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pge.sharepoint.com/sites/CWSP2022WMP/Shared Documents/Annual Report on Compliance (ARC)/Drafts/"/>
    </mc:Choice>
  </mc:AlternateContent>
  <xr:revisionPtr revIDLastSave="58" documentId="8_{C8FE8F7E-35DD-40EF-A6E2-82A7366B042F}" xr6:coauthVersionLast="47" xr6:coauthVersionMax="47" xr10:uidLastSave="{8E2FA879-3E3A-416A-9D55-259E217E5732}"/>
  <bookViews>
    <workbookView xWindow="-120" yWindow="-120" windowWidth="29040" windowHeight="15840" xr2:uid="{108A07AA-BD49-4BF9-878C-1242C1E1EDC9}"/>
  </bookViews>
  <sheets>
    <sheet name="Expense Summary" sheetId="1" r:id="rId1"/>
    <sheet name="Capital Summary"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[1]FUELOIL!#REF!</definedName>
    <definedName name="\n">#REF!</definedName>
    <definedName name="\o">#REF!</definedName>
    <definedName name="\p">#REF!</definedName>
    <definedName name="\q">#REF!</definedName>
    <definedName name="\s">#REF!</definedName>
    <definedName name="\w">[1]FUELOIL!#REF!</definedName>
    <definedName name="\z">#REF!</definedName>
    <definedName name="______DAT1">[2]Sheet1!#REF!</definedName>
    <definedName name="______DAT10">[2]Sheet1!#REF!</definedName>
    <definedName name="______DAT11">[2]Sheet1!#REF!</definedName>
    <definedName name="______DAT12">[2]Sheet1!#REF!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nd1">'[3]Bal Acc'!#REF!</definedName>
    <definedName name="______End2">'[3]Bal Acc'!#REF!</definedName>
    <definedName name="______End3">'[3]Bal Acc'!#REF!</definedName>
    <definedName name="______end4">'[3]Bal Acc'!#REF!</definedName>
    <definedName name="______end5">'[3]Bal Acc'!#REF!</definedName>
    <definedName name="______end6">'[3]Bal Acc'!#REF!</definedName>
    <definedName name="______end7">'[3]Bal Acc'!#REF!</definedName>
    <definedName name="______end8">'[3]Bal Acc'!#REF!</definedName>
    <definedName name="______end9">'[3]Bal Acc'!#REF!</definedName>
    <definedName name="______EPO3">[4]D3_BCAP98pgeDataSet!$A$295</definedName>
    <definedName name="______JE1">#REF!</definedName>
    <definedName name="______JE10">#REF!</definedName>
    <definedName name="______JE11">#REF!</definedName>
    <definedName name="______JE12">#REF!</definedName>
    <definedName name="______JE13">#REF!</definedName>
    <definedName name="______JE14">#REF!</definedName>
    <definedName name="______JE15">#REF!</definedName>
    <definedName name="______JE2">#REF!</definedName>
    <definedName name="______JE3">#REF!</definedName>
    <definedName name="______JE4">#REF!</definedName>
    <definedName name="______JE5">#REF!</definedName>
    <definedName name="______JE6">#REF!</definedName>
    <definedName name="______JE7">#REF!</definedName>
    <definedName name="______JE8">#REF!</definedName>
    <definedName name="______JE9">#REF!</definedName>
    <definedName name="______L2" hidden="1">{"PI_Data",#N/A,TRUE,"P&amp;I Data"}</definedName>
    <definedName name="______m2" hidden="1">{"PI_Data",#N/A,TRUE,"P&amp;I Data"}</definedName>
    <definedName name="______MAY1">#REF!,#REF!,#REF!,#REF!,#REF!</definedName>
    <definedName name="______p2" hidden="1">{"PI_Data",#N/A,TRUE,"P&amp;I Data"}</definedName>
    <definedName name="______t2" hidden="1">{"PI_Data",#N/A,TRUE,"P&amp;I Data"}</definedName>
    <definedName name="_____DAT1">[2]Sheet1!#REF!</definedName>
    <definedName name="_____DAT10">[2]Sheet1!#REF!</definedName>
    <definedName name="_____DAT11">[2]Sheet1!#REF!</definedName>
    <definedName name="_____DAT12">[2]Sheet1!#REF!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nd1">'[3]Bal Acc'!#REF!</definedName>
    <definedName name="_____End2">'[3]Bal Acc'!#REF!</definedName>
    <definedName name="_____End3">'[3]Bal Acc'!#REF!</definedName>
    <definedName name="_____end4">'[3]Bal Acc'!#REF!</definedName>
    <definedName name="_____end5">'[3]Bal Acc'!#REF!</definedName>
    <definedName name="_____end6">'[3]Bal Acc'!#REF!</definedName>
    <definedName name="_____end7">'[3]Bal Acc'!#REF!</definedName>
    <definedName name="_____end8">'[3]Bal Acc'!#REF!</definedName>
    <definedName name="_____end9">'[3]Bal Acc'!#REF!</definedName>
    <definedName name="_____EPO3">[4]D3_BCAP98pgeDataSet!$A$295</definedName>
    <definedName name="_____JE1">#REF!</definedName>
    <definedName name="_____JE10">#REF!</definedName>
    <definedName name="_____JE11">#REF!</definedName>
    <definedName name="_____JE12">#REF!</definedName>
    <definedName name="_____JE13">#REF!</definedName>
    <definedName name="_____JE14">#REF!</definedName>
    <definedName name="_____JE15">#REF!</definedName>
    <definedName name="_____JE2">#REF!</definedName>
    <definedName name="_____JE3">#REF!</definedName>
    <definedName name="_____JE4">#REF!</definedName>
    <definedName name="_____JE5">#REF!</definedName>
    <definedName name="_____JE6">#REF!</definedName>
    <definedName name="_____JE7">#REF!</definedName>
    <definedName name="_____JE8">#REF!</definedName>
    <definedName name="_____JE9">#REF!</definedName>
    <definedName name="_____L2" hidden="1">{"PI_Data",#N/A,TRUE,"P&amp;I Data"}</definedName>
    <definedName name="_____m2" hidden="1">{"PI_Data",#N/A,TRUE,"P&amp;I Data"}</definedName>
    <definedName name="_____MAY1">#REF!,#REF!,#REF!,#REF!,#REF!</definedName>
    <definedName name="_____p2" hidden="1">{"PI_Data",#N/A,TRUE,"P&amp;I Data"}</definedName>
    <definedName name="_____t2" hidden="1">{"PI_Data",#N/A,TRUE,"P&amp;I Data"}</definedName>
    <definedName name="____DAT1">[2]Sheet1!#REF!</definedName>
    <definedName name="____DAT10">[2]Sheet1!#REF!</definedName>
    <definedName name="____DAT11">[2]Sheet1!#REF!</definedName>
    <definedName name="____DAT12">[2]Sheet1!#REF!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nd1">'[3]Bal Acc'!#REF!</definedName>
    <definedName name="____End2">'[3]Bal Acc'!#REF!</definedName>
    <definedName name="____End3">'[3]Bal Acc'!#REF!</definedName>
    <definedName name="____end4">'[3]Bal Acc'!#REF!</definedName>
    <definedName name="____end5">'[3]Bal Acc'!#REF!</definedName>
    <definedName name="____end6">'[3]Bal Acc'!#REF!</definedName>
    <definedName name="____end7">'[3]Bal Acc'!#REF!</definedName>
    <definedName name="____end8">'[3]Bal Acc'!#REF!</definedName>
    <definedName name="____end9">'[3]Bal Acc'!#REF!</definedName>
    <definedName name="____EPO3">[4]D3_BCAP98pgeDataSet!$A$295</definedName>
    <definedName name="____JE1">#REF!</definedName>
    <definedName name="____JE10">#REF!</definedName>
    <definedName name="____JE11">#REF!</definedName>
    <definedName name="____JE12">#REF!</definedName>
    <definedName name="____JE13">#REF!</definedName>
    <definedName name="____JE14">#REF!</definedName>
    <definedName name="____JE15">#REF!</definedName>
    <definedName name="____JE2">#REF!</definedName>
    <definedName name="____JE3">#REF!</definedName>
    <definedName name="____JE4">#REF!</definedName>
    <definedName name="____JE5">#REF!</definedName>
    <definedName name="____JE6">#REF!</definedName>
    <definedName name="____JE7">#REF!</definedName>
    <definedName name="____JE8">#REF!</definedName>
    <definedName name="____JE9">#REF!</definedName>
    <definedName name="____L2" hidden="1">{"PI_Data",#N/A,TRUE,"P&amp;I Data"}</definedName>
    <definedName name="____m2" hidden="1">{"PI_Data",#N/A,TRUE,"P&amp;I Data"}</definedName>
    <definedName name="____MAY1">#REF!,#REF!,#REF!,#REF!,#REF!</definedName>
    <definedName name="____p2" hidden="1">{"PI_Data",#N/A,TRUE,"P&amp;I Data"}</definedName>
    <definedName name="____t2" hidden="1">{"PI_Data",#N/A,TRUE,"P&amp;I Data"}</definedName>
    <definedName name="___DAT1">[2]Sheet1!#REF!</definedName>
    <definedName name="___DAT10">[2]Sheet1!#REF!</definedName>
    <definedName name="___DAT11">[2]Sheet1!#REF!</definedName>
    <definedName name="___DAT12">[2]Sheet1!#REF!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nd1">'[3]Bal Acc'!#REF!</definedName>
    <definedName name="___End2">'[3]Bal Acc'!#REF!</definedName>
    <definedName name="___End3">'[3]Bal Acc'!#REF!</definedName>
    <definedName name="___end4">'[3]Bal Acc'!#REF!</definedName>
    <definedName name="___end5">'[3]Bal Acc'!#REF!</definedName>
    <definedName name="___end6">'[3]Bal Acc'!#REF!</definedName>
    <definedName name="___end7">'[3]Bal Acc'!#REF!</definedName>
    <definedName name="___end8">'[3]Bal Acc'!#REF!</definedName>
    <definedName name="___end9">'[3]Bal Acc'!#REF!</definedName>
    <definedName name="___EPO3">[4]D3_BCAP98pgeDataSet!$A$295</definedName>
    <definedName name="___huh2" hidden="1">{#N/A,#N/A,FALSE,"Dist Rev at PR ";#N/A,#N/A,FALSE,"Spec";#N/A,#N/A,FALSE,"Res";#N/A,#N/A,FALSE,"Small L&amp;P";#N/A,#N/A,FALSE,"Medium L&amp;P";#N/A,#N/A,FALSE,"E-19";#N/A,#N/A,FALSE,"E-20";#N/A,#N/A,FALSE,"Strtlts &amp; Standby";#N/A,#N/A,FALSE,"A-RTP";#N/A,#N/A,FALSE,"2003mixeduse"}</definedName>
    <definedName name="___JE1">#REF!</definedName>
    <definedName name="___JE10">#REF!</definedName>
    <definedName name="___JE11">#REF!</definedName>
    <definedName name="___JE12">#REF!</definedName>
    <definedName name="___JE13">#REF!</definedName>
    <definedName name="___JE14">#REF!</definedName>
    <definedName name="___JE15">#REF!</definedName>
    <definedName name="___JE2">#REF!</definedName>
    <definedName name="___JE3">#REF!</definedName>
    <definedName name="___JE4">#REF!</definedName>
    <definedName name="___JE5">#REF!</definedName>
    <definedName name="___JE6">#REF!</definedName>
    <definedName name="___JE7">#REF!</definedName>
    <definedName name="___JE8">#REF!</definedName>
    <definedName name="___JE9">#REF!</definedName>
    <definedName name="___L2" hidden="1">{"PI_Data",#N/A,TRUE,"P&amp;I Data"}</definedName>
    <definedName name="___m2" hidden="1">{"PI_Data",#N/A,TRUE,"P&amp;I Data"}</definedName>
    <definedName name="___MAY1">#REF!,#REF!,#REF!,#REF!,#REF!</definedName>
    <definedName name="___p2" hidden="1">{"PI_Data",#N/A,TRUE,"P&amp;I Data"}</definedName>
    <definedName name="___t2" hidden="1">{"PI_Data",#N/A,TRUE,"P&amp;I Data"}</definedName>
    <definedName name="__12__123Graph_AChart_1A" hidden="1">#REF!</definedName>
    <definedName name="__123Graph_ATRAIN" hidden="1">#REF!</definedName>
    <definedName name="__123Graph_BTRAIN" hidden="1">#REF!</definedName>
    <definedName name="__123Graph_CTRAIN" hidden="1">#REF!</definedName>
    <definedName name="__123Graph_DTRAIN" hidden="1">#REF!</definedName>
    <definedName name="__123Graph_ETRAIN" hidden="1">#REF!</definedName>
    <definedName name="__123Graph_XTRAIN" hidden="1">#REF!</definedName>
    <definedName name="__7_0_Table2_" hidden="1">#REF!</definedName>
    <definedName name="__8_0_Table2_"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nd1">'[3]Bal Acc'!#REF!</definedName>
    <definedName name="__End2">'[3]Bal Acc'!#REF!</definedName>
    <definedName name="__End3">'[3]Bal Acc'!#REF!</definedName>
    <definedName name="__end4">'[3]Bal Acc'!#REF!</definedName>
    <definedName name="__end5">'[3]Bal Acc'!#REF!</definedName>
    <definedName name="__end6">'[3]Bal Acc'!#REF!</definedName>
    <definedName name="__end7">'[3]Bal Acc'!#REF!</definedName>
    <definedName name="__end8">'[3]Bal Acc'!#REF!</definedName>
    <definedName name="__end9">'[3]Bal Acc'!#REF!</definedName>
    <definedName name="__EPO3">[4]D3_BCAP98pgeDataSet!$A$295</definedName>
    <definedName name="__FDS_HYPERLINK_TOGGLE_STATE__" hidden="1">"ON"</definedName>
    <definedName name="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foo3" hidden="1">{#N/A,#N/A,FALSE,"Res - Unadj";#N/A,#N/A,FALSE,"Small L&amp;P";#N/A,#N/A,FALSE,"Medium L&amp;P";#N/A,#N/A,FALSE,"E-19";#N/A,#N/A,FALSE,"E-20";#N/A,#N/A,FALSE,"A-RTP";#N/A,#N/A,FALSE,"Strtlts &amp; Standby";#N/A,#N/A,FALSE,"AG";#N/A,#N/A,FALSE,"2001mixeduse"}</definedName>
    <definedName name="__JE1">#REF!</definedName>
    <definedName name="__JE10">#REF!</definedName>
    <definedName name="__JE11">#REF!</definedName>
    <definedName name="__JE12">#REF!</definedName>
    <definedName name="__JE13">#REF!</definedName>
    <definedName name="__JE14">#REF!</definedName>
    <definedName name="__JE15">#REF!</definedName>
    <definedName name="__JE2">#REF!</definedName>
    <definedName name="__JE3">#REF!</definedName>
    <definedName name="__JE4">#REF!</definedName>
    <definedName name="__JE5">#REF!</definedName>
    <definedName name="__JE6">#REF!</definedName>
    <definedName name="__JE7">#REF!</definedName>
    <definedName name="__JE8">#REF!</definedName>
    <definedName name="__JE9">#REF!</definedName>
    <definedName name="__L2" hidden="1">{"PI_Data",#N/A,TRUE,"P&amp;I Data"}</definedName>
    <definedName name="__m2" hidden="1">{"PI_Data",#N/A,TRUE,"P&amp;I Data"}</definedName>
    <definedName name="__MAY1">#REF!,#REF!,#REF!,#REF!,#REF!</definedName>
    <definedName name="__p2" hidden="1">{"PI_Data",#N/A,TRUE,"P&amp;I Data"}</definedName>
    <definedName name="__t2" hidden="1">{"PI_Data",#N/A,TRUE,"P&amp;I Data"}</definedName>
    <definedName name="_1_0fossil_">#REF!</definedName>
    <definedName name="_10fossil_">#REF!</definedName>
    <definedName name="_11__123Graph_AChart_2A" hidden="1">#REF!</definedName>
    <definedName name="_12__123Graph_AChart_1A" hidden="1">#REF!</definedName>
    <definedName name="_15__123Graph_AChart_2A" hidden="1">#REF!</definedName>
    <definedName name="_15__123Graph_AGROSS_MARGINS" hidden="1">#REF!</definedName>
    <definedName name="_17__123Graph_AChart_2A" hidden="1">#REF!</definedName>
    <definedName name="_17__123Graph_AGROSS_MARGINS" hidden="1">#REF!</definedName>
    <definedName name="_18__123Graph_AGROWTH_REVS_A" hidden="1">#REF!</definedName>
    <definedName name="_19__123Graph_AGROWTH_REVS_B" hidden="1">#REF!</definedName>
    <definedName name="_1fossil_">#REF!</definedName>
    <definedName name="_2016">[5]Notes!$B$8</definedName>
    <definedName name="_21__123Graph_AGROSS_MARGINS" hidden="1">#REF!</definedName>
    <definedName name="_21__123Graph_AGROWTH_REVS_B" hidden="1">#REF!</definedName>
    <definedName name="_24__123Graph_AGROWTH_REVS_A" hidden="1">#REF!</definedName>
    <definedName name="_24__123Graph_BGROSS_MARGINS" hidden="1">#REF!</definedName>
    <definedName name="_25__123Graph_BGROWTH_REVS_A" hidden="1">#REF!</definedName>
    <definedName name="_26__123Graph_BGROWTH_REVS_B" hidden="1">#REF!</definedName>
    <definedName name="_27__123Graph_AGROWTH_REVS_B" hidden="1">#REF!</definedName>
    <definedName name="_2fossil_">#REF!</definedName>
    <definedName name="_3_0_Table2_" hidden="1">#REF!</definedName>
    <definedName name="_3_0fossil_">#REF!</definedName>
    <definedName name="_30__123Graph_BGROSS_MARGINS" hidden="1">#REF!</definedName>
    <definedName name="_31__123Graph_CGROWTH_REVS_A" hidden="1">#REF!</definedName>
    <definedName name="_32__123Graph_CGROWTH_REVS_B" hidden="1">#REF!</definedName>
    <definedName name="_33__123Graph_BGROWTH_REVS_A" hidden="1">#REF!</definedName>
    <definedName name="_34__123Graph_DGROWTH_REVS_A" hidden="1">#REF!</definedName>
    <definedName name="_35__123Graph_DGROWTH_REVS_B" hidden="1">#REF!</definedName>
    <definedName name="_36__123Graph_BGROSS_MARGINS" hidden="1">#REF!</definedName>
    <definedName name="_36__123Graph_BGROWTH_REVS_B" hidden="1">#REF!</definedName>
    <definedName name="_37__123Graph_XChart_1A" hidden="1">#REF!</definedName>
    <definedName name="_38__123Graph_XChart_2A" hidden="1">#REF!</definedName>
    <definedName name="_39__123Graph_BGROWTH_REVS_A" hidden="1">#REF!</definedName>
    <definedName name="_4_0fossil_">#REF!</definedName>
    <definedName name="_42__123Graph_BGROWTH_REVS_B" hidden="1">#REF!</definedName>
    <definedName name="_43__123Graph_CGROWTH_REVS_A" hidden="1">#REF!</definedName>
    <definedName name="_46__123Graph_CGROWTH_REVS_B" hidden="1">#REF!</definedName>
    <definedName name="_46_0_S" hidden="1">#REF!</definedName>
    <definedName name="_47_0_S" hidden="1">#REF!</definedName>
    <definedName name="_48_0_S" hidden="1">#REF!</definedName>
    <definedName name="_49__123Graph_CGROWTH_REVS_A" hidden="1">#REF!</definedName>
    <definedName name="_5_0fossil_">#REF!</definedName>
    <definedName name="_50__123Graph_DGROWTH_REVS_A" hidden="1">#REF!</definedName>
    <definedName name="_52__123Graph_CGROWTH_REVS_B" hidden="1">#REF!</definedName>
    <definedName name="_53__123Graph_DGROWTH_REVS_B" hidden="1">#REF!</definedName>
    <definedName name="_55__123Graph_XChart_1A" hidden="1">#REF!</definedName>
    <definedName name="_55_0_Table2_" hidden="1">#REF!</definedName>
    <definedName name="_56__123Graph_DGROWTH_REVS_A" hidden="1">#REF!</definedName>
    <definedName name="_56__123Graph_XChart_2A" hidden="1">#REF!</definedName>
    <definedName name="_56_0_Table2_" hidden="1">#REF!</definedName>
    <definedName name="_57_0_Table2_" hidden="1">#REF!</definedName>
    <definedName name="_59__123Graph_DGROWTH_REVS_B" hidden="1">#REF!</definedName>
    <definedName name="_6__123Graph_AChart_1A" hidden="1">#REF!</definedName>
    <definedName name="_60_0_S" hidden="1">#REF!</definedName>
    <definedName name="_61__123Graph_XChart_1A" hidden="1">#REF!</definedName>
    <definedName name="_62__123Graph_XChart_2A" hidden="1">#REF!</definedName>
    <definedName name="_63_0_Table2_" hidden="1">#REF!</definedName>
    <definedName name="_64_0_Table2_" hidden="1">#REF!</definedName>
    <definedName name="_65_0_Table2_" hidden="1">#REF!</definedName>
    <definedName name="_66_0_Table2_" hidden="1">#REF!</definedName>
    <definedName name="_7_0_Table2_" hidden="1">#REF!</definedName>
    <definedName name="_70_0_S" hidden="1">#REF!</definedName>
    <definedName name="_71_0_S" hidden="1">#REF!</definedName>
    <definedName name="_72_0_S" hidden="1">#REF!</definedName>
    <definedName name="_79_0_Table2_" hidden="1">#REF!</definedName>
    <definedName name="_7fossil_">#REF!</definedName>
    <definedName name="_8_0_Table2_" hidden="1">#REF!</definedName>
    <definedName name="_80_0_Table2_" hidden="1">#REF!</definedName>
    <definedName name="_81_0_Table2_" hidden="1">#REF!</definedName>
    <definedName name="_88_0_Table2_" hidden="1">#REF!</definedName>
    <definedName name="_89_0_Table2_" hidden="1">#REF!</definedName>
    <definedName name="_8fossil_">#REF!</definedName>
    <definedName name="_9_0_Table2_" hidden="1">#REF!</definedName>
    <definedName name="_90_0_Table2_" hidden="1">#REF!</definedName>
    <definedName name="_9fossil_">#REF!</definedName>
    <definedName name="_a1" hidden="1">{#N/A,#N/A,FALSE,"Synth";"parc_DC",#N/A,FALSE,"parc";#N/A,#N/A,FALSE,"CA prest";#N/A,#N/A,FALSE,"Ratio CA";#N/A,#N/A,FALSE,"Trafic";"CR_GSM_acté_DC",#N/A,FALSE,"CR GSM_acté";#N/A,#N/A,FALSE,"Abonnés";#N/A,#N/A,FALSE,"Créances";#N/A,#N/A,FALSE,"Effectifs"}</definedName>
    <definedName name="_AMO_UniqueIdentifier" hidden="1">"'1bd37225-f533-42ab-9062-4352d21091e2'"</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2048</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arrying_Cost">[1]FUELOIL!#REF!</definedName>
    <definedName name="_d" hidden="1">{#N/A,#N/A,FALSE,"CTC Summary - EOY";#N/A,#N/A,FALSE,"CTC Summary - Wtavg"}</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Values" hidden="1">#REF!</definedName>
    <definedName name="_End1">'[3]Bal Acc'!#REF!</definedName>
    <definedName name="_End2">'[3]Bal Acc'!#REF!</definedName>
    <definedName name="_End3">'[3]Bal Acc'!#REF!</definedName>
    <definedName name="_end4">'[3]Bal Acc'!#REF!</definedName>
    <definedName name="_end5">'[3]Bal Acc'!#REF!</definedName>
    <definedName name="_end6">'[3]Bal Acc'!#REF!</definedName>
    <definedName name="_end7">'[3]Bal Acc'!#REF!</definedName>
    <definedName name="_end8">'[3]Bal Acc'!#REF!</definedName>
    <definedName name="_end9">'[3]Bal Acc'!#REF!</definedName>
    <definedName name="_EPO3">[4]D3_BCAP98pgeDataSet!$A$295</definedName>
    <definedName name="_Fill" hidden="1">#REF!</definedName>
    <definedName name="_xlnm._FilterDatabase" localSheetId="1" hidden="1">'Capital Summary'!$B$6:$J$136</definedName>
    <definedName name="_xlnm._FilterDatabase" localSheetId="0" hidden="1">'Expense Summary'!$B$6:$J$136</definedName>
    <definedName name="_foo1"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3" hidden="1">{#N/A,#N/A,FALSE,"Res - Unadj";#N/A,#N/A,FALSE,"Small L&amp;P";#N/A,#N/A,FALSE,"Medium L&amp;P";#N/A,#N/A,FALSE,"E-19";#N/A,#N/A,FALSE,"E-20";#N/A,#N/A,FALSE,"A-RTP";#N/A,#N/A,FALSE,"Strtlts &amp; Standby";#N/A,#N/A,FALSE,"AG";#N/A,#N/A,FALSE,"2001mixeduse"}</definedName>
    <definedName name="_foo4" hidden="1">{"Summary","1",FALSE,"Summary"}</definedName>
    <definedName name="_g2" hidden="1">{#N/A,#N/A,TRUE,"Task Status";#N/A,#N/A,TRUE,"Document Status";#N/A,#N/A,TRUE,"Percent Complete";#N/A,#N/A,TRUE,"Manhour Sum"}</definedName>
    <definedName name="_huh2" hidden="1">{#N/A,#N/A,FALSE,"Dist Rev at PR ";#N/A,#N/A,FALSE,"Spec";#N/A,#N/A,FALSE,"Res";#N/A,#N/A,FALSE,"Small L&amp;P";#N/A,#N/A,FALSE,"Medium L&amp;P";#N/A,#N/A,FALSE,"E-19";#N/A,#N/A,FALSE,"E-20";#N/A,#N/A,FALSE,"Strtlts &amp; Standby";#N/A,#N/A,FALSE,"A-RTP";#N/A,#N/A,FALSE,"2003mixeduse"}</definedName>
    <definedName name="_JE1">#REF!</definedName>
    <definedName name="_JE10">#REF!</definedName>
    <definedName name="_JE11">#REF!</definedName>
    <definedName name="_JE12">#REF!</definedName>
    <definedName name="_JE13">#REF!</definedName>
    <definedName name="_JE14">#REF!</definedName>
    <definedName name="_JE15">#REF!</definedName>
    <definedName name="_JE2">#REF!</definedName>
    <definedName name="_JE3">#REF!</definedName>
    <definedName name="_JE4">#REF!</definedName>
    <definedName name="_JE5">#REF!</definedName>
    <definedName name="_JE6">#REF!</definedName>
    <definedName name="_JE7">#REF!</definedName>
    <definedName name="_JE8">#REF!</definedName>
    <definedName name="_JE9">#REF!</definedName>
    <definedName name="_Key1" hidden="1">#REF!</definedName>
    <definedName name="_Key2" hidden="1">#REF!</definedName>
    <definedName name="_L2" hidden="1">{"PI_Data",#N/A,TRUE,"P&amp;I Data"}</definedName>
    <definedName name="_m2" hidden="1">{"PI_Data",#N/A,TRUE,"P&amp;I Data"}</definedName>
    <definedName name="_MAY1">#REF!,#REF!,#REF!,#REF!,#REF!</definedName>
    <definedName name="_NSW2">#REF!</definedName>
    <definedName name="_Order1" hidden="1">255</definedName>
    <definedName name="_order1a" hidden="1">0</definedName>
    <definedName name="_Order2" hidden="1">255</definedName>
    <definedName name="_p2" hidden="1">{"PI_Data",#N/A,TRUE,"P&amp;I Data"}</definedName>
    <definedName name="_Qld2">#REF!</definedName>
    <definedName name="_Regression_Int" hidden="1">1</definedName>
    <definedName name="_Sort" hidden="1">#REF!</definedName>
    <definedName name="_t1" hidden="1">{#N/A,#N/A,TRUE,"Task Status";#N/A,#N/A,TRUE,"Document Status";#N/A,#N/A,TRUE,"Percent Complete";#N/A,#N/A,TRUE,"Manhour Sum"}</definedName>
    <definedName name="_t2" hidden="1">{"PI_Data",#N/A,TRUE,"P&amp;I Data"}</definedName>
    <definedName name="_t3" hidden="1">{#N/A,#N/A,TRUE,"Task Status";#N/A,#N/A,TRUE,"Document Status";#N/A,#N/A,TRUE,"Percent Complete";#N/A,#N/A,TRUE,"Manhour Sum"}</definedName>
    <definedName name="_t6" hidden="1">{#N/A,#N/A,TRUE,"Task Status";#N/A,#N/A,TRUE,"Document Status";#N/A,#N/A,TRUE,"Percent Complete";#N/A,#N/A,TRUE,"Manhour Sum"}</definedName>
    <definedName name="_Table1_In1" hidden="1">#REF!</definedName>
    <definedName name="_Table1_Out" hidden="1">#REF!</definedName>
    <definedName name="_Table2_In1" hidden="1">#REF!</definedName>
    <definedName name="_Table2_Out" hidden="1">#REF!</definedName>
    <definedName name="_WCS20_">[6]SCHEDULE!#REF!</definedName>
    <definedName name="A">#REF!</definedName>
    <definedName name="a_1">{#N/A,#N/A,FALSE,"CTC Summary - EOY";#N/A,#N/A,FALSE,"CTC Summary - Wtavg"}</definedName>
    <definedName name="a_2">{#N/A,#N/A,FALSE,"CTC Summary - EOY";#N/A,#N/A,FALSE,"CTC Summary - Wtavg"}</definedName>
    <definedName name="a_3">{#N/A,#N/A,FALSE,"CTC Summary - EOY";#N/A,#N/A,FALSE,"CTC Summary - Wtavg"}</definedName>
    <definedName name="A_G">#REF!</definedName>
    <definedName name="aa"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aaa">#REF!</definedName>
    <definedName name="AAAA" hidden="1">{#N/A,#N/A,FALSE,"Executive Review Sheet";#N/A,#N/A,FALSE,"Summary of Estimate Components";#N/A,#N/A,FALSE,"Summary of Allowances"}</definedName>
    <definedName name="aaaaa">'[7]CE w_tax'!$A$3:$D$1787</definedName>
    <definedName name="aaaaaaaaaaaaaaaa">#REF!</definedName>
    <definedName name="aaaaaaaaaaaaaaaaaaaaaaaa">[8]Data!#REF!</definedName>
    <definedName name="aaaaaaaaaaaaaaaaaaaaaaaaa">[8]Data!#REF!</definedName>
    <definedName name="ab" hidden="1">{#N/A,#N/A,TRUE,"Task Status";#N/A,#N/A,TRUE,"Document Status";#N/A,#N/A,TRUE,"Percent Complete";#N/A,#N/A,TRUE,"Manhour Sum"}</definedName>
    <definedName name="abacdk" hidden="1">#REF!</definedName>
    <definedName name="abc" hidden="1">#REF!</definedName>
    <definedName name="abcd" hidden="1">{#N/A,#N/A,TRUE,"Task Status";#N/A,#N/A,TRUE,"Document Status";#N/A,#N/A,TRUE,"Percent Complete";#N/A,#N/A,TRUE,"Manhour Sum"}</definedName>
    <definedName name="AC_DB">#REF!</definedName>
    <definedName name="AC_LineType1">#REF!</definedName>
    <definedName name="Accelerated" hidden="1">{#N/A,#N/A,FALSE,"CTC Summary - EOY";#N/A,#N/A,FALSE,"CTC Summary - Wtavg"}</definedName>
    <definedName name="ACCELERATED2" hidden="1">{#N/A,#N/A,FALSE,"CTC Summary - EOY";#N/A,#N/A,FALSE,"CTC Summary - Wtavg"}</definedName>
    <definedName name="ACCELLERATED1X" hidden="1">{#N/A,#N/A,FALSE,"CTC Summary - EOY";#N/A,#N/A,FALSE,"CTC Summary - Wtavg"}</definedName>
    <definedName name="AccessDatabase" hidden="1">"F:\REGUNIT\GRC99\TAX_ADJ\NEW_EST.mdb"</definedName>
    <definedName name="Account_1350">[4]REV_EST!$B$482:$B$550</definedName>
    <definedName name="Accrual" hidden="1">{#N/A,#N/A,TRUE,"Task Status";#N/A,#N/A,TRUE,"Document Status";#N/A,#N/A,TRUE,"Percent Complete";#N/A,#N/A,TRUE,"Manhour Sum"}</definedName>
    <definedName name="ACCT0440">[9]summary!#REF!</definedName>
    <definedName name="ACCT0441">[9]summary!#REF!</definedName>
    <definedName name="ACCT0442">[9]summary!#REF!</definedName>
    <definedName name="ACCT0443">[9]summary!#REF!</definedName>
    <definedName name="ACCT0444">[9]summary!#REF!</definedName>
    <definedName name="ACCT0445">[9]summary!#REF!</definedName>
    <definedName name="ACCT0446">[9]summary!#REF!</definedName>
    <definedName name="ACCT0447">[9]summary!#REF!</definedName>
    <definedName name="ACCT0448">[9]summary!#REF!</definedName>
    <definedName name="ACCT0450">[9]summary!#REF!</definedName>
    <definedName name="ACCT0451">[9]summary!#REF!</definedName>
    <definedName name="ACCT0452">[9]summary!#REF!</definedName>
    <definedName name="ACCT0453">[9]summary!#REF!</definedName>
    <definedName name="ACCT0454">[9]summary!#REF!</definedName>
    <definedName name="ACCT0455">[9]summary!#REF!</definedName>
    <definedName name="ACCT0456">[9]summary!#REF!</definedName>
    <definedName name="ACCT0457">[9]summary!#REF!</definedName>
    <definedName name="ACCT0460">[9]summary!#REF!</definedName>
    <definedName name="ACCT0461">[9]summary!#REF!</definedName>
    <definedName name="ACCT0462">[9]summary!#REF!</definedName>
    <definedName name="ACCT0463">[9]summary!#REF!</definedName>
    <definedName name="ACCT0464">[9]summary!#REF!</definedName>
    <definedName name="ACCT0465">[9]summary!#REF!</definedName>
    <definedName name="ACCT0466">[9]summary!#REF!</definedName>
    <definedName name="ACCT0467">[9]summary!#REF!</definedName>
    <definedName name="ACCT0468">[9]summary!#REF!</definedName>
    <definedName name="ACCT0470">[9]summary!#REF!</definedName>
    <definedName name="ACCT0471">[9]summary!#REF!</definedName>
    <definedName name="ACCT0472">[9]summary!#REF!</definedName>
    <definedName name="ACCT0473">[9]summary!#REF!</definedName>
    <definedName name="ACCT0763">[9]summary!#REF!</definedName>
    <definedName name="ACCT0765">[9]summary!#REF!</definedName>
    <definedName name="ACCT0766">[9]summary!#REF!</definedName>
    <definedName name="ACCT0767">[9]summary!#REF!</definedName>
    <definedName name="ACCT0768">[9]summary!#REF!</definedName>
    <definedName name="ACCT0770">[9]summary!#REF!</definedName>
    <definedName name="ACCT0771">[9]summary!#REF!</definedName>
    <definedName name="ACCT0772">[9]summary!#REF!</definedName>
    <definedName name="ACCT0773">[9]summary!#REF!</definedName>
    <definedName name="ACCT0774">[9]summary!#REF!</definedName>
    <definedName name="ACCT0775">[9]summary!#REF!</definedName>
    <definedName name="ACCT0776">[9]summary!#REF!</definedName>
    <definedName name="ACCT0777">[9]summary!#REF!</definedName>
    <definedName name="ACCT0780">[9]summary!#REF!</definedName>
    <definedName name="ACCT0781">[9]summary!#REF!</definedName>
    <definedName name="ACCT0782">[9]summary!#REF!</definedName>
    <definedName name="ACCT0783">[9]summary!#REF!</definedName>
    <definedName name="ACCT0784">[9]summary!#REF!</definedName>
    <definedName name="ACCT0785">[9]summary!#REF!</definedName>
    <definedName name="ACCT0786">[9]summary!#REF!</definedName>
    <definedName name="ACCT0787">[9]summary!#REF!</definedName>
    <definedName name="ACCT0790">[9]summary!#REF!</definedName>
    <definedName name="ACCT0791">[9]summary!#REF!</definedName>
    <definedName name="ACCT0792">[9]summary!#REF!</definedName>
    <definedName name="ACCT0793">[9]summary!#REF!</definedName>
    <definedName name="ACCT0794">[9]summary!#REF!</definedName>
    <definedName name="ACCT0798">[9]summary!#REF!</definedName>
    <definedName name="ACCT0799">[9]summary!#REF!</definedName>
    <definedName name="ACCT8197">#REF!</definedName>
    <definedName name="ACCT8362">#REF!</definedName>
    <definedName name="ACCTBAL">[10]INPUT!#REF!</definedName>
    <definedName name="AcrePerMW">'[11]Data 2'!$C$18</definedName>
    <definedName name="AcrePerPlant">'[11]Data 2'!$C$19</definedName>
    <definedName name="ActMonth">[12]Summary!#REF!</definedName>
    <definedName name="ActualsDate">'[13]Credit rating'!$B$1</definedName>
    <definedName name="adaMpftBroad_Work_Portfolio">#REF!</definedName>
    <definedName name="AddAncillary">'[14]Ancillary Equipment'!$C$29:$K$42</definedName>
    <definedName name="adder">[15]Results!#REF!</definedName>
    <definedName name="AdderPerCT">[16]GE_LTSA_Pricing!$D$18</definedName>
    <definedName name="AddEvent">'[14]Operating PSPS Costs'!$C$64:$K$79</definedName>
    <definedName name="AdditionalAcreage">'[11]Data 2'!$C$20</definedName>
    <definedName name="AddRev1">#REF!</definedName>
    <definedName name="AddRev1_Target">#REF!</definedName>
    <definedName name="ADF_GMMa">44</definedName>
    <definedName name="adj">sl-INT(sl)</definedName>
    <definedName name="AdjBdClsgDt">[17]NptSclr!#REF!</definedName>
    <definedName name="ADJCGTBKF">[18]DeprLife!$W$110</definedName>
    <definedName name="ADJCGTBKL">[18]DeprLife!$W$111</definedName>
    <definedName name="ADJCGTFSF">[18]DeprLife!$AA$110</definedName>
    <definedName name="ADJCGTFSL">[18]DeprLife!$AA$111</definedName>
    <definedName name="ADJCGTSTF">[18]DeprLife!$AB$110</definedName>
    <definedName name="ADJCGTSTL">[18]DeprLife!$AB$111</definedName>
    <definedName name="ADJDCSBKF">[18]DeprLife!$W$46</definedName>
    <definedName name="ADJDCSBKL">[18]DeprLife!$W$47</definedName>
    <definedName name="ADJDCSFSF">[18]DeprLife!$AA$46</definedName>
    <definedName name="ADJDCSFSL">[18]DeprLife!$AA$47</definedName>
    <definedName name="ADJDCSSTF">[18]DeprLife!$AB$46</definedName>
    <definedName name="ADJDCSSTL">[18]DeprLife!$AB$47</definedName>
    <definedName name="ADJElectricBKF">[18]DeprLife!$W$22</definedName>
    <definedName name="ADJElectricBKL">[18]DeprLife!$W$23</definedName>
    <definedName name="ADJElectricFSF">[18]DeprLife!$AA$22</definedName>
    <definedName name="ADJElectricFSL">[18]DeprLife!$AA$23</definedName>
    <definedName name="ADJElectricSTF">[18]DeprLife!$AB$22</definedName>
    <definedName name="ADJElectricSTL">[18]DeprLife!$AB$23</definedName>
    <definedName name="ADJETBUBKF">[18]DeprLife!$W$66</definedName>
    <definedName name="ADJETBUBKL">[18]DeprLife!$W$67</definedName>
    <definedName name="ADJETBUFSF">[18]DeprLife!$AA$66</definedName>
    <definedName name="ADJETBUFSL">[18]DeprLife!$AA$67</definedName>
    <definedName name="ADJETBUSTF">[18]DeprLife!$AB$66</definedName>
    <definedName name="ADJETBUSTL">[18]DeprLife!$AB$67</definedName>
    <definedName name="ADJGasBKF">[18]DeprLife!$W$42</definedName>
    <definedName name="ADJGasBKL">[18]DeprLife!$W$43</definedName>
    <definedName name="ADJGasFSF">[18]DeprLife!$AA$42</definedName>
    <definedName name="ADJGasFSL">[18]DeprLife!$AA$43</definedName>
    <definedName name="ADJGasSTF">[18]DeprLife!$AB$42</definedName>
    <definedName name="ADJGasSTL">[18]DeprLife!$AB$43</definedName>
    <definedName name="ADJGSBUBKF">[18]DeprLife!$W$86</definedName>
    <definedName name="ADJGSBUBKL">[18]DeprLife!$W$87</definedName>
    <definedName name="ADJGSBUFSF">[18]DeprLife!$AA$86</definedName>
    <definedName name="ADJGSBUFSL">[18]DeprLife!$AA$87</definedName>
    <definedName name="ADJGSBUSTF">[18]DeprLife!$AB$86</definedName>
    <definedName name="ADJGSBUSTL">[18]DeprLife!$AB$87</definedName>
    <definedName name="ADJL401BKF">[18]DeprLife!$W$106</definedName>
    <definedName name="ADJL401BKL">[18]DeprLife!$W$107</definedName>
    <definedName name="ADJL401FSF">[18]DeprLife!$AA$106</definedName>
    <definedName name="ADJL401FSL">[18]DeprLife!$AA$107</definedName>
    <definedName name="ADJL401STF">[18]DeprLife!$AB$106</definedName>
    <definedName name="ADJL401STL">[18]DeprLife!$AB$107</definedName>
    <definedName name="ADJTOTBKF">[18]DeprLife!$W$115</definedName>
    <definedName name="ADJTOTBKL">[18]DeprLife!$W$116</definedName>
    <definedName name="ADJTOTFSF">[18]DeprLife!$AA$115</definedName>
    <definedName name="ADJTOTFSL">[18]DeprLife!$AA$116</definedName>
    <definedName name="ADJTOTSTF">[18]DeprLife!$AB$115</definedName>
    <definedName name="ADJTOTSTL">[18]DeprLife!$AB$116</definedName>
    <definedName name="ADJUST">[10]INPUT!#REF!</definedName>
    <definedName name="ADJUST_D">#REF!</definedName>
    <definedName name="Adjustments">#REF!</definedName>
    <definedName name="ads" hidden="1">{#N/A,#N/A,FALSE,"Aging Summary";#N/A,#N/A,FALSE,"Ratio Analysis";#N/A,#N/A,FALSE,"Test 120 Day Accts";#N/A,#N/A,FALSE,"Tickmarks"}</definedName>
    <definedName name="AdValoremTaxRate">'[11]Data 1'!$H$32</definedName>
    <definedName name="afg">'[19]4.0 Discounts and Rebates'!#REF!</definedName>
    <definedName name="AFRRCol">24</definedName>
    <definedName name="AFUDC_tbl">[20]Summary!$BL$13:$BM$26</definedName>
    <definedName name="AFUDCRate">'[11]Data 2'!$F$4</definedName>
    <definedName name="ag">#REF!</definedName>
    <definedName name="again" hidden="1">{#N/A,#N/A,FALSE,"ND Rev at Pres Rates";#N/A,#N/A,FALSE,"Res - Unadj sales";#N/A,#N/A,FALSE,"Small L&amp;P";#N/A,#N/A,FALSE,"Medium L&amp;P";#N/A,#N/A,FALSE,"E-19";#N/A,#N/A,FALSE,"E-20";#N/A,#N/A,FALSE,"Strtlts &amp; Standby";#N/A,#N/A,FALSE,"AG";#N/A,#N/A,FALSE,"A-RTP";#N/A,#N/A,FALSE,"Spec"}</definedName>
    <definedName name="Age">#REF!</definedName>
    <definedName name="AgeWeight">#REF!</definedName>
    <definedName name="aghcf">[21]Inputs!#REF!</definedName>
    <definedName name="AGR_CUST">[18]CAPDATA!$B$1284:$Y$1284</definedName>
    <definedName name="AGR_DISTR">[18]CAPDATA!$B$1270:$Y$1270</definedName>
    <definedName name="ahdg">#REF!</definedName>
    <definedName name="ahya6">#N/A</definedName>
    <definedName name="AirCapitalCosts">'[11]Data 2'!$R$5</definedName>
    <definedName name="AirControlAnnualConsumables">'[11]Data 2'!$R$10</definedName>
    <definedName name="AirControlAnnualLabor">'[11]Data 2'!$R$11</definedName>
    <definedName name="AirControlComponentLife">'[11]Data 2'!$R$8</definedName>
    <definedName name="AirControlInstallCost">'[11]Data 2'!$R$6</definedName>
    <definedName name="AirControlReplacementCost">'[11]Data 2'!$R$7</definedName>
    <definedName name="AirPermitCost">'[11]Data 2'!$C$35</definedName>
    <definedName name="ALLOC_CESE">[18]CAPDATA!$B$1297:$Y$1297</definedName>
    <definedName name="ALLOC_CESG">[18]CAPDATA!$B$1298:$Y$1298</definedName>
    <definedName name="ALLOC_CGT">[18]CAPDATA!$B$1539:$Y$1539</definedName>
    <definedName name="ALLOC_CSVC">[18]CAPDATA!$B$1296:$Y$1296</definedName>
    <definedName name="ALLOC_DCSGET">[18]CAPDATA!$B$1541:$Y$1541</definedName>
    <definedName name="ALLOC_DISCO">[18]CAPDATA!$B$1538:$Y$1538</definedName>
    <definedName name="ALLOC_EGBU">[18]CAPDATA!$B$1300:$Y$1300</definedName>
    <definedName name="ALLOC_EHBU">[18]CAPDATA!$B$1301:$Y$1301</definedName>
    <definedName name="ALLOC_ETBU">[18]CAPDATA!$B$1299:$Y$1299</definedName>
    <definedName name="ALLOC_GSBU">[18]CAPDATA!$B$1302:$Y$1302</definedName>
    <definedName name="ALLOC_L401">[18]CAPDATA!$B$1303:$Y$1303</definedName>
    <definedName name="ALLOC_NPGN">[18]CAPDATA!$B$1304:$Y$1304</definedName>
    <definedName name="ALLOC_UOPS">[18]CAPDATA!$B$1540:$Y$1540</definedName>
    <definedName name="ALLOC_UTIL">[18]CAPDATA!$B$1305:$Y$1305</definedName>
    <definedName name="AllTemplate10">[22]GateCycle!$A$1:$E$37</definedName>
    <definedName name="AllTemplate2">#REF!</definedName>
    <definedName name="AllTemplate3">#REF!</definedName>
    <definedName name="AllTemplate4">#REF!</definedName>
    <definedName name="AllTemplate5">#REF!</definedName>
    <definedName name="AllTemplate6">#REF!</definedName>
    <definedName name="AllTemplate7">#REF!</definedName>
    <definedName name="AllTemplate8">#REF!</definedName>
    <definedName name="AllTemplate9">#REF!</definedName>
    <definedName name="alpha" hidden="1">{#N/A,#N/A,FALSE,"Sum6 (1)"}</definedName>
    <definedName name="Ancillary">'[14]Ancillary Equipment'!$C$4:$K$19</definedName>
    <definedName name="AnnCapDegredationRate">'[11]Data 1'!$C$25</definedName>
    <definedName name="Annual">'[23]Reg Asset Analysis'!$EJ$9:$EU$101,'[23]Reg Asset Analysis'!$EJ$135:$EU$162,'[23]Reg Asset Analysis'!$EJ$163:$EU$210</definedName>
    <definedName name="Annual_Energy">'[11]Plant Type Assumptions'!$I$42</definedName>
    <definedName name="Annual_GWh_Net">'[11]Plant Type Assumptions'!$I$42</definedName>
    <definedName name="AnnualCCGT">[24]EnergyBenefits_NewCCGT_Val!$V$9:$BF$28</definedName>
    <definedName name="AnnualCT">[24]EnergyBenefits_NewCT_Val!$V$9:$BF$28</definedName>
    <definedName name="AnnualFuelUse">'[11]Data 1'!$C$53</definedName>
    <definedName name="AnnualGrossEnergy">'[11]Data 1'!$E$19</definedName>
    <definedName name="AnnualMaintenanceItemCosts">'[11]Data 2'!$O$28:$O$29</definedName>
    <definedName name="AnnualMaintenanceItemLabels">'[11]Data 2'!$N$28:$N$29</definedName>
    <definedName name="AnnualMWh">'[15]Generation Profile'!#REF!</definedName>
    <definedName name="AnnualNetGWh">'[11]Data 1'!$E$21</definedName>
    <definedName name="AnnualSalary">'[11]Data 2'!$J$10</definedName>
    <definedName name="AnnualStarts">'[11]Data 1'!$C$30</definedName>
    <definedName name="AnnualSU">[24]EnergyBenefits_ExistSU_Val!$V$9:$BF$28</definedName>
    <definedName name="ApplyBETC">'[11]Data 1'!$H$40</definedName>
    <definedName name="ApplyGeothermalDepletion">'[11]Data 1'!$H$44</definedName>
    <definedName name="ApplyREPTC">'[11]Data 1'!$H$47</definedName>
    <definedName name="Apr_Off">#REF!</definedName>
    <definedName name="Apr_On">#REF!</definedName>
    <definedName name="Apr_Part">#REF!</definedName>
    <definedName name="April" hidden="1">{#N/A,#N/A,FALSE,"CTC Summary - EOY";#N/A,#N/A,FALSE,"CTC Summary - Wtavg"}</definedName>
    <definedName name="April_1" hidden="1">{#N/A,#N/A,FALSE,"CTC Summary - EOY";#N/A,#N/A,FALSE,"CTC Summary - Wtavg"}</definedName>
    <definedName name="April_2" hidden="1">{#N/A,#N/A,FALSE,"CTC Summary - EOY";#N/A,#N/A,FALSE,"CTC Summary - Wtavg"}</definedName>
    <definedName name="April_3" hidden="1">{#N/A,#N/A,FALSE,"CTC Summary - EOY";#N/A,#N/A,FALSE,"CTC Summary - Wtavg"}</definedName>
    <definedName name="April_walk">#REF!</definedName>
    <definedName name="April1" hidden="1">{#N/A,#N/A,FALSE,"CTC Summary - EOY";#N/A,#N/A,FALSE,"CTC Summary - Wtavg"}</definedName>
    <definedName name="ARatio2005">#REF!</definedName>
    <definedName name="ARatioNP">#REF!</definedName>
    <definedName name="ARatioSP">#REF!</definedName>
    <definedName name="arsdf" hidden="1">{#N/A,#N/A,FALSE,"Aging Summary";#N/A,#N/A,FALSE,"Ratio Analysis";#N/A,#N/A,FALSE,"Test 120 Day Accts";#N/A,#N/A,FALSE,"Tickmarks"}</definedName>
    <definedName name="ART" hidden="1">{#N/A,#N/A,FALSE,"CTC Summary - EOY";#N/A,#N/A,FALSE,"CTC Summary - Wtavg"}</definedName>
    <definedName name="as">#REF!</definedName>
    <definedName name="AS2DocOpenMode" hidden="1">"AS2DocumentEdit"</definedName>
    <definedName name="asd">#REF!</definedName>
    <definedName name="asda" hidden="1">{#N/A,#N/A,FALSE,"Inputs And Assumptions";#N/A,#N/A,FALSE,"Revenue Allocation";#N/A,#N/A,FALSE,"RSP Surch Allocations";#N/A,#N/A,FALSE,"Generation Calculations";#N/A,#N/A,FALSE,"Test Year 2001 Sales and Revs."}</definedName>
    <definedName name="asdfvgg">#REF!</definedName>
    <definedName name="asg">'[19]4.0 Discounts and Rebates'!#REF!</definedName>
    <definedName name="AsOf">'[25]ISTS Dashboard'!$C$3</definedName>
    <definedName name="ASPSTrnDt">[17]NptTbl!#REF!</definedName>
    <definedName name="ASReserves">'[11]Data 1'!$C$22</definedName>
    <definedName name="AssetClassBegin">#REF!</definedName>
    <definedName name="AssetClassBegin1">#REF!</definedName>
    <definedName name="AssetClassEnd">#REF!</definedName>
    <definedName name="AssetClassEnd1">#REF!</definedName>
    <definedName name="AsSoldExcRev" hidden="1">{#N/A,#N/A,FALSE,"Sum6 (1)"}</definedName>
    <definedName name="Assumptions">#REF!</definedName>
    <definedName name="att92inc">[26]CFCADOG2!#REF!</definedName>
    <definedName name="att93inc">#REF!</definedName>
    <definedName name="Aug_Off">#REF!</definedName>
    <definedName name="Aug_On">#REF!</definedName>
    <definedName name="Aug_Part">#REF!</definedName>
    <definedName name="August" hidden="1">{#N/A,#N/A,FALSE,"CTC Summary - EOY";#N/A,#N/A,FALSE,"CTC Summary - Wtavg"}</definedName>
    <definedName name="August_1" hidden="1">{#N/A,#N/A,FALSE,"CTC Summary - EOY";#N/A,#N/A,FALSE,"CTC Summary - Wtavg"}</definedName>
    <definedName name="August_2" hidden="1">{#N/A,#N/A,FALSE,"CTC Summary - EOY";#N/A,#N/A,FALSE,"CTC Summary - Wtavg"}</definedName>
    <definedName name="August_3" hidden="1">{#N/A,#N/A,FALSE,"CTC Summary - EOY";#N/A,#N/A,FALSE,"CTC Summary - Wtavg"}</definedName>
    <definedName name="Auth_Budget">[27]Notes!#REF!</definedName>
    <definedName name="_xlnm.Auto_Open_OpenIowa" localSheetId="1">[28]!OpenIowa</definedName>
    <definedName name="_xlnm.Auto_Open_OpenIowa" localSheetId="0">[28]!OpenIowa</definedName>
    <definedName name="_xlnm.Auto_Open_OpenIowa">[28]!OpenIowa</definedName>
    <definedName name="AvailPenaltyNAwhenRTRMRcall">51</definedName>
    <definedName name="AverageOutputPct">'[11]Data 1'!$C$28</definedName>
    <definedName name="AvgDCR">'[11]Data 1'!$H$21</definedName>
    <definedName name="AvgHeatRate">'[11]Data 1'!$C$45</definedName>
    <definedName name="avt">'[29]Data Input'!$F$18</definedName>
    <definedName name="awertg">'[19]4.0 Discounts and Rebates'!#REF!</definedName>
    <definedName name="B">#REF!</definedName>
    <definedName name="b_1" hidden="1">{#N/A,#N/A,FALSE,"CTC Summary - EOY";#N/A,#N/A,FALSE,"CTC Summary - Wtavg"}</definedName>
    <definedName name="b_2" hidden="1">{#N/A,#N/A,FALSE,"CTC Summary - EOY";#N/A,#N/A,FALSE,"CTC Summary - Wtavg"}</definedName>
    <definedName name="b_3" hidden="1">{#N/A,#N/A,FALSE,"CTC Summary - EOY";#N/A,#N/A,FALSE,"CTC Summary - Wtavg"}</definedName>
    <definedName name="baccts_all">#REF!</definedName>
    <definedName name="baccts1">#REF!</definedName>
    <definedName name="baccts2">#REF!</definedName>
    <definedName name="baccts3">#REF!</definedName>
    <definedName name="baccts4">#REF!</definedName>
    <definedName name="baccts5">#REF!</definedName>
    <definedName name="baccts6">#REF!</definedName>
    <definedName name="baccts7">#REF!</definedName>
    <definedName name="Bal_Check1">#REF!</definedName>
    <definedName name="Balance">'[30]Current Balance'!$D$1:$G$1500</definedName>
    <definedName name="Base_AGR">[18]CAPDATA!$B$1253:$Y$1253</definedName>
    <definedName name="Base_AGR_DA">[18]CAPDATA!$B$1261:$Y$1261</definedName>
    <definedName name="Base_LLP">[18]CAPDATA!$B$1252:$Y$1252</definedName>
    <definedName name="Base_LLP_DA">[18]CAPDATA!$B$1260:$Y$1260</definedName>
    <definedName name="Base_MLP">[18]CAPDATA!$B$1251:$Y$1251</definedName>
    <definedName name="Base_MLP_DA">[18]CAPDATA!$B$1259:$Y$1259</definedName>
    <definedName name="Base_OTHER">[18]CAPDATA!$B$1254:$Y$1254</definedName>
    <definedName name="Base_OTHER_DA">[18]CAPDATA!$B$1262:$Y$1262</definedName>
    <definedName name="Base_RES">[18]CAPDATA!$B$1249:$Y$1249</definedName>
    <definedName name="Base_RES_DA">[18]CAPDATA!$B$1257:$Y$1257</definedName>
    <definedName name="Base_SMLP">[18]CAPDATA!$B$1250:$Y$1250</definedName>
    <definedName name="Base_SMLP_DA">[18]CAPDATA!$B$1258:$Y$1258</definedName>
    <definedName name="Base_Year">'[31]in-core nuc fuel'!#REF!</definedName>
    <definedName name="Baseloaded_Supplies">'[32]Monthly T-put'!$B$113:$CW$113</definedName>
    <definedName name="BaseMeters">#REF!</definedName>
    <definedName name="baseyear">[9]gas_production!#REF!</definedName>
    <definedName name="BaseYearVersion">[33]Versions!$B$2</definedName>
    <definedName name="BaseYr">#REF!</definedName>
    <definedName name="bb" hidden="1">{#N/A,#N/A,FALSE,"CTC Summary - EOY";#N/A,#N/A,FALSE,"CTC Summary - Wtavg"}</definedName>
    <definedName name="BBDataYears">[34]!BDataYears</definedName>
    <definedName name="BBYear01">[34]!BYear01</definedName>
    <definedName name="BBYear02">[34]!BYear02</definedName>
    <definedName name="bc" hidden="1">#REF!</definedName>
    <definedName name="BCR">#REF!</definedName>
    <definedName name="BCRweight">#REF!</definedName>
    <definedName name="Bd1SUF">#REF!</definedName>
    <definedName name="BDataYears">[35]!BDataYears</definedName>
    <definedName name="BdBCCADepAdj">#REF!</definedName>
    <definedName name="BdBCPADepAdj">#REF!</definedName>
    <definedName name="BdDatSetCcl">#REF!</definedName>
    <definedName name="BdDatSetNo">#REF!</definedName>
    <definedName name="BdDatSetSRow">#REF!</definedName>
    <definedName name="BdDatSetTRows">#REF!</definedName>
    <definedName name="BdScl1">#REF!</definedName>
    <definedName name="BdScl2">#REF!</definedName>
    <definedName name="BdSizeAdj">#REF!</definedName>
    <definedName name="BEG.LAYER">[1]FUELOIL!#REF!</definedName>
    <definedName name="beg_1">'[3]Bal Acc'!#REF!</definedName>
    <definedName name="Beg_2">'[3]Bal Acc'!#REF!</definedName>
    <definedName name="Beg_3">'[3]Bal Acc'!#REF!</definedName>
    <definedName name="Beg_4">'[3]Bal Acc'!#REF!</definedName>
    <definedName name="Beg_5">'[3]Bal Acc'!#REF!</definedName>
    <definedName name="Beg_6">'[3]Bal Acc'!#REF!</definedName>
    <definedName name="Beg_7">'[3]Bal Acc'!#REF!</definedName>
    <definedName name="Beg_8">'[3]Bal Acc'!#REF!</definedName>
    <definedName name="Beg_9">'[3]Bal Acc'!#REF!</definedName>
    <definedName name="Beg_Bal">#REF!</definedName>
    <definedName name="Benefits">'[36]Lists and Validation'!$C$20</definedName>
    <definedName name="BETCLimitDollar">'[11]Data 1'!$I$41</definedName>
    <definedName name="BETCLimitPct">'[11]Data 1'!$I$42</definedName>
    <definedName name="BETCPct">'[11]Data 1'!$I$40</definedName>
    <definedName name="bir">'[29]Data Input'!$F$16</definedName>
    <definedName name="BK_CESE">[18]CAPDATA!$B$293:$Y$293</definedName>
    <definedName name="BK_CESG">[18]CAPDATA!$B$446:$Y$446</definedName>
    <definedName name="BK_CSVC">[18]CAPDATA!$B$140:$Y$140</definedName>
    <definedName name="BK_EGBU">[18]CAPDATA!$B$1211:$Y$1211</definedName>
    <definedName name="BK_EHBU">[18]CAPDATA!$B$1058:$Y$1058</definedName>
    <definedName name="BK_ETBU">[18]CAPDATA!$B$599:$Y$599</definedName>
    <definedName name="BK_GSBU">[18]CAPDATA!$B$752:$Y$752</definedName>
    <definedName name="BK_L401">[18]CAPDATA!$B$905:$Y$905</definedName>
    <definedName name="bl">'[29]Data Input'!$F$11</definedName>
    <definedName name="BL3Owner">[37]Query!$E:$E</definedName>
    <definedName name="BL4Owner">[37]Query!$H:$H</definedName>
    <definedName name="BL4Planner">[37]Query!$I:$I</definedName>
    <definedName name="blah">#REF!</definedName>
    <definedName name="bn">#REF!</definedName>
    <definedName name="bnvcv">#REF!</definedName>
    <definedName name="BOOK.MENU">[1]FUELOIL!#REF!</definedName>
    <definedName name="Book_Life">'[38]Inputs - Outputs'!$P$23</definedName>
    <definedName name="bookdepr">[39]FLOWBACK!#REF!</definedName>
    <definedName name="BOOKfTAX">#REF!</definedName>
    <definedName name="BookLife">'[11]Data 1'!$H$24</definedName>
    <definedName name="BPCEnvironment" localSheetId="1">RIGHT(_xll.EVSVR(),LEN(_xll.EVSVR())-FIND("//",_xll.EVSVR())-1)</definedName>
    <definedName name="BPCEnvironment" localSheetId="0">RIGHT(_xll.EVSVR(),LEN(_xll.EVSVR())-FIND("//",_xll.EVSVR())-1)</definedName>
    <definedName name="BPCEnvironment">RIGHT(_xll.EVSVR(),LEN(_xll.EVSVR())-FIND("//",_xll.EVSVR())-1)</definedName>
    <definedName name="BPRINT.MENU">[1]FUELOIL!#REF!</definedName>
    <definedName name="Brisbane">#REF!</definedName>
    <definedName name="Brisbane1a">#REF!</definedName>
    <definedName name="Brisbane2">#REF!</definedName>
    <definedName name="Bruce" hidden="1">{#N/A,#N/A,FALSE,"Inputs And Assumptions";#N/A,#N/A,FALSE,"Revenue Allocation";#N/A,#N/A,FALSE,"RSP Surch Allocations";#N/A,#N/A,FALSE,"Generation Calculations";#N/A,#N/A,FALSE,"Test Year 2001 Sales and Revs."}</definedName>
    <definedName name="bs">#REF!,#REF!,#REF!,#REF!</definedName>
    <definedName name="bsal">'[29]Data Input'!$F$13</definedName>
    <definedName name="BtfeIndexSheetTable">#REF!</definedName>
    <definedName name="BU_Names">[18]CAPDATA!$A$1380:$A$1385</definedName>
    <definedName name="Bud_2000_EMD">#REF!</definedName>
    <definedName name="Bud_2001_EMD">#REF!</definedName>
    <definedName name="BudgetLevel3">[37]Query!$D:$D</definedName>
    <definedName name="bv">[24]NewCCGTVal!$CH$13</definedName>
    <definedName name="BW">[40]BW!$B$27:$O$34</definedName>
    <definedName name="BWT">#REF!</definedName>
    <definedName name="BWTR">#REF!</definedName>
    <definedName name="BYear01">[35]!BYear01</definedName>
    <definedName name="BYear02">[35]!BYear02</definedName>
    <definedName name="BYear03">[35]!BYear03</definedName>
    <definedName name="BYear04">[35]!BYear04</definedName>
    <definedName name="BYear05">[35]!BYear05</definedName>
    <definedName name="BYear06">[35]!BYear06</definedName>
    <definedName name="BYear07">[35]!BYear07</definedName>
    <definedName name="BYear08">[35]!BYear08</definedName>
    <definedName name="BYear09">[35]!BYear09</definedName>
    <definedName name="BYear10">[35]!BYear10</definedName>
    <definedName name="BYear11">[35]!BYear11</definedName>
    <definedName name="BYear12">[35]!BYear12</definedName>
    <definedName name="BYear13">[35]!BYear13</definedName>
    <definedName name="BYear14">[35]!BYear14</definedName>
    <definedName name="BYear15">[35]!BYear15</definedName>
    <definedName name="BYear16">[35]!BYear16</definedName>
    <definedName name="BYear17">[35]!BYear17</definedName>
    <definedName name="BYear18">[35]!BYear18</definedName>
    <definedName name="BYear19">[35]!BYear19</definedName>
    <definedName name="BYear20">[35]!BYear20</definedName>
    <definedName name="BYear21">[35]!BYear21</definedName>
    <definedName name="BYear22">[35]!BYear22</definedName>
    <definedName name="BYearLag">[35]!BYearLag</definedName>
    <definedName name="BYPASS">[41]Sheet2!$A$3:$C$62</definedName>
    <definedName name="Byproduct1LbsPerkW">'[11]Data 2'!$R$38</definedName>
    <definedName name="Byproduct1ProcessingCostPerLb">'[11]Data 2'!$R$39</definedName>
    <definedName name="Byproduct1RevenuesPerLb">'[11]Data 2'!$R$41</definedName>
    <definedName name="Byproduct1ShippingCostPerLb">'[11]Data 2'!$R$40</definedName>
    <definedName name="CA_CESE">[18]CAPDATA!$B$297:$Y$297</definedName>
    <definedName name="CA_CESG">[18]CAPDATA!$B$450:$Y$450</definedName>
    <definedName name="CA_CSVC">[18]CAPDATA!$B$144:$Y$144</definedName>
    <definedName name="CA_EGBU">[18]CAPDATA!$B$1215:$Y$1215</definedName>
    <definedName name="CA_EHBU">[18]CAPDATA!$B$1062:$Y$1062</definedName>
    <definedName name="CA_ETBU">[18]CAPDATA!$B$603:$Y$603</definedName>
    <definedName name="CA_GSBU">[18]CAPDATA!$B$756:$Y$756</definedName>
    <definedName name="CA_L401">[18]CAPDATA!$B$909:$Y$909</definedName>
    <definedName name="Calander">#REF!</definedName>
    <definedName name="CalculateEverything" localSheetId="1">[42]!CalculateEverything</definedName>
    <definedName name="CalculateEverything" localSheetId="0">[42]!CalculateEverything</definedName>
    <definedName name="CalculateEverything">[42]!CalculateEverything</definedName>
    <definedName name="CALCULATION">[10]INPUT!#REF!</definedName>
    <definedName name="CALIB_ADJ">[18]DeprLife!$W$22:$W$23,[18]DeprLife!$AA$22:$AB$23,[18]DeprLife!$W$42:$W$43,[18]DeprLife!$AA$42:$AB$43,[18]DeprLife!$W$46:$W$47,[18]DeprLife!$AA$46:$AB$47,[18]DeprLife!$W$66:$W$67,[18]DeprLife!$AA$66:$AB$67</definedName>
    <definedName name="CALIB_ADJ2">[18]DeprLife!$W$86:$W$87,[18]DeprLife!$AA$86:$AB$87,[18]DeprLife!$W$106:$W$107,[18]DeprLife!$AA$106:$AB$107,[18]DeprLife!$W$110:$W$111,[18]DeprLife!$AA$110:$AB$111,[18]DeprLife!$W$115:$W$116,[18]DeprLife!$AA$115:$AB$116</definedName>
    <definedName name="California_Gas">'[32]Monthly T-put'!$B$114:$CW$114</definedName>
    <definedName name="Call_Deflection">'[43]Scenario Analysis'!$C$17</definedName>
    <definedName name="Call_Deflection_Impact">'[44]ROI-ResultSummary-Scenarios'!$B$43</definedName>
    <definedName name="CalPXAdders">#REF!</definedName>
    <definedName name="Canadian__Malin_Deliv">'[32]Monthly T-put'!$B$207:$CW$207</definedName>
    <definedName name="Cap_Input">[18]CESE!$C$8</definedName>
    <definedName name="Cap_SAM">[18]CESE!$C$9:$U$9</definedName>
    <definedName name="Cap_Tot_Input">[18]DISCO!$C$8:$U$8</definedName>
    <definedName name="CapacityCol">3</definedName>
    <definedName name="CapCostCol">25</definedName>
    <definedName name="CapCostr">'[24]User Inputs&amp;Unit Characteristic'!$E$44</definedName>
    <definedName name="CapitalComponentCosts">'[11]Data 2'!$C$5:$C$15</definedName>
    <definedName name="CapitalComponentLabels">'[11]Data 2'!$B$5:$B$15</definedName>
    <definedName name="CapitalCostEscalationRate">'[11]Data 2'!$F$3</definedName>
    <definedName name="CapitalCostTotal">'[11]Data 2'!$C$47</definedName>
    <definedName name="CapScen">[18]CAPDATA!$B$2</definedName>
    <definedName name="CapScenDesc">[18]CAPDATA!$E$2</definedName>
    <definedName name="CapUpdated">[18]CAPDATA!$B$3</definedName>
    <definedName name="CapWorkpapers">#REF!</definedName>
    <definedName name="carbon_lookup">'[45]CF_Data Set'!$E$5:$BA$6</definedName>
    <definedName name="carbon_multiplier">#REF!</definedName>
    <definedName name="carbon_start">#REF!</definedName>
    <definedName name="CARRYCOST">[1]FUELOIL!#REF!</definedName>
    <definedName name="Carrying_Cost">#REF!</definedName>
    <definedName name="Carrying_Cost_on_Gas_in_Storage">#REF!</definedName>
    <definedName name="Case">[46]Inputs!$B$3</definedName>
    <definedName name="CaseID10">[22]GateCycle!$B$5</definedName>
    <definedName name="CaseID2">#REF!</definedName>
    <definedName name="CaseID3">#REF!</definedName>
    <definedName name="CaseID4">#REF!</definedName>
    <definedName name="CaseID5">#REF!</definedName>
    <definedName name="CaseID6">#REF!</definedName>
    <definedName name="CaseID7">#REF!</definedName>
    <definedName name="CaseID8">#REF!</definedName>
    <definedName name="CaseID9">#REF!</definedName>
    <definedName name="CAU">'[47]Rate BaseX'!#REF!</definedName>
    <definedName name="CB">#REF!</definedName>
    <definedName name="CC">#REF!</definedName>
    <definedName name="CC_ADJUSTMENTS">#REF!</definedName>
    <definedName name="CC_OH">#REF!</definedName>
    <definedName name="CC_PG1">#REF!</definedName>
    <definedName name="CC_PG2">#REF!</definedName>
    <definedName name="CC_PG3">#REF!</definedName>
    <definedName name="CC_PG4">#REF!</definedName>
    <definedName name="CC_UG">#REF!</definedName>
    <definedName name="CCC" hidden="1">{#N/A,#N/A,FALSE,"Sum6 (1)"}</definedName>
    <definedName name="CCG">#REF!</definedName>
    <definedName name="CCGR">#REF!</definedName>
    <definedName name="CCGTcap">'[24]User Inputs&amp;Unit Characteristic'!$C$7</definedName>
    <definedName name="CCGTCapCost">'[24]User Inputs&amp;Unit Characteristic'!$C$16</definedName>
    <definedName name="CCGTCapCostbaseyr">'[24]User Inputs&amp;Unit Characteristic'!$D$16</definedName>
    <definedName name="CCGTFOM">'[24]User Inputs&amp;Unit Characteristic'!$C$32</definedName>
    <definedName name="CCGTFOMbaseyr">'[24]User Inputs&amp;Unit Characteristic'!$D$32</definedName>
    <definedName name="CCGTforcedO">'[24]User Inputs&amp;Unit Characteristic'!$C$28</definedName>
    <definedName name="CCGTinccap">'[24]User Inputs&amp;Unit Characteristic'!$C$24</definedName>
    <definedName name="CCGTincHR">'[24]User Inputs&amp;Unit Characteristic'!$C$25</definedName>
    <definedName name="CCGTmincap">'[24]User Inputs&amp;Unit Characteristic'!$C$23</definedName>
    <definedName name="CCGTminHR">'[24]User Inputs&amp;Unit Characteristic'!$C$22</definedName>
    <definedName name="CCGTonlineyr">'[24]User Inputs&amp;Unit Characteristic'!$C$6</definedName>
    <definedName name="CCGTplannedO">'[24]User Inputs&amp;Unit Characteristic'!$C$27</definedName>
    <definedName name="CCGTVOM">'[24]User Inputs&amp;Unit Characteristic'!$C$33</definedName>
    <definedName name="CCGTVOMbaseyr">'[24]User Inputs&amp;Unit Characteristic'!$D$33</definedName>
    <definedName name="CEC_PGE">#REF!</definedName>
    <definedName name="CEC_SCG">#REF!</definedName>
    <definedName name="CEC_SDGE">#REF!</definedName>
    <definedName name="cESC">#REF!</definedName>
    <definedName name="CESE_ACCPAY">[18]CAPDATA!$B$216:$Y$216</definedName>
    <definedName name="CESE_ACCTAX">[18]CAPDATA!$B$217:$Y$217</definedName>
    <definedName name="CESE_ADVALT">[18]CAPDATA!$B$320:$Y$320</definedName>
    <definedName name="CESE_AFUDC">[18]CAPDATA!$B$244:$Y$244</definedName>
    <definedName name="CESE_ALLOC">[18]CESE!$C$57:$U$57</definedName>
    <definedName name="CESE_ARCUSBAL">[18]CAPDATA!$B$218:$Y$218</definedName>
    <definedName name="CESE_BALACPAY">[18]CAPDATA!$B$219:$Y$219</definedName>
    <definedName name="CESE_BALACREC">[18]CAPDATA!$B$220:$Y$220</definedName>
    <definedName name="CESE_BASE">[18]CAPDATA!$B$182:$Y$182</definedName>
    <definedName name="CESE_BKADD">[18]CAPDATA!$B$288:$Y$288</definedName>
    <definedName name="CESE_BKRES">[18]CAPDATA!$B$319:$Y$319</definedName>
    <definedName name="CESE_CADCNRB">[18]CAPDATA!$B$309:$Y$309</definedName>
    <definedName name="CESE_CADCON">[18]CAPDATA!$B$258:$Y$258</definedName>
    <definedName name="CESE_CHBALAC">[18]CAPDATA!$B$197:$Y$197</definedName>
    <definedName name="CESE_CHGACPAY">[18]CAPDATA!$B$198:$Y$198</definedName>
    <definedName name="CESE_CHGACREC">[18]CAPDATA!$B$199:$Y$199</definedName>
    <definedName name="CESE_CHGBOND">[18]CAPDATA!$B$200:$Y$200</definedName>
    <definedName name="CESE_CHGFUEL">[18]CAPDATA!$B$201:$Y$201</definedName>
    <definedName name="CESE_CHGMS">[18]CAPDATA!$B$202:$Y$202</definedName>
    <definedName name="CESE_CHGPFD">[18]CAPDATA!$B$203:$Y$203</definedName>
    <definedName name="CESE_CHGSTOCK">[18]CAPDATA!$B$204:$Y$204</definedName>
    <definedName name="CESE_CHGSTPOS">[18]CAPDATA!$B$205:$Y$205</definedName>
    <definedName name="CESE_CIAC">[18]CAPDATA!$B$206:$Y$206</definedName>
    <definedName name="CESE_CWIP">[18]CAPDATA!$B$256:$Y$256</definedName>
    <definedName name="CESE_DEFTAX">[18]CAPDATA!$B$207:$Y$207</definedName>
    <definedName name="CESE_DEFTXBAL">[18]CAPDATA!$B$208:$Y$208</definedName>
    <definedName name="CESE_DELTA_BILLREV">[18]CAPDATA!$B$1389:$Y$1389</definedName>
    <definedName name="CESE_DELTA_DFTX">[18]CAPDATA!$D$1380</definedName>
    <definedName name="CESE_DELTA_ITC">[18]CAPDATA!$C$1380</definedName>
    <definedName name="CESE_DEPBK">[18]CAPDATA!$B$321:$Y$321</definedName>
    <definedName name="CESE_DEPRB">[18]CAPDATA!$B$310:$Y$310</definedName>
    <definedName name="CESE_DFITCBAL">[18]CAPDATA!$B$221:$Y$221</definedName>
    <definedName name="CESE_DFTXBAL">[18]CAPDATA!$B$222:$Y$222</definedName>
    <definedName name="CESE_DITCRB">[18]CAPDATA!$B$311:$Y$311</definedName>
    <definedName name="CESE_DIVDISB">[18]CAPDATA!$B$209:$Y$209</definedName>
    <definedName name="CESE_DIVPAY">[18]CAPDATA!$B$223:$Y$223</definedName>
    <definedName name="CESE_DSMINC">[18]CAPDATA!$B$192:$Y$192</definedName>
    <definedName name="CESE_DTXBAL">[18]CAPDATA!$B$317:$Y$317</definedName>
    <definedName name="CESE_DTXRB">[18]CAPDATA!$B$312:$Y$312</definedName>
    <definedName name="CESE_ECA">[18]CAPDATA!$B$183:$Y$183</definedName>
    <definedName name="CESE_ECONS">[18]CAPDATA!$B$184:$Y$184</definedName>
    <definedName name="CESE_ELM">[18]CAPDATA!$B$185:$Y$185</definedName>
    <definedName name="CESE_EMARK">[18]CAPDATA!$B$186:$Y$186</definedName>
    <definedName name="CESE_EPRODO">[18]CAPDATA!$B$187:$Y$187</definedName>
    <definedName name="CESE_EQUITY">[18]CAPDATA!$B$224:$Y$224</definedName>
    <definedName name="CESE_EXPDEF">[18]CAPDATA!$B$210:$Y$210</definedName>
    <definedName name="CESE_FDTAXBK">[18]CAPDATA!$B$178:$Y$178</definedName>
    <definedName name="CESE_FTXDPA">[18]CAPDATA!$B$322:$Y$322</definedName>
    <definedName name="CESE_FTXDPS">[18]CAPDATA!$B$323:$Y$323</definedName>
    <definedName name="CESE_INTPAY">[18]CAPDATA!$B$225:$Y$225</definedName>
    <definedName name="CESE_MATSRB">[18]CAPDATA!$B$313:$Y$313</definedName>
    <definedName name="CESE_MATSUP">[18]CAPDATA!$B$257:$Y$257</definedName>
    <definedName name="CESE_MISCREV">[18]CAPDATA!$B$193:$Y$193</definedName>
    <definedName name="CESE_MORTBOND">[18]CAPDATA!$B$226:$Y$226</definedName>
    <definedName name="CESE_NETCASH">[18]CAPDATA!$B$211:$Y$211</definedName>
    <definedName name="CESE_NETFA">[18]CAPDATA!$B$212:$Y$212</definedName>
    <definedName name="CESE_NETIA">[18]CAPDATA!$B$213:$Y$213</definedName>
    <definedName name="CESE_ODEFCHG">[18]CAPDATA!$B$252:$Y$252</definedName>
    <definedName name="CESE_OFDTAXBK">[18]CAPDATA!$B$245:$Y$245</definedName>
    <definedName name="CESE_OSTTAXBK">[18]CAPDATA!$B$246:$Y$246</definedName>
    <definedName name="CESE_OTHADRB">[18]CAPDATA!$B$314:$Y$314</definedName>
    <definedName name="CESE_OTHCURLB">[18]CAPDATA!$B$227:$Y$227</definedName>
    <definedName name="CESE_OTHDFCRD">[18]CAPDATA!$B$228:$Y$228</definedName>
    <definedName name="CESE_OTHINC">[18]CAPDATA!$B$1546:$Y$1546</definedName>
    <definedName name="CESE_OTHINV">[18]CAPDATA!$B$229:$Y$229</definedName>
    <definedName name="CESE_OTHNCLB">[18]CAPDATA!$B$230:$Y$230</definedName>
    <definedName name="CESE_OTHNET">[18]CAPDATA!$B$214:$Y$214</definedName>
    <definedName name="CESE_OTHWCAP">[18]CAPDATA!$B$215:$Y$215</definedName>
    <definedName name="CESE_OTNETFA">[18]CAPDATA!$B$254:$Y$254</definedName>
    <definedName name="CESE_PAYTAX">[18]CAPDATA!$B$190:$Y$190</definedName>
    <definedName name="CESE_PFDOUT">[18]CAPDATA!$B$231:$Y$231</definedName>
    <definedName name="CESE_PLANT">[18]CAPDATA!$B$318:$Y$318</definedName>
    <definedName name="CESE_PLANTRB">[18]CAPDATA!$B$315:$Y$315</definedName>
    <definedName name="CESE_PRYADVGP">[18]CAPDATA!$B$232:$Y$232</definedName>
    <definedName name="CESE_REPALOW">[18]CAPDATA!$B$191:$Y$191</definedName>
    <definedName name="CESE_STBOR">[18]CAPDATA!$B$233:$Y$233</definedName>
    <definedName name="CESE_STINV">[18]CAPDATA!$B$234:$Y$234</definedName>
    <definedName name="CESE_STTAXBK">[18]CAPDATA!$B$179:$Y$179</definedName>
    <definedName name="CESE_STXDEP">[18]CAPDATA!$B$324:$Y$324</definedName>
    <definedName name="CESE_SUBINV">[18]CAPDATA!$B$235:$Y$235</definedName>
    <definedName name="CESE_TASSETS">[18]CAPDATA!$B$236:$Y$236</definedName>
    <definedName name="CESE_TDEFCHG">[18]CAPDATA!$B$237:$Y$237</definedName>
    <definedName name="CESE_TEXP">[18]CAPDATA!$B$287:$Y$287</definedName>
    <definedName name="CESE_TINTEXP">[18]CAPDATA!$B$243:$Y$243</definedName>
    <definedName name="CESE_TOINCDED">[18]CAPDATA!$B$247:$Y$247</definedName>
    <definedName name="CESE_TOPREV">[18]CAPDATA!$B$177:$Y$177</definedName>
    <definedName name="CESE_TOTCAP">[18]CAPDATA!$B$248:$Y$248</definedName>
    <definedName name="CESE_TOTCURAS">[18]CAPDATA!$B$238:$Y$238</definedName>
    <definedName name="CESE_TOTLTAS">[18]CAPDATA!$B$239:$Y$239</definedName>
    <definedName name="CESE_TOTMAIN">[18]CAPDATA!$B$188:$Y$188</definedName>
    <definedName name="CESE_UF">[18]CAPDATA!$B$180:$Y$180</definedName>
    <definedName name="CESE_UNACLIAB">[18]CAPDATA!$B$240:$Y$240</definedName>
    <definedName name="CESE_UTASAM">[18]CAPDATA!$B$242:$Y$242</definedName>
    <definedName name="CESE_UTASDRES">[18]CAPDATA!$B$241:$Y$241</definedName>
    <definedName name="CESE_UTASSETS">[18]CAPDATA!$B$253:$Y$253</definedName>
    <definedName name="CESE_WCASHRB">[18]CAPDATA!$B$316:$Y$316</definedName>
    <definedName name="CESG_ACCPAY">[18]CAPDATA!$B$369:$Y$369</definedName>
    <definedName name="CESG_ACCTAX">[18]CAPDATA!$B$370:$Y$370</definedName>
    <definedName name="CESG_ADVALT">[18]CAPDATA!$B$473:$Y$473</definedName>
    <definedName name="CESG_AFUDC">[18]CAPDATA!$B$397:$Y$397</definedName>
    <definedName name="CESG_ALLOC">[18]CESG!$C$56:$U$56</definedName>
    <definedName name="CESG_ARCUSBAL">[18]CAPDATA!$B$371:$Y$371</definedName>
    <definedName name="CESG_BALACPAY">[18]CAPDATA!$B$372:$Y$372</definedName>
    <definedName name="CESG_BALACREC">[18]CAPDATA!$B$373:$Y$373</definedName>
    <definedName name="CESG_BASE">[18]CAPDATA!$B$335:$Y$335</definedName>
    <definedName name="CESG_BKADD">[18]CAPDATA!$B$441:$Y$441</definedName>
    <definedName name="CESG_BKRES">[18]CAPDATA!$B$472:$Y$472</definedName>
    <definedName name="CESG_CADCNRB">[18]CAPDATA!$B$462:$Y$462</definedName>
    <definedName name="CESG_CADCON">[18]CAPDATA!$B$411:$Y$411</definedName>
    <definedName name="CESG_CHBALAC">[18]CAPDATA!$B$350:$Y$350</definedName>
    <definedName name="CESG_CHGACPAY">[18]CAPDATA!$B$351:$Y$351</definedName>
    <definedName name="CESG_CHGACREC">[18]CAPDATA!$B$352:$Y$352</definedName>
    <definedName name="CESG_CHGBOND">[18]CAPDATA!$B$353:$Y$353</definedName>
    <definedName name="CESG_CHGFUEL">[18]CAPDATA!$B$354:$Y$354</definedName>
    <definedName name="CESG_CHGMS">[18]CAPDATA!$B$355:$Y$355</definedName>
    <definedName name="CESG_CHGPFD">[18]CAPDATA!$B$356:$Y$356</definedName>
    <definedName name="CESG_CHGSTOCK">[18]CAPDATA!$B$357:$Y$357</definedName>
    <definedName name="CESG_CHGSTPOS">[18]CAPDATA!$B$358:$Y$358</definedName>
    <definedName name="CESG_CIAC">[18]CAPDATA!$B$359:$Y$359</definedName>
    <definedName name="CESG_CWIP">[18]CAPDATA!$B$409:$Y$409</definedName>
    <definedName name="CESG_DEFTAX">[18]CAPDATA!$B$360:$Y$360</definedName>
    <definedName name="CESG_DEFTXBAL">[18]CAPDATA!$B$361:$Y$361</definedName>
    <definedName name="CESG_DELTA_BILLREV">[18]CAPDATA!$B$1390:$Y$1390</definedName>
    <definedName name="CESG_DELTA_DFTX">[18]CAPDATA!$D$1381</definedName>
    <definedName name="CESG_DELTA_ITC">[18]CAPDATA!$C$1381</definedName>
    <definedName name="CESG_DEPBK">[18]CAPDATA!$B$474:$Y$474</definedName>
    <definedName name="CESG_DEPRB">[18]CAPDATA!$B$463:$Y$463</definedName>
    <definedName name="CESG_DFITCBAL">[18]CAPDATA!$B$374:$Y$374</definedName>
    <definedName name="CESG_DFTXBAL">[18]CAPDATA!$B$375:$Y$375</definedName>
    <definedName name="CESG_DITCRB">[18]CAPDATA!$B$464:$Y$464</definedName>
    <definedName name="CESG_DIVDISB">[18]CAPDATA!$B$362:$Y$362</definedName>
    <definedName name="CESG_DIVPAY">[18]CAPDATA!$B$376:$Y$376</definedName>
    <definedName name="CESG_DSMINC">[18]CAPDATA!$B$345:$Y$345</definedName>
    <definedName name="CESG_DTXBAL">[18]CAPDATA!$B$470:$Y$470</definedName>
    <definedName name="CESG_DTXRB">[18]CAPDATA!$B$465:$Y$465</definedName>
    <definedName name="CESG_ECA">[18]CAPDATA!$B$336:$Y$336</definedName>
    <definedName name="CESG_ECONS">[18]CAPDATA!$B$337:$Y$337</definedName>
    <definedName name="CESG_ELM">[18]CAPDATA!$B$338:$Y$338</definedName>
    <definedName name="CESG_EMARK">[18]CAPDATA!$B$339:$Y$339</definedName>
    <definedName name="CESG_EPRODO">[18]CAPDATA!$B$340:$Y$340</definedName>
    <definedName name="CESG_EQUITY">[18]CAPDATA!$B$377:$Y$377</definedName>
    <definedName name="CESG_EXPDEF">[18]CAPDATA!$B$363:$Y$363</definedName>
    <definedName name="CESG_FDTAXBK">[18]CAPDATA!$B$331:$Y$331</definedName>
    <definedName name="CESG_FTXDPA">[18]CAPDATA!$B$475:$Y$475</definedName>
    <definedName name="CESG_FTXDPS">[18]CAPDATA!$B$476:$Y$476</definedName>
    <definedName name="CESG_INTPAY">[18]CAPDATA!$B$378:$Y$378</definedName>
    <definedName name="CESG_MATSRB">[18]CAPDATA!$B$466:$Y$466</definedName>
    <definedName name="CESG_MATSUP">[18]CAPDATA!$B$410:$Y$410</definedName>
    <definedName name="CESG_MISCREV">[18]CAPDATA!$B$346:$Y$346</definedName>
    <definedName name="CESG_MORTBOND">[18]CAPDATA!$B$379:$Y$379</definedName>
    <definedName name="CESG_NETCASH">[18]CAPDATA!$B$364:$Y$364</definedName>
    <definedName name="CESG_NETFA">[18]CAPDATA!$B$365:$Y$365</definedName>
    <definedName name="CESG_NETIA">[18]CAPDATA!$B$366:$Y$366</definedName>
    <definedName name="CESG_ODEFCHG">[18]CAPDATA!$B$405:$Y$405</definedName>
    <definedName name="CESG_OFDTAXBK">[18]CAPDATA!$B$398:$Y$398</definedName>
    <definedName name="CESG_OSTTAXBK">[18]CAPDATA!$B$399:$Y$399</definedName>
    <definedName name="CESG_OTHADRB">[18]CAPDATA!$B$467:$Y$467</definedName>
    <definedName name="CESG_OTHCURLB">[18]CAPDATA!$B$380:$Y$380</definedName>
    <definedName name="CESG_OTHDFCRD">[18]CAPDATA!$B$381:$Y$381</definedName>
    <definedName name="CESG_OTHINC">[18]CAPDATA!$B$1547:$Y$1547</definedName>
    <definedName name="CESG_OTHINV">[18]CAPDATA!$B$382:$Y$382</definedName>
    <definedName name="CESG_OTHNCLB">[18]CAPDATA!$B$383:$Y$383</definedName>
    <definedName name="CESG_OTHNET">[18]CAPDATA!$B$367:$Y$367</definedName>
    <definedName name="CESG_OTHWCAP">[18]CAPDATA!$B$368:$Y$368</definedName>
    <definedName name="CESG_OTNETFA">[18]CAPDATA!$B$407:$Y$407</definedName>
    <definedName name="CESG_PAYTAX">[18]CAPDATA!$B$343:$Y$343</definedName>
    <definedName name="CESG_PFDOUT">[18]CAPDATA!$B$384:$Y$384</definedName>
    <definedName name="CESG_PLANT">[18]CAPDATA!$B$471:$Y$471</definedName>
    <definedName name="CESG_PLANTRB">[18]CAPDATA!$B$468:$Y$468</definedName>
    <definedName name="CESG_PRYADVGP">[18]CAPDATA!$B$385:$Y$385</definedName>
    <definedName name="CESG_REPALOW">[18]CAPDATA!$B$344:$Y$344</definedName>
    <definedName name="CESG_STBOR">[18]CAPDATA!$B$386:$Y$386</definedName>
    <definedName name="CESG_STINV">[18]CAPDATA!$B$387:$Y$387</definedName>
    <definedName name="CESG_STTAXBK">[18]CAPDATA!$B$332:$Y$332</definedName>
    <definedName name="CESG_STXDEP">[18]CAPDATA!$B$477:$Y$477</definedName>
    <definedName name="CESG_SUBINV">[18]CAPDATA!$B$388:$Y$388</definedName>
    <definedName name="CESG_TASSETS">[18]CAPDATA!$B$389:$Y$389</definedName>
    <definedName name="CESG_TDEFCHG">[18]CAPDATA!$B$390:$Y$390</definedName>
    <definedName name="CESG_TEXP">[18]CAPDATA!$B$440:$Y$440</definedName>
    <definedName name="CESG_TINTEXP">[18]CAPDATA!$B$396:$Y$396</definedName>
    <definedName name="CESG_TOINCDED">[18]CAPDATA!$B$400:$Y$400</definedName>
    <definedName name="CESG_TOPREV">[18]CAPDATA!$B$330:$Y$330</definedName>
    <definedName name="CESG_TOTCAP">[18]CAPDATA!$B$401:$Y$401</definedName>
    <definedName name="CESG_TOTCURAS">[18]CAPDATA!$B$391:$Y$391</definedName>
    <definedName name="CESG_TOTLTAS">[18]CAPDATA!$B$392:$Y$392</definedName>
    <definedName name="CESG_TOTMAIN">[18]CAPDATA!$B$341:$Y$341</definedName>
    <definedName name="CESG_UF">[18]CAPDATA!$B$333:$Y$333</definedName>
    <definedName name="CESG_UNACLIAB">[18]CAPDATA!$B$393:$Y$393</definedName>
    <definedName name="CESG_UTASAM">[18]CAPDATA!$B$395:$Y$395</definedName>
    <definedName name="CESG_UTASDRES">[18]CAPDATA!$B$394:$Y$394</definedName>
    <definedName name="CESG_UTASSETS">[18]CAPDATA!$B$406:$Y$406</definedName>
    <definedName name="CESG_WCASHRB">[18]CAPDATA!$B$469:$Y$469</definedName>
    <definedName name="cEval">#REF!</definedName>
    <definedName name="CF">[21]Inputs!#REF!</definedName>
    <definedName name="CFCA">#REF!</definedName>
    <definedName name="CFO_Total">#REF!</definedName>
    <definedName name="CFO_YTD">#REF!</definedName>
    <definedName name="CGT_ACCPAY">[18]CAPDATA!$B$1331:$Y$1331</definedName>
    <definedName name="CGT_ACCTAX">[18]CAPDATA!$B$1332:$Y$1332</definedName>
    <definedName name="CGT_AFUDC">[18]CAPDATA!$B$1359:$Y$1359</definedName>
    <definedName name="CGT_ARCUSBAL">[18]CAPDATA!$B$1333:$Y$1333</definedName>
    <definedName name="CGT_BALACPAY">[18]CAPDATA!$B$1334:$Y$1334</definedName>
    <definedName name="CGT_BALACREC">[18]CAPDATA!$B$1335:$Y$1335</definedName>
    <definedName name="CGT_CADCON">[18]CAPDATA!$B$1373:$Y$1373</definedName>
    <definedName name="CGT_CHBALAC">[18]CAPDATA!$B$1312:$Y$1312</definedName>
    <definedName name="CGT_CHGACPAY">[18]CAPDATA!$B$1313:$Y$1313</definedName>
    <definedName name="CGT_CHGACREC">[18]CAPDATA!$B$1314:$Y$1314</definedName>
    <definedName name="CGT_CHGBOND">[18]CAPDATA!$B$1315:$Y$1315</definedName>
    <definedName name="CGT_CHGFUEL">[18]CAPDATA!$B$1316:$Y$1316</definedName>
    <definedName name="CGT_CHGMS">[18]CAPDATA!$B$1317:$Y$1317</definedName>
    <definedName name="CGT_CHGPFD">[18]CAPDATA!$B$1318:$Y$1318</definedName>
    <definedName name="CGT_CHGSTOCK">[18]CAPDATA!$B$1319:$Y$1319</definedName>
    <definedName name="CGT_CHGSTPOS">[18]CAPDATA!$B$1320:$Y$1320</definedName>
    <definedName name="CGT_CIAC">[18]CAPDATA!$B$1321:$Y$1321</definedName>
    <definedName name="CGT_CWIP">[18]CAPDATA!$B$1371:$Y$1371</definedName>
    <definedName name="CGT_DEFTAX">[18]CAPDATA!$B$1322:$Y$1322</definedName>
    <definedName name="CGT_DEFTXBAL">[18]CAPDATA!$B$1323:$Y$1323</definedName>
    <definedName name="CGT_DELTA_BILLREV">[18]CAPDATA!$B$1394:$Y$1394</definedName>
    <definedName name="CGT_DELTA_DFTX">[18]CAPDATA!$D$1385</definedName>
    <definedName name="CGT_DELTA_ITC">[18]CAPDATA!$C$1385</definedName>
    <definedName name="CGT_DFITCBAL">[18]CAPDATA!$B$1336:$Y$1336</definedName>
    <definedName name="CGT_DFTXBAL">[18]CAPDATA!$B$1337:$Y$1337</definedName>
    <definedName name="CGT_DIVDISB">[18]CAPDATA!$B$1324:$Y$1324</definedName>
    <definedName name="CGT_DIVPAY">[18]CAPDATA!$B$1338:$Y$1338</definedName>
    <definedName name="CGT_EQUITY">[18]CAPDATA!$B$1339:$Y$1339</definedName>
    <definedName name="CGT_EXPDEF">[18]CAPDATA!$B$1325:$Y$1325</definedName>
    <definedName name="CGT_INTPAY">[18]CAPDATA!$B$1340:$Y$1340</definedName>
    <definedName name="CGT_MATSUP">[18]CAPDATA!$B$1372:$Y$1372</definedName>
    <definedName name="CGT_MORTBOND">[18]CAPDATA!$B$1341:$Y$1341</definedName>
    <definedName name="CGT_NETCASH">[18]CAPDATA!$B$1326:$Y$1326</definedName>
    <definedName name="CGT_NETFA">[18]CAPDATA!$B$1327:$Y$1327</definedName>
    <definedName name="CGT_NETIA">[18]CAPDATA!$B$1328:$Y$1328</definedName>
    <definedName name="CGT_ODEFCHG">[18]CAPDATA!$B$1367:$Y$1367</definedName>
    <definedName name="CGT_OFDTAXBK">[18]CAPDATA!$B$1360:$Y$1360</definedName>
    <definedName name="CGT_OSTTAXBK">[18]CAPDATA!$B$1361:$Y$1361</definedName>
    <definedName name="cgt_OTHADRB">[18]CAPDATA!$B$1377:$Y$1377</definedName>
    <definedName name="CGT_OTHCURLB">[18]CAPDATA!$B$1342:$Y$1342</definedName>
    <definedName name="CGT_OTHDFCRD">[18]CAPDATA!$B$1343:$Y$1343</definedName>
    <definedName name="CGT_OTHINC">[18]CAPDATA!$B$1551:$Y$1551</definedName>
    <definedName name="CGT_OTHINV">[18]CAPDATA!$B$1344:$Y$1344</definedName>
    <definedName name="CGT_OTHNCLB">[18]CAPDATA!$B$1345:$Y$1345</definedName>
    <definedName name="CGT_OTHNET">[18]CAPDATA!$B$1329:$Y$1329</definedName>
    <definedName name="CGT_OTHWCAP">[18]CAPDATA!$B$1330:$Y$1330</definedName>
    <definedName name="CGT_OTNETFA">[18]CAPDATA!$B$1369:$Y$1369</definedName>
    <definedName name="CGT_PFDOUT">[18]CAPDATA!$B$1346:$Y$1346</definedName>
    <definedName name="CGT_PRYADVGP">[18]CAPDATA!$B$1347:$Y$1347</definedName>
    <definedName name="CGT_STBOR">[18]CAPDATA!$B$1348:$Y$1348</definedName>
    <definedName name="CGT_STINV">[18]CAPDATA!$B$1349:$Y$1349</definedName>
    <definedName name="CGT_SUBINV">[18]CAPDATA!$B$1350:$Y$1350</definedName>
    <definedName name="CGT_TASSETS">[18]CAPDATA!$B$1351:$Y$1351</definedName>
    <definedName name="CGT_TDEFCHG">[18]CAPDATA!$B$1352:$Y$1352</definedName>
    <definedName name="CGT_TINTEXP">[18]CAPDATA!$B$1358:$Y$1358</definedName>
    <definedName name="CGT_TOINCDED">[18]CAPDATA!$B$1362:$Y$1362</definedName>
    <definedName name="CGT_Total">#REF!</definedName>
    <definedName name="CGT_TOTCURAS">[18]CAPDATA!$B$1353:$Y$1353</definedName>
    <definedName name="CGT_TOTLTAS">[18]CAPDATA!$B$1354:$Y$1354</definedName>
    <definedName name="CGT_UNACLIAB">[18]CAPDATA!$B$1355:$Y$1355</definedName>
    <definedName name="CGT_UTASAM">[18]CAPDATA!$B$1357:$Y$1357</definedName>
    <definedName name="CGT_UTASDRES">[18]CAPDATA!$B$1356:$Y$1356</definedName>
    <definedName name="CGT_UTASSETS">[18]CAPDATA!$B$1368:$Y$1368</definedName>
    <definedName name="cgt_WCASHRB">[18]CAPDATA!$B$1376:$Y$1376</definedName>
    <definedName name="CGT_YTD">#REF!</definedName>
    <definedName name="CGTR_Total">#REF!</definedName>
    <definedName name="CGTR_YTD">#REF!</definedName>
    <definedName name="CHAR">#REF!</definedName>
    <definedName name="Choice1">[48]Sheet1!$IO$115</definedName>
    <definedName name="Choice10">#REF!</definedName>
    <definedName name="Choice2">#REF!</definedName>
    <definedName name="Choice3">#REF!</definedName>
    <definedName name="Choice4">#REF!</definedName>
    <definedName name="Choice5">#REF!</definedName>
    <definedName name="Choice6">#REF!</definedName>
    <definedName name="Choice7">#REF!</definedName>
    <definedName name="Choice8">#REF!</definedName>
    <definedName name="Choice9">#REF!</definedName>
    <definedName name="Chosen_BU_Index">[18]CAPDATA!$B$1379</definedName>
    <definedName name="ChosenBU">[18]CAPDATA!$A$1379</definedName>
    <definedName name="ChtData">'[49]FTE Month'!$A$70:$A$70</definedName>
    <definedName name="CIQWBGuid" hidden="1">"26fc304f-3458-431f-93f8-b9e285949ba8"</definedName>
    <definedName name="CMRSel">[50]Versions!$C$27</definedName>
    <definedName name="CNORTH">'[51]Pivot MCP Data'!$C$3:$Q$15</definedName>
    <definedName name="Cntrl_Total">#REF!</definedName>
    <definedName name="Cntrl_YTD">#REF!</definedName>
    <definedName name="CO_Factor">#REF!</definedName>
    <definedName name="coc">'[29]Data Input'!$F$14</definedName>
    <definedName name="COCESE_ADVALT">[18]CAPDATA!$B$272:$Y$272</definedName>
    <definedName name="COCESE_CADCON">[18]CAPDATA!$B$281:$Y$281</definedName>
    <definedName name="COCESE_DEPBK">[18]CAPDATA!$B$273:$Y$273</definedName>
    <definedName name="COCESE_DITCRB">[18]CAPDATA!$B$274:$Y$274</definedName>
    <definedName name="COCESE_DTXRB">[18]CAPDATA!$B$275:$Y$275</definedName>
    <definedName name="COCESE_EADGTO">[18]CAPDATA!$B$268:$Y$268</definedName>
    <definedName name="COCESE_EPRODO">[18]CAPDATA!$B$269:$Y$269</definedName>
    <definedName name="COCESE_FDTAXBK">[18]CAPDATA!$B$282:$Y$282</definedName>
    <definedName name="COCESE_FTXDPA">[18]CAPDATA!$B$276:$Y$276</definedName>
    <definedName name="COCESE_FTXDPS">[18]CAPDATA!$B$277:$Y$277</definedName>
    <definedName name="COCESE_MATSUP">[18]CAPDATA!$B$280:$Y$280</definedName>
    <definedName name="COCESE_RB">[18]CAPDATA!$B$278:$Y$278</definedName>
    <definedName name="COCESE_STTAXBK">[18]CAPDATA!$B$283:$Y$283</definedName>
    <definedName name="COCESE_STXDEP">[18]CAPDATA!$B$279:$Y$279</definedName>
    <definedName name="COCESE_TOTMAIN">[18]CAPDATA!$B$270:$Y$270</definedName>
    <definedName name="COCESE_UF">[18]CAPDATA!$B$284:$Y$284</definedName>
    <definedName name="COCESG_ADVALT">[18]CAPDATA!$B$425:$Y$425</definedName>
    <definedName name="COCESG_CADCON">[18]CAPDATA!$B$434:$Y$434</definedName>
    <definedName name="COCESG_DEPBK">[18]CAPDATA!$B$426:$Y$426</definedName>
    <definedName name="COCESG_DITCRB">[18]CAPDATA!$B$427:$Y$427</definedName>
    <definedName name="COCESG_DTXRB">[18]CAPDATA!$B$428:$Y$428</definedName>
    <definedName name="COCESG_EADGTO">[18]CAPDATA!$B$421:$Y$421</definedName>
    <definedName name="COCESG_EPRODO">[18]CAPDATA!$B$422:$Y$422</definedName>
    <definedName name="COCESG_FDTAXBK">[18]CAPDATA!$B$435:$Y$435</definedName>
    <definedName name="COCESG_FTXDPA">[18]CAPDATA!$B$429:$Y$429</definedName>
    <definedName name="COCESG_FTXDPS">[18]CAPDATA!$B$430:$Y$430</definedName>
    <definedName name="COCESG_MATSUP">[18]CAPDATA!$B$433:$Y$433</definedName>
    <definedName name="COCESG_RB">[18]CAPDATA!$B$431:$Y$431</definedName>
    <definedName name="COCESG_STTAXBK">[18]CAPDATA!$B$436:$Y$436</definedName>
    <definedName name="COCESG_STXDEP">[18]CAPDATA!$B$432:$Y$432</definedName>
    <definedName name="COCESG_TOTMAIN">[18]CAPDATA!$B$423:$Y$423</definedName>
    <definedName name="COCESG_UF">[18]CAPDATA!$B$437:$Y$437</definedName>
    <definedName name="COCI_CESE">[18]CAPDATA!$B$271:$Y$271</definedName>
    <definedName name="COCI_CESG">[18]CAPDATA!$B$424:$Y$424</definedName>
    <definedName name="COCI_CSVC">[18]CAPDATA!$B$118:$Y$118</definedName>
    <definedName name="COCI_EGBU">[18]CAPDATA!$B$1189:$Y$1189</definedName>
    <definedName name="COCI_EHBU">[18]CAPDATA!$B$1036:$Y$1036</definedName>
    <definedName name="COCI_ETBU">[18]CAPDATA!$B$577:$Y$577</definedName>
    <definedName name="COCI_GSBU">[18]CAPDATA!$B$730:$Y$730</definedName>
    <definedName name="COCI_L401">[18]CAPDATA!$B$883:$Y$883</definedName>
    <definedName name="COCSVC_ADVALT">[18]CAPDATA!$B$119:$Y$119</definedName>
    <definedName name="COCSVC_CADCON">[18]CAPDATA!$B$128:$Y$128</definedName>
    <definedName name="COCSVC_DEPBK">[18]CAPDATA!$B$120:$Y$120</definedName>
    <definedName name="COCSVC_DITCRB">[18]CAPDATA!$B$121:$Y$121</definedName>
    <definedName name="COCSVC_DTXRB">[18]CAPDATA!$B$122:$Y$122</definedName>
    <definedName name="COCSVC_EADGTO">[18]CAPDATA!$B$115:$Y$115</definedName>
    <definedName name="COCSVC_EPRODO">[18]CAPDATA!$B$116:$Y$116</definedName>
    <definedName name="COCSVC_FDTAXBK">[18]CAPDATA!$B$129:$Y$129</definedName>
    <definedName name="COCSVC_FTXDPA">[18]CAPDATA!$B$123:$Y$123</definedName>
    <definedName name="COCSVC_FTXDPS">[18]CAPDATA!$B$124:$Y$124</definedName>
    <definedName name="COCSVC_MATSUP">[18]CAPDATA!$B$127:$Y$127</definedName>
    <definedName name="COCSVC_RB">[18]CAPDATA!$B$125:$Y$125</definedName>
    <definedName name="COCSVC_STTAXBK">[18]CAPDATA!$B$130:$Y$130</definedName>
    <definedName name="COCSVC_STXDEP">[18]CAPDATA!$B$126:$Y$126</definedName>
    <definedName name="COCSVC_TOTMAIN">[18]CAPDATA!$B$117:$Y$117</definedName>
    <definedName name="COCSVC_UF">[18]CAPDATA!$B$131:$Y$131</definedName>
    <definedName name="CoE_List">'[52]Ctrl Data'!$A$160:$A$168</definedName>
    <definedName name="COEGBU_ADVALT">[18]CAPDATA!$B$1190:$Y$1190</definedName>
    <definedName name="COEGBU_CADCON">[18]CAPDATA!$B$1199:$Y$1199</definedName>
    <definedName name="COEGBU_DEPBK">[18]CAPDATA!$B$1191:$Y$1191</definedName>
    <definedName name="COEGBU_DITCRB">[18]CAPDATA!$B$1192:$Y$1192</definedName>
    <definedName name="COEGBU_DTXRB">[18]CAPDATA!$B$1193:$Y$1193</definedName>
    <definedName name="COEGBU_EADGTO">[18]CAPDATA!$B$1186:$Y$1186</definedName>
    <definedName name="COEGBU_EPRODO">[18]CAPDATA!$B$1187:$Y$1187</definedName>
    <definedName name="COEGBU_FDTAXBK">[18]CAPDATA!$B$1200:$Y$1200</definedName>
    <definedName name="COEGBU_FTXDPA">[18]CAPDATA!$B$1194:$Y$1194</definedName>
    <definedName name="COEGBU_FTXDPS">[18]CAPDATA!$B$1195:$Y$1195</definedName>
    <definedName name="COEGBU_MATSUP">[18]CAPDATA!$B$1198:$Y$1198</definedName>
    <definedName name="COEGBU_RB">[18]CAPDATA!$B$1196:$Y$1196</definedName>
    <definedName name="COEGBU_STTAXBK">[18]CAPDATA!$B$1201:$Y$1201</definedName>
    <definedName name="COEGBU_STXDEP">[18]CAPDATA!$B$1197:$Y$1197</definedName>
    <definedName name="COEGBU_TOTMAIN">[18]CAPDATA!$B$1188:$Y$1188</definedName>
    <definedName name="COEGBU_UF">[18]CAPDATA!$B$1202:$Y$1202</definedName>
    <definedName name="COEHBU_ADVALT">[18]CAPDATA!$B$1037:$Y$1037</definedName>
    <definedName name="COEHBU_CADCON">[18]CAPDATA!$B$1046:$Y$1046</definedName>
    <definedName name="COEHBU_DEPBK">[18]CAPDATA!$B$1038:$Y$1038</definedName>
    <definedName name="COEHBU_DITCRB">[18]CAPDATA!$B$1039:$Y$1039</definedName>
    <definedName name="COEHBU_DTXRB">[18]CAPDATA!$B$1040:$Y$1040</definedName>
    <definedName name="COEHBU_EADGTO">[18]CAPDATA!$B$1033:$Y$1033</definedName>
    <definedName name="COEHBU_EPRODO">[18]CAPDATA!$B$1034:$Y$1034</definedName>
    <definedName name="COEHBU_FDTAXBK">[18]CAPDATA!$B$1047:$Y$1047</definedName>
    <definedName name="COEHBU_FTXDPA">[18]CAPDATA!$B$1041:$Y$1041</definedName>
    <definedName name="COEHBU_FTXDPS">[18]CAPDATA!$B$1042:$Y$1042</definedName>
    <definedName name="COEHBU_MATSUP">[18]CAPDATA!$B$1045:$Y$1045</definedName>
    <definedName name="COEHBU_RB">[18]CAPDATA!$B$1043:$Y$1043</definedName>
    <definedName name="COEHBU_STTAXBK">[18]CAPDATA!$B$1048:$Y$1048</definedName>
    <definedName name="COEHBU_STXDEP">[18]CAPDATA!$B$1044:$Y$1044</definedName>
    <definedName name="COEHBU_TOTMAIN">[18]CAPDATA!$B$1035:$Y$1035</definedName>
    <definedName name="COEHBU_UF">[18]CAPDATA!$B$1049:$Y$1049</definedName>
    <definedName name="COETBU_ADVALT">[18]CAPDATA!$B$578:$Y$578</definedName>
    <definedName name="COETBU_CADCON">[18]CAPDATA!$B$587:$Y$587</definedName>
    <definedName name="COETBU_DEPBK">[18]CAPDATA!$B$579:$Y$579</definedName>
    <definedName name="COETBU_DITCRB">[18]CAPDATA!$B$580:$Y$580</definedName>
    <definedName name="COETBU_DTXRB">[18]CAPDATA!$B$581:$Y$581</definedName>
    <definedName name="COETBU_EADGTO">[18]CAPDATA!$B$574:$Y$574</definedName>
    <definedName name="COETBU_EPRODO">[18]CAPDATA!$B$575:$Y$575</definedName>
    <definedName name="COETBU_FDTAXBK">[18]CAPDATA!$B$588:$Y$588</definedName>
    <definedName name="COETBU_FTXDPA">[18]CAPDATA!$B$582:$Y$582</definedName>
    <definedName name="COETBU_FTXDPS">[18]CAPDATA!$B$583:$Y$583</definedName>
    <definedName name="COETBU_MATSUP">[18]CAPDATA!$B$586:$Y$586</definedName>
    <definedName name="COETBU_RB">[18]CAPDATA!$B$584:$Y$584</definedName>
    <definedName name="COETBU_STTAXBK">[18]CAPDATA!$B$589:$Y$589</definedName>
    <definedName name="COETBU_STXDEP">[18]CAPDATA!$B$585:$Y$585</definedName>
    <definedName name="COETBU_TOTMAIN">[18]CAPDATA!$B$576:$Y$576</definedName>
    <definedName name="COETBU_UF">[18]CAPDATA!$B$590:$Y$590</definedName>
    <definedName name="COGEN">[4]REV_EST!$B$377</definedName>
    <definedName name="COGSBU_ADVALT">[18]CAPDATA!$B$731:$Y$731</definedName>
    <definedName name="COGSBU_CADCON">[18]CAPDATA!$B$740:$Y$740</definedName>
    <definedName name="COGSBU_DEPBK">[18]CAPDATA!$B$732:$Y$732</definedName>
    <definedName name="COGSBU_DITCRB">[18]CAPDATA!$B$733:$Y$733</definedName>
    <definedName name="COGSBU_DTXRB">[18]CAPDATA!$B$734:$Y$734</definedName>
    <definedName name="COGSBU_EADGTO">[18]CAPDATA!$B$727:$Y$727</definedName>
    <definedName name="COGSBU_EPRODO">[18]CAPDATA!$B$728:$Y$728</definedName>
    <definedName name="COGSBU_FDTAXBK">[18]CAPDATA!$B$741:$Y$741</definedName>
    <definedName name="COGSBU_FTXDPA">[18]CAPDATA!$B$735:$Y$735</definedName>
    <definedName name="COGSBU_FTXDPS">[18]CAPDATA!$B$736:$Y$736</definedName>
    <definedName name="COGSBU_MATSUP">[18]CAPDATA!$B$739:$Y$739</definedName>
    <definedName name="COGSBU_RB">[18]CAPDATA!$B$737:$Y$737</definedName>
    <definedName name="COGSBU_STTAXBK">[18]CAPDATA!$B$742:$Y$742</definedName>
    <definedName name="COGSBU_STXDEP">[18]CAPDATA!$B$738:$Y$738</definedName>
    <definedName name="COGSBU_TOTMAIN">[18]CAPDATA!$B$729:$Y$729</definedName>
    <definedName name="COGSBU_UF">[18]CAPDATA!$B$743:$Y$743</definedName>
    <definedName name="COL401_ADVALT">[18]CAPDATA!$B$884:$Y$884</definedName>
    <definedName name="COL401_CADCON">[18]CAPDATA!$B$893:$Y$893</definedName>
    <definedName name="COL401_DEPBK">[18]CAPDATA!$B$885:$Y$885</definedName>
    <definedName name="COL401_DITCRB">[18]CAPDATA!$B$886:$Y$886</definedName>
    <definedName name="COL401_DTXRB">[18]CAPDATA!$B$887:$Y$887</definedName>
    <definedName name="COL401_EADGTO">[18]CAPDATA!$B$880:$Y$880</definedName>
    <definedName name="COL401_EPRODO">[18]CAPDATA!$B$881:$Y$881</definedName>
    <definedName name="COL401_FDTAXBK">[18]CAPDATA!$B$894:$Y$894</definedName>
    <definedName name="COL401_FTXDPA">[18]CAPDATA!$B$888:$Y$888</definedName>
    <definedName name="COL401_FTXDPS">[18]CAPDATA!$B$889:$Y$889</definedName>
    <definedName name="COL401_MATSUP">[18]CAPDATA!$B$892:$Y$892</definedName>
    <definedName name="COL401_RB">[18]CAPDATA!$B$890:$Y$890</definedName>
    <definedName name="COL401_STTAXBK">[18]CAPDATA!$B$895:$Y$895</definedName>
    <definedName name="COL401_STXDEP">[18]CAPDATA!$B$891:$Y$891</definedName>
    <definedName name="COL401_TOTMAIN">[18]CAPDATA!$B$882:$Y$882</definedName>
    <definedName name="COL401_UF">[18]CAPDATA!$B$896:$Y$896</definedName>
    <definedName name="Column">[53]Data_Sheet!$AK$5</definedName>
    <definedName name="Column1">[53]Data_Sheet!$AK$5</definedName>
    <definedName name="COMMERCIAL_G_NR1">[4]RATES!$A$45</definedName>
    <definedName name="COMMERCIAL_G_NR2">[4]RATES!$A$78</definedName>
    <definedName name="COMMERCIAL_G_NR3">[4]RATES!$A$89</definedName>
    <definedName name="CommitmentFee">'[11]Data 2'!$C$30</definedName>
    <definedName name="Company">[46]Inputs!$B$2</definedName>
    <definedName name="ComponentCost1">'[11]Data 2'!$C$5</definedName>
    <definedName name="ComponentCost10">'[11]Data 2'!$C$14</definedName>
    <definedName name="ComponentCost11">'[11]Data 2'!$C$15</definedName>
    <definedName name="ComponentCost2">'[11]Data 2'!$C$6</definedName>
    <definedName name="ComponentCost3">'[11]Data 2'!$C$7</definedName>
    <definedName name="ComponentCost4">'[11]Data 2'!$C$8</definedName>
    <definedName name="ComponentCost5">'[11]Data 2'!$C$9</definedName>
    <definedName name="ComponentCost6">'[11]Data 2'!$C$10</definedName>
    <definedName name="ComponentCost7">'[11]Data 2'!$C$11</definedName>
    <definedName name="ComponentCost8">'[11]Data 2'!$C$12</definedName>
    <definedName name="ComponentCost9">'[11]Data 2'!$C$13</definedName>
    <definedName name="ComponentCosts">'[11]Data 2'!$B$5</definedName>
    <definedName name="ComponentName1">'[11]Data 2'!$B$5</definedName>
    <definedName name="ComponentName10">'[11]Data 2'!$B$14</definedName>
    <definedName name="ComponentName11">'[11]Data 2'!$B$15</definedName>
    <definedName name="ComponentName2">'[11]Data 2'!$B$6</definedName>
    <definedName name="ComponentName3">'[11]Data 2'!$B$7</definedName>
    <definedName name="ComponentName4">'[11]Data 2'!$B$8</definedName>
    <definedName name="ComponentName5">'[11]Data 2'!$B$9</definedName>
    <definedName name="ComponentName6">'[11]Data 2'!$B$10</definedName>
    <definedName name="ComponentName7">'[11]Data 2'!$B$11</definedName>
    <definedName name="ComponentName8">'[11]Data 2'!$B$12</definedName>
    <definedName name="ComponentName9">'[11]Data 2'!$B$13</definedName>
    <definedName name="Computer_Posession_Options">'[54]Bus Planning Reference Table'!$A$34:$A$36</definedName>
    <definedName name="ConditionCol">26</definedName>
    <definedName name="Configuration">#REF!</definedName>
    <definedName name="Consolidate">#REF!</definedName>
    <definedName name="ConstructedCostTotal">'[11]Data 2'!$G$12</definedName>
    <definedName name="ConstructionInsurance">'[11]Data 2'!$C$29</definedName>
    <definedName name="ConsumableLaborPerPeriod">'[11]Data 2'!$O$11</definedName>
    <definedName name="ConsumableMaintenancePeriod">'[11]Data 2'!$O$5</definedName>
    <definedName name="ConsumablesCostPerPeriod">'[11]Data 2'!$O$9</definedName>
    <definedName name="ContPr">[17]NptSclr!#REF!</definedName>
    <definedName name="Contract">[55]Flows!#REF!</definedName>
    <definedName name="ContractCost">'[51]SCE&amp;SDGE Contract Allocation'!$D$69:$R$69</definedName>
    <definedName name="ContractGen">'[51]SCE&amp;SDGE Contract Allocation'!$D$68:$R$68</definedName>
    <definedName name="ContractYear">#REF!</definedName>
    <definedName name="CookieJar">[18]CAPDATA!$H$1309</definedName>
    <definedName name="copy" hidden="1">{#N/A,#N/A,FALSE,"Dist Rev at PR ";#N/A,#N/A,FALSE,"Spec";#N/A,#N/A,FALSE,"Res";#N/A,#N/A,FALSE,"Small L&amp;P";#N/A,#N/A,FALSE,"Medium L&amp;P";#N/A,#N/A,FALSE,"E-19";#N/A,#N/A,FALSE,"E-20";#N/A,#N/A,FALSE,"Strtlts &amp; Standby";#N/A,#N/A,FALSE,"A-RTP";#N/A,#N/A,FALSE,"2003mixeduse"}</definedName>
    <definedName name="Copy_Alloc">[18]CESE!$V$57</definedName>
    <definedName name="Copy_Capital">[18]CESE!$B$60:$B$67</definedName>
    <definedName name="copyprint" hidden="1">{#N/A,#N/A,FALSE,"Workpaper Tables 4-1 &amp; 4-2";#N/A,#N/A,FALSE,"Revenue Allocation Results";#N/A,#N/A,FALSE,"FERC Rev @ PR";#N/A,#N/A,FALSE,"Distribution Revenue Allocation";#N/A,#N/A,FALSE,"Nonallocated Revenues ";#N/A,#N/A,FALSE,"2000mixuse";#N/A,#N/A,FALSE,"MC Revenues- 00 sales, 96 MC's"}</definedName>
    <definedName name="copy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evalloc" hidden="1">{#N/A,#N/A,FALSE,"RRQ inputs ";#N/A,#N/A,FALSE,"FERC Rev @ PR";#N/A,#N/A,FALSE,"Distribution Revenue Allocation";#N/A,#N/A,FALSE,"Nonallocated Revenues";#N/A,#N/A,FALSE,"MC Revenues-03 sales, 96 MC's";#N/A,#N/A,FALSE,"FTA"}</definedName>
    <definedName name="copyschudel" hidden="1">{#N/A,#N/A,FALSE,"ND Rev at Pres Rates";#N/A,#N/A,FALSE,"Res - Unadj";#N/A,#N/A,FALSE,"Small L&amp;P";#N/A,#N/A,FALSE,"Medium L&amp;P";#N/A,#N/A,FALSE,"E-19";#N/A,#N/A,FALSE,"E-20";#N/A,#N/A,FALSE,"A-RTP";#N/A,#N/A,FALSE,"Strtlts &amp; Standby";#N/A,#N/A,FALSE,"AG";#N/A,#N/A,FALSE,"2001mixeduse"}</definedName>
    <definedName name="Core_and_Noncore">#REF!</definedName>
    <definedName name="Core_Base">[4]REV_EST!#REF!</definedName>
    <definedName name="Core_Brokerage">[4]REV_EST!$AJ$24</definedName>
    <definedName name="Core_CEE">[4]REV_EST!$Y$24</definedName>
    <definedName name="Core_CFAdebt">[4]REV_EST!$W$24</definedName>
    <definedName name="Core_CFAexp">[4]REV_EST!$V$24</definedName>
    <definedName name="Core_CPUC">[4]REV_EST!$X$24</definedName>
    <definedName name="Core_EOR">[4]REV_EST!$K$24</definedName>
    <definedName name="Core_GEDA">[4]REV_EST!$U$24</definedName>
    <definedName name="Core_LIRA">[4]REV_EST!$O$24</definedName>
    <definedName name="Core_NC_FCA">[4]REV_EST!$J$24</definedName>
    <definedName name="Core_Nonbase">[4]REV_EST!$I$24</definedName>
    <definedName name="Core_PGA">[4]REV_EST!$S$24</definedName>
    <definedName name="Core_PRC">[4]REV_EST!$L$24</definedName>
    <definedName name="CORE_Print">[4]REV_EST!$B$74:$AQ$113,[4]REV_EST!$B$114:$AQ$154,[4]REV_EST!$B$159:$AQ$197,[4]REV_EST!$B$198:$AQ$221,[4]REV_EST!$B$225:$AQ$265,[4]REV_EST!$B81:$AQ$275</definedName>
    <definedName name="Core_Shrinkage">[4]REV_EST!$AK$24</definedName>
    <definedName name="Core_Trans_TOP">[4]REV_EST!$N$24</definedName>
    <definedName name="Core_WACOG">[4]REV_EST!$AF$24</definedName>
    <definedName name="corrdate">#REF!</definedName>
    <definedName name="correct"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corrtable">'[56]Market Data Pasted'!#REF!</definedName>
    <definedName name="Cost">#REF!</definedName>
    <definedName name="COST_LEAD">#REF!</definedName>
    <definedName name="Cost_Team_Current">#REF!</definedName>
    <definedName name="COST_TESTPERIOD">#REF!</definedName>
    <definedName name="CostGrowth">#REF!</definedName>
    <definedName name="CostID">'[51]Monthly Loads &amp; Revenue'!$T$48:$AH$48</definedName>
    <definedName name="CostPerAcre">'[11]Data 2'!$C$22</definedName>
    <definedName name="CostPerCust">#REF!</definedName>
    <definedName name="CostPerCustWeight">#REF!</definedName>
    <definedName name="CostPerMajorOverhaul">'[11]Data 2'!$O$52</definedName>
    <definedName name="Costs">#REF!</definedName>
    <definedName name="County">[20]RCCandCountyList!$E$2:$E$59</definedName>
    <definedName name="CoverPage">'[43]Case Overview'!$A$1</definedName>
    <definedName name="CPI">[57]!AFUDERNR</definedName>
    <definedName name="CPUC_Jurisdictional_Factor">#REF!</definedName>
    <definedName name="_xlnm.Criteria">#REF!</definedName>
    <definedName name="CrosstabA">#REF!</definedName>
    <definedName name="CSCE">'[51]Pivot MCP Data'!$C$16:$Q$28</definedName>
    <definedName name="CSDGE">'[51]Pivot MCP Data'!$C$29:$Q$41</definedName>
    <definedName name="CSDirect">#REF!</definedName>
    <definedName name="CSI">[58]Data_Sheet!#REF!</definedName>
    <definedName name="cspercin">#REF!</definedName>
    <definedName name="cspercin2">#REF!</definedName>
    <definedName name="CSPipe">#REF!</definedName>
    <definedName name="CSTotal">#REF!</definedName>
    <definedName name="cStub">#REF!</definedName>
    <definedName name="CSVC_ACCPAY">[18]CAPDATA!$B$63:$Y$63</definedName>
    <definedName name="CSVC_ACCTAX">[18]CAPDATA!$B$64:$Y$64</definedName>
    <definedName name="CSVC_ADVALT">[18]CAPDATA!$B$167:$Y$167</definedName>
    <definedName name="CSVC_AFUDC">[18]CAPDATA!$B$91:$Y$91</definedName>
    <definedName name="CSVC_ALLOC">[18]CSVC!$C$49:$U$49</definedName>
    <definedName name="CSVC_ARCUSBAL">[18]CAPDATA!$B$65:$Y$65</definedName>
    <definedName name="CSVC_BALACPAY">[18]CAPDATA!$B$66:$Y$66</definedName>
    <definedName name="CSVC_BALACREC">[18]CAPDATA!$B$67:$Y$67</definedName>
    <definedName name="CSVC_BASE">[18]CAPDATA!$B$29:$Y$29</definedName>
    <definedName name="CSVC_BKADD">[18]CAPDATA!$B$135:$Y$135</definedName>
    <definedName name="CSVC_BKRES">[18]CAPDATA!$B$166:$Y$166</definedName>
    <definedName name="CSVC_CADCNRB">[18]CAPDATA!$B$156:$Y$156</definedName>
    <definedName name="CSVC_CADCON">[18]CAPDATA!$B$105:$Y$105</definedName>
    <definedName name="CSVC_CHBALAC">[18]CAPDATA!$B$44:$Y$44</definedName>
    <definedName name="CSVC_CHGACPAY">[18]CAPDATA!$B$45:$Y$45</definedName>
    <definedName name="CSVC_CHGACREC">[18]CAPDATA!$B$46:$Y$46</definedName>
    <definedName name="CSVC_CHGBOND">[18]CAPDATA!$B$47:$Y$47</definedName>
    <definedName name="CSVC_CHGFUEL">[18]CAPDATA!$B$48:$Y$48</definedName>
    <definedName name="CSVC_CHGMS">[18]CAPDATA!$B$49:$Y$49</definedName>
    <definedName name="CSVC_CHGPFD">[18]CAPDATA!$B$50:$Y$50</definedName>
    <definedName name="CSVC_CHGSTOCK">[18]CAPDATA!$B$51:$Y$51</definedName>
    <definedName name="CSVC_CHGSTPOS">[18]CAPDATA!$B$52:$Y$52</definedName>
    <definedName name="CSVC_CIAC">[18]CAPDATA!$B$53:$Y$53</definedName>
    <definedName name="CSVC_CWIP">[18]CAPDATA!$B$103:$Y$103</definedName>
    <definedName name="CSVC_DEFTAX">[18]CAPDATA!$B$54:$Y$54</definedName>
    <definedName name="CSVC_DEFTXBAL">[18]CAPDATA!$B$55:$Y$55</definedName>
    <definedName name="CSVC_DEPBK">[18]CAPDATA!$B$168:$Y$168</definedName>
    <definedName name="CSVC_DEPRB">[18]CAPDATA!$B$157:$Y$157</definedName>
    <definedName name="CSVC_DFITCBAL">[18]CAPDATA!$B$68:$Y$68</definedName>
    <definedName name="CSVC_DFTXBAL">[18]CAPDATA!$B$69:$Y$69</definedName>
    <definedName name="CSVC_DITCRB">[18]CAPDATA!$B$158:$Y$158</definedName>
    <definedName name="CSVC_DIVDISB">[18]CAPDATA!$B$56:$Y$56</definedName>
    <definedName name="CSVC_DIVPAY">[18]CAPDATA!$B$70:$Y$70</definedName>
    <definedName name="CSVC_DSMINC">[18]CAPDATA!$B$39:$Y$39</definedName>
    <definedName name="CSVC_DTXBAL">[18]CAPDATA!$B$164:$Y$164</definedName>
    <definedName name="CSVC_DTXRB">[18]CAPDATA!$B$159:$Y$159</definedName>
    <definedName name="CSVC_ECA">[18]CAPDATA!$B$30:$Y$30</definedName>
    <definedName name="CSVC_ECONS">[18]CAPDATA!$B$31:$Y$31</definedName>
    <definedName name="CSVC_ELM">[18]CAPDATA!$B$32:$Y$32</definedName>
    <definedName name="CSVC_EMARK">[18]CAPDATA!$B$33:$Y$33</definedName>
    <definedName name="CSVC_EPRODO">[18]CAPDATA!$B$34:$Y$34</definedName>
    <definedName name="CSVC_EQUITY">[18]CAPDATA!$B$71:$Y$71</definedName>
    <definedName name="CSVC_EXPDEF">[18]CAPDATA!$B$57:$Y$57</definedName>
    <definedName name="CSVC_FDTAXBK">[18]CAPDATA!$B$25:$Y$25</definedName>
    <definedName name="CSVC_FTXDPA">[18]CAPDATA!$B$169:$Y$169</definedName>
    <definedName name="CSVC_FTXDPS">[18]CAPDATA!$B$170:$Y$170</definedName>
    <definedName name="CSVC_Input">[18]CESE!$C$26</definedName>
    <definedName name="CSVC_INTPAY">[18]CAPDATA!$B$72:$Y$72</definedName>
    <definedName name="CSVC_MATSRB">[18]CAPDATA!$B$160:$Y$160</definedName>
    <definedName name="CSVC_MATSUP">[18]CAPDATA!$B$104:$Y$104</definedName>
    <definedName name="CSVC_MISCREV">[18]CAPDATA!$B$40:$Y$40</definedName>
    <definedName name="CSVC_MORTBOND">[18]CAPDATA!$B$73:$Y$73</definedName>
    <definedName name="CSVC_NETCASH">[18]CAPDATA!$B$58:$Y$58</definedName>
    <definedName name="CSVC_NETFA">[18]CAPDATA!$B$59:$Y$59</definedName>
    <definedName name="CSVC_NETIA">[18]CAPDATA!$B$60:$Y$60</definedName>
    <definedName name="CSVC_ODEFCHG">[18]CAPDATA!$B$99:$Y$99</definedName>
    <definedName name="CSVC_OFDTAXBK">[18]CAPDATA!$B$92:$Y$92</definedName>
    <definedName name="CSVC_OSTTAXBK">[18]CAPDATA!$B$93:$Y$93</definedName>
    <definedName name="CSVC_OTHADRB">[18]CAPDATA!$B$161:$Y$161</definedName>
    <definedName name="CSVC_OTHCURLB">[18]CAPDATA!$B$74:$Y$74</definedName>
    <definedName name="CSVC_OTHDFCRD">[18]CAPDATA!$B$75:$Y$75</definedName>
    <definedName name="CSVC_OTHINC">[18]CAPDATA!$B$1545:$Y$1545</definedName>
    <definedName name="CSVC_OTHINV">[18]CAPDATA!$B$76:$Y$76</definedName>
    <definedName name="CSVC_OTHNCLB">[18]CAPDATA!$B$77:$Y$77</definedName>
    <definedName name="CSVC_OTHNET">[18]CAPDATA!$B$61:$Y$61</definedName>
    <definedName name="CSVC_OTHWCAP">[18]CAPDATA!$B$62:$Y$62</definedName>
    <definedName name="CSVC_OTNETFA">[18]CAPDATA!$B$101:$Y$101</definedName>
    <definedName name="CSVC_PAYTAX">[18]CAPDATA!$B$37:$Y$37</definedName>
    <definedName name="CSVC_PFDOUT">[18]CAPDATA!$B$78:$Y$78</definedName>
    <definedName name="CSVC_PLANT">[18]CAPDATA!$B$165:$Y$165</definedName>
    <definedName name="CSVC_PLANTRB">[18]CAPDATA!$B$162:$Y$162</definedName>
    <definedName name="CSVC_PRYADVGP">[18]CAPDATA!$B$79:$Y$79</definedName>
    <definedName name="CSVC_REPALOW">[18]CAPDATA!$B$38:$Y$38</definedName>
    <definedName name="CSVC_SAM">[18]CESE!$C$27:$U$27</definedName>
    <definedName name="CSVC_STBOR">[18]CAPDATA!$B$80:$Y$80</definedName>
    <definedName name="CSVC_STINV">[18]CAPDATA!$B$81:$Y$81</definedName>
    <definedName name="CSVC_STTAXBK">[18]CAPDATA!$B$26:$Y$26</definedName>
    <definedName name="CSVC_STXDEP">[18]CAPDATA!$B$171:$Y$171</definedName>
    <definedName name="CSVC_SUBINV">[18]CAPDATA!$B$82:$Y$82</definedName>
    <definedName name="CSVC_TASSETS">[18]CAPDATA!$B$83:$Y$83</definedName>
    <definedName name="CSVC_TDEFCHG">[18]CAPDATA!$B$84:$Y$84</definedName>
    <definedName name="CSVC_TEXP">[18]CAPDATA!$B$134:$Y$134</definedName>
    <definedName name="CSVC_TINTEXP">[18]CAPDATA!$B$90:$Y$90</definedName>
    <definedName name="CSVC_TOINCDED">[18]CAPDATA!$B$94:$Y$94</definedName>
    <definedName name="CSVC_TOPREV">[18]CAPDATA!$B$24:$Y$24</definedName>
    <definedName name="CSVC_Tot_Input">[18]DISCO!$C$26:$U$26</definedName>
    <definedName name="CSVC_TOTCAP">[18]CAPDATA!$B$95:$Y$95</definedName>
    <definedName name="CSVC_TOTCURAS">[18]CAPDATA!$B$85:$Y$85</definedName>
    <definedName name="CSVC_TOTLTAS">[18]CAPDATA!$B$86:$Y$86</definedName>
    <definedName name="CSVC_TOTMAIN">[18]CAPDATA!$B$35:$Y$35</definedName>
    <definedName name="CSVC_UF">[18]CAPDATA!$B$27:$Y$27</definedName>
    <definedName name="CSVC_UNACLIAB">[18]CAPDATA!$B$87:$Y$87</definedName>
    <definedName name="CSVC_UTASAM">[18]CAPDATA!$B$89:$Y$89</definedName>
    <definedName name="CSVC_UTASDRES">[18]CAPDATA!$B$88:$Y$88</definedName>
    <definedName name="CSVC_UTASSETS">[18]CAPDATA!$B$100:$Y$100</definedName>
    <definedName name="CSVC_WCASHRB">[18]CAPDATA!$B$163:$Y$163</definedName>
    <definedName name="CTcap">'[24]User Inputs&amp;Unit Characteristic'!$E$7</definedName>
    <definedName name="CTCapCost">'[24]User Inputs&amp;Unit Characteristic'!$E$16</definedName>
    <definedName name="CTCapCostbaseyr">'[24]User Inputs&amp;Unit Characteristic'!$F$16</definedName>
    <definedName name="CTCLast">[35]!CTCLast</definedName>
    <definedName name="CTFOM">'[24]User Inputs&amp;Unit Characteristic'!$E$32</definedName>
    <definedName name="CTFOMbaseyr">'[24]User Inputs&amp;Unit Characteristic'!$F$32</definedName>
    <definedName name="CTFOMr">'[24]User Inputs&amp;Unit Characteristic'!#REF!</definedName>
    <definedName name="CTforcedO">'[24]User Inputs&amp;Unit Characteristic'!$E$28</definedName>
    <definedName name="CTinccap">'[24]User Inputs&amp;Unit Characteristic'!$E$24</definedName>
    <definedName name="CTincHR">'[24]User Inputs&amp;Unit Characteristic'!$E$25</definedName>
    <definedName name="CTIT" hidden="1">{"PI_Data",#N/A,TRUE,"P&amp;I Data"}</definedName>
    <definedName name="CTmincap">'[24]User Inputs&amp;Unit Characteristic'!$E$23</definedName>
    <definedName name="CTminHR">'[24]User Inputs&amp;Unit Characteristic'!$E$22</definedName>
    <definedName name="CTonlineyr">'[24]User Inputs&amp;Unit Characteristic'!$E$6</definedName>
    <definedName name="CTplannedO">'[24]User Inputs&amp;Unit Characteristic'!$E$27</definedName>
    <definedName name="CTS_Total">#REF!</definedName>
    <definedName name="CTS_YTD">#REF!</definedName>
    <definedName name="CTVOM">'[24]User Inputs&amp;Unit Characteristic'!$E$33</definedName>
    <definedName name="CTVOMbaseyr">'[24]User Inputs&amp;Unit Characteristic'!$F$33</definedName>
    <definedName name="Cum_Pollutant">#REF!</definedName>
    <definedName name="Curvedate">'[45]Market Data Pasted'!$A$3</definedName>
    <definedName name="Customer_Months">[4]D3_BCAP98pgeDataSet!$A$417</definedName>
    <definedName name="CUSTOMERS">[4]D3_BCAP98pgeDataSet!$A$85</definedName>
    <definedName name="CustomersWeight">#REF!</definedName>
    <definedName name="CV">1.02</definedName>
    <definedName name="cvb">#REF!</definedName>
    <definedName name="CY">[41]Sheet2!$B$1</definedName>
    <definedName name="CYear01">[35]!CYear01</definedName>
    <definedName name="CYear02">[35]!CYear02</definedName>
    <definedName name="CYear03">[35]!CYear03</definedName>
    <definedName name="CYear04">[35]!CYear04</definedName>
    <definedName name="CYear05">[35]!CYear05</definedName>
    <definedName name="CYear06">[35]!CYear06</definedName>
    <definedName name="CYear07">[35]!CYear07</definedName>
    <definedName name="CYear08">[35]!CYear08</definedName>
    <definedName name="CYear09">[35]!CYear09</definedName>
    <definedName name="CYear10">[35]!CYear10</definedName>
    <definedName name="CYear11">[35]!CYear11</definedName>
    <definedName name="CYear12">[35]!CYear12</definedName>
    <definedName name="CYear13">[35]!CYear13</definedName>
    <definedName name="CYear14">[35]!CYear14</definedName>
    <definedName name="CYear15">[35]!CYear15</definedName>
    <definedName name="CYear16">[35]!CYear16</definedName>
    <definedName name="CYear17">[35]!CYear17</definedName>
    <definedName name="CYear18">[35]!CYear18</definedName>
    <definedName name="CYear19">[35]!CYear19</definedName>
    <definedName name="CYear20">[35]!CYear20</definedName>
    <definedName name="CYear21">[35]!CYear21</definedName>
    <definedName name="CYear22">[35]!CYear22</definedName>
    <definedName name="CYearLag">[35]!CYearLag</definedName>
    <definedName name="d">#REF!</definedName>
    <definedName name="d_1" hidden="1">{#N/A,#N/A,FALSE,"CTC Summary - EOY";#N/A,#N/A,FALSE,"CTC Summary - Wtavg"}</definedName>
    <definedName name="d_2" hidden="1">{#N/A,#N/A,FALSE,"CTC Summary - EOY";#N/A,#N/A,FALSE,"CTC Summary - Wtavg"}</definedName>
    <definedName name="d_3" hidden="1">{#N/A,#N/A,FALSE,"CTC Summary - EOY";#N/A,#N/A,FALSE,"CTC Summary - Wtavg"}</definedName>
    <definedName name="D1_A_col">32</definedName>
    <definedName name="D1_B_col">33</definedName>
    <definedName name="D1_C_col">34</definedName>
    <definedName name="D1_D_col">35</definedName>
    <definedName name="D1_E_col">36</definedName>
    <definedName name="DA_OH">#REF!</definedName>
    <definedName name="DA_UG">#REF!</definedName>
    <definedName name="DAEPct">[17]NptTbl!#REF!</definedName>
    <definedName name="DailyGas">[59]Meter_Volumes!#REF!</definedName>
    <definedName name="DATA">#REF!</definedName>
    <definedName name="DATA1">'[60]corp prop'!#REF!</definedName>
    <definedName name="DATA11">'[60]corp prop'!$G$2:$G$20</definedName>
    <definedName name="DATA4">'[60]corp prop'!#REF!</definedName>
    <definedName name="data5000">'[61]ACTMA Detail'!$N$2:$N$102</definedName>
    <definedName name="DATA7">'[60]corp prop'!#REF!</definedName>
    <definedName name="DATA8">'[60]corp prop'!#REF!</definedName>
    <definedName name="_xlnm.Database">[62]SAPFILE!$AR$24:$BB$88</definedName>
    <definedName name="DataEntryRange">#REF!</definedName>
    <definedName name="DataYears">[35]!DataYears</definedName>
    <definedName name="Date">[63]Daily!$A$4:$A$155</definedName>
    <definedName name="DATE.TABLE">[1]FUELOIL!#REF!</definedName>
    <definedName name="DATPct">[17]NptTbl!#REF!</definedName>
    <definedName name="DAVE">#REF!</definedName>
    <definedName name="db">#REF!</definedName>
    <definedName name="DBName">#REF!</definedName>
    <definedName name="dbold">'[64]Mar 10, 2005 Update'!$A$1:$AO$1401</definedName>
    <definedName name="DBPath">#REF!</definedName>
    <definedName name="DC">[18]CAPDATA!$E$1309</definedName>
    <definedName name="DCS_Total">#REF!</definedName>
    <definedName name="DCS_YTD">#REF!</definedName>
    <definedName name="DCSGET_ALLOC">[18]DCSGET!$C$49:$U$49</definedName>
    <definedName name="Debt_Actual">[18]CESE!$C$70:$U$70</definedName>
    <definedName name="Debt_Financed">'[11]Data 1'!$H$16</definedName>
    <definedName name="debt_timer">'[24]Mid-year debt adjustment'!$C$15</definedName>
    <definedName name="debtP">'[24]User Inputs&amp;Unit Characteristic'!$E$51</definedName>
    <definedName name="DebtRate">'[11]Data 1'!$I$16</definedName>
    <definedName name="DebtRatio">'[11]Data 1'!$H$16</definedName>
    <definedName name="DebtTerm">'[24]User Inputs&amp;Unit Characteristic'!$E$52</definedName>
    <definedName name="Dec_1992">#REF!</definedName>
    <definedName name="Dec_Off">#REF!</definedName>
    <definedName name="Dec_On">#REF!</definedName>
    <definedName name="Dec_Part">#REF!</definedName>
    <definedName name="decay_start">'[24]Inputs for Valuation'!$D$3</definedName>
    <definedName name="Delay_SBD">'[29]Data Input'!$R$3</definedName>
    <definedName name="DELTA" hidden="1">{#N/A,#N/A,FALSE,"Sum6 (1)"}</definedName>
    <definedName name="DeltaRB_DCGE">[18]DISCO!$D$39</definedName>
    <definedName name="DeltaRB_DCSE">[18]CESE!$D$39</definedName>
    <definedName name="DeltaRB_DCSG">[18]CESG!$D$39</definedName>
    <definedName name="DeltaRB_DCST">[18]UOPS!$D$39</definedName>
    <definedName name="DeltaRB_ETBU">[18]ETBU!$D$39</definedName>
    <definedName name="DeltaRB_GSBU">[18]GSBU!$D$39</definedName>
    <definedName name="DELTCGTBKF">[18]DeprLife!$AD$110</definedName>
    <definedName name="DELTCGTBKL">[18]DeprLife!$AE$110</definedName>
    <definedName name="DELTCGTFSF">[18]DeprLife!$AF$110</definedName>
    <definedName name="DELTCGTFSL">[18]DeprLife!$AG$110</definedName>
    <definedName name="DELTCGTSTF">[18]DeprLife!$AH$110</definedName>
    <definedName name="DELTCGTSTL">[18]DeprLife!$AI$110</definedName>
    <definedName name="DELTDCSBKF">[18]DeprLife!$AD$46</definedName>
    <definedName name="DELTDCSBKL">[18]DeprLife!$AE$46</definedName>
    <definedName name="DELTDCSFSF">[18]DeprLife!$AF$46</definedName>
    <definedName name="DELTDCSFSL">[18]DeprLife!$AG$46</definedName>
    <definedName name="DELTDCSSTF">[18]DeprLife!$AH$46</definedName>
    <definedName name="DELTDCSSTL">[18]DeprLife!$AI$46</definedName>
    <definedName name="DELTElectricBKF">[18]DeprLife!$AD$22</definedName>
    <definedName name="DELTElectricBKL">[18]DeprLife!$AE$22</definedName>
    <definedName name="DELTElectricFSF">[18]DeprLife!$AF$22</definedName>
    <definedName name="DELTElectricFSL">[18]DeprLife!$AG$22</definedName>
    <definedName name="DELTElectricSTF">[18]DeprLife!$AH$22</definedName>
    <definedName name="DELTElectricSTL">[18]DeprLife!$AI$22</definedName>
    <definedName name="DELTETBUBKF">[18]DeprLife!$AD$66</definedName>
    <definedName name="DELTETBUBKL">[18]DeprLife!$AE$66</definedName>
    <definedName name="DELTETBUFSF">[18]DeprLife!$AF$66</definedName>
    <definedName name="DELTETBUFSL">[18]DeprLife!$AG$66</definedName>
    <definedName name="DELTETBUSTF">[18]DeprLife!$AH$66</definedName>
    <definedName name="DELTETBUSTL">[18]DeprLife!$AI$66</definedName>
    <definedName name="DELTGasBKF">[18]DeprLife!$AD$42</definedName>
    <definedName name="DELTGasBKL">[18]DeprLife!$AE$42</definedName>
    <definedName name="DELTGasFSF">[18]DeprLife!$AF$42</definedName>
    <definedName name="DELTGasFSL">[18]DeprLife!$AG$42</definedName>
    <definedName name="DELTGasSTF">[18]DeprLife!$AH$42</definedName>
    <definedName name="DELTGasSTL">[18]DeprLife!$AI$42</definedName>
    <definedName name="DELTGSBUBKF">[18]DeprLife!$AD$86</definedName>
    <definedName name="DELTGSBUBKL">[18]DeprLife!$AE$86</definedName>
    <definedName name="DELTGSBUFSF">[18]DeprLife!$AF$86</definedName>
    <definedName name="DELTGSBUFSL">[18]DeprLife!$AG$86</definedName>
    <definedName name="DELTGSBUSTF">[18]DeprLife!$AH$86</definedName>
    <definedName name="DELTGSBUSTL">[18]DeprLife!$AI$86</definedName>
    <definedName name="DELTL401BKF">[18]DeprLife!$AD$106</definedName>
    <definedName name="DELTL401BKL">[18]DeprLife!$AE$106</definedName>
    <definedName name="DELTL401FSF">[18]DeprLife!$AF$106</definedName>
    <definedName name="DELTL401FSL">[18]DeprLife!$AG$106</definedName>
    <definedName name="DELTL401STF">[18]DeprLife!$AH$106</definedName>
    <definedName name="DELTL401STL">[18]DeprLife!$AI$106</definedName>
    <definedName name="DELTTOTBKF">[18]DeprLife!$AD$115</definedName>
    <definedName name="DELTTOTBKL">[18]DeprLife!$AE$115</definedName>
    <definedName name="DELTTOTFSF">[18]DeprLife!$AF$115</definedName>
    <definedName name="DELTTOTFSL">[18]DeprLife!$AG$115</definedName>
    <definedName name="DELTTOTSTF">[18]DeprLife!$AH$115</definedName>
    <definedName name="DELTTOTSTL">[18]DeprLife!$AI$115</definedName>
    <definedName name="demand">#REF!</definedName>
    <definedName name="DEMAND00">#REF!</definedName>
    <definedName name="DEMAND01">#REF!</definedName>
    <definedName name="DEMAND02">#REF!</definedName>
    <definedName name="DEMAND99">'[65]COST OF GAS'!#REF!</definedName>
    <definedName name="Department">#REF!</definedName>
    <definedName name="Depreciation_Rate">[66]Inputs!$B$7</definedName>
    <definedName name="DepreciationMethods">[59]PVRR_Factors!#REF!</definedName>
    <definedName name="DepreciationRates">#REF!</definedName>
    <definedName name="DescriptionColumn10">[22]GateCycle!$D$1:$D$37</definedName>
    <definedName name="DescriptionColumn2">#REF!</definedName>
    <definedName name="DescriptionColumn3">#REF!</definedName>
    <definedName name="DescriptionColumn4">#REF!</definedName>
    <definedName name="DescriptionColumn5">#REF!</definedName>
    <definedName name="DescriptionColumn6">#REF!</definedName>
    <definedName name="DescriptionColumn7">#REF!</definedName>
    <definedName name="DescriptionColumn8">#REF!</definedName>
    <definedName name="DescriptionColumn9">#REF!</definedName>
    <definedName name="Detail_A">'[23]Reg Asset Analysis'!$E$9:$Q$101,'[23]Reg Asset Analysis'!$R$9:$AD$101,'[23]Reg Asset Analysis'!$AE$9:$AP$101,'[23]Reg Asset Analysis'!$AQ$9:$BB$101,'[23]Reg Asset Analysis'!$BC$9:$BN$101,'[23]Reg Asset Analysis'!$BO$9:$BZ$101,'[23]Reg Asset Analysis'!$CA$9:$CL$101,'[23]Reg Asset Analysis'!$CM$9:$CX$101,'[23]Reg Asset Analysis'!$CY$9:$DJ$101,'[23]Reg Asset Analysis'!$DK$9:$DV$101,'[23]Reg Asset Analysis'!$DW$9:$EH$101</definedName>
    <definedName name="Detail_E">'[23]Reg Asset Analysis'!$E$135:$Q$210,'[23]Reg Asset Analysis'!$R$135:$AD$210,'[23]Reg Asset Analysis'!$AE$135:$AP$210,'[23]Reg Asset Analysis'!$AQ$135:$BB$210,'[23]Reg Asset Analysis'!$BC$135:$BN$210,'[23]Reg Asset Analysis'!$BO$135:$BZ$210,'[23]Reg Asset Analysis'!$CA$135:$CL$210,'[23]Reg Asset Analysis'!$CM$135:$CX$210,'[23]Reg Asset Analysis'!$CY$135:$DJ$210,'[23]Reg Asset Analysis'!$DK$135:$DV$210,'[23]Reg Asset Analysis'!$DW$135:$EH$210</definedName>
    <definedName name="Detail_MTD">'[3]Bal Acc'!#REF!,'[3]Bal Acc'!#REF!,'[3]Bal Acc'!#REF!,'[3]Bal Acc'!#REF!,'[3]Bal Acc'!#REF!,'[3]Bal Acc'!#REF!,'[3]Bal Acc'!#REF!</definedName>
    <definedName name="DetRecRange">'[67]Detail Records'!$C$5:$P$364</definedName>
    <definedName name="dfd" hidden="1">40665.3713194444</definedName>
    <definedName name="DI_OH">#REF!</definedName>
    <definedName name="DI_UG">#REF!</definedName>
    <definedName name="Diablo_Total">#REF!</definedName>
    <definedName name="Diablo_YTD">#REF!</definedName>
    <definedName name="disc">'[29]Data Input'!$F$15</definedName>
    <definedName name="DISCO_ACCPAY">[18]CAPDATA!$B$1420:$Y$1420</definedName>
    <definedName name="DISCO_ACCTAX">[18]CAPDATA!$B$1421:$Y$1421</definedName>
    <definedName name="DISCO_AFUDC">[18]CAPDATA!$B$1448:$Y$1448</definedName>
    <definedName name="DISCO_ALLOC">[18]DISCO!$C$49:$U$49</definedName>
    <definedName name="DISCO_ARCUSBAL">[18]CAPDATA!$B$1422:$Y$1422</definedName>
    <definedName name="DISCO_BALACPAY">[18]CAPDATA!$B$1423:$Y$1423</definedName>
    <definedName name="DISCO_BALACREC">[18]CAPDATA!$B$1424:$Y$1424</definedName>
    <definedName name="DISCO_CADCON">[18]CAPDATA!$B$1462:$Y$1462</definedName>
    <definedName name="DISCO_CHBALAC">[18]CAPDATA!$B$1401:$Y$1401</definedName>
    <definedName name="DISCO_CHGACPAY">[18]CAPDATA!$B$1402:$Y$1402</definedName>
    <definedName name="DISCO_CHGACREC">[18]CAPDATA!$B$1403:$Y$1403</definedName>
    <definedName name="DISCO_CHGBOND">[18]CAPDATA!$B$1404:$Y$1404</definedName>
    <definedName name="DISCO_CHGFUEL">[18]CAPDATA!$B$1405:$Y$1405</definedName>
    <definedName name="DISCO_CHGMS">[18]CAPDATA!$B$1406:$Y$1406</definedName>
    <definedName name="DISCO_CHGPFD">[18]CAPDATA!$B$1407:$Y$1407</definedName>
    <definedName name="DISCO_CHGSTOCK">[18]CAPDATA!$B$1408:$Y$1408</definedName>
    <definedName name="DISCO_CHGSTPOS">[18]CAPDATA!$B$1409:$Y$1409</definedName>
    <definedName name="DISCO_CIAC">[18]CAPDATA!$B$1410:$Y$1410</definedName>
    <definedName name="DISCO_CWIP">[18]CAPDATA!$B$1460:$Y$1460</definedName>
    <definedName name="DISCO_DEFTAX">[18]CAPDATA!$B$1411:$Y$1411</definedName>
    <definedName name="DISCO_DEFTXBAL">[18]CAPDATA!$B$1412:$Y$1412</definedName>
    <definedName name="DISCO_DELTA_BILLREV">[18]CAPDATA!$B$1391:$Y$1391</definedName>
    <definedName name="DISCO_DELTA_DFTX">[18]CAPDATA!$D$1386</definedName>
    <definedName name="DISCO_DELTA_ITC">[18]CAPDATA!$C$1386</definedName>
    <definedName name="DISCO_DFITCBAL">[18]CAPDATA!$B$1425:$Y$1425</definedName>
    <definedName name="DISCO_DFTXBAL">[18]CAPDATA!$B$1426:$Y$1426</definedName>
    <definedName name="DISCO_DIVDISB">[18]CAPDATA!$B$1413:$Y$1413</definedName>
    <definedName name="DISCO_DIVPAY">[18]CAPDATA!$B$1427:$Y$1427</definedName>
    <definedName name="DISCO_EQUITY">[18]CAPDATA!$B$1428:$Y$1428</definedName>
    <definedName name="DISCO_EXPDEF">[18]CAPDATA!$B$1414:$Y$1414</definedName>
    <definedName name="DISCO_INTPAY">[18]CAPDATA!$B$1429:$Y$1429</definedName>
    <definedName name="DISCO_MATSUP">[18]CAPDATA!$B$1461:$Y$1461</definedName>
    <definedName name="DISCO_MORTBOND">[18]CAPDATA!$B$1430:$Y$1430</definedName>
    <definedName name="DISCO_NETCASH">[18]CAPDATA!$B$1415:$Y$1415</definedName>
    <definedName name="DISCO_NETFA">[18]CAPDATA!$B$1416:$Y$1416</definedName>
    <definedName name="DISCO_NETIA">[18]CAPDATA!$B$1417:$Y$1417</definedName>
    <definedName name="DISCO_ODEFCHG">[18]CAPDATA!$B$1456:$Y$1456</definedName>
    <definedName name="DISCO_OFDTAXBK">[18]CAPDATA!$B$1449:$Y$1449</definedName>
    <definedName name="DISCO_OSTTAXBK">[18]CAPDATA!$B$1450:$Y$1450</definedName>
    <definedName name="DISCO_OTHADRB">[18]CAPDATA!$B$1466:$Y$1466</definedName>
    <definedName name="DISCO_OTHCURLB">[18]CAPDATA!$B$1431:$Y$1431</definedName>
    <definedName name="DISCO_OTHDFCRD">[18]CAPDATA!$B$1432:$Y$1432</definedName>
    <definedName name="DISCO_OTHINC">[18]CAPDATA!$B$1552:$Y$1552</definedName>
    <definedName name="DISCO_OTHINV">[18]CAPDATA!$B$1433:$Y$1433</definedName>
    <definedName name="DISCO_OTHNCLB">[18]CAPDATA!$B$1434:$Y$1434</definedName>
    <definedName name="DISCO_OTHNET">[18]CAPDATA!$B$1418:$Y$1418</definedName>
    <definedName name="DISCO_OTHWCAP">[18]CAPDATA!$B$1419:$Y$1419</definedName>
    <definedName name="DISCO_OTNETFA">[18]CAPDATA!$B$1458:$Y$1458</definedName>
    <definedName name="DISCO_PFDOUT">[18]CAPDATA!$B$1435:$Y$1435</definedName>
    <definedName name="DISCO_PRYADVGP">[18]CAPDATA!$B$1436:$Y$1436</definedName>
    <definedName name="DISCO_STBOR">[18]CAPDATA!$B$1437:$Y$1437</definedName>
    <definedName name="DISCO_STINV">[18]CAPDATA!$B$1438:$Y$1438</definedName>
    <definedName name="DISCO_SUBINV">[18]CAPDATA!$B$1439:$Y$1439</definedName>
    <definedName name="DISCO_TASSETS">[18]CAPDATA!$B$1440:$Y$1440</definedName>
    <definedName name="DISCO_TDEFCHG">[18]CAPDATA!$B$1441:$Y$1441</definedName>
    <definedName name="DISCO_TINTEXP">[18]CAPDATA!$B$1447:$Y$1447</definedName>
    <definedName name="DISCO_TOINCDED">[18]CAPDATA!$B$1451:$Y$1451</definedName>
    <definedName name="DISCO_TOTCURAS">[18]CAPDATA!$B$1442:$Y$1442</definedName>
    <definedName name="DISCO_TOTLTAS">[18]CAPDATA!$B$1443:$Y$1443</definedName>
    <definedName name="DISCO_UNACLIAB">[18]CAPDATA!$B$1444:$Y$1444</definedName>
    <definedName name="DISCO_UTASAM">[18]CAPDATA!$B$1446:$Y$1446</definedName>
    <definedName name="DISCO_UTASDRES">[18]CAPDATA!$B$1445:$Y$1445</definedName>
    <definedName name="DISCO_UTASSETS">[18]CAPDATA!$B$1457:$Y$1457</definedName>
    <definedName name="DISCO_WCASHRB">[18]CAPDATA!$B$1465:$Y$1465</definedName>
    <definedName name="DiscountRate">'[11]Data 1'!$H$17</definedName>
    <definedName name="Dispatch_Method">#REF!</definedName>
    <definedName name="DISTRIBUTION">[10]INPUT!#REF!</definedName>
    <definedName name="Distribution2">[68]Data!$G$28</definedName>
    <definedName name="Div">'[69]DIR Data Sept 14 2009'!$N$16</definedName>
    <definedName name="DivCase">[18]CAPDATA!$E$1309</definedName>
    <definedName name="Division">[70]NOTES!$B$4:$B$23</definedName>
    <definedName name="Divisions">#REF!</definedName>
    <definedName name="DivKey">[71]Setup!$C$6</definedName>
    <definedName name="DNisFinal">49</definedName>
    <definedName name="Dontknow">#REF!</definedName>
    <definedName name="DoPrint">#REF!</definedName>
    <definedName name="dr">#REF!*100</definedName>
    <definedName name="ds">#REF!</definedName>
    <definedName name="DWRN">'[51]Pivot Utility Data'!$D$363:$O$482</definedName>
    <definedName name="DWRS">#REF!</definedName>
    <definedName name="dyfhn" hidden="1">{#N/A,#N/A,FALSE,"Aging Summary";#N/A,#N/A,FALSE,"Ratio Analysis";#N/A,#N/A,FALSE,"Test 120 Day Accts";#N/A,#N/A,FALSE,"Tickmarks"}</definedName>
    <definedName name="e">#REF!</definedName>
    <definedName name="e_1" hidden="1">{#N/A,#N/A,FALSE,"CTC Summary - EOY";#N/A,#N/A,FALSE,"CTC Summary - Wtavg"}</definedName>
    <definedName name="e_2" hidden="1">{#N/A,#N/A,FALSE,"CTC Summary - EOY";#N/A,#N/A,FALSE,"CTC Summary - Wtavg"}</definedName>
    <definedName name="e_3" hidden="1">{#N/A,#N/A,FALSE,"CTC Summary - EOY";#N/A,#N/A,FALSE,"CTC Summary - Wtavg"}</definedName>
    <definedName name="EASOP">#REF!</definedName>
    <definedName name="EB_OH">#REF!</definedName>
    <definedName name="EB_UG">#REF!</definedName>
    <definedName name="ECNO">[37]Query!$B:$B</definedName>
    <definedName name="EconStim">#REF!</definedName>
    <definedName name="ED" hidden="1">"3W3Y8WU9D4KB8I8XZYLB5WWMT"</definedName>
    <definedName name="EDACORE_AGR">[35]!EDACORE_AGR</definedName>
    <definedName name="EDACORE_EV">[35]!EDACORE_EV</definedName>
    <definedName name="EDACORE_INCSALE">[35]!EDACORE_INCSALE</definedName>
    <definedName name="EDACORE_INT">[35]!EDACORE_INT</definedName>
    <definedName name="EDACORE_LLP">[35]!EDACORE_LLP</definedName>
    <definedName name="EDACORE_LOSSES">[35]!EDACORE_LOSSES</definedName>
    <definedName name="EDACORE_MLP">[35]!EDACORE_MLP</definedName>
    <definedName name="EDACORE_OTHNON">[35]!EDACORE_OTHNON</definedName>
    <definedName name="EDACORE_PLDADJ">[35]!EDACORE_PLDADJ</definedName>
    <definedName name="EDACORE_PUBAUT">[35]!EDACORE_PUBAUT</definedName>
    <definedName name="EDACORE_RAILWAY">[35]!EDACORE_RAILWAY</definedName>
    <definedName name="EDACORE_RES">[35]!EDACORE_RES</definedName>
    <definedName name="EDACORE_RESALE">[35]!EDACORE_RESALE</definedName>
    <definedName name="EDACORE_SMLP">[35]!EDACORE_SMLP</definedName>
    <definedName name="EDACORE_STREET">[35]!EDACORE_STREET</definedName>
    <definedName name="EDAFIRMTRAN_AGR">[35]!EDAFIRMTRAN_AGR</definedName>
    <definedName name="EDAFIRMTRAN_EV">[35]!EDAFIRMTRAN_EV</definedName>
    <definedName name="EDAFIRMTRAN_INCSALE">[35]!EDAFIRMTRAN_INCSALE</definedName>
    <definedName name="EDAFIRMTRAN_INT">[35]!EDAFIRMTRAN_INT</definedName>
    <definedName name="EDAFIRMTRAN_LLP">[35]!EDAFIRMTRAN_LLP</definedName>
    <definedName name="EDAFIRMTRAN_LOSSES">[35]!EDAFIRMTRAN_LOSSES</definedName>
    <definedName name="EDAFIRMTRAN_MLP">[35]!EDAFIRMTRAN_MLP</definedName>
    <definedName name="EDAFIRMTRAN_OTHNON">[35]!EDAFIRMTRAN_OTHNON</definedName>
    <definedName name="EDAFIRMTRAN_PLDADJ">[35]!EDAFIRMTRAN_PLDADJ</definedName>
    <definedName name="EDAFIRMTRAN_PUBAUT">[35]!EDAFIRMTRAN_PUBAUT</definedName>
    <definedName name="EDAFIRMTRAN_RAILWAY">[35]!EDAFIRMTRAN_RAILWAY</definedName>
    <definedName name="EDAFIRMTRAN_RES">[35]!EDAFIRMTRAN_RES</definedName>
    <definedName name="EDAFIRMTRAN_RESALE">[35]!EDAFIRMTRAN_RESALE</definedName>
    <definedName name="EDAFIRMTRAN_SMLP">[35]!EDAFIRMTRAN_SMLP</definedName>
    <definedName name="EDAFIRMTRAN_STREET">[35]!EDAFIRMTRAN_STREET</definedName>
    <definedName name="EDataYears">[35]ERSDATA!EDataYears</definedName>
    <definedName name="EDATotal_Core">[35]!EDATotal_Core</definedName>
    <definedName name="EDATotal_Firmtran">[35]!EDATotal_Firmtran</definedName>
    <definedName name="EDIT.MENU">[1]FUELOIL!#REF!</definedName>
    <definedName name="EDITMEN">[10]INPUT!#REF!</definedName>
    <definedName name="ee" hidden="1">{"PI_Data",#N/A,TRUE,"P&amp;I Data"}</definedName>
    <definedName name="eESC">#REF!</definedName>
    <definedName name="ef" hidden="1">{"PI_Data",#N/A,TRUE,"P&amp;I Data"}</definedName>
    <definedName name="EffectiveMW">'[11]Data 1'!$D$24</definedName>
    <definedName name="EGBU_ACCPAY">[18]CAPDATA!$B$1134:$Y$1134</definedName>
    <definedName name="EGBU_ACCTAX">[18]CAPDATA!$B$1135:$Y$1135</definedName>
    <definedName name="EGBU_ADVALT">[18]CAPDATA!$B$1238:$Y$1238</definedName>
    <definedName name="EGBU_AFUDC">[18]CAPDATA!$B$1162:$Y$1162</definedName>
    <definedName name="EGBU_ARCUSBAL">[18]CAPDATA!$B$1136:$Y$1136</definedName>
    <definedName name="EGBU_BALACPAY">[18]CAPDATA!$B$1137:$Y$1137</definedName>
    <definedName name="EGBU_BALACREC">[18]CAPDATA!$B$1138:$Y$1138</definedName>
    <definedName name="EGBU_BASE">[18]CAPDATA!$B$1100:$Y$1100</definedName>
    <definedName name="EGBU_BKADD">[18]CAPDATA!$B$1206:$Y$1206</definedName>
    <definedName name="EGBU_BKRES">[18]CAPDATA!$B$1237:$Y$1237</definedName>
    <definedName name="EGBU_CADCNRB">[18]CAPDATA!$B$1227:$Y$1227</definedName>
    <definedName name="EGBU_CADCON">[18]CAPDATA!$B$1176:$Y$1176</definedName>
    <definedName name="EGBU_CHBALAC">[18]CAPDATA!$B$1115:$Y$1115</definedName>
    <definedName name="EGBU_CHGACPAY">[18]CAPDATA!$B$1116:$Y$1116</definedName>
    <definedName name="EGBU_CHGACREC">[18]CAPDATA!$B$1117:$Y$1117</definedName>
    <definedName name="EGBU_CHGBOND">[18]CAPDATA!$B$1118:$Y$1118</definedName>
    <definedName name="EGBU_CHGFUEL">[18]CAPDATA!$B$1119:$Y$1119</definedName>
    <definedName name="EGBU_CHGMS">[18]CAPDATA!$B$1120:$Y$1120</definedName>
    <definedName name="EGBU_CHGPFD">[18]CAPDATA!$B$1121:$Y$1121</definedName>
    <definedName name="EGBU_CHGSTOCK">[18]CAPDATA!$B$1122:$Y$1122</definedName>
    <definedName name="EGBU_CHGSTPOS">[18]CAPDATA!$B$1123:$Y$1123</definedName>
    <definedName name="EGBU_CIAC">[18]CAPDATA!$B$1124:$Y$1124</definedName>
    <definedName name="EGBU_CWIP">[18]CAPDATA!$B$1174:$Y$1174</definedName>
    <definedName name="EGBU_DEFTAX">[18]CAPDATA!$B$1125:$Y$1125</definedName>
    <definedName name="EGBU_DEFTXBAL">[18]CAPDATA!$B$1126:$Y$1126</definedName>
    <definedName name="EGBU_DEPBK">[18]CAPDATA!$B$1239:$Y$1239</definedName>
    <definedName name="EGBU_DEPRB">[18]CAPDATA!$B$1228:$Y$1228</definedName>
    <definedName name="EGBU_DFITCBAL">[18]CAPDATA!$B$1139:$Y$1139</definedName>
    <definedName name="EGBU_DFTXBAL">[18]CAPDATA!$B$1140:$Y$1140</definedName>
    <definedName name="EGBU_DITCRB">[18]CAPDATA!$B$1229:$Y$1229</definedName>
    <definedName name="EGBU_DIVDISB">[18]CAPDATA!$B$1127:$Y$1127</definedName>
    <definedName name="EGBU_DIVPAY">[18]CAPDATA!$B$1141:$Y$1141</definedName>
    <definedName name="EGBU_DSMINC">[18]CAPDATA!$B$1110:$Y$1110</definedName>
    <definedName name="EGBU_DTXBAL">[18]CAPDATA!$B$1235:$Y$1235</definedName>
    <definedName name="EGBU_DTXRB">[18]CAPDATA!$B$1230:$Y$1230</definedName>
    <definedName name="EGBU_ECA">[18]CAPDATA!$B$1101:$Y$1101</definedName>
    <definedName name="EGBU_ECONS">[18]CAPDATA!$B$1102:$Y$1102</definedName>
    <definedName name="EGBU_ELM">[18]CAPDATA!$B$1103:$Y$1103</definedName>
    <definedName name="EGBU_EMARK">[18]CAPDATA!$B$1104:$Y$1104</definedName>
    <definedName name="EGBU_EPRODO">[18]CAPDATA!$B$1105:$Y$1105</definedName>
    <definedName name="EGBU_EQUITY">[18]CAPDATA!$B$1142:$Y$1142</definedName>
    <definedName name="EGBU_EXPDEF">[18]CAPDATA!$B$1128:$Y$1128</definedName>
    <definedName name="EGBU_FDTAXBK">[18]CAPDATA!$B$1096:$Y$1096</definedName>
    <definedName name="EGBU_FTXDPA">[18]CAPDATA!$B$1240:$Y$1240</definedName>
    <definedName name="EGBU_FTXDPS">[18]CAPDATA!$B$1241:$Y$1241</definedName>
    <definedName name="EGBU_INTPAY">[18]CAPDATA!$B$1143:$Y$1143</definedName>
    <definedName name="EGBU_MATSRB">[18]CAPDATA!$B$1231:$Y$1231</definedName>
    <definedName name="EGBU_MATSUP">[18]CAPDATA!$B$1175:$Y$1175</definedName>
    <definedName name="EGBU_MISCREV">[18]CAPDATA!$B$1111:$Y$1111</definedName>
    <definedName name="EGBU_MORTBOND">[18]CAPDATA!$B$1144:$Y$1144</definedName>
    <definedName name="EGBU_NETCASH">[18]CAPDATA!$B$1129:$Y$1129</definedName>
    <definedName name="EGBU_NETFA">[18]CAPDATA!$B$1130:$Y$1130</definedName>
    <definedName name="EGBU_NETIA">[18]CAPDATA!$B$1131:$Y$1131</definedName>
    <definedName name="EGBU_ODEFCHG">[18]CAPDATA!$B$1170:$Y$1170</definedName>
    <definedName name="EGBU_OFDTAXBK">[18]CAPDATA!$B$1163:$Y$1163</definedName>
    <definedName name="EGBU_OSTTAXBK">[18]CAPDATA!$B$1164:$Y$1164</definedName>
    <definedName name="EGBU_OTHADRB">[18]CAPDATA!$B$1232:$Y$1232</definedName>
    <definedName name="EGBU_OTHCURLB">[18]CAPDATA!$B$1145:$Y$1145</definedName>
    <definedName name="EGBU_OTHDFCRD">[18]CAPDATA!$B$1146:$Y$1146</definedName>
    <definedName name="EGBU_OTHINV">[18]CAPDATA!$B$1147:$Y$1147</definedName>
    <definedName name="EGBU_OTHNCLB">[18]CAPDATA!$B$1148:$Y$1148</definedName>
    <definedName name="EGBU_OTHNET">[18]CAPDATA!$B$1132:$Y$1132</definedName>
    <definedName name="EGBU_OTHWCAP">[18]CAPDATA!$B$1133:$Y$1133</definedName>
    <definedName name="EGBU_OTNETFA">[18]CAPDATA!$B$1172:$Y$1172</definedName>
    <definedName name="EGBU_PAYTAX">[18]CAPDATA!$B$1108:$Y$1108</definedName>
    <definedName name="EGBU_PFDOUT">[18]CAPDATA!$B$1149:$Y$1149</definedName>
    <definedName name="EGBU_PLANT">[18]CAPDATA!$B$1236:$Y$1236</definedName>
    <definedName name="EGBU_PLANTRB">[18]CAPDATA!$B$1233:$Y$1233</definedName>
    <definedName name="EGBU_PRYADVGP">[18]CAPDATA!$B$1150:$Y$1150</definedName>
    <definedName name="EGBU_REPALOW">[18]CAPDATA!$B$1109:$Y$1109</definedName>
    <definedName name="EGBU_STBOR">[18]CAPDATA!$B$1151:$Y$1151</definedName>
    <definedName name="EGBU_STINV">[18]CAPDATA!$B$1152:$Y$1152</definedName>
    <definedName name="EGBU_STTAXBK">[18]CAPDATA!$B$1097:$Y$1097</definedName>
    <definedName name="EGBU_STXDEP">[18]CAPDATA!$B$1242:$Y$1242</definedName>
    <definedName name="EGBU_SUBINV">[18]CAPDATA!$B$1153:$Y$1153</definedName>
    <definedName name="EGBU_TASSETS">[18]CAPDATA!$B$1154:$Y$1154</definedName>
    <definedName name="EGBU_TDEFCHG">[18]CAPDATA!$B$1155:$Y$1155</definedName>
    <definedName name="EGBU_TEXP">[18]CAPDATA!$B$1205:$Y$1205</definedName>
    <definedName name="EGBU_TINTEXP">[18]CAPDATA!$B$1161:$Y$1161</definedName>
    <definedName name="EGBU_TOINCDED">[18]CAPDATA!$B$1165:$Y$1165</definedName>
    <definedName name="EGBU_TOPREV">[18]CAPDATA!$B$1095:$Y$1095</definedName>
    <definedName name="EGBU_TOTCAP">[18]CAPDATA!$B$1166:$Y$1166</definedName>
    <definedName name="EGBU_TOTCURAS">[18]CAPDATA!$B$1156:$Y$1156</definedName>
    <definedName name="EGBU_TOTLTAS">[18]CAPDATA!$B$1157:$Y$1157</definedName>
    <definedName name="EGBU_TOTMAIN">[18]CAPDATA!$B$1106:$Y$1106</definedName>
    <definedName name="EGBU_UF">[18]CAPDATA!$B$1098:$Y$1098</definedName>
    <definedName name="EGBU_UNACLIAB">[18]CAPDATA!$B$1158:$Y$1158</definedName>
    <definedName name="EGBU_UTASAM">[18]CAPDATA!$B$1160:$Y$1160</definedName>
    <definedName name="EGBU_UTASDRES">[18]CAPDATA!$B$1159:$Y$1159</definedName>
    <definedName name="EGBU_UTASSETS">[18]CAPDATA!$B$1171:$Y$1171</definedName>
    <definedName name="EGBU_WCASHRB">[18]CAPDATA!$B$1234:$Y$1234</definedName>
    <definedName name="EHBU_ACCPAY">[18]CAPDATA!$B$981:$Y$981</definedName>
    <definedName name="EHBU_ACCTAX">[18]CAPDATA!$B$982:$Y$982</definedName>
    <definedName name="EHBU_ADVALT">[18]CAPDATA!$B$1085:$Y$1085</definedName>
    <definedName name="EHBU_AFUDC">[18]CAPDATA!$B$1009:$Y$1009</definedName>
    <definedName name="EHBU_ARCUSBAL">[18]CAPDATA!$B$983:$Y$983</definedName>
    <definedName name="EHBU_BALACPAY">[18]CAPDATA!$B$984:$Y$984</definedName>
    <definedName name="EHBU_BALACREC">[18]CAPDATA!$B$985:$Y$985</definedName>
    <definedName name="EHBU_BASE">[18]CAPDATA!$B$947:$Y$947</definedName>
    <definedName name="EHBU_BKADD">[18]CAPDATA!$B$1053:$Y$1053</definedName>
    <definedName name="EHBU_BKRES">[18]CAPDATA!$B$1084:$Y$1084</definedName>
    <definedName name="EHBU_CADCNRB">[18]CAPDATA!$B$1074:$Y$1074</definedName>
    <definedName name="EHBU_CADCON">[18]CAPDATA!$B$1023:$Y$1023</definedName>
    <definedName name="EHBU_CHBALAC">[18]CAPDATA!$B$962:$Y$962</definedName>
    <definedName name="EHBU_CHGACPAY">[18]CAPDATA!$B$963:$Y$963</definedName>
    <definedName name="EHBU_CHGACREC">[18]CAPDATA!$B$964:$Y$964</definedName>
    <definedName name="EHBU_CHGBOND">[18]CAPDATA!$B$965:$Y$965</definedName>
    <definedName name="EHBU_CHGFUEL">[18]CAPDATA!$B$966:$Y$966</definedName>
    <definedName name="EHBU_CHGMS">[18]CAPDATA!$B$967:$Y$967</definedName>
    <definedName name="EHBU_CHGPFD">[18]CAPDATA!$B$968:$Y$968</definedName>
    <definedName name="EHBU_CHGSTOCK">[18]CAPDATA!$B$969:$Y$969</definedName>
    <definedName name="EHBU_CHGSTPOS">[18]CAPDATA!$B$970:$Y$970</definedName>
    <definedName name="EHBU_CIAC">[18]CAPDATA!$B$971:$Y$971</definedName>
    <definedName name="EHBU_CWIP">[18]CAPDATA!$B$1021:$Y$1021</definedName>
    <definedName name="EHBU_DEFTAX">[18]CAPDATA!$B$972:$Y$972</definedName>
    <definedName name="EHBU_DEFTXBAL">[18]CAPDATA!$B$973:$Y$973</definedName>
    <definedName name="EHBU_DEPBK">[18]CAPDATA!$B$1086:$Y$1086</definedName>
    <definedName name="EHBU_DEPRB">[18]CAPDATA!$B$1075:$Y$1075</definedName>
    <definedName name="EHBU_DFITCBAL">[18]CAPDATA!$B$986:$Y$986</definedName>
    <definedName name="EHBU_DFTXBAL">[18]CAPDATA!$B$987:$Y$987</definedName>
    <definedName name="EHBU_DITCRB">[18]CAPDATA!$B$1076:$Y$1076</definedName>
    <definedName name="EHBU_DIVDISB">[18]CAPDATA!$B$974:$Y$974</definedName>
    <definedName name="EHBU_DIVPAY">[18]CAPDATA!$B$988:$Y$988</definedName>
    <definedName name="EHBU_DSMINC">[18]CAPDATA!$B$957:$Y$957</definedName>
    <definedName name="EHBU_DTXBAL">[18]CAPDATA!$B$1082:$Y$1082</definedName>
    <definedName name="EHBU_DTXRB">[18]CAPDATA!$B$1077:$Y$1077</definedName>
    <definedName name="EHBU_ECA">[18]CAPDATA!$B$948:$Y$948</definedName>
    <definedName name="EHBU_ECONS">[18]CAPDATA!$B$949:$Y$949</definedName>
    <definedName name="EHBU_ELM">[18]CAPDATA!$B$950:$Y$950</definedName>
    <definedName name="EHBU_EMARK">[18]CAPDATA!$B$951:$Y$951</definedName>
    <definedName name="EHBU_EPRODO">[18]CAPDATA!$B$952:$Y$952</definedName>
    <definedName name="EHBU_EQUITY">[18]CAPDATA!$B$989:$Y$989</definedName>
    <definedName name="EHBU_EXPDEF">[18]CAPDATA!$B$975:$Y$975</definedName>
    <definedName name="EHBU_FDTAXBK">[18]CAPDATA!$B$943:$Y$943</definedName>
    <definedName name="EHBU_FTXDPA">[18]CAPDATA!$B$1087:$Y$1087</definedName>
    <definedName name="EHBU_FTXDPS">[18]CAPDATA!$B$1088:$Y$1088</definedName>
    <definedName name="EHBU_INTPAY">[18]CAPDATA!$B$990:$Y$990</definedName>
    <definedName name="EHBU_MATSRB">[18]CAPDATA!$B$1078:$Y$1078</definedName>
    <definedName name="EHBU_MATSUP">[18]CAPDATA!$B$1022:$Y$1022</definedName>
    <definedName name="EHBU_MISCREV">[18]CAPDATA!$B$958:$Y$958</definedName>
    <definedName name="EHBU_MORTBOND">[18]CAPDATA!$B$991:$Y$991</definedName>
    <definedName name="EHBU_NETCASH">[18]CAPDATA!$B$976:$Y$976</definedName>
    <definedName name="EHBU_NETFA">[18]CAPDATA!$B$977:$Y$977</definedName>
    <definedName name="EHBU_NETIA">[18]CAPDATA!$B$978:$Y$978</definedName>
    <definedName name="EHBU_ODEFCHG">[18]CAPDATA!$B$1017:$Y$1017</definedName>
    <definedName name="EHBU_OFDTAXBK">[18]CAPDATA!$B$1010:$Y$1010</definedName>
    <definedName name="EHBU_OSTTAXBK">[18]CAPDATA!$B$1011:$Y$1011</definedName>
    <definedName name="EHBU_OTHADRB">[18]CAPDATA!$B$1079:$Y$1079</definedName>
    <definedName name="EHBU_OTHCURLB">[18]CAPDATA!$B$992:$Y$992</definedName>
    <definedName name="EHBU_OTHDFCRD">[18]CAPDATA!$B$993:$Y$993</definedName>
    <definedName name="EHBU_OTHINV">[18]CAPDATA!$B$994:$Y$994</definedName>
    <definedName name="EHBU_OTHNCLB">[18]CAPDATA!$B$995:$Y$995</definedName>
    <definedName name="EHBU_OTHNET">[18]CAPDATA!$B$979:$Y$979</definedName>
    <definedName name="EHBU_OTHWCAP">[18]CAPDATA!$B$980:$Y$980</definedName>
    <definedName name="EHBU_OTNETFA">[18]CAPDATA!$B$1019:$Y$1019</definedName>
    <definedName name="EHBU_PAYTAX">[18]CAPDATA!$B$955:$Y$955</definedName>
    <definedName name="EHBU_PFDOUT">[18]CAPDATA!$B$996:$Y$996</definedName>
    <definedName name="EHBU_PLANT">[18]CAPDATA!$B$1083:$Y$1083</definedName>
    <definedName name="EHBU_PLANTRB">[18]CAPDATA!$B$1080:$Y$1080</definedName>
    <definedName name="EHBU_PRYADVGP">[18]CAPDATA!$B$997:$Y$997</definedName>
    <definedName name="EHBU_REPALOW">[18]CAPDATA!$B$956:$Y$956</definedName>
    <definedName name="EHBU_STBOR">[18]CAPDATA!$B$998:$Y$998</definedName>
    <definedName name="EHBU_STINV">[18]CAPDATA!$B$999:$Y$999</definedName>
    <definedName name="EHBU_STTAXBK">[18]CAPDATA!$B$944:$Y$944</definedName>
    <definedName name="EHBU_STXDEP">[18]CAPDATA!$B$1089:$Y$1089</definedName>
    <definedName name="EHBU_SUBINV">[18]CAPDATA!$B$1000:$Y$1000</definedName>
    <definedName name="EHBU_TASSETS">[18]CAPDATA!$B$1001:$Y$1001</definedName>
    <definedName name="EHBU_TDEFCHG">[18]CAPDATA!$B$1002:$Y$1002</definedName>
    <definedName name="EHBU_TEXP">[18]CAPDATA!$B$1052:$Y$1052</definedName>
    <definedName name="EHBU_TINTEXP">[18]CAPDATA!$B$1008:$Y$1008</definedName>
    <definedName name="EHBU_TOINCDED">[18]CAPDATA!$B$1012:$Y$1012</definedName>
    <definedName name="EHBU_TOPREV">[18]CAPDATA!$B$942:$Y$942</definedName>
    <definedName name="EHBU_TOTCAP">[18]CAPDATA!$B$1013:$Y$1013</definedName>
    <definedName name="EHBU_TOTCURAS">[18]CAPDATA!$B$1003:$Y$1003</definedName>
    <definedName name="EHBU_TOTLTAS">[18]CAPDATA!$B$1004:$Y$1004</definedName>
    <definedName name="EHBU_TOTMAIN">[18]CAPDATA!$B$953:$Y$953</definedName>
    <definedName name="EHBU_UF">[18]CAPDATA!$B$945:$Y$945</definedName>
    <definedName name="EHBU_UNACLIAB">[18]CAPDATA!$B$1005:$Y$1005</definedName>
    <definedName name="EHBU_UTASAM">[18]CAPDATA!$B$1007:$Y$1007</definedName>
    <definedName name="EHBU_UTASDRES">[18]CAPDATA!$B$1006:$Y$1006</definedName>
    <definedName name="EHBU_UTASSETS">[18]CAPDATA!$B$1018:$Y$1018</definedName>
    <definedName name="EHBU_WCASHRB">[18]CAPDATA!$B$1081:$Y$1081</definedName>
    <definedName name="EIA">#REF!</definedName>
    <definedName name="El">#REF!</definedName>
    <definedName name="ElecDirect">#REF!</definedName>
    <definedName name="ElecTotal">#REF!</definedName>
    <definedName name="ELECTRICAL">#REF!</definedName>
    <definedName name="EligibleBETC">'[11]Data 1'!$H$36</definedName>
    <definedName name="EligibleGeothermalDepletion">'[11]Data 1'!$H$37</definedName>
    <definedName name="EligibleREPI">'[11]Data 1'!$H$39</definedName>
    <definedName name="EligibleREPTC">'[11]Data 1'!$H$38</definedName>
    <definedName name="Emissions_Fee">#REF!</definedName>
    <definedName name="EmissionsList">'[11]Air &amp; Water Data'!$C$5:$C$13</definedName>
    <definedName name="End_Bal">#REF!</definedName>
    <definedName name="End_Date">#REF!</definedName>
    <definedName name="EndDate">'[11]Data 1'!$I$23</definedName>
    <definedName name="Energy">#REF!</definedName>
    <definedName name="EnergyProduct">#REF!</definedName>
    <definedName name="EnterSchdOutageFactor">'[11]Data 1'!$C$32</definedName>
    <definedName name="EnvControlCostsPerMWh">'[11]Data 2'!$J$29</definedName>
    <definedName name="EnvControlReplacementCost">'[11]Data 2'!$C$44</definedName>
    <definedName name="EnvironmenalPermitCost">'[11]Data 2'!$C$34</definedName>
    <definedName name="EnvironmenalPermitCosts">'[11]Data 2'!$C$34</definedName>
    <definedName name="Envmnt">'[14]Env, Labor, Taxes, Other'!$C$4:$K$18</definedName>
    <definedName name="EOR">[4]REV_EST!#REF!</definedName>
    <definedName name="EOR_COGEN">[4]REV_EST!#REF!</definedName>
    <definedName name="EPACORE_AGR">[35]!EPACORE_AGR</definedName>
    <definedName name="EPACORE_EV">[35]!EPACORE_EV</definedName>
    <definedName name="EPACORE_INCSALE">[35]!EPACORE_INCSALE</definedName>
    <definedName name="EPACORE_INT">[35]!EPACORE_INT</definedName>
    <definedName name="EPACORE_LLP">[35]!EPACORE_LLP</definedName>
    <definedName name="EPACORE_LOSSES">[35]!EPACORE_LOSSES</definedName>
    <definedName name="EPACORE_MLP">[35]!EPACORE_MLP</definedName>
    <definedName name="EPACORE_OTHNON">[35]!EPACORE_OTHNON</definedName>
    <definedName name="EPACORE_PLDADJ">[35]!EPACORE_PLDADJ</definedName>
    <definedName name="EPACORE_PUBAUT">[35]!EPACORE_PUBAUT</definedName>
    <definedName name="EPACORE_RAILWAY">[35]!EPACORE_RAILWAY</definedName>
    <definedName name="EPACORE_RES">[35]!EPACORE_RES</definedName>
    <definedName name="EPACORE_RESALE">[35]!EPACORE_RESALE</definedName>
    <definedName name="EPACORE_SMLP">[35]!EPACORE_SMLP</definedName>
    <definedName name="EPACORE_STREET">[35]!EPACORE_STREET</definedName>
    <definedName name="EPATotal_Core">[35]!EPATotal_Core</definedName>
    <definedName name="EPATotal_Firmtran">[35]!EPATotal_Firmtran</definedName>
    <definedName name="EPMWorkbookOptions_1">"dgEAAB+LCAAAAAAABACFkMEKgkAQhu9B77DsPVcLOoTaoS5BYhRU10lHXdJZ2d3aHj8pLKpD12++f4b5w/mtqdkVtZGKIh54PmdImcollRG/2GIUTPk8Hg7Cg9Lnk1LntLWdaliXIzO7GRnxytp2JoRzznMTT+lSjH0/EMdkvcsqbGAkyVigDPkrlf9P8e4qY+EWC42mSiltkeICaoOh+IQPb1Ej6CVYSGkHV+zNb/xw+182WlnMLOa9/Tv4"</definedName>
    <definedName name="EPMWorkbookOptions_10" hidden="1">"IYnnk0x/xSEiQ|z8iiCXIzs7O/9cJ8f8eK/f0|M3x61cnX9vI3bt3//7|/v7tjdz/u/IzXRy/FnsqDUPXjFOJx0|/8/91Vv3GiLJniPL7vzz5/b/7I7J4vHL24uVX/5/33L9RisDa/f4/yu11mt2q1YCiJ8qevfn6wcynD3Z3Dg4e3F7P33uPYCbLH04ePtx/uD2bTO5t79/fPdienD/ItrNPZ/cmD|/d39s7n/2/IJgREoaM|vz08|Pn|sX/x3"</definedName>
    <definedName name="EPMWorkbookOptions_11" hidden="1">"n1myTL06|||OL3|f13f|SqdZrdqtWABD/76sUJUfj4a8swTcenn9679x4Zif33EOL/j2QkDBV73tqz4x|xqt/sVq0GWPXlqy|fnb05Ieqevvr67PreafD7//9jV5|SIcuefPf0|cmXP|JZv9mtWg3w7KuXb06|ekXkPfn6XtL7s|yn78Gy/x9xkzxCSsLmq9f/n/fjvzFaPD/5/zop/t8jsW/Ovjj9IYrqg///iSooGFqVvZ3dB2NO0/x/nU|/U"</definedName>
    <definedName name="EPMWorkbookOptions_12" hidden="1">"Zp8|iOadGmy8yM|6fPJ/R/RJKJPdvf|v06Q//cYvS9Oj19/9er09Q/R8B28h|H7/0hYZagoTtnL01dnXz49|/|8a/bNUONHaff3bBRgE2/0|O7xalUW06wlOPbz4FPTnKBVyyUhTp89zdqMP/Y/fFN1B//4VX5e5838y|WXq3x5dJ6VTf74bvghtzsp86wG0C|Xr7PL3LTsfsxtv1vVbydV9ZaEtGUymtb9L8L2VzOdtcdnzU9mdZFNyvyLvL5w"</definedName>
    <definedName name="EPMWorkbookOptions_13" hidden="1">"EHqf/8aJA/vlSqjx/wB5z7V2m10AAA=="</definedName>
    <definedName name="EPMWorkbookOptions_14" hidden="1">"xalUW06wlOPbz4FPTnKBVyyUhTp89zdqMP/Y/fFN1B//4VX5e5838y|WXq3x5dJ6VTf74bvghtzsp86wG0C|Xr7PL3LTsfsxtv1vVbydV9ZY0VstkNK37X4Ttr2Y6a4/Pmp/M6iKblPkXeX3hIPQ|/40TB/bLlVDj/wES2Pnf7ngAAA=="</definedName>
    <definedName name="EPMWorkbookOptions_2" hidden="1">"9F3OxBOtzB60hFONCeryveGHd9WJr+7iO45h/1l2AQAA"</definedName>
    <definedName name="EPMWorkbookOptions_3" hidden="1">"E0MEIo3sc67iODRKdvIZijYXp38KtvF7NZvnxaLPJlw5gON3VYNkEbavV6Xl1ZGCdVWdVHbb3OH9|NfLHpVR5F5M3e6PRFYoo2f9c|yy6rumgJL54Kebn33S3ef1bUTeshEP||A8hiOUyg27by2321LH7ROueRH5|cfPnVizeP78a|3ARDKE6ifX9n997BrgcgNhf87pf1LK|Pdh7flV|i0JtVmV2/rKtVXrfXR7v3P71/nk/Ot|9/Otvf3t87f"</definedName>
    <definedName name="EPMWorkbookOptions_4" hidden="1">"7h9cD/Pt3eyfG9/Nnmw/2ByDz2Hb0UAP8|a9nVekpTnsy/yxYSUVaRZyJTRBtRE3vfI9D0l4vfH33t5/Or0xZtv79Kvz06ekeD2Gg8A/XaR11k9nV|7pikpxkfLovzsI3DNRx3x8d6NTN3t3n1896bhfoP0|OLzL978/k|Onx|/ODn9/UnVnb75EXk88rz8/d98|eb3f3X6k/9fp8rju7cRNk9f/KzptpPjN6eff/nq9/n6ym1nZ/9gZ|f2um33"</definedName>
    <definedName name="EPMWorkbookOptions_5" hidden="1">"/3|6zRCRWJT|9|b3f/b77D44fklS/P91Pv0GCfLpjwgS45Dff3dvjP99|iPKWMrc/xGrWIIcn7z56vj5/9dp8f8ee/f0|M3x61cnX9vc3bt3//7|/v7tzd3e///MndIw9M3IMyO/9el3/r/Oqt8oUc5evPzq560L36PInmGT3//lye//3R|RJZSe56efE2V|RJYgP/Dqyy9|/5MvX7z|8kcmMGh2q1bx4RwRcc/efP2A79MHuzsHBw9ubwHv/f/"</definedName>
    <definedName name="EPMWorkbookOptions_6" hidden="1">"PAgoJQ15l|dUv/j/Oq98kWb57/97ej|jh6PHq9PMzUmg/IokjydOvvvji9/n9KZG08/91qvy/R8k/||rFCVH4|GureZqOTz|9d|89Env7///T84aKPWft2fGPWNVvdqtWA6z68tWXz87enBB1T199fXZ97zW2|z9MdjVd34bm3PBrsatPyZBlT757|vzky/|v8|zPAl1e0B9Pvvp5a46HKfPd05P/fwRe3zxpTl68OPni/|tk|X|P/n/18s3JV6"</definedName>
    <definedName name="EPMWorkbookOptions_7" hidden="1">"|IuidfPyh9f/X/6f//1L9HSFk8|Or10/|vs|k3RovnJ/9fJ8X/eyT2zdkXpz9EUX3w/z9RBQVDo7K3s/NgzNnx/6/z6TdJk91Pxzs/b5fGowS5/yMmiTDJj2jSp8nu/|fzrv/vsXhfnB6//urV6esfotU7|P|f1TNUFI/s5emrsy|fnv1/3i/7Zqjx|7z5/7yv/g2K6y0aBdjEGz2|e7xalcU0awmO/Tz41DQnaNVySYjTZ0|zNuOP/Q/fVN3BP"</definedName>
    <definedName name="EPMWorkbookOptions_8" hidden="1">"36Vn9d5M/9y|eUqXx6dZ2WTP74bfsjtTso8qwH0y|Xr7DI3Lbsfc9vvVvXbSVW9JSFtmYymdf|LsP3VTGft8Vnzk1ldZJMy/yKvLxyE3ue/ceLAfrkSavw/fw2RD6k0AAA="</definedName>
    <definedName name="EPMWorkbookOptions_9" hidden="1">"JMTps6dZm/HH/odvqu7gH7/Kz|u8mX|5/HKVL4/Os7LJH98NP|R2J2We1QD65fJ1dpmblt2Pue13q/rtpKreksZqmYymdf|LsP3VTGft8Vnzk1ldZJMy/yKvLxyE3ue/ceLAfrkSavw/KQ2mP6dFAAA="</definedName>
    <definedName name="EPS">0.01</definedName>
    <definedName name="EquipLifeHours">'[11]Data 1'!$D$37</definedName>
    <definedName name="EquipLifeYears">'[11]Data 1'!$H$23</definedName>
    <definedName name="EquityRate">'[11]Data 1'!$I$15</definedName>
    <definedName name="EquivalentAvailabilityFactor">#REF!</definedName>
    <definedName name="ERCCosts">'[11]Air &amp; Water Data'!$D$5:$O$13</definedName>
    <definedName name="ERTAGR_BASES">[35]!ERTAGR_BASES</definedName>
    <definedName name="ERTAGR_CTC">[35]!ERTAGR_CTC</definedName>
    <definedName name="ERTAGR_DISTR">[35]!ERTAGR_DISTR</definedName>
    <definedName name="ERTAGR_FUEL">[35]!ERTAGR_FUEL</definedName>
    <definedName name="ERTAGR_OTHER">[35]!ERTAGR_OTHER</definedName>
    <definedName name="ERTAGR_TRANS">[35]!ERTAGR_TRANS</definedName>
    <definedName name="ERTEV_BASES">[35]!ERTEV_BASES</definedName>
    <definedName name="ERTEV_CTC">[35]!ERTEV_CTC</definedName>
    <definedName name="ERTEV_DISTR">[35]!ERTEV_DISTR</definedName>
    <definedName name="ERTEV_FUEL">[35]!ERTEV_FUEL</definedName>
    <definedName name="ERTEV_OTHER">[35]!ERTEV_OTHER</definedName>
    <definedName name="ERTEV_TRANS">[35]!ERTEV_TRANS</definedName>
    <definedName name="ERTINCSALE_BASES">[35]!ERTINCSALE_BASES</definedName>
    <definedName name="ERTINCSALE_CTC">[35]!ERTINCSALE_CTC</definedName>
    <definedName name="ERTINCSALE_DISTR">[35]!ERTINCSALE_DISTR</definedName>
    <definedName name="ERTINCSALE_FUEL">[35]!ERTINCSALE_FUEL</definedName>
    <definedName name="ERTINCSALE_OTHER">[35]!ERTINCSALE_OTHER</definedName>
    <definedName name="ERTINCSALE_TRANS">[35]!ERTINCSALE_TRANS</definedName>
    <definedName name="ERTINT_BASES">[35]!ERTINT_BASES</definedName>
    <definedName name="ERTINT_CTC">[35]!ERTINT_CTC</definedName>
    <definedName name="ERTINT_DISTR">[35]!ERTINT_DISTR</definedName>
    <definedName name="ERTINT_FTA">[35]!ERTINT_FTA</definedName>
    <definedName name="ERTINT_FUEL">[35]!ERTINT_FUEL</definedName>
    <definedName name="ERTINT_OTHER">[35]!ERTINT_OTHER</definedName>
    <definedName name="ERTINT_TRANS">[35]!ERTINT_TRANS</definedName>
    <definedName name="ERTLLP_BASES">[35]!ERTLLP_BASES</definedName>
    <definedName name="ERTLLP_CTC">[35]!ERTLLP_CTC</definedName>
    <definedName name="ERTLLP_DISTR">[35]!ERTLLP_DISTR</definedName>
    <definedName name="ERTLLP_FUEL">[35]!ERTLLP_FUEL</definedName>
    <definedName name="ERTLLP_OTHER">[35]!ERTLLP_OTHER</definedName>
    <definedName name="ERTLLP_TRANS">[35]!ERTLLP_TRANS</definedName>
    <definedName name="ERTMLP_BASES">[35]!ERTMLP_BASES</definedName>
    <definedName name="ERTMLP_CTC">[35]!ERTMLP_CTC</definedName>
    <definedName name="ERTMLP_DISTR">[35]!ERTMLP_DISTR</definedName>
    <definedName name="ERTMLP_FTA">[35]!ERTMLP_FTA</definedName>
    <definedName name="ERTMLP_FUEL">[35]!ERTMLP_FUEL</definedName>
    <definedName name="ERTMLP_OTHER">[35]!ERTMLP_OTHER</definedName>
    <definedName name="ERTMLP_TRANS">[35]!ERTMLP_TRANS</definedName>
    <definedName name="ERTPUBAUT_BASES">[35]!ERTPUBAUT_BASES</definedName>
    <definedName name="ERTPUBAUT_CTC">[35]!ERTPUBAUT_CTC</definedName>
    <definedName name="ERTPUBAUT_DISTR">[35]!ERTPUBAUT_DISTR</definedName>
    <definedName name="ERTPUBAUT_FUEL">[35]!ERTPUBAUT_FUEL</definedName>
    <definedName name="ERTPUBAUT_OTHER">[35]!ERTPUBAUT_OTHER</definedName>
    <definedName name="ERTPUBAUT_TRANS">[35]!ERTPUBAUT_TRANS</definedName>
    <definedName name="ERTRAILWAY_BASES">[35]!ERTRAILWAY_BASES</definedName>
    <definedName name="ERTRAILWAY_CTC">[35]!ERTRAILWAY_CTC</definedName>
    <definedName name="ERTRAILWAY_DISTR">[35]!ERTRAILWAY_DISTR</definedName>
    <definedName name="ERTRAILWAY_FTA">[35]!ERTRAILWAY_FTA</definedName>
    <definedName name="ERTRAILWAY_FUEL">[35]!ERTRAILWAY_FUEL</definedName>
    <definedName name="ERTRAILWAY_OTHER">[35]!ERTRAILWAY_OTHER</definedName>
    <definedName name="ERTRAILWAY_TRANS">[35]!ERTRAILWAY_TRANS</definedName>
    <definedName name="ERTRES_BASES">[35]!ERTRES_BASES</definedName>
    <definedName name="ERTRES_CTC">[35]!ERTRES_CTC</definedName>
    <definedName name="ERTRES_DISTR">[35]!ERTRES_DISTR</definedName>
    <definedName name="ERTRES_FTA">[35]!ERTRES_FTA</definedName>
    <definedName name="ERTRES_FUEL">[35]!ERTRES_FUEL</definedName>
    <definedName name="ERTRES_OTHER">[35]!ERTRES_OTHER</definedName>
    <definedName name="ERTRES_TRANS">[35]!ERTRES_TRANS</definedName>
    <definedName name="ERTRESALE_BASES">[35]!ERTRESALE_BASES</definedName>
    <definedName name="ERTRESALE_CTC">[35]!ERTRESALE_CTC</definedName>
    <definedName name="ERTRESALE_DISTR">[35]!ERTRESALE_DISTR</definedName>
    <definedName name="ERTRESALE_FUEL">[35]!ERTRESALE_FUEL</definedName>
    <definedName name="ERTRESALE_OTHER">[35]!ERTRESALE_OTHER</definedName>
    <definedName name="ERTRESALE_TRANS">[35]!ERTRESALE_TRANS</definedName>
    <definedName name="ERTSMLP_BASES">[35]!ERTSMLP_BASES</definedName>
    <definedName name="ERTSMLP_CTC">[35]!ERTSMLP_CTC</definedName>
    <definedName name="ERTSMLP_DISTR">[35]!ERTSMLP_DISTR</definedName>
    <definedName name="ERTSMLP_FTA">[35]!ERTSMLP_FTA</definedName>
    <definedName name="ERTSMLP_FUEL">[35]!ERTSMLP_FUEL</definedName>
    <definedName name="ERTSMLP_OTHER">[35]!ERTSMLP_OTHER</definedName>
    <definedName name="ERTSMLP_TRANS">[35]!ERTSMLP_TRANS</definedName>
    <definedName name="ERTSTREET_BASES">[35]!ERTSTREET_BASES</definedName>
    <definedName name="ERTSTREET_CTC">[35]!ERTSTREET_CTC</definedName>
    <definedName name="ERTSTREET_DISTR">[35]!ERTSTREET_DISTR</definedName>
    <definedName name="ERTSTREET_FUEL">[35]!ERTSTREET_FUEL</definedName>
    <definedName name="ERTSTREET_OTHER">[35]!ERTSTREET_OTHER</definedName>
    <definedName name="ERTSTREET_TRANS">[35]!ERTSTREET_TRANS</definedName>
    <definedName name="ERVBASE_AGR">[35]!ERVBASE_AGR</definedName>
    <definedName name="ERVBASE_EV">[35]!ERVBASE_EV</definedName>
    <definedName name="ERVBASE_INCSALE">[35]!ERVBASE_INCSALE</definedName>
    <definedName name="ERVBASE_INT">[35]!ERVBASE_INT</definedName>
    <definedName name="ERVBASE_LLP">[35]!ERVBASE_LLP</definedName>
    <definedName name="ERVBASE_MLP">[35]!ERVBASE_MLP</definedName>
    <definedName name="ERVBASE_PUBAUT">[35]!ERVBASE_PUBAUT</definedName>
    <definedName name="ERVBASE_RAILWAY">[35]!ERVBASE_RAILWAY</definedName>
    <definedName name="ERVBASE_RES">[35]!ERVBASE_RES</definedName>
    <definedName name="ERVBASE_RESALE">[35]!ERVBASE_RESALE</definedName>
    <definedName name="ERVBASE_SMLP">[35]!ERVBASE_SMLP</definedName>
    <definedName name="ERVBASE_STREET">[35]!ERVBASE_STREET</definedName>
    <definedName name="ERVFUEL_AGR">[35]!ERVFUEL_AGR</definedName>
    <definedName name="ERVFUEL_EV">[35]!ERVFUEL_EV</definedName>
    <definedName name="ERVFUEL_INCSALE">[35]!ERVFUEL_INCSALE</definedName>
    <definedName name="ERVFUEL_INT">[35]!ERVFUEL_INT</definedName>
    <definedName name="ERVFUEL_LLP">[35]!ERVFUEL_LLP</definedName>
    <definedName name="ERVFUEL_MLP">[35]!ERVFUEL_MLP</definedName>
    <definedName name="ERVFUEL_PUBAUT">[35]!ERVFUEL_PUBAUT</definedName>
    <definedName name="ERVFUEL_RAILWAY">[35]!ERVFUEL_RAILWAY</definedName>
    <definedName name="ERVFUEL_RES">[35]!ERVFUEL_RES</definedName>
    <definedName name="ERVFUEL_RESALE">[35]!ERVFUEL_RESALE</definedName>
    <definedName name="ERVFUEL_SMLP">[35]!ERVFUEL_SMLP</definedName>
    <definedName name="ERVFUEL_STREET">[35]!ERVFUEL_STREET</definedName>
    <definedName name="ERVOTHER_AGR">[35]!ERVOTHER_AGR</definedName>
    <definedName name="ERVOTHER_EV">[35]!ERVOTHER_EV</definedName>
    <definedName name="ERVOTHER_INCSALE">[35]!ERVOTHER_INCSALE</definedName>
    <definedName name="ERVOTHER_INT">[35]!ERVOTHER_INT</definedName>
    <definedName name="ERVOTHER_LLP">[35]!ERVOTHER_LLP</definedName>
    <definedName name="ERVOTHER_MLP">[35]!ERVOTHER_MLP</definedName>
    <definedName name="ERVOTHER_PUBAUT">[35]!ERVOTHER_PUBAUT</definedName>
    <definedName name="ERVOTHER_RAILWAY">[35]!ERVOTHER_RAILWAY</definedName>
    <definedName name="ERVOTHER_RES">[35]!ERVOTHER_RES</definedName>
    <definedName name="ERVOTHER_RESALE">[35]!ERVOTHER_RESALE</definedName>
    <definedName name="ERVOTHER_SMLP">[35]!ERVOTHER_SMLP</definedName>
    <definedName name="ERVOTHER_STREET">[35]!ERVOTHER_STREET</definedName>
    <definedName name="ERVTOTREV_AGR">[35]!ERVTOTREV_AGR</definedName>
    <definedName name="ERVTOTREV_EV">[35]!ERVTOTREV_EV</definedName>
    <definedName name="ERVTOTREV_INCSALE">[35]!ERVTOTREV_INCSALE</definedName>
    <definedName name="ERVTOTREV_INT">[35]!ERVTOTREV_INT</definedName>
    <definedName name="ERVTOTREV_LLP">[35]!ERVTOTREV_LLP</definedName>
    <definedName name="ERVTOTREV_MLP">[35]!ERVTOTREV_MLP</definedName>
    <definedName name="ERVTOTREV_PUBAUT">[35]!ERVTOTREV_PUBAUT</definedName>
    <definedName name="ERVTOTREV_RAILWAY">[35]!ERVTOTREV_RAILWAY</definedName>
    <definedName name="ERVTOTREV_RES">[35]!ERVTOTREV_RES</definedName>
    <definedName name="ERVTOTREV_RESALE">[35]!ERVTOTREV_RESALE</definedName>
    <definedName name="ERVTOTREV_SMLP">[35]!ERVTOTREV_SMLP</definedName>
    <definedName name="ERVTOTREV_STREET">[35]!ERVTOTREV_STREET</definedName>
    <definedName name="ESC">#REF!</definedName>
    <definedName name="Escal">#REF!</definedName>
    <definedName name="Escal_04">#REF!</definedName>
    <definedName name="escal_05">#REF!</definedName>
    <definedName name="Escal_06">#REF!</definedName>
    <definedName name="Escal_07">#REF!</definedName>
    <definedName name="Escal_08">#REF!</definedName>
    <definedName name="escal_09">#REF!</definedName>
    <definedName name="ESCAL_tbl">[20]Summary!$BL$30:$BM$33</definedName>
    <definedName name="Escalation_rate">'[72]Targets - Escalation'!$C$2</definedName>
    <definedName name="EscST11">#REF!</definedName>
    <definedName name="EscST12">#REF!</definedName>
    <definedName name="EscST13">#REF!</definedName>
    <definedName name="EscST14">#REF!</definedName>
    <definedName name="EscTNT11">#REF!</definedName>
    <definedName name="EscTNT12">#REF!</definedName>
    <definedName name="EscTNT13">#REF!</definedName>
    <definedName name="EscTNT14">#REF!</definedName>
    <definedName name="ESTADJ">#REF!</definedName>
    <definedName name="ESTADJ0">#REF!</definedName>
    <definedName name="ESTADJ1">#REF!</definedName>
    <definedName name="ET_Total">#REF!</definedName>
    <definedName name="ET_YTD">#REF!</definedName>
    <definedName name="ETBU_ACCPAY">[18]CAPDATA!$B$522:$Y$522</definedName>
    <definedName name="ETBU_ACCTAX">[18]CAPDATA!$B$523:$Y$523</definedName>
    <definedName name="ETBU_ADVALT">[18]CAPDATA!$B$626:$Y$626</definedName>
    <definedName name="ETBU_AFUDC">[18]CAPDATA!$B$550:$Y$550</definedName>
    <definedName name="ETBU_ALLOC">[18]ETBU!$C$56:$U$56</definedName>
    <definedName name="ETBU_ARCUSBAL">[18]CAPDATA!$B$524:$Y$524</definedName>
    <definedName name="ETBU_BALACPAY">[18]CAPDATA!$B$525:$Y$525</definedName>
    <definedName name="ETBU_BALACREC">[18]CAPDATA!$B$526:$Y$526</definedName>
    <definedName name="ETBU_BASE">[18]CAPDATA!$B$488:$Y$488</definedName>
    <definedName name="ETBU_BKADD">[18]CAPDATA!$B$594:$Y$594</definedName>
    <definedName name="ETBU_BKRES">[18]CAPDATA!$B$625:$Y$625</definedName>
    <definedName name="ETBU_CADCNRB">[18]CAPDATA!$B$615:$Y$615</definedName>
    <definedName name="ETBU_CADCON">[18]CAPDATA!$B$564:$Y$564</definedName>
    <definedName name="ETBU_CHBALAC">[18]CAPDATA!$B$503:$Y$503</definedName>
    <definedName name="ETBU_CHGACPAY">[18]CAPDATA!$B$504:$Y$504</definedName>
    <definedName name="ETBU_CHGACREC">[18]CAPDATA!$B$505:$Y$505</definedName>
    <definedName name="ETBU_CHGBOND">[18]CAPDATA!$B$506:$Y$506</definedName>
    <definedName name="ETBU_CHGFUEL">[18]CAPDATA!$B$507:$Y$507</definedName>
    <definedName name="ETBU_CHGMS">[18]CAPDATA!$B$508:$Y$508</definedName>
    <definedName name="ETBU_CHGPFD">[18]CAPDATA!$B$509:$Y$509</definedName>
    <definedName name="ETBU_CHGSTOCK">[18]CAPDATA!$B$510:$Y$510</definedName>
    <definedName name="ETBU_CHGSTPOS">[18]CAPDATA!$B$511:$Y$511</definedName>
    <definedName name="ETBU_CIAC">[18]CAPDATA!$B$512:$Y$512</definedName>
    <definedName name="ETBU_CWIP">[18]CAPDATA!$B$562:$Y$562</definedName>
    <definedName name="ETBU_DEFTAX">[18]CAPDATA!$B$513:$Y$513</definedName>
    <definedName name="ETBU_DEFTXBAL">[18]CAPDATA!$B$514:$Y$514</definedName>
    <definedName name="ETBU_DELTA_BILLREV">[18]CAPDATA!$B$1395:$Y$1395</definedName>
    <definedName name="ETBU_DELTA_DFTX">[18]CAPDATA!$D$1382</definedName>
    <definedName name="ETBU_DELTA_ITC">[18]CAPDATA!$C$1382</definedName>
    <definedName name="ETBU_DEPBK">[18]CAPDATA!$B$627:$Y$627</definedName>
    <definedName name="ETBU_DEPRB">[18]CAPDATA!$B$616:$Y$616</definedName>
    <definedName name="ETBU_DFITCBAL">[18]CAPDATA!$B$527:$Y$527</definedName>
    <definedName name="ETBU_DFTXBAL">[18]CAPDATA!$B$528:$Y$528</definedName>
    <definedName name="ETBU_DITCRB">[18]CAPDATA!$B$617:$Y$617</definedName>
    <definedName name="ETBU_DIVDISB">[18]CAPDATA!$B$515:$Y$515</definedName>
    <definedName name="ETBU_DIVPAY">[18]CAPDATA!$B$529:$Y$529</definedName>
    <definedName name="ETBU_DSMINC">[18]CAPDATA!$B$498:$Y$498</definedName>
    <definedName name="ETBU_DTXBAL">[18]CAPDATA!$B$623:$Y$623</definedName>
    <definedName name="ETBU_DTXRB">[18]CAPDATA!$B$618:$Y$618</definedName>
    <definedName name="ETBU_ECA">[18]CAPDATA!$B$489:$Y$489</definedName>
    <definedName name="ETBU_ECONS">[18]CAPDATA!$B$490:$Y$490</definedName>
    <definedName name="ETBU_ELM">[18]CAPDATA!$B$491:$Y$491</definedName>
    <definedName name="ETBU_EMARK">[18]CAPDATA!$B$492:$Y$492</definedName>
    <definedName name="ETBU_EPRODO">[18]CAPDATA!$B$493:$Y$493</definedName>
    <definedName name="ETBU_EQUITY">[18]CAPDATA!$B$530:$Y$530</definedName>
    <definedName name="ETBU_EXPDEF">[18]CAPDATA!$B$516:$Y$516</definedName>
    <definedName name="ETBU_FDTAXBK">[18]CAPDATA!$B$484:$Y$484</definedName>
    <definedName name="ETBU_FTXDPA">[18]CAPDATA!$B$628:$Y$628</definedName>
    <definedName name="ETBU_FTXDPS">[18]CAPDATA!$B$629:$Y$629</definedName>
    <definedName name="ETBU_INTPAY">[18]CAPDATA!$B$531:$Y$531</definedName>
    <definedName name="ETBU_MATSRB">[18]CAPDATA!$B$619:$Y$619</definedName>
    <definedName name="ETBU_MATSUP">[18]CAPDATA!$B$563:$Y$563</definedName>
    <definedName name="ETBU_MISCREV">[18]CAPDATA!$B$499:$Y$499</definedName>
    <definedName name="ETBU_MORTBOND">[18]CAPDATA!$B$532:$Y$532</definedName>
    <definedName name="ETBU_NETCASH">[18]CAPDATA!$B$517:$Y$517</definedName>
    <definedName name="ETBU_NETFA">[18]CAPDATA!$B$518:$Y$518</definedName>
    <definedName name="ETBU_NETIA">[18]CAPDATA!$B$519:$Y$519</definedName>
    <definedName name="ETBU_ODEFCHG">[18]CAPDATA!$B$558:$Y$558</definedName>
    <definedName name="ETBU_OFDTAXBK">[18]CAPDATA!$B$551:$Y$551</definedName>
    <definedName name="ETBU_OSTTAXBK">[18]CAPDATA!$B$552:$Y$552</definedName>
    <definedName name="ETBU_OTHADRB">[18]CAPDATA!$B$620:$Y$620</definedName>
    <definedName name="ETBU_OTHCURLB">[18]CAPDATA!$B$533:$Y$533</definedName>
    <definedName name="ETBU_OTHDFCRD">[18]CAPDATA!$B$534:$Y$534</definedName>
    <definedName name="ETBU_OTHINC">[18]CAPDATA!$B$1548:$Y$1548</definedName>
    <definedName name="ETBU_OTHINV">[18]CAPDATA!$B$535:$Y$535</definedName>
    <definedName name="ETBU_OTHNCLB">[18]CAPDATA!$B$536:$Y$536</definedName>
    <definedName name="ETBU_OTHNET">[18]CAPDATA!$B$520:$Y$520</definedName>
    <definedName name="ETBU_OTHWCAP">[18]CAPDATA!$B$521:$Y$521</definedName>
    <definedName name="ETBU_OTNETFA">[18]CAPDATA!$B$560:$Y$560</definedName>
    <definedName name="ETBU_PAYTAX">[18]CAPDATA!$B$496:$Y$496</definedName>
    <definedName name="ETBU_PFDOUT">[18]CAPDATA!$B$537:$Y$537</definedName>
    <definedName name="ETBU_PLANT">[18]CAPDATA!$B$624:$Y$624</definedName>
    <definedName name="ETBU_PLANTRB">[18]CAPDATA!$B$621:$Y$621</definedName>
    <definedName name="ETBU_PRYADVGP">[18]CAPDATA!$B$538:$Y$538</definedName>
    <definedName name="ETBU_REPALOW">[18]CAPDATA!$B$497:$Y$497</definedName>
    <definedName name="ETBU_STBOR">[18]CAPDATA!$B$539:$Y$539</definedName>
    <definedName name="ETBU_STINV">[18]CAPDATA!$B$540:$Y$540</definedName>
    <definedName name="ETBU_STTAXBK">[18]CAPDATA!$B$485:$Y$485</definedName>
    <definedName name="ETBU_STXDEP">[18]CAPDATA!$B$630:$Y$630</definedName>
    <definedName name="ETBU_SUBINV">[18]CAPDATA!$B$541:$Y$541</definedName>
    <definedName name="ETBU_TASSETS">[18]CAPDATA!$B$542:$Y$542</definedName>
    <definedName name="ETBU_TDEFCHG">[18]CAPDATA!$B$543:$Y$543</definedName>
    <definedName name="ETBU_TEXP">[18]CAPDATA!$B$593:$Y$593</definedName>
    <definedName name="ETBU_TINTEXP">[18]CAPDATA!$B$549:$Y$549</definedName>
    <definedName name="ETBU_TOINCDED">[18]CAPDATA!$B$553:$Y$553</definedName>
    <definedName name="ETBU_TOPREV">[18]CAPDATA!$B$483:$Y$483</definedName>
    <definedName name="ETBU_TOTCAP">[18]CAPDATA!$B$554:$Y$554</definedName>
    <definedName name="ETBU_TOTCURAS">[18]CAPDATA!$B$544:$Y$544</definedName>
    <definedName name="ETBU_TOTLTAS">[18]CAPDATA!$B$545:$Y$545</definedName>
    <definedName name="ETBU_TOTMAIN">[18]CAPDATA!$B$494:$Y$494</definedName>
    <definedName name="ETBU_UF">[18]CAPDATA!$B$486:$Y$486</definedName>
    <definedName name="ETBU_UNACLIAB">[18]CAPDATA!$B$546:$Y$546</definedName>
    <definedName name="ETBU_UTASAM">[18]CAPDATA!$B$548:$Y$548</definedName>
    <definedName name="ETBU_UTASDRES">[18]CAPDATA!$B$547:$Y$547</definedName>
    <definedName name="ETBU_UTASSETS">[18]CAPDATA!$B$559:$Y$559</definedName>
    <definedName name="ETBU_WCASHRB">[18]CAPDATA!$B$622:$Y$622</definedName>
    <definedName name="ETR_Total">#REF!</definedName>
    <definedName name="ETR_YTD">#REF!</definedName>
    <definedName name="EV__DECIMALSYMBOL__" hidden="1">"."</definedName>
    <definedName name="EV__EVCOM_OPTIONS__" hidden="1">8</definedName>
    <definedName name="EV__EXPOPTIONS__" hidden="1">0</definedName>
    <definedName name="EV__LASTREFTIME__" hidden="1">"(GMT-08:00)3/16/2012 1:55:43 PM"</definedName>
    <definedName name="EV__LOCKEDCVW__CONSOLIDATION" hidden="1">"P_NET_INCOME,ACTUAL,TOTPC,LEGALENTITY,F_CLO,TOTFA,LC,NON_INTERCO,NON_PC_INTERCO,WEC_CONSOL,2011.Jun,Periodic,"</definedName>
    <definedName name="EV__LOCKEDCVW__FERC_TRANS_AG" hidden="1">"ALL_COST_INDICATOR,TOTAL_P_DATASRC,ALLFERC,ALLDPT,ALLRSC,ALLCSTELEM,XXXX.INP,ACT,PERIODIC,"</definedName>
    <definedName name="EV__LOCKEDCVW__FERC_TRANS_MO" hidden="1">"TOTAL_P_DATASRC,ALLFERC,ALLFID,ALLMAT,99,CH_7_ENVIRONMENT_E,C_RECEIVER_CC_NA,ALLRSC,2016.INP,ACT,PERIODIC,"</definedName>
    <definedName name="EV__LOCKSTATUS__" hidden="1">4</definedName>
    <definedName name="EV__MAXEXPCOLS__" hidden="1">100</definedName>
    <definedName name="EV__MAXEXPROWS__" hidden="1">1000</definedName>
    <definedName name="EV__MEMORYCVW__" hidden="1">0</definedName>
    <definedName name="EV__USERCHANGEOPTIONS__" hidden="1">1</definedName>
    <definedName name="EV__WBEVMODE__" hidden="1">0</definedName>
    <definedName name="EV__WBREFOPTIONS__" hidden="1">134217732</definedName>
    <definedName name="EV__WBVERSION__" hidden="1">0</definedName>
    <definedName name="EV_CUST">[18]CAPDATA!$B$1288:$Y$1288</definedName>
    <definedName name="EV_DISTR">[18]CAPDATA!$B$1274:$Y$1274</definedName>
    <definedName name="Event">'[14]Operating PSPS Costs'!$C$44:$K$58</definedName>
    <definedName name="Everything">#REF!</definedName>
    <definedName name="Exp_FEqn">46</definedName>
    <definedName name="_xlnm.Extract">#REF!</definedName>
    <definedName name="EYear01">[35]!EYear01</definedName>
    <definedName name="EYear02">[35]!EYear02</definedName>
    <definedName name="EYear03">[35]!EYear03</definedName>
    <definedName name="EYear04">[35]!EYear04</definedName>
    <definedName name="EYear05">[35]!EYear05</definedName>
    <definedName name="EYear06">[35]!EYear06</definedName>
    <definedName name="EYear07">[35]!EYear07</definedName>
    <definedName name="EYear08">[35]!EYear08</definedName>
    <definedName name="EYear09">[35]!EYear09</definedName>
    <definedName name="EYear10">[35]!EYear10</definedName>
    <definedName name="EYear11">[35]!EYear11</definedName>
    <definedName name="EYear12">[35]!EYear12</definedName>
    <definedName name="EYear13">[35]!EYear13</definedName>
    <definedName name="EYear14">[35]!EYear14</definedName>
    <definedName name="EYear15">[35]!EYear15</definedName>
    <definedName name="EYear16">[35]!EYear16</definedName>
    <definedName name="EYear17">[35]!EYear17</definedName>
    <definedName name="EYear18">[35]!EYear18</definedName>
    <definedName name="EYear19">[35]!EYear19</definedName>
    <definedName name="EYear20">[35]!EYear20</definedName>
    <definedName name="EYear21">[35]!EYear21</definedName>
    <definedName name="EYear22">[35]!EYear22</definedName>
    <definedName name="EYearLag">[35]!EYearLag</definedName>
    <definedName name="F" hidden="1">{#N/A,#N/A,FALSE,"CTC Summary - EOY";#N/A,#N/A,FALSE,"CTC Summary - Wtavg"}</definedName>
    <definedName name="F_U_FACTOR">[73]ThroughputScen!$E$18</definedName>
    <definedName name="F_U_Rate">#REF!</definedName>
    <definedName name="FAC">#REF!</definedName>
    <definedName name="Factors">#REF!</definedName>
    <definedName name="FactorsNP">#REF!</definedName>
    <definedName name="FactorsSP">#REF!</definedName>
    <definedName name="fb">'[29]Data Input'!$P$19</definedName>
    <definedName name="fc">'[29]Data Input'!$P$15</definedName>
    <definedName name="fdm">'[29]Data Input'!$P$11</definedName>
    <definedName name="Feb">#REF!</definedName>
    <definedName name="Feb_Act">[74]!Table_Key_Unit_Tracker1.accdb4[[#Headers],[Feb Act]]</definedName>
    <definedName name="Feb_Off">#REF!</definedName>
    <definedName name="Feb_On">#REF!</definedName>
    <definedName name="Feb_Part">#REF!</definedName>
    <definedName name="feb98je">#REF!</definedName>
    <definedName name="FedTaxLife">'[11]Data 1'!$H$25</definedName>
    <definedName name="FedTaxR">'[24]User Inputs&amp;Unit Characteristic'!$E$57</definedName>
    <definedName name="FedTaxRate">'[11]Data 1'!$H$29</definedName>
    <definedName name="FERC" hidden="1">{#N/A,#N/A,FALSE,"CTC Summary - EOY";#N/A,#N/A,FALSE,"CTC Summary - Wtavg"}</definedName>
    <definedName name="ff" hidden="1">{#N/A,#N/A,FALSE,"CTC Summary - EOY";#N/A,#N/A,FALSE,"CTC Summary - Wtavg"}</definedName>
    <definedName name="FF___U">'[75]1999 TCBA'!#REF!</definedName>
    <definedName name="fg" hidden="1">{#N/A,#N/A,FALSE,"Aging Summary";#N/A,#N/A,FALSE,"Ratio Analysis";#N/A,#N/A,FALSE,"Test 120 Day Accts";#N/A,#N/A,FALSE,"Tickmarks"}</definedName>
    <definedName name="fgh">#REF!</definedName>
    <definedName name="fgn"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FilePath10">[22]GateCycle!$B$6</definedName>
    <definedName name="FilePath2">#REF!</definedName>
    <definedName name="FilePath3">#REF!</definedName>
    <definedName name="FilePath4">#REF!</definedName>
    <definedName name="FilePath5">#REF!</definedName>
    <definedName name="FilePath6">#REF!</definedName>
    <definedName name="FilePath7">#REF!</definedName>
    <definedName name="FilePath8">#REF!</definedName>
    <definedName name="FilePath9">#REF!</definedName>
    <definedName name="Fill_old" hidden="1">#REF!</definedName>
    <definedName name="FilterM">"M"</definedName>
    <definedName name="FinalPriority">#REF!</definedName>
    <definedName name="FinancialTransactionCostPct">'[11]Data 2'!$C$3</definedName>
    <definedName name="FINV_CESE">[18]CAPDATA!$B$259:$Y$259</definedName>
    <definedName name="FINV_CESG">[18]CAPDATA!$B$412:$Y$412</definedName>
    <definedName name="FINV_CGT">[18]CAPDATA!$B$1374:$Y$1374</definedName>
    <definedName name="FINV_CSVC">[18]CAPDATA!$B$106:$Y$106</definedName>
    <definedName name="FINV_DISCO">[18]CAPDATA!$B$1463:$Y$1463</definedName>
    <definedName name="FINV_EGBU">[18]CAPDATA!$B$1177:$Y$1177</definedName>
    <definedName name="FINV_EHBU">[18]CAPDATA!$B$1024:$Y$1024</definedName>
    <definedName name="FINV_ETBU">[18]CAPDATA!$B$565:$Y$565</definedName>
    <definedName name="FINV_GSBU">[18]CAPDATA!$B$718:$Y$718</definedName>
    <definedName name="FINV_L401">[18]CAPDATA!$B$871:$Y$871</definedName>
    <definedName name="FINV_UOPS">[18]CAPDATA!$B$1532:$Y$1532</definedName>
    <definedName name="FirstPlantTech">#REF!</definedName>
    <definedName name="FirstYear">[76]BUDATA!FirstYear</definedName>
    <definedName name="FiscalYear">[77]List!$B$2</definedName>
    <definedName name="fitc">'[29]Data Input'!$P$21</definedName>
    <definedName name="fitcl">'[29]Data Input'!$I$22</definedName>
    <definedName name="FixedOMPerkWYr">'[11]Data 2'!$J$13</definedName>
    <definedName name="FixedOMPerkWYrUserInput">'[11]Data 2'!$J$12</definedName>
    <definedName name="fl">'[29]Data Input'!$P$17</definedName>
    <definedName name="Flag1Chg">[78]Control!#REF!</definedName>
    <definedName name="Flag3Chg">[78]Control!#REF!</definedName>
    <definedName name="FlatFile">'[79]P&amp;I Data'!#REF!</definedName>
    <definedName name="FlatFormula">'[79]P&amp;I Data'!$O$4:$Q$222</definedName>
    <definedName name="FluidNum">#REF!</definedName>
    <definedName name="fnl">'[29]Data Input'!$I$20</definedName>
    <definedName name="FOMr">'[24]User Inputs&amp;Unit Characteristic'!$E$45</definedName>
    <definedName name="foo"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ForcastType">[80]Definitions!#REF!</definedName>
    <definedName name="ForcedOutageFactor">'[11]Data 1'!$C$35</definedName>
    <definedName name="ForcedOutageRate">'[11]Data 1'!$C$35</definedName>
    <definedName name="ForceOutageHrs">'[11]Data 1'!$D$35</definedName>
    <definedName name="forecast2000">#REF!</definedName>
    <definedName name="forecast99">#REF!</definedName>
    <definedName name="FormsFlowWorkbook" hidden="1">#REF!</definedName>
    <definedName name="ForwardInflation">[11]Inflation!$B$2</definedName>
    <definedName name="FosCurrentAccountBalance">#REF!</definedName>
    <definedName name="fossil_geo">#REF!</definedName>
    <definedName name="FossilDataIAB">[81]Data!#REF!</definedName>
    <definedName name="FossilDataPAB">[81]Data!#REF!</definedName>
    <definedName name="FPToggle">[59]Meter_Volumes!#REF!</definedName>
    <definedName name="FR_OH">#REF!</definedName>
    <definedName name="FR_UG">#REF!</definedName>
    <definedName name="franchiseF">'[24]User Inputs&amp;Unit Characteristic'!$E$41</definedName>
    <definedName name="FS_CESE">[18]CAPDATA!$B$295:$Y$295</definedName>
    <definedName name="FS_CESG">[18]CAPDATA!$B$448:$Y$448</definedName>
    <definedName name="FS_CSVC">[18]CAPDATA!$B$142:$Y$142</definedName>
    <definedName name="FS_EGBU">[18]CAPDATA!$B$1213:$Y$1213</definedName>
    <definedName name="FS_EHBU">[18]CAPDATA!$B$1060:$Y$1060</definedName>
    <definedName name="FS_ETBU">[18]CAPDATA!$B$601:$Y$601</definedName>
    <definedName name="FS_GSBU">[18]CAPDATA!$B$754:$Y$754</definedName>
    <definedName name="FS_L401">[18]CAPDATA!$B$907:$Y$907</definedName>
    <definedName name="fsal">'[29]Data Input'!$P$18</definedName>
    <definedName name="FT_CESE">[18]CAPDATA!$B$294:$Y$294</definedName>
    <definedName name="FT_CESG">[18]CAPDATA!$B$447:$Y$447</definedName>
    <definedName name="FT_CSVC">[18]CAPDATA!$B$141:$Y$141</definedName>
    <definedName name="FT_EGBU">[18]CAPDATA!$B$1212:$Y$1212</definedName>
    <definedName name="FT_EHBU">[18]CAPDATA!$B$1059:$Y$1059</definedName>
    <definedName name="FT_ETBU">[18]CAPDATA!$B$600:$Y$600</definedName>
    <definedName name="FT_GSBU">[18]CAPDATA!$B$753:$Y$753</definedName>
    <definedName name="FT_Hours">'[82]2008'!#REF!</definedName>
    <definedName name="FT_L401">[18]CAPDATA!$B$906:$Y$906</definedName>
    <definedName name="fta_cm">#REF!</definedName>
    <definedName name="fta_pm">#REF!</definedName>
    <definedName name="ftr">'[29]Data Input'!$P$10</definedName>
    <definedName name="FUEL">[1]FUELOIL!#REF!</definedName>
    <definedName name="Fuel_List">'[11]Data 2'!$B$94:$B$97</definedName>
    <definedName name="FuelConsumptionPerHour">'[11]Data 1'!$C$51</definedName>
    <definedName name="FuelType">45</definedName>
    <definedName name="Funding">[83]Sheet2!$E$1:$E$16</definedName>
    <definedName name="FundingID">[37]Query!$J:$J</definedName>
    <definedName name="FY">[41]Sheet2!$C$1</definedName>
    <definedName name="FYear01">[35]!FYear01</definedName>
    <definedName name="FYear02">[35]!FYear02</definedName>
    <definedName name="FYear03">[35]!FYear03</definedName>
    <definedName name="FYear04">[35]!FYear04</definedName>
    <definedName name="FYear05">[35]!FYear05</definedName>
    <definedName name="FYear06">[35]!FYear06</definedName>
    <definedName name="FYear07">[35]!FYear07</definedName>
    <definedName name="FYear08">[35]!FYear08</definedName>
    <definedName name="FYear09">[35]!FYear09</definedName>
    <definedName name="FYear10">[35]!FYear10</definedName>
    <definedName name="FYear11">[35]!FYear11</definedName>
    <definedName name="FYear12">[35]!FYear12</definedName>
    <definedName name="FYear13">[35]!FYear13</definedName>
    <definedName name="FYear14">[35]!FYear14</definedName>
    <definedName name="FYear15">[35]!FYear15</definedName>
    <definedName name="FYear16">[35]!FYear16</definedName>
    <definedName name="FYear17">[35]!FYear17</definedName>
    <definedName name="FYear18">[35]!FYear18</definedName>
    <definedName name="FYear19">[35]!FYear19</definedName>
    <definedName name="FYear20">[35]!FYear20</definedName>
    <definedName name="FYear21">[35]!FYear21</definedName>
    <definedName name="FYear22">[35]!FYear22</definedName>
    <definedName name="FYearLag">[35]!FYearLag</definedName>
    <definedName name="g" hidden="1">{#N/A,#N/A,FALSE,"Aging Summary";#N/A,#N/A,FALSE,"Ratio Analysis";#N/A,#N/A,FALSE,"Test 120 Day Accts";#N/A,#N/A,FALSE,"Tickmarks"}</definedName>
    <definedName name="Gas">#REF!</definedName>
    <definedName name="Gas_Dist">#REF!</definedName>
    <definedName name="GAS_DIST_LOAD">[18]CAPDATA!$B$1247:$Y$1247</definedName>
    <definedName name="GASOOR_Gas_Transmission_Operations_List">#REF!</definedName>
    <definedName name="GasReport" hidden="1">{#N/A,#N/A,FALSE,"CTC Summary - EOY";#N/A,#N/A,FALSE,"CTC Summary - Wtavg"}</definedName>
    <definedName name="gb">#REF!</definedName>
    <definedName name="GC_Total">#REF!</definedName>
    <definedName name="GC_YTD">#REF!</definedName>
    <definedName name="GCInputs10">[22]GateCycle!$A$10:$A$17</definedName>
    <definedName name="GCInputs2">#REF!</definedName>
    <definedName name="GCInputs3">#REF!</definedName>
    <definedName name="GCInputs4">#REF!</definedName>
    <definedName name="GCInputs5">#REF!</definedName>
    <definedName name="GCInputs6">#REF!</definedName>
    <definedName name="GCInputs7">#REF!</definedName>
    <definedName name="GCInputs8">#REF!</definedName>
    <definedName name="GCInputs9">#REF!</definedName>
    <definedName name="GCInputsRow10">[22]GateCycle!$A$10:$E$10</definedName>
    <definedName name="GCInputsRow2">#REF!</definedName>
    <definedName name="GCInputsRow3">#REF!</definedName>
    <definedName name="GCInputsRow4">#REF!</definedName>
    <definedName name="GCInputsRow5">#REF!</definedName>
    <definedName name="GCInputsRow6">#REF!</definedName>
    <definedName name="GCInputsRow7">#REF!</definedName>
    <definedName name="GCInputsRow8">#REF!</definedName>
    <definedName name="GCInputsRow9">#REF!</definedName>
    <definedName name="GCOutputs10">[22]GateCycle!$A$17:$A$37</definedName>
    <definedName name="GCOutputs2">#REF!</definedName>
    <definedName name="GCOutputs3">#REF!</definedName>
    <definedName name="GCOutputs4">#REF!</definedName>
    <definedName name="GCOutputs5">#REF!</definedName>
    <definedName name="GCOutputs6">#REF!</definedName>
    <definedName name="GCOutputs7">#REF!</definedName>
    <definedName name="GCOutputs8">#REF!</definedName>
    <definedName name="GCOutputs9">#REF!</definedName>
    <definedName name="GCOutputsRow10">[22]GateCycle!$A$17:$E$17</definedName>
    <definedName name="GCOutputsRow2">#REF!</definedName>
    <definedName name="GCOutputsRow3">#REF!</definedName>
    <definedName name="GCOutputsRow4">#REF!</definedName>
    <definedName name="GCOutputsRow5">#REF!</definedName>
    <definedName name="GCOutputsRow6">#REF!</definedName>
    <definedName name="GCOutputsRow7">#REF!</definedName>
    <definedName name="GCOutputsRow8">#REF!</definedName>
    <definedName name="GCOutputsRow9">#REF!</definedName>
    <definedName name="GDP_Deflator">#REF!</definedName>
    <definedName name="GDU">[4]REV_EST!#REF!</definedName>
    <definedName name="GENDEX">[35]!GENDEX</definedName>
    <definedName name="GeneralAssumptionsCellNames">'[11]General Assumptions'!$B$3</definedName>
    <definedName name="GeneralAssumptionScenario">#REF!</definedName>
    <definedName name="GeneralAssumptionsOffset">'[11]General Assumptions'!$B$2</definedName>
    <definedName name="GeneralNames">'[11]General Assumptions'!$D$2:$IV$2</definedName>
    <definedName name="GenExpense">[84]Forecast_Input_0719!#REF!</definedName>
    <definedName name="GenID">'[51]Monthly Loads &amp; Revenue'!$T$49:$AH$49</definedName>
    <definedName name="GeoDataIAB">[81]Data!#REF!</definedName>
    <definedName name="GeoDataPAB">[81]Data!#REF!</definedName>
    <definedName name="GeoStmPriceCol">27</definedName>
    <definedName name="GeothermalDepletionLimit">'[11]Data 1'!$H$46</definedName>
    <definedName name="GeothermalDepletionPct">'[11]Data 1'!$H$45</definedName>
    <definedName name="GES_Total">#REF!</definedName>
    <definedName name="GES_YTD">#REF!</definedName>
    <definedName name="gESC">#REF!</definedName>
    <definedName name="GG" hidden="1">{#N/A,#N/A,FALSE,"Aging Summary";#N/A,#N/A,FALSE,"Ratio Analysis";#N/A,#N/A,FALSE,"Test 120 Day Accts";#N/A,#N/A,FALSE,"Tickmarks"}</definedName>
    <definedName name="gggg"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b"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h">#REF!</definedName>
    <definedName name="GillRanch">[58]Data_Sheet!#REF!</definedName>
    <definedName name="GL">'[85]CE w_tax'!$A$3:$B$1450</definedName>
    <definedName name="GL_2">'[85]CE w_tax'!$A$3:$D$1450</definedName>
    <definedName name="GL_Totals">'[47]Rate BaseX'!#REF!</definedName>
    <definedName name="GMM">'[24]User Inputs&amp;Unit Characteristic'!$E$39</definedName>
    <definedName name="gonogo" hidden="1">{#N/A,#N/A,FALSE,"F. Tax Analysis";#N/A,#N/A,FALSE,"G. Bond Analysis";#N/A,#N/A,FALSE,"H. Insurance Analysis"}</definedName>
    <definedName name="GPR_Total">#REF!</definedName>
    <definedName name="GPR_YTD">#REF!</definedName>
    <definedName name="grc">[4]REV_EST!$A$481:$AO$550,[4]REV_EST!$B$74:$AN$425</definedName>
    <definedName name="GRC_CPUC_Factor">'[75]1999 TCBA'!#REF!</definedName>
    <definedName name="GRC_dollars">OFFSET('[86]2020 GRC ED Master Data'!$C$12,0,0,COUNTA('[86]2020 GRC ED Master Data'!$C:$C),COUNTA('[86]2020 GRC ED Master Data'!$C$12:$BI$12))</definedName>
    <definedName name="GrossMW">'[11]Data 1'!$C$19</definedName>
    <definedName name="grossup">[39]FLOWBACK!#REF!</definedName>
    <definedName name="growth">[26]CFCADOG2!#REF!</definedName>
    <definedName name="GS_Total">#REF!</definedName>
    <definedName name="GS_YTD">#REF!</definedName>
    <definedName name="GSBU_ACCPAY">[18]CAPDATA!$B$675:$Y$675</definedName>
    <definedName name="GSBU_ACCTAX">[18]CAPDATA!$B$676:$Y$676</definedName>
    <definedName name="GSBU_ADVALT">[18]CAPDATA!$B$779:$Y$779</definedName>
    <definedName name="GSBU_AFUDC">[18]CAPDATA!$B$703:$Y$703</definedName>
    <definedName name="GSBU_ALLOC">[18]GSBU!$C$49:$U$49</definedName>
    <definedName name="GSBU_ARCUSBAL">[18]CAPDATA!$B$677:$Y$677</definedName>
    <definedName name="GSBU_BALACPAY">[18]CAPDATA!$B$678:$Y$678</definedName>
    <definedName name="GSBU_BALACREC">[18]CAPDATA!$B$679:$Y$679</definedName>
    <definedName name="GSBU_BASE">[18]CAPDATA!$B$641:$Y$641</definedName>
    <definedName name="GSBU_BKADD">[18]CAPDATA!$B$747:$Y$747</definedName>
    <definedName name="GSBU_BKRES">[18]CAPDATA!$B$778:$Y$778</definedName>
    <definedName name="GSBU_CADCNRB">[18]CAPDATA!$B$768:$Y$768</definedName>
    <definedName name="GSBU_CADCON">[18]CAPDATA!$B$717:$Y$717</definedName>
    <definedName name="GSBU_CHBALAC">[18]CAPDATA!$B$656:$Y$656</definedName>
    <definedName name="GSBU_CHGACPAY">[18]CAPDATA!$B$657:$Y$657</definedName>
    <definedName name="GSBU_CHGACREC">[18]CAPDATA!$B$658:$Y$658</definedName>
    <definedName name="GSBU_CHGBOND">[18]CAPDATA!$B$659:$Y$659</definedName>
    <definedName name="GSBU_CHGFUEL">[18]CAPDATA!$B$660:$Y$660</definedName>
    <definedName name="GSBU_CHGMS">[18]CAPDATA!$B$661:$Y$661</definedName>
    <definedName name="GSBU_CHGPFD">[18]CAPDATA!$B$662:$Y$662</definedName>
    <definedName name="GSBU_CHGSTOCK">[18]CAPDATA!$B$663:$Y$663</definedName>
    <definedName name="GSBU_CHGSTPOS">[18]CAPDATA!$B$664:$Y$664</definedName>
    <definedName name="GSBU_CIAC">[18]CAPDATA!$B$665:$Y$665</definedName>
    <definedName name="GSBU_CWIP">[18]CAPDATA!$B$715:$Y$715</definedName>
    <definedName name="GSBU_DEFTAX">[18]CAPDATA!$B$666:$Y$666</definedName>
    <definedName name="GSBU_DEFTXBAL">[18]CAPDATA!$B$667:$Y$667</definedName>
    <definedName name="GSBU_DELTA_BILLREV">[18]CAPDATA!$B$1392:$Y$1392</definedName>
    <definedName name="GSBU_DELTA_DFTX">[18]CAPDATA!$D$1383</definedName>
    <definedName name="GSBU_DELTA_ITC">[18]CAPDATA!$C$1383</definedName>
    <definedName name="GSBU_DEPBK">[18]CAPDATA!$B$780:$Y$780</definedName>
    <definedName name="GSBU_DEPRB">[18]CAPDATA!$B$769:$Y$769</definedName>
    <definedName name="GSBU_DFITCBAL">[18]CAPDATA!$B$680:$Y$680</definedName>
    <definedName name="GSBU_DFTXBAL">[18]CAPDATA!$B$681:$Y$681</definedName>
    <definedName name="GSBU_DITCRB">[18]CAPDATA!$B$770:$Y$770</definedName>
    <definedName name="GSBU_DIVDISB">[18]CAPDATA!$B$668:$Y$668</definedName>
    <definedName name="GSBU_DIVPAY">[18]CAPDATA!$B$682:$Y$682</definedName>
    <definedName name="GSBU_DSMINC">[18]CAPDATA!$B$651:$Y$651</definedName>
    <definedName name="GSBU_DTXBAL">[18]CAPDATA!$B$776:$Y$776</definedName>
    <definedName name="GSBU_DTXRB">[18]CAPDATA!$B$771:$Y$771</definedName>
    <definedName name="GSBU_ECA">[18]CAPDATA!$B$642:$Y$642</definedName>
    <definedName name="GSBU_ECONS">[18]CAPDATA!$B$643:$Y$643</definedName>
    <definedName name="GSBU_ELM">[18]CAPDATA!$B$644:$Y$644</definedName>
    <definedName name="GSBU_EMARK">[18]CAPDATA!$B$645:$Y$645</definedName>
    <definedName name="GSBU_EPRODO">[18]CAPDATA!$B$646:$Y$646</definedName>
    <definedName name="GSBU_EQUITY">[18]CAPDATA!$B$683:$Y$683</definedName>
    <definedName name="GSBU_EXPDEF">[18]CAPDATA!$B$669:$Y$669</definedName>
    <definedName name="GSBU_FDTAXBK">[18]CAPDATA!$B$637:$Y$637</definedName>
    <definedName name="GSBU_FTXDPA">[18]CAPDATA!$B$781:$Y$781</definedName>
    <definedName name="GSBU_FTXDPS">[18]CAPDATA!$B$782:$Y$782</definedName>
    <definedName name="GSBU_INTPAY">[18]CAPDATA!$B$684:$Y$684</definedName>
    <definedName name="GSBU_MATSRB">[18]CAPDATA!$B$772:$Y$772</definedName>
    <definedName name="GSBU_MATSUP">[18]CAPDATA!$B$716:$Y$716</definedName>
    <definedName name="GSBU_MISCREV">[18]CAPDATA!$B$652:$Y$652</definedName>
    <definedName name="GSBU_MORTBOND">[18]CAPDATA!$B$685:$Y$685</definedName>
    <definedName name="GSBU_NETCASH">[18]CAPDATA!$B$670:$Y$670</definedName>
    <definedName name="GSBU_NETFA">[18]CAPDATA!$B$671:$Y$671</definedName>
    <definedName name="GSBU_NETIA">[18]CAPDATA!$B$672:$Y$672</definedName>
    <definedName name="GSBU_ODEFCHG">[18]CAPDATA!$B$711:$Y$711</definedName>
    <definedName name="GSBU_OFDTAXBK">[18]CAPDATA!$B$704:$Y$704</definedName>
    <definedName name="GSBU_OSTTAXBK">[18]CAPDATA!$B$705:$Y$705</definedName>
    <definedName name="GSBU_OTHADRB">[18]CAPDATA!$B$773:$Y$773</definedName>
    <definedName name="GSBU_OTHCURLB">[18]CAPDATA!$B$686:$Y$686</definedName>
    <definedName name="GSBU_OTHDFCRD">[18]CAPDATA!$B$687:$Y$687</definedName>
    <definedName name="GSBU_OTHINC">[18]CAPDATA!$B$1549:$Y$1549</definedName>
    <definedName name="GSBU_OTHINV">[18]CAPDATA!$B$688:$Y$688</definedName>
    <definedName name="GSBU_OTHNCLB">[18]CAPDATA!$B$689:$Y$689</definedName>
    <definedName name="GSBU_OTHNET">[18]CAPDATA!$B$673:$Y$673</definedName>
    <definedName name="GSBU_OTHWCAP">[18]CAPDATA!$B$674:$Y$674</definedName>
    <definedName name="GSBU_OTNETFA">[18]CAPDATA!$B$713:$Y$713</definedName>
    <definedName name="GSBU_PAYTAX">[18]CAPDATA!$B$649:$Y$649</definedName>
    <definedName name="GSBU_PFDOUT">[18]CAPDATA!$B$690:$Y$690</definedName>
    <definedName name="GSBU_PLANT">[18]CAPDATA!$B$777:$Y$777</definedName>
    <definedName name="GSBU_PLANTRB">[18]CAPDATA!$B$774:$Y$774</definedName>
    <definedName name="GSBU_PRYADVGP">[18]CAPDATA!$B$691:$Y$691</definedName>
    <definedName name="GSBU_REPALOW">[18]CAPDATA!$B$650:$Y$650</definedName>
    <definedName name="GSBU_STBOR">[18]CAPDATA!$B$692:$Y$692</definedName>
    <definedName name="GSBU_STINV">[18]CAPDATA!$B$693:$Y$693</definedName>
    <definedName name="GSBU_STTAXBK">[18]CAPDATA!$B$638:$Y$638</definedName>
    <definedName name="GSBU_STXDEP">[18]CAPDATA!$B$783:$Y$783</definedName>
    <definedName name="GSBU_SUBINV">[18]CAPDATA!$B$694:$Y$694</definedName>
    <definedName name="GSBU_TASSETS">[18]CAPDATA!$B$695:$Y$695</definedName>
    <definedName name="GSBU_TDEFCHG">[18]CAPDATA!$B$696:$Y$696</definedName>
    <definedName name="GSBU_TEXP">[18]CAPDATA!$B$746:$Y$746</definedName>
    <definedName name="GSBU_TINTEXP">[18]CAPDATA!$B$702:$Y$702</definedName>
    <definedName name="GSBU_TOINCDED">[18]CAPDATA!$B$706:$Y$706</definedName>
    <definedName name="GSBU_TOPREV">[18]CAPDATA!$B$636:$Y$636</definedName>
    <definedName name="GSBU_TOTCAP">[18]CAPDATA!$B$707:$Y$707</definedName>
    <definedName name="GSBU_TOTCURAS">[18]CAPDATA!$B$697:$Y$697</definedName>
    <definedName name="GSBU_TOTLTAS">[18]CAPDATA!$B$698:$Y$698</definedName>
    <definedName name="GSBU_TOTMAIN">[18]CAPDATA!$B$647:$Y$647</definedName>
    <definedName name="GSBU_UF">[18]CAPDATA!$B$639:$Y$639</definedName>
    <definedName name="GSBU_UNACLIAB">[18]CAPDATA!$B$699:$Y$699</definedName>
    <definedName name="GSBU_UTASAM">[18]CAPDATA!$B$701:$Y$701</definedName>
    <definedName name="GSBU_UTASDRES">[18]CAPDATA!$B$700:$Y$700</definedName>
    <definedName name="GSBU_UTASSETS">[18]CAPDATA!$B$712:$Y$712</definedName>
    <definedName name="GSBU_WCASHRB">[18]CAPDATA!$B$775:$Y$775</definedName>
    <definedName name="GTS_Total">#REF!</definedName>
    <definedName name="GTS_YTD">#REF!</definedName>
    <definedName name="Hardening_08W">[84]Forecast_Input_0719!$C$75</definedName>
    <definedName name="haroldharold" hidden="1">{"PI_Data",#N/A,TRUE,"P&amp;I Data"}</definedName>
    <definedName name="HazardCollectionCost">'[11]Data 2'!$R$30</definedName>
    <definedName name="HazardTippingCost">'[11]Data 2'!$R$31</definedName>
    <definedName name="HazardTonsPerYear">'[11]Data 2'!$R$29</definedName>
    <definedName name="HC">[87]BW2!$B$22:$CF$42</definedName>
    <definedName name="heat_val">1.02</definedName>
    <definedName name="HeatRate">'[11]Data 1'!$C$45</definedName>
    <definedName name="HeatRateDegredation">'[11]Data 1'!$C$50</definedName>
    <definedName name="HelmsCurrentAccountBalance">#REF!</definedName>
    <definedName name="HelmsDataIAB">[81]Data!#REF!</definedName>
    <definedName name="HelmsDataPAB">[81]Data!#REF!</definedName>
    <definedName name="HelmsPrincipalAdjBeg">#REF!</definedName>
    <definedName name="HGP_Hrs">[16]GE_LTSA_Pricing!$D$19</definedName>
    <definedName name="hh" hidden="1">{#N/A,#N/A,FALSE,"CTC Summary - EOY";#N/A,#N/A,FALSE,"CTC Summary - Wtavg"}</definedName>
    <definedName name="HH_Futures">#REF!</definedName>
    <definedName name="hidden_Rows">#REF!</definedName>
    <definedName name="HistInflationRate">'[11]Data 1'!$H$18</definedName>
    <definedName name="hj" hidden="1">{"PI_Data",#N/A,TRUE,"P&amp;I Data"}</definedName>
    <definedName name="HMRCurrentAccountBalance">#REF!</definedName>
    <definedName name="HMRDataIAB">[81]Data!#REF!</definedName>
    <definedName name="HMRDataPAB">[81]Data!#REF!</definedName>
    <definedName name="HNMRCurrentAccountBalance">#REF!</definedName>
    <definedName name="HNMRDataIAB">[81]Data!#REF!</definedName>
    <definedName name="HNMRDataPAB">[81]Data!#REF!</definedName>
    <definedName name="HOLIDAYS">#REF!</definedName>
    <definedName name="HourlyGenProfileWeekday">'[15]Generation Profile'!$C$20:$Z$31</definedName>
    <definedName name="HourlyGenProfileWeekend">'[15]Generation Profile'!$C$36:$Z$47</definedName>
    <definedName name="HR_Coeff">#REF!</definedName>
    <definedName name="HR_Total">#REF!</definedName>
    <definedName name="HR_YTD">#REF!</definedName>
    <definedName name="HrlyAvailChargeCol">20</definedName>
    <definedName name="HrlyCapItemChargeCol">21</definedName>
    <definedName name="HrlyPenaltyRateCol">22</definedName>
    <definedName name="HrlySurchargePenaltyCol">23</definedName>
    <definedName name="HRrefyear">[45]PriceExtrapolation!$M$1</definedName>
    <definedName name="HSCCA_ELECTRIC">#REF!</definedName>
    <definedName name="HSCCA_Gas">#REF!</definedName>
    <definedName name="HSIRA">#REF!</definedName>
    <definedName name="HTM_Control2" hidden="1">{"'Summary'!$A$1:$J$24"}</definedName>
    <definedName name="HTML_CodePage" hidden="1">1252</definedName>
    <definedName name="HTML_Control" hidden="1">{"'Summary'!$A$1:$J$24"}</definedName>
    <definedName name="HTML_Control2"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PathFileMac" hidden="1">"Web Site Backup:sitingcases:MyHTML.html"</definedName>
    <definedName name="HTML_Title" hidden="1">"Daily MTM  Report"</definedName>
    <definedName name="huh"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huhnd" hidden="1">{#N/A,#N/A,FALSE,"ND Rev at Pres Rates";#N/A,#N/A,FALSE,"Res - Unadj sales";#N/A,#N/A,FALSE,"Small L&amp;P";#N/A,#N/A,FALSE,"Medium L&amp;P";#N/A,#N/A,FALSE,"E-19";#N/A,#N/A,FALSE,"E-20";#N/A,#N/A,FALSE,"Strtlts &amp; Standby";#N/A,#N/A,FALSE,"AG";#N/A,#N/A,FALSE,"A-RTP";#N/A,#N/A,FALSE,"Spec"}</definedName>
    <definedName name="huhnd2" hidden="1">{#N/A,#N/A,FALSE,"ND Rev at Pres Rates";#N/A,#N/A,FALSE,"Res - Unadj sales";#N/A,#N/A,FALSE,"Small L&amp;P";#N/A,#N/A,FALSE,"Medium L&amp;P";#N/A,#N/A,FALSE,"E-19";#N/A,#N/A,FALSE,"E-20";#N/A,#N/A,FALSE,"Strtlts &amp; Standby";#N/A,#N/A,FALSE,"AG";#N/A,#N/A,FALSE,"A-RTP";#N/A,#N/A,FALSE,"Spec"}</definedName>
    <definedName name="huhprint" hidden="1">{#N/A,#N/A,FALSE,"Workpaper Tables 4-1 &amp; 4-2";#N/A,#N/A,FALSE,"Revenue Allocation Results";#N/A,#N/A,FALSE,"FERC Rev @ PR";#N/A,#N/A,FALSE,"Distribution Revenue Allocation";#N/A,#N/A,FALSE,"Nonallocated Revenues ";#N/A,#N/A,FALSE,"2000mixuse";#N/A,#N/A,FALSE,"MC Revenues- 00 sales, 96 MC's"}</definedName>
    <definedName name="huh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evalloc" hidden="1">{#N/A,#N/A,FALSE,"RRQ inputs ";#N/A,#N/A,FALSE,"FERC Rev @ PR";#N/A,#N/A,FALSE,"Distribution Revenue Allocation";#N/A,#N/A,FALSE,"Nonallocated Revenues";#N/A,#N/A,FALSE,"MC Revenues-03 sales, 96 MC's";#N/A,#N/A,FALSE,"FTA"}</definedName>
    <definedName name="huhschudel" hidden="1">{#N/A,#N/A,FALSE,"ND Rev at Pres Rates";#N/A,#N/A,FALSE,"Res - Unadj";#N/A,#N/A,FALSE,"Small L&amp;P";#N/A,#N/A,FALSE,"Medium L&amp;P";#N/A,#N/A,FALSE,"E-19";#N/A,#N/A,FALSE,"E-20";#N/A,#N/A,FALSE,"A-RTP";#N/A,#N/A,FALSE,"Strtlts &amp; Standby";#N/A,#N/A,FALSE,"AG";#N/A,#N/A,FALSE,"2001mixeduse"}</definedName>
    <definedName name="HydroNumofUnits">52</definedName>
    <definedName name="HydroYear">[35]!HydroYear</definedName>
    <definedName name="i">'[29]Data Input'!$F$19</definedName>
    <definedName name="ICDirect">#REF!</definedName>
    <definedName name="ICTotal">#REF!</definedName>
    <definedName name="ID___TRANS_LUAF_GDU">[4]REV_EST!#REF!</definedName>
    <definedName name="ii" hidden="1">{"PI_Data",#N/A,TRUE,"P&amp;I Data"}</definedName>
    <definedName name="ImbRalloc">[17]NptSclr!#REF!</definedName>
    <definedName name="In_SDC">#REF!</definedName>
    <definedName name="Incidental">'[14]Env, Labor, Taxes, Other'!$C$44:$K$58</definedName>
    <definedName name="Incl_CS">[18]CAPDATA!$C$1309</definedName>
    <definedName name="Incl_IDH">[18]IncomeStatement!$F$3</definedName>
    <definedName name="include_carbon">#REF!</definedName>
    <definedName name="Income_Tax_Rate">[66]Inputs!$B$17</definedName>
    <definedName name="INCSALE_CUST">[18]CAPDATA!$B$1289:$Y$1289</definedName>
    <definedName name="INCSALE_DISTR">[18]CAPDATA!$B$1275:$Y$1275</definedName>
    <definedName name="Indicator">[53]Data_Sheet!#REF!</definedName>
    <definedName name="InductionEquipmentCost">'[11]Data 2'!$C$40</definedName>
    <definedName name="INDUSTRIAL">[4]REV_EST!#REF!</definedName>
    <definedName name="InflationBaseFactor">[88]Inputs!$E$6</definedName>
    <definedName name="InflationFactor">#REF!</definedName>
    <definedName name="inflationR">'[24]User Inputs&amp;Unit Characteristic'!$E$37</definedName>
    <definedName name="InflationRate">'[11]Data 1'!$H$19</definedName>
    <definedName name="Initiatives">'[52]Summary Report'!$C$4:$C$24</definedName>
    <definedName name="inpChapter">[89]Menu!$K$32</definedName>
    <definedName name="inpDepartment">[90]Menu!$L$33</definedName>
    <definedName name="inpRefresh">#REF!</definedName>
    <definedName name="Input_Calculated_Fields">#REF!</definedName>
    <definedName name="Input_Cells">'[29]Data Input'!$F$9:$F$11,'[29]Data Input'!$F$13:$F$22,'[29]Data Input'!$P$10:$P$11,'[29]Data Input'!$P$15,'[29]Data Input'!$P$17,'[29]Data Input'!$P$19:$P$22,'[29]Data Input'!$R$17:$R$20,'[29]Data Input'!$R$15,'[29]Data Input'!$R$10:$R$11</definedName>
    <definedName name="INPUT_DATA">#REF!</definedName>
    <definedName name="INSERT10">[22]GateCycle!$A$1</definedName>
    <definedName name="INSERT2">#REF!</definedName>
    <definedName name="INSERT3">#REF!</definedName>
    <definedName name="INSERT4">#REF!</definedName>
    <definedName name="INSERT5">#REF!</definedName>
    <definedName name="INSERT6">#REF!</definedName>
    <definedName name="INSERT7">#REF!</definedName>
    <definedName name="INSERT8">#REF!</definedName>
    <definedName name="INSERT9">#REF!</definedName>
    <definedName name="InstalledCostPerkW">'[11]Data 2'!$G$20</definedName>
    <definedName name="InstantCost">'[11]Data 2'!$G$17</definedName>
    <definedName name="Instructions">#REF!</definedName>
    <definedName name="insuranceP">'[24]User Inputs&amp;Unit Characteristic'!$E$54</definedName>
    <definedName name="InsurancePct">'[11]Data 2'!$J$15</definedName>
    <definedName name="insuranceR">'[24]User Inputs&amp;Unit Characteristic'!$E$55</definedName>
    <definedName name="INT_CUST">[18]CAPDATA!$B$1291:$Y$1291</definedName>
    <definedName name="INT_DISTR">[18]CAPDATA!$B$1277:$Y$1277</definedName>
    <definedName name="INTER_UTILITY">[4]REV_EST!#REF!</definedName>
    <definedName name="interest">#REF!</definedName>
    <definedName name="Interest_Rate">#REF!</definedName>
    <definedName name="interestR">'[24]User Inputs&amp;Unit Characteristic'!$E$50</definedName>
    <definedName name="Internal_Labor">[91]!Table3[#All]</definedName>
    <definedName name="Inv_AvgUnitRates">[71]VMData!$B$110:$S$137</definedName>
    <definedName name="INV_NUM">#REF!</definedName>
    <definedName name="Inv_Num2">#REF!</definedName>
    <definedName name="Inv_Num3">#REF!</definedName>
    <definedName name="InvestTaxCredit">'[11]Data 1'!$I$43</definedName>
    <definedName name="InvNum3">#REF!</definedName>
    <definedName name="InvoiceType">[92]Level2!$K$2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H">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Q">5000</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Y">10000</definedName>
    <definedName name="IQ_DAILY">500000</definedName>
    <definedName name="IQ_DNTM" hidden="1">700000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XPENSE_CODE_" hidden="1">"zwj561"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FH">100000</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LATESTK" hidden="1">1000</definedName>
    <definedName name="IQ_LATESTQ" hidden="1">500</definedName>
    <definedName name="IQ_LOANS_SECURED_RE_NET_CHARGE_OFFS_FDIC" hidden="1">"c6626"</definedName>
    <definedName name="IQ_LTM">2000</definedName>
    <definedName name="IQ_LTMMONTH" hidden="1">120000</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ONTH">15000</definedName>
    <definedName name="IQ_MTD" hidden="1">800000</definedName>
    <definedName name="IQ_NAMES_REVISION_DATE_" hidden="1">43572.9332523148</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TM">6000</definedName>
    <definedName name="IQ_OPENED55" hidden="1">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VOLVING_SECURED_1_4_NON_ACCRUAL_FFIEC" hidden="1">"c13314"</definedName>
    <definedName name="IQ_TODAY" hidden="1">0</definedName>
    <definedName name="IQ_TOTAL_LOANS_LEASES_NON_ACCRUAL_FFIEC" hidden="1">"c13757"</definedName>
    <definedName name="IQ_WEEK">50000</definedName>
    <definedName name="IQ_YTD">3000</definedName>
    <definedName name="IQ_YTDMONTH" hidden="1">130000</definedName>
    <definedName name="ITWRDetail">#REF!</definedName>
    <definedName name="ITWRExport">#REF!</definedName>
    <definedName name="iu">#REF!</definedName>
    <definedName name="J">'[93]Base Rev'!#REF!</definedName>
    <definedName name="Jan_97">#REF!</definedName>
    <definedName name="Jan_98">#REF!</definedName>
    <definedName name="Jan_Off">#REF!</definedName>
    <definedName name="Jan_On">#REF!</definedName>
    <definedName name="Jan_Part">#REF!</definedName>
    <definedName name="jan98je">#REF!</definedName>
    <definedName name="JE">[10]INPUT!#REF!</definedName>
    <definedName name="Jeanne" hidden="1">#REF!</definedName>
    <definedName name="jef_DeleteAssetClassItem">#N/A</definedName>
    <definedName name="jef_exit">#N/A</definedName>
    <definedName name="jef_GotoAssetSheet">#N/A</definedName>
    <definedName name="jef_GotoFaceSheet">#N/A</definedName>
    <definedName name="jef_GotoMenu">#N/A</definedName>
    <definedName name="jef_GotoRetirementSheet">#N/A</definedName>
    <definedName name="jef_GotoSummarySheet">#N/A</definedName>
    <definedName name="jef_InsertAssetClass">#N/A</definedName>
    <definedName name="jef_InsertAssetClassItem">#N/A</definedName>
    <definedName name="jef_Print">#N/A</definedName>
    <definedName name="jef_savefile">#N/A</definedName>
    <definedName name="jhnhgg" hidden="1">{#N/A,#N/A,FALSE,"Aging Summary";#N/A,#N/A,FALSE,"Ratio Analysis";#N/A,#N/A,FALSE,"Test 120 Day Accts";#N/A,#N/A,FALSE,"Tickmarks"}</definedName>
    <definedName name="jj" hidden="1">{#N/A,#N/A,FALSE,"CTC Summary - EOY";#N/A,#N/A,FALSE,"CTC Summary - Wtavg"}</definedName>
    <definedName name="jk" hidden="1">{#N/A,#N/A,FALSE,"CTC Summary - EOY";#N/A,#N/A,FALSE,"CTC Summary - Wtavg"}</definedName>
    <definedName name="Job_Title">'[52]Ctrl Data'!$A$129:$A$155</definedName>
    <definedName name="Jul_Off">#REF!</definedName>
    <definedName name="Jul_On">#REF!</definedName>
    <definedName name="Jul_Part">#REF!</definedName>
    <definedName name="July" hidden="1">{#N/A,#N/A,FALSE,"CTC Summary - EOY";#N/A,#N/A,FALSE,"CTC Summary - Wtavg"}</definedName>
    <definedName name="July_1" hidden="1">{#N/A,#N/A,FALSE,"CTC Summary - EOY";#N/A,#N/A,FALSE,"CTC Summary - Wtavg"}</definedName>
    <definedName name="July_2" hidden="1">{#N/A,#N/A,FALSE,"CTC Summary - EOY";#N/A,#N/A,FALSE,"CTC Summary - Wtavg"}</definedName>
    <definedName name="July_3" hidden="1">{#N/A,#N/A,FALSE,"CTC Summary - EOY";#N/A,#N/A,FALSE,"CTC Summary - Wtavg"}</definedName>
    <definedName name="July_Off">#REF!</definedName>
    <definedName name="July_On">#REF!</definedName>
    <definedName name="July_Part">#REF!</definedName>
    <definedName name="Jun_Off">#REF!</definedName>
    <definedName name="Jun_On">#REF!</definedName>
    <definedName name="Jun_Part">#REF!</definedName>
    <definedName name="June" hidden="1">{#N/A,#N/A,FALSE,"CTC Summary - EOY";#N/A,#N/A,FALSE,"CTC Summary - Wtavg"}</definedName>
    <definedName name="June_1" hidden="1">{#N/A,#N/A,FALSE,"CTC Summary - EOY";#N/A,#N/A,FALSE,"CTC Summary - Wtavg"}</definedName>
    <definedName name="June_2" hidden="1">{#N/A,#N/A,FALSE,"CTC Summary - EOY";#N/A,#N/A,FALSE,"CTC Summary - Wtavg"}</definedName>
    <definedName name="June_3" hidden="1">{#N/A,#N/A,FALSE,"CTC Summary - EOY";#N/A,#N/A,FALSE,"CTC Summary - Wtavg"}</definedName>
    <definedName name="junk">"S:\23150\06RET\Transformation\"</definedName>
    <definedName name="junk1">"Will Kane"</definedName>
    <definedName name="KE_OH">#REF!</definedName>
    <definedName name="KE_UG">#REF!</definedName>
    <definedName name="key_assumptions_engagement_start_date">[94]Staffing!$I$29</definedName>
    <definedName name="KI_Cr6">[58]Data_Sheet!#REF!</definedName>
    <definedName name="KI_DIMP">[58]Data_Sheet!#REF!</definedName>
    <definedName name="KI_GPRP">[58]Data_Sheet!#REF!</definedName>
    <definedName name="KI_SanRafael">[58]Data_Sheet!#REF!</definedName>
    <definedName name="KI_TIMP">[58]Data_Sheet!#REF!</definedName>
    <definedName name="kjhaklsjhdf6">#N/A</definedName>
    <definedName name="KK" hidden="1">{#N/A,#N/A,FALSE,"Aging Summary";#N/A,#N/A,FALSE,"Ratio Analysis";#N/A,#N/A,FALSE,"Test 120 Day Accts";#N/A,#N/A,FALSE,"Tickmarks"}</definedName>
    <definedName name="KO02_Input_Grs_TS4_E">'[95]Critical Peak Pricing Orders'!#REF!</definedName>
    <definedName name="KP06C_Input">#REF!</definedName>
    <definedName name="KVA12kv">#REF!</definedName>
    <definedName name="KVA21kv">#REF!</definedName>
    <definedName name="L" hidden="1">{"PI_Data",#N/A,TRUE,"P&amp;I Data"}</definedName>
    <definedName name="L2X" hidden="1">{"PI_Data",#N/A,TRUE,"P&amp;I Data"}</definedName>
    <definedName name="L300_Min__100__KR__70">'[32]Monthly T-put'!$B$115:$CW$115</definedName>
    <definedName name="L300_Remaining_Capacity">#REF!</definedName>
    <definedName name="L300cap">#REF!</definedName>
    <definedName name="L300min">#REF!</definedName>
    <definedName name="L400_Capacity">#REF!</definedName>
    <definedName name="L401_AA_Deliverability">#REF!</definedName>
    <definedName name="L401_ACCPAY">[18]CAPDATA!$B$828:$Y$828</definedName>
    <definedName name="L401_ACCTAX">[18]CAPDATA!$B$829:$Y$829</definedName>
    <definedName name="L401_ADVALT">[18]CAPDATA!$B$932:$Y$932</definedName>
    <definedName name="L401_AFUDC">[18]CAPDATA!$B$856:$Y$856</definedName>
    <definedName name="L401_ARCUSBAL">[18]CAPDATA!$B$830:$Y$830</definedName>
    <definedName name="L401_BALACPAY">[18]CAPDATA!$B$831:$Y$831</definedName>
    <definedName name="L401_BALACREC">[18]CAPDATA!$B$832:$Y$832</definedName>
    <definedName name="L401_BASE">[18]CAPDATA!$B$794:$Y$794</definedName>
    <definedName name="L401_BKADD">[18]CAPDATA!$B$900:$Y$900</definedName>
    <definedName name="L401_BKRES">[18]CAPDATA!$B$931:$Y$931</definedName>
    <definedName name="L401_CADCNRB">[18]CAPDATA!$B$921:$Y$921</definedName>
    <definedName name="L401_CADCON">[18]CAPDATA!$B$870:$Y$870</definedName>
    <definedName name="L401_CHBALAC">[18]CAPDATA!$B$809:$Y$809</definedName>
    <definedName name="L401_CHGACPAY">[18]CAPDATA!$B$810:$Y$810</definedName>
    <definedName name="L401_CHGACREC">[18]CAPDATA!$B$811:$Y$811</definedName>
    <definedName name="L401_CHGBOND">[18]CAPDATA!$B$812:$Y$812</definedName>
    <definedName name="L401_CHGFUEL">[18]CAPDATA!$B$813:$Y$813</definedName>
    <definedName name="L401_CHGMS">[18]CAPDATA!$B$814:$Y$814</definedName>
    <definedName name="L401_CHGPFD">[18]CAPDATA!$B$815:$Y$815</definedName>
    <definedName name="L401_CHGSTOCK">[18]CAPDATA!$B$816:$Y$816</definedName>
    <definedName name="L401_CHGSTPOS">[18]CAPDATA!$B$817:$Y$817</definedName>
    <definedName name="L401_CIAC">[18]CAPDATA!$B$818:$Y$818</definedName>
    <definedName name="L401_CWIP">[18]CAPDATA!$B$868:$Y$868</definedName>
    <definedName name="L401_DEFTAX">[18]CAPDATA!$B$819:$Y$819</definedName>
    <definedName name="L401_DEFTXBAL">[18]CAPDATA!$B$820:$Y$820</definedName>
    <definedName name="L401_DELTA_BILLREV">[18]CAPDATA!$B$1393:$Y$1393</definedName>
    <definedName name="L401_DELTA_DFTX">[18]CAPDATA!$D$1384</definedName>
    <definedName name="L401_DELTA_ITC">[18]CAPDATA!$C$1384</definedName>
    <definedName name="L401_DEPBK">[18]CAPDATA!$B$933:$Y$933</definedName>
    <definedName name="L401_DEPRB">[18]CAPDATA!$B$922:$Y$922</definedName>
    <definedName name="L401_DFITCBAL">[18]CAPDATA!$B$833:$Y$833</definedName>
    <definedName name="L401_DFTXBAL">[18]CAPDATA!$B$834:$Y$834</definedName>
    <definedName name="L401_DITCRB">[18]CAPDATA!$B$923:$Y$923</definedName>
    <definedName name="L401_DIVDISB">[18]CAPDATA!$B$821:$Y$821</definedName>
    <definedName name="L401_DIVPAY">[18]CAPDATA!$B$835:$Y$835</definedName>
    <definedName name="L401_DSMINC">[18]CAPDATA!$B$804:$Y$804</definedName>
    <definedName name="L401_DTXBAL">[18]CAPDATA!$B$929:$Y$929</definedName>
    <definedName name="L401_DTXRB">[18]CAPDATA!$B$924:$Y$924</definedName>
    <definedName name="L401_ECA">[18]CAPDATA!$B$795:$Y$795</definedName>
    <definedName name="L401_ECONS">[18]CAPDATA!$B$796:$Y$796</definedName>
    <definedName name="L401_ELM">[18]CAPDATA!$B$797:$Y$797</definedName>
    <definedName name="L401_EMARK">[18]CAPDATA!$B$798:$Y$798</definedName>
    <definedName name="L401_EPRODO">[18]CAPDATA!$B$799:$Y$799</definedName>
    <definedName name="L401_EQUITY">[18]CAPDATA!$B$836:$Y$836</definedName>
    <definedName name="L401_EXPDEF">[18]CAPDATA!$B$822:$Y$822</definedName>
    <definedName name="L401_FDTAXBK">[18]CAPDATA!$B$790:$Y$790</definedName>
    <definedName name="L401_FTXDPA">[18]CAPDATA!$B$934:$Y$934</definedName>
    <definedName name="L401_FTXDPS">[18]CAPDATA!$B$935:$Y$935</definedName>
    <definedName name="L401_INTPAY">[18]CAPDATA!$B$837:$Y$837</definedName>
    <definedName name="L401_MATSRB">[18]CAPDATA!$B$925:$Y$925</definedName>
    <definedName name="L401_MATSUP">[18]CAPDATA!$B$869:$Y$869</definedName>
    <definedName name="L401_MISCREV">[18]CAPDATA!$B$805:$Y$805</definedName>
    <definedName name="L401_MORTBOND">[18]CAPDATA!$B$838:$Y$838</definedName>
    <definedName name="L401_NETCASH">[18]CAPDATA!$B$823:$Y$823</definedName>
    <definedName name="L401_NETFA">[18]CAPDATA!$B$824:$Y$824</definedName>
    <definedName name="L401_NETIA">[18]CAPDATA!$B$825:$Y$825</definedName>
    <definedName name="L401_ODEFCHG">[18]CAPDATA!$B$864:$Y$864</definedName>
    <definedName name="L401_OFDTAXBK">[18]CAPDATA!$B$857:$Y$857</definedName>
    <definedName name="L401_Off_System_Firm">'[32]Monthly T-put'!$B$208:$CW$208</definedName>
    <definedName name="L401_On_System_Firm">#REF!</definedName>
    <definedName name="L401_OSTTAXBK">[18]CAPDATA!$B$858:$Y$858</definedName>
    <definedName name="L401_OTHADRB">[18]CAPDATA!$B$926:$Y$926</definedName>
    <definedName name="L401_OTHCURLB">[18]CAPDATA!$B$839:$Y$839</definedName>
    <definedName name="L401_OTHDFCRD">[18]CAPDATA!$B$840:$Y$840</definedName>
    <definedName name="L401_OTHINC">[18]CAPDATA!$B$1550:$Y$1550</definedName>
    <definedName name="L401_OTHINV">[18]CAPDATA!$B$841:$Y$841</definedName>
    <definedName name="L401_OTHNCLB">[18]CAPDATA!$B$842:$Y$842</definedName>
    <definedName name="L401_OTHNET">[18]CAPDATA!$B$826:$Y$826</definedName>
    <definedName name="L401_OTHWCAP">[18]CAPDATA!$B$827:$Y$827</definedName>
    <definedName name="L401_OTNETFA">[18]CAPDATA!$B$866:$Y$866</definedName>
    <definedName name="L401_PAYTAX">[18]CAPDATA!$B$802:$Y$802</definedName>
    <definedName name="L401_PFDOUT">[18]CAPDATA!$B$843:$Y$843</definedName>
    <definedName name="L401_PLANT">[18]CAPDATA!$B$930:$Y$930</definedName>
    <definedName name="L401_PLANTRB">[18]CAPDATA!$B$927:$Y$927</definedName>
    <definedName name="L401_PRYADVGP">[18]CAPDATA!$B$844:$Y$844</definedName>
    <definedName name="L401_REPALOW">[18]CAPDATA!$B$803:$Y$803</definedName>
    <definedName name="L401_STBOR">[18]CAPDATA!$B$845:$Y$845</definedName>
    <definedName name="L401_STINV">[18]CAPDATA!$B$846:$Y$846</definedName>
    <definedName name="L401_STTAXBK">[18]CAPDATA!$B$791:$Y$791</definedName>
    <definedName name="L401_STXDEP">[18]CAPDATA!$B$936:$Y$936</definedName>
    <definedName name="L401_SUBINV">[18]CAPDATA!$B$847:$Y$847</definedName>
    <definedName name="L401_TASSETS">[18]CAPDATA!$B$848:$Y$848</definedName>
    <definedName name="L401_TDEFCHG">[18]CAPDATA!$B$849:$Y$849</definedName>
    <definedName name="L401_TEXP">[18]CAPDATA!$B$899:$Y$899</definedName>
    <definedName name="L401_TINTEXP">[18]CAPDATA!$B$855:$Y$855</definedName>
    <definedName name="L401_TOINCDED">[18]CAPDATA!$B$859:$Y$859</definedName>
    <definedName name="L401_TOPREV">[18]CAPDATA!$B$789:$Y$789</definedName>
    <definedName name="L401_TOTCAP">[18]CAPDATA!$B$860:$Y$860</definedName>
    <definedName name="L401_TOTCURAS">[18]CAPDATA!$B$850:$Y$850</definedName>
    <definedName name="L401_TOTLTAS">[18]CAPDATA!$B$851:$Y$851</definedName>
    <definedName name="L401_TOTMAIN">[18]CAPDATA!$B$800:$Y$800</definedName>
    <definedName name="L401_UF">[18]CAPDATA!$B$792:$Y$792</definedName>
    <definedName name="L401_UNACLIAB">[18]CAPDATA!$B$852:$Y$852</definedName>
    <definedName name="L401_UTASAM">[18]CAPDATA!$B$854:$Y$854</definedName>
    <definedName name="L401_UTASDRES">[18]CAPDATA!$B$853:$Y$853</definedName>
    <definedName name="L401_UTASSETS">[18]CAPDATA!$B$865:$Y$865</definedName>
    <definedName name="L401_WCASHRB">[18]CAPDATA!$B$928:$Y$928</definedName>
    <definedName name="L401Excl">[96]L401!$A$1:$H$64,[96]L401!$A$101:$G$183,[96]L401!$J$1:$Q$52</definedName>
    <definedName name="Labor">'[97]Env, Labor, Taxes, Other'!$C$24:$K$38</definedName>
    <definedName name="Labor_Switch">[59]Meter_Volumes!$H$27</definedName>
    <definedName name="LaborerFTE">'[11]Data 2'!$J$7</definedName>
    <definedName name="LaborerHrs">'[11]Data 2'!$K$7</definedName>
    <definedName name="LaborerWage">'[11]Data 2'!$L$7</definedName>
    <definedName name="LaborEscalation">'[11]Data 2'!$J$16</definedName>
    <definedName name="LaborProd">'[98]6 Hr'!$M$2</definedName>
    <definedName name="LaborRate">'[98]6 Hr'!$M$1</definedName>
    <definedName name="LActlEPmtDt">[17]NptSclr!#REF!</definedName>
    <definedName name="LandPrepCostPerAcre">'[11]Data 2'!$C$24</definedName>
    <definedName name="LastRow10">[22]GateCycle!$A$37:$E$37</definedName>
    <definedName name="LastRow2">#REF!</definedName>
    <definedName name="LastRow3">#REF!</definedName>
    <definedName name="LastRow4">#REF!</definedName>
    <definedName name="LastRow5">#REF!</definedName>
    <definedName name="LastRow6">#REF!</definedName>
    <definedName name="LastRow7">#REF!</definedName>
    <definedName name="LastRow8">#REF!</definedName>
    <definedName name="LastRow9">#REF!</definedName>
    <definedName name="LastUpdate">'[47]Rate BaseX'!#REF!</definedName>
    <definedName name="LastUpdated">[35]!LastUpdated</definedName>
    <definedName name="LastYear">[76]BUDATA!LastYear</definedName>
    <definedName name="LbsCH4">'[11]Data 2'!$C$58</definedName>
    <definedName name="LbsCH4CostFix">'[11]Data 2'!$F$58</definedName>
    <definedName name="LbsCH4CostVar">'[11]Data 2'!$H$58</definedName>
    <definedName name="LbsCO">'[11]Data 2'!$C$55</definedName>
    <definedName name="LbsCO2">'[11]Data 2'!$C$56</definedName>
    <definedName name="LbsCO2CostFix">'[11]Data 2'!$F$56</definedName>
    <definedName name="LbsCO2CostVar">'[11]Data 2'!$H$56</definedName>
    <definedName name="LbsCOCostFix">'[11]Data 2'!$F$55</definedName>
    <definedName name="LbsCOCostVar">'[11]Data 2'!$H$55</definedName>
    <definedName name="LbsH2S">'[11]Data 2'!$C$57</definedName>
    <definedName name="LbsH2SCostFix">'[11]Data 2'!$F$57</definedName>
    <definedName name="LbsH2SCostVar">'[11]Data 2'!$H$57</definedName>
    <definedName name="LbsNH3">'[11]Data 2'!$C$59</definedName>
    <definedName name="LbsNH3CostFix">'[11]Data 2'!$F$59</definedName>
    <definedName name="LbsNH3CostVar">'[11]Data 2'!$H$59</definedName>
    <definedName name="LbsNOx">'[11]Data 2'!$C$53</definedName>
    <definedName name="LbsNOxCostFix">'[11]Data 2'!$F$53</definedName>
    <definedName name="LbsNOxCostVar">'[11]Data 2'!$H$53</definedName>
    <definedName name="LbsPM10">'[11]Data 2'!$C$61</definedName>
    <definedName name="LbsPM10CostFix">'[11]Data 2'!$F$61</definedName>
    <definedName name="LbsPM10CostVar">'[11]Data 2'!$H$61</definedName>
    <definedName name="LbsSOx">'[11]Data 2'!$C$60</definedName>
    <definedName name="LbsSOxCostFix">'[11]Data 2'!$F$60</definedName>
    <definedName name="LbsSOxCostVar">'[11]Data 2'!$H$60</definedName>
    <definedName name="LbsVOC">'[11]Data 2'!$C$54</definedName>
    <definedName name="LbsVOCCostFix">'[11]Data 2'!$F$54</definedName>
    <definedName name="LbsVOCCostVar">'[11]Data 2'!$H$54</definedName>
    <definedName name="LDC">'[24]User Inputs&amp;Unit Characteristic'!$E$40</definedName>
    <definedName name="LDCbaseyr">'[24]User Inputs&amp;Unit Characteristic'!$H$40</definedName>
    <definedName name="LDCr">'[24]User Inputs&amp;Unit Characteristic'!$E$47</definedName>
    <definedName name="leaders" hidden="1">{#N/A,#N/A,FALSE,"Sum6 (1)"}</definedName>
    <definedName name="leroy" hidden="1">{#N/A,#N/A,TRUE,"Task Status";#N/A,#N/A,TRUE,"Document Status";#N/A,#N/A,TRUE,"Percent Complete";#N/A,#N/A,TRUE,"Manhour Sum"}</definedName>
    <definedName name="Level_1">#REF!</definedName>
    <definedName name="Level_2">#REF!</definedName>
    <definedName name="Levelized.Cost">'[99]RRQ.Calculation'!$C$9</definedName>
    <definedName name="life">'[29]Data Input'!$F$9</definedName>
    <definedName name="Lifecycle">#REF!</definedName>
    <definedName name="Line108">[58]Data_Sheet!#REF!</definedName>
    <definedName name="Line351">[58]Data_Sheet!#REF!</definedName>
    <definedName name="Line406">[58]Data_Sheet!#REF!</definedName>
    <definedName name="LIRA">[4]D3_BCAP98pgeDataSet!$A$371</definedName>
    <definedName name="LIRA_Shortfall">[4]REV_EST!$N$5</definedName>
    <definedName name="List1">#REF!</definedName>
    <definedName name="List2">#REF!</definedName>
    <definedName name="List3">#REF!</definedName>
    <definedName name="List4">#REF!</definedName>
    <definedName name="List5">#REF!</definedName>
    <definedName name="lkj">#REF!</definedName>
    <definedName name="lkpCGIF">[100]lkpCGIF!$A$1:$B$62</definedName>
    <definedName name="lkpUCC">[100]lkpUCC!$A$1:$H$84</definedName>
    <definedName name="LL" hidden="1">{"PI_Data",#N/A,TRUE,"P&amp;I Data"}</definedName>
    <definedName name="LLP_CUST">[18]CAPDATA!$B$1283:$Y$1283</definedName>
    <definedName name="LLP_DISTR">[18]CAPDATA!$B$1269:$Y$1269</definedName>
    <definedName name="Load_CapCost">[18]CAPDATA!$A$11:$Y$14</definedName>
    <definedName name="Load_CapStruc">[18]CAPDATA!$A$6:$Y$12</definedName>
    <definedName name="Load_DBPFR">[18]CAPDATA!$A$8:$Y$10</definedName>
    <definedName name="Load_EQR">[18]CAPDATA!$A$6:$Y$7</definedName>
    <definedName name="Load_TaxRate">[18]CAPDATA!$A$17:$Y$19</definedName>
    <definedName name="LoadCenterGWh">'[11]Data 1'!$E$24</definedName>
    <definedName name="LoadCenterMW">'[11]Data 1'!$C$24</definedName>
    <definedName name="Loads">#REF!</definedName>
    <definedName name="LOB">#REF!</definedName>
    <definedName name="Local.jef_DeleteAssetClassItem">#N/A</definedName>
    <definedName name="Local.jef_exit">#N/A</definedName>
    <definedName name="Local.jef_GotoAssetSheet">#N/A</definedName>
    <definedName name="Local.jef_GotoFaceSheet">#N/A</definedName>
    <definedName name="Local.jef_GotoMenu">#N/A</definedName>
    <definedName name="Local.jef_GotoSummarySheet">#N/A</definedName>
    <definedName name="Local.jef_InsertAssetClass">#N/A</definedName>
    <definedName name="Local.jef_InsertAssetClassItem">#N/A</definedName>
    <definedName name="Local.jef_Print">#N/A</definedName>
    <definedName name="Local.jef_savefile">#N/A</definedName>
    <definedName name="LocalBuildingPermitCost">'[11]Data 2'!$C$33</definedName>
    <definedName name="LocalBuildingPermitCosts">'[11]Data 2'!$C$33</definedName>
    <definedName name="LocationColumn10">[22]GateCycle!$A$1:$A$37</definedName>
    <definedName name="LocationColumn2">#REF!</definedName>
    <definedName name="LocationColumn3">#REF!</definedName>
    <definedName name="LocationColumn4">#REF!</definedName>
    <definedName name="LocationColumn5">#REF!</definedName>
    <definedName name="LocationColumn6">#REF!</definedName>
    <definedName name="LocationColumn7">#REF!</definedName>
    <definedName name="LocationColumn8">#REF!</definedName>
    <definedName name="LocationColumn9">#REF!</definedName>
    <definedName name="Lookup">[101]Data!#REF!</definedName>
    <definedName name="lossF">'[24]User Inputs&amp;Unit Characteristic'!$E$38</definedName>
    <definedName name="LP">#REF!</definedName>
    <definedName name="LP_OH">#REF!</definedName>
    <definedName name="LP_UG">#REF!</definedName>
    <definedName name="LTSA_PerFFH">[102]GE_LTSA_Pricing!$D$12</definedName>
    <definedName name="LTSAEscFactors">#REF!</definedName>
    <definedName name="LUAF">[4]REV_EST!#REF!</definedName>
    <definedName name="m" hidden="1">{"PI_Data",#N/A,TRUE,"P&amp;I Data"}</definedName>
    <definedName name="M_S_Totals_by_Column">[47]XMS!#REF!</definedName>
    <definedName name="M2X" hidden="1">{"PI_Data",#N/A,TRUE,"P&amp;I Data"}</definedName>
    <definedName name="MACRO">#REF!</definedName>
    <definedName name="MACROS">[1]FUELOIL!#REF!</definedName>
    <definedName name="MAIN.MENU">[1]FUELOIL!#REF!</definedName>
    <definedName name="MAINMEN">[10]INPUT!#REF!</definedName>
    <definedName name="MaintenanceCost1">'[11]Data 2'!$O$28</definedName>
    <definedName name="MaintenanceCost2">'[11]Data 2'!$O$29</definedName>
    <definedName name="MaintenanceCost3">'[11]Data 2'!$O$30</definedName>
    <definedName name="MaintenanceCost4">'[11]Data 2'!$O$31</definedName>
    <definedName name="MaintenanceCost5">'[11]Data 2'!$O$32</definedName>
    <definedName name="MaintenanceCost6">'[11]Data 2'!$O$33</definedName>
    <definedName name="MaintenanceCost7">'[11]Data 2'!$O$34</definedName>
    <definedName name="MaintenanceCost8">'[11]Data 2'!$O$35</definedName>
    <definedName name="MaintenanceIntervalHours">'[11]Data 2'!$O$20</definedName>
    <definedName name="MaintenanceLabor">'[11]Data 2'!$O$22</definedName>
    <definedName name="MaintenanceName1">'[11]Data 2'!$N$28</definedName>
    <definedName name="MaintenanceName2">'[11]Data 2'!$N$29</definedName>
    <definedName name="MaintenanceName3">'[11]Data 2'!$N$30</definedName>
    <definedName name="MaintenanceName4">'[11]Data 2'!$N$31</definedName>
    <definedName name="MaintenanceName5">'[11]Data 2'!$N$32</definedName>
    <definedName name="MaintenanceName6">'[11]Data 2'!$N$33</definedName>
    <definedName name="MaintenanceName7">'[11]Data 2'!$N$34</definedName>
    <definedName name="MaintenanceName8">'[11]Data 2'!$N$35</definedName>
    <definedName name="MaintenanceSuppliesCost">'[11]Data 2'!$O$21</definedName>
    <definedName name="MajorOverhaulInterval">'[11]Data 2'!$O$49</definedName>
    <definedName name="MajorOverhaulLabor">'[11]Data 2'!$O$50</definedName>
    <definedName name="MajorOverhaulReplacementCost">'[11]Data 2'!$O$51</definedName>
    <definedName name="MakeUpWater">'[11]Data 2'!$J$21</definedName>
    <definedName name="ManagerFTE">'[11]Data 2'!$J$4</definedName>
    <definedName name="ManagerHrs">'[11]Data 2'!$K$4</definedName>
    <definedName name="ManagerSalary">'[11]Data 2'!$L$4</definedName>
    <definedName name="Mapping">[103]Mapping!$A$2:$B$347</definedName>
    <definedName name="Mar_92">[26]CFCADOG2!#REF!</definedName>
    <definedName name="Mar_Off">#REF!</definedName>
    <definedName name="Mar_On">#REF!</definedName>
    <definedName name="Mar_Part">#REF!</definedName>
    <definedName name="Mask">#REF!</definedName>
    <definedName name="MAT">[37]Query!$M:$M</definedName>
    <definedName name="MATDescription">[37]Query!$N:$N</definedName>
    <definedName name="Material">[91]!Table4[#All]</definedName>
    <definedName name="MaterialsFactor">[59]Meter_Volumes!$H$13</definedName>
    <definedName name="MaxGenCol">18</definedName>
    <definedName name="MaxMonthMWh">48</definedName>
    <definedName name="MaxServHrs">19</definedName>
    <definedName name="MaxStarts">50</definedName>
    <definedName name="May" hidden="1">{#N/A,#N/A,FALSE,"CTC Summary - EOY";#N/A,#N/A,FALSE,"CTC Summary - Wtavg"}</definedName>
    <definedName name="May_1" hidden="1">{#N/A,#N/A,FALSE,"CTC Summary - EOY";#N/A,#N/A,FALSE,"CTC Summary - Wtavg"}</definedName>
    <definedName name="May_2" hidden="1">{#N/A,#N/A,FALSE,"CTC Summary - EOY";#N/A,#N/A,FALSE,"CTC Summary - Wtavg"}</definedName>
    <definedName name="May_3" hidden="1">{#N/A,#N/A,FALSE,"CTC Summary - EOY";#N/A,#N/A,FALSE,"CTC Summary - Wtavg"}</definedName>
    <definedName name="May_91">[26]CFCADOG2!#REF!</definedName>
    <definedName name="May_92">[26]CFCADOG2!#REF!</definedName>
    <definedName name="May_Off">#REF!</definedName>
    <definedName name="May_On">#REF!</definedName>
    <definedName name="MAy_Part">#REF!</definedName>
    <definedName name="MDSvintage">'[45]Market Data Pasted'!$A$3</definedName>
    <definedName name="MechanicsFTE">'[11]Data 2'!$J$6</definedName>
    <definedName name="MechanicsHrs">'[11]Data 2'!$K$6</definedName>
    <definedName name="MechanicsWage">'[11]Data 2'!$L$6</definedName>
    <definedName name="MechDirect">#REF!</definedName>
    <definedName name="MechTotal">#REF!</definedName>
    <definedName name="Melbourne">#REF!</definedName>
    <definedName name="Melbourne1a">#REF!</definedName>
    <definedName name="Melbourne2">#REF!</definedName>
    <definedName name="MENU">#REF!</definedName>
    <definedName name="Metric">[55]Flows!#REF!</definedName>
    <definedName name="MEWarning" hidden="1">1</definedName>
    <definedName name="MI_OH">#REF!</definedName>
    <definedName name="MI_UG">#REF!</definedName>
    <definedName name="MinDCR">'[11]Data 1'!$H$20</definedName>
    <definedName name="MinorOverhaulItem1">'[11]Data 2'!$O$55</definedName>
    <definedName name="MinorOverhaulItem1Hrs">'[11]Data 2'!$O$56</definedName>
    <definedName name="MinorOverhaulItem2">'[11]Data 2'!$O$57</definedName>
    <definedName name="MinorOverhaulItem2Hrs">'[11]Data 2'!$O$58</definedName>
    <definedName name="MinorOverhaulItem3">'[11]Data 2'!$O$59</definedName>
    <definedName name="MinorOverhaulItem3Hrs">'[11]Data 2'!$O$60</definedName>
    <definedName name="Misc">[87]BW!$B$144:$H$148</definedName>
    <definedName name="MiscCosts">'[11]Data 2'!$O$24</definedName>
    <definedName name="MiscIntervalHrs">'[11]Data 2'!$O$23</definedName>
    <definedName name="MiscLabor">'[11]Data 2'!$O$25</definedName>
    <definedName name="MLP_CUST">[18]CAPDATA!$B$1282:$Y$1282</definedName>
    <definedName name="MLP_DISTR">[18]CAPDATA!$B$1268:$Y$1268</definedName>
    <definedName name="MM" hidden="1">{"PI_Data",#N/A,TRUE,"P&amp;I Data"}</definedName>
    <definedName name="mo">'[29]Data Input'!$F$20</definedName>
    <definedName name="MO_Input">[18]CESE!$C$12</definedName>
    <definedName name="MO_SAM">[18]CESE!$C$13:$U$13</definedName>
    <definedName name="MO_Tot_Input">[18]DISCO!$C$12:$U$12</definedName>
    <definedName name="ModelID10">[22]GateCycle!$B$4</definedName>
    <definedName name="ModelID2">#REF!</definedName>
    <definedName name="ModelID3">#REF!</definedName>
    <definedName name="ModelID4">#REF!</definedName>
    <definedName name="ModelID5">#REF!</definedName>
    <definedName name="ModelID6">#REF!</definedName>
    <definedName name="ModelID7">#REF!</definedName>
    <definedName name="ModelID8">#REF!</definedName>
    <definedName name="ModelID9">#REF!</definedName>
    <definedName name="ModelPeriod">[59]Meter_Volumes!#REF!</definedName>
    <definedName name="MOJAVE">[4]D3_BCAP98pgeDataSet!$A$253</definedName>
    <definedName name="MonDiv">[104]cumulative!$C$3:$C$314</definedName>
    <definedName name="month">#REF!</definedName>
    <definedName name="month1">#REF!</definedName>
    <definedName name="Monthly_CPUC_Factor">'[75]1999 TCBA'!#REF!</definedName>
    <definedName name="Monthly_Mult">#REF!</definedName>
    <definedName name="Monthly_Summary">#REF!</definedName>
    <definedName name="MonthlyLTSAFee">[102]GE_LTSA_Pricing!$C$9</definedName>
    <definedName name="MonthNames">#REF!</definedName>
    <definedName name="months">[26]CFCADOG2!#REF!</definedName>
    <definedName name="MotoringPowerCol">41</definedName>
    <definedName name="mpage1">[9]summary!#REF!</definedName>
    <definedName name="mpage2">[9]summary!#REF!</definedName>
    <definedName name="mpage3">[9]summary!#REF!</definedName>
    <definedName name="mpage4">[9]summary!#REF!</definedName>
    <definedName name="mpage5">[9]summary!#REF!</definedName>
    <definedName name="mpage6">[9]summary!#REF!</definedName>
    <definedName name="mpage7">[9]summary!#REF!</definedName>
    <definedName name="mpage8">[9]summary!#REF!</definedName>
    <definedName name="MTD">#REF!</definedName>
    <definedName name="Multiplier">#REF!</definedName>
    <definedName name="MUST_TAKE_DEMAND_UNIT_COST_KWH">#REF!</definedName>
    <definedName name="MWC">[37]Query!$L:$L</definedName>
    <definedName name="myra">#REF!</definedName>
    <definedName name="MyRange" comment="=OFFSET('New Template'!$A$24,0,0,'New Template'!$Z$9,3)">OFFSET(#REF!,1,0,#REF!,1)</definedName>
    <definedName name="n" hidden="1">{#N/A,#N/A,FALSE,"Inputs And Assumptions";#N/A,#N/A,FALSE,"Revenue Allocation";#N/A,#N/A,FALSE,"RSP Surch Allocations";#N/A,#N/A,FALSE,"Generation Calculations";#N/A,#N/A,FALSE,"Test Year 2001 Sales and Revs."}</definedName>
    <definedName name="name">'[29]Data Input'!$L$6</definedName>
    <definedName name="NameELEC">[105]Index!$A$14</definedName>
    <definedName name="NameGSBU">[106]Index!$A$12</definedName>
    <definedName name="NameNPGN">#REF!</definedName>
    <definedName name="NamePGEC">#REF!</definedName>
    <definedName name="NamesColumn10">[22]GateCycle!$B$1:$B$37</definedName>
    <definedName name="NamesColumn2">#REF!</definedName>
    <definedName name="NamesColumn3">#REF!</definedName>
    <definedName name="NamesColumn4">#REF!</definedName>
    <definedName name="NamesColumn5">#REF!</definedName>
    <definedName name="NamesColumn6">#REF!</definedName>
    <definedName name="NamesColumn7">#REF!</definedName>
    <definedName name="NamesColumn8">#REF!</definedName>
    <definedName name="NamesColumn9">#REF!</definedName>
    <definedName name="NameSPE1">[107]SPIncome!$A$7</definedName>
    <definedName name="NameSPE2">[107]SPIncome!$A$27</definedName>
    <definedName name="NameUTIL">[108]UTIncome!$A$7</definedName>
    <definedName name="natural">[109]Natural!$A$6:$C$808</definedName>
    <definedName name="NB_OH">#REF!</definedName>
    <definedName name="NB_UG">#REF!</definedName>
    <definedName name="NC_Base">[4]REV_EST!#REF!</definedName>
    <definedName name="NC_Brokerage">[4]REV_EST!$AJ$43</definedName>
    <definedName name="NC_CEE">[4]REV_EST!$Y$43</definedName>
    <definedName name="NC_CFAdebt">[4]REV_EST!$W$43</definedName>
    <definedName name="NC_CFAexp">[4]REV_EST!$V$43</definedName>
    <definedName name="NC_CPUC">[4]REV_EST!$X$43</definedName>
    <definedName name="NC_EOR">[4]REV_EST!$K$43</definedName>
    <definedName name="NC_GEDA">[4]REV_EST!$U$43</definedName>
    <definedName name="NC_LIRA">[4]REV_EST!$O$43</definedName>
    <definedName name="NC_Local">[110]Switches!$C$334</definedName>
    <definedName name="NC_NC_FCA">[4]REV_EST!$J$43</definedName>
    <definedName name="NC_Nonbase">[4]REV_EST!$I$43</definedName>
    <definedName name="NC_OH">#REF!</definedName>
    <definedName name="NC_PGA">[4]REV_EST!$AG$43</definedName>
    <definedName name="NC_PRC">[4]REV_EST!$L$43</definedName>
    <definedName name="NC_Shrinkage">[4]REV_EST!$AK$43</definedName>
    <definedName name="NC_Trans_TOP">[4]REV_EST!$N$43</definedName>
    <definedName name="NC_UG">#REF!</definedName>
    <definedName name="NC_WACOG">[4]REV_EST!$AF$43</definedName>
    <definedName name="NCF">'[11]Data 1'!$C$28</definedName>
    <definedName name="NCPrint">[4]REV_EST!$B$284:$AQ$323,[4]REV_EST!$B$326:$AQ$420,[4]REV_EST!$B$449:$AQ$462</definedName>
    <definedName name="NERCCIPCyberSystemName">[111]!Table2[NERC -CIP Cyber System Name]</definedName>
    <definedName name="NERCCIPSiteName">[111]!Table1[NERC-CIP Site Name]</definedName>
    <definedName name="Net.Capacity.Factor">[99]Inputs!$E$14</definedName>
    <definedName name="NetCapacityFactor">#REF!</definedName>
    <definedName name="NetMW">'[11]Data 1'!$C$21</definedName>
    <definedName name="NetOutputFactor">'[11]Data 1'!$C$28</definedName>
    <definedName name="New">#REF!</definedName>
    <definedName name="New_1" hidden="1">{#N/A,#N/A,FALSE,"CTC Summary - EOY";#N/A,#N/A,FALSE,"CTC Summary - Wtavg"}</definedName>
    <definedName name="New_2" hidden="1">{#N/A,#N/A,FALSE,"CTC Summary - EOY";#N/A,#N/A,FALSE,"CTC Summary - Wtavg"}</definedName>
    <definedName name="New_3" hidden="1">{#N/A,#N/A,FALSE,"CTC Summary - EOY";#N/A,#N/A,FALSE,"CTC Summary - Wtavg"}</definedName>
    <definedName name="New_Date">#REF!</definedName>
    <definedName name="NewVersion">[50]Versions!$B$3</definedName>
    <definedName name="NG">[112]ConstantsTable!#REF!</definedName>
    <definedName name="NGV">[4]D3_BCAP98pgeDataSet!#REF!</definedName>
    <definedName name="Nhourtable">[24]N_hours!$B$4:$E$543</definedName>
    <definedName name="nj" hidden="1">{#N/A,#N/A,FALSE,"CTC Summary - EOY";#N/A,#N/A,FALSE,"CTC Summary - Wtavg"}</definedName>
    <definedName name="nn" hidden="1">{"PI_Data",#N/A,TRUE,"P&amp;I Data"}</definedName>
    <definedName name="nnnnnn">'[61]ACTMA Detail'!$P$2:$P$102</definedName>
    <definedName name="No_CTs">[102]Inputs!$E$20</definedName>
    <definedName name="NOF">'[11]Data 1'!$C$28</definedName>
    <definedName name="NominalVersion">[33]Versions!$B$1</definedName>
    <definedName name="NONCORE">[4]D3_BCAP98pgeDataSet!#REF!</definedName>
    <definedName name="NONCORE_TRUEUP">#REF!</definedName>
    <definedName name="NonHazardCollectionCost">'[11]Data 2'!$R$25</definedName>
    <definedName name="NonHazardTippingCost">'[11]Data 2'!$R$26</definedName>
    <definedName name="NonHazardTonsPerYear">'[11]Data 2'!$R$24</definedName>
    <definedName name="NONRMRHR">#REF!</definedName>
    <definedName name="Not_In_BPC">[113]C20!$CH$13</definedName>
    <definedName name="Note">"* (Amount requiring additional detail) Included within each Priority Category"</definedName>
    <definedName name="NOTES">'[114]Oct04 ECSR'!#REF!</definedName>
    <definedName name="Nov_91">[26]CFCADOG2!#REF!</definedName>
    <definedName name="Nov_92">[26]CFCADOG2!#REF!</definedName>
    <definedName name="Nov_Off">#REF!</definedName>
    <definedName name="Nov_On">#REF!</definedName>
    <definedName name="Nov_Part">#REF!</definedName>
    <definedName name="NOx_RTC">#REF!</definedName>
    <definedName name="NPG_Total">#REF!</definedName>
    <definedName name="NPG_YTD">#REF!</definedName>
    <definedName name="NPVDates">#REF!</definedName>
    <definedName name="NSW">#REF!</definedName>
    <definedName name="NSW1a">#REF!</definedName>
    <definedName name="Num_of_prepaid_startups_col">28</definedName>
    <definedName name="NumberOfWeeks">#REF!</definedName>
    <definedName name="numGasBasis">[115]MonthlyMkt!$CK$1</definedName>
    <definedName name="numGasCurve">[115]MonthlyMkt!$R$1</definedName>
    <definedName name="numPwrBasis">[115]MonthlyMkt!$EJ$1</definedName>
    <definedName name="numPwrCurve">[115]HrlyMkt!$A$1</definedName>
    <definedName name="NV_OH">#REF!</definedName>
    <definedName name="NV_UG">#REF!</definedName>
    <definedName name="o">#REF!</definedName>
    <definedName name="OAVltyDurn">[17]NptSclr!#REF!</definedName>
    <definedName name="Oct_91">[26]CFCADOG2!#REF!</definedName>
    <definedName name="Oct_92">[26]CFCADOG2!#REF!</definedName>
    <definedName name="Oct_Off">#REF!</definedName>
    <definedName name="Oct_On">#REF!</definedName>
    <definedName name="Oct_Part">#REF!</definedName>
    <definedName name="Off_System_Demand">#REF!</definedName>
    <definedName name="OG_Factor">#REF!</definedName>
    <definedName name="OilConsumptionPerPeriod">'[11]Data 2'!$O$6</definedName>
    <definedName name="OilPrice">'[11]Data 2'!$O$7</definedName>
    <definedName name="Old_Interest">#REF!</definedName>
    <definedName name="OMEscalation">'[11]Data 2'!$J$14</definedName>
    <definedName name="OnOffPeakMonthly">#REF!</definedName>
    <definedName name="oo" hidden="1">{#N/A,#N/A,FALSE,"CTC Summary - EOY";#N/A,#N/A,FALSE,"CTC Summary - Wtavg"}</definedName>
    <definedName name="OOR">[4]D3_BCAP98pgeDataSet!#REF!</definedName>
    <definedName name="opage4">[9]summary!#REF!</definedName>
    <definedName name="opage5">[9]summary!#REF!</definedName>
    <definedName name="OpCapMW">'[11]Data 1'!$D$21</definedName>
    <definedName name="OpDate">[116]Inputs!$E$10</definedName>
    <definedName name="OpHeatRate">'[11]Data 1'!$C$49</definedName>
    <definedName name="OpHrsPerYr">'[11]Data 1'!$D$36</definedName>
    <definedName name="OPT_Pct">[59]Meter_Volumes!#REF!</definedName>
    <definedName name="OraPassword">#REF!</definedName>
    <definedName name="OraService">#REF!</definedName>
    <definedName name="OraUser">#REF!</definedName>
    <definedName name="Order_Number">'[52]Ctrl Data'!$G$80:$G$116</definedName>
    <definedName name="OrdType_Lock">[113]C20!$CF$13</definedName>
    <definedName name="Organization">[80]Definitions!#REF!</definedName>
    <definedName name="Other">#REF!</definedName>
    <definedName name="Other1a">#REF!</definedName>
    <definedName name="Other2">#REF!</definedName>
    <definedName name="OtherRB_CSVC">[18]CSVC!$B$88</definedName>
    <definedName name="OtherRB_DCGE">[18]DISCO!$B$88</definedName>
    <definedName name="OtherRB_DCSE">[18]CESE!$B$96</definedName>
    <definedName name="OtherRB_DCSG">[18]CESG!$B$95</definedName>
    <definedName name="OtherRB_DCST">[18]UOPS!$B$88</definedName>
    <definedName name="OtherRB_ETBU">[18]ETBU!$B$95</definedName>
    <definedName name="OtherRB_GSBU">[18]GSBU!$B$88</definedName>
    <definedName name="ouou">#REF!</definedName>
    <definedName name="Out_CAPDATA_CESE">[18]DeprLife!$B$5:$V$20</definedName>
    <definedName name="Out_CAPDATA_CESG">[18]DeprLife!$B$25:$V$40</definedName>
    <definedName name="Out_CAPDATA_CSVC">[18]DeprLife!$B$169:$V$184</definedName>
    <definedName name="Out_CAPDATA_EGBU">[18]DeprLife!$B$149:$V$164</definedName>
    <definedName name="Out_CAPDATA_EHBU">[18]DeprLife!$B$125:$V$140</definedName>
    <definedName name="Out_CAPDATA_ETBU">[18]DeprLife!$B$49:$V$64</definedName>
    <definedName name="Out_CAPDATA_GSBU">[18]DeprLife!$B$69:$V$84</definedName>
    <definedName name="Out_CAPDATA_L401">[18]DeprLife!$B$89:$V$104</definedName>
    <definedName name="Out_DESC_CESE">[18]DeprLife!$A$6:$A$20</definedName>
    <definedName name="Out_DESC_CESG">[18]DeprLife!$A$26:$A$40</definedName>
    <definedName name="Out_DESC_CSVC">[18]DeprLife!$A$170:$A$184</definedName>
    <definedName name="Out_DESC_EGBU">[18]DeprLife!$A$150:$A$164</definedName>
    <definedName name="Out_DESC_EHBU">[18]DeprLife!$A$126:$A$140</definedName>
    <definedName name="Out_DESC_ETBU">[18]DeprLife!$A$50:$A$64</definedName>
    <definedName name="Out_DESC_GSBU">[18]DeprLife!$A$70:$A$84</definedName>
    <definedName name="Out_DESC_L401">[18]DeprLife!$A$90:$A$104</definedName>
    <definedName name="Out_Life_CESE">[18]DeprLife!$W$5:$AA$20</definedName>
    <definedName name="Out_Life_CESG">[18]DeprLife!$W$25:$AA$40</definedName>
    <definedName name="Out_Life_CSVC">[18]DeprLife!$W$169:$AA$184</definedName>
    <definedName name="Out_Life_EGBU">[18]DeprLife!$W$149:$AA$164</definedName>
    <definedName name="Out_Life_EHBU">[18]DeprLife!$W$125:$AA$140</definedName>
    <definedName name="Out_Life_ETBU">[18]DeprLife!$W$49:$AA$64</definedName>
    <definedName name="Out_Life_GSBU">[18]DeprLife!$W$69:$AA$84</definedName>
    <definedName name="Out_Life_L401">[18]DeprLife!$W$89:$AA$104</definedName>
    <definedName name="Out_Salvrt_CESE">[18]DeprLife!$AB$6:$AC$20</definedName>
    <definedName name="Out_Salvrt_CESG">[18]DeprLife!$AB$26:$AC$40</definedName>
    <definedName name="Out_Salvrt_CSVC">[18]DeprLife!$AB$170:$AC$184</definedName>
    <definedName name="Out_Salvrt_EGBU">[18]DeprLife!$AB$150:$AC$164</definedName>
    <definedName name="Out_Salvrt_EHBU">[18]DeprLife!$AB$126:$AC$140</definedName>
    <definedName name="Out_Salvrt_ETBU">[18]DeprLife!$AB$50:$AC$64</definedName>
    <definedName name="Out_Salvrt_GSBU">[18]DeprLife!$AB$70:$AC$84</definedName>
    <definedName name="Out_Salvrt_L401">[18]DeprLife!$AB$90:$AC$104</definedName>
    <definedName name="OverheadMultiplier">'[11]Data 2'!$J$9</definedName>
    <definedName name="Owner_List">#REF!</definedName>
    <definedName name="OwnerNames">'[11]Financial Assumptions'!$D$2:$IV$2</definedName>
    <definedName name="OwnerOffset">'[11]Financial Assumptions'!$B$2</definedName>
    <definedName name="OwnerScenario">#REF!</definedName>
    <definedName name="OwnershipCellNames">'[11]Financial Assumptions'!$B$3</definedName>
    <definedName name="OwnerType">#REF!</definedName>
    <definedName name="p" hidden="1">{"PI_Data",#N/A,TRUE,"P&amp;I Data"}</definedName>
    <definedName name="P2X" hidden="1">{"PI_Data",#N/A,TRUE,"P&amp;I Data"}</definedName>
    <definedName name="PAGE1">#REF!</definedName>
    <definedName name="PAGE10">#REF!</definedName>
    <definedName name="page11">#REF!</definedName>
    <definedName name="PAGE12">#REF!</definedName>
    <definedName name="PAGE13">#REF!</definedName>
    <definedName name="PAGE14">#REF!</definedName>
    <definedName name="PAGE15">#REF!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s_Attr">#REF!</definedName>
    <definedName name="Pages_Exp">#REF!</definedName>
    <definedName name="Pages_Factors">#REF!</definedName>
    <definedName name="Pages_Inputs">#REF!</definedName>
    <definedName name="Pages_RB">#REF!</definedName>
    <definedName name="Pages_Rev">#REF!</definedName>
    <definedName name="Pages_RRQ">#REF!</definedName>
    <definedName name="Pages_Total">#REF!</definedName>
    <definedName name="Pal_Workbook_GUID" hidden="1">"F55CCCMZ2H366UJT6F4KNGTX"</definedName>
    <definedName name="PARTIAL">'[117]WP 6-108'!#REF!</definedName>
    <definedName name="Party">#REF!</definedName>
    <definedName name="pay_month2">{"Mar","Apr","Jun","Sep","Dec"}</definedName>
    <definedName name="Payroll">'[36]Lists and Validation'!$C$21</definedName>
    <definedName name="PCCPI">[35]!PCCPI</definedName>
    <definedName name="PCT_BUSINESS_EXTRNL">[118]VariableAssumptions!$B$17+[118]VariableAssumptions!$B$18</definedName>
    <definedName name="Pct_Payroll_Tax">#REF!</definedName>
    <definedName name="PCT_SDC_EXTRNL">[118]VariableAssumptions!$B$20+[118]VariableAssumptions!$B$21</definedName>
    <definedName name="Pct_SFPayroll">#REF!</definedName>
    <definedName name="Pct_State_Tax">#REF!</definedName>
    <definedName name="Pct_SUI">#REF!</definedName>
    <definedName name="PctEquity">'[11]Data 1'!$H$15</definedName>
    <definedName name="pd_c97">#REF!</definedName>
    <definedName name="pd_c98">#REF!</definedName>
    <definedName name="pd_c99">#REF!</definedName>
    <definedName name="pd_lead">#REF!</definedName>
    <definedName name="pd_nc97">#REF!</definedName>
    <definedName name="PD_Period">#REF!</definedName>
    <definedName name="pd_summary">#REF!</definedName>
    <definedName name="pd_testperiod">#REF!</definedName>
    <definedName name="PDA">"Prioritization Discussion Amount*"</definedName>
    <definedName name="Pension">'[36]Lists and Validation'!$C$22</definedName>
    <definedName name="Percent_Health">#REF!</definedName>
    <definedName name="Percent_LifeInsur">#REF!</definedName>
    <definedName name="Percent_Other">#REF!</definedName>
    <definedName name="Percent_Pension">#REF!</definedName>
    <definedName name="Percent_PostRet">#REF!</definedName>
    <definedName name="Percent_SavFund">#REF!</definedName>
    <definedName name="Percent_Total">#REF!</definedName>
    <definedName name="percinc">[26]CFCADOG2!#REF!</definedName>
    <definedName name="PERCT">#REF!</definedName>
    <definedName name="Period">[119]Summary!#REF!</definedName>
    <definedName name="Period1">[119]Summary!#REF!</definedName>
    <definedName name="PeriodNo">[81]IS_Fos!#REF!</definedName>
    <definedName name="PeriodPos">[77]List!$A$5</definedName>
    <definedName name="PeriodSelection">[81]List!$B$5</definedName>
    <definedName name="pESC">#REF!</definedName>
    <definedName name="pEval">#REF!</definedName>
    <definedName name="pEvalReject">#REF!</definedName>
    <definedName name="PG_E_Total_On_System_Demand">'[32]Monthly T-put'!$B$109:$C$109</definedName>
    <definedName name="PG_Total">#REF!</definedName>
    <definedName name="PG_YTD">#REF!</definedName>
    <definedName name="PGE_Basis">#REF!</definedName>
    <definedName name="PGE_Basos">#REF!</definedName>
    <definedName name="PGE_Bi">'[51]Bilateral Contract Purchases'!$D$3:$O$32</definedName>
    <definedName name="PGE_Data">#REF!</definedName>
    <definedName name="PGE_FTyp">45</definedName>
    <definedName name="PGE_LD">#REF!</definedName>
    <definedName name="PGE_Level">'[120]WO Rates'!$A$2:$A$52</definedName>
    <definedName name="PGE_Level_SDC">'[54]WO Rates'!$A$44:$A$52</definedName>
    <definedName name="PGE_Load">'[51]Monthly Loads &amp; Revenue'!$B$3:$P$14</definedName>
    <definedName name="PGE_Purchase">#REF!</definedName>
    <definedName name="PGE_QF">'[51]QF Summary Pivot'!$D$3:$O$92</definedName>
    <definedName name="PGE_Rates">'[120]WO Rates'!$A$2:$AA$52</definedName>
    <definedName name="PGEExtVal">#REF!</definedName>
    <definedName name="PGEIntVal">#REF!</definedName>
    <definedName name="PIData">'[79]P&amp;I Data'!$A$3:$M$189</definedName>
    <definedName name="PIH_Capital">[84]Forecast_Input_0719!$C$67:$C$74</definedName>
    <definedName name="PipeDirect">#REF!</definedName>
    <definedName name="PipeTotal">#REF!</definedName>
    <definedName name="PIVOT">[109]Pivot!$B$3:$C$241</definedName>
    <definedName name="PivotData">INDIRECT(CONCATENATE("Data!$A$2:$AU$",COUNTA([121]DATA!$A:$A)+1))</definedName>
    <definedName name="PIX" hidden="1">{"PI_Data",#N/A,TRUE,"P&amp;I Data"}</definedName>
    <definedName name="PlanDataAvailability">[80]Definitions!#REF!</definedName>
    <definedName name="PlanDataSource">[80]Definitions!#REF!</definedName>
    <definedName name="PlanField">[80]Definitions!#REF!</definedName>
    <definedName name="PlannedOpHrs">'[11]Data 1'!$D$34</definedName>
    <definedName name="PlannedPctYrOp">'[11]Data 1'!$C$29</definedName>
    <definedName name="Planning_Year">[122]Notes!$B$8</definedName>
    <definedName name="PlanningOrder">[37]Query!$O:$O</definedName>
    <definedName name="PlanOwner">[80]Definitions!#REF!</definedName>
    <definedName name="Plant_and_Reserve_Totals_by_UCC">'[47]Rate BaseX'!#REF!</definedName>
    <definedName name="Plant_BOY">#REF!</definedName>
    <definedName name="PlantOperatorFTE">'[11]Data 2'!$J$5</definedName>
    <definedName name="PlantOperatorHrs">'[11]Data 2'!$K$5</definedName>
    <definedName name="PlantOperatorWage">'[11]Data 2'!$L$5</definedName>
    <definedName name="PlantTechnology">#REF!</definedName>
    <definedName name="PlantType">#REF!</definedName>
    <definedName name="PlanType">[80]Definitions!#REF!</definedName>
    <definedName name="PLDistribution">#REF!</definedName>
    <definedName name="PLDistributionMonthly">#REF!</definedName>
    <definedName name="PM_EST">[123]PEEBA!#REF!</definedName>
    <definedName name="PM_Factor">#REF!</definedName>
    <definedName name="PN_OH">#REF!</definedName>
    <definedName name="PN_UG">#REF!</definedName>
    <definedName name="po">#REF!</definedName>
    <definedName name="poi">#REF!</definedName>
    <definedName name="PositionSummary">#REF!</definedName>
    <definedName name="PosSumMonthly">#REF!</definedName>
    <definedName name="Post_Period4">#REF!</definedName>
    <definedName name="Post_Period5">#REF!</definedName>
    <definedName name="PostPeriod1">#REF!</definedName>
    <definedName name="Potential_Off_sys_AA">#REF!</definedName>
    <definedName name="PP" hidden="1">{"PI_Data",#N/A,TRUE,"P&amp;I Data"}</definedName>
    <definedName name="PPADJ">#REF!</definedName>
    <definedName name="PPI">#REF!</definedName>
    <definedName name="PPMC1toNExport">#REF!</definedName>
    <definedName name="PPP">[124]PPPRAM!#REF!</definedName>
    <definedName name="ppppppppppppppppppppppppppppppp" hidden="1">{"PI_Data",#N/A,TRUE,"P&amp;I Data"}</definedName>
    <definedName name="pq">#REF!</definedName>
    <definedName name="pr">#REF!*100</definedName>
    <definedName name="PredevelopmentExpense">'[11]Data 2'!$C$28</definedName>
    <definedName name="pReject">#REF!</definedName>
    <definedName name="Prepaid_startup_charge_col">30</definedName>
    <definedName name="Prepaid_startup_cost_col">29</definedName>
    <definedName name="PriceDate_E">'[13]Credit rating'!$B$5</definedName>
    <definedName name="PriceDate_G">'[13]Credit rating'!$B$6</definedName>
    <definedName name="pricetable">[45]PriceExtrapolation!$B$7:$E$546</definedName>
    <definedName name="Pricing_Score">'[125]Evaluation Summary'!$B$32:$B$34</definedName>
    <definedName name="principal">#REF!</definedName>
    <definedName name="print">#REF!</definedName>
    <definedName name="PRINT.MENU">[1]FUELOIL!#REF!</definedName>
    <definedName name="_xlnm.Print_Area">[4]REV_EST!$A$382:$AQ$425</definedName>
    <definedName name="Print_Area_MI">#REF!</definedName>
    <definedName name="Print_Area2">#REF!</definedName>
    <definedName name="Print_input">#REF!</definedName>
    <definedName name="Print_input_summary">#REF!,#REF!,#REF!,#REF!</definedName>
    <definedName name="Print_Option">#REF!</definedName>
    <definedName name="Print_RatPR2" localSheetId="1">[126]!Print_RatPR2</definedName>
    <definedName name="Print_RatPR2" localSheetId="0">[126]!Print_RatPR2</definedName>
    <definedName name="Print_RatPR2">[126]!Print_RatPR2</definedName>
    <definedName name="Print_report">[127]!Print_report</definedName>
    <definedName name="Print_ScenDate">'[13]Credit rating'!$B$2</definedName>
    <definedName name="_xlnm.Print_Titles">[4]REV_EST!$A$1:$B$65536,[4]REV_EST!$A$1:$IV$14</definedName>
    <definedName name="PRINTMEN">[10]INPUT!#REF!</definedName>
    <definedName name="PrintReps">#REF!</definedName>
    <definedName name="PrintSheet" localSheetId="1">[42]!PrintSheet</definedName>
    <definedName name="PrintSheet" localSheetId="0">[42]!PrintSheet</definedName>
    <definedName name="PrintSheet">[42]!PrintSheet</definedName>
    <definedName name="PriYr">#REF!</definedName>
    <definedName name="PROCUREMENT">[4]D3_BCAP98pgeDataSet!$A$119</definedName>
    <definedName name="Program">[37]Query!$C:$C</definedName>
    <definedName name="Proj_Scen">#REF!</definedName>
    <definedName name="Project_ID">'[29]Data Input'!$Q$3</definedName>
    <definedName name="Projects">#REF!</definedName>
    <definedName name="Property_Tax_Rate">[128]Inputs!$B$15</definedName>
    <definedName name="propertyTax">'[24]User Inputs&amp;Unit Characteristic'!$E$56</definedName>
    <definedName name="Prt_CPUC">#REF!</definedName>
    <definedName name="PRT_Exp1">#REF!,#REF!</definedName>
    <definedName name="PRT_Fac1">#REF!</definedName>
    <definedName name="PRT_Fac2">#REF!</definedName>
    <definedName name="PRT_Fac3">#REF!</definedName>
    <definedName name="PRT_Inputs">#REF!,#REF!,#REF!,#REF!,#REF!,#REF!,#REF!</definedName>
    <definedName name="PRT_RB">#REF!</definedName>
    <definedName name="PRT_RB1">#REF!,#REF!,#REF!,#REF!,#REF!,#REF!,#REF!,#REF!</definedName>
    <definedName name="PRT_Rev">#REF!</definedName>
    <definedName name="PRT_RRQ">[129]Summary!$A$1:$K$55,[129]Summary!#REF!,[129]Summary!#REF!,[129]Summary!#REF!</definedName>
    <definedName name="Prt_S">#REF!</definedName>
    <definedName name="PS_Lock">[113]C20!$CG$13</definedName>
    <definedName name="pStub">#REF!</definedName>
    <definedName name="PTable">'[45]Market Data Pasted'!$A$7:$D$367</definedName>
    <definedName name="PUBAUT_CUST">[18]CAPDATA!$B$1285:$Y$1285</definedName>
    <definedName name="PUBAUT_DISTR">[18]CAPDATA!$B$1271:$Y$1271</definedName>
    <definedName name="PURCHASE_QUANTI">#REF!</definedName>
    <definedName name="PVRR_Factors">[59]PVRR_Factors!$D$7:$AH$15</definedName>
    <definedName name="PVRRFactor">[59]PVRR_Factors!#REF!</definedName>
    <definedName name="PVRRProfile">[59]PVRR_Factors!#REF!</definedName>
    <definedName name="PVRRYear">[59]PVRR_Factors!#REF!</definedName>
    <definedName name="Pymnt_Terms">'[19]4.0 Discounts and Rebates'!#REF!</definedName>
    <definedName name="q">#REF!</definedName>
    <definedName name="QA_Switch">[59]Meter_Volumes!$H$26</definedName>
    <definedName name="QEWR" hidden="1">{"Network Summary",#N/A,TRUE,"Summary";"Piping Summary",#N/A,TRUE," Piping";"Meters Summary",#N/A,TRUE,"Meters &amp; Connections";"Connections Summary",#N/A,TRUE,"Meters &amp; Connections";"Stations Summary",#N/A,TRUE,"Stations Pivot"}</definedName>
    <definedName name="QLD">#REF!</definedName>
    <definedName name="Qld1a">#REF!</definedName>
    <definedName name="qq">#REF!</definedName>
    <definedName name="qqq">#REF!</definedName>
    <definedName name="qqqqqqq" hidden="1">{#N/A,#N/A,FALSE,"Sum6 (1)"}</definedName>
    <definedName name="qqqqqqqqqqqqqqqqqqqq">[8]Data!#REF!</definedName>
    <definedName name="qryCompass_Balance">#REF!</definedName>
    <definedName name="qryCompass_Demand_New">#REF!</definedName>
    <definedName name="qryCompass_IndDemand_New">#REF!</definedName>
    <definedName name="qryCompass_Powergen_x1">#REF!</definedName>
    <definedName name="qryCOMPASS_PRICES_REAL_Format_A">'[130]Reactive Path Prices'!$A$1:$P$749</definedName>
    <definedName name="qryCompass_Production_Export">#REF!</definedName>
    <definedName name="qrySelection_Instruments_2">#REF!</definedName>
    <definedName name="qwe">#REF!</definedName>
    <definedName name="qwer" hidden="1">{"PI_Data",#N/A,TRUE,"P&amp;I Data"}</definedName>
    <definedName name="QWER1" hidden="1">{"PI_Data",#N/A,TRUE,"P&amp;I Data"}</definedName>
    <definedName name="qwer2" hidden="1">{"PI_Data",#N/A,TRUE,"P&amp;I Data"}</definedName>
    <definedName name="qwerty">#REF!</definedName>
    <definedName name="QWERX" hidden="1">{"PI_Data",#N/A,TRUE,"P&amp;I Data"}</definedName>
    <definedName name="RadialCust">#REF!</definedName>
    <definedName name="RAILWAY_CUST">[18]CAPDATA!$B$1287:$Y$1287</definedName>
    <definedName name="RAILWAY_DISTR">[18]CAPDATA!$B$1273:$Y$1273</definedName>
    <definedName name="RampRateCol">14</definedName>
    <definedName name="RankingRange">#REF!</definedName>
    <definedName name="Ratebase">#REF!</definedName>
    <definedName name="RateBase_MS">'[47]Rate BaseX'!#REF!</definedName>
    <definedName name="RateBase_WC">'[47]Rate BaseX'!#REF!</definedName>
    <definedName name="RatPR">'[65]R@PR'!#REF!</definedName>
    <definedName name="RawBuild">[59]Build_Schedule!$D$12:$BU$13</definedName>
    <definedName name="RCC">[20]RCCandCountyList!$B$2:$B$76</definedName>
    <definedName name="RCCs_CGT_for_DH">#REF!</definedName>
    <definedName name="RCYear">[50]Versions!$B$4</definedName>
    <definedName name="re">#REF!</definedName>
    <definedName name="ReaderTable">[59]EX3CH1d!$C$119:$BV$137</definedName>
    <definedName name="RealDiscountRate">'[11]Data 1'!$I$17</definedName>
    <definedName name="rec_el">#REF!</definedName>
    <definedName name="rec_Gas">[131]INT_Adj!#REF!</definedName>
    <definedName name="reconprint">#REF!</definedName>
    <definedName name="Record1">#REF!</definedName>
    <definedName name="Record2">#REF!</definedName>
    <definedName name="RecordDR">OFFSET([132]Inputs!$A$150,0,0,COUNTA([132]Inputs!$A$150:$D$2204),4)</definedName>
    <definedName name="Region">#REF!</definedName>
    <definedName name="RegionList">'[11]Air &amp; Water Data'!$D$2:$O$2</definedName>
    <definedName name="RelPymtRateCol">15</definedName>
    <definedName name="REPI">'[11]Data 1'!$I$51</definedName>
    <definedName name="REPIBaseYr">'[11]Data 1'!$H$54</definedName>
    <definedName name="REPIDuration">'[11]Data 1'!$H$53</definedName>
    <definedName name="REPIStartYr">'[11]Data 1'!$I$55</definedName>
    <definedName name="REPITier">'[11]Data 1'!$H$51</definedName>
    <definedName name="REPITierIIPaid">'[11]Data 1'!$H$52</definedName>
    <definedName name="ReplacementIntervalHrs">'[11]Data 2'!$O$17</definedName>
    <definedName name="ReplacementLabor">'[11]Data 2'!$O$19</definedName>
    <definedName name="ReplacementParts">'[11]Data 2'!$O$18</definedName>
    <definedName name="Report">#REF!</definedName>
    <definedName name="ReportSwitch">#REF!</definedName>
    <definedName name="REPTC">'[11]Data 1'!$I$47</definedName>
    <definedName name="REPTCBaseYr">'[11]Data 1'!$H$49</definedName>
    <definedName name="REPTCDuration">'[11]Data 1'!$H$48</definedName>
    <definedName name="REPTCStartYr">'[11]Data 1'!$I$50</definedName>
    <definedName name="RES_CUST">[18]CAPDATA!$B$1280:$Y$1280</definedName>
    <definedName name="RES_DISTR">[18]CAPDATA!$B$1266:$Y$1266</definedName>
    <definedName name="RES_MTR">1.8</definedName>
    <definedName name="RES_TIERING">[4]D3_BCAP98pgeDataSet!#REF!</definedName>
    <definedName name="RESALE_CUST">[18]CAPDATA!$B$1290:$Y$1290</definedName>
    <definedName name="RESALE_DISTR">[18]CAPDATA!$B$1276:$Y$1276</definedName>
    <definedName name="ReservoirManagementCost">'[11]Data 2'!$J$22</definedName>
    <definedName name="Residential">[26]CFCADOG2!#REF!</definedName>
    <definedName name="RESIDENTIAL_G_1">[4]RATES!$A$25</definedName>
    <definedName name="Residual_Plant">'[47]Rate BaseX'!#REF!</definedName>
    <definedName name="Residual_Reserve">'[47]Rate BaseX'!#REF!</definedName>
    <definedName name="ResidualUCC">'[47]Rate BaseX'!#REF!</definedName>
    <definedName name="Resource_Name">#REF!</definedName>
    <definedName name="RESOURCE_POOLS">#REF!</definedName>
    <definedName name="RETR_CESE">[18]CAPDATA!$B$290:$Y$290</definedName>
    <definedName name="RETR_CESG">[18]CAPDATA!$B$443:$Y$443</definedName>
    <definedName name="RETR_CSVC">[18]CAPDATA!$B$137:$Y$137</definedName>
    <definedName name="RETR_EGBU">[18]CAPDATA!$B$1208:$Y$1208</definedName>
    <definedName name="RETR_EHBU">[18]CAPDATA!$B$1055:$Y$1055</definedName>
    <definedName name="RETR_ETBU">[18]CAPDATA!$B$596:$Y$596</definedName>
    <definedName name="RETR_GSBU">[18]CAPDATA!$B$749:$Y$749</definedName>
    <definedName name="RETR_L401">[18]CAPDATA!$B$902:$Y$902</definedName>
    <definedName name="rev">#N/A</definedName>
    <definedName name="rev_cm">#REF!</definedName>
    <definedName name="Rev_Input">[18]CESE!$C$4</definedName>
    <definedName name="rev_PM">#REF!</definedName>
    <definedName name="Rev_SAM">[18]CESE!$C$5:$U$5</definedName>
    <definedName name="Rev_Tot_Input">[18]DISCO!$C$4:$U$4</definedName>
    <definedName name="Revenue_CAGR">'[43]Scenario Analysis'!$C$19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TRUE</definedName>
    <definedName name="RiskUseDifferentSeedForEachSim" hidden="1">FALSE</definedName>
    <definedName name="RiskUseFixedSeed" hidden="1">FALSE</definedName>
    <definedName name="RiskUseMultipleCPUs" hidden="1">FALSE</definedName>
    <definedName name="RmrAsNsrRateCol">30</definedName>
    <definedName name="RmrAsRegRateCol">28</definedName>
    <definedName name="RmrAsRRRateCol">32</definedName>
    <definedName name="RmrAsSpinRateCol">29</definedName>
    <definedName name="RmrAsVoltRateCol">31</definedName>
    <definedName name="rngBaseYear">[50]Versions!$E$2</definedName>
    <definedName name="rngBREC">[50]Versions!$G$3</definedName>
    <definedName name="rngBREQ">[50]Versions!$G$4</definedName>
    <definedName name="rngChkRef">#REF!</definedName>
    <definedName name="rngChkRef1">#REF!</definedName>
    <definedName name="rngChkRef10">#REF!</definedName>
    <definedName name="rngChkRef11">#REF!</definedName>
    <definedName name="rngChkRef12">#REF!</definedName>
    <definedName name="rngChkRef13">#REF!</definedName>
    <definedName name="rngChkRef14">#REF!</definedName>
    <definedName name="rngChkRef15">#REF!</definedName>
    <definedName name="rngChkRef16">#REF!</definedName>
    <definedName name="rngChkRef17">#REF!</definedName>
    <definedName name="rngChkRef18">#REF!</definedName>
    <definedName name="rngChkRef19">#REF!</definedName>
    <definedName name="rngChkRef2">#REF!</definedName>
    <definedName name="rngChkRef20">#REF!</definedName>
    <definedName name="rngChkRef21">#REF!</definedName>
    <definedName name="rngChkRef3">#REF!</definedName>
    <definedName name="rngChkRef4">#REF!</definedName>
    <definedName name="rngChkRef5">#REF!</definedName>
    <definedName name="rngChkRef6">#REF!</definedName>
    <definedName name="rngChkRef7">#REF!</definedName>
    <definedName name="rngChkRef8">#REF!</definedName>
    <definedName name="rngChkRef9">#REF!</definedName>
    <definedName name="rngChkRefAll">#REF!</definedName>
    <definedName name="rngFERCUCC">[50]Versions!$J$1</definedName>
    <definedName name="rngNREC">[50]Versions!$G$1</definedName>
    <definedName name="rngNREQ">[50]Versions!$G$2</definedName>
    <definedName name="rngPhase">[50]Versions!$E$1</definedName>
    <definedName name="rngRateBaseREG">#REF!</definedName>
    <definedName name="rngSheetName1">#REF!</definedName>
    <definedName name="rngSheetName10">#REF!</definedName>
    <definedName name="rngSheetName11">#REF!</definedName>
    <definedName name="rngSheetName12">#REF!</definedName>
    <definedName name="rngSheetName13">#REF!</definedName>
    <definedName name="rngSheetName14">#REF!</definedName>
    <definedName name="rngSheetName15">#REF!</definedName>
    <definedName name="rngSheetName16">#REF!</definedName>
    <definedName name="rngSheetName17">#REF!</definedName>
    <definedName name="rngSheetName18">#REF!</definedName>
    <definedName name="rngSheetName19">#REF!</definedName>
    <definedName name="rngSheetName2">#REF!</definedName>
    <definedName name="rngSheetName20">#REF!</definedName>
    <definedName name="rngSheetName21">#REF!</definedName>
    <definedName name="rngSheetName3">#REF!</definedName>
    <definedName name="rngSheetName4">#REF!</definedName>
    <definedName name="rngSheetName5">#REF!</definedName>
    <definedName name="rngSheetName6">#REF!</definedName>
    <definedName name="rngSheetName7">#REF!</definedName>
    <definedName name="rngSheetName8">#REF!</definedName>
    <definedName name="rngSheetName9">#REF!</definedName>
    <definedName name="rngTitle">#REF!</definedName>
    <definedName name="rngTitle1">#REF!</definedName>
    <definedName name="ROE">#REF!</definedName>
    <definedName name="RptMon">#REF!</definedName>
    <definedName name="RptTitle">#REF!</definedName>
    <definedName name="rr" hidden="1">{#N/A,#N/A,FALSE,"Aging Summary";#N/A,#N/A,FALSE,"Ratio Analysis";#N/A,#N/A,FALSE,"Test 120 Day Accts";#N/A,#N/A,FALSE,"Tickmarks"}</definedName>
    <definedName name="RRB_Memo">'[23]RRB Memo Acct'!$D$6:$K$20,'[23]RRB Memo Acct'!$D$21:$K$41,'[23]RRB Memo Acct'!$D$42:$K$75</definedName>
    <definedName name="RRBEnd">[35]!RRBEnd</definedName>
    <definedName name="rrr">#REF!</definedName>
    <definedName name="RTC_Coeff">#REF!</definedName>
    <definedName name="RTDP_BK_CESE">[18]CAPDATA!$B$299:$Y$299</definedName>
    <definedName name="RTDP_BK_CESG">[18]CAPDATA!$B$452:$Y$452</definedName>
    <definedName name="RTDP_BK_CSVC">[18]CAPDATA!$B$146:$Y$146</definedName>
    <definedName name="RTDP_BK_EGBU">[18]CAPDATA!$B$1217:$Y$1217</definedName>
    <definedName name="RTDP_BK_EHBU">[18]CAPDATA!$B$1064:$Y$1064</definedName>
    <definedName name="RTDP_BK_ETBU">[18]CAPDATA!$B$605:$Y$605</definedName>
    <definedName name="RTDP_BK_GSBU">[18]CAPDATA!$B$758:$Y$758</definedName>
    <definedName name="RTDP_BK_L401">[18]CAPDATA!$B$911:$Y$911</definedName>
    <definedName name="RTDP_CA_CESE">[18]CAPDATA!$B$303:$Y$303</definedName>
    <definedName name="RTDP_CA_CESG">[18]CAPDATA!$B$456:$Y$456</definedName>
    <definedName name="RTDP_CA_CSVC">[18]CAPDATA!$B$150:$Y$150</definedName>
    <definedName name="RTDP_CA_EGBU">[18]CAPDATA!$B$1221:$Y$1221</definedName>
    <definedName name="RTDP_CA_EHBU">[18]CAPDATA!$B$1068:$Y$1068</definedName>
    <definedName name="RTDP_CA_ETBU">[18]CAPDATA!$B$609:$Y$609</definedName>
    <definedName name="RTDP_CA_GSBU">[18]CAPDATA!$B$762:$Y$762</definedName>
    <definedName name="RTDP_CA_L401">[18]CAPDATA!$B$915:$Y$915</definedName>
    <definedName name="RTDP_FS_CESE">[18]CAPDATA!$B$301:$Y$301</definedName>
    <definedName name="RTDP_FS_CESG">[18]CAPDATA!$B$454:$Y$454</definedName>
    <definedName name="RTDP_FS_CSVC">[18]CAPDATA!$B$148:$Y$148</definedName>
    <definedName name="RTDP_FS_EGBU">[18]CAPDATA!$B$1219:$Y$1219</definedName>
    <definedName name="RTDP_FS_EHBU">[18]CAPDATA!$B$1066:$Y$1066</definedName>
    <definedName name="RTDP_FS_ETBU">[18]CAPDATA!$B$607:$Y$607</definedName>
    <definedName name="RTDP_FS_GSBU">[18]CAPDATA!$B$760:$Y$760</definedName>
    <definedName name="RTDP_FS_L401">[18]CAPDATA!$B$913:$Y$913</definedName>
    <definedName name="RTDP_FT_CESE">[18]CAPDATA!$B$300:$Y$300</definedName>
    <definedName name="RTDP_FT_CESG">[18]CAPDATA!$B$453:$Y$453</definedName>
    <definedName name="RTDP_FT_CSVC">[18]CAPDATA!$B$147:$Y$147</definedName>
    <definedName name="RTDP_FT_EGBU">[18]CAPDATA!$B$1218:$Y$1218</definedName>
    <definedName name="RTDP_FT_EHBU">[18]CAPDATA!$B$1065:$Y$1065</definedName>
    <definedName name="RTDP_FT_ETBU">[18]CAPDATA!$B$606:$Y$606</definedName>
    <definedName name="RTDP_FT_GSBU">[18]CAPDATA!$B$759:$Y$759</definedName>
    <definedName name="RTDP_FT_L401">[18]CAPDATA!$B$912:$Y$912</definedName>
    <definedName name="RTDP_ST_CESE">[18]CAPDATA!$B$302:$Y$302</definedName>
    <definedName name="RTDP_ST_CESG">[18]CAPDATA!$B$455:$Y$455</definedName>
    <definedName name="RTDP_ST_CSVC">[18]CAPDATA!$B$149:$Y$149</definedName>
    <definedName name="RTDP_ST_EGBU">[18]CAPDATA!$B$1220:$Y$1220</definedName>
    <definedName name="RTDP_ST_EHBU">[18]CAPDATA!$B$1067:$Y$1067</definedName>
    <definedName name="RTDP_ST_ETBU">[18]CAPDATA!$B$608:$Y$608</definedName>
    <definedName name="RTDP_ST_GSBU">[18]CAPDATA!$B$761:$Y$761</definedName>
    <definedName name="RTDP_ST_L401">[18]CAPDATA!$B$914:$Y$914</definedName>
    <definedName name="rtt">#REF!</definedName>
    <definedName name="Run_No">#REF!</definedName>
    <definedName name="RunFilter">#REF!</definedName>
    <definedName name="RunningHours">#REF!</definedName>
    <definedName name="s" hidden="1">{#N/A,#N/A,FALSE,"Inputs And Assumptions";#N/A,#N/A,FALSE,"Revenue Allocation";#N/A,#N/A,FALSE,"RSP Surch Allocations";#N/A,#N/A,FALSE,"Generation Calculations";#N/A,#N/A,FALSE,"Test Year 2001 Sales and Revs."}</definedName>
    <definedName name="SA_OH">#REF!</definedName>
    <definedName name="SA_UG">#REF!</definedName>
    <definedName name="sal">'[29]Data Input'!$F$10</definedName>
    <definedName name="sales">#REF!</definedName>
    <definedName name="SalesTaxRate">'[11]Data 1'!$H$33</definedName>
    <definedName name="SALV_CESE">[18]CAPDATA!$B$291:$Y$291</definedName>
    <definedName name="SALV_CESG">[18]CAPDATA!$B$444:$Y$444</definedName>
    <definedName name="SALV_CSVC">[18]CAPDATA!$B$138:$Y$138</definedName>
    <definedName name="SALV_EGBU">[18]CAPDATA!$B$1209:$Y$1209</definedName>
    <definedName name="SALV_EHBU">[18]CAPDATA!$B$1056:$Y$1056</definedName>
    <definedName name="SALV_ETBU">[18]CAPDATA!$B$597:$Y$597</definedName>
    <definedName name="SALV_GSBU">[18]CAPDATA!$B$750:$Y$750</definedName>
    <definedName name="SALV_L401">[18]CAPDATA!$B$903:$Y$903</definedName>
    <definedName name="Salvage">'[38]Inputs - Outputs'!$P$24</definedName>
    <definedName name="SAMDATA">[18]CAPDATA!$B$6:$Y$1308</definedName>
    <definedName name="SAPBEXdnldView" hidden="1">"49BGT7GXT9EX51LLJXMJKZ8Y6"</definedName>
    <definedName name="SAPBEXhrIndnt">1</definedName>
    <definedName name="SAPBEXhrIndnt_1" hidden="1">2</definedName>
    <definedName name="SAPBEXrevision">39</definedName>
    <definedName name="SAPBEXrevision_1" hidden="1">1</definedName>
    <definedName name="SAPBEXsysID">"BPR"</definedName>
    <definedName name="SAPBEXwbID">"4H8EQ5DDE55KU0AKEQULXHLWF"</definedName>
    <definedName name="SAPBEXwbID_1" hidden="1">"3WKCYM5JUCTNWZ07AQPBI1ELX"</definedName>
    <definedName name="SAPBEXwbID_2" hidden="1">"3XN5FMTC8H3J5YOVEA8EJAJW5"</definedName>
    <definedName name="SAPBEXwbID2" hidden="1">"3W3Y8WU9D4KB8I8XZYLB5WWMT"</definedName>
    <definedName name="SAPCrosstab2">#REF!</definedName>
    <definedName name="SAPCrosstab3">#REF!</definedName>
    <definedName name="SAPCrosstab4">#REF!</definedName>
    <definedName name="SAPCrosstab6">#REF!</definedName>
    <definedName name="SAPCrosstab7">#REF!</definedName>
    <definedName name="SAPCrosstab8">#REF!</definedName>
    <definedName name="SAPCrosstab9">#REF!</definedName>
    <definedName name="SAPEXwbID1" hidden="1">"471C2VSNPC28U9XYPMV2AOH11"</definedName>
    <definedName name="SAPrevision" hidden="1">27</definedName>
    <definedName name="sb">'[29]Data Input'!$R$19</definedName>
    <definedName name="sc">'[29]Data Input'!$R$15</definedName>
    <definedName name="SCE">[4]REV_EST!$B$529</definedName>
    <definedName name="SCE_Bi">'[51]Bilateral Contract Purchases'!$D$33:$O$62</definedName>
    <definedName name="SCE_Data">#REF!</definedName>
    <definedName name="SCE_LD">#REF!</definedName>
    <definedName name="SCE_Load">'[51]Monthly Loads &amp; Revenue'!$B$18:$P$29</definedName>
    <definedName name="SCE_Purchase">#REF!</definedName>
    <definedName name="SCE_QF">'[51]QF Summary Pivot'!$D$93:$O$182</definedName>
    <definedName name="SCE_Share">#REF!</definedName>
    <definedName name="SCEContract">'[51]SCE&amp;SDGE Contract Allocation'!$D$5:$O$34</definedName>
    <definedName name="Scenario_Name">'[13]Credit rating'!$B$8</definedName>
    <definedName name="scenarios">'[133]ROI-ResultSummary-Scenarios'!$C$42:$I$45</definedName>
    <definedName name="ScenDesc">[57]FINDATA!ScenDesc</definedName>
    <definedName name="ScenName">[35]!ScenName</definedName>
    <definedName name="SchdOutageFactor">'[11]Data 1'!$C$33</definedName>
    <definedName name="SchdOutageHours">'[11]Data 1'!$C$31</definedName>
    <definedName name="SchdOutHours">'[11]Data 1'!$D$33</definedName>
    <definedName name="SchedulerCosts">'[11]Data 2'!$J$26</definedName>
    <definedName name="score">'[134]Evaluation matrix'!$B$15:$B$17</definedName>
    <definedName name="Scrap_Credits">[20]Summary!$Z$6:$AA$34</definedName>
    <definedName name="SDC_Basic_Jobs">#REF!</definedName>
    <definedName name="SDC_Management">#REF!</definedName>
    <definedName name="SDC_Ratecard">'[120]WO Rates'!$A$56:$A$58</definedName>
    <definedName name="SDF" hidden="1">{#N/A,#N/A,FALSE,"Aging Summary";#N/A,#N/A,FALSE,"Ratio Analysis";#N/A,#N/A,FALSE,"Test 120 Day Accts";#N/A,#N/A,FALSE,"Tickmarks"}</definedName>
    <definedName name="sdfg" hidden="1">{#N/A,#N/A,FALSE,"Aging Summary";#N/A,#N/A,FALSE,"Ratio Analysis";#N/A,#N/A,FALSE,"Test 120 Day Accts";#N/A,#N/A,FALSE,"Tickmarks"}</definedName>
    <definedName name="sdfvsdfv" hidden="1">{#N/A,#N/A,FALSE,"Aging Summary";#N/A,#N/A,FALSE,"Ratio Analysis";#N/A,#N/A,FALSE,"Test 120 Day Accts";#N/A,#N/A,FALSE,"Tickmarks"}</definedName>
    <definedName name="SDGE_Bi">'[51]Bilateral Contract Purchases'!$D$63:$O$92</definedName>
    <definedName name="SDGE_Contract">#REF!</definedName>
    <definedName name="SDGE_Data">#REF!</definedName>
    <definedName name="SDGE_LD">#REF!</definedName>
    <definedName name="SDGE_Load">'[51]Monthly Loads &amp; Revenue'!$B$33:$P$44</definedName>
    <definedName name="SDGE_Purchase">#REF!</definedName>
    <definedName name="SDGE_QF">'[51]QF Summary Pivot'!$D$183:$O$272</definedName>
    <definedName name="SDGE_Share">#REF!</definedName>
    <definedName name="SDGEContract">'[51]SCE&amp;SDGE Contract Allocation'!$D$35:$O$64</definedName>
    <definedName name="sdm">'[29]Data Input'!$R$11</definedName>
    <definedName name="sds" hidden="1">{"Summary","1",FALSE,"Summary"}</definedName>
    <definedName name="sdsb" hidden="1">{"Summary","1",FALSE,"Summary"}</definedName>
    <definedName name="SEASONAL_THROUGHPUT">[4]D3_BCAP98pgeDataSet!$A$137</definedName>
    <definedName name="sencount" hidden="1">1</definedName>
    <definedName name="SeniorTable">[59]EX3CH1d!$C$142:$BV$160</definedName>
    <definedName name="Sep_91">[26]CFCADOG2!#REF!</definedName>
    <definedName name="Sep_92">[26]CFCADOG2!#REF!</definedName>
    <definedName name="Sep_Off">#REF!</definedName>
    <definedName name="Sep_On">#REF!</definedName>
    <definedName name="Sep_Part">#REF!</definedName>
    <definedName name="sESC">#REF!</definedName>
    <definedName name="Set_Pane">[59]EX3CH1b!#REF!</definedName>
    <definedName name="SF_OH">#REF!</definedName>
    <definedName name="SF_UG">#REF!</definedName>
    <definedName name="sfas"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SGBETCLimit">'[11]Data 1'!$I$42</definedName>
    <definedName name="SGBETCPct">'[11]Data 1'!$I$40</definedName>
    <definedName name="Sheettitle">[135]PGECshFlw!$A$7</definedName>
    <definedName name="SHRINKAGE">#REF!</definedName>
    <definedName name="Shutdown_power_req_col">37</definedName>
    <definedName name="SI_OH">#REF!</definedName>
    <definedName name="SI_UG">#REF!</definedName>
    <definedName name="SiteLoad">'[11]Data 1'!$C$20</definedName>
    <definedName name="SiteLoadPct">'[11]Data 1'!$C$20</definedName>
    <definedName name="SJ_OH">#REF!</definedName>
    <definedName name="SJ_UG">#REF!</definedName>
    <definedName name="sl">'[29]Data Input'!$R$17</definedName>
    <definedName name="Small_Commercial">[26]CFCADOG2!#REF!</definedName>
    <definedName name="SMLP_CUST">[18]CAPDATA!$B$1281:$Y$1281</definedName>
    <definedName name="SMLP_DISTR">[18]CAPDATA!$B$1267:$Y$1267</definedName>
    <definedName name="snl">'[29]Data Input'!$I$21</definedName>
    <definedName name="SoCal_Basis">#REF!</definedName>
    <definedName name="solver_lin" hidden="1">0</definedName>
    <definedName name="solver_num" hidden="1">0</definedName>
    <definedName name="solver_opt" hidden="1">#REF!</definedName>
    <definedName name="solver_typ" hidden="1">1</definedName>
    <definedName name="solver_val" hidden="1">0</definedName>
    <definedName name="Sorted">#REF!</definedName>
    <definedName name="sorted_list_start1">#REF!</definedName>
    <definedName name="sorted_list_start2">#REF!</definedName>
    <definedName name="sorted_list_start3">#REF!</definedName>
    <definedName name="sorted_list_start4">#REF!</definedName>
    <definedName name="sorted_list_start5">#REF!</definedName>
    <definedName name="Source">#REF!</definedName>
    <definedName name="SourceFile">#REF!</definedName>
    <definedName name="South_Debt_Cost">#REF!</definedName>
    <definedName name="South_Debt_Ratio">#REF!</definedName>
    <definedName name="South_Eqty_Cost">#REF!</definedName>
    <definedName name="South_Eqty_Ratio">#REF!</definedName>
    <definedName name="SouthWest">#REF!</definedName>
    <definedName name="Southwest1a">#REF!</definedName>
    <definedName name="SouthWest2">#REF!</definedName>
    <definedName name="SOx_Factor">#REF!</definedName>
    <definedName name="SPAdj">'[24]Inputs for Valuation'!$B$2</definedName>
    <definedName name="srdfg" hidden="1">{#N/A,#N/A,FALSE,"Aging Summary";#N/A,#N/A,FALSE,"Ratio Analysis";#N/A,#N/A,FALSE,"Test 120 Day Accts";#N/A,#N/A,FALSE,"Tickmarks"}</definedName>
    <definedName name="ssal">'[29]Data Input'!$R$18</definedName>
    <definedName name="ssd"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SSPipe">#REF!</definedName>
    <definedName name="sss" hidden="1">{"summary",#N/A,TRUE,"Coal Inventory Summary";"view 1",#N/A,TRUE,"Coal Inv. By Station";"view 2",#N/A,TRUE,"Coal inv by sta 2";"view 3",#N/A,TRUE,"Coal inv by sta 3";"oil",#N/A,TRUE,"Oil Purchases"}</definedName>
    <definedName name="ST_CESE">[18]CAPDATA!$B$296:$Y$296</definedName>
    <definedName name="ST_CESG">[18]CAPDATA!$B$449:$Y$449</definedName>
    <definedName name="ST_CSVC">[18]CAPDATA!$B$143:$Y$143</definedName>
    <definedName name="ST_EGBU">[18]CAPDATA!$B$1214:$Y$1214</definedName>
    <definedName name="ST_EHBU">[18]CAPDATA!$B$1061:$Y$1061</definedName>
    <definedName name="ST_ETBU">[18]CAPDATA!$B$602:$Y$602</definedName>
    <definedName name="ST_GSBU">[18]CAPDATA!$B$755:$Y$755</definedName>
    <definedName name="ST_L401">[18]CAPDATA!$B$908:$Y$908</definedName>
    <definedName name="ST_OH">#REF!</definedName>
    <definedName name="ST_UG">#REF!</definedName>
    <definedName name="Staff_Aug">[91]!Table2[#All]</definedName>
    <definedName name="Staffing_Status">'[52]Ctrl Data'!$A$115:$A$118</definedName>
    <definedName name="Start_Date">#REF!</definedName>
    <definedName name="Start_Page">'[13]Credit rating'!$B$10</definedName>
    <definedName name="StartDate">[59]Meter_Volumes!$H$9</definedName>
    <definedName name="Startup_leadtime_gt_72hr_col">38</definedName>
    <definedName name="Startup_leadtime_lt_72_gt_8hr_col">39</definedName>
    <definedName name="Startup_leadtime_lt_8hr_col">40</definedName>
    <definedName name="StartUpFuel">'[11]Data 1'!$C$52</definedName>
    <definedName name="StartYr">#REF!</definedName>
    <definedName name="StateTaxLife">'[11]Data 1'!$H$26</definedName>
    <definedName name="StateTaxR">'[24]User Inputs&amp;Unit Characteristic'!$E$58</definedName>
    <definedName name="StateTaxRate">'[11]Data 1'!$H$30</definedName>
    <definedName name="Station">[136]Sheet5!$A$2:$A$273</definedName>
    <definedName name="stdhg" hidden="1">{#N/A,#N/A,FALSE,"Aging Summary";#N/A,#N/A,FALSE,"Ratio Analysis";#N/A,#N/A,FALSE,"Test 120 Day Accts";#N/A,#N/A,FALSE,"Tickmarks"}</definedName>
    <definedName name="STEAM_HEAT">[4]REV_EST!#REF!</definedName>
    <definedName name="STEEL">#REF!</definedName>
    <definedName name="SteelDirect">#REF!</definedName>
    <definedName name="SteelTotal">#REF!</definedName>
    <definedName name="Step_3">'[47]X03 GRC DCPP Adjustment'!#REF!</definedName>
    <definedName name="STEP1">#REF!</definedName>
    <definedName name="STEP2">#REF!</definedName>
    <definedName name="STEP3">#REF!</definedName>
    <definedName name="STEP4">#REF!</definedName>
    <definedName name="STEP5">#REF!</definedName>
    <definedName name="STEP6">#REF!</definedName>
    <definedName name="stilldont">#REF!</definedName>
    <definedName name="Storage">#REF!</definedName>
    <definedName name="STORAGE_TRUEUP">#REF!</definedName>
    <definedName name="Storage_Withdrawl">#REF!</definedName>
    <definedName name="StorageTrains">#REF!</definedName>
    <definedName name="Storm_Toggle">[59]Meter_Volumes!$H$28</definedName>
    <definedName name="str">'[29]Data Input'!$R$10</definedName>
    <definedName name="STREET_CUST">[18]CAPDATA!$B$1286:$Y$1286</definedName>
    <definedName name="STREET_DISTR">[18]CAPDATA!$B$1272:$Y$1272</definedName>
    <definedName name="stsg" hidden="1">{"Network Summary",#N/A,TRUE,"Summary";"Piping Summary",#N/A,TRUE," Piping";"Meters Summary",#N/A,TRUE,"Meters &amp; Connections";"Connections Summary",#N/A,TRUE,"Meters &amp; Connections";"Stations Summary",#N/A,TRUE,"Stations Pivot"}</definedName>
    <definedName name="StudyPeriod">[59]Meter_Volumes!#REF!</definedName>
    <definedName name="subname">[137]Help!$F$3:$F$1006</definedName>
    <definedName name="Substation">[20]SubstationList!$A$2:$A$1174</definedName>
    <definedName name="SubstationCost">'[11]Data 2'!$C$39</definedName>
    <definedName name="SUcap">'[24]User Inputs&amp;Unit Characteristic'!$G$7</definedName>
    <definedName name="SUCapCost">'[24]User Inputs&amp;Unit Characteristic'!$G$16</definedName>
    <definedName name="SUCapCostbaseyr">'[24]User Inputs&amp;Unit Characteristic'!$H$16</definedName>
    <definedName name="SUF_BdComb">#REF!</definedName>
    <definedName name="SUF_BdFxd">#REF!</definedName>
    <definedName name="SUF_BdVar">#REF!</definedName>
    <definedName name="SuffixLength">#REF!</definedName>
    <definedName name="SuffixOver1M">#REF!</definedName>
    <definedName name="SuffixUnder1M">#REF!</definedName>
    <definedName name="SUFOM">'[24]User Inputs&amp;Unit Characteristic'!$G$32</definedName>
    <definedName name="SUFOMbaseyr">'[24]User Inputs&amp;Unit Characteristic'!$H$32</definedName>
    <definedName name="SUforcedO">'[24]User Inputs&amp;Unit Characteristic'!$G$28</definedName>
    <definedName name="SUincCap">'[24]User Inputs&amp;Unit Characteristic'!$G$24</definedName>
    <definedName name="SUincHR">'[24]User Inputs&amp;Unit Characteristic'!$G$25</definedName>
    <definedName name="Sum_Increv">#REF!</definedName>
    <definedName name="Sum_Increv1">#REF!</definedName>
    <definedName name="SumArea">#REF!</definedName>
    <definedName name="sumdepr">[39]FLOWBACK!#REF!</definedName>
    <definedName name="SUminCap">'[24]User Inputs&amp;Unit Characteristic'!$G$23</definedName>
    <definedName name="SUminHR">'[24]User Inputs&amp;Unit Characteristic'!$G$22</definedName>
    <definedName name="Summary">#REF!</definedName>
    <definedName name="SummarySequence">#REF!</definedName>
    <definedName name="SummarySequence1">#REF!</definedName>
    <definedName name="SummerCapacityCol">2</definedName>
    <definedName name="SUonlineyr">'[24]User Inputs&amp;Unit Characteristic'!$G$6</definedName>
    <definedName name="Supervisor">#REF!</definedName>
    <definedName name="Supervisor_ID">#REF!</definedName>
    <definedName name="Supervisors">#REF!</definedName>
    <definedName name="SUplannedO">'[24]User Inputs&amp;Unit Characteristic'!$G$27</definedName>
    <definedName name="Suppliers">#REF!</definedName>
    <definedName name="Supply_Availability">'[32]Monthly T-put'!$B$110:$CW$110</definedName>
    <definedName name="Support"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SupportStaffFTE">'[11]Data 2'!$J$8</definedName>
    <definedName name="SupportStaffHrs">'[11]Data 2'!$K$8</definedName>
    <definedName name="SupportStaffWage">'[11]Data 2'!$L$8</definedName>
    <definedName name="SUVOM">'[24]User Inputs&amp;Unit Characteristic'!$G$33</definedName>
    <definedName name="SUVOMbaseyr">'[24]User Inputs&amp;Unit Characteristic'!$H$33</definedName>
    <definedName name="Sweep_Upgrade_2008">#REF!</definedName>
    <definedName name="SWUpgradeCost">#REF!</definedName>
    <definedName name="Sydney">#REF!</definedName>
    <definedName name="Sydney1a">#REF!</definedName>
    <definedName name="Sydney2">#REF!</definedName>
    <definedName name="SYear01">[35]!SYear01</definedName>
    <definedName name="SYear02">[35]!SYear02</definedName>
    <definedName name="SYear03">[35]!SYear03</definedName>
    <definedName name="SYear04">[35]!SYear04</definedName>
    <definedName name="SYear05">[35]!SYear05</definedName>
    <definedName name="SYear06">[35]!SYear06</definedName>
    <definedName name="SYear07">[35]!SYear07</definedName>
    <definedName name="SYear08">[35]!SYear08</definedName>
    <definedName name="SYear09">[35]!SYear09</definedName>
    <definedName name="SYear10">[35]!SYear10</definedName>
    <definedName name="SYear11">[35]!SYear11</definedName>
    <definedName name="SYear12">[35]!SYear12</definedName>
    <definedName name="SYear13">[35]!SYear13</definedName>
    <definedName name="SYear14">[35]!SYear14</definedName>
    <definedName name="SYear15">[35]!SYear15</definedName>
    <definedName name="SYear16">[35]!SYear16</definedName>
    <definedName name="SYear17">[35]!SYear17</definedName>
    <definedName name="SYear18">[35]!SYear18</definedName>
    <definedName name="SYear19">[35]!SYear19</definedName>
    <definedName name="SYear20">[35]!SYear20</definedName>
    <definedName name="SYear21">[35]!SYear21</definedName>
    <definedName name="SYear22">[35]!SYear22</definedName>
    <definedName name="T" hidden="1">{"PI_Data",#N/A,TRUE,"P&amp;I Data"}</definedName>
    <definedName name="T_Year">[129]Intersection!$D$35</definedName>
    <definedName name="T2X" hidden="1">{"PI_Data",#N/A,TRUE,"P&amp;I Data"}</definedName>
    <definedName name="Table">[53]Data_Sheet!$AI$5:$AJ$10</definedName>
    <definedName name="Table12_2">#REF!</definedName>
    <definedName name="TAX">#REF!</definedName>
    <definedName name="TAX.MENU">[1]FUELOIL!#REF!</definedName>
    <definedName name="taxcodes">'[138]CE w_tax'!$A$3:$D$1785</definedName>
    <definedName name="taxdepr">[39]FLOWBACK!#REF!</definedName>
    <definedName name="Taxes">'[14]Env, Labor, Taxes, Other'!$C$64:$K$78</definedName>
    <definedName name="tblMonth">'[89]3'!$B$45:$C$56</definedName>
    <definedName name="TblTaxDed">'[45]CF_Data Set'!$G$55:$AO$56</definedName>
    <definedName name="TCBA_CurrentAccountBalance">#REF!</definedName>
    <definedName name="Tech_List">'[11]Data 2'!$B$79:$B$86</definedName>
    <definedName name="TechDes">47</definedName>
    <definedName name="TechM">'[19]4.0 Discounts and Rebates'!#REF!</definedName>
    <definedName name="TechNames">'[11]Plant Type Assumptions'!$D$2:$IV$2</definedName>
    <definedName name="TechnologyCellNames">'[11]Plant Type Assumptions'!$A$3:$A$421</definedName>
    <definedName name="TechnologyOffset">'[11]Plant Type Assumptions'!$A$2</definedName>
    <definedName name="Telecom_Options">'[54]Bus Planning Reference Table'!$A$39:$A$41</definedName>
    <definedName name="temp">[2]Sheet1!#REF!</definedName>
    <definedName name="temp1" hidden="1">{#N/A,#N/A,TRUE,"Task Status";#N/A,#N/A,TRUE,"Document Status";#N/A,#N/A,TRUE,"Percent Complete";#N/A,#N/A,TRUE,"Manhour Sum"}</definedName>
    <definedName name="temp2" hidden="1">{#N/A,#N/A,TRUE,"Task Status";#N/A,#N/A,TRUE,"Document Status";#N/A,#N/A,TRUE,"Percent Complete";#N/A,#N/A,TRUE,"Manhour Sum"}</definedName>
    <definedName name="temp3" hidden="1">{#N/A,#N/A,TRUE,"Task Status";#N/A,#N/A,TRUE,"Document Status";#N/A,#N/A,TRUE,"Percent Complete";#N/A,#N/A,TRUE,"Manhour Sum"}</definedName>
    <definedName name="TEMPCELL">[98]GateCycle!#REF!</definedName>
    <definedName name="TemplateID10">[22]GateCycle!$B$3</definedName>
    <definedName name="TemplateID2">#REF!</definedName>
    <definedName name="TemplateID3">#REF!</definedName>
    <definedName name="TemplateID4">#REF!</definedName>
    <definedName name="TemplateID5">#REF!</definedName>
    <definedName name="TemplateID6">#REF!</definedName>
    <definedName name="TemplateID7">#REF!</definedName>
    <definedName name="TemplateID8">#REF!</definedName>
    <definedName name="TemplateID9">#REF!</definedName>
    <definedName name="TemSen">'[32]Summary Revenues'!$I$31</definedName>
    <definedName name="TermDepMethod">[59]Meter_Volumes!#REF!</definedName>
    <definedName name="TermDepn">[59]Meter_Volumes!#REF!</definedName>
    <definedName name="test">'[19]4.0 Discounts and Rebates'!#REF!</definedName>
    <definedName name="test_1" hidden="1">{#N/A,#N/A,FALSE,"CTC Summary - EOY";#N/A,#N/A,FALSE,"CTC Summary - Wtavg"}</definedName>
    <definedName name="test_2" hidden="1">{#N/A,#N/A,FALSE,"CTC Summary - EOY";#N/A,#N/A,FALSE,"CTC Summary - Wtavg"}</definedName>
    <definedName name="test_3" hidden="1">{#N/A,#N/A,FALSE,"CTC Summary - EOY";#N/A,#N/A,FALSE,"CTC Summary - Wtavg"}</definedName>
    <definedName name="Test_Year">#REF!</definedName>
    <definedName name="TEST0">#REF!</definedName>
    <definedName name="TEST1">#REF!</definedName>
    <definedName name="TESTHKEY">#REF!</definedName>
    <definedName name="TESTKEYS">#REF!</definedName>
    <definedName name="TESTRANGE">#REF!</definedName>
    <definedName name="TESTVKEY">#REF!</definedName>
    <definedName name="Text">[119]Summary!$B$8:$C$19</definedName>
    <definedName name="Tgt_Alloc">[18]CESE!$C$57:$U$57</definedName>
    <definedName name="tgt_capital">[18]CESE!$C$60:$U$67</definedName>
    <definedName name="TGT_ROE">[18]CESE!$B$48</definedName>
    <definedName name="Time_Savings">'[43]Scenario Analysis'!$C$18</definedName>
    <definedName name="TitlePage">'[43]Case Overview'!$A$1</definedName>
    <definedName name="tmg">'[29]Data Input'!$I$23</definedName>
    <definedName name="TonsPerMMBtu">'[45]CF_Data Set'!$C$7</definedName>
    <definedName name="ToolPW">'[18]TaxDep Chart'!$B$24</definedName>
    <definedName name="Total">#REF!</definedName>
    <definedName name="Total_Baseloaded">#REF!</definedName>
    <definedName name="Total_California">#REF!</definedName>
    <definedName name="Total_Supply">#REF!</definedName>
    <definedName name="Total_SW__L300">'[32]Monthly T-put'!$B$111:$CW$111</definedName>
    <definedName name="Total_to_Core_Customers">[26]CFCADOG2!#REF!</definedName>
    <definedName name="total2">[139]Flows!#REF!</definedName>
    <definedName name="TotalAcres">'[11]Data 2'!$C$21</definedName>
    <definedName name="totalchange">#REF!</definedName>
    <definedName name="TotalConsumableCostPerPeriod">'[11]Data 2'!$O$14</definedName>
    <definedName name="TotalCost">#REF!</definedName>
    <definedName name="TotalCostAppDevelopment">#REF!</definedName>
    <definedName name="TotalCostAppMaintenance">#REF!</definedName>
    <definedName name="TotalCurrentAccountBalance">#REF!</definedName>
    <definedName name="Totals">#REF!</definedName>
    <definedName name="TotalTaxRate">'[11]Data 1'!$H$31</definedName>
    <definedName name="TotalVariableOMPerMWh">'[11]Data 2'!$J$32</definedName>
    <definedName name="TotalVariableOMPerMWhUserInput">'[11]Data 2'!$J$31</definedName>
    <definedName name="TotRev">[140]Revenue!$J$1:$J$65536</definedName>
    <definedName name="TP_Footer_Path">"S:\23150\05RET\exec calcs\Chinn\"</definedName>
    <definedName name="TP_Footer_User">"CORBINP"</definedName>
    <definedName name="TP_Footer_Version">"v3.00"</definedName>
    <definedName name="tpage1">[9]summary!#REF!</definedName>
    <definedName name="TPRINT.MENU">[1]FUELOIL!#REF!</definedName>
    <definedName name="tran_cm">#REF!</definedName>
    <definedName name="tran_pm">#REF!</definedName>
    <definedName name="Trans_Bi">#REF!</definedName>
    <definedName name="transmission">#REF!</definedName>
    <definedName name="TransmissionLineCost">'[11]Data 2'!$C$38</definedName>
    <definedName name="TransmissionLosses">'[11]Data 1'!$C$23</definedName>
    <definedName name="TransServiceCostPerMW">'[11]Data 2'!$J$24</definedName>
    <definedName name="TRCS_CESE">[18]CAPDATA!$B$189:$Y$189</definedName>
    <definedName name="TRCS_CESG">[18]CAPDATA!$B$342:$Y$342</definedName>
    <definedName name="TRCS_CSVC">[18]CAPDATA!$B$36:$Y$36</definedName>
    <definedName name="TRCS_EGBU">[18]CAPDATA!$B$1107:$Y$1107</definedName>
    <definedName name="TRCS_EHBU">[18]CAPDATA!$B$954:$Y$954</definedName>
    <definedName name="TRCS_ETBU">[18]CAPDATA!$B$495:$Y$495</definedName>
    <definedName name="TRCS_GSBU">[18]CAPDATA!$B$648:$Y$648</definedName>
    <definedName name="TRCS_L401">[18]CAPDATA!$B$801:$Y$801</definedName>
    <definedName name="treeList" hidden="1">"01000000000000000000000000000000000000000000000000000000000000000000000000000000000000000000000000000000000000000000000000000000000000000000000000000000000000000000000000000000000000000000000000000000"</definedName>
    <definedName name="Trim_Data">[141]VMData!$B$41:$O$68</definedName>
    <definedName name="TROPCESE_TOTREV">[18]CAPDATA!$B$181:$Y$181</definedName>
    <definedName name="TROPCESG_TOTREV">[18]CAPDATA!$B$334:$Y$334</definedName>
    <definedName name="TROPCSVC_TOTREV">[18]CAPDATA!$B$28:$Y$28</definedName>
    <definedName name="TROPEGBU_TOTREV">[18]CAPDATA!$B$1099:$Y$1099</definedName>
    <definedName name="TROPEHBU_TOTREV">[18]CAPDATA!$B$946:$Y$946</definedName>
    <definedName name="TROPETBU_TOTREV">[18]CAPDATA!$B$487:$Y$487</definedName>
    <definedName name="TROPGSBU_TOTREV">[18]CAPDATA!$B$640:$Y$640</definedName>
    <definedName name="TROPL401_TOTREV">[18]CAPDATA!$B$793:$Y$793</definedName>
    <definedName name="TT" hidden="1">{"PI_Data",#N/A,TRUE,"P&amp;I Data"}</definedName>
    <definedName name="TtlActvty">[63]Daily!$F$4:$F$155</definedName>
    <definedName name="TtlSlsVolCrtn">[17]NptSclr!#REF!</definedName>
    <definedName name="TtlTrades">[63]Daily!$B$4:$B$155</definedName>
    <definedName name="ttttttttttttttttttttttaaaaaaaaaaaa" hidden="1">{"PI_Data",#N/A,TRUE,"P&amp;I Data"}</definedName>
    <definedName name="txtMillions">"($ in Millions)"</definedName>
    <definedName name="txtThousands">"($ in Thousands)"</definedName>
    <definedName name="TY">[142]Intersection!$D$34</definedName>
    <definedName name="u" hidden="1">{#N/A,#N/A,FALSE,"Aging Summary";#N/A,#N/A,FALSE,"Ratio Analysis";#N/A,#N/A,FALSE,"Test 120 Day Accts";#N/A,#N/A,FALSE,"Tickmarks"}</definedName>
    <definedName name="UCC_500" hidden="1">'[143]1_1'!$Z$78:$AA$92</definedName>
    <definedName name="UCC_510" hidden="1">'[143]1_1'!$Z$78:$AB$83</definedName>
    <definedName name="UCC_800" hidden="1">'[143]1_1'!$Y$48:$Z$97</definedName>
    <definedName name="UCC_801" hidden="1">'[143]1_1'!$Z$54:$AB$74</definedName>
    <definedName name="UCC_802" hidden="1">'[143]1_1'!$Z$78:$AC$97</definedName>
    <definedName name="UCC_Desc">'[47]Rate BaseX'!#REF!</definedName>
    <definedName name="UCS_Total">#REF!</definedName>
    <definedName name="UCS_YTD">#REF!</definedName>
    <definedName name="UEG">[4]REV_EST!#REF!</definedName>
    <definedName name="UEG_Increase_in_RPR">#REF!</definedName>
    <definedName name="UEG_SmrFirmDmdRate">[4]D3_BCAP98pgeDataSet!$K$566</definedName>
    <definedName name="UEG_WtrFirmDmdRate">[4]D3_BCAP98pgeDataSet!$K$579</definedName>
    <definedName name="Unit">#REF!</definedName>
    <definedName name="UnitCondition">!$B$1</definedName>
    <definedName name="UnitLOB">[37]UnitQuery!$A:$A</definedName>
    <definedName name="UnitMAT">[37]UnitQuery!$C:$C</definedName>
    <definedName name="UnitMeasure">[37]UnitQuery!$E:$E</definedName>
    <definedName name="UnitMWC">[37]UnitQuery!$B:$B</definedName>
    <definedName name="UnitSummary">#REF!</definedName>
    <definedName name="UnitSumMonthly">#REF!</definedName>
    <definedName name="UnschdMaintenancePartsCost">'[11]Data 2'!$O$67</definedName>
    <definedName name="UOMColumn10">[22]GateCycle!$C$1:$C$37</definedName>
    <definedName name="UOMColumn2">#REF!</definedName>
    <definedName name="UOMColumn3">#REF!</definedName>
    <definedName name="UOMColumn4">#REF!</definedName>
    <definedName name="UOMColumn5">#REF!</definedName>
    <definedName name="UOMColumn6">#REF!</definedName>
    <definedName name="UOMColumn7">#REF!</definedName>
    <definedName name="UOMColumn8">#REF!</definedName>
    <definedName name="UOMColumn9">#REF!</definedName>
    <definedName name="UOPS_ACCPAY">[18]CAPDATA!$B$1489:$Y$1489</definedName>
    <definedName name="UOPS_ACCTAX">[18]CAPDATA!$B$1490:$Y$1490</definedName>
    <definedName name="UOPS_AFUDC">[18]CAPDATA!$B$1517:$Y$1517</definedName>
    <definedName name="UOPS_ALLOC">[18]UOPS!$C$49:$U$49</definedName>
    <definedName name="UOPS_ARCUSBAL">[18]CAPDATA!$B$1491:$Y$1491</definedName>
    <definedName name="UOPS_BALACPAY">[18]CAPDATA!$B$1492:$Y$1492</definedName>
    <definedName name="UOPS_BALACREC">[18]CAPDATA!$B$1493:$Y$1493</definedName>
    <definedName name="UOPS_CADCON">[18]CAPDATA!$B$1531:$Y$1531</definedName>
    <definedName name="UOPS_CHBALAC">[18]CAPDATA!$B$1470:$Y$1470</definedName>
    <definedName name="UOPS_CHGACPAY">[18]CAPDATA!$B$1471:$Y$1471</definedName>
    <definedName name="UOPS_CHGACREC">[18]CAPDATA!$B$1472:$Y$1472</definedName>
    <definedName name="UOPS_CHGBOND">[18]CAPDATA!$B$1473:$Y$1473</definedName>
    <definedName name="UOPS_CHGFUEL">[18]CAPDATA!$B$1474:$Y$1474</definedName>
    <definedName name="UOPS_CHGMS">[18]CAPDATA!$B$1475:$Y$1475</definedName>
    <definedName name="UOPS_CHGPFD">[18]CAPDATA!$B$1476:$Y$1476</definedName>
    <definedName name="UOPS_CHGSTOCK">[18]CAPDATA!$B$1477:$Y$1477</definedName>
    <definedName name="UOPS_CHGSTPOS">[18]CAPDATA!$B$1478:$Y$1478</definedName>
    <definedName name="UOPS_CIAC">[18]CAPDATA!$B$1479:$Y$1479</definedName>
    <definedName name="UOPS_CWIP">[18]CAPDATA!$B$1529:$Y$1529</definedName>
    <definedName name="UOPS_DEFTAX">[18]CAPDATA!$B$1480:$Y$1480</definedName>
    <definedName name="UOPS_DEFTXBAL">[18]CAPDATA!$B$1481:$Y$1481</definedName>
    <definedName name="UOPS_DELTA_BILLREV">[18]CAPDATA!$B$1396:$Y$1396</definedName>
    <definedName name="UOPS_DELTA_DFTX">[18]CAPDATA!$D$1387</definedName>
    <definedName name="UOPS_DELTA_ITC">[18]CAPDATA!$C$1387</definedName>
    <definedName name="UOPS_DFITCBAL">[18]CAPDATA!$B$1494:$Y$1494</definedName>
    <definedName name="UOPS_DFTXBAL">[18]CAPDATA!$B$1495:$Y$1495</definedName>
    <definedName name="UOPS_DIVDISB">[18]CAPDATA!$B$1482:$Y$1482</definedName>
    <definedName name="UOPS_DIVPAY">[18]CAPDATA!$B$1496:$Y$1496</definedName>
    <definedName name="UOPS_EQUITY">[18]CAPDATA!$B$1497:$Y$1497</definedName>
    <definedName name="UOPS_EXPDEF">[18]CAPDATA!$B$1483:$Y$1483</definedName>
    <definedName name="UOPS_INTPAY">[18]CAPDATA!$B$1498:$Y$1498</definedName>
    <definedName name="UOPS_MATSUP">[18]CAPDATA!$B$1530:$Y$1530</definedName>
    <definedName name="UOPS_MORTBOND">[18]CAPDATA!$B$1499:$Y$1499</definedName>
    <definedName name="UOPS_NETCASH">[18]CAPDATA!$B$1484:$Y$1484</definedName>
    <definedName name="UOPS_NETFA">[18]CAPDATA!$B$1485:$Y$1485</definedName>
    <definedName name="UOPS_NETIA">[18]CAPDATA!$B$1486:$Y$1486</definedName>
    <definedName name="UOPS_ODEFCHG">[18]CAPDATA!$B$1525:$Y$1525</definedName>
    <definedName name="UOPS_OFDTAXBK">[18]CAPDATA!$B$1518:$Y$1518</definedName>
    <definedName name="UOPS_OSTTAXBK">[18]CAPDATA!$B$1519:$Y$1519</definedName>
    <definedName name="UOPS_OTHADRB">[18]CAPDATA!$B$1535:$Y$1535</definedName>
    <definedName name="UOPS_OTHCURLB">[18]CAPDATA!$B$1500:$Y$1500</definedName>
    <definedName name="UOPS_OTHDFCRD">[18]CAPDATA!$B$1501:$Y$1501</definedName>
    <definedName name="UOPS_OTHINC">[18]CAPDATA!$B$1553:$Y$1553</definedName>
    <definedName name="UOPS_OTHINV">[18]CAPDATA!$B$1502:$Y$1502</definedName>
    <definedName name="UOPS_OTHNCLB">[18]CAPDATA!$B$1503:$Y$1503</definedName>
    <definedName name="UOPS_OTHNET">[18]CAPDATA!$B$1487:$Y$1487</definedName>
    <definedName name="UOPS_OTHWCAP">[18]CAPDATA!$B$1488:$Y$1488</definedName>
    <definedName name="UOPS_OTNETFA">[18]CAPDATA!$B$1527:$Y$1527</definedName>
    <definedName name="UOPS_PFDOUT">[18]CAPDATA!$B$1504:$Y$1504</definedName>
    <definedName name="UOPS_PRYADVGP">[18]CAPDATA!$B$1505:$Y$1505</definedName>
    <definedName name="UOPS_STBOR">[18]CAPDATA!$B$1506:$Y$1506</definedName>
    <definedName name="UOPS_STINV">[18]CAPDATA!$B$1507:$Y$1507</definedName>
    <definedName name="UOPS_SUBINV">[18]CAPDATA!$B$1508:$Y$1508</definedName>
    <definedName name="UOPS_TASSETS">[18]CAPDATA!$B$1509:$Y$1509</definedName>
    <definedName name="UOPS_TDEFCHG">[18]CAPDATA!$B$1510:$Y$1510</definedName>
    <definedName name="UOPS_TINTEXP">[18]CAPDATA!$B$1516:$Y$1516</definedName>
    <definedName name="UOPS_TOINCDED">[18]CAPDATA!$B$1520:$Y$1520</definedName>
    <definedName name="UOPS_TOTCURAS">[18]CAPDATA!$B$1511:$Y$1511</definedName>
    <definedName name="UOPS_TOTLTAS">[18]CAPDATA!$B$1512:$Y$1512</definedName>
    <definedName name="UOPS_UNACLIAB">[18]CAPDATA!$B$1513:$Y$1513</definedName>
    <definedName name="UOPS_UTASAM">[18]CAPDATA!$B$1515:$Y$1515</definedName>
    <definedName name="UOPS_UTASDRES">[18]CAPDATA!$B$1514:$Y$1514</definedName>
    <definedName name="UOPS_UTASSETS">[18]CAPDATA!$B$1526:$Y$1526</definedName>
    <definedName name="UOPS_WCASHRB">[18]CAPDATA!$B$1534:$Y$1534</definedName>
    <definedName name="UP_MW">43</definedName>
    <definedName name="UP_Percent">42</definedName>
    <definedName name="UPDATE">[6]SCHEDULE!#REF!</definedName>
    <definedName name="UseHalfRange">#REF!</definedName>
    <definedName name="UTIL_AROE">[18]CAPDATA!$C$12:$Y$12</definedName>
    <definedName name="UTIL_DBTRATIO">[18]CAPDATA!$C$9:$Y$9</definedName>
    <definedName name="UTIL_EMBCSTD">[18]CAPDATA!$C$13:$Y$13</definedName>
    <definedName name="UTIL_EMBCSTP">[18]CAPDATA!$C$14:$Y$14</definedName>
    <definedName name="UTIL_EQYRATIO">[18]CAPDATA!$C$7:$Y$7</definedName>
    <definedName name="UTIL_FDTXRATE">[18]CAPDATA!$C$18:$Y$18</definedName>
    <definedName name="UTIL_PFDRATIO">[18]CAPDATA!$C$10:$Y$10</definedName>
    <definedName name="UTIL_STTXRATE">[18]CAPDATA!$C$19:$Y$19</definedName>
    <definedName name="Utility">[136]Sheet5!$B$2:$B$273</definedName>
    <definedName name="Utility_Bi">#REF!</definedName>
    <definedName name="UtilityArea">#REF!</definedName>
    <definedName name="utilitymapping">#REF!</definedName>
    <definedName name="uu" hidden="1">{"PI_Data",#N/A,TRUE,"P&amp;I Data"}</definedName>
    <definedName name="uyt">#REF!</definedName>
    <definedName name="ValueColumn10">[22]GateCycle!$E$1:$E$37</definedName>
    <definedName name="ValueColumn2">#REF!</definedName>
    <definedName name="ValueColumn3">#REF!</definedName>
    <definedName name="ValueColumn4">#REF!</definedName>
    <definedName name="ValueColumn5">#REF!</definedName>
    <definedName name="ValueColumn6">#REF!</definedName>
    <definedName name="ValueColumn7">#REF!</definedName>
    <definedName name="ValueColumn8">#REF!</definedName>
    <definedName name="ValueColumn9">#REF!</definedName>
    <definedName name="VariableOMPerMWh">'[11]Data 2'!$J$28</definedName>
    <definedName name="VarOMCostCol">17</definedName>
    <definedName name="vbBPCEnvironment">#REF!</definedName>
    <definedName name="vbChkRefresh">#REF!</definedName>
    <definedName name="vbChkRefStatus">#REF!</definedName>
    <definedName name="vbChkRefStatus1">#REF!</definedName>
    <definedName name="vbChkRefStatus10">#REF!</definedName>
    <definedName name="vbChkRefStatus11">#REF!</definedName>
    <definedName name="vbChkRefStatus12">#REF!</definedName>
    <definedName name="vbChkRefStatus13">#REF!</definedName>
    <definedName name="vbChkRefStatus14">#REF!</definedName>
    <definedName name="vbChkRefStatus15">#REF!</definedName>
    <definedName name="vbChkRefStatus16">#REF!</definedName>
    <definedName name="vbChkRefStatus17">#REF!</definedName>
    <definedName name="vbChkRefStatus18">#REF!</definedName>
    <definedName name="vbChkRefStatus19">#REF!</definedName>
    <definedName name="vbChkRefStatus2">#REF!</definedName>
    <definedName name="vbChkRefStatus20">#REF!</definedName>
    <definedName name="vbChkRefStatus21">#REF!</definedName>
    <definedName name="vbChkRefStatus3">#REF!</definedName>
    <definedName name="vbChkRefStatus4">#REF!</definedName>
    <definedName name="vbChkRefStatus5">#REF!</definedName>
    <definedName name="vbChkRefStatus6">#REF!</definedName>
    <definedName name="vbChkRefStatus7">#REF!</definedName>
    <definedName name="vbChkRefStatus8">#REF!</definedName>
    <definedName name="vbChkRefStatus9">#REF!</definedName>
    <definedName name="vbColumnsFromReport">[89]Menu!#REF!</definedName>
    <definedName name="vbCopyDescription">#REF!</definedName>
    <definedName name="vbDelete">#REF!</definedName>
    <definedName name="vbFirstDescription">#REF!</definedName>
    <definedName name="vbMenuSetting1">#REF!</definedName>
    <definedName name="vbMenuSettingDefaultEnabled">#REF!</definedName>
    <definedName name="vbn">#REF!</definedName>
    <definedName name="vbOKAction">#REF!</definedName>
    <definedName name="vbRefEndTime">#REF!</definedName>
    <definedName name="vbRefStartTime">[89]Menu!$B$12</definedName>
    <definedName name="vbRefTime">#REF!</definedName>
    <definedName name="vbRpts">#REF!</definedName>
    <definedName name="vbSettingHighlight">#REF!</definedName>
    <definedName name="vbSettingHighlight_Offset_Cols">#REF!</definedName>
    <definedName name="vbSettingHighlight_Offset_Rows">#REF!</definedName>
    <definedName name="vbTemplateCount">#REF!</definedName>
    <definedName name="vbWS1">[89]Menu!$D$42</definedName>
    <definedName name="vbWS10">#REF!</definedName>
    <definedName name="vbWS11">#REF!</definedName>
    <definedName name="vbWS12">#REF!</definedName>
    <definedName name="vbWS13">#REF!</definedName>
    <definedName name="vbWS14">#REF!</definedName>
    <definedName name="vbWS15">#REF!</definedName>
    <definedName name="vbWS16">#REF!</definedName>
    <definedName name="vbWS17">#REF!</definedName>
    <definedName name="vbWS18">#REF!</definedName>
    <definedName name="vbWS19">#REF!</definedName>
    <definedName name="vbWS2">[89]Menu!$D$43</definedName>
    <definedName name="vbWS20">#REF!</definedName>
    <definedName name="vbWS21">#REF!</definedName>
    <definedName name="vbWS3">[89]Menu!$D$44</definedName>
    <definedName name="vbWS4">[89]Menu!$D$45</definedName>
    <definedName name="vbWS5">#REF!</definedName>
    <definedName name="vbWS6">#REF!</definedName>
    <definedName name="vbWS7">#REF!</definedName>
    <definedName name="vbWS8">#REF!</definedName>
    <definedName name="vbWS9">#REF!</definedName>
    <definedName name="vc" hidden="1">#REF!</definedName>
    <definedName name="Verify">[59]Meter_Volumes!#REF!</definedName>
    <definedName name="Version">#REF!</definedName>
    <definedName name="Version1">#REF!</definedName>
    <definedName name="Version2">#REF!</definedName>
    <definedName name="vfitcl">'[29]Data Input'!$P$22</definedName>
    <definedName name="vfnl">'[29]Data Input'!$P$20</definedName>
    <definedName name="VICTAS">#REF!</definedName>
    <definedName name="VicTas1a">#REF!</definedName>
    <definedName name="VicTas2">#REF!</definedName>
    <definedName name="VMBA05" hidden="1">{"PI_Data",#N/A,TRUE,"P&amp;I Data"}</definedName>
    <definedName name="VolAdj">[17]NptSclr!#REF!</definedName>
    <definedName name="voltable">'[24]Inputs for Valuation'!$D$8:$F$556</definedName>
    <definedName name="VolTuner">'[24]Inputs for Valuation'!$B$3</definedName>
    <definedName name="VOM_Contingency">[144]Inputs!$D$85</definedName>
    <definedName name="VOMr">'[24]User Inputs&amp;Unit Characteristic'!$E$46</definedName>
    <definedName name="vsnl">'[29]Data Input'!$R$20</definedName>
    <definedName name="vtmg">'[29]Data Input'!$F$22</definedName>
    <definedName name="VV" hidden="1">{#N/A,#N/A,FALSE,"Aging Summary";#N/A,#N/A,FALSE,"Ratio Analysis";#N/A,#N/A,FALSE,"Test 120 Day Accts";#N/A,#N/A,FALSE,"Tickmarks"}</definedName>
    <definedName name="W">#REF!</definedName>
    <definedName name="W2Percentage">[145]CF_Inputs!#REF!</definedName>
    <definedName name="W2Wages">'[45]CF_Data Set'!$C$68</definedName>
    <definedName name="WACOGs">[4]D3_BCAP98pgeDataSet!$A$107</definedName>
    <definedName name="WageFactor">[59]Meter_Volumes!$H$14</definedName>
    <definedName name="waresd" hidden="1">{#N/A,#N/A,FALSE,"Aging Summary";#N/A,#N/A,FALSE,"Ratio Analysis";#N/A,#N/A,FALSE,"Test 120 Day Accts";#N/A,#N/A,FALSE,"Tickmarks"}</definedName>
    <definedName name="WASANT">#REF!</definedName>
    <definedName name="WASANT1a">#REF!</definedName>
    <definedName name="WASANT2">#REF!</definedName>
    <definedName name="WaterCapitalCosts">'[11]Data 2'!$R$14</definedName>
    <definedName name="WaterConsumptionAF">'[11]Data 2'!$J$19</definedName>
    <definedName name="WaterControlAnnualConsumables">'[11]Data 2'!$R$19</definedName>
    <definedName name="WaterControlAnnualLabor">'[11]Data 2'!$R$20</definedName>
    <definedName name="WaterControlComponentLife">'[11]Data 2'!$R$17</definedName>
    <definedName name="WaterControlInstallCost">'[11]Data 2'!$R$15</definedName>
    <definedName name="WaterControlReplacementCost">'[11]Data 2'!$R$16</definedName>
    <definedName name="WaterCostPerAF">'[11]Data 2'!$J$18</definedName>
    <definedName name="WaterCostPerMWh">'[11]Data 2'!$J$20</definedName>
    <definedName name="WaterDischargeInstreamFlows">'[11]Data 2'!$C$67</definedName>
    <definedName name="WaterDischargeList">'[11]Data 2'!$C$65</definedName>
    <definedName name="WaterDischargeThermal">'[11]Data 2'!$C$66</definedName>
    <definedName name="WaterPrices">'[11]Air &amp; Water Data'!$D$17:$O$17</definedName>
    <definedName name="WAVE_2018CUM">'[72]WAVE Extract-All'!$L:$L</definedName>
    <definedName name="WAVE_BFVALIDATE">'[72]WAVE Extract-All'!$G:$G</definedName>
    <definedName name="WAVE_LOB">'[72]WAVE Extract-All'!$B:$B</definedName>
    <definedName name="WAVE_METRIC">'[72]WAVE Extract-All'!$AM:$AM</definedName>
    <definedName name="WAVE_PAF">'[72]WAVE Extract-All'!$AO:$AO</definedName>
    <definedName name="WAVE_Version">'[72]WAVE Extract-All'!$A:$A</definedName>
    <definedName name="WD">[146]BW2!$B$108:$L$138</definedName>
    <definedName name="we">'[19]4.0 Discounts and Rebates'!#REF!</definedName>
    <definedName name="WeekOnCall">#REF!</definedName>
    <definedName name="Weeks">#REF!</definedName>
    <definedName name="WellChemicals">'[11]Data 2'!$O$42</definedName>
    <definedName name="WellCleanOut">'[11]Data 2'!$O$40</definedName>
    <definedName name="WellFieldCostsAnnual">'[11]Data 2'!$O$39</definedName>
    <definedName name="WellMisc">'[11]Data 2'!$O$43</definedName>
    <definedName name="WellPumpMaintenance">'[11]Data 2'!$O$41</definedName>
    <definedName name="Western_Owes_PG_E_for_1996_Net_True_up">#REF!</definedName>
    <definedName name="Wheeler_Ridge">'[32]Monthly T-put'!$B$233:$CW$233</definedName>
    <definedName name="WheelingChargesPerkWh">'[11]Data 2'!$J$25</definedName>
    <definedName name="Whocares" hidden="1">41619.7118865741</definedName>
    <definedName name="WHOLESALE">[4]REV_EST!#REF!</definedName>
    <definedName name="WinterCapacityCol">3</definedName>
    <definedName name="WkprCount">[147]Menu!$K$31</definedName>
    <definedName name="wlkednjfc" hidden="1">{#N/A,#N/A,FALSE,"Aging Summary";#N/A,#N/A,FALSE,"Ratio Analysis";#N/A,#N/A,FALSE,"Test 120 Day Accts";#N/A,#N/A,FALSE,"Tickmarks"}</definedName>
    <definedName name="wnm.Cost._.Report." hidden="1">{#N/A,#N/A,FALSE,"Cost Report"}</definedName>
    <definedName name="wnn.Cost._.Report." hidden="1">{#N/A,#N/A,FALSE,"Cost Report"}</definedName>
    <definedName name="Workerscomp">'[36]Lists and Validation'!$C$23</definedName>
    <definedName name="Working_Capital">'[47]Rate BaseX'!#REF!</definedName>
    <definedName name="workpapers">[4]REV_EST!$B$74:$AN$425</definedName>
    <definedName name="WORKSHEET">#REF!</definedName>
    <definedName name="Workstream_Type">'[148]Drop Down Options'!$A$2:$A$5</definedName>
    <definedName name="Workstream2">'[148]Drop Down Options'!$A$2:$A$8</definedName>
    <definedName name="wrn.Accelerated." hidden="1">{#N/A,#N/A,FALSE,"CTC Summary - EOY";#N/A,#N/A,FALSE,"CTC Summary - Wtavg"}</definedName>
    <definedName name="wrn.Accelerated._1" hidden="1">{#N/A,#N/A,FALSE,"CTC Summary - EOY";#N/A,#N/A,FALSE,"CTC Summary - Wtavg"}</definedName>
    <definedName name="wrn.Accelerated._2" hidden="1">{#N/A,#N/A,FALSE,"CTC Summary - EOY";#N/A,#N/A,FALSE,"CTC Summary - Wtavg"}</definedName>
    <definedName name="wrn.Accelerated._3" hidden="1">{#N/A,#N/A,FALSE,"CTC Summary - EOY";#N/A,#N/A,FALSE,"CTC Summary - Wtavg"}</definedName>
    <definedName name="wrn.accellerated1" hidden="1">{#N/A,#N/A,FALSE,"CTC Summary - EOY";#N/A,#N/A,FALSE,"CTC Summary - Wtavg"}</definedName>
    <definedName name="wrn.AG." hidden="1">{#N/A,#N/A,FALSE,"AG-1";#N/A,#N/A,FALSE,"AG-R";#N/A,#N/A,FALSE,"AG-V";#N/A,#N/A,FALSE,"AG-4";#N/A,#N/A,FALSE,"AG-5";#N/A,#N/A,FALSE,"AG-6";#N/A,#N/A,FALSE,"AG-7"}</definedName>
    <definedName name="wrn.AGa." hidden="1">{#N/A,#N/A,FALSE,"UN-AGRA";#N/A,#N/A,FALSE,"UN-AG1A";#N/A,#N/A,FALSE,"UN-AGVA";#N/A,#N/A,FALSE,"UN-AG4A ";#N/A,#N/A,FALSE,"UN-AG5A";#N/A,#N/A,FALSE,"UN-AG6A";#N/A,#N/A,FALSE,"Dist Calcs";#N/A,#N/A,FALSE,"7A-Avg.";#N/A,#N/A,FALSE,"7A Tier1-avg";#N/A,#N/A,FALSE,"7A Tier2-avg";#N/A,#N/A,FALSE,"Ag-7A Dist Calc"}</definedName>
    <definedName name="wrn.Agb." hidden="1">{#N/A,#N/A,FALSE,"UN-AG1B";#N/A,#N/A,FALSE,"UN-AGRB  ";#N/A,#N/A,FALSE,"UN-AGVB ";#N/A,#N/A,FALSE,"UN-AG4B";#N/A,#N/A,FALSE,"UN-AG4C";#N/A,#N/A,FALSE,"UN-AG5B";#N/A,#N/A,FALSE,"UN-AG5C ";#N/A,#N/A,FALSE,"UN-AG6B";#N/A,#N/A,FALSE,"Dist Cals";#N/A,#N/A,FALSE,"7B-Avg.";#N/A,#N/A,FALSE,"7B Tier1-avg";#N/A,#N/A,FALSE,"7B Tier2-avg";#N/A,#N/A,FALSE,"Ag-7B Dist Calc";#N/A,#N/A,FALSE,"AG RL Calc"}</definedName>
    <definedName name="wrn.Aging._.and._.Trend._.Analysis." hidden="1">{#N/A,#N/A,FALSE,"Aging Summary";#N/A,#N/A,FALSE,"Ratio Analysis";#N/A,#N/A,FALSE,"Test 120 Day Accts";#N/A,#N/A,FALSE,"Tickmarks"}</definedName>
    <definedName name="wrn.All._.Sheets._.Engrs._.PMs."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wrn.Allowance._.Analysis." hidden="1">{#N/A,#N/A,FALSE,"F. Tax Analysis";#N/A,#N/A,FALSE,"G. Bond Analysis";#N/A,#N/A,FALSE,"H. Insurance Analysis"}</definedName>
    <definedName name="wrn.Basic._.Report." hidden="1">{#N/A,#N/A,FALSE,"New Depr Sch-150% DB";#N/A,#N/A,FALSE,"Cash Flows RLP";#N/A,#N/A,FALSE,"IRR";#N/A,#N/A,FALSE,"Proforma IS";#N/A,#N/A,FALSE,"Assumptions"}</definedName>
    <definedName name="wrn.Citgo._.Status." hidden="1">{#N/A,#N/A,TRUE,"Task Status";#N/A,#N/A,TRUE,"Document Status";#N/A,#N/A,TRUE,"Percent Complete";#N/A,#N/A,TRUE,"Manhour Sum"}</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ind." hidden="1">{#N/A,#N/A,FALSE,"A-1, A-6, A-10, A-15";#N/A,#N/A,FALSE,"E-19 Firm";#N/A,#N/A,FALSE,"E-19 Nonfirm";#N/A,#N/A,FALSE,"E-20 Firm ";#N/A,#N/A,FALSE,"E-20 Nonfirm ";#N/A,#N/A,FALSE,"E-25";#N/A,#N/A,FALSE,"E-36, E-37";#N/A,#N/A,FALSE,"LS-1,-2,-3, TC-1, OL-1";#N/A,#N/A,FALSE,"Standby"}</definedName>
    <definedName name="wrn.Complete._.Report." hidden="1">{#N/A,#N/A,FALSE,"Assumptions";#N/A,#N/A,FALSE,"Proforma IS";#N/A,#N/A,FALSE,"Cash Flows RLP";#N/A,#N/A,FALSE,"IRR";#N/A,#N/A,FALSE,"New Depr Sch-150% DB";#N/A,#N/A,FALSE,"Comments"}</definedName>
    <definedName name="wrn.Cost._.Report." hidden="1">{#N/A,#N/A,FALSE,"Cost Report"}</definedName>
    <definedName name="wrn.Detail." hidden="1">{"Detail",#N/A,FALSE,"Detail"}</definedName>
    <definedName name="wrn.Distr." hidden="1">{#N/A,#N/A,FALSE,"Dist Rev at PR ";#N/A,#N/A,FALSE,"Spec";#N/A,#N/A,FALSE,"Res";#N/A,#N/A,FALSE,"Small L&amp;P";#N/A,#N/A,FALSE,"Medium L&amp;P";#N/A,#N/A,FALSE,"E-19";#N/A,#N/A,FALSE,"E-20";#N/A,#N/A,FALSE,"Strtlts &amp; Standby";#N/A,#N/A,FALSE,"A-RTP";#N/A,#N/A,FALSE,"2003mixeduse"}</definedName>
    <definedName name="wrn.Div._.Estimators."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wrn.Div._.TandR._.Supersiorsnew."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visors."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Executive._.Review._.Report." hidden="1">{#N/A,#N/A,FALSE,"Executive Review Sheet";#N/A,#N/A,FALSE,"Summary of Estimate Components";#N/A,#N/A,FALSE,"Summary of Allowances"}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G_CSP_REPORT." hidden="1">{#N/A,#N/A,FALSE,"Summary";#N/A,#N/A,FALSE,"Tariff G-CSP &amp; G-SUR";#N/A,#N/A,FALSE,"Amortization Calculations";#N/A,#N/A,FALSE,"Contracted Volumes";#N/A,#N/A,FALSE,"Reservation"}</definedName>
    <definedName name="wrn.GGR._.Network._.Exhibit." hidden="1">{"Network Summary",#N/A,TRUE,"Summary";"Piping Summary",#N/A,TRUE," Piping";"Meters Summary",#N/A,TRUE,"Meters &amp; Connections";"Connections Summary",#N/A,TRUE,"Meters &amp; Connections";"Stations Summary",#N/A,TRUE,"Stations Pivot"}</definedName>
    <definedName name="wrn.GS._.Estimators."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wrn.GS._.Foremen."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wrn.Indirects." hidden="1">{"Budget",#N/A,TRUE,"Criteria";"Summary",#N/A,TRUE,"Summary";"Detail",#N/A,TRUE,"Detail";"Staff",#N/A,TRUE,"Staffing";"Equip",#N/A,TRUE,"Equipment"}</definedName>
    <definedName name="wrn.inventory." hidden="1">{"summary",#N/A,TRUE,"Coal Inventory Summary";"view 1",#N/A,TRUE,"Coal Inv. By Station";"view 2",#N/A,TRUE,"Coal inv by sta 2";"view 3",#N/A,TRUE,"Coal inv by sta 3";"oil",#N/A,TRUE,"Oil Purchases"}</definedName>
    <definedName name="wrn.JE9DOLLARS." hidden="1">{"JE9DOLLARS",#N/A,FALSE,"JE9"}</definedName>
    <definedName name="wrn.JE9DTHS." hidden="1">{"JE9DTHS",#N/A,FALSE,"JE9"}</definedName>
    <definedName name="wrn.JE9MCF." hidden="1">{"JE9MCF",#N/A,FALSE,"JE9"}</definedName>
    <definedName name="wrn.jim." hidden="1">{"Inc_standard",#N/A,TRUE,"Inc"}</definedName>
    <definedName name="wrn.leroy." hidden="1">{"Summary",#N/A,FALSE,"Summary"}</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VD." hidden="1">{#N/A,#N/A,FALSE,"MVD_98LROP_Pl";#N/A,#N/A,FALSE,"MVD_98LROP_Sales";#N/A,#N/A,FALSE,"MVD LROP Product P+L";#N/A,#N/A,FALSE,"MVD R&amp;O's";#N/A,#N/A,FALSE,"MVD 98LROP Launches"}</definedName>
    <definedName name="wrn.ND." hidden="1">{#N/A,#N/A,FALSE,"ND Rev at Pres Rates";#N/A,#N/A,FALSE,"Res - Unadj sales";#N/A,#N/A,FALSE,"Small L&amp;P";#N/A,#N/A,FALSE,"Medium L&amp;P";#N/A,#N/A,FALSE,"E-19";#N/A,#N/A,FALSE,"E-20";#N/A,#N/A,FALSE,"Strtlts &amp; Standby";#N/A,#N/A,FALSE,"AG";#N/A,#N/A,FALSE,"A-RTP";#N/A,#N/A,FALSE,"Spec"}</definedName>
    <definedName name="wrn.PI_Report." hidden="1">{"PI_Data",#N/A,TRUE,"P&amp;I Data"}</definedName>
    <definedName name="wrn.PI_Report._1" hidden="1">{"PI_Data",#N/A,TRUE,"P&amp;I Data"}</definedName>
    <definedName name="wrn.PI_Report._2" hidden="1">{"PI_Data",#N/A,TRUE,"P&amp;I Data"}</definedName>
    <definedName name="wrn.PI_Report._3" hidden="1">{"PI_Data",#N/A,TRUE,"P&amp;I Data"}</definedName>
    <definedName name="wrn.print." hidden="1">{#N/A,#N/A,FALSE,"Japan 2003";#N/A,#N/A,FALSE,"Sheet2"}</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out."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ofile._.and._.Basis." hidden="1">{#N/A,#N/A,FALSE,"Project Profile";#N/A,#N/A,FALSE,"Basis of Estimate"}</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ceipt._.Stats." hidden="1">{"CM Dollars",#N/A,FALSE,"Rec Dollars";"YTD Dollars",#N/A,FALSE,"Rec Dollars";"CM Rec Stats",#N/A,FALSE,"Rec Dollars";"YTD Rec Stats",#N/A,FALSE,"Rec Dollars"}</definedName>
    <definedName name="wrn.Res." hidden="1">{#N/A,#N/A,FALSE,"E-1, EM, ES";#N/A,#N/A,FALSE,"ESR, ET";#N/A,#N/A,FALSE,"E-7, E-A7";#N/A,#N/A,FALSE,"E-8";#N/A,#N/A,FALSE,"E-9 A, B, C, D";#N/A,#N/A,FALSE,"EL-1, EML";#N/A,#N/A,FALSE,"ESL, ESRL";#N/A,#N/A,FALSE,"ETL, EL-7";#N/A,#N/A,FALSE,"EL-A7, EL-8"}</definedName>
    <definedName name="wrn.Rev._.0." hidden="1">{"Rev 0 Normal",#N/A,FALSE,"FNM Plan-Rev 0";"Rev 0 Pricing",#N/A,FALSE,"FNM Plan-Rev 0"}</definedName>
    <definedName name="wrn.Rev._.Alloc." hidden="1">{#N/A,#N/A,FALSE,"RRQ inputs ";#N/A,#N/A,FALSE,"FERC Rev @ PR";#N/A,#N/A,FALSE,"Distribution Revenue Allocation";#N/A,#N/A,FALSE,"Nonallocated Revenues";#N/A,#N/A,FALSE,"MC Revenues-03 sales, 96 MC's";#N/A,#N/A,FALSE,"FTA"}</definedName>
    <definedName name="wrn.schedules." hidden="1">{#N/A,#N/A,FALSE,"Res - Unadj";#N/A,#N/A,FALSE,"Small L&amp;P";#N/A,#N/A,FALSE,"Medium L&amp;P";#N/A,#N/A,FALSE,"E-19";#N/A,#N/A,FALSE,"E-20";#N/A,#N/A,FALSE,"A-RTP";#N/A,#N/A,FALSE,"Strtlts &amp; Standby";#N/A,#N/A,FALSE,"AG";#N/A,#N/A,FALSE,"2001mixeduse"}</definedName>
    <definedName name="wrn.sum1." hidden="1">{"Summary","1",FALSE,"Summary"}</definedName>
    <definedName name="wrn.Summary." hidden="1">{"Summary",#N/A,FALSE,"Summary"}</definedName>
    <definedName name="wrn.workpaper2." hidden="1">{#N/A,#N/A,FALSE,"Inputs And Assumptions";#N/A,#N/A,FALSE,"Revenue Allocation";#N/A,#N/A,FALSE,"RSP Surch Allocations";#N/A,#N/A,FALSE,"Generation Calculations";#N/A,#N/A,FALSE,"Test Year 2001 Sales and Revs."}</definedName>
    <definedName name="wrn.workpapers." hidden="1">{#N/A,#N/A,FALSE,"Inputs And Assumptions";#N/A,#N/A,FALSE,"Revenue Allocation";#N/A,#N/A,FALSE,"RSP Surch Allocations";#N/A,#N/A,FALSE,"Generation Calculations";#N/A,#N/A,FALSE,"Test Year 2001 Sales and Revs."}</definedName>
    <definedName name="wro.Cost._.Report." hidden="1">{#N/A,#N/A,FALSE,"Cost Report"}</definedName>
    <definedName name="x">#N/A</definedName>
    <definedName name="x_data">[149]LinearScore!$C$4:$IV$4</definedName>
    <definedName name="xb"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xc"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d"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e"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f"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xg"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xh"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xi"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j"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xk" hidden="1">{#N/A,#N/A,FALSE,"Res - Unadj";#N/A,#N/A,FALSE,"Small L&amp;P";#N/A,#N/A,FALSE,"Medium L&amp;P";#N/A,#N/A,FALSE,"E-19";#N/A,#N/A,FALSE,"E-20";#N/A,#N/A,FALSE,"A-RTP";#N/A,#N/A,FALSE,"Strtlts &amp; Standby";#N/A,#N/A,FALSE,"AG";#N/A,#N/A,FALSE,"2001mixeduse"}</definedName>
    <definedName name="xl" hidden="1">{"Summary","1",FALSE,"Summary"}</definedName>
    <definedName name="xm"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max_col">31</definedName>
    <definedName name="XSummary">#REF!</definedName>
    <definedName name="xx" hidden="1">{"PI_Data",#N/A,TRUE,"P&amp;I Data"}</definedName>
    <definedName name="xxx"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xxxxxx" hidden="1">{#N/A,#N/A,FALSE,"Sum6 (1)"}</definedName>
    <definedName name="Y">#REF!</definedName>
    <definedName name="Year">[119]Summary!#REF!</definedName>
    <definedName name="Year_End">[55]Flows!#REF!</definedName>
    <definedName name="Year0">'[11]Data 2'!$F$12</definedName>
    <definedName name="Year01">[35]!Year01</definedName>
    <definedName name="Year02">[35]!Year02</definedName>
    <definedName name="Year03">[35]!Year03</definedName>
    <definedName name="Year04">[35]!Year04</definedName>
    <definedName name="Year05">[35]!Year05</definedName>
    <definedName name="Year06">[35]!Year06</definedName>
    <definedName name="Year07">[35]!Year07</definedName>
    <definedName name="Year08">[35]!Year08</definedName>
    <definedName name="Year09">[35]!Year09</definedName>
    <definedName name="YEAR1">#REF!</definedName>
    <definedName name="Year10">[35]!Year10</definedName>
    <definedName name="Year11">[35]!Year11</definedName>
    <definedName name="Year12">[35]!Year12</definedName>
    <definedName name="Year13">[35]!Year13</definedName>
    <definedName name="Year14">[35]!Year14</definedName>
    <definedName name="Year15">[35]!Year15</definedName>
    <definedName name="Year16">[35]!Year16</definedName>
    <definedName name="Year17">[35]!Year17</definedName>
    <definedName name="Year18">[35]!Year18</definedName>
    <definedName name="Year19">[35]!Year19</definedName>
    <definedName name="YEAR2">#REF!</definedName>
    <definedName name="Year20">[35]!Year20</definedName>
    <definedName name="Year21">[35]!Year21</definedName>
    <definedName name="Year22">[35]!Year22</definedName>
    <definedName name="YEAR3">#REF!</definedName>
    <definedName name="YEAR4">#REF!</definedName>
    <definedName name="YEAR5">#REF!</definedName>
    <definedName name="YearFraction">#REF!</definedName>
    <definedName name="YearLag">[35]!YearLag</definedName>
    <definedName name="YesNo">[19]Lookups!$C$1:$C$2</definedName>
    <definedName name="YN">[150]lookup!$A$1:$A$2</definedName>
    <definedName name="YO_OH">#REF!</definedName>
    <definedName name="YO_UG">#REF!</definedName>
    <definedName name="YR">[10]INPUT!#REF!</definedName>
    <definedName name="yrh" hidden="1">{#N/A,#N/A,FALSE,"Aging Summary";#N/A,#N/A,FALSE,"Ratio Analysis";#N/A,#N/A,FALSE,"Test 120 Day Accts";#N/A,#N/A,FALSE,"Tickmarks"}</definedName>
    <definedName name="yt">#REF!</definedName>
    <definedName name="YTD">[55]Flows!#REF!</definedName>
    <definedName name="yui">'[151]GL 1430010 2002'!#REF!</definedName>
    <definedName name="yy" hidden="1">{#N/A,#N/A,FALSE,"Sum6 (1)"}</definedName>
    <definedName name="yyyy">#REF!</definedName>
    <definedName name="z" hidden="1">{#N/A,#N/A,FALSE,"Aging Summary";#N/A,#N/A,FALSE,"Ratio Analysis";#N/A,#N/A,FALSE,"Test 120 Day Accts";#N/A,#N/A,FALSE,"Tickmarks"}</definedName>
    <definedName name="zx">#REF!</definedName>
    <definedName name="zzz" hidden="1">{#N/A,#N/A,FALSE,"MVD_98LROP_Pl";#N/A,#N/A,FALSE,"MVD_98LROP_Sales";#N/A,#N/A,FALSE,"MVD LROP Product P+L";#N/A,#N/A,FALSE,"MVD R&amp;O's";#N/A,#N/A,FALSE,"MVD 98LROP Launches"}</definedName>
    <definedName name="zzzzzzzzzzzzzzzzzzzzzzzzzzzzz" hidden="1">{"PI_Data",#N/A,TRUE,"P&amp;I 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2" l="1"/>
  <c r="H136" i="2" s="1"/>
  <c r="F135" i="2"/>
  <c r="H135" i="2" s="1"/>
  <c r="F134" i="2"/>
  <c r="H134" i="2" s="1"/>
  <c r="F133" i="2"/>
  <c r="H133" i="2" s="1"/>
  <c r="F132" i="2"/>
  <c r="H132" i="2" s="1"/>
  <c r="F131" i="2"/>
  <c r="H131" i="2" s="1"/>
  <c r="F130" i="2"/>
  <c r="H130" i="2" s="1"/>
  <c r="F129" i="2"/>
  <c r="H129" i="2" s="1"/>
  <c r="F128" i="2"/>
  <c r="H128" i="2" s="1"/>
  <c r="F127" i="2"/>
  <c r="H127" i="2" s="1"/>
  <c r="F126" i="2"/>
  <c r="H126" i="2" s="1"/>
  <c r="F125" i="2"/>
  <c r="H125" i="2" s="1"/>
  <c r="F124" i="2"/>
  <c r="H124" i="2" s="1"/>
  <c r="F123" i="2"/>
  <c r="H123" i="2" s="1"/>
  <c r="F122" i="2"/>
  <c r="H122" i="2" s="1"/>
  <c r="F121" i="2"/>
  <c r="H121" i="2" s="1"/>
  <c r="F120" i="2"/>
  <c r="H120" i="2" s="1"/>
  <c r="F119" i="2"/>
  <c r="H119" i="2" s="1"/>
  <c r="F118" i="2"/>
  <c r="H118" i="2" s="1"/>
  <c r="F117" i="2"/>
  <c r="F116" i="2"/>
  <c r="H116" i="2" s="1"/>
  <c r="F115" i="2"/>
  <c r="H115" i="2" s="1"/>
  <c r="F114" i="2"/>
  <c r="H114" i="2" s="1"/>
  <c r="F113" i="2"/>
  <c r="H113" i="2" s="1"/>
  <c r="F112" i="2"/>
  <c r="H112" i="2" s="1"/>
  <c r="F111" i="2"/>
  <c r="H111" i="2" s="1"/>
  <c r="F110" i="2"/>
  <c r="H110" i="2" s="1"/>
  <c r="F109" i="2"/>
  <c r="H109" i="2" s="1"/>
  <c r="F108" i="2"/>
  <c r="H108" i="2" s="1"/>
  <c r="F107" i="2"/>
  <c r="H107" i="2" s="1"/>
  <c r="F106" i="2"/>
  <c r="H106" i="2" s="1"/>
  <c r="F105" i="2"/>
  <c r="H105" i="2" s="1"/>
  <c r="F104" i="2"/>
  <c r="H104" i="2" s="1"/>
  <c r="F103" i="2"/>
  <c r="H103" i="2" s="1"/>
  <c r="F102" i="2"/>
  <c r="H102" i="2" s="1"/>
  <c r="F101" i="2"/>
  <c r="H101" i="2" s="1"/>
  <c r="F100" i="2"/>
  <c r="H100" i="2" s="1"/>
  <c r="F99" i="2"/>
  <c r="H99" i="2" s="1"/>
  <c r="F98" i="2"/>
  <c r="H98" i="2" s="1"/>
  <c r="F97" i="2"/>
  <c r="H97" i="2" s="1"/>
  <c r="F96" i="2"/>
  <c r="H96" i="2" s="1"/>
  <c r="F95" i="2"/>
  <c r="H95" i="2" s="1"/>
  <c r="F94" i="2"/>
  <c r="H94" i="2" s="1"/>
  <c r="F93" i="2"/>
  <c r="H93" i="2" s="1"/>
  <c r="F92" i="2"/>
  <c r="H92" i="2" s="1"/>
  <c r="F91" i="2"/>
  <c r="H91" i="2" s="1"/>
  <c r="F90" i="2"/>
  <c r="H90" i="2" s="1"/>
  <c r="F89" i="2"/>
  <c r="H89" i="2" s="1"/>
  <c r="F88" i="2"/>
  <c r="H88" i="2" s="1"/>
  <c r="F87" i="2"/>
  <c r="H87" i="2" s="1"/>
  <c r="F86" i="2"/>
  <c r="H86" i="2" s="1"/>
  <c r="F85" i="2"/>
  <c r="H85" i="2" s="1"/>
  <c r="F84" i="2"/>
  <c r="H84" i="2" s="1"/>
  <c r="F83" i="2"/>
  <c r="H83" i="2" s="1"/>
  <c r="F82" i="2"/>
  <c r="H82" i="2" s="1"/>
  <c r="F81" i="2"/>
  <c r="H81" i="2" s="1"/>
  <c r="F80" i="2"/>
  <c r="H80" i="2" s="1"/>
  <c r="F79" i="2"/>
  <c r="H79" i="2" s="1"/>
  <c r="F78" i="2"/>
  <c r="H78" i="2" s="1"/>
  <c r="F77" i="2"/>
  <c r="H77" i="2" s="1"/>
  <c r="F76" i="2"/>
  <c r="H76" i="2" s="1"/>
  <c r="F75" i="2"/>
  <c r="H75" i="2" s="1"/>
  <c r="F74" i="2"/>
  <c r="H74" i="2" s="1"/>
  <c r="F73" i="2"/>
  <c r="H73" i="2" s="1"/>
  <c r="F72" i="2"/>
  <c r="H72" i="2" s="1"/>
  <c r="F71" i="2"/>
  <c r="H71" i="2" s="1"/>
  <c r="F70" i="2"/>
  <c r="H70" i="2" s="1"/>
  <c r="F69" i="2"/>
  <c r="H69" i="2" s="1"/>
  <c r="F68" i="2"/>
  <c r="H68" i="2" s="1"/>
  <c r="F67" i="2"/>
  <c r="H67" i="2" s="1"/>
  <c r="F66" i="2"/>
  <c r="H66" i="2" s="1"/>
  <c r="F65" i="2"/>
  <c r="H65" i="2" s="1"/>
  <c r="F64" i="2"/>
  <c r="H64" i="2" s="1"/>
  <c r="F63" i="2"/>
  <c r="H63" i="2" s="1"/>
  <c r="F62" i="2"/>
  <c r="H62" i="2" s="1"/>
  <c r="F61" i="2"/>
  <c r="H61" i="2" s="1"/>
  <c r="F60" i="2"/>
  <c r="H60" i="2" s="1"/>
  <c r="F59" i="2"/>
  <c r="H59" i="2" s="1"/>
  <c r="F58" i="2"/>
  <c r="H58" i="2" s="1"/>
  <c r="F57" i="2"/>
  <c r="H57" i="2" s="1"/>
  <c r="F56" i="2"/>
  <c r="H56" i="2" s="1"/>
  <c r="F55" i="2"/>
  <c r="H55" i="2" s="1"/>
  <c r="F54" i="2"/>
  <c r="H54" i="2" s="1"/>
  <c r="F53" i="2"/>
  <c r="H53" i="2" s="1"/>
  <c r="F52" i="2"/>
  <c r="H52" i="2" s="1"/>
  <c r="F51" i="2"/>
  <c r="H51" i="2" s="1"/>
  <c r="F50" i="2"/>
  <c r="H50" i="2" s="1"/>
  <c r="F49" i="2"/>
  <c r="H49" i="2" s="1"/>
  <c r="F48" i="2"/>
  <c r="H48" i="2" s="1"/>
  <c r="F47" i="2"/>
  <c r="H47" i="2" s="1"/>
  <c r="F46" i="2"/>
  <c r="H46" i="2" s="1"/>
  <c r="F45" i="2"/>
  <c r="H45" i="2" s="1"/>
  <c r="F44" i="2"/>
  <c r="H44" i="2" s="1"/>
  <c r="F43" i="2"/>
  <c r="H43" i="2" s="1"/>
  <c r="F42" i="2"/>
  <c r="H42" i="2" s="1"/>
  <c r="F41" i="2"/>
  <c r="H41" i="2" s="1"/>
  <c r="F40" i="2"/>
  <c r="H40" i="2" s="1"/>
  <c r="F39" i="2"/>
  <c r="H39" i="2" s="1"/>
  <c r="F38" i="2"/>
  <c r="H38" i="2" s="1"/>
  <c r="F37" i="2"/>
  <c r="H37" i="2" s="1"/>
  <c r="F36" i="2"/>
  <c r="H36" i="2" s="1"/>
  <c r="F35" i="2"/>
  <c r="H35" i="2" s="1"/>
  <c r="E138" i="2"/>
  <c r="D138" i="2"/>
  <c r="D140" i="2" s="1"/>
  <c r="F33" i="2"/>
  <c r="H33" i="2" s="1"/>
  <c r="F32" i="2"/>
  <c r="H32" i="2" s="1"/>
  <c r="F31" i="2"/>
  <c r="H31" i="2" s="1"/>
  <c r="F30" i="2"/>
  <c r="H30" i="2" s="1"/>
  <c r="F29" i="2"/>
  <c r="H29" i="2" s="1"/>
  <c r="F28" i="2"/>
  <c r="H28" i="2" s="1"/>
  <c r="F27" i="2"/>
  <c r="H27" i="2" s="1"/>
  <c r="F26" i="2"/>
  <c r="H26" i="2" s="1"/>
  <c r="F25" i="2"/>
  <c r="H25" i="2" s="1"/>
  <c r="F24" i="2"/>
  <c r="H24" i="2" s="1"/>
  <c r="F23" i="2"/>
  <c r="H23" i="2" s="1"/>
  <c r="F22" i="2"/>
  <c r="H22" i="2" s="1"/>
  <c r="F21" i="2"/>
  <c r="H21" i="2" s="1"/>
  <c r="F20" i="2"/>
  <c r="H20" i="2" s="1"/>
  <c r="F19" i="2"/>
  <c r="H19" i="2" s="1"/>
  <c r="F18" i="2"/>
  <c r="H18" i="2" s="1"/>
  <c r="F17" i="2"/>
  <c r="H17" i="2" s="1"/>
  <c r="F16" i="2"/>
  <c r="H16" i="2" s="1"/>
  <c r="F15" i="2"/>
  <c r="H15" i="2" s="1"/>
  <c r="F14" i="2"/>
  <c r="H14" i="2" s="1"/>
  <c r="F13" i="2"/>
  <c r="H13" i="2" s="1"/>
  <c r="F12" i="2"/>
  <c r="H12" i="2" s="1"/>
  <c r="F11" i="2"/>
  <c r="H11" i="2" s="1"/>
  <c r="F10" i="2"/>
  <c r="H10" i="2" s="1"/>
  <c r="F9" i="2"/>
  <c r="H9" i="2" s="1"/>
  <c r="F8" i="2"/>
  <c r="H8" i="2" s="1"/>
  <c r="F135" i="1"/>
  <c r="H135" i="1" s="1"/>
  <c r="F134" i="1"/>
  <c r="H134" i="1" s="1"/>
  <c r="F133" i="1"/>
  <c r="H133" i="1" s="1"/>
  <c r="F132" i="1"/>
  <c r="H132" i="1" s="1"/>
  <c r="F131" i="1"/>
  <c r="H131" i="1" s="1"/>
  <c r="F130" i="1"/>
  <c r="H130" i="1" s="1"/>
  <c r="F129" i="1"/>
  <c r="H129" i="1" s="1"/>
  <c r="F128" i="1"/>
  <c r="H128" i="1" s="1"/>
  <c r="F127" i="1"/>
  <c r="H127" i="1" s="1"/>
  <c r="F126" i="1"/>
  <c r="H126" i="1" s="1"/>
  <c r="F125" i="1"/>
  <c r="H125" i="1" s="1"/>
  <c r="F124" i="1"/>
  <c r="H124" i="1" s="1"/>
  <c r="F123" i="1"/>
  <c r="H123" i="1" s="1"/>
  <c r="F122" i="1"/>
  <c r="H122" i="1" s="1"/>
  <c r="F121" i="1"/>
  <c r="H121" i="1" s="1"/>
  <c r="F120" i="1"/>
  <c r="H120" i="1" s="1"/>
  <c r="F119" i="1"/>
  <c r="H119" i="1" s="1"/>
  <c r="F118" i="1"/>
  <c r="H118" i="1" s="1"/>
  <c r="F117" i="1"/>
  <c r="H117" i="1" s="1"/>
  <c r="F116" i="1"/>
  <c r="H116" i="1" s="1"/>
  <c r="F115" i="1"/>
  <c r="H115" i="1" s="1"/>
  <c r="F114" i="1"/>
  <c r="H114" i="1" s="1"/>
  <c r="F113" i="1"/>
  <c r="H113" i="1" s="1"/>
  <c r="F112" i="1"/>
  <c r="H112" i="1" s="1"/>
  <c r="F111" i="1"/>
  <c r="H111" i="1" s="1"/>
  <c r="F110" i="1"/>
  <c r="H110" i="1" s="1"/>
  <c r="F109" i="1"/>
  <c r="H109" i="1" s="1"/>
  <c r="F108" i="1"/>
  <c r="H108" i="1" s="1"/>
  <c r="F107" i="1"/>
  <c r="H107" i="1" s="1"/>
  <c r="F106" i="1"/>
  <c r="H106" i="1" s="1"/>
  <c r="F105" i="1"/>
  <c r="H105" i="1" s="1"/>
  <c r="F104" i="1"/>
  <c r="H104" i="1" s="1"/>
  <c r="F103" i="1"/>
  <c r="H103" i="1" s="1"/>
  <c r="F102" i="1"/>
  <c r="H102" i="1" s="1"/>
  <c r="F101" i="1"/>
  <c r="H101" i="1" s="1"/>
  <c r="F100" i="1"/>
  <c r="H100" i="1" s="1"/>
  <c r="F99" i="1"/>
  <c r="H99" i="1" s="1"/>
  <c r="F98" i="1"/>
  <c r="H98" i="1" s="1"/>
  <c r="F97" i="1"/>
  <c r="H97" i="1" s="1"/>
  <c r="F96" i="1"/>
  <c r="H96" i="1" s="1"/>
  <c r="F95" i="1"/>
  <c r="H95" i="1" s="1"/>
  <c r="F94" i="1"/>
  <c r="H94" i="1" s="1"/>
  <c r="F93" i="1"/>
  <c r="H93" i="1" s="1"/>
  <c r="F92" i="1"/>
  <c r="H92" i="1" s="1"/>
  <c r="F91" i="1"/>
  <c r="H91" i="1" s="1"/>
  <c r="F90" i="1"/>
  <c r="H90" i="1" s="1"/>
  <c r="F89" i="1"/>
  <c r="H89" i="1" s="1"/>
  <c r="F88" i="1"/>
  <c r="H88" i="1" s="1"/>
  <c r="F87" i="1"/>
  <c r="H87" i="1" s="1"/>
  <c r="F86" i="1"/>
  <c r="H86" i="1" s="1"/>
  <c r="F85" i="1"/>
  <c r="H85" i="1" s="1"/>
  <c r="F84" i="1"/>
  <c r="H84" i="1" s="1"/>
  <c r="F83" i="1"/>
  <c r="H83" i="1" s="1"/>
  <c r="F82" i="1"/>
  <c r="H82" i="1" s="1"/>
  <c r="F81" i="1"/>
  <c r="H81" i="1" s="1"/>
  <c r="F80" i="1"/>
  <c r="H80" i="1" s="1"/>
  <c r="F79" i="1"/>
  <c r="H79" i="1" s="1"/>
  <c r="F78" i="1"/>
  <c r="H78" i="1" s="1"/>
  <c r="F77" i="1"/>
  <c r="H77" i="1" s="1"/>
  <c r="F76" i="1"/>
  <c r="H76" i="1" s="1"/>
  <c r="F75" i="1"/>
  <c r="H75" i="1" s="1"/>
  <c r="F74" i="1"/>
  <c r="H74" i="1" s="1"/>
  <c r="F73" i="1"/>
  <c r="H73" i="1" s="1"/>
  <c r="F72" i="1"/>
  <c r="H72" i="1" s="1"/>
  <c r="F71" i="1"/>
  <c r="H71" i="1" s="1"/>
  <c r="F70" i="1"/>
  <c r="H70" i="1" s="1"/>
  <c r="F69" i="1"/>
  <c r="H69" i="1" s="1"/>
  <c r="F68" i="1"/>
  <c r="H68" i="1" s="1"/>
  <c r="F67" i="1"/>
  <c r="H67" i="1" s="1"/>
  <c r="F66" i="1"/>
  <c r="H66" i="1" s="1"/>
  <c r="F65" i="1"/>
  <c r="H65" i="1" s="1"/>
  <c r="F64" i="1"/>
  <c r="H64" i="1" s="1"/>
  <c r="F63" i="1"/>
  <c r="H63" i="1" s="1"/>
  <c r="F62" i="1"/>
  <c r="H62" i="1" s="1"/>
  <c r="F61" i="1"/>
  <c r="H61" i="1" s="1"/>
  <c r="F60" i="1"/>
  <c r="H60" i="1" s="1"/>
  <c r="F59" i="1"/>
  <c r="H59" i="1" s="1"/>
  <c r="F58" i="1"/>
  <c r="H58" i="1" s="1"/>
  <c r="F57" i="1"/>
  <c r="H57" i="1" s="1"/>
  <c r="F56" i="1"/>
  <c r="H56" i="1" s="1"/>
  <c r="F55" i="1"/>
  <c r="H55" i="1" s="1"/>
  <c r="F54" i="1"/>
  <c r="H54" i="1" s="1"/>
  <c r="F53" i="1"/>
  <c r="H53" i="1" s="1"/>
  <c r="F52" i="1"/>
  <c r="H52" i="1" s="1"/>
  <c r="F51" i="1"/>
  <c r="H51" i="1" s="1"/>
  <c r="F50" i="1"/>
  <c r="H50" i="1" s="1"/>
  <c r="F49" i="1"/>
  <c r="H49" i="1" s="1"/>
  <c r="F48" i="1"/>
  <c r="H48" i="1" s="1"/>
  <c r="F47" i="1"/>
  <c r="H47" i="1" s="1"/>
  <c r="F46" i="1"/>
  <c r="H46" i="1" s="1"/>
  <c r="F45" i="1"/>
  <c r="H45" i="1" s="1"/>
  <c r="F44" i="1"/>
  <c r="H44" i="1" s="1"/>
  <c r="F43" i="1"/>
  <c r="H43" i="1" s="1"/>
  <c r="F42" i="1"/>
  <c r="H42" i="1" s="1"/>
  <c r="F41" i="1"/>
  <c r="H41" i="1" s="1"/>
  <c r="F40" i="1"/>
  <c r="H40" i="1" s="1"/>
  <c r="F39" i="1"/>
  <c r="H39" i="1" s="1"/>
  <c r="F38" i="1"/>
  <c r="H38" i="1" s="1"/>
  <c r="F37" i="1"/>
  <c r="H37" i="1" s="1"/>
  <c r="F36" i="1"/>
  <c r="H36" i="1" s="1"/>
  <c r="F35" i="1"/>
  <c r="H35" i="1" s="1"/>
  <c r="F34" i="1"/>
  <c r="H34" i="1" s="1"/>
  <c r="F33" i="1"/>
  <c r="H33" i="1" s="1"/>
  <c r="F32" i="1"/>
  <c r="H32" i="1" s="1"/>
  <c r="F31" i="1"/>
  <c r="H31" i="1" s="1"/>
  <c r="F30" i="1"/>
  <c r="H30" i="1" s="1"/>
  <c r="F29" i="1"/>
  <c r="H29" i="1" s="1"/>
  <c r="F28" i="1"/>
  <c r="H28" i="1" s="1"/>
  <c r="F27" i="1"/>
  <c r="H27" i="1" s="1"/>
  <c r="F26" i="1"/>
  <c r="H26" i="1" s="1"/>
  <c r="F25" i="1"/>
  <c r="H25" i="1" s="1"/>
  <c r="F24" i="1"/>
  <c r="H24" i="1" s="1"/>
  <c r="F23" i="1"/>
  <c r="H23" i="1" s="1"/>
  <c r="F22" i="1"/>
  <c r="H22" i="1" s="1"/>
  <c r="F21" i="1"/>
  <c r="H21" i="1" s="1"/>
  <c r="F20" i="1"/>
  <c r="H20" i="1" s="1"/>
  <c r="F19" i="1"/>
  <c r="H19" i="1" s="1"/>
  <c r="F18" i="1"/>
  <c r="H18" i="1" s="1"/>
  <c r="F17" i="1"/>
  <c r="H17" i="1" s="1"/>
  <c r="F16" i="1"/>
  <c r="H16" i="1" s="1"/>
  <c r="F15" i="1"/>
  <c r="H15" i="1" s="1"/>
  <c r="F14" i="1"/>
  <c r="H14" i="1" s="1"/>
  <c r="F13" i="1"/>
  <c r="H13" i="1" s="1"/>
  <c r="F12" i="1"/>
  <c r="H12" i="1" s="1"/>
  <c r="F11" i="1"/>
  <c r="H11" i="1" s="1"/>
  <c r="F10" i="1"/>
  <c r="H10" i="1" s="1"/>
  <c r="F9" i="1"/>
  <c r="H9" i="1" s="1"/>
  <c r="F8" i="1"/>
  <c r="H8" i="1" s="1"/>
  <c r="F7" i="1"/>
  <c r="H7" i="1" s="1"/>
  <c r="D136" i="1"/>
  <c r="E140" i="2" l="1"/>
  <c r="F140" i="2" s="1"/>
  <c r="F34" i="2"/>
  <c r="H34" i="2" s="1"/>
  <c r="F7" i="2"/>
  <c r="H7" i="2" s="1"/>
  <c r="E136" i="1"/>
  <c r="F136" i="1" s="1"/>
</calcChain>
</file>

<file path=xl/sharedStrings.xml><?xml version="1.0" encoding="utf-8"?>
<sst xmlns="http://schemas.openxmlformats.org/spreadsheetml/2006/main" count="799" uniqueCount="296">
  <si>
    <t>Expense - 2022 WMP Forecast vs Actual Overview</t>
  </si>
  <si>
    <t>Financials are shown in $ Thousands</t>
  </si>
  <si>
    <t>2022 WMP Initiative #</t>
  </si>
  <si>
    <t>2022 WMP Initiative Name</t>
  </si>
  <si>
    <t>2022 
Fcst</t>
  </si>
  <si>
    <t>2022 
Actual</t>
  </si>
  <si>
    <t>Var.</t>
  </si>
  <si>
    <r>
      <t xml:space="preserve">Threshold for change
(over $10M </t>
    </r>
    <r>
      <rPr>
        <b/>
        <u/>
        <sz val="10"/>
        <rFont val="Arial"/>
        <family val="2"/>
      </rPr>
      <t>and</t>
    </r>
    <r>
      <rPr>
        <b/>
        <sz val="10"/>
        <rFont val="Arial"/>
        <family val="2"/>
      </rPr>
      <t xml:space="preserve"> greater than 20%)</t>
    </r>
  </si>
  <si>
    <t>Variance Driver</t>
  </si>
  <si>
    <t>7.3.1.1</t>
  </si>
  <si>
    <t>7.3.1.1 A summarized risk map that shows the overall ignition probability and estimated wildfire consequence along the electric lines and equipment</t>
  </si>
  <si>
    <t>N/A - does not meet threshold</t>
  </si>
  <si>
    <t>7.3.1.2</t>
  </si>
  <si>
    <t>7.3.1.2 Climate-driven risk map and modeling based on various relevant weather scenarios</t>
  </si>
  <si>
    <t>7.3.1.3</t>
  </si>
  <si>
    <t>7.3.1.3 Ignition probability mapping showing the probability of ignition along the electric lines and equipment</t>
  </si>
  <si>
    <t>7.3.1.4</t>
  </si>
  <si>
    <t>7.3.1.4 Initiative mapping and estimation of wildfire and PSPS risk-reduction impact</t>
  </si>
  <si>
    <t>7.3.1.5</t>
  </si>
  <si>
    <t>7.3.1.5 Match drop simulations showing the potential wildfire consequence of ignitions that occur along the electric lines and equipment</t>
  </si>
  <si>
    <t>7.3.2.1.1</t>
  </si>
  <si>
    <t>7.3.2.1.1 Advanced weather monitoring and weather stations, Numerical Weather Prediction</t>
  </si>
  <si>
    <t>7.3.2.1.2</t>
  </si>
  <si>
    <t>7.3.2.1.2 Advanced weather monitoring and weather stations, Fuel Moisture Sampling and Modeling</t>
  </si>
  <si>
    <t>7.3.2.1.3</t>
  </si>
  <si>
    <t>7.3.2.1.3 Advanced weather monitoring and weather stations, Weather Stations</t>
  </si>
  <si>
    <t>7.3.2.1.4</t>
  </si>
  <si>
    <t>7.3.2.1.4 Advanced weather monitoring and weather stations, Wildfire Cameras</t>
  </si>
  <si>
    <t>7.3.2.1.5</t>
  </si>
  <si>
    <t>7.3.2.1.5 Advanced weather monitoring and weather stations, Fire Detection &amp; Alerting</t>
  </si>
  <si>
    <t>7.3.2.1.6</t>
  </si>
  <si>
    <t>7.3.2.1.6 Advanced weather monitoring and weather stations, Other Meteorology Tools and Upgrades</t>
  </si>
  <si>
    <t>7.3.2.2.1</t>
  </si>
  <si>
    <t>No 2022 Activity - 7.3.2.2.1 Continuous monitoring sensors, Electric Transmission SEL T400L</t>
  </si>
  <si>
    <t>7.3.2.2.2</t>
  </si>
  <si>
    <t>No 2022 Activity - 7.3.2.2.2 Continuous monitoring sensors, SmartMeter™ Partial Voltage Detection (Formerly Known as Enhanced Wires Down Detection)</t>
  </si>
  <si>
    <t>7.3.2.2.3</t>
  </si>
  <si>
    <t>7.3.2.2.3 Continuous monitoring sensors, Distribution Fault Anticipation Technology and Early Fault Detection</t>
  </si>
  <si>
    <t>7.3.2.2.4</t>
  </si>
  <si>
    <t>7.3.2.2.4 Continuous monitoring sensors, Sensor IQ</t>
  </si>
  <si>
    <t>7.3.2.2.5</t>
  </si>
  <si>
    <t>7.3.2.2.5 Continuous monitoring sensors, Line Sensor Devices</t>
  </si>
  <si>
    <t>7.3.2.2.6</t>
  </si>
  <si>
    <t>7.3.2.2.6 Continuous monitoring sensors, Distribution Arcing Fault Signature Library</t>
  </si>
  <si>
    <t>7.3.2.2.7</t>
  </si>
  <si>
    <t>7.3.2.2.6 Continuous monitoring sensors, DTS FAST</t>
  </si>
  <si>
    <t>7.3.2.3</t>
  </si>
  <si>
    <t>7.3.2.3 Fault indicators for detecting faults on electric lines and equipment</t>
  </si>
  <si>
    <t>7.3.2.4</t>
  </si>
  <si>
    <t>7.3.2.4 Forecast of a fire risk index, fire potential index, or similar</t>
  </si>
  <si>
    <t>7.3.2.5</t>
  </si>
  <si>
    <t>7.3.2.5 Personnel monitoring areas of electric lines and equipment in elevated fire risk conditions</t>
  </si>
  <si>
    <t>7.3.2.6</t>
  </si>
  <si>
    <t>7.3.2.6 Weather forecasting and estimating impacts on electric lines and equipment</t>
  </si>
  <si>
    <t>7.3.2.8</t>
  </si>
  <si>
    <t xml:space="preserve">No 2022 Activity - 7.3.2.8 Other, Meteorology Analytics/Operations Center </t>
  </si>
  <si>
    <t>7.3.2.7</t>
  </si>
  <si>
    <t>7.3.2.7 Other, Wildfire Safety Operations Center (WSOC)</t>
  </si>
  <si>
    <t>7.3.3.1</t>
  </si>
  <si>
    <t>7.3.3.1 Capacitor maintenance and replacement program</t>
  </si>
  <si>
    <t>7.3.3.2-D</t>
  </si>
  <si>
    <t>7.3.3.2-D Circuit breaker maintenance and installation to de-energize lines upon detecting a fault, Maintenance Substation Distribution</t>
  </si>
  <si>
    <t>7.3.3.2-T</t>
  </si>
  <si>
    <t>7.3.3.2-T Circuit breaker maintenance and installation to de-energize lines upon detecting a fault, Maintenance Substation Transmission</t>
  </si>
  <si>
    <t>7.3.3.3</t>
  </si>
  <si>
    <t>7.3.3.3 Covered conductor installation</t>
  </si>
  <si>
    <t>7.3.3.4</t>
  </si>
  <si>
    <t>7.3.3.4 Covered conductor maintenance</t>
  </si>
  <si>
    <t>7.3.3.5</t>
  </si>
  <si>
    <t>7.3.3.5 Crossarm maintenance, repair, and replacement</t>
  </si>
  <si>
    <t>7.3.3.6</t>
  </si>
  <si>
    <t>7.3.3.6 Distribution pole replacement and reinforcement, including with composite poles</t>
  </si>
  <si>
    <t>7.3.3.7</t>
  </si>
  <si>
    <t>7.3.3.7 Expulsion fuse replacement</t>
  </si>
  <si>
    <t>7.3.3.8.1</t>
  </si>
  <si>
    <t>7.3.3.8.1 Grid topology improvements to mitigate or reduce PSPS events, Distribution Line Sectionalizing</t>
  </si>
  <si>
    <t>7.3.3.8.2</t>
  </si>
  <si>
    <t>7.3.3.8.2 Grid topology improvements to mitigate or reduce PSPS events, Transmission Line Sectionalizing</t>
  </si>
  <si>
    <t>7.3.3.8.3</t>
  </si>
  <si>
    <t xml:space="preserve">7.3.3.8.3 Grid topology improvements to mitigate or reduce PSPS events, Distribution Line Motorized Switch Operator Pilot </t>
  </si>
  <si>
    <t>7.3.3.9.1</t>
  </si>
  <si>
    <t>7.3.3.9.1 Installation of system automation equipment</t>
  </si>
  <si>
    <t>7.3.3.9.2</t>
  </si>
  <si>
    <t xml:space="preserve">7.3.3.9.2 Installation of system automation equipment, Single phase reclosers </t>
  </si>
  <si>
    <t>7.3.3.10</t>
  </si>
  <si>
    <t>7.3.3.10 Maintenance, repair, and replacement of connectors, including hotline clamps</t>
  </si>
  <si>
    <t>7.3.3.11.1</t>
  </si>
  <si>
    <t>7.3.3.11.1 Mitigation of impact on customers and other residents affected during PSPS event, Generation for PSPS Mitigation</t>
  </si>
  <si>
    <t>7.3.3.11.2</t>
  </si>
  <si>
    <t>7.3.3.11.2 Mitigation of impact on customers and other residents affected during PSPS event, Substation activities to enable reduction of PSPS impacts</t>
  </si>
  <si>
    <t>7.3.3.11.3</t>
  </si>
  <si>
    <t>7.3.3.11.3 Mitigation of impact on customers and other residents affected during PSPS event, Emergency Back-up Generation – PG&amp;E Service Centers &amp; Materials Distribution Centers</t>
  </si>
  <si>
    <t>7.3.3.11.4</t>
  </si>
  <si>
    <t>7.3.3.11.4 Fixed Power Solutions</t>
  </si>
  <si>
    <t>7.3.3.12.1</t>
  </si>
  <si>
    <t>7.3.3.12.1 Other corrective action, Distribution Substation</t>
  </si>
  <si>
    <t>7.3.3.12.2</t>
  </si>
  <si>
    <t>7.3.3.12.2 Other corrective action, Transmission Substation</t>
  </si>
  <si>
    <t>7.3.3.12.3</t>
  </si>
  <si>
    <t>7.3.3.12.3 Other corrective action, Maintenance, Transmission</t>
  </si>
  <si>
    <t>7.3.3.12.4</t>
  </si>
  <si>
    <t>7.3.3.12.4 Other corrective action, Maintenance, Distribution</t>
  </si>
  <si>
    <t>7.3.3.12.5</t>
  </si>
  <si>
    <t>7.3.3.12.5 Other corrective action, Generation Substation</t>
  </si>
  <si>
    <t>7.3.3.13</t>
  </si>
  <si>
    <t>7.3.3.13 Pole loading infrastructure hardening and replacement program based on pole loading assessment program</t>
  </si>
  <si>
    <t>7.3.3.14</t>
  </si>
  <si>
    <t>7.3.3.14 Transformers maintenance and replacement</t>
  </si>
  <si>
    <t>7.3.3.15</t>
  </si>
  <si>
    <t>7.3.3.15 Transmission tower maintenance and replacement</t>
  </si>
  <si>
    <t>7.3.3.16</t>
  </si>
  <si>
    <t>7.3.3.16 Undergrounding of electric lines and/or equipment</t>
  </si>
  <si>
    <t>7.3.3.17.1</t>
  </si>
  <si>
    <t>7.3.3.17.1 Updates to grid topology to minimize risk of ignition in HFTDs, System Hardening, Distribution</t>
  </si>
  <si>
    <t>7.3.3.17.2</t>
  </si>
  <si>
    <t>7.3.3.17.2 Updates to grid topology to minimize risk of ignition in HFTDs, System Hardening, Transmission</t>
  </si>
  <si>
    <t>7.3.3.17.3</t>
  </si>
  <si>
    <t>7.3.3.17.3 Updates to grid topology to minimize risk of ignition in HFTDs, Surge Arrestor</t>
  </si>
  <si>
    <t>7.3.3.17.4</t>
  </si>
  <si>
    <t>No 2022 financial data - 7.3.3.17.4 Updates to grid topology to minimize risk of ignition in HFTDs, Rapid Earth Current Fault Limiter</t>
  </si>
  <si>
    <t>7.3.3.17.5</t>
  </si>
  <si>
    <t>7.3.3.17.5 Updates to grid topology to minimize risk of ignition in HFTDs, Remote Grid</t>
  </si>
  <si>
    <t>Variance mainly driven by:
 - PG&amp;E did not complete any Line Elimination Incentive Program (LEIP) projects. This was due to fewer than expected new opportunities for the LEIP and to opportunities pursued where PG&amp;E could not reach mutual agreement to discontinue electric service.</t>
  </si>
  <si>
    <t>7.3.3.17.6</t>
  </si>
  <si>
    <t>7.3.3.17.6 Updates to grid topology to minimize risk of ignition in HFTDs, Butte County Rebuild</t>
  </si>
  <si>
    <t>7.3.4.1</t>
  </si>
  <si>
    <t>7.3.4.1 Detailed inspections of distribution electric lines and equipment</t>
  </si>
  <si>
    <t>7.3.4.2</t>
  </si>
  <si>
    <t>7.3.4.2 Detailed inspections of transmission electric lines and equipment</t>
  </si>
  <si>
    <t xml:space="preserve">Variance mainly driven by:
 - Favorable unit cost - Aerial Inspection (BF2) desktop review contract updated with favorable rates. 
</t>
  </si>
  <si>
    <t>7.3.4.3</t>
  </si>
  <si>
    <t>7.3.4.3 Improvement of inspections</t>
  </si>
  <si>
    <t>7.3.4.4</t>
  </si>
  <si>
    <t>7.3.4.4 Infrared inspections of distribution electric lines and equipment</t>
  </si>
  <si>
    <t>7.3.4.5</t>
  </si>
  <si>
    <t>7.3.4.5 Infrared inspections of transmission electric lines and equipment</t>
  </si>
  <si>
    <t>7.3.4.6.1</t>
  </si>
  <si>
    <t>7.3.4.6.1 Intrusive pole inspections, Distribution</t>
  </si>
  <si>
    <t>7.3.4.6.2</t>
  </si>
  <si>
    <t>7.3.4.6.2 Intrusive pole inspections, Transmission</t>
  </si>
  <si>
    <t>7.3.4.7</t>
  </si>
  <si>
    <t>7.3.4.7 LiDAR Inspections of Distribution Electric Lines and Equipment</t>
  </si>
  <si>
    <t>7.3.4.8</t>
  </si>
  <si>
    <t>7.3.4.8 LiDAR Inspections of Transmission Electric Lines and Equipment</t>
  </si>
  <si>
    <t>7.3.4.9</t>
  </si>
  <si>
    <t>7.3.4.9 Other discretionary inspection of distribution electric lines and equipment, beyond inspections mandated by rules and regulations</t>
  </si>
  <si>
    <t>7.3.4.10</t>
  </si>
  <si>
    <t>7.3.4.10 Other discretionary inspection of transmission electric lines and equipment, beyond inspections mandated by rules and regulations</t>
  </si>
  <si>
    <t>7.3.4.11</t>
  </si>
  <si>
    <t>7.3.4.11 Patrol inspections of distribution electric lines and equipment</t>
  </si>
  <si>
    <t>7.3.4.12</t>
  </si>
  <si>
    <t>7.3.4.12 Patrol inspections of transmission electric lines and equipment</t>
  </si>
  <si>
    <t>7.3.4.13</t>
  </si>
  <si>
    <t>7.3.4.13 Pole loading assessment program to determine safety factor</t>
  </si>
  <si>
    <t>7.3.4.14</t>
  </si>
  <si>
    <t>7.3.4.14 Quality assurance / quality control of inspections</t>
  </si>
  <si>
    <t>7.3.4.15-T</t>
  </si>
  <si>
    <t>7.3.4.15-T Substation inspections, Enhanced Transmission, Substation</t>
  </si>
  <si>
    <t>7.3.4.15-D</t>
  </si>
  <si>
    <t>7.3.4.15-D Substation inspections, Enhanced Distribution, Substation</t>
  </si>
  <si>
    <t>7.3.4.16</t>
  </si>
  <si>
    <t>7.3.4.16, Other, Substation inspections, Generation</t>
  </si>
  <si>
    <t>7.3.5.1</t>
  </si>
  <si>
    <t>7.3.5.1 Additional efforts to manage community and environmental impacts</t>
  </si>
  <si>
    <t>7.3.5.2</t>
  </si>
  <si>
    <t>7.3.5.2 Detailed inspections and management practices for vegetation clearances around distribution electrical lines and equipment</t>
  </si>
  <si>
    <t>7.3.5.3</t>
  </si>
  <si>
    <t>7.3.5.3 Detailed inspections and management practices for vegetation clearances around transmission electrical lines and equipment</t>
  </si>
  <si>
    <t>7.3.5.4</t>
  </si>
  <si>
    <t>7.3.5.4 Emergency response vegetation management due to red flag warning or other urgent climate conditions</t>
  </si>
  <si>
    <t>7.3.5.5</t>
  </si>
  <si>
    <t>7.3.5.5 Fuel management (including all wood management) and reduction of “slash” from vegetation management activities</t>
  </si>
  <si>
    <t>7.3.5.6</t>
  </si>
  <si>
    <t>7.3.5.6 Improvement of inspections</t>
  </si>
  <si>
    <t>7.3.5.7</t>
  </si>
  <si>
    <t>7.3.5.7 Remote sensing inspections of vegetation around distribution electric lines and equipment</t>
  </si>
  <si>
    <t>Variance mainly driven by:
 - Significant reduction in Ground based LiDAR scope due to the WMP commitment of 2k miles vs. potential opportunity to collect ~49% of HFTD spans.  Re-flight/ aerial collection of data was de-scoped. WMP forecasted spend followed a 6AOI allocation based on an anticipate level of programmatic support.</t>
  </si>
  <si>
    <t>7.3.5.8</t>
  </si>
  <si>
    <t>7.3.5.8 Remote sensing inspections of vegetation around transmission electric lines and equipment</t>
  </si>
  <si>
    <t>7.3.5.9</t>
  </si>
  <si>
    <t>7.3.5.9 Other discretionary inspections of vegetation around distribution electric lines and equipment</t>
  </si>
  <si>
    <t>7.3.5.10</t>
  </si>
  <si>
    <t>7.3.5.10 Other discretionary inspections of vegetation around transmission electric lines and equipment</t>
  </si>
  <si>
    <t>7.3.5.11</t>
  </si>
  <si>
    <t>7.3.5.11 Patrol inspections of vegetation around distribution electric lines and equipment</t>
  </si>
  <si>
    <t>7.3.5.12</t>
  </si>
  <si>
    <t>7.3.5.12 Patrol inspections of vegetation around transmission electric lines and equipment</t>
  </si>
  <si>
    <t>7.3.5.13</t>
  </si>
  <si>
    <t>7.3.5.13 Quality assurance / quality control of vegetation inspections</t>
  </si>
  <si>
    <t>7.3.5.14</t>
  </si>
  <si>
    <t>7.3.5.14 Recruiting and training of vegetation management personnel</t>
  </si>
  <si>
    <t>7.3.5.15</t>
  </si>
  <si>
    <t>7.3.5.15 Identification and remediation of "at-risk species"</t>
  </si>
  <si>
    <t>7.3.5.16</t>
  </si>
  <si>
    <t>7.3.5.16 Removal and remediation of trees with strike potential to electric lines and equipment</t>
  </si>
  <si>
    <t>7.3.5.17.1</t>
  </si>
  <si>
    <t>7.3.5.17.1 Substation inspection , Distribution substation</t>
  </si>
  <si>
    <t>7.3.5.17.2</t>
  </si>
  <si>
    <t>7.3.5.17.2 Substation inspection, Transmission substation</t>
  </si>
  <si>
    <t>7.3.5.17.3</t>
  </si>
  <si>
    <t>7.3.5.17.3 Substation inspection, Generation substation</t>
  </si>
  <si>
    <t>7.3.5.18.1</t>
  </si>
  <si>
    <t>7.3.5.18.1 Substation vegetation management, Maintenance substation distribution</t>
  </si>
  <si>
    <t>7.3.5.18.2</t>
  </si>
  <si>
    <t>7.3.5.18.2 Substation vegetation management, Maintenance substation transmission</t>
  </si>
  <si>
    <t>7.3.5.18.3</t>
  </si>
  <si>
    <t>7.3.5.18.3 Substation vegetation management, Maintenance substation Generation</t>
  </si>
  <si>
    <t>7.3.5.19</t>
  </si>
  <si>
    <t>7.3.5.19 Vegetation management system</t>
  </si>
  <si>
    <t>7.3.5.20</t>
  </si>
  <si>
    <t>7.3.5.20 Additional vegetation management practices beyond regulatory requirements and recommendations</t>
  </si>
  <si>
    <t>7.3.5.21</t>
  </si>
  <si>
    <t>7.3.5.21 Vegetation management activities post-fire</t>
  </si>
  <si>
    <t>7.3.6.1</t>
  </si>
  <si>
    <t>7.3.6.1 Automatic recloser operations</t>
  </si>
  <si>
    <t>7.3.6.2</t>
  </si>
  <si>
    <t>7.3.6.2 Crew-accompanying ignition prevention and suppression resources and services</t>
  </si>
  <si>
    <t>7.3.6.3</t>
  </si>
  <si>
    <t>7.3.6.3 Personnel work procedures and training in conditions of elevated fire risk</t>
  </si>
  <si>
    <t>7.3.6.4-D</t>
  </si>
  <si>
    <t>7.3.6.4-D Protocols for PSPS re-energization, Distribution</t>
  </si>
  <si>
    <t>7.3.6.4-T</t>
  </si>
  <si>
    <t>7.3.6.4-T Protocols for PSPS re-energization, Transmission</t>
  </si>
  <si>
    <t>7.3.6.5-D</t>
  </si>
  <si>
    <t>7.3.6.5-D PSPS events and mitigation of PSPS impacts , Distribution</t>
  </si>
  <si>
    <t>Variance mainly driven by:
 - PSPS events did not happen as weather conditions was more favorable in 2022</t>
  </si>
  <si>
    <t>7.3.6.5-T</t>
  </si>
  <si>
    <t>7.3.6.5-T PSPS events and mitigation of PSPS impacts , Transmission</t>
  </si>
  <si>
    <t>7.3.6.6</t>
  </si>
  <si>
    <t>7.3.6.6 Stationed and on-call ignition prevention and suppression resources and services</t>
  </si>
  <si>
    <t>7.3.6.7</t>
  </si>
  <si>
    <t>7.3.6.7 Other, Aviation Support</t>
  </si>
  <si>
    <t>7.3.6.8</t>
  </si>
  <si>
    <t>7.3.6.8 Protective equipment and device settings</t>
  </si>
  <si>
    <t>7.3.7.1</t>
  </si>
  <si>
    <t>7.3.7.1 Centralized repository for data</t>
  </si>
  <si>
    <t>7.3.7.2</t>
  </si>
  <si>
    <t>7.3.7.2 Collaborative research on utility ignition and/or wildfire</t>
  </si>
  <si>
    <t>7.3.7.3</t>
  </si>
  <si>
    <t>7.3.7.3 Documentation and disclosure of wildfire-related data and algorithms</t>
  </si>
  <si>
    <t>7.3.7.4</t>
  </si>
  <si>
    <t>7.3.7.4 Tracking and analysis of near miss data</t>
  </si>
  <si>
    <t>7.3.7.5</t>
  </si>
  <si>
    <t>7.3.7.5 Other, IT projects to support wildfire mitigation work</t>
  </si>
  <si>
    <t>7.3.8.1</t>
  </si>
  <si>
    <t>7.3.8.1 Allocation methodology development and application</t>
  </si>
  <si>
    <t>7.3.8.2</t>
  </si>
  <si>
    <t>7.3.8.2 Risk reduction scenario development and analysis</t>
  </si>
  <si>
    <t>7.3.8.3</t>
  </si>
  <si>
    <t>7.3.8.3 Risk spend efficiency analysis (RSE)</t>
  </si>
  <si>
    <t>7.3.9.1</t>
  </si>
  <si>
    <t>7.3.9.1 Adequate and trained workforce for service restoration</t>
  </si>
  <si>
    <t>7.3.9.2</t>
  </si>
  <si>
    <t>7.3.9.2 Community outreach, public awareness, and communications efforts</t>
  </si>
  <si>
    <t>7.3.9.3</t>
  </si>
  <si>
    <t>7.3.9.3 Customer support in emergencies</t>
  </si>
  <si>
    <t>7.3.9.4</t>
  </si>
  <si>
    <t>7.3.9.4 Disaster and emergency preparedness plan</t>
  </si>
  <si>
    <t>7.3.9.5</t>
  </si>
  <si>
    <t>7.3.9.5 Preparedness and planning for service restoration</t>
  </si>
  <si>
    <t>7.3.9.6</t>
  </si>
  <si>
    <t>7.3.9.6 Protocols in place to learn from wildfire events</t>
  </si>
  <si>
    <t>7.3.10.1</t>
  </si>
  <si>
    <t>7.3.10.1 Community engagement</t>
  </si>
  <si>
    <t>7.3.10.2</t>
  </si>
  <si>
    <t>7.3.10.2 Cooperation and best practice sharing with agencies outside CA</t>
  </si>
  <si>
    <t>7.3.10.3</t>
  </si>
  <si>
    <t>7.3.10.3 Cooperation with suppression agencies</t>
  </si>
  <si>
    <t>7.3.10.4</t>
  </si>
  <si>
    <t>7.3.10.4 Forest service and fuel reduction cooperation and joint roadmap</t>
  </si>
  <si>
    <t>7.3.10.5</t>
  </si>
  <si>
    <t>7.3.10.5 Other, PMO and General Wildfire Support</t>
  </si>
  <si>
    <t>Total</t>
  </si>
  <si>
    <t>Capital - 2022 WMP Forecast vs Actual Overview</t>
  </si>
  <si>
    <t>Variance mainly driven by:
 - favorable unit cost performance</t>
  </si>
  <si>
    <t>Variance mainly driven by:
 - Lower spend on CMEP capital projects due to long lead time for capital projects identification and development
 - Distribution Microgrids PIH: Actual costs lower due to much of work completed prior to 2022, also updated workplan for 4 locations, 3 improvement projects.</t>
  </si>
  <si>
    <t>Variance mainly driven by:
 - higher cost of materials/equipment due to supply chain issues
 - higher usage of contract resources</t>
  </si>
  <si>
    <t>Variance mainly driven by:
- anticipated delays in the work scheduled due to permitting and access constraints for multiple Ignacio-Mare Island (230kV) tower replacements. 
 - Underrun driven due to favorability vs original job estimate from successful contract negotiations on Lammers-Kasson (115kV) and SF Martin (115kV) Projects.
- Project deferrals due to funding constraints</t>
  </si>
  <si>
    <t xml:space="preserve">Variance mainly driven by:
 - Actuals lower due to updated planned transmission system hardening projects to be completed in 2022; in addition forecast was reduced to exclude idle line removal costs which are disallowed for recovery.
</t>
  </si>
  <si>
    <t>Variance mainly driven by:
 - lower than forecasted number of remote grid capital projects completed</t>
  </si>
  <si>
    <t>Variance mainly driven by:
 - Due to budget/financial constraints, some Right-of-Way work was deferred to 2023</t>
  </si>
  <si>
    <t>meet</t>
  </si>
  <si>
    <t>Variance mainly driven by:
 - Substation capital work done/started (e.g., IPAC cabinet and relay replacements and Circuit Breaker replacements) to allow for enabled EPSS settings</t>
  </si>
  <si>
    <t>Adjustments to remove double count toward Total (e.g., 7.3.3.3 Covered OH Conductor, 7.3.3.16 Underground program, 7.3.3.17.5 Remote Grid), as those costs are already embedded in 7.3.3.17.1 System Hardening initiative</t>
  </si>
  <si>
    <t>Variance mainly driven by:
1) Temporary generation rental cost - lower due to 2021 over-accrual adjustment ($19M) and overall rental quantity (# of MWs) 
2) Reduced operating costs incurred driven by minimal PSPS activity</t>
  </si>
  <si>
    <t xml:space="preserve">Variance mainly driven by:
 - reclassification of Bay Towers costs to capital 
 - Lower volume of work for wooden structure (MAT ICW) compared to plan; also unit cost was favorable due to efficiency/savings
</t>
  </si>
  <si>
    <t>Variance mainly driven by:
 - Due to change in QC commitment, funding was reprioritized for higher risk work.  Team finished 2021 commitment in 2022 (’21 VM Tree work was completed in the following year), did QC sampling, field quality assessments and quality assurance work.
 - Staffing levels for both internal and external work verifications were lower than forecasted combined with contractor conversions and efficiencies leading to reduced spend.</t>
  </si>
  <si>
    <t>VM team provide update on 3/29 pm:
 - ~$75M of the forecast was earmarked to help with a transition away from EVM at the beginning of 2022. This was intended to revisit procedures, update trainings and work on lessons learned. However, the EVM program continued on through 2022, so these money was reallocated back to the EVM program.</t>
  </si>
  <si>
    <t>Variance mainly driven by:
- EPSS Patrol lower than planned primarily due to improvements/efficiencies made by the EPSS program (e.g., daily EPSS enablement/disablement based on wildfire risk and installing fault indicators to narrow down circuit area for outage patrol)</t>
  </si>
  <si>
    <t>Variance mainly driven by:
 - Maintenance Program (MAT ICS) - higher units worked than planned
 - Tower Coating program (MAT ICX) - Paint Tag cost remained in expense to align actual costs and funding per capital accounting guidance</t>
  </si>
  <si>
    <t>Variance mainly driven by:
 - Decreased program forecast due to budgetary reduction. Program paused transmission efforts in late 2021. In 2022, the program did not receive the required funding necessary to continue efforts to deploy DTS-FAST. In the interim, the program is looking to make the system more scalable and cost effective to deploy.</t>
  </si>
  <si>
    <t>Variance mainly driven by:
 - favorable unit cost performance from reduction of pre-construction vegetation clearing and implementation of unit price RFP contract strategy</t>
  </si>
  <si>
    <t>Variance mainly driven by:
 - 2022 forecast showed cost for entire MAT code 94A which includes non-WMP related work; while 2022 Actuals are selecting specific SCADA projects that mitigate PSPS impacts</t>
  </si>
  <si>
    <t>Variance mainly driven by:
 - timing variance of readiness budget for our 2023 UG portfolio of projects. The forecast for scoping, estimating/design, permitting, and pre-construction of 2023 projects (costs which would be incurred in 2022) did not materialize as initially forecasted.</t>
  </si>
  <si>
    <t>Variance mainly driven by:
 - Covered conductor installation - favorable unit cost performance from reduction of pre-construction vegetation clearing and implementation of unit price RFP contract strategy
 - Undergrounding program - timing variance of readiness budget for our 2023 UG portfolio of projects. The forecast for scoping, estimating/design, permitting, and pre-construction of 2023 projects (costs which would be incurred in 2022) did not materialize as initially forecasted.</t>
  </si>
  <si>
    <t xml:space="preserve"> Variance mainly driven by:
- Significantly more units completed than initial forecast, at a higher unit cost.  All wood management is based on customer opt-in’s which can vary by region or any given year.  Further, disposal fees and T&amp;M rates for R-4 and difficult to access units contributed to a higher unit cost relative to plan. 
 - Partially offset by wood management roll out into the routine program did not come to fruition.  As such, funding requested for incremental headcount and work execution did not materialize as forecasted.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</si>
</sst>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rgb="FFFF0000"/>
      <name val="Arial"/>
      <family val="2"/>
    </font>
    <font>
      <b/>
      <sz val="14"/>
      <color theme="0"/>
      <name val="Arial"/>
      <family val="2"/>
    </font>
    <font>
      <b/>
      <i/>
      <sz val="10"/>
      <name val="Arial"/>
      <family val="2"/>
    </font>
    <font>
      <i/>
      <sz val="10"/>
      <name val="Arial"/>
      <family val="2"/>
    </font>
    <font>
      <b/>
      <i/>
      <sz val="10"/>
      <color rgb="FFFF0000"/>
      <name val="Arial"/>
      <family val="2"/>
    </font>
    <font>
      <b/>
      <sz val="10"/>
      <color theme="0"/>
      <name val="Arial"/>
      <family val="2"/>
    </font>
    <font>
      <b/>
      <sz val="10"/>
      <name val="Arial"/>
      <family val="2"/>
    </font>
    <font>
      <b/>
      <u/>
      <sz val="10"/>
      <name val="Arial"/>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59999389629810485"/>
        <bgColor indexed="64"/>
      </patternFill>
    </fill>
    <fill>
      <patternFill patternType="solid">
        <fgColor indexed="65"/>
        <bgColor indexed="64"/>
      </patternFill>
    </fill>
    <fill>
      <patternFill patternType="gray0625">
        <bgColor theme="0" tint="-4.9958800012207406E-2"/>
      </patternFill>
    </fill>
    <fill>
      <patternFill patternType="solid">
        <fgColor theme="0" tint="-4.9958800012207406E-2"/>
        <bgColor indexed="64"/>
      </patternFill>
    </fill>
  </fills>
  <borders count="1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Dashed">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Dashed">
        <color auto="1"/>
      </right>
      <top style="thin">
        <color auto="1"/>
      </top>
      <bottom style="thin">
        <color auto="1"/>
      </bottom>
      <diagonal/>
    </border>
    <border>
      <left style="thin">
        <color auto="1"/>
      </left>
      <right style="thin">
        <color auto="1"/>
      </right>
      <top style="thin">
        <color auto="1"/>
      </top>
      <bottom style="mediumDashed">
        <color auto="1"/>
      </bottom>
      <diagonal/>
    </border>
    <border>
      <left style="thin">
        <color auto="1"/>
      </left>
      <right style="mediumDashed">
        <color auto="1"/>
      </right>
      <top style="thin">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medium">
        <color auto="1"/>
      </bottom>
      <diagonal/>
    </border>
  </borders>
  <cellStyleXfs count="2">
    <xf numFmtId="0" fontId="0" fillId="0" borderId="0"/>
    <xf numFmtId="9" fontId="1" fillId="0" borderId="0" applyFont="0" applyFill="0" applyBorder="0" applyAlignment="0" applyProtection="0"/>
  </cellStyleXfs>
  <cellXfs count="49">
    <xf numFmtId="0" fontId="0" fillId="0" borderId="0" xfId="0"/>
    <xf numFmtId="0" fontId="3" fillId="0" borderId="0" xfId="0" applyFont="1" applyAlignment="1">
      <alignment vertical="center"/>
    </xf>
    <xf numFmtId="0" fontId="4" fillId="0" borderId="0" xfId="0" applyFont="1" applyAlignment="1">
      <alignment vertical="center"/>
    </xf>
    <xf numFmtId="0" fontId="3" fillId="2" borderId="0" xfId="0" applyFont="1" applyFill="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4" xfId="0" applyFont="1" applyBorder="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7" fillId="2" borderId="0" xfId="0" applyFont="1" applyFill="1" applyAlignment="1">
      <alignment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9" fillId="3"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8" xfId="0" applyFont="1" applyFill="1" applyBorder="1" applyAlignment="1">
      <alignment vertical="center" wrapText="1"/>
    </xf>
    <xf numFmtId="0" fontId="9" fillId="3" borderId="8"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0" fillId="0" borderId="8" xfId="0" applyFont="1" applyBorder="1" applyAlignment="1">
      <alignment vertical="center" wrapText="1"/>
    </xf>
    <xf numFmtId="0" fontId="10" fillId="0" borderId="8" xfId="0" applyFont="1" applyBorder="1" applyAlignment="1">
      <alignment horizontal="left" vertical="center" wrapText="1"/>
    </xf>
    <xf numFmtId="6" fontId="3" fillId="0" borderId="8" xfId="0" applyNumberFormat="1" applyFont="1" applyBorder="1" applyAlignment="1">
      <alignment horizontal="center" vertical="center" wrapText="1"/>
    </xf>
    <xf numFmtId="6" fontId="3" fillId="2" borderId="7" xfId="0" applyNumberFormat="1" applyFont="1" applyFill="1" applyBorder="1" applyAlignment="1">
      <alignment horizontal="center" vertical="center" wrapText="1"/>
    </xf>
    <xf numFmtId="9" fontId="3" fillId="0" borderId="8" xfId="1" applyFont="1" applyBorder="1" applyAlignment="1">
      <alignment horizontal="center" vertical="center" wrapText="1"/>
    </xf>
    <xf numFmtId="6" fontId="3" fillId="4" borderId="10" xfId="0" applyNumberFormat="1" applyFont="1" applyFill="1" applyBorder="1" applyAlignment="1">
      <alignment horizontal="left" vertical="center" wrapText="1"/>
    </xf>
    <xf numFmtId="6" fontId="3" fillId="5" borderId="8" xfId="0" applyNumberFormat="1" applyFont="1" applyFill="1" applyBorder="1" applyAlignment="1">
      <alignment horizontal="center" vertical="center" wrapText="1"/>
    </xf>
    <xf numFmtId="0" fontId="10" fillId="0" borderId="0" xfId="0" applyFont="1" applyAlignment="1">
      <alignment vertical="center"/>
    </xf>
    <xf numFmtId="6" fontId="10" fillId="0" borderId="8" xfId="0" applyNumberFormat="1" applyFont="1" applyBorder="1" applyAlignment="1">
      <alignment horizontal="center" vertical="center"/>
    </xf>
    <xf numFmtId="6" fontId="10" fillId="2" borderId="7" xfId="0" applyNumberFormat="1" applyFont="1" applyFill="1" applyBorder="1" applyAlignment="1">
      <alignment horizontal="center" vertical="center"/>
    </xf>
    <xf numFmtId="6" fontId="10" fillId="6" borderId="11" xfId="0" applyNumberFormat="1" applyFont="1" applyFill="1" applyBorder="1" applyAlignment="1">
      <alignment horizontal="center" vertical="center"/>
    </xf>
    <xf numFmtId="6" fontId="10" fillId="7" borderId="12" xfId="0" applyNumberFormat="1" applyFont="1" applyFill="1" applyBorder="1" applyAlignment="1">
      <alignment horizontal="left" vertical="center"/>
    </xf>
    <xf numFmtId="9" fontId="3" fillId="0" borderId="0" xfId="1" applyFont="1" applyAlignment="1">
      <alignment vertical="center"/>
    </xf>
    <xf numFmtId="6" fontId="3" fillId="4" borderId="13" xfId="0" applyNumberFormat="1" applyFont="1" applyFill="1" applyBorder="1" applyAlignment="1">
      <alignment horizontal="left" vertical="center" wrapText="1"/>
    </xf>
    <xf numFmtId="0" fontId="0" fillId="0" borderId="0" xfId="0" applyAlignment="1">
      <alignment vertical="center"/>
    </xf>
    <xf numFmtId="6" fontId="0" fillId="0" borderId="0" xfId="0" applyNumberFormat="1" applyAlignment="1">
      <alignment vertical="center"/>
    </xf>
    <xf numFmtId="0" fontId="2" fillId="0" borderId="0" xfId="0" applyFont="1"/>
    <xf numFmtId="6" fontId="2" fillId="0" borderId="14" xfId="0" applyNumberFormat="1" applyFont="1" applyBorder="1"/>
    <xf numFmtId="6" fontId="10" fillId="0" borderId="8" xfId="0" applyNumberFormat="1" applyFont="1" applyBorder="1" applyAlignment="1">
      <alignment horizontal="center"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2" fillId="0" borderId="0" xfId="0" applyFont="1" applyAlignment="1">
      <alignment horizontal="left" vertical="center" wrapText="1"/>
    </xf>
  </cellXfs>
  <cellStyles count="2">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117" Type="http://schemas.openxmlformats.org/officeDocument/2006/relationships/externalLink" Target="externalLinks/externalLink115.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84" Type="http://schemas.openxmlformats.org/officeDocument/2006/relationships/externalLink" Target="externalLinks/externalLink82.xml"/><Relationship Id="rId89" Type="http://schemas.openxmlformats.org/officeDocument/2006/relationships/externalLink" Target="externalLinks/externalLink87.xml"/><Relationship Id="rId112" Type="http://schemas.openxmlformats.org/officeDocument/2006/relationships/externalLink" Target="externalLinks/externalLink110.xml"/><Relationship Id="rId133" Type="http://schemas.openxmlformats.org/officeDocument/2006/relationships/externalLink" Target="externalLinks/externalLink131.xml"/><Relationship Id="rId138" Type="http://schemas.openxmlformats.org/officeDocument/2006/relationships/externalLink" Target="externalLinks/externalLink136.xml"/><Relationship Id="rId154" Type="http://schemas.openxmlformats.org/officeDocument/2006/relationships/theme" Target="theme/theme1.xml"/><Relationship Id="rId159" Type="http://schemas.openxmlformats.org/officeDocument/2006/relationships/customXml" Target="../customXml/item2.xml"/><Relationship Id="rId16" Type="http://schemas.openxmlformats.org/officeDocument/2006/relationships/externalLink" Target="externalLinks/externalLink14.xml"/><Relationship Id="rId107" Type="http://schemas.openxmlformats.org/officeDocument/2006/relationships/externalLink" Target="externalLinks/externalLink105.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74" Type="http://schemas.openxmlformats.org/officeDocument/2006/relationships/externalLink" Target="externalLinks/externalLink72.xml"/><Relationship Id="rId79" Type="http://schemas.openxmlformats.org/officeDocument/2006/relationships/externalLink" Target="externalLinks/externalLink77.xml"/><Relationship Id="rId102" Type="http://schemas.openxmlformats.org/officeDocument/2006/relationships/externalLink" Target="externalLinks/externalLink100.xml"/><Relationship Id="rId123" Type="http://schemas.openxmlformats.org/officeDocument/2006/relationships/externalLink" Target="externalLinks/externalLink121.xml"/><Relationship Id="rId128" Type="http://schemas.openxmlformats.org/officeDocument/2006/relationships/externalLink" Target="externalLinks/externalLink126.xml"/><Relationship Id="rId144" Type="http://schemas.openxmlformats.org/officeDocument/2006/relationships/externalLink" Target="externalLinks/externalLink142.xml"/><Relationship Id="rId149" Type="http://schemas.openxmlformats.org/officeDocument/2006/relationships/externalLink" Target="externalLinks/externalLink147.xml"/><Relationship Id="rId5" Type="http://schemas.openxmlformats.org/officeDocument/2006/relationships/externalLink" Target="externalLinks/externalLink3.xml"/><Relationship Id="rId90" Type="http://schemas.openxmlformats.org/officeDocument/2006/relationships/externalLink" Target="externalLinks/externalLink88.xml"/><Relationship Id="rId95" Type="http://schemas.openxmlformats.org/officeDocument/2006/relationships/externalLink" Target="externalLinks/externalLink93.xml"/><Relationship Id="rId160" Type="http://schemas.openxmlformats.org/officeDocument/2006/relationships/customXml" Target="../customXml/item3.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113" Type="http://schemas.openxmlformats.org/officeDocument/2006/relationships/externalLink" Target="externalLinks/externalLink111.xml"/><Relationship Id="rId118" Type="http://schemas.openxmlformats.org/officeDocument/2006/relationships/externalLink" Target="externalLinks/externalLink116.xml"/><Relationship Id="rId134" Type="http://schemas.openxmlformats.org/officeDocument/2006/relationships/externalLink" Target="externalLinks/externalLink132.xml"/><Relationship Id="rId139" Type="http://schemas.openxmlformats.org/officeDocument/2006/relationships/externalLink" Target="externalLinks/externalLink137.xml"/><Relationship Id="rId80" Type="http://schemas.openxmlformats.org/officeDocument/2006/relationships/externalLink" Target="externalLinks/externalLink78.xml"/><Relationship Id="rId85" Type="http://schemas.openxmlformats.org/officeDocument/2006/relationships/externalLink" Target="externalLinks/externalLink83.xml"/><Relationship Id="rId150" Type="http://schemas.openxmlformats.org/officeDocument/2006/relationships/externalLink" Target="externalLinks/externalLink148.xml"/><Relationship Id="rId155" Type="http://schemas.openxmlformats.org/officeDocument/2006/relationships/styles" Target="styles.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59" Type="http://schemas.openxmlformats.org/officeDocument/2006/relationships/externalLink" Target="externalLinks/externalLink57.xml"/><Relationship Id="rId103" Type="http://schemas.openxmlformats.org/officeDocument/2006/relationships/externalLink" Target="externalLinks/externalLink101.xml"/><Relationship Id="rId108" Type="http://schemas.openxmlformats.org/officeDocument/2006/relationships/externalLink" Target="externalLinks/externalLink106.xml"/><Relationship Id="rId124" Type="http://schemas.openxmlformats.org/officeDocument/2006/relationships/externalLink" Target="externalLinks/externalLink122.xml"/><Relationship Id="rId129" Type="http://schemas.openxmlformats.org/officeDocument/2006/relationships/externalLink" Target="externalLinks/externalLink127.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 Id="rId70" Type="http://schemas.openxmlformats.org/officeDocument/2006/relationships/externalLink" Target="externalLinks/externalLink68.xml"/><Relationship Id="rId75" Type="http://schemas.openxmlformats.org/officeDocument/2006/relationships/externalLink" Target="externalLinks/externalLink73.xml"/><Relationship Id="rId83" Type="http://schemas.openxmlformats.org/officeDocument/2006/relationships/externalLink" Target="externalLinks/externalLink81.xml"/><Relationship Id="rId88" Type="http://schemas.openxmlformats.org/officeDocument/2006/relationships/externalLink" Target="externalLinks/externalLink86.xml"/><Relationship Id="rId91" Type="http://schemas.openxmlformats.org/officeDocument/2006/relationships/externalLink" Target="externalLinks/externalLink89.xml"/><Relationship Id="rId96" Type="http://schemas.openxmlformats.org/officeDocument/2006/relationships/externalLink" Target="externalLinks/externalLink94.xml"/><Relationship Id="rId111" Type="http://schemas.openxmlformats.org/officeDocument/2006/relationships/externalLink" Target="externalLinks/externalLink109.xml"/><Relationship Id="rId132" Type="http://schemas.openxmlformats.org/officeDocument/2006/relationships/externalLink" Target="externalLinks/externalLink130.xml"/><Relationship Id="rId140" Type="http://schemas.openxmlformats.org/officeDocument/2006/relationships/externalLink" Target="externalLinks/externalLink138.xml"/><Relationship Id="rId145" Type="http://schemas.openxmlformats.org/officeDocument/2006/relationships/externalLink" Target="externalLinks/externalLink143.xml"/><Relationship Id="rId153" Type="http://schemas.openxmlformats.org/officeDocument/2006/relationships/externalLink" Target="externalLinks/externalLink151.xml"/><Relationship Id="rId16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106" Type="http://schemas.openxmlformats.org/officeDocument/2006/relationships/externalLink" Target="externalLinks/externalLink104.xml"/><Relationship Id="rId114" Type="http://schemas.openxmlformats.org/officeDocument/2006/relationships/externalLink" Target="externalLinks/externalLink112.xml"/><Relationship Id="rId119" Type="http://schemas.openxmlformats.org/officeDocument/2006/relationships/externalLink" Target="externalLinks/externalLink117.xml"/><Relationship Id="rId127" Type="http://schemas.openxmlformats.org/officeDocument/2006/relationships/externalLink" Target="externalLinks/externalLink12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73" Type="http://schemas.openxmlformats.org/officeDocument/2006/relationships/externalLink" Target="externalLinks/externalLink71.xml"/><Relationship Id="rId78" Type="http://schemas.openxmlformats.org/officeDocument/2006/relationships/externalLink" Target="externalLinks/externalLink76.xml"/><Relationship Id="rId81" Type="http://schemas.openxmlformats.org/officeDocument/2006/relationships/externalLink" Target="externalLinks/externalLink79.xml"/><Relationship Id="rId86" Type="http://schemas.openxmlformats.org/officeDocument/2006/relationships/externalLink" Target="externalLinks/externalLink84.xml"/><Relationship Id="rId94" Type="http://schemas.openxmlformats.org/officeDocument/2006/relationships/externalLink" Target="externalLinks/externalLink92.xml"/><Relationship Id="rId99" Type="http://schemas.openxmlformats.org/officeDocument/2006/relationships/externalLink" Target="externalLinks/externalLink97.xml"/><Relationship Id="rId101" Type="http://schemas.openxmlformats.org/officeDocument/2006/relationships/externalLink" Target="externalLinks/externalLink99.xml"/><Relationship Id="rId122" Type="http://schemas.openxmlformats.org/officeDocument/2006/relationships/externalLink" Target="externalLinks/externalLink120.xml"/><Relationship Id="rId130" Type="http://schemas.openxmlformats.org/officeDocument/2006/relationships/externalLink" Target="externalLinks/externalLink128.xml"/><Relationship Id="rId135" Type="http://schemas.openxmlformats.org/officeDocument/2006/relationships/externalLink" Target="externalLinks/externalLink133.xml"/><Relationship Id="rId143" Type="http://schemas.openxmlformats.org/officeDocument/2006/relationships/externalLink" Target="externalLinks/externalLink141.xml"/><Relationship Id="rId148" Type="http://schemas.openxmlformats.org/officeDocument/2006/relationships/externalLink" Target="externalLinks/externalLink146.xml"/><Relationship Id="rId151" Type="http://schemas.openxmlformats.org/officeDocument/2006/relationships/externalLink" Target="externalLinks/externalLink149.xml"/><Relationship Id="rId156"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109" Type="http://schemas.openxmlformats.org/officeDocument/2006/relationships/externalLink" Target="externalLinks/externalLink10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97" Type="http://schemas.openxmlformats.org/officeDocument/2006/relationships/externalLink" Target="externalLinks/externalLink95.xml"/><Relationship Id="rId104" Type="http://schemas.openxmlformats.org/officeDocument/2006/relationships/externalLink" Target="externalLinks/externalLink102.xml"/><Relationship Id="rId120" Type="http://schemas.openxmlformats.org/officeDocument/2006/relationships/externalLink" Target="externalLinks/externalLink118.xml"/><Relationship Id="rId125" Type="http://schemas.openxmlformats.org/officeDocument/2006/relationships/externalLink" Target="externalLinks/externalLink123.xml"/><Relationship Id="rId141" Type="http://schemas.openxmlformats.org/officeDocument/2006/relationships/externalLink" Target="externalLinks/externalLink139.xml"/><Relationship Id="rId146" Type="http://schemas.openxmlformats.org/officeDocument/2006/relationships/externalLink" Target="externalLinks/externalLink144.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 Id="rId87" Type="http://schemas.openxmlformats.org/officeDocument/2006/relationships/externalLink" Target="externalLinks/externalLink85.xml"/><Relationship Id="rId110" Type="http://schemas.openxmlformats.org/officeDocument/2006/relationships/externalLink" Target="externalLinks/externalLink108.xml"/><Relationship Id="rId115" Type="http://schemas.openxmlformats.org/officeDocument/2006/relationships/externalLink" Target="externalLinks/externalLink113.xml"/><Relationship Id="rId131" Type="http://schemas.openxmlformats.org/officeDocument/2006/relationships/externalLink" Target="externalLinks/externalLink129.xml"/><Relationship Id="rId136" Type="http://schemas.openxmlformats.org/officeDocument/2006/relationships/externalLink" Target="externalLinks/externalLink134.xml"/><Relationship Id="rId157" Type="http://schemas.openxmlformats.org/officeDocument/2006/relationships/calcChain" Target="calcChain.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52" Type="http://schemas.openxmlformats.org/officeDocument/2006/relationships/externalLink" Target="externalLinks/externalLink150.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56" Type="http://schemas.openxmlformats.org/officeDocument/2006/relationships/externalLink" Target="externalLinks/externalLink54.xml"/><Relationship Id="rId77" Type="http://schemas.openxmlformats.org/officeDocument/2006/relationships/externalLink" Target="externalLinks/externalLink75.xml"/><Relationship Id="rId100" Type="http://schemas.openxmlformats.org/officeDocument/2006/relationships/externalLink" Target="externalLinks/externalLink98.xml"/><Relationship Id="rId105" Type="http://schemas.openxmlformats.org/officeDocument/2006/relationships/externalLink" Target="externalLinks/externalLink103.xml"/><Relationship Id="rId126" Type="http://schemas.openxmlformats.org/officeDocument/2006/relationships/externalLink" Target="externalLinks/externalLink124.xml"/><Relationship Id="rId147" Type="http://schemas.openxmlformats.org/officeDocument/2006/relationships/externalLink" Target="externalLinks/externalLink145.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93" Type="http://schemas.openxmlformats.org/officeDocument/2006/relationships/externalLink" Target="externalLinks/externalLink91.xml"/><Relationship Id="rId98" Type="http://schemas.openxmlformats.org/officeDocument/2006/relationships/externalLink" Target="externalLinks/externalLink96.xml"/><Relationship Id="rId121" Type="http://schemas.openxmlformats.org/officeDocument/2006/relationships/externalLink" Target="externalLinks/externalLink119.xml"/><Relationship Id="rId142" Type="http://schemas.openxmlformats.org/officeDocument/2006/relationships/externalLink" Target="externalLinks/externalLink140.xml"/><Relationship Id="rId3" Type="http://schemas.openxmlformats.org/officeDocument/2006/relationships/externalLink" Target="externalLinks/externalLink1.xml"/><Relationship Id="rId25" Type="http://schemas.openxmlformats.org/officeDocument/2006/relationships/externalLink" Target="externalLinks/externalLink23.xml"/><Relationship Id="rId46" Type="http://schemas.openxmlformats.org/officeDocument/2006/relationships/externalLink" Target="externalLinks/externalLink44.xml"/><Relationship Id="rId67" Type="http://schemas.openxmlformats.org/officeDocument/2006/relationships/externalLink" Target="externalLinks/externalLink65.xml"/><Relationship Id="rId116" Type="http://schemas.openxmlformats.org/officeDocument/2006/relationships/externalLink" Target="externalLinks/externalLink114.xml"/><Relationship Id="rId137" Type="http://schemas.openxmlformats.org/officeDocument/2006/relationships/externalLink" Target="externalLinks/externalLink135.xml"/><Relationship Id="rId15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o260\CorpAct\corpact\energy\Ted's\TED\Terri\fooloil\1999\0499fue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o260\CorpAct\corpact\energy\Electric\Procurement\Elect_Baseline_Shortfall\2003\Elect_BBA05_2003.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FShare01-NAS\Shared\2020%20GRC\Settlement\Capital\Settlement%20capital%20model%20validation\CapitalValidation_2020GRC_settlement.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wssuo/bp/MonthlyCapital/ECS%20Guidelines/Recorded%20Monthly%20Patterns/RCC%20Historical%20Expense%20by%20Program.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Fairfield07\BFP\Z\Documents%20and%20Settings\mlj2\Local%20Settings\Temporary%20Internet%20Files\OLK11\OM_Model_7FA_CC_Rev20_HoursBased%20(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wss.utility.pge.com/Documents%20and%20Settings/psd/Local%20Settings/Temporary%20Internet%20Files/OLK32/Results/Run36%20IOU%20Units%20Mapping%2008-03-02%20-%20DO%20NOT%20DELETE.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uo/NR/rdonlyres/1AFD646F-6525-4159-8E21-66318CF08DA8/0/webTD.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W:\SAM\06PLNRC1\XL\BUREP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o301\budget\SAM\01PLNRC1\XL\BUREP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wwwregrel/Documents%20and%20Settings/s0c1/Local%20Settings/Temporary%20Internet%20Files/OLK329/BUVAL_GRCM4yrP.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W:\SAM\06PLNRC1\XL\FINREP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Go260\CorpAct\OprAcctg\FinAcct\2002\Dec02\GL\incstmt\Dec02I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ss.utility.pge.com/Documents%20and%20Settings/psd/Local%20Settings/Temporary%20Internet%20Files/OLKE/Copy%20of%20Gen_Cost_Revised_V2.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o311\CorpAct\GR\rd_model\current\00_06_01\RM_CEMA_2.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Fairfield11\TDBusFin\BF-Electric\AM\01.%20AM%20Ad%20Hoc\C%20Wong\2020\DET%20Planning\Wind%20Loading\Job%20Estimate%20-%20WLA%202020.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Go260\CorpAct\MIRANT%20-%202001\CONT\01AP-0\Copies\CONT012001AP-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ucgsolutions.sharepoint.com/Users/AXQ0/Desktop/Copy%20of%202020%20GRC%20Master%20File.xlsm"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go260\corpact\corpact\energy\Revenue\Electric\Standard_Electric_Retail_Revenue_1004.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airfield07\BFP\@\go301\ues\Temp\Market%20Valuation\LT_RFO_Valuation.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wss.utility.pge.com/Documents%20and%20Settings/ahd1/Local%20Settings/Temporary%20Internet%20Files/OLK7C/Documents%20and%20Settings/gbb1/Local%20Settings/Temporary%20Internet%20Files/OLK45/OM_Model_7FA_CC_Rev16_OneBlock.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wss\sites\GRC2014\Ph-I\03%20Workpapers\Exhibit%2003%20-%20Gas%20Distribution\0.%20NOI%20WP%20Files%20(Archived)\Working%20Files%20for%20DRA\GRC2014_NOI_PGE_Exh003Ch06_WPWorkingFiles.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wsssdc/forecasting/Demand%20Planning%20Tools/Templates/SDC%20Estimate%20Summary%20Template_v3.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Fairfield11\TDBusFin\Users\J3G9\AppData\Local\Microsoft\Windows\Temporary%20Internet%20Files\Content.Outlook\K6V202DA\2016_IT_PCCRat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pge-my.sharepoint.com/Users/ejm6/Documents/2021%20CBP%20Funded%20List%20master1-5.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wsssdc/forecasting/cost/Shared%20Documents/Accenture/2007-06%20PGE%20SDC-COE%20Invoice%20(1000135804).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sps.utility.pge.com/Users/J0L3/AppData/Roaming/Microsoft/Excel/2019%20EO%20Headcount-%20December%20(version%201).xlsb"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fairfield08\vm\Users\MQSL\AppData\Local\Microsoft\Windows\Temporary%20Internet%20Files\Content.Outlook\R4UKCYRR\2013%20Supplemental%20Program%20Workbook%20Info_Dist_TranPub%20Ed%20Planning%202013.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corpact\energy\Public%20Purpose%20Program\2006\04\PEEBA06-08_04_2006.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corpact\energy\Public%20Purpose%20Program\2006\05\PPPRAM_05_2006.xls" TargetMode="External"/></Relationships>
</file>

<file path=xl/externalLinks/_rels/externalLink125.xml.rels><?xml version="1.0" encoding="UTF-8" standalone="yes"?>
<Relationships xmlns="http://schemas.openxmlformats.org/package/2006/relationships"><Relationship Id="rId1" Type="http://schemas.microsoft.com/office/2006/relationships/xlExternalLinkPath/xlPathMissing" Target="RFP102616_EvaluationMatrix_FINAL.xlsx"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D:\GRC99\4-98updt\RE\GFS_FRM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Go252\bsid\GL%20Team\mxl\JEUpload\DATA\EXCEL\SAPUPLOD\ME-04-97.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Go311\CorpAct\WINDOWS\TEMP\2001%20REV%20REQ%20(ESTIMATED-01-27-00).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Go311\CorpAct\gsm\Opportunity%20Analysis\GA%20II%202004%20Proposed%20Decision%20(11-18-2003)\Decision\RO_Outpu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ssascon/Winnt/Temp/PG&amp;E/Model/Example%20models,%20GXC%20tips/AVA%20Utility%20Valuation%20Model%20-%20FinalV2.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wss.utility.pge.com/Documents%20and%20Settings/psd/Local%20Settings/Temporary%20Internet%20Files/OLK32/NPC%202003%20Base%20Scenario%20Price%20Outcomes.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corpact\energy\Public%20Purpose%20Program\2004\04\PEEBA_04_2004.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Go306\rrq\Er\2008%20Cycle%202%20Forecast\Shirley's%20Stuff\ElecProd.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Documents%20and%20Settings\penelope_j_triffitt\Local%20Settings\Temporary%20Internet%20Files\OLK37\5-ScenariosFinal.xls" TargetMode="External"/></Relationships>
</file>

<file path=xl/externalLinks/_rels/externalLink134.xml.rels><?xml version="1.0" encoding="UTF-8" standalone="yes"?>
<Relationships xmlns="http://schemas.openxmlformats.org/package/2006/relationships"><Relationship Id="rId1" Type="http://schemas.microsoft.com/office/2006/relationships/xlExternalLinkPath/xlPathMissing" Target="ISP%20products.xlsx"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go301\budget\WINDOWS\TEMP\Util%20SP%20Ratios_PoR1130u.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Fairfield07\BFP\@\Sac_fs1\vol3\PMA\jobs\13051DWR\Runs\RUN4\Results\IOU%20Units%20Mapping.xls" TargetMode="External"/></Relationships>
</file>

<file path=xl/externalLinks/_rels/externalLink137.xml.rels><?xml version="1.0" encoding="UTF-8" standalone="yes"?>
<Relationships xmlns="http://schemas.openxmlformats.org/package/2006/relationships"><Relationship Id="rId1" Type="http://schemas.microsoft.com/office/2006/relationships/xlExternalLinkPath/xlPathMissing" Target="Official%20Distribution%20Switch%20Replacement%20List%203-15-12.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Cntrl01\Knowledge_PR1\JEUploadTemplate.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Go311\CorpAct\Fin%20Rptg%20-%20EPS\CGT\2003\Revenue\062003\CDx-June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sites/DGEMPMO/Shared%20Documents/General/Budget-Finance/Temp%20Gen%202021%20forecast%20as%20of%203.22.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go301\budget\2003_URG_Revenues\2002_Recorded_JE\0502%20GmaRes.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fairfield08\vm\Veg%20Mgt\Budgeting_Invoices\2006\Copy%20of%20VPM%20Forecast%20Tool2006_10a.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Go311\CorpAct\gsm\Opportunity%20Analysis\Gas%20Accord%20III\RO%20from%20Rev%20Req\2005%20Proposed%20RO\RO_Output-2005%20Proposed%20(Final%20on%203-9-04).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R:\2014GRC\2PreNOI_Run_MayRun\Input\lkpCommonUCC.xlsx"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wss.utility.pge.com/Data/1%20-%20Renewables/PV%20Business%20Case/PV%20Numbers%2012-13/2004%20Long-Term%20RFO/Ownership%20Cost%20Team/Short%20List/OM%20Model%20March%2020%20Update/OM_Model_Diesel_Rev39.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Fairfield07\BFP\@\go310\gtspp\Quant%20analysis\RPS\Market%20Price%20Referent\CPUC2006MPRCalculation\2006%20MPR%20Model_Draft%20Resolution%20E%204049_Distrib_11_17_06.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wssuo/bp/MonthlyCapital/(12)%20December%202008/Labor%20Reporting_Dec.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s://sps.utility.pge.com/Users/FXLZ/Documents/PC_NW/FXLZ/TempLocalXLClient/PGE/FERC_TRANS_MO/eEXCEL/Capital_Workpapers.xlsm"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Sfshare01-nas\epcs\personal\jfhp_pge_com1\Documents\2021%20Generator%20RFP\Copy%20of%20Temp%20Gen%20Equipment%20Inventory%2020201022%20PSPS%20-%201023-1500.xlsx"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Sfshare01-nas\epcs\Users\matt.lucky\AppData\Local\Microsoft\Windows\Temporary%20Internet%20Files\Content.Outlook\II7CNZ17\PNM%20Scorecard%202012-3-8.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ss.utility.pge.com/Documents%20and%20Settings/psd/Local%20Settings/Temporary%20Internet%20Files/OLKE/Capacity%20factor%20calculation/MPR%20calc%203.xls" TargetMode="External"/></Relationships>
</file>

<file path=xl/externalLinks/_rels/externalLink150.xml.rels><?xml version="1.0" encoding="UTF-8" standalone="yes"?>
<Relationships xmlns="http://schemas.openxmlformats.org/package/2006/relationships"><Relationship Id="rId1" Type="http://schemas.microsoft.com/office/2006/relationships/xlExternalLinkPath/xlPathMissing" Target="Compliance%20to%20SLA%20NL%20(2).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Go260\CorpAct\corpact\Energy\Old%20folders\Myra\01-2003\Other%20Recon%20Info\1430010%2020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airfield07\BFP\Z\Documents%20and%20Settings\ahd1\Local%20Settings\Temporary%20Internet%20Files\OLK7C\Tesla_OM_Model_7FA_CC_Rev20_HoursBased%20Baseloa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ss.utility.pge.com/Documents%20and%20Settings/psd/My%20Documents/DWR/DWR%202003/2003%20Supplemental%20Determination/Draft%20Models/SD_Model_Version%2021/PSD_CFMG3aV21_3_4_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o311\CorpAct\gsm\Opportunity%20Analysis\10%20Year%20Business%20Plan\SamJr5-10YearPlan%20(August%2010,%202004)%20Most%20Likel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home\Documents%20and%20Settings\JJ\My%20Documents\Intersources%20Workpapers\Temp%20Labor\RFQ\BOC-Linde%20Temporary%20Labor%20RFQ%20Draft%2007073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econciliations\FY_2002\Dec_02\Co_PGE1\1430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airfield11\TDBusFin\Users\J3G9\AppData\Local\Microsoft\Windows\Temporary%20Internet%20Files\Content.Outlook\K6V202DA\Copy%20of%20Sample%20JE%20Template%20-%20Cost%20Model%20Adjustments_Verification%20(2).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o311\CorpAct\DATA\EXCEL\Headroom\SeptUpdat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airfield07\BFP\Z\Solar%20Millennium\OilSaltHX_SGS_SGSLo\VP-1%20steam%20generator%20(SI%20design)_SGSL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corpact\energy\Terri\rrbra\1999\rrbra1199_new.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airfield07\BFP\@\go310\gtspp\Quant%20analysis\Bruce\Avoided%20Cost%20Update\Yumi\AvoidedCost_v2.4_042707Curvedate.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2007%2012%201%20to%20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o311\CorpAct\EXCEL\CFC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o315\vm\Operations\2009%20Budget\2009%20Supplemental%20Program%20Info_Dist_Tran.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Startup" Target="PERSON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c1ll/OneDrive%20-%20PGE/2023%20GRC/Long%20Term%20Cost%20of%20Ownership/xxWith%20MATs%20by%20Asset%20Category_Charge2020run%20at%20different%20OM_v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o260\corpact\Analysis_and_Reporting\Revenues\Revenue_Allocation\2004\NewCostCenters_DHayee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gsm\mkt_ctr\net\2000\2000_12\DECDailyNet.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Depreciation.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DATA\My%20Documents\EXCEL\Budget\2000\Forecast\2000(S%231)_JUNEforecast_June2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Rate%20Cases\GRC\GRC%202020\99.%20Archive\2020%20GRC%20workpaper%20examples.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wwwregrel/Documents%20and%20Settings/bpf2/Local%20Settings/Temporary%20Internet%20Files/OLK3C0/SAMDATA_GRCM4yrP.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o311\CorpAct\SamData\SuperNova02\SAMDATA_GASBARB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airfield11\TDBusFin\BF-Electric\AM\01.%20AM%20Ad%20Hoc\C%20Wong\DET%20Planning\Revised%202019%20DET\Incremetnal%20Headcount%20Labor%20Savings%20Template_01.12.19.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cshare03-nas3\BFGasOps\Users\M8Sw\Documents\Documents\Business%20Finance\Business%20Finance\ECS\Mar%202017\ECS%20Variance%20Template%20Mar%202017%20with%20FITGov%20adjustments.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airfield07\BFP\Documents%20and%20Settings\IxW0\Desktop\Personal\Models\Project%20Screen%20Model%20Mission%20Substatio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Go311\CorpAct\accruals\2001\sep\RegAsset96-00(Summar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o311\CorpAct\Temp\revest.ga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wssuo/Temp/xSAPtemp4697.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G&amp;A\01.%20Operating%20Plan%20&amp;%20%20Budgeting\Planning\2018%20S1-S2\2020%20GRC%20Application\BPC%20upload%20Template%20_Input_Targets_FE_OperDate_C20.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P:\gsm\da\data\99BudJAC.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K:\Documents%20and%20Settings\Andrea.P.Sullivan\Local%20Settings\Temporary%20Internet%20Files\OLK473F\Business%20Model_Annotated%20Exampl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K:\Documents%20and%20Settings\penelope_j_triffitt\Local%20Settings\Temporary%20Internet%20Files\OLK37\Business%20Case%20Example%20v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airfield07\BFP\@\go310\gtspp\Quant%20analysis\Bruce\Avoided%20Cost%20Update\Yumi\AvoidedCost_v2.6_111907Curvedate.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wwwregrel/GRC-Models/1-2007%20GRC/GRC-2007_Comp/Jan%20Update/RO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o310\capact\capact\Rate_Base_Automation\SOARS%20II%20Monthly%20Reports\Final\2004\SOARS%20II%20Rate%20Base%20for%202004_12_Rev.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ucgsolutions-my.sharepoint.com/Er/MODEL/2001/GRC/A%20and%20G%20Workpapers/ZZZ.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wssuo/Documents%20and%20Settings/ckl7/Local%20Settings/Temporary%20Internet%20Files/OLKC7/SR_PCC_201_Headcou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2D7\AppData\Local\Microsoft\Windows\Temporary%20Internet%20Files\Content.Outlook\GJLHUFQJ\2016%20Financial%20Summaryworksheet.xlsx"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ucgsolutions.sharepoint.com/Projects/PGE/Shared%20Documents/PGE0026%20-%202023%20GRC%20ELECTRIC%20OPS/3.%20Project%20Execution/2023%20Manual%20Workpapers%20by%20Chapter/Chapter%2023%20-%20ED%20Support%20Activities/GRC2020_Ph-1_WP_PGE_Exh04Ch18_ExpenseStandardWPs.xlsm?66C4A9D6" TargetMode="External"/><Relationship Id="rId1" Type="http://schemas.openxmlformats.org/officeDocument/2006/relationships/externalLinkPath" Target="file:///\\66C4A9D6\GRC2020_Ph-1_WP_PGE_Exh04Ch18_ExpenseStandardWPs.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wss.utility.pge.com/Documents%20and%20Settings/psd/My%20Documents/DWR/DWR%202003/ProSym/ProSym%2039/ProSym%20Run39%20Base%20Case%20Results/#5 - DWR_Run39 CA IOU Production Costs with Contracts Reallocated 02-10-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wssascon/istsbbpoanalyst/SDC%20Resource%20Tracking%20File/Resource%20Management%20Workbook%202006-07_31_06%20v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Go301\budget\CostAcctg_ClientServices\EPS_BUExp\2007\ECS%20graph%20mockup\BU%20expense%20graph%20mockup.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Documents%20and%20Settings\axcv.PGE\Local%20Settings\Temporary%20Internet%20Files\OLK29\Documents%20and%20Settings\axcv.PGE\Local%20Settings\Temporary%20Internet%20Files\OLK29\Documents%20and%20Settings\axcv.PGE\Local%20Settings\T"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Fin%20Rptg%20-%20EPS\CGT\2003\Revenue\072003\Reports\CDx-June0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wss.utility.pge.com/WINNT/Temporary%20Internet%20Files/OLK30B/PriceExtrapolationTemplate.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o301\budget\WINDOWS\TEMP\SAMDATA_PoR1130u.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wssuo/WINDOWS/Temp/X1Server/c1/GTD%20Scorecard_0309.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sps.utility.pge.com/Users/M2LD/AppData/Local/Microsoft/Windows/Temporary%20Internet%20Files/Content.Outlook/QJZKKKHR/2014%20GRC_PGE_AMI_Benefits_Supplement_Workpapers%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o311\CorpAct\corpact\energy\Electric\Generation\Diablo%20Canyon%20(DCPP)\2005\0105\INTEXP-NUCLEA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airfield15\cost%20analysis\ER\TO14\A&amp;G\Workpapers\2011%20Corp%20Budget%20UPDATED%206%201%2011_Gutierrez.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wssuo/cee/dr/Shared%20Documents/2007%20Budget/Budget%20Forecast%202006-08/DR_ACTMA%20Docs/DR%20ACTMA%20thru%2009%20Sept%202007.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Go260\CorpAct\SAP\SAPGUI\SAPFILE.XXL"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stor1415.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ucgsolutions-my.sharepoint.com/DATA/EXCEL/LTP/LTP_Mar10_2005_EsclSO_CPM_3_1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WINDOWS\TEMP\updated%20w_new%20R@PRfor0101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o301\budget\DATA\CGT-Post%202002\2002%20REV%20REQ%20(ESTIMATED-02-15-00).xls"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Detail%20Record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o301\budget\gp\shorterm\trdpln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ss/Documents%20and%20Settings/aea1/Local%20Settings/Temporary%20Internet%20Files/OLK6/2010%20Reliability%20Targets%20(Prelimn)/Reliability%20Indices%20by%20Outage%20Level%20(2004%20~%202009)_2010%20Targets%20DRAFT%20Rev6%20(w_YTD%20Se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corpact\energy\Electric\Generation\UGBA\2007_Entries\0307_UGBA.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wssuo/Data/5-Year%20Plan/GRC/2014%20Documents/5%20Year%20Plan/MWC%2046_5%20Year%20Project%20List_2012_2_10_12%20greater%20than%201M%20lis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O301\vm\DATA\EXCEL\Planning%20VPM%20Forecast%20Tool2005_08a%20(2).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ucgsolutions.sharepoint.com/Users/MBSK/Documents/Business%20Finance/G&amp;A/S-2/REPORTING%20-%202017-10-03%20-%20WAVE%20MASTER.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Go311\CorpAct\GR\rd_model\ongoing\ratemod\RateMod.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pge-my.sharepoint.com/Users/ejm6/Documents/Key%20Units/Key%20Unit%20Export%202021.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Temp\TCBA%20Jan%201998%20-%20Dec%202000%20Brogna.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go301\budget\SAM\01PLNRC1\XL\SAMDATA.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o260\CorpAct\Armando\memoacct\2000\0200\0200GmaRes.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airfield07\BFP\@\go310\gtspp\Quant%20analysis\RPS\Market%20Price%20Referent\CPUC2007MPRCalculation\2007%20MPR%20Model%20E-411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Go260\CorpAct\WINDOWS\TEMP\flatfi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o311\CorpAct\corpact\energy\Electric\Generation\UGBA\2003%20Entries\12-2003\1203%20UGBA%20JE%20final%20to%20post.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wssascon/Documents%20and%20Settings/txki/Local%20Settings/Temporary%20Internet%20Files/OLK4F/KPI%20template.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Armando\memoacct\2000\0600\0600GmaRe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o315\vm\Operations\2009%20Budget\VMQC%20budget%20plan.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sps.utility.pge.com/Sites/GRC2020_Ph1/PGE%20Workpapers/Exhibit%2006%20-%20Customer%20Care/Ch%2006%20Metering/Final%20Workpaper/MCF%20IT%20Project%20Work%20Paper.xlsx" TargetMode="External"/></Relationships>
</file>

<file path=xl/externalLinks/_rels/externalLink84.xml.rels><?xml version="1.0" encoding="UTF-8" standalone="yes"?>
<Relationships xmlns="http://schemas.openxmlformats.org/package/2006/relationships"><Relationship Id="rId1" Type="http://schemas.microsoft.com/office/2006/relationships/xlExternalLinkPath/xlPathMissing" Target="2020%20Resilience%20Zone%20Forecast%20-%20HM-1-09-20.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go260\CorpAct\OprAcctg\PFortune\Upload_close.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ucgsolutions.sharepoint.com/sites/Finance/BF/electric/GA/Integrated%20Planning/2020%20GRC%20Application/2020%20GRC%20Master%20File_Public.xlsm"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wssascon/Temp/xSAPtemp77.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wssascon/Data/EXCEL/New%20Gen%20Filing/Colusa%20O&amp;M%20Model/OM_Model_7FA_CC_Rev20_HoursBased.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regrel/GRC2014/Ph-I/03%20Workpapers/Exhibit%2004%20-%20Electric%20Distribution/Ch%2015%20Electric%20Distribution%20Reliability/GRC2014-NOI_WP_PGE_Exh004Ch15_Draft3_03CapAutoWPs%20(Sort%2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o301\budget\RECDATA98\ferc97_99\compare9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wss/sites/GRC2014/Ph-I/03%20Workpapers/Exhibit%2009%20-%20A%20and%20G%20Expenses/Application%20WPs/Ch%2002%20Finance/AG_Dpt_2_BUSINESSFINANCE.xlsm"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Fairfield11\TDBusFin\sites\ITM\Main%20Document%20Library\Job%20Estimate%202016%20-%20Application%20Development.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L:\RMR%20Invoices\2002\04-2002\AF-0\SANJ042002AF-0.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Go311\CorpAct\Documents%20and%20Settings\abc5\Local%20Settings\Temporary%20Internet%20Files\OLK22\68-bil(dist%20RRQ%20CK)%20(9-2-0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ucgsolutions.sharepoint.com/ocio/sites/pss/cp/Demand%20Planning%20Tools/Templates/Estimator%20Templates/Packaged%20Development/Packaged%20Development%20Estimator%20-%20PGE%20Edit%20v2.1.3.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Documents%20and%20Settings\ggd5\Local%20Settings\Temporary%20Internet%20Files\OLKFA\CPP%20Orders%20Upload%201208.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Go311\CorpAct\WINNT\Temporary%20Internet%20Files\OLK37\GAII_Ch12_Tables_A.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sites/DGEMPMO/Shared%20Documents/General/Budget-Finance/Temp%20Gen%202021%20forecast%20as%20of%204.23.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Fairfield07\BFP\Z\Solar%20Millennium\OilSaltHX_SGS_SGSLo\7b%20C%20LMTD%20(SI%20100%20percent%20part%20load)_SGSLo.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airfield07\BFP\Z\Documents%20and%20Settings\tjdh\Local%20Settings\Temporary%20Internet%20Files\OLK83\West%20Butt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FUELOIL"/>
      <sheetName val="cov je 072"/>
      <sheetName val="je420072"/>
      <sheetName val="cov je04"/>
      <sheetName val="je420004"/>
      <sheetName val="cov je 75"/>
      <sheetName val="je420075"/>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      "/>
      <sheetName val="INPUT"/>
      <sheetName val="FrozenRateCurrent"/>
      <sheetName val="PM_Frozen"/>
      <sheetName val="SurchargeCurrent"/>
      <sheetName val="PM_Surch"/>
      <sheetName val="Medical_CostsCurrent"/>
      <sheetName val="upload"/>
      <sheetName val="Dist"/>
      <sheetName val="Surcharge"/>
      <sheetName val="Med"/>
      <sheetName val="Sum"/>
      <sheetName val="Cover"/>
      <sheetName val="Checklist"/>
      <sheetName val="Recon_Cover"/>
      <sheetName val="Recon"/>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ummary_change"/>
      <sheetName val="Capital Summary"/>
      <sheetName val="CapEx-CapAdds Walk_Top100"/>
      <sheetName val="CapEx-CapAdds Walk_Top100_GRC"/>
      <sheetName val="Depr_Analysis_AssetClass_GRC"/>
      <sheetName val="Depr_Analysis_Func and LOB_GRC"/>
      <sheetName val="2020 Depr_Rate Chg Impact_LOB"/>
      <sheetName val="Data Input_Output ControlCheck"/>
      <sheetName val="Recorded_WAVGPlant"/>
      <sheetName val="Recorded_WAVGReserve"/>
      <sheetName val="Recorded_DecBaseYrDeprExp"/>
      <sheetName val="Capex"/>
      <sheetName val="AllocCapAandG"/>
      <sheetName val="COR"/>
      <sheetName val="NetCapex"/>
      <sheetName val="GrossAdd"/>
      <sheetName val="CWIP"/>
      <sheetName val="NormRets_AC"/>
      <sheetName val="MajorRets_AC"/>
      <sheetName val="VintRets_AC"/>
      <sheetName val="Plant_AC"/>
      <sheetName val="Depr_AC"/>
      <sheetName val="GrossSalvage_AC"/>
      <sheetName val="AccDepr_AC"/>
      <sheetName val="lkpCommonUCC"/>
      <sheetName val="lkpUCC"/>
      <sheetName val="lkpCGIF"/>
      <sheetName val="lkpDeprRate"/>
      <sheetName val="lkpExh_Ch"/>
      <sheetName val="p AllocUCC800"/>
      <sheetName val="Capital summary report crite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R2" t="str">
            <v>ID</v>
          </cell>
        </row>
      </sheetData>
      <sheetData sheetId="25">
        <row r="1">
          <cell r="A1" t="str">
            <v>UCC</v>
          </cell>
          <cell r="B1" t="str">
            <v>Description</v>
          </cell>
          <cell r="C1" t="str">
            <v>CaseID_General</v>
          </cell>
          <cell r="D1" t="str">
            <v>LOB</v>
          </cell>
          <cell r="E1" t="str">
            <v>Dept</v>
          </cell>
          <cell r="F1" t="str">
            <v>CaseID_Specific</v>
          </cell>
          <cell r="G1" t="str">
            <v>LOB_Specific</v>
          </cell>
          <cell r="H1" t="str">
            <v>Cost Type</v>
          </cell>
        </row>
        <row r="2">
          <cell r="A2">
            <v>100</v>
          </cell>
          <cell r="B2" t="str">
            <v>EG - Power Generation</v>
          </cell>
          <cell r="C2" t="str">
            <v>Common UCC</v>
          </cell>
        </row>
        <row r="3">
          <cell r="A3">
            <v>101</v>
          </cell>
          <cell r="B3" t="str">
            <v>EG - Fossil Facilities (Incl. Net GHG Compliance Instruments Inventory)</v>
          </cell>
          <cell r="C3" t="str">
            <v>GRC</v>
          </cell>
          <cell r="D3" t="str">
            <v>EG</v>
          </cell>
          <cell r="E3" t="str">
            <v>Electric</v>
          </cell>
          <cell r="F3" t="str">
            <v>GRC</v>
          </cell>
          <cell r="G3" t="str">
            <v>FG</v>
          </cell>
        </row>
        <row r="4">
          <cell r="A4">
            <v>102</v>
          </cell>
          <cell r="B4" t="str">
            <v>EG - Fossil Transmission</v>
          </cell>
          <cell r="C4" t="str">
            <v>GRC</v>
          </cell>
          <cell r="D4" t="str">
            <v>EG</v>
          </cell>
          <cell r="E4" t="str">
            <v>Electric</v>
          </cell>
          <cell r="F4" t="str">
            <v>GRC</v>
          </cell>
          <cell r="G4" t="str">
            <v>FG</v>
          </cell>
        </row>
        <row r="5">
          <cell r="A5">
            <v>106</v>
          </cell>
          <cell r="B5" t="str">
            <v>EG - Other Generation Solar (PV)</v>
          </cell>
          <cell r="C5" t="str">
            <v>GRC</v>
          </cell>
          <cell r="D5" t="str">
            <v>EG</v>
          </cell>
          <cell r="E5" t="str">
            <v>Electric</v>
          </cell>
          <cell r="F5" t="str">
            <v>GRC</v>
          </cell>
          <cell r="G5" t="str">
            <v>FG</v>
          </cell>
        </row>
        <row r="6">
          <cell r="A6">
            <v>110</v>
          </cell>
          <cell r="B6" t="str">
            <v>EG - Wind</v>
          </cell>
          <cell r="C6" t="str">
            <v>Non-GRC</v>
          </cell>
          <cell r="D6" t="str">
            <v>EG</v>
          </cell>
          <cell r="E6" t="str">
            <v>Electric</v>
          </cell>
          <cell r="F6" t="str">
            <v>Future</v>
          </cell>
          <cell r="G6" t="str">
            <v>FG</v>
          </cell>
        </row>
        <row r="7">
          <cell r="A7">
            <v>120</v>
          </cell>
          <cell r="B7" t="str">
            <v>EG - Hydro Facilities (Incl Helms &amp; Hydro Renewables Facilities, hydro relicensing)</v>
          </cell>
          <cell r="C7" t="str">
            <v>GRC</v>
          </cell>
          <cell r="D7" t="str">
            <v>EG</v>
          </cell>
          <cell r="E7" t="str">
            <v>Electric</v>
          </cell>
          <cell r="F7" t="str">
            <v>GRC</v>
          </cell>
          <cell r="G7" t="str">
            <v>HG</v>
          </cell>
        </row>
        <row r="8">
          <cell r="A8">
            <v>121</v>
          </cell>
          <cell r="B8" t="str">
            <v>EG - Hydro Transmission (Incl Helms &amp; Hydro Renewables Transmission)</v>
          </cell>
          <cell r="C8" t="str">
            <v>GRC</v>
          </cell>
          <cell r="D8" t="str">
            <v>EG</v>
          </cell>
          <cell r="E8" t="str">
            <v>Electric</v>
          </cell>
          <cell r="F8" t="str">
            <v>GRC</v>
          </cell>
          <cell r="G8" t="str">
            <v>HG</v>
          </cell>
        </row>
        <row r="9">
          <cell r="A9">
            <v>122</v>
          </cell>
          <cell r="B9" t="str">
            <v>EG - Hydro Public Benefit (Protection &amp; enhancement on PG&amp;E's watershed lands)</v>
          </cell>
          <cell r="C9" t="str">
            <v>GRC</v>
          </cell>
          <cell r="D9" t="str">
            <v>EG</v>
          </cell>
          <cell r="E9" t="str">
            <v>Electric</v>
          </cell>
          <cell r="F9" t="str">
            <v>GRC</v>
          </cell>
          <cell r="G9" t="str">
            <v>HG</v>
          </cell>
        </row>
        <row r="10">
          <cell r="A10">
            <v>130</v>
          </cell>
          <cell r="B10" t="str">
            <v>EG - Diablo Canyon Nuclear Generation Facilities</v>
          </cell>
          <cell r="C10" t="str">
            <v>GRC</v>
          </cell>
          <cell r="D10" t="str">
            <v>EG</v>
          </cell>
          <cell r="E10" t="str">
            <v>Electric</v>
          </cell>
          <cell r="F10" t="str">
            <v>GRC</v>
          </cell>
          <cell r="G10" t="str">
            <v>NG</v>
          </cell>
        </row>
        <row r="11">
          <cell r="A11">
            <v>131</v>
          </cell>
          <cell r="B11" t="str">
            <v>EG - Diablo Canyon Transmission</v>
          </cell>
          <cell r="C11" t="str">
            <v>GRC</v>
          </cell>
          <cell r="D11" t="str">
            <v>EG</v>
          </cell>
          <cell r="E11" t="str">
            <v>Electric</v>
          </cell>
          <cell r="F11" t="str">
            <v>GRC</v>
          </cell>
          <cell r="G11" t="str">
            <v>NG</v>
          </cell>
        </row>
        <row r="12">
          <cell r="A12">
            <v>133</v>
          </cell>
          <cell r="B12" t="str">
            <v xml:space="preserve">EG - Diablo Canyon Decommissioning </v>
          </cell>
          <cell r="C12" t="str">
            <v>Non-GRC</v>
          </cell>
          <cell r="D12" t="str">
            <v>EG</v>
          </cell>
          <cell r="E12" t="str">
            <v>Electric</v>
          </cell>
          <cell r="F12" t="str">
            <v>NDTCP</v>
          </cell>
          <cell r="G12" t="str">
            <v>NG</v>
          </cell>
        </row>
        <row r="13">
          <cell r="A13">
            <v>134</v>
          </cell>
          <cell r="B13" t="str">
            <v>EG - Humboldt Unit 3 SAFSTOR Costs (Expense)</v>
          </cell>
          <cell r="C13" t="str">
            <v>Non-GRC</v>
          </cell>
          <cell r="D13" t="str">
            <v>EG</v>
          </cell>
          <cell r="E13" t="str">
            <v>Electric</v>
          </cell>
          <cell r="F13" t="str">
            <v>NDTCP</v>
          </cell>
          <cell r="G13" t="str">
            <v>NG</v>
          </cell>
        </row>
        <row r="14">
          <cell r="A14">
            <v>135</v>
          </cell>
          <cell r="B14" t="str">
            <v>EG - Humboldt Unit 3 Decommissioning</v>
          </cell>
          <cell r="C14" t="str">
            <v>Non-GRC</v>
          </cell>
          <cell r="D14" t="str">
            <v>EG</v>
          </cell>
          <cell r="E14" t="str">
            <v>Electric</v>
          </cell>
          <cell r="F14" t="str">
            <v>NDTCP</v>
          </cell>
          <cell r="G14" t="str">
            <v>NG</v>
          </cell>
        </row>
        <row r="15">
          <cell r="A15">
            <v>136</v>
          </cell>
          <cell r="B15" t="str">
            <v>EG - Diablo Canyon Long Term Seismic Program (Expense)</v>
          </cell>
          <cell r="C15" t="str">
            <v>GRC</v>
          </cell>
          <cell r="D15" t="str">
            <v>EG</v>
          </cell>
          <cell r="E15" t="str">
            <v>Electric</v>
          </cell>
          <cell r="F15" t="str">
            <v>GRC</v>
          </cell>
          <cell r="G15" t="str">
            <v>NG</v>
          </cell>
        </row>
        <row r="16">
          <cell r="A16">
            <v>138</v>
          </cell>
          <cell r="B16" t="str">
            <v>EG - Diablo Canyon Relicensing</v>
          </cell>
          <cell r="C16" t="str">
            <v>Non-GRC</v>
          </cell>
          <cell r="D16" t="str">
            <v>EG</v>
          </cell>
          <cell r="E16" t="str">
            <v>Electric</v>
          </cell>
          <cell r="F16" t="str">
            <v>Separately Funded</v>
          </cell>
          <cell r="G16" t="str">
            <v>NG</v>
          </cell>
        </row>
        <row r="17">
          <cell r="A17">
            <v>140</v>
          </cell>
          <cell r="B17" t="str">
            <v>EG - Power Purchase Payments</v>
          </cell>
          <cell r="C17" t="str">
            <v>Non-GRC</v>
          </cell>
          <cell r="D17" t="str">
            <v>EG</v>
          </cell>
          <cell r="E17" t="str">
            <v>Electric</v>
          </cell>
          <cell r="F17" t="str">
            <v>ERRA</v>
          </cell>
          <cell r="G17" t="str">
            <v>EP</v>
          </cell>
        </row>
        <row r="18">
          <cell r="A18">
            <v>141</v>
          </cell>
          <cell r="B18" t="str">
            <v>EG - Electric Procurement (incl. QF &amp; Other Power Payment Admin, MRTU in 2017)</v>
          </cell>
          <cell r="C18" t="str">
            <v>GRC</v>
          </cell>
          <cell r="D18" t="str">
            <v>EG</v>
          </cell>
          <cell r="E18" t="str">
            <v>Electric</v>
          </cell>
          <cell r="F18" t="str">
            <v>GRC</v>
          </cell>
          <cell r="G18" t="str">
            <v>EP</v>
          </cell>
        </row>
        <row r="19">
          <cell r="A19">
            <v>150</v>
          </cell>
          <cell r="B19" t="str">
            <v>EG - SmartGrid Pilots - Demand Forecasting</v>
          </cell>
          <cell r="C19" t="str">
            <v>GRC</v>
          </cell>
          <cell r="D19" t="str">
            <v>EG</v>
          </cell>
          <cell r="E19" t="str">
            <v>Electric</v>
          </cell>
          <cell r="F19" t="str">
            <v>GRC</v>
          </cell>
          <cell r="G19" t="str">
            <v>EP</v>
          </cell>
        </row>
        <row r="20">
          <cell r="A20">
            <v>200</v>
          </cell>
          <cell r="B20" t="str">
            <v>ET - Network Transmission</v>
          </cell>
          <cell r="C20" t="str">
            <v>Common UCC</v>
          </cell>
          <cell r="F20" t="str">
            <v>TO</v>
          </cell>
          <cell r="G20" t="str">
            <v>ET</v>
          </cell>
        </row>
        <row r="21">
          <cell r="A21">
            <v>201</v>
          </cell>
          <cell r="B21" t="str">
            <v>ET - High Voltage Network Facilities</v>
          </cell>
          <cell r="C21" t="str">
            <v>Non-GRC</v>
          </cell>
          <cell r="D21" t="str">
            <v>ET</v>
          </cell>
          <cell r="E21" t="str">
            <v>Electric</v>
          </cell>
          <cell r="F21" t="str">
            <v>TO</v>
          </cell>
          <cell r="G21" t="str">
            <v>ET</v>
          </cell>
          <cell r="H21" t="str">
            <v>High Voltage</v>
          </cell>
        </row>
        <row r="22">
          <cell r="A22">
            <v>202</v>
          </cell>
          <cell r="B22" t="str">
            <v>ET - Low Voltage Network Facilities</v>
          </cell>
          <cell r="C22" t="str">
            <v>Non-GRC</v>
          </cell>
          <cell r="D22" t="str">
            <v>ET</v>
          </cell>
          <cell r="E22" t="str">
            <v>Electric</v>
          </cell>
          <cell r="F22" t="str">
            <v>TO</v>
          </cell>
          <cell r="G22" t="str">
            <v>ET</v>
          </cell>
          <cell r="H22" t="str">
            <v>Low Voltage</v>
          </cell>
        </row>
        <row r="23">
          <cell r="A23">
            <v>203</v>
          </cell>
          <cell r="B23" t="str">
            <v>ET - Partnership Agreement Generation-Ties</v>
          </cell>
          <cell r="C23" t="str">
            <v>Non-GRC</v>
          </cell>
          <cell r="D23" t="str">
            <v>ET</v>
          </cell>
          <cell r="E23" t="str">
            <v>Electric</v>
          </cell>
          <cell r="F23" t="str">
            <v>TO</v>
          </cell>
          <cell r="G23" t="str">
            <v>ET</v>
          </cell>
          <cell r="H23" t="str">
            <v>Gen Tie</v>
          </cell>
        </row>
        <row r="24">
          <cell r="A24">
            <v>204</v>
          </cell>
          <cell r="B24" t="str">
            <v>ET - Third-Party Generation-Ties</v>
          </cell>
          <cell r="C24" t="str">
            <v>Non-GRC</v>
          </cell>
          <cell r="D24" t="str">
            <v>ET</v>
          </cell>
          <cell r="E24" t="str">
            <v>Electric</v>
          </cell>
          <cell r="F24" t="str">
            <v>TO</v>
          </cell>
          <cell r="G24" t="str">
            <v>ET</v>
          </cell>
          <cell r="H24" t="str">
            <v>Gen Tie</v>
          </cell>
        </row>
        <row r="25">
          <cell r="A25">
            <v>300</v>
          </cell>
          <cell r="B25" t="str">
            <v>GE - Gas and Electric Distribution (Allocation to Distribution)</v>
          </cell>
          <cell r="C25" t="str">
            <v>Common UCC</v>
          </cell>
          <cell r="F25" t="str">
            <v>GRC</v>
          </cell>
          <cell r="G25" t="str">
            <v>ED</v>
          </cell>
        </row>
        <row r="26">
          <cell r="A26">
            <v>301</v>
          </cell>
          <cell r="B26" t="str">
            <v>ED - Wires &amp; Services (incl. DR Han, Meters, Energy Storage, Fire Hazard Prev, CEMA)</v>
          </cell>
          <cell r="C26" t="str">
            <v>GRC</v>
          </cell>
          <cell r="D26" t="str">
            <v>ED</v>
          </cell>
          <cell r="E26" t="str">
            <v>Electric</v>
          </cell>
          <cell r="F26" t="str">
            <v>GRC</v>
          </cell>
          <cell r="G26" t="str">
            <v>ED</v>
          </cell>
        </row>
        <row r="27">
          <cell r="A27">
            <v>302</v>
          </cell>
          <cell r="B27" t="str">
            <v>ED - Transmission-Level Direct Connects</v>
          </cell>
          <cell r="C27" t="str">
            <v>GRC</v>
          </cell>
          <cell r="D27" t="str">
            <v>ED</v>
          </cell>
          <cell r="E27" t="str">
            <v>Electric</v>
          </cell>
          <cell r="F27" t="str">
            <v>GRC</v>
          </cell>
          <cell r="G27" t="str">
            <v>ED</v>
          </cell>
        </row>
        <row r="28">
          <cell r="A28">
            <v>303</v>
          </cell>
          <cell r="B28" t="str">
            <v>ED - Public Purpose Program Administration</v>
          </cell>
          <cell r="C28" t="str">
            <v>GRC</v>
          </cell>
          <cell r="D28" t="str">
            <v>ED</v>
          </cell>
          <cell r="E28" t="str">
            <v>Electric</v>
          </cell>
          <cell r="F28" t="str">
            <v>GRC</v>
          </cell>
          <cell r="G28" t="str">
            <v>ED</v>
          </cell>
        </row>
        <row r="29">
          <cell r="A29">
            <v>304</v>
          </cell>
          <cell r="B29" t="str">
            <v>ED - Demand Response</v>
          </cell>
          <cell r="C29" t="str">
            <v>Non-GRC</v>
          </cell>
          <cell r="D29" t="str">
            <v>ED</v>
          </cell>
          <cell r="E29" t="str">
            <v>Electric</v>
          </cell>
          <cell r="F29" t="str">
            <v>DR</v>
          </cell>
          <cell r="G29" t="str">
            <v>ED</v>
          </cell>
        </row>
        <row r="30">
          <cell r="A30">
            <v>308</v>
          </cell>
          <cell r="B30" t="str">
            <v>ED - Dynamic Pricing Outside GRC (PDP-partial, RCES, PTR, CDA and RTP)</v>
          </cell>
          <cell r="C30" t="str">
            <v>Non-GRC</v>
          </cell>
          <cell r="D30" t="str">
            <v>ED</v>
          </cell>
          <cell r="E30" t="str">
            <v>Electric</v>
          </cell>
          <cell r="F30" t="str">
            <v>Separately Funded</v>
          </cell>
          <cell r="G30" t="str">
            <v>ED</v>
          </cell>
        </row>
        <row r="31">
          <cell r="A31">
            <v>309</v>
          </cell>
          <cell r="B31" t="str">
            <v>ED - SmartMeter Opt Out (Two-way Balancing Account)</v>
          </cell>
          <cell r="C31" t="str">
            <v>GRC</v>
          </cell>
          <cell r="D31" t="str">
            <v>ED</v>
          </cell>
          <cell r="E31" t="str">
            <v>Electric</v>
          </cell>
          <cell r="F31" t="str">
            <v>GRC</v>
          </cell>
          <cell r="G31" t="str">
            <v>ED</v>
          </cell>
        </row>
        <row r="32">
          <cell r="A32">
            <v>310</v>
          </cell>
          <cell r="B32" t="str">
            <v>ED - SmartGrid Pilots (Line Sensors, Volt/Var Opt, Detect &amp; Locate Faults)</v>
          </cell>
          <cell r="C32" t="str">
            <v>GRC</v>
          </cell>
          <cell r="D32" t="str">
            <v>ED</v>
          </cell>
          <cell r="E32" t="str">
            <v>Electric</v>
          </cell>
          <cell r="F32" t="str">
            <v>GRC</v>
          </cell>
          <cell r="G32" t="str">
            <v>ED</v>
          </cell>
        </row>
        <row r="33">
          <cell r="A33">
            <v>311</v>
          </cell>
          <cell r="B33" t="str">
            <v>ED - Customer Data Access (CDA)</v>
          </cell>
          <cell r="C33" t="str">
            <v>GRC</v>
          </cell>
          <cell r="D33" t="str">
            <v>ED</v>
          </cell>
          <cell r="E33" t="str">
            <v>Electric</v>
          </cell>
          <cell r="F33" t="str">
            <v>GRC</v>
          </cell>
          <cell r="G33" t="str">
            <v>ED</v>
          </cell>
        </row>
        <row r="34">
          <cell r="A34">
            <v>312</v>
          </cell>
          <cell r="B34" t="str">
            <v>ED - Revised Customer Energy Statement (RCES)</v>
          </cell>
          <cell r="C34" t="str">
            <v>GRC</v>
          </cell>
          <cell r="D34" t="str">
            <v>ED</v>
          </cell>
          <cell r="E34" t="str">
            <v>Electric</v>
          </cell>
          <cell r="F34" t="str">
            <v>GRC</v>
          </cell>
          <cell r="G34" t="str">
            <v>ED</v>
          </cell>
        </row>
        <row r="35">
          <cell r="A35">
            <v>313</v>
          </cell>
          <cell r="B35" t="str">
            <v>ED - Energy Storage</v>
          </cell>
          <cell r="C35" t="str">
            <v>Non-GRC</v>
          </cell>
          <cell r="D35" t="str">
            <v>ED</v>
          </cell>
          <cell r="E35" t="str">
            <v>Electric</v>
          </cell>
          <cell r="F35" t="str">
            <v>Separately Funded</v>
          </cell>
          <cell r="G35" t="str">
            <v>ED</v>
          </cell>
        </row>
        <row r="36">
          <cell r="A36">
            <v>320</v>
          </cell>
          <cell r="B36" t="str">
            <v>ED - Streetlights - LED Incremental (keep separate for now)</v>
          </cell>
          <cell r="C36" t="str">
            <v>GRC</v>
          </cell>
          <cell r="D36" t="str">
            <v>ED</v>
          </cell>
          <cell r="E36" t="str">
            <v>Electric</v>
          </cell>
          <cell r="F36" t="str">
            <v>GRC</v>
          </cell>
          <cell r="G36" t="str">
            <v>ED</v>
          </cell>
        </row>
        <row r="37">
          <cell r="A37">
            <v>321</v>
          </cell>
          <cell r="B37" t="str">
            <v>ED - Hercules</v>
          </cell>
          <cell r="C37" t="str">
            <v>GRC</v>
          </cell>
          <cell r="D37" t="str">
            <v>ED</v>
          </cell>
          <cell r="E37" t="str">
            <v>Electric</v>
          </cell>
          <cell r="F37" t="str">
            <v>GRC</v>
          </cell>
          <cell r="G37" t="str">
            <v>ED</v>
          </cell>
        </row>
        <row r="38">
          <cell r="A38">
            <v>322</v>
          </cell>
          <cell r="B38" t="str">
            <v>ED - Mobile Home Park (2018 and beyond)</v>
          </cell>
          <cell r="C38" t="str">
            <v>Non-GRC</v>
          </cell>
          <cell r="D38" t="str">
            <v>ED</v>
          </cell>
          <cell r="E38" t="str">
            <v>Electric</v>
          </cell>
          <cell r="F38" t="str">
            <v>Separately Funded</v>
          </cell>
          <cell r="G38" t="str">
            <v>ED</v>
          </cell>
        </row>
        <row r="39">
          <cell r="A39">
            <v>323</v>
          </cell>
          <cell r="B39" t="str">
            <v>ED - Mobile Home Park (Prior to 2018)</v>
          </cell>
          <cell r="C39" t="str">
            <v>GRC</v>
          </cell>
          <cell r="D39" t="str">
            <v>ED</v>
          </cell>
          <cell r="E39" t="str">
            <v>Electric</v>
          </cell>
          <cell r="F39" t="str">
            <v>GRC</v>
          </cell>
          <cell r="G39" t="str">
            <v>ED</v>
          </cell>
        </row>
        <row r="40">
          <cell r="A40">
            <v>324</v>
          </cell>
          <cell r="B40" t="str">
            <v>ED - Electric Vehicle Charging</v>
          </cell>
          <cell r="C40" t="str">
            <v>Non-GRC</v>
          </cell>
          <cell r="D40" t="str">
            <v>ED</v>
          </cell>
          <cell r="E40" t="str">
            <v>Electric</v>
          </cell>
          <cell r="F40" t="str">
            <v>Separately Funded</v>
          </cell>
          <cell r="G40" t="str">
            <v>ED</v>
          </cell>
        </row>
        <row r="41">
          <cell r="A41">
            <v>326</v>
          </cell>
          <cell r="B41" t="str">
            <v>ED - Residential Rate Reform (expense)</v>
          </cell>
          <cell r="C41" t="str">
            <v>GRC</v>
          </cell>
          <cell r="D41" t="str">
            <v>ED</v>
          </cell>
          <cell r="E41" t="str">
            <v>Electric</v>
          </cell>
          <cell r="F41" t="str">
            <v>GRC</v>
          </cell>
          <cell r="G41" t="str">
            <v>ED</v>
          </cell>
        </row>
        <row r="42">
          <cell r="A42">
            <v>400</v>
          </cell>
          <cell r="B42" t="str">
            <v>EP - Electric PPP Programs</v>
          </cell>
          <cell r="C42" t="str">
            <v>Non-GRC</v>
          </cell>
          <cell r="E42" t="str">
            <v>Electric</v>
          </cell>
          <cell r="F42" t="str">
            <v>PPP</v>
          </cell>
        </row>
        <row r="43">
          <cell r="A43">
            <v>401</v>
          </cell>
          <cell r="B43" t="str">
            <v>EP - Electric PPP Programs (CEE, CARE, LIEE)</v>
          </cell>
          <cell r="C43" t="str">
            <v>Non-GRC</v>
          </cell>
          <cell r="E43" t="str">
            <v>Electric</v>
          </cell>
          <cell r="F43" t="str">
            <v>PPP</v>
          </cell>
        </row>
        <row r="44">
          <cell r="A44">
            <v>500</v>
          </cell>
          <cell r="B44" t="str">
            <v>GT - Gas Transmission and Storage</v>
          </cell>
          <cell r="C44" t="str">
            <v>Common UCC</v>
          </cell>
          <cell r="D44" t="str">
            <v>GT</v>
          </cell>
          <cell r="E44" t="str">
            <v>Gas</v>
          </cell>
          <cell r="F44" t="str">
            <v>GTS</v>
          </cell>
          <cell r="G44" t="str">
            <v>GT</v>
          </cell>
          <cell r="H44" t="str">
            <v xml:space="preserve">Gas Transmission - Common </v>
          </cell>
        </row>
        <row r="45">
          <cell r="A45">
            <v>501</v>
          </cell>
          <cell r="B45" t="str">
            <v>GT - Gathering</v>
          </cell>
          <cell r="C45" t="str">
            <v>Non-GRC</v>
          </cell>
          <cell r="D45" t="str">
            <v>GT</v>
          </cell>
          <cell r="E45" t="str">
            <v>Gas</v>
          </cell>
          <cell r="F45" t="str">
            <v>GTS</v>
          </cell>
          <cell r="G45" t="str">
            <v>GS</v>
          </cell>
          <cell r="H45" t="str">
            <v>Backbone Transmission</v>
          </cell>
        </row>
        <row r="46">
          <cell r="A46">
            <v>510</v>
          </cell>
          <cell r="B46" t="str">
            <v>GS - Storage Services - All</v>
          </cell>
          <cell r="C46" t="str">
            <v>Common UCC</v>
          </cell>
          <cell r="D46" t="str">
            <v>GT</v>
          </cell>
          <cell r="E46" t="str">
            <v>Gas</v>
          </cell>
          <cell r="F46" t="str">
            <v>GTS</v>
          </cell>
          <cell r="G46" t="str">
            <v>GS</v>
          </cell>
          <cell r="H46" t="str">
            <v>Storage</v>
          </cell>
        </row>
        <row r="47">
          <cell r="A47">
            <v>511</v>
          </cell>
          <cell r="B47" t="str">
            <v>GS - Storage Services - McDonald Island</v>
          </cell>
          <cell r="C47" t="str">
            <v>Non-GRC</v>
          </cell>
          <cell r="D47" t="str">
            <v>GT</v>
          </cell>
          <cell r="E47" t="str">
            <v>Gas</v>
          </cell>
          <cell r="F47" t="str">
            <v>GTS</v>
          </cell>
          <cell r="G47" t="str">
            <v>GS</v>
          </cell>
          <cell r="H47" t="str">
            <v>Storage</v>
          </cell>
        </row>
        <row r="48">
          <cell r="A48">
            <v>512</v>
          </cell>
          <cell r="B48" t="str">
            <v>GS - Storage Services - Los Medanos/Pleasant Creek</v>
          </cell>
          <cell r="C48" t="str">
            <v>Non-GRC</v>
          </cell>
          <cell r="D48" t="str">
            <v>GT</v>
          </cell>
          <cell r="E48" t="str">
            <v>Gas</v>
          </cell>
          <cell r="F48" t="str">
            <v>GTS</v>
          </cell>
          <cell r="G48" t="str">
            <v>GS</v>
          </cell>
          <cell r="H48" t="str">
            <v>Storage</v>
          </cell>
        </row>
        <row r="49">
          <cell r="A49">
            <v>513</v>
          </cell>
          <cell r="B49" t="str">
            <v>GS - Storage Services - Gill Ranch</v>
          </cell>
          <cell r="C49" t="str">
            <v>Non-GRC</v>
          </cell>
          <cell r="D49" t="str">
            <v>GT</v>
          </cell>
          <cell r="E49" t="str">
            <v>Gas</v>
          </cell>
          <cell r="F49" t="str">
            <v>GTS</v>
          </cell>
          <cell r="G49" t="str">
            <v>GS</v>
          </cell>
          <cell r="H49" t="str">
            <v>Storage</v>
          </cell>
        </row>
        <row r="50">
          <cell r="A50">
            <v>520</v>
          </cell>
          <cell r="B50" t="str">
            <v>GT - Local Transmission</v>
          </cell>
          <cell r="C50" t="str">
            <v>Non-GRC</v>
          </cell>
          <cell r="D50" t="str">
            <v>GT</v>
          </cell>
          <cell r="E50" t="str">
            <v>Gas</v>
          </cell>
          <cell r="F50" t="str">
            <v>GTS</v>
          </cell>
          <cell r="G50" t="str">
            <v>GT</v>
          </cell>
          <cell r="H50" t="str">
            <v>Local Transmission</v>
          </cell>
        </row>
        <row r="51">
          <cell r="A51">
            <v>521</v>
          </cell>
          <cell r="B51" t="str">
            <v>GT - Transmission: Northern Path – Line 401</v>
          </cell>
          <cell r="C51" t="str">
            <v>Non-GRC</v>
          </cell>
          <cell r="D51" t="str">
            <v>GT</v>
          </cell>
          <cell r="E51" t="str">
            <v>Gas</v>
          </cell>
          <cell r="F51" t="str">
            <v>GTS</v>
          </cell>
          <cell r="G51" t="str">
            <v>GT</v>
          </cell>
          <cell r="H51" t="str">
            <v>Backbone Transmission</v>
          </cell>
        </row>
        <row r="52">
          <cell r="A52">
            <v>522</v>
          </cell>
          <cell r="B52" t="str">
            <v>GT - Transmission: Northern Path – Line 400</v>
          </cell>
          <cell r="C52" t="str">
            <v>Non-GRC</v>
          </cell>
          <cell r="D52" t="str">
            <v>GT</v>
          </cell>
          <cell r="E52" t="str">
            <v>Gas</v>
          </cell>
          <cell r="F52" t="str">
            <v>GTS</v>
          </cell>
          <cell r="G52" t="str">
            <v>GT</v>
          </cell>
          <cell r="H52" t="str">
            <v>Backbone Transmission</v>
          </cell>
        </row>
        <row r="53">
          <cell r="A53">
            <v>523</v>
          </cell>
          <cell r="B53" t="str">
            <v xml:space="preserve">GT - Transmission: Northern Path – Line 2 </v>
          </cell>
          <cell r="C53" t="str">
            <v>Non-GRC</v>
          </cell>
          <cell r="D53" t="str">
            <v>GT</v>
          </cell>
          <cell r="E53" t="str">
            <v>Gas</v>
          </cell>
          <cell r="F53" t="str">
            <v>GTS</v>
          </cell>
          <cell r="G53" t="str">
            <v>GT</v>
          </cell>
          <cell r="H53" t="str">
            <v>Backbone Transmission</v>
          </cell>
        </row>
        <row r="54">
          <cell r="A54">
            <v>524</v>
          </cell>
          <cell r="B54" t="str">
            <v>GT - Transmission: Southern Path – Line 300 North Milpitas to Panoche</v>
          </cell>
          <cell r="C54" t="str">
            <v>Non-GRC</v>
          </cell>
          <cell r="D54" t="str">
            <v>GT</v>
          </cell>
          <cell r="E54" t="str">
            <v>Gas</v>
          </cell>
          <cell r="F54" t="str">
            <v>GTS</v>
          </cell>
          <cell r="G54" t="str">
            <v>GT</v>
          </cell>
          <cell r="H54" t="str">
            <v>Backbone Transmission</v>
          </cell>
        </row>
        <row r="55">
          <cell r="A55">
            <v>525</v>
          </cell>
          <cell r="B55" t="str">
            <v>GT - Transmission: Southern Path – Line 300 South Topock to Panoche</v>
          </cell>
          <cell r="C55" t="str">
            <v>Non-GRC</v>
          </cell>
          <cell r="D55" t="str">
            <v>GT</v>
          </cell>
          <cell r="E55" t="str">
            <v>Gas</v>
          </cell>
          <cell r="F55" t="str">
            <v>GTS</v>
          </cell>
          <cell r="G55" t="str">
            <v>GT</v>
          </cell>
          <cell r="H55" t="str">
            <v>Backbone Transmission</v>
          </cell>
        </row>
        <row r="56">
          <cell r="A56">
            <v>526</v>
          </cell>
          <cell r="B56" t="str">
            <v>GT - Transmission: Bay Area Loop</v>
          </cell>
          <cell r="C56" t="str">
            <v>Non-GRC</v>
          </cell>
          <cell r="D56" t="str">
            <v>GT</v>
          </cell>
          <cell r="E56" t="str">
            <v>Gas</v>
          </cell>
          <cell r="F56" t="str">
            <v>GTS</v>
          </cell>
          <cell r="G56" t="str">
            <v>GT</v>
          </cell>
          <cell r="H56" t="str">
            <v>Backbone Transmission</v>
          </cell>
        </row>
        <row r="57">
          <cell r="A57">
            <v>527</v>
          </cell>
          <cell r="B57" t="str">
            <v>GT - Excess Line 401</v>
          </cell>
          <cell r="C57" t="str">
            <v>Non-Recoverable</v>
          </cell>
          <cell r="D57" t="str">
            <v>GT</v>
          </cell>
          <cell r="E57" t="str">
            <v>Gas</v>
          </cell>
          <cell r="F57" t="str">
            <v>Non-Recoverable</v>
          </cell>
          <cell r="G57" t="str">
            <v>GT</v>
          </cell>
          <cell r="H57" t="str">
            <v>Backbone Transmission</v>
          </cell>
        </row>
        <row r="58">
          <cell r="A58">
            <v>540</v>
          </cell>
          <cell r="B58" t="str">
            <v>GT - Customer Access Charge (CAC)</v>
          </cell>
          <cell r="C58" t="str">
            <v>Non-GRC</v>
          </cell>
          <cell r="D58" t="str">
            <v>GT</v>
          </cell>
          <cell r="E58" t="str">
            <v>Gas</v>
          </cell>
          <cell r="F58" t="str">
            <v>GTS</v>
          </cell>
          <cell r="G58" t="str">
            <v>GT</v>
          </cell>
          <cell r="H58" t="str">
            <v>Customer Access Charge</v>
          </cell>
        </row>
        <row r="59">
          <cell r="A59">
            <v>550</v>
          </cell>
          <cell r="B59" t="str">
            <v>GT - PSEP Common</v>
          </cell>
          <cell r="C59" t="str">
            <v>Non-GRC</v>
          </cell>
          <cell r="D59" t="str">
            <v>GT</v>
          </cell>
          <cell r="E59" t="str">
            <v>Gas</v>
          </cell>
          <cell r="F59" t="str">
            <v>PSEP</v>
          </cell>
          <cell r="G59" t="str">
            <v>GT</v>
          </cell>
          <cell r="H59" t="str">
            <v>PSEP - Gas Transmission - Common</v>
          </cell>
        </row>
        <row r="60">
          <cell r="A60">
            <v>551</v>
          </cell>
          <cell r="B60" t="str">
            <v>GT - Gas Gathering PSEP</v>
          </cell>
          <cell r="C60" t="str">
            <v>Non-GRC</v>
          </cell>
          <cell r="D60" t="str">
            <v>GT</v>
          </cell>
          <cell r="E60" t="str">
            <v>Gas</v>
          </cell>
          <cell r="F60" t="str">
            <v>PSEP</v>
          </cell>
          <cell r="G60" t="str">
            <v>GT</v>
          </cell>
          <cell r="H60" t="str">
            <v>PSEP - Backbone Transmission</v>
          </cell>
        </row>
        <row r="61">
          <cell r="A61">
            <v>552</v>
          </cell>
          <cell r="B61" t="str">
            <v>GT - Storage Services - McDonald Island PSEP</v>
          </cell>
          <cell r="C61" t="str">
            <v>Non-GRC</v>
          </cell>
          <cell r="D61" t="str">
            <v>GT</v>
          </cell>
          <cell r="E61" t="str">
            <v>Gas</v>
          </cell>
          <cell r="F61" t="str">
            <v>PSEP</v>
          </cell>
          <cell r="G61" t="str">
            <v>GS</v>
          </cell>
          <cell r="H61" t="str">
            <v>PSEP - Storage</v>
          </cell>
        </row>
        <row r="62">
          <cell r="A62">
            <v>560</v>
          </cell>
          <cell r="B62" t="str">
            <v>GT - Local Transmission  PSEP</v>
          </cell>
          <cell r="C62" t="str">
            <v>Non-GRC</v>
          </cell>
          <cell r="D62" t="str">
            <v>GT</v>
          </cell>
          <cell r="E62" t="str">
            <v>Gas</v>
          </cell>
          <cell r="F62" t="str">
            <v>PSEP</v>
          </cell>
          <cell r="G62" t="str">
            <v>GT</v>
          </cell>
          <cell r="H62" t="str">
            <v>PSEP - Local Transmission</v>
          </cell>
        </row>
        <row r="63">
          <cell r="A63">
            <v>562</v>
          </cell>
          <cell r="B63" t="str">
            <v>GT - Transmission: Line 400  PSEP</v>
          </cell>
          <cell r="C63" t="str">
            <v>Non-GRC</v>
          </cell>
          <cell r="D63" t="str">
            <v>GT</v>
          </cell>
          <cell r="E63" t="str">
            <v>Gas</v>
          </cell>
          <cell r="F63" t="str">
            <v>PSEP</v>
          </cell>
          <cell r="G63" t="str">
            <v>GT</v>
          </cell>
          <cell r="H63" t="str">
            <v>PSEP - Backbone Transmission</v>
          </cell>
        </row>
        <row r="64">
          <cell r="A64">
            <v>564</v>
          </cell>
          <cell r="B64" t="str">
            <v>GT - Trans: Southern Path – Line 300 North Milpitas to Panoche  PSEP</v>
          </cell>
          <cell r="C64" t="str">
            <v>Non-GRC</v>
          </cell>
          <cell r="D64" t="str">
            <v>GT</v>
          </cell>
          <cell r="E64" t="str">
            <v>Gas</v>
          </cell>
          <cell r="F64" t="str">
            <v>PSEP</v>
          </cell>
          <cell r="G64" t="str">
            <v>GT</v>
          </cell>
          <cell r="H64" t="str">
            <v>PSEP - Backbone Transmission</v>
          </cell>
        </row>
        <row r="65">
          <cell r="A65">
            <v>565</v>
          </cell>
          <cell r="B65" t="str">
            <v>GT - Trans: Southern Path – Line 300 South Topock to Panoche  PSEP</v>
          </cell>
          <cell r="C65" t="str">
            <v>Non-GRC</v>
          </cell>
          <cell r="D65" t="str">
            <v>GT</v>
          </cell>
          <cell r="E65" t="str">
            <v>Gas</v>
          </cell>
          <cell r="F65" t="str">
            <v>PSEP</v>
          </cell>
          <cell r="G65" t="str">
            <v>GT</v>
          </cell>
          <cell r="H65" t="str">
            <v>PSEP - Backbone Transmission</v>
          </cell>
        </row>
        <row r="66">
          <cell r="A66">
            <v>566</v>
          </cell>
          <cell r="B66" t="str">
            <v>GT - Transmission: Bay Area Loop  PSEP</v>
          </cell>
          <cell r="C66" t="str">
            <v>Non-GRC</v>
          </cell>
          <cell r="D66" t="str">
            <v>GT</v>
          </cell>
          <cell r="E66" t="str">
            <v>Gas</v>
          </cell>
          <cell r="F66" t="str">
            <v>PSEP</v>
          </cell>
          <cell r="G66" t="str">
            <v>GT</v>
          </cell>
          <cell r="H66" t="str">
            <v>PSEP - Backbone Transmission</v>
          </cell>
        </row>
        <row r="67">
          <cell r="A67">
            <v>600</v>
          </cell>
          <cell r="B67" t="str">
            <v>GD - Gas Distribution</v>
          </cell>
          <cell r="C67" t="str">
            <v>GRC</v>
          </cell>
          <cell r="D67" t="str">
            <v>GD</v>
          </cell>
          <cell r="E67" t="str">
            <v>Gas</v>
          </cell>
          <cell r="F67" t="str">
            <v>GRC</v>
          </cell>
          <cell r="G67" t="str">
            <v>GD</v>
          </cell>
        </row>
        <row r="68">
          <cell r="A68">
            <v>601</v>
          </cell>
          <cell r="B68" t="str">
            <v>GD - Pipes and Services (incl. AB802, CEMA up to 2017, Net GHG Compliance Instruments Inventory)</v>
          </cell>
          <cell r="C68" t="str">
            <v>GRC</v>
          </cell>
          <cell r="D68" t="str">
            <v>GD</v>
          </cell>
          <cell r="E68" t="str">
            <v>Gas</v>
          </cell>
          <cell r="F68" t="str">
            <v>GRC</v>
          </cell>
          <cell r="G68" t="str">
            <v>GD</v>
          </cell>
        </row>
        <row r="69">
          <cell r="A69">
            <v>602</v>
          </cell>
          <cell r="B69" t="str">
            <v>GD - Gas Procurement</v>
          </cell>
          <cell r="C69" t="str">
            <v>GRC</v>
          </cell>
          <cell r="D69" t="str">
            <v>GD</v>
          </cell>
          <cell r="E69" t="str">
            <v>Gas</v>
          </cell>
          <cell r="F69" t="str">
            <v>GRC</v>
          </cell>
          <cell r="G69" t="str">
            <v>GD</v>
          </cell>
        </row>
        <row r="70">
          <cell r="A70">
            <v>603</v>
          </cell>
          <cell r="B70" t="str">
            <v>GD - Public Purpose Program Administration</v>
          </cell>
          <cell r="C70" t="str">
            <v>GRC</v>
          </cell>
          <cell r="D70" t="str">
            <v>GD</v>
          </cell>
          <cell r="E70" t="str">
            <v>Gas</v>
          </cell>
          <cell r="F70" t="str">
            <v>GRC</v>
          </cell>
          <cell r="G70" t="str">
            <v>GD</v>
          </cell>
        </row>
        <row r="71">
          <cell r="A71">
            <v>604</v>
          </cell>
          <cell r="B71" t="str">
            <v>GD - SmartMeter Gas (Incl AMI)</v>
          </cell>
          <cell r="C71" t="str">
            <v>GRC</v>
          </cell>
          <cell r="D71" t="str">
            <v>GD</v>
          </cell>
          <cell r="E71" t="str">
            <v>Gas</v>
          </cell>
          <cell r="F71" t="str">
            <v>GRC</v>
          </cell>
          <cell r="G71" t="str">
            <v>GD</v>
          </cell>
        </row>
        <row r="72">
          <cell r="A72">
            <v>605</v>
          </cell>
          <cell r="B72" t="str">
            <v>GD - Revised Customer Energy Statement (RCES)</v>
          </cell>
          <cell r="C72" t="str">
            <v>GRC</v>
          </cell>
          <cell r="D72" t="str">
            <v>GD</v>
          </cell>
          <cell r="E72" t="str">
            <v>Gas</v>
          </cell>
          <cell r="F72" t="str">
            <v>GRC</v>
          </cell>
          <cell r="G72" t="str">
            <v>GD</v>
          </cell>
        </row>
        <row r="73">
          <cell r="A73">
            <v>606</v>
          </cell>
          <cell r="B73" t="str">
            <v>GD - SmartMeter Opt Out (two-way Balancing Account)</v>
          </cell>
          <cell r="C73" t="str">
            <v>GRC</v>
          </cell>
          <cell r="D73" t="str">
            <v>GD</v>
          </cell>
          <cell r="E73" t="str">
            <v>Gas</v>
          </cell>
          <cell r="F73" t="str">
            <v>GRC</v>
          </cell>
          <cell r="G73" t="str">
            <v>GD</v>
          </cell>
        </row>
        <row r="74">
          <cell r="A74">
            <v>607</v>
          </cell>
          <cell r="B74" t="str">
            <v>GD - Natural Gas Leak Abatement Program - Rulemaking in compliance with SB 1371</v>
          </cell>
          <cell r="C74" t="str">
            <v>GRC</v>
          </cell>
          <cell r="D74" t="str">
            <v>GD</v>
          </cell>
          <cell r="E74" t="str">
            <v>Gas</v>
          </cell>
          <cell r="F74" t="str">
            <v>GRC</v>
          </cell>
          <cell r="G74" t="str">
            <v>GD</v>
          </cell>
        </row>
        <row r="75">
          <cell r="A75">
            <v>612</v>
          </cell>
          <cell r="B75" t="str">
            <v>GD - Mobile Home Park (2018 and beyond)</v>
          </cell>
          <cell r="C75" t="str">
            <v>Non-GRC</v>
          </cell>
          <cell r="D75" t="str">
            <v>GD</v>
          </cell>
          <cell r="E75" t="str">
            <v>Gas</v>
          </cell>
          <cell r="F75" t="str">
            <v>Separately Funded</v>
          </cell>
          <cell r="G75" t="str">
            <v>GD</v>
          </cell>
        </row>
        <row r="76">
          <cell r="A76">
            <v>613</v>
          </cell>
          <cell r="B76" t="str">
            <v>GD - Mobile Home Park (Prior to 2018)</v>
          </cell>
          <cell r="C76" t="str">
            <v>GRC</v>
          </cell>
          <cell r="D76" t="str">
            <v>GD</v>
          </cell>
          <cell r="E76" t="str">
            <v>Gas</v>
          </cell>
          <cell r="F76" t="str">
            <v>GRC</v>
          </cell>
          <cell r="G76" t="str">
            <v>GD</v>
          </cell>
        </row>
        <row r="77">
          <cell r="A77">
            <v>700</v>
          </cell>
          <cell r="B77" t="str">
            <v>GP - Gas PPP Programs</v>
          </cell>
          <cell r="C77" t="str">
            <v>Non-GRC</v>
          </cell>
          <cell r="E77" t="str">
            <v>Gas</v>
          </cell>
          <cell r="F77" t="str">
            <v>PPP</v>
          </cell>
        </row>
        <row r="78">
          <cell r="A78">
            <v>701</v>
          </cell>
          <cell r="B78" t="str">
            <v>GP - Gas PPP Programs (CEE, CARE, LIEE)</v>
          </cell>
          <cell r="C78" t="str">
            <v>Non-GRC</v>
          </cell>
          <cell r="E78" t="str">
            <v>Gas</v>
          </cell>
          <cell r="F78" t="str">
            <v>PPP</v>
          </cell>
        </row>
        <row r="79">
          <cell r="A79">
            <v>800</v>
          </cell>
          <cell r="B79" t="str">
            <v>Shared Corporate Services</v>
          </cell>
          <cell r="C79" t="str">
            <v>Common UCC</v>
          </cell>
          <cell r="F79" t="str">
            <v>Common</v>
          </cell>
        </row>
        <row r="80">
          <cell r="A80">
            <v>801</v>
          </cell>
          <cell r="B80" t="str">
            <v>Electric Corporate Services</v>
          </cell>
          <cell r="C80" t="str">
            <v>Common UCC</v>
          </cell>
          <cell r="F80" t="str">
            <v>Common</v>
          </cell>
        </row>
        <row r="81">
          <cell r="A81">
            <v>802</v>
          </cell>
          <cell r="B81" t="str">
            <v>Gas Corporate Services</v>
          </cell>
          <cell r="C81" t="str">
            <v>Common UCC</v>
          </cell>
          <cell r="F81" t="str">
            <v>Common</v>
          </cell>
        </row>
        <row r="82">
          <cell r="A82">
            <v>901</v>
          </cell>
          <cell r="B82" t="str">
            <v>Non-Utility</v>
          </cell>
        </row>
        <row r="83">
          <cell r="A83">
            <v>902</v>
          </cell>
          <cell r="B83" t="str">
            <v>Below the Line</v>
          </cell>
        </row>
        <row r="84">
          <cell r="A84">
            <v>903</v>
          </cell>
          <cell r="B84" t="str">
            <v>Balancing Accounts</v>
          </cell>
        </row>
      </sheetData>
      <sheetData sheetId="26">
        <row r="1">
          <cell r="A1" t="str">
            <v>Func</v>
          </cell>
          <cell r="B1" t="str">
            <v>CGIF</v>
          </cell>
        </row>
        <row r="2">
          <cell r="A2" t="str">
            <v>CAU</v>
          </cell>
          <cell r="B2" t="str">
            <v>C</v>
          </cell>
        </row>
        <row r="3">
          <cell r="A3" t="str">
            <v>CCE</v>
          </cell>
          <cell r="B3" t="str">
            <v>C</v>
          </cell>
        </row>
        <row r="4">
          <cell r="A4" t="str">
            <v>CDH</v>
          </cell>
          <cell r="B4" t="str">
            <v>C</v>
          </cell>
        </row>
        <row r="5">
          <cell r="A5" t="str">
            <v>CII</v>
          </cell>
          <cell r="B5" t="str">
            <v>I</v>
          </cell>
        </row>
        <row r="6">
          <cell r="A6" t="str">
            <v>CIP</v>
          </cell>
          <cell r="B6" t="str">
            <v>I</v>
          </cell>
        </row>
        <row r="7">
          <cell r="A7" t="str">
            <v>CIS</v>
          </cell>
          <cell r="B7" t="str">
            <v>C</v>
          </cell>
        </row>
        <row r="8">
          <cell r="A8" t="str">
            <v>CNP</v>
          </cell>
          <cell r="B8" t="str">
            <v>C</v>
          </cell>
        </row>
        <row r="9">
          <cell r="A9" t="str">
            <v>CNPL</v>
          </cell>
          <cell r="B9" t="str">
            <v>C</v>
          </cell>
        </row>
        <row r="10">
          <cell r="A10" t="str">
            <v>COE</v>
          </cell>
          <cell r="B10" t="str">
            <v>C</v>
          </cell>
        </row>
        <row r="11">
          <cell r="A11" t="str">
            <v>COT</v>
          </cell>
          <cell r="B11" t="str">
            <v>C</v>
          </cell>
        </row>
        <row r="12">
          <cell r="A12" t="str">
            <v>CST</v>
          </cell>
          <cell r="B12" t="str">
            <v>C</v>
          </cell>
        </row>
        <row r="13">
          <cell r="A13" t="str">
            <v>CSTL</v>
          </cell>
          <cell r="B13" t="str">
            <v>C</v>
          </cell>
        </row>
        <row r="14">
          <cell r="A14" t="str">
            <v>EDP</v>
          </cell>
          <cell r="B14" t="str">
            <v>F</v>
          </cell>
        </row>
        <row r="15">
          <cell r="A15" t="str">
            <v>EDPL</v>
          </cell>
          <cell r="B15" t="str">
            <v>F</v>
          </cell>
        </row>
        <row r="16">
          <cell r="A16" t="str">
            <v>EGP</v>
          </cell>
          <cell r="B16" t="str">
            <v>G</v>
          </cell>
        </row>
        <row r="17">
          <cell r="A17" t="str">
            <v>EGPL</v>
          </cell>
          <cell r="B17" t="str">
            <v>G</v>
          </cell>
        </row>
        <row r="18">
          <cell r="A18" t="str">
            <v>EHH</v>
          </cell>
          <cell r="B18" t="str">
            <v>F</v>
          </cell>
        </row>
        <row r="19">
          <cell r="A19" t="str">
            <v>EHHL</v>
          </cell>
          <cell r="B19" t="str">
            <v>F</v>
          </cell>
        </row>
        <row r="20">
          <cell r="A20" t="str">
            <v>EHP</v>
          </cell>
          <cell r="B20" t="str">
            <v>F</v>
          </cell>
        </row>
        <row r="21">
          <cell r="A21" t="str">
            <v>EHPL</v>
          </cell>
          <cell r="B21" t="str">
            <v>F</v>
          </cell>
        </row>
        <row r="22">
          <cell r="A22" t="str">
            <v>EIP</v>
          </cell>
          <cell r="B22" t="str">
            <v>I</v>
          </cell>
        </row>
        <row r="23">
          <cell r="A23" t="str">
            <v>ENP</v>
          </cell>
          <cell r="B23" t="str">
            <v>F</v>
          </cell>
        </row>
        <row r="24">
          <cell r="A24" t="str">
            <v>ENP1</v>
          </cell>
          <cell r="B24" t="str">
            <v>F</v>
          </cell>
        </row>
        <row r="25">
          <cell r="A25" t="str">
            <v>ENPL</v>
          </cell>
          <cell r="B25" t="str">
            <v>F</v>
          </cell>
        </row>
        <row r="26">
          <cell r="A26" t="str">
            <v>EOP</v>
          </cell>
          <cell r="B26" t="str">
            <v>F</v>
          </cell>
        </row>
        <row r="27">
          <cell r="A27" t="str">
            <v>EOPG</v>
          </cell>
          <cell r="B27" t="str">
            <v>F</v>
          </cell>
        </row>
        <row r="28">
          <cell r="A28" t="str">
            <v>EOPL</v>
          </cell>
          <cell r="B28" t="str">
            <v>F</v>
          </cell>
        </row>
        <row r="29">
          <cell r="A29" t="str">
            <v>EPV</v>
          </cell>
          <cell r="B29" t="str">
            <v>F</v>
          </cell>
        </row>
        <row r="30">
          <cell r="A30" t="str">
            <v>ESF</v>
          </cell>
          <cell r="B30" t="str">
            <v>F</v>
          </cell>
        </row>
        <row r="31">
          <cell r="A31" t="str">
            <v>ESFG</v>
          </cell>
          <cell r="B31" t="str">
            <v>F</v>
          </cell>
        </row>
        <row r="32">
          <cell r="A32" t="str">
            <v>ESFL</v>
          </cell>
          <cell r="B32" t="str">
            <v>F</v>
          </cell>
        </row>
        <row r="33">
          <cell r="A33" t="str">
            <v>ETC</v>
          </cell>
          <cell r="B33" t="str">
            <v>F</v>
          </cell>
        </row>
        <row r="34">
          <cell r="A34" t="str">
            <v>ETCG</v>
          </cell>
          <cell r="B34" t="str">
            <v>F</v>
          </cell>
        </row>
        <row r="35">
          <cell r="A35" t="str">
            <v>ETCL</v>
          </cell>
          <cell r="B35" t="str">
            <v>F</v>
          </cell>
        </row>
        <row r="36">
          <cell r="A36" t="str">
            <v>ETP</v>
          </cell>
          <cell r="B36" t="str">
            <v>F</v>
          </cell>
        </row>
        <row r="37">
          <cell r="A37" t="str">
            <v>ETPL</v>
          </cell>
          <cell r="B37" t="str">
            <v>F</v>
          </cell>
        </row>
        <row r="38">
          <cell r="A38" t="str">
            <v>GDP</v>
          </cell>
          <cell r="B38" t="str">
            <v>F</v>
          </cell>
        </row>
        <row r="39">
          <cell r="A39" t="str">
            <v>GDPL</v>
          </cell>
          <cell r="B39" t="str">
            <v>F</v>
          </cell>
        </row>
        <row r="40">
          <cell r="A40" t="str">
            <v>GGE</v>
          </cell>
          <cell r="B40" t="str">
            <v>G</v>
          </cell>
        </row>
        <row r="41">
          <cell r="A41" t="str">
            <v>GGEL</v>
          </cell>
          <cell r="B41" t="str">
            <v>G</v>
          </cell>
        </row>
        <row r="42">
          <cell r="A42" t="str">
            <v>GGP</v>
          </cell>
          <cell r="B42" t="str">
            <v>G</v>
          </cell>
        </row>
        <row r="43">
          <cell r="A43" t="str">
            <v>GGPL</v>
          </cell>
          <cell r="B43" t="str">
            <v>G</v>
          </cell>
        </row>
        <row r="44">
          <cell r="A44" t="str">
            <v>GGS</v>
          </cell>
          <cell r="B44" t="str">
            <v>G</v>
          </cell>
        </row>
        <row r="45">
          <cell r="A45" t="str">
            <v>GIE</v>
          </cell>
          <cell r="B45" t="str">
            <v>I</v>
          </cell>
        </row>
        <row r="46">
          <cell r="A46" t="str">
            <v>GIP</v>
          </cell>
          <cell r="B46" t="str">
            <v>I</v>
          </cell>
        </row>
        <row r="47">
          <cell r="A47" t="str">
            <v>GLS</v>
          </cell>
          <cell r="B47" t="str">
            <v>F</v>
          </cell>
        </row>
        <row r="48">
          <cell r="A48" t="str">
            <v>GLSL</v>
          </cell>
          <cell r="B48" t="str">
            <v>F</v>
          </cell>
        </row>
        <row r="49">
          <cell r="A49" t="str">
            <v>GPP</v>
          </cell>
          <cell r="B49" t="str">
            <v>F</v>
          </cell>
        </row>
        <row r="50">
          <cell r="A50" t="str">
            <v>GPPL</v>
          </cell>
          <cell r="B50" t="str">
            <v>F</v>
          </cell>
        </row>
        <row r="51">
          <cell r="A51" t="str">
            <v>GTE</v>
          </cell>
          <cell r="B51" t="str">
            <v>F</v>
          </cell>
        </row>
        <row r="52">
          <cell r="A52" t="str">
            <v>GTEL</v>
          </cell>
          <cell r="B52" t="str">
            <v>F</v>
          </cell>
        </row>
        <row r="53">
          <cell r="A53" t="str">
            <v>GTP</v>
          </cell>
          <cell r="B53" t="str">
            <v>F</v>
          </cell>
        </row>
        <row r="54">
          <cell r="A54" t="str">
            <v>GTPL</v>
          </cell>
          <cell r="B54" t="str">
            <v>F</v>
          </cell>
        </row>
        <row r="55">
          <cell r="A55" t="str">
            <v>GTS</v>
          </cell>
          <cell r="B55" t="str">
            <v>F</v>
          </cell>
        </row>
        <row r="56">
          <cell r="A56" t="str">
            <v>GUD</v>
          </cell>
          <cell r="B56" t="str">
            <v>F</v>
          </cell>
        </row>
        <row r="57">
          <cell r="A57" t="str">
            <v>GUDL</v>
          </cell>
          <cell r="B57" t="str">
            <v>F</v>
          </cell>
        </row>
        <row r="58">
          <cell r="A58" t="str">
            <v>GUS</v>
          </cell>
          <cell r="B58" t="str">
            <v>F</v>
          </cell>
        </row>
        <row r="59">
          <cell r="A59" t="str">
            <v>GUSL</v>
          </cell>
          <cell r="B59" t="str">
            <v>F</v>
          </cell>
        </row>
        <row r="60">
          <cell r="A60" t="str">
            <v>NGP</v>
          </cell>
          <cell r="B60" t="str">
            <v>G</v>
          </cell>
        </row>
        <row r="61">
          <cell r="A61" t="str">
            <v>NGPL</v>
          </cell>
          <cell r="B61" t="str">
            <v>G</v>
          </cell>
        </row>
        <row r="62">
          <cell r="A62" t="str">
            <v>NTP</v>
          </cell>
          <cell r="B62" t="str">
            <v>F</v>
          </cell>
        </row>
      </sheetData>
      <sheetData sheetId="27"/>
      <sheetData sheetId="28"/>
      <sheetData sheetId="29"/>
      <sheetData sheetId="30"/>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Data"/>
      <sheetName val="RCC209-2004"/>
      <sheetName val="RCC209-2005"/>
      <sheetName val="RCC209-2006"/>
      <sheetName val="RCC209-2007"/>
      <sheetName val="DET-2008"/>
      <sheetName val="Parameters"/>
      <sheetName val="ORD206 - Act vs Plan Hour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pPlan"/>
      <sheetName val="Staffing"/>
      <sheetName val="Perf_7FA"/>
      <sheetName val="GE_LTSA_Pricing"/>
      <sheetName val="OMCostSummary"/>
      <sheetName val="CatalystExpenses"/>
      <sheetName val="Escalation"/>
      <sheetName val="EnvCostSummary"/>
      <sheetName val="WageInfo"/>
      <sheetName val="FO"/>
      <sheetName val="HB"/>
    </sheetNames>
    <sheetDataSet>
      <sheetData sheetId="0">
        <row r="20">
          <cell r="E20">
            <v>4</v>
          </cell>
        </row>
      </sheetData>
      <sheetData sheetId="1"/>
      <sheetData sheetId="2"/>
      <sheetData sheetId="3"/>
      <sheetData sheetId="4">
        <row r="9">
          <cell r="C9">
            <v>10000</v>
          </cell>
        </row>
        <row r="12">
          <cell r="D12">
            <v>476.03</v>
          </cell>
        </row>
      </sheetData>
      <sheetData sheetId="5"/>
      <sheetData sheetId="6"/>
      <sheetData sheetId="7"/>
      <sheetData sheetId="8"/>
      <sheetData sheetId="9"/>
      <sheetData sheetId="10"/>
      <sheetData sheetId="1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heetName val="PG&amp;E"/>
      <sheetName val="SCE"/>
      <sheetName val="SDG&amp;E"/>
      <sheetName val="DWR-N"/>
      <sheetName val="DWR-S"/>
      <sheetName val="Mapping"/>
    </sheetNames>
    <sheetDataSet>
      <sheetData sheetId="0"/>
      <sheetData sheetId="1"/>
      <sheetData sheetId="2"/>
      <sheetData sheetId="3"/>
      <sheetData sheetId="4"/>
      <sheetData sheetId="5"/>
      <sheetData sheetId="6">
        <row r="2">
          <cell r="A2" t="str">
            <v>B CNORTH PG&amp;E_OPG&amp;E Other</v>
          </cell>
          <cell r="B2" t="str">
            <v>PG&amp;E</v>
          </cell>
        </row>
        <row r="3">
          <cell r="A3" t="str">
            <v>P CNORTH PG&amp;E_OPG&amp;E Other</v>
          </cell>
          <cell r="B3" t="str">
            <v>PG&amp;E</v>
          </cell>
        </row>
        <row r="4">
          <cell r="A4" t="str">
            <v>Diablo Canyon 1PG&amp;E_New</v>
          </cell>
          <cell r="B4" t="str">
            <v>PG&amp;E</v>
          </cell>
        </row>
        <row r="5">
          <cell r="A5" t="str">
            <v>Diablo Canyon 2PG&amp;E_New</v>
          </cell>
          <cell r="B5" t="str">
            <v>PG&amp;E</v>
          </cell>
        </row>
        <row r="6">
          <cell r="A6" t="str">
            <v>Humboldt Bay 1PG&amp;E_New</v>
          </cell>
          <cell r="B6" t="str">
            <v>PG&amp;E</v>
          </cell>
        </row>
        <row r="7">
          <cell r="A7" t="str">
            <v>Humboldt Bay 2PG&amp;E_New</v>
          </cell>
          <cell r="B7" t="str">
            <v>PG&amp;E</v>
          </cell>
        </row>
        <row r="8">
          <cell r="A8" t="str">
            <v>B CNORTH PG_E_MPG_E Main</v>
          </cell>
          <cell r="B8" t="str">
            <v>PG&amp;E</v>
          </cell>
        </row>
        <row r="9">
          <cell r="A9" t="str">
            <v>HelmsPG_E Main</v>
          </cell>
          <cell r="B9" t="str">
            <v>PG&amp;E</v>
          </cell>
        </row>
        <row r="10">
          <cell r="A10" t="str">
            <v>P CNORTH PG_E_MPG_E Main</v>
          </cell>
          <cell r="B10" t="str">
            <v>PG&amp;E</v>
          </cell>
        </row>
        <row r="11">
          <cell r="A11" t="str">
            <v>PG&amp;E-SNCL98 SPG_E Main</v>
          </cell>
          <cell r="B11" t="str">
            <v>PG&amp;E</v>
          </cell>
        </row>
        <row r="12">
          <cell r="A12" t="str">
            <v>Hunters Pnt 2PG_E SanFran</v>
          </cell>
          <cell r="B12" t="str">
            <v>PG&amp;E</v>
          </cell>
        </row>
        <row r="13">
          <cell r="A13" t="str">
            <v>Hunters Pnt 3PG_E SanFran</v>
          </cell>
          <cell r="B13" t="str">
            <v>PG&amp;E</v>
          </cell>
        </row>
        <row r="14">
          <cell r="A14" t="str">
            <v>Hunters Pnt 4PG_E SanFran</v>
          </cell>
          <cell r="B14" t="str">
            <v>PG&amp;E</v>
          </cell>
        </row>
        <row r="15">
          <cell r="A15" t="str">
            <v>Hunters Pnt GT 1PG_E SanFran</v>
          </cell>
          <cell r="B15" t="str">
            <v>PG&amp;E</v>
          </cell>
        </row>
        <row r="16">
          <cell r="A16" t="str">
            <v>Potrero 3PG_E SanFran</v>
          </cell>
          <cell r="B16" t="str">
            <v>PG&amp;E</v>
          </cell>
        </row>
        <row r="17">
          <cell r="A17" t="str">
            <v>Potrero GT 4PG_E SanFran</v>
          </cell>
          <cell r="B17" t="str">
            <v>PG&amp;E</v>
          </cell>
        </row>
        <row r="18">
          <cell r="A18" t="str">
            <v>Potrero GT 5PG_E SanFran</v>
          </cell>
          <cell r="B18" t="str">
            <v>PG&amp;E</v>
          </cell>
        </row>
        <row r="19">
          <cell r="A19" t="str">
            <v>Potrero GT 6PG_E SanFran</v>
          </cell>
          <cell r="B19" t="str">
            <v>PG&amp;E</v>
          </cell>
        </row>
        <row r="20">
          <cell r="A20" t="str">
            <v>PGE_2020 1PG_E Main</v>
          </cell>
          <cell r="B20" t="str">
            <v>PGE Inter</v>
          </cell>
        </row>
        <row r="21">
          <cell r="A21" t="str">
            <v>Inter-PG&amp;E 1PG_E Main</v>
          </cell>
          <cell r="B21" t="str">
            <v>PGE Inter</v>
          </cell>
        </row>
        <row r="22">
          <cell r="A22" t="str">
            <v>WAPA_1B SPG_E Main</v>
          </cell>
          <cell r="B22" t="str">
            <v>PGE_Bilateral</v>
          </cell>
        </row>
        <row r="23">
          <cell r="A23" t="str">
            <v>PGE_P6_PeakPG_E Main</v>
          </cell>
          <cell r="B23" t="str">
            <v>PGE_Bilateral</v>
          </cell>
        </row>
        <row r="24">
          <cell r="A24" t="str">
            <v>PGE_P1B_BasePG_E Main</v>
          </cell>
          <cell r="B24" t="str">
            <v>PGE_Bilateral</v>
          </cell>
        </row>
        <row r="25">
          <cell r="A25" t="str">
            <v>PGE_P2A_PeakPG_E Main</v>
          </cell>
          <cell r="B25" t="str">
            <v>PGE_Bilateral</v>
          </cell>
        </row>
        <row r="26">
          <cell r="A26" t="str">
            <v>PGE_P2B_PeakPG_E Main</v>
          </cell>
          <cell r="B26" t="str">
            <v>PGE_Bilateral</v>
          </cell>
        </row>
        <row r="27">
          <cell r="A27" t="str">
            <v>PGE_P3A_PeakPG_E Main</v>
          </cell>
          <cell r="B27" t="str">
            <v>PGE_Bilateral</v>
          </cell>
        </row>
        <row r="28">
          <cell r="A28" t="str">
            <v>PGE_P3B_PeakPG_E Main</v>
          </cell>
          <cell r="B28" t="str">
            <v>PGE_Bilateral</v>
          </cell>
        </row>
        <row r="29">
          <cell r="A29" t="str">
            <v>PGE_P3C_PeakPG_E Main</v>
          </cell>
          <cell r="B29" t="str">
            <v>PGE_Bilateral</v>
          </cell>
        </row>
        <row r="30">
          <cell r="A30" t="str">
            <v>PGE_P4_PeakPG_E Main</v>
          </cell>
          <cell r="B30" t="str">
            <v>PGE_Bilateral</v>
          </cell>
        </row>
        <row r="31">
          <cell r="A31" t="str">
            <v>PGE_P5_PeakPG_E Main</v>
          </cell>
          <cell r="B31" t="str">
            <v>PGE_Bilateral</v>
          </cell>
        </row>
        <row r="32">
          <cell r="A32" t="str">
            <v>Badger Creek 1PGE_QF</v>
          </cell>
          <cell r="B32" t="str">
            <v>PGE_QF</v>
          </cell>
        </row>
        <row r="33">
          <cell r="A33" t="str">
            <v>Bear Mountain 1PGE_QF</v>
          </cell>
          <cell r="B33" t="str">
            <v>PGE_QF</v>
          </cell>
        </row>
        <row r="34">
          <cell r="A34" t="str">
            <v>Berry Petroleu 1PGE_QF</v>
          </cell>
          <cell r="B34" t="str">
            <v>PGE_QF</v>
          </cell>
        </row>
        <row r="35">
          <cell r="A35" t="str">
            <v>Berry Petroleu 2PGE_QF</v>
          </cell>
          <cell r="B35" t="str">
            <v>PGE_QF</v>
          </cell>
        </row>
        <row r="36">
          <cell r="A36" t="str">
            <v>Calpine Americ 1PGE_QF</v>
          </cell>
          <cell r="B36" t="str">
            <v>PGE_QF</v>
          </cell>
        </row>
        <row r="37">
          <cell r="A37" t="str">
            <v>Calpine Gilroy 1PGE_QF</v>
          </cell>
          <cell r="B37" t="str">
            <v>PGE_QF</v>
          </cell>
        </row>
        <row r="38">
          <cell r="A38" t="str">
            <v>Calpine Monter 1PGE_QF</v>
          </cell>
          <cell r="B38" t="str">
            <v>PGE_QF</v>
          </cell>
        </row>
        <row r="39">
          <cell r="A39" t="str">
            <v>Cardinal WSCC 1PGE_QF</v>
          </cell>
          <cell r="B39" t="str">
            <v>PGE_QF</v>
          </cell>
        </row>
        <row r="40">
          <cell r="A40" t="str">
            <v>Caulk Cliff 1PGE_QF</v>
          </cell>
          <cell r="B40" t="str">
            <v>PGE_QF</v>
          </cell>
        </row>
        <row r="41">
          <cell r="A41" t="str">
            <v>Chevron Coalin 1PGE_QF</v>
          </cell>
          <cell r="B41" t="str">
            <v>PGE_QF</v>
          </cell>
        </row>
        <row r="42">
          <cell r="A42" t="str">
            <v>Chevron Cymric 1PGE_QF</v>
          </cell>
          <cell r="B42" t="str">
            <v>PGE_QF</v>
          </cell>
        </row>
        <row r="43">
          <cell r="A43" t="str">
            <v>Chevron Eastri 1PGE_QF</v>
          </cell>
          <cell r="B43" t="str">
            <v>PGE_QF</v>
          </cell>
        </row>
        <row r="44">
          <cell r="A44" t="str">
            <v>Chevron Richmo 1PGE_QF</v>
          </cell>
          <cell r="B44" t="str">
            <v>PGE_QF</v>
          </cell>
        </row>
        <row r="45">
          <cell r="A45" t="str">
            <v>Coalinga Cogen 1PGE_QF</v>
          </cell>
          <cell r="B45" t="str">
            <v>PGE_QF</v>
          </cell>
        </row>
        <row r="46">
          <cell r="A46" t="str">
            <v>Container Corp 1PGE_QF</v>
          </cell>
          <cell r="B46" t="str">
            <v>PGE_QF</v>
          </cell>
        </row>
        <row r="47">
          <cell r="A47" t="str">
            <v>Crockett Cogen 1PGE_QF</v>
          </cell>
          <cell r="B47" t="str">
            <v>PGE_QF</v>
          </cell>
        </row>
        <row r="48">
          <cell r="A48" t="str">
            <v>Dexzel 1PGE_QF</v>
          </cell>
          <cell r="B48" t="str">
            <v>PGE_QF</v>
          </cell>
        </row>
        <row r="49">
          <cell r="A49" t="str">
            <v>Double C Ltd 1PGE_QF</v>
          </cell>
          <cell r="B49" t="str">
            <v>PGE_QF</v>
          </cell>
        </row>
        <row r="50">
          <cell r="A50" t="str">
            <v>Dow Chem Pitts 1PGE_QF</v>
          </cell>
          <cell r="B50" t="str">
            <v>PGE_QF</v>
          </cell>
        </row>
        <row r="51">
          <cell r="A51" t="str">
            <v>Dynamis 1PGE_QF</v>
          </cell>
          <cell r="B51" t="str">
            <v>PGE_QF</v>
          </cell>
        </row>
        <row r="52">
          <cell r="A52" t="str">
            <v>Fresno Cogen 1PGE_QF</v>
          </cell>
          <cell r="B52" t="str">
            <v>PGE_QF</v>
          </cell>
        </row>
        <row r="53">
          <cell r="A53" t="str">
            <v>Gaylord 1PGE_QF</v>
          </cell>
          <cell r="B53" t="str">
            <v>PGE_QF</v>
          </cell>
        </row>
        <row r="54">
          <cell r="A54" t="str">
            <v>Greenleaf 1PGE_QF</v>
          </cell>
          <cell r="B54" t="str">
            <v>PGE_QF</v>
          </cell>
        </row>
        <row r="55">
          <cell r="A55" t="str">
            <v>Greenleaf 2PGE_QF</v>
          </cell>
          <cell r="B55" t="str">
            <v>PGE_QF</v>
          </cell>
        </row>
        <row r="56">
          <cell r="A56" t="str">
            <v>GTX/Cal Agnews 1PGE_QF</v>
          </cell>
          <cell r="B56" t="str">
            <v>PGE_QF</v>
          </cell>
        </row>
        <row r="57">
          <cell r="A57" t="str">
            <v>High Sierra Lt 1PGE_QF</v>
          </cell>
          <cell r="B57" t="str">
            <v>PGE_QF</v>
          </cell>
        </row>
        <row r="58">
          <cell r="A58" t="str">
            <v>Kern Front Ltd 1PGE_QF</v>
          </cell>
          <cell r="B58" t="str">
            <v>PGE_QF</v>
          </cell>
        </row>
        <row r="59">
          <cell r="A59" t="str">
            <v>KES Kingsburg 1PGE_QF</v>
          </cell>
          <cell r="B59" t="str">
            <v>PGE_QF</v>
          </cell>
        </row>
        <row r="60">
          <cell r="A60" t="str">
            <v>Live Oak Limit 1PGE_QF</v>
          </cell>
          <cell r="B60" t="str">
            <v>PGE_QF</v>
          </cell>
        </row>
        <row r="61">
          <cell r="A61" t="str">
            <v>Martinez Cogen 1PGE_QF</v>
          </cell>
          <cell r="B61" t="str">
            <v>PGE_QF</v>
          </cell>
        </row>
        <row r="62">
          <cell r="A62" t="str">
            <v>McKittrick Ltd 1PGE_QF</v>
          </cell>
          <cell r="B62" t="str">
            <v>PGE_QF</v>
          </cell>
        </row>
        <row r="63">
          <cell r="A63" t="str">
            <v>Midset 1PGE_QF</v>
          </cell>
          <cell r="B63" t="str">
            <v>PGE_QF</v>
          </cell>
        </row>
        <row r="64">
          <cell r="A64" t="str">
            <v>Midsun Partner 1PGE_QF</v>
          </cell>
          <cell r="B64" t="str">
            <v>PGE_QF</v>
          </cell>
        </row>
        <row r="65">
          <cell r="A65" t="str">
            <v>Navy 35R 1PGE_QF</v>
          </cell>
          <cell r="B65" t="str">
            <v>PGE_QF</v>
          </cell>
        </row>
        <row r="66">
          <cell r="A66" t="str">
            <v>Oildale Energy 1PGE_QF</v>
          </cell>
          <cell r="B66" t="str">
            <v>PGE_QF</v>
          </cell>
        </row>
        <row r="67">
          <cell r="A67" t="str">
            <v>Proctor &amp; G Sa 1PGE_QF</v>
          </cell>
          <cell r="B67" t="str">
            <v>PGE_QF</v>
          </cell>
        </row>
        <row r="68">
          <cell r="A68" t="str">
            <v>Ripon 1PGE_QF</v>
          </cell>
          <cell r="B68" t="str">
            <v>PGE_QF</v>
          </cell>
        </row>
        <row r="69">
          <cell r="A69" t="str">
            <v>Salinas River 1PGE_QF</v>
          </cell>
          <cell r="B69" t="str">
            <v>PGE_QF</v>
          </cell>
        </row>
        <row r="70">
          <cell r="A70" t="str">
            <v>San Joaquin 1PGE_QF</v>
          </cell>
          <cell r="B70" t="str">
            <v>PGE_QF</v>
          </cell>
        </row>
        <row r="71">
          <cell r="A71" t="str">
            <v>San Joaquin Pw 1PGE_QF</v>
          </cell>
          <cell r="B71" t="str">
            <v>PGE_QF</v>
          </cell>
        </row>
        <row r="72">
          <cell r="A72" t="str">
            <v>Sargent Canyon 1PGE_QF</v>
          </cell>
          <cell r="B72" t="str">
            <v>PGE_QF</v>
          </cell>
        </row>
        <row r="73">
          <cell r="A73" t="str">
            <v>SE Kern River 1PGE_QF</v>
          </cell>
          <cell r="B73" t="str">
            <v>PGE_QF</v>
          </cell>
        </row>
        <row r="74">
          <cell r="A74" t="str">
            <v>Shell Oil Refn 1PGE_QF</v>
          </cell>
          <cell r="B74" t="str">
            <v>PGE_QF</v>
          </cell>
        </row>
        <row r="75">
          <cell r="A75" t="str">
            <v>Swepi Belridge 1PGE_QF</v>
          </cell>
          <cell r="B75" t="str">
            <v>PGE_QF</v>
          </cell>
        </row>
        <row r="76">
          <cell r="A76" t="str">
            <v>Texaco Lost Hi 1PGE_QF</v>
          </cell>
          <cell r="B76" t="str">
            <v>PGE_QF</v>
          </cell>
        </row>
        <row r="77">
          <cell r="A77" t="str">
            <v>Texaco McKittr 1PGE_QF</v>
          </cell>
          <cell r="B77" t="str">
            <v>PGE_QF</v>
          </cell>
        </row>
        <row r="78">
          <cell r="A78" t="str">
            <v>Texaco N Midwa 1PGE_QF</v>
          </cell>
          <cell r="B78" t="str">
            <v>PGE_QF</v>
          </cell>
        </row>
        <row r="79">
          <cell r="A79" t="str">
            <v>United 1PGE_QF</v>
          </cell>
          <cell r="B79" t="str">
            <v>PGE_QF</v>
          </cell>
        </row>
        <row r="80">
          <cell r="A80" t="str">
            <v>Unocal Petro P 1PGE_QF</v>
          </cell>
          <cell r="B80" t="str">
            <v>PGE_QF</v>
          </cell>
        </row>
        <row r="81">
          <cell r="A81" t="str">
            <v>UNOCAL SF Refi 1PGE_QF</v>
          </cell>
          <cell r="B81" t="str">
            <v>PGE_QF</v>
          </cell>
        </row>
        <row r="82">
          <cell r="A82" t="str">
            <v>Wheelabrator L 1PGE_QF</v>
          </cell>
          <cell r="B82" t="str">
            <v>PGE_QF</v>
          </cell>
        </row>
        <row r="83">
          <cell r="A83" t="str">
            <v>Yuba City 1PGE_QF</v>
          </cell>
          <cell r="B83" t="str">
            <v>PGE_QF</v>
          </cell>
        </row>
        <row r="84">
          <cell r="A84" t="str">
            <v>PG&amp;E Misc Bio  1PGE_QF</v>
          </cell>
          <cell r="B84" t="str">
            <v>PGE_QF</v>
          </cell>
        </row>
        <row r="85">
          <cell r="A85" t="str">
            <v>PG&amp;E Misc CG Q 1PGE_QF</v>
          </cell>
          <cell r="B85" t="str">
            <v>PGE_QF</v>
          </cell>
        </row>
        <row r="86">
          <cell r="A86" t="str">
            <v>PG&amp;E Misc Geo  1PGE_QF</v>
          </cell>
          <cell r="B86" t="str">
            <v>PGE_QF</v>
          </cell>
        </row>
        <row r="87">
          <cell r="A87" t="str">
            <v>PG&amp;E QF Wind 1PGE_QF</v>
          </cell>
          <cell r="B87" t="str">
            <v>PGE_QF</v>
          </cell>
        </row>
        <row r="88">
          <cell r="A88" t="str">
            <v>PG&amp;E S MiscCG  1PGE_QF</v>
          </cell>
          <cell r="B88" t="str">
            <v>PGE_QF</v>
          </cell>
        </row>
        <row r="89">
          <cell r="A89" t="str">
            <v>PG&amp;E S QF HydroPG_E South</v>
          </cell>
          <cell r="B89" t="str">
            <v>PGE_QF</v>
          </cell>
        </row>
        <row r="90">
          <cell r="A90" t="str">
            <v>BeardsleyPG_E Main</v>
          </cell>
          <cell r="B90" t="str">
            <v>PGE_QF</v>
          </cell>
        </row>
        <row r="91">
          <cell r="A91" t="str">
            <v>BowmanPG&amp;E Other</v>
          </cell>
          <cell r="B91" t="str">
            <v>PGE_QF</v>
          </cell>
        </row>
        <row r="92">
          <cell r="A92" t="str">
            <v>ColgatePG_E Main</v>
          </cell>
          <cell r="B92" t="str">
            <v>PGE_QF</v>
          </cell>
        </row>
        <row r="93">
          <cell r="A93" t="str">
            <v>Combie NorthPG&amp;E Other</v>
          </cell>
          <cell r="B93" t="str">
            <v>PGE_QF</v>
          </cell>
        </row>
        <row r="94">
          <cell r="A94" t="str">
            <v>Combie SouthPG&amp;E Other</v>
          </cell>
          <cell r="B94" t="str">
            <v>PGE_QF</v>
          </cell>
        </row>
        <row r="95">
          <cell r="A95" t="str">
            <v>RollinsPG_E Main</v>
          </cell>
          <cell r="B95" t="str">
            <v>PGE_QF</v>
          </cell>
        </row>
        <row r="96">
          <cell r="A96" t="str">
            <v>TulePG_E Main</v>
          </cell>
          <cell r="B96" t="str">
            <v>PGE_QF</v>
          </cell>
        </row>
        <row r="97">
          <cell r="A97" t="str">
            <v>B CSCE SCESCE</v>
          </cell>
          <cell r="B97" t="str">
            <v>SCE</v>
          </cell>
        </row>
        <row r="98">
          <cell r="A98" t="str">
            <v>Catalina Micro HSCE</v>
          </cell>
          <cell r="B98" t="str">
            <v>SCE</v>
          </cell>
        </row>
        <row r="99">
          <cell r="A99" t="str">
            <v>Four Corners 4SCE</v>
          </cell>
          <cell r="B99" t="str">
            <v>SCE</v>
          </cell>
        </row>
        <row r="100">
          <cell r="A100" t="str">
            <v>Four Corners 5SCE</v>
          </cell>
          <cell r="B100" t="str">
            <v>SCE</v>
          </cell>
        </row>
        <row r="101">
          <cell r="A101" t="str">
            <v>J  S  EastwoodSCE</v>
          </cell>
          <cell r="B101" t="str">
            <v>SCE</v>
          </cell>
        </row>
        <row r="102">
          <cell r="A102" t="str">
            <v>Mohave 1SCE</v>
          </cell>
          <cell r="B102" t="str">
            <v>SCE</v>
          </cell>
        </row>
        <row r="103">
          <cell r="A103" t="str">
            <v>Mohave 2SCE</v>
          </cell>
          <cell r="B103" t="str">
            <v>SCE</v>
          </cell>
        </row>
        <row r="104">
          <cell r="A104" t="str">
            <v>P CSCE SCESCE</v>
          </cell>
          <cell r="B104" t="str">
            <v>SCE</v>
          </cell>
        </row>
        <row r="105">
          <cell r="A105" t="str">
            <v>Palo Verde 1SCE</v>
          </cell>
          <cell r="B105" t="str">
            <v>SCE</v>
          </cell>
        </row>
        <row r="106">
          <cell r="A106" t="str">
            <v>Palo Verde 2SCE</v>
          </cell>
          <cell r="B106" t="str">
            <v>SCE</v>
          </cell>
        </row>
        <row r="107">
          <cell r="A107" t="str">
            <v>Palo Verde 3SCE</v>
          </cell>
          <cell r="B107" t="str">
            <v>SCE</v>
          </cell>
        </row>
        <row r="108">
          <cell r="A108" t="str">
            <v>Palo Verde 1SCE Other</v>
          </cell>
          <cell r="B108" t="str">
            <v>SCE</v>
          </cell>
        </row>
        <row r="109">
          <cell r="A109" t="str">
            <v>Palo Verde 2SCE Other</v>
          </cell>
          <cell r="B109" t="str">
            <v>SCE</v>
          </cell>
        </row>
        <row r="110">
          <cell r="A110" t="str">
            <v>Palo Verde 3SCE Other</v>
          </cell>
          <cell r="B110" t="str">
            <v>SCE</v>
          </cell>
        </row>
        <row r="111">
          <cell r="A111" t="str">
            <v>San Onofre-SON 2SCE</v>
          </cell>
          <cell r="B111" t="str">
            <v>SCE</v>
          </cell>
        </row>
        <row r="112">
          <cell r="A112" t="str">
            <v>San Onofre-SON 3SCE</v>
          </cell>
          <cell r="B112" t="str">
            <v>SCE</v>
          </cell>
        </row>
        <row r="113">
          <cell r="A113" t="str">
            <v>San Juan 3SCE Other</v>
          </cell>
          <cell r="B113" t="str">
            <v>SCE</v>
          </cell>
        </row>
        <row r="114">
          <cell r="A114" t="str">
            <v>B CSCE SCESCE</v>
          </cell>
          <cell r="B114" t="str">
            <v>SCE</v>
          </cell>
        </row>
        <row r="115">
          <cell r="A115" t="str">
            <v>Inter-SCE 1SCE</v>
          </cell>
          <cell r="B115" t="str">
            <v>SCE Inter</v>
          </cell>
        </row>
        <row r="116">
          <cell r="A116" t="str">
            <v>SCE_2020 1SCE</v>
          </cell>
          <cell r="B116" t="str">
            <v>SCE Inter</v>
          </cell>
        </row>
        <row r="117">
          <cell r="A117" t="str">
            <v>Marketer_2P BSCE</v>
          </cell>
          <cell r="B117" t="str">
            <v>SCE_Bilateral</v>
          </cell>
        </row>
        <row r="118">
          <cell r="A118" t="str">
            <v>Marketer_1B BSCE</v>
          </cell>
          <cell r="B118" t="str">
            <v>SCE_Bilateral</v>
          </cell>
        </row>
        <row r="119">
          <cell r="A119" t="str">
            <v>TEP-SCE_1B BSCE</v>
          </cell>
          <cell r="B119" t="str">
            <v>SCE_Bilateral</v>
          </cell>
        </row>
        <row r="120">
          <cell r="A120" t="str">
            <v>BPA-SCE</v>
          </cell>
          <cell r="B120" t="str">
            <v>SCE_Bilateral</v>
          </cell>
        </row>
        <row r="121">
          <cell r="A121" t="str">
            <v>BPA-SCE  1</v>
          </cell>
          <cell r="B121" t="str">
            <v>SCE_Bilateral</v>
          </cell>
        </row>
        <row r="122">
          <cell r="A122" t="str">
            <v>SCE_E1_PeakSCE</v>
          </cell>
          <cell r="B122" t="str">
            <v>SCE_Bilateral</v>
          </cell>
        </row>
        <row r="123">
          <cell r="A123" t="str">
            <v>SCE_E2_PeakSCE</v>
          </cell>
          <cell r="B123" t="str">
            <v>SCE_Bilateral</v>
          </cell>
        </row>
        <row r="124">
          <cell r="A124" t="str">
            <v>SCE_E3_BaseSCE</v>
          </cell>
          <cell r="B124" t="str">
            <v>SCE_Bilateral</v>
          </cell>
        </row>
        <row r="125">
          <cell r="A125" t="str">
            <v>SCE_E4_BaseSCE</v>
          </cell>
          <cell r="B125" t="str">
            <v>SCE_Bilateral</v>
          </cell>
        </row>
        <row r="126">
          <cell r="A126" t="str">
            <v>SCE_E5_BaseSCE</v>
          </cell>
          <cell r="B126" t="str">
            <v>SCE_Bilateral</v>
          </cell>
        </row>
        <row r="127">
          <cell r="A127" t="str">
            <v>SCE_E6_BaseSCE</v>
          </cell>
          <cell r="B127" t="str">
            <v>SCE_Bilateral</v>
          </cell>
        </row>
        <row r="128">
          <cell r="A128" t="str">
            <v>Sunrise_DWR 1PDWR-S</v>
          </cell>
          <cell r="B128" t="str">
            <v>zDWR-S</v>
          </cell>
        </row>
        <row r="129">
          <cell r="A129" t="str">
            <v>Sunrise_DWR 2PDWR-S</v>
          </cell>
          <cell r="B129" t="str">
            <v>zDWR-S</v>
          </cell>
        </row>
        <row r="130">
          <cell r="A130" t="str">
            <v>Ace Cogen 1SCE_QF</v>
          </cell>
          <cell r="B130" t="str">
            <v>SCE_QF</v>
          </cell>
        </row>
        <row r="131">
          <cell r="A131" t="str">
            <v>CityofLongBeac 1SCE_QF</v>
          </cell>
          <cell r="B131" t="str">
            <v>SCE_QF</v>
          </cell>
        </row>
        <row r="132">
          <cell r="A132" t="str">
            <v>Colmac Energy 1SCE_QF</v>
          </cell>
          <cell r="B132" t="str">
            <v>SCE_QF</v>
          </cell>
        </row>
        <row r="133">
          <cell r="A133" t="str">
            <v>Commerce Refus 1SCE_QF</v>
          </cell>
          <cell r="B133" t="str">
            <v>SCE_QF</v>
          </cell>
        </row>
        <row r="134">
          <cell r="A134" t="str">
            <v>LA County Puen BSCE_QF</v>
          </cell>
          <cell r="B134" t="str">
            <v>SCE_QF</v>
          </cell>
        </row>
        <row r="135">
          <cell r="A135" t="str">
            <v>NorthAmChem 2SCE_QF</v>
          </cell>
          <cell r="B135" t="str">
            <v>SCE_QF</v>
          </cell>
        </row>
        <row r="136">
          <cell r="A136" t="str">
            <v>OrangeCountySa 1SCE_QF</v>
          </cell>
          <cell r="B136" t="str">
            <v>SCE_QF</v>
          </cell>
        </row>
        <row r="137">
          <cell r="A137" t="str">
            <v>PacEn (Penrose 1SCE_QF</v>
          </cell>
          <cell r="B137" t="str">
            <v>SCE_QF</v>
          </cell>
        </row>
        <row r="138">
          <cell r="A138" t="str">
            <v>PacEn (Toyon) 1SCE_QF</v>
          </cell>
          <cell r="B138" t="str">
            <v>SCE_QF</v>
          </cell>
        </row>
        <row r="139">
          <cell r="A139" t="str">
            <v>Rio Bravo Jasm 1SCE_QF</v>
          </cell>
          <cell r="B139" t="str">
            <v>SCE_QF</v>
          </cell>
        </row>
        <row r="140">
          <cell r="A140" t="str">
            <v>Arco Placeri 1-2SCE_QF</v>
          </cell>
          <cell r="B140" t="str">
            <v>SCE_QF</v>
          </cell>
        </row>
        <row r="141">
          <cell r="A141" t="str">
            <v>Carson Cogen C 1SCE_QF</v>
          </cell>
          <cell r="B141" t="str">
            <v>SCE_QF</v>
          </cell>
        </row>
        <row r="142">
          <cell r="A142" t="str">
            <v>Chevron USA 2SCE_QF</v>
          </cell>
          <cell r="B142" t="str">
            <v>SCE_QF</v>
          </cell>
        </row>
        <row r="143">
          <cell r="A143" t="str">
            <v>Corona 1SCE_QF</v>
          </cell>
          <cell r="B143" t="str">
            <v>SCE_QF</v>
          </cell>
        </row>
        <row r="144">
          <cell r="A144" t="str">
            <v>E F Oxnard 1SCE_QF</v>
          </cell>
          <cell r="B144" t="str">
            <v>SCE_QF</v>
          </cell>
        </row>
        <row r="145">
          <cell r="A145" t="str">
            <v>EXXON Santa Yn 1SCE_QF</v>
          </cell>
          <cell r="B145" t="str">
            <v>SCE_QF</v>
          </cell>
        </row>
        <row r="146">
          <cell r="A146" t="str">
            <v>Inland Contain 1SCE_QF</v>
          </cell>
          <cell r="B146" t="str">
            <v>SCE_QF</v>
          </cell>
        </row>
        <row r="147">
          <cell r="A147" t="str">
            <v>Kern River CG 1SCE_QF</v>
          </cell>
          <cell r="B147" t="str">
            <v>SCE_QF</v>
          </cell>
        </row>
        <row r="148">
          <cell r="A148" t="str">
            <v>Loma Linda Uni 1SCE_QF</v>
          </cell>
          <cell r="B148" t="str">
            <v>SCE_QF</v>
          </cell>
        </row>
        <row r="149">
          <cell r="A149" t="str">
            <v>Midway Sunset 1SCE_QF</v>
          </cell>
          <cell r="B149" t="str">
            <v>SCE_QF</v>
          </cell>
        </row>
        <row r="150">
          <cell r="A150" t="str">
            <v>Mojave 1SCE_QF</v>
          </cell>
          <cell r="B150" t="str">
            <v>SCE_QF</v>
          </cell>
        </row>
        <row r="151">
          <cell r="A151" t="str">
            <v>NorthAmChem 1SCE_QF</v>
          </cell>
          <cell r="B151" t="str">
            <v>SCE_QF</v>
          </cell>
        </row>
        <row r="152">
          <cell r="A152" t="str">
            <v>O L S  Camaril 1SCE_QF</v>
          </cell>
          <cell r="B152" t="str">
            <v>SCE_QF</v>
          </cell>
        </row>
        <row r="153">
          <cell r="A153" t="str">
            <v>O L S  Chino 1SCE_QF</v>
          </cell>
          <cell r="B153" t="str">
            <v>SCE_QF</v>
          </cell>
        </row>
        <row r="154">
          <cell r="A154" t="str">
            <v>Pitchess Honor 1SCE_QF</v>
          </cell>
          <cell r="B154" t="str">
            <v>SCE_QF</v>
          </cell>
        </row>
        <row r="155">
          <cell r="A155" t="str">
            <v>SIMPSON PAPER  1SCE_QF</v>
          </cell>
          <cell r="B155" t="str">
            <v>SCE_QF</v>
          </cell>
        </row>
        <row r="156">
          <cell r="A156" t="str">
            <v>Smurfit Newspr 1SCE_QF</v>
          </cell>
          <cell r="B156" t="str">
            <v>SCE_QF</v>
          </cell>
        </row>
        <row r="157">
          <cell r="A157" t="str">
            <v>Sycamore WSCC 1SCE_QF</v>
          </cell>
          <cell r="B157" t="str">
            <v>SCE_QF</v>
          </cell>
        </row>
        <row r="158">
          <cell r="A158" t="str">
            <v>US Borax &amp; Che 1SCE_QF</v>
          </cell>
          <cell r="B158" t="str">
            <v>SCE_QF</v>
          </cell>
        </row>
        <row r="159">
          <cell r="A159" t="str">
            <v>Watson Cogen 1SCE_QF</v>
          </cell>
          <cell r="B159" t="str">
            <v>SCE_QF</v>
          </cell>
        </row>
        <row r="160">
          <cell r="A160" t="str">
            <v>Wheelabrator N 1SCE_QF</v>
          </cell>
          <cell r="B160" t="str">
            <v>SCE_QF</v>
          </cell>
        </row>
        <row r="161">
          <cell r="A161" t="str">
            <v>Williamette In 1SCE_QF</v>
          </cell>
          <cell r="B161" t="str">
            <v>SCE_QF</v>
          </cell>
        </row>
        <row r="162">
          <cell r="A162" t="str">
            <v>SCE Misc Bio Q 1SCE_QF</v>
          </cell>
          <cell r="B162" t="str">
            <v>SCE_QF</v>
          </cell>
        </row>
        <row r="163">
          <cell r="A163" t="str">
            <v>SCE Misc CG QF 1SCE_QF</v>
          </cell>
          <cell r="B163" t="str">
            <v>SCE_QF</v>
          </cell>
        </row>
        <row r="164">
          <cell r="A164" t="str">
            <v>SCE Misc Geo Q 1SCE_QF</v>
          </cell>
          <cell r="B164" t="str">
            <v>SCE_QF</v>
          </cell>
        </row>
        <row r="165">
          <cell r="A165" t="str">
            <v>SCE QF Solar 1SCE_QF</v>
          </cell>
          <cell r="B165" t="str">
            <v>SCE_QF</v>
          </cell>
        </row>
        <row r="166">
          <cell r="A166" t="str">
            <v>SCE QF Wind 1SCE_QF</v>
          </cell>
          <cell r="B166" t="str">
            <v>SCE_QF</v>
          </cell>
        </row>
        <row r="167">
          <cell r="A167" t="str">
            <v>San Onofre-SON 2SDGE</v>
          </cell>
          <cell r="B167" t="str">
            <v>SDGE</v>
          </cell>
        </row>
        <row r="168">
          <cell r="A168" t="str">
            <v>San Onofre-SON 3SDGE</v>
          </cell>
          <cell r="B168" t="str">
            <v>SDGE</v>
          </cell>
        </row>
        <row r="169">
          <cell r="A169" t="str">
            <v>Inter-SDGE 1SDGE</v>
          </cell>
          <cell r="B169" t="str">
            <v>SDGE Inter</v>
          </cell>
        </row>
        <row r="170">
          <cell r="A170" t="str">
            <v>SDGE_2020 1SDGE</v>
          </cell>
          <cell r="B170" t="str">
            <v>SDGE Inter</v>
          </cell>
        </row>
        <row r="171">
          <cell r="A171" t="str">
            <v>CS_DWRN_1B BDWR-N</v>
          </cell>
          <cell r="B171" t="str">
            <v>zDWR-N</v>
          </cell>
        </row>
        <row r="172">
          <cell r="A172" t="str">
            <v>SDGE_S1_PeakSDGE</v>
          </cell>
          <cell r="B172" t="str">
            <v>zDWR-S</v>
          </cell>
        </row>
        <row r="173">
          <cell r="A173" t="str">
            <v>SDGE_S10_OffSDGE</v>
          </cell>
          <cell r="B173" t="str">
            <v>zDWR-S</v>
          </cell>
        </row>
        <row r="174">
          <cell r="A174" t="str">
            <v>SDGE_S2_PeakSDGE</v>
          </cell>
          <cell r="B174" t="str">
            <v>zDWR-S</v>
          </cell>
        </row>
        <row r="175">
          <cell r="A175" t="str">
            <v>SDGE_PGE_PkSDGE</v>
          </cell>
          <cell r="B175" t="str">
            <v>zDWR-S</v>
          </cell>
        </row>
        <row r="176">
          <cell r="A176" t="str">
            <v>SDGE_PGE_offSDGE</v>
          </cell>
          <cell r="B176" t="str">
            <v>zDWR-S</v>
          </cell>
        </row>
        <row r="177">
          <cell r="A177" t="str">
            <v>SCE_TEP_Return 1SCE</v>
          </cell>
          <cell r="B177" t="str">
            <v>SCE_Bilateral</v>
          </cell>
        </row>
        <row r="178">
          <cell r="A178" t="str">
            <v>SCE_TEP_Sale 1SCE</v>
          </cell>
          <cell r="B178" t="str">
            <v>SCE_Bilateral</v>
          </cell>
        </row>
        <row r="179">
          <cell r="A179" t="str">
            <v>PacifiCorp_Wsa 1SCE</v>
          </cell>
          <cell r="B179" t="str">
            <v>SCE_Bilateral</v>
          </cell>
        </row>
        <row r="180">
          <cell r="A180" t="str">
            <v>BPA-SCE_Bilat BSCE</v>
          </cell>
          <cell r="B180" t="str">
            <v>SCE_Bilateral</v>
          </cell>
        </row>
        <row r="181">
          <cell r="A181" t="str">
            <v>BPA-SCE_Bilat_ BSCE</v>
          </cell>
          <cell r="B181" t="str">
            <v>SCE_Bilateral</v>
          </cell>
        </row>
        <row r="182">
          <cell r="A182" t="str">
            <v>PacifiCorp_1B BSCE</v>
          </cell>
          <cell r="B182" t="str">
            <v>SCE_Bilateral</v>
          </cell>
        </row>
        <row r="183">
          <cell r="A183" t="str">
            <v>PacifiCorp_2B BSCE</v>
          </cell>
          <cell r="B183" t="str">
            <v>SCE_Bilateral</v>
          </cell>
        </row>
        <row r="184">
          <cell r="A184" t="str">
            <v>WALC-SCE_Bilat BSCE</v>
          </cell>
          <cell r="B184" t="str">
            <v>SCE_Bilateral</v>
          </cell>
        </row>
        <row r="185">
          <cell r="A185" t="str">
            <v>CDWR-SCE_1B BSCE</v>
          </cell>
          <cell r="B185" t="str">
            <v>SCE_Bilateral</v>
          </cell>
        </row>
        <row r="186">
          <cell r="A186" t="str">
            <v>SDGE_Bilat_1SDGE</v>
          </cell>
          <cell r="B186" t="str">
            <v>SDGE_Bilateral</v>
          </cell>
        </row>
        <row r="187">
          <cell r="A187" t="str">
            <v>SDGE_Bilat_2SDGE</v>
          </cell>
          <cell r="B187" t="str">
            <v>SDGE_Bilateral</v>
          </cell>
        </row>
        <row r="188">
          <cell r="A188" t="str">
            <v>SDGE_Bilat 1B BSDGE</v>
          </cell>
          <cell r="B188" t="str">
            <v>SDGE_Bilateral</v>
          </cell>
        </row>
        <row r="189">
          <cell r="A189" t="str">
            <v>SDGE_S3_PeakSDGE</v>
          </cell>
          <cell r="B189" t="str">
            <v>SDGE_Bilateral</v>
          </cell>
        </row>
        <row r="190">
          <cell r="A190" t="str">
            <v>SDGE_S4_OffSDGE</v>
          </cell>
          <cell r="B190" t="str">
            <v>SDGE_Bilateral</v>
          </cell>
        </row>
        <row r="191">
          <cell r="A191" t="str">
            <v>SDGE_S5_PeakSDGE</v>
          </cell>
          <cell r="B191" t="str">
            <v>SDGE_Bilateral</v>
          </cell>
        </row>
        <row r="192">
          <cell r="A192" t="str">
            <v>SDGE_S6_OffSDGE</v>
          </cell>
          <cell r="B192" t="str">
            <v>SDGE_Bilateral</v>
          </cell>
        </row>
        <row r="193">
          <cell r="A193" t="str">
            <v>SDGE_S7_PeakSDGE</v>
          </cell>
          <cell r="B193" t="str">
            <v>SDGE_Bilateral</v>
          </cell>
        </row>
        <row r="194">
          <cell r="A194" t="str">
            <v>SDGE_S8_OffSDGE</v>
          </cell>
          <cell r="B194" t="str">
            <v>SDGE_Bilateral</v>
          </cell>
        </row>
        <row r="195">
          <cell r="A195" t="str">
            <v>SDGE_S9_PeakSDGE</v>
          </cell>
          <cell r="B195" t="str">
            <v>zDWR-S</v>
          </cell>
        </row>
        <row r="196">
          <cell r="A196" t="str">
            <v>SDGE_S11_PeakSDGE</v>
          </cell>
          <cell r="B196" t="str">
            <v>SDGE_Bilateral</v>
          </cell>
        </row>
        <row r="197">
          <cell r="A197" t="str">
            <v>SDGE_S12_PeakSDGE</v>
          </cell>
          <cell r="B197" t="str">
            <v>SDGE_Bilateral</v>
          </cell>
        </row>
        <row r="198">
          <cell r="A198" t="str">
            <v>Goal Line 1SDGE_QF</v>
          </cell>
          <cell r="B198" t="str">
            <v>SDGE_QF</v>
          </cell>
        </row>
        <row r="199">
          <cell r="A199" t="str">
            <v>Kelco NutraSwe 1SDGE_QF</v>
          </cell>
          <cell r="B199" t="str">
            <v>SDGE_QF</v>
          </cell>
        </row>
        <row r="200">
          <cell r="A200" t="str">
            <v>NavalStationCG 1SDGE_QF</v>
          </cell>
          <cell r="B200" t="str">
            <v>SDGE_QF</v>
          </cell>
        </row>
        <row r="201">
          <cell r="A201" t="str">
            <v>North Island C 1SDGE_QF</v>
          </cell>
          <cell r="B201" t="str">
            <v>SDGE_QF</v>
          </cell>
        </row>
        <row r="202">
          <cell r="A202" t="str">
            <v>NTC/MCRD Cogen 1SDGE_QF</v>
          </cell>
          <cell r="B202" t="str">
            <v>SDGE_QF</v>
          </cell>
        </row>
        <row r="203">
          <cell r="A203" t="str">
            <v>SDGE Bio QF F 1SDGE_QF</v>
          </cell>
          <cell r="B203" t="str">
            <v>SDGE_QF</v>
          </cell>
        </row>
        <row r="204">
          <cell r="A204" t="str">
            <v>SDGE Bio QF V 1SDGE_QF</v>
          </cell>
          <cell r="B204" t="str">
            <v>SDGE_QF</v>
          </cell>
        </row>
        <row r="205">
          <cell r="A205" t="str">
            <v>SDGE Misc CG Q 1SDGE_QF</v>
          </cell>
          <cell r="B205" t="str">
            <v>SDGE_QF</v>
          </cell>
        </row>
        <row r="206">
          <cell r="A206" t="str">
            <v>Calp_DWRN 1PDWR-N</v>
          </cell>
          <cell r="B206" t="str">
            <v>zDWR-N</v>
          </cell>
        </row>
        <row r="207">
          <cell r="A207" t="str">
            <v>DG_Midway_1 1DWR-N</v>
          </cell>
          <cell r="B207" t="str">
            <v>zDWR-N</v>
          </cell>
        </row>
        <row r="208">
          <cell r="A208" t="str">
            <v>Duke_DWRS_2B BDWR-S</v>
          </cell>
          <cell r="B208" t="str">
            <v>zDWR-N</v>
          </cell>
        </row>
        <row r="209">
          <cell r="A209" t="str">
            <v>BPA_DWR_1 BDWR-N</v>
          </cell>
          <cell r="B209" t="str">
            <v>zDWR-N</v>
          </cell>
        </row>
        <row r="210">
          <cell r="A210" t="str">
            <v>CALP_DWRN_1B BDWR-N</v>
          </cell>
          <cell r="B210" t="str">
            <v>zDWR-N</v>
          </cell>
        </row>
        <row r="211">
          <cell r="A211" t="str">
            <v>CALP_DWRN_1P BDWR-N</v>
          </cell>
          <cell r="B211" t="str">
            <v>zDWR-N</v>
          </cell>
        </row>
        <row r="212">
          <cell r="A212" t="str">
            <v>CALP_DWRN_2B BDWR-N</v>
          </cell>
          <cell r="B212" t="str">
            <v>zDWR-N</v>
          </cell>
        </row>
        <row r="213">
          <cell r="A213" t="str">
            <v>COR_DWRN_1B BDWR-N</v>
          </cell>
          <cell r="B213" t="str">
            <v>zDWR-N</v>
          </cell>
        </row>
        <row r="214">
          <cell r="A214" t="str">
            <v>COR_DWRN_1P BDWR-N</v>
          </cell>
          <cell r="B214" t="str">
            <v>zDWR-N</v>
          </cell>
        </row>
        <row r="215">
          <cell r="A215" t="str">
            <v>DG_Panoche_1 1DWR-N</v>
          </cell>
          <cell r="B215" t="str">
            <v>zDWR-N</v>
          </cell>
        </row>
        <row r="216">
          <cell r="A216" t="str">
            <v>DG_VacDixon_1 1DWR-N</v>
          </cell>
          <cell r="B216" t="str">
            <v>zDWR-N</v>
          </cell>
        </row>
        <row r="217">
          <cell r="A217" t="str">
            <v>Duke_DWRN_1B BDWR-N</v>
          </cell>
          <cell r="B217" t="str">
            <v>zDWR-N</v>
          </cell>
        </row>
        <row r="218">
          <cell r="A218" t="str">
            <v>EP_DWRN_1P BDWR-N</v>
          </cell>
          <cell r="B218" t="str">
            <v>zDWR-N</v>
          </cell>
        </row>
        <row r="219">
          <cell r="A219" t="str">
            <v>GWF_Ncal_1 1DWR-N</v>
          </cell>
          <cell r="B219" t="str">
            <v>zDWR-N</v>
          </cell>
        </row>
        <row r="220">
          <cell r="A220" t="str">
            <v>GWF_Ncal_2 1DWR-N</v>
          </cell>
          <cell r="B220" t="str">
            <v>zDWR-N</v>
          </cell>
        </row>
        <row r="221">
          <cell r="A221" t="str">
            <v>InterCom_DWRN_ BDWR-N</v>
          </cell>
          <cell r="B221" t="str">
            <v>zDWR-N</v>
          </cell>
        </row>
        <row r="222">
          <cell r="A222" t="str">
            <v>NEO_Chow_1 1DWR-N</v>
          </cell>
          <cell r="B222" t="str">
            <v>zDWR-N</v>
          </cell>
        </row>
        <row r="223">
          <cell r="A223" t="str">
            <v>NEO_Rbluff_1 1DWR-N</v>
          </cell>
          <cell r="B223" t="str">
            <v>zDWR-N</v>
          </cell>
        </row>
        <row r="224">
          <cell r="A224" t="str">
            <v>PWX_DWRN_1B BDWR-N</v>
          </cell>
          <cell r="B224" t="str">
            <v>zDWR-N</v>
          </cell>
        </row>
        <row r="225">
          <cell r="A225" t="str">
            <v>PWX_DWRN_1P BDWR-N</v>
          </cell>
          <cell r="B225" t="str">
            <v>zDWR-N</v>
          </cell>
        </row>
        <row r="226">
          <cell r="A226" t="str">
            <v>KlamFalls_DWR 2PDWR-N</v>
          </cell>
          <cell r="B226" t="str">
            <v>zDWR-N</v>
          </cell>
        </row>
        <row r="227">
          <cell r="A227" t="str">
            <v>KlamFalls_2B BDWR-N</v>
          </cell>
          <cell r="B227" t="str">
            <v>zDWR-N</v>
          </cell>
        </row>
        <row r="228">
          <cell r="A228" t="str">
            <v>PGE_CPA_APX 1PG_E Main</v>
          </cell>
          <cell r="B228" t="str">
            <v>zDWR-N</v>
          </cell>
        </row>
        <row r="229">
          <cell r="A229" t="str">
            <v>SCE_CPA_APX 1SCE</v>
          </cell>
          <cell r="B229" t="str">
            <v>zDWR-S</v>
          </cell>
        </row>
        <row r="230">
          <cell r="A230" t="str">
            <v>SDGE_CPA_APX 1SDGE</v>
          </cell>
          <cell r="B230" t="str">
            <v>zDWR-S</v>
          </cell>
        </row>
        <row r="231">
          <cell r="A231" t="str">
            <v>DG_NP15_1 1DWR-N</v>
          </cell>
          <cell r="B231" t="str">
            <v>zDWR-N</v>
          </cell>
        </row>
        <row r="232">
          <cell r="A232" t="str">
            <v>ALGH_DWRN_1P BDWR-N</v>
          </cell>
          <cell r="B232" t="str">
            <v>zDWR-N</v>
          </cell>
        </row>
        <row r="233">
          <cell r="A233" t="str">
            <v>CALP_DWRN_3P BDWR-N</v>
          </cell>
          <cell r="B233" t="str">
            <v>zDWR-N</v>
          </cell>
        </row>
        <row r="234">
          <cell r="A234" t="str">
            <v>Duke_DWRS_2B BDWR-N</v>
          </cell>
          <cell r="B234" t="str">
            <v>zDWR-N</v>
          </cell>
        </row>
        <row r="235">
          <cell r="A235" t="str">
            <v>Duke_DWRS_3B BDWR-N</v>
          </cell>
          <cell r="B235" t="str">
            <v>zDWR-N</v>
          </cell>
        </row>
        <row r="236">
          <cell r="A236" t="str">
            <v>SLD_DWRN_1B BDWR-N</v>
          </cell>
          <cell r="B236" t="str">
            <v>zDWR-N</v>
          </cell>
        </row>
        <row r="237">
          <cell r="A237" t="str">
            <v>ST_DWRN_616 BDWR-N</v>
          </cell>
          <cell r="B237" t="str">
            <v>zDWR-N</v>
          </cell>
        </row>
        <row r="238">
          <cell r="A238" t="str">
            <v>ST_DWRN_724 BDWR-N</v>
          </cell>
          <cell r="B238" t="str">
            <v>zDWR-N</v>
          </cell>
        </row>
        <row r="239">
          <cell r="A239" t="str">
            <v>ST_DWRN_Off BDWR-N</v>
          </cell>
          <cell r="B239" t="str">
            <v>zDWR-N</v>
          </cell>
        </row>
        <row r="240">
          <cell r="A240" t="str">
            <v>EPE_SFO_1P 1DWR-N</v>
          </cell>
          <cell r="B240" t="str">
            <v>zDWR-N</v>
          </cell>
        </row>
        <row r="241">
          <cell r="A241" t="str">
            <v>NAPG_DWRN_1 1DWR-N</v>
          </cell>
          <cell r="B241" t="str">
            <v>zDWR-N</v>
          </cell>
        </row>
        <row r="242">
          <cell r="A242" t="str">
            <v>HD_DWRS_1BDWR-S</v>
          </cell>
          <cell r="B242" t="str">
            <v>zDWR-S</v>
          </cell>
        </row>
        <row r="243">
          <cell r="A243" t="str">
            <v>HD_DWRS_1B DFDWR-S</v>
          </cell>
          <cell r="B243" t="str">
            <v>zDWR-S</v>
          </cell>
        </row>
        <row r="244">
          <cell r="A244" t="str">
            <v>AES_DWRS_1B BDWR-S</v>
          </cell>
          <cell r="B244" t="str">
            <v>zDWR-S</v>
          </cell>
        </row>
        <row r="245">
          <cell r="A245" t="str">
            <v>AES_DWRS_1P BDWR-S</v>
          </cell>
          <cell r="B245" t="str">
            <v>zDWR-S</v>
          </cell>
        </row>
        <row r="246">
          <cell r="A246" t="str">
            <v>COR_DWRS_1B BDWR-S</v>
          </cell>
          <cell r="B246" t="str">
            <v>zDWR-S</v>
          </cell>
        </row>
        <row r="247">
          <cell r="A247" t="str">
            <v>COR_DWRS_1P BDWR-S</v>
          </cell>
          <cell r="B247" t="str">
            <v>zDWR-S</v>
          </cell>
        </row>
        <row r="248">
          <cell r="A248" t="str">
            <v>DG_Border_1 1DWR-S</v>
          </cell>
          <cell r="B248" t="str">
            <v>zDWR-S</v>
          </cell>
        </row>
        <row r="249">
          <cell r="A249" t="str">
            <v>DG_ElCajon_1 1DWR-S</v>
          </cell>
          <cell r="B249" t="str">
            <v>zDWR-S</v>
          </cell>
        </row>
        <row r="250">
          <cell r="A250" t="str">
            <v>DG_Escond_1 1DWR-S</v>
          </cell>
          <cell r="B250" t="str">
            <v>zDWR-S</v>
          </cell>
        </row>
        <row r="251">
          <cell r="A251" t="str">
            <v>DG_Mission_1 1DWR-S</v>
          </cell>
          <cell r="B251" t="str">
            <v>zDWR-S</v>
          </cell>
        </row>
        <row r="252">
          <cell r="A252" t="str">
            <v>DG_Peaker 1TDWR-S</v>
          </cell>
          <cell r="B252" t="str">
            <v>zDWR-S</v>
          </cell>
        </row>
        <row r="253">
          <cell r="A253" t="str">
            <v>EP_DWRS_2P BDWR-S</v>
          </cell>
          <cell r="B253" t="str">
            <v>zDWR-S</v>
          </cell>
        </row>
        <row r="254">
          <cell r="A254" t="str">
            <v>HD_DWRS_1B BDWR-S</v>
          </cell>
          <cell r="B254" t="str">
            <v>zDWR-S</v>
          </cell>
        </row>
        <row r="255">
          <cell r="A255" t="str">
            <v>HD_DWRS_2P BDWR-S</v>
          </cell>
          <cell r="B255" t="str">
            <v>zDWR-S</v>
          </cell>
        </row>
        <row r="256">
          <cell r="A256" t="str">
            <v>MD_DWRS_1B BDWR-S</v>
          </cell>
          <cell r="B256" t="str">
            <v>zDWR-S</v>
          </cell>
        </row>
        <row r="257">
          <cell r="A257" t="str">
            <v>ML_DWRS_1P BDWR-S</v>
          </cell>
          <cell r="B257" t="str">
            <v>zDWR-S</v>
          </cell>
        </row>
        <row r="258">
          <cell r="A258" t="str">
            <v>ML_DWRS_2B BDWR-S</v>
          </cell>
          <cell r="B258" t="str">
            <v>zDWR-S</v>
          </cell>
        </row>
        <row r="259">
          <cell r="A259" t="str">
            <v>PP_DWRS_1B BDWR-S</v>
          </cell>
          <cell r="B259" t="str">
            <v>zDWR-S</v>
          </cell>
        </row>
        <row r="260">
          <cell r="A260" t="str">
            <v>Semp_DWR_616 1PDWR-S</v>
          </cell>
          <cell r="B260" t="str">
            <v>zDWR-S</v>
          </cell>
        </row>
        <row r="261">
          <cell r="A261" t="str">
            <v>Semp_DWR_724 1PDWR-S</v>
          </cell>
          <cell r="B261" t="str">
            <v>zDWR-S</v>
          </cell>
        </row>
        <row r="262">
          <cell r="A262" t="str">
            <v>WMS_DWRS_1B BDWR-S</v>
          </cell>
          <cell r="B262" t="str">
            <v>zDWR-S</v>
          </cell>
        </row>
        <row r="263">
          <cell r="A263" t="str">
            <v>WMS_DWRS_1P BDWR-S</v>
          </cell>
          <cell r="B263" t="str">
            <v>zDWR-S</v>
          </cell>
        </row>
        <row r="264">
          <cell r="A264" t="str">
            <v>WMS_DWRS_2P BDWR-S</v>
          </cell>
          <cell r="B264" t="str">
            <v>zDWR-S</v>
          </cell>
        </row>
        <row r="265">
          <cell r="A265" t="str">
            <v>Al_Colton_1 1DWR-S</v>
          </cell>
          <cell r="B265" t="str">
            <v>zDWR-S</v>
          </cell>
        </row>
        <row r="266">
          <cell r="A266" t="str">
            <v>Al_Colton_2 2DWR-S</v>
          </cell>
          <cell r="B266" t="str">
            <v>zDWR-S</v>
          </cell>
        </row>
        <row r="267">
          <cell r="A267" t="str">
            <v>CBZN_DWRS_1 1DWR-S</v>
          </cell>
          <cell r="B267" t="str">
            <v>zDWR-S</v>
          </cell>
        </row>
        <row r="268">
          <cell r="A268" t="str">
            <v>CBZN_DWRS_2 1DWR-S</v>
          </cell>
          <cell r="B268" t="str">
            <v>zDWR-S</v>
          </cell>
        </row>
        <row r="269">
          <cell r="A269" t="str">
            <v>Rel_DWRS_1PDWR-S</v>
          </cell>
          <cell r="B269" t="str">
            <v>zDWR-S</v>
          </cell>
        </row>
        <row r="270">
          <cell r="A270" t="str">
            <v>Colton_CC 1DWR-S</v>
          </cell>
          <cell r="B270" t="str">
            <v>zDWR-S</v>
          </cell>
        </row>
        <row r="271">
          <cell r="A271" t="str">
            <v>EPE_SanJuan_1 1DWR-S</v>
          </cell>
          <cell r="B271" t="str">
            <v>zDWR-S</v>
          </cell>
        </row>
        <row r="272">
          <cell r="A272" t="str">
            <v>ME_Goshen_1 1DWR-S</v>
          </cell>
          <cell r="B272" t="str">
            <v>zDWR-S</v>
          </cell>
        </row>
        <row r="273">
          <cell r="A273" t="str">
            <v>ST_DWRS_616 BDWR-S</v>
          </cell>
          <cell r="B273" t="str">
            <v>zDWR-S</v>
          </cell>
        </row>
        <row r="274">
          <cell r="A274" t="str">
            <v>ST_DWRS_724 BDWR-S</v>
          </cell>
          <cell r="B274" t="str">
            <v>zDWR-S</v>
          </cell>
        </row>
        <row r="275">
          <cell r="A275" t="str">
            <v>ST_DWRS_Off BDWR-S</v>
          </cell>
          <cell r="B275" t="str">
            <v>zDWR-S</v>
          </cell>
        </row>
        <row r="276">
          <cell r="A276" t="str">
            <v>WMS_DWRS_3P BDWR-S</v>
          </cell>
          <cell r="B276" t="str">
            <v>zDWR-S</v>
          </cell>
        </row>
        <row r="277">
          <cell r="A277" t="str">
            <v>Dyn_DWRS_1B Of BDWR-S</v>
          </cell>
          <cell r="B277" t="str">
            <v>zDWR-S</v>
          </cell>
        </row>
        <row r="278">
          <cell r="A278" t="str">
            <v>Dyn_DWRS_1B BDWR-S</v>
          </cell>
          <cell r="B278" t="str">
            <v>zDWR-S</v>
          </cell>
        </row>
        <row r="279">
          <cell r="A279" t="str">
            <v>Dyn_DWRS_1P BDWR-S</v>
          </cell>
          <cell r="B279" t="str">
            <v>zDWR-S</v>
          </cell>
        </row>
        <row r="280">
          <cell r="A280" t="str">
            <v>Dyn_DWRS_2B BDWR-S</v>
          </cell>
          <cell r="B280" t="str">
            <v>zDWR-S</v>
          </cell>
        </row>
        <row r="281">
          <cell r="A281" t="str">
            <v>Chicago ParkPG_E Main</v>
          </cell>
          <cell r="B281" t="str">
            <v>PGE_Bilateral</v>
          </cell>
        </row>
        <row r="282">
          <cell r="A282" t="str">
            <v>DonnellsPG_E Main</v>
          </cell>
          <cell r="B282" t="str">
            <v>PGE_Bilateral</v>
          </cell>
        </row>
        <row r="283">
          <cell r="A283" t="str">
            <v>ExchequerPG_E Main</v>
          </cell>
          <cell r="B283" t="str">
            <v>PGE_Bilateral</v>
          </cell>
        </row>
        <row r="284">
          <cell r="A284" t="str">
            <v>ForbestownPG_E Main</v>
          </cell>
          <cell r="B284" t="str">
            <v>PGE_Bilateral</v>
          </cell>
        </row>
        <row r="285">
          <cell r="A285" t="str">
            <v>French MeadowsPG_E Main</v>
          </cell>
          <cell r="B285" t="str">
            <v>PGE_Bilateral</v>
          </cell>
        </row>
        <row r="286">
          <cell r="A286" t="str">
            <v>Kelly RidgePG_E Main</v>
          </cell>
          <cell r="B286" t="str">
            <v>PGE_Bilateral</v>
          </cell>
        </row>
        <row r="287">
          <cell r="A287" t="str">
            <v>McSwainPG_E Main</v>
          </cell>
          <cell r="B287" t="str">
            <v>PGE_Bilateral</v>
          </cell>
        </row>
        <row r="288">
          <cell r="A288" t="str">
            <v>Middle ForkPG_E Main</v>
          </cell>
          <cell r="B288" t="str">
            <v>PGE_Bilateral</v>
          </cell>
        </row>
        <row r="289">
          <cell r="A289" t="str">
            <v>Monticello 1PG_E Main</v>
          </cell>
          <cell r="B289" t="str">
            <v>PGE_Bilateral</v>
          </cell>
        </row>
        <row r="290">
          <cell r="A290" t="str">
            <v>Narrows 2PG_E Main</v>
          </cell>
          <cell r="B290" t="str">
            <v>PGE_Bilateral</v>
          </cell>
        </row>
        <row r="291">
          <cell r="A291" t="str">
            <v>OxbowPG&amp;EPG_E Main</v>
          </cell>
          <cell r="B291" t="str">
            <v>PGE_Bilateral</v>
          </cell>
        </row>
        <row r="292">
          <cell r="A292" t="str">
            <v>RalstonPG_E Main</v>
          </cell>
          <cell r="B292" t="str">
            <v>PGE_Bilateral</v>
          </cell>
        </row>
        <row r="293">
          <cell r="A293" t="str">
            <v>Scott's FlatPG_E Main</v>
          </cell>
          <cell r="B293" t="str">
            <v>PGE_Bilateral</v>
          </cell>
        </row>
        <row r="294">
          <cell r="A294" t="str">
            <v>Sly CreekPG_E Main</v>
          </cell>
          <cell r="B294" t="str">
            <v>PGE_Bilateral</v>
          </cell>
        </row>
        <row r="295">
          <cell r="A295" t="str">
            <v>TullochPG_E Main</v>
          </cell>
          <cell r="B295" t="str">
            <v>PGE_Bilateral</v>
          </cell>
        </row>
        <row r="296">
          <cell r="A296" t="str">
            <v>WoodleafPG_E Main</v>
          </cell>
          <cell r="B296" t="str">
            <v>PGE_Bilateral</v>
          </cell>
        </row>
        <row r="297">
          <cell r="A297" t="str">
            <v>CALP_DWRN_3P 1DWR-N</v>
          </cell>
          <cell r="B297" t="str">
            <v>zDWR-N</v>
          </cell>
        </row>
        <row r="298">
          <cell r="A298" t="str">
            <v>MIR_DWRN_1P BDWR-N</v>
          </cell>
          <cell r="B298" t="str">
            <v>zDWR-N</v>
          </cell>
        </row>
        <row r="299">
          <cell r="A299" t="str">
            <v>KMS_Cogen 1DWR-N</v>
          </cell>
          <cell r="B299" t="str">
            <v>zDWR-N</v>
          </cell>
        </row>
        <row r="300">
          <cell r="A300" t="str">
            <v>CapPower_1 1DWR-N</v>
          </cell>
          <cell r="B300" t="str">
            <v>zDWR-N</v>
          </cell>
        </row>
        <row r="301">
          <cell r="A301" t="str">
            <v>PinW_DWRS_1P BDWR-S</v>
          </cell>
          <cell r="B301" t="str">
            <v>zDWR-S</v>
          </cell>
        </row>
        <row r="302">
          <cell r="A302" t="str">
            <v>PinW_DWRS_2P 2DWR-S</v>
          </cell>
          <cell r="B302" t="str">
            <v>zDWR-S</v>
          </cell>
        </row>
        <row r="303">
          <cell r="A303" t="str">
            <v>PGET_DWRS_1B BDWR-S</v>
          </cell>
          <cell r="B303" t="str">
            <v>zDWR-S</v>
          </cell>
        </row>
        <row r="304">
          <cell r="A304" t="str">
            <v>PG&amp;E_HotSummer 1PG_E Main</v>
          </cell>
          <cell r="B304" t="str">
            <v>PGE Inter</v>
          </cell>
        </row>
        <row r="305">
          <cell r="A305" t="str">
            <v>PG&amp;E_AB970 1PG_E Main</v>
          </cell>
          <cell r="B305" t="str">
            <v>PGE Inter</v>
          </cell>
        </row>
        <row r="306">
          <cell r="A306" t="str">
            <v>PG&amp;E_DAS 1PG_E Main</v>
          </cell>
          <cell r="B306" t="str">
            <v>PGE Inter</v>
          </cell>
        </row>
        <row r="307">
          <cell r="A307" t="str">
            <v>PG&amp;E_DG 1PG_E Main</v>
          </cell>
          <cell r="B307" t="str">
            <v>PGE Inter</v>
          </cell>
        </row>
        <row r="308">
          <cell r="A308" t="str">
            <v>PG&amp;E_ECC 1PG_E Main</v>
          </cell>
          <cell r="B308" t="str">
            <v>PGE Inter</v>
          </cell>
        </row>
        <row r="309">
          <cell r="A309" t="str">
            <v>PG&amp;E_ERDR 1PG_E Main</v>
          </cell>
          <cell r="B309" t="str">
            <v>PGE Inter</v>
          </cell>
        </row>
        <row r="310">
          <cell r="A310" t="str">
            <v>PG&amp;E_Other 1PG_E Main</v>
          </cell>
          <cell r="B310" t="str">
            <v>PGE Inter</v>
          </cell>
        </row>
        <row r="311">
          <cell r="A311" t="str">
            <v>SCE_HotSummer 1SCE</v>
          </cell>
          <cell r="B311" t="str">
            <v>SCE Inter</v>
          </cell>
        </row>
        <row r="312">
          <cell r="A312" t="str">
            <v>SCE_AB970 1SCE</v>
          </cell>
          <cell r="B312" t="str">
            <v>SCE Inter</v>
          </cell>
        </row>
        <row r="313">
          <cell r="A313" t="str">
            <v>SCE_DAS 1SCE</v>
          </cell>
          <cell r="B313" t="str">
            <v>SCE Inter</v>
          </cell>
        </row>
        <row r="314">
          <cell r="A314" t="str">
            <v>SCE_DG 1SCE</v>
          </cell>
          <cell r="B314" t="str">
            <v>SCE Inter</v>
          </cell>
        </row>
        <row r="315">
          <cell r="A315" t="str">
            <v>SCE_ECC 1SCE</v>
          </cell>
          <cell r="B315" t="str">
            <v>SCE Inter</v>
          </cell>
        </row>
        <row r="316">
          <cell r="A316" t="str">
            <v>SCE_ERDR 1SCE</v>
          </cell>
          <cell r="B316" t="str">
            <v>SCE Inter</v>
          </cell>
        </row>
        <row r="317">
          <cell r="A317" t="str">
            <v>SDGE_HotSummer 1SDGE</v>
          </cell>
          <cell r="B317" t="str">
            <v>SDGE Inter</v>
          </cell>
        </row>
        <row r="318">
          <cell r="A318" t="str">
            <v>SDGE_AB970 1SDGE</v>
          </cell>
          <cell r="B318" t="str">
            <v>SDGE Inter</v>
          </cell>
        </row>
        <row r="319">
          <cell r="A319" t="str">
            <v>SDGE_DAS 1SDGE</v>
          </cell>
          <cell r="B319" t="str">
            <v>SDGE Inter</v>
          </cell>
        </row>
        <row r="320">
          <cell r="A320" t="str">
            <v>SDGE_DG 1SDGE</v>
          </cell>
          <cell r="B320" t="str">
            <v>SDGE Inter</v>
          </cell>
        </row>
        <row r="321">
          <cell r="A321" t="str">
            <v>SDGE_ECC 1SDGE</v>
          </cell>
          <cell r="B321" t="str">
            <v>SDGE Inter</v>
          </cell>
        </row>
        <row r="322">
          <cell r="A322" t="str">
            <v>SDGE_ERDR 1SDGE</v>
          </cell>
          <cell r="B322" t="str">
            <v>SDGE Inter</v>
          </cell>
        </row>
        <row r="323">
          <cell r="A323" t="str">
            <v>PWX_DWRN_2P BDWR-N</v>
          </cell>
          <cell r="B323" t="str">
            <v>zDWR-N</v>
          </cell>
        </row>
        <row r="324">
          <cell r="A324" t="str">
            <v>PWX_DWRN_3P BDWR-N</v>
          </cell>
          <cell r="B324" t="str">
            <v>zDWR-N</v>
          </cell>
        </row>
        <row r="325">
          <cell r="A325" t="str">
            <v>CWood_DWRN_1B BDWR-N</v>
          </cell>
          <cell r="B325" t="str">
            <v>zDWR-N</v>
          </cell>
        </row>
        <row r="326">
          <cell r="A326" t="str">
            <v>LODI_DWRN_1P 1DWR-N</v>
          </cell>
          <cell r="B326" t="str">
            <v>zDWR-N</v>
          </cell>
        </row>
        <row r="327">
          <cell r="A327" t="str">
            <v>SCRUZ_DWRN_1B BDWR-N</v>
          </cell>
          <cell r="B327" t="str">
            <v>zDWR-N</v>
          </cell>
        </row>
        <row r="328">
          <cell r="A328" t="str">
            <v>TURL_DWRN_1B BDWR-N</v>
          </cell>
          <cell r="B328" t="str">
            <v>zDWR-N</v>
          </cell>
        </row>
        <row r="329">
          <cell r="A329" t="str">
            <v>TURL_DWRN_2B 1DWR-N</v>
          </cell>
          <cell r="B329" t="str">
            <v>zDWR-N</v>
          </cell>
        </row>
        <row r="330">
          <cell r="A330" t="str">
            <v>WHEAD_DWRN_1P 1DWR-N</v>
          </cell>
          <cell r="B330" t="str">
            <v>zDWR-N</v>
          </cell>
        </row>
        <row r="331">
          <cell r="A331" t="str">
            <v>WHEAD_DWRN_2P 1DWR-N</v>
          </cell>
          <cell r="B331" t="str">
            <v>zDWR-N</v>
          </cell>
        </row>
        <row r="332">
          <cell r="A332" t="str">
            <v>WHEAD_DWRN_3P 1DWR-N</v>
          </cell>
          <cell r="B332" t="str">
            <v>zDWR-N</v>
          </cell>
        </row>
        <row r="333">
          <cell r="A333" t="str">
            <v>PGE_BF_1PG_E Main</v>
          </cell>
          <cell r="B333" t="str">
            <v>zDWR-N</v>
          </cell>
        </row>
        <row r="334">
          <cell r="A334" t="str">
            <v>PGE_BF_2PG_E Main</v>
          </cell>
          <cell r="B334" t="str">
            <v>zDWR-N</v>
          </cell>
        </row>
        <row r="335">
          <cell r="A335" t="str">
            <v>PGE_BF_3PG_E Main</v>
          </cell>
          <cell r="B335" t="str">
            <v>zDWR-N</v>
          </cell>
        </row>
        <row r="336">
          <cell r="A336" t="str">
            <v>SCE_BF_1SCE</v>
          </cell>
          <cell r="B336" t="str">
            <v>zzzSCE_BF</v>
          </cell>
        </row>
        <row r="337">
          <cell r="A337" t="str">
            <v>SCE_BF_2SCE</v>
          </cell>
          <cell r="B337" t="str">
            <v>zzzSCE_BF</v>
          </cell>
        </row>
        <row r="338">
          <cell r="A338" t="str">
            <v>SCE_BF_3SCE</v>
          </cell>
          <cell r="B338" t="str">
            <v>zzzSCE_BF</v>
          </cell>
        </row>
        <row r="339">
          <cell r="A339" t="str">
            <v>SCE_BF_4SCE</v>
          </cell>
          <cell r="B339" t="str">
            <v>zzzSCE_BF</v>
          </cell>
        </row>
        <row r="340">
          <cell r="A340" t="str">
            <v>SCE_BF_5SCE</v>
          </cell>
          <cell r="B340" t="str">
            <v>zzzSCE_BF</v>
          </cell>
        </row>
        <row r="341">
          <cell r="A341" t="str">
            <v>SCE_BF_6SCE</v>
          </cell>
          <cell r="B341" t="str">
            <v>zzzSCE_BF</v>
          </cell>
        </row>
        <row r="342">
          <cell r="A342" t="str">
            <v>SCE_BF_7SCE</v>
          </cell>
          <cell r="B342" t="str">
            <v>zzzSCE_BF</v>
          </cell>
        </row>
        <row r="343">
          <cell r="A343" t="str">
            <v>SCE_BF_8SCE</v>
          </cell>
          <cell r="B343" t="str">
            <v>zzzSCE_BF</v>
          </cell>
        </row>
        <row r="344">
          <cell r="A344" t="str">
            <v>SCE_BF_9SCE</v>
          </cell>
          <cell r="B344" t="str">
            <v>zzzSCE_BF</v>
          </cell>
        </row>
        <row r="345">
          <cell r="A345" t="str">
            <v>SCE_BF_10SCE</v>
          </cell>
          <cell r="B345" t="str">
            <v>zzzSCE_BF</v>
          </cell>
        </row>
        <row r="346">
          <cell r="A346" t="str">
            <v>SCE_BF_11SCE</v>
          </cell>
          <cell r="B346" t="str">
            <v>zzzSCE_BF</v>
          </cell>
        </row>
        <row r="347">
          <cell r="A347" t="str">
            <v>SCE_BF_12SCE</v>
          </cell>
          <cell r="B347" t="str">
            <v>zzzSCE_BF</v>
          </cell>
        </row>
      </sheetData>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goals"/>
      <sheetName val="cumulative"/>
      <sheetName val="T &amp; D"/>
    </sheetNames>
    <sheetDataSet>
      <sheetData sheetId="0"/>
      <sheetData sheetId="1"/>
      <sheetData sheetId="2">
        <row r="2">
          <cell r="D2">
            <v>2004</v>
          </cell>
        </row>
        <row r="3">
          <cell r="C3" t="str">
            <v>JANCENTRAL COAST</v>
          </cell>
        </row>
        <row r="4">
          <cell r="C4" t="str">
            <v>FEBCENTRAL COAST</v>
          </cell>
        </row>
        <row r="5">
          <cell r="C5" t="str">
            <v>MARCENTRAL COAST</v>
          </cell>
        </row>
        <row r="6">
          <cell r="C6" t="str">
            <v>APRCENTRAL COAST</v>
          </cell>
        </row>
        <row r="7">
          <cell r="C7" t="str">
            <v>MAYCENTRAL COAST</v>
          </cell>
        </row>
        <row r="8">
          <cell r="C8" t="str">
            <v>JUNCENTRAL COAST</v>
          </cell>
        </row>
        <row r="9">
          <cell r="C9" t="str">
            <v>JULCENTRAL COAST</v>
          </cell>
        </row>
        <row r="10">
          <cell r="C10" t="str">
            <v>AUGCENTRAL COAST</v>
          </cell>
        </row>
        <row r="11">
          <cell r="C11" t="str">
            <v>SEPCENTRAL COAST</v>
          </cell>
        </row>
        <row r="12">
          <cell r="C12" t="str">
            <v>OCTCENTRAL COAST</v>
          </cell>
        </row>
        <row r="13">
          <cell r="C13" t="str">
            <v>NOVCENTRAL COAST</v>
          </cell>
        </row>
        <row r="14">
          <cell r="C14" t="str">
            <v>DECCENTRAL COAST</v>
          </cell>
        </row>
        <row r="15">
          <cell r="C15" t="str">
            <v>JANDE ANZA</v>
          </cell>
        </row>
        <row r="16">
          <cell r="C16" t="str">
            <v>FEBDE ANZA</v>
          </cell>
        </row>
        <row r="17">
          <cell r="C17" t="str">
            <v>MARDE ANZA</v>
          </cell>
        </row>
        <row r="18">
          <cell r="C18" t="str">
            <v>APRDE ANZA</v>
          </cell>
        </row>
        <row r="19">
          <cell r="C19" t="str">
            <v>MAYDE ANZA</v>
          </cell>
        </row>
        <row r="20">
          <cell r="C20" t="str">
            <v>JUNDE ANZA</v>
          </cell>
        </row>
        <row r="21">
          <cell r="C21" t="str">
            <v>JULDE ANZA</v>
          </cell>
        </row>
        <row r="22">
          <cell r="C22" t="str">
            <v>AUGDE ANZA</v>
          </cell>
        </row>
        <row r="23">
          <cell r="C23" t="str">
            <v>SEPDE ANZA</v>
          </cell>
        </row>
        <row r="24">
          <cell r="C24" t="str">
            <v>OCTDE ANZA</v>
          </cell>
        </row>
        <row r="25">
          <cell r="C25" t="str">
            <v>NOVDE ANZA</v>
          </cell>
        </row>
        <row r="26">
          <cell r="C26" t="str">
            <v>DECDE ANZA</v>
          </cell>
        </row>
        <row r="27">
          <cell r="C27" t="str">
            <v>JANDIABLO</v>
          </cell>
        </row>
        <row r="28">
          <cell r="C28" t="str">
            <v>FEBDIABLO</v>
          </cell>
        </row>
        <row r="29">
          <cell r="C29" t="str">
            <v>MARDIABLO</v>
          </cell>
        </row>
        <row r="30">
          <cell r="C30" t="str">
            <v>APRDIABLO</v>
          </cell>
        </row>
        <row r="31">
          <cell r="C31" t="str">
            <v>MAYDIABLO</v>
          </cell>
        </row>
        <row r="32">
          <cell r="C32" t="str">
            <v>JUNDIABLO</v>
          </cell>
        </row>
        <row r="33">
          <cell r="C33" t="str">
            <v>JULDIABLO</v>
          </cell>
        </row>
        <row r="34">
          <cell r="C34" t="str">
            <v>AUGDIABLO</v>
          </cell>
        </row>
        <row r="35">
          <cell r="C35" t="str">
            <v>SEPDIABLO</v>
          </cell>
        </row>
        <row r="36">
          <cell r="C36" t="str">
            <v>OCTDIABLO</v>
          </cell>
        </row>
        <row r="37">
          <cell r="C37" t="str">
            <v>NOVDIABLO</v>
          </cell>
        </row>
        <row r="38">
          <cell r="C38" t="str">
            <v>DECDIABLO</v>
          </cell>
        </row>
        <row r="39">
          <cell r="C39" t="str">
            <v>JANEAST BAY</v>
          </cell>
        </row>
        <row r="40">
          <cell r="C40" t="str">
            <v>FEBEAST BAY</v>
          </cell>
        </row>
        <row r="41">
          <cell r="C41" t="str">
            <v>MAREAST BAY</v>
          </cell>
        </row>
        <row r="42">
          <cell r="C42" t="str">
            <v>APREAST BAY</v>
          </cell>
        </row>
        <row r="43">
          <cell r="C43" t="str">
            <v>MAYEAST BAY</v>
          </cell>
        </row>
        <row r="44">
          <cell r="C44" t="str">
            <v>JUNEAST BAY</v>
          </cell>
        </row>
        <row r="45">
          <cell r="C45" t="str">
            <v>JULEAST BAY</v>
          </cell>
        </row>
        <row r="46">
          <cell r="C46" t="str">
            <v>AUGEAST BAY</v>
          </cell>
        </row>
        <row r="47">
          <cell r="C47" t="str">
            <v>SEPEAST BAY</v>
          </cell>
        </row>
        <row r="48">
          <cell r="C48" t="str">
            <v>OCTEAST BAY</v>
          </cell>
        </row>
        <row r="49">
          <cell r="C49" t="str">
            <v>NOVEAST BAY</v>
          </cell>
        </row>
        <row r="50">
          <cell r="C50" t="str">
            <v>DECEAST BAY</v>
          </cell>
        </row>
        <row r="51">
          <cell r="C51" t="str">
            <v>JANFRESNO</v>
          </cell>
        </row>
        <row r="52">
          <cell r="C52" t="str">
            <v>FEBFRESNO</v>
          </cell>
        </row>
        <row r="53">
          <cell r="C53" t="str">
            <v>MARFRESNO</v>
          </cell>
        </row>
        <row r="54">
          <cell r="C54" t="str">
            <v>APRFRESNO</v>
          </cell>
        </row>
        <row r="55">
          <cell r="C55" t="str">
            <v>MAYFRESNO</v>
          </cell>
        </row>
        <row r="56">
          <cell r="C56" t="str">
            <v>JUNFRESNO</v>
          </cell>
        </row>
        <row r="57">
          <cell r="C57" t="str">
            <v>JULFRESNO</v>
          </cell>
        </row>
        <row r="58">
          <cell r="C58" t="str">
            <v>AUGFRESNO</v>
          </cell>
        </row>
        <row r="59">
          <cell r="C59" t="str">
            <v>SEPFRESNO</v>
          </cell>
        </row>
        <row r="60">
          <cell r="C60" t="str">
            <v>OCTFRESNO</v>
          </cell>
        </row>
        <row r="61">
          <cell r="C61" t="str">
            <v>NOVFRESNO</v>
          </cell>
        </row>
        <row r="62">
          <cell r="C62" t="str">
            <v>DECFRESNO</v>
          </cell>
        </row>
        <row r="63">
          <cell r="C63" t="str">
            <v>JANKERN</v>
          </cell>
        </row>
        <row r="64">
          <cell r="C64" t="str">
            <v>FEBKERN</v>
          </cell>
        </row>
        <row r="65">
          <cell r="C65" t="str">
            <v>MARKERN</v>
          </cell>
        </row>
        <row r="66">
          <cell r="C66" t="str">
            <v>APRKERN</v>
          </cell>
        </row>
        <row r="67">
          <cell r="C67" t="str">
            <v>MAYKERN</v>
          </cell>
        </row>
        <row r="68">
          <cell r="C68" t="str">
            <v>JUNKERN</v>
          </cell>
        </row>
        <row r="69">
          <cell r="C69" t="str">
            <v>JULKERN</v>
          </cell>
        </row>
        <row r="70">
          <cell r="C70" t="str">
            <v>AUGKERN</v>
          </cell>
        </row>
        <row r="71">
          <cell r="C71" t="str">
            <v>SEPKERN</v>
          </cell>
        </row>
        <row r="72">
          <cell r="C72" t="str">
            <v>OCTKERN</v>
          </cell>
        </row>
        <row r="73">
          <cell r="C73" t="str">
            <v>NOVKERN</v>
          </cell>
        </row>
        <row r="74">
          <cell r="C74" t="str">
            <v>DECKERN</v>
          </cell>
        </row>
        <row r="75">
          <cell r="C75" t="str">
            <v>JANLOS PADRES</v>
          </cell>
        </row>
        <row r="76">
          <cell r="C76" t="str">
            <v>FEBLOS PADRES</v>
          </cell>
        </row>
        <row r="77">
          <cell r="C77" t="str">
            <v>MARLOS PADRES</v>
          </cell>
        </row>
        <row r="78">
          <cell r="C78" t="str">
            <v>APRLOS PADRES</v>
          </cell>
        </row>
        <row r="79">
          <cell r="C79" t="str">
            <v>MAYLOS PADRES</v>
          </cell>
        </row>
        <row r="80">
          <cell r="C80" t="str">
            <v>JUNLOS PADRES</v>
          </cell>
        </row>
        <row r="81">
          <cell r="C81" t="str">
            <v>JULLOS PADRES</v>
          </cell>
        </row>
        <row r="82">
          <cell r="C82" t="str">
            <v>AUGLOS PADRES</v>
          </cell>
        </row>
        <row r="83">
          <cell r="C83" t="str">
            <v>SEPLOS PADRES</v>
          </cell>
        </row>
        <row r="84">
          <cell r="C84" t="str">
            <v>OCTLOS PADRES</v>
          </cell>
        </row>
        <row r="85">
          <cell r="C85" t="str">
            <v>NOVLOS PADRES</v>
          </cell>
        </row>
        <row r="86">
          <cell r="C86" t="str">
            <v>DECLOS PADRES</v>
          </cell>
        </row>
        <row r="87">
          <cell r="C87" t="str">
            <v>JANMISSION</v>
          </cell>
        </row>
        <row r="88">
          <cell r="C88" t="str">
            <v>FEBMISSION</v>
          </cell>
        </row>
        <row r="89">
          <cell r="C89" t="str">
            <v>MARMISSION</v>
          </cell>
        </row>
        <row r="90">
          <cell r="C90" t="str">
            <v>APRMISSION</v>
          </cell>
        </row>
        <row r="91">
          <cell r="C91" t="str">
            <v>MAYMISSION</v>
          </cell>
        </row>
        <row r="92">
          <cell r="C92" t="str">
            <v>JUNMISSION</v>
          </cell>
        </row>
        <row r="93">
          <cell r="C93" t="str">
            <v>JULMISSION</v>
          </cell>
        </row>
        <row r="94">
          <cell r="C94" t="str">
            <v>AUGMISSION</v>
          </cell>
        </row>
        <row r="95">
          <cell r="C95" t="str">
            <v>SEPMISSION</v>
          </cell>
        </row>
        <row r="96">
          <cell r="C96" t="str">
            <v>OCTMISSION</v>
          </cell>
        </row>
        <row r="97">
          <cell r="C97" t="str">
            <v>NOVMISSION</v>
          </cell>
        </row>
        <row r="98">
          <cell r="C98" t="str">
            <v>DECMISSION</v>
          </cell>
        </row>
        <row r="99">
          <cell r="C99" t="str">
            <v>JANNORTH BAY</v>
          </cell>
        </row>
        <row r="100">
          <cell r="C100" t="str">
            <v>FEBNORTH BAY</v>
          </cell>
        </row>
        <row r="101">
          <cell r="C101" t="str">
            <v>MARNORTH BAY</v>
          </cell>
        </row>
        <row r="102">
          <cell r="C102" t="str">
            <v>APRNORTH BAY</v>
          </cell>
        </row>
        <row r="103">
          <cell r="C103" t="str">
            <v>MAYNORTH BAY</v>
          </cell>
        </row>
        <row r="104">
          <cell r="C104" t="str">
            <v>JUNNORTH BAY</v>
          </cell>
        </row>
        <row r="105">
          <cell r="C105" t="str">
            <v>JULNORTH BAY</v>
          </cell>
        </row>
        <row r="106">
          <cell r="C106" t="str">
            <v>AUGNORTH BAY</v>
          </cell>
        </row>
        <row r="107">
          <cell r="C107" t="str">
            <v>SEPNORTH BAY</v>
          </cell>
        </row>
        <row r="108">
          <cell r="C108" t="str">
            <v>OCTNORTH BAY</v>
          </cell>
        </row>
        <row r="109">
          <cell r="C109" t="str">
            <v>NOVNORTH BAY</v>
          </cell>
        </row>
        <row r="110">
          <cell r="C110" t="str">
            <v>DECNORTH BAY</v>
          </cell>
        </row>
        <row r="111">
          <cell r="C111" t="str">
            <v>JANNORTH COAST</v>
          </cell>
        </row>
        <row r="112">
          <cell r="C112" t="str">
            <v>FEBNORTH COAST</v>
          </cell>
        </row>
        <row r="113">
          <cell r="C113" t="str">
            <v>MARNORTH COAST</v>
          </cell>
        </row>
        <row r="114">
          <cell r="C114" t="str">
            <v>APRNORTH COAST</v>
          </cell>
        </row>
        <row r="115">
          <cell r="C115" t="str">
            <v>MAYNORTH COAST</v>
          </cell>
        </row>
        <row r="116">
          <cell r="C116" t="str">
            <v>JUNNORTH COAST</v>
          </cell>
        </row>
        <row r="117">
          <cell r="C117" t="str">
            <v>JULNORTH COAST</v>
          </cell>
        </row>
        <row r="118">
          <cell r="C118" t="str">
            <v>AUGNORTH COAST</v>
          </cell>
        </row>
        <row r="119">
          <cell r="C119" t="str">
            <v>SEPNORTH COAST</v>
          </cell>
        </row>
        <row r="120">
          <cell r="C120" t="str">
            <v>OCTNORTH COAST</v>
          </cell>
        </row>
        <row r="121">
          <cell r="C121" t="str">
            <v>NOVNORTH COAST</v>
          </cell>
        </row>
        <row r="122">
          <cell r="C122" t="str">
            <v>DECNORTH COAST</v>
          </cell>
        </row>
        <row r="123">
          <cell r="C123" t="str">
            <v>JANNORTH VALLEY</v>
          </cell>
        </row>
        <row r="124">
          <cell r="C124" t="str">
            <v>FEBNORTH VALLEY</v>
          </cell>
        </row>
        <row r="125">
          <cell r="C125" t="str">
            <v>MARNORTH VALLEY</v>
          </cell>
        </row>
        <row r="126">
          <cell r="C126" t="str">
            <v>APRNORTH VALLEY</v>
          </cell>
        </row>
        <row r="127">
          <cell r="C127" t="str">
            <v>MAYNORTH VALLEY</v>
          </cell>
        </row>
        <row r="128">
          <cell r="C128" t="str">
            <v>JUNNORTH VALLEY</v>
          </cell>
        </row>
        <row r="129">
          <cell r="C129" t="str">
            <v>JULNORTH VALLEY</v>
          </cell>
        </row>
        <row r="130">
          <cell r="C130" t="str">
            <v>AUGNORTH VALLEY</v>
          </cell>
        </row>
        <row r="131">
          <cell r="C131" t="str">
            <v>SEPNORTH VALLEY</v>
          </cell>
        </row>
        <row r="132">
          <cell r="C132" t="str">
            <v>OCTNORTH VALLEY</v>
          </cell>
        </row>
        <row r="133">
          <cell r="C133" t="str">
            <v>NOVNORTH VALLEY</v>
          </cell>
        </row>
        <row r="134">
          <cell r="C134" t="str">
            <v>DECNORTH VALLEY</v>
          </cell>
        </row>
        <row r="135">
          <cell r="C135" t="str">
            <v>JANPENINSULA</v>
          </cell>
        </row>
        <row r="136">
          <cell r="C136" t="str">
            <v>FEBPENINSULA</v>
          </cell>
        </row>
        <row r="137">
          <cell r="C137" t="str">
            <v>MARPENINSULA</v>
          </cell>
        </row>
        <row r="138">
          <cell r="C138" t="str">
            <v>APRPENINSULA</v>
          </cell>
        </row>
        <row r="139">
          <cell r="C139" t="str">
            <v>MAYPENINSULA</v>
          </cell>
        </row>
        <row r="140">
          <cell r="C140" t="str">
            <v>JUNPENINSULA</v>
          </cell>
        </row>
        <row r="141">
          <cell r="C141" t="str">
            <v>JULPENINSULA</v>
          </cell>
        </row>
        <row r="142">
          <cell r="C142" t="str">
            <v>AUGPENINSULA</v>
          </cell>
        </row>
        <row r="143">
          <cell r="C143" t="str">
            <v>SEPPENINSULA</v>
          </cell>
        </row>
        <row r="144">
          <cell r="C144" t="str">
            <v>OCTPENINSULA</v>
          </cell>
        </row>
        <row r="145">
          <cell r="C145" t="str">
            <v>NOVPENINSULA</v>
          </cell>
        </row>
        <row r="146">
          <cell r="C146" t="str">
            <v>DECPENINSULA</v>
          </cell>
        </row>
        <row r="147">
          <cell r="C147" t="str">
            <v>JANSACRAMENTO</v>
          </cell>
        </row>
        <row r="148">
          <cell r="C148" t="str">
            <v>FEBSACRAMENTO</v>
          </cell>
        </row>
        <row r="149">
          <cell r="C149" t="str">
            <v>MARSACRAMENTO</v>
          </cell>
        </row>
        <row r="150">
          <cell r="C150" t="str">
            <v>APRSACRAMENTO</v>
          </cell>
        </row>
        <row r="151">
          <cell r="C151" t="str">
            <v>MAYSACRAMENTO</v>
          </cell>
        </row>
        <row r="152">
          <cell r="C152" t="str">
            <v>JUNSACRAMENTO</v>
          </cell>
        </row>
        <row r="153">
          <cell r="C153" t="str">
            <v>JULSACRAMENTO</v>
          </cell>
        </row>
        <row r="154">
          <cell r="C154" t="str">
            <v>AUGSACRAMENTO</v>
          </cell>
        </row>
        <row r="155">
          <cell r="C155" t="str">
            <v>SEPSACRAMENTO</v>
          </cell>
        </row>
        <row r="156">
          <cell r="C156" t="str">
            <v>OCTSACRAMENTO</v>
          </cell>
        </row>
        <row r="157">
          <cell r="C157" t="str">
            <v>NOVSACRAMENTO</v>
          </cell>
        </row>
        <row r="158">
          <cell r="C158" t="str">
            <v>DECSACRAMENTO</v>
          </cell>
        </row>
        <row r="159">
          <cell r="C159" t="str">
            <v>JANSAN FRANCISCO</v>
          </cell>
        </row>
        <row r="160">
          <cell r="C160" t="str">
            <v>FEBSAN FRANCISCO</v>
          </cell>
        </row>
        <row r="161">
          <cell r="C161" t="str">
            <v>MARSAN FRANCISCO</v>
          </cell>
        </row>
        <row r="162">
          <cell r="C162" t="str">
            <v>APRSAN FRANCISCO</v>
          </cell>
        </row>
        <row r="163">
          <cell r="C163" t="str">
            <v>MAYSAN FRANCISCO</v>
          </cell>
        </row>
        <row r="164">
          <cell r="C164" t="str">
            <v>JUNSAN FRANCISCO</v>
          </cell>
        </row>
        <row r="165">
          <cell r="C165" t="str">
            <v>JULSAN FRANCISCO</v>
          </cell>
        </row>
        <row r="166">
          <cell r="C166" t="str">
            <v>AUGSAN FRANCISCO</v>
          </cell>
        </row>
        <row r="167">
          <cell r="C167" t="str">
            <v>SEPSAN FRANCISCO</v>
          </cell>
        </row>
        <row r="168">
          <cell r="C168" t="str">
            <v>OCTSAN FRANCISCO</v>
          </cell>
        </row>
        <row r="169">
          <cell r="C169" t="str">
            <v>NOVSAN FRANCISCO</v>
          </cell>
        </row>
        <row r="170">
          <cell r="C170" t="str">
            <v>DECSAN FRANCISCO</v>
          </cell>
        </row>
        <row r="171">
          <cell r="C171" t="str">
            <v>JANSAN JOSE</v>
          </cell>
        </row>
        <row r="172">
          <cell r="C172" t="str">
            <v>FEBSAN JOSE</v>
          </cell>
        </row>
        <row r="173">
          <cell r="C173" t="str">
            <v>MARSAN JOSE</v>
          </cell>
        </row>
        <row r="174">
          <cell r="C174" t="str">
            <v>APRSAN JOSE</v>
          </cell>
        </row>
        <row r="175">
          <cell r="C175" t="str">
            <v>MAYSAN JOSE</v>
          </cell>
        </row>
        <row r="176">
          <cell r="C176" t="str">
            <v>JUNSAN JOSE</v>
          </cell>
        </row>
        <row r="177">
          <cell r="C177" t="str">
            <v>JULSAN JOSE</v>
          </cell>
        </row>
        <row r="178">
          <cell r="C178" t="str">
            <v>AUGSAN JOSE</v>
          </cell>
        </row>
        <row r="179">
          <cell r="C179" t="str">
            <v>SEPSAN JOSE</v>
          </cell>
        </row>
        <row r="180">
          <cell r="C180" t="str">
            <v>OCTSAN JOSE</v>
          </cell>
        </row>
        <row r="181">
          <cell r="C181" t="str">
            <v>NOVSAN JOSE</v>
          </cell>
        </row>
        <row r="182">
          <cell r="C182" t="str">
            <v>DECSAN JOSE</v>
          </cell>
        </row>
        <row r="183">
          <cell r="C183" t="str">
            <v>JANSIERRA</v>
          </cell>
        </row>
        <row r="184">
          <cell r="C184" t="str">
            <v>FEBSIERRA</v>
          </cell>
        </row>
        <row r="185">
          <cell r="C185" t="str">
            <v>MARSIERRA</v>
          </cell>
        </row>
        <row r="186">
          <cell r="C186" t="str">
            <v>APRSIERRA</v>
          </cell>
        </row>
        <row r="187">
          <cell r="C187" t="str">
            <v>MAYSIERRA</v>
          </cell>
        </row>
        <row r="188">
          <cell r="C188" t="str">
            <v>JUNSIERRA</v>
          </cell>
        </row>
        <row r="189">
          <cell r="C189" t="str">
            <v>JULSIERRA</v>
          </cell>
        </row>
        <row r="190">
          <cell r="C190" t="str">
            <v>AUGSIERRA</v>
          </cell>
        </row>
        <row r="191">
          <cell r="C191" t="str">
            <v>SEPSIERRA</v>
          </cell>
        </row>
        <row r="192">
          <cell r="C192" t="str">
            <v>OCTSIERRA</v>
          </cell>
        </row>
        <row r="193">
          <cell r="C193" t="str">
            <v>NOVSIERRA</v>
          </cell>
        </row>
        <row r="194">
          <cell r="C194" t="str">
            <v>DECSIERRA</v>
          </cell>
        </row>
        <row r="195">
          <cell r="C195" t="str">
            <v>JANSTOCKTON</v>
          </cell>
        </row>
        <row r="196">
          <cell r="C196" t="str">
            <v>FEBSTOCKTON</v>
          </cell>
        </row>
        <row r="197">
          <cell r="C197" t="str">
            <v>MARSTOCKTON</v>
          </cell>
        </row>
        <row r="198">
          <cell r="C198" t="str">
            <v>APRSTOCKTON</v>
          </cell>
        </row>
        <row r="199">
          <cell r="C199" t="str">
            <v>MAYSTOCKTON</v>
          </cell>
        </row>
        <row r="200">
          <cell r="C200" t="str">
            <v>JUNSTOCKTON</v>
          </cell>
        </row>
        <row r="201">
          <cell r="C201" t="str">
            <v>JULSTOCKTON</v>
          </cell>
        </row>
        <row r="202">
          <cell r="C202" t="str">
            <v>AUGSTOCKTON</v>
          </cell>
        </row>
        <row r="203">
          <cell r="C203" t="str">
            <v>SEPSTOCKTON</v>
          </cell>
        </row>
        <row r="204">
          <cell r="C204" t="str">
            <v>OCTSTOCKTON</v>
          </cell>
        </row>
        <row r="205">
          <cell r="C205" t="str">
            <v>NOVSTOCKTON</v>
          </cell>
        </row>
        <row r="206">
          <cell r="C206" t="str">
            <v>DECSTOCKTON</v>
          </cell>
        </row>
        <row r="207">
          <cell r="C207" t="str">
            <v>JANYOSEMITE</v>
          </cell>
        </row>
        <row r="208">
          <cell r="C208" t="str">
            <v>FEBYOSEMITE</v>
          </cell>
        </row>
        <row r="209">
          <cell r="C209" t="str">
            <v>MARYOSEMITE</v>
          </cell>
        </row>
        <row r="210">
          <cell r="C210" t="str">
            <v>APRYOSEMITE</v>
          </cell>
        </row>
        <row r="211">
          <cell r="C211" t="str">
            <v>MAYYOSEMITE</v>
          </cell>
        </row>
        <row r="212">
          <cell r="C212" t="str">
            <v>JUNYOSEMITE</v>
          </cell>
        </row>
        <row r="213">
          <cell r="C213" t="str">
            <v>JULYOSEMITE</v>
          </cell>
        </row>
        <row r="214">
          <cell r="C214" t="str">
            <v>AUGYOSEMITE</v>
          </cell>
        </row>
        <row r="215">
          <cell r="C215" t="str">
            <v>SEPYOSEMITE</v>
          </cell>
        </row>
        <row r="216">
          <cell r="C216" t="str">
            <v>OCTYOSEMITE</v>
          </cell>
        </row>
        <row r="217">
          <cell r="C217" t="str">
            <v>NOVYOSEMITE</v>
          </cell>
        </row>
        <row r="218">
          <cell r="C218" t="str">
            <v>DECYOSEMITE</v>
          </cell>
        </row>
        <row r="219">
          <cell r="C219" t="str">
            <v>JANAREA 1</v>
          </cell>
        </row>
        <row r="220">
          <cell r="C220" t="str">
            <v>FEBAREA 1</v>
          </cell>
        </row>
        <row r="221">
          <cell r="C221" t="str">
            <v>MARAREA 1</v>
          </cell>
        </row>
        <row r="222">
          <cell r="C222" t="str">
            <v>APRAREA 1</v>
          </cell>
        </row>
        <row r="223">
          <cell r="C223" t="str">
            <v>MAYAREA 1</v>
          </cell>
        </row>
        <row r="224">
          <cell r="C224" t="str">
            <v>JUNAREA 1</v>
          </cell>
        </row>
        <row r="225">
          <cell r="C225" t="str">
            <v>JULAREA 1</v>
          </cell>
        </row>
        <row r="226">
          <cell r="C226" t="str">
            <v>AUGAREA 1</v>
          </cell>
        </row>
        <row r="227">
          <cell r="C227" t="str">
            <v>SEPAREA 1</v>
          </cell>
        </row>
        <row r="228">
          <cell r="C228" t="str">
            <v>OCTAREA 1</v>
          </cell>
        </row>
        <row r="229">
          <cell r="C229" t="str">
            <v>NOVAREA 1</v>
          </cell>
        </row>
        <row r="230">
          <cell r="C230" t="str">
            <v>DECAREA 1</v>
          </cell>
        </row>
        <row r="231">
          <cell r="C231" t="str">
            <v>JANAREA 2</v>
          </cell>
        </row>
        <row r="232">
          <cell r="C232" t="str">
            <v>FEBAREA 2</v>
          </cell>
        </row>
        <row r="233">
          <cell r="C233" t="str">
            <v>MARAREA 2</v>
          </cell>
        </row>
        <row r="234">
          <cell r="C234" t="str">
            <v>APRAREA 2</v>
          </cell>
        </row>
        <row r="235">
          <cell r="C235" t="str">
            <v>MAYAREA 2</v>
          </cell>
        </row>
        <row r="236">
          <cell r="C236" t="str">
            <v>JUNAREA 2</v>
          </cell>
        </row>
        <row r="237">
          <cell r="C237" t="str">
            <v>JULAREA 2</v>
          </cell>
        </row>
        <row r="238">
          <cell r="C238" t="str">
            <v>AUGAREA 2</v>
          </cell>
        </row>
        <row r="239">
          <cell r="C239" t="str">
            <v>SEPAREA 2</v>
          </cell>
        </row>
        <row r="240">
          <cell r="C240" t="str">
            <v>OCTAREA 2</v>
          </cell>
        </row>
        <row r="241">
          <cell r="C241" t="str">
            <v>NOVAREA 2</v>
          </cell>
        </row>
        <row r="242">
          <cell r="C242" t="str">
            <v>DECAREA 2</v>
          </cell>
        </row>
        <row r="243">
          <cell r="C243" t="str">
            <v>JANAREA 3</v>
          </cell>
        </row>
        <row r="244">
          <cell r="C244" t="str">
            <v>FEBAREA 3</v>
          </cell>
        </row>
        <row r="245">
          <cell r="C245" t="str">
            <v>MARAREA 3</v>
          </cell>
        </row>
        <row r="246">
          <cell r="C246" t="str">
            <v>APRAREA 3</v>
          </cell>
        </row>
        <row r="247">
          <cell r="C247" t="str">
            <v>MAYAREA 3</v>
          </cell>
        </row>
        <row r="248">
          <cell r="C248" t="str">
            <v>JUNAREA 3</v>
          </cell>
        </row>
        <row r="249">
          <cell r="C249" t="str">
            <v>JULAREA 3</v>
          </cell>
        </row>
        <row r="250">
          <cell r="C250" t="str">
            <v>AUGAREA 3</v>
          </cell>
        </row>
        <row r="251">
          <cell r="C251" t="str">
            <v>SEPAREA 3</v>
          </cell>
        </row>
        <row r="252">
          <cell r="C252" t="str">
            <v>OCTAREA 3</v>
          </cell>
        </row>
        <row r="253">
          <cell r="C253" t="str">
            <v>NOVAREA 3</v>
          </cell>
        </row>
        <row r="254">
          <cell r="C254" t="str">
            <v>DECAREA 3</v>
          </cell>
        </row>
        <row r="255">
          <cell r="C255" t="str">
            <v>JANAREA 4</v>
          </cell>
        </row>
        <row r="256">
          <cell r="C256" t="str">
            <v>FEBAREA 4</v>
          </cell>
        </row>
        <row r="257">
          <cell r="C257" t="str">
            <v>MARAREA 4</v>
          </cell>
        </row>
        <row r="258">
          <cell r="C258" t="str">
            <v>APRAREA 4</v>
          </cell>
        </row>
        <row r="259">
          <cell r="C259" t="str">
            <v>MAYAREA 4</v>
          </cell>
        </row>
        <row r="260">
          <cell r="C260" t="str">
            <v>JUNAREA 4</v>
          </cell>
        </row>
        <row r="261">
          <cell r="C261" t="str">
            <v>JULAREA 4</v>
          </cell>
        </row>
        <row r="262">
          <cell r="C262" t="str">
            <v>AUGAREA 4</v>
          </cell>
        </row>
        <row r="263">
          <cell r="C263" t="str">
            <v>SEPAREA 4</v>
          </cell>
        </row>
        <row r="264">
          <cell r="C264" t="str">
            <v>OCTAREA 4</v>
          </cell>
        </row>
        <row r="265">
          <cell r="C265" t="str">
            <v>NOVAREA 4</v>
          </cell>
        </row>
        <row r="266">
          <cell r="C266" t="str">
            <v>DECAREA 4</v>
          </cell>
        </row>
        <row r="267">
          <cell r="C267" t="str">
            <v>JANAREA 5</v>
          </cell>
        </row>
        <row r="268">
          <cell r="C268" t="str">
            <v>FEBAREA 5</v>
          </cell>
        </row>
        <row r="269">
          <cell r="C269" t="str">
            <v>MARAREA 5</v>
          </cell>
        </row>
        <row r="270">
          <cell r="C270" t="str">
            <v>APRAREA 5</v>
          </cell>
        </row>
        <row r="271">
          <cell r="C271" t="str">
            <v>MAYAREA 5</v>
          </cell>
        </row>
        <row r="272">
          <cell r="C272" t="str">
            <v>JUNAREA 5</v>
          </cell>
        </row>
        <row r="273">
          <cell r="C273" t="str">
            <v>JULAREA 5</v>
          </cell>
        </row>
        <row r="274">
          <cell r="C274" t="str">
            <v>AUGAREA 5</v>
          </cell>
        </row>
        <row r="275">
          <cell r="C275" t="str">
            <v>SEPAREA 5</v>
          </cell>
        </row>
        <row r="276">
          <cell r="C276" t="str">
            <v>OCTAREA 5</v>
          </cell>
        </row>
        <row r="277">
          <cell r="C277" t="str">
            <v>NOVAREA 5</v>
          </cell>
        </row>
        <row r="278">
          <cell r="C278" t="str">
            <v>DECAREA 5</v>
          </cell>
        </row>
        <row r="279">
          <cell r="C279" t="str">
            <v>JANAREA 6</v>
          </cell>
        </row>
        <row r="280">
          <cell r="C280" t="str">
            <v>FEBAREA 6</v>
          </cell>
        </row>
        <row r="281">
          <cell r="C281" t="str">
            <v>MARAREA 6</v>
          </cell>
        </row>
        <row r="282">
          <cell r="C282" t="str">
            <v>APRAREA 6</v>
          </cell>
        </row>
        <row r="283">
          <cell r="C283" t="str">
            <v>MAYAREA 6</v>
          </cell>
        </row>
        <row r="284">
          <cell r="C284" t="str">
            <v>JUNAREA 6</v>
          </cell>
        </row>
        <row r="285">
          <cell r="C285" t="str">
            <v>JULAREA 6</v>
          </cell>
        </row>
        <row r="286">
          <cell r="C286" t="str">
            <v>AUGAREA 6</v>
          </cell>
        </row>
        <row r="287">
          <cell r="C287" t="str">
            <v>SEPAREA 6</v>
          </cell>
        </row>
        <row r="288">
          <cell r="C288" t="str">
            <v>OCTAREA 6</v>
          </cell>
        </row>
        <row r="289">
          <cell r="C289" t="str">
            <v>NOVAREA 6</v>
          </cell>
        </row>
        <row r="290">
          <cell r="C290" t="str">
            <v>DECAREA 6</v>
          </cell>
        </row>
        <row r="291">
          <cell r="C291" t="str">
            <v>JANAREA 7</v>
          </cell>
        </row>
        <row r="292">
          <cell r="C292" t="str">
            <v>FEBAREA 7</v>
          </cell>
        </row>
        <row r="293">
          <cell r="C293" t="str">
            <v>MARAREA 7</v>
          </cell>
        </row>
        <row r="294">
          <cell r="C294" t="str">
            <v>APRAREA 7</v>
          </cell>
        </row>
        <row r="295">
          <cell r="C295" t="str">
            <v>MAYAREA 7</v>
          </cell>
        </row>
        <row r="296">
          <cell r="C296" t="str">
            <v>JUNAREA 7</v>
          </cell>
        </row>
        <row r="297">
          <cell r="C297" t="str">
            <v>JULAREA 7</v>
          </cell>
        </row>
        <row r="298">
          <cell r="C298" t="str">
            <v>AUGAREA 7</v>
          </cell>
        </row>
        <row r="299">
          <cell r="C299" t="str">
            <v>SEPAREA 7</v>
          </cell>
        </row>
        <row r="300">
          <cell r="C300" t="str">
            <v>OCTAREA 7</v>
          </cell>
        </row>
        <row r="301">
          <cell r="C301" t="str">
            <v>NOVAREA 7</v>
          </cell>
        </row>
        <row r="302">
          <cell r="C302" t="str">
            <v>DECAREA 7</v>
          </cell>
        </row>
        <row r="303">
          <cell r="C303" t="str">
            <v>JANSYSTEM</v>
          </cell>
        </row>
        <row r="304">
          <cell r="C304" t="str">
            <v>FEBSYSTEM</v>
          </cell>
        </row>
        <row r="305">
          <cell r="C305" t="str">
            <v>MARSYSTEM</v>
          </cell>
        </row>
        <row r="306">
          <cell r="C306" t="str">
            <v>APRSYSTEM</v>
          </cell>
        </row>
        <row r="307">
          <cell r="C307" t="str">
            <v>MAYSYSTEM</v>
          </cell>
        </row>
        <row r="308">
          <cell r="C308" t="str">
            <v>JUNSYSTEM</v>
          </cell>
        </row>
        <row r="309">
          <cell r="C309" t="str">
            <v>JULSYSTEM</v>
          </cell>
        </row>
        <row r="310">
          <cell r="C310" t="str">
            <v>AUGSYSTEM</v>
          </cell>
        </row>
        <row r="311">
          <cell r="C311" t="str">
            <v>SEPSYSTEM</v>
          </cell>
        </row>
        <row r="312">
          <cell r="C312" t="str">
            <v>OCTSYSTEM</v>
          </cell>
        </row>
        <row r="313">
          <cell r="C313" t="str">
            <v>NOVSYSTEM</v>
          </cell>
        </row>
        <row r="314">
          <cell r="C314" t="str">
            <v>DECSYSTEM</v>
          </cell>
        </row>
      </sheetData>
      <sheetData sheetId="3"/>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c_CSVC"/>
      <sheetName val="Inc_CESE"/>
      <sheetName val="Inc_CESG"/>
      <sheetName val="Inc_CEStotal"/>
      <sheetName val="Inc_ETBU"/>
      <sheetName val="Inc_EGBU"/>
      <sheetName val="Inc_EHBU"/>
      <sheetName val="Inc_DCPP"/>
      <sheetName val="Inc_GSBU"/>
      <sheetName val="Inc_L401"/>
      <sheetName val="Inc_ELEC"/>
      <sheetName val="Asset_CSVC"/>
      <sheetName val="Asset_CESE"/>
      <sheetName val="Asset_CESG"/>
      <sheetName val="Asset_ETBU"/>
      <sheetName val="Asset_EGBU"/>
      <sheetName val="Asset_EHBU"/>
      <sheetName val="Asset_DCPP"/>
      <sheetName val="Asset_GSBU"/>
      <sheetName val="Asset_L401"/>
      <sheetName val="Asset_ELEC"/>
      <sheetName val="CshFlw_CSVC"/>
      <sheetName val="CshFlw_CESE"/>
      <sheetName val="CshFlw_CESG"/>
      <sheetName val="CshFlw_ETBU"/>
      <sheetName val="CshFlw_EGBU"/>
      <sheetName val="CshFlw_EHBU"/>
      <sheetName val="CshFlw_DCPP"/>
      <sheetName val="CshFlw_GSBU"/>
      <sheetName val="CshFlw_L401"/>
      <sheetName val="CshFlw_ELEC"/>
      <sheetName val="RO_CESE"/>
      <sheetName val="RO_CESG"/>
      <sheetName val="RO_ETBU"/>
      <sheetName val="RO_EGBU"/>
      <sheetName val="RO_EHBU"/>
      <sheetName val="RO_DCPP"/>
      <sheetName val="RO_GSBU"/>
      <sheetName val="RB_CSVC"/>
      <sheetName val="RB_CESE"/>
      <sheetName val="RB_CESG"/>
      <sheetName val="RB_ETBU"/>
      <sheetName val="RB_EGBU"/>
      <sheetName val="RB_EHBU"/>
      <sheetName val="RB_DCPP"/>
      <sheetName val="RB_GSBU"/>
      <sheetName val="RB_L401"/>
      <sheetName val="Tax_CSVC"/>
      <sheetName val="Tax_CESE"/>
      <sheetName val="Tax_CESG"/>
      <sheetName val="Tax_ETBU"/>
      <sheetName val="Tax_EGBU"/>
      <sheetName val="Tax_EHBU"/>
      <sheetName val="Tax_DCPP"/>
      <sheetName val="Tax_GSBU"/>
      <sheetName val="Tax_ELEC"/>
    </sheetNames>
    <sheetDataSet>
      <sheetData sheetId="0" refreshError="1">
        <row r="12">
          <cell r="A12" t="str">
            <v>G&amp;TS - Cal Gas Trans &amp; Supply</v>
          </cell>
        </row>
        <row r="14">
          <cell r="A14" t="str">
            <v>Corporate Center - Electric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c_CSVC"/>
      <sheetName val="Inc_CESE"/>
      <sheetName val="Inc_CESG"/>
      <sheetName val="Inc_CEStotal"/>
      <sheetName val="Inc_ETBU"/>
      <sheetName val="Inc_EGBU"/>
      <sheetName val="Inc_EHBU"/>
      <sheetName val="Inc_DCPP"/>
      <sheetName val="Inc_GSBU"/>
      <sheetName val="Inc_L401"/>
      <sheetName val="Inc_ELEC"/>
      <sheetName val="Asset_CSVC"/>
      <sheetName val="Asset_CESE"/>
      <sheetName val="Asset_CESG"/>
      <sheetName val="Asset_ETBU"/>
      <sheetName val="Asset_EGBU"/>
      <sheetName val="Asset_EHBU"/>
      <sheetName val="Asset_DCPP"/>
      <sheetName val="Asset_GSBU"/>
      <sheetName val="Asset_L401"/>
      <sheetName val="Asset_ELEC"/>
      <sheetName val="CshFlw_CSVC"/>
      <sheetName val="CshFlw_CESE"/>
      <sheetName val="CshFlw_CESG"/>
      <sheetName val="CshFlw_ETBU"/>
      <sheetName val="CshFlw_EGBU"/>
      <sheetName val="CshFlw_EHBU"/>
      <sheetName val="CshFlw_DCPP"/>
      <sheetName val="CshFlw_GSBU"/>
      <sheetName val="CshFlw_L401"/>
      <sheetName val="CshFlw_ELEC"/>
      <sheetName val="RO_CESE"/>
      <sheetName val="RO_CESG"/>
      <sheetName val="RO_ETBU"/>
      <sheetName val="RO_EGBU"/>
      <sheetName val="RO_EHBU"/>
      <sheetName val="RO_DCPP"/>
      <sheetName val="RO_GSBU"/>
      <sheetName val="RB_CSVC"/>
      <sheetName val="RB_CESE"/>
      <sheetName val="RB_CESG"/>
      <sheetName val="RB_ETBU"/>
      <sheetName val="RB_EGBU"/>
      <sheetName val="RB_EHBU"/>
      <sheetName val="RB_DCPP"/>
      <sheetName val="RB_GSBU"/>
      <sheetName val="RB_L401"/>
      <sheetName val="Tax_CSVC"/>
      <sheetName val="Tax_CESE"/>
      <sheetName val="Tax_CESG"/>
      <sheetName val="Tax_ETBU"/>
      <sheetName val="Tax_EGBU"/>
      <sheetName val="Tax_EHBU"/>
      <sheetName val="Tax_DCPP"/>
      <sheetName val="Tax_GSBU"/>
      <sheetName val="Tax_ELEC"/>
    </sheetNames>
    <sheetDataSet>
      <sheetData sheetId="0" refreshError="1">
        <row r="12">
          <cell r="A12" t="str">
            <v>G&amp;TS - Cal Gas Trans &amp; Supply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EIncome"/>
      <sheetName val="PGEAssets"/>
      <sheetName val="PGECapLib"/>
      <sheetName val="PGECshFlw"/>
      <sheetName val="Source"/>
      <sheetName val="UTTax"/>
      <sheetName val="SPIncome"/>
      <sheetName val="SPBalance"/>
      <sheetName val="SPCshFlw"/>
      <sheetName val="Average Rate"/>
      <sheetName val="EProdExp"/>
      <sheetName val="ESaleLng"/>
      <sheetName val="GSaleLng"/>
      <sheetName val="Capital"/>
      <sheetName val="Inc_EDist"/>
      <sheetName val="Inc_GDist"/>
      <sheetName val="Inc_ETran"/>
      <sheetName val="Inc_GTran"/>
      <sheetName val="Inc_Hydro"/>
      <sheetName val="Inc_EGBU"/>
      <sheetName val="Inc_DC"/>
      <sheetName val="Inc_URG"/>
      <sheetName val="Inc_CCtr"/>
      <sheetName val="Inc_ELEC"/>
      <sheetName val="Average_Rate"/>
    </sheetNames>
    <sheetDataSet>
      <sheetData sheetId="0" refreshError="1"/>
      <sheetData sheetId="1"/>
      <sheetData sheetId="2"/>
      <sheetData sheetId="3"/>
      <sheetData sheetId="4"/>
      <sheetData sheetId="5"/>
      <sheetData sheetId="6" refreshError="1">
        <row r="7">
          <cell r="A7" t="str">
            <v>Rate Reduction Bonds</v>
          </cell>
        </row>
        <row r="27">
          <cell r="A27" t="str">
            <v>Energy Recovery Bonds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GEIncome"/>
      <sheetName val="Source"/>
      <sheetName val="PGEAssets"/>
      <sheetName val="PGECapLib"/>
      <sheetName val="FinRatio"/>
      <sheetName val="MarketVal"/>
      <sheetName val="PGECshFlw"/>
      <sheetName val="CashRec"/>
      <sheetName val="Tax"/>
      <sheetName val="ElecRO"/>
      <sheetName val="GasRO"/>
      <sheetName val="NUIncome"/>
      <sheetName val="NUSource"/>
      <sheetName val="NUAssets"/>
      <sheetName val="NUCapLib"/>
      <sheetName val="NUFinRat"/>
      <sheetName val="NUCshFlw"/>
      <sheetName val="NUCshRec"/>
      <sheetName val="NUTax"/>
      <sheetName val="UTIncome"/>
      <sheetName val="UTSource"/>
      <sheetName val="UTAssets"/>
      <sheetName val="UTCapLib"/>
      <sheetName val="UTFinRat"/>
      <sheetName val="UTCshFlw"/>
      <sheetName val="UTCshRec"/>
      <sheetName val="UTTax"/>
      <sheetName val="SPIncome"/>
      <sheetName val="SPBalance"/>
      <sheetName val="SPCshFlw"/>
      <sheetName val="Dumm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7">
          <cell r="A7" t="str">
            <v>Utility Operations</v>
          </cell>
        </row>
      </sheetData>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ural"/>
      <sheetName val="Pivot"/>
      <sheetName val="Instructions"/>
      <sheetName val="Util"/>
      <sheetName val="Accts"/>
      <sheetName val="Detail"/>
      <sheetName val="Inc Stmt"/>
      <sheetName val="QTR IS"/>
      <sheetName val="YTD IS"/>
      <sheetName val="Act vs Bud"/>
      <sheetName val="Qtr Act-Bud Hybrid"/>
      <sheetName val="2002 Budget"/>
      <sheetName val="Inc Stmt variance"/>
      <sheetName val="Module1"/>
      <sheetName val="Module3"/>
      <sheetName val="Switches"/>
      <sheetName val="Inc_Stmt"/>
      <sheetName val="QTR_IS"/>
      <sheetName val="YTD_IS"/>
      <sheetName val="Act_vs_Bud"/>
      <sheetName val="Qtr_Act-Bud_Hybrid"/>
      <sheetName val="2002_Budget"/>
      <sheetName val="Inc_Stmt_variance"/>
    </sheetNames>
    <sheetDataSet>
      <sheetData sheetId="0">
        <row r="6">
          <cell r="A6" t="str">
            <v>gl#</v>
          </cell>
          <cell r="B6" t="str">
            <v>description</v>
          </cell>
          <cell r="C6" t="str">
            <v>amount</v>
          </cell>
        </row>
        <row r="7">
          <cell r="A7">
            <v>4000017</v>
          </cell>
          <cell r="B7" t="str">
            <v>Gas Base Rev Short</v>
          </cell>
          <cell r="C7">
            <v>-348730.23</v>
          </cell>
        </row>
        <row r="8">
          <cell r="A8">
            <v>4000040</v>
          </cell>
          <cell r="B8" t="str">
            <v>Fuel Cost Adj - FERC</v>
          </cell>
          <cell r="C8">
            <v>0</v>
          </cell>
        </row>
        <row r="9">
          <cell r="A9">
            <v>4000049</v>
          </cell>
          <cell r="B9" t="str">
            <v>FSTCMA BA Rev Gas</v>
          </cell>
          <cell r="C9">
            <v>365695.67</v>
          </cell>
        </row>
        <row r="10">
          <cell r="A10">
            <v>4000109</v>
          </cell>
          <cell r="B10" t="str">
            <v>SGPMA BA Rev Gas</v>
          </cell>
          <cell r="C10">
            <v>-446243.98</v>
          </cell>
        </row>
        <row r="11">
          <cell r="A11">
            <v>4000111</v>
          </cell>
          <cell r="B11" t="str">
            <v>El Paso BA Rev Gas</v>
          </cell>
          <cell r="C11">
            <v>-1093618.1399999999</v>
          </cell>
        </row>
        <row r="12">
          <cell r="A12">
            <v>4000140</v>
          </cell>
          <cell r="B12" t="str">
            <v>PGA - Core</v>
          </cell>
          <cell r="C12">
            <v>35271393.869999997</v>
          </cell>
        </row>
        <row r="13">
          <cell r="A13">
            <v>4000150</v>
          </cell>
          <cell r="B13" t="str">
            <v>GFCA - Core</v>
          </cell>
          <cell r="C13">
            <v>48238909.439999998</v>
          </cell>
        </row>
        <row r="14">
          <cell r="A14">
            <v>4000160</v>
          </cell>
          <cell r="B14" t="str">
            <v>GFCA - Noncore</v>
          </cell>
          <cell r="C14">
            <v>0</v>
          </cell>
        </row>
        <row r="15">
          <cell r="A15">
            <v>4000170</v>
          </cell>
          <cell r="B15" t="str">
            <v>CFSA - Core Firm Stg</v>
          </cell>
          <cell r="C15">
            <v>2983810.05</v>
          </cell>
        </row>
        <row r="16">
          <cell r="A16">
            <v>4000200</v>
          </cell>
          <cell r="B16" t="str">
            <v>Enhanced Oil Recover</v>
          </cell>
          <cell r="C16">
            <v>-10346.64</v>
          </cell>
        </row>
        <row r="17">
          <cell r="A17">
            <v>4000240</v>
          </cell>
          <cell r="B17" t="str">
            <v>CARE B/A Rev - Elec</v>
          </cell>
          <cell r="C17">
            <v>-440299</v>
          </cell>
        </row>
        <row r="18">
          <cell r="A18">
            <v>4000250</v>
          </cell>
          <cell r="B18" t="str">
            <v>CARE B/A Rev - Gas</v>
          </cell>
          <cell r="C18">
            <v>-2613709.23</v>
          </cell>
        </row>
        <row r="19">
          <cell r="A19">
            <v>4000260</v>
          </cell>
          <cell r="B19" t="str">
            <v>Core Broker BA Rev</v>
          </cell>
          <cell r="C19">
            <v>-32171.93</v>
          </cell>
        </row>
        <row r="20">
          <cell r="A20">
            <v>4000270</v>
          </cell>
          <cell r="B20" t="str">
            <v>Elec Veh BA Rev</v>
          </cell>
          <cell r="C20">
            <v>-74447.399999999994</v>
          </cell>
        </row>
        <row r="21">
          <cell r="A21">
            <v>4000290</v>
          </cell>
          <cell r="B21" t="str">
            <v>BCA - Revenue</v>
          </cell>
          <cell r="C21">
            <v>302766.77</v>
          </cell>
        </row>
        <row r="22">
          <cell r="A22">
            <v>4000310</v>
          </cell>
          <cell r="B22" t="str">
            <v>Trans Cost - N/Core</v>
          </cell>
          <cell r="C22">
            <v>77708.56</v>
          </cell>
        </row>
        <row r="23">
          <cell r="A23">
            <v>4000350</v>
          </cell>
          <cell r="B23" t="str">
            <v>NCore Broker Fee B/A</v>
          </cell>
          <cell r="C23">
            <v>0</v>
          </cell>
        </row>
        <row r="24">
          <cell r="A24">
            <v>4000360</v>
          </cell>
          <cell r="B24" t="str">
            <v>Natl Gas Vehicle</v>
          </cell>
          <cell r="C24">
            <v>-244845.89</v>
          </cell>
        </row>
        <row r="25">
          <cell r="A25">
            <v>4000365</v>
          </cell>
          <cell r="B25" t="str">
            <v>Core Sub. Phase-out</v>
          </cell>
          <cell r="C25">
            <v>0</v>
          </cell>
        </row>
        <row r="26">
          <cell r="A26">
            <v>4000370</v>
          </cell>
          <cell r="B26" t="str">
            <v>Cogen Shortfall</v>
          </cell>
          <cell r="C26">
            <v>114366.97</v>
          </cell>
        </row>
        <row r="27">
          <cell r="A27">
            <v>4000430</v>
          </cell>
          <cell r="B27" t="str">
            <v>Environ Compl - Elec</v>
          </cell>
          <cell r="C27">
            <v>-3528370</v>
          </cell>
        </row>
        <row r="28">
          <cell r="A28">
            <v>4000440</v>
          </cell>
          <cell r="B28" t="str">
            <v>Environ Compl - Gas</v>
          </cell>
          <cell r="C28">
            <v>-5106500</v>
          </cell>
        </row>
        <row r="29">
          <cell r="A29">
            <v>4000470</v>
          </cell>
          <cell r="B29" t="str">
            <v>Core Pipeline Charge</v>
          </cell>
          <cell r="C29">
            <v>7151530.8700000001</v>
          </cell>
        </row>
        <row r="30">
          <cell r="A30">
            <v>4000490</v>
          </cell>
          <cell r="B30" t="str">
            <v>Cap Brk ITCS B/A Gas</v>
          </cell>
          <cell r="C30">
            <v>0</v>
          </cell>
        </row>
        <row r="31">
          <cell r="A31">
            <v>4000801</v>
          </cell>
          <cell r="B31" t="str">
            <v>EEBA Revenue - Elec</v>
          </cell>
          <cell r="C31">
            <v>-780077.72</v>
          </cell>
        </row>
        <row r="32">
          <cell r="A32">
            <v>4000802</v>
          </cell>
          <cell r="B32" t="str">
            <v>PPPEEBA Revenue-Elec</v>
          </cell>
          <cell r="C32">
            <v>2341632.25</v>
          </cell>
        </row>
        <row r="33">
          <cell r="A33">
            <v>4000803</v>
          </cell>
          <cell r="B33" t="str">
            <v>PPPLIBA Revenue-Elec</v>
          </cell>
          <cell r="C33">
            <v>-3316703.53</v>
          </cell>
        </row>
        <row r="34">
          <cell r="A34">
            <v>4000811</v>
          </cell>
          <cell r="B34" t="str">
            <v>EEBA Revenue - Gas</v>
          </cell>
          <cell r="C34">
            <v>-64193.71</v>
          </cell>
        </row>
        <row r="35">
          <cell r="A35">
            <v>4000812</v>
          </cell>
          <cell r="B35" t="str">
            <v>PPPEEBA Revenue -Gas</v>
          </cell>
          <cell r="C35">
            <v>374221.82</v>
          </cell>
        </row>
        <row r="36">
          <cell r="A36">
            <v>4000813</v>
          </cell>
          <cell r="B36" t="str">
            <v>PPPLIBA Revenue -Gas</v>
          </cell>
          <cell r="C36">
            <v>-318680.28000000003</v>
          </cell>
        </row>
        <row r="37">
          <cell r="A37">
            <v>4000820</v>
          </cell>
          <cell r="B37" t="str">
            <v>CEE Incent B/A Rev E</v>
          </cell>
          <cell r="C37">
            <v>0</v>
          </cell>
        </row>
        <row r="38">
          <cell r="A38">
            <v>4000850</v>
          </cell>
          <cell r="B38" t="str">
            <v>CEE Incent B/A Rev G</v>
          </cell>
          <cell r="C38">
            <v>83425.52</v>
          </cell>
        </row>
        <row r="39">
          <cell r="A39">
            <v>4001000</v>
          </cell>
          <cell r="B39" t="str">
            <v>Electric Rev Elim</v>
          </cell>
          <cell r="C39">
            <v>1070655.3799999999</v>
          </cell>
        </row>
        <row r="40">
          <cell r="A40">
            <v>4001001</v>
          </cell>
          <cell r="B40" t="str">
            <v>Gas Rev Elim</v>
          </cell>
          <cell r="C40">
            <v>4352095.5999999996</v>
          </cell>
        </row>
        <row r="41">
          <cell r="A41">
            <v>4101003</v>
          </cell>
          <cell r="B41" t="str">
            <v>Equity Earn Sub Fund</v>
          </cell>
          <cell r="C41">
            <v>101295.15</v>
          </cell>
        </row>
        <row r="42">
          <cell r="A42">
            <v>4101005</v>
          </cell>
          <cell r="B42" t="str">
            <v>Equity Earn Sub Hold</v>
          </cell>
          <cell r="C42">
            <v>0</v>
          </cell>
        </row>
        <row r="43">
          <cell r="A43">
            <v>4101150</v>
          </cell>
          <cell r="B43" t="str">
            <v>Equity Earn Sub-A&amp;S</v>
          </cell>
          <cell r="C43">
            <v>0</v>
          </cell>
        </row>
        <row r="44">
          <cell r="A44">
            <v>4101200</v>
          </cell>
          <cell r="B44" t="str">
            <v>Equity Earn Sub NGC</v>
          </cell>
          <cell r="C44">
            <v>29263.8</v>
          </cell>
        </row>
        <row r="45">
          <cell r="A45">
            <v>4101300</v>
          </cell>
          <cell r="B45" t="str">
            <v>Eq Earn Sub-StanPac</v>
          </cell>
          <cell r="C45">
            <v>-24247.01</v>
          </cell>
        </row>
        <row r="46">
          <cell r="A46">
            <v>4101400</v>
          </cell>
          <cell r="B46" t="str">
            <v>Eq Earn Sub PEFCO</v>
          </cell>
          <cell r="C46">
            <v>0</v>
          </cell>
        </row>
        <row r="47">
          <cell r="A47">
            <v>4101500</v>
          </cell>
          <cell r="B47" t="str">
            <v>Equity Earn Sub PGP</v>
          </cell>
          <cell r="C47">
            <v>6828.05</v>
          </cell>
        </row>
        <row r="48">
          <cell r="A48">
            <v>4101800</v>
          </cell>
          <cell r="B48" t="str">
            <v>Equity Earn Sub PCSC</v>
          </cell>
          <cell r="C48">
            <v>-746.36</v>
          </cell>
        </row>
        <row r="49">
          <cell r="A49">
            <v>4101950</v>
          </cell>
          <cell r="B49" t="str">
            <v>Eq Earn Sub-EEC</v>
          </cell>
          <cell r="C49">
            <v>16113.51</v>
          </cell>
        </row>
        <row r="50">
          <cell r="A50">
            <v>4101991</v>
          </cell>
          <cell r="B50" t="str">
            <v>Eq Earn Sub-Newco</v>
          </cell>
          <cell r="C50">
            <v>0</v>
          </cell>
        </row>
        <row r="51">
          <cell r="A51">
            <v>4102001</v>
          </cell>
          <cell r="B51" t="str">
            <v>Subsid Interest Inc</v>
          </cell>
          <cell r="C51">
            <v>-130683.3</v>
          </cell>
        </row>
        <row r="52">
          <cell r="A52">
            <v>4102002</v>
          </cell>
          <cell r="B52" t="str">
            <v>Affil Interest Inc</v>
          </cell>
          <cell r="C52">
            <v>-12974.14</v>
          </cell>
        </row>
        <row r="53">
          <cell r="A53">
            <v>4103020</v>
          </cell>
          <cell r="B53" t="str">
            <v>Int Inc Land &amp; Othr</v>
          </cell>
          <cell r="C53">
            <v>-4021.45</v>
          </cell>
        </row>
        <row r="54">
          <cell r="A54">
            <v>4103030</v>
          </cell>
          <cell r="B54" t="str">
            <v>Int Inc Other</v>
          </cell>
          <cell r="C54">
            <v>-3991648.39</v>
          </cell>
        </row>
        <row r="55">
          <cell r="A55">
            <v>4103040</v>
          </cell>
          <cell r="B55" t="str">
            <v>Int Inc Fds Hld Trst</v>
          </cell>
          <cell r="C55">
            <v>0</v>
          </cell>
        </row>
        <row r="56">
          <cell r="A56">
            <v>4116001</v>
          </cell>
          <cell r="B56" t="str">
            <v>Gain on Sale - Elec</v>
          </cell>
          <cell r="C56">
            <v>0</v>
          </cell>
        </row>
        <row r="57">
          <cell r="A57">
            <v>4116020</v>
          </cell>
          <cell r="B57" t="str">
            <v>Gain on Sale - Com</v>
          </cell>
          <cell r="C57">
            <v>0</v>
          </cell>
        </row>
        <row r="58">
          <cell r="A58">
            <v>4118010</v>
          </cell>
          <cell r="B58" t="str">
            <v>Gain on Sale - Allow</v>
          </cell>
          <cell r="C58">
            <v>0</v>
          </cell>
        </row>
        <row r="59">
          <cell r="A59">
            <v>4140000</v>
          </cell>
          <cell r="B59" t="str">
            <v>Other Util Oper Inc</v>
          </cell>
          <cell r="C59">
            <v>0</v>
          </cell>
        </row>
        <row r="60">
          <cell r="A60">
            <v>4160000</v>
          </cell>
          <cell r="B60" t="str">
            <v>Costs/Exp Contract</v>
          </cell>
          <cell r="C60">
            <v>0</v>
          </cell>
        </row>
        <row r="61">
          <cell r="A61">
            <v>4170001</v>
          </cell>
          <cell r="B61" t="str">
            <v>RRB Fee Inc &amp; Exp</v>
          </cell>
          <cell r="C61">
            <v>-326497.93</v>
          </cell>
        </row>
        <row r="62">
          <cell r="A62">
            <v>4191000</v>
          </cell>
          <cell r="B62" t="str">
            <v>AFUDC Equity</v>
          </cell>
          <cell r="C62">
            <v>-1115417.23</v>
          </cell>
        </row>
        <row r="63">
          <cell r="A63">
            <v>4191001</v>
          </cell>
          <cell r="B63" t="str">
            <v>AFUDC Borrowed</v>
          </cell>
          <cell r="C63">
            <v>-1083028.6100000001</v>
          </cell>
        </row>
        <row r="64">
          <cell r="A64">
            <v>4191002</v>
          </cell>
          <cell r="B64" t="str">
            <v>FAS 34 Interest Cr</v>
          </cell>
          <cell r="C64">
            <v>-317696.51</v>
          </cell>
        </row>
        <row r="65">
          <cell r="A65">
            <v>4210000</v>
          </cell>
          <cell r="B65" t="str">
            <v>Misc Non-Oper Inc</v>
          </cell>
          <cell r="C65">
            <v>0</v>
          </cell>
        </row>
        <row r="66">
          <cell r="A66">
            <v>4210010</v>
          </cell>
          <cell r="B66" t="str">
            <v>Misc Inc Timber Sale</v>
          </cell>
          <cell r="C66">
            <v>3630.42</v>
          </cell>
        </row>
        <row r="67">
          <cell r="A67">
            <v>4210020</v>
          </cell>
          <cell r="B67" t="str">
            <v>Misc Inc CEE Elec</v>
          </cell>
          <cell r="C67">
            <v>0</v>
          </cell>
        </row>
        <row r="68">
          <cell r="A68">
            <v>4210030</v>
          </cell>
          <cell r="B68" t="str">
            <v>Misc Inc CEE Gas</v>
          </cell>
          <cell r="C68">
            <v>0</v>
          </cell>
        </row>
        <row r="69">
          <cell r="A69">
            <v>4211000</v>
          </cell>
          <cell r="B69" t="str">
            <v>Gain on Disp of Prop</v>
          </cell>
          <cell r="C69">
            <v>-2330619.59</v>
          </cell>
        </row>
        <row r="70">
          <cell r="A70">
            <v>4400000</v>
          </cell>
          <cell r="B70" t="str">
            <v>Resdntl Sale -  Elec</v>
          </cell>
          <cell r="C70">
            <v>-286652969.08999997</v>
          </cell>
        </row>
        <row r="71">
          <cell r="A71">
            <v>4420010</v>
          </cell>
          <cell r="B71" t="str">
            <v>Small Light &amp; Power</v>
          </cell>
          <cell r="C71">
            <v>-82620439.459999993</v>
          </cell>
        </row>
        <row r="72">
          <cell r="A72">
            <v>4420020</v>
          </cell>
          <cell r="B72" t="str">
            <v>Med Light &amp; Power</v>
          </cell>
          <cell r="C72">
            <v>-189116142.81999999</v>
          </cell>
        </row>
        <row r="73">
          <cell r="A73">
            <v>4420030</v>
          </cell>
          <cell r="B73" t="str">
            <v>Commercl/Agriculture</v>
          </cell>
          <cell r="C73">
            <v>7329808.9000000004</v>
          </cell>
        </row>
        <row r="74">
          <cell r="A74">
            <v>4420040</v>
          </cell>
          <cell r="B74" t="str">
            <v>Large Light &amp; Power</v>
          </cell>
          <cell r="C74">
            <v>-73530760.170000002</v>
          </cell>
        </row>
        <row r="75">
          <cell r="A75">
            <v>4440000</v>
          </cell>
          <cell r="B75" t="str">
            <v>Public Strt &amp; Hghwy</v>
          </cell>
          <cell r="C75">
            <v>-3640044.05</v>
          </cell>
        </row>
        <row r="76">
          <cell r="A76">
            <v>4450000</v>
          </cell>
          <cell r="B76" t="str">
            <v>Othr Sales to Public</v>
          </cell>
          <cell r="C76">
            <v>-942886.99</v>
          </cell>
        </row>
        <row r="77">
          <cell r="A77">
            <v>4460000</v>
          </cell>
          <cell r="B77" t="str">
            <v>Railroads &amp; Railway</v>
          </cell>
          <cell r="C77">
            <v>0</v>
          </cell>
        </row>
        <row r="78">
          <cell r="A78">
            <v>4470000</v>
          </cell>
          <cell r="B78" t="str">
            <v>Sales for Resale-Ele</v>
          </cell>
          <cell r="C78">
            <v>-5152301.6500000004</v>
          </cell>
        </row>
        <row r="79">
          <cell r="A79">
            <v>4470105</v>
          </cell>
          <cell r="B79" t="str">
            <v>Cntra FrwrdMkt-Imput</v>
          </cell>
          <cell r="C79">
            <v>21308147.739999998</v>
          </cell>
        </row>
        <row r="80">
          <cell r="A80">
            <v>4470110</v>
          </cell>
          <cell r="B80" t="str">
            <v>Energy Revenue</v>
          </cell>
          <cell r="C80">
            <v>0</v>
          </cell>
        </row>
        <row r="81">
          <cell r="A81">
            <v>4470111</v>
          </cell>
          <cell r="B81" t="str">
            <v>Frwrd Mkt Engy-Imput</v>
          </cell>
          <cell r="C81">
            <v>-21308147.739999998</v>
          </cell>
        </row>
        <row r="82">
          <cell r="A82">
            <v>4470150</v>
          </cell>
          <cell r="B82" t="str">
            <v>Auto Gen Controls</v>
          </cell>
          <cell r="C82">
            <v>0</v>
          </cell>
        </row>
        <row r="83">
          <cell r="A83">
            <v>4470175</v>
          </cell>
          <cell r="B83" t="str">
            <v>Accr Gen Rev</v>
          </cell>
          <cell r="C83">
            <v>-6307336.4500000002</v>
          </cell>
        </row>
        <row r="84">
          <cell r="A84">
            <v>4480000</v>
          </cell>
          <cell r="B84" t="str">
            <v>Interdpt Sales-Elec</v>
          </cell>
          <cell r="C84">
            <v>-1070655.3799999999</v>
          </cell>
        </row>
        <row r="85">
          <cell r="A85">
            <v>4500000</v>
          </cell>
          <cell r="B85" t="str">
            <v>Forfeited Discounts-</v>
          </cell>
          <cell r="C85">
            <v>-1630</v>
          </cell>
        </row>
        <row r="86">
          <cell r="A86">
            <v>4510000</v>
          </cell>
          <cell r="B86" t="str">
            <v>Misc Service Rev Ele</v>
          </cell>
          <cell r="C86">
            <v>35672.04</v>
          </cell>
        </row>
        <row r="87">
          <cell r="A87">
            <v>4510005</v>
          </cell>
          <cell r="B87" t="str">
            <v>Misc Elec Svs RevPro</v>
          </cell>
          <cell r="C87">
            <v>-14928.7</v>
          </cell>
        </row>
        <row r="88">
          <cell r="A88">
            <v>4510020</v>
          </cell>
          <cell r="B88" t="str">
            <v>Misc Service Rev EIR</v>
          </cell>
          <cell r="C88">
            <v>-18312.5</v>
          </cell>
        </row>
        <row r="89">
          <cell r="A89">
            <v>4510021</v>
          </cell>
          <cell r="B89" t="str">
            <v>Misc Serv Rev EIR-AC</v>
          </cell>
          <cell r="C89">
            <v>0</v>
          </cell>
        </row>
        <row r="90">
          <cell r="A90">
            <v>4510025</v>
          </cell>
          <cell r="B90" t="str">
            <v>Misc Svc Rev Duke</v>
          </cell>
          <cell r="C90">
            <v>0</v>
          </cell>
        </row>
        <row r="91">
          <cell r="A91">
            <v>4530000</v>
          </cell>
          <cell r="B91" t="str">
            <v>Sales of Water &amp; WP</v>
          </cell>
          <cell r="C91">
            <v>-4760.45</v>
          </cell>
        </row>
        <row r="92">
          <cell r="A92">
            <v>4540010</v>
          </cell>
          <cell r="B92" t="str">
            <v>Rent from Elect Prop</v>
          </cell>
          <cell r="C92">
            <v>-5775033.04</v>
          </cell>
        </row>
        <row r="93">
          <cell r="A93">
            <v>4560000</v>
          </cell>
          <cell r="B93" t="str">
            <v>Unbilled Elec Rev</v>
          </cell>
          <cell r="C93">
            <v>-61042050.700000003</v>
          </cell>
        </row>
        <row r="94">
          <cell r="A94">
            <v>4560001</v>
          </cell>
          <cell r="B94" t="str">
            <v>Reimb Elec Rev</v>
          </cell>
          <cell r="C94">
            <v>-3892884.49</v>
          </cell>
        </row>
        <row r="95">
          <cell r="A95">
            <v>4560005</v>
          </cell>
          <cell r="B95" t="str">
            <v>Reimb Elec Rev -CPUC</v>
          </cell>
          <cell r="C95">
            <v>667935.9</v>
          </cell>
        </row>
        <row r="96">
          <cell r="A96">
            <v>4560010</v>
          </cell>
          <cell r="B96" t="str">
            <v>Elec Rev Wheeling</v>
          </cell>
          <cell r="C96">
            <v>-7612985.8700000001</v>
          </cell>
        </row>
        <row r="97">
          <cell r="A97">
            <v>4560013</v>
          </cell>
          <cell r="B97" t="str">
            <v>Transm Owner Wheelng</v>
          </cell>
          <cell r="C97">
            <v>-5189651.63</v>
          </cell>
        </row>
        <row r="98">
          <cell r="A98">
            <v>4560014</v>
          </cell>
          <cell r="B98" t="str">
            <v>Elec Rev Emp 25% Fee</v>
          </cell>
          <cell r="C98">
            <v>0</v>
          </cell>
        </row>
        <row r="99">
          <cell r="A99">
            <v>4560022</v>
          </cell>
          <cell r="B99" t="str">
            <v>Rev-Dmg Claim, Elect</v>
          </cell>
          <cell r="C99">
            <v>-35186.589999999997</v>
          </cell>
        </row>
        <row r="100">
          <cell r="A100">
            <v>4560034</v>
          </cell>
          <cell r="B100" t="str">
            <v>DC ICIP Revenue</v>
          </cell>
          <cell r="C100">
            <v>0</v>
          </cell>
        </row>
        <row r="101">
          <cell r="A101">
            <v>4560040</v>
          </cell>
          <cell r="B101" t="str">
            <v>Decommissioning Rev</v>
          </cell>
          <cell r="C101">
            <v>0</v>
          </cell>
        </row>
        <row r="102">
          <cell r="A102">
            <v>4560050</v>
          </cell>
          <cell r="B102" t="str">
            <v>Recreation Facil Rev</v>
          </cell>
          <cell r="C102">
            <v>-21162</v>
          </cell>
        </row>
        <row r="103">
          <cell r="A103">
            <v>4560070</v>
          </cell>
          <cell r="B103" t="str">
            <v>Timber Sales - Utl</v>
          </cell>
          <cell r="C103">
            <v>378697.25</v>
          </cell>
        </row>
        <row r="104">
          <cell r="A104">
            <v>4560080</v>
          </cell>
          <cell r="B104" t="str">
            <v>ESP Bill Ser Rev EIR</v>
          </cell>
          <cell r="C104">
            <v>-8377.68</v>
          </cell>
        </row>
        <row r="105">
          <cell r="A105">
            <v>4560081</v>
          </cell>
          <cell r="B105" t="str">
            <v>ESP Bill S R EIR-AC</v>
          </cell>
          <cell r="C105">
            <v>0</v>
          </cell>
        </row>
        <row r="106">
          <cell r="A106">
            <v>4560091</v>
          </cell>
          <cell r="B106" t="str">
            <v>NEBS TCRA</v>
          </cell>
          <cell r="C106">
            <v>-23086.61</v>
          </cell>
        </row>
        <row r="107">
          <cell r="A107">
            <v>4560099</v>
          </cell>
          <cell r="B107" t="str">
            <v>Other Electric Revs</v>
          </cell>
          <cell r="C107">
            <v>127143031.52</v>
          </cell>
        </row>
        <row r="108">
          <cell r="A108">
            <v>4560100</v>
          </cell>
          <cell r="B108" t="str">
            <v>Oth Elec GRC Rev Adj</v>
          </cell>
          <cell r="C108">
            <v>-898417</v>
          </cell>
        </row>
        <row r="109">
          <cell r="A109">
            <v>4800000</v>
          </cell>
          <cell r="B109" t="str">
            <v>Gas Res Sls - Indiv</v>
          </cell>
          <cell r="C109">
            <v>-168510928.66999999</v>
          </cell>
        </row>
        <row r="110">
          <cell r="A110">
            <v>4800010</v>
          </cell>
          <cell r="B110" t="str">
            <v>Gas Res Sls - Master</v>
          </cell>
          <cell r="C110">
            <v>-15761344.98</v>
          </cell>
        </row>
        <row r="111">
          <cell r="A111">
            <v>4810000</v>
          </cell>
          <cell r="B111" t="str">
            <v>Gas Commercial Sales</v>
          </cell>
          <cell r="C111">
            <v>-59928471.859999999</v>
          </cell>
        </row>
        <row r="112">
          <cell r="A112">
            <v>4810020</v>
          </cell>
          <cell r="B112" t="str">
            <v>Gas Industrial Sales</v>
          </cell>
          <cell r="C112">
            <v>-11903048</v>
          </cell>
        </row>
        <row r="113">
          <cell r="A113">
            <v>4830000</v>
          </cell>
          <cell r="B113" t="str">
            <v>Gas Sales for Resale</v>
          </cell>
          <cell r="C113">
            <v>-62772.480000000003</v>
          </cell>
        </row>
        <row r="114">
          <cell r="A114">
            <v>4840020</v>
          </cell>
          <cell r="B114" t="str">
            <v>Interdpt Sales - Gas</v>
          </cell>
          <cell r="C114">
            <v>-4352095.96</v>
          </cell>
        </row>
        <row r="115">
          <cell r="A115">
            <v>4870000</v>
          </cell>
          <cell r="B115" t="str">
            <v>Forfeited Discounts</v>
          </cell>
          <cell r="C115">
            <v>-1507.16</v>
          </cell>
        </row>
        <row r="116">
          <cell r="A116">
            <v>4880010</v>
          </cell>
          <cell r="B116" t="str">
            <v>Misc Serv Rev - Gas</v>
          </cell>
          <cell r="C116">
            <v>1699.75</v>
          </cell>
        </row>
        <row r="117">
          <cell r="A117">
            <v>4880015</v>
          </cell>
          <cell r="B117" t="str">
            <v>Misc Gas Svc Rev Pro</v>
          </cell>
          <cell r="C117">
            <v>-166.17</v>
          </cell>
        </row>
        <row r="118">
          <cell r="A118">
            <v>4880030</v>
          </cell>
          <cell r="B118" t="str">
            <v>MCI Exchg of Rights</v>
          </cell>
          <cell r="C118">
            <v>-1073520</v>
          </cell>
        </row>
        <row r="119">
          <cell r="A119">
            <v>4890000</v>
          </cell>
          <cell r="B119" t="str">
            <v>Gas Transport - Oths</v>
          </cell>
          <cell r="C119">
            <v>-741123.36</v>
          </cell>
        </row>
        <row r="120">
          <cell r="A120">
            <v>4890001</v>
          </cell>
          <cell r="B120" t="str">
            <v>Gas Trans - Intrutil</v>
          </cell>
          <cell r="C120">
            <v>-80376</v>
          </cell>
        </row>
        <row r="121">
          <cell r="A121">
            <v>4890010</v>
          </cell>
          <cell r="B121" t="str">
            <v>Backbone Gas Trans</v>
          </cell>
          <cell r="C121">
            <v>-12667624.59</v>
          </cell>
        </row>
        <row r="122">
          <cell r="A122">
            <v>4890011</v>
          </cell>
          <cell r="B122" t="str">
            <v>Bkbn Gas Trns AssoCo</v>
          </cell>
          <cell r="C122">
            <v>806104.75</v>
          </cell>
        </row>
        <row r="123">
          <cell r="A123">
            <v>4890012</v>
          </cell>
          <cell r="B123" t="str">
            <v>Hedge Gains / Losses</v>
          </cell>
          <cell r="C123">
            <v>0</v>
          </cell>
        </row>
        <row r="124">
          <cell r="A124">
            <v>4930000</v>
          </cell>
          <cell r="B124" t="str">
            <v>Rent from Gas Prop</v>
          </cell>
          <cell r="C124">
            <v>-313870.12</v>
          </cell>
        </row>
        <row r="125">
          <cell r="A125">
            <v>4950000</v>
          </cell>
          <cell r="B125" t="str">
            <v>Unbilled Gas Rev</v>
          </cell>
          <cell r="C125">
            <v>-107402170.56</v>
          </cell>
        </row>
        <row r="126">
          <cell r="A126">
            <v>4950010</v>
          </cell>
          <cell r="B126" t="str">
            <v>Othr Gas -CPUC Reimb</v>
          </cell>
          <cell r="C126">
            <v>544093.18999999994</v>
          </cell>
        </row>
        <row r="127">
          <cell r="A127">
            <v>4950014</v>
          </cell>
          <cell r="B127" t="str">
            <v>Gas Rev Emp 25% Fee</v>
          </cell>
          <cell r="C127">
            <v>0</v>
          </cell>
        </row>
        <row r="128">
          <cell r="A128">
            <v>4950020</v>
          </cell>
          <cell r="B128" t="str">
            <v>Reimb Gas Rev</v>
          </cell>
          <cell r="C128">
            <v>-220377.83</v>
          </cell>
        </row>
        <row r="129">
          <cell r="A129">
            <v>4950022</v>
          </cell>
          <cell r="B129" t="str">
            <v>Rev-Dmge Claim, Gas</v>
          </cell>
          <cell r="C129">
            <v>-143955.53</v>
          </cell>
        </row>
        <row r="130">
          <cell r="A130">
            <v>4950099</v>
          </cell>
          <cell r="B130" t="str">
            <v>Other Gas Revenues</v>
          </cell>
          <cell r="C130">
            <v>1234797.48</v>
          </cell>
        </row>
        <row r="131">
          <cell r="A131">
            <v>4950100</v>
          </cell>
          <cell r="B131" t="str">
            <v>Oth Gas GRC Rev Adj</v>
          </cell>
          <cell r="C131">
            <v>-3939416</v>
          </cell>
        </row>
        <row r="132">
          <cell r="A132">
            <v>5000030</v>
          </cell>
          <cell r="B132" t="str">
            <v>Nuclear Misc. A &amp; G</v>
          </cell>
          <cell r="C132">
            <v>335650.01</v>
          </cell>
        </row>
        <row r="133">
          <cell r="A133">
            <v>5000040</v>
          </cell>
          <cell r="B133" t="str">
            <v>Spent Fuel Exp</v>
          </cell>
          <cell r="C133">
            <v>2922456.31</v>
          </cell>
        </row>
        <row r="134">
          <cell r="A134">
            <v>5000050</v>
          </cell>
          <cell r="B134" t="str">
            <v>Amort Lease Exp</v>
          </cell>
          <cell r="C134">
            <v>5616889.5</v>
          </cell>
        </row>
        <row r="135">
          <cell r="A135">
            <v>5000070</v>
          </cell>
          <cell r="B135" t="str">
            <v>Compressor Fuel</v>
          </cell>
          <cell r="C135">
            <v>431388.3</v>
          </cell>
        </row>
        <row r="136">
          <cell r="A136">
            <v>5000080</v>
          </cell>
          <cell r="B136" t="str">
            <v>Elec for Gas Compr</v>
          </cell>
          <cell r="C136">
            <v>66997.960000000006</v>
          </cell>
        </row>
        <row r="137">
          <cell r="A137">
            <v>5000300</v>
          </cell>
          <cell r="B137" t="str">
            <v>Uncoll Prov - Elec</v>
          </cell>
          <cell r="C137">
            <v>0</v>
          </cell>
        </row>
        <row r="138">
          <cell r="A138">
            <v>5000310</v>
          </cell>
          <cell r="B138" t="str">
            <v>Uncoll Prov - Gas</v>
          </cell>
          <cell r="C138">
            <v>0</v>
          </cell>
        </row>
        <row r="139">
          <cell r="A139">
            <v>5000320</v>
          </cell>
          <cell r="B139" t="str">
            <v>Uncoll Prov - Com</v>
          </cell>
          <cell r="C139">
            <v>2700000</v>
          </cell>
        </row>
        <row r="140">
          <cell r="A140">
            <v>5000400</v>
          </cell>
          <cell r="B140" t="str">
            <v>Cust Recds&amp;Colln Exp</v>
          </cell>
          <cell r="C140">
            <v>7441.12</v>
          </cell>
        </row>
        <row r="141">
          <cell r="A141">
            <v>5001103</v>
          </cell>
          <cell r="B141" t="str">
            <v>Notice of Violation</v>
          </cell>
          <cell r="C141">
            <v>0</v>
          </cell>
        </row>
        <row r="142">
          <cell r="A142">
            <v>5001105</v>
          </cell>
          <cell r="B142" t="str">
            <v>Intervenor Comp</v>
          </cell>
          <cell r="C142">
            <v>12837.32</v>
          </cell>
        </row>
        <row r="143">
          <cell r="A143">
            <v>5001150</v>
          </cell>
          <cell r="B143" t="str">
            <v>Company Memb Fees</v>
          </cell>
          <cell r="C143">
            <v>214781.76</v>
          </cell>
        </row>
        <row r="144">
          <cell r="A144">
            <v>5001161</v>
          </cell>
          <cell r="B144" t="str">
            <v>MCI Exchg of Rights</v>
          </cell>
          <cell r="C144">
            <v>1073520</v>
          </cell>
        </row>
        <row r="145">
          <cell r="A145">
            <v>5001200</v>
          </cell>
          <cell r="B145" t="str">
            <v>Consult Svcs - Law</v>
          </cell>
          <cell r="C145">
            <v>8397237.4100000001</v>
          </cell>
        </row>
        <row r="146">
          <cell r="A146">
            <v>5001210</v>
          </cell>
          <cell r="B146" t="str">
            <v>Consult Svcs - Acctg</v>
          </cell>
          <cell r="C146">
            <v>253759.05</v>
          </cell>
        </row>
        <row r="147">
          <cell r="A147">
            <v>5001220</v>
          </cell>
          <cell r="B147" t="str">
            <v>Consult Svcs - Fin</v>
          </cell>
          <cell r="C147">
            <v>488889.42</v>
          </cell>
        </row>
        <row r="148">
          <cell r="A148">
            <v>5001230</v>
          </cell>
          <cell r="B148" t="str">
            <v>Consult Svcs - Eng</v>
          </cell>
          <cell r="C148">
            <v>11177841.33</v>
          </cell>
        </row>
        <row r="149">
          <cell r="A149">
            <v>5001240</v>
          </cell>
          <cell r="B149" t="str">
            <v>Consult Svcs - Comp</v>
          </cell>
          <cell r="C149">
            <v>11584724.609999999</v>
          </cell>
        </row>
        <row r="150">
          <cell r="A150">
            <v>5001250</v>
          </cell>
          <cell r="B150" t="str">
            <v>Consult Svcs - Other</v>
          </cell>
          <cell r="C150">
            <v>25529010.390000001</v>
          </cell>
        </row>
        <row r="151">
          <cell r="A151">
            <v>5001300</v>
          </cell>
          <cell r="B151" t="str">
            <v>Insur Exp - Misc</v>
          </cell>
          <cell r="C151">
            <v>104624</v>
          </cell>
        </row>
        <row r="152">
          <cell r="A152">
            <v>5001310</v>
          </cell>
          <cell r="B152" t="str">
            <v>Prop Insur Exp</v>
          </cell>
          <cell r="C152">
            <v>1376492.98</v>
          </cell>
        </row>
        <row r="153">
          <cell r="A153">
            <v>5001325</v>
          </cell>
          <cell r="B153" t="str">
            <v>Liab Insur Exp</v>
          </cell>
          <cell r="C153">
            <v>704198.71</v>
          </cell>
        </row>
        <row r="154">
          <cell r="A154">
            <v>5001400</v>
          </cell>
          <cell r="B154" t="str">
            <v>Injuries &amp; Damages</v>
          </cell>
          <cell r="C154">
            <v>26184090.989999998</v>
          </cell>
        </row>
        <row r="155">
          <cell r="A155">
            <v>5001410</v>
          </cell>
          <cell r="B155" t="str">
            <v>Workers' Comp</v>
          </cell>
          <cell r="C155">
            <v>40762412.590000004</v>
          </cell>
        </row>
        <row r="156">
          <cell r="A156">
            <v>5001420</v>
          </cell>
          <cell r="B156" t="str">
            <v>Light Duty Payroll</v>
          </cell>
          <cell r="C156">
            <v>353635.49</v>
          </cell>
        </row>
        <row r="157">
          <cell r="A157">
            <v>5001430</v>
          </cell>
          <cell r="B157" t="str">
            <v>Third Party Claims</v>
          </cell>
          <cell r="C157">
            <v>376579.63</v>
          </cell>
        </row>
        <row r="158">
          <cell r="A158">
            <v>5001440</v>
          </cell>
          <cell r="B158" t="str">
            <v>Litig &amp; Stlment</v>
          </cell>
          <cell r="C158">
            <v>-12104649.720000001</v>
          </cell>
        </row>
        <row r="159">
          <cell r="A159">
            <v>5001450</v>
          </cell>
          <cell r="B159" t="str">
            <v>Rsv for 3rd Party Cl</v>
          </cell>
          <cell r="C159">
            <v>-2227800.9300000002</v>
          </cell>
        </row>
        <row r="160">
          <cell r="A160">
            <v>5001690</v>
          </cell>
          <cell r="B160" t="str">
            <v>Litig &amp; Stlment-Elec</v>
          </cell>
          <cell r="C160">
            <v>657989</v>
          </cell>
        </row>
        <row r="161">
          <cell r="A161">
            <v>5001692</v>
          </cell>
          <cell r="B161" t="str">
            <v>3rd Party Claims Ele</v>
          </cell>
          <cell r="C161">
            <v>374586.59</v>
          </cell>
        </row>
        <row r="162">
          <cell r="A162">
            <v>5001693</v>
          </cell>
          <cell r="B162" t="str">
            <v>3rd Party Claims Gas</v>
          </cell>
          <cell r="C162">
            <v>19735.82</v>
          </cell>
        </row>
        <row r="163">
          <cell r="A163">
            <v>5001698</v>
          </cell>
          <cell r="B163" t="str">
            <v>Injuries &amp; Damages E</v>
          </cell>
          <cell r="C163">
            <v>-25459500</v>
          </cell>
        </row>
        <row r="164">
          <cell r="A164">
            <v>5001699</v>
          </cell>
          <cell r="B164" t="str">
            <v>Injuries &amp; Damages G</v>
          </cell>
          <cell r="C164">
            <v>20000</v>
          </cell>
        </row>
        <row r="165">
          <cell r="A165">
            <v>5004000</v>
          </cell>
          <cell r="B165" t="str">
            <v>Prov Fran Req Elec</v>
          </cell>
          <cell r="C165">
            <v>5131314</v>
          </cell>
        </row>
        <row r="166">
          <cell r="A166">
            <v>5004010</v>
          </cell>
          <cell r="B166" t="str">
            <v>Prov Fran Req - Gas</v>
          </cell>
          <cell r="C166">
            <v>2579965</v>
          </cell>
        </row>
        <row r="167">
          <cell r="A167">
            <v>5005000</v>
          </cell>
          <cell r="B167" t="str">
            <v>Regulatory Comm Exp</v>
          </cell>
          <cell r="C167">
            <v>-7719755.1799999997</v>
          </cell>
        </row>
        <row r="168">
          <cell r="A168">
            <v>5005010</v>
          </cell>
          <cell r="B168" t="str">
            <v>Reg Comm Exp (M&amp;O)</v>
          </cell>
          <cell r="C168">
            <v>8334755.1799999997</v>
          </cell>
        </row>
        <row r="169">
          <cell r="A169">
            <v>5005100</v>
          </cell>
          <cell r="B169" t="str">
            <v>DC Safety Comm Exp</v>
          </cell>
          <cell r="C169">
            <v>189707.31</v>
          </cell>
        </row>
        <row r="170">
          <cell r="A170">
            <v>5005500</v>
          </cell>
          <cell r="B170" t="str">
            <v>Adv Exp - Operating</v>
          </cell>
          <cell r="C170">
            <v>128652.8</v>
          </cell>
        </row>
        <row r="171">
          <cell r="A171">
            <v>5006000</v>
          </cell>
          <cell r="B171" t="str">
            <v>Misc Gen Exp-Dir Fee</v>
          </cell>
          <cell r="C171">
            <v>0</v>
          </cell>
        </row>
        <row r="172">
          <cell r="A172">
            <v>5006001</v>
          </cell>
          <cell r="B172" t="str">
            <v>Misc Gen Exp-Officer</v>
          </cell>
          <cell r="C172">
            <v>0</v>
          </cell>
        </row>
        <row r="173">
          <cell r="A173">
            <v>5006020</v>
          </cell>
          <cell r="B173" t="str">
            <v>Bank Service Fees</v>
          </cell>
          <cell r="C173">
            <v>154156.95000000001</v>
          </cell>
        </row>
        <row r="174">
          <cell r="A174">
            <v>5006021</v>
          </cell>
          <cell r="B174" t="str">
            <v>MGE-Revolving Cr Fee</v>
          </cell>
          <cell r="C174">
            <v>443519.24</v>
          </cell>
        </row>
        <row r="175">
          <cell r="A175">
            <v>5006022</v>
          </cell>
          <cell r="B175" t="str">
            <v>Trustee Fees</v>
          </cell>
          <cell r="C175">
            <v>0</v>
          </cell>
        </row>
        <row r="176">
          <cell r="A176">
            <v>5006023</v>
          </cell>
          <cell r="B176" t="str">
            <v>Bank Fees-PCC Use</v>
          </cell>
          <cell r="C176">
            <v>161.5</v>
          </cell>
        </row>
        <row r="177">
          <cell r="A177">
            <v>5006026</v>
          </cell>
          <cell r="B177" t="str">
            <v>PPP Payments</v>
          </cell>
          <cell r="C177">
            <v>-12950000</v>
          </cell>
        </row>
        <row r="178">
          <cell r="A178">
            <v>5006030</v>
          </cell>
          <cell r="B178" t="str">
            <v>Misc Gen Exp-Decomm</v>
          </cell>
          <cell r="C178">
            <v>19329.849999999999</v>
          </cell>
        </row>
        <row r="179">
          <cell r="A179">
            <v>5006050</v>
          </cell>
          <cell r="B179" t="str">
            <v>Misc Gen Exp-Subscr</v>
          </cell>
          <cell r="C179">
            <v>121778.24000000001</v>
          </cell>
        </row>
        <row r="180">
          <cell r="A180">
            <v>5006060</v>
          </cell>
          <cell r="B180" t="str">
            <v>Association Dues</v>
          </cell>
          <cell r="C180">
            <v>131690.34</v>
          </cell>
        </row>
        <row r="181">
          <cell r="A181">
            <v>5006070</v>
          </cell>
          <cell r="B181" t="str">
            <v>Club Dues</v>
          </cell>
          <cell r="C181">
            <v>9055.5499999999993</v>
          </cell>
        </row>
        <row r="182">
          <cell r="A182">
            <v>5006110</v>
          </cell>
          <cell r="B182" t="str">
            <v>Bank Account Var</v>
          </cell>
          <cell r="C182">
            <v>3397.7</v>
          </cell>
        </row>
        <row r="183">
          <cell r="A183">
            <v>5006280</v>
          </cell>
          <cell r="B183" t="str">
            <v>MM Small Difference</v>
          </cell>
          <cell r="C183">
            <v>18757.080000000002</v>
          </cell>
        </row>
        <row r="184">
          <cell r="A184">
            <v>5006285</v>
          </cell>
          <cell r="B184" t="str">
            <v>MM Sm Diff Diablo</v>
          </cell>
          <cell r="C184">
            <v>900.38</v>
          </cell>
        </row>
        <row r="185">
          <cell r="A185">
            <v>5006290</v>
          </cell>
          <cell r="B185" t="str">
            <v>Matls Stk Trf Gain/L</v>
          </cell>
          <cell r="C185">
            <v>0</v>
          </cell>
        </row>
        <row r="186">
          <cell r="A186">
            <v>5006300</v>
          </cell>
          <cell r="B186" t="str">
            <v>Physical Inv Adj</v>
          </cell>
          <cell r="C186">
            <v>31557.05</v>
          </cell>
        </row>
        <row r="187">
          <cell r="A187">
            <v>5006305</v>
          </cell>
          <cell r="B187" t="str">
            <v>Physical Inv Adj DC</v>
          </cell>
          <cell r="C187">
            <v>-5261.07</v>
          </cell>
        </row>
        <row r="188">
          <cell r="A188">
            <v>5006310</v>
          </cell>
          <cell r="B188" t="str">
            <v>Cash Discount earned</v>
          </cell>
          <cell r="C188">
            <v>-92367.89</v>
          </cell>
        </row>
        <row r="189">
          <cell r="A189">
            <v>5006340</v>
          </cell>
          <cell r="B189" t="str">
            <v>Corp Adj-Material</v>
          </cell>
          <cell r="C189">
            <v>-25157.200000000001</v>
          </cell>
        </row>
        <row r="190">
          <cell r="A190">
            <v>5006999</v>
          </cell>
          <cell r="B190" t="str">
            <v>Misc A&amp;G Adjustments</v>
          </cell>
          <cell r="C190">
            <v>2336257.84</v>
          </cell>
        </row>
        <row r="191">
          <cell r="A191">
            <v>5007000</v>
          </cell>
          <cell r="B191" t="str">
            <v>Rents</v>
          </cell>
          <cell r="C191">
            <v>2949339.16</v>
          </cell>
        </row>
        <row r="192">
          <cell r="A192">
            <v>5010000</v>
          </cell>
          <cell r="B192" t="str">
            <v>Deprec Exp -Electric</v>
          </cell>
          <cell r="C192">
            <v>41856697.939999998</v>
          </cell>
        </row>
        <row r="193">
          <cell r="A193">
            <v>5010010</v>
          </cell>
          <cell r="B193" t="str">
            <v>Depr Exp - Gas</v>
          </cell>
          <cell r="C193">
            <v>21128669.73</v>
          </cell>
        </row>
        <row r="194">
          <cell r="A194">
            <v>5010031</v>
          </cell>
          <cell r="B194" t="str">
            <v>Nuclear Decomm Exp</v>
          </cell>
          <cell r="C194">
            <v>1129830.48</v>
          </cell>
        </row>
        <row r="195">
          <cell r="A195">
            <v>5010050</v>
          </cell>
          <cell r="B195" t="str">
            <v>Deprec Exp-Common</v>
          </cell>
          <cell r="C195">
            <v>8406830.3000000007</v>
          </cell>
        </row>
        <row r="196">
          <cell r="A196">
            <v>5010300</v>
          </cell>
          <cell r="B196" t="str">
            <v>Amrt Ltd Trm El Plnt</v>
          </cell>
          <cell r="C196">
            <v>328520.42</v>
          </cell>
        </row>
        <row r="197">
          <cell r="A197">
            <v>5010310</v>
          </cell>
          <cell r="B197" t="str">
            <v>Amrt Ltd Trm Gas Plt</v>
          </cell>
          <cell r="C197">
            <v>183159.12</v>
          </cell>
        </row>
        <row r="198">
          <cell r="A198">
            <v>5010311</v>
          </cell>
          <cell r="B198" t="str">
            <v>Amrt Land Lndrgt Gas</v>
          </cell>
          <cell r="C198">
            <v>15180.19</v>
          </cell>
        </row>
        <row r="199">
          <cell r="A199">
            <v>5010320</v>
          </cell>
          <cell r="B199" t="str">
            <v>Amrt Ltd Trm Com Plt</v>
          </cell>
          <cell r="C199">
            <v>3010802.56</v>
          </cell>
        </row>
        <row r="200">
          <cell r="A200">
            <v>5010360</v>
          </cell>
          <cell r="B200" t="str">
            <v>Env Liab Accrual-Gas</v>
          </cell>
          <cell r="C200">
            <v>-355100</v>
          </cell>
        </row>
        <row r="201">
          <cell r="A201">
            <v>5010370</v>
          </cell>
          <cell r="B201" t="str">
            <v>Env Liab Accr - Elec</v>
          </cell>
          <cell r="C201">
            <v>3018070</v>
          </cell>
        </row>
        <row r="202">
          <cell r="A202">
            <v>5010390</v>
          </cell>
          <cell r="B202" t="str">
            <v>BA Expense Deferral</v>
          </cell>
          <cell r="C202">
            <v>-168583309.63</v>
          </cell>
        </row>
        <row r="203">
          <cell r="A203">
            <v>5010393</v>
          </cell>
          <cell r="B203" t="str">
            <v>B/A Expense</v>
          </cell>
          <cell r="C203">
            <v>179960485.44</v>
          </cell>
        </row>
        <row r="204">
          <cell r="A204">
            <v>5010394</v>
          </cell>
          <cell r="B204" t="str">
            <v>BA Expense-RRBRA</v>
          </cell>
          <cell r="C204">
            <v>30364408</v>
          </cell>
        </row>
        <row r="205">
          <cell r="A205">
            <v>5010500</v>
          </cell>
          <cell r="B205" t="str">
            <v>Depr Clearing</v>
          </cell>
          <cell r="C205">
            <v>4061205.99</v>
          </cell>
        </row>
        <row r="206">
          <cell r="A206">
            <v>5010501</v>
          </cell>
          <cell r="B206" t="str">
            <v>Fleet Depr Est</v>
          </cell>
          <cell r="C206">
            <v>4030712.21</v>
          </cell>
        </row>
        <row r="207">
          <cell r="A207">
            <v>5010502</v>
          </cell>
          <cell r="B207" t="str">
            <v>Fleet Depr Est Offse</v>
          </cell>
          <cell r="C207">
            <v>-4030712.21</v>
          </cell>
        </row>
        <row r="208">
          <cell r="A208">
            <v>5010800</v>
          </cell>
          <cell r="B208" t="str">
            <v>Loss on Disp of Pro</v>
          </cell>
          <cell r="C208">
            <v>0</v>
          </cell>
        </row>
        <row r="209">
          <cell r="A209">
            <v>5011101</v>
          </cell>
          <cell r="B209" t="str">
            <v>Prop Txs - Elec</v>
          </cell>
          <cell r="C209">
            <v>9245591.2100000009</v>
          </cell>
        </row>
        <row r="210">
          <cell r="A210">
            <v>5011111</v>
          </cell>
          <cell r="B210" t="str">
            <v>Prop Txs - Gas</v>
          </cell>
          <cell r="C210">
            <v>3458509</v>
          </cell>
        </row>
        <row r="211">
          <cell r="A211">
            <v>5011130</v>
          </cell>
          <cell r="B211" t="str">
            <v>Prop Txs -Nonutility</v>
          </cell>
          <cell r="C211">
            <v>25544</v>
          </cell>
        </row>
        <row r="212">
          <cell r="A212">
            <v>5011140</v>
          </cell>
          <cell r="B212" t="str">
            <v>Other Non-Inc.TaxAdj</v>
          </cell>
          <cell r="C212">
            <v>37838.410000000003</v>
          </cell>
        </row>
        <row r="213">
          <cell r="A213">
            <v>5020000</v>
          </cell>
          <cell r="B213" t="str">
            <v>Fed Inc Txs - Elec</v>
          </cell>
          <cell r="C213">
            <v>-2980000</v>
          </cell>
        </row>
        <row r="214">
          <cell r="A214">
            <v>5020010</v>
          </cell>
          <cell r="B214" t="str">
            <v>Fed Inc Txs - Gas</v>
          </cell>
          <cell r="C214">
            <v>33055000</v>
          </cell>
        </row>
        <row r="215">
          <cell r="A215">
            <v>5020101</v>
          </cell>
          <cell r="B215" t="str">
            <v>ST Inc Txs - Elec</v>
          </cell>
          <cell r="C215">
            <v>-23465000</v>
          </cell>
        </row>
        <row r="216">
          <cell r="A216">
            <v>5020111</v>
          </cell>
          <cell r="B216" t="str">
            <v>ST Inc Txs - Gas</v>
          </cell>
          <cell r="C216">
            <v>8226000</v>
          </cell>
        </row>
        <row r="217">
          <cell r="A217">
            <v>5020200</v>
          </cell>
          <cell r="B217" t="str">
            <v>Inc Tax Fed Oth I&amp;D</v>
          </cell>
          <cell r="C217">
            <v>-43682000</v>
          </cell>
        </row>
        <row r="218">
          <cell r="A218">
            <v>5020301</v>
          </cell>
          <cell r="B218" t="str">
            <v>Inc Tax St Oth I&amp;D</v>
          </cell>
          <cell r="C218">
            <v>-5981000</v>
          </cell>
        </row>
        <row r="219">
          <cell r="A219">
            <v>5020400</v>
          </cell>
          <cell r="B219" t="str">
            <v>Fed Def Tx Dr - Elec</v>
          </cell>
          <cell r="C219">
            <v>20437000</v>
          </cell>
        </row>
        <row r="220">
          <cell r="A220">
            <v>5020410</v>
          </cell>
          <cell r="B220" t="str">
            <v>Fed Def Tx Dr - Gas</v>
          </cell>
          <cell r="C220">
            <v>1128000</v>
          </cell>
        </row>
        <row r="221">
          <cell r="A221">
            <v>5020500</v>
          </cell>
          <cell r="B221" t="str">
            <v>ST Def Tx Dr - Elec</v>
          </cell>
          <cell r="C221">
            <v>18911000</v>
          </cell>
        </row>
        <row r="222">
          <cell r="A222">
            <v>5020510</v>
          </cell>
          <cell r="B222" t="str">
            <v>ST Def Tx Dr - Gas</v>
          </cell>
          <cell r="C222">
            <v>900000</v>
          </cell>
        </row>
        <row r="223">
          <cell r="A223">
            <v>5020600</v>
          </cell>
          <cell r="B223" t="str">
            <v>Fed Def Inc Tx - NU</v>
          </cell>
          <cell r="C223">
            <v>0</v>
          </cell>
        </row>
        <row r="224">
          <cell r="A224">
            <v>5020610</v>
          </cell>
          <cell r="B224" t="str">
            <v>ST Def Inc Tax - NU</v>
          </cell>
          <cell r="C224">
            <v>0</v>
          </cell>
        </row>
        <row r="225">
          <cell r="A225">
            <v>5020700</v>
          </cell>
          <cell r="B225" t="str">
            <v>Fed Def Tx Cr - Elec</v>
          </cell>
          <cell r="C225">
            <v>-2363000</v>
          </cell>
        </row>
        <row r="226">
          <cell r="A226">
            <v>5020710</v>
          </cell>
          <cell r="B226" t="str">
            <v>Fed Def Tx Cr - Gas</v>
          </cell>
          <cell r="C226">
            <v>-32741000</v>
          </cell>
        </row>
        <row r="227">
          <cell r="A227">
            <v>5020800</v>
          </cell>
          <cell r="B227" t="str">
            <v>ST Def Tx Cr - Elec</v>
          </cell>
          <cell r="C227">
            <v>-2923000</v>
          </cell>
        </row>
        <row r="228">
          <cell r="A228">
            <v>5020811</v>
          </cell>
          <cell r="B228" t="str">
            <v>ST Def Tx Cr - Gas</v>
          </cell>
          <cell r="C228">
            <v>-7993000</v>
          </cell>
        </row>
        <row r="229">
          <cell r="A229">
            <v>5020900</v>
          </cell>
          <cell r="B229" t="str">
            <v>Fed Def Inc Tx NU Cr</v>
          </cell>
          <cell r="C229">
            <v>2091000</v>
          </cell>
        </row>
        <row r="230">
          <cell r="A230">
            <v>5020910</v>
          </cell>
          <cell r="B230" t="str">
            <v>ST Def Inc Tx NU Cr</v>
          </cell>
          <cell r="C230">
            <v>-1000</v>
          </cell>
        </row>
        <row r="231">
          <cell r="A231">
            <v>5021030</v>
          </cell>
          <cell r="B231" t="str">
            <v>ITC Adj-Non Utility</v>
          </cell>
          <cell r="C231">
            <v>-1043000</v>
          </cell>
        </row>
        <row r="232">
          <cell r="A232">
            <v>5021400</v>
          </cell>
          <cell r="B232" t="str">
            <v>Haz Sust Fee</v>
          </cell>
          <cell r="C232">
            <v>13439.89</v>
          </cell>
        </row>
        <row r="233">
          <cell r="A233">
            <v>5021500</v>
          </cell>
          <cell r="B233" t="str">
            <v>City/Cnty BusLic Tax</v>
          </cell>
          <cell r="C233">
            <v>26557.94</v>
          </cell>
        </row>
        <row r="234">
          <cell r="A234">
            <v>5021600</v>
          </cell>
          <cell r="B234" t="str">
            <v>Fed Hiway Use Tax</v>
          </cell>
          <cell r="C234">
            <v>10278</v>
          </cell>
        </row>
        <row r="235">
          <cell r="A235">
            <v>5021700</v>
          </cell>
          <cell r="B235" t="str">
            <v>Timber Yield Tax</v>
          </cell>
          <cell r="C235">
            <v>174658.31</v>
          </cell>
        </row>
        <row r="236">
          <cell r="A236">
            <v>5021800</v>
          </cell>
          <cell r="B236" t="str">
            <v>Decomm Fund Tax</v>
          </cell>
          <cell r="C236">
            <v>851089.67</v>
          </cell>
        </row>
        <row r="237">
          <cell r="A237">
            <v>5030000</v>
          </cell>
          <cell r="B237" t="str">
            <v>Donations</v>
          </cell>
          <cell r="C237">
            <v>132143</v>
          </cell>
        </row>
        <row r="238">
          <cell r="A238">
            <v>5030010</v>
          </cell>
          <cell r="B238" t="str">
            <v>Donations - Non Cash</v>
          </cell>
          <cell r="C238">
            <v>0</v>
          </cell>
        </row>
        <row r="239">
          <cell r="A239">
            <v>5030200</v>
          </cell>
          <cell r="B239" t="str">
            <v>Penalties</v>
          </cell>
          <cell r="C239">
            <v>-45784.73</v>
          </cell>
        </row>
        <row r="240">
          <cell r="A240">
            <v>5030201</v>
          </cell>
          <cell r="B240" t="str">
            <v>Affiliate Int Chrg</v>
          </cell>
          <cell r="C240">
            <v>0</v>
          </cell>
        </row>
        <row r="241">
          <cell r="A241">
            <v>5030300</v>
          </cell>
          <cell r="B241" t="str">
            <v>Exp Civic/Political</v>
          </cell>
          <cell r="C241">
            <v>35000</v>
          </cell>
        </row>
        <row r="242">
          <cell r="A242">
            <v>5040014</v>
          </cell>
          <cell r="B242" t="str">
            <v>Othr Inc, Gas - MTM</v>
          </cell>
          <cell r="C242">
            <v>0</v>
          </cell>
        </row>
        <row r="243">
          <cell r="A243">
            <v>5040020</v>
          </cell>
          <cell r="B243" t="str">
            <v>Cancelled Jobs</v>
          </cell>
          <cell r="C243">
            <v>841323.48</v>
          </cell>
        </row>
        <row r="244">
          <cell r="A244">
            <v>5040025</v>
          </cell>
          <cell r="B244" t="str">
            <v>Misc Amortization</v>
          </cell>
          <cell r="C244">
            <v>-689500.18</v>
          </cell>
        </row>
        <row r="245">
          <cell r="A245">
            <v>5040050</v>
          </cell>
          <cell r="B245" t="str">
            <v>Claims Settlement</v>
          </cell>
          <cell r="C245">
            <v>-469</v>
          </cell>
        </row>
        <row r="246">
          <cell r="A246">
            <v>5040060</v>
          </cell>
          <cell r="B246" t="str">
            <v>Low Income Housing</v>
          </cell>
          <cell r="C246">
            <v>0</v>
          </cell>
        </row>
        <row r="247">
          <cell r="A247">
            <v>5040070</v>
          </cell>
          <cell r="B247" t="str">
            <v>PUP-Comp Exp</v>
          </cell>
          <cell r="C247">
            <v>374867</v>
          </cell>
        </row>
        <row r="248">
          <cell r="A248">
            <v>5040100</v>
          </cell>
          <cell r="B248" t="str">
            <v>Stk Opt - Div Equiv</v>
          </cell>
          <cell r="C248">
            <v>0</v>
          </cell>
        </row>
        <row r="249">
          <cell r="A249">
            <v>5040112</v>
          </cell>
          <cell r="B249" t="str">
            <v>Haz Waste - Pick-Up</v>
          </cell>
          <cell r="C249">
            <v>1878771.59</v>
          </cell>
        </row>
        <row r="250">
          <cell r="A250">
            <v>5040114</v>
          </cell>
          <cell r="B250" t="str">
            <v>Haz Waste - PCB</v>
          </cell>
          <cell r="C250">
            <v>0</v>
          </cell>
        </row>
        <row r="251">
          <cell r="A251">
            <v>5040125</v>
          </cell>
          <cell r="B251" t="str">
            <v>Oth Ded-Reorg Costs</v>
          </cell>
          <cell r="C251">
            <v>15967987.23</v>
          </cell>
        </row>
        <row r="252">
          <cell r="A252">
            <v>5040130</v>
          </cell>
          <cell r="B252" t="str">
            <v>Oth I&amp;D -Advertising</v>
          </cell>
          <cell r="C252">
            <v>1019158.28</v>
          </cell>
        </row>
        <row r="253">
          <cell r="A253">
            <v>5040300</v>
          </cell>
          <cell r="B253" t="str">
            <v>Misc Writeoffs</v>
          </cell>
          <cell r="C253">
            <v>34444</v>
          </cell>
        </row>
        <row r="254">
          <cell r="A254">
            <v>5040999</v>
          </cell>
          <cell r="B254" t="str">
            <v>Oth Inc/Deds - Misc</v>
          </cell>
          <cell r="C254">
            <v>-9884242.6400000006</v>
          </cell>
        </row>
        <row r="255">
          <cell r="A255">
            <v>5050000</v>
          </cell>
          <cell r="B255" t="str">
            <v>Interest on LTD</v>
          </cell>
          <cell r="C255">
            <v>34863454.100000001</v>
          </cell>
        </row>
        <row r="256">
          <cell r="A256">
            <v>5050100</v>
          </cell>
          <cell r="B256" t="str">
            <v>Amort of Debt Disc</v>
          </cell>
          <cell r="C256">
            <v>141709.04999999999</v>
          </cell>
        </row>
        <row r="257">
          <cell r="A257">
            <v>5050110</v>
          </cell>
          <cell r="B257" t="str">
            <v>Amort Debt Exp</v>
          </cell>
          <cell r="C257">
            <v>1840033.85</v>
          </cell>
        </row>
        <row r="258">
          <cell r="A258">
            <v>5050200</v>
          </cell>
          <cell r="B258" t="str">
            <v>Amort of Loss Reaq</v>
          </cell>
          <cell r="C258">
            <v>1918385.29</v>
          </cell>
        </row>
        <row r="259">
          <cell r="A259">
            <v>5050300</v>
          </cell>
          <cell r="B259" t="str">
            <v>Amort of Prem Dbt C</v>
          </cell>
          <cell r="C259">
            <v>-13902.96</v>
          </cell>
        </row>
        <row r="260">
          <cell r="A260">
            <v>5050400</v>
          </cell>
          <cell r="B260" t="str">
            <v>Amort of Gain Reaq</v>
          </cell>
          <cell r="C260">
            <v>-33456.65</v>
          </cell>
        </row>
        <row r="261">
          <cell r="A261">
            <v>5051000</v>
          </cell>
          <cell r="B261" t="str">
            <v>Int on Debt Assoc C</v>
          </cell>
          <cell r="C261">
            <v>9236725.6099999994</v>
          </cell>
        </row>
        <row r="262">
          <cell r="A262">
            <v>5052000</v>
          </cell>
          <cell r="B262" t="str">
            <v>Other Interest Exp</v>
          </cell>
          <cell r="C262">
            <v>25118387.940000001</v>
          </cell>
        </row>
        <row r="263">
          <cell r="A263">
            <v>5052400</v>
          </cell>
          <cell r="B263" t="str">
            <v>Othr Int Exp Nuc Fl</v>
          </cell>
          <cell r="C263">
            <v>190468</v>
          </cell>
        </row>
        <row r="264">
          <cell r="A264">
            <v>5090020</v>
          </cell>
          <cell r="B264" t="str">
            <v>Nat Gas-Elec&amp;Stm Elm</v>
          </cell>
          <cell r="C264">
            <v>-210767.6</v>
          </cell>
        </row>
        <row r="265">
          <cell r="A265">
            <v>5090030</v>
          </cell>
          <cell r="B265" t="str">
            <v>Other Prodn Exp Elim</v>
          </cell>
          <cell r="C265">
            <v>-26426.51</v>
          </cell>
        </row>
        <row r="266">
          <cell r="A266">
            <v>5090045</v>
          </cell>
          <cell r="B266" t="str">
            <v>Backbone Trans Elim</v>
          </cell>
          <cell r="C266">
            <v>-3947209.4</v>
          </cell>
        </row>
        <row r="267">
          <cell r="A267">
            <v>5090050</v>
          </cell>
          <cell r="B267" t="str">
            <v>Transmissn Exp Elim</v>
          </cell>
          <cell r="C267">
            <v>-529424.63</v>
          </cell>
        </row>
        <row r="268">
          <cell r="A268">
            <v>5090060</v>
          </cell>
          <cell r="B268" t="str">
            <v>Distributn Exp Elim</v>
          </cell>
          <cell r="C268">
            <v>-267013.55</v>
          </cell>
        </row>
        <row r="269">
          <cell r="A269">
            <v>5090070</v>
          </cell>
          <cell r="B269" t="str">
            <v>Cust Acct Exp Elim</v>
          </cell>
          <cell r="C269">
            <v>-83268.52</v>
          </cell>
        </row>
        <row r="270">
          <cell r="A270">
            <v>5090080</v>
          </cell>
          <cell r="B270" t="str">
            <v>Cust Srvc&amp;Info Elim</v>
          </cell>
          <cell r="C270">
            <v>-9274.42</v>
          </cell>
        </row>
        <row r="271">
          <cell r="A271">
            <v>5090090</v>
          </cell>
          <cell r="B271" t="str">
            <v>A&amp;G Exp Elim</v>
          </cell>
          <cell r="C271">
            <v>-349366.35</v>
          </cell>
        </row>
        <row r="272">
          <cell r="A272">
            <v>5090300</v>
          </cell>
          <cell r="B272" t="str">
            <v>Interdept Gas Usage</v>
          </cell>
          <cell r="C272">
            <v>166052.98000000001</v>
          </cell>
        </row>
        <row r="273">
          <cell r="A273">
            <v>5090310</v>
          </cell>
          <cell r="B273" t="str">
            <v>Interdept Elec Usage</v>
          </cell>
          <cell r="C273">
            <v>920805.51</v>
          </cell>
        </row>
        <row r="274">
          <cell r="A274">
            <v>5091000</v>
          </cell>
          <cell r="B274" t="str">
            <v>Pref'd Dividend DR</v>
          </cell>
          <cell r="C274">
            <v>2107454.48</v>
          </cell>
        </row>
        <row r="275">
          <cell r="A275">
            <v>5091100</v>
          </cell>
          <cell r="B275" t="str">
            <v>Meals Expense</v>
          </cell>
          <cell r="C275">
            <v>1292209.79</v>
          </cell>
        </row>
        <row r="276">
          <cell r="A276">
            <v>5091110</v>
          </cell>
          <cell r="B276" t="str">
            <v>Entertainment Expens</v>
          </cell>
          <cell r="C276">
            <v>9471.33</v>
          </cell>
        </row>
        <row r="277">
          <cell r="A277">
            <v>5091115</v>
          </cell>
          <cell r="B277" t="str">
            <v>Employee Travel</v>
          </cell>
          <cell r="C277">
            <v>2292105.62</v>
          </cell>
        </row>
        <row r="278">
          <cell r="A278">
            <v>5091120</v>
          </cell>
          <cell r="B278" t="str">
            <v>Spousal Travel</v>
          </cell>
          <cell r="C278">
            <v>317.75</v>
          </cell>
        </row>
        <row r="279">
          <cell r="A279">
            <v>5091140</v>
          </cell>
          <cell r="B279" t="str">
            <v>Reimbursed Mileage E</v>
          </cell>
          <cell r="C279">
            <v>583272.41</v>
          </cell>
        </row>
        <row r="280">
          <cell r="A280">
            <v>5091150</v>
          </cell>
          <cell r="B280" t="str">
            <v>In-Lieu of Meals</v>
          </cell>
          <cell r="C280">
            <v>1096918.1499999999</v>
          </cell>
        </row>
        <row r="281">
          <cell r="A281">
            <v>5150000</v>
          </cell>
          <cell r="B281" t="str">
            <v>A&amp;G Adjustment 925</v>
          </cell>
          <cell r="C281">
            <v>-12000000</v>
          </cell>
        </row>
        <row r="282">
          <cell r="A282">
            <v>5150002</v>
          </cell>
          <cell r="B282" t="str">
            <v>A&amp;G Adjustment 922</v>
          </cell>
          <cell r="C282">
            <v>0</v>
          </cell>
        </row>
        <row r="283">
          <cell r="A283">
            <v>5150004</v>
          </cell>
          <cell r="B283" t="str">
            <v>A&amp;G Adjustment 920</v>
          </cell>
          <cell r="C283">
            <v>0</v>
          </cell>
        </row>
        <row r="284">
          <cell r="A284">
            <v>5200000</v>
          </cell>
          <cell r="B284" t="str">
            <v>Pension Accrual</v>
          </cell>
          <cell r="C284">
            <v>1772465.84</v>
          </cell>
        </row>
        <row r="285">
          <cell r="A285">
            <v>5200010</v>
          </cell>
          <cell r="B285" t="str">
            <v>Pension VRI Interest</v>
          </cell>
          <cell r="C285">
            <v>273984.12</v>
          </cell>
        </row>
        <row r="286">
          <cell r="A286">
            <v>5200050</v>
          </cell>
          <cell r="B286" t="str">
            <v>Emply Asst Pgm</v>
          </cell>
          <cell r="C286">
            <v>104689.87</v>
          </cell>
        </row>
        <row r="287">
          <cell r="A287">
            <v>5200060</v>
          </cell>
          <cell r="B287" t="str">
            <v>Drug Test</v>
          </cell>
          <cell r="C287">
            <v>85656.08</v>
          </cell>
        </row>
        <row r="288">
          <cell r="A288">
            <v>5200100</v>
          </cell>
          <cell r="B288" t="str">
            <v>Empl Wel-Postret Med</v>
          </cell>
          <cell r="C288">
            <v>3392738.66</v>
          </cell>
        </row>
        <row r="289">
          <cell r="A289">
            <v>5200110</v>
          </cell>
          <cell r="B289" t="str">
            <v>Empl Wel- Flex</v>
          </cell>
          <cell r="C289">
            <v>597607.81999999995</v>
          </cell>
        </row>
        <row r="290">
          <cell r="A290">
            <v>5200111</v>
          </cell>
          <cell r="B290" t="str">
            <v>Empl Wel- Flex Empl</v>
          </cell>
          <cell r="C290">
            <v>-242535.59</v>
          </cell>
        </row>
        <row r="291">
          <cell r="A291">
            <v>5200112</v>
          </cell>
          <cell r="B291" t="str">
            <v>Empl Wel- Exec Flex</v>
          </cell>
          <cell r="C291">
            <v>0</v>
          </cell>
        </row>
        <row r="292">
          <cell r="A292">
            <v>5200120</v>
          </cell>
          <cell r="B292" t="str">
            <v>Medicare Refund</v>
          </cell>
          <cell r="C292">
            <v>36060.32</v>
          </cell>
        </row>
        <row r="293">
          <cell r="A293">
            <v>5200130</v>
          </cell>
          <cell r="B293" t="str">
            <v>Empl Wel -Dental</v>
          </cell>
          <cell r="C293">
            <v>1516815.2</v>
          </cell>
        </row>
        <row r="294">
          <cell r="A294">
            <v>5200140</v>
          </cell>
          <cell r="B294" t="str">
            <v>Empl Wel - Medical</v>
          </cell>
          <cell r="C294">
            <v>14575473.560000001</v>
          </cell>
        </row>
        <row r="295">
          <cell r="A295">
            <v>5200150</v>
          </cell>
          <cell r="B295" t="str">
            <v>Empl Wel - Vision</v>
          </cell>
          <cell r="C295">
            <v>270934.01</v>
          </cell>
        </row>
        <row r="296">
          <cell r="A296">
            <v>5200160</v>
          </cell>
          <cell r="B296" t="str">
            <v>Empl Wel - Group Lif</v>
          </cell>
          <cell r="C296">
            <v>233763.17</v>
          </cell>
        </row>
        <row r="297">
          <cell r="A297">
            <v>5200180</v>
          </cell>
          <cell r="B297" t="str">
            <v>Empl Wel -SFP Exp</v>
          </cell>
          <cell r="C297">
            <v>2821143.6</v>
          </cell>
        </row>
        <row r="298">
          <cell r="A298">
            <v>5200190</v>
          </cell>
          <cell r="B298" t="str">
            <v>Empl Wel-Pstr Grp Lf</v>
          </cell>
          <cell r="C298">
            <v>353336.98</v>
          </cell>
        </row>
        <row r="299">
          <cell r="A299">
            <v>5200200</v>
          </cell>
          <cell r="B299" t="str">
            <v>Empl Wel - Exec Heal</v>
          </cell>
          <cell r="C299">
            <v>0</v>
          </cell>
        </row>
        <row r="300">
          <cell r="A300">
            <v>5200300</v>
          </cell>
          <cell r="B300" t="str">
            <v>Empl Wel - LTD</v>
          </cell>
          <cell r="C300">
            <v>7624621.4299999997</v>
          </cell>
        </row>
        <row r="301">
          <cell r="A301">
            <v>5200510</v>
          </cell>
          <cell r="B301" t="str">
            <v>Empl Ed-Tuit Ref NBU</v>
          </cell>
          <cell r="C301">
            <v>71465.289999999994</v>
          </cell>
        </row>
        <row r="302">
          <cell r="A302">
            <v>5200520</v>
          </cell>
          <cell r="B302" t="str">
            <v>Empl Ed-Tuit Ref ESC</v>
          </cell>
          <cell r="C302">
            <v>137.82</v>
          </cell>
        </row>
        <row r="303">
          <cell r="A303">
            <v>5200530</v>
          </cell>
          <cell r="B303" t="str">
            <v>Empl Ed-Tuit Ref IBE</v>
          </cell>
          <cell r="C303">
            <v>3443.75</v>
          </cell>
        </row>
        <row r="304">
          <cell r="A304">
            <v>5200535</v>
          </cell>
          <cell r="B304" t="str">
            <v>BU Retrain - Divest</v>
          </cell>
          <cell r="C304">
            <v>0</v>
          </cell>
        </row>
        <row r="305">
          <cell r="A305">
            <v>5200537</v>
          </cell>
          <cell r="B305" t="str">
            <v>Mgt Career Wkshp-Div</v>
          </cell>
          <cell r="C305">
            <v>0</v>
          </cell>
        </row>
        <row r="306">
          <cell r="A306">
            <v>5200703</v>
          </cell>
          <cell r="B306" t="str">
            <v>Non-Cash Rewards PCC</v>
          </cell>
          <cell r="C306">
            <v>61866.91</v>
          </cell>
        </row>
        <row r="307">
          <cell r="A307">
            <v>5200704</v>
          </cell>
          <cell r="B307" t="str">
            <v>Cash Rewards-PCC Use</v>
          </cell>
          <cell r="C307">
            <v>1422114.9</v>
          </cell>
        </row>
        <row r="308">
          <cell r="A308">
            <v>5200710</v>
          </cell>
          <cell r="B308" t="str">
            <v>New Benefits Study</v>
          </cell>
          <cell r="C308">
            <v>26597.21</v>
          </cell>
        </row>
        <row r="309">
          <cell r="A309">
            <v>5200720</v>
          </cell>
          <cell r="B309" t="str">
            <v>Family Support Progr</v>
          </cell>
          <cell r="C309">
            <v>274113.05</v>
          </cell>
        </row>
        <row r="310">
          <cell r="A310">
            <v>5200730</v>
          </cell>
          <cell r="B310" t="str">
            <v>Child Care Empl Cont</v>
          </cell>
          <cell r="C310">
            <v>-46815.41</v>
          </cell>
        </row>
        <row r="311">
          <cell r="A311">
            <v>5201000</v>
          </cell>
          <cell r="B311" t="str">
            <v>Relocation-Assist</v>
          </cell>
          <cell r="C311">
            <v>90500.22</v>
          </cell>
        </row>
        <row r="312">
          <cell r="A312">
            <v>5201001</v>
          </cell>
          <cell r="B312" t="str">
            <v>Relocation - Divest</v>
          </cell>
          <cell r="C312">
            <v>0</v>
          </cell>
        </row>
        <row r="313">
          <cell r="A313">
            <v>5201002</v>
          </cell>
          <cell r="B313" t="str">
            <v>BU Displace - Divest</v>
          </cell>
          <cell r="C313">
            <v>0</v>
          </cell>
        </row>
        <row r="314">
          <cell r="A314">
            <v>5201060</v>
          </cell>
          <cell r="B314" t="str">
            <v>Reloc - 3rd P</v>
          </cell>
          <cell r="C314">
            <v>0</v>
          </cell>
        </row>
        <row r="315">
          <cell r="A315">
            <v>5201150</v>
          </cell>
          <cell r="B315" t="str">
            <v>Reloc-Barg Unit</v>
          </cell>
          <cell r="C315">
            <v>0</v>
          </cell>
        </row>
        <row r="316">
          <cell r="A316">
            <v>5201300</v>
          </cell>
          <cell r="B316" t="str">
            <v>A&amp;G Adjustment 926</v>
          </cell>
          <cell r="C316">
            <v>0</v>
          </cell>
        </row>
        <row r="317">
          <cell r="A317">
            <v>5201301</v>
          </cell>
          <cell r="B317" t="str">
            <v>A&amp;G Adj-PIP Exp 922</v>
          </cell>
          <cell r="C317">
            <v>0</v>
          </cell>
        </row>
        <row r="318">
          <cell r="A318">
            <v>5202000</v>
          </cell>
          <cell r="B318" t="str">
            <v>Payroll Tax - FUI</v>
          </cell>
          <cell r="C318">
            <v>12273.77</v>
          </cell>
        </row>
        <row r="319">
          <cell r="A319">
            <v>5202010</v>
          </cell>
          <cell r="B319" t="str">
            <v>Payroll Tax - FICA</v>
          </cell>
          <cell r="C319">
            <v>6743715.3399999999</v>
          </cell>
        </row>
        <row r="320">
          <cell r="A320">
            <v>5202020</v>
          </cell>
          <cell r="B320" t="str">
            <v>Payroll Tax - SUI</v>
          </cell>
          <cell r="C320">
            <v>30684.44</v>
          </cell>
        </row>
        <row r="321">
          <cell r="A321">
            <v>5202030</v>
          </cell>
          <cell r="B321" t="str">
            <v>Payroll Tax - St FND</v>
          </cell>
          <cell r="C321">
            <v>1534.23</v>
          </cell>
        </row>
        <row r="322">
          <cell r="A322">
            <v>5202040</v>
          </cell>
          <cell r="B322" t="str">
            <v>Oak/SF City Tax</v>
          </cell>
          <cell r="C322">
            <v>1444381.74</v>
          </cell>
        </row>
        <row r="323">
          <cell r="A323">
            <v>5203005</v>
          </cell>
          <cell r="B323" t="str">
            <v>Officer Labor</v>
          </cell>
          <cell r="C323">
            <v>0</v>
          </cell>
        </row>
        <row r="324">
          <cell r="A324">
            <v>5203010</v>
          </cell>
          <cell r="B324" t="str">
            <v>Severance-Non Reorg</v>
          </cell>
          <cell r="C324">
            <v>312118.03999999998</v>
          </cell>
        </row>
        <row r="325">
          <cell r="A325">
            <v>5203011</v>
          </cell>
          <cell r="B325" t="str">
            <v>Severance - Divest</v>
          </cell>
          <cell r="C325">
            <v>0</v>
          </cell>
        </row>
        <row r="326">
          <cell r="A326">
            <v>5203012</v>
          </cell>
          <cell r="B326" t="str">
            <v>Mgt Sever - Divest</v>
          </cell>
          <cell r="C326">
            <v>0</v>
          </cell>
        </row>
        <row r="327">
          <cell r="A327">
            <v>5203016</v>
          </cell>
          <cell r="B327" t="str">
            <v>Severance-Barg Unit</v>
          </cell>
          <cell r="C327">
            <v>0</v>
          </cell>
        </row>
        <row r="328">
          <cell r="A328">
            <v>5203017</v>
          </cell>
          <cell r="B328" t="str">
            <v>Severance - Mgmt</v>
          </cell>
          <cell r="C328">
            <v>0</v>
          </cell>
        </row>
        <row r="329">
          <cell r="A329">
            <v>5203050</v>
          </cell>
          <cell r="B329" t="str">
            <v>PIP - Executive</v>
          </cell>
          <cell r="C329">
            <v>330687</v>
          </cell>
        </row>
        <row r="330">
          <cell r="A330">
            <v>5203060</v>
          </cell>
          <cell r="B330" t="str">
            <v>Short Term Incent</v>
          </cell>
          <cell r="C330">
            <v>5499999</v>
          </cell>
        </row>
        <row r="331">
          <cell r="A331">
            <v>5203061</v>
          </cell>
          <cell r="B331" t="str">
            <v>Mgmt Trans - Divest</v>
          </cell>
          <cell r="C331">
            <v>0</v>
          </cell>
        </row>
        <row r="332">
          <cell r="A332">
            <v>5203062</v>
          </cell>
          <cell r="B332" t="str">
            <v>Enhance PIP - Divest</v>
          </cell>
          <cell r="C332">
            <v>0</v>
          </cell>
        </row>
        <row r="333">
          <cell r="A333">
            <v>5203110</v>
          </cell>
          <cell r="B333" t="str">
            <v>Labor - Prod ST</v>
          </cell>
          <cell r="C333">
            <v>0</v>
          </cell>
        </row>
        <row r="334">
          <cell r="A334">
            <v>5203112</v>
          </cell>
          <cell r="B334" t="str">
            <v>Labor - Hiring Hall</v>
          </cell>
          <cell r="C334">
            <v>1555868.39</v>
          </cell>
        </row>
        <row r="335">
          <cell r="A335">
            <v>5203114</v>
          </cell>
          <cell r="B335" t="str">
            <v>Labor - Premium Pay</v>
          </cell>
          <cell r="C335">
            <v>2296833.39</v>
          </cell>
        </row>
        <row r="336">
          <cell r="A336">
            <v>5203120</v>
          </cell>
          <cell r="B336" t="str">
            <v>Labor - Prod OT</v>
          </cell>
          <cell r="C336">
            <v>0</v>
          </cell>
        </row>
        <row r="337">
          <cell r="A337">
            <v>5203125</v>
          </cell>
          <cell r="B337" t="str">
            <v>Labor - Prod Dbl OT</v>
          </cell>
          <cell r="C337">
            <v>0</v>
          </cell>
        </row>
        <row r="338">
          <cell r="A338">
            <v>5203130</v>
          </cell>
          <cell r="B338" t="str">
            <v>Labor-Hiring Hall OT</v>
          </cell>
          <cell r="C338">
            <v>355095.66</v>
          </cell>
        </row>
        <row r="339">
          <cell r="A339">
            <v>5203134</v>
          </cell>
          <cell r="B339" t="str">
            <v>Labor - Prod ST BU</v>
          </cell>
          <cell r="C339">
            <v>47256867.039999999</v>
          </cell>
        </row>
        <row r="340">
          <cell r="A340">
            <v>5203135</v>
          </cell>
          <cell r="B340" t="str">
            <v>Labor - Prod ST NBU</v>
          </cell>
          <cell r="C340">
            <v>30789188.300000001</v>
          </cell>
        </row>
        <row r="341">
          <cell r="A341">
            <v>5203136</v>
          </cell>
          <cell r="B341" t="str">
            <v>Labor - Prod OT BU</v>
          </cell>
          <cell r="C341">
            <v>10530407.09</v>
          </cell>
        </row>
        <row r="342">
          <cell r="A342">
            <v>5203137</v>
          </cell>
          <cell r="B342" t="str">
            <v>Labor - Prod OT NBU</v>
          </cell>
          <cell r="C342">
            <v>1617368.71</v>
          </cell>
        </row>
        <row r="343">
          <cell r="A343">
            <v>5203138</v>
          </cell>
          <cell r="B343" t="str">
            <v>Labor-Prod Dbl OT BU</v>
          </cell>
          <cell r="C343">
            <v>15107181.91</v>
          </cell>
        </row>
        <row r="344">
          <cell r="A344">
            <v>5203139</v>
          </cell>
          <cell r="B344" t="str">
            <v>Labor-Prod Dbl OTNBU</v>
          </cell>
          <cell r="C344">
            <v>16643.68</v>
          </cell>
        </row>
        <row r="345">
          <cell r="A345">
            <v>5203150</v>
          </cell>
          <cell r="B345" t="str">
            <v>Vacation</v>
          </cell>
          <cell r="C345">
            <v>-3416237.06</v>
          </cell>
        </row>
        <row r="346">
          <cell r="A346">
            <v>5203151</v>
          </cell>
          <cell r="B346" t="str">
            <v>Vacation</v>
          </cell>
          <cell r="C346">
            <v>12463576.279999999</v>
          </cell>
        </row>
        <row r="347">
          <cell r="A347">
            <v>5203180</v>
          </cell>
          <cell r="B347" t="str">
            <v>Other Non- Productiv</v>
          </cell>
          <cell r="C347">
            <v>13089339.789999999</v>
          </cell>
        </row>
        <row r="348">
          <cell r="A348">
            <v>5203200</v>
          </cell>
          <cell r="B348" t="str">
            <v>Service Award</v>
          </cell>
          <cell r="C348">
            <v>-98340.33</v>
          </cell>
        </row>
        <row r="349">
          <cell r="A349">
            <v>5203210</v>
          </cell>
          <cell r="B349" t="str">
            <v>Car Allowance</v>
          </cell>
          <cell r="C349">
            <v>265625.49</v>
          </cell>
        </row>
        <row r="350">
          <cell r="A350">
            <v>5300000</v>
          </cell>
          <cell r="B350" t="str">
            <v>Matl Not Othr Class</v>
          </cell>
          <cell r="C350">
            <v>1303449.1000000001</v>
          </cell>
        </row>
        <row r="351">
          <cell r="A351">
            <v>5300100</v>
          </cell>
          <cell r="B351" t="str">
            <v>Automotive</v>
          </cell>
          <cell r="C351">
            <v>11593791.460000001</v>
          </cell>
        </row>
        <row r="352">
          <cell r="A352">
            <v>5300110</v>
          </cell>
          <cell r="B352" t="str">
            <v>Construction Supplie</v>
          </cell>
          <cell r="C352">
            <v>598903.69999999995</v>
          </cell>
        </row>
        <row r="353">
          <cell r="A353">
            <v>5300120</v>
          </cell>
          <cell r="B353" t="str">
            <v>Conductors, Cable &amp;</v>
          </cell>
          <cell r="C353">
            <v>3533674.45</v>
          </cell>
        </row>
        <row r="354">
          <cell r="A354">
            <v>5300130</v>
          </cell>
          <cell r="B354" t="str">
            <v>Pumps, Compr, Blowr</v>
          </cell>
          <cell r="C354">
            <v>295661.51</v>
          </cell>
        </row>
        <row r="355">
          <cell r="A355">
            <v>5300140</v>
          </cell>
          <cell r="B355" t="str">
            <v>Electrical Specialti</v>
          </cell>
          <cell r="C355">
            <v>2853375.46</v>
          </cell>
        </row>
        <row r="356">
          <cell r="A356">
            <v>5300150</v>
          </cell>
          <cell r="B356" t="str">
            <v>Fuels, Lubricants &amp;</v>
          </cell>
          <cell r="C356">
            <v>71116.52</v>
          </cell>
        </row>
        <row r="357">
          <cell r="A357">
            <v>5300160</v>
          </cell>
          <cell r="B357" t="str">
            <v>Gas &amp; Water Specialt</v>
          </cell>
          <cell r="C357">
            <v>3163560.85</v>
          </cell>
        </row>
        <row r="358">
          <cell r="A358">
            <v>5300170</v>
          </cell>
          <cell r="B358" t="str">
            <v>Chem, Clnrs, Compds</v>
          </cell>
          <cell r="C358">
            <v>193932.76</v>
          </cell>
        </row>
        <row r="359">
          <cell r="A359">
            <v>5300180</v>
          </cell>
          <cell r="B359" t="str">
            <v>Poles, Insulators</v>
          </cell>
          <cell r="C359">
            <v>2908684.72</v>
          </cell>
        </row>
        <row r="360">
          <cell r="A360">
            <v>5300190</v>
          </cell>
          <cell r="B360" t="str">
            <v>Gen, Motors &amp; Indust</v>
          </cell>
          <cell r="C360">
            <v>69505.990000000005</v>
          </cell>
        </row>
        <row r="361">
          <cell r="A361">
            <v>5300200</v>
          </cell>
          <cell r="B361" t="str">
            <v>Elec&amp;Electrnc Equip</v>
          </cell>
          <cell r="C361">
            <v>459623.53</v>
          </cell>
        </row>
        <row r="362">
          <cell r="A362">
            <v>5300210</v>
          </cell>
          <cell r="B362" t="str">
            <v>Lighting Fixtures &amp;</v>
          </cell>
          <cell r="C362">
            <v>291360.02</v>
          </cell>
        </row>
        <row r="363">
          <cell r="A363">
            <v>5300220</v>
          </cell>
          <cell r="B363" t="str">
            <v>Measuring Instrument</v>
          </cell>
          <cell r="C363">
            <v>1941938.61</v>
          </cell>
        </row>
        <row r="364">
          <cell r="A364">
            <v>5300230</v>
          </cell>
          <cell r="B364" t="str">
            <v>Commun &amp; Signaling E</v>
          </cell>
          <cell r="C364">
            <v>934990.12</v>
          </cell>
        </row>
        <row r="365">
          <cell r="A365">
            <v>5300231</v>
          </cell>
          <cell r="B365" t="str">
            <v>Telephone Equipment</v>
          </cell>
          <cell r="C365">
            <v>250337.11</v>
          </cell>
        </row>
        <row r="366">
          <cell r="A366">
            <v>5300240</v>
          </cell>
          <cell r="B366" t="str">
            <v>Power Plant Specialt</v>
          </cell>
          <cell r="C366">
            <v>869991.32</v>
          </cell>
        </row>
        <row r="367">
          <cell r="A367">
            <v>5300250</v>
          </cell>
          <cell r="B367" t="str">
            <v>Eng, Turbines &amp; Wate</v>
          </cell>
          <cell r="C367">
            <v>41401.769999999997</v>
          </cell>
        </row>
        <row r="368">
          <cell r="A368">
            <v>5300260</v>
          </cell>
          <cell r="B368" t="str">
            <v>Transformers, Regula</v>
          </cell>
          <cell r="C368">
            <v>8631294.9499999993</v>
          </cell>
        </row>
        <row r="369">
          <cell r="A369">
            <v>5300270</v>
          </cell>
          <cell r="B369" t="str">
            <v>Fabricated Structure</v>
          </cell>
          <cell r="C369">
            <v>238666.21</v>
          </cell>
        </row>
        <row r="370">
          <cell r="A370">
            <v>5300280</v>
          </cell>
          <cell r="B370" t="str">
            <v>Tools, First Aid &amp; S</v>
          </cell>
          <cell r="C370">
            <v>972872.66</v>
          </cell>
        </row>
        <row r="371">
          <cell r="A371">
            <v>5300300</v>
          </cell>
          <cell r="B371" t="str">
            <v>Prnt Matls,Signs&amp;Sup</v>
          </cell>
          <cell r="C371">
            <v>608443.27</v>
          </cell>
        </row>
        <row r="372">
          <cell r="A372">
            <v>5300301</v>
          </cell>
          <cell r="B372" t="str">
            <v>Office Supplies</v>
          </cell>
          <cell r="C372">
            <v>29162.29</v>
          </cell>
        </row>
        <row r="373">
          <cell r="A373">
            <v>5300305</v>
          </cell>
          <cell r="B373" t="str">
            <v>Office Furniture NC</v>
          </cell>
          <cell r="C373">
            <v>379852.21</v>
          </cell>
        </row>
        <row r="374">
          <cell r="A374">
            <v>5300310</v>
          </cell>
          <cell r="B374" t="str">
            <v>Computers &amp; Parts</v>
          </cell>
          <cell r="C374">
            <v>3177971.71</v>
          </cell>
        </row>
        <row r="375">
          <cell r="A375">
            <v>5300315</v>
          </cell>
          <cell r="B375" t="str">
            <v>Software Purchases</v>
          </cell>
          <cell r="C375">
            <v>1494914.65</v>
          </cell>
        </row>
        <row r="376">
          <cell r="A376">
            <v>5300316</v>
          </cell>
          <cell r="B376" t="str">
            <v>Intgrtd Sup-Ofc Depo</v>
          </cell>
          <cell r="C376">
            <v>0</v>
          </cell>
        </row>
        <row r="377">
          <cell r="A377">
            <v>5300317</v>
          </cell>
          <cell r="B377" t="str">
            <v>Intgrtd Sup-Grainger</v>
          </cell>
          <cell r="C377">
            <v>34773.58</v>
          </cell>
        </row>
        <row r="378">
          <cell r="A378">
            <v>5300318</v>
          </cell>
          <cell r="B378" t="str">
            <v>Intgrtd Sup-BT Offic</v>
          </cell>
          <cell r="C378">
            <v>59521.41</v>
          </cell>
        </row>
        <row r="379">
          <cell r="A379">
            <v>5300320</v>
          </cell>
          <cell r="B379" t="str">
            <v>Freight</v>
          </cell>
          <cell r="C379">
            <v>1223788.22</v>
          </cell>
        </row>
        <row r="380">
          <cell r="A380">
            <v>5300330</v>
          </cell>
          <cell r="B380" t="str">
            <v>Purchasing Card</v>
          </cell>
          <cell r="C380">
            <v>3249810.1</v>
          </cell>
        </row>
        <row r="381">
          <cell r="A381">
            <v>5300340</v>
          </cell>
          <cell r="B381" t="str">
            <v>Electric Vehicles</v>
          </cell>
          <cell r="C381">
            <v>0</v>
          </cell>
        </row>
        <row r="382">
          <cell r="A382">
            <v>5300350</v>
          </cell>
          <cell r="B382" t="str">
            <v>Nat Gas Veh Fuel Sys</v>
          </cell>
          <cell r="C382">
            <v>207578</v>
          </cell>
        </row>
        <row r="383">
          <cell r="A383">
            <v>5300360</v>
          </cell>
          <cell r="B383" t="str">
            <v>Fleet Matl-Parts</v>
          </cell>
          <cell r="C383">
            <v>0</v>
          </cell>
        </row>
        <row r="384">
          <cell r="A384">
            <v>5300362</v>
          </cell>
          <cell r="B384" t="str">
            <v>Buysite Purchases</v>
          </cell>
          <cell r="C384">
            <v>1291228.04</v>
          </cell>
        </row>
        <row r="385">
          <cell r="A385">
            <v>5400000</v>
          </cell>
          <cell r="B385" t="str">
            <v>Staff Augmentation</v>
          </cell>
          <cell r="C385">
            <v>5931645.2699999996</v>
          </cell>
        </row>
        <row r="386">
          <cell r="A386">
            <v>5400420</v>
          </cell>
          <cell r="B386" t="str">
            <v>Project Mngt Fees</v>
          </cell>
          <cell r="C386">
            <v>531248.81999999995</v>
          </cell>
        </row>
        <row r="387">
          <cell r="A387">
            <v>5490000</v>
          </cell>
          <cell r="B387" t="str">
            <v>Contracts</v>
          </cell>
          <cell r="C387">
            <v>72255171.310000002</v>
          </cell>
        </row>
        <row r="388">
          <cell r="A388">
            <v>5490100</v>
          </cell>
          <cell r="B388" t="str">
            <v>Software Licenses</v>
          </cell>
          <cell r="C388">
            <v>192981.74</v>
          </cell>
        </row>
        <row r="389">
          <cell r="A389">
            <v>5490200</v>
          </cell>
          <cell r="B389" t="str">
            <v>Outside Attorney Fee</v>
          </cell>
          <cell r="C389">
            <v>18695040.539999999</v>
          </cell>
        </row>
        <row r="390">
          <cell r="A390">
            <v>5490300</v>
          </cell>
          <cell r="B390" t="str">
            <v>Applicant Instl Fac</v>
          </cell>
          <cell r="C390">
            <v>6654835.6500000004</v>
          </cell>
        </row>
        <row r="391">
          <cell r="A391">
            <v>5490400</v>
          </cell>
          <cell r="B391" t="str">
            <v>Fleet-Farmout Svcs</v>
          </cell>
          <cell r="C391">
            <v>17.95</v>
          </cell>
        </row>
        <row r="392">
          <cell r="A392">
            <v>5490500</v>
          </cell>
          <cell r="B392" t="str">
            <v>Paving Contracts</v>
          </cell>
          <cell r="C392">
            <v>1024136.82</v>
          </cell>
        </row>
        <row r="393">
          <cell r="A393">
            <v>5490600</v>
          </cell>
          <cell r="B393" t="str">
            <v>Power Generation</v>
          </cell>
          <cell r="C393">
            <v>0</v>
          </cell>
        </row>
        <row r="394">
          <cell r="A394">
            <v>5500000</v>
          </cell>
          <cell r="B394" t="str">
            <v>Natl Gas Purch</v>
          </cell>
          <cell r="C394">
            <v>69808.12</v>
          </cell>
        </row>
        <row r="395">
          <cell r="A395">
            <v>5500021</v>
          </cell>
          <cell r="B395" t="str">
            <v>Nat Gas Trn-Line Pur</v>
          </cell>
          <cell r="C395">
            <v>116142516.79000001</v>
          </cell>
        </row>
        <row r="396">
          <cell r="A396">
            <v>5500022</v>
          </cell>
          <cell r="B396" t="str">
            <v>Nat Gas Trn-Line ET</v>
          </cell>
          <cell r="C396">
            <v>292500</v>
          </cell>
        </row>
        <row r="397">
          <cell r="A397">
            <v>5500030</v>
          </cell>
          <cell r="B397" t="str">
            <v>Purch Gas Exp - Oth</v>
          </cell>
          <cell r="C397">
            <v>0</v>
          </cell>
        </row>
        <row r="398">
          <cell r="A398">
            <v>5500032</v>
          </cell>
          <cell r="B398" t="str">
            <v>Currency Adj-Gas</v>
          </cell>
          <cell r="C398">
            <v>732832.04</v>
          </cell>
        </row>
        <row r="399">
          <cell r="A399">
            <v>5500033</v>
          </cell>
          <cell r="B399" t="str">
            <v>Purch Gas Exp-Oth RM</v>
          </cell>
          <cell r="C399">
            <v>0</v>
          </cell>
        </row>
        <row r="400">
          <cell r="A400">
            <v>5500034</v>
          </cell>
          <cell r="B400" t="str">
            <v>Purchased Gas - MtM</v>
          </cell>
          <cell r="C400">
            <v>0</v>
          </cell>
        </row>
        <row r="401">
          <cell r="A401">
            <v>5500040</v>
          </cell>
          <cell r="B401" t="str">
            <v>Gas W/D from Storage</v>
          </cell>
          <cell r="C401">
            <v>29956980.07</v>
          </cell>
        </row>
        <row r="402">
          <cell r="A402">
            <v>5500050</v>
          </cell>
          <cell r="B402" t="str">
            <v>Gas Deliv to Storage</v>
          </cell>
          <cell r="C402">
            <v>-426070.18</v>
          </cell>
        </row>
        <row r="403">
          <cell r="A403">
            <v>5500055</v>
          </cell>
          <cell r="B403" t="str">
            <v>Pline Transport Chgs</v>
          </cell>
          <cell r="C403">
            <v>2183049.98</v>
          </cell>
        </row>
        <row r="404">
          <cell r="A404">
            <v>5500056</v>
          </cell>
          <cell r="B404" t="str">
            <v>Pline Trnsprt-Assoc</v>
          </cell>
          <cell r="C404">
            <v>244238.25</v>
          </cell>
        </row>
        <row r="405">
          <cell r="A405">
            <v>5500060</v>
          </cell>
          <cell r="B405" t="str">
            <v>Gas Usd fr Cmprsr Sf</v>
          </cell>
          <cell r="C405">
            <v>0</v>
          </cell>
        </row>
        <row r="406">
          <cell r="A406">
            <v>5500065</v>
          </cell>
          <cell r="B406" t="str">
            <v>Pline Demand Chgs</v>
          </cell>
          <cell r="C406">
            <v>9689625.3499999996</v>
          </cell>
        </row>
        <row r="407">
          <cell r="A407">
            <v>5500066</v>
          </cell>
          <cell r="B407" t="str">
            <v>Pline Demand-AssocCo</v>
          </cell>
          <cell r="C407">
            <v>5929327.0499999998</v>
          </cell>
        </row>
        <row r="408">
          <cell r="A408">
            <v>5500068</v>
          </cell>
          <cell r="B408" t="str">
            <v>Trans Exp TW RP RM</v>
          </cell>
          <cell r="C408">
            <v>-0.13</v>
          </cell>
        </row>
        <row r="409">
          <cell r="A409">
            <v>5500069</v>
          </cell>
          <cell r="B409" t="str">
            <v>Trans Exp TW SH RM</v>
          </cell>
          <cell r="C409">
            <v>0</v>
          </cell>
        </row>
        <row r="410">
          <cell r="A410">
            <v>5500070</v>
          </cell>
          <cell r="B410" t="str">
            <v>Gas Usd fr Othr Ops</v>
          </cell>
          <cell r="C410">
            <v>0</v>
          </cell>
        </row>
        <row r="411">
          <cell r="A411">
            <v>5500075</v>
          </cell>
          <cell r="B411" t="str">
            <v>Compr St Fuel &amp; Pwr</v>
          </cell>
          <cell r="C411">
            <v>0</v>
          </cell>
        </row>
        <row r="412">
          <cell r="A412">
            <v>5500076</v>
          </cell>
          <cell r="B412" t="str">
            <v>Nat Gas Stor Purif</v>
          </cell>
          <cell r="C412">
            <v>0</v>
          </cell>
        </row>
        <row r="413">
          <cell r="A413">
            <v>5500085</v>
          </cell>
          <cell r="B413" t="str">
            <v>Nat Gas Stor Gas Los</v>
          </cell>
          <cell r="C413">
            <v>96959.05</v>
          </cell>
        </row>
        <row r="414">
          <cell r="A414">
            <v>5500089</v>
          </cell>
          <cell r="B414" t="str">
            <v>Oth Gas Trns-AssocCo</v>
          </cell>
          <cell r="C414">
            <v>58184.57</v>
          </cell>
        </row>
        <row r="415">
          <cell r="A415">
            <v>5500095</v>
          </cell>
          <cell r="B415" t="str">
            <v>Imbal Gas Purch</v>
          </cell>
          <cell r="C415">
            <v>0</v>
          </cell>
        </row>
        <row r="416">
          <cell r="A416">
            <v>5500096</v>
          </cell>
          <cell r="B416" t="str">
            <v>Oth Gas Trans Exp</v>
          </cell>
          <cell r="C416">
            <v>0</v>
          </cell>
        </row>
        <row r="417">
          <cell r="A417">
            <v>5500097</v>
          </cell>
          <cell r="B417" t="str">
            <v>Mains Expense</v>
          </cell>
          <cell r="C417">
            <v>0</v>
          </cell>
        </row>
        <row r="418">
          <cell r="A418">
            <v>5500098</v>
          </cell>
          <cell r="B418" t="str">
            <v>Meas. Reg Sta Exp</v>
          </cell>
          <cell r="C418">
            <v>0</v>
          </cell>
        </row>
        <row r="419">
          <cell r="A419">
            <v>5500099</v>
          </cell>
          <cell r="B419" t="str">
            <v>Meas. Reg Sta Gnrl</v>
          </cell>
          <cell r="C419">
            <v>0</v>
          </cell>
        </row>
        <row r="420">
          <cell r="A420">
            <v>5500100</v>
          </cell>
          <cell r="B420" t="str">
            <v>Fuel Oil, Conventl</v>
          </cell>
          <cell r="C420">
            <v>-9481.65</v>
          </cell>
        </row>
        <row r="421">
          <cell r="A421">
            <v>5500200</v>
          </cell>
          <cell r="B421" t="str">
            <v>Fuel Oil - Comb Turb</v>
          </cell>
          <cell r="C421">
            <v>117552.05</v>
          </cell>
        </row>
        <row r="422">
          <cell r="A422">
            <v>5500300</v>
          </cell>
          <cell r="B422" t="str">
            <v>Water Purchases</v>
          </cell>
          <cell r="C422">
            <v>0</v>
          </cell>
        </row>
        <row r="423">
          <cell r="A423">
            <v>5500500</v>
          </cell>
          <cell r="B423" t="str">
            <v>Elec Trn-Fix Wheelng</v>
          </cell>
          <cell r="C423">
            <v>591758.05000000005</v>
          </cell>
        </row>
        <row r="424">
          <cell r="A424">
            <v>5500600</v>
          </cell>
          <cell r="B424" t="str">
            <v>Fuel - Natural Gas</v>
          </cell>
          <cell r="C424">
            <v>8071491.1500000004</v>
          </cell>
        </row>
        <row r="425">
          <cell r="A425">
            <v>5500601</v>
          </cell>
          <cell r="B425" t="str">
            <v>Natural Gas-AssocCo</v>
          </cell>
          <cell r="C425">
            <v>6947072.4100000001</v>
          </cell>
        </row>
        <row r="426">
          <cell r="A426">
            <v>5500603</v>
          </cell>
          <cell r="B426" t="str">
            <v>Nat Gas-Contra Assoc</v>
          </cell>
          <cell r="C426">
            <v>-6947072.4100000001</v>
          </cell>
        </row>
        <row r="427">
          <cell r="A427">
            <v>5500700</v>
          </cell>
          <cell r="B427" t="str">
            <v>Power Purchases-Elec</v>
          </cell>
          <cell r="C427">
            <v>78205266.900000006</v>
          </cell>
        </row>
        <row r="428">
          <cell r="A428">
            <v>5500701</v>
          </cell>
          <cell r="B428" t="str">
            <v>Power Purchases-PX</v>
          </cell>
          <cell r="C428">
            <v>-3425055.35</v>
          </cell>
        </row>
        <row r="429">
          <cell r="A429">
            <v>5500702</v>
          </cell>
          <cell r="B429" t="str">
            <v>PX Block Trading Pgm</v>
          </cell>
          <cell r="C429">
            <v>0</v>
          </cell>
        </row>
        <row r="430">
          <cell r="A430">
            <v>5500703</v>
          </cell>
          <cell r="B430" t="str">
            <v>Pur Pwr Exp - MCP QF</v>
          </cell>
          <cell r="C430">
            <v>43314074.850000001</v>
          </cell>
        </row>
        <row r="431">
          <cell r="A431">
            <v>5500704</v>
          </cell>
          <cell r="B431" t="str">
            <v>BI Power Purchse Exp</v>
          </cell>
          <cell r="C431">
            <v>16610200</v>
          </cell>
        </row>
        <row r="432">
          <cell r="A432">
            <v>5500705</v>
          </cell>
          <cell r="B432" t="str">
            <v>PX Power Helms Pump</v>
          </cell>
          <cell r="C432">
            <v>0</v>
          </cell>
        </row>
        <row r="433">
          <cell r="A433">
            <v>5500710</v>
          </cell>
          <cell r="B433" t="str">
            <v>PP Irr Dst Debt Serv</v>
          </cell>
          <cell r="C433">
            <v>2232661.13</v>
          </cell>
        </row>
        <row r="434">
          <cell r="A434">
            <v>5500720</v>
          </cell>
          <cell r="B434" t="str">
            <v>PP Irr Dist M&amp;O</v>
          </cell>
          <cell r="C434">
            <v>5156794.95</v>
          </cell>
        </row>
        <row r="435">
          <cell r="A435">
            <v>5500750</v>
          </cell>
          <cell r="B435" t="str">
            <v>PPA-Settlement</v>
          </cell>
          <cell r="C435">
            <v>0</v>
          </cell>
        </row>
        <row r="436">
          <cell r="A436">
            <v>5500800</v>
          </cell>
          <cell r="B436" t="str">
            <v>Wtr P Irr Dst Debt S</v>
          </cell>
          <cell r="C436">
            <v>116857.59</v>
          </cell>
        </row>
        <row r="437">
          <cell r="A437">
            <v>5500810</v>
          </cell>
          <cell r="B437" t="str">
            <v>Wtr P Irr Dst M&amp;O</v>
          </cell>
          <cell r="C437">
            <v>330507.31</v>
          </cell>
        </row>
        <row r="438">
          <cell r="A438">
            <v>5500850</v>
          </cell>
          <cell r="B438" t="str">
            <v>Reliability Must-Run</v>
          </cell>
          <cell r="C438">
            <v>27979027.710000001</v>
          </cell>
        </row>
        <row r="439">
          <cell r="A439">
            <v>5500852</v>
          </cell>
          <cell r="B439" t="str">
            <v>Misc ISO Expenses</v>
          </cell>
          <cell r="C439">
            <v>4045108.11</v>
          </cell>
        </row>
        <row r="440">
          <cell r="A440">
            <v>5500860</v>
          </cell>
          <cell r="B440" t="str">
            <v>Grid Mgmt Charge</v>
          </cell>
          <cell r="C440">
            <v>10052730.720000001</v>
          </cell>
        </row>
        <row r="441">
          <cell r="A441">
            <v>5500901</v>
          </cell>
          <cell r="B441" t="str">
            <v>Project Deposits</v>
          </cell>
          <cell r="C441">
            <v>-29013.43</v>
          </cell>
        </row>
        <row r="442">
          <cell r="A442">
            <v>5501000</v>
          </cell>
          <cell r="B442" t="str">
            <v>Bulk Vehicle Fuel</v>
          </cell>
          <cell r="C442">
            <v>1407651.5</v>
          </cell>
        </row>
        <row r="443">
          <cell r="A443">
            <v>5501090</v>
          </cell>
          <cell r="B443" t="str">
            <v>Permits/Fees</v>
          </cell>
          <cell r="C443">
            <v>5679283.6699999999</v>
          </cell>
        </row>
        <row r="444">
          <cell r="A444">
            <v>5501100</v>
          </cell>
          <cell r="B444" t="str">
            <v>Vehicle Registration</v>
          </cell>
          <cell r="C444">
            <v>1447</v>
          </cell>
        </row>
        <row r="445">
          <cell r="A445">
            <v>5501110</v>
          </cell>
          <cell r="B445" t="str">
            <v>Vehicles</v>
          </cell>
          <cell r="C445">
            <v>0</v>
          </cell>
        </row>
        <row r="446">
          <cell r="A446">
            <v>5501112</v>
          </cell>
          <cell r="B446" t="str">
            <v>Vehicle Rents</v>
          </cell>
          <cell r="C446">
            <v>1559309.04</v>
          </cell>
        </row>
        <row r="447">
          <cell r="A447">
            <v>5502000</v>
          </cell>
          <cell r="B447" t="str">
            <v>Corp A&amp;G Allocation</v>
          </cell>
          <cell r="C447">
            <v>15436219.99</v>
          </cell>
        </row>
        <row r="448">
          <cell r="A448">
            <v>5502010</v>
          </cell>
          <cell r="B448" t="str">
            <v>Corp A&amp;G Alloc-NonOp</v>
          </cell>
          <cell r="C448">
            <v>679891.86</v>
          </cell>
        </row>
        <row r="449">
          <cell r="A449">
            <v>5510010</v>
          </cell>
          <cell r="B449" t="str">
            <v>Postage</v>
          </cell>
          <cell r="C449">
            <v>1641478.04</v>
          </cell>
        </row>
        <row r="450">
          <cell r="A450">
            <v>5510012</v>
          </cell>
          <cell r="B450" t="str">
            <v>Incentives</v>
          </cell>
          <cell r="C450">
            <v>4385447.05</v>
          </cell>
        </row>
        <row r="451">
          <cell r="A451">
            <v>5510020</v>
          </cell>
          <cell r="B451" t="str">
            <v>Telephone</v>
          </cell>
          <cell r="C451">
            <v>613534.84</v>
          </cell>
        </row>
        <row r="452">
          <cell r="A452">
            <v>5510021</v>
          </cell>
          <cell r="B452" t="str">
            <v>Cellular Phone</v>
          </cell>
          <cell r="C452">
            <v>563295.85</v>
          </cell>
        </row>
        <row r="453">
          <cell r="A453">
            <v>5510022</v>
          </cell>
          <cell r="B453" t="str">
            <v>Equip Charges-Pagers</v>
          </cell>
          <cell r="C453">
            <v>48218.17</v>
          </cell>
        </row>
        <row r="454">
          <cell r="A454">
            <v>5510023</v>
          </cell>
          <cell r="B454" t="str">
            <v>Telephone Usage</v>
          </cell>
          <cell r="C454">
            <v>328941.78000000003</v>
          </cell>
        </row>
        <row r="455">
          <cell r="A455">
            <v>5510024</v>
          </cell>
          <cell r="B455" t="str">
            <v>Circuit Leases</v>
          </cell>
          <cell r="C455">
            <v>510657.29</v>
          </cell>
        </row>
        <row r="456">
          <cell r="A456">
            <v>5510025</v>
          </cell>
          <cell r="B456" t="str">
            <v>PDA Device Costs</v>
          </cell>
          <cell r="C456">
            <v>0</v>
          </cell>
        </row>
        <row r="457">
          <cell r="A457">
            <v>5510030</v>
          </cell>
          <cell r="B457" t="str">
            <v>Hydro FERC Fees-Adm</v>
          </cell>
          <cell r="C457">
            <v>607254.07999999996</v>
          </cell>
        </row>
        <row r="458">
          <cell r="A458">
            <v>5510031</v>
          </cell>
          <cell r="B458" t="str">
            <v>Hydro FERC Fees-LdUs</v>
          </cell>
          <cell r="C458">
            <v>0</v>
          </cell>
        </row>
        <row r="459">
          <cell r="A459">
            <v>5510035</v>
          </cell>
          <cell r="B459" t="str">
            <v>Chrg fr PGE Corp</v>
          </cell>
          <cell r="C459">
            <v>10422488.48</v>
          </cell>
        </row>
        <row r="460">
          <cell r="A460">
            <v>5510043</v>
          </cell>
          <cell r="B460" t="str">
            <v>Affiliate Reimburse</v>
          </cell>
          <cell r="C460">
            <v>-825796.42</v>
          </cell>
        </row>
        <row r="461">
          <cell r="A461">
            <v>5510045</v>
          </cell>
          <cell r="B461" t="str">
            <v>Affil Labor Cost Adj</v>
          </cell>
          <cell r="C461">
            <v>0</v>
          </cell>
        </row>
        <row r="462">
          <cell r="A462">
            <v>5510046</v>
          </cell>
          <cell r="B462" t="str">
            <v>Chrg fr PGE Corp 923</v>
          </cell>
          <cell r="C462">
            <v>3035796.09</v>
          </cell>
        </row>
        <row r="463">
          <cell r="A463">
            <v>5520002</v>
          </cell>
          <cell r="B463" t="str">
            <v>A&amp;G Trns-System Only</v>
          </cell>
          <cell r="C463">
            <v>0</v>
          </cell>
        </row>
        <row r="464">
          <cell r="A464">
            <v>5590030</v>
          </cell>
          <cell r="B464" t="str">
            <v>AFUDC-Borrowed</v>
          </cell>
          <cell r="C464">
            <v>1083028.6100000001</v>
          </cell>
        </row>
        <row r="465">
          <cell r="A465">
            <v>5590031</v>
          </cell>
          <cell r="B465" t="str">
            <v>AFUDC-Equity</v>
          </cell>
          <cell r="C465">
            <v>1115417.23</v>
          </cell>
        </row>
        <row r="466">
          <cell r="A466">
            <v>5590032</v>
          </cell>
          <cell r="B466" t="str">
            <v>FAS 34 Interest</v>
          </cell>
          <cell r="C466">
            <v>317696.51</v>
          </cell>
        </row>
        <row r="467">
          <cell r="A467">
            <v>5590042</v>
          </cell>
          <cell r="B467" t="str">
            <v>Cost Adjustments</v>
          </cell>
          <cell r="C467">
            <v>2528245.2400000002</v>
          </cell>
        </row>
        <row r="468">
          <cell r="A468">
            <v>5590044</v>
          </cell>
          <cell r="B468" t="str">
            <v>Cost Adjust Excl OH</v>
          </cell>
          <cell r="C468">
            <v>-7434882.7699999996</v>
          </cell>
        </row>
        <row r="469">
          <cell r="A469">
            <v>5590045</v>
          </cell>
          <cell r="B469" t="str">
            <v>Actv Type Cost Adj.</v>
          </cell>
          <cell r="C469">
            <v>-124602.39</v>
          </cell>
        </row>
        <row r="470">
          <cell r="A470">
            <v>5590046</v>
          </cell>
          <cell r="B470" t="str">
            <v>Mat OD Burden Cr Adj</v>
          </cell>
          <cell r="C470">
            <v>0</v>
          </cell>
        </row>
        <row r="471">
          <cell r="A471">
            <v>5590047</v>
          </cell>
          <cell r="B471" t="str">
            <v>Cancel-Cap Order</v>
          </cell>
          <cell r="C471">
            <v>-870755.46</v>
          </cell>
        </row>
        <row r="472">
          <cell r="A472">
            <v>5590050</v>
          </cell>
          <cell r="B472" t="str">
            <v>Bill Cr CIAC Taxable</v>
          </cell>
          <cell r="C472">
            <v>-13064473.91</v>
          </cell>
        </row>
        <row r="473">
          <cell r="A473">
            <v>5590051</v>
          </cell>
          <cell r="B473" t="str">
            <v>Bill Cr CIAC Non Tax</v>
          </cell>
          <cell r="C473">
            <v>11110598.130000001</v>
          </cell>
        </row>
        <row r="474">
          <cell r="A474">
            <v>5590054</v>
          </cell>
          <cell r="B474" t="str">
            <v>Bill Cr Damage Claim</v>
          </cell>
          <cell r="C474">
            <v>-553169.86</v>
          </cell>
        </row>
        <row r="475">
          <cell r="A475">
            <v>5590055</v>
          </cell>
          <cell r="B475" t="str">
            <v>Pole Cr CIAC Non Tax</v>
          </cell>
          <cell r="C475">
            <v>-1664858.92</v>
          </cell>
        </row>
        <row r="476">
          <cell r="A476">
            <v>5590060</v>
          </cell>
          <cell r="B476" t="str">
            <v>Disposition of Asset</v>
          </cell>
          <cell r="C476">
            <v>190554.83</v>
          </cell>
        </row>
        <row r="477">
          <cell r="A477">
            <v>5590070</v>
          </cell>
          <cell r="B477" t="str">
            <v>Co-Funding Payments</v>
          </cell>
          <cell r="C477">
            <v>-4566</v>
          </cell>
        </row>
        <row r="478">
          <cell r="A478">
            <v>5591000</v>
          </cell>
          <cell r="B478" t="str">
            <v>Other Expenses</v>
          </cell>
          <cell r="C478">
            <v>59376441.509999998</v>
          </cell>
        </row>
        <row r="479">
          <cell r="A479">
            <v>5591010</v>
          </cell>
          <cell r="B479" t="str">
            <v>Building-utilities</v>
          </cell>
          <cell r="C479">
            <v>176118.67</v>
          </cell>
        </row>
        <row r="480">
          <cell r="A480">
            <v>5591700</v>
          </cell>
          <cell r="B480" t="str">
            <v>Variance PCE</v>
          </cell>
          <cell r="C480">
            <v>0</v>
          </cell>
        </row>
        <row r="481">
          <cell r="A481">
            <v>5599021</v>
          </cell>
          <cell r="B481" t="str">
            <v>Corp Adj-401.0Dist-E</v>
          </cell>
          <cell r="C481">
            <v>441163.36</v>
          </cell>
        </row>
        <row r="482">
          <cell r="A482">
            <v>5599050</v>
          </cell>
          <cell r="B482" t="str">
            <v>Corp Adj-401.0 A&amp;G</v>
          </cell>
          <cell r="C482">
            <v>0</v>
          </cell>
        </row>
        <row r="483">
          <cell r="A483">
            <v>5599061</v>
          </cell>
          <cell r="B483" t="str">
            <v>Corp Adj-401.0Oprn-E</v>
          </cell>
          <cell r="C483">
            <v>-248106.58</v>
          </cell>
        </row>
        <row r="484">
          <cell r="A484">
            <v>5599071</v>
          </cell>
          <cell r="B484" t="str">
            <v>Corp Adj-402.0Main-E</v>
          </cell>
          <cell r="C484">
            <v>675000</v>
          </cell>
        </row>
        <row r="485">
          <cell r="A485">
            <v>5600100</v>
          </cell>
          <cell r="B485" t="str">
            <v>Ord Sett To G/L Acct</v>
          </cell>
          <cell r="C485">
            <v>-14661969.76</v>
          </cell>
        </row>
        <row r="486">
          <cell r="A486">
            <v>5601000</v>
          </cell>
          <cell r="B486" t="str">
            <v>Removal Cost Ext Ord</v>
          </cell>
          <cell r="C486">
            <v>-6814837.4699999997</v>
          </cell>
        </row>
        <row r="487">
          <cell r="A487">
            <v>5601001</v>
          </cell>
          <cell r="B487" t="str">
            <v>Capital Exp Ext Ord</v>
          </cell>
          <cell r="C487">
            <v>-149173496.06999999</v>
          </cell>
        </row>
        <row r="488">
          <cell r="A488">
            <v>5601003</v>
          </cell>
          <cell r="B488" t="str">
            <v>AFUDC Ext Ord</v>
          </cell>
          <cell r="C488">
            <v>-2612721.98</v>
          </cell>
        </row>
        <row r="489">
          <cell r="A489">
            <v>5700100</v>
          </cell>
          <cell r="B489" t="str">
            <v>InterCo Exp-Actv Dr</v>
          </cell>
          <cell r="C489">
            <v>10844924.630000001</v>
          </cell>
        </row>
        <row r="490">
          <cell r="A490">
            <v>5700103</v>
          </cell>
          <cell r="B490" t="str">
            <v>InterCo Exp-AssessDr</v>
          </cell>
          <cell r="C490">
            <v>1882541.75</v>
          </cell>
        </row>
        <row r="491">
          <cell r="A491">
            <v>5700105</v>
          </cell>
          <cell r="B491" t="str">
            <v>InterCo Exp-Settl Dr</v>
          </cell>
          <cell r="C491">
            <v>58309.279999999999</v>
          </cell>
        </row>
        <row r="492">
          <cell r="A492">
            <v>5700106</v>
          </cell>
          <cell r="B492" t="str">
            <v>InterCo Exp-Ovhd Dr</v>
          </cell>
          <cell r="C492">
            <v>158947.79999999999</v>
          </cell>
        </row>
        <row r="493">
          <cell r="A493">
            <v>5700200</v>
          </cell>
          <cell r="B493" t="str">
            <v>InterCo Exp-Actv Cr</v>
          </cell>
          <cell r="C493">
            <v>-10844924.630000001</v>
          </cell>
        </row>
        <row r="494">
          <cell r="A494">
            <v>5700203</v>
          </cell>
          <cell r="B494" t="str">
            <v>InterCo Exp-AssessCr</v>
          </cell>
          <cell r="C494">
            <v>-1882541.75</v>
          </cell>
        </row>
        <row r="495">
          <cell r="A495">
            <v>5700205</v>
          </cell>
          <cell r="B495" t="str">
            <v>InterCo Exp-Settl Cr</v>
          </cell>
          <cell r="C495">
            <v>-58309.279999999999</v>
          </cell>
        </row>
        <row r="496">
          <cell r="A496">
            <v>5700206</v>
          </cell>
          <cell r="B496" t="str">
            <v>InterCo Exp-Oved Cr</v>
          </cell>
          <cell r="C496">
            <v>-158947.79999999999</v>
          </cell>
        </row>
        <row r="497">
          <cell r="A497">
            <v>5700300</v>
          </cell>
          <cell r="B497" t="str">
            <v>InterBusArea - Clear</v>
          </cell>
          <cell r="C497">
            <v>0</v>
          </cell>
        </row>
        <row r="502">
          <cell r="C502">
            <v>-5743599.1800000481</v>
          </cell>
        </row>
        <row r="506">
          <cell r="A506" t="str">
            <v>TRACE ACCOUNTS</v>
          </cell>
        </row>
        <row r="508">
          <cell r="A508">
            <v>9400004</v>
          </cell>
          <cell r="B508" t="str">
            <v>BA Rev - Other Elec</v>
          </cell>
          <cell r="C508">
            <v>0</v>
          </cell>
        </row>
        <row r="509">
          <cell r="A509">
            <v>9400005</v>
          </cell>
          <cell r="B509" t="str">
            <v>BA Rev - Gas</v>
          </cell>
          <cell r="C509">
            <v>0</v>
          </cell>
        </row>
        <row r="510">
          <cell r="A510">
            <v>9400007</v>
          </cell>
          <cell r="B510" t="str">
            <v>BA Rev - Other Gas</v>
          </cell>
          <cell r="C510">
            <v>0</v>
          </cell>
        </row>
        <row r="511">
          <cell r="A511">
            <v>9400008</v>
          </cell>
          <cell r="B511" t="str">
            <v>Elec Revenue Elim</v>
          </cell>
          <cell r="C511">
            <v>0</v>
          </cell>
        </row>
        <row r="512">
          <cell r="A512">
            <v>9400009</v>
          </cell>
          <cell r="B512" t="str">
            <v>Gas Revenue Elim</v>
          </cell>
          <cell r="C512">
            <v>0</v>
          </cell>
        </row>
        <row r="513">
          <cell r="A513">
            <v>9401002</v>
          </cell>
          <cell r="B513" t="str">
            <v>Nat Gas-Elec Elim</v>
          </cell>
          <cell r="C513">
            <v>0</v>
          </cell>
        </row>
        <row r="514">
          <cell r="A514">
            <v>9401003</v>
          </cell>
          <cell r="B514" t="str">
            <v>Other Prodn Exp Elim</v>
          </cell>
          <cell r="C514">
            <v>0</v>
          </cell>
        </row>
        <row r="515">
          <cell r="A515">
            <v>9401005</v>
          </cell>
          <cell r="B515" t="str">
            <v>Trans Exp Elim</v>
          </cell>
          <cell r="C515">
            <v>0</v>
          </cell>
        </row>
        <row r="516">
          <cell r="A516">
            <v>9401006</v>
          </cell>
          <cell r="B516" t="str">
            <v>Distr Exp Elim</v>
          </cell>
          <cell r="C516">
            <v>0</v>
          </cell>
        </row>
        <row r="517">
          <cell r="A517">
            <v>9401007</v>
          </cell>
          <cell r="B517" t="str">
            <v>Cust Acct Exp Elim</v>
          </cell>
          <cell r="C517">
            <v>0</v>
          </cell>
        </row>
        <row r="518">
          <cell r="A518">
            <v>9401008</v>
          </cell>
          <cell r="B518" t="str">
            <v>Cust Svc &amp; Info Elim</v>
          </cell>
          <cell r="C518">
            <v>0</v>
          </cell>
        </row>
        <row r="519">
          <cell r="A519">
            <v>9401009</v>
          </cell>
          <cell r="B519" t="str">
            <v>A&amp;G Exp Elim</v>
          </cell>
          <cell r="C519">
            <v>0</v>
          </cell>
        </row>
        <row r="520">
          <cell r="A520">
            <v>9401015</v>
          </cell>
          <cell r="B520" t="str">
            <v>Corp Adj-401.0 A&amp;G</v>
          </cell>
          <cell r="C520">
            <v>0</v>
          </cell>
        </row>
        <row r="521">
          <cell r="A521">
            <v>9401026</v>
          </cell>
          <cell r="B521" t="str">
            <v>Corp Adj-401.0Oprn-E</v>
          </cell>
          <cell r="C521">
            <v>0</v>
          </cell>
        </row>
        <row r="522">
          <cell r="A522">
            <v>9403000</v>
          </cell>
          <cell r="B522" t="str">
            <v>Depreciation Exp</v>
          </cell>
          <cell r="C522">
            <v>0</v>
          </cell>
        </row>
        <row r="523">
          <cell r="A523">
            <v>9403010</v>
          </cell>
          <cell r="B523" t="str">
            <v>Dep Exp - Elec</v>
          </cell>
          <cell r="C523">
            <v>0</v>
          </cell>
        </row>
        <row r="524">
          <cell r="A524">
            <v>9403015</v>
          </cell>
          <cell r="B524" t="str">
            <v>Dep Exp - Decomm</v>
          </cell>
          <cell r="C524">
            <v>0</v>
          </cell>
        </row>
        <row r="525">
          <cell r="A525">
            <v>9403020</v>
          </cell>
          <cell r="B525" t="str">
            <v>Dep Exp - Gas</v>
          </cell>
          <cell r="C525">
            <v>0</v>
          </cell>
        </row>
        <row r="526">
          <cell r="A526">
            <v>9404000</v>
          </cell>
          <cell r="B526" t="str">
            <v>Amort Lim Term Comm</v>
          </cell>
          <cell r="C526">
            <v>0</v>
          </cell>
        </row>
        <row r="527">
          <cell r="A527">
            <v>9404010</v>
          </cell>
          <cell r="B527" t="str">
            <v>Amort Lim Term Elec</v>
          </cell>
          <cell r="C527">
            <v>0</v>
          </cell>
        </row>
        <row r="528">
          <cell r="A528">
            <v>9404020</v>
          </cell>
          <cell r="B528" t="str">
            <v>Amort Lim Term Gas</v>
          </cell>
          <cell r="C528">
            <v>0</v>
          </cell>
        </row>
        <row r="529">
          <cell r="A529">
            <v>9407300</v>
          </cell>
          <cell r="B529" t="str">
            <v>Regulatory Debits</v>
          </cell>
          <cell r="C529">
            <v>0</v>
          </cell>
        </row>
        <row r="530">
          <cell r="A530">
            <v>9407400</v>
          </cell>
          <cell r="B530" t="str">
            <v>Regulatory Credits</v>
          </cell>
          <cell r="C530">
            <v>0</v>
          </cell>
        </row>
        <row r="531">
          <cell r="A531">
            <v>9407401</v>
          </cell>
          <cell r="B531" t="str">
            <v>Reg Credits-RRBRA</v>
          </cell>
          <cell r="C531">
            <v>0</v>
          </cell>
        </row>
        <row r="532">
          <cell r="A532">
            <v>9408100</v>
          </cell>
          <cell r="B532" t="str">
            <v>Payroll Taxes-Gross</v>
          </cell>
          <cell r="C532">
            <v>0</v>
          </cell>
        </row>
        <row r="533">
          <cell r="A533">
            <v>9408101</v>
          </cell>
          <cell r="B533" t="str">
            <v>Payroll Taxes-Contra</v>
          </cell>
          <cell r="C533">
            <v>-10733492.51</v>
          </cell>
        </row>
        <row r="534">
          <cell r="A534">
            <v>9408102</v>
          </cell>
          <cell r="B534" t="str">
            <v>Payroll Taxes-Common</v>
          </cell>
          <cell r="C534">
            <v>2543821.2200000002</v>
          </cell>
        </row>
        <row r="535">
          <cell r="A535">
            <v>9408110</v>
          </cell>
          <cell r="B535" t="str">
            <v>Payroll Taxes-Elec</v>
          </cell>
          <cell r="C535">
            <v>3578971.88</v>
          </cell>
        </row>
        <row r="536">
          <cell r="A536">
            <v>9408120</v>
          </cell>
          <cell r="B536" t="str">
            <v>Payroll Taxes-Gas</v>
          </cell>
          <cell r="C536">
            <v>1055623.0900000001</v>
          </cell>
        </row>
        <row r="537">
          <cell r="A537">
            <v>9408130</v>
          </cell>
          <cell r="B537" t="str">
            <v>Prop Taxes -Electric</v>
          </cell>
          <cell r="C537">
            <v>-414519.45</v>
          </cell>
        </row>
        <row r="538">
          <cell r="A538">
            <v>9408140</v>
          </cell>
          <cell r="B538" t="str">
            <v>Property Taxes - Gas</v>
          </cell>
          <cell r="C538">
            <v>-100942</v>
          </cell>
        </row>
        <row r="539">
          <cell r="A539">
            <v>9408200</v>
          </cell>
          <cell r="B539" t="str">
            <v>Tax Othr Than Inc, I</v>
          </cell>
          <cell r="C539">
            <v>0</v>
          </cell>
        </row>
        <row r="540">
          <cell r="A540">
            <v>9409110</v>
          </cell>
          <cell r="B540" t="str">
            <v>Inc Tx - Elec</v>
          </cell>
          <cell r="C540">
            <v>0</v>
          </cell>
        </row>
        <row r="541">
          <cell r="A541">
            <v>9409111</v>
          </cell>
          <cell r="B541" t="str">
            <v>St Inc Tax-Electric</v>
          </cell>
          <cell r="C541">
            <v>0</v>
          </cell>
        </row>
        <row r="542">
          <cell r="A542">
            <v>9409120</v>
          </cell>
          <cell r="B542" t="str">
            <v>Inc Tx - Gas</v>
          </cell>
          <cell r="C542">
            <v>0</v>
          </cell>
        </row>
        <row r="543">
          <cell r="A543">
            <v>9409121</v>
          </cell>
          <cell r="B543" t="str">
            <v>St Inc Tax-Gas</v>
          </cell>
          <cell r="C543">
            <v>0</v>
          </cell>
        </row>
        <row r="544">
          <cell r="A544">
            <v>9409200</v>
          </cell>
          <cell r="B544" t="str">
            <v>Inc Tx Othr Inc &amp; De</v>
          </cell>
          <cell r="C544">
            <v>0</v>
          </cell>
        </row>
        <row r="545">
          <cell r="A545">
            <v>9409201</v>
          </cell>
          <cell r="B545" t="str">
            <v>St Inc Tax-Othr Inc</v>
          </cell>
          <cell r="C545">
            <v>0</v>
          </cell>
        </row>
        <row r="546">
          <cell r="A546">
            <v>9410110</v>
          </cell>
          <cell r="B546" t="str">
            <v>Def Tax Dr - Elec</v>
          </cell>
          <cell r="C546">
            <v>0</v>
          </cell>
        </row>
        <row r="547">
          <cell r="A547">
            <v>9410120</v>
          </cell>
          <cell r="B547" t="str">
            <v>Def Tax Dr - Gas</v>
          </cell>
          <cell r="C547">
            <v>0</v>
          </cell>
        </row>
        <row r="548">
          <cell r="A548">
            <v>9411110</v>
          </cell>
          <cell r="B548" t="str">
            <v>Def Tax Cr - Elec</v>
          </cell>
          <cell r="C548">
            <v>0</v>
          </cell>
        </row>
        <row r="549">
          <cell r="A549">
            <v>9411120</v>
          </cell>
          <cell r="B549" t="str">
            <v>Def Tax Cr - Gas</v>
          </cell>
          <cell r="C549">
            <v>0</v>
          </cell>
        </row>
        <row r="550">
          <cell r="A550">
            <v>9411200</v>
          </cell>
          <cell r="B550" t="str">
            <v>Def Inc Tx-Cr Othr I</v>
          </cell>
          <cell r="C550">
            <v>0</v>
          </cell>
        </row>
        <row r="551">
          <cell r="A551">
            <v>9411500</v>
          </cell>
          <cell r="B551" t="str">
            <v>ITC Adj Non-Util Opr</v>
          </cell>
          <cell r="C551">
            <v>0</v>
          </cell>
        </row>
        <row r="552">
          <cell r="A552">
            <v>9411610</v>
          </cell>
          <cell r="B552" t="str">
            <v>Gain on Sale - Elec</v>
          </cell>
          <cell r="C552">
            <v>0</v>
          </cell>
        </row>
        <row r="553">
          <cell r="A553">
            <v>9411810</v>
          </cell>
          <cell r="B553" t="str">
            <v>Gain on Sale - Allow</v>
          </cell>
          <cell r="C553">
            <v>0</v>
          </cell>
        </row>
        <row r="554">
          <cell r="A554">
            <v>9414000</v>
          </cell>
          <cell r="B554" t="str">
            <v>Other Util Oper Inc</v>
          </cell>
          <cell r="C554">
            <v>0</v>
          </cell>
        </row>
        <row r="555">
          <cell r="A555">
            <v>9416000</v>
          </cell>
          <cell r="B555" t="str">
            <v>Exp - Contract Work</v>
          </cell>
          <cell r="C555">
            <v>205429.6</v>
          </cell>
        </row>
        <row r="556">
          <cell r="A556">
            <v>9417000</v>
          </cell>
          <cell r="B556" t="str">
            <v>Rev fr Non-Util Oper</v>
          </cell>
          <cell r="C556">
            <v>0</v>
          </cell>
        </row>
        <row r="557">
          <cell r="A557">
            <v>9418100</v>
          </cell>
          <cell r="B557" t="str">
            <v>Equity in Earn Sub</v>
          </cell>
          <cell r="C557">
            <v>0</v>
          </cell>
        </row>
        <row r="558">
          <cell r="A558">
            <v>9419000</v>
          </cell>
          <cell r="B558" t="str">
            <v>Interest &amp; Dividend</v>
          </cell>
          <cell r="C558">
            <v>0</v>
          </cell>
        </row>
        <row r="559">
          <cell r="A559">
            <v>9419001</v>
          </cell>
          <cell r="B559" t="str">
            <v>Subsidiary Int Inc</v>
          </cell>
          <cell r="C559">
            <v>0</v>
          </cell>
        </row>
        <row r="560">
          <cell r="A560">
            <v>9419100</v>
          </cell>
          <cell r="B560" t="str">
            <v>AFUDC Equity</v>
          </cell>
          <cell r="C560">
            <v>0</v>
          </cell>
        </row>
        <row r="561">
          <cell r="A561">
            <v>9421000</v>
          </cell>
          <cell r="B561" t="str">
            <v>Misc Nonoperating In</v>
          </cell>
          <cell r="C561">
            <v>0</v>
          </cell>
        </row>
        <row r="562">
          <cell r="A562">
            <v>9421100</v>
          </cell>
          <cell r="B562" t="str">
            <v>Gain Disposition Pro</v>
          </cell>
          <cell r="C562">
            <v>0</v>
          </cell>
        </row>
        <row r="563">
          <cell r="A563">
            <v>9425000</v>
          </cell>
          <cell r="B563" t="str">
            <v>Misc Amortization</v>
          </cell>
          <cell r="C563">
            <v>0</v>
          </cell>
        </row>
        <row r="564">
          <cell r="A564">
            <v>9426100</v>
          </cell>
          <cell r="B564" t="str">
            <v>Donations</v>
          </cell>
          <cell r="C564">
            <v>0</v>
          </cell>
        </row>
        <row r="565">
          <cell r="A565">
            <v>9426300</v>
          </cell>
          <cell r="B565" t="str">
            <v>Penalties</v>
          </cell>
          <cell r="C565">
            <v>0</v>
          </cell>
        </row>
        <row r="566">
          <cell r="A566">
            <v>9426400</v>
          </cell>
          <cell r="B566" t="str">
            <v>Civic, Political &amp; R</v>
          </cell>
          <cell r="C566">
            <v>82929</v>
          </cell>
        </row>
        <row r="567">
          <cell r="A567">
            <v>9426500</v>
          </cell>
          <cell r="B567" t="str">
            <v>Other Deductions</v>
          </cell>
          <cell r="C567">
            <v>608314.37</v>
          </cell>
        </row>
        <row r="568">
          <cell r="A568">
            <v>9426515</v>
          </cell>
          <cell r="B568" t="str">
            <v>Oth Ded-Reorg Costs</v>
          </cell>
          <cell r="C568">
            <v>30955935.140000001</v>
          </cell>
        </row>
        <row r="569">
          <cell r="A569">
            <v>9426520</v>
          </cell>
          <cell r="B569" t="str">
            <v>Corp A&amp;G Alloc-NonOp</v>
          </cell>
          <cell r="C569">
            <v>0</v>
          </cell>
        </row>
        <row r="570">
          <cell r="A570">
            <v>9427000</v>
          </cell>
          <cell r="B570" t="str">
            <v>Interest LTD</v>
          </cell>
          <cell r="C570">
            <v>0</v>
          </cell>
        </row>
        <row r="571">
          <cell r="A571">
            <v>9428000</v>
          </cell>
          <cell r="B571" t="str">
            <v>Amort Debt Disc &amp; Ex</v>
          </cell>
          <cell r="C571">
            <v>0</v>
          </cell>
        </row>
        <row r="572">
          <cell r="A572">
            <v>9428100</v>
          </cell>
          <cell r="B572" t="str">
            <v>Amort Loss Reacq Deb</v>
          </cell>
          <cell r="C572">
            <v>0</v>
          </cell>
        </row>
        <row r="573">
          <cell r="A573">
            <v>9429000</v>
          </cell>
          <cell r="B573" t="str">
            <v>Amort Prem Debt-Cr</v>
          </cell>
          <cell r="C573">
            <v>0</v>
          </cell>
        </row>
        <row r="574">
          <cell r="A574">
            <v>9429100</v>
          </cell>
          <cell r="B574" t="str">
            <v>Amort Gain Reaq Dbt</v>
          </cell>
          <cell r="C574">
            <v>0</v>
          </cell>
        </row>
        <row r="575">
          <cell r="A575">
            <v>9430000</v>
          </cell>
          <cell r="B575" t="str">
            <v>Int Debt to Assoc Co</v>
          </cell>
          <cell r="C575">
            <v>0</v>
          </cell>
        </row>
        <row r="576">
          <cell r="A576">
            <v>9431000</v>
          </cell>
          <cell r="B576" t="str">
            <v>Other Interest Exp</v>
          </cell>
          <cell r="C576">
            <v>0</v>
          </cell>
        </row>
        <row r="577">
          <cell r="A577">
            <v>9432000</v>
          </cell>
          <cell r="B577" t="str">
            <v>AFUDC Cr</v>
          </cell>
          <cell r="C577">
            <v>0</v>
          </cell>
        </row>
        <row r="578">
          <cell r="A578">
            <v>9440000</v>
          </cell>
          <cell r="B578" t="str">
            <v>Residential Sales</v>
          </cell>
          <cell r="C578">
            <v>0</v>
          </cell>
        </row>
        <row r="579">
          <cell r="A579">
            <v>9442000</v>
          </cell>
          <cell r="B579" t="str">
            <v>Comm &amp; Indust Sales</v>
          </cell>
          <cell r="C579">
            <v>0</v>
          </cell>
        </row>
        <row r="580">
          <cell r="A580">
            <v>9444000</v>
          </cell>
          <cell r="B580" t="str">
            <v>Public Street &amp; Hiwa</v>
          </cell>
          <cell r="C580">
            <v>0</v>
          </cell>
        </row>
        <row r="581">
          <cell r="A581">
            <v>9445010</v>
          </cell>
          <cell r="B581" t="str">
            <v>Other Sales Pub Auth</v>
          </cell>
          <cell r="C581">
            <v>0</v>
          </cell>
        </row>
        <row r="582">
          <cell r="A582">
            <v>9446000</v>
          </cell>
          <cell r="B582" t="str">
            <v>Sales to Railrds&amp;Rai</v>
          </cell>
          <cell r="C582">
            <v>0</v>
          </cell>
        </row>
        <row r="583">
          <cell r="A583">
            <v>9447000</v>
          </cell>
          <cell r="B583" t="str">
            <v>Sale for Resale</v>
          </cell>
          <cell r="C583">
            <v>0</v>
          </cell>
        </row>
        <row r="584">
          <cell r="A584">
            <v>9447010</v>
          </cell>
          <cell r="B584" t="str">
            <v>Energy Revenue</v>
          </cell>
          <cell r="C584">
            <v>0</v>
          </cell>
        </row>
        <row r="585">
          <cell r="A585">
            <v>9447020</v>
          </cell>
          <cell r="B585" t="str">
            <v>Ancillary Revenues</v>
          </cell>
          <cell r="C585">
            <v>0</v>
          </cell>
        </row>
        <row r="586">
          <cell r="A586">
            <v>9448000</v>
          </cell>
          <cell r="B586" t="str">
            <v>Interdept Sales</v>
          </cell>
          <cell r="C586">
            <v>0</v>
          </cell>
        </row>
        <row r="587">
          <cell r="A587">
            <v>9450000</v>
          </cell>
          <cell r="B587" t="str">
            <v>Forfeited Discounts</v>
          </cell>
          <cell r="C587">
            <v>0</v>
          </cell>
        </row>
        <row r="588">
          <cell r="A588">
            <v>9451000</v>
          </cell>
          <cell r="B588" t="str">
            <v>Misc Svc Rev Elec</v>
          </cell>
          <cell r="C588">
            <v>0</v>
          </cell>
        </row>
        <row r="589">
          <cell r="A589">
            <v>9451001</v>
          </cell>
          <cell r="B589" t="str">
            <v>Misc Svc Rev El-DUKE</v>
          </cell>
          <cell r="C589">
            <v>0</v>
          </cell>
        </row>
        <row r="590">
          <cell r="A590">
            <v>9453000</v>
          </cell>
          <cell r="B590" t="str">
            <v>Sales of Water &amp; Pwr</v>
          </cell>
          <cell r="C590">
            <v>0</v>
          </cell>
        </row>
        <row r="591">
          <cell r="A591">
            <v>9454000</v>
          </cell>
          <cell r="B591" t="str">
            <v>Rent from Elect Prop</v>
          </cell>
          <cell r="C591">
            <v>0</v>
          </cell>
        </row>
        <row r="592">
          <cell r="A592">
            <v>9456000</v>
          </cell>
          <cell r="B592" t="str">
            <v>Other Elect Rev</v>
          </cell>
          <cell r="C592">
            <v>0</v>
          </cell>
        </row>
        <row r="593">
          <cell r="A593">
            <v>9456001</v>
          </cell>
          <cell r="B593" t="str">
            <v>Other El Rev-AssocCo</v>
          </cell>
          <cell r="C593">
            <v>0</v>
          </cell>
        </row>
        <row r="594">
          <cell r="A594">
            <v>9456010</v>
          </cell>
          <cell r="B594" t="str">
            <v>Other Elect Rev-ISO</v>
          </cell>
          <cell r="C594">
            <v>0</v>
          </cell>
        </row>
        <row r="595">
          <cell r="A595">
            <v>9480000</v>
          </cell>
          <cell r="B595" t="str">
            <v>Gas Residential Sale</v>
          </cell>
          <cell r="C595">
            <v>0</v>
          </cell>
        </row>
        <row r="596">
          <cell r="A596">
            <v>9481000</v>
          </cell>
          <cell r="B596" t="str">
            <v>Comm &amp; Indust Sales</v>
          </cell>
          <cell r="C596">
            <v>0</v>
          </cell>
        </row>
        <row r="597">
          <cell r="A597">
            <v>9483000</v>
          </cell>
          <cell r="B597" t="str">
            <v>Sale for Resale</v>
          </cell>
          <cell r="C597">
            <v>0</v>
          </cell>
        </row>
        <row r="598">
          <cell r="A598">
            <v>9484000</v>
          </cell>
          <cell r="B598" t="str">
            <v>Interdept Sales</v>
          </cell>
          <cell r="C598">
            <v>0</v>
          </cell>
        </row>
        <row r="599">
          <cell r="A599">
            <v>9487020</v>
          </cell>
          <cell r="B599" t="str">
            <v>Forfeited Disc - Gas</v>
          </cell>
          <cell r="C599">
            <v>0</v>
          </cell>
        </row>
        <row r="600">
          <cell r="A600">
            <v>9488020</v>
          </cell>
          <cell r="B600" t="str">
            <v>Misc Svc Rev - Gas</v>
          </cell>
          <cell r="C600">
            <v>0</v>
          </cell>
        </row>
        <row r="601">
          <cell r="A601">
            <v>9489000</v>
          </cell>
          <cell r="B601" t="str">
            <v>Rev Transport Gas</v>
          </cell>
          <cell r="C601">
            <v>0</v>
          </cell>
        </row>
        <row r="602">
          <cell r="A602">
            <v>9489001</v>
          </cell>
          <cell r="B602" t="str">
            <v>Rev Transp Gas-Assoc</v>
          </cell>
          <cell r="C602">
            <v>0</v>
          </cell>
        </row>
        <row r="603">
          <cell r="A603">
            <v>9493020</v>
          </cell>
          <cell r="B603" t="str">
            <v>Rent From Gas Prop</v>
          </cell>
          <cell r="C603">
            <v>0</v>
          </cell>
        </row>
        <row r="604">
          <cell r="A604">
            <v>9495000</v>
          </cell>
          <cell r="B604" t="str">
            <v>Other Gas Rev</v>
          </cell>
          <cell r="C604">
            <v>0</v>
          </cell>
        </row>
        <row r="605">
          <cell r="A605">
            <v>9495001</v>
          </cell>
          <cell r="B605" t="str">
            <v>Oth Gas Rev-Assoc Co</v>
          </cell>
          <cell r="C605">
            <v>0</v>
          </cell>
        </row>
        <row r="606">
          <cell r="A606">
            <v>9501000</v>
          </cell>
          <cell r="B606" t="str">
            <v>Stm Pr Prod-Fuel Oil</v>
          </cell>
          <cell r="C606">
            <v>0</v>
          </cell>
        </row>
        <row r="607">
          <cell r="A607">
            <v>9501001</v>
          </cell>
          <cell r="B607" t="str">
            <v>Stm Pr Prod-Nat Gas</v>
          </cell>
          <cell r="C607">
            <v>0</v>
          </cell>
        </row>
        <row r="608">
          <cell r="A608">
            <v>9501002</v>
          </cell>
          <cell r="B608" t="str">
            <v>Stm Pr Prod-Fuel Oth</v>
          </cell>
          <cell r="C608">
            <v>12000</v>
          </cell>
        </row>
        <row r="609">
          <cell r="A609">
            <v>9501003</v>
          </cell>
          <cell r="B609" t="str">
            <v>Stm Pr Prd-NatGasACo</v>
          </cell>
          <cell r="C609">
            <v>0</v>
          </cell>
        </row>
        <row r="610">
          <cell r="A610">
            <v>9502000</v>
          </cell>
          <cell r="B610" t="str">
            <v>Stm Pwr Prod Expense</v>
          </cell>
          <cell r="C610">
            <v>33741.599999999999</v>
          </cell>
        </row>
        <row r="611">
          <cell r="A611">
            <v>9505000</v>
          </cell>
          <cell r="B611" t="str">
            <v>Stm Pwr Prod-Electri</v>
          </cell>
          <cell r="C611">
            <v>81255.78</v>
          </cell>
        </row>
        <row r="612">
          <cell r="A612">
            <v>9506000</v>
          </cell>
          <cell r="B612" t="str">
            <v>Misc Steam Pwr Exp-E</v>
          </cell>
          <cell r="C612">
            <v>832515.4</v>
          </cell>
        </row>
        <row r="613">
          <cell r="A613">
            <v>9506010</v>
          </cell>
          <cell r="B613" t="str">
            <v>Misc Stm Pwr-Div Plt</v>
          </cell>
          <cell r="C613">
            <v>1893.81</v>
          </cell>
        </row>
        <row r="614">
          <cell r="A614">
            <v>9511000</v>
          </cell>
          <cell r="B614" t="str">
            <v>Stm Prod Mtc of Stru</v>
          </cell>
          <cell r="C614">
            <v>101098.13</v>
          </cell>
        </row>
        <row r="615">
          <cell r="A615">
            <v>9512000</v>
          </cell>
          <cell r="B615" t="str">
            <v>Stm Prod Mtc Boiler</v>
          </cell>
          <cell r="C615">
            <v>263709.78999999998</v>
          </cell>
        </row>
        <row r="616">
          <cell r="A616">
            <v>9513000</v>
          </cell>
          <cell r="B616" t="str">
            <v>Stm Prod Maint of El</v>
          </cell>
          <cell r="C616">
            <v>150545.13</v>
          </cell>
        </row>
        <row r="617">
          <cell r="A617">
            <v>9514000</v>
          </cell>
          <cell r="B617" t="str">
            <v>Stm Prd Mtc Misc Pln</v>
          </cell>
          <cell r="C617">
            <v>848694.38</v>
          </cell>
        </row>
        <row r="618">
          <cell r="A618">
            <v>9518000</v>
          </cell>
          <cell r="B618" t="str">
            <v>Nuclear Fuel Exp</v>
          </cell>
          <cell r="C618">
            <v>0</v>
          </cell>
        </row>
        <row r="619">
          <cell r="A619">
            <v>9519000</v>
          </cell>
          <cell r="B619" t="str">
            <v>NPG Coolants &amp; Water</v>
          </cell>
          <cell r="C619">
            <v>1118419.2</v>
          </cell>
        </row>
        <row r="620">
          <cell r="A620">
            <v>9520000</v>
          </cell>
          <cell r="B620" t="str">
            <v>NPG Steam Expense</v>
          </cell>
          <cell r="C620">
            <v>1675964.88</v>
          </cell>
        </row>
        <row r="621">
          <cell r="A621">
            <v>9523000</v>
          </cell>
          <cell r="B621" t="str">
            <v>NPG Electric Expense</v>
          </cell>
          <cell r="C621">
            <v>4003659.36</v>
          </cell>
        </row>
        <row r="622">
          <cell r="A622">
            <v>9524000</v>
          </cell>
          <cell r="B622" t="str">
            <v>Misc Nuc Pwr Exp</v>
          </cell>
          <cell r="C622">
            <v>19331508.140000001</v>
          </cell>
        </row>
        <row r="623">
          <cell r="A623">
            <v>9529000</v>
          </cell>
          <cell r="B623" t="str">
            <v>NPG Maint of Structu</v>
          </cell>
          <cell r="C623">
            <v>519098.82</v>
          </cell>
        </row>
        <row r="624">
          <cell r="A624">
            <v>9530000</v>
          </cell>
          <cell r="B624" t="str">
            <v>NPG Maint Reactor Eq</v>
          </cell>
          <cell r="C624">
            <v>4830935.33</v>
          </cell>
        </row>
        <row r="625">
          <cell r="A625">
            <v>9531000</v>
          </cell>
          <cell r="B625" t="str">
            <v>NPG Maint Elec Plant</v>
          </cell>
          <cell r="C625">
            <v>854725.23</v>
          </cell>
        </row>
        <row r="626">
          <cell r="A626">
            <v>9532000</v>
          </cell>
          <cell r="B626" t="str">
            <v>NPG Maint Misc Nucl</v>
          </cell>
          <cell r="C626">
            <v>1313199.1499999999</v>
          </cell>
        </row>
        <row r="627">
          <cell r="A627">
            <v>9536000</v>
          </cell>
          <cell r="B627" t="str">
            <v>Hydro Water for Powe</v>
          </cell>
          <cell r="C627">
            <v>85110.06</v>
          </cell>
        </row>
        <row r="628">
          <cell r="A628">
            <v>9537000</v>
          </cell>
          <cell r="B628" t="str">
            <v>Hydraulic Expenses</v>
          </cell>
          <cell r="C628">
            <v>52008.34</v>
          </cell>
        </row>
        <row r="629">
          <cell r="A629">
            <v>9538000</v>
          </cell>
          <cell r="B629" t="str">
            <v>Hydro Electric Expen</v>
          </cell>
          <cell r="C629">
            <v>1380762.78</v>
          </cell>
        </row>
        <row r="630">
          <cell r="A630">
            <v>9539000</v>
          </cell>
          <cell r="B630" t="str">
            <v>Misc Hydo Pwr Exp</v>
          </cell>
          <cell r="C630">
            <v>2065919.94</v>
          </cell>
        </row>
        <row r="631">
          <cell r="A631">
            <v>9540000</v>
          </cell>
          <cell r="B631" t="str">
            <v>Hydro Rents</v>
          </cell>
          <cell r="C631">
            <v>0</v>
          </cell>
        </row>
        <row r="632">
          <cell r="A632">
            <v>9542000</v>
          </cell>
          <cell r="B632" t="str">
            <v>Hydro Maint of Struc</v>
          </cell>
          <cell r="C632">
            <v>234868.58</v>
          </cell>
        </row>
        <row r="633">
          <cell r="A633">
            <v>9543000</v>
          </cell>
          <cell r="B633" t="str">
            <v>Hydro Maint Resv,Dam</v>
          </cell>
          <cell r="C633">
            <v>1124184.8</v>
          </cell>
        </row>
        <row r="634">
          <cell r="A634">
            <v>9544000</v>
          </cell>
          <cell r="B634" t="str">
            <v>Hydro Maint Elect Pl</v>
          </cell>
          <cell r="C634">
            <v>952773.82</v>
          </cell>
        </row>
        <row r="635">
          <cell r="A635">
            <v>9545000</v>
          </cell>
          <cell r="B635" t="str">
            <v>Maint Misc Hydro Plt</v>
          </cell>
          <cell r="C635">
            <v>778564.53</v>
          </cell>
        </row>
        <row r="636">
          <cell r="A636">
            <v>9547000</v>
          </cell>
          <cell r="B636" t="str">
            <v>Othr Pwr Gen Fuel-El</v>
          </cell>
          <cell r="C636">
            <v>0</v>
          </cell>
        </row>
        <row r="637">
          <cell r="A637">
            <v>9548000</v>
          </cell>
          <cell r="B637" t="str">
            <v>Othr Pwr Gen Exp-Ele</v>
          </cell>
          <cell r="C637">
            <v>42808.6</v>
          </cell>
        </row>
        <row r="638">
          <cell r="A638">
            <v>9549000</v>
          </cell>
          <cell r="B638" t="str">
            <v>Misc Oth Pwr Gen-Ele</v>
          </cell>
          <cell r="C638">
            <v>84804.36</v>
          </cell>
        </row>
        <row r="639">
          <cell r="A639">
            <v>9552000</v>
          </cell>
          <cell r="B639" t="str">
            <v>Othr Pwr Gen Mtc Str</v>
          </cell>
          <cell r="C639">
            <v>0</v>
          </cell>
        </row>
        <row r="640">
          <cell r="A640">
            <v>9553000</v>
          </cell>
          <cell r="B640" t="str">
            <v>Othr Pwr Mtc Gen&amp;Ele</v>
          </cell>
          <cell r="C640">
            <v>0</v>
          </cell>
        </row>
        <row r="641">
          <cell r="A641">
            <v>9554000</v>
          </cell>
          <cell r="B641" t="str">
            <v>Othr Gen Mtc Misc Pl</v>
          </cell>
          <cell r="C641">
            <v>3656.42</v>
          </cell>
        </row>
        <row r="642">
          <cell r="A642">
            <v>9555000</v>
          </cell>
          <cell r="B642" t="str">
            <v>Purchased Power-Elec</v>
          </cell>
          <cell r="C642">
            <v>1158.5</v>
          </cell>
        </row>
        <row r="643">
          <cell r="A643">
            <v>9557000</v>
          </cell>
          <cell r="B643" t="str">
            <v>Othr Pwr Supp Exp-El</v>
          </cell>
          <cell r="C643">
            <v>1770506.71</v>
          </cell>
        </row>
        <row r="644">
          <cell r="A644">
            <v>9557010</v>
          </cell>
          <cell r="B644" t="str">
            <v>Other Power Exp-ISO</v>
          </cell>
          <cell r="C644">
            <v>0</v>
          </cell>
        </row>
        <row r="645">
          <cell r="A645">
            <v>9561000</v>
          </cell>
          <cell r="B645" t="str">
            <v>Tran Load Dispatch-E</v>
          </cell>
          <cell r="C645">
            <v>1042511</v>
          </cell>
        </row>
        <row r="646">
          <cell r="A646">
            <v>9562000</v>
          </cell>
          <cell r="B646" t="str">
            <v>Tran Station Exp-El</v>
          </cell>
          <cell r="C646">
            <v>1026237.07</v>
          </cell>
        </row>
        <row r="647">
          <cell r="A647">
            <v>9563000</v>
          </cell>
          <cell r="B647" t="str">
            <v>Tran OH Line Exp-El</v>
          </cell>
          <cell r="C647">
            <v>1254559.96</v>
          </cell>
        </row>
        <row r="648">
          <cell r="A648">
            <v>9564000</v>
          </cell>
          <cell r="B648" t="str">
            <v>Tran Undrgrd Line Ex</v>
          </cell>
          <cell r="C648">
            <v>8528.98</v>
          </cell>
        </row>
        <row r="649">
          <cell r="A649">
            <v>9565000</v>
          </cell>
          <cell r="B649" t="str">
            <v>Trans Elec by Others</v>
          </cell>
          <cell r="C649">
            <v>5302.6</v>
          </cell>
        </row>
        <row r="650">
          <cell r="A650">
            <v>9566000</v>
          </cell>
          <cell r="B650" t="str">
            <v>Misc Trans Exp</v>
          </cell>
          <cell r="C650">
            <v>3691871.97</v>
          </cell>
        </row>
        <row r="651">
          <cell r="A651">
            <v>9569000</v>
          </cell>
          <cell r="B651" t="str">
            <v>Tran Maint Struct-El</v>
          </cell>
          <cell r="C651">
            <v>118689.25</v>
          </cell>
        </row>
        <row r="652">
          <cell r="A652">
            <v>9570000</v>
          </cell>
          <cell r="B652" t="str">
            <v>Tran Mtc Sta Equip-E</v>
          </cell>
          <cell r="C652">
            <v>1415597.58</v>
          </cell>
        </row>
        <row r="653">
          <cell r="A653">
            <v>9571000</v>
          </cell>
          <cell r="B653" t="str">
            <v>Tran Mtc OH Lines-El</v>
          </cell>
          <cell r="C653">
            <v>649137.73</v>
          </cell>
        </row>
        <row r="654">
          <cell r="A654">
            <v>9571011</v>
          </cell>
          <cell r="B654" t="str">
            <v>TM OH Ln-Clean Insul</v>
          </cell>
          <cell r="C654">
            <v>18676.78</v>
          </cell>
        </row>
        <row r="655">
          <cell r="A655">
            <v>9571012</v>
          </cell>
          <cell r="B655" t="str">
            <v>TM OH Ln-Rpl Insul</v>
          </cell>
          <cell r="C655">
            <v>167.08</v>
          </cell>
        </row>
        <row r="656">
          <cell r="A656">
            <v>9571013</v>
          </cell>
          <cell r="B656" t="str">
            <v>TM OH Ln-Pole Treat</v>
          </cell>
          <cell r="C656">
            <v>0</v>
          </cell>
        </row>
        <row r="657">
          <cell r="A657">
            <v>9571014</v>
          </cell>
          <cell r="B657" t="str">
            <v>TM OH Ln-Cond Recon</v>
          </cell>
          <cell r="C657">
            <v>392455.86</v>
          </cell>
        </row>
        <row r="658">
          <cell r="A658">
            <v>9571015</v>
          </cell>
          <cell r="B658" t="str">
            <v>TM OH Ln-Ohaul Equip</v>
          </cell>
          <cell r="C658">
            <v>96657.62</v>
          </cell>
        </row>
        <row r="659">
          <cell r="A659">
            <v>9571017</v>
          </cell>
          <cell r="B659" t="str">
            <v>TM OH Ln-Tree Trim</v>
          </cell>
          <cell r="C659">
            <v>608531.80000000005</v>
          </cell>
        </row>
        <row r="660">
          <cell r="A660">
            <v>9571018</v>
          </cell>
          <cell r="B660" t="str">
            <v>TM OH Ln-Veg Cntrl</v>
          </cell>
          <cell r="C660">
            <v>3345.76</v>
          </cell>
        </row>
        <row r="661">
          <cell r="A661">
            <v>9571019</v>
          </cell>
          <cell r="B661" t="str">
            <v>TM OH Ln-R-o-W Clear</v>
          </cell>
          <cell r="C661">
            <v>511507.06</v>
          </cell>
        </row>
        <row r="662">
          <cell r="A662">
            <v>9572000</v>
          </cell>
          <cell r="B662" t="str">
            <v>Tran Mtc Undergrd Ln</v>
          </cell>
          <cell r="C662">
            <v>11716.77</v>
          </cell>
        </row>
        <row r="663">
          <cell r="A663">
            <v>9573000</v>
          </cell>
          <cell r="B663" t="str">
            <v>Maint Misc Tran Plnt</v>
          </cell>
          <cell r="C663">
            <v>-4740.34</v>
          </cell>
        </row>
        <row r="664">
          <cell r="A664">
            <v>9582000</v>
          </cell>
          <cell r="B664" t="str">
            <v>Dist Station Exp-Ele</v>
          </cell>
          <cell r="C664">
            <v>575912.23</v>
          </cell>
        </row>
        <row r="665">
          <cell r="A665">
            <v>9583000</v>
          </cell>
          <cell r="B665" t="str">
            <v>Overhd Line Exp-Elec</v>
          </cell>
          <cell r="C665">
            <v>638341.31000000006</v>
          </cell>
        </row>
        <row r="666">
          <cell r="A666">
            <v>9583001</v>
          </cell>
          <cell r="B666" t="str">
            <v>DO OH Ln-Transformer</v>
          </cell>
          <cell r="C666">
            <v>152.47</v>
          </cell>
        </row>
        <row r="667">
          <cell r="A667">
            <v>9584000</v>
          </cell>
          <cell r="B667" t="str">
            <v>Dist Undrgrd Ln Exp-</v>
          </cell>
          <cell r="C667">
            <v>896950.87</v>
          </cell>
        </row>
        <row r="668">
          <cell r="A668">
            <v>9586000</v>
          </cell>
          <cell r="B668" t="str">
            <v>Dist Meter Exp-El</v>
          </cell>
          <cell r="C668">
            <v>126743.41</v>
          </cell>
        </row>
        <row r="669">
          <cell r="A669">
            <v>9587000</v>
          </cell>
          <cell r="B669" t="str">
            <v>Dist Cust Install Ex</v>
          </cell>
          <cell r="C669">
            <v>1549711.04</v>
          </cell>
        </row>
        <row r="670">
          <cell r="A670">
            <v>9588000</v>
          </cell>
          <cell r="B670" t="str">
            <v>Misc Distrib Exp-El</v>
          </cell>
          <cell r="C670">
            <v>8209656.9699999997</v>
          </cell>
        </row>
        <row r="671">
          <cell r="A671">
            <v>9588001</v>
          </cell>
          <cell r="B671" t="str">
            <v>DO Misc Exp-Maps&amp;Rec</v>
          </cell>
          <cell r="C671">
            <v>500647.58</v>
          </cell>
        </row>
        <row r="672">
          <cell r="A672">
            <v>9591000</v>
          </cell>
          <cell r="B672" t="str">
            <v>Dist Maint Struct-El</v>
          </cell>
          <cell r="C672">
            <v>211550.64</v>
          </cell>
        </row>
        <row r="673">
          <cell r="A673">
            <v>9592000</v>
          </cell>
          <cell r="B673" t="str">
            <v>Dist Maint Statn Eq-</v>
          </cell>
          <cell r="C673">
            <v>2126098.31</v>
          </cell>
        </row>
        <row r="674">
          <cell r="A674">
            <v>9593000</v>
          </cell>
          <cell r="B674" t="str">
            <v>Dist Mtc OH Line-El</v>
          </cell>
          <cell r="C674">
            <v>19443583.73</v>
          </cell>
        </row>
        <row r="675">
          <cell r="A675">
            <v>9593001</v>
          </cell>
          <cell r="B675" t="str">
            <v>DM OH Ln - Tree Trim</v>
          </cell>
          <cell r="C675">
            <v>20863726.23</v>
          </cell>
        </row>
        <row r="676">
          <cell r="A676">
            <v>9593002</v>
          </cell>
          <cell r="B676" t="str">
            <v>DM OH Ln - Veg Cntrl</v>
          </cell>
          <cell r="C676">
            <v>1108793.8500000001</v>
          </cell>
        </row>
        <row r="677">
          <cell r="A677">
            <v>9594000</v>
          </cell>
          <cell r="B677" t="str">
            <v>Dist Mtc Undgrd Ln-E</v>
          </cell>
          <cell r="C677">
            <v>1035584.38</v>
          </cell>
        </row>
        <row r="678">
          <cell r="A678">
            <v>9595000</v>
          </cell>
          <cell r="B678" t="str">
            <v>Dist Mtc Ln Transf-E</v>
          </cell>
          <cell r="C678">
            <v>300622.40000000002</v>
          </cell>
        </row>
        <row r="679">
          <cell r="A679">
            <v>9596000</v>
          </cell>
          <cell r="B679" t="str">
            <v>Dist Maint Strt Ligh</v>
          </cell>
          <cell r="C679">
            <v>296541.87</v>
          </cell>
        </row>
        <row r="680">
          <cell r="A680">
            <v>9597000</v>
          </cell>
          <cell r="B680" t="str">
            <v>Dist Maint Meters-El</v>
          </cell>
          <cell r="C680">
            <v>656841.28</v>
          </cell>
        </row>
        <row r="681">
          <cell r="A681">
            <v>9598000</v>
          </cell>
          <cell r="B681" t="str">
            <v>Maint Misc Distr Pln</v>
          </cell>
          <cell r="C681">
            <v>117196.44</v>
          </cell>
        </row>
        <row r="682">
          <cell r="A682">
            <v>9735000</v>
          </cell>
          <cell r="B682" t="str">
            <v>Gas Prod Misc prdn e</v>
          </cell>
          <cell r="C682">
            <v>0</v>
          </cell>
        </row>
        <row r="683">
          <cell r="A683">
            <v>9742000</v>
          </cell>
          <cell r="B683" t="str">
            <v>Gas Prod Maint prod</v>
          </cell>
          <cell r="C683">
            <v>3386294.1</v>
          </cell>
        </row>
        <row r="684">
          <cell r="A684">
            <v>9753000</v>
          </cell>
          <cell r="B684" t="str">
            <v>Natl Gas Field lines</v>
          </cell>
          <cell r="C684">
            <v>46395.81</v>
          </cell>
        </row>
        <row r="685">
          <cell r="A685">
            <v>9754000</v>
          </cell>
          <cell r="B685" t="str">
            <v>Natl Gas Field compr</v>
          </cell>
          <cell r="C685">
            <v>505.36</v>
          </cell>
        </row>
        <row r="686">
          <cell r="A686">
            <v>9757000</v>
          </cell>
          <cell r="B686" t="str">
            <v>Natl Gas Purif exp</v>
          </cell>
          <cell r="C686">
            <v>0</v>
          </cell>
        </row>
        <row r="687">
          <cell r="A687">
            <v>9759000</v>
          </cell>
          <cell r="B687" t="str">
            <v>Other exp - natl gas</v>
          </cell>
          <cell r="C687">
            <v>117663.89</v>
          </cell>
        </row>
        <row r="688">
          <cell r="A688">
            <v>9762000</v>
          </cell>
          <cell r="B688" t="str">
            <v>Natl Gas Maint struc</v>
          </cell>
          <cell r="C688">
            <v>0</v>
          </cell>
        </row>
        <row r="689">
          <cell r="A689">
            <v>9764000</v>
          </cell>
          <cell r="B689" t="str">
            <v>Natl Gas Maint fld l</v>
          </cell>
          <cell r="C689">
            <v>52324</v>
          </cell>
        </row>
        <row r="690">
          <cell r="A690">
            <v>9765000</v>
          </cell>
          <cell r="B690" t="str">
            <v>Natl Gas Mtc fld com</v>
          </cell>
          <cell r="C690">
            <v>8058.66</v>
          </cell>
        </row>
        <row r="691">
          <cell r="A691">
            <v>9766000</v>
          </cell>
          <cell r="B691" t="str">
            <v>Natl Gas Mtc fld mea</v>
          </cell>
          <cell r="C691">
            <v>18840.59</v>
          </cell>
        </row>
        <row r="692">
          <cell r="A692">
            <v>9769000</v>
          </cell>
          <cell r="B692" t="str">
            <v>Natl Gas Mtc Oth Eqp</v>
          </cell>
          <cell r="C692">
            <v>542852.56999999995</v>
          </cell>
        </row>
        <row r="693">
          <cell r="A693">
            <v>9800000</v>
          </cell>
          <cell r="B693" t="str">
            <v>Natural Gas Purchase</v>
          </cell>
          <cell r="C693">
            <v>0</v>
          </cell>
        </row>
        <row r="694">
          <cell r="A694">
            <v>9803000</v>
          </cell>
          <cell r="B694" t="str">
            <v>Nat Gas Trans Line</v>
          </cell>
          <cell r="C694">
            <v>0</v>
          </cell>
        </row>
        <row r="695">
          <cell r="A695">
            <v>9803001</v>
          </cell>
          <cell r="B695" t="str">
            <v>Gas Trans - Assoc Co</v>
          </cell>
          <cell r="C695">
            <v>0</v>
          </cell>
        </row>
        <row r="696">
          <cell r="A696">
            <v>9807200</v>
          </cell>
          <cell r="B696" t="str">
            <v>Natl Gas Measure Sta</v>
          </cell>
          <cell r="C696">
            <v>41100.769999999997</v>
          </cell>
        </row>
        <row r="697">
          <cell r="A697">
            <v>9807500</v>
          </cell>
          <cell r="B697" t="str">
            <v>NatGas-Oth Purch Exp</v>
          </cell>
          <cell r="C697">
            <v>335980.5</v>
          </cell>
        </row>
        <row r="698">
          <cell r="A698">
            <v>9807501</v>
          </cell>
          <cell r="B698" t="str">
            <v>NatGas-Oth Purch Gas</v>
          </cell>
          <cell r="C698">
            <v>0</v>
          </cell>
        </row>
        <row r="699">
          <cell r="A699">
            <v>9808100</v>
          </cell>
          <cell r="B699" t="str">
            <v>Natl Gas W/D Frm Sto</v>
          </cell>
          <cell r="C699">
            <v>0</v>
          </cell>
        </row>
        <row r="700">
          <cell r="A700">
            <v>9808200</v>
          </cell>
          <cell r="B700" t="str">
            <v>Nat Gas Del To Stror</v>
          </cell>
          <cell r="C700">
            <v>0</v>
          </cell>
        </row>
        <row r="701">
          <cell r="A701">
            <v>9813000</v>
          </cell>
          <cell r="B701" t="str">
            <v>Natl Gas Other Suppl</v>
          </cell>
          <cell r="C701">
            <v>3171.6</v>
          </cell>
        </row>
        <row r="702">
          <cell r="A702">
            <v>9816000</v>
          </cell>
          <cell r="B702" t="str">
            <v>Nat Gas Stor Wells E</v>
          </cell>
          <cell r="C702">
            <v>135921.87</v>
          </cell>
        </row>
        <row r="703">
          <cell r="A703">
            <v>9818000</v>
          </cell>
          <cell r="B703" t="str">
            <v>Nat Gas Stor Comprsr</v>
          </cell>
          <cell r="C703">
            <v>123982.26</v>
          </cell>
        </row>
        <row r="704">
          <cell r="A704">
            <v>9819000</v>
          </cell>
          <cell r="B704" t="str">
            <v>NG Stor Compr Sta Fl</v>
          </cell>
          <cell r="C704">
            <v>0</v>
          </cell>
        </row>
        <row r="705">
          <cell r="A705">
            <v>9820000</v>
          </cell>
          <cell r="B705" t="str">
            <v>NG Stor Meas Reg Sta</v>
          </cell>
          <cell r="C705">
            <v>37361.879999999997</v>
          </cell>
        </row>
        <row r="706">
          <cell r="A706">
            <v>9821000</v>
          </cell>
          <cell r="B706" t="str">
            <v>Nat Gas Stor Purific</v>
          </cell>
          <cell r="C706">
            <v>10297.4</v>
          </cell>
        </row>
        <row r="707">
          <cell r="A707">
            <v>9824000</v>
          </cell>
          <cell r="B707" t="str">
            <v>Nat Gas Stor Other E</v>
          </cell>
          <cell r="C707">
            <v>58953.43</v>
          </cell>
        </row>
        <row r="708">
          <cell r="A708">
            <v>9831000</v>
          </cell>
          <cell r="B708" t="str">
            <v>NG Stor Maint Struc&amp;</v>
          </cell>
          <cell r="C708">
            <v>3263.66</v>
          </cell>
        </row>
        <row r="709">
          <cell r="A709">
            <v>9832000</v>
          </cell>
          <cell r="B709" t="str">
            <v>NG Stor Mtc Resvrs &amp;</v>
          </cell>
          <cell r="C709">
            <v>87835.65</v>
          </cell>
        </row>
        <row r="710">
          <cell r="A710">
            <v>9833000</v>
          </cell>
          <cell r="B710" t="str">
            <v>Nat Gas Stor Mtc Lin</v>
          </cell>
          <cell r="C710">
            <v>2616.89</v>
          </cell>
        </row>
        <row r="711">
          <cell r="A711">
            <v>9834000</v>
          </cell>
          <cell r="B711" t="str">
            <v>NG Stor Mtc Compr St</v>
          </cell>
          <cell r="C711">
            <v>190708.02</v>
          </cell>
        </row>
        <row r="712">
          <cell r="A712">
            <v>9835000</v>
          </cell>
          <cell r="B712" t="str">
            <v>NG Stor Mtc Meas &amp; R</v>
          </cell>
          <cell r="C712">
            <v>0</v>
          </cell>
        </row>
        <row r="713">
          <cell r="A713">
            <v>9836000</v>
          </cell>
          <cell r="B713" t="str">
            <v>Nat Gas Stor Mtc Pur</v>
          </cell>
          <cell r="C713">
            <v>14607.88</v>
          </cell>
        </row>
        <row r="714">
          <cell r="A714">
            <v>9837000</v>
          </cell>
          <cell r="B714" t="str">
            <v>NG Stor Mtc Othr Eq</v>
          </cell>
          <cell r="C714">
            <v>95980.99</v>
          </cell>
        </row>
        <row r="715">
          <cell r="A715">
            <v>9843300</v>
          </cell>
          <cell r="B715" t="str">
            <v>NG Stor Mtc Gas Hold</v>
          </cell>
          <cell r="C715">
            <v>65.45</v>
          </cell>
        </row>
        <row r="716">
          <cell r="A716">
            <v>9851000</v>
          </cell>
          <cell r="B716" t="str">
            <v>Trn Sys Cntrl&amp;Ld Dis</v>
          </cell>
          <cell r="C716">
            <v>380571.75</v>
          </cell>
        </row>
        <row r="717">
          <cell r="A717">
            <v>9853000</v>
          </cell>
          <cell r="B717" t="str">
            <v>Trn Compr St Lab&amp;Exp</v>
          </cell>
          <cell r="C717">
            <v>202548.59</v>
          </cell>
        </row>
        <row r="718">
          <cell r="A718">
            <v>9854000</v>
          </cell>
          <cell r="B718" t="str">
            <v>Tran Gas Compr Stat</v>
          </cell>
          <cell r="C718">
            <v>0</v>
          </cell>
        </row>
        <row r="719">
          <cell r="A719">
            <v>9855000</v>
          </cell>
          <cell r="B719" t="str">
            <v>Tran Othr Fuel Compr</v>
          </cell>
          <cell r="C719">
            <v>0</v>
          </cell>
        </row>
        <row r="720">
          <cell r="A720">
            <v>9856000</v>
          </cell>
          <cell r="B720" t="str">
            <v>Tran mains exp - Gas</v>
          </cell>
          <cell r="C720">
            <v>382054.58</v>
          </cell>
        </row>
        <row r="721">
          <cell r="A721">
            <v>9857000</v>
          </cell>
          <cell r="B721" t="str">
            <v>Tran Mea&amp;Reg Stat Ex</v>
          </cell>
          <cell r="C721">
            <v>48252.33</v>
          </cell>
        </row>
        <row r="722">
          <cell r="A722">
            <v>9858000</v>
          </cell>
          <cell r="B722" t="str">
            <v>Trans &amp; Compr Othr-G</v>
          </cell>
          <cell r="C722">
            <v>0</v>
          </cell>
        </row>
        <row r="723">
          <cell r="A723">
            <v>9858001</v>
          </cell>
          <cell r="B723" t="str">
            <v>Trns&amp;Cmpr Oth-Gs ACo</v>
          </cell>
          <cell r="C723">
            <v>0</v>
          </cell>
        </row>
        <row r="724">
          <cell r="A724">
            <v>9859000</v>
          </cell>
          <cell r="B724" t="str">
            <v>Tran Other Exp-Gas</v>
          </cell>
          <cell r="C724">
            <v>1032660.87</v>
          </cell>
        </row>
        <row r="725">
          <cell r="A725">
            <v>9859001</v>
          </cell>
          <cell r="B725" t="str">
            <v>Tran Other-Gas Assoc</v>
          </cell>
          <cell r="C725">
            <v>0</v>
          </cell>
        </row>
        <row r="726">
          <cell r="A726">
            <v>9862000</v>
          </cell>
          <cell r="B726" t="str">
            <v>Trn Mtc Struc&amp;Imprv-</v>
          </cell>
          <cell r="C726">
            <v>49754.52</v>
          </cell>
        </row>
        <row r="727">
          <cell r="A727">
            <v>9863000</v>
          </cell>
          <cell r="B727" t="str">
            <v>Tran Mtc Mains- Gas</v>
          </cell>
          <cell r="C727">
            <v>717094.48</v>
          </cell>
        </row>
        <row r="728">
          <cell r="A728">
            <v>9864000</v>
          </cell>
          <cell r="B728" t="str">
            <v>Tran Mtc Compr Stat-</v>
          </cell>
          <cell r="C728">
            <v>672849.26</v>
          </cell>
        </row>
        <row r="729">
          <cell r="A729">
            <v>9865000</v>
          </cell>
          <cell r="B729" t="str">
            <v>Trn Mtc Meas&amp;Reg Sta</v>
          </cell>
          <cell r="C729">
            <v>236711.19</v>
          </cell>
        </row>
        <row r="730">
          <cell r="A730">
            <v>9866000</v>
          </cell>
          <cell r="B730" t="str">
            <v>Trn Mtc Comm Equip-G</v>
          </cell>
          <cell r="C730">
            <v>45387.97</v>
          </cell>
        </row>
        <row r="731">
          <cell r="A731">
            <v>9867000</v>
          </cell>
          <cell r="B731" t="str">
            <v>Trn Mtc Other Eq-Gas</v>
          </cell>
          <cell r="C731">
            <v>991825.33</v>
          </cell>
        </row>
        <row r="732">
          <cell r="A732">
            <v>9871000</v>
          </cell>
          <cell r="B732" t="str">
            <v>Distr Load Dispatch-</v>
          </cell>
          <cell r="C732">
            <v>21251.08</v>
          </cell>
        </row>
        <row r="733">
          <cell r="A733">
            <v>9874000</v>
          </cell>
          <cell r="B733" t="str">
            <v>Distr Mains&amp;Svcs Exp</v>
          </cell>
          <cell r="C733">
            <v>763976.92</v>
          </cell>
        </row>
        <row r="734">
          <cell r="A734">
            <v>9875000</v>
          </cell>
          <cell r="B734" t="str">
            <v>Distr Meas&amp;Rg Sta Ga</v>
          </cell>
          <cell r="C734">
            <v>76556.12</v>
          </cell>
        </row>
        <row r="735">
          <cell r="A735">
            <v>9876000</v>
          </cell>
          <cell r="B735" t="str">
            <v>Dist Meas&amp;Rg Sta Ind</v>
          </cell>
          <cell r="C735">
            <v>194268.01</v>
          </cell>
        </row>
        <row r="736">
          <cell r="A736">
            <v>9878000</v>
          </cell>
          <cell r="B736" t="str">
            <v>Dist Mtr &amp; Hse Reg -</v>
          </cell>
          <cell r="C736">
            <v>-27266.46</v>
          </cell>
        </row>
        <row r="737">
          <cell r="A737">
            <v>9879000</v>
          </cell>
          <cell r="B737" t="str">
            <v>Dist Cust Install-Ga</v>
          </cell>
          <cell r="C737">
            <v>4303377.04</v>
          </cell>
        </row>
        <row r="738">
          <cell r="A738">
            <v>9880000</v>
          </cell>
          <cell r="B738" t="str">
            <v>Dist Other Exp - Gas</v>
          </cell>
          <cell r="C738">
            <v>6319376.0599999996</v>
          </cell>
        </row>
        <row r="739">
          <cell r="A739">
            <v>9880100</v>
          </cell>
          <cell r="B739" t="str">
            <v>Dist Oth Exp-Gas R&amp;D</v>
          </cell>
          <cell r="C739">
            <v>30829.03</v>
          </cell>
        </row>
        <row r="740">
          <cell r="A740">
            <v>9887000</v>
          </cell>
          <cell r="B740" t="str">
            <v>Dist Mtc Mains - Gas</v>
          </cell>
          <cell r="C740">
            <v>108651.74</v>
          </cell>
        </row>
        <row r="741">
          <cell r="A741">
            <v>9889000</v>
          </cell>
          <cell r="B741" t="str">
            <v>Dst Mtc Mea &amp; Reg-Gs</v>
          </cell>
          <cell r="C741">
            <v>138341.14000000001</v>
          </cell>
        </row>
        <row r="742">
          <cell r="A742">
            <v>9890000</v>
          </cell>
          <cell r="B742" t="str">
            <v>Dist Mtc Meas &amp; Reg</v>
          </cell>
          <cell r="C742">
            <v>223561.55</v>
          </cell>
        </row>
        <row r="743">
          <cell r="A743">
            <v>9892000</v>
          </cell>
          <cell r="B743" t="str">
            <v>Dist Maint Serv-Gas</v>
          </cell>
          <cell r="C743">
            <v>-429955.13</v>
          </cell>
        </row>
        <row r="744">
          <cell r="A744">
            <v>9893000</v>
          </cell>
          <cell r="B744" t="str">
            <v>Dst Mtc Mtr&amp;Hse Rg-G</v>
          </cell>
          <cell r="C744">
            <v>360661.5</v>
          </cell>
        </row>
        <row r="745">
          <cell r="A745">
            <v>9894000</v>
          </cell>
          <cell r="B745" t="str">
            <v>Dst Mtc Othr Equip-G</v>
          </cell>
          <cell r="C745">
            <v>58800.89</v>
          </cell>
        </row>
        <row r="746">
          <cell r="A746">
            <v>9902000</v>
          </cell>
          <cell r="B746" t="str">
            <v>Read &amp; Inv Mtrs Labr</v>
          </cell>
          <cell r="C746">
            <v>5719435.46</v>
          </cell>
        </row>
        <row r="747">
          <cell r="A747">
            <v>9902010</v>
          </cell>
          <cell r="B747" t="str">
            <v>Mtr Read - Elec</v>
          </cell>
          <cell r="C747">
            <v>193436.7</v>
          </cell>
        </row>
        <row r="748">
          <cell r="A748">
            <v>9902020</v>
          </cell>
          <cell r="B748" t="str">
            <v>Mtr Read - Gas</v>
          </cell>
          <cell r="C748">
            <v>51038.879999999997</v>
          </cell>
        </row>
        <row r="749">
          <cell r="A749">
            <v>9903000</v>
          </cell>
          <cell r="B749" t="str">
            <v>Cust Recds&amp;Colln Exp</v>
          </cell>
          <cell r="C749">
            <v>29491738.640000001</v>
          </cell>
        </row>
        <row r="750">
          <cell r="A750">
            <v>9903010</v>
          </cell>
          <cell r="B750" t="str">
            <v>Cust Coll Exp - Elec</v>
          </cell>
          <cell r="C750">
            <v>1655147.93</v>
          </cell>
        </row>
        <row r="751">
          <cell r="A751">
            <v>9903020</v>
          </cell>
          <cell r="B751" t="str">
            <v>Cust Coll Exp - Gas</v>
          </cell>
          <cell r="C751">
            <v>334427.49</v>
          </cell>
        </row>
        <row r="752">
          <cell r="A752">
            <v>9904000</v>
          </cell>
          <cell r="B752" t="str">
            <v>Uncollectible Accts</v>
          </cell>
          <cell r="C752">
            <v>0</v>
          </cell>
        </row>
        <row r="753">
          <cell r="A753">
            <v>9904010</v>
          </cell>
          <cell r="B753" t="str">
            <v>Uncoll Prov - Elec</v>
          </cell>
          <cell r="C753">
            <v>0</v>
          </cell>
        </row>
        <row r="754">
          <cell r="A754">
            <v>9904020</v>
          </cell>
          <cell r="B754" t="str">
            <v>Uncoll Prov - Gas</v>
          </cell>
          <cell r="C754">
            <v>0</v>
          </cell>
        </row>
        <row r="755">
          <cell r="A755">
            <v>9905000</v>
          </cell>
          <cell r="B755" t="str">
            <v>Misc Cust Accts Exp</v>
          </cell>
          <cell r="C755">
            <v>1184541.55</v>
          </cell>
        </row>
        <row r="756">
          <cell r="A756">
            <v>9905010</v>
          </cell>
          <cell r="B756" t="str">
            <v>Cust A/C Exp - Elec</v>
          </cell>
          <cell r="C756">
            <v>13010.29</v>
          </cell>
        </row>
        <row r="757">
          <cell r="A757">
            <v>9908000</v>
          </cell>
          <cell r="B757" t="str">
            <v>Cust Assistance Exp</v>
          </cell>
          <cell r="C757">
            <v>13623732.119999999</v>
          </cell>
        </row>
        <row r="758">
          <cell r="A758">
            <v>9908001</v>
          </cell>
          <cell r="B758" t="str">
            <v>CustAsst 1-way Con C</v>
          </cell>
          <cell r="C758">
            <v>4264997.0999999996</v>
          </cell>
        </row>
        <row r="759">
          <cell r="A759">
            <v>9908010</v>
          </cell>
          <cell r="B759" t="str">
            <v>Cust Assist - Elec</v>
          </cell>
          <cell r="C759">
            <v>776104.01</v>
          </cell>
        </row>
        <row r="760">
          <cell r="A760">
            <v>9908020</v>
          </cell>
          <cell r="B760" t="str">
            <v>Cust Assist - Gas</v>
          </cell>
          <cell r="C760">
            <v>58817.83</v>
          </cell>
        </row>
        <row r="761">
          <cell r="A761">
            <v>9909000</v>
          </cell>
          <cell r="B761" t="str">
            <v>Infmtnal Advertising</v>
          </cell>
          <cell r="C761">
            <v>36399.910000000003</v>
          </cell>
        </row>
        <row r="762">
          <cell r="A762">
            <v>9909010</v>
          </cell>
          <cell r="B762" t="str">
            <v>Info Adv Exp - Elec</v>
          </cell>
          <cell r="C762">
            <v>2314.66</v>
          </cell>
        </row>
        <row r="763">
          <cell r="A763">
            <v>9910000</v>
          </cell>
          <cell r="B763" t="str">
            <v>Misc Cust Serv Exp</v>
          </cell>
          <cell r="C763">
            <v>879030.36</v>
          </cell>
        </row>
        <row r="764">
          <cell r="A764">
            <v>9910010</v>
          </cell>
          <cell r="B764" t="str">
            <v>Cust Info Exp - Elec</v>
          </cell>
          <cell r="C764">
            <v>0</v>
          </cell>
        </row>
        <row r="765">
          <cell r="A765">
            <v>9912000</v>
          </cell>
          <cell r="B765" t="str">
            <v>Demo &amp; Selling Exp</v>
          </cell>
          <cell r="C765">
            <v>338724.27</v>
          </cell>
        </row>
        <row r="766">
          <cell r="A766">
            <v>9912010</v>
          </cell>
          <cell r="B766" t="str">
            <v>Demo/Sell Exp - Elec</v>
          </cell>
          <cell r="C766">
            <v>44428.08</v>
          </cell>
        </row>
        <row r="767">
          <cell r="A767">
            <v>9912020</v>
          </cell>
          <cell r="B767" t="str">
            <v>Demo/Sell Exp - Gas</v>
          </cell>
          <cell r="C767">
            <v>1237579.8400000001</v>
          </cell>
        </row>
        <row r="768">
          <cell r="A768">
            <v>9920000</v>
          </cell>
          <cell r="B768" t="str">
            <v>Adm &amp; Gen Salaries</v>
          </cell>
          <cell r="C768">
            <v>8379781.4900000002</v>
          </cell>
        </row>
        <row r="769">
          <cell r="A769">
            <v>9920010</v>
          </cell>
          <cell r="B769" t="str">
            <v>A&amp;G Salaries - Elec</v>
          </cell>
          <cell r="C769">
            <v>463613.98</v>
          </cell>
        </row>
        <row r="770">
          <cell r="A770">
            <v>9920020</v>
          </cell>
          <cell r="B770" t="str">
            <v>A&amp;G Salaries - Gas</v>
          </cell>
          <cell r="C770">
            <v>2303.73</v>
          </cell>
        </row>
        <row r="771">
          <cell r="A771">
            <v>9921000</v>
          </cell>
          <cell r="B771" t="str">
            <v>Office Sup &amp; Expens</v>
          </cell>
          <cell r="C771">
            <v>2648600.71</v>
          </cell>
        </row>
        <row r="772">
          <cell r="A772">
            <v>9921010</v>
          </cell>
          <cell r="B772" t="str">
            <v>Ofc Sup &amp; Exp - Elec</v>
          </cell>
          <cell r="C772">
            <v>80596.87</v>
          </cell>
        </row>
        <row r="773">
          <cell r="A773">
            <v>9921020</v>
          </cell>
          <cell r="B773" t="str">
            <v>Ofc Sup &amp; Exp - Gas</v>
          </cell>
          <cell r="C773">
            <v>1005.4</v>
          </cell>
        </row>
        <row r="774">
          <cell r="A774">
            <v>9922000</v>
          </cell>
          <cell r="B774" t="str">
            <v>Adm Exp Tranfrd -CR</v>
          </cell>
          <cell r="C774">
            <v>-2022204.82</v>
          </cell>
        </row>
        <row r="775">
          <cell r="A775">
            <v>9923000</v>
          </cell>
          <cell r="B775" t="str">
            <v>Outside Serv Employ</v>
          </cell>
          <cell r="C775">
            <v>19837156.199999999</v>
          </cell>
        </row>
        <row r="776">
          <cell r="A776">
            <v>9923010</v>
          </cell>
          <cell r="B776" t="str">
            <v>Outside Svcs - Elec</v>
          </cell>
          <cell r="C776">
            <v>202531.65</v>
          </cell>
        </row>
        <row r="777">
          <cell r="A777">
            <v>9923020</v>
          </cell>
          <cell r="B777" t="str">
            <v>Outside Svcs - Gas</v>
          </cell>
          <cell r="C777">
            <v>284.47000000000003</v>
          </cell>
        </row>
        <row r="778">
          <cell r="A778">
            <v>9923030</v>
          </cell>
          <cell r="B778" t="str">
            <v>Corp A&amp;G Alloc-Oper</v>
          </cell>
          <cell r="C778">
            <v>0</v>
          </cell>
        </row>
        <row r="779">
          <cell r="A779">
            <v>9923050</v>
          </cell>
          <cell r="B779" t="str">
            <v>Corp A&amp;G - Operating</v>
          </cell>
          <cell r="C779">
            <v>-7642.59</v>
          </cell>
        </row>
        <row r="780">
          <cell r="A780">
            <v>9924000</v>
          </cell>
          <cell r="B780" t="str">
            <v>Property Insurance</v>
          </cell>
          <cell r="C780">
            <v>0</v>
          </cell>
        </row>
        <row r="781">
          <cell r="A781">
            <v>9925000</v>
          </cell>
          <cell r="B781" t="str">
            <v>Injuries &amp; Damages</v>
          </cell>
          <cell r="C781">
            <v>-3420456.7</v>
          </cell>
        </row>
        <row r="782">
          <cell r="A782">
            <v>9925010</v>
          </cell>
          <cell r="B782" t="str">
            <v>Inj &amp; Dmgs - Elec</v>
          </cell>
          <cell r="C782">
            <v>-302.86</v>
          </cell>
        </row>
        <row r="783">
          <cell r="A783">
            <v>9926000</v>
          </cell>
          <cell r="B783" t="str">
            <v>Empl Benefits-Gross</v>
          </cell>
          <cell r="C783">
            <v>-114662.9</v>
          </cell>
        </row>
        <row r="784">
          <cell r="A784">
            <v>9926001</v>
          </cell>
          <cell r="B784" t="str">
            <v>Empl Benefits-Contra</v>
          </cell>
          <cell r="C784">
            <v>-16389671.550000001</v>
          </cell>
        </row>
        <row r="785">
          <cell r="A785">
            <v>9926002</v>
          </cell>
          <cell r="B785" t="str">
            <v>Empl Benefits-Comm</v>
          </cell>
          <cell r="C785">
            <v>2202931.86</v>
          </cell>
        </row>
        <row r="786">
          <cell r="A786">
            <v>9926010</v>
          </cell>
          <cell r="B786" t="str">
            <v>Empl Benefits-Elec</v>
          </cell>
          <cell r="C786">
            <v>5269554.75</v>
          </cell>
        </row>
        <row r="787">
          <cell r="A787">
            <v>9926020</v>
          </cell>
          <cell r="B787" t="str">
            <v>Empl Benefits-Gas</v>
          </cell>
          <cell r="C787">
            <v>1834774.41</v>
          </cell>
        </row>
        <row r="788">
          <cell r="A788">
            <v>9927010</v>
          </cell>
          <cell r="B788" t="str">
            <v>Franchise Req - Elec</v>
          </cell>
          <cell r="C788">
            <v>0</v>
          </cell>
        </row>
        <row r="789">
          <cell r="A789">
            <v>9927020</v>
          </cell>
          <cell r="B789" t="str">
            <v>Franchise Req - Gas</v>
          </cell>
          <cell r="C789">
            <v>0</v>
          </cell>
        </row>
        <row r="790">
          <cell r="A790">
            <v>9928000</v>
          </cell>
          <cell r="B790" t="str">
            <v>Reg Commission Exp</v>
          </cell>
          <cell r="C790">
            <v>0</v>
          </cell>
        </row>
        <row r="791">
          <cell r="A791">
            <v>9930100</v>
          </cell>
          <cell r="B791" t="str">
            <v>General Advertising</v>
          </cell>
          <cell r="C791">
            <v>0</v>
          </cell>
        </row>
        <row r="792">
          <cell r="A792">
            <v>9930200</v>
          </cell>
          <cell r="B792" t="str">
            <v>Misc General Exp</v>
          </cell>
          <cell r="C792">
            <v>-39853.17</v>
          </cell>
        </row>
        <row r="793">
          <cell r="A793">
            <v>9930210</v>
          </cell>
          <cell r="B793" t="str">
            <v>Misc Gen Exp - Elec</v>
          </cell>
          <cell r="C793">
            <v>40525000</v>
          </cell>
        </row>
        <row r="794">
          <cell r="A794">
            <v>9930240</v>
          </cell>
          <cell r="B794" t="str">
            <v>Misc Gen Aff Direct</v>
          </cell>
          <cell r="C794">
            <v>743629.37</v>
          </cell>
        </row>
        <row r="795">
          <cell r="A795">
            <v>9930241</v>
          </cell>
          <cell r="B795" t="str">
            <v>Misc Gen Aff Bene</v>
          </cell>
          <cell r="C795">
            <v>18069.77</v>
          </cell>
        </row>
        <row r="796">
          <cell r="A796">
            <v>9930242</v>
          </cell>
          <cell r="B796" t="str">
            <v>Misc Gen Aff PayTax</v>
          </cell>
          <cell r="C796">
            <v>9142.2199999999993</v>
          </cell>
        </row>
        <row r="797">
          <cell r="A797">
            <v>9930243</v>
          </cell>
          <cell r="B797" t="str">
            <v>Misc Gen Aff P&amp;PBOP</v>
          </cell>
          <cell r="C797">
            <v>14594.62</v>
          </cell>
        </row>
        <row r="798">
          <cell r="A798">
            <v>9930244</v>
          </cell>
          <cell r="B798" t="str">
            <v>Misc Gen Aff InsCas</v>
          </cell>
          <cell r="C798">
            <v>11794.78</v>
          </cell>
        </row>
        <row r="799">
          <cell r="A799">
            <v>9930245</v>
          </cell>
          <cell r="B799" t="str">
            <v>Misc Gen Aff UtlA&amp;G</v>
          </cell>
          <cell r="C799">
            <v>44203.78</v>
          </cell>
        </row>
        <row r="800">
          <cell r="A800">
            <v>9930246</v>
          </cell>
          <cell r="B800" t="str">
            <v>Misc Gen Aff Sur R1</v>
          </cell>
          <cell r="C800">
            <v>50.76</v>
          </cell>
        </row>
        <row r="801">
          <cell r="A801">
            <v>9930249</v>
          </cell>
          <cell r="B801" t="str">
            <v>Misc Gen Aff Reimb</v>
          </cell>
          <cell r="C801">
            <v>-825796.42</v>
          </cell>
        </row>
        <row r="802">
          <cell r="A802">
            <v>9930250</v>
          </cell>
          <cell r="B802" t="str">
            <v>Misc Gen Aff IntAdj</v>
          </cell>
          <cell r="C802">
            <v>0</v>
          </cell>
        </row>
        <row r="803">
          <cell r="A803">
            <v>9930299</v>
          </cell>
          <cell r="B803" t="str">
            <v>Misc Gen-Capital Clr</v>
          </cell>
          <cell r="C803">
            <v>169630305.43000001</v>
          </cell>
        </row>
        <row r="804">
          <cell r="A804">
            <v>9935000</v>
          </cell>
          <cell r="B804" t="str">
            <v>Maint General Plant</v>
          </cell>
          <cell r="C804">
            <v>493134.55</v>
          </cell>
        </row>
        <row r="805">
          <cell r="A805">
            <v>9935010</v>
          </cell>
          <cell r="B805" t="str">
            <v>A&amp;G Gen Plant - Elec</v>
          </cell>
          <cell r="C805">
            <v>0</v>
          </cell>
        </row>
        <row r="806">
          <cell r="A806">
            <v>9935020</v>
          </cell>
          <cell r="B806" t="str">
            <v>A&amp;G Gen Plant - Gas</v>
          </cell>
          <cell r="C806">
            <v>258.68</v>
          </cell>
        </row>
        <row r="807">
          <cell r="A807">
            <v>9950998</v>
          </cell>
          <cell r="B807" t="str">
            <v>Offset - B/S</v>
          </cell>
          <cell r="C807">
            <v>0</v>
          </cell>
        </row>
        <row r="808">
          <cell r="A808">
            <v>9950999</v>
          </cell>
          <cell r="B808" t="str">
            <v>Offset - P&amp;L</v>
          </cell>
          <cell r="C808">
            <v>-453556128.63</v>
          </cell>
        </row>
      </sheetData>
      <sheetData sheetId="1">
        <row r="3">
          <cell r="B3">
            <v>9123100</v>
          </cell>
          <cell r="C3">
            <v>0</v>
          </cell>
        </row>
        <row r="4">
          <cell r="B4">
            <v>9216010</v>
          </cell>
          <cell r="C4">
            <v>2107454.48</v>
          </cell>
        </row>
        <row r="5">
          <cell r="B5">
            <v>9400000</v>
          </cell>
          <cell r="C5">
            <v>0</v>
          </cell>
        </row>
        <row r="6">
          <cell r="B6">
            <v>9400002</v>
          </cell>
          <cell r="C6">
            <v>0</v>
          </cell>
        </row>
        <row r="7">
          <cell r="B7">
            <v>9400003</v>
          </cell>
          <cell r="C7">
            <v>0</v>
          </cell>
        </row>
        <row r="8">
          <cell r="B8">
            <v>9400004</v>
          </cell>
          <cell r="C8">
            <v>-5798265.4000000004</v>
          </cell>
        </row>
        <row r="9">
          <cell r="B9">
            <v>9400005</v>
          </cell>
          <cell r="C9">
            <v>92575071.279999986</v>
          </cell>
        </row>
        <row r="10">
          <cell r="B10">
            <v>9400006</v>
          </cell>
          <cell r="C10">
            <v>0</v>
          </cell>
        </row>
        <row r="11">
          <cell r="B11">
            <v>9400007</v>
          </cell>
          <cell r="C11">
            <v>-7890281.7700000005</v>
          </cell>
        </row>
        <row r="12">
          <cell r="B12">
            <v>9400008</v>
          </cell>
          <cell r="C12">
            <v>1070655.3799999999</v>
          </cell>
        </row>
        <row r="13">
          <cell r="B13">
            <v>9400009</v>
          </cell>
          <cell r="C13">
            <v>4352095.5999999996</v>
          </cell>
        </row>
        <row r="14">
          <cell r="B14">
            <v>9401001</v>
          </cell>
          <cell r="C14">
            <v>0</v>
          </cell>
        </row>
        <row r="15">
          <cell r="B15">
            <v>9401002</v>
          </cell>
          <cell r="C15">
            <v>-210767.6</v>
          </cell>
        </row>
        <row r="16">
          <cell r="B16">
            <v>9401003</v>
          </cell>
          <cell r="C16">
            <v>-26426.51</v>
          </cell>
        </row>
        <row r="17">
          <cell r="B17">
            <v>9401004</v>
          </cell>
          <cell r="C17">
            <v>0</v>
          </cell>
        </row>
        <row r="18">
          <cell r="B18">
            <v>9401005</v>
          </cell>
          <cell r="C18">
            <v>-4476634.03</v>
          </cell>
        </row>
        <row r="19">
          <cell r="B19">
            <v>9401006</v>
          </cell>
          <cell r="C19">
            <v>-267013.55</v>
          </cell>
        </row>
        <row r="20">
          <cell r="B20">
            <v>9401007</v>
          </cell>
          <cell r="C20">
            <v>-83268.52</v>
          </cell>
        </row>
        <row r="21">
          <cell r="B21">
            <v>9401008</v>
          </cell>
          <cell r="C21">
            <v>-9274.42</v>
          </cell>
        </row>
        <row r="22">
          <cell r="B22">
            <v>9401009</v>
          </cell>
          <cell r="C22">
            <v>-349366.35</v>
          </cell>
        </row>
        <row r="23">
          <cell r="B23">
            <v>9401011</v>
          </cell>
          <cell r="C23">
            <v>0</v>
          </cell>
        </row>
        <row r="24">
          <cell r="B24">
            <v>9401012</v>
          </cell>
          <cell r="C24">
            <v>0</v>
          </cell>
        </row>
        <row r="25">
          <cell r="B25">
            <v>9401013</v>
          </cell>
          <cell r="C25">
            <v>0</v>
          </cell>
        </row>
        <row r="26">
          <cell r="B26">
            <v>9401014</v>
          </cell>
          <cell r="C26">
            <v>0</v>
          </cell>
        </row>
        <row r="27">
          <cell r="B27">
            <v>9401015</v>
          </cell>
          <cell r="C27">
            <v>0</v>
          </cell>
        </row>
        <row r="28">
          <cell r="B28">
            <v>9401016</v>
          </cell>
          <cell r="C28">
            <v>0</v>
          </cell>
        </row>
        <row r="29">
          <cell r="B29">
            <v>9401021</v>
          </cell>
          <cell r="C29">
            <v>0</v>
          </cell>
        </row>
        <row r="30">
          <cell r="B30">
            <v>9401022</v>
          </cell>
          <cell r="C30">
            <v>441163.36</v>
          </cell>
        </row>
        <row r="31">
          <cell r="B31">
            <v>9401023</v>
          </cell>
          <cell r="C31">
            <v>0</v>
          </cell>
        </row>
        <row r="32">
          <cell r="B32">
            <v>9401024</v>
          </cell>
          <cell r="C32">
            <v>0</v>
          </cell>
        </row>
        <row r="33">
          <cell r="B33">
            <v>9401025</v>
          </cell>
          <cell r="C33">
            <v>0</v>
          </cell>
        </row>
        <row r="34">
          <cell r="B34">
            <v>9401026</v>
          </cell>
          <cell r="C34">
            <v>-248106.58</v>
          </cell>
        </row>
        <row r="35">
          <cell r="B35">
            <v>9401031</v>
          </cell>
          <cell r="C35">
            <v>0</v>
          </cell>
        </row>
        <row r="36">
          <cell r="B36">
            <v>9401032</v>
          </cell>
          <cell r="C36">
            <v>0</v>
          </cell>
        </row>
        <row r="37">
          <cell r="B37">
            <v>9401033</v>
          </cell>
          <cell r="C37">
            <v>0</v>
          </cell>
        </row>
        <row r="38">
          <cell r="B38">
            <v>9401034</v>
          </cell>
          <cell r="C38">
            <v>0</v>
          </cell>
        </row>
        <row r="39">
          <cell r="B39">
            <v>9401035</v>
          </cell>
          <cell r="C39">
            <v>0</v>
          </cell>
        </row>
        <row r="40">
          <cell r="B40">
            <v>9401036</v>
          </cell>
          <cell r="C40">
            <v>0</v>
          </cell>
        </row>
        <row r="41">
          <cell r="B41">
            <v>9402001</v>
          </cell>
          <cell r="C41">
            <v>0</v>
          </cell>
        </row>
        <row r="42">
          <cell r="B42">
            <v>9402002</v>
          </cell>
          <cell r="C42">
            <v>0</v>
          </cell>
        </row>
        <row r="43">
          <cell r="B43">
            <v>9402003</v>
          </cell>
          <cell r="C43">
            <v>675000</v>
          </cell>
        </row>
        <row r="44">
          <cell r="B44">
            <v>9402004</v>
          </cell>
          <cell r="C44">
            <v>0</v>
          </cell>
        </row>
        <row r="45">
          <cell r="B45">
            <v>9403000</v>
          </cell>
          <cell r="C45">
            <v>8406830.3000000007</v>
          </cell>
        </row>
        <row r="46">
          <cell r="B46">
            <v>9403010</v>
          </cell>
          <cell r="C46">
            <v>41856697.939999998</v>
          </cell>
        </row>
        <row r="47">
          <cell r="B47">
            <v>9403020</v>
          </cell>
          <cell r="C47">
            <v>21128669.73</v>
          </cell>
        </row>
        <row r="48">
          <cell r="B48">
            <v>9403030</v>
          </cell>
          <cell r="C48">
            <v>0</v>
          </cell>
        </row>
        <row r="49">
          <cell r="B49">
            <v>9404000</v>
          </cell>
          <cell r="C49">
            <v>3010802.56</v>
          </cell>
        </row>
        <row r="50">
          <cell r="B50">
            <v>9404010</v>
          </cell>
          <cell r="C50">
            <v>328520.42</v>
          </cell>
        </row>
        <row r="51">
          <cell r="B51">
            <v>9404020</v>
          </cell>
          <cell r="C51">
            <v>198339.31</v>
          </cell>
        </row>
        <row r="52">
          <cell r="B52">
            <v>9407010</v>
          </cell>
          <cell r="C52">
            <v>0</v>
          </cell>
        </row>
        <row r="53">
          <cell r="B53">
            <v>9407030</v>
          </cell>
          <cell r="C53">
            <v>0</v>
          </cell>
        </row>
        <row r="54">
          <cell r="B54">
            <v>9408100</v>
          </cell>
          <cell r="C54">
            <v>8232589.5200000005</v>
          </cell>
        </row>
        <row r="55">
          <cell r="B55">
            <v>9408102</v>
          </cell>
          <cell r="C55">
            <v>249332.66</v>
          </cell>
        </row>
        <row r="56">
          <cell r="B56">
            <v>9408110</v>
          </cell>
          <cell r="C56">
            <v>851089.67</v>
          </cell>
        </row>
        <row r="57">
          <cell r="B57">
            <v>9408120</v>
          </cell>
          <cell r="C57">
            <v>0</v>
          </cell>
        </row>
        <row r="58">
          <cell r="B58">
            <v>9408200</v>
          </cell>
          <cell r="C58">
            <v>25544</v>
          </cell>
        </row>
        <row r="59">
          <cell r="B59">
            <v>9409100</v>
          </cell>
          <cell r="C59">
            <v>0</v>
          </cell>
        </row>
        <row r="60">
          <cell r="B60">
            <v>9409110</v>
          </cell>
          <cell r="C60">
            <v>-2980000</v>
          </cell>
        </row>
        <row r="61">
          <cell r="B61">
            <v>9409120</v>
          </cell>
          <cell r="C61">
            <v>33055000</v>
          </cell>
        </row>
        <row r="62">
          <cell r="B62">
            <v>9409200</v>
          </cell>
          <cell r="C62">
            <v>-43682000</v>
          </cell>
        </row>
        <row r="63">
          <cell r="B63">
            <v>9410100</v>
          </cell>
          <cell r="C63">
            <v>0</v>
          </cell>
        </row>
        <row r="64">
          <cell r="B64">
            <v>9410110</v>
          </cell>
          <cell r="C64">
            <v>39348000</v>
          </cell>
        </row>
        <row r="65">
          <cell r="B65">
            <v>9410120</v>
          </cell>
          <cell r="C65">
            <v>2028000</v>
          </cell>
        </row>
        <row r="66">
          <cell r="B66">
            <v>9410200</v>
          </cell>
          <cell r="C66">
            <v>0</v>
          </cell>
        </row>
        <row r="67">
          <cell r="B67">
            <v>9411100</v>
          </cell>
          <cell r="C67">
            <v>0</v>
          </cell>
        </row>
        <row r="68">
          <cell r="B68">
            <v>9411110</v>
          </cell>
          <cell r="C68">
            <v>-5286000</v>
          </cell>
        </row>
        <row r="69">
          <cell r="B69">
            <v>9411120</v>
          </cell>
          <cell r="C69">
            <v>-40734000</v>
          </cell>
        </row>
        <row r="70">
          <cell r="B70">
            <v>9411200</v>
          </cell>
          <cell r="C70">
            <v>2090000</v>
          </cell>
        </row>
        <row r="71">
          <cell r="B71">
            <v>9411400</v>
          </cell>
          <cell r="C71">
            <v>0</v>
          </cell>
        </row>
        <row r="72">
          <cell r="B72">
            <v>9411410</v>
          </cell>
          <cell r="C72">
            <v>0</v>
          </cell>
        </row>
        <row r="73">
          <cell r="B73">
            <v>9411420</v>
          </cell>
          <cell r="C73">
            <v>0</v>
          </cell>
        </row>
        <row r="74">
          <cell r="B74">
            <v>9411500</v>
          </cell>
          <cell r="C74">
            <v>-1043000</v>
          </cell>
        </row>
        <row r="75">
          <cell r="B75">
            <v>9411600</v>
          </cell>
          <cell r="C75">
            <v>0</v>
          </cell>
        </row>
        <row r="76">
          <cell r="B76">
            <v>9411610</v>
          </cell>
          <cell r="C76">
            <v>0</v>
          </cell>
        </row>
        <row r="77">
          <cell r="B77">
            <v>9411620</v>
          </cell>
          <cell r="C77">
            <v>0</v>
          </cell>
        </row>
        <row r="78">
          <cell r="B78">
            <v>9411700</v>
          </cell>
          <cell r="C78">
            <v>0</v>
          </cell>
        </row>
        <row r="79">
          <cell r="B79">
            <v>9411710</v>
          </cell>
          <cell r="C79">
            <v>0</v>
          </cell>
        </row>
        <row r="80">
          <cell r="B80">
            <v>9411720</v>
          </cell>
          <cell r="C80">
            <v>0</v>
          </cell>
        </row>
        <row r="81">
          <cell r="B81">
            <v>9411810</v>
          </cell>
          <cell r="C81">
            <v>0</v>
          </cell>
        </row>
        <row r="82">
          <cell r="B82">
            <v>9418000</v>
          </cell>
          <cell r="C82">
            <v>0</v>
          </cell>
        </row>
        <row r="83">
          <cell r="B83">
            <v>9418100</v>
          </cell>
          <cell r="C83">
            <v>128507.14</v>
          </cell>
        </row>
        <row r="84">
          <cell r="B84">
            <v>9419000</v>
          </cell>
          <cell r="C84">
            <v>-3995669.84</v>
          </cell>
        </row>
        <row r="85">
          <cell r="B85">
            <v>9419100</v>
          </cell>
          <cell r="C85">
            <v>-1115417.23</v>
          </cell>
        </row>
        <row r="86">
          <cell r="B86">
            <v>9421000</v>
          </cell>
          <cell r="C86">
            <v>3630.42</v>
          </cell>
        </row>
        <row r="87">
          <cell r="B87">
            <v>9421010</v>
          </cell>
          <cell r="C87">
            <v>0</v>
          </cell>
        </row>
        <row r="88">
          <cell r="B88">
            <v>9421020</v>
          </cell>
          <cell r="C88">
            <v>0</v>
          </cell>
        </row>
        <row r="89">
          <cell r="B89">
            <v>9421100</v>
          </cell>
          <cell r="C89">
            <v>-2330619.59</v>
          </cell>
        </row>
        <row r="90">
          <cell r="B90">
            <v>9421200</v>
          </cell>
          <cell r="C90">
            <v>0</v>
          </cell>
        </row>
        <row r="91">
          <cell r="B91">
            <v>9425000</v>
          </cell>
          <cell r="C91">
            <v>-689500.18</v>
          </cell>
        </row>
        <row r="92">
          <cell r="B92">
            <v>9426100</v>
          </cell>
          <cell r="C92">
            <v>132143</v>
          </cell>
        </row>
        <row r="93">
          <cell r="B93">
            <v>9426300</v>
          </cell>
          <cell r="C93">
            <v>-45784.73</v>
          </cell>
        </row>
        <row r="94">
          <cell r="B94">
            <v>9426400</v>
          </cell>
          <cell r="C94">
            <v>35000</v>
          </cell>
        </row>
        <row r="95">
          <cell r="B95">
            <v>9426500</v>
          </cell>
          <cell r="C95">
            <v>-7614918.8800000008</v>
          </cell>
        </row>
        <row r="96">
          <cell r="B96">
            <v>9426501</v>
          </cell>
          <cell r="C96">
            <v>0</v>
          </cell>
        </row>
        <row r="97">
          <cell r="B97">
            <v>9426502</v>
          </cell>
          <cell r="C97">
            <v>0</v>
          </cell>
        </row>
        <row r="98">
          <cell r="B98">
            <v>9426503</v>
          </cell>
          <cell r="C98">
            <v>0</v>
          </cell>
        </row>
        <row r="99">
          <cell r="B99">
            <v>9426504</v>
          </cell>
          <cell r="C99">
            <v>0</v>
          </cell>
        </row>
        <row r="100">
          <cell r="B100">
            <v>9426505</v>
          </cell>
          <cell r="C100">
            <v>0</v>
          </cell>
        </row>
        <row r="101">
          <cell r="B101">
            <v>9426506</v>
          </cell>
          <cell r="C101">
            <v>0</v>
          </cell>
        </row>
        <row r="102">
          <cell r="B102">
            <v>9426507</v>
          </cell>
          <cell r="C102">
            <v>0</v>
          </cell>
        </row>
        <row r="103">
          <cell r="B103">
            <v>9426508</v>
          </cell>
          <cell r="C103">
            <v>0</v>
          </cell>
        </row>
        <row r="104">
          <cell r="B104">
            <v>9426509</v>
          </cell>
          <cell r="C104">
            <v>0</v>
          </cell>
        </row>
        <row r="105">
          <cell r="B105">
            <v>9426511</v>
          </cell>
          <cell r="C105">
            <v>0</v>
          </cell>
        </row>
        <row r="106">
          <cell r="B106">
            <v>9426512</v>
          </cell>
          <cell r="C106">
            <v>0</v>
          </cell>
        </row>
        <row r="107">
          <cell r="B107">
            <v>9427000</v>
          </cell>
          <cell r="C107">
            <v>34863454.100000001</v>
          </cell>
        </row>
        <row r="108">
          <cell r="B108">
            <v>9428000</v>
          </cell>
          <cell r="C108">
            <v>1981742.9</v>
          </cell>
        </row>
        <row r="109">
          <cell r="B109">
            <v>9428100</v>
          </cell>
          <cell r="C109">
            <v>1918385.29</v>
          </cell>
        </row>
        <row r="110">
          <cell r="B110">
            <v>9429000</v>
          </cell>
          <cell r="C110">
            <v>-13902.96</v>
          </cell>
        </row>
        <row r="111">
          <cell r="B111">
            <v>9429100</v>
          </cell>
          <cell r="C111">
            <v>-33456.65</v>
          </cell>
        </row>
        <row r="112">
          <cell r="B112">
            <v>9430000</v>
          </cell>
          <cell r="C112">
            <v>9236725.6099999994</v>
          </cell>
        </row>
        <row r="113">
          <cell r="B113">
            <v>9431000</v>
          </cell>
          <cell r="C113">
            <v>25308855.940000001</v>
          </cell>
        </row>
        <row r="114">
          <cell r="B114">
            <v>9432000</v>
          </cell>
          <cell r="C114">
            <v>-1400725.12</v>
          </cell>
        </row>
        <row r="115">
          <cell r="B115">
            <v>9437000</v>
          </cell>
          <cell r="C115">
            <v>0</v>
          </cell>
        </row>
        <row r="116">
          <cell r="B116">
            <v>9440000</v>
          </cell>
          <cell r="C116">
            <v>-286652969.08999997</v>
          </cell>
        </row>
        <row r="117">
          <cell r="B117">
            <v>9442000</v>
          </cell>
          <cell r="C117">
            <v>-337937533.54999995</v>
          </cell>
        </row>
        <row r="118">
          <cell r="B118">
            <v>9444000</v>
          </cell>
          <cell r="C118">
            <v>-3640044.05</v>
          </cell>
        </row>
        <row r="119">
          <cell r="B119">
            <v>9445010</v>
          </cell>
          <cell r="C119">
            <v>-942886.99</v>
          </cell>
        </row>
        <row r="120">
          <cell r="B120">
            <v>9446000</v>
          </cell>
          <cell r="C120">
            <v>0</v>
          </cell>
        </row>
        <row r="121">
          <cell r="B121">
            <v>9447000</v>
          </cell>
          <cell r="C121">
            <v>-5152301.6500000004</v>
          </cell>
        </row>
        <row r="122">
          <cell r="B122">
            <v>9448000</v>
          </cell>
          <cell r="C122">
            <v>-1070655.3799999999</v>
          </cell>
        </row>
        <row r="123">
          <cell r="B123">
            <v>9449100</v>
          </cell>
          <cell r="C123">
            <v>0</v>
          </cell>
        </row>
        <row r="124">
          <cell r="B124">
            <v>9450000</v>
          </cell>
          <cell r="C124">
            <v>-1630</v>
          </cell>
        </row>
        <row r="125">
          <cell r="B125">
            <v>9451000</v>
          </cell>
          <cell r="C125">
            <v>2430.84</v>
          </cell>
        </row>
        <row r="126">
          <cell r="B126">
            <v>9453000</v>
          </cell>
          <cell r="C126">
            <v>-4760.45</v>
          </cell>
        </row>
        <row r="127">
          <cell r="B127">
            <v>9454000</v>
          </cell>
          <cell r="C127">
            <v>-5775033.04</v>
          </cell>
        </row>
        <row r="128">
          <cell r="B128">
            <v>9456000</v>
          </cell>
          <cell r="C128">
            <v>53581993.729999974</v>
          </cell>
        </row>
        <row r="129">
          <cell r="B129">
            <v>9480000</v>
          </cell>
          <cell r="C129">
            <v>-184272273.64999998</v>
          </cell>
        </row>
        <row r="130">
          <cell r="B130">
            <v>9481000</v>
          </cell>
          <cell r="C130">
            <v>-71831519.859999999</v>
          </cell>
        </row>
        <row r="131">
          <cell r="B131">
            <v>9482000</v>
          </cell>
          <cell r="C131">
            <v>0</v>
          </cell>
        </row>
        <row r="132">
          <cell r="B132">
            <v>9483000</v>
          </cell>
          <cell r="C132">
            <v>-62772.480000000003</v>
          </cell>
        </row>
        <row r="133">
          <cell r="B133">
            <v>9484000</v>
          </cell>
          <cell r="C133">
            <v>-4352095.96</v>
          </cell>
        </row>
        <row r="134">
          <cell r="B134">
            <v>9487020</v>
          </cell>
          <cell r="C134">
            <v>-1507.16</v>
          </cell>
        </row>
        <row r="135">
          <cell r="B135">
            <v>9488020</v>
          </cell>
          <cell r="C135">
            <v>1533.58</v>
          </cell>
        </row>
        <row r="136">
          <cell r="B136">
            <v>9489000</v>
          </cell>
          <cell r="C136">
            <v>-13489123.949999999</v>
          </cell>
        </row>
        <row r="137">
          <cell r="B137">
            <v>9493020</v>
          </cell>
          <cell r="C137">
            <v>-313870.12</v>
          </cell>
        </row>
        <row r="138">
          <cell r="B138">
            <v>9495000</v>
          </cell>
          <cell r="C138">
            <v>-109927029.25</v>
          </cell>
        </row>
        <row r="139">
          <cell r="B139">
            <v>9495010</v>
          </cell>
          <cell r="C139">
            <v>0</v>
          </cell>
        </row>
        <row r="140">
          <cell r="B140">
            <v>9501000</v>
          </cell>
          <cell r="C140">
            <v>-9481.65</v>
          </cell>
        </row>
        <row r="141">
          <cell r="B141">
            <v>9501001</v>
          </cell>
          <cell r="C141">
            <v>1124418.74</v>
          </cell>
        </row>
        <row r="142">
          <cell r="B142">
            <v>9503000</v>
          </cell>
          <cell r="C142">
            <v>0</v>
          </cell>
        </row>
        <row r="143">
          <cell r="B143">
            <v>9513000</v>
          </cell>
          <cell r="C143">
            <v>3018070</v>
          </cell>
        </row>
        <row r="144">
          <cell r="B144">
            <v>9518000</v>
          </cell>
          <cell r="C144">
            <v>8874995.8200000003</v>
          </cell>
        </row>
        <row r="145">
          <cell r="B145">
            <v>9536000</v>
          </cell>
          <cell r="C145">
            <v>447364.9</v>
          </cell>
        </row>
        <row r="146">
          <cell r="B146">
            <v>9539000</v>
          </cell>
          <cell r="C146">
            <v>607254.07999999996</v>
          </cell>
        </row>
        <row r="147">
          <cell r="B147">
            <v>9540000</v>
          </cell>
          <cell r="C147">
            <v>0</v>
          </cell>
        </row>
        <row r="148">
          <cell r="B148">
            <v>9547000</v>
          </cell>
          <cell r="C148">
            <v>117552.05</v>
          </cell>
        </row>
        <row r="149">
          <cell r="B149">
            <v>9555000</v>
          </cell>
          <cell r="C149">
            <v>142093942.47999999</v>
          </cell>
        </row>
        <row r="150">
          <cell r="B150">
            <v>9565000</v>
          </cell>
          <cell r="C150">
            <v>591758.05000000005</v>
          </cell>
        </row>
        <row r="151">
          <cell r="B151">
            <v>9586000</v>
          </cell>
          <cell r="C151">
            <v>0</v>
          </cell>
        </row>
        <row r="152">
          <cell r="B152">
            <v>9587000</v>
          </cell>
          <cell r="C152">
            <v>0</v>
          </cell>
        </row>
        <row r="153">
          <cell r="B153">
            <v>9742000</v>
          </cell>
          <cell r="C153">
            <v>-355100</v>
          </cell>
        </row>
        <row r="154">
          <cell r="B154">
            <v>9798000</v>
          </cell>
          <cell r="C154">
            <v>0</v>
          </cell>
        </row>
        <row r="155">
          <cell r="B155">
            <v>9800000</v>
          </cell>
          <cell r="C155">
            <v>69808.12</v>
          </cell>
        </row>
        <row r="156">
          <cell r="B156">
            <v>9801000</v>
          </cell>
          <cell r="C156">
            <v>0</v>
          </cell>
        </row>
        <row r="157">
          <cell r="B157">
            <v>9802000</v>
          </cell>
          <cell r="C157">
            <v>0</v>
          </cell>
        </row>
        <row r="158">
          <cell r="B158">
            <v>9803000</v>
          </cell>
          <cell r="C158">
            <v>116142516.79000001</v>
          </cell>
        </row>
        <row r="159">
          <cell r="B159">
            <v>9806000</v>
          </cell>
          <cell r="C159">
            <v>0</v>
          </cell>
        </row>
        <row r="160">
          <cell r="B160">
            <v>9807000</v>
          </cell>
          <cell r="C160">
            <v>0</v>
          </cell>
        </row>
        <row r="161">
          <cell r="B161">
            <v>9807500</v>
          </cell>
          <cell r="C161">
            <v>0</v>
          </cell>
        </row>
        <row r="162">
          <cell r="B162">
            <v>9807501</v>
          </cell>
          <cell r="C162">
            <v>732832.04</v>
          </cell>
        </row>
        <row r="163">
          <cell r="B163">
            <v>9808100</v>
          </cell>
          <cell r="C163">
            <v>29956980.07</v>
          </cell>
        </row>
        <row r="164">
          <cell r="B164">
            <v>9808200</v>
          </cell>
          <cell r="C164">
            <v>-426070.18</v>
          </cell>
        </row>
        <row r="165">
          <cell r="B165">
            <v>9810000</v>
          </cell>
          <cell r="C165">
            <v>0</v>
          </cell>
        </row>
        <row r="166">
          <cell r="B166">
            <v>9812000</v>
          </cell>
          <cell r="C166">
            <v>0</v>
          </cell>
        </row>
        <row r="167">
          <cell r="B167">
            <v>9819000</v>
          </cell>
          <cell r="C167">
            <v>0</v>
          </cell>
        </row>
        <row r="168">
          <cell r="B168">
            <v>9823000</v>
          </cell>
          <cell r="C168">
            <v>96959.05</v>
          </cell>
        </row>
        <row r="169">
          <cell r="B169">
            <v>9854000</v>
          </cell>
          <cell r="C169">
            <v>431388.3</v>
          </cell>
        </row>
        <row r="170">
          <cell r="B170">
            <v>9855000</v>
          </cell>
          <cell r="C170">
            <v>66997.960000000006</v>
          </cell>
        </row>
        <row r="171">
          <cell r="B171">
            <v>9856000</v>
          </cell>
          <cell r="C171">
            <v>0</v>
          </cell>
        </row>
        <row r="172">
          <cell r="B172">
            <v>9857000</v>
          </cell>
          <cell r="C172">
            <v>0</v>
          </cell>
        </row>
        <row r="173">
          <cell r="B173">
            <v>9858000</v>
          </cell>
          <cell r="C173">
            <v>11872675.199999999</v>
          </cell>
        </row>
        <row r="174">
          <cell r="B174">
            <v>9859000</v>
          </cell>
          <cell r="C174">
            <v>0</v>
          </cell>
        </row>
        <row r="175">
          <cell r="B175">
            <v>9875000</v>
          </cell>
          <cell r="C175">
            <v>0</v>
          </cell>
        </row>
        <row r="176">
          <cell r="B176">
            <v>9878000</v>
          </cell>
          <cell r="C176">
            <v>0</v>
          </cell>
        </row>
        <row r="177">
          <cell r="B177">
            <v>9879000</v>
          </cell>
          <cell r="C177">
            <v>0</v>
          </cell>
        </row>
        <row r="178">
          <cell r="B178">
            <v>9903000</v>
          </cell>
          <cell r="C178">
            <v>7441.12</v>
          </cell>
        </row>
        <row r="179">
          <cell r="B179">
            <v>9904000</v>
          </cell>
          <cell r="C179">
            <v>2700000</v>
          </cell>
        </row>
        <row r="180">
          <cell r="B180">
            <v>9904010</v>
          </cell>
          <cell r="C180">
            <v>0</v>
          </cell>
        </row>
        <row r="181">
          <cell r="B181">
            <v>9904020</v>
          </cell>
          <cell r="C181">
            <v>0</v>
          </cell>
        </row>
        <row r="182">
          <cell r="B182">
            <v>9905000</v>
          </cell>
          <cell r="C182">
            <v>0</v>
          </cell>
        </row>
        <row r="183">
          <cell r="B183">
            <v>9910000</v>
          </cell>
          <cell r="C183">
            <v>0</v>
          </cell>
        </row>
        <row r="184">
          <cell r="B184">
            <v>9920000</v>
          </cell>
          <cell r="C184">
            <v>2726566.98</v>
          </cell>
        </row>
        <row r="185">
          <cell r="B185">
            <v>9920020</v>
          </cell>
          <cell r="C185">
            <v>0</v>
          </cell>
        </row>
        <row r="186">
          <cell r="B186">
            <v>9921000</v>
          </cell>
          <cell r="C186">
            <v>253894.85</v>
          </cell>
        </row>
        <row r="187">
          <cell r="B187">
            <v>9923000</v>
          </cell>
          <cell r="C187">
            <v>0</v>
          </cell>
        </row>
        <row r="188">
          <cell r="B188">
            <v>9924000</v>
          </cell>
          <cell r="C188">
            <v>1481116.98</v>
          </cell>
        </row>
        <row r="189">
          <cell r="B189">
            <v>9925000</v>
          </cell>
          <cell r="C189">
            <v>42048466.759999998</v>
          </cell>
        </row>
        <row r="190">
          <cell r="B190">
            <v>9925010</v>
          </cell>
          <cell r="C190">
            <v>-24426924.41</v>
          </cell>
        </row>
        <row r="191">
          <cell r="B191">
            <v>9925020</v>
          </cell>
          <cell r="C191">
            <v>39735.82</v>
          </cell>
        </row>
        <row r="192">
          <cell r="B192">
            <v>9926000</v>
          </cell>
          <cell r="C192">
            <v>33582302.150000006</v>
          </cell>
        </row>
        <row r="193">
          <cell r="B193">
            <v>9927010</v>
          </cell>
          <cell r="C193">
            <v>5131314</v>
          </cell>
        </row>
        <row r="194">
          <cell r="B194">
            <v>9927020</v>
          </cell>
          <cell r="C194">
            <v>2579965</v>
          </cell>
        </row>
        <row r="195">
          <cell r="B195">
            <v>9928000</v>
          </cell>
          <cell r="C195">
            <v>-7719755.1799999997</v>
          </cell>
        </row>
        <row r="196">
          <cell r="B196">
            <v>9930200</v>
          </cell>
          <cell r="C196">
            <v>2967825.51</v>
          </cell>
        </row>
        <row r="197">
          <cell r="B197">
            <v>9930210</v>
          </cell>
          <cell r="C197">
            <v>-11844312.83</v>
          </cell>
        </row>
        <row r="198">
          <cell r="B198">
            <v>9930299</v>
          </cell>
          <cell r="C198">
            <v>-171617638.38999999</v>
          </cell>
        </row>
        <row r="199">
          <cell r="B199" t="str">
            <v>TRACE</v>
          </cell>
          <cell r="C199">
            <v>449525416.42000008</v>
          </cell>
        </row>
        <row r="200">
          <cell r="B200">
            <v>9407400</v>
          </cell>
          <cell r="C200">
            <v>-168583309.63</v>
          </cell>
        </row>
        <row r="201">
          <cell r="B201">
            <v>9928010</v>
          </cell>
          <cell r="C201">
            <v>0</v>
          </cell>
        </row>
        <row r="202">
          <cell r="B202">
            <v>9557000</v>
          </cell>
          <cell r="C202">
            <v>10052730.720000001</v>
          </cell>
        </row>
        <row r="203">
          <cell r="B203">
            <v>9447010</v>
          </cell>
          <cell r="C203">
            <v>0</v>
          </cell>
        </row>
        <row r="204">
          <cell r="B204">
            <v>9447020</v>
          </cell>
          <cell r="C204">
            <v>-6307336.4500000002</v>
          </cell>
        </row>
        <row r="205">
          <cell r="B205">
            <v>9557010</v>
          </cell>
          <cell r="C205">
            <v>32024135.82</v>
          </cell>
        </row>
        <row r="206">
          <cell r="B206">
            <v>9923030</v>
          </cell>
          <cell r="C206">
            <v>15436219.99</v>
          </cell>
        </row>
        <row r="207">
          <cell r="B207">
            <v>9456010</v>
          </cell>
          <cell r="C207">
            <v>-5189651.63</v>
          </cell>
        </row>
        <row r="208">
          <cell r="B208">
            <v>9407300</v>
          </cell>
          <cell r="C208">
            <v>179960485.44</v>
          </cell>
        </row>
        <row r="209">
          <cell r="B209">
            <v>9419001</v>
          </cell>
          <cell r="C209">
            <v>-143657.44</v>
          </cell>
        </row>
        <row r="210">
          <cell r="B210">
            <v>9489001</v>
          </cell>
          <cell r="C210">
            <v>806104.75</v>
          </cell>
        </row>
        <row r="211">
          <cell r="B211">
            <v>9501003</v>
          </cell>
          <cell r="C211">
            <v>6947072.4100000001</v>
          </cell>
        </row>
        <row r="212">
          <cell r="B212">
            <v>9821000</v>
          </cell>
          <cell r="C212">
            <v>0</v>
          </cell>
        </row>
        <row r="213">
          <cell r="B213">
            <v>9858001</v>
          </cell>
          <cell r="C213">
            <v>6173565.2999999998</v>
          </cell>
        </row>
        <row r="214">
          <cell r="B214">
            <v>9859001</v>
          </cell>
          <cell r="C214">
            <v>58184.57</v>
          </cell>
        </row>
        <row r="215">
          <cell r="B215">
            <v>9451001</v>
          </cell>
          <cell r="C215">
            <v>0</v>
          </cell>
        </row>
        <row r="216">
          <cell r="B216">
            <v>9451002</v>
          </cell>
          <cell r="C216">
            <v>0</v>
          </cell>
        </row>
        <row r="217">
          <cell r="B217">
            <v>9456001</v>
          </cell>
          <cell r="C217">
            <v>0</v>
          </cell>
        </row>
        <row r="218">
          <cell r="B218">
            <v>9495001</v>
          </cell>
          <cell r="C218">
            <v>0</v>
          </cell>
        </row>
        <row r="219">
          <cell r="B219">
            <v>9426520</v>
          </cell>
          <cell r="C219">
            <v>679891.86</v>
          </cell>
        </row>
        <row r="220">
          <cell r="B220">
            <v>9930243</v>
          </cell>
          <cell r="C220">
            <v>0</v>
          </cell>
        </row>
        <row r="221">
          <cell r="B221">
            <v>9930244</v>
          </cell>
          <cell r="C221">
            <v>0</v>
          </cell>
        </row>
        <row r="222">
          <cell r="B222">
            <v>9930245</v>
          </cell>
          <cell r="C222">
            <v>0</v>
          </cell>
        </row>
        <row r="223">
          <cell r="B223">
            <v>9442100</v>
          </cell>
          <cell r="C223">
            <v>0</v>
          </cell>
        </row>
        <row r="224">
          <cell r="B224">
            <v>9481100</v>
          </cell>
          <cell r="C224">
            <v>0</v>
          </cell>
        </row>
        <row r="225">
          <cell r="B225">
            <v>9923040</v>
          </cell>
          <cell r="C225">
            <v>0</v>
          </cell>
        </row>
        <row r="226">
          <cell r="B226">
            <v>9922000</v>
          </cell>
          <cell r="C226">
            <v>0</v>
          </cell>
        </row>
        <row r="227">
          <cell r="B227">
            <v>9926002</v>
          </cell>
          <cell r="C227">
            <v>0</v>
          </cell>
        </row>
        <row r="228">
          <cell r="B228">
            <v>9403015</v>
          </cell>
          <cell r="C228">
            <v>1129830.48</v>
          </cell>
        </row>
        <row r="229">
          <cell r="B229">
            <v>9414000</v>
          </cell>
          <cell r="C229">
            <v>0</v>
          </cell>
        </row>
        <row r="230">
          <cell r="B230">
            <v>9409111</v>
          </cell>
          <cell r="C230">
            <v>-23465000</v>
          </cell>
        </row>
        <row r="231">
          <cell r="B231">
            <v>9409121</v>
          </cell>
          <cell r="C231">
            <v>8226000</v>
          </cell>
        </row>
        <row r="232">
          <cell r="B232">
            <v>9409201</v>
          </cell>
          <cell r="C232">
            <v>-5981000</v>
          </cell>
        </row>
        <row r="233">
          <cell r="B233">
            <v>9923050</v>
          </cell>
          <cell r="C233">
            <v>3035796.09</v>
          </cell>
        </row>
        <row r="234">
          <cell r="B234">
            <v>9408130</v>
          </cell>
          <cell r="C234">
            <v>9245591.2100000009</v>
          </cell>
        </row>
        <row r="235">
          <cell r="B235">
            <v>9408140</v>
          </cell>
          <cell r="C235">
            <v>3458509</v>
          </cell>
        </row>
        <row r="236">
          <cell r="B236">
            <v>9417000</v>
          </cell>
          <cell r="C236">
            <v>-326497.93</v>
          </cell>
        </row>
        <row r="237">
          <cell r="B237">
            <v>9426515</v>
          </cell>
          <cell r="C237">
            <v>15967987.23</v>
          </cell>
        </row>
        <row r="238">
          <cell r="B238">
            <v>9803001</v>
          </cell>
          <cell r="C238">
            <v>292500</v>
          </cell>
        </row>
        <row r="239">
          <cell r="B239">
            <v>9407401</v>
          </cell>
          <cell r="C239">
            <v>30364408</v>
          </cell>
        </row>
        <row r="240">
          <cell r="B240" t="str">
            <v>(blank)</v>
          </cell>
          <cell r="C240">
            <v>4030712.21</v>
          </cell>
        </row>
        <row r="241">
          <cell r="B241">
            <v>9416000</v>
          </cell>
          <cell r="C241">
            <v>0</v>
          </cell>
        </row>
      </sheetData>
      <sheetData sheetId="2">
        <row r="6">
          <cell r="A6" t="str">
            <v>gl#</v>
          </cell>
        </row>
      </sheetData>
      <sheetData sheetId="3"/>
      <sheetData sheetId="4">
        <row r="3">
          <cell r="B3">
            <v>9123100</v>
          </cell>
        </row>
      </sheetData>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OUTPUT"/>
      <sheetName val="Data 1"/>
      <sheetName val="Data 2"/>
      <sheetName val="Income Statement"/>
      <sheetName val="Plant Type Assumptions"/>
      <sheetName val="Financial Assumptions"/>
      <sheetName val="General Assumptions"/>
      <sheetName val="Air &amp; Water Data"/>
      <sheetName val="Overhaul Calcs"/>
      <sheetName val="Inflation"/>
      <sheetName val="Natural Gas Price Forecast"/>
      <sheetName val="Tax Notes"/>
      <sheetName val="Monthly Gas Forecast"/>
      <sheetName val="Monthly Gas By LDC"/>
    </sheetNames>
    <sheetDataSet>
      <sheetData sheetId="0"/>
      <sheetData sheetId="1"/>
      <sheetData sheetId="2">
        <row r="15">
          <cell r="H15">
            <v>0.5</v>
          </cell>
          <cell r="I15">
            <v>0.11766666666666666</v>
          </cell>
        </row>
        <row r="16">
          <cell r="H16">
            <v>0.5</v>
          </cell>
          <cell r="I16">
            <v>6.3100000000000003E-2</v>
          </cell>
        </row>
        <row r="17">
          <cell r="H17">
            <v>9.0383333333333329E-2</v>
          </cell>
          <cell r="I17">
            <v>7.1614248297242833E-2</v>
          </cell>
        </row>
        <row r="18">
          <cell r="H18">
            <v>1.8557902118862213E-2</v>
          </cell>
        </row>
        <row r="19">
          <cell r="C19">
            <v>500</v>
          </cell>
          <cell r="E19">
            <v>4019.6712328767126</v>
          </cell>
          <cell r="H19">
            <v>1.751477741725993E-2</v>
          </cell>
        </row>
        <row r="20">
          <cell r="C20">
            <v>0</v>
          </cell>
          <cell r="H20">
            <v>1.5</v>
          </cell>
        </row>
        <row r="21">
          <cell r="C21">
            <v>500</v>
          </cell>
          <cell r="D21">
            <v>500</v>
          </cell>
          <cell r="E21">
            <v>4019.6712328767126</v>
          </cell>
          <cell r="H21">
            <v>1.8</v>
          </cell>
        </row>
        <row r="22">
          <cell r="C22">
            <v>1.4299999999999979E-2</v>
          </cell>
        </row>
        <row r="23">
          <cell r="C23">
            <v>5.0000000000000001E-3</v>
          </cell>
          <cell r="H23">
            <v>17</v>
          </cell>
          <cell r="I23">
            <v>45291</v>
          </cell>
        </row>
        <row r="24">
          <cell r="C24">
            <v>490.38575000000003</v>
          </cell>
          <cell r="D24">
            <v>490.38575000000003</v>
          </cell>
          <cell r="E24">
            <v>3942.3789845753427</v>
          </cell>
          <cell r="H24">
            <v>20</v>
          </cell>
        </row>
        <row r="25">
          <cell r="C25">
            <v>5.0000000000000001E-3</v>
          </cell>
          <cell r="H25">
            <v>20</v>
          </cell>
        </row>
        <row r="26">
          <cell r="H26">
            <v>20</v>
          </cell>
        </row>
        <row r="28">
          <cell r="C28">
            <v>1</v>
          </cell>
        </row>
        <row r="29">
          <cell r="C29">
            <v>1</v>
          </cell>
          <cell r="H29">
            <v>0.35</v>
          </cell>
        </row>
        <row r="30">
          <cell r="C30">
            <v>25</v>
          </cell>
          <cell r="H30">
            <v>8.8400000000000006E-2</v>
          </cell>
        </row>
        <row r="31">
          <cell r="H31">
            <v>0.40745999999999993</v>
          </cell>
        </row>
        <row r="32">
          <cell r="C32">
            <v>3.8356164383561646E-2</v>
          </cell>
          <cell r="H32">
            <v>1.2E-2</v>
          </cell>
        </row>
        <row r="33">
          <cell r="C33">
            <v>3.8356164383561646E-2</v>
          </cell>
          <cell r="D33">
            <v>336</v>
          </cell>
          <cell r="H33">
            <v>0</v>
          </cell>
        </row>
        <row r="34">
          <cell r="D34">
            <v>8424</v>
          </cell>
        </row>
        <row r="35">
          <cell r="C35">
            <v>4.5662100456621002E-2</v>
          </cell>
          <cell r="D35">
            <v>384.65753424657532</v>
          </cell>
        </row>
        <row r="36">
          <cell r="D36">
            <v>8039.3424657534251</v>
          </cell>
          <cell r="H36" t="str">
            <v>Y</v>
          </cell>
        </row>
        <row r="37">
          <cell r="D37">
            <v>136668.82191780824</v>
          </cell>
          <cell r="H37" t="str">
            <v>N</v>
          </cell>
        </row>
        <row r="38">
          <cell r="H38" t="str">
            <v>Y</v>
          </cell>
        </row>
        <row r="39">
          <cell r="H39" t="str">
            <v>N</v>
          </cell>
        </row>
        <row r="40">
          <cell r="H40" t="str">
            <v>N</v>
          </cell>
        </row>
        <row r="41">
          <cell r="I41">
            <v>25000</v>
          </cell>
        </row>
        <row r="42">
          <cell r="I42">
            <v>0.25</v>
          </cell>
        </row>
        <row r="43">
          <cell r="I43">
            <v>0</v>
          </cell>
        </row>
        <row r="44">
          <cell r="H44" t="str">
            <v>N</v>
          </cell>
        </row>
        <row r="45">
          <cell r="C45">
            <v>6940</v>
          </cell>
          <cell r="H45">
            <v>0.15</v>
          </cell>
        </row>
        <row r="46">
          <cell r="H46">
            <v>0.5</v>
          </cell>
        </row>
        <row r="47">
          <cell r="H47" t="str">
            <v>N</v>
          </cell>
        </row>
        <row r="49">
          <cell r="C49">
            <v>6931.2928202401881</v>
          </cell>
        </row>
        <row r="50">
          <cell r="C50">
            <v>5.0000000000000001E-3</v>
          </cell>
          <cell r="I50">
            <v>0</v>
          </cell>
        </row>
        <row r="51">
          <cell r="C51">
            <v>3465.6464101200941</v>
          </cell>
          <cell r="H51" t="str">
            <v>N/A</v>
          </cell>
        </row>
        <row r="52">
          <cell r="C52">
            <v>1400</v>
          </cell>
          <cell r="H52">
            <v>0.1</v>
          </cell>
        </row>
        <row r="53">
          <cell r="C53">
            <v>27757210.764383562</v>
          </cell>
        </row>
        <row r="55">
          <cell r="I55">
            <v>0</v>
          </cell>
        </row>
      </sheetData>
      <sheetData sheetId="3">
        <row r="3">
          <cell r="C3">
            <v>0</v>
          </cell>
          <cell r="F3">
            <v>0</v>
          </cell>
        </row>
        <row r="4">
          <cell r="F4">
            <v>9.0383333333333329E-2</v>
          </cell>
          <cell r="J4">
            <v>4</v>
          </cell>
          <cell r="K4">
            <v>1800</v>
          </cell>
          <cell r="L4">
            <v>96077.29</v>
          </cell>
        </row>
        <row r="5">
          <cell r="B5" t="str">
            <v>Turbine/Engine [Not itemized]</v>
          </cell>
          <cell r="C5">
            <v>255094492.80500001</v>
          </cell>
          <cell r="J5">
            <v>12</v>
          </cell>
          <cell r="K5">
            <v>2200</v>
          </cell>
          <cell r="L5">
            <v>25.22</v>
          </cell>
          <cell r="O5" t="str">
            <v>Year</v>
          </cell>
          <cell r="R5">
            <v>15000000</v>
          </cell>
        </row>
        <row r="6">
          <cell r="B6" t="str">
            <v>Generator/Gearhead</v>
          </cell>
          <cell r="J6">
            <v>4</v>
          </cell>
          <cell r="K6">
            <v>2300</v>
          </cell>
          <cell r="L6">
            <v>25.83</v>
          </cell>
          <cell r="R6">
            <v>30</v>
          </cell>
        </row>
        <row r="7">
          <cell r="B7" t="str">
            <v>Boiler/HRSG</v>
          </cell>
          <cell r="J7">
            <v>2</v>
          </cell>
          <cell r="K7">
            <v>2200</v>
          </cell>
          <cell r="L7">
            <v>23.09</v>
          </cell>
          <cell r="R7">
            <v>20</v>
          </cell>
        </row>
        <row r="8">
          <cell r="B8" t="str">
            <v>Fuel Pipeline/Tank</v>
          </cell>
          <cell r="J8">
            <v>3</v>
          </cell>
          <cell r="K8">
            <v>2000</v>
          </cell>
          <cell r="L8">
            <v>16.18</v>
          </cell>
          <cell r="R8">
            <v>160786.84931506848</v>
          </cell>
        </row>
        <row r="9">
          <cell r="B9" t="str">
            <v>Slab &amp; Engine Mount</v>
          </cell>
          <cell r="J9">
            <v>1.6</v>
          </cell>
          <cell r="O9">
            <v>800000</v>
          </cell>
        </row>
        <row r="10">
          <cell r="B10" t="str">
            <v>Misc. fitting &amp; hoses, spare parts</v>
          </cell>
          <cell r="J10">
            <v>2378286.656</v>
          </cell>
          <cell r="R10">
            <v>7.965634230816418E-2</v>
          </cell>
        </row>
        <row r="11">
          <cell r="B11" t="str">
            <v>Office space</v>
          </cell>
          <cell r="R11">
            <v>100</v>
          </cell>
        </row>
        <row r="12">
          <cell r="B12" t="str">
            <v>Control Room</v>
          </cell>
          <cell r="F12">
            <v>0.75</v>
          </cell>
          <cell r="G12">
            <v>294548457.39040744</v>
          </cell>
        </row>
        <row r="13">
          <cell r="J13">
            <v>4.7565733119999996</v>
          </cell>
        </row>
        <row r="14">
          <cell r="J14">
            <v>0</v>
          </cell>
          <cell r="R14">
            <v>10000000</v>
          </cell>
        </row>
        <row r="15">
          <cell r="J15">
            <v>1.5E-3</v>
          </cell>
          <cell r="R15">
            <v>20</v>
          </cell>
        </row>
        <row r="16">
          <cell r="J16">
            <v>0</v>
          </cell>
          <cell r="R16">
            <v>20</v>
          </cell>
        </row>
        <row r="17">
          <cell r="G17">
            <v>581.15851361626551</v>
          </cell>
          <cell r="R17">
            <v>160786.84931506848</v>
          </cell>
        </row>
        <row r="18">
          <cell r="J18">
            <v>350</v>
          </cell>
        </row>
        <row r="19">
          <cell r="C19">
            <v>25</v>
          </cell>
          <cell r="J19">
            <v>9.3364838034766832E-4</v>
          </cell>
          <cell r="R19">
            <v>7.1762470547895654E-2</v>
          </cell>
        </row>
        <row r="20">
          <cell r="G20">
            <v>645.82575520699265</v>
          </cell>
          <cell r="J20">
            <v>0.32677693312168393</v>
          </cell>
          <cell r="R20">
            <v>1000</v>
          </cell>
        </row>
        <row r="21">
          <cell r="C21">
            <v>25</v>
          </cell>
        </row>
        <row r="22">
          <cell r="C22">
            <v>100000</v>
          </cell>
          <cell r="J22">
            <v>0</v>
          </cell>
        </row>
        <row r="24">
          <cell r="C24">
            <v>500</v>
          </cell>
          <cell r="R24">
            <v>1</v>
          </cell>
        </row>
        <row r="25">
          <cell r="R25">
            <v>10</v>
          </cell>
        </row>
        <row r="26">
          <cell r="R26">
            <v>30</v>
          </cell>
        </row>
        <row r="28">
          <cell r="J28">
            <v>0.92602840599502223</v>
          </cell>
        </row>
        <row r="29">
          <cell r="J29">
            <v>0.16157844971043353</v>
          </cell>
          <cell r="R29">
            <v>1</v>
          </cell>
        </row>
        <row r="30">
          <cell r="R30">
            <v>60</v>
          </cell>
        </row>
        <row r="31">
          <cell r="R31">
            <v>100</v>
          </cell>
        </row>
        <row r="32">
          <cell r="J32">
            <v>1.4143837888271396</v>
          </cell>
        </row>
        <row r="35">
          <cell r="C35">
            <v>7972264.0031327289</v>
          </cell>
        </row>
        <row r="47">
          <cell r="C47">
            <v>290579256.80813277</v>
          </cell>
        </row>
        <row r="49">
          <cell r="O49">
            <v>20000</v>
          </cell>
        </row>
        <row r="50">
          <cell r="O50">
            <v>23000</v>
          </cell>
        </row>
        <row r="51">
          <cell r="O51">
            <v>3712000</v>
          </cell>
        </row>
        <row r="52">
          <cell r="O52">
            <v>4662544</v>
          </cell>
        </row>
        <row r="53">
          <cell r="C53">
            <v>5.6042621482159168E-2</v>
          </cell>
          <cell r="F53">
            <v>28800</v>
          </cell>
          <cell r="H53">
            <v>0</v>
          </cell>
        </row>
        <row r="54">
          <cell r="C54">
            <v>1.6635209096471242E-2</v>
          </cell>
          <cell r="F54">
            <v>9100</v>
          </cell>
          <cell r="H54">
            <v>0</v>
          </cell>
        </row>
        <row r="55">
          <cell r="C55">
            <v>0.12649638442052635</v>
          </cell>
          <cell r="F55">
            <v>6000</v>
          </cell>
          <cell r="H55">
            <v>0</v>
          </cell>
          <cell r="O55">
            <v>1200000</v>
          </cell>
        </row>
        <row r="56">
          <cell r="F56">
            <v>0</v>
          </cell>
          <cell r="H56">
            <v>0</v>
          </cell>
          <cell r="O56">
            <v>8024</v>
          </cell>
        </row>
        <row r="57">
          <cell r="F57">
            <v>0</v>
          </cell>
          <cell r="H57">
            <v>0</v>
          </cell>
          <cell r="O57">
            <v>0</v>
          </cell>
        </row>
        <row r="58">
          <cell r="F58">
            <v>0</v>
          </cell>
          <cell r="H58">
            <v>0</v>
          </cell>
          <cell r="O58">
            <v>0</v>
          </cell>
        </row>
        <row r="59">
          <cell r="F59">
            <v>0</v>
          </cell>
          <cell r="H59">
            <v>0</v>
          </cell>
        </row>
        <row r="60">
          <cell r="C60">
            <v>9.8598068254208172E-3</v>
          </cell>
          <cell r="F60">
            <v>6900</v>
          </cell>
          <cell r="H60">
            <v>0</v>
          </cell>
        </row>
        <row r="61">
          <cell r="C61">
            <v>4.9254696270360929E-2</v>
          </cell>
          <cell r="F61">
            <v>27900</v>
          </cell>
          <cell r="H61">
            <v>0</v>
          </cell>
        </row>
        <row r="67">
          <cell r="O67">
            <v>374400</v>
          </cell>
        </row>
        <row r="79">
          <cell r="B79" t="str">
            <v>Natural Gas</v>
          </cell>
        </row>
        <row r="80">
          <cell r="B80" t="str">
            <v>Hydro</v>
          </cell>
        </row>
        <row r="81">
          <cell r="B81" t="str">
            <v>Geothermal</v>
          </cell>
        </row>
        <row r="82">
          <cell r="B82" t="str">
            <v>Solar</v>
          </cell>
        </row>
        <row r="83">
          <cell r="B83" t="str">
            <v>Wind</v>
          </cell>
        </row>
        <row r="84">
          <cell r="B84" t="str">
            <v>Closed-loop biomass</v>
          </cell>
        </row>
        <row r="85">
          <cell r="B85" t="str">
            <v>Open-loop biomass</v>
          </cell>
        </row>
        <row r="86">
          <cell r="B86" t="str">
            <v>Landfill methane</v>
          </cell>
        </row>
      </sheetData>
      <sheetData sheetId="4"/>
      <sheetData sheetId="5">
        <row r="2">
          <cell r="A2" t="str">
            <v>Cell Name</v>
          </cell>
          <cell r="D2" t="str">
            <v>Combined Cycle - Duct Firing</v>
          </cell>
          <cell r="E2" t="str">
            <v>Combined Cycle - No Duct Firing</v>
          </cell>
          <cell r="F2" t="str">
            <v>Combustion Turbine - Gas Fired</v>
          </cell>
          <cell r="G2" t="str">
            <v>Fuel Cell - Hybrid</v>
          </cell>
          <cell r="H2" t="str">
            <v>Fuel Cell - Molten Carbonate</v>
          </cell>
          <cell r="I2" t="str">
            <v>Fuel Cell - Phosphoric Acid</v>
          </cell>
          <cell r="J2" t="str">
            <v>Fuel Cell - Proton Exchange</v>
          </cell>
          <cell r="K2" t="str">
            <v>Fuel Cell - Solid Oxide</v>
          </cell>
          <cell r="L2" t="str">
            <v>Geothermal - Binary</v>
          </cell>
          <cell r="M2" t="str">
            <v>Geothermal - Flash</v>
          </cell>
          <cell r="N2" t="str">
            <v xml:space="preserve">Hydro - </v>
          </cell>
          <cell r="O2" t="str">
            <v>Solar - Photovoltaic</v>
          </cell>
          <cell r="P2" t="str">
            <v>Solar - Parabolic Thermal Enhanced Storage</v>
          </cell>
          <cell r="Q2" t="str">
            <v>Solar - Parabolic Thermal Gas</v>
          </cell>
          <cell r="R2" t="str">
            <v>Solar - Parabolic Thermal</v>
          </cell>
          <cell r="S2" t="str">
            <v>Solar - Stirling Dish</v>
          </cell>
          <cell r="T2" t="str">
            <v xml:space="preserve">Wind - </v>
          </cell>
          <cell r="U2" t="str">
            <v>OLD Combined Cycle - Duct Firing</v>
          </cell>
          <cell r="V2" t="str">
            <v>OLD Combustion Turbine - Gas Fired</v>
          </cell>
          <cell r="W2" t="str">
            <v>2004 MPR - Baseload</v>
          </cell>
          <cell r="X2" t="str">
            <v>PG&amp;E 2006 ERRA</v>
          </cell>
          <cell r="Y2" t="str">
            <v>PG&amp;E 2006 ERRA 9-12-05</v>
          </cell>
        </row>
        <row r="3">
          <cell r="A3" t="str">
            <v>Source</v>
          </cell>
        </row>
        <row r="4">
          <cell r="A4" t="str">
            <v>BaseYr</v>
          </cell>
        </row>
        <row r="5">
          <cell r="A5" t="str">
            <v>FuelType</v>
          </cell>
        </row>
        <row r="7">
          <cell r="A7" t="str">
            <v>GrossMW</v>
          </cell>
        </row>
        <row r="8">
          <cell r="A8" t="str">
            <v>SiteLoadPct</v>
          </cell>
        </row>
        <row r="9">
          <cell r="A9" t="str">
            <v>AnnCapDegredationRate</v>
          </cell>
        </row>
        <row r="10">
          <cell r="A10" t="str">
            <v>DebtTerm</v>
          </cell>
        </row>
        <row r="11">
          <cell r="A11" t="str">
            <v>BookLife</v>
          </cell>
        </row>
        <row r="12">
          <cell r="A12" t="str">
            <v>FedTaxLife</v>
          </cell>
        </row>
        <row r="13">
          <cell r="A13" t="str">
            <v>StateTaxLife</v>
          </cell>
        </row>
        <row r="15">
          <cell r="A15" t="str">
            <v>AvgHeatRate</v>
          </cell>
        </row>
        <row r="16">
          <cell r="A16" t="str">
            <v>StartUpFuel</v>
          </cell>
        </row>
        <row r="17">
          <cell r="A17" t="str">
            <v>AnnualStarts</v>
          </cell>
        </row>
        <row r="18">
          <cell r="A18" t="str">
            <v>HeatRateDegredation</v>
          </cell>
        </row>
        <row r="21">
          <cell r="A21" t="str">
            <v>Year0</v>
          </cell>
        </row>
        <row r="22">
          <cell r="A22" t="str">
            <v>Year1</v>
          </cell>
        </row>
        <row r="23">
          <cell r="A23" t="str">
            <v>Year2</v>
          </cell>
        </row>
        <row r="24">
          <cell r="A24" t="str">
            <v>Year3</v>
          </cell>
        </row>
        <row r="25">
          <cell r="A25" t="str">
            <v>Year4</v>
          </cell>
        </row>
        <row r="27">
          <cell r="A27" t="str">
            <v>PlannedPctYrOp</v>
          </cell>
        </row>
        <row r="28">
          <cell r="A28" t="str">
            <v>AverageOutputPct</v>
          </cell>
        </row>
        <row r="29">
          <cell r="A29" t="str">
            <v>EquipLifeYears</v>
          </cell>
        </row>
        <row r="30">
          <cell r="A30" t="str">
            <v>MajorOverhaulInterval</v>
          </cell>
        </row>
        <row r="31">
          <cell r="A31" t="str">
            <v>SchdOutageHours</v>
          </cell>
        </row>
        <row r="32">
          <cell r="A32" t="str">
            <v>EnterSchdOutageFactor</v>
          </cell>
        </row>
        <row r="33">
          <cell r="A33" t="str">
            <v>ForcedOutageRate</v>
          </cell>
        </row>
        <row r="35">
          <cell r="A35" t="str">
            <v>FixedOMPerkWYrUserInput</v>
          </cell>
        </row>
        <row r="36">
          <cell r="A36" t="str">
            <v>TotalVariableOMPerMWhUserInput</v>
          </cell>
        </row>
        <row r="38">
          <cell r="A38" t="str">
            <v>ManagerFTE</v>
          </cell>
        </row>
        <row r="39">
          <cell r="A39" t="str">
            <v>PlantOperatorFTE</v>
          </cell>
        </row>
        <row r="40">
          <cell r="A40" t="str">
            <v>MechanicsFTE</v>
          </cell>
        </row>
        <row r="41">
          <cell r="A41" t="str">
            <v>LaborerFTE</v>
          </cell>
        </row>
        <row r="42">
          <cell r="A42" t="str">
            <v>SupportStaffFTE</v>
          </cell>
          <cell r="I42">
            <v>0</v>
          </cell>
        </row>
        <row r="44">
          <cell r="A44" t="str">
            <v>ManagerHrs</v>
          </cell>
        </row>
        <row r="45">
          <cell r="A45" t="str">
            <v>PlantOperatorHrs</v>
          </cell>
        </row>
        <row r="46">
          <cell r="A46" t="str">
            <v>MechanicsHrs</v>
          </cell>
        </row>
        <row r="47">
          <cell r="A47" t="str">
            <v>LaborerHrs</v>
          </cell>
        </row>
        <row r="48">
          <cell r="A48" t="str">
            <v>SupportStaffHrs</v>
          </cell>
        </row>
        <row r="50">
          <cell r="A50" t="str">
            <v>ManagerSalary</v>
          </cell>
        </row>
        <row r="51">
          <cell r="A51" t="str">
            <v>PlantOperatorWage</v>
          </cell>
        </row>
        <row r="52">
          <cell r="A52" t="str">
            <v>MechanicsWage</v>
          </cell>
        </row>
        <row r="53">
          <cell r="A53" t="str">
            <v>LaborerWage</v>
          </cell>
        </row>
        <row r="54">
          <cell r="A54" t="str">
            <v>SupportStaffWage</v>
          </cell>
        </row>
        <row r="56">
          <cell r="A56" t="str">
            <v>InsurancePct</v>
          </cell>
        </row>
        <row r="57">
          <cell r="A57" t="str">
            <v>OverheadMultiplier</v>
          </cell>
        </row>
        <row r="59">
          <cell r="A59" t="str">
            <v>WaterConsumptionAF</v>
          </cell>
        </row>
        <row r="60">
          <cell r="A60" t="str">
            <v>MakeUpWater</v>
          </cell>
        </row>
        <row r="62">
          <cell r="A62" t="str">
            <v>TransServiceCostPerMW</v>
          </cell>
        </row>
        <row r="63">
          <cell r="A63" t="str">
            <v>WheelingChargesPerkWh</v>
          </cell>
        </row>
        <row r="64">
          <cell r="A64" t="str">
            <v>SchedulerCosts</v>
          </cell>
        </row>
        <row r="67">
          <cell r="A67" t="str">
            <v>ComponentCost1</v>
          </cell>
        </row>
        <row r="68">
          <cell r="A68" t="str">
            <v>ComponentCost2</v>
          </cell>
        </row>
        <row r="69">
          <cell r="A69" t="str">
            <v>ComponentCost3</v>
          </cell>
        </row>
        <row r="70">
          <cell r="A70" t="str">
            <v>ComponentCost4</v>
          </cell>
        </row>
        <row r="71">
          <cell r="A71" t="str">
            <v>ComponentCost5</v>
          </cell>
        </row>
        <row r="72">
          <cell r="A72" t="str">
            <v>ComponentCost6</v>
          </cell>
        </row>
        <row r="73">
          <cell r="A73" t="str">
            <v>ComponentCost7</v>
          </cell>
        </row>
        <row r="74">
          <cell r="A74" t="str">
            <v>ComponentCost8</v>
          </cell>
        </row>
        <row r="75">
          <cell r="A75" t="str">
            <v>ComponentCost9</v>
          </cell>
        </row>
        <row r="76">
          <cell r="A76" t="str">
            <v>ComponentName1</v>
          </cell>
        </row>
        <row r="77">
          <cell r="A77" t="str">
            <v>ComponentName2</v>
          </cell>
        </row>
        <row r="78">
          <cell r="A78" t="str">
            <v>ComponentName3</v>
          </cell>
        </row>
        <row r="79">
          <cell r="A79" t="str">
            <v>ComponentName4</v>
          </cell>
        </row>
        <row r="80">
          <cell r="A80" t="str">
            <v>ComponentName5</v>
          </cell>
        </row>
        <row r="81">
          <cell r="A81" t="str">
            <v>ComponentName6</v>
          </cell>
        </row>
        <row r="82">
          <cell r="A82" t="str">
            <v>ComponentName7</v>
          </cell>
        </row>
        <row r="83">
          <cell r="A83" t="str">
            <v>ComponentName8</v>
          </cell>
        </row>
        <row r="84">
          <cell r="A84" t="str">
            <v>ComponentName9</v>
          </cell>
        </row>
        <row r="87">
          <cell r="A87" t="str">
            <v>PredevelopmentExpense</v>
          </cell>
        </row>
        <row r="88">
          <cell r="A88" t="str">
            <v>ConstructionInsurance</v>
          </cell>
        </row>
        <row r="89">
          <cell r="A89" t="str">
            <v>CommitmentFee</v>
          </cell>
        </row>
        <row r="91">
          <cell r="A91" t="str">
            <v>AcrePerMW</v>
          </cell>
        </row>
        <row r="92">
          <cell r="A92" t="str">
            <v>AcrePerPlant</v>
          </cell>
        </row>
        <row r="93">
          <cell r="A93" t="str">
            <v>AdditionalAcreage</v>
          </cell>
        </row>
        <row r="94">
          <cell r="A94" t="str">
            <v>CostPerAcre</v>
          </cell>
        </row>
        <row r="95">
          <cell r="A95" t="str">
            <v>LandPrepCostPerAcre</v>
          </cell>
        </row>
        <row r="97">
          <cell r="A97" t="str">
            <v>LocalBuildingPermitCost</v>
          </cell>
        </row>
        <row r="98">
          <cell r="A98" t="str">
            <v>EnvironmenalPermitCost</v>
          </cell>
        </row>
        <row r="100">
          <cell r="A100" t="str">
            <v>TransmissionLineCost</v>
          </cell>
        </row>
        <row r="101">
          <cell r="A101" t="str">
            <v>SubstationCost</v>
          </cell>
        </row>
        <row r="102">
          <cell r="A102" t="str">
            <v>InductionEquipmentCost</v>
          </cell>
        </row>
        <row r="105">
          <cell r="A105" t="str">
            <v>EnvControlReplacementCost</v>
          </cell>
        </row>
        <row r="108">
          <cell r="A108" t="str">
            <v>ConsumableMaintenancePeriod</v>
          </cell>
        </row>
        <row r="109">
          <cell r="A109" t="str">
            <v>OilConsumptionPerPeriod</v>
          </cell>
        </row>
        <row r="110">
          <cell r="A110" t="str">
            <v>OilPrice</v>
          </cell>
        </row>
        <row r="111">
          <cell r="A111" t="str">
            <v>ConsumablesCostPerPeriod</v>
          </cell>
        </row>
        <row r="112">
          <cell r="A112" t="str">
            <v>ConsumableLaborPerPeriod</v>
          </cell>
        </row>
        <row r="113">
          <cell r="A113" t="str">
            <v>TotalConsumableCostPerPeriod</v>
          </cell>
        </row>
        <row r="115">
          <cell r="A115" t="str">
            <v>MaintenanceCost1</v>
          </cell>
        </row>
        <row r="116">
          <cell r="A116" t="str">
            <v>MaintenanceCost2</v>
          </cell>
        </row>
        <row r="117">
          <cell r="A117" t="str">
            <v>MaintenanceCost3</v>
          </cell>
        </row>
        <row r="118">
          <cell r="A118" t="str">
            <v>MaintenanceCost4</v>
          </cell>
        </row>
        <row r="119">
          <cell r="A119" t="str">
            <v>MaintenanceCost5</v>
          </cell>
        </row>
        <row r="120">
          <cell r="A120" t="str">
            <v>MaintenanceCost6</v>
          </cell>
        </row>
        <row r="121">
          <cell r="A121" t="str">
            <v>MaintenanceCost7</v>
          </cell>
        </row>
        <row r="122">
          <cell r="A122" t="str">
            <v>MaintenanceCost8</v>
          </cell>
        </row>
        <row r="123">
          <cell r="A123" t="str">
            <v>MaintenanceName1</v>
          </cell>
        </row>
        <row r="124">
          <cell r="A124" t="str">
            <v>MaintenanceName2</v>
          </cell>
        </row>
        <row r="125">
          <cell r="A125" t="str">
            <v>MaintenanceName3</v>
          </cell>
        </row>
        <row r="126">
          <cell r="A126" t="str">
            <v>MaintenanceName4</v>
          </cell>
        </row>
        <row r="127">
          <cell r="A127" t="str">
            <v>MaintenanceName5</v>
          </cell>
        </row>
        <row r="128">
          <cell r="A128" t="str">
            <v>MaintenanceName6</v>
          </cell>
        </row>
        <row r="129">
          <cell r="A129" t="str">
            <v>MaintenanceName7</v>
          </cell>
        </row>
        <row r="132">
          <cell r="A132" t="str">
            <v>WellFieldCostsAnnual</v>
          </cell>
        </row>
        <row r="133">
          <cell r="A133" t="str">
            <v>WellCleanOut</v>
          </cell>
        </row>
        <row r="134">
          <cell r="A134" t="str">
            <v>WellPumpMaintenance</v>
          </cell>
        </row>
        <row r="135">
          <cell r="A135" t="str">
            <v>WellChemicals</v>
          </cell>
        </row>
        <row r="136">
          <cell r="A136" t="str">
            <v>WellMisc</v>
          </cell>
        </row>
        <row r="139">
          <cell r="A139" t="str">
            <v>MajorOverhaulInterval</v>
          </cell>
        </row>
        <row r="140">
          <cell r="A140" t="str">
            <v>MajorOverhaulLabor</v>
          </cell>
        </row>
        <row r="141">
          <cell r="A141" t="str">
            <v>MajorOverhaulReplacementCost</v>
          </cell>
        </row>
        <row r="143">
          <cell r="A143" t="str">
            <v>MinorOverhaulItem1</v>
          </cell>
        </row>
        <row r="144">
          <cell r="A144" t="str">
            <v>MinorOverhaulItem1Hrs</v>
          </cell>
        </row>
        <row r="145">
          <cell r="A145" t="str">
            <v>MinorOverhaulItem2</v>
          </cell>
        </row>
        <row r="146">
          <cell r="A146" t="str">
            <v>MinorOverhaulItem2Hrs</v>
          </cell>
        </row>
        <row r="147">
          <cell r="A147" t="str">
            <v>MinorOverhaulItem3</v>
          </cell>
        </row>
        <row r="148">
          <cell r="A148" t="str">
            <v>MinorOverhaulItem3Hrs</v>
          </cell>
        </row>
        <row r="150">
          <cell r="A150" t="str">
            <v>UnschdMaintenancePartsCost</v>
          </cell>
        </row>
        <row r="155">
          <cell r="A155" t="str">
            <v>AirControlInstallCost</v>
          </cell>
        </row>
        <row r="156">
          <cell r="A156" t="str">
            <v>AirControlAnnualLabor</v>
          </cell>
        </row>
        <row r="157">
          <cell r="A157" t="str">
            <v>AirControlAnnualConsumables</v>
          </cell>
        </row>
        <row r="158">
          <cell r="A158" t="str">
            <v>AirControlReplacementCost</v>
          </cell>
        </row>
        <row r="159">
          <cell r="A159" t="str">
            <v>AirControlComponentLife</v>
          </cell>
        </row>
        <row r="162">
          <cell r="A162" t="str">
            <v>WaterControlInstallCost</v>
          </cell>
        </row>
        <row r="163">
          <cell r="A163" t="str">
            <v>WaterControlAnnualLabor</v>
          </cell>
        </row>
        <row r="164">
          <cell r="A164" t="str">
            <v>WaterControlAnnualConsumables</v>
          </cell>
        </row>
        <row r="165">
          <cell r="A165" t="str">
            <v>WaterControlReplacementCost</v>
          </cell>
        </row>
        <row r="166">
          <cell r="A166" t="str">
            <v>WaterControlComponentLife</v>
          </cell>
        </row>
        <row r="169">
          <cell r="A169" t="str">
            <v>NonHazardTonsPerYear</v>
          </cell>
        </row>
        <row r="170">
          <cell r="A170" t="str">
            <v>NonHazardCollectionCost</v>
          </cell>
        </row>
        <row r="171">
          <cell r="A171" t="str">
            <v>NonHazardTippingCost</v>
          </cell>
        </row>
        <row r="173">
          <cell r="A173" t="str">
            <v>HazardTonsPerYear</v>
          </cell>
        </row>
        <row r="174">
          <cell r="A174" t="str">
            <v>HazardCollectionCost</v>
          </cell>
        </row>
        <row r="175">
          <cell r="A175" t="str">
            <v>HazardTippingCost</v>
          </cell>
        </row>
        <row r="178">
          <cell r="A178" t="str">
            <v>Byproduct1LbsPerkW</v>
          </cell>
        </row>
        <row r="179">
          <cell r="A179" t="str">
            <v>Byproduct1ProcessingCostPerLb</v>
          </cell>
        </row>
        <row r="180">
          <cell r="A180" t="str">
            <v>Byproduct1ShippingCostPerLb</v>
          </cell>
        </row>
        <row r="181">
          <cell r="A181" t="str">
            <v>Byproduct1RevenuesPerLb</v>
          </cell>
        </row>
        <row r="184">
          <cell r="A184" t="str">
            <v>LbsNOx</v>
          </cell>
        </row>
        <row r="185">
          <cell r="A185" t="str">
            <v>LbsVOC</v>
          </cell>
        </row>
        <row r="186">
          <cell r="A186" t="str">
            <v>LbsCO</v>
          </cell>
        </row>
        <row r="187">
          <cell r="A187" t="str">
            <v>LbsCO2</v>
          </cell>
        </row>
        <row r="188">
          <cell r="A188" t="str">
            <v>LbsH2S</v>
          </cell>
        </row>
        <row r="189">
          <cell r="A189" t="str">
            <v>LbsCH4</v>
          </cell>
        </row>
        <row r="190">
          <cell r="A190" t="str">
            <v>LbsNH3</v>
          </cell>
        </row>
        <row r="191">
          <cell r="A191" t="str">
            <v>LbsSOx</v>
          </cell>
        </row>
        <row r="192">
          <cell r="A192" t="str">
            <v>LbsPM10</v>
          </cell>
        </row>
        <row r="194">
          <cell r="A194" t="str">
            <v>WaterDischargeList</v>
          </cell>
        </row>
        <row r="195">
          <cell r="A195" t="str">
            <v>WaterDischargeThermal</v>
          </cell>
        </row>
        <row r="196">
          <cell r="A196" t="str">
            <v>WaterDischargeInstreamFlows</v>
          </cell>
        </row>
        <row r="198">
          <cell r="A198" t="str">
            <v>ApplyBETC</v>
          </cell>
        </row>
        <row r="199">
          <cell r="A199" t="str">
            <v>BETCPct</v>
          </cell>
        </row>
        <row r="200">
          <cell r="A200" t="str">
            <v>ApplyREPTC</v>
          </cell>
        </row>
        <row r="201">
          <cell r="A201" t="str">
            <v>REPTC</v>
          </cell>
        </row>
        <row r="202">
          <cell r="A202" t="str">
            <v>REPTCBaseYr</v>
          </cell>
        </row>
        <row r="203">
          <cell r="A203" t="str">
            <v>REPTCDuration</v>
          </cell>
        </row>
        <row r="204">
          <cell r="A204" t="str">
            <v>EligibleGeothermalDepletion</v>
          </cell>
        </row>
        <row r="205">
          <cell r="A205" t="str">
            <v>ApplyGeothermalDepletion</v>
          </cell>
        </row>
        <row r="206">
          <cell r="A206" t="str">
            <v>REPITier</v>
          </cell>
        </row>
        <row r="207">
          <cell r="A207" t="str">
            <v>REPI</v>
          </cell>
        </row>
        <row r="208">
          <cell r="A208" t="str">
            <v>REPIBaseYr</v>
          </cell>
        </row>
        <row r="209">
          <cell r="A209" t="str">
            <v>REPIDuration</v>
          </cell>
        </row>
      </sheetData>
      <sheetData sheetId="6">
        <row r="2">
          <cell r="B2" t="str">
            <v>Cell Name</v>
          </cell>
          <cell r="D2" t="str">
            <v>Default-Merchant</v>
          </cell>
          <cell r="E2" t="str">
            <v>Default-IOU</v>
          </cell>
          <cell r="F2" t="str">
            <v>Default-Muni</v>
          </cell>
          <cell r="G2" t="str">
            <v>2004 MPR - Baseload</v>
          </cell>
          <cell r="H2" t="str">
            <v>PG&amp;E 2006 ERRA</v>
          </cell>
          <cell r="I2" t="str">
            <v>test</v>
          </cell>
        </row>
        <row r="3">
          <cell r="B3" t="str">
            <v>OwnerType</v>
          </cell>
        </row>
      </sheetData>
      <sheetData sheetId="7">
        <row r="2">
          <cell r="B2" t="str">
            <v>Cell Name</v>
          </cell>
          <cell r="D2" t="str">
            <v>Default</v>
          </cell>
          <cell r="E2" t="str">
            <v>2004 MPR - Baseload</v>
          </cell>
          <cell r="F2" t="str">
            <v>PG&amp;E 2006 ERRA</v>
          </cell>
          <cell r="G2" t="str">
            <v>PG&amp;E 2006 ERRA 2%</v>
          </cell>
          <cell r="H2" t="str">
            <v>PG&amp;E 2006 ERRA 9-12-05</v>
          </cell>
        </row>
        <row r="3">
          <cell r="B3" t="str">
            <v>StartYr</v>
          </cell>
        </row>
      </sheetData>
      <sheetData sheetId="8">
        <row r="2">
          <cell r="D2" t="str">
            <v>Bay Area</v>
          </cell>
          <cell r="E2" t="str">
            <v>Imperial County</v>
          </cell>
          <cell r="F2" t="str">
            <v>Kern</v>
          </cell>
          <cell r="G2" t="str">
            <v>Mojave</v>
          </cell>
          <cell r="H2" t="str">
            <v>Monterey Bay</v>
          </cell>
          <cell r="I2" t="str">
            <v>Sacramento</v>
          </cell>
          <cell r="J2" t="str">
            <v>San Diego</v>
          </cell>
          <cell r="K2" t="str">
            <v>San Luis</v>
          </cell>
          <cell r="L2" t="str">
            <v>Santa Barbara</v>
          </cell>
          <cell r="M2" t="str">
            <v>South Coast</v>
          </cell>
          <cell r="N2" t="str">
            <v>Ventura</v>
          </cell>
          <cell r="O2" t="str">
            <v>CA - Avg.</v>
          </cell>
        </row>
        <row r="5">
          <cell r="C5" t="str">
            <v>NOx</v>
          </cell>
          <cell r="D5">
            <v>28749.999999999996</v>
          </cell>
          <cell r="E5">
            <v>30000</v>
          </cell>
          <cell r="F5">
            <v>30000</v>
          </cell>
          <cell r="G5">
            <v>32500</v>
          </cell>
          <cell r="H5">
            <v>25000</v>
          </cell>
          <cell r="I5">
            <v>30000</v>
          </cell>
          <cell r="J5">
            <v>30000</v>
          </cell>
          <cell r="K5">
            <v>25000</v>
          </cell>
          <cell r="L5">
            <v>37500</v>
          </cell>
          <cell r="M5">
            <v>0</v>
          </cell>
          <cell r="N5">
            <v>32500</v>
          </cell>
          <cell r="O5">
            <v>28800</v>
          </cell>
        </row>
        <row r="6">
          <cell r="C6" t="str">
            <v>VOC/ROG</v>
          </cell>
          <cell r="D6">
            <v>17500</v>
          </cell>
          <cell r="F6">
            <v>37500</v>
          </cell>
          <cell r="I6">
            <v>37500</v>
          </cell>
          <cell r="M6">
            <v>7500</v>
          </cell>
          <cell r="O6">
            <v>9100</v>
          </cell>
        </row>
        <row r="7">
          <cell r="C7" t="str">
            <v>CO</v>
          </cell>
          <cell r="M7">
            <v>65753.42465753424</v>
          </cell>
          <cell r="O7">
            <v>6000</v>
          </cell>
        </row>
        <row r="8">
          <cell r="C8" t="str">
            <v>CO2</v>
          </cell>
        </row>
        <row r="9">
          <cell r="C9" t="str">
            <v>H2S</v>
          </cell>
        </row>
        <row r="10">
          <cell r="C10" t="str">
            <v>CH4</v>
          </cell>
        </row>
        <row r="11">
          <cell r="C11" t="str">
            <v>NH3</v>
          </cell>
        </row>
        <row r="12">
          <cell r="C12" t="str">
            <v>SOx</v>
          </cell>
          <cell r="D12">
            <v>12000</v>
          </cell>
          <cell r="F12">
            <v>7500</v>
          </cell>
          <cell r="I12">
            <v>7500</v>
          </cell>
          <cell r="M12">
            <v>48767.123287671231</v>
          </cell>
          <cell r="O12">
            <v>6900</v>
          </cell>
        </row>
        <row r="13">
          <cell r="C13" t="str">
            <v>PM10</v>
          </cell>
          <cell r="D13">
            <v>15000</v>
          </cell>
          <cell r="E13">
            <v>12000</v>
          </cell>
          <cell r="F13">
            <v>37500</v>
          </cell>
          <cell r="G13">
            <v>10000</v>
          </cell>
          <cell r="H13">
            <v>10000</v>
          </cell>
          <cell r="I13">
            <v>37500</v>
          </cell>
          <cell r="J13">
            <v>12000</v>
          </cell>
          <cell r="K13">
            <v>10000</v>
          </cell>
          <cell r="L13">
            <v>15000</v>
          </cell>
          <cell r="M13">
            <v>136986.30136986301</v>
          </cell>
          <cell r="N13">
            <v>11000</v>
          </cell>
          <cell r="O13">
            <v>27900</v>
          </cell>
        </row>
        <row r="17">
          <cell r="D17">
            <v>565</v>
          </cell>
          <cell r="E17">
            <v>500</v>
          </cell>
          <cell r="F17">
            <v>197</v>
          </cell>
          <cell r="G17">
            <v>350</v>
          </cell>
          <cell r="H17">
            <v>350</v>
          </cell>
          <cell r="I17">
            <v>319</v>
          </cell>
          <cell r="J17">
            <v>563</v>
          </cell>
          <cell r="K17">
            <v>350</v>
          </cell>
          <cell r="L17">
            <v>350</v>
          </cell>
          <cell r="M17">
            <v>629</v>
          </cell>
          <cell r="N17">
            <v>350</v>
          </cell>
          <cell r="O17">
            <v>350</v>
          </cell>
        </row>
      </sheetData>
      <sheetData sheetId="9"/>
      <sheetData sheetId="10">
        <row r="2">
          <cell r="B2">
            <v>1.751477741725993E-2</v>
          </cell>
        </row>
      </sheetData>
      <sheetData sheetId="11"/>
      <sheetData sheetId="12"/>
      <sheetData sheetId="13"/>
      <sheetData sheetId="14"/>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es"/>
    </sheetNames>
    <sheetDataSet>
      <sheetData sheetId="0" refreshError="1">
        <row r="334">
          <cell r="C334">
            <v>1.414E-2</v>
          </cell>
        </row>
      </sheetData>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JE COVER"/>
      <sheetName val="Summary"/>
      <sheetName val="1.INPUT Exp"/>
      <sheetName val="2.INPUT Cap"/>
      <sheetName val="3. INPUT Mat"/>
      <sheetName val="4. INPUT FTE exp"/>
      <sheetName val="5. INPUT Cont"/>
      <sheetName val="6. INPUT ACT"/>
      <sheetName val="7.INPUT Prop Installed&amp; Retired"/>
      <sheetName val="Property Descriptions"/>
      <sheetName val="Site County Codes"/>
      <sheetName val="Overhead Factors_2020"/>
      <sheetName val="Composite_Rates_2020"/>
      <sheetName val="AFUDC Calculations"/>
      <sheetName val="Jan 2020 RES Hierarchy_Rates"/>
      <sheetName val="Jan 2019 RES Hierarchy_Rates"/>
      <sheetName val="NERC System Info"/>
      <sheetName val="Job Estimate - WLA 2020"/>
    </sheetNames>
    <sheetDataSet>
      <sheetData sheetId="0"/>
      <sheetData sheetId="1"/>
      <sheetData sheetId="2"/>
      <sheetData sheetId="3"/>
      <sheetData sheetId="4"/>
      <sheetData sheetId="5"/>
      <sheetData sheetId="6">
        <row r="2">
          <cell r="B2" t="str">
            <v>JAN_20</v>
          </cell>
        </row>
      </sheetData>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Table"/>
      <sheetName val="Natural"/>
      <sheetName val="Pivot"/>
    </sheetNames>
    <sheetDataSet>
      <sheetData sheetId="0"/>
      <sheetData sheetId="1" refreshError="1"/>
      <sheetData sheetId="2"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Sheet4"/>
      <sheetName val="Sheet2"/>
      <sheetName val="Chapter"/>
      <sheetName val="Summary_Graphs (2)"/>
      <sheetName val="Summary_Graphs"/>
      <sheetName val="Forecast Walk"/>
      <sheetName val="Tables"/>
      <sheetName val="Balancing Accounts"/>
      <sheetName val="2020 GRC ED Master Data"/>
      <sheetName val="Capital Walk"/>
      <sheetName val="Expense Walk"/>
      <sheetName val="Chapter_Summary"/>
      <sheetName val="Slides"/>
      <sheetName val="WAVE Final 05-04"/>
      <sheetName val="C20"/>
      <sheetName val="2020 GRC ED Units &amp; UC"/>
      <sheetName val="Pivot"/>
      <sheetName val="Current vs C20"/>
      <sheetName val="Master vs Target"/>
      <sheetName val="Fcst v Imputed"/>
      <sheetName val="YOY"/>
      <sheetName val="Control total"/>
      <sheetName val="Sheet1"/>
      <sheetName val="RAMP split"/>
      <sheetName val="Wild Fire"/>
      <sheetName val="Project POs"/>
      <sheetName val="EPPM "/>
      <sheetName val="Factor Calculation"/>
      <sheetName val="AO Data"/>
      <sheetName val="2015 Recast Factors"/>
      <sheetName val="2017 GRC PD"/>
      <sheetName val="Sheet3"/>
      <sheetName val="Fleet Upload"/>
      <sheetName val="TS Pivot"/>
      <sheetName val="Afford 04-18"/>
      <sheetName val="Afford 03-22"/>
      <sheetName val="Afford 02-07-2018"/>
      <sheetName val="Bucket level orders"/>
      <sheetName val="S1- S2 Analysis"/>
      <sheetName val="MWC AB - Misc Exp"/>
      <sheetName val="MWC 05 - Misc Cap"/>
    </sheetNames>
    <sheetDataSet>
      <sheetData sheetId="0"/>
      <sheetData sheetId="1"/>
      <sheetData sheetId="2"/>
      <sheetData sheetId="3"/>
      <sheetData sheetId="4"/>
      <sheetData sheetId="5"/>
      <sheetData sheetId="6"/>
      <sheetData sheetId="7"/>
      <sheetData sheetId="8"/>
      <sheetData sheetId="9">
        <row r="12">
          <cell r="C12" t="str">
            <v>Master Funding ID</v>
          </cell>
        </row>
      </sheetData>
      <sheetData sheetId="10"/>
      <sheetData sheetId="11"/>
      <sheetData sheetId="12"/>
      <sheetData sheetId="13"/>
      <sheetData sheetId="14"/>
      <sheetData sheetId="15">
        <row r="13">
          <cell r="CF13">
            <v>0</v>
          </cell>
          <cell r="CG13">
            <v>0</v>
          </cell>
          <cell r="CH13">
            <v>547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list"/>
      <sheetName val="CE w_tax"/>
      <sheetName val="JEUploadListOfResults"/>
      <sheetName val="Template"/>
      <sheetName val="Cost Centers"/>
      <sheetName val="Revenue Summary"/>
      <sheetName val="Matrix"/>
      <sheetName val="Oct04 ECSR"/>
      <sheetName val="Oct04 Unbilled"/>
      <sheetName val="Sep04 Unbilled"/>
      <sheetName val="DARSTA"/>
      <sheetName val="BFATA"/>
      <sheetName val="TTA_Departed_Nebs"/>
      <sheetName val="JE_Checklist"/>
      <sheetName val="CE_w_tax"/>
      <sheetName val="Cost_Centers"/>
      <sheetName val="Revenue_Summary"/>
      <sheetName val="Oct04_ECSR"/>
      <sheetName val="Oct04_Unbilled"/>
      <sheetName val="Sep04_Unbilled"/>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sheetData sheetId="15"/>
      <sheetData sheetId="16"/>
      <sheetData sheetId="17"/>
      <sheetData sheetId="18"/>
      <sheetData sheetId="19"/>
      <sheetData sheetId="20"/>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ubatureRule"/>
      <sheetName val="FlexibilityPremium"/>
      <sheetName val="Mappings"/>
      <sheetName val="HrlyMkt"/>
      <sheetName val="MonthlyMkt"/>
      <sheetName val="PortFitIn"/>
      <sheetName val="Not Implemented"/>
      <sheetName val="Parameters"/>
      <sheetName val="Batch"/>
      <sheetName val="Output"/>
      <sheetName val="OutputMo"/>
      <sheetName val="PortFitScen"/>
      <sheetName val="PortFitExc"/>
      <sheetName val="RecapOfr"/>
      <sheetName val="RecapOfrAnn"/>
      <sheetName val="RecapOfrMo"/>
      <sheetName val="RecapPF"/>
      <sheetName val="Settings"/>
      <sheetName val="CorrelationTweaks"/>
      <sheetName val="Debug"/>
    </sheetNames>
    <sheetDataSet>
      <sheetData sheetId="0"/>
      <sheetData sheetId="1"/>
      <sheetData sheetId="2"/>
      <sheetData sheetId="3"/>
      <sheetData sheetId="4">
        <row r="1">
          <cell r="A1">
            <v>2</v>
          </cell>
        </row>
      </sheetData>
      <sheetData sheetId="5">
        <row r="1">
          <cell r="R1">
            <v>4</v>
          </cell>
          <cell r="CK1">
            <v>8</v>
          </cell>
          <cell r="EJ1">
            <v>23</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pPlan"/>
      <sheetName val="Staffing"/>
      <sheetName val="Perf_7FA"/>
      <sheetName val="GE_LTSA_Pricing"/>
      <sheetName val="OMCostSummary"/>
      <sheetName val="RRModelInputs"/>
      <sheetName val="CatalystExpenses"/>
      <sheetName val="Escalation"/>
      <sheetName val="EnvCostSummary"/>
      <sheetName val="WageInfo"/>
      <sheetName val="FO"/>
      <sheetName val="HB"/>
    </sheetNames>
    <sheetDataSet>
      <sheetData sheetId="0">
        <row r="10">
          <cell r="E10">
            <v>40330</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6-1"/>
      <sheetName val="WP 6-2"/>
      <sheetName val="WP 6-3"/>
      <sheetName val="WP 6-4"/>
      <sheetName val="WP 6-5"/>
      <sheetName val="WP 6-6"/>
      <sheetName val="WP 6-7"/>
      <sheetName val="WP 6-10"/>
      <sheetName val="WP 6-13"/>
      <sheetName val="WP 6-14"/>
      <sheetName val="WP 6-15"/>
      <sheetName val="WP 6-16"/>
      <sheetName val="WP 6-17"/>
      <sheetName val="WP 6-20"/>
      <sheetName val="WP 6-44"/>
      <sheetName val="WP 6-46"/>
      <sheetName val="WP 6-47"/>
      <sheetName val="WP 6-47a"/>
      <sheetName val="WP 6-48"/>
      <sheetName val="WP 6-49"/>
      <sheetName val="WP 6-50"/>
      <sheetName val="WP 6-51"/>
      <sheetName val="WP 6-52"/>
      <sheetName val="WP 6-53"/>
      <sheetName val="WP 6-57"/>
      <sheetName val="WP 6-58"/>
      <sheetName val="WP 6-58data"/>
      <sheetName val="WP 6-59"/>
      <sheetName val="WP 6-60"/>
      <sheetName val="WP 6-64"/>
      <sheetName val="WP 6-65"/>
      <sheetName val="WP 6-90"/>
      <sheetName val="WP 6-91"/>
      <sheetName val="WP 6-92"/>
      <sheetName val="WP 6-94"/>
      <sheetName val="WP 6-95"/>
      <sheetName val="WP 6-96"/>
      <sheetName val="WP 6-97"/>
      <sheetName val="WP 6-98"/>
      <sheetName val="WP 6-99"/>
      <sheetName val="WP 6-99data"/>
      <sheetName val="WP 6-100"/>
      <sheetName val="WP 6-101"/>
      <sheetName val="WP 6-102"/>
      <sheetName val="WP 6-103"/>
      <sheetName val="WP 6-104"/>
      <sheetName val="WP 6-104data"/>
      <sheetName val="WP 6-105"/>
      <sheetName val="WP 6-106"/>
      <sheetName val="WP 6-107"/>
      <sheetName val="WP 6-108"/>
      <sheetName val="WP 6-109"/>
      <sheetName val="WP 6-110"/>
      <sheetName val="WP 6-111"/>
      <sheetName val="WP 6-165"/>
      <sheetName val="WP 6-16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ersions"/>
      <sheetName val="Summary"/>
      <sheetName val="Business Case"/>
      <sheetName val="Monthly Staffing"/>
      <sheetName val="VariableAssumptions"/>
      <sheetName val="Estimate Aggregate"/>
      <sheetName val="By Role Percent"/>
      <sheetName val="By Effort Days"/>
      <sheetName val="Gantt-Staffing"/>
    </sheetNames>
    <sheetDataSet>
      <sheetData sheetId="0"/>
      <sheetData sheetId="1"/>
      <sheetData sheetId="2"/>
      <sheetData sheetId="3"/>
      <sheetData sheetId="4"/>
      <sheetData sheetId="5">
        <row r="17">
          <cell r="B17">
            <v>0.5</v>
          </cell>
        </row>
        <row r="18">
          <cell r="B18">
            <v>0</v>
          </cell>
        </row>
        <row r="20">
          <cell r="B20">
            <v>0.5</v>
          </cell>
        </row>
        <row r="21">
          <cell r="B21">
            <v>0.2</v>
          </cell>
        </row>
      </sheetData>
      <sheetData sheetId="6"/>
      <sheetData sheetId="7"/>
      <sheetData sheetId="8"/>
      <sheetData sheetId="9"/>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PCC Summary"/>
      <sheetName val="Activity Price"/>
      <sheetName val="Notes"/>
    </sheetNames>
    <sheetDataSet>
      <sheetData sheetId="0"/>
      <sheetData sheetId="1"/>
      <sheetData sheetId="2">
        <row r="8">
          <cell r="B8" t="str">
            <v>1</v>
          </cell>
          <cell r="C8" t="str">
            <v>January</v>
          </cell>
        </row>
        <row r="9">
          <cell r="B9" t="str">
            <v>2</v>
          </cell>
          <cell r="C9" t="str">
            <v>February</v>
          </cell>
        </row>
        <row r="10">
          <cell r="B10" t="str">
            <v>3</v>
          </cell>
          <cell r="C10" t="str">
            <v>March</v>
          </cell>
        </row>
        <row r="11">
          <cell r="B11" t="str">
            <v>4</v>
          </cell>
          <cell r="C11" t="str">
            <v>April</v>
          </cell>
        </row>
        <row r="12">
          <cell r="B12" t="str">
            <v>5</v>
          </cell>
          <cell r="C12" t="str">
            <v>May</v>
          </cell>
        </row>
        <row r="13">
          <cell r="B13" t="str">
            <v>6</v>
          </cell>
          <cell r="C13" t="str">
            <v>June</v>
          </cell>
        </row>
        <row r="14">
          <cell r="B14" t="str">
            <v>7</v>
          </cell>
          <cell r="C14" t="str">
            <v>July</v>
          </cell>
        </row>
        <row r="15">
          <cell r="B15" t="str">
            <v>8</v>
          </cell>
          <cell r="C15" t="str">
            <v>August</v>
          </cell>
        </row>
        <row r="16">
          <cell r="B16" t="str">
            <v>9</v>
          </cell>
          <cell r="C16" t="str">
            <v>September</v>
          </cell>
        </row>
        <row r="17">
          <cell r="B17" t="str">
            <v>10</v>
          </cell>
          <cell r="C17" t="str">
            <v>October</v>
          </cell>
        </row>
        <row r="18">
          <cell r="B18" t="str">
            <v>11</v>
          </cell>
          <cell r="C18" t="str">
            <v>November</v>
          </cell>
        </row>
        <row r="19">
          <cell r="B19" t="str">
            <v>12</v>
          </cell>
          <cell r="C19" t="str">
            <v>December</v>
          </cell>
        </row>
      </sheetData>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 Ready summary"/>
      <sheetName val="Master Funding other"/>
      <sheetName val="Target Discreps"/>
      <sheetName val="Summary"/>
      <sheetName val="Action Item Count"/>
      <sheetName val="Financial Summary"/>
      <sheetName val="2021 List"/>
      <sheetName val="Sheet2"/>
      <sheetName val="Sheet6"/>
      <sheetName val="Sheet5"/>
      <sheetName val="Pending Bucket Updates"/>
      <sheetName val="New Projects - Ready"/>
      <sheetName val="Not Ready"/>
      <sheetName val="Phase Gate List"/>
      <sheetName val="Sheet1"/>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_SDC Jun PB"/>
      <sheetName val="June PB Order Allocation"/>
      <sheetName val="SDC DO#1 _Jun PB Details"/>
      <sheetName val="SDC DO#3_Jun PB Details"/>
      <sheetName val="Summary_SDC Apr Actuals"/>
      <sheetName val="Apr Actual Order Allocation"/>
      <sheetName val="SDC DO#1_Apr"/>
      <sheetName val="SDC DO#3_Integration Team Apr"/>
      <sheetName val="WO Rates"/>
      <sheetName val="Corp PI Data"/>
    </sheetNames>
    <sheetDataSet>
      <sheetData sheetId="0"/>
      <sheetData sheetId="1"/>
      <sheetData sheetId="2"/>
      <sheetData sheetId="3"/>
      <sheetData sheetId="4"/>
      <sheetData sheetId="5"/>
      <sheetData sheetId="6"/>
      <sheetData sheetId="7"/>
      <sheetData sheetId="8">
        <row r="2">
          <cell r="A2" t="str">
            <v>Partner 2 Consulting Key</v>
          </cell>
          <cell r="B2" t="str">
            <v>P2 Key</v>
          </cell>
          <cell r="C2">
            <v>591.25</v>
          </cell>
          <cell r="E2">
            <v>4730</v>
          </cell>
          <cell r="F2">
            <v>5439.5</v>
          </cell>
          <cell r="H2">
            <v>608</v>
          </cell>
          <cell r="I2">
            <v>4864</v>
          </cell>
          <cell r="J2">
            <v>5593.5999999999995</v>
          </cell>
          <cell r="Q2">
            <v>629.75</v>
          </cell>
          <cell r="R2">
            <v>5038</v>
          </cell>
          <cell r="S2">
            <v>5793.7</v>
          </cell>
          <cell r="T2" t="str">
            <v>Other</v>
          </cell>
          <cell r="U2">
            <v>8</v>
          </cell>
        </row>
        <row r="3">
          <cell r="A3" t="str">
            <v>Partner 2 Consulting</v>
          </cell>
          <cell r="B3" t="str">
            <v xml:space="preserve">P2 </v>
          </cell>
          <cell r="C3">
            <v>473</v>
          </cell>
          <cell r="E3">
            <v>3784</v>
          </cell>
          <cell r="F3">
            <v>4351.5999999999995</v>
          </cell>
          <cell r="H3">
            <v>486.375</v>
          </cell>
          <cell r="I3">
            <v>3891</v>
          </cell>
          <cell r="J3">
            <v>4474.6499999999996</v>
          </cell>
          <cell r="Q3">
            <v>503.75</v>
          </cell>
          <cell r="R3">
            <v>4030</v>
          </cell>
          <cell r="S3">
            <v>4634.5</v>
          </cell>
          <cell r="T3" t="str">
            <v>Key Personnel</v>
          </cell>
          <cell r="U3">
            <v>10</v>
          </cell>
        </row>
        <row r="4">
          <cell r="A4" t="str">
            <v>Partner 1 Consulting Key</v>
          </cell>
          <cell r="B4" t="str">
            <v>P1 Key</v>
          </cell>
          <cell r="C4">
            <v>555</v>
          </cell>
          <cell r="E4">
            <v>4440</v>
          </cell>
          <cell r="F4">
            <v>5106</v>
          </cell>
          <cell r="H4">
            <v>570.75</v>
          </cell>
          <cell r="I4">
            <v>4566</v>
          </cell>
          <cell r="J4">
            <v>5250.9</v>
          </cell>
          <cell r="Q4">
            <v>591.125</v>
          </cell>
          <cell r="R4">
            <v>4729</v>
          </cell>
          <cell r="S4">
            <v>5438.3499999999995</v>
          </cell>
        </row>
        <row r="5">
          <cell r="A5" t="str">
            <v>Partner 1 Consulting</v>
          </cell>
          <cell r="B5" t="str">
            <v>P1</v>
          </cell>
          <cell r="C5">
            <v>444</v>
          </cell>
          <cell r="E5">
            <v>3552</v>
          </cell>
          <cell r="F5">
            <v>4084.7999999999997</v>
          </cell>
          <cell r="H5">
            <v>456.625</v>
          </cell>
          <cell r="I5">
            <v>3653</v>
          </cell>
          <cell r="J5">
            <v>4200.95</v>
          </cell>
          <cell r="Q5">
            <v>472.875</v>
          </cell>
          <cell r="R5">
            <v>3783</v>
          </cell>
          <cell r="S5">
            <v>4350.45</v>
          </cell>
          <cell r="T5" t="str">
            <v>Expense %</v>
          </cell>
          <cell r="U5">
            <v>0.15</v>
          </cell>
        </row>
        <row r="6">
          <cell r="A6" t="str">
            <v>AP Consulting Key</v>
          </cell>
          <cell r="B6" t="str">
            <v>AP Key</v>
          </cell>
          <cell r="C6">
            <v>536.25</v>
          </cell>
          <cell r="E6">
            <v>4290</v>
          </cell>
          <cell r="F6">
            <v>4933.5</v>
          </cell>
          <cell r="H6">
            <v>551.375</v>
          </cell>
          <cell r="I6">
            <v>4411</v>
          </cell>
          <cell r="J6">
            <v>5072.6499999999996</v>
          </cell>
          <cell r="Q6">
            <v>571</v>
          </cell>
          <cell r="R6">
            <v>4568</v>
          </cell>
          <cell r="S6">
            <v>5253.2</v>
          </cell>
        </row>
        <row r="7">
          <cell r="A7" t="str">
            <v>AP Consulting</v>
          </cell>
          <cell r="B7" t="str">
            <v>AP</v>
          </cell>
          <cell r="C7">
            <v>429</v>
          </cell>
          <cell r="E7">
            <v>3432</v>
          </cell>
          <cell r="F7">
            <v>3946.7999999999997</v>
          </cell>
          <cell r="H7">
            <v>441.125</v>
          </cell>
          <cell r="I7">
            <v>3529</v>
          </cell>
          <cell r="J7">
            <v>4058.35</v>
          </cell>
          <cell r="Q7">
            <v>456.875</v>
          </cell>
          <cell r="R7">
            <v>3655</v>
          </cell>
          <cell r="S7">
            <v>4203.25</v>
          </cell>
          <cell r="T7">
            <v>2.8299999999999999E-2</v>
          </cell>
        </row>
        <row r="8">
          <cell r="A8" t="str">
            <v>Sr. Manager Consulting Key</v>
          </cell>
          <cell r="B8" t="str">
            <v>Sr. Mgr Key</v>
          </cell>
          <cell r="C8">
            <v>435</v>
          </cell>
          <cell r="E8">
            <v>3480</v>
          </cell>
          <cell r="F8">
            <v>4001.9999999999995</v>
          </cell>
          <cell r="H8">
            <v>447.25</v>
          </cell>
          <cell r="I8">
            <v>3578</v>
          </cell>
          <cell r="J8">
            <v>4114.7</v>
          </cell>
          <cell r="Q8">
            <v>463.25</v>
          </cell>
          <cell r="R8">
            <v>3706</v>
          </cell>
          <cell r="S8">
            <v>4261.8999999999996</v>
          </cell>
          <cell r="T8">
            <v>3.5700000000000003E-2</v>
          </cell>
        </row>
        <row r="9">
          <cell r="A9" t="str">
            <v>Sr. Manager Consulting</v>
          </cell>
          <cell r="B9" t="str">
            <v>Sr. Mgr</v>
          </cell>
          <cell r="C9">
            <v>348</v>
          </cell>
          <cell r="E9">
            <v>2784</v>
          </cell>
          <cell r="F9">
            <v>3201.6</v>
          </cell>
          <cell r="H9">
            <v>357.875</v>
          </cell>
          <cell r="I9">
            <v>2863</v>
          </cell>
          <cell r="J9">
            <v>3292.45</v>
          </cell>
          <cell r="Q9">
            <v>370.625</v>
          </cell>
          <cell r="R9">
            <v>2965</v>
          </cell>
          <cell r="S9">
            <v>3409.7499999999995</v>
          </cell>
        </row>
        <row r="10">
          <cell r="A10" t="str">
            <v>Manager 2 Consulting Key</v>
          </cell>
          <cell r="B10" t="str">
            <v>Mgr2 Key</v>
          </cell>
          <cell r="C10">
            <v>358.75</v>
          </cell>
          <cell r="E10">
            <v>2870</v>
          </cell>
          <cell r="F10">
            <v>3300.4999999999995</v>
          </cell>
          <cell r="H10">
            <v>368.875</v>
          </cell>
          <cell r="I10">
            <v>2951</v>
          </cell>
          <cell r="J10">
            <v>3393.6499999999996</v>
          </cell>
          <cell r="Q10">
            <v>382</v>
          </cell>
          <cell r="R10">
            <v>3056</v>
          </cell>
          <cell r="S10">
            <v>3514.3999999999996</v>
          </cell>
        </row>
        <row r="11">
          <cell r="A11" t="str">
            <v>Manager 2 Consulting</v>
          </cell>
          <cell r="B11" t="str">
            <v>Mgr2</v>
          </cell>
          <cell r="C11">
            <v>287</v>
          </cell>
          <cell r="E11">
            <v>2296</v>
          </cell>
          <cell r="F11">
            <v>2640.3999999999996</v>
          </cell>
          <cell r="H11">
            <v>295.125</v>
          </cell>
          <cell r="I11">
            <v>2361</v>
          </cell>
          <cell r="J11">
            <v>2715.1499999999996</v>
          </cell>
          <cell r="Q11">
            <v>305.625</v>
          </cell>
          <cell r="R11">
            <v>2445</v>
          </cell>
          <cell r="S11">
            <v>2811.75</v>
          </cell>
        </row>
        <row r="12">
          <cell r="A12" t="str">
            <v>Manager 1 Consulting Key</v>
          </cell>
          <cell r="B12" t="str">
            <v>Mgr1 Key</v>
          </cell>
          <cell r="C12">
            <v>301.25</v>
          </cell>
          <cell r="E12">
            <v>2410</v>
          </cell>
          <cell r="F12">
            <v>2771.5</v>
          </cell>
          <cell r="H12">
            <v>309.75</v>
          </cell>
          <cell r="I12">
            <v>2478</v>
          </cell>
          <cell r="J12">
            <v>2849.7</v>
          </cell>
          <cell r="Q12">
            <v>320.75</v>
          </cell>
          <cell r="R12">
            <v>2566</v>
          </cell>
          <cell r="S12">
            <v>2950.8999999999996</v>
          </cell>
        </row>
        <row r="13">
          <cell r="A13" t="str">
            <v>Manager 1 Consulting</v>
          </cell>
          <cell r="B13" t="str">
            <v>Mgr1</v>
          </cell>
          <cell r="C13">
            <v>241</v>
          </cell>
          <cell r="E13">
            <v>1928</v>
          </cell>
          <cell r="F13">
            <v>2217.1999999999998</v>
          </cell>
          <cell r="H13">
            <v>247.875</v>
          </cell>
          <cell r="I13">
            <v>1983</v>
          </cell>
          <cell r="J13">
            <v>2280.4499999999998</v>
          </cell>
          <cell r="Q13">
            <v>256.75</v>
          </cell>
          <cell r="R13">
            <v>2054</v>
          </cell>
          <cell r="S13">
            <v>2362.1</v>
          </cell>
        </row>
        <row r="14">
          <cell r="A14" t="str">
            <v>Sr. Consultant Consulting Key</v>
          </cell>
          <cell r="B14" t="str">
            <v>Sr. Con Key</v>
          </cell>
          <cell r="C14">
            <v>265</v>
          </cell>
          <cell r="E14">
            <v>2120</v>
          </cell>
          <cell r="F14">
            <v>2438</v>
          </cell>
          <cell r="H14">
            <v>272.5</v>
          </cell>
          <cell r="I14">
            <v>2180</v>
          </cell>
          <cell r="J14">
            <v>2507</v>
          </cell>
          <cell r="Q14">
            <v>282.25</v>
          </cell>
          <cell r="R14">
            <v>2258</v>
          </cell>
          <cell r="S14">
            <v>2596.6999999999998</v>
          </cell>
        </row>
        <row r="15">
          <cell r="A15" t="str">
            <v>Sr. Consultant Consulting</v>
          </cell>
          <cell r="B15" t="str">
            <v>Sr. Con</v>
          </cell>
          <cell r="C15">
            <v>212</v>
          </cell>
          <cell r="E15">
            <v>1696</v>
          </cell>
          <cell r="F15">
            <v>1950.3999999999999</v>
          </cell>
          <cell r="H15">
            <v>218</v>
          </cell>
          <cell r="I15">
            <v>1744</v>
          </cell>
          <cell r="J15">
            <v>2005.6</v>
          </cell>
          <cell r="Q15">
            <v>225.75</v>
          </cell>
          <cell r="R15">
            <v>1806</v>
          </cell>
          <cell r="S15">
            <v>2076.8999999999996</v>
          </cell>
        </row>
        <row r="16">
          <cell r="A16" t="str">
            <v>Consultant Consulting Key</v>
          </cell>
          <cell r="B16" t="str">
            <v>Con Key</v>
          </cell>
          <cell r="C16">
            <v>203.75</v>
          </cell>
          <cell r="E16">
            <v>1630</v>
          </cell>
          <cell r="F16">
            <v>1874.4999999999998</v>
          </cell>
          <cell r="H16">
            <v>209.5</v>
          </cell>
          <cell r="I16">
            <v>1676</v>
          </cell>
          <cell r="J16">
            <v>1927.3999999999999</v>
          </cell>
          <cell r="Q16">
            <v>217</v>
          </cell>
          <cell r="R16">
            <v>1736</v>
          </cell>
          <cell r="S16">
            <v>1996.3999999999999</v>
          </cell>
        </row>
        <row r="17">
          <cell r="A17" t="str">
            <v>Consultant Consulting</v>
          </cell>
          <cell r="B17" t="str">
            <v>Con</v>
          </cell>
          <cell r="C17">
            <v>163</v>
          </cell>
          <cell r="E17">
            <v>1304</v>
          </cell>
          <cell r="F17">
            <v>1499.6</v>
          </cell>
          <cell r="H17">
            <v>167.625</v>
          </cell>
          <cell r="I17">
            <v>1341</v>
          </cell>
          <cell r="J17">
            <v>1542.1499999999999</v>
          </cell>
          <cell r="Q17">
            <v>173.625</v>
          </cell>
          <cell r="R17">
            <v>1389</v>
          </cell>
          <cell r="S17">
            <v>1597.35</v>
          </cell>
        </row>
        <row r="18">
          <cell r="A18" t="str">
            <v>Sr. Analyst Consulting Key</v>
          </cell>
          <cell r="B18" t="str">
            <v>Sr. Ana</v>
          </cell>
          <cell r="C18">
            <v>181.25</v>
          </cell>
          <cell r="E18">
            <v>1450</v>
          </cell>
          <cell r="F18">
            <v>1667.4999999999998</v>
          </cell>
          <cell r="H18">
            <v>186.375</v>
          </cell>
          <cell r="I18">
            <v>1491</v>
          </cell>
          <cell r="J18">
            <v>1714.6499999999999</v>
          </cell>
          <cell r="Q18">
            <v>193</v>
          </cell>
          <cell r="R18">
            <v>1544</v>
          </cell>
          <cell r="S18">
            <v>1775.6</v>
          </cell>
        </row>
        <row r="19">
          <cell r="A19" t="str">
            <v>Sr. Analyst Consulting</v>
          </cell>
          <cell r="B19" t="str">
            <v>Sr. Ana</v>
          </cell>
          <cell r="C19">
            <v>145</v>
          </cell>
          <cell r="E19">
            <v>1160</v>
          </cell>
          <cell r="F19">
            <v>1334</v>
          </cell>
          <cell r="H19">
            <v>149.125</v>
          </cell>
          <cell r="I19">
            <v>1193</v>
          </cell>
          <cell r="J19">
            <v>1371.9499999999998</v>
          </cell>
          <cell r="Q19">
            <v>154.5</v>
          </cell>
          <cell r="R19">
            <v>1236</v>
          </cell>
          <cell r="S19">
            <v>1421.3999999999999</v>
          </cell>
        </row>
        <row r="20">
          <cell r="A20" t="str">
            <v>Analyst Consulting Key</v>
          </cell>
          <cell r="B20" t="str">
            <v>Ana</v>
          </cell>
          <cell r="C20">
            <v>132.5</v>
          </cell>
          <cell r="E20">
            <v>1060</v>
          </cell>
          <cell r="F20">
            <v>1219</v>
          </cell>
          <cell r="H20">
            <v>136.25</v>
          </cell>
          <cell r="I20">
            <v>1090</v>
          </cell>
          <cell r="J20">
            <v>1253.5</v>
          </cell>
          <cell r="Q20">
            <v>141.125</v>
          </cell>
          <cell r="R20">
            <v>1129</v>
          </cell>
          <cell r="S20">
            <v>1298.3499999999999</v>
          </cell>
        </row>
        <row r="21">
          <cell r="A21" t="str">
            <v>Analyst Consulting</v>
          </cell>
          <cell r="B21" t="str">
            <v>Ana</v>
          </cell>
          <cell r="C21">
            <v>106</v>
          </cell>
          <cell r="E21">
            <v>848</v>
          </cell>
          <cell r="F21">
            <v>975.19999999999993</v>
          </cell>
          <cell r="H21">
            <v>109</v>
          </cell>
          <cell r="I21">
            <v>872</v>
          </cell>
          <cell r="J21">
            <v>1002.8</v>
          </cell>
          <cell r="Q21">
            <v>112.875</v>
          </cell>
          <cell r="R21">
            <v>903</v>
          </cell>
          <cell r="S21">
            <v>1038.4499999999998</v>
          </cell>
        </row>
        <row r="22">
          <cell r="A22" t="str">
            <v>Project CFM, Manager Key</v>
          </cell>
          <cell r="B22" t="str">
            <v>CFM Mgr</v>
          </cell>
          <cell r="E22">
            <v>0</v>
          </cell>
          <cell r="F22">
            <v>0</v>
          </cell>
          <cell r="H22">
            <v>212</v>
          </cell>
          <cell r="I22">
            <v>1696</v>
          </cell>
          <cell r="J22">
            <v>1950.3999999999999</v>
          </cell>
          <cell r="Q22">
            <v>219.625</v>
          </cell>
          <cell r="R22">
            <v>1757</v>
          </cell>
          <cell r="S22">
            <v>2020.55</v>
          </cell>
        </row>
        <row r="23">
          <cell r="A23" t="str">
            <v>Project CFM, Manager</v>
          </cell>
          <cell r="B23" t="str">
            <v>CFM Mgr</v>
          </cell>
          <cell r="C23">
            <v>165</v>
          </cell>
          <cell r="E23">
            <v>1320</v>
          </cell>
          <cell r="F23">
            <v>1517.9999999999998</v>
          </cell>
          <cell r="H23">
            <v>169.625</v>
          </cell>
          <cell r="I23">
            <v>1357</v>
          </cell>
          <cell r="J23">
            <v>1560.55</v>
          </cell>
          <cell r="Q23">
            <v>175.625</v>
          </cell>
          <cell r="R23">
            <v>1405</v>
          </cell>
          <cell r="S23">
            <v>1615.7499999999998</v>
          </cell>
        </row>
        <row r="24">
          <cell r="A24" t="str">
            <v>Project CFM, Specialist Key</v>
          </cell>
          <cell r="B24" t="str">
            <v>CFM Spc</v>
          </cell>
          <cell r="E24">
            <v>0</v>
          </cell>
          <cell r="F24">
            <v>0</v>
          </cell>
          <cell r="H24">
            <v>169.75</v>
          </cell>
          <cell r="I24">
            <v>1358</v>
          </cell>
          <cell r="J24">
            <v>1561.6999999999998</v>
          </cell>
          <cell r="Q24">
            <v>175.75</v>
          </cell>
          <cell r="R24">
            <v>1406</v>
          </cell>
          <cell r="S24">
            <v>1616.8999999999999</v>
          </cell>
        </row>
        <row r="25">
          <cell r="A25" t="str">
            <v>Project CFM, Specialist</v>
          </cell>
          <cell r="B25" t="str">
            <v>CFM Spc</v>
          </cell>
          <cell r="C25">
            <v>132</v>
          </cell>
          <cell r="E25">
            <v>1056</v>
          </cell>
          <cell r="F25">
            <v>1214.3999999999999</v>
          </cell>
          <cell r="H25">
            <v>135.75</v>
          </cell>
          <cell r="I25">
            <v>1086</v>
          </cell>
          <cell r="J25">
            <v>1248.8999999999999</v>
          </cell>
          <cell r="Q25">
            <v>140.625</v>
          </cell>
          <cell r="R25">
            <v>1125</v>
          </cell>
          <cell r="S25">
            <v>1293.75</v>
          </cell>
        </row>
        <row r="26">
          <cell r="A26" t="str">
            <v>Project CFM, Analyst Key</v>
          </cell>
          <cell r="B26" t="str">
            <v>CFM Ana</v>
          </cell>
          <cell r="E26">
            <v>0</v>
          </cell>
          <cell r="F26">
            <v>0</v>
          </cell>
          <cell r="H26">
            <v>108</v>
          </cell>
          <cell r="I26">
            <v>864</v>
          </cell>
          <cell r="J26">
            <v>993.59999999999991</v>
          </cell>
          <cell r="Q26">
            <v>111.875</v>
          </cell>
          <cell r="R26">
            <v>895</v>
          </cell>
          <cell r="S26">
            <v>1029.25</v>
          </cell>
        </row>
        <row r="27">
          <cell r="A27" t="str">
            <v>Project CFM, Analyst</v>
          </cell>
          <cell r="B27" t="str">
            <v>CFM Ana</v>
          </cell>
          <cell r="C27">
            <v>84</v>
          </cell>
          <cell r="E27">
            <v>672</v>
          </cell>
          <cell r="F27">
            <v>772.8</v>
          </cell>
          <cell r="H27">
            <v>86.375</v>
          </cell>
          <cell r="I27">
            <v>691</v>
          </cell>
          <cell r="J27">
            <v>794.65</v>
          </cell>
          <cell r="Q27">
            <v>89.5</v>
          </cell>
          <cell r="R27">
            <v>716</v>
          </cell>
          <cell r="S27">
            <v>823.4</v>
          </cell>
        </row>
        <row r="28">
          <cell r="A28" t="str">
            <v>EA Key</v>
          </cell>
          <cell r="B28" t="str">
            <v>EA</v>
          </cell>
          <cell r="E28">
            <v>0</v>
          </cell>
          <cell r="F28">
            <v>0</v>
          </cell>
          <cell r="H28">
            <v>102.875</v>
          </cell>
          <cell r="I28">
            <v>823</v>
          </cell>
          <cell r="J28">
            <v>946.44999999999993</v>
          </cell>
          <cell r="Q28">
            <v>106.5</v>
          </cell>
          <cell r="R28">
            <v>852</v>
          </cell>
          <cell r="S28">
            <v>979.8</v>
          </cell>
        </row>
        <row r="29">
          <cell r="A29" t="str">
            <v>EA</v>
          </cell>
          <cell r="B29" t="str">
            <v>EA</v>
          </cell>
          <cell r="C29">
            <v>80</v>
          </cell>
          <cell r="E29">
            <v>640</v>
          </cell>
          <cell r="F29">
            <v>736</v>
          </cell>
          <cell r="H29">
            <v>82.25</v>
          </cell>
          <cell r="I29">
            <v>658</v>
          </cell>
          <cell r="J29">
            <v>756.69999999999993</v>
          </cell>
          <cell r="Q29">
            <v>85.125</v>
          </cell>
          <cell r="R29">
            <v>681</v>
          </cell>
          <cell r="S29">
            <v>783.15</v>
          </cell>
        </row>
        <row r="30">
          <cell r="A30" t="str">
            <v>AP SWF Key</v>
          </cell>
          <cell r="B30" t="str">
            <v>SWF AP</v>
          </cell>
          <cell r="E30">
            <v>0</v>
          </cell>
          <cell r="F30">
            <v>0</v>
          </cell>
          <cell r="H30">
            <v>303.25</v>
          </cell>
          <cell r="I30">
            <v>2426</v>
          </cell>
          <cell r="J30">
            <v>2789.8999999999996</v>
          </cell>
          <cell r="Q30">
            <v>314.125</v>
          </cell>
          <cell r="R30">
            <v>2513</v>
          </cell>
          <cell r="S30">
            <v>2889.95</v>
          </cell>
        </row>
        <row r="31">
          <cell r="A31" t="str">
            <v>AP SWF</v>
          </cell>
          <cell r="B31" t="str">
            <v>SWF AP</v>
          </cell>
          <cell r="C31">
            <v>236</v>
          </cell>
          <cell r="E31">
            <v>1888</v>
          </cell>
          <cell r="F31">
            <v>2171.1999999999998</v>
          </cell>
          <cell r="H31">
            <v>242.625</v>
          </cell>
          <cell r="I31">
            <v>1941</v>
          </cell>
          <cell r="J31">
            <v>2232.1499999999996</v>
          </cell>
          <cell r="Q31">
            <v>251.25</v>
          </cell>
          <cell r="R31">
            <v>2010</v>
          </cell>
          <cell r="S31">
            <v>2311.5</v>
          </cell>
        </row>
        <row r="32">
          <cell r="A32" t="str">
            <v>Sr. Manager SWF Key</v>
          </cell>
          <cell r="B32" t="str">
            <v>SWF Sr. Mgr</v>
          </cell>
          <cell r="E32">
            <v>0</v>
          </cell>
          <cell r="F32">
            <v>0</v>
          </cell>
          <cell r="H32">
            <v>271.25</v>
          </cell>
          <cell r="I32">
            <v>2170</v>
          </cell>
          <cell r="J32">
            <v>2495.5</v>
          </cell>
          <cell r="Q32">
            <v>280.875</v>
          </cell>
          <cell r="R32">
            <v>2247</v>
          </cell>
          <cell r="S32">
            <v>2584.0499999999997</v>
          </cell>
        </row>
        <row r="33">
          <cell r="A33" t="str">
            <v>Sr. Manager SWF</v>
          </cell>
          <cell r="B33" t="str">
            <v>SWF Sr. Mgr</v>
          </cell>
          <cell r="C33">
            <v>211</v>
          </cell>
          <cell r="E33">
            <v>1688</v>
          </cell>
          <cell r="F33">
            <v>1941.1999999999998</v>
          </cell>
          <cell r="H33">
            <v>217</v>
          </cell>
          <cell r="I33">
            <v>1736</v>
          </cell>
          <cell r="J33">
            <v>1996.3999999999999</v>
          </cell>
          <cell r="Q33">
            <v>224.75</v>
          </cell>
          <cell r="R33">
            <v>1798</v>
          </cell>
          <cell r="S33">
            <v>2067.6999999999998</v>
          </cell>
        </row>
        <row r="34">
          <cell r="A34" t="str">
            <v>Manager SWF Key</v>
          </cell>
          <cell r="B34" t="str">
            <v>SWF Mgr</v>
          </cell>
          <cell r="E34">
            <v>0</v>
          </cell>
          <cell r="F34">
            <v>0</v>
          </cell>
          <cell r="H34">
            <v>232.625</v>
          </cell>
          <cell r="I34">
            <v>1861</v>
          </cell>
          <cell r="J34">
            <v>2140.1499999999996</v>
          </cell>
          <cell r="Q34">
            <v>240.875</v>
          </cell>
          <cell r="R34">
            <v>1927</v>
          </cell>
          <cell r="S34">
            <v>2216.0499999999997</v>
          </cell>
        </row>
        <row r="35">
          <cell r="A35" t="str">
            <v>Manager SWF</v>
          </cell>
          <cell r="B35" t="str">
            <v>SWF Mgr</v>
          </cell>
          <cell r="C35">
            <v>181</v>
          </cell>
          <cell r="E35">
            <v>1448</v>
          </cell>
          <cell r="F35">
            <v>1665.1999999999998</v>
          </cell>
          <cell r="H35">
            <v>186.125</v>
          </cell>
          <cell r="I35">
            <v>1489</v>
          </cell>
          <cell r="J35">
            <v>1712.35</v>
          </cell>
          <cell r="Q35">
            <v>192.75</v>
          </cell>
          <cell r="R35">
            <v>1542</v>
          </cell>
          <cell r="S35">
            <v>1773.3</v>
          </cell>
        </row>
        <row r="36">
          <cell r="A36" t="str">
            <v>Sr Systems Analyst SWF Key</v>
          </cell>
          <cell r="B36" t="str">
            <v>SWF Sr. Sys Ana</v>
          </cell>
          <cell r="E36">
            <v>0</v>
          </cell>
          <cell r="F36">
            <v>0</v>
          </cell>
          <cell r="H36">
            <v>199.25</v>
          </cell>
          <cell r="I36">
            <v>1594</v>
          </cell>
          <cell r="J36">
            <v>1833.1</v>
          </cell>
          <cell r="Q36">
            <v>206.375</v>
          </cell>
          <cell r="R36">
            <v>1651</v>
          </cell>
          <cell r="S36">
            <v>1898.6499999999999</v>
          </cell>
        </row>
        <row r="37">
          <cell r="A37" t="str">
            <v>Sr Systems Analyst SWF</v>
          </cell>
          <cell r="B37" t="str">
            <v>SWF Sr. Sys Ana</v>
          </cell>
          <cell r="C37">
            <v>155</v>
          </cell>
          <cell r="E37">
            <v>1240</v>
          </cell>
          <cell r="F37">
            <v>1426</v>
          </cell>
          <cell r="H37">
            <v>159.375</v>
          </cell>
          <cell r="I37">
            <v>1275</v>
          </cell>
          <cell r="J37">
            <v>1466.25</v>
          </cell>
          <cell r="Q37">
            <v>165.125</v>
          </cell>
          <cell r="R37">
            <v>1321</v>
          </cell>
          <cell r="S37">
            <v>1519.1499999999999</v>
          </cell>
        </row>
        <row r="38">
          <cell r="A38" t="str">
            <v>Systems Analyst SWF Key</v>
          </cell>
          <cell r="B38" t="str">
            <v>SWF Sys Ana</v>
          </cell>
          <cell r="E38">
            <v>0</v>
          </cell>
          <cell r="F38">
            <v>0</v>
          </cell>
          <cell r="H38">
            <v>147.875</v>
          </cell>
          <cell r="I38">
            <v>1183</v>
          </cell>
          <cell r="J38">
            <v>1360.4499999999998</v>
          </cell>
          <cell r="Q38">
            <v>153.125</v>
          </cell>
          <cell r="R38">
            <v>1225</v>
          </cell>
          <cell r="S38">
            <v>1408.75</v>
          </cell>
        </row>
        <row r="39">
          <cell r="A39" t="str">
            <v>Systems Analyst SWF</v>
          </cell>
          <cell r="B39" t="str">
            <v>SWF Sys Ana</v>
          </cell>
          <cell r="C39">
            <v>115</v>
          </cell>
          <cell r="E39">
            <v>920</v>
          </cell>
          <cell r="F39">
            <v>1058</v>
          </cell>
          <cell r="H39">
            <v>118.25</v>
          </cell>
          <cell r="I39">
            <v>946</v>
          </cell>
          <cell r="J39">
            <v>1087.8999999999999</v>
          </cell>
          <cell r="Q39">
            <v>122.5</v>
          </cell>
          <cell r="R39">
            <v>980</v>
          </cell>
          <cell r="S39">
            <v>1127</v>
          </cell>
        </row>
        <row r="40">
          <cell r="A40" t="str">
            <v>Analyst/Programmer SWF Key</v>
          </cell>
          <cell r="B40" t="str">
            <v>SWF Ana</v>
          </cell>
          <cell r="E40">
            <v>0</v>
          </cell>
          <cell r="F40">
            <v>0</v>
          </cell>
          <cell r="H40">
            <v>133.75</v>
          </cell>
          <cell r="I40">
            <v>1070</v>
          </cell>
          <cell r="J40">
            <v>1230.5</v>
          </cell>
          <cell r="Q40">
            <v>138.5</v>
          </cell>
          <cell r="R40">
            <v>1108</v>
          </cell>
          <cell r="S40">
            <v>1274.1999999999998</v>
          </cell>
        </row>
        <row r="41">
          <cell r="A41" t="str">
            <v>Analyst/Programmer SWF</v>
          </cell>
          <cell r="B41" t="str">
            <v>SWF Ana</v>
          </cell>
          <cell r="C41">
            <v>104</v>
          </cell>
          <cell r="E41">
            <v>832</v>
          </cell>
          <cell r="F41">
            <v>956.8</v>
          </cell>
          <cell r="H41">
            <v>107</v>
          </cell>
          <cell r="I41">
            <v>856</v>
          </cell>
          <cell r="J41">
            <v>984.4</v>
          </cell>
          <cell r="Q41">
            <v>110.875</v>
          </cell>
          <cell r="R41">
            <v>887</v>
          </cell>
          <cell r="S41">
            <v>1020.05</v>
          </cell>
        </row>
        <row r="42">
          <cell r="A42" t="str">
            <v>Programmer SWF Key</v>
          </cell>
          <cell r="B42" t="str">
            <v>SWF Prog</v>
          </cell>
          <cell r="E42">
            <v>0</v>
          </cell>
          <cell r="F42">
            <v>0</v>
          </cell>
          <cell r="H42">
            <v>81</v>
          </cell>
          <cell r="I42">
            <v>648</v>
          </cell>
          <cell r="J42">
            <v>745.19999999999993</v>
          </cell>
          <cell r="Q42">
            <v>83.875</v>
          </cell>
          <cell r="R42">
            <v>671</v>
          </cell>
          <cell r="S42">
            <v>771.65</v>
          </cell>
        </row>
        <row r="43">
          <cell r="A43" t="str">
            <v>Programmer SWF</v>
          </cell>
          <cell r="B43" t="str">
            <v>SWF Prog</v>
          </cell>
          <cell r="C43">
            <v>63</v>
          </cell>
          <cell r="E43">
            <v>504</v>
          </cell>
          <cell r="F43">
            <v>579.59999999999991</v>
          </cell>
          <cell r="H43">
            <v>64.75</v>
          </cell>
          <cell r="I43">
            <v>518</v>
          </cell>
          <cell r="J43">
            <v>595.69999999999993</v>
          </cell>
          <cell r="Q43">
            <v>67</v>
          </cell>
          <cell r="R43">
            <v>536</v>
          </cell>
          <cell r="S43">
            <v>616.4</v>
          </cell>
        </row>
        <row r="44">
          <cell r="A44" t="str">
            <v>Partner 2 SDC</v>
          </cell>
          <cell r="K44">
            <v>559</v>
          </cell>
          <cell r="L44">
            <v>4475</v>
          </cell>
          <cell r="M44">
            <v>559</v>
          </cell>
          <cell r="N44">
            <v>4475</v>
          </cell>
          <cell r="O44">
            <v>559</v>
          </cell>
          <cell r="P44">
            <v>4475</v>
          </cell>
          <cell r="V44">
            <v>579.375</v>
          </cell>
          <cell r="W44">
            <v>4635</v>
          </cell>
          <cell r="X44">
            <v>579.375</v>
          </cell>
          <cell r="Y44">
            <v>4635</v>
          </cell>
          <cell r="Z44">
            <v>579.375</v>
          </cell>
          <cell r="AA44">
            <v>4635</v>
          </cell>
        </row>
        <row r="45">
          <cell r="A45" t="str">
            <v>Partner 1 SDC</v>
          </cell>
          <cell r="K45">
            <v>366</v>
          </cell>
          <cell r="L45">
            <v>2925</v>
          </cell>
          <cell r="M45">
            <v>353</v>
          </cell>
          <cell r="N45">
            <v>2825</v>
          </cell>
          <cell r="O45">
            <v>346</v>
          </cell>
          <cell r="P45">
            <v>2770</v>
          </cell>
          <cell r="V45">
            <v>378.625</v>
          </cell>
          <cell r="W45">
            <v>3029</v>
          </cell>
          <cell r="X45">
            <v>365.75</v>
          </cell>
          <cell r="Y45">
            <v>2926</v>
          </cell>
          <cell r="Z45">
            <v>358.625</v>
          </cell>
          <cell r="AA45">
            <v>2869</v>
          </cell>
        </row>
        <row r="46">
          <cell r="A46" t="str">
            <v>Sr Manager SDC</v>
          </cell>
          <cell r="K46">
            <v>255</v>
          </cell>
          <cell r="L46">
            <v>2040</v>
          </cell>
          <cell r="M46">
            <v>247</v>
          </cell>
          <cell r="N46">
            <v>1975</v>
          </cell>
          <cell r="O46">
            <v>242</v>
          </cell>
          <cell r="P46">
            <v>1935</v>
          </cell>
          <cell r="V46">
            <v>264.125</v>
          </cell>
          <cell r="W46">
            <v>2113</v>
          </cell>
          <cell r="X46">
            <v>255.75</v>
          </cell>
          <cell r="Y46">
            <v>2046</v>
          </cell>
          <cell r="Z46">
            <v>250.5</v>
          </cell>
          <cell r="AA46">
            <v>2004</v>
          </cell>
        </row>
        <row r="47">
          <cell r="A47" t="str">
            <v>Manager SDC</v>
          </cell>
          <cell r="K47">
            <v>224</v>
          </cell>
          <cell r="L47">
            <v>1795</v>
          </cell>
          <cell r="M47">
            <v>218</v>
          </cell>
          <cell r="N47">
            <v>1740</v>
          </cell>
          <cell r="O47">
            <v>213</v>
          </cell>
          <cell r="P47">
            <v>1705</v>
          </cell>
          <cell r="V47">
            <v>232.375</v>
          </cell>
          <cell r="W47">
            <v>1859</v>
          </cell>
          <cell r="X47">
            <v>225.25</v>
          </cell>
          <cell r="Y47">
            <v>1802</v>
          </cell>
          <cell r="Z47">
            <v>220.75</v>
          </cell>
          <cell r="AA47">
            <v>1766</v>
          </cell>
        </row>
        <row r="48">
          <cell r="A48" t="str">
            <v>Sr Consultant SDC</v>
          </cell>
          <cell r="K48">
            <v>165</v>
          </cell>
          <cell r="L48">
            <v>1320</v>
          </cell>
          <cell r="M48">
            <v>159</v>
          </cell>
          <cell r="N48">
            <v>1275</v>
          </cell>
          <cell r="O48">
            <v>156</v>
          </cell>
          <cell r="P48">
            <v>1250</v>
          </cell>
          <cell r="V48">
            <v>170.875</v>
          </cell>
          <cell r="W48">
            <v>1367</v>
          </cell>
          <cell r="X48">
            <v>165.125</v>
          </cell>
          <cell r="Y48">
            <v>1321</v>
          </cell>
          <cell r="Z48">
            <v>161.875</v>
          </cell>
          <cell r="AA48">
            <v>1295</v>
          </cell>
        </row>
        <row r="49">
          <cell r="A49" t="str">
            <v>Consultant SDC</v>
          </cell>
          <cell r="K49">
            <v>141</v>
          </cell>
          <cell r="L49">
            <v>1125</v>
          </cell>
          <cell r="M49">
            <v>136</v>
          </cell>
          <cell r="N49">
            <v>1085</v>
          </cell>
          <cell r="O49">
            <v>133</v>
          </cell>
          <cell r="P49">
            <v>1065</v>
          </cell>
          <cell r="V49">
            <v>145.625</v>
          </cell>
          <cell r="W49">
            <v>1165</v>
          </cell>
          <cell r="X49">
            <v>140.5</v>
          </cell>
          <cell r="Y49">
            <v>1124</v>
          </cell>
          <cell r="Z49">
            <v>137.875</v>
          </cell>
          <cell r="AA49">
            <v>1103</v>
          </cell>
        </row>
        <row r="50">
          <cell r="A50" t="str">
            <v>Sr Analyst SDC</v>
          </cell>
          <cell r="K50">
            <v>120</v>
          </cell>
          <cell r="L50">
            <v>960</v>
          </cell>
          <cell r="M50">
            <v>116</v>
          </cell>
          <cell r="N50">
            <v>925</v>
          </cell>
          <cell r="O50">
            <v>113</v>
          </cell>
          <cell r="P50">
            <v>905</v>
          </cell>
          <cell r="V50">
            <v>124.25</v>
          </cell>
          <cell r="W50">
            <v>994</v>
          </cell>
          <cell r="X50">
            <v>119.75</v>
          </cell>
          <cell r="Y50">
            <v>958</v>
          </cell>
          <cell r="Z50">
            <v>117.125</v>
          </cell>
          <cell r="AA50">
            <v>937</v>
          </cell>
        </row>
        <row r="51">
          <cell r="A51" t="str">
            <v>Analyst SDC</v>
          </cell>
          <cell r="K51">
            <v>103</v>
          </cell>
          <cell r="L51">
            <v>825</v>
          </cell>
          <cell r="M51">
            <v>100</v>
          </cell>
          <cell r="N51">
            <v>800</v>
          </cell>
          <cell r="O51">
            <v>98</v>
          </cell>
          <cell r="P51">
            <v>785</v>
          </cell>
          <cell r="V51">
            <v>106.75</v>
          </cell>
          <cell r="W51">
            <v>854</v>
          </cell>
          <cell r="X51">
            <v>103.625</v>
          </cell>
          <cell r="Y51">
            <v>829</v>
          </cell>
          <cell r="Z51">
            <v>101.625</v>
          </cell>
          <cell r="AA51">
            <v>813</v>
          </cell>
        </row>
        <row r="52">
          <cell r="A52" t="str">
            <v>Jr Analyst SDC</v>
          </cell>
          <cell r="K52">
            <v>79</v>
          </cell>
          <cell r="L52">
            <v>635</v>
          </cell>
          <cell r="M52">
            <v>77</v>
          </cell>
          <cell r="N52">
            <v>615</v>
          </cell>
          <cell r="O52">
            <v>76</v>
          </cell>
          <cell r="P52">
            <v>605</v>
          </cell>
          <cell r="V52">
            <v>82.25</v>
          </cell>
          <cell r="W52">
            <v>658</v>
          </cell>
          <cell r="X52">
            <v>79.625</v>
          </cell>
          <cell r="Y52">
            <v>637</v>
          </cell>
          <cell r="Z52">
            <v>78.375</v>
          </cell>
          <cell r="AA52">
            <v>627</v>
          </cell>
        </row>
        <row r="56">
          <cell r="A56" t="str">
            <v>C</v>
          </cell>
        </row>
        <row r="57">
          <cell r="A57" t="str">
            <v>B</v>
          </cell>
        </row>
        <row r="58">
          <cell r="A58" t="str">
            <v>A</v>
          </cell>
        </row>
      </sheetData>
      <sheetData sheetId="9"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Sheet1"/>
      <sheetName val="Sheet3"/>
      <sheetName val="Sheet4"/>
      <sheetName val="Sheet2"/>
      <sheetName val="Sheet5"/>
      <sheetName val="PCC Type"/>
      <sheetName val="Sheet6"/>
      <sheetName val="MoM Change"/>
      <sheetName val="Job Type"/>
      <sheetName val="Billable-Nonbillable"/>
      <sheetName val="2019 Act details"/>
      <sheetName val="Standardized View"/>
      <sheetName val="EO Org Stab Dashboard"/>
      <sheetName val="DATA"/>
      <sheetName val="Sheet7"/>
      <sheetName val="Job and Cla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A2" t="str">
            <v>Cost Center</v>
          </cell>
        </row>
        <row r="3">
          <cell r="A3" t="str">
            <v>Cost Center</v>
          </cell>
        </row>
        <row r="5">
          <cell r="A5" t="str">
            <v/>
          </cell>
        </row>
        <row r="6">
          <cell r="A6" t="str">
            <v>Cost Center</v>
          </cell>
        </row>
        <row r="7">
          <cell r="A7" t="str">
            <v>10466</v>
          </cell>
        </row>
        <row r="8">
          <cell r="A8" t="str">
            <v>10466</v>
          </cell>
        </row>
        <row r="9">
          <cell r="A9" t="str">
            <v>10466</v>
          </cell>
        </row>
        <row r="10">
          <cell r="A10" t="str">
            <v>10466</v>
          </cell>
        </row>
        <row r="11">
          <cell r="A11" t="str">
            <v>10466</v>
          </cell>
        </row>
        <row r="12">
          <cell r="A12" t="str">
            <v>10466</v>
          </cell>
        </row>
        <row r="13">
          <cell r="A13" t="str">
            <v>10466</v>
          </cell>
        </row>
        <row r="14">
          <cell r="A14" t="str">
            <v>10466</v>
          </cell>
        </row>
        <row r="15">
          <cell r="A15" t="str">
            <v>10466</v>
          </cell>
        </row>
        <row r="16">
          <cell r="A16" t="str">
            <v>10466</v>
          </cell>
        </row>
        <row r="17">
          <cell r="A17" t="str">
            <v>10466</v>
          </cell>
        </row>
        <row r="18">
          <cell r="A18" t="str">
            <v>10466</v>
          </cell>
        </row>
        <row r="19">
          <cell r="A19" t="str">
            <v>10466</v>
          </cell>
        </row>
        <row r="20">
          <cell r="A20" t="str">
            <v>10466</v>
          </cell>
        </row>
        <row r="21">
          <cell r="A21" t="str">
            <v>10466</v>
          </cell>
        </row>
        <row r="22">
          <cell r="A22" t="str">
            <v>10466</v>
          </cell>
        </row>
        <row r="23">
          <cell r="A23" t="str">
            <v>10466</v>
          </cell>
        </row>
        <row r="24">
          <cell r="A24" t="str">
            <v>10466</v>
          </cell>
        </row>
        <row r="25">
          <cell r="A25" t="str">
            <v>10466</v>
          </cell>
        </row>
        <row r="26">
          <cell r="A26" t="str">
            <v>10466</v>
          </cell>
        </row>
        <row r="27">
          <cell r="A27" t="str">
            <v>10466</v>
          </cell>
        </row>
        <row r="28">
          <cell r="A28" t="str">
            <v>10466</v>
          </cell>
        </row>
        <row r="29">
          <cell r="A29" t="str">
            <v>10466</v>
          </cell>
        </row>
        <row r="30">
          <cell r="A30" t="str">
            <v>10466</v>
          </cell>
        </row>
        <row r="31">
          <cell r="A31" t="str">
            <v>10466</v>
          </cell>
        </row>
        <row r="32">
          <cell r="A32" t="str">
            <v>10466</v>
          </cell>
        </row>
        <row r="33">
          <cell r="A33" t="str">
            <v>10466</v>
          </cell>
        </row>
        <row r="34">
          <cell r="A34" t="str">
            <v>10466</v>
          </cell>
        </row>
        <row r="35">
          <cell r="A35" t="str">
            <v>10466</v>
          </cell>
        </row>
        <row r="36">
          <cell r="A36" t="str">
            <v>10466</v>
          </cell>
        </row>
        <row r="37">
          <cell r="A37" t="str">
            <v>10466</v>
          </cell>
        </row>
        <row r="38">
          <cell r="A38" t="str">
            <v>10466</v>
          </cell>
        </row>
        <row r="39">
          <cell r="A39" t="str">
            <v>10466</v>
          </cell>
        </row>
        <row r="40">
          <cell r="A40" t="str">
            <v>10466</v>
          </cell>
        </row>
        <row r="41">
          <cell r="A41" t="str">
            <v>10466</v>
          </cell>
        </row>
        <row r="42">
          <cell r="A42" t="str">
            <v>10466</v>
          </cell>
        </row>
        <row r="43">
          <cell r="A43" t="str">
            <v>10466</v>
          </cell>
        </row>
        <row r="44">
          <cell r="A44" t="str">
            <v>10472</v>
          </cell>
        </row>
        <row r="45">
          <cell r="A45" t="str">
            <v>10472</v>
          </cell>
        </row>
        <row r="46">
          <cell r="A46" t="str">
            <v>10472</v>
          </cell>
        </row>
        <row r="47">
          <cell r="A47" t="str">
            <v>10472</v>
          </cell>
        </row>
        <row r="48">
          <cell r="A48" t="str">
            <v>10472</v>
          </cell>
        </row>
        <row r="49">
          <cell r="A49" t="str">
            <v>10472</v>
          </cell>
        </row>
        <row r="50">
          <cell r="A50" t="str">
            <v>10472</v>
          </cell>
        </row>
        <row r="51">
          <cell r="A51" t="str">
            <v>10472</v>
          </cell>
        </row>
        <row r="52">
          <cell r="A52" t="str">
            <v>10472</v>
          </cell>
        </row>
        <row r="53">
          <cell r="A53" t="str">
            <v>10472</v>
          </cell>
        </row>
        <row r="54">
          <cell r="A54" t="str">
            <v>10472</v>
          </cell>
        </row>
        <row r="55">
          <cell r="A55" t="str">
            <v>10472</v>
          </cell>
        </row>
        <row r="56">
          <cell r="A56" t="str">
            <v>10472</v>
          </cell>
        </row>
        <row r="57">
          <cell r="A57" t="str">
            <v>10472</v>
          </cell>
        </row>
        <row r="58">
          <cell r="A58" t="str">
            <v>10472</v>
          </cell>
        </row>
        <row r="59">
          <cell r="A59" t="str">
            <v>10472</v>
          </cell>
        </row>
        <row r="60">
          <cell r="A60" t="str">
            <v>10472</v>
          </cell>
        </row>
        <row r="61">
          <cell r="A61" t="str">
            <v>10472</v>
          </cell>
        </row>
        <row r="62">
          <cell r="A62" t="str">
            <v>10472</v>
          </cell>
        </row>
        <row r="63">
          <cell r="A63" t="str">
            <v>10472</v>
          </cell>
        </row>
        <row r="64">
          <cell r="A64" t="str">
            <v>10472</v>
          </cell>
        </row>
        <row r="65">
          <cell r="A65" t="str">
            <v>10472</v>
          </cell>
        </row>
        <row r="66">
          <cell r="A66" t="str">
            <v>10472</v>
          </cell>
        </row>
        <row r="67">
          <cell r="A67" t="str">
            <v>10472</v>
          </cell>
        </row>
        <row r="68">
          <cell r="A68" t="str">
            <v>10472</v>
          </cell>
        </row>
        <row r="69">
          <cell r="A69" t="str">
            <v>10472</v>
          </cell>
        </row>
        <row r="70">
          <cell r="A70" t="str">
            <v>10472</v>
          </cell>
        </row>
        <row r="71">
          <cell r="A71" t="str">
            <v>10472</v>
          </cell>
        </row>
        <row r="72">
          <cell r="A72" t="str">
            <v>10472</v>
          </cell>
        </row>
        <row r="73">
          <cell r="A73" t="str">
            <v>10472</v>
          </cell>
        </row>
        <row r="74">
          <cell r="A74" t="str">
            <v>10472</v>
          </cell>
        </row>
        <row r="75">
          <cell r="A75" t="str">
            <v>10472</v>
          </cell>
        </row>
        <row r="76">
          <cell r="A76" t="str">
            <v>10472</v>
          </cell>
        </row>
        <row r="77">
          <cell r="A77" t="str">
            <v>10472</v>
          </cell>
        </row>
        <row r="78">
          <cell r="A78" t="str">
            <v>10472</v>
          </cell>
        </row>
        <row r="79">
          <cell r="A79" t="str">
            <v>10472</v>
          </cell>
        </row>
        <row r="80">
          <cell r="A80" t="str">
            <v>10472</v>
          </cell>
        </row>
        <row r="81">
          <cell r="A81" t="str">
            <v>10472</v>
          </cell>
        </row>
        <row r="82">
          <cell r="A82" t="str">
            <v>10472</v>
          </cell>
        </row>
        <row r="83">
          <cell r="A83" t="str">
            <v>10472</v>
          </cell>
        </row>
        <row r="84">
          <cell r="A84" t="str">
            <v>10472</v>
          </cell>
        </row>
        <row r="85">
          <cell r="A85" t="str">
            <v>10472</v>
          </cell>
        </row>
        <row r="86">
          <cell r="A86" t="str">
            <v>10472</v>
          </cell>
        </row>
        <row r="87">
          <cell r="A87" t="str">
            <v>10472</v>
          </cell>
        </row>
        <row r="88">
          <cell r="A88" t="str">
            <v>10472</v>
          </cell>
        </row>
        <row r="89">
          <cell r="A89" t="str">
            <v>10472</v>
          </cell>
        </row>
        <row r="90">
          <cell r="A90" t="str">
            <v>10472</v>
          </cell>
        </row>
        <row r="91">
          <cell r="A91" t="str">
            <v>10472</v>
          </cell>
        </row>
        <row r="92">
          <cell r="A92" t="str">
            <v>10472</v>
          </cell>
        </row>
        <row r="93">
          <cell r="A93" t="str">
            <v>10472</v>
          </cell>
        </row>
        <row r="94">
          <cell r="A94" t="str">
            <v>10472</v>
          </cell>
        </row>
        <row r="95">
          <cell r="A95" t="str">
            <v>10472</v>
          </cell>
        </row>
        <row r="96">
          <cell r="A96" t="str">
            <v>10472</v>
          </cell>
        </row>
        <row r="97">
          <cell r="A97" t="str">
            <v>10472</v>
          </cell>
        </row>
        <row r="98">
          <cell r="A98" t="str">
            <v>10472</v>
          </cell>
        </row>
        <row r="99">
          <cell r="A99" t="str">
            <v>10472</v>
          </cell>
        </row>
        <row r="100">
          <cell r="A100" t="str">
            <v>10472</v>
          </cell>
        </row>
        <row r="101">
          <cell r="A101" t="str">
            <v>10472</v>
          </cell>
        </row>
        <row r="102">
          <cell r="A102" t="str">
            <v>10472</v>
          </cell>
        </row>
        <row r="103">
          <cell r="A103" t="str">
            <v>10472</v>
          </cell>
        </row>
        <row r="104">
          <cell r="A104" t="str">
            <v>10472</v>
          </cell>
        </row>
        <row r="105">
          <cell r="A105" t="str">
            <v>10472</v>
          </cell>
        </row>
        <row r="106">
          <cell r="A106" t="str">
            <v>10472</v>
          </cell>
        </row>
        <row r="107">
          <cell r="A107" t="str">
            <v>10472</v>
          </cell>
        </row>
        <row r="108">
          <cell r="A108" t="str">
            <v>10472</v>
          </cell>
        </row>
        <row r="109">
          <cell r="A109" t="str">
            <v>10472</v>
          </cell>
        </row>
        <row r="110">
          <cell r="A110" t="str">
            <v>10472</v>
          </cell>
        </row>
        <row r="111">
          <cell r="A111" t="str">
            <v>10472</v>
          </cell>
        </row>
        <row r="112">
          <cell r="A112" t="str">
            <v>10472</v>
          </cell>
        </row>
        <row r="113">
          <cell r="A113" t="str">
            <v>10472</v>
          </cell>
        </row>
        <row r="114">
          <cell r="A114" t="str">
            <v>10472</v>
          </cell>
        </row>
        <row r="115">
          <cell r="A115" t="str">
            <v>10472</v>
          </cell>
        </row>
        <row r="116">
          <cell r="A116" t="str">
            <v>10472</v>
          </cell>
        </row>
        <row r="117">
          <cell r="A117" t="str">
            <v>10472</v>
          </cell>
        </row>
        <row r="118">
          <cell r="A118" t="str">
            <v>10472</v>
          </cell>
        </row>
        <row r="119">
          <cell r="A119" t="str">
            <v>10472</v>
          </cell>
        </row>
        <row r="120">
          <cell r="A120" t="str">
            <v>10472</v>
          </cell>
        </row>
        <row r="121">
          <cell r="A121" t="str">
            <v>10472</v>
          </cell>
        </row>
        <row r="122">
          <cell r="A122" t="str">
            <v>10472</v>
          </cell>
        </row>
        <row r="123">
          <cell r="A123" t="str">
            <v>10472</v>
          </cell>
        </row>
        <row r="124">
          <cell r="A124" t="str">
            <v>10472</v>
          </cell>
        </row>
        <row r="125">
          <cell r="A125" t="str">
            <v>10472</v>
          </cell>
        </row>
        <row r="126">
          <cell r="A126" t="str">
            <v>10472</v>
          </cell>
        </row>
        <row r="127">
          <cell r="A127" t="str">
            <v>10472</v>
          </cell>
        </row>
        <row r="128">
          <cell r="A128" t="str">
            <v>10472</v>
          </cell>
        </row>
        <row r="129">
          <cell r="A129" t="str">
            <v>10472</v>
          </cell>
        </row>
        <row r="130">
          <cell r="A130" t="str">
            <v>10472</v>
          </cell>
        </row>
        <row r="131">
          <cell r="A131" t="str">
            <v>10472</v>
          </cell>
        </row>
        <row r="132">
          <cell r="A132" t="str">
            <v>10472</v>
          </cell>
        </row>
        <row r="133">
          <cell r="A133" t="str">
            <v>10472</v>
          </cell>
        </row>
        <row r="134">
          <cell r="A134" t="str">
            <v>10472</v>
          </cell>
        </row>
        <row r="135">
          <cell r="A135" t="str">
            <v>10472</v>
          </cell>
        </row>
        <row r="136">
          <cell r="A136" t="str">
            <v>10472</v>
          </cell>
        </row>
        <row r="137">
          <cell r="A137" t="str">
            <v>10472</v>
          </cell>
        </row>
        <row r="138">
          <cell r="A138" t="str">
            <v>10472</v>
          </cell>
        </row>
        <row r="139">
          <cell r="A139" t="str">
            <v>10472</v>
          </cell>
        </row>
        <row r="140">
          <cell r="A140" t="str">
            <v>10472</v>
          </cell>
        </row>
        <row r="141">
          <cell r="A141" t="str">
            <v>10472</v>
          </cell>
        </row>
        <row r="142">
          <cell r="A142" t="str">
            <v>10472</v>
          </cell>
        </row>
        <row r="143">
          <cell r="A143" t="str">
            <v>10472</v>
          </cell>
        </row>
        <row r="144">
          <cell r="A144" t="str">
            <v>10472</v>
          </cell>
        </row>
        <row r="145">
          <cell r="A145" t="str">
            <v>10472</v>
          </cell>
        </row>
        <row r="146">
          <cell r="A146" t="str">
            <v>10472</v>
          </cell>
        </row>
        <row r="147">
          <cell r="A147" t="str">
            <v>10472</v>
          </cell>
        </row>
        <row r="148">
          <cell r="A148" t="str">
            <v>10472</v>
          </cell>
        </row>
        <row r="149">
          <cell r="A149" t="str">
            <v>10472</v>
          </cell>
        </row>
        <row r="150">
          <cell r="A150" t="str">
            <v>10472</v>
          </cell>
        </row>
        <row r="151">
          <cell r="A151" t="str">
            <v>10472</v>
          </cell>
        </row>
        <row r="152">
          <cell r="A152" t="str">
            <v>10472</v>
          </cell>
        </row>
        <row r="153">
          <cell r="A153" t="str">
            <v>10472</v>
          </cell>
        </row>
        <row r="154">
          <cell r="A154" t="str">
            <v>10472</v>
          </cell>
        </row>
        <row r="155">
          <cell r="A155" t="str">
            <v>10472</v>
          </cell>
        </row>
        <row r="156">
          <cell r="A156" t="str">
            <v>10472</v>
          </cell>
        </row>
        <row r="157">
          <cell r="A157" t="str">
            <v>10472</v>
          </cell>
        </row>
        <row r="158">
          <cell r="A158" t="str">
            <v>10472</v>
          </cell>
        </row>
        <row r="159">
          <cell r="A159" t="str">
            <v>10472</v>
          </cell>
        </row>
        <row r="160">
          <cell r="A160" t="str">
            <v>10472</v>
          </cell>
        </row>
        <row r="161">
          <cell r="A161" t="str">
            <v>10472</v>
          </cell>
        </row>
        <row r="162">
          <cell r="A162" t="str">
            <v>10472</v>
          </cell>
        </row>
        <row r="163">
          <cell r="A163" t="str">
            <v>10472</v>
          </cell>
        </row>
        <row r="164">
          <cell r="A164" t="str">
            <v>10472</v>
          </cell>
        </row>
        <row r="165">
          <cell r="A165" t="str">
            <v>10472</v>
          </cell>
        </row>
        <row r="166">
          <cell r="A166" t="str">
            <v>10472</v>
          </cell>
        </row>
        <row r="167">
          <cell r="A167" t="str">
            <v>10472</v>
          </cell>
        </row>
        <row r="168">
          <cell r="A168" t="str">
            <v>10472</v>
          </cell>
        </row>
        <row r="169">
          <cell r="A169" t="str">
            <v>10472</v>
          </cell>
        </row>
        <row r="170">
          <cell r="A170" t="str">
            <v>10472</v>
          </cell>
        </row>
        <row r="171">
          <cell r="A171" t="str">
            <v>10472</v>
          </cell>
        </row>
        <row r="172">
          <cell r="A172" t="str">
            <v>10472</v>
          </cell>
        </row>
        <row r="173">
          <cell r="A173" t="str">
            <v>10472</v>
          </cell>
        </row>
        <row r="174">
          <cell r="A174" t="str">
            <v>10472</v>
          </cell>
        </row>
        <row r="175">
          <cell r="A175" t="str">
            <v>10472</v>
          </cell>
        </row>
        <row r="176">
          <cell r="A176" t="str">
            <v>10472</v>
          </cell>
        </row>
        <row r="177">
          <cell r="A177" t="str">
            <v>10472</v>
          </cell>
        </row>
        <row r="178">
          <cell r="A178" t="str">
            <v>10472</v>
          </cell>
        </row>
        <row r="179">
          <cell r="A179" t="str">
            <v>10472</v>
          </cell>
        </row>
        <row r="180">
          <cell r="A180" t="str">
            <v>10472</v>
          </cell>
        </row>
        <row r="181">
          <cell r="A181" t="str">
            <v>10472</v>
          </cell>
        </row>
        <row r="182">
          <cell r="A182" t="str">
            <v>10472</v>
          </cell>
        </row>
        <row r="183">
          <cell r="A183" t="str">
            <v>10472</v>
          </cell>
        </row>
        <row r="184">
          <cell r="A184" t="str">
            <v>10472</v>
          </cell>
        </row>
        <row r="185">
          <cell r="A185" t="str">
            <v>10472</v>
          </cell>
        </row>
        <row r="186">
          <cell r="A186" t="str">
            <v>10472</v>
          </cell>
        </row>
        <row r="187">
          <cell r="A187" t="str">
            <v>10472</v>
          </cell>
        </row>
        <row r="188">
          <cell r="A188" t="str">
            <v>10472</v>
          </cell>
        </row>
        <row r="189">
          <cell r="A189" t="str">
            <v>10472</v>
          </cell>
        </row>
        <row r="190">
          <cell r="A190" t="str">
            <v>10472</v>
          </cell>
        </row>
        <row r="191">
          <cell r="A191" t="str">
            <v>10472</v>
          </cell>
        </row>
        <row r="192">
          <cell r="A192" t="str">
            <v>10472</v>
          </cell>
        </row>
        <row r="193">
          <cell r="A193" t="str">
            <v>10472</v>
          </cell>
        </row>
        <row r="194">
          <cell r="A194" t="str">
            <v>10472</v>
          </cell>
        </row>
        <row r="195">
          <cell r="A195" t="str">
            <v>10472</v>
          </cell>
        </row>
        <row r="196">
          <cell r="A196" t="str">
            <v>10472</v>
          </cell>
        </row>
        <row r="197">
          <cell r="A197" t="str">
            <v>10472</v>
          </cell>
        </row>
        <row r="198">
          <cell r="A198" t="str">
            <v>10472</v>
          </cell>
        </row>
        <row r="199">
          <cell r="A199" t="str">
            <v>10472</v>
          </cell>
        </row>
        <row r="200">
          <cell r="A200" t="str">
            <v>10472</v>
          </cell>
        </row>
        <row r="201">
          <cell r="A201" t="str">
            <v>10472</v>
          </cell>
        </row>
        <row r="202">
          <cell r="A202" t="str">
            <v>10472</v>
          </cell>
        </row>
        <row r="203">
          <cell r="A203" t="str">
            <v>10472</v>
          </cell>
        </row>
        <row r="204">
          <cell r="A204" t="str">
            <v>10472</v>
          </cell>
        </row>
        <row r="205">
          <cell r="A205" t="str">
            <v>10472</v>
          </cell>
        </row>
        <row r="206">
          <cell r="A206" t="str">
            <v>10472</v>
          </cell>
        </row>
        <row r="207">
          <cell r="A207" t="str">
            <v>10472</v>
          </cell>
        </row>
        <row r="208">
          <cell r="A208" t="str">
            <v>10472</v>
          </cell>
        </row>
        <row r="209">
          <cell r="A209" t="str">
            <v>10472</v>
          </cell>
        </row>
        <row r="210">
          <cell r="A210" t="str">
            <v>10472</v>
          </cell>
        </row>
        <row r="211">
          <cell r="A211" t="str">
            <v>10472</v>
          </cell>
        </row>
        <row r="212">
          <cell r="A212" t="str">
            <v>10472</v>
          </cell>
        </row>
        <row r="213">
          <cell r="A213" t="str">
            <v>10472</v>
          </cell>
        </row>
        <row r="214">
          <cell r="A214" t="str">
            <v>10472</v>
          </cell>
        </row>
        <row r="215">
          <cell r="A215" t="str">
            <v>10472</v>
          </cell>
        </row>
        <row r="216">
          <cell r="A216" t="str">
            <v>10472</v>
          </cell>
        </row>
        <row r="217">
          <cell r="A217" t="str">
            <v>10472</v>
          </cell>
        </row>
        <row r="218">
          <cell r="A218" t="str">
            <v>10472</v>
          </cell>
        </row>
        <row r="219">
          <cell r="A219" t="str">
            <v>10472</v>
          </cell>
        </row>
        <row r="220">
          <cell r="A220" t="str">
            <v>10472</v>
          </cell>
        </row>
        <row r="221">
          <cell r="A221" t="str">
            <v>10472</v>
          </cell>
        </row>
        <row r="222">
          <cell r="A222" t="str">
            <v>10472</v>
          </cell>
        </row>
        <row r="223">
          <cell r="A223" t="str">
            <v>10472</v>
          </cell>
        </row>
        <row r="224">
          <cell r="A224" t="str">
            <v>10472</v>
          </cell>
        </row>
        <row r="225">
          <cell r="A225" t="str">
            <v>10472</v>
          </cell>
        </row>
        <row r="226">
          <cell r="A226" t="str">
            <v>10472</v>
          </cell>
        </row>
        <row r="227">
          <cell r="A227" t="str">
            <v>10472</v>
          </cell>
        </row>
        <row r="228">
          <cell r="A228" t="str">
            <v>10472</v>
          </cell>
        </row>
        <row r="229">
          <cell r="A229" t="str">
            <v>10472</v>
          </cell>
        </row>
        <row r="230">
          <cell r="A230" t="str">
            <v>10472</v>
          </cell>
        </row>
        <row r="231">
          <cell r="A231" t="str">
            <v>10472</v>
          </cell>
        </row>
        <row r="232">
          <cell r="A232" t="str">
            <v>10472</v>
          </cell>
        </row>
        <row r="233">
          <cell r="A233" t="str">
            <v>10472</v>
          </cell>
        </row>
        <row r="234">
          <cell r="A234" t="str">
            <v>10472</v>
          </cell>
        </row>
        <row r="235">
          <cell r="A235" t="str">
            <v>10472</v>
          </cell>
        </row>
        <row r="236">
          <cell r="A236" t="str">
            <v>10472</v>
          </cell>
        </row>
        <row r="237">
          <cell r="A237" t="str">
            <v>10472</v>
          </cell>
        </row>
        <row r="238">
          <cell r="A238" t="str">
            <v>10472</v>
          </cell>
        </row>
        <row r="239">
          <cell r="A239" t="str">
            <v>10472</v>
          </cell>
        </row>
        <row r="240">
          <cell r="A240" t="str">
            <v>10472</v>
          </cell>
        </row>
        <row r="241">
          <cell r="A241" t="str">
            <v>10472</v>
          </cell>
        </row>
        <row r="242">
          <cell r="A242" t="str">
            <v>10472</v>
          </cell>
        </row>
        <row r="243">
          <cell r="A243" t="str">
            <v>10472</v>
          </cell>
        </row>
        <row r="244">
          <cell r="A244" t="str">
            <v>10472</v>
          </cell>
        </row>
        <row r="245">
          <cell r="A245" t="str">
            <v>10472</v>
          </cell>
        </row>
        <row r="246">
          <cell r="A246" t="str">
            <v>10472</v>
          </cell>
        </row>
        <row r="247">
          <cell r="A247" t="str">
            <v>10472</v>
          </cell>
        </row>
        <row r="248">
          <cell r="A248" t="str">
            <v>10472</v>
          </cell>
        </row>
        <row r="249">
          <cell r="A249" t="str">
            <v>10472</v>
          </cell>
        </row>
        <row r="250">
          <cell r="A250" t="str">
            <v>10472</v>
          </cell>
        </row>
        <row r="251">
          <cell r="A251" t="str">
            <v>10472</v>
          </cell>
        </row>
        <row r="252">
          <cell r="A252" t="str">
            <v>10472</v>
          </cell>
        </row>
        <row r="253">
          <cell r="A253" t="str">
            <v>10472</v>
          </cell>
        </row>
        <row r="254">
          <cell r="A254" t="str">
            <v>10472</v>
          </cell>
        </row>
        <row r="255">
          <cell r="A255" t="str">
            <v>10472</v>
          </cell>
        </row>
        <row r="256">
          <cell r="A256" t="str">
            <v>10472</v>
          </cell>
        </row>
        <row r="257">
          <cell r="A257" t="str">
            <v>10472</v>
          </cell>
        </row>
        <row r="258">
          <cell r="A258" t="str">
            <v>10472</v>
          </cell>
        </row>
        <row r="259">
          <cell r="A259" t="str">
            <v>10472</v>
          </cell>
        </row>
        <row r="260">
          <cell r="A260" t="str">
            <v>10472</v>
          </cell>
        </row>
        <row r="261">
          <cell r="A261" t="str">
            <v>10472</v>
          </cell>
        </row>
        <row r="262">
          <cell r="A262" t="str">
            <v>10472</v>
          </cell>
        </row>
        <row r="263">
          <cell r="A263" t="str">
            <v>10472</v>
          </cell>
        </row>
        <row r="264">
          <cell r="A264" t="str">
            <v>10472</v>
          </cell>
        </row>
        <row r="265">
          <cell r="A265" t="str">
            <v>10472</v>
          </cell>
        </row>
        <row r="266">
          <cell r="A266" t="str">
            <v>10472</v>
          </cell>
        </row>
        <row r="267">
          <cell r="A267" t="str">
            <v>10472</v>
          </cell>
        </row>
        <row r="268">
          <cell r="A268" t="str">
            <v>10472</v>
          </cell>
        </row>
        <row r="269">
          <cell r="A269" t="str">
            <v>10472</v>
          </cell>
        </row>
        <row r="270">
          <cell r="A270" t="str">
            <v>10472</v>
          </cell>
        </row>
        <row r="271">
          <cell r="A271" t="str">
            <v>10472</v>
          </cell>
        </row>
        <row r="272">
          <cell r="A272" t="str">
            <v>10472</v>
          </cell>
        </row>
        <row r="273">
          <cell r="A273" t="str">
            <v>10472</v>
          </cell>
        </row>
        <row r="274">
          <cell r="A274" t="str">
            <v>10472</v>
          </cell>
        </row>
        <row r="275">
          <cell r="A275" t="str">
            <v>10472</v>
          </cell>
        </row>
        <row r="276">
          <cell r="A276" t="str">
            <v>10472</v>
          </cell>
        </row>
        <row r="277">
          <cell r="A277" t="str">
            <v>10472</v>
          </cell>
        </row>
        <row r="278">
          <cell r="A278" t="str">
            <v>10472</v>
          </cell>
        </row>
        <row r="279">
          <cell r="A279" t="str">
            <v>10472</v>
          </cell>
        </row>
        <row r="280">
          <cell r="A280" t="str">
            <v>10472</v>
          </cell>
        </row>
        <row r="281">
          <cell r="A281" t="str">
            <v>10472</v>
          </cell>
        </row>
        <row r="282">
          <cell r="A282" t="str">
            <v>10472</v>
          </cell>
        </row>
        <row r="283">
          <cell r="A283" t="str">
            <v>10472</v>
          </cell>
        </row>
        <row r="284">
          <cell r="A284" t="str">
            <v>10472</v>
          </cell>
        </row>
        <row r="285">
          <cell r="A285" t="str">
            <v>10472</v>
          </cell>
        </row>
        <row r="286">
          <cell r="A286" t="str">
            <v>10472</v>
          </cell>
        </row>
        <row r="287">
          <cell r="A287" t="str">
            <v>10472</v>
          </cell>
        </row>
        <row r="288">
          <cell r="A288" t="str">
            <v>10472</v>
          </cell>
        </row>
        <row r="289">
          <cell r="A289" t="str">
            <v>10472</v>
          </cell>
        </row>
        <row r="290">
          <cell r="A290" t="str">
            <v>10472</v>
          </cell>
        </row>
        <row r="291">
          <cell r="A291" t="str">
            <v>10472</v>
          </cell>
        </row>
        <row r="292">
          <cell r="A292" t="str">
            <v>10472</v>
          </cell>
        </row>
        <row r="293">
          <cell r="A293" t="str">
            <v>10472</v>
          </cell>
        </row>
        <row r="294">
          <cell r="A294" t="str">
            <v>10472</v>
          </cell>
        </row>
        <row r="295">
          <cell r="A295" t="str">
            <v>10472</v>
          </cell>
        </row>
        <row r="296">
          <cell r="A296" t="str">
            <v>10472</v>
          </cell>
        </row>
        <row r="297">
          <cell r="A297" t="str">
            <v>10472</v>
          </cell>
        </row>
        <row r="298">
          <cell r="A298" t="str">
            <v>10472</v>
          </cell>
        </row>
        <row r="299">
          <cell r="A299" t="str">
            <v>10472</v>
          </cell>
        </row>
        <row r="300">
          <cell r="A300" t="str">
            <v>10472</v>
          </cell>
        </row>
        <row r="301">
          <cell r="A301" t="str">
            <v>10472</v>
          </cell>
        </row>
        <row r="302">
          <cell r="A302" t="str">
            <v>10472</v>
          </cell>
        </row>
        <row r="303">
          <cell r="A303" t="str">
            <v>10472</v>
          </cell>
        </row>
        <row r="304">
          <cell r="A304" t="str">
            <v>10472</v>
          </cell>
        </row>
        <row r="305">
          <cell r="A305" t="str">
            <v>10472</v>
          </cell>
        </row>
        <row r="306">
          <cell r="A306" t="str">
            <v>10472</v>
          </cell>
        </row>
        <row r="307">
          <cell r="A307" t="str">
            <v>10472</v>
          </cell>
        </row>
        <row r="308">
          <cell r="A308" t="str">
            <v>10472</v>
          </cell>
        </row>
        <row r="309">
          <cell r="A309" t="str">
            <v>10472</v>
          </cell>
        </row>
        <row r="310">
          <cell r="A310" t="str">
            <v>10472</v>
          </cell>
        </row>
        <row r="311">
          <cell r="A311" t="str">
            <v>10472</v>
          </cell>
        </row>
        <row r="312">
          <cell r="A312" t="str">
            <v>10472</v>
          </cell>
        </row>
        <row r="313">
          <cell r="A313" t="str">
            <v>10472</v>
          </cell>
        </row>
        <row r="314">
          <cell r="A314" t="str">
            <v>10472</v>
          </cell>
        </row>
        <row r="315">
          <cell r="A315" t="str">
            <v>10472</v>
          </cell>
        </row>
        <row r="316">
          <cell r="A316" t="str">
            <v>10472</v>
          </cell>
        </row>
        <row r="317">
          <cell r="A317" t="str">
            <v>10472</v>
          </cell>
        </row>
        <row r="318">
          <cell r="A318" t="str">
            <v>10472</v>
          </cell>
        </row>
        <row r="319">
          <cell r="A319" t="str">
            <v>10472</v>
          </cell>
        </row>
        <row r="320">
          <cell r="A320" t="str">
            <v>10472</v>
          </cell>
        </row>
        <row r="321">
          <cell r="A321" t="str">
            <v>10472</v>
          </cell>
        </row>
        <row r="322">
          <cell r="A322" t="str">
            <v>10472</v>
          </cell>
        </row>
        <row r="323">
          <cell r="A323" t="str">
            <v>10472</v>
          </cell>
        </row>
        <row r="324">
          <cell r="A324" t="str">
            <v>10472</v>
          </cell>
        </row>
        <row r="325">
          <cell r="A325" t="str">
            <v>10472</v>
          </cell>
        </row>
        <row r="326">
          <cell r="A326" t="str">
            <v>10472</v>
          </cell>
        </row>
        <row r="327">
          <cell r="A327" t="str">
            <v>10472</v>
          </cell>
        </row>
        <row r="328">
          <cell r="A328" t="str">
            <v>10472</v>
          </cell>
        </row>
        <row r="329">
          <cell r="A329" t="str">
            <v>10472</v>
          </cell>
        </row>
        <row r="330">
          <cell r="A330" t="str">
            <v>10472</v>
          </cell>
        </row>
        <row r="331">
          <cell r="A331" t="str">
            <v>10472</v>
          </cell>
        </row>
        <row r="332">
          <cell r="A332" t="str">
            <v>10472</v>
          </cell>
        </row>
        <row r="333">
          <cell r="A333" t="str">
            <v>10472</v>
          </cell>
        </row>
        <row r="334">
          <cell r="A334" t="str">
            <v>10472</v>
          </cell>
        </row>
        <row r="335">
          <cell r="A335" t="str">
            <v>10472</v>
          </cell>
        </row>
        <row r="336">
          <cell r="A336" t="str">
            <v>10472</v>
          </cell>
        </row>
        <row r="337">
          <cell r="A337" t="str">
            <v>10472</v>
          </cell>
        </row>
        <row r="338">
          <cell r="A338" t="str">
            <v>10472</v>
          </cell>
        </row>
        <row r="339">
          <cell r="A339" t="str">
            <v>10472</v>
          </cell>
        </row>
        <row r="340">
          <cell r="A340" t="str">
            <v>10472</v>
          </cell>
        </row>
        <row r="341">
          <cell r="A341" t="str">
            <v>10472</v>
          </cell>
        </row>
        <row r="342">
          <cell r="A342" t="str">
            <v>10472</v>
          </cell>
        </row>
        <row r="343">
          <cell r="A343" t="str">
            <v>10472</v>
          </cell>
        </row>
        <row r="344">
          <cell r="A344" t="str">
            <v>10472</v>
          </cell>
        </row>
        <row r="345">
          <cell r="A345" t="str">
            <v>10472</v>
          </cell>
        </row>
        <row r="346">
          <cell r="A346" t="str">
            <v>10472</v>
          </cell>
        </row>
        <row r="347">
          <cell r="A347" t="str">
            <v>10472</v>
          </cell>
        </row>
        <row r="348">
          <cell r="A348" t="str">
            <v>10472</v>
          </cell>
        </row>
        <row r="349">
          <cell r="A349" t="str">
            <v>10472</v>
          </cell>
        </row>
        <row r="350">
          <cell r="A350" t="str">
            <v>10472</v>
          </cell>
        </row>
        <row r="351">
          <cell r="A351" t="str">
            <v>10472</v>
          </cell>
        </row>
        <row r="352">
          <cell r="A352" t="str">
            <v>10472</v>
          </cell>
        </row>
        <row r="353">
          <cell r="A353" t="str">
            <v>10472</v>
          </cell>
        </row>
        <row r="354">
          <cell r="A354" t="str">
            <v>10472</v>
          </cell>
        </row>
        <row r="355">
          <cell r="A355" t="str">
            <v>10472</v>
          </cell>
        </row>
        <row r="356">
          <cell r="A356" t="str">
            <v>10472</v>
          </cell>
        </row>
        <row r="357">
          <cell r="A357" t="str">
            <v>10472</v>
          </cell>
        </row>
        <row r="358">
          <cell r="A358" t="str">
            <v>10472</v>
          </cell>
        </row>
        <row r="359">
          <cell r="A359" t="str">
            <v>10472</v>
          </cell>
        </row>
        <row r="360">
          <cell r="A360" t="str">
            <v>10472</v>
          </cell>
        </row>
        <row r="361">
          <cell r="A361" t="str">
            <v>10472</v>
          </cell>
        </row>
        <row r="362">
          <cell r="A362" t="str">
            <v>10472</v>
          </cell>
        </row>
        <row r="363">
          <cell r="A363" t="str">
            <v>10472</v>
          </cell>
        </row>
        <row r="364">
          <cell r="A364" t="str">
            <v>10472</v>
          </cell>
        </row>
        <row r="365">
          <cell r="A365" t="str">
            <v>10476</v>
          </cell>
        </row>
        <row r="366">
          <cell r="A366" t="str">
            <v>10476</v>
          </cell>
        </row>
        <row r="367">
          <cell r="A367" t="str">
            <v>10476</v>
          </cell>
        </row>
        <row r="368">
          <cell r="A368" t="str">
            <v>10476</v>
          </cell>
        </row>
        <row r="369">
          <cell r="A369" t="str">
            <v>10476</v>
          </cell>
        </row>
        <row r="370">
          <cell r="A370" t="str">
            <v>10476</v>
          </cell>
        </row>
        <row r="371">
          <cell r="A371" t="str">
            <v>10476</v>
          </cell>
        </row>
        <row r="372">
          <cell r="A372" t="str">
            <v>10476</v>
          </cell>
        </row>
        <row r="373">
          <cell r="A373" t="str">
            <v>10476</v>
          </cell>
        </row>
        <row r="374">
          <cell r="A374" t="str">
            <v>10476</v>
          </cell>
        </row>
        <row r="375">
          <cell r="A375" t="str">
            <v>10476</v>
          </cell>
        </row>
        <row r="376">
          <cell r="A376" t="str">
            <v>10476</v>
          </cell>
        </row>
        <row r="377">
          <cell r="A377" t="str">
            <v>10476</v>
          </cell>
        </row>
        <row r="378">
          <cell r="A378" t="str">
            <v>10476</v>
          </cell>
        </row>
        <row r="379">
          <cell r="A379" t="str">
            <v>10476</v>
          </cell>
        </row>
        <row r="380">
          <cell r="A380" t="str">
            <v>10476</v>
          </cell>
        </row>
        <row r="381">
          <cell r="A381" t="str">
            <v>10476</v>
          </cell>
        </row>
        <row r="382">
          <cell r="A382" t="str">
            <v>10476</v>
          </cell>
        </row>
        <row r="383">
          <cell r="A383" t="str">
            <v>10476</v>
          </cell>
        </row>
        <row r="384">
          <cell r="A384" t="str">
            <v>10476</v>
          </cell>
        </row>
        <row r="385">
          <cell r="A385" t="str">
            <v>10476</v>
          </cell>
        </row>
        <row r="386">
          <cell r="A386" t="str">
            <v>10476</v>
          </cell>
        </row>
        <row r="387">
          <cell r="A387" t="str">
            <v>10476</v>
          </cell>
        </row>
        <row r="388">
          <cell r="A388" t="str">
            <v>10476</v>
          </cell>
        </row>
        <row r="389">
          <cell r="A389" t="str">
            <v>10476</v>
          </cell>
        </row>
        <row r="390">
          <cell r="A390" t="str">
            <v>10476</v>
          </cell>
        </row>
        <row r="391">
          <cell r="A391" t="str">
            <v>10476</v>
          </cell>
        </row>
        <row r="392">
          <cell r="A392" t="str">
            <v>10476</v>
          </cell>
        </row>
        <row r="393">
          <cell r="A393" t="str">
            <v>10476</v>
          </cell>
        </row>
        <row r="394">
          <cell r="A394" t="str">
            <v>10476</v>
          </cell>
        </row>
        <row r="395">
          <cell r="A395" t="str">
            <v>10476</v>
          </cell>
        </row>
        <row r="396">
          <cell r="A396" t="str">
            <v>10476</v>
          </cell>
        </row>
        <row r="397">
          <cell r="A397" t="str">
            <v>10476</v>
          </cell>
        </row>
        <row r="398">
          <cell r="A398" t="str">
            <v>10476</v>
          </cell>
        </row>
        <row r="399">
          <cell r="A399" t="str">
            <v>10476</v>
          </cell>
        </row>
        <row r="400">
          <cell r="A400" t="str">
            <v>10476</v>
          </cell>
        </row>
        <row r="401">
          <cell r="A401" t="str">
            <v>10476</v>
          </cell>
        </row>
        <row r="402">
          <cell r="A402" t="str">
            <v>10476</v>
          </cell>
        </row>
        <row r="403">
          <cell r="A403" t="str">
            <v>10476</v>
          </cell>
        </row>
        <row r="404">
          <cell r="A404" t="str">
            <v>10476</v>
          </cell>
        </row>
        <row r="405">
          <cell r="A405" t="str">
            <v>10476</v>
          </cell>
        </row>
        <row r="406">
          <cell r="A406" t="str">
            <v>10476</v>
          </cell>
        </row>
        <row r="407">
          <cell r="A407" t="str">
            <v>10476</v>
          </cell>
        </row>
        <row r="408">
          <cell r="A408" t="str">
            <v>10476</v>
          </cell>
        </row>
        <row r="409">
          <cell r="A409" t="str">
            <v>10476</v>
          </cell>
        </row>
        <row r="410">
          <cell r="A410" t="str">
            <v>10476</v>
          </cell>
        </row>
        <row r="411">
          <cell r="A411" t="str">
            <v>10476</v>
          </cell>
        </row>
        <row r="412">
          <cell r="A412" t="str">
            <v>10476</v>
          </cell>
        </row>
        <row r="413">
          <cell r="A413" t="str">
            <v>10476</v>
          </cell>
        </row>
        <row r="414">
          <cell r="A414" t="str">
            <v>10476</v>
          </cell>
        </row>
        <row r="415">
          <cell r="A415" t="str">
            <v>10476</v>
          </cell>
        </row>
        <row r="416">
          <cell r="A416" t="str">
            <v>10476</v>
          </cell>
        </row>
        <row r="417">
          <cell r="A417" t="str">
            <v>10476</v>
          </cell>
        </row>
        <row r="418">
          <cell r="A418" t="str">
            <v>10476</v>
          </cell>
        </row>
        <row r="419">
          <cell r="A419" t="str">
            <v>10476</v>
          </cell>
        </row>
        <row r="420">
          <cell r="A420" t="str">
            <v>10476</v>
          </cell>
        </row>
        <row r="421">
          <cell r="A421" t="str">
            <v>10476</v>
          </cell>
        </row>
        <row r="422">
          <cell r="A422" t="str">
            <v>10476</v>
          </cell>
        </row>
        <row r="423">
          <cell r="A423" t="str">
            <v>10476</v>
          </cell>
        </row>
        <row r="424">
          <cell r="A424" t="str">
            <v>10476</v>
          </cell>
        </row>
        <row r="425">
          <cell r="A425" t="str">
            <v>10476</v>
          </cell>
        </row>
        <row r="426">
          <cell r="A426" t="str">
            <v>10476</v>
          </cell>
        </row>
        <row r="427">
          <cell r="A427" t="str">
            <v>10476</v>
          </cell>
        </row>
        <row r="428">
          <cell r="A428" t="str">
            <v>10476</v>
          </cell>
        </row>
        <row r="429">
          <cell r="A429" t="str">
            <v>10476</v>
          </cell>
        </row>
        <row r="430">
          <cell r="A430" t="str">
            <v>10476</v>
          </cell>
        </row>
        <row r="431">
          <cell r="A431" t="str">
            <v>10476</v>
          </cell>
        </row>
        <row r="432">
          <cell r="A432" t="str">
            <v>10476</v>
          </cell>
        </row>
        <row r="433">
          <cell r="A433" t="str">
            <v>10476</v>
          </cell>
        </row>
        <row r="434">
          <cell r="A434" t="str">
            <v>10476</v>
          </cell>
        </row>
        <row r="435">
          <cell r="A435" t="str">
            <v>10476</v>
          </cell>
        </row>
        <row r="436">
          <cell r="A436" t="str">
            <v>10476</v>
          </cell>
        </row>
        <row r="437">
          <cell r="A437" t="str">
            <v>10476</v>
          </cell>
        </row>
        <row r="438">
          <cell r="A438" t="str">
            <v>10476</v>
          </cell>
        </row>
        <row r="439">
          <cell r="A439" t="str">
            <v>10476</v>
          </cell>
        </row>
        <row r="440">
          <cell r="A440" t="str">
            <v>10476</v>
          </cell>
        </row>
        <row r="441">
          <cell r="A441" t="str">
            <v>10476</v>
          </cell>
        </row>
        <row r="442">
          <cell r="A442" t="str">
            <v>10476</v>
          </cell>
        </row>
        <row r="443">
          <cell r="A443" t="str">
            <v>10476</v>
          </cell>
        </row>
        <row r="444">
          <cell r="A444" t="str">
            <v>10476</v>
          </cell>
        </row>
        <row r="445">
          <cell r="A445" t="str">
            <v>10476</v>
          </cell>
        </row>
        <row r="446">
          <cell r="A446" t="str">
            <v>10476</v>
          </cell>
        </row>
        <row r="447">
          <cell r="A447" t="str">
            <v>10476</v>
          </cell>
        </row>
        <row r="448">
          <cell r="A448" t="str">
            <v>10476</v>
          </cell>
        </row>
        <row r="449">
          <cell r="A449" t="str">
            <v>10476</v>
          </cell>
        </row>
        <row r="450">
          <cell r="A450" t="str">
            <v>10476</v>
          </cell>
        </row>
        <row r="451">
          <cell r="A451" t="str">
            <v>10476</v>
          </cell>
        </row>
        <row r="452">
          <cell r="A452" t="str">
            <v>10476</v>
          </cell>
        </row>
        <row r="453">
          <cell r="A453" t="str">
            <v>10476</v>
          </cell>
        </row>
        <row r="454">
          <cell r="A454" t="str">
            <v>10476</v>
          </cell>
        </row>
        <row r="455">
          <cell r="A455" t="str">
            <v>10476</v>
          </cell>
        </row>
        <row r="456">
          <cell r="A456" t="str">
            <v>10476</v>
          </cell>
        </row>
        <row r="457">
          <cell r="A457" t="str">
            <v>10476</v>
          </cell>
        </row>
        <row r="458">
          <cell r="A458" t="str">
            <v>10476</v>
          </cell>
        </row>
        <row r="459">
          <cell r="A459" t="str">
            <v>10476</v>
          </cell>
        </row>
        <row r="460">
          <cell r="A460" t="str">
            <v>10476</v>
          </cell>
        </row>
        <row r="461">
          <cell r="A461" t="str">
            <v>10476</v>
          </cell>
        </row>
        <row r="462">
          <cell r="A462" t="str">
            <v>10476</v>
          </cell>
        </row>
        <row r="463">
          <cell r="A463" t="str">
            <v>10476</v>
          </cell>
        </row>
        <row r="464">
          <cell r="A464" t="str">
            <v>10476</v>
          </cell>
        </row>
        <row r="465">
          <cell r="A465" t="str">
            <v>10476</v>
          </cell>
        </row>
        <row r="466">
          <cell r="A466" t="str">
            <v>10476</v>
          </cell>
        </row>
        <row r="467">
          <cell r="A467" t="str">
            <v>10476</v>
          </cell>
        </row>
        <row r="468">
          <cell r="A468" t="str">
            <v>10476</v>
          </cell>
        </row>
        <row r="469">
          <cell r="A469" t="str">
            <v>10476</v>
          </cell>
        </row>
        <row r="470">
          <cell r="A470" t="str">
            <v>10476</v>
          </cell>
        </row>
        <row r="471">
          <cell r="A471" t="str">
            <v>10476</v>
          </cell>
        </row>
        <row r="472">
          <cell r="A472" t="str">
            <v>10476</v>
          </cell>
        </row>
        <row r="473">
          <cell r="A473" t="str">
            <v>10476</v>
          </cell>
        </row>
        <row r="474">
          <cell r="A474" t="str">
            <v>10476</v>
          </cell>
        </row>
        <row r="475">
          <cell r="A475" t="str">
            <v>10476</v>
          </cell>
        </row>
        <row r="476">
          <cell r="A476" t="str">
            <v>10476</v>
          </cell>
        </row>
        <row r="477">
          <cell r="A477" t="str">
            <v>10476</v>
          </cell>
        </row>
        <row r="478">
          <cell r="A478" t="str">
            <v>10476</v>
          </cell>
        </row>
        <row r="479">
          <cell r="A479" t="str">
            <v>10476</v>
          </cell>
        </row>
        <row r="480">
          <cell r="A480" t="str">
            <v>10476</v>
          </cell>
        </row>
        <row r="481">
          <cell r="A481" t="str">
            <v>10476</v>
          </cell>
        </row>
        <row r="482">
          <cell r="A482" t="str">
            <v>10476</v>
          </cell>
        </row>
        <row r="483">
          <cell r="A483" t="str">
            <v>10476</v>
          </cell>
        </row>
        <row r="484">
          <cell r="A484" t="str">
            <v>10476</v>
          </cell>
        </row>
        <row r="485">
          <cell r="A485" t="str">
            <v>10476</v>
          </cell>
        </row>
        <row r="486">
          <cell r="A486" t="str">
            <v>10476</v>
          </cell>
        </row>
        <row r="487">
          <cell r="A487" t="str">
            <v>10476</v>
          </cell>
        </row>
        <row r="488">
          <cell r="A488" t="str">
            <v>10476</v>
          </cell>
        </row>
        <row r="489">
          <cell r="A489" t="str">
            <v>10476</v>
          </cell>
        </row>
        <row r="490">
          <cell r="A490" t="str">
            <v>10476</v>
          </cell>
        </row>
        <row r="491">
          <cell r="A491" t="str">
            <v>10476</v>
          </cell>
        </row>
        <row r="492">
          <cell r="A492" t="str">
            <v>10476</v>
          </cell>
        </row>
        <row r="493">
          <cell r="A493" t="str">
            <v>10476</v>
          </cell>
        </row>
        <row r="494">
          <cell r="A494" t="str">
            <v>10476</v>
          </cell>
        </row>
        <row r="495">
          <cell r="A495" t="str">
            <v>10476</v>
          </cell>
        </row>
        <row r="496">
          <cell r="A496" t="str">
            <v>10476</v>
          </cell>
        </row>
        <row r="497">
          <cell r="A497" t="str">
            <v>10476</v>
          </cell>
        </row>
        <row r="498">
          <cell r="A498" t="str">
            <v>10476</v>
          </cell>
        </row>
        <row r="499">
          <cell r="A499" t="str">
            <v>10476</v>
          </cell>
        </row>
        <row r="500">
          <cell r="A500" t="str">
            <v>10476</v>
          </cell>
        </row>
        <row r="501">
          <cell r="A501" t="str">
            <v>10476</v>
          </cell>
        </row>
        <row r="502">
          <cell r="A502" t="str">
            <v>10476</v>
          </cell>
        </row>
        <row r="503">
          <cell r="A503" t="str">
            <v>10476</v>
          </cell>
        </row>
        <row r="504">
          <cell r="A504" t="str">
            <v>10476</v>
          </cell>
        </row>
        <row r="505">
          <cell r="A505" t="str">
            <v>10476</v>
          </cell>
        </row>
        <row r="506">
          <cell r="A506" t="str">
            <v>10476</v>
          </cell>
        </row>
        <row r="507">
          <cell r="A507" t="str">
            <v>10476</v>
          </cell>
        </row>
        <row r="508">
          <cell r="A508" t="str">
            <v>10476</v>
          </cell>
        </row>
        <row r="509">
          <cell r="A509" t="str">
            <v>10476</v>
          </cell>
        </row>
        <row r="510">
          <cell r="A510" t="str">
            <v>10476</v>
          </cell>
        </row>
        <row r="511">
          <cell r="A511" t="str">
            <v>10476</v>
          </cell>
        </row>
        <row r="512">
          <cell r="A512" t="str">
            <v>10476</v>
          </cell>
        </row>
        <row r="513">
          <cell r="A513" t="str">
            <v>10476</v>
          </cell>
        </row>
        <row r="514">
          <cell r="A514" t="str">
            <v>10476</v>
          </cell>
        </row>
        <row r="515">
          <cell r="A515" t="str">
            <v>10476</v>
          </cell>
        </row>
        <row r="516">
          <cell r="A516" t="str">
            <v>10476</v>
          </cell>
        </row>
        <row r="517">
          <cell r="A517" t="str">
            <v>10476</v>
          </cell>
        </row>
        <row r="518">
          <cell r="A518" t="str">
            <v>10476</v>
          </cell>
        </row>
        <row r="519">
          <cell r="A519" t="str">
            <v>10476</v>
          </cell>
        </row>
        <row r="520">
          <cell r="A520" t="str">
            <v>10476</v>
          </cell>
        </row>
        <row r="521">
          <cell r="A521" t="str">
            <v>10476</v>
          </cell>
        </row>
        <row r="522">
          <cell r="A522" t="str">
            <v>10476</v>
          </cell>
        </row>
        <row r="523">
          <cell r="A523" t="str">
            <v>10476</v>
          </cell>
        </row>
        <row r="524">
          <cell r="A524" t="str">
            <v>10476</v>
          </cell>
        </row>
        <row r="525">
          <cell r="A525" t="str">
            <v>10476</v>
          </cell>
        </row>
        <row r="526">
          <cell r="A526" t="str">
            <v>10476</v>
          </cell>
        </row>
        <row r="527">
          <cell r="A527" t="str">
            <v>10476</v>
          </cell>
        </row>
        <row r="528">
          <cell r="A528" t="str">
            <v>10476</v>
          </cell>
        </row>
        <row r="529">
          <cell r="A529" t="str">
            <v>10476</v>
          </cell>
        </row>
        <row r="530">
          <cell r="A530" t="str">
            <v>10476</v>
          </cell>
        </row>
        <row r="531">
          <cell r="A531" t="str">
            <v>10476</v>
          </cell>
        </row>
        <row r="532">
          <cell r="A532" t="str">
            <v>10476</v>
          </cell>
        </row>
        <row r="533">
          <cell r="A533" t="str">
            <v>10476</v>
          </cell>
        </row>
        <row r="534">
          <cell r="A534" t="str">
            <v>10476</v>
          </cell>
        </row>
        <row r="535">
          <cell r="A535" t="str">
            <v>10476</v>
          </cell>
        </row>
        <row r="536">
          <cell r="A536" t="str">
            <v>10476</v>
          </cell>
        </row>
        <row r="537">
          <cell r="A537" t="str">
            <v>10476</v>
          </cell>
        </row>
        <row r="538">
          <cell r="A538" t="str">
            <v>10476</v>
          </cell>
        </row>
        <row r="539">
          <cell r="A539" t="str">
            <v>10476</v>
          </cell>
        </row>
        <row r="540">
          <cell r="A540" t="str">
            <v>10476</v>
          </cell>
        </row>
        <row r="541">
          <cell r="A541" t="str">
            <v>10476</v>
          </cell>
        </row>
        <row r="542">
          <cell r="A542" t="str">
            <v>10476</v>
          </cell>
        </row>
        <row r="543">
          <cell r="A543" t="str">
            <v>10476</v>
          </cell>
        </row>
        <row r="544">
          <cell r="A544" t="str">
            <v>10476</v>
          </cell>
        </row>
        <row r="545">
          <cell r="A545" t="str">
            <v>10476</v>
          </cell>
        </row>
        <row r="546">
          <cell r="A546" t="str">
            <v>10476</v>
          </cell>
        </row>
        <row r="547">
          <cell r="A547" t="str">
            <v>10476</v>
          </cell>
        </row>
        <row r="548">
          <cell r="A548" t="str">
            <v>10476</v>
          </cell>
        </row>
        <row r="549">
          <cell r="A549" t="str">
            <v>10476</v>
          </cell>
        </row>
        <row r="550">
          <cell r="A550" t="str">
            <v>10476</v>
          </cell>
        </row>
        <row r="551">
          <cell r="A551" t="str">
            <v>10476</v>
          </cell>
        </row>
        <row r="552">
          <cell r="A552" t="str">
            <v>10476</v>
          </cell>
        </row>
        <row r="553">
          <cell r="A553" t="str">
            <v>10476</v>
          </cell>
        </row>
        <row r="554">
          <cell r="A554" t="str">
            <v>10476</v>
          </cell>
        </row>
        <row r="555">
          <cell r="A555" t="str">
            <v>10476</v>
          </cell>
        </row>
        <row r="556">
          <cell r="A556" t="str">
            <v>10476</v>
          </cell>
        </row>
        <row r="557">
          <cell r="A557" t="str">
            <v>10476</v>
          </cell>
        </row>
        <row r="558">
          <cell r="A558" t="str">
            <v>10476</v>
          </cell>
        </row>
        <row r="559">
          <cell r="A559" t="str">
            <v>10476</v>
          </cell>
        </row>
        <row r="560">
          <cell r="A560" t="str">
            <v>10476</v>
          </cell>
        </row>
        <row r="561">
          <cell r="A561" t="str">
            <v>10476</v>
          </cell>
        </row>
        <row r="562">
          <cell r="A562" t="str">
            <v>10476</v>
          </cell>
        </row>
        <row r="563">
          <cell r="A563" t="str">
            <v>10476</v>
          </cell>
        </row>
        <row r="564">
          <cell r="A564" t="str">
            <v>10476</v>
          </cell>
        </row>
        <row r="565">
          <cell r="A565" t="str">
            <v>10476</v>
          </cell>
        </row>
        <row r="566">
          <cell r="A566" t="str">
            <v>10476</v>
          </cell>
        </row>
        <row r="567">
          <cell r="A567" t="str">
            <v>10476</v>
          </cell>
        </row>
        <row r="568">
          <cell r="A568" t="str">
            <v>10476</v>
          </cell>
        </row>
        <row r="569">
          <cell r="A569" t="str">
            <v>10476</v>
          </cell>
        </row>
        <row r="570">
          <cell r="A570" t="str">
            <v>10476</v>
          </cell>
        </row>
        <row r="571">
          <cell r="A571" t="str">
            <v>10476</v>
          </cell>
        </row>
        <row r="572">
          <cell r="A572" t="str">
            <v>10476</v>
          </cell>
        </row>
        <row r="573">
          <cell r="A573" t="str">
            <v>10476</v>
          </cell>
        </row>
        <row r="574">
          <cell r="A574" t="str">
            <v>10476</v>
          </cell>
        </row>
        <row r="575">
          <cell r="A575" t="str">
            <v>10476</v>
          </cell>
        </row>
        <row r="576">
          <cell r="A576" t="str">
            <v>10476</v>
          </cell>
        </row>
        <row r="577">
          <cell r="A577" t="str">
            <v>10476</v>
          </cell>
        </row>
        <row r="578">
          <cell r="A578" t="str">
            <v>10476</v>
          </cell>
        </row>
        <row r="579">
          <cell r="A579" t="str">
            <v>10476</v>
          </cell>
        </row>
        <row r="580">
          <cell r="A580" t="str">
            <v>10476</v>
          </cell>
        </row>
        <row r="581">
          <cell r="A581" t="str">
            <v>10476</v>
          </cell>
        </row>
        <row r="582">
          <cell r="A582" t="str">
            <v>10476</v>
          </cell>
        </row>
        <row r="583">
          <cell r="A583" t="str">
            <v>10476</v>
          </cell>
        </row>
        <row r="584">
          <cell r="A584" t="str">
            <v>10476</v>
          </cell>
        </row>
        <row r="585">
          <cell r="A585" t="str">
            <v>10476</v>
          </cell>
        </row>
        <row r="586">
          <cell r="A586" t="str">
            <v>10476</v>
          </cell>
        </row>
        <row r="587">
          <cell r="A587" t="str">
            <v>10476</v>
          </cell>
        </row>
        <row r="588">
          <cell r="A588" t="str">
            <v>10476</v>
          </cell>
        </row>
        <row r="589">
          <cell r="A589" t="str">
            <v>10476</v>
          </cell>
        </row>
        <row r="590">
          <cell r="A590" t="str">
            <v>10476</v>
          </cell>
        </row>
        <row r="591">
          <cell r="A591" t="str">
            <v>10476</v>
          </cell>
        </row>
        <row r="592">
          <cell r="A592" t="str">
            <v>10476</v>
          </cell>
        </row>
        <row r="593">
          <cell r="A593" t="str">
            <v>10476</v>
          </cell>
        </row>
        <row r="594">
          <cell r="A594" t="str">
            <v>10476</v>
          </cell>
        </row>
        <row r="595">
          <cell r="A595" t="str">
            <v>10476</v>
          </cell>
        </row>
        <row r="596">
          <cell r="A596" t="str">
            <v>10476</v>
          </cell>
        </row>
        <row r="597">
          <cell r="A597" t="str">
            <v>10476</v>
          </cell>
        </row>
        <row r="598">
          <cell r="A598" t="str">
            <v>10476</v>
          </cell>
        </row>
        <row r="599">
          <cell r="A599" t="str">
            <v>10476</v>
          </cell>
        </row>
        <row r="600">
          <cell r="A600" t="str">
            <v>10476</v>
          </cell>
        </row>
        <row r="601">
          <cell r="A601" t="str">
            <v>10476</v>
          </cell>
        </row>
        <row r="602">
          <cell r="A602" t="str">
            <v>10476</v>
          </cell>
        </row>
        <row r="603">
          <cell r="A603" t="str">
            <v>10476</v>
          </cell>
        </row>
        <row r="604">
          <cell r="A604" t="str">
            <v>10476</v>
          </cell>
        </row>
        <row r="605">
          <cell r="A605" t="str">
            <v>10476</v>
          </cell>
        </row>
        <row r="606">
          <cell r="A606" t="str">
            <v>10476</v>
          </cell>
        </row>
        <row r="607">
          <cell r="A607" t="str">
            <v>10476</v>
          </cell>
        </row>
        <row r="608">
          <cell r="A608" t="str">
            <v>10476</v>
          </cell>
        </row>
        <row r="609">
          <cell r="A609" t="str">
            <v>10476</v>
          </cell>
        </row>
        <row r="610">
          <cell r="A610" t="str">
            <v>10476</v>
          </cell>
        </row>
        <row r="611">
          <cell r="A611" t="str">
            <v>10476</v>
          </cell>
        </row>
        <row r="612">
          <cell r="A612" t="str">
            <v>10476</v>
          </cell>
        </row>
        <row r="613">
          <cell r="A613" t="str">
            <v>10476</v>
          </cell>
        </row>
        <row r="614">
          <cell r="A614" t="str">
            <v>10476</v>
          </cell>
        </row>
        <row r="615">
          <cell r="A615" t="str">
            <v>10476</v>
          </cell>
        </row>
        <row r="616">
          <cell r="A616" t="str">
            <v>10476</v>
          </cell>
        </row>
        <row r="617">
          <cell r="A617" t="str">
            <v>10476</v>
          </cell>
        </row>
        <row r="618">
          <cell r="A618" t="str">
            <v>10476</v>
          </cell>
        </row>
        <row r="619">
          <cell r="A619" t="str">
            <v>10476</v>
          </cell>
        </row>
        <row r="620">
          <cell r="A620" t="str">
            <v>10476</v>
          </cell>
        </row>
        <row r="621">
          <cell r="A621" t="str">
            <v>10476</v>
          </cell>
        </row>
        <row r="622">
          <cell r="A622" t="str">
            <v>10476</v>
          </cell>
        </row>
        <row r="623">
          <cell r="A623" t="str">
            <v>10476</v>
          </cell>
        </row>
        <row r="624">
          <cell r="A624" t="str">
            <v>10476</v>
          </cell>
        </row>
        <row r="625">
          <cell r="A625" t="str">
            <v>10476</v>
          </cell>
        </row>
        <row r="626">
          <cell r="A626" t="str">
            <v>10476</v>
          </cell>
        </row>
        <row r="627">
          <cell r="A627" t="str">
            <v>10476</v>
          </cell>
        </row>
        <row r="628">
          <cell r="A628" t="str">
            <v>10476</v>
          </cell>
        </row>
        <row r="629">
          <cell r="A629" t="str">
            <v>10476</v>
          </cell>
        </row>
        <row r="630">
          <cell r="A630" t="str">
            <v>10476</v>
          </cell>
        </row>
        <row r="631">
          <cell r="A631" t="str">
            <v>10476</v>
          </cell>
        </row>
        <row r="632">
          <cell r="A632" t="str">
            <v>10476</v>
          </cell>
        </row>
        <row r="633">
          <cell r="A633" t="str">
            <v>10476</v>
          </cell>
        </row>
        <row r="634">
          <cell r="A634" t="str">
            <v>10476</v>
          </cell>
        </row>
        <row r="635">
          <cell r="A635" t="str">
            <v>10476</v>
          </cell>
        </row>
        <row r="636">
          <cell r="A636" t="str">
            <v>10476</v>
          </cell>
        </row>
        <row r="637">
          <cell r="A637" t="str">
            <v>10476</v>
          </cell>
        </row>
        <row r="638">
          <cell r="A638" t="str">
            <v>10476</v>
          </cell>
        </row>
        <row r="639">
          <cell r="A639" t="str">
            <v>10476</v>
          </cell>
        </row>
        <row r="640">
          <cell r="A640" t="str">
            <v>10476</v>
          </cell>
        </row>
        <row r="641">
          <cell r="A641" t="str">
            <v>10476</v>
          </cell>
        </row>
        <row r="642">
          <cell r="A642" t="str">
            <v>10476</v>
          </cell>
        </row>
        <row r="643">
          <cell r="A643" t="str">
            <v>10476</v>
          </cell>
        </row>
        <row r="644">
          <cell r="A644" t="str">
            <v>10476</v>
          </cell>
        </row>
        <row r="645">
          <cell r="A645" t="str">
            <v>10476</v>
          </cell>
        </row>
        <row r="646">
          <cell r="A646" t="str">
            <v>10476</v>
          </cell>
        </row>
        <row r="647">
          <cell r="A647" t="str">
            <v>10476</v>
          </cell>
        </row>
        <row r="648">
          <cell r="A648" t="str">
            <v>10476</v>
          </cell>
        </row>
        <row r="649">
          <cell r="A649" t="str">
            <v>10476</v>
          </cell>
        </row>
        <row r="650">
          <cell r="A650" t="str">
            <v>10476</v>
          </cell>
        </row>
        <row r="651">
          <cell r="A651" t="str">
            <v>10476</v>
          </cell>
        </row>
        <row r="652">
          <cell r="A652" t="str">
            <v>10476</v>
          </cell>
        </row>
        <row r="653">
          <cell r="A653" t="str">
            <v>10476</v>
          </cell>
        </row>
        <row r="654">
          <cell r="A654" t="str">
            <v>10476</v>
          </cell>
        </row>
        <row r="655">
          <cell r="A655" t="str">
            <v>10476</v>
          </cell>
        </row>
        <row r="656">
          <cell r="A656" t="str">
            <v>10476</v>
          </cell>
        </row>
        <row r="657">
          <cell r="A657" t="str">
            <v>10476</v>
          </cell>
        </row>
        <row r="658">
          <cell r="A658" t="str">
            <v>10476</v>
          </cell>
        </row>
        <row r="659">
          <cell r="A659" t="str">
            <v>10476</v>
          </cell>
        </row>
        <row r="660">
          <cell r="A660" t="str">
            <v>10476</v>
          </cell>
        </row>
        <row r="661">
          <cell r="A661" t="str">
            <v>10476</v>
          </cell>
        </row>
        <row r="662">
          <cell r="A662" t="str">
            <v>10476</v>
          </cell>
        </row>
        <row r="663">
          <cell r="A663" t="str">
            <v>10476</v>
          </cell>
        </row>
        <row r="664">
          <cell r="A664" t="str">
            <v>10476</v>
          </cell>
        </row>
        <row r="665">
          <cell r="A665" t="str">
            <v>10476</v>
          </cell>
        </row>
        <row r="666">
          <cell r="A666" t="str">
            <v>10476</v>
          </cell>
        </row>
        <row r="667">
          <cell r="A667" t="str">
            <v>10476</v>
          </cell>
        </row>
        <row r="668">
          <cell r="A668" t="str">
            <v>10476</v>
          </cell>
        </row>
        <row r="669">
          <cell r="A669" t="str">
            <v>10476</v>
          </cell>
        </row>
        <row r="670">
          <cell r="A670" t="str">
            <v>10476</v>
          </cell>
        </row>
        <row r="671">
          <cell r="A671" t="str">
            <v>10476</v>
          </cell>
        </row>
        <row r="672">
          <cell r="A672" t="str">
            <v>10476</v>
          </cell>
        </row>
        <row r="673">
          <cell r="A673" t="str">
            <v>10476</v>
          </cell>
        </row>
        <row r="674">
          <cell r="A674" t="str">
            <v>10476</v>
          </cell>
        </row>
        <row r="675">
          <cell r="A675" t="str">
            <v>10476</v>
          </cell>
        </row>
        <row r="676">
          <cell r="A676" t="str">
            <v>10476</v>
          </cell>
        </row>
        <row r="677">
          <cell r="A677" t="str">
            <v>10476</v>
          </cell>
        </row>
        <row r="678">
          <cell r="A678" t="str">
            <v>10476</v>
          </cell>
        </row>
        <row r="679">
          <cell r="A679" t="str">
            <v>10476</v>
          </cell>
        </row>
        <row r="680">
          <cell r="A680" t="str">
            <v>10476</v>
          </cell>
        </row>
        <row r="681">
          <cell r="A681" t="str">
            <v>10476</v>
          </cell>
        </row>
        <row r="682">
          <cell r="A682" t="str">
            <v>10476</v>
          </cell>
        </row>
        <row r="683">
          <cell r="A683" t="str">
            <v>10476</v>
          </cell>
        </row>
        <row r="684">
          <cell r="A684" t="str">
            <v>10476</v>
          </cell>
        </row>
        <row r="685">
          <cell r="A685" t="str">
            <v>10476</v>
          </cell>
        </row>
        <row r="686">
          <cell r="A686" t="str">
            <v>10476</v>
          </cell>
        </row>
        <row r="687">
          <cell r="A687" t="str">
            <v>10476</v>
          </cell>
        </row>
        <row r="688">
          <cell r="A688" t="str">
            <v>10476</v>
          </cell>
        </row>
        <row r="689">
          <cell r="A689" t="str">
            <v>10476</v>
          </cell>
        </row>
        <row r="690">
          <cell r="A690" t="str">
            <v>10476</v>
          </cell>
        </row>
        <row r="691">
          <cell r="A691" t="str">
            <v>10476</v>
          </cell>
        </row>
        <row r="692">
          <cell r="A692" t="str">
            <v>10476</v>
          </cell>
        </row>
        <row r="693">
          <cell r="A693" t="str">
            <v>10476</v>
          </cell>
        </row>
        <row r="694">
          <cell r="A694" t="str">
            <v>10476</v>
          </cell>
        </row>
        <row r="695">
          <cell r="A695" t="str">
            <v>10476</v>
          </cell>
        </row>
        <row r="696">
          <cell r="A696" t="str">
            <v>10476</v>
          </cell>
        </row>
        <row r="697">
          <cell r="A697" t="str">
            <v>10476</v>
          </cell>
        </row>
        <row r="698">
          <cell r="A698" t="str">
            <v>10476</v>
          </cell>
        </row>
        <row r="699">
          <cell r="A699" t="str">
            <v>10476</v>
          </cell>
        </row>
        <row r="700">
          <cell r="A700" t="str">
            <v>10476</v>
          </cell>
        </row>
        <row r="701">
          <cell r="A701" t="str">
            <v>10476</v>
          </cell>
        </row>
        <row r="702">
          <cell r="A702" t="str">
            <v>10476</v>
          </cell>
        </row>
        <row r="703">
          <cell r="A703" t="str">
            <v>10476</v>
          </cell>
        </row>
        <row r="704">
          <cell r="A704" t="str">
            <v>10476</v>
          </cell>
        </row>
        <row r="705">
          <cell r="A705" t="str">
            <v>10476</v>
          </cell>
        </row>
        <row r="706">
          <cell r="A706" t="str">
            <v>10476</v>
          </cell>
        </row>
        <row r="707">
          <cell r="A707" t="str">
            <v>10476</v>
          </cell>
        </row>
        <row r="708">
          <cell r="A708" t="str">
            <v>10476</v>
          </cell>
        </row>
        <row r="709">
          <cell r="A709" t="str">
            <v>10476</v>
          </cell>
        </row>
        <row r="710">
          <cell r="A710" t="str">
            <v>10476</v>
          </cell>
        </row>
        <row r="711">
          <cell r="A711" t="str">
            <v>10476</v>
          </cell>
        </row>
        <row r="712">
          <cell r="A712" t="str">
            <v>10476</v>
          </cell>
        </row>
        <row r="713">
          <cell r="A713" t="str">
            <v>10476</v>
          </cell>
        </row>
        <row r="714">
          <cell r="A714" t="str">
            <v>10476</v>
          </cell>
        </row>
        <row r="715">
          <cell r="A715" t="str">
            <v>10476</v>
          </cell>
        </row>
        <row r="716">
          <cell r="A716" t="str">
            <v>10476</v>
          </cell>
        </row>
        <row r="717">
          <cell r="A717" t="str">
            <v>10476</v>
          </cell>
        </row>
        <row r="718">
          <cell r="A718" t="str">
            <v>10476</v>
          </cell>
        </row>
        <row r="719">
          <cell r="A719" t="str">
            <v>10476</v>
          </cell>
        </row>
        <row r="720">
          <cell r="A720" t="str">
            <v>10476</v>
          </cell>
        </row>
        <row r="721">
          <cell r="A721" t="str">
            <v>10476</v>
          </cell>
        </row>
        <row r="722">
          <cell r="A722" t="str">
            <v>10476</v>
          </cell>
        </row>
        <row r="723">
          <cell r="A723" t="str">
            <v>10476</v>
          </cell>
        </row>
        <row r="724">
          <cell r="A724" t="str">
            <v>10476</v>
          </cell>
        </row>
        <row r="725">
          <cell r="A725" t="str">
            <v>10476</v>
          </cell>
        </row>
        <row r="726">
          <cell r="A726" t="str">
            <v>10476</v>
          </cell>
        </row>
        <row r="727">
          <cell r="A727" t="str">
            <v>10476</v>
          </cell>
        </row>
        <row r="728">
          <cell r="A728" t="str">
            <v>10476</v>
          </cell>
        </row>
        <row r="729">
          <cell r="A729" t="str">
            <v>10476</v>
          </cell>
        </row>
        <row r="730">
          <cell r="A730" t="str">
            <v>10476</v>
          </cell>
        </row>
        <row r="731">
          <cell r="A731" t="str">
            <v>10476</v>
          </cell>
        </row>
        <row r="732">
          <cell r="A732" t="str">
            <v>10476</v>
          </cell>
        </row>
        <row r="733">
          <cell r="A733" t="str">
            <v>10476</v>
          </cell>
        </row>
        <row r="734">
          <cell r="A734" t="str">
            <v>10476</v>
          </cell>
        </row>
        <row r="735">
          <cell r="A735" t="str">
            <v>10476</v>
          </cell>
        </row>
        <row r="736">
          <cell r="A736" t="str">
            <v>10476</v>
          </cell>
        </row>
        <row r="737">
          <cell r="A737" t="str">
            <v>10476</v>
          </cell>
        </row>
        <row r="738">
          <cell r="A738" t="str">
            <v>10476</v>
          </cell>
        </row>
        <row r="739">
          <cell r="A739" t="str">
            <v>10476</v>
          </cell>
        </row>
        <row r="740">
          <cell r="A740" t="str">
            <v>10476</v>
          </cell>
        </row>
        <row r="741">
          <cell r="A741" t="str">
            <v>10476</v>
          </cell>
        </row>
        <row r="742">
          <cell r="A742" t="str">
            <v>10476</v>
          </cell>
        </row>
        <row r="743">
          <cell r="A743" t="str">
            <v>10476</v>
          </cell>
        </row>
        <row r="744">
          <cell r="A744" t="str">
            <v>10476</v>
          </cell>
        </row>
        <row r="745">
          <cell r="A745" t="str">
            <v>10476</v>
          </cell>
        </row>
        <row r="746">
          <cell r="A746" t="str">
            <v>10476</v>
          </cell>
        </row>
        <row r="747">
          <cell r="A747" t="str">
            <v>10476</v>
          </cell>
        </row>
        <row r="748">
          <cell r="A748" t="str">
            <v>10476</v>
          </cell>
        </row>
        <row r="749">
          <cell r="A749" t="str">
            <v>10476</v>
          </cell>
        </row>
        <row r="750">
          <cell r="A750" t="str">
            <v>10476</v>
          </cell>
        </row>
        <row r="751">
          <cell r="A751" t="str">
            <v>10476</v>
          </cell>
        </row>
        <row r="752">
          <cell r="A752" t="str">
            <v>10476</v>
          </cell>
        </row>
        <row r="753">
          <cell r="A753" t="str">
            <v>10476</v>
          </cell>
        </row>
        <row r="754">
          <cell r="A754" t="str">
            <v>10476</v>
          </cell>
        </row>
        <row r="755">
          <cell r="A755" t="str">
            <v>10476</v>
          </cell>
        </row>
        <row r="756">
          <cell r="A756" t="str">
            <v>10476</v>
          </cell>
        </row>
        <row r="757">
          <cell r="A757" t="str">
            <v>10476</v>
          </cell>
        </row>
        <row r="758">
          <cell r="A758" t="str">
            <v>10476</v>
          </cell>
        </row>
        <row r="759">
          <cell r="A759" t="str">
            <v>10476</v>
          </cell>
        </row>
        <row r="760">
          <cell r="A760" t="str">
            <v>10476</v>
          </cell>
        </row>
        <row r="761">
          <cell r="A761" t="str">
            <v>10476</v>
          </cell>
        </row>
        <row r="762">
          <cell r="A762" t="str">
            <v>10476</v>
          </cell>
        </row>
        <row r="763">
          <cell r="A763" t="str">
            <v>10476</v>
          </cell>
        </row>
        <row r="764">
          <cell r="A764" t="str">
            <v>10476</v>
          </cell>
        </row>
        <row r="765">
          <cell r="A765" t="str">
            <v>10476</v>
          </cell>
        </row>
        <row r="766">
          <cell r="A766" t="str">
            <v>10476</v>
          </cell>
        </row>
        <row r="767">
          <cell r="A767" t="str">
            <v>10476</v>
          </cell>
        </row>
        <row r="768">
          <cell r="A768" t="str">
            <v>10476</v>
          </cell>
        </row>
        <row r="769">
          <cell r="A769" t="str">
            <v>10476</v>
          </cell>
        </row>
        <row r="770">
          <cell r="A770" t="str">
            <v>10476</v>
          </cell>
        </row>
        <row r="771">
          <cell r="A771" t="str">
            <v>10476</v>
          </cell>
        </row>
        <row r="772">
          <cell r="A772" t="str">
            <v>10476</v>
          </cell>
        </row>
        <row r="773">
          <cell r="A773" t="str">
            <v>10476</v>
          </cell>
        </row>
        <row r="774">
          <cell r="A774" t="str">
            <v>10476</v>
          </cell>
        </row>
        <row r="775">
          <cell r="A775" t="str">
            <v>10476</v>
          </cell>
        </row>
        <row r="776">
          <cell r="A776" t="str">
            <v>10476</v>
          </cell>
        </row>
        <row r="777">
          <cell r="A777" t="str">
            <v>10476</v>
          </cell>
        </row>
        <row r="778">
          <cell r="A778" t="str">
            <v>10476</v>
          </cell>
        </row>
        <row r="779">
          <cell r="A779" t="str">
            <v>10476</v>
          </cell>
        </row>
        <row r="780">
          <cell r="A780" t="str">
            <v>10476</v>
          </cell>
        </row>
        <row r="781">
          <cell r="A781" t="str">
            <v>10476</v>
          </cell>
        </row>
        <row r="782">
          <cell r="A782" t="str">
            <v>10476</v>
          </cell>
        </row>
        <row r="783">
          <cell r="A783" t="str">
            <v>10476</v>
          </cell>
        </row>
        <row r="784">
          <cell r="A784" t="str">
            <v>10476</v>
          </cell>
        </row>
        <row r="785">
          <cell r="A785" t="str">
            <v>10476</v>
          </cell>
        </row>
        <row r="786">
          <cell r="A786" t="str">
            <v>10476</v>
          </cell>
        </row>
        <row r="787">
          <cell r="A787" t="str">
            <v>10476</v>
          </cell>
        </row>
        <row r="788">
          <cell r="A788" t="str">
            <v>10476</v>
          </cell>
        </row>
        <row r="789">
          <cell r="A789" t="str">
            <v>10476</v>
          </cell>
        </row>
        <row r="790">
          <cell r="A790" t="str">
            <v>10476</v>
          </cell>
        </row>
        <row r="791">
          <cell r="A791" t="str">
            <v>10476</v>
          </cell>
        </row>
        <row r="792">
          <cell r="A792" t="str">
            <v>10476</v>
          </cell>
        </row>
        <row r="793">
          <cell r="A793" t="str">
            <v>10476</v>
          </cell>
        </row>
        <row r="794">
          <cell r="A794" t="str">
            <v>10476</v>
          </cell>
        </row>
        <row r="795">
          <cell r="A795" t="str">
            <v>10476</v>
          </cell>
        </row>
        <row r="796">
          <cell r="A796" t="str">
            <v>10476</v>
          </cell>
        </row>
        <row r="797">
          <cell r="A797" t="str">
            <v>10476</v>
          </cell>
        </row>
        <row r="798">
          <cell r="A798" t="str">
            <v>10476</v>
          </cell>
        </row>
        <row r="799">
          <cell r="A799" t="str">
            <v>10476</v>
          </cell>
        </row>
        <row r="800">
          <cell r="A800" t="str">
            <v>10476</v>
          </cell>
        </row>
        <row r="801">
          <cell r="A801" t="str">
            <v>10476</v>
          </cell>
        </row>
        <row r="802">
          <cell r="A802" t="str">
            <v>10476</v>
          </cell>
        </row>
        <row r="803">
          <cell r="A803" t="str">
            <v>10476</v>
          </cell>
        </row>
        <row r="804">
          <cell r="A804" t="str">
            <v>10476</v>
          </cell>
        </row>
        <row r="805">
          <cell r="A805" t="str">
            <v>10476</v>
          </cell>
        </row>
        <row r="806">
          <cell r="A806" t="str">
            <v>10476</v>
          </cell>
        </row>
        <row r="807">
          <cell r="A807" t="str">
            <v>10476</v>
          </cell>
        </row>
        <row r="808">
          <cell r="A808" t="str">
            <v>10476</v>
          </cell>
        </row>
        <row r="809">
          <cell r="A809" t="str">
            <v>10476</v>
          </cell>
        </row>
        <row r="810">
          <cell r="A810" t="str">
            <v>10476</v>
          </cell>
        </row>
        <row r="811">
          <cell r="A811" t="str">
            <v>10476</v>
          </cell>
        </row>
        <row r="812">
          <cell r="A812" t="str">
            <v>10476</v>
          </cell>
        </row>
        <row r="813">
          <cell r="A813" t="str">
            <v>10476</v>
          </cell>
        </row>
        <row r="814">
          <cell r="A814" t="str">
            <v>10476</v>
          </cell>
        </row>
        <row r="815">
          <cell r="A815" t="str">
            <v>10476</v>
          </cell>
        </row>
        <row r="816">
          <cell r="A816" t="str">
            <v>10476</v>
          </cell>
        </row>
        <row r="817">
          <cell r="A817" t="str">
            <v>10476</v>
          </cell>
        </row>
        <row r="818">
          <cell r="A818" t="str">
            <v>10476</v>
          </cell>
        </row>
        <row r="819">
          <cell r="A819" t="str">
            <v>10476</v>
          </cell>
        </row>
        <row r="820">
          <cell r="A820" t="str">
            <v>10476</v>
          </cell>
        </row>
        <row r="821">
          <cell r="A821" t="str">
            <v>10476</v>
          </cell>
        </row>
        <row r="822">
          <cell r="A822" t="str">
            <v>10476</v>
          </cell>
        </row>
        <row r="823">
          <cell r="A823" t="str">
            <v>10476</v>
          </cell>
        </row>
        <row r="824">
          <cell r="A824" t="str">
            <v>10476</v>
          </cell>
        </row>
        <row r="825">
          <cell r="A825" t="str">
            <v>10476</v>
          </cell>
        </row>
        <row r="826">
          <cell r="A826" t="str">
            <v>10476</v>
          </cell>
        </row>
        <row r="827">
          <cell r="A827" t="str">
            <v>10476</v>
          </cell>
        </row>
        <row r="828">
          <cell r="A828" t="str">
            <v>10476</v>
          </cell>
        </row>
        <row r="829">
          <cell r="A829" t="str">
            <v>10476</v>
          </cell>
        </row>
        <row r="830">
          <cell r="A830" t="str">
            <v>10476</v>
          </cell>
        </row>
        <row r="831">
          <cell r="A831" t="str">
            <v>10476</v>
          </cell>
        </row>
        <row r="832">
          <cell r="A832" t="str">
            <v>10476</v>
          </cell>
        </row>
        <row r="833">
          <cell r="A833" t="str">
            <v>10476</v>
          </cell>
        </row>
        <row r="834">
          <cell r="A834" t="str">
            <v>10476</v>
          </cell>
        </row>
        <row r="835">
          <cell r="A835" t="str">
            <v>10476</v>
          </cell>
        </row>
        <row r="836">
          <cell r="A836" t="str">
            <v>10476</v>
          </cell>
        </row>
        <row r="837">
          <cell r="A837" t="str">
            <v>10476</v>
          </cell>
        </row>
        <row r="838">
          <cell r="A838" t="str">
            <v>10476</v>
          </cell>
        </row>
        <row r="839">
          <cell r="A839" t="str">
            <v>10476</v>
          </cell>
        </row>
        <row r="840">
          <cell r="A840" t="str">
            <v>10476</v>
          </cell>
        </row>
        <row r="841">
          <cell r="A841" t="str">
            <v>10476</v>
          </cell>
        </row>
        <row r="842">
          <cell r="A842" t="str">
            <v>10476</v>
          </cell>
        </row>
        <row r="843">
          <cell r="A843" t="str">
            <v>10476</v>
          </cell>
        </row>
        <row r="844">
          <cell r="A844" t="str">
            <v>10476</v>
          </cell>
        </row>
        <row r="845">
          <cell r="A845" t="str">
            <v>10476</v>
          </cell>
        </row>
        <row r="846">
          <cell r="A846" t="str">
            <v>10476</v>
          </cell>
        </row>
        <row r="847">
          <cell r="A847" t="str">
            <v>10476</v>
          </cell>
        </row>
        <row r="848">
          <cell r="A848" t="str">
            <v>10476</v>
          </cell>
        </row>
        <row r="849">
          <cell r="A849" t="str">
            <v>10476</v>
          </cell>
        </row>
        <row r="850">
          <cell r="A850" t="str">
            <v>10476</v>
          </cell>
        </row>
        <row r="851">
          <cell r="A851" t="str">
            <v>10476</v>
          </cell>
        </row>
        <row r="852">
          <cell r="A852" t="str">
            <v>10476</v>
          </cell>
        </row>
        <row r="853">
          <cell r="A853" t="str">
            <v>10476</v>
          </cell>
        </row>
        <row r="854">
          <cell r="A854" t="str">
            <v>10476</v>
          </cell>
        </row>
        <row r="855">
          <cell r="A855" t="str">
            <v>10476</v>
          </cell>
        </row>
        <row r="856">
          <cell r="A856" t="str">
            <v>10476</v>
          </cell>
        </row>
        <row r="857">
          <cell r="A857" t="str">
            <v>10476</v>
          </cell>
        </row>
        <row r="858">
          <cell r="A858" t="str">
            <v>10476</v>
          </cell>
        </row>
        <row r="859">
          <cell r="A859" t="str">
            <v>10476</v>
          </cell>
        </row>
        <row r="860">
          <cell r="A860" t="str">
            <v>10476</v>
          </cell>
        </row>
        <row r="861">
          <cell r="A861" t="str">
            <v>10476</v>
          </cell>
        </row>
        <row r="862">
          <cell r="A862" t="str">
            <v>10476</v>
          </cell>
        </row>
        <row r="863">
          <cell r="A863" t="str">
            <v>10476</v>
          </cell>
        </row>
        <row r="864">
          <cell r="A864" t="str">
            <v>10476</v>
          </cell>
        </row>
        <row r="865">
          <cell r="A865" t="str">
            <v>10481</v>
          </cell>
        </row>
        <row r="866">
          <cell r="A866" t="str">
            <v>10481</v>
          </cell>
        </row>
        <row r="867">
          <cell r="A867" t="str">
            <v>10481</v>
          </cell>
        </row>
        <row r="868">
          <cell r="A868" t="str">
            <v>10481</v>
          </cell>
        </row>
        <row r="869">
          <cell r="A869" t="str">
            <v>10481</v>
          </cell>
        </row>
        <row r="870">
          <cell r="A870" t="str">
            <v>10481</v>
          </cell>
        </row>
        <row r="871">
          <cell r="A871" t="str">
            <v>10481</v>
          </cell>
        </row>
        <row r="872">
          <cell r="A872" t="str">
            <v>10481</v>
          </cell>
        </row>
        <row r="873">
          <cell r="A873" t="str">
            <v>10481</v>
          </cell>
        </row>
        <row r="874">
          <cell r="A874" t="str">
            <v>10481</v>
          </cell>
        </row>
        <row r="875">
          <cell r="A875" t="str">
            <v>10481</v>
          </cell>
        </row>
        <row r="876">
          <cell r="A876" t="str">
            <v>10481</v>
          </cell>
        </row>
        <row r="877">
          <cell r="A877" t="str">
            <v>10481</v>
          </cell>
        </row>
        <row r="878">
          <cell r="A878" t="str">
            <v>10481</v>
          </cell>
        </row>
        <row r="879">
          <cell r="A879" t="str">
            <v>10481</v>
          </cell>
        </row>
        <row r="880">
          <cell r="A880" t="str">
            <v>10481</v>
          </cell>
        </row>
        <row r="881">
          <cell r="A881" t="str">
            <v>10481</v>
          </cell>
        </row>
        <row r="882">
          <cell r="A882" t="str">
            <v>10481</v>
          </cell>
        </row>
        <row r="883">
          <cell r="A883" t="str">
            <v>10481</v>
          </cell>
        </row>
        <row r="884">
          <cell r="A884" t="str">
            <v>10481</v>
          </cell>
        </row>
        <row r="885">
          <cell r="A885" t="str">
            <v>10481</v>
          </cell>
        </row>
        <row r="886">
          <cell r="A886" t="str">
            <v>10481</v>
          </cell>
        </row>
        <row r="887">
          <cell r="A887" t="str">
            <v>10481</v>
          </cell>
        </row>
        <row r="888">
          <cell r="A888" t="str">
            <v>10481</v>
          </cell>
        </row>
        <row r="889">
          <cell r="A889" t="str">
            <v>10481</v>
          </cell>
        </row>
        <row r="890">
          <cell r="A890" t="str">
            <v>10481</v>
          </cell>
        </row>
        <row r="891">
          <cell r="A891" t="str">
            <v>10481</v>
          </cell>
        </row>
        <row r="892">
          <cell r="A892" t="str">
            <v>10481</v>
          </cell>
        </row>
        <row r="893">
          <cell r="A893" t="str">
            <v>10481</v>
          </cell>
        </row>
        <row r="894">
          <cell r="A894" t="str">
            <v>10481</v>
          </cell>
        </row>
        <row r="895">
          <cell r="A895" t="str">
            <v>10481</v>
          </cell>
        </row>
        <row r="896">
          <cell r="A896" t="str">
            <v>10481</v>
          </cell>
        </row>
        <row r="897">
          <cell r="A897" t="str">
            <v>10481</v>
          </cell>
        </row>
        <row r="898">
          <cell r="A898" t="str">
            <v>10481</v>
          </cell>
        </row>
        <row r="899">
          <cell r="A899" t="str">
            <v>10481</v>
          </cell>
        </row>
        <row r="900">
          <cell r="A900" t="str">
            <v>10483</v>
          </cell>
        </row>
        <row r="901">
          <cell r="A901" t="str">
            <v>10483</v>
          </cell>
        </row>
        <row r="902">
          <cell r="A902" t="str">
            <v>10483</v>
          </cell>
        </row>
        <row r="903">
          <cell r="A903" t="str">
            <v>10483</v>
          </cell>
        </row>
        <row r="904">
          <cell r="A904" t="str">
            <v>10483</v>
          </cell>
        </row>
        <row r="905">
          <cell r="A905" t="str">
            <v>10483</v>
          </cell>
        </row>
        <row r="906">
          <cell r="A906" t="str">
            <v>10483</v>
          </cell>
        </row>
        <row r="907">
          <cell r="A907" t="str">
            <v>10483</v>
          </cell>
        </row>
        <row r="908">
          <cell r="A908" t="str">
            <v>10483</v>
          </cell>
        </row>
        <row r="909">
          <cell r="A909" t="str">
            <v>10483</v>
          </cell>
        </row>
        <row r="910">
          <cell r="A910" t="str">
            <v>10483</v>
          </cell>
        </row>
        <row r="911">
          <cell r="A911" t="str">
            <v>10483</v>
          </cell>
        </row>
        <row r="912">
          <cell r="A912" t="str">
            <v>10483</v>
          </cell>
        </row>
        <row r="913">
          <cell r="A913" t="str">
            <v>10483</v>
          </cell>
        </row>
        <row r="914">
          <cell r="A914" t="str">
            <v>10483</v>
          </cell>
        </row>
        <row r="915">
          <cell r="A915" t="str">
            <v>10483</v>
          </cell>
        </row>
        <row r="916">
          <cell r="A916" t="str">
            <v>10483</v>
          </cell>
        </row>
        <row r="917">
          <cell r="A917" t="str">
            <v>10483</v>
          </cell>
        </row>
        <row r="918">
          <cell r="A918" t="str">
            <v>10483</v>
          </cell>
        </row>
        <row r="919">
          <cell r="A919" t="str">
            <v>10483</v>
          </cell>
        </row>
        <row r="920">
          <cell r="A920" t="str">
            <v>10483</v>
          </cell>
        </row>
        <row r="921">
          <cell r="A921" t="str">
            <v>10483</v>
          </cell>
        </row>
        <row r="922">
          <cell r="A922" t="str">
            <v>10483</v>
          </cell>
        </row>
        <row r="923">
          <cell r="A923" t="str">
            <v>10483</v>
          </cell>
        </row>
        <row r="924">
          <cell r="A924" t="str">
            <v>10483</v>
          </cell>
        </row>
        <row r="925">
          <cell r="A925" t="str">
            <v>10483</v>
          </cell>
        </row>
        <row r="926">
          <cell r="A926" t="str">
            <v>10483</v>
          </cell>
        </row>
        <row r="927">
          <cell r="A927" t="str">
            <v>10483</v>
          </cell>
        </row>
        <row r="928">
          <cell r="A928" t="str">
            <v>10483</v>
          </cell>
        </row>
        <row r="929">
          <cell r="A929" t="str">
            <v>10483</v>
          </cell>
        </row>
        <row r="930">
          <cell r="A930" t="str">
            <v>10483</v>
          </cell>
        </row>
        <row r="931">
          <cell r="A931" t="str">
            <v>10483</v>
          </cell>
        </row>
        <row r="932">
          <cell r="A932" t="str">
            <v>10483</v>
          </cell>
        </row>
        <row r="933">
          <cell r="A933" t="str">
            <v>10483</v>
          </cell>
        </row>
        <row r="934">
          <cell r="A934" t="str">
            <v>10483</v>
          </cell>
        </row>
        <row r="935">
          <cell r="A935" t="str">
            <v>10483</v>
          </cell>
        </row>
        <row r="936">
          <cell r="A936" t="str">
            <v>10484</v>
          </cell>
        </row>
        <row r="937">
          <cell r="A937" t="str">
            <v>10484</v>
          </cell>
        </row>
        <row r="938">
          <cell r="A938" t="str">
            <v>10484</v>
          </cell>
        </row>
        <row r="939">
          <cell r="A939" t="str">
            <v>10484</v>
          </cell>
        </row>
        <row r="940">
          <cell r="A940" t="str">
            <v>10484</v>
          </cell>
        </row>
        <row r="941">
          <cell r="A941" t="str">
            <v>10484</v>
          </cell>
        </row>
        <row r="942">
          <cell r="A942" t="str">
            <v>10484</v>
          </cell>
        </row>
        <row r="943">
          <cell r="A943" t="str">
            <v>10484</v>
          </cell>
        </row>
        <row r="944">
          <cell r="A944" t="str">
            <v>10484</v>
          </cell>
        </row>
        <row r="945">
          <cell r="A945" t="str">
            <v>10484</v>
          </cell>
        </row>
        <row r="946">
          <cell r="A946" t="str">
            <v>10484</v>
          </cell>
        </row>
        <row r="947">
          <cell r="A947" t="str">
            <v>10484</v>
          </cell>
        </row>
        <row r="948">
          <cell r="A948" t="str">
            <v>10484</v>
          </cell>
        </row>
        <row r="949">
          <cell r="A949" t="str">
            <v>10484</v>
          </cell>
        </row>
        <row r="950">
          <cell r="A950" t="str">
            <v>10484</v>
          </cell>
        </row>
        <row r="951">
          <cell r="A951" t="str">
            <v>10484</v>
          </cell>
        </row>
        <row r="952">
          <cell r="A952" t="str">
            <v>10484</v>
          </cell>
        </row>
        <row r="953">
          <cell r="A953" t="str">
            <v>10484</v>
          </cell>
        </row>
        <row r="954">
          <cell r="A954" t="str">
            <v>10484</v>
          </cell>
        </row>
        <row r="955">
          <cell r="A955" t="str">
            <v>10484</v>
          </cell>
        </row>
        <row r="956">
          <cell r="A956" t="str">
            <v>10484</v>
          </cell>
        </row>
        <row r="957">
          <cell r="A957" t="str">
            <v>10484</v>
          </cell>
        </row>
        <row r="958">
          <cell r="A958" t="str">
            <v>10484</v>
          </cell>
        </row>
        <row r="959">
          <cell r="A959" t="str">
            <v>10484</v>
          </cell>
        </row>
        <row r="960">
          <cell r="A960" t="str">
            <v>10484</v>
          </cell>
        </row>
        <row r="961">
          <cell r="A961" t="str">
            <v>10484</v>
          </cell>
        </row>
        <row r="962">
          <cell r="A962" t="str">
            <v>10484</v>
          </cell>
        </row>
        <row r="963">
          <cell r="A963" t="str">
            <v>10484</v>
          </cell>
        </row>
        <row r="964">
          <cell r="A964" t="str">
            <v>10484</v>
          </cell>
        </row>
        <row r="965">
          <cell r="A965" t="str">
            <v>10484</v>
          </cell>
        </row>
        <row r="966">
          <cell r="A966" t="str">
            <v>10484</v>
          </cell>
        </row>
        <row r="967">
          <cell r="A967" t="str">
            <v>10484</v>
          </cell>
        </row>
        <row r="968">
          <cell r="A968" t="str">
            <v>10484</v>
          </cell>
        </row>
        <row r="969">
          <cell r="A969" t="str">
            <v>10484</v>
          </cell>
        </row>
        <row r="970">
          <cell r="A970" t="str">
            <v>10484</v>
          </cell>
        </row>
        <row r="971">
          <cell r="A971" t="str">
            <v>10484</v>
          </cell>
        </row>
        <row r="972">
          <cell r="A972" t="str">
            <v>10484</v>
          </cell>
        </row>
        <row r="973">
          <cell r="A973" t="str">
            <v>10484</v>
          </cell>
        </row>
        <row r="974">
          <cell r="A974" t="str">
            <v>10484</v>
          </cell>
        </row>
        <row r="975">
          <cell r="A975" t="str">
            <v>10484</v>
          </cell>
        </row>
        <row r="976">
          <cell r="A976" t="str">
            <v>10484</v>
          </cell>
        </row>
        <row r="977">
          <cell r="A977" t="str">
            <v>10484</v>
          </cell>
        </row>
        <row r="978">
          <cell r="A978" t="str">
            <v>10484</v>
          </cell>
        </row>
        <row r="979">
          <cell r="A979" t="str">
            <v>10484</v>
          </cell>
        </row>
        <row r="980">
          <cell r="A980" t="str">
            <v>10484</v>
          </cell>
        </row>
        <row r="981">
          <cell r="A981" t="str">
            <v>10484</v>
          </cell>
        </row>
        <row r="982">
          <cell r="A982" t="str">
            <v>10484</v>
          </cell>
        </row>
        <row r="983">
          <cell r="A983" t="str">
            <v>10484</v>
          </cell>
        </row>
        <row r="984">
          <cell r="A984" t="str">
            <v>10834</v>
          </cell>
        </row>
        <row r="985">
          <cell r="A985" t="str">
            <v>10834</v>
          </cell>
        </row>
        <row r="986">
          <cell r="A986" t="str">
            <v>10834</v>
          </cell>
        </row>
        <row r="987">
          <cell r="A987" t="str">
            <v>10834</v>
          </cell>
        </row>
        <row r="988">
          <cell r="A988" t="str">
            <v>10834</v>
          </cell>
        </row>
        <row r="989">
          <cell r="A989" t="str">
            <v>10834</v>
          </cell>
        </row>
        <row r="990">
          <cell r="A990" t="str">
            <v>10834</v>
          </cell>
        </row>
        <row r="991">
          <cell r="A991" t="str">
            <v>10834</v>
          </cell>
        </row>
        <row r="992">
          <cell r="A992" t="str">
            <v>10834</v>
          </cell>
        </row>
        <row r="993">
          <cell r="A993" t="str">
            <v>10834</v>
          </cell>
        </row>
        <row r="994">
          <cell r="A994" t="str">
            <v>10834</v>
          </cell>
        </row>
        <row r="995">
          <cell r="A995" t="str">
            <v>10834</v>
          </cell>
        </row>
        <row r="996">
          <cell r="A996" t="str">
            <v>10834</v>
          </cell>
        </row>
        <row r="997">
          <cell r="A997" t="str">
            <v>10834</v>
          </cell>
        </row>
        <row r="998">
          <cell r="A998" t="str">
            <v>10834</v>
          </cell>
        </row>
        <row r="999">
          <cell r="A999" t="str">
            <v>10834</v>
          </cell>
        </row>
        <row r="1000">
          <cell r="A1000" t="str">
            <v>10834</v>
          </cell>
        </row>
        <row r="1001">
          <cell r="A1001" t="str">
            <v>10834</v>
          </cell>
        </row>
        <row r="1002">
          <cell r="A1002" t="str">
            <v>10834</v>
          </cell>
        </row>
        <row r="1003">
          <cell r="A1003" t="str">
            <v>10834</v>
          </cell>
        </row>
        <row r="1004">
          <cell r="A1004" t="str">
            <v>10834</v>
          </cell>
        </row>
        <row r="1005">
          <cell r="A1005" t="str">
            <v>10834</v>
          </cell>
        </row>
        <row r="1006">
          <cell r="A1006" t="str">
            <v>10834</v>
          </cell>
        </row>
        <row r="1007">
          <cell r="A1007" t="str">
            <v>10834</v>
          </cell>
        </row>
        <row r="1008">
          <cell r="A1008" t="str">
            <v>10834</v>
          </cell>
        </row>
        <row r="1009">
          <cell r="A1009" t="str">
            <v>10834</v>
          </cell>
        </row>
        <row r="1010">
          <cell r="A1010" t="str">
            <v>10834</v>
          </cell>
        </row>
        <row r="1011">
          <cell r="A1011" t="str">
            <v>10834</v>
          </cell>
        </row>
        <row r="1012">
          <cell r="A1012" t="str">
            <v>10834</v>
          </cell>
        </row>
        <row r="1013">
          <cell r="A1013" t="str">
            <v>10834</v>
          </cell>
        </row>
        <row r="1014">
          <cell r="A1014" t="str">
            <v>10834</v>
          </cell>
        </row>
        <row r="1015">
          <cell r="A1015" t="str">
            <v>10834</v>
          </cell>
        </row>
        <row r="1016">
          <cell r="A1016" t="str">
            <v>10834</v>
          </cell>
        </row>
        <row r="1017">
          <cell r="A1017" t="str">
            <v>10834</v>
          </cell>
        </row>
        <row r="1018">
          <cell r="A1018" t="str">
            <v>10834</v>
          </cell>
        </row>
        <row r="1019">
          <cell r="A1019" t="str">
            <v>10834</v>
          </cell>
        </row>
        <row r="1020">
          <cell r="A1020" t="str">
            <v>10834</v>
          </cell>
        </row>
        <row r="1021">
          <cell r="A1021" t="str">
            <v>10834</v>
          </cell>
        </row>
        <row r="1022">
          <cell r="A1022" t="str">
            <v>10834</v>
          </cell>
        </row>
        <row r="1023">
          <cell r="A1023" t="str">
            <v>10834</v>
          </cell>
        </row>
        <row r="1024">
          <cell r="A1024" t="str">
            <v>10834</v>
          </cell>
        </row>
        <row r="1025">
          <cell r="A1025" t="str">
            <v>10834</v>
          </cell>
        </row>
        <row r="1026">
          <cell r="A1026" t="str">
            <v>10834</v>
          </cell>
        </row>
        <row r="1027">
          <cell r="A1027" t="str">
            <v>10834</v>
          </cell>
        </row>
        <row r="1028">
          <cell r="A1028" t="str">
            <v>10834</v>
          </cell>
        </row>
        <row r="1029">
          <cell r="A1029" t="str">
            <v>10834</v>
          </cell>
        </row>
        <row r="1030">
          <cell r="A1030" t="str">
            <v>10834</v>
          </cell>
        </row>
        <row r="1031">
          <cell r="A1031" t="str">
            <v>10834</v>
          </cell>
        </row>
        <row r="1032">
          <cell r="A1032" t="str">
            <v>10834</v>
          </cell>
        </row>
        <row r="1033">
          <cell r="A1033" t="str">
            <v>10834</v>
          </cell>
        </row>
        <row r="1034">
          <cell r="A1034" t="str">
            <v>10834</v>
          </cell>
        </row>
        <row r="1035">
          <cell r="A1035" t="str">
            <v>10834</v>
          </cell>
        </row>
        <row r="1036">
          <cell r="A1036" t="str">
            <v>10834</v>
          </cell>
        </row>
        <row r="1037">
          <cell r="A1037" t="str">
            <v>10834</v>
          </cell>
        </row>
        <row r="1038">
          <cell r="A1038" t="str">
            <v>10834</v>
          </cell>
        </row>
        <row r="1039">
          <cell r="A1039" t="str">
            <v>10834</v>
          </cell>
        </row>
        <row r="1040">
          <cell r="A1040" t="str">
            <v>10834</v>
          </cell>
        </row>
        <row r="1041">
          <cell r="A1041" t="str">
            <v>10834</v>
          </cell>
        </row>
        <row r="1042">
          <cell r="A1042" t="str">
            <v>10834</v>
          </cell>
        </row>
        <row r="1043">
          <cell r="A1043" t="str">
            <v>10834</v>
          </cell>
        </row>
        <row r="1044">
          <cell r="A1044" t="str">
            <v>10834</v>
          </cell>
        </row>
        <row r="1045">
          <cell r="A1045" t="str">
            <v>10834</v>
          </cell>
        </row>
        <row r="1046">
          <cell r="A1046" t="str">
            <v>10834</v>
          </cell>
        </row>
        <row r="1047">
          <cell r="A1047" t="str">
            <v>10834</v>
          </cell>
        </row>
        <row r="1048">
          <cell r="A1048" t="str">
            <v>10834</v>
          </cell>
        </row>
        <row r="1049">
          <cell r="A1049" t="str">
            <v>10834</v>
          </cell>
        </row>
        <row r="1050">
          <cell r="A1050" t="str">
            <v>10834</v>
          </cell>
        </row>
        <row r="1051">
          <cell r="A1051" t="str">
            <v>10834</v>
          </cell>
        </row>
        <row r="1052">
          <cell r="A1052" t="str">
            <v>10834</v>
          </cell>
        </row>
        <row r="1053">
          <cell r="A1053" t="str">
            <v>10834</v>
          </cell>
        </row>
        <row r="1054">
          <cell r="A1054" t="str">
            <v>10834</v>
          </cell>
        </row>
        <row r="1055">
          <cell r="A1055" t="str">
            <v>10834</v>
          </cell>
        </row>
        <row r="1056">
          <cell r="A1056" t="str">
            <v>10834</v>
          </cell>
        </row>
        <row r="1057">
          <cell r="A1057" t="str">
            <v>10834</v>
          </cell>
        </row>
        <row r="1058">
          <cell r="A1058" t="str">
            <v>10834</v>
          </cell>
        </row>
        <row r="1059">
          <cell r="A1059" t="str">
            <v>10834</v>
          </cell>
        </row>
        <row r="1060">
          <cell r="A1060" t="str">
            <v>10834</v>
          </cell>
        </row>
        <row r="1061">
          <cell r="A1061" t="str">
            <v>10834</v>
          </cell>
        </row>
        <row r="1062">
          <cell r="A1062" t="str">
            <v>10834</v>
          </cell>
        </row>
        <row r="1063">
          <cell r="A1063" t="str">
            <v>10834</v>
          </cell>
        </row>
        <row r="1064">
          <cell r="A1064" t="str">
            <v>10834</v>
          </cell>
        </row>
        <row r="1065">
          <cell r="A1065" t="str">
            <v>10834</v>
          </cell>
        </row>
        <row r="1066">
          <cell r="A1066" t="str">
            <v>10834</v>
          </cell>
        </row>
        <row r="1067">
          <cell r="A1067" t="str">
            <v>10834</v>
          </cell>
        </row>
        <row r="1068">
          <cell r="A1068" t="str">
            <v>10834</v>
          </cell>
        </row>
        <row r="1069">
          <cell r="A1069" t="str">
            <v>10834</v>
          </cell>
        </row>
        <row r="1070">
          <cell r="A1070" t="str">
            <v>10834</v>
          </cell>
        </row>
        <row r="1071">
          <cell r="A1071" t="str">
            <v>10834</v>
          </cell>
        </row>
        <row r="1072">
          <cell r="A1072" t="str">
            <v>10834</v>
          </cell>
        </row>
        <row r="1073">
          <cell r="A1073" t="str">
            <v>10834</v>
          </cell>
        </row>
        <row r="1074">
          <cell r="A1074" t="str">
            <v>10834</v>
          </cell>
        </row>
        <row r="1075">
          <cell r="A1075" t="str">
            <v>10834</v>
          </cell>
        </row>
        <row r="1076">
          <cell r="A1076" t="str">
            <v>10834</v>
          </cell>
        </row>
        <row r="1077">
          <cell r="A1077" t="str">
            <v>10834</v>
          </cell>
        </row>
        <row r="1078">
          <cell r="A1078" t="str">
            <v>10834</v>
          </cell>
        </row>
        <row r="1079">
          <cell r="A1079" t="str">
            <v>10834</v>
          </cell>
        </row>
        <row r="1080">
          <cell r="A1080" t="str">
            <v>10834</v>
          </cell>
        </row>
        <row r="1081">
          <cell r="A1081" t="str">
            <v>10834</v>
          </cell>
        </row>
        <row r="1082">
          <cell r="A1082" t="str">
            <v>10834</v>
          </cell>
        </row>
        <row r="1083">
          <cell r="A1083" t="str">
            <v>10834</v>
          </cell>
        </row>
        <row r="1084">
          <cell r="A1084" t="str">
            <v>10834</v>
          </cell>
        </row>
        <row r="1085">
          <cell r="A1085" t="str">
            <v>10834</v>
          </cell>
        </row>
        <row r="1086">
          <cell r="A1086" t="str">
            <v>10834</v>
          </cell>
        </row>
        <row r="1087">
          <cell r="A1087" t="str">
            <v>10834</v>
          </cell>
        </row>
        <row r="1088">
          <cell r="A1088" t="str">
            <v>10834</v>
          </cell>
        </row>
        <row r="1089">
          <cell r="A1089" t="str">
            <v>10834</v>
          </cell>
        </row>
        <row r="1090">
          <cell r="A1090" t="str">
            <v>10834</v>
          </cell>
        </row>
        <row r="1091">
          <cell r="A1091" t="str">
            <v>10834</v>
          </cell>
        </row>
        <row r="1092">
          <cell r="A1092" t="str">
            <v>10863</v>
          </cell>
        </row>
        <row r="1093">
          <cell r="A1093" t="str">
            <v>10863</v>
          </cell>
        </row>
        <row r="1094">
          <cell r="A1094" t="str">
            <v>10863</v>
          </cell>
        </row>
        <row r="1095">
          <cell r="A1095" t="str">
            <v>10863</v>
          </cell>
        </row>
        <row r="1096">
          <cell r="A1096" t="str">
            <v>10863</v>
          </cell>
        </row>
        <row r="1097">
          <cell r="A1097" t="str">
            <v>10863</v>
          </cell>
        </row>
        <row r="1098">
          <cell r="A1098" t="str">
            <v>10863</v>
          </cell>
        </row>
        <row r="1099">
          <cell r="A1099" t="str">
            <v>10863</v>
          </cell>
        </row>
        <row r="1100">
          <cell r="A1100" t="str">
            <v>10863</v>
          </cell>
        </row>
        <row r="1101">
          <cell r="A1101" t="str">
            <v>10863</v>
          </cell>
        </row>
        <row r="1102">
          <cell r="A1102" t="str">
            <v>10863</v>
          </cell>
        </row>
        <row r="1103">
          <cell r="A1103" t="str">
            <v>10863</v>
          </cell>
        </row>
        <row r="1104">
          <cell r="A1104" t="str">
            <v>10863</v>
          </cell>
        </row>
        <row r="1105">
          <cell r="A1105" t="str">
            <v>10863</v>
          </cell>
        </row>
        <row r="1106">
          <cell r="A1106" t="str">
            <v>10863</v>
          </cell>
        </row>
        <row r="1107">
          <cell r="A1107" t="str">
            <v>10863</v>
          </cell>
        </row>
        <row r="1108">
          <cell r="A1108" t="str">
            <v>10863</v>
          </cell>
        </row>
        <row r="1109">
          <cell r="A1109" t="str">
            <v>10863</v>
          </cell>
        </row>
        <row r="1110">
          <cell r="A1110" t="str">
            <v>10863</v>
          </cell>
        </row>
        <row r="1111">
          <cell r="A1111" t="str">
            <v>10863</v>
          </cell>
        </row>
        <row r="1112">
          <cell r="A1112" t="str">
            <v>10863</v>
          </cell>
        </row>
        <row r="1113">
          <cell r="A1113" t="str">
            <v>10863</v>
          </cell>
        </row>
        <row r="1114">
          <cell r="A1114" t="str">
            <v>10863</v>
          </cell>
        </row>
        <row r="1115">
          <cell r="A1115" t="str">
            <v>10863</v>
          </cell>
        </row>
        <row r="1116">
          <cell r="A1116" t="str">
            <v>10863</v>
          </cell>
        </row>
        <row r="1117">
          <cell r="A1117" t="str">
            <v>10863</v>
          </cell>
        </row>
        <row r="1118">
          <cell r="A1118" t="str">
            <v>10863</v>
          </cell>
        </row>
        <row r="1119">
          <cell r="A1119" t="str">
            <v>10863</v>
          </cell>
        </row>
        <row r="1120">
          <cell r="A1120" t="str">
            <v>10863</v>
          </cell>
        </row>
        <row r="1121">
          <cell r="A1121" t="str">
            <v>10863</v>
          </cell>
        </row>
        <row r="1122">
          <cell r="A1122" t="str">
            <v>10863</v>
          </cell>
        </row>
        <row r="1123">
          <cell r="A1123" t="str">
            <v>10863</v>
          </cell>
        </row>
        <row r="1124">
          <cell r="A1124" t="str">
            <v>10863</v>
          </cell>
        </row>
        <row r="1125">
          <cell r="A1125" t="str">
            <v>10863</v>
          </cell>
        </row>
        <row r="1126">
          <cell r="A1126" t="str">
            <v>10863</v>
          </cell>
        </row>
        <row r="1127">
          <cell r="A1127" t="str">
            <v>10863</v>
          </cell>
        </row>
        <row r="1128">
          <cell r="A1128" t="str">
            <v>10863</v>
          </cell>
        </row>
        <row r="1129">
          <cell r="A1129" t="str">
            <v>10863</v>
          </cell>
        </row>
        <row r="1130">
          <cell r="A1130" t="str">
            <v>10863</v>
          </cell>
        </row>
        <row r="1131">
          <cell r="A1131" t="str">
            <v>10863</v>
          </cell>
        </row>
        <row r="1132">
          <cell r="A1132" t="str">
            <v>10863</v>
          </cell>
        </row>
        <row r="1133">
          <cell r="A1133" t="str">
            <v>10863</v>
          </cell>
        </row>
        <row r="1134">
          <cell r="A1134" t="str">
            <v>10863</v>
          </cell>
        </row>
        <row r="1135">
          <cell r="A1135" t="str">
            <v>10863</v>
          </cell>
        </row>
        <row r="1136">
          <cell r="A1136" t="str">
            <v>10863</v>
          </cell>
        </row>
        <row r="1137">
          <cell r="A1137" t="str">
            <v>10863</v>
          </cell>
        </row>
        <row r="1138">
          <cell r="A1138" t="str">
            <v>10863</v>
          </cell>
        </row>
        <row r="1139">
          <cell r="A1139" t="str">
            <v>10863</v>
          </cell>
        </row>
        <row r="1140">
          <cell r="A1140" t="str">
            <v>10863</v>
          </cell>
        </row>
        <row r="1141">
          <cell r="A1141" t="str">
            <v>10863</v>
          </cell>
        </row>
        <row r="1142">
          <cell r="A1142" t="str">
            <v>10863</v>
          </cell>
        </row>
        <row r="1143">
          <cell r="A1143" t="str">
            <v>10863</v>
          </cell>
        </row>
        <row r="1144">
          <cell r="A1144" t="str">
            <v>10863</v>
          </cell>
        </row>
        <row r="1145">
          <cell r="A1145" t="str">
            <v>10863</v>
          </cell>
        </row>
        <row r="1146">
          <cell r="A1146" t="str">
            <v>10863</v>
          </cell>
        </row>
        <row r="1147">
          <cell r="A1147" t="str">
            <v>10863</v>
          </cell>
        </row>
        <row r="1148">
          <cell r="A1148" t="str">
            <v>10863</v>
          </cell>
        </row>
        <row r="1149">
          <cell r="A1149" t="str">
            <v>10863</v>
          </cell>
        </row>
        <row r="1150">
          <cell r="A1150" t="str">
            <v>10863</v>
          </cell>
        </row>
        <row r="1151">
          <cell r="A1151" t="str">
            <v>10863</v>
          </cell>
        </row>
        <row r="1152">
          <cell r="A1152" t="str">
            <v>10863</v>
          </cell>
        </row>
        <row r="1153">
          <cell r="A1153" t="str">
            <v>10863</v>
          </cell>
        </row>
        <row r="1154">
          <cell r="A1154" t="str">
            <v>10863</v>
          </cell>
        </row>
        <row r="1155">
          <cell r="A1155" t="str">
            <v>10863</v>
          </cell>
        </row>
        <row r="1156">
          <cell r="A1156" t="str">
            <v>10863</v>
          </cell>
        </row>
        <row r="1157">
          <cell r="A1157" t="str">
            <v>10863</v>
          </cell>
        </row>
        <row r="1158">
          <cell r="A1158" t="str">
            <v>10863</v>
          </cell>
        </row>
        <row r="1159">
          <cell r="A1159" t="str">
            <v>10863</v>
          </cell>
        </row>
        <row r="1160">
          <cell r="A1160" t="str">
            <v>10863</v>
          </cell>
        </row>
        <row r="1161">
          <cell r="A1161" t="str">
            <v>10863</v>
          </cell>
        </row>
        <row r="1162">
          <cell r="A1162" t="str">
            <v>10863</v>
          </cell>
        </row>
        <row r="1163">
          <cell r="A1163" t="str">
            <v>10863</v>
          </cell>
        </row>
        <row r="1164">
          <cell r="A1164" t="str">
            <v>10863</v>
          </cell>
        </row>
        <row r="1165">
          <cell r="A1165" t="str">
            <v>10863</v>
          </cell>
        </row>
        <row r="1166">
          <cell r="A1166" t="str">
            <v>10863</v>
          </cell>
        </row>
        <row r="1167">
          <cell r="A1167" t="str">
            <v>10863</v>
          </cell>
        </row>
        <row r="1168">
          <cell r="A1168" t="str">
            <v>10863</v>
          </cell>
        </row>
        <row r="1169">
          <cell r="A1169" t="str">
            <v>10863</v>
          </cell>
        </row>
        <row r="1170">
          <cell r="A1170" t="str">
            <v>10863</v>
          </cell>
        </row>
        <row r="1171">
          <cell r="A1171" t="str">
            <v>10863</v>
          </cell>
        </row>
        <row r="1172">
          <cell r="A1172" t="str">
            <v>10863</v>
          </cell>
        </row>
        <row r="1173">
          <cell r="A1173" t="str">
            <v>10863</v>
          </cell>
        </row>
        <row r="1174">
          <cell r="A1174" t="str">
            <v>10863</v>
          </cell>
        </row>
        <row r="1175">
          <cell r="A1175" t="str">
            <v>10863</v>
          </cell>
        </row>
        <row r="1176">
          <cell r="A1176" t="str">
            <v>10863</v>
          </cell>
        </row>
        <row r="1177">
          <cell r="A1177" t="str">
            <v>10863</v>
          </cell>
        </row>
        <row r="1178">
          <cell r="A1178" t="str">
            <v>10863</v>
          </cell>
        </row>
        <row r="1179">
          <cell r="A1179" t="str">
            <v>10863</v>
          </cell>
        </row>
        <row r="1180">
          <cell r="A1180" t="str">
            <v>10863</v>
          </cell>
        </row>
        <row r="1181">
          <cell r="A1181" t="str">
            <v>10863</v>
          </cell>
        </row>
        <row r="1182">
          <cell r="A1182" t="str">
            <v>10863</v>
          </cell>
        </row>
        <row r="1183">
          <cell r="A1183" t="str">
            <v>10863</v>
          </cell>
        </row>
        <row r="1184">
          <cell r="A1184" t="str">
            <v>10863</v>
          </cell>
        </row>
        <row r="1185">
          <cell r="A1185" t="str">
            <v>10863</v>
          </cell>
        </row>
        <row r="1186">
          <cell r="A1186" t="str">
            <v>10863</v>
          </cell>
        </row>
        <row r="1187">
          <cell r="A1187" t="str">
            <v>10863</v>
          </cell>
        </row>
        <row r="1188">
          <cell r="A1188" t="str">
            <v>10863</v>
          </cell>
        </row>
        <row r="1189">
          <cell r="A1189" t="str">
            <v>10863</v>
          </cell>
        </row>
        <row r="1190">
          <cell r="A1190" t="str">
            <v>10863</v>
          </cell>
        </row>
        <row r="1191">
          <cell r="A1191" t="str">
            <v>10863</v>
          </cell>
        </row>
        <row r="1192">
          <cell r="A1192" t="str">
            <v>10863</v>
          </cell>
        </row>
        <row r="1193">
          <cell r="A1193" t="str">
            <v>10863</v>
          </cell>
        </row>
        <row r="1194">
          <cell r="A1194" t="str">
            <v>10863</v>
          </cell>
        </row>
        <row r="1195">
          <cell r="A1195" t="str">
            <v>10863</v>
          </cell>
        </row>
        <row r="1196">
          <cell r="A1196" t="str">
            <v>10968</v>
          </cell>
        </row>
        <row r="1197">
          <cell r="A1197" t="str">
            <v>10968</v>
          </cell>
        </row>
        <row r="1198">
          <cell r="A1198" t="str">
            <v>10968</v>
          </cell>
        </row>
        <row r="1199">
          <cell r="A1199" t="str">
            <v>10968</v>
          </cell>
        </row>
        <row r="1200">
          <cell r="A1200" t="str">
            <v>10968</v>
          </cell>
        </row>
        <row r="1201">
          <cell r="A1201" t="str">
            <v>10968</v>
          </cell>
        </row>
        <row r="1202">
          <cell r="A1202" t="str">
            <v>10968</v>
          </cell>
        </row>
        <row r="1203">
          <cell r="A1203" t="str">
            <v>10968</v>
          </cell>
        </row>
        <row r="1204">
          <cell r="A1204" t="str">
            <v>10968</v>
          </cell>
        </row>
        <row r="1205">
          <cell r="A1205" t="str">
            <v>10968</v>
          </cell>
        </row>
        <row r="1206">
          <cell r="A1206" t="str">
            <v>10968</v>
          </cell>
        </row>
        <row r="1207">
          <cell r="A1207" t="str">
            <v>10968</v>
          </cell>
        </row>
        <row r="1208">
          <cell r="A1208" t="str">
            <v>10968</v>
          </cell>
        </row>
        <row r="1209">
          <cell r="A1209" t="str">
            <v>10968</v>
          </cell>
        </row>
        <row r="1210">
          <cell r="A1210" t="str">
            <v>10968</v>
          </cell>
        </row>
        <row r="1211">
          <cell r="A1211" t="str">
            <v>10968</v>
          </cell>
        </row>
        <row r="1212">
          <cell r="A1212" t="str">
            <v>10968</v>
          </cell>
        </row>
        <row r="1213">
          <cell r="A1213" t="str">
            <v>10968</v>
          </cell>
        </row>
        <row r="1214">
          <cell r="A1214" t="str">
            <v>10968</v>
          </cell>
        </row>
        <row r="1215">
          <cell r="A1215" t="str">
            <v>10968</v>
          </cell>
        </row>
        <row r="1216">
          <cell r="A1216" t="str">
            <v>10968</v>
          </cell>
        </row>
        <row r="1217">
          <cell r="A1217" t="str">
            <v>10968</v>
          </cell>
        </row>
        <row r="1218">
          <cell r="A1218" t="str">
            <v>10968</v>
          </cell>
        </row>
        <row r="1219">
          <cell r="A1219" t="str">
            <v>10976</v>
          </cell>
        </row>
        <row r="1220">
          <cell r="A1220" t="str">
            <v>10976</v>
          </cell>
        </row>
        <row r="1221">
          <cell r="A1221" t="str">
            <v>10976</v>
          </cell>
        </row>
        <row r="1222">
          <cell r="A1222" t="str">
            <v>10976</v>
          </cell>
        </row>
        <row r="1223">
          <cell r="A1223" t="str">
            <v>10976</v>
          </cell>
        </row>
        <row r="1224">
          <cell r="A1224" t="str">
            <v>10976</v>
          </cell>
        </row>
        <row r="1225">
          <cell r="A1225" t="str">
            <v>10976</v>
          </cell>
        </row>
        <row r="1226">
          <cell r="A1226" t="str">
            <v>10976</v>
          </cell>
        </row>
        <row r="1227">
          <cell r="A1227" t="str">
            <v>10976</v>
          </cell>
        </row>
        <row r="1228">
          <cell r="A1228" t="str">
            <v>10976</v>
          </cell>
        </row>
        <row r="1229">
          <cell r="A1229" t="str">
            <v>10976</v>
          </cell>
        </row>
        <row r="1230">
          <cell r="A1230" t="str">
            <v>10976</v>
          </cell>
        </row>
        <row r="1231">
          <cell r="A1231" t="str">
            <v>10976</v>
          </cell>
        </row>
        <row r="1232">
          <cell r="A1232" t="str">
            <v>10976</v>
          </cell>
        </row>
        <row r="1233">
          <cell r="A1233" t="str">
            <v>10976</v>
          </cell>
        </row>
        <row r="1234">
          <cell r="A1234" t="str">
            <v>10976</v>
          </cell>
        </row>
        <row r="1235">
          <cell r="A1235" t="str">
            <v>10976</v>
          </cell>
        </row>
        <row r="1236">
          <cell r="A1236" t="str">
            <v>11007</v>
          </cell>
        </row>
        <row r="1237">
          <cell r="A1237" t="str">
            <v>11007</v>
          </cell>
        </row>
        <row r="1238">
          <cell r="A1238" t="str">
            <v>11007</v>
          </cell>
        </row>
        <row r="1239">
          <cell r="A1239" t="str">
            <v>11007</v>
          </cell>
        </row>
        <row r="1240">
          <cell r="A1240" t="str">
            <v>11007</v>
          </cell>
        </row>
        <row r="1241">
          <cell r="A1241" t="str">
            <v>11007</v>
          </cell>
        </row>
        <row r="1242">
          <cell r="A1242" t="str">
            <v>11007</v>
          </cell>
        </row>
        <row r="1243">
          <cell r="A1243" t="str">
            <v>11007</v>
          </cell>
        </row>
        <row r="1244">
          <cell r="A1244" t="str">
            <v>11007</v>
          </cell>
        </row>
        <row r="1245">
          <cell r="A1245" t="str">
            <v>11007</v>
          </cell>
        </row>
        <row r="1246">
          <cell r="A1246" t="str">
            <v>11007</v>
          </cell>
        </row>
        <row r="1247">
          <cell r="A1247" t="str">
            <v>11007</v>
          </cell>
        </row>
        <row r="1248">
          <cell r="A1248" t="str">
            <v>11007</v>
          </cell>
        </row>
        <row r="1249">
          <cell r="A1249" t="str">
            <v>11007</v>
          </cell>
        </row>
        <row r="1250">
          <cell r="A1250" t="str">
            <v>11007</v>
          </cell>
        </row>
        <row r="1251">
          <cell r="A1251" t="str">
            <v>11007</v>
          </cell>
        </row>
        <row r="1252">
          <cell r="A1252" t="str">
            <v>11007</v>
          </cell>
        </row>
        <row r="1253">
          <cell r="A1253" t="str">
            <v>11007</v>
          </cell>
        </row>
        <row r="1254">
          <cell r="A1254" t="str">
            <v>11007</v>
          </cell>
        </row>
        <row r="1255">
          <cell r="A1255" t="str">
            <v>11007</v>
          </cell>
        </row>
        <row r="1256">
          <cell r="A1256" t="str">
            <v>11007</v>
          </cell>
        </row>
        <row r="1257">
          <cell r="A1257" t="str">
            <v>11007</v>
          </cell>
        </row>
        <row r="1258">
          <cell r="A1258" t="str">
            <v>11016</v>
          </cell>
        </row>
        <row r="1259">
          <cell r="A1259" t="str">
            <v>11016</v>
          </cell>
        </row>
        <row r="1260">
          <cell r="A1260" t="str">
            <v>11016</v>
          </cell>
        </row>
        <row r="1261">
          <cell r="A1261" t="str">
            <v>11016</v>
          </cell>
        </row>
        <row r="1262">
          <cell r="A1262" t="str">
            <v>11016</v>
          </cell>
        </row>
        <row r="1263">
          <cell r="A1263" t="str">
            <v>11016</v>
          </cell>
        </row>
        <row r="1264">
          <cell r="A1264" t="str">
            <v>11016</v>
          </cell>
        </row>
        <row r="1265">
          <cell r="A1265" t="str">
            <v>11016</v>
          </cell>
        </row>
        <row r="1266">
          <cell r="A1266" t="str">
            <v>11016</v>
          </cell>
        </row>
        <row r="1267">
          <cell r="A1267" t="str">
            <v>11016</v>
          </cell>
        </row>
        <row r="1268">
          <cell r="A1268" t="str">
            <v>11016</v>
          </cell>
        </row>
        <row r="1269">
          <cell r="A1269" t="str">
            <v>11039</v>
          </cell>
        </row>
        <row r="1270">
          <cell r="A1270" t="str">
            <v>11039</v>
          </cell>
        </row>
        <row r="1271">
          <cell r="A1271" t="str">
            <v>11039</v>
          </cell>
        </row>
        <row r="1272">
          <cell r="A1272" t="str">
            <v>11039</v>
          </cell>
        </row>
        <row r="1273">
          <cell r="A1273" t="str">
            <v>11039</v>
          </cell>
        </row>
        <row r="1274">
          <cell r="A1274" t="str">
            <v>11039</v>
          </cell>
        </row>
        <row r="1275">
          <cell r="A1275" t="str">
            <v>11039</v>
          </cell>
        </row>
        <row r="1276">
          <cell r="A1276" t="str">
            <v>11039</v>
          </cell>
        </row>
        <row r="1277">
          <cell r="A1277" t="str">
            <v>11039</v>
          </cell>
        </row>
        <row r="1278">
          <cell r="A1278" t="str">
            <v>11039</v>
          </cell>
        </row>
        <row r="1279">
          <cell r="A1279" t="str">
            <v>11039</v>
          </cell>
        </row>
        <row r="1280">
          <cell r="A1280" t="str">
            <v>11039</v>
          </cell>
        </row>
        <row r="1281">
          <cell r="A1281" t="str">
            <v>11039</v>
          </cell>
        </row>
        <row r="1282">
          <cell r="A1282" t="str">
            <v>11039</v>
          </cell>
        </row>
        <row r="1283">
          <cell r="A1283" t="str">
            <v>11039</v>
          </cell>
        </row>
        <row r="1284">
          <cell r="A1284" t="str">
            <v>11039</v>
          </cell>
        </row>
        <row r="1285">
          <cell r="A1285" t="str">
            <v>11039</v>
          </cell>
        </row>
        <row r="1286">
          <cell r="A1286" t="str">
            <v>11039</v>
          </cell>
        </row>
        <row r="1287">
          <cell r="A1287" t="str">
            <v>11039</v>
          </cell>
        </row>
        <row r="1288">
          <cell r="A1288" t="str">
            <v>11039</v>
          </cell>
        </row>
        <row r="1289">
          <cell r="A1289" t="str">
            <v>11039</v>
          </cell>
        </row>
        <row r="1290">
          <cell r="A1290" t="str">
            <v>11085</v>
          </cell>
        </row>
        <row r="1291">
          <cell r="A1291" t="str">
            <v>11085</v>
          </cell>
        </row>
        <row r="1292">
          <cell r="A1292" t="str">
            <v>11085</v>
          </cell>
        </row>
        <row r="1293">
          <cell r="A1293" t="str">
            <v>11085</v>
          </cell>
        </row>
        <row r="1294">
          <cell r="A1294" t="str">
            <v>11085</v>
          </cell>
        </row>
        <row r="1295">
          <cell r="A1295" t="str">
            <v>11085</v>
          </cell>
        </row>
        <row r="1296">
          <cell r="A1296" t="str">
            <v>11085</v>
          </cell>
        </row>
        <row r="1297">
          <cell r="A1297" t="str">
            <v>11085</v>
          </cell>
        </row>
        <row r="1298">
          <cell r="A1298" t="str">
            <v>11091</v>
          </cell>
        </row>
        <row r="1299">
          <cell r="A1299" t="str">
            <v>11091</v>
          </cell>
        </row>
        <row r="1300">
          <cell r="A1300" t="str">
            <v>11091</v>
          </cell>
        </row>
        <row r="1301">
          <cell r="A1301" t="str">
            <v>11091</v>
          </cell>
        </row>
        <row r="1302">
          <cell r="A1302" t="str">
            <v>11091</v>
          </cell>
        </row>
        <row r="1303">
          <cell r="A1303" t="str">
            <v>11091</v>
          </cell>
        </row>
        <row r="1304">
          <cell r="A1304" t="str">
            <v>11091</v>
          </cell>
        </row>
        <row r="1305">
          <cell r="A1305" t="str">
            <v>11091</v>
          </cell>
        </row>
        <row r="1306">
          <cell r="A1306" t="str">
            <v>11091</v>
          </cell>
        </row>
        <row r="1307">
          <cell r="A1307" t="str">
            <v>11091</v>
          </cell>
        </row>
        <row r="1308">
          <cell r="A1308" t="str">
            <v>11091</v>
          </cell>
        </row>
        <row r="1309">
          <cell r="A1309" t="str">
            <v>11091</v>
          </cell>
        </row>
        <row r="1310">
          <cell r="A1310" t="str">
            <v>11091</v>
          </cell>
        </row>
        <row r="1311">
          <cell r="A1311" t="str">
            <v>11091</v>
          </cell>
        </row>
        <row r="1312">
          <cell r="A1312" t="str">
            <v>11091</v>
          </cell>
        </row>
        <row r="1313">
          <cell r="A1313" t="str">
            <v>11091</v>
          </cell>
        </row>
        <row r="1314">
          <cell r="A1314" t="str">
            <v>11091</v>
          </cell>
        </row>
        <row r="1315">
          <cell r="A1315" t="str">
            <v>11091</v>
          </cell>
        </row>
        <row r="1316">
          <cell r="A1316" t="str">
            <v>11091</v>
          </cell>
        </row>
        <row r="1317">
          <cell r="A1317" t="str">
            <v>11091</v>
          </cell>
        </row>
        <row r="1318">
          <cell r="A1318" t="str">
            <v>11091</v>
          </cell>
        </row>
        <row r="1319">
          <cell r="A1319" t="str">
            <v>11091</v>
          </cell>
        </row>
        <row r="1320">
          <cell r="A1320" t="str">
            <v>11091</v>
          </cell>
        </row>
        <row r="1321">
          <cell r="A1321" t="str">
            <v>11091</v>
          </cell>
        </row>
        <row r="1322">
          <cell r="A1322" t="str">
            <v>11091</v>
          </cell>
        </row>
        <row r="1323">
          <cell r="A1323" t="str">
            <v>11091</v>
          </cell>
        </row>
        <row r="1324">
          <cell r="A1324" t="str">
            <v>11091</v>
          </cell>
        </row>
        <row r="1325">
          <cell r="A1325" t="str">
            <v>11091</v>
          </cell>
        </row>
        <row r="1326">
          <cell r="A1326" t="str">
            <v>11091</v>
          </cell>
        </row>
        <row r="1327">
          <cell r="A1327" t="str">
            <v>11091</v>
          </cell>
        </row>
        <row r="1328">
          <cell r="A1328" t="str">
            <v>11091</v>
          </cell>
        </row>
        <row r="1329">
          <cell r="A1329" t="str">
            <v>11091</v>
          </cell>
        </row>
        <row r="1330">
          <cell r="A1330" t="str">
            <v>11091</v>
          </cell>
        </row>
        <row r="1331">
          <cell r="A1331" t="str">
            <v>11091</v>
          </cell>
        </row>
        <row r="1332">
          <cell r="A1332" t="str">
            <v>11091</v>
          </cell>
        </row>
        <row r="1333">
          <cell r="A1333" t="str">
            <v>11091</v>
          </cell>
        </row>
        <row r="1334">
          <cell r="A1334" t="str">
            <v>11091</v>
          </cell>
        </row>
        <row r="1335">
          <cell r="A1335" t="str">
            <v>11091</v>
          </cell>
        </row>
        <row r="1336">
          <cell r="A1336" t="str">
            <v>11091</v>
          </cell>
        </row>
        <row r="1337">
          <cell r="A1337" t="str">
            <v>11091</v>
          </cell>
        </row>
        <row r="1338">
          <cell r="A1338" t="str">
            <v>11091</v>
          </cell>
        </row>
        <row r="1339">
          <cell r="A1339" t="str">
            <v>11091</v>
          </cell>
        </row>
        <row r="1340">
          <cell r="A1340" t="str">
            <v>11091</v>
          </cell>
        </row>
        <row r="1341">
          <cell r="A1341" t="str">
            <v>11091</v>
          </cell>
        </row>
        <row r="1342">
          <cell r="A1342" t="str">
            <v>11091</v>
          </cell>
        </row>
        <row r="1343">
          <cell r="A1343" t="str">
            <v>11091</v>
          </cell>
        </row>
        <row r="1344">
          <cell r="A1344" t="str">
            <v>11091</v>
          </cell>
        </row>
        <row r="1345">
          <cell r="A1345" t="str">
            <v>11091</v>
          </cell>
        </row>
        <row r="1346">
          <cell r="A1346" t="str">
            <v>11091</v>
          </cell>
        </row>
        <row r="1347">
          <cell r="A1347" t="str">
            <v>11091</v>
          </cell>
        </row>
        <row r="1348">
          <cell r="A1348" t="str">
            <v>11091</v>
          </cell>
        </row>
        <row r="1349">
          <cell r="A1349" t="str">
            <v>11091</v>
          </cell>
        </row>
        <row r="1350">
          <cell r="A1350" t="str">
            <v>11091</v>
          </cell>
        </row>
        <row r="1351">
          <cell r="A1351" t="str">
            <v>11091</v>
          </cell>
        </row>
        <row r="1352">
          <cell r="A1352" t="str">
            <v>11091</v>
          </cell>
        </row>
        <row r="1353">
          <cell r="A1353" t="str">
            <v>11091</v>
          </cell>
        </row>
        <row r="1354">
          <cell r="A1354" t="str">
            <v>11091</v>
          </cell>
        </row>
        <row r="1355">
          <cell r="A1355" t="str">
            <v>11091</v>
          </cell>
        </row>
        <row r="1356">
          <cell r="A1356" t="str">
            <v>11091</v>
          </cell>
        </row>
        <row r="1357">
          <cell r="A1357" t="str">
            <v>11091</v>
          </cell>
        </row>
        <row r="1358">
          <cell r="A1358" t="str">
            <v>11091</v>
          </cell>
        </row>
        <row r="1359">
          <cell r="A1359" t="str">
            <v>11105</v>
          </cell>
        </row>
        <row r="1360">
          <cell r="A1360" t="str">
            <v>11105</v>
          </cell>
        </row>
        <row r="1361">
          <cell r="A1361" t="str">
            <v>11105</v>
          </cell>
        </row>
        <row r="1362">
          <cell r="A1362" t="str">
            <v>11105</v>
          </cell>
        </row>
        <row r="1363">
          <cell r="A1363" t="str">
            <v>11105</v>
          </cell>
        </row>
        <row r="1364">
          <cell r="A1364" t="str">
            <v>11105</v>
          </cell>
        </row>
        <row r="1365">
          <cell r="A1365" t="str">
            <v>11105</v>
          </cell>
        </row>
        <row r="1366">
          <cell r="A1366" t="str">
            <v>11105</v>
          </cell>
        </row>
        <row r="1367">
          <cell r="A1367" t="str">
            <v>11105</v>
          </cell>
        </row>
        <row r="1368">
          <cell r="A1368" t="str">
            <v>11105</v>
          </cell>
        </row>
        <row r="1369">
          <cell r="A1369" t="str">
            <v>11105</v>
          </cell>
        </row>
        <row r="1370">
          <cell r="A1370" t="str">
            <v>11105</v>
          </cell>
        </row>
        <row r="1371">
          <cell r="A1371" t="str">
            <v>11105</v>
          </cell>
        </row>
        <row r="1372">
          <cell r="A1372" t="str">
            <v>11105</v>
          </cell>
        </row>
        <row r="1373">
          <cell r="A1373" t="str">
            <v>11105</v>
          </cell>
        </row>
        <row r="1374">
          <cell r="A1374" t="str">
            <v>11105</v>
          </cell>
        </row>
        <row r="1375">
          <cell r="A1375" t="str">
            <v>11105</v>
          </cell>
        </row>
        <row r="1376">
          <cell r="A1376" t="str">
            <v>11105</v>
          </cell>
        </row>
        <row r="1377">
          <cell r="A1377" t="str">
            <v>11105</v>
          </cell>
        </row>
        <row r="1378">
          <cell r="A1378" t="str">
            <v>11105</v>
          </cell>
        </row>
        <row r="1379">
          <cell r="A1379" t="str">
            <v>11105</v>
          </cell>
        </row>
        <row r="1380">
          <cell r="A1380" t="str">
            <v>11105</v>
          </cell>
        </row>
        <row r="1381">
          <cell r="A1381" t="str">
            <v>11105</v>
          </cell>
        </row>
        <row r="1382">
          <cell r="A1382" t="str">
            <v>11105</v>
          </cell>
        </row>
        <row r="1383">
          <cell r="A1383" t="str">
            <v>11105</v>
          </cell>
        </row>
        <row r="1384">
          <cell r="A1384" t="str">
            <v>11105</v>
          </cell>
        </row>
        <row r="1385">
          <cell r="A1385" t="str">
            <v>11105</v>
          </cell>
        </row>
        <row r="1386">
          <cell r="A1386" t="str">
            <v>11105</v>
          </cell>
        </row>
        <row r="1387">
          <cell r="A1387" t="str">
            <v>11105</v>
          </cell>
        </row>
        <row r="1388">
          <cell r="A1388" t="str">
            <v>11105</v>
          </cell>
        </row>
        <row r="1389">
          <cell r="A1389" t="str">
            <v>11105</v>
          </cell>
        </row>
        <row r="1390">
          <cell r="A1390" t="str">
            <v>11105</v>
          </cell>
        </row>
        <row r="1391">
          <cell r="A1391" t="str">
            <v>11105</v>
          </cell>
        </row>
        <row r="1392">
          <cell r="A1392" t="str">
            <v>11105</v>
          </cell>
        </row>
        <row r="1393">
          <cell r="A1393" t="str">
            <v>11105</v>
          </cell>
        </row>
        <row r="1394">
          <cell r="A1394" t="str">
            <v>11105</v>
          </cell>
        </row>
        <row r="1395">
          <cell r="A1395" t="str">
            <v>11105</v>
          </cell>
        </row>
        <row r="1396">
          <cell r="A1396" t="str">
            <v>11105</v>
          </cell>
        </row>
        <row r="1397">
          <cell r="A1397" t="str">
            <v>11105</v>
          </cell>
        </row>
        <row r="1398">
          <cell r="A1398" t="str">
            <v>11105</v>
          </cell>
        </row>
        <row r="1399">
          <cell r="A1399" t="str">
            <v>11105</v>
          </cell>
        </row>
        <row r="1400">
          <cell r="A1400" t="str">
            <v>11105</v>
          </cell>
        </row>
        <row r="1401">
          <cell r="A1401" t="str">
            <v>11105</v>
          </cell>
        </row>
        <row r="1402">
          <cell r="A1402" t="str">
            <v>11105</v>
          </cell>
        </row>
        <row r="1403">
          <cell r="A1403" t="str">
            <v>11105</v>
          </cell>
        </row>
        <row r="1404">
          <cell r="A1404" t="str">
            <v>11105</v>
          </cell>
        </row>
        <row r="1405">
          <cell r="A1405" t="str">
            <v>11105</v>
          </cell>
        </row>
        <row r="1406">
          <cell r="A1406" t="str">
            <v>11105</v>
          </cell>
        </row>
        <row r="1407">
          <cell r="A1407" t="str">
            <v>11105</v>
          </cell>
        </row>
        <row r="1408">
          <cell r="A1408" t="str">
            <v>11105</v>
          </cell>
        </row>
        <row r="1409">
          <cell r="A1409" t="str">
            <v>11105</v>
          </cell>
        </row>
        <row r="1410">
          <cell r="A1410" t="str">
            <v>11105</v>
          </cell>
        </row>
        <row r="1411">
          <cell r="A1411" t="str">
            <v>11105</v>
          </cell>
        </row>
        <row r="1412">
          <cell r="A1412" t="str">
            <v>11105</v>
          </cell>
        </row>
        <row r="1413">
          <cell r="A1413" t="str">
            <v>11105</v>
          </cell>
        </row>
        <row r="1414">
          <cell r="A1414" t="str">
            <v>11105</v>
          </cell>
        </row>
        <row r="1415">
          <cell r="A1415" t="str">
            <v>11105</v>
          </cell>
        </row>
        <row r="1416">
          <cell r="A1416" t="str">
            <v>11105</v>
          </cell>
        </row>
        <row r="1417">
          <cell r="A1417" t="str">
            <v>11105</v>
          </cell>
        </row>
        <row r="1418">
          <cell r="A1418" t="str">
            <v>11105</v>
          </cell>
        </row>
        <row r="1419">
          <cell r="A1419" t="str">
            <v>11120</v>
          </cell>
        </row>
        <row r="1420">
          <cell r="A1420" t="str">
            <v>11120</v>
          </cell>
        </row>
        <row r="1421">
          <cell r="A1421" t="str">
            <v>11120</v>
          </cell>
        </row>
        <row r="1422">
          <cell r="A1422" t="str">
            <v>11120</v>
          </cell>
        </row>
        <row r="1423">
          <cell r="A1423" t="str">
            <v>11120</v>
          </cell>
        </row>
        <row r="1424">
          <cell r="A1424" t="str">
            <v>11122</v>
          </cell>
        </row>
        <row r="1425">
          <cell r="A1425" t="str">
            <v>11122</v>
          </cell>
        </row>
        <row r="1426">
          <cell r="A1426" t="str">
            <v>11122</v>
          </cell>
        </row>
        <row r="1427">
          <cell r="A1427" t="str">
            <v>11122</v>
          </cell>
        </row>
        <row r="1428">
          <cell r="A1428" t="str">
            <v>11122</v>
          </cell>
        </row>
        <row r="1429">
          <cell r="A1429" t="str">
            <v>11122</v>
          </cell>
        </row>
        <row r="1430">
          <cell r="A1430" t="str">
            <v>11122</v>
          </cell>
        </row>
        <row r="1431">
          <cell r="A1431" t="str">
            <v>11122</v>
          </cell>
        </row>
        <row r="1432">
          <cell r="A1432" t="str">
            <v>11122</v>
          </cell>
        </row>
        <row r="1433">
          <cell r="A1433" t="str">
            <v>11122</v>
          </cell>
        </row>
        <row r="1434">
          <cell r="A1434" t="str">
            <v>11122</v>
          </cell>
        </row>
        <row r="1435">
          <cell r="A1435" t="str">
            <v>11122</v>
          </cell>
        </row>
        <row r="1436">
          <cell r="A1436" t="str">
            <v>11122</v>
          </cell>
        </row>
        <row r="1437">
          <cell r="A1437" t="str">
            <v>11122</v>
          </cell>
        </row>
        <row r="1438">
          <cell r="A1438" t="str">
            <v>11122</v>
          </cell>
        </row>
        <row r="1439">
          <cell r="A1439" t="str">
            <v>11122</v>
          </cell>
        </row>
        <row r="1440">
          <cell r="A1440" t="str">
            <v>11122</v>
          </cell>
        </row>
        <row r="1441">
          <cell r="A1441" t="str">
            <v>11122</v>
          </cell>
        </row>
        <row r="1442">
          <cell r="A1442" t="str">
            <v>11122</v>
          </cell>
        </row>
        <row r="1443">
          <cell r="A1443" t="str">
            <v>11122</v>
          </cell>
        </row>
        <row r="1444">
          <cell r="A1444" t="str">
            <v>11122</v>
          </cell>
        </row>
        <row r="1445">
          <cell r="A1445" t="str">
            <v>11122</v>
          </cell>
        </row>
        <row r="1446">
          <cell r="A1446" t="str">
            <v>11122</v>
          </cell>
        </row>
        <row r="1447">
          <cell r="A1447" t="str">
            <v>11122</v>
          </cell>
        </row>
        <row r="1448">
          <cell r="A1448" t="str">
            <v>11122</v>
          </cell>
        </row>
        <row r="1449">
          <cell r="A1449" t="str">
            <v>11122</v>
          </cell>
        </row>
        <row r="1450">
          <cell r="A1450" t="str">
            <v>11122</v>
          </cell>
        </row>
        <row r="1451">
          <cell r="A1451" t="str">
            <v>11122</v>
          </cell>
        </row>
        <row r="1452">
          <cell r="A1452" t="str">
            <v>11122</v>
          </cell>
        </row>
        <row r="1453">
          <cell r="A1453" t="str">
            <v>11122</v>
          </cell>
        </row>
        <row r="1454">
          <cell r="A1454" t="str">
            <v>11122</v>
          </cell>
        </row>
        <row r="1455">
          <cell r="A1455" t="str">
            <v>11122</v>
          </cell>
        </row>
        <row r="1456">
          <cell r="A1456" t="str">
            <v>11134</v>
          </cell>
        </row>
        <row r="1457">
          <cell r="A1457" t="str">
            <v>11134</v>
          </cell>
        </row>
        <row r="1458">
          <cell r="A1458" t="str">
            <v>11134</v>
          </cell>
        </row>
        <row r="1459">
          <cell r="A1459" t="str">
            <v>11134</v>
          </cell>
        </row>
        <row r="1460">
          <cell r="A1460" t="str">
            <v>11134</v>
          </cell>
        </row>
        <row r="1461">
          <cell r="A1461" t="str">
            <v>11134</v>
          </cell>
        </row>
        <row r="1462">
          <cell r="A1462" t="str">
            <v>11134</v>
          </cell>
        </row>
        <row r="1463">
          <cell r="A1463" t="str">
            <v>11134</v>
          </cell>
        </row>
        <row r="1464">
          <cell r="A1464" t="str">
            <v>11134</v>
          </cell>
        </row>
        <row r="1465">
          <cell r="A1465" t="str">
            <v>11134</v>
          </cell>
        </row>
        <row r="1466">
          <cell r="A1466" t="str">
            <v>11134</v>
          </cell>
        </row>
        <row r="1467">
          <cell r="A1467" t="str">
            <v>11134</v>
          </cell>
        </row>
        <row r="1468">
          <cell r="A1468" t="str">
            <v>11134</v>
          </cell>
        </row>
        <row r="1469">
          <cell r="A1469" t="str">
            <v>11134</v>
          </cell>
        </row>
        <row r="1470">
          <cell r="A1470" t="str">
            <v>11134</v>
          </cell>
        </row>
        <row r="1471">
          <cell r="A1471" t="str">
            <v>11134</v>
          </cell>
        </row>
        <row r="1472">
          <cell r="A1472" t="str">
            <v>11140</v>
          </cell>
        </row>
        <row r="1473">
          <cell r="A1473" t="str">
            <v>11140</v>
          </cell>
        </row>
        <row r="1474">
          <cell r="A1474" t="str">
            <v>11140</v>
          </cell>
        </row>
        <row r="1475">
          <cell r="A1475" t="str">
            <v>11140</v>
          </cell>
        </row>
        <row r="1476">
          <cell r="A1476" t="str">
            <v>11140</v>
          </cell>
        </row>
        <row r="1477">
          <cell r="A1477" t="str">
            <v>11140</v>
          </cell>
        </row>
        <row r="1478">
          <cell r="A1478" t="str">
            <v>11140</v>
          </cell>
        </row>
        <row r="1479">
          <cell r="A1479" t="str">
            <v>11140</v>
          </cell>
        </row>
        <row r="1480">
          <cell r="A1480" t="str">
            <v>11140</v>
          </cell>
        </row>
        <row r="1481">
          <cell r="A1481" t="str">
            <v>11140</v>
          </cell>
        </row>
        <row r="1482">
          <cell r="A1482" t="str">
            <v>11140</v>
          </cell>
        </row>
        <row r="1483">
          <cell r="A1483" t="str">
            <v>11140</v>
          </cell>
        </row>
        <row r="1484">
          <cell r="A1484" t="str">
            <v>11140</v>
          </cell>
        </row>
        <row r="1485">
          <cell r="A1485" t="str">
            <v>11140</v>
          </cell>
        </row>
        <row r="1486">
          <cell r="A1486" t="str">
            <v>11140</v>
          </cell>
        </row>
        <row r="1487">
          <cell r="A1487" t="str">
            <v>11140</v>
          </cell>
        </row>
        <row r="1488">
          <cell r="A1488" t="str">
            <v>11140</v>
          </cell>
        </row>
        <row r="1489">
          <cell r="A1489" t="str">
            <v>11140</v>
          </cell>
        </row>
        <row r="1490">
          <cell r="A1490" t="str">
            <v>11140</v>
          </cell>
        </row>
        <row r="1491">
          <cell r="A1491" t="str">
            <v>11140</v>
          </cell>
        </row>
        <row r="1492">
          <cell r="A1492" t="str">
            <v>11140</v>
          </cell>
        </row>
        <row r="1493">
          <cell r="A1493" t="str">
            <v>11140</v>
          </cell>
        </row>
        <row r="1494">
          <cell r="A1494" t="str">
            <v>11140</v>
          </cell>
        </row>
        <row r="1495">
          <cell r="A1495" t="str">
            <v>11140</v>
          </cell>
        </row>
        <row r="1496">
          <cell r="A1496" t="str">
            <v>11140</v>
          </cell>
        </row>
        <row r="1497">
          <cell r="A1497" t="str">
            <v>11140</v>
          </cell>
        </row>
        <row r="1498">
          <cell r="A1498" t="str">
            <v>11140</v>
          </cell>
        </row>
        <row r="1499">
          <cell r="A1499" t="str">
            <v>11140</v>
          </cell>
        </row>
        <row r="1500">
          <cell r="A1500" t="str">
            <v>11140</v>
          </cell>
        </row>
        <row r="1501">
          <cell r="A1501" t="str">
            <v>11140</v>
          </cell>
        </row>
        <row r="1502">
          <cell r="A1502" t="str">
            <v>11140</v>
          </cell>
        </row>
        <row r="1503">
          <cell r="A1503" t="str">
            <v>11140</v>
          </cell>
        </row>
        <row r="1504">
          <cell r="A1504" t="str">
            <v>11140</v>
          </cell>
        </row>
        <row r="1505">
          <cell r="A1505" t="str">
            <v>11140</v>
          </cell>
        </row>
        <row r="1506">
          <cell r="A1506" t="str">
            <v>11140</v>
          </cell>
        </row>
        <row r="1507">
          <cell r="A1507" t="str">
            <v>11140</v>
          </cell>
        </row>
        <row r="1508">
          <cell r="A1508" t="str">
            <v>11140</v>
          </cell>
        </row>
        <row r="1509">
          <cell r="A1509" t="str">
            <v>11140</v>
          </cell>
        </row>
        <row r="1510">
          <cell r="A1510" t="str">
            <v>11140</v>
          </cell>
        </row>
        <row r="1511">
          <cell r="A1511" t="str">
            <v>11140</v>
          </cell>
        </row>
        <row r="1512">
          <cell r="A1512" t="str">
            <v>11140</v>
          </cell>
        </row>
        <row r="1513">
          <cell r="A1513" t="str">
            <v>11140</v>
          </cell>
        </row>
        <row r="1514">
          <cell r="A1514" t="str">
            <v>11140</v>
          </cell>
        </row>
        <row r="1515">
          <cell r="A1515" t="str">
            <v>11140</v>
          </cell>
        </row>
        <row r="1516">
          <cell r="A1516" t="str">
            <v>11140</v>
          </cell>
        </row>
        <row r="1517">
          <cell r="A1517" t="str">
            <v>11140</v>
          </cell>
        </row>
        <row r="1518">
          <cell r="A1518" t="str">
            <v>11140</v>
          </cell>
        </row>
        <row r="1519">
          <cell r="A1519" t="str">
            <v>11140</v>
          </cell>
        </row>
        <row r="1520">
          <cell r="A1520" t="str">
            <v>11140</v>
          </cell>
        </row>
        <row r="1521">
          <cell r="A1521" t="str">
            <v>11140</v>
          </cell>
        </row>
        <row r="1522">
          <cell r="A1522" t="str">
            <v>11140</v>
          </cell>
        </row>
        <row r="1523">
          <cell r="A1523" t="str">
            <v>11140</v>
          </cell>
        </row>
        <row r="1524">
          <cell r="A1524" t="str">
            <v>11140</v>
          </cell>
        </row>
        <row r="1525">
          <cell r="A1525" t="str">
            <v>11140</v>
          </cell>
        </row>
        <row r="1526">
          <cell r="A1526" t="str">
            <v>11140</v>
          </cell>
        </row>
        <row r="1527">
          <cell r="A1527" t="str">
            <v>11140</v>
          </cell>
        </row>
        <row r="1528">
          <cell r="A1528" t="str">
            <v>11140</v>
          </cell>
        </row>
        <row r="1529">
          <cell r="A1529" t="str">
            <v>11140</v>
          </cell>
        </row>
        <row r="1530">
          <cell r="A1530" t="str">
            <v>11140</v>
          </cell>
        </row>
        <row r="1531">
          <cell r="A1531" t="str">
            <v>11140</v>
          </cell>
        </row>
        <row r="1532">
          <cell r="A1532" t="str">
            <v>11140</v>
          </cell>
        </row>
        <row r="1533">
          <cell r="A1533" t="str">
            <v>11140</v>
          </cell>
        </row>
        <row r="1534">
          <cell r="A1534" t="str">
            <v>11140</v>
          </cell>
        </row>
        <row r="1535">
          <cell r="A1535" t="str">
            <v>11140</v>
          </cell>
        </row>
        <row r="1536">
          <cell r="A1536" t="str">
            <v>11140</v>
          </cell>
        </row>
        <row r="1537">
          <cell r="A1537" t="str">
            <v>11140</v>
          </cell>
        </row>
        <row r="1538">
          <cell r="A1538" t="str">
            <v>11140</v>
          </cell>
        </row>
        <row r="1539">
          <cell r="A1539" t="str">
            <v>11140</v>
          </cell>
        </row>
        <row r="1540">
          <cell r="A1540" t="str">
            <v>11140</v>
          </cell>
        </row>
        <row r="1541">
          <cell r="A1541" t="str">
            <v>11140</v>
          </cell>
        </row>
        <row r="1542">
          <cell r="A1542" t="str">
            <v>11140</v>
          </cell>
        </row>
        <row r="1543">
          <cell r="A1543" t="str">
            <v>11140</v>
          </cell>
        </row>
        <row r="1544">
          <cell r="A1544" t="str">
            <v>11140</v>
          </cell>
        </row>
        <row r="1545">
          <cell r="A1545" t="str">
            <v>11140</v>
          </cell>
        </row>
        <row r="1546">
          <cell r="A1546" t="str">
            <v>11140</v>
          </cell>
        </row>
        <row r="1547">
          <cell r="A1547" t="str">
            <v>11140</v>
          </cell>
        </row>
        <row r="1548">
          <cell r="A1548" t="str">
            <v>11140</v>
          </cell>
        </row>
        <row r="1549">
          <cell r="A1549" t="str">
            <v>11140</v>
          </cell>
        </row>
        <row r="1550">
          <cell r="A1550" t="str">
            <v>11140</v>
          </cell>
        </row>
        <row r="1551">
          <cell r="A1551" t="str">
            <v>11140</v>
          </cell>
        </row>
        <row r="1552">
          <cell r="A1552" t="str">
            <v>11140</v>
          </cell>
        </row>
        <row r="1553">
          <cell r="A1553" t="str">
            <v>11140</v>
          </cell>
        </row>
        <row r="1554">
          <cell r="A1554" t="str">
            <v>11140</v>
          </cell>
        </row>
        <row r="1555">
          <cell r="A1555" t="str">
            <v>11140</v>
          </cell>
        </row>
        <row r="1556">
          <cell r="A1556" t="str">
            <v>11140</v>
          </cell>
        </row>
        <row r="1557">
          <cell r="A1557" t="str">
            <v>11140</v>
          </cell>
        </row>
        <row r="1558">
          <cell r="A1558" t="str">
            <v>11140</v>
          </cell>
        </row>
        <row r="1559">
          <cell r="A1559" t="str">
            <v>11140</v>
          </cell>
        </row>
        <row r="1560">
          <cell r="A1560" t="str">
            <v>11140</v>
          </cell>
        </row>
        <row r="1561">
          <cell r="A1561" t="str">
            <v>11140</v>
          </cell>
        </row>
        <row r="1562">
          <cell r="A1562" t="str">
            <v>11140</v>
          </cell>
        </row>
        <row r="1563">
          <cell r="A1563" t="str">
            <v>11140</v>
          </cell>
        </row>
        <row r="1564">
          <cell r="A1564" t="str">
            <v>11140</v>
          </cell>
        </row>
        <row r="1565">
          <cell r="A1565" t="str">
            <v>11140</v>
          </cell>
        </row>
        <row r="1566">
          <cell r="A1566" t="str">
            <v>11140</v>
          </cell>
        </row>
        <row r="1567">
          <cell r="A1567" t="str">
            <v>11140</v>
          </cell>
        </row>
        <row r="1568">
          <cell r="A1568" t="str">
            <v>11140</v>
          </cell>
        </row>
        <row r="1569">
          <cell r="A1569" t="str">
            <v>11140</v>
          </cell>
        </row>
        <row r="1570">
          <cell r="A1570" t="str">
            <v>11140</v>
          </cell>
        </row>
        <row r="1571">
          <cell r="A1571" t="str">
            <v>11140</v>
          </cell>
        </row>
        <row r="1572">
          <cell r="A1572" t="str">
            <v>11140</v>
          </cell>
        </row>
        <row r="1573">
          <cell r="A1573" t="str">
            <v>11140</v>
          </cell>
        </row>
        <row r="1574">
          <cell r="A1574" t="str">
            <v>11140</v>
          </cell>
        </row>
        <row r="1575">
          <cell r="A1575" t="str">
            <v>11140</v>
          </cell>
        </row>
        <row r="1576">
          <cell r="A1576" t="str">
            <v>11140</v>
          </cell>
        </row>
        <row r="1577">
          <cell r="A1577" t="str">
            <v>11140</v>
          </cell>
        </row>
        <row r="1578">
          <cell r="A1578" t="str">
            <v>11140</v>
          </cell>
        </row>
        <row r="1579">
          <cell r="A1579" t="str">
            <v>11140</v>
          </cell>
        </row>
        <row r="1580">
          <cell r="A1580" t="str">
            <v>11140</v>
          </cell>
        </row>
        <row r="1581">
          <cell r="A1581" t="str">
            <v>11140</v>
          </cell>
        </row>
        <row r="1582">
          <cell r="A1582" t="str">
            <v>11140</v>
          </cell>
        </row>
        <row r="1583">
          <cell r="A1583" t="str">
            <v>11140</v>
          </cell>
        </row>
        <row r="1584">
          <cell r="A1584" t="str">
            <v>11140</v>
          </cell>
        </row>
        <row r="1585">
          <cell r="A1585" t="str">
            <v>11140</v>
          </cell>
        </row>
        <row r="1586">
          <cell r="A1586" t="str">
            <v>11140</v>
          </cell>
        </row>
        <row r="1587">
          <cell r="A1587" t="str">
            <v>11140</v>
          </cell>
        </row>
        <row r="1588">
          <cell r="A1588" t="str">
            <v>11140</v>
          </cell>
        </row>
        <row r="1589">
          <cell r="A1589" t="str">
            <v>11140</v>
          </cell>
        </row>
        <row r="1590">
          <cell r="A1590" t="str">
            <v>11140</v>
          </cell>
        </row>
        <row r="1591">
          <cell r="A1591" t="str">
            <v>11140</v>
          </cell>
        </row>
        <row r="1592">
          <cell r="A1592" t="str">
            <v>11140</v>
          </cell>
        </row>
        <row r="1593">
          <cell r="A1593" t="str">
            <v>11140</v>
          </cell>
        </row>
        <row r="1594">
          <cell r="A1594" t="str">
            <v>11140</v>
          </cell>
        </row>
        <row r="1595">
          <cell r="A1595" t="str">
            <v>11140</v>
          </cell>
        </row>
        <row r="1596">
          <cell r="A1596" t="str">
            <v>11140</v>
          </cell>
        </row>
        <row r="1597">
          <cell r="A1597" t="str">
            <v>11140</v>
          </cell>
        </row>
        <row r="1598">
          <cell r="A1598" t="str">
            <v>11140</v>
          </cell>
        </row>
        <row r="1599">
          <cell r="A1599" t="str">
            <v>11140</v>
          </cell>
        </row>
        <row r="1600">
          <cell r="A1600" t="str">
            <v>11140</v>
          </cell>
        </row>
        <row r="1601">
          <cell r="A1601" t="str">
            <v>11140</v>
          </cell>
        </row>
        <row r="1602">
          <cell r="A1602" t="str">
            <v>11140</v>
          </cell>
        </row>
        <row r="1603">
          <cell r="A1603" t="str">
            <v>11140</v>
          </cell>
        </row>
        <row r="1604">
          <cell r="A1604" t="str">
            <v>11140</v>
          </cell>
        </row>
        <row r="1605">
          <cell r="A1605" t="str">
            <v>11140</v>
          </cell>
        </row>
        <row r="1606">
          <cell r="A1606" t="str">
            <v>11140</v>
          </cell>
        </row>
        <row r="1607">
          <cell r="A1607" t="str">
            <v>11140</v>
          </cell>
        </row>
        <row r="1608">
          <cell r="A1608" t="str">
            <v>11140</v>
          </cell>
        </row>
        <row r="1609">
          <cell r="A1609" t="str">
            <v>11140</v>
          </cell>
        </row>
        <row r="1610">
          <cell r="A1610" t="str">
            <v>11140</v>
          </cell>
        </row>
        <row r="1611">
          <cell r="A1611" t="str">
            <v>11140</v>
          </cell>
        </row>
        <row r="1612">
          <cell r="A1612" t="str">
            <v>11140</v>
          </cell>
        </row>
        <row r="1613">
          <cell r="A1613" t="str">
            <v>11140</v>
          </cell>
        </row>
        <row r="1614">
          <cell r="A1614" t="str">
            <v>11140</v>
          </cell>
        </row>
        <row r="1615">
          <cell r="A1615" t="str">
            <v>11140</v>
          </cell>
        </row>
        <row r="1616">
          <cell r="A1616" t="str">
            <v>11140</v>
          </cell>
        </row>
        <row r="1617">
          <cell r="A1617" t="str">
            <v>11140</v>
          </cell>
        </row>
        <row r="1618">
          <cell r="A1618" t="str">
            <v>11140</v>
          </cell>
        </row>
        <row r="1619">
          <cell r="A1619" t="str">
            <v>11140</v>
          </cell>
        </row>
        <row r="1620">
          <cell r="A1620" t="str">
            <v>11140</v>
          </cell>
        </row>
        <row r="1621">
          <cell r="A1621" t="str">
            <v>11140</v>
          </cell>
        </row>
        <row r="1622">
          <cell r="A1622" t="str">
            <v>11140</v>
          </cell>
        </row>
        <row r="1623">
          <cell r="A1623" t="str">
            <v>11140</v>
          </cell>
        </row>
        <row r="1624">
          <cell r="A1624" t="str">
            <v>11140</v>
          </cell>
        </row>
        <row r="1625">
          <cell r="A1625" t="str">
            <v>11140</v>
          </cell>
        </row>
        <row r="1626">
          <cell r="A1626" t="str">
            <v>11140</v>
          </cell>
        </row>
        <row r="1627">
          <cell r="A1627" t="str">
            <v>11140</v>
          </cell>
        </row>
        <row r="1628">
          <cell r="A1628" t="str">
            <v>11140</v>
          </cell>
        </row>
        <row r="1629">
          <cell r="A1629" t="str">
            <v>11140</v>
          </cell>
        </row>
        <row r="1630">
          <cell r="A1630" t="str">
            <v>11140</v>
          </cell>
        </row>
        <row r="1631">
          <cell r="A1631" t="str">
            <v>11140</v>
          </cell>
        </row>
        <row r="1632">
          <cell r="A1632" t="str">
            <v>11140</v>
          </cell>
        </row>
        <row r="1633">
          <cell r="A1633" t="str">
            <v>11140</v>
          </cell>
        </row>
        <row r="1634">
          <cell r="A1634" t="str">
            <v>11140</v>
          </cell>
        </row>
        <row r="1635">
          <cell r="A1635" t="str">
            <v>11140</v>
          </cell>
        </row>
        <row r="1636">
          <cell r="A1636" t="str">
            <v>11140</v>
          </cell>
        </row>
        <row r="1637">
          <cell r="A1637" t="str">
            <v>11140</v>
          </cell>
        </row>
        <row r="1638">
          <cell r="A1638" t="str">
            <v>11140</v>
          </cell>
        </row>
        <row r="1639">
          <cell r="A1639" t="str">
            <v>11140</v>
          </cell>
        </row>
        <row r="1640">
          <cell r="A1640" t="str">
            <v>11140</v>
          </cell>
        </row>
        <row r="1641">
          <cell r="A1641" t="str">
            <v>11140</v>
          </cell>
        </row>
        <row r="1642">
          <cell r="A1642" t="str">
            <v>11140</v>
          </cell>
        </row>
        <row r="1643">
          <cell r="A1643" t="str">
            <v>11140</v>
          </cell>
        </row>
        <row r="1644">
          <cell r="A1644" t="str">
            <v>11140</v>
          </cell>
        </row>
        <row r="1645">
          <cell r="A1645" t="str">
            <v>11140</v>
          </cell>
        </row>
        <row r="1646">
          <cell r="A1646" t="str">
            <v>11140</v>
          </cell>
        </row>
        <row r="1647">
          <cell r="A1647" t="str">
            <v>11140</v>
          </cell>
        </row>
        <row r="1648">
          <cell r="A1648" t="str">
            <v>11140</v>
          </cell>
        </row>
        <row r="1649">
          <cell r="A1649" t="str">
            <v>11140</v>
          </cell>
        </row>
        <row r="1650">
          <cell r="A1650" t="str">
            <v>11140</v>
          </cell>
        </row>
        <row r="1651">
          <cell r="A1651" t="str">
            <v>11140</v>
          </cell>
        </row>
        <row r="1652">
          <cell r="A1652" t="str">
            <v>11140</v>
          </cell>
        </row>
        <row r="1653">
          <cell r="A1653" t="str">
            <v>11140</v>
          </cell>
        </row>
        <row r="1654">
          <cell r="A1654" t="str">
            <v>11140</v>
          </cell>
        </row>
        <row r="1655">
          <cell r="A1655" t="str">
            <v>11173</v>
          </cell>
        </row>
        <row r="1656">
          <cell r="A1656" t="str">
            <v>11173</v>
          </cell>
        </row>
        <row r="1657">
          <cell r="A1657" t="str">
            <v>11173</v>
          </cell>
        </row>
        <row r="1658">
          <cell r="A1658" t="str">
            <v>11173</v>
          </cell>
        </row>
        <row r="1659">
          <cell r="A1659" t="str">
            <v>11173</v>
          </cell>
        </row>
        <row r="1660">
          <cell r="A1660" t="str">
            <v>11173</v>
          </cell>
        </row>
        <row r="1661">
          <cell r="A1661" t="str">
            <v>11173</v>
          </cell>
        </row>
        <row r="1662">
          <cell r="A1662" t="str">
            <v>11173</v>
          </cell>
        </row>
        <row r="1663">
          <cell r="A1663" t="str">
            <v>11173</v>
          </cell>
        </row>
        <row r="1664">
          <cell r="A1664" t="str">
            <v>11173</v>
          </cell>
        </row>
        <row r="1665">
          <cell r="A1665" t="str">
            <v>11173</v>
          </cell>
        </row>
        <row r="1666">
          <cell r="A1666" t="str">
            <v>11173</v>
          </cell>
        </row>
        <row r="1667">
          <cell r="A1667" t="str">
            <v>11643</v>
          </cell>
        </row>
        <row r="1668">
          <cell r="A1668" t="str">
            <v>11643</v>
          </cell>
        </row>
        <row r="1669">
          <cell r="A1669" t="str">
            <v>11643</v>
          </cell>
        </row>
        <row r="1670">
          <cell r="A1670" t="str">
            <v>11643</v>
          </cell>
        </row>
        <row r="1671">
          <cell r="A1671" t="str">
            <v>11643</v>
          </cell>
        </row>
        <row r="1672">
          <cell r="A1672" t="str">
            <v>11643</v>
          </cell>
        </row>
        <row r="1673">
          <cell r="A1673" t="str">
            <v>11643</v>
          </cell>
        </row>
        <row r="1674">
          <cell r="A1674" t="str">
            <v>11643</v>
          </cell>
        </row>
        <row r="1675">
          <cell r="A1675" t="str">
            <v>11643</v>
          </cell>
        </row>
        <row r="1676">
          <cell r="A1676" t="str">
            <v>11643</v>
          </cell>
        </row>
        <row r="1677">
          <cell r="A1677" t="str">
            <v>11643</v>
          </cell>
        </row>
        <row r="1678">
          <cell r="A1678" t="str">
            <v>11643</v>
          </cell>
        </row>
        <row r="1679">
          <cell r="A1679" t="str">
            <v>11643</v>
          </cell>
        </row>
        <row r="1680">
          <cell r="A1680" t="str">
            <v>11643</v>
          </cell>
        </row>
        <row r="1681">
          <cell r="A1681" t="str">
            <v>11643</v>
          </cell>
        </row>
        <row r="1682">
          <cell r="A1682" t="str">
            <v>11643</v>
          </cell>
        </row>
        <row r="1683">
          <cell r="A1683" t="str">
            <v>11643</v>
          </cell>
        </row>
        <row r="1684">
          <cell r="A1684" t="str">
            <v>11643</v>
          </cell>
        </row>
        <row r="1685">
          <cell r="A1685" t="str">
            <v>11643</v>
          </cell>
        </row>
        <row r="1686">
          <cell r="A1686" t="str">
            <v>11643</v>
          </cell>
        </row>
        <row r="1687">
          <cell r="A1687" t="str">
            <v>11643</v>
          </cell>
        </row>
        <row r="1688">
          <cell r="A1688" t="str">
            <v>11643</v>
          </cell>
        </row>
        <row r="1689">
          <cell r="A1689" t="str">
            <v>11643</v>
          </cell>
        </row>
        <row r="1690">
          <cell r="A1690" t="str">
            <v>11643</v>
          </cell>
        </row>
        <row r="1691">
          <cell r="A1691" t="str">
            <v>11643</v>
          </cell>
        </row>
        <row r="1692">
          <cell r="A1692" t="str">
            <v>11643</v>
          </cell>
        </row>
        <row r="1693">
          <cell r="A1693" t="str">
            <v>11643</v>
          </cell>
        </row>
        <row r="1694">
          <cell r="A1694" t="str">
            <v>11643</v>
          </cell>
        </row>
        <row r="1695">
          <cell r="A1695" t="str">
            <v>11643</v>
          </cell>
        </row>
        <row r="1696">
          <cell r="A1696" t="str">
            <v>11643</v>
          </cell>
        </row>
        <row r="1697">
          <cell r="A1697" t="str">
            <v>11643</v>
          </cell>
        </row>
        <row r="1698">
          <cell r="A1698" t="str">
            <v>11643</v>
          </cell>
        </row>
        <row r="1699">
          <cell r="A1699" t="str">
            <v>11643</v>
          </cell>
        </row>
        <row r="1700">
          <cell r="A1700" t="str">
            <v>11643</v>
          </cell>
        </row>
        <row r="1701">
          <cell r="A1701" t="str">
            <v>11643</v>
          </cell>
        </row>
        <row r="1702">
          <cell r="A1702" t="str">
            <v>11643</v>
          </cell>
        </row>
        <row r="1703">
          <cell r="A1703" t="str">
            <v>11643</v>
          </cell>
        </row>
        <row r="1704">
          <cell r="A1704" t="str">
            <v>11643</v>
          </cell>
        </row>
        <row r="1705">
          <cell r="A1705" t="str">
            <v>11643</v>
          </cell>
        </row>
        <row r="1706">
          <cell r="A1706" t="str">
            <v>11643</v>
          </cell>
        </row>
        <row r="1707">
          <cell r="A1707" t="str">
            <v>11643</v>
          </cell>
        </row>
        <row r="1708">
          <cell r="A1708" t="str">
            <v>11643</v>
          </cell>
        </row>
        <row r="1709">
          <cell r="A1709" t="str">
            <v>11643</v>
          </cell>
        </row>
        <row r="1710">
          <cell r="A1710" t="str">
            <v>11643</v>
          </cell>
        </row>
        <row r="1711">
          <cell r="A1711" t="str">
            <v>11643</v>
          </cell>
        </row>
        <row r="1712">
          <cell r="A1712" t="str">
            <v>11643</v>
          </cell>
        </row>
        <row r="1713">
          <cell r="A1713" t="str">
            <v>11643</v>
          </cell>
        </row>
        <row r="1714">
          <cell r="A1714" t="str">
            <v>11643</v>
          </cell>
        </row>
        <row r="1715">
          <cell r="A1715" t="str">
            <v>11643</v>
          </cell>
        </row>
        <row r="1716">
          <cell r="A1716" t="str">
            <v>11643</v>
          </cell>
        </row>
        <row r="1717">
          <cell r="A1717" t="str">
            <v>11643</v>
          </cell>
        </row>
        <row r="1718">
          <cell r="A1718" t="str">
            <v>11643</v>
          </cell>
        </row>
        <row r="1719">
          <cell r="A1719" t="str">
            <v>11643</v>
          </cell>
        </row>
        <row r="1720">
          <cell r="A1720" t="str">
            <v>11643</v>
          </cell>
        </row>
        <row r="1721">
          <cell r="A1721" t="str">
            <v>11643</v>
          </cell>
        </row>
        <row r="1722">
          <cell r="A1722" t="str">
            <v>11643</v>
          </cell>
        </row>
        <row r="1723">
          <cell r="A1723" t="str">
            <v>11643</v>
          </cell>
        </row>
        <row r="1724">
          <cell r="A1724" t="str">
            <v>11643</v>
          </cell>
        </row>
        <row r="1725">
          <cell r="A1725" t="str">
            <v>11643</v>
          </cell>
        </row>
        <row r="1726">
          <cell r="A1726" t="str">
            <v>11643</v>
          </cell>
        </row>
        <row r="1727">
          <cell r="A1727" t="str">
            <v>11643</v>
          </cell>
        </row>
        <row r="1728">
          <cell r="A1728" t="str">
            <v>11643</v>
          </cell>
        </row>
        <row r="1729">
          <cell r="A1729" t="str">
            <v>11643</v>
          </cell>
        </row>
        <row r="1730">
          <cell r="A1730" t="str">
            <v>11699</v>
          </cell>
        </row>
        <row r="1731">
          <cell r="A1731" t="str">
            <v>11699</v>
          </cell>
        </row>
        <row r="1732">
          <cell r="A1732" t="str">
            <v>11699</v>
          </cell>
        </row>
        <row r="1733">
          <cell r="A1733" t="str">
            <v>11699</v>
          </cell>
        </row>
        <row r="1734">
          <cell r="A1734" t="str">
            <v>11699</v>
          </cell>
        </row>
        <row r="1735">
          <cell r="A1735" t="str">
            <v>11699</v>
          </cell>
        </row>
        <row r="1736">
          <cell r="A1736" t="str">
            <v>11699</v>
          </cell>
        </row>
        <row r="1737">
          <cell r="A1737" t="str">
            <v>11699</v>
          </cell>
        </row>
        <row r="1738">
          <cell r="A1738" t="str">
            <v>11699</v>
          </cell>
        </row>
        <row r="1739">
          <cell r="A1739" t="str">
            <v>11699</v>
          </cell>
        </row>
        <row r="1740">
          <cell r="A1740" t="str">
            <v>11699</v>
          </cell>
        </row>
        <row r="1741">
          <cell r="A1741" t="str">
            <v>11699</v>
          </cell>
        </row>
        <row r="1742">
          <cell r="A1742" t="str">
            <v>11699</v>
          </cell>
        </row>
        <row r="1743">
          <cell r="A1743" t="str">
            <v>11699</v>
          </cell>
        </row>
        <row r="1744">
          <cell r="A1744" t="str">
            <v>11699</v>
          </cell>
        </row>
        <row r="1745">
          <cell r="A1745" t="str">
            <v>11699</v>
          </cell>
        </row>
        <row r="1746">
          <cell r="A1746" t="str">
            <v>11699</v>
          </cell>
        </row>
        <row r="1747">
          <cell r="A1747" t="str">
            <v>11699</v>
          </cell>
        </row>
        <row r="1748">
          <cell r="A1748" t="str">
            <v>11714</v>
          </cell>
        </row>
        <row r="1749">
          <cell r="A1749" t="str">
            <v>11714</v>
          </cell>
        </row>
        <row r="1750">
          <cell r="A1750" t="str">
            <v>11714</v>
          </cell>
        </row>
        <row r="1751">
          <cell r="A1751" t="str">
            <v>11714</v>
          </cell>
        </row>
        <row r="1752">
          <cell r="A1752" t="str">
            <v>11714</v>
          </cell>
        </row>
        <row r="1753">
          <cell r="A1753" t="str">
            <v>11714</v>
          </cell>
        </row>
        <row r="1754">
          <cell r="A1754" t="str">
            <v>11714</v>
          </cell>
        </row>
        <row r="1755">
          <cell r="A1755" t="str">
            <v>11714</v>
          </cell>
        </row>
        <row r="1756">
          <cell r="A1756" t="str">
            <v>11714</v>
          </cell>
        </row>
        <row r="1757">
          <cell r="A1757" t="str">
            <v>11714</v>
          </cell>
        </row>
        <row r="1758">
          <cell r="A1758" t="str">
            <v>11714</v>
          </cell>
        </row>
        <row r="1759">
          <cell r="A1759" t="str">
            <v>11714</v>
          </cell>
        </row>
        <row r="1760">
          <cell r="A1760" t="str">
            <v>11714</v>
          </cell>
        </row>
        <row r="1761">
          <cell r="A1761" t="str">
            <v>11714</v>
          </cell>
        </row>
        <row r="1762">
          <cell r="A1762" t="str">
            <v>11714</v>
          </cell>
        </row>
        <row r="1763">
          <cell r="A1763" t="str">
            <v>11714</v>
          </cell>
        </row>
        <row r="1764">
          <cell r="A1764" t="str">
            <v>11714</v>
          </cell>
        </row>
        <row r="1765">
          <cell r="A1765" t="str">
            <v>11714</v>
          </cell>
        </row>
        <row r="1766">
          <cell r="A1766" t="str">
            <v>11714</v>
          </cell>
        </row>
        <row r="1767">
          <cell r="A1767" t="str">
            <v>11714</v>
          </cell>
        </row>
        <row r="1768">
          <cell r="A1768" t="str">
            <v>11714</v>
          </cell>
        </row>
        <row r="1769">
          <cell r="A1769" t="str">
            <v>11714</v>
          </cell>
        </row>
        <row r="1770">
          <cell r="A1770" t="str">
            <v>11714</v>
          </cell>
        </row>
        <row r="1771">
          <cell r="A1771" t="str">
            <v>11714</v>
          </cell>
        </row>
        <row r="1772">
          <cell r="A1772" t="str">
            <v>11714</v>
          </cell>
        </row>
        <row r="1773">
          <cell r="A1773" t="str">
            <v>11714</v>
          </cell>
        </row>
        <row r="1774">
          <cell r="A1774" t="str">
            <v>11714</v>
          </cell>
        </row>
        <row r="1775">
          <cell r="A1775" t="str">
            <v>11714</v>
          </cell>
        </row>
        <row r="1776">
          <cell r="A1776" t="str">
            <v>11714</v>
          </cell>
        </row>
        <row r="1777">
          <cell r="A1777" t="str">
            <v>11714</v>
          </cell>
        </row>
        <row r="1778">
          <cell r="A1778" t="str">
            <v>11714</v>
          </cell>
        </row>
        <row r="1779">
          <cell r="A1779" t="str">
            <v>11714</v>
          </cell>
        </row>
        <row r="1780">
          <cell r="A1780" t="str">
            <v>11714</v>
          </cell>
        </row>
        <row r="1781">
          <cell r="A1781" t="str">
            <v>11714</v>
          </cell>
        </row>
        <row r="1782">
          <cell r="A1782" t="str">
            <v>11714</v>
          </cell>
        </row>
        <row r="1783">
          <cell r="A1783" t="str">
            <v>11714</v>
          </cell>
        </row>
        <row r="1784">
          <cell r="A1784" t="str">
            <v>11714</v>
          </cell>
        </row>
        <row r="1785">
          <cell r="A1785" t="str">
            <v>11718</v>
          </cell>
        </row>
        <row r="1786">
          <cell r="A1786" t="str">
            <v>11718</v>
          </cell>
        </row>
        <row r="1787">
          <cell r="A1787" t="str">
            <v>11718</v>
          </cell>
        </row>
        <row r="1788">
          <cell r="A1788" t="str">
            <v>11718</v>
          </cell>
        </row>
        <row r="1789">
          <cell r="A1789" t="str">
            <v>11718</v>
          </cell>
        </row>
        <row r="1790">
          <cell r="A1790" t="str">
            <v>11718</v>
          </cell>
        </row>
        <row r="1791">
          <cell r="A1791" t="str">
            <v>11718</v>
          </cell>
        </row>
        <row r="1792">
          <cell r="A1792" t="str">
            <v>11718</v>
          </cell>
        </row>
        <row r="1793">
          <cell r="A1793" t="str">
            <v>11718</v>
          </cell>
        </row>
        <row r="1794">
          <cell r="A1794" t="str">
            <v>11718</v>
          </cell>
        </row>
        <row r="1795">
          <cell r="A1795" t="str">
            <v>11718</v>
          </cell>
        </row>
        <row r="1796">
          <cell r="A1796" t="str">
            <v>11718</v>
          </cell>
        </row>
        <row r="1797">
          <cell r="A1797" t="str">
            <v>11718</v>
          </cell>
        </row>
        <row r="1798">
          <cell r="A1798" t="str">
            <v>11718</v>
          </cell>
        </row>
        <row r="1799">
          <cell r="A1799" t="str">
            <v>11718</v>
          </cell>
        </row>
        <row r="1800">
          <cell r="A1800" t="str">
            <v>11718</v>
          </cell>
        </row>
        <row r="1801">
          <cell r="A1801" t="str">
            <v>11718</v>
          </cell>
        </row>
        <row r="1802">
          <cell r="A1802" t="str">
            <v>11718</v>
          </cell>
        </row>
        <row r="1803">
          <cell r="A1803" t="str">
            <v>11718</v>
          </cell>
        </row>
        <row r="1804">
          <cell r="A1804" t="str">
            <v>11718</v>
          </cell>
        </row>
        <row r="1805">
          <cell r="A1805" t="str">
            <v>11718</v>
          </cell>
        </row>
        <row r="1806">
          <cell r="A1806" t="str">
            <v>11718</v>
          </cell>
        </row>
        <row r="1807">
          <cell r="A1807" t="str">
            <v>11718</v>
          </cell>
        </row>
        <row r="1808">
          <cell r="A1808" t="str">
            <v>11718</v>
          </cell>
        </row>
        <row r="1809">
          <cell r="A1809" t="str">
            <v>11718</v>
          </cell>
        </row>
        <row r="1810">
          <cell r="A1810" t="str">
            <v>11718</v>
          </cell>
        </row>
        <row r="1811">
          <cell r="A1811" t="str">
            <v>11718</v>
          </cell>
        </row>
        <row r="1812">
          <cell r="A1812" t="str">
            <v>11718</v>
          </cell>
        </row>
        <row r="1813">
          <cell r="A1813" t="str">
            <v>11718</v>
          </cell>
        </row>
        <row r="1814">
          <cell r="A1814" t="str">
            <v>11718</v>
          </cell>
        </row>
        <row r="1815">
          <cell r="A1815" t="str">
            <v>11718</v>
          </cell>
        </row>
        <row r="1816">
          <cell r="A1816" t="str">
            <v>11718</v>
          </cell>
        </row>
        <row r="1817">
          <cell r="A1817" t="str">
            <v>11718</v>
          </cell>
        </row>
        <row r="1818">
          <cell r="A1818" t="str">
            <v>11718</v>
          </cell>
        </row>
        <row r="1819">
          <cell r="A1819" t="str">
            <v>11718</v>
          </cell>
        </row>
        <row r="1820">
          <cell r="A1820" t="str">
            <v>11718</v>
          </cell>
        </row>
        <row r="1821">
          <cell r="A1821" t="str">
            <v>11718</v>
          </cell>
        </row>
        <row r="1822">
          <cell r="A1822" t="str">
            <v>11718</v>
          </cell>
        </row>
        <row r="1823">
          <cell r="A1823" t="str">
            <v>11718</v>
          </cell>
        </row>
        <row r="1824">
          <cell r="A1824" t="str">
            <v>11718</v>
          </cell>
        </row>
        <row r="1825">
          <cell r="A1825" t="str">
            <v>11718</v>
          </cell>
        </row>
        <row r="1826">
          <cell r="A1826" t="str">
            <v>11718</v>
          </cell>
        </row>
        <row r="1827">
          <cell r="A1827" t="str">
            <v>11718</v>
          </cell>
        </row>
        <row r="1828">
          <cell r="A1828" t="str">
            <v>11718</v>
          </cell>
        </row>
        <row r="1829">
          <cell r="A1829" t="str">
            <v>11718</v>
          </cell>
        </row>
        <row r="1830">
          <cell r="A1830" t="str">
            <v>11718</v>
          </cell>
        </row>
        <row r="1831">
          <cell r="A1831" t="str">
            <v>11718</v>
          </cell>
        </row>
        <row r="1832">
          <cell r="A1832" t="str">
            <v>11718</v>
          </cell>
        </row>
        <row r="1833">
          <cell r="A1833" t="str">
            <v>11718</v>
          </cell>
        </row>
        <row r="1834">
          <cell r="A1834" t="str">
            <v>11718</v>
          </cell>
        </row>
        <row r="1835">
          <cell r="A1835" t="str">
            <v>11718</v>
          </cell>
        </row>
        <row r="1836">
          <cell r="A1836" t="str">
            <v>11718</v>
          </cell>
        </row>
        <row r="1837">
          <cell r="A1837" t="str">
            <v>11718</v>
          </cell>
        </row>
        <row r="1838">
          <cell r="A1838" t="str">
            <v>11718</v>
          </cell>
        </row>
        <row r="1839">
          <cell r="A1839" t="str">
            <v>11718</v>
          </cell>
        </row>
        <row r="1840">
          <cell r="A1840" t="str">
            <v>11718</v>
          </cell>
        </row>
        <row r="1841">
          <cell r="A1841" t="str">
            <v>11718</v>
          </cell>
        </row>
        <row r="1842">
          <cell r="A1842" t="str">
            <v>11718</v>
          </cell>
        </row>
        <row r="1843">
          <cell r="A1843" t="str">
            <v>11718</v>
          </cell>
        </row>
        <row r="1844">
          <cell r="A1844" t="str">
            <v>11718</v>
          </cell>
        </row>
        <row r="1845">
          <cell r="A1845" t="str">
            <v>11718</v>
          </cell>
        </row>
        <row r="1846">
          <cell r="A1846" t="str">
            <v>11718</v>
          </cell>
        </row>
        <row r="1847">
          <cell r="A1847" t="str">
            <v>11718</v>
          </cell>
        </row>
        <row r="1848">
          <cell r="A1848" t="str">
            <v>11718</v>
          </cell>
        </row>
        <row r="1849">
          <cell r="A1849" t="str">
            <v>11718</v>
          </cell>
        </row>
        <row r="1850">
          <cell r="A1850" t="str">
            <v>11718</v>
          </cell>
        </row>
        <row r="1851">
          <cell r="A1851" t="str">
            <v>11718</v>
          </cell>
        </row>
        <row r="1852">
          <cell r="A1852" t="str">
            <v>11718</v>
          </cell>
        </row>
        <row r="1853">
          <cell r="A1853" t="str">
            <v>11718</v>
          </cell>
        </row>
        <row r="1854">
          <cell r="A1854" t="str">
            <v>11718</v>
          </cell>
        </row>
        <row r="1855">
          <cell r="A1855" t="str">
            <v>11718</v>
          </cell>
        </row>
        <row r="1856">
          <cell r="A1856" t="str">
            <v>11718</v>
          </cell>
        </row>
        <row r="1857">
          <cell r="A1857" t="str">
            <v>11718</v>
          </cell>
        </row>
        <row r="1858">
          <cell r="A1858" t="str">
            <v>11718</v>
          </cell>
        </row>
        <row r="1859">
          <cell r="A1859" t="str">
            <v>11718</v>
          </cell>
        </row>
        <row r="1860">
          <cell r="A1860" t="str">
            <v>11718</v>
          </cell>
        </row>
        <row r="1861">
          <cell r="A1861" t="str">
            <v>11718</v>
          </cell>
        </row>
        <row r="1862">
          <cell r="A1862" t="str">
            <v>11718</v>
          </cell>
        </row>
        <row r="1863">
          <cell r="A1863" t="str">
            <v>11718</v>
          </cell>
        </row>
        <row r="1864">
          <cell r="A1864" t="str">
            <v>11718</v>
          </cell>
        </row>
        <row r="1865">
          <cell r="A1865" t="str">
            <v>11718</v>
          </cell>
        </row>
        <row r="1866">
          <cell r="A1866" t="str">
            <v>11718</v>
          </cell>
        </row>
        <row r="1867">
          <cell r="A1867" t="str">
            <v>11718</v>
          </cell>
        </row>
        <row r="1868">
          <cell r="A1868" t="str">
            <v>11718</v>
          </cell>
        </row>
        <row r="1869">
          <cell r="A1869" t="str">
            <v>11718</v>
          </cell>
        </row>
        <row r="1870">
          <cell r="A1870" t="str">
            <v>11718</v>
          </cell>
        </row>
        <row r="1871">
          <cell r="A1871" t="str">
            <v>11718</v>
          </cell>
        </row>
        <row r="1872">
          <cell r="A1872" t="str">
            <v>11718</v>
          </cell>
        </row>
        <row r="1873">
          <cell r="A1873" t="str">
            <v>11718</v>
          </cell>
        </row>
        <row r="1874">
          <cell r="A1874" t="str">
            <v>11718</v>
          </cell>
        </row>
        <row r="1875">
          <cell r="A1875" t="str">
            <v>11718</v>
          </cell>
        </row>
        <row r="1876">
          <cell r="A1876" t="str">
            <v>11718</v>
          </cell>
        </row>
        <row r="1877">
          <cell r="A1877" t="str">
            <v>11718</v>
          </cell>
        </row>
        <row r="1878">
          <cell r="A1878" t="str">
            <v>11718</v>
          </cell>
        </row>
        <row r="1879">
          <cell r="A1879" t="str">
            <v>11718</v>
          </cell>
        </row>
        <row r="1880">
          <cell r="A1880" t="str">
            <v>11718</v>
          </cell>
        </row>
        <row r="1881">
          <cell r="A1881" t="str">
            <v>11718</v>
          </cell>
        </row>
        <row r="1882">
          <cell r="A1882" t="str">
            <v>11718</v>
          </cell>
        </row>
        <row r="1883">
          <cell r="A1883" t="str">
            <v>11718</v>
          </cell>
        </row>
        <row r="1884">
          <cell r="A1884" t="str">
            <v>11718</v>
          </cell>
        </row>
        <row r="1885">
          <cell r="A1885" t="str">
            <v>11718</v>
          </cell>
        </row>
        <row r="1886">
          <cell r="A1886" t="str">
            <v>11718</v>
          </cell>
        </row>
        <row r="1887">
          <cell r="A1887" t="str">
            <v>11718</v>
          </cell>
        </row>
        <row r="1888">
          <cell r="A1888" t="str">
            <v>11718</v>
          </cell>
        </row>
        <row r="1889">
          <cell r="A1889" t="str">
            <v>11718</v>
          </cell>
        </row>
        <row r="1890">
          <cell r="A1890" t="str">
            <v>11718</v>
          </cell>
        </row>
        <row r="1891">
          <cell r="A1891" t="str">
            <v>11718</v>
          </cell>
        </row>
        <row r="1892">
          <cell r="A1892" t="str">
            <v>11718</v>
          </cell>
        </row>
        <row r="1893">
          <cell r="A1893" t="str">
            <v>11718</v>
          </cell>
        </row>
        <row r="1894">
          <cell r="A1894" t="str">
            <v>11718</v>
          </cell>
        </row>
        <row r="1895">
          <cell r="A1895" t="str">
            <v>11723</v>
          </cell>
        </row>
        <row r="1896">
          <cell r="A1896" t="str">
            <v>11723</v>
          </cell>
        </row>
        <row r="1897">
          <cell r="A1897" t="str">
            <v>11723</v>
          </cell>
        </row>
        <row r="1898">
          <cell r="A1898" t="str">
            <v>11723</v>
          </cell>
        </row>
        <row r="1899">
          <cell r="A1899" t="str">
            <v>11723</v>
          </cell>
        </row>
        <row r="1900">
          <cell r="A1900" t="str">
            <v>11723</v>
          </cell>
        </row>
        <row r="1901">
          <cell r="A1901" t="str">
            <v>11723</v>
          </cell>
        </row>
        <row r="1902">
          <cell r="A1902" t="str">
            <v>11723</v>
          </cell>
        </row>
        <row r="1903">
          <cell r="A1903" t="str">
            <v>11723</v>
          </cell>
        </row>
        <row r="1904">
          <cell r="A1904" t="str">
            <v>11723</v>
          </cell>
        </row>
        <row r="1905">
          <cell r="A1905" t="str">
            <v>11723</v>
          </cell>
        </row>
        <row r="1906">
          <cell r="A1906" t="str">
            <v>11723</v>
          </cell>
        </row>
        <row r="1907">
          <cell r="A1907" t="str">
            <v>11723</v>
          </cell>
        </row>
        <row r="1908">
          <cell r="A1908" t="str">
            <v>11723</v>
          </cell>
        </row>
        <row r="1909">
          <cell r="A1909" t="str">
            <v>11723</v>
          </cell>
        </row>
        <row r="1910">
          <cell r="A1910" t="str">
            <v>11723</v>
          </cell>
        </row>
        <row r="1911">
          <cell r="A1911" t="str">
            <v>11723</v>
          </cell>
        </row>
        <row r="1912">
          <cell r="A1912" t="str">
            <v>11723</v>
          </cell>
        </row>
        <row r="1913">
          <cell r="A1913" t="str">
            <v>11723</v>
          </cell>
        </row>
        <row r="1914">
          <cell r="A1914" t="str">
            <v>11723</v>
          </cell>
        </row>
        <row r="1915">
          <cell r="A1915" t="str">
            <v>11723</v>
          </cell>
        </row>
        <row r="1916">
          <cell r="A1916" t="str">
            <v>11723</v>
          </cell>
        </row>
        <row r="1917">
          <cell r="A1917" t="str">
            <v>11723</v>
          </cell>
        </row>
        <row r="1918">
          <cell r="A1918" t="str">
            <v>11723</v>
          </cell>
        </row>
        <row r="1919">
          <cell r="A1919" t="str">
            <v>11723</v>
          </cell>
        </row>
        <row r="1920">
          <cell r="A1920" t="str">
            <v>11723</v>
          </cell>
        </row>
        <row r="1921">
          <cell r="A1921" t="str">
            <v>11723</v>
          </cell>
        </row>
        <row r="1922">
          <cell r="A1922" t="str">
            <v>11723</v>
          </cell>
        </row>
        <row r="1923">
          <cell r="A1923" t="str">
            <v>11723</v>
          </cell>
        </row>
        <row r="1924">
          <cell r="A1924" t="str">
            <v>11723</v>
          </cell>
        </row>
        <row r="1925">
          <cell r="A1925" t="str">
            <v>11723</v>
          </cell>
        </row>
        <row r="1926">
          <cell r="A1926" t="str">
            <v>11723</v>
          </cell>
        </row>
        <row r="1927">
          <cell r="A1927" t="str">
            <v>11723</v>
          </cell>
        </row>
        <row r="1928">
          <cell r="A1928" t="str">
            <v>11723</v>
          </cell>
        </row>
        <row r="1929">
          <cell r="A1929" t="str">
            <v>11723</v>
          </cell>
        </row>
        <row r="1930">
          <cell r="A1930" t="str">
            <v>11723</v>
          </cell>
        </row>
        <row r="1931">
          <cell r="A1931" t="str">
            <v>11723</v>
          </cell>
        </row>
        <row r="1932">
          <cell r="A1932" t="str">
            <v>11723</v>
          </cell>
        </row>
        <row r="1933">
          <cell r="A1933" t="str">
            <v>11723</v>
          </cell>
        </row>
        <row r="1934">
          <cell r="A1934" t="str">
            <v>11723</v>
          </cell>
        </row>
        <row r="1935">
          <cell r="A1935" t="str">
            <v>11723</v>
          </cell>
        </row>
        <row r="1936">
          <cell r="A1936" t="str">
            <v>11723</v>
          </cell>
        </row>
        <row r="1937">
          <cell r="A1937" t="str">
            <v>11723</v>
          </cell>
        </row>
        <row r="1938">
          <cell r="A1938" t="str">
            <v>11723</v>
          </cell>
        </row>
        <row r="1939">
          <cell r="A1939" t="str">
            <v>11723</v>
          </cell>
        </row>
        <row r="1940">
          <cell r="A1940" t="str">
            <v>11723</v>
          </cell>
        </row>
        <row r="1941">
          <cell r="A1941" t="str">
            <v>11723</v>
          </cell>
        </row>
        <row r="1942">
          <cell r="A1942" t="str">
            <v>11723</v>
          </cell>
        </row>
        <row r="1943">
          <cell r="A1943" t="str">
            <v>11723</v>
          </cell>
        </row>
        <row r="1944">
          <cell r="A1944" t="str">
            <v>11723</v>
          </cell>
        </row>
        <row r="1945">
          <cell r="A1945" t="str">
            <v>11723</v>
          </cell>
        </row>
        <row r="1946">
          <cell r="A1946" t="str">
            <v>11723</v>
          </cell>
        </row>
        <row r="1947">
          <cell r="A1947" t="str">
            <v>11723</v>
          </cell>
        </row>
        <row r="1948">
          <cell r="A1948" t="str">
            <v>11723</v>
          </cell>
        </row>
        <row r="1949">
          <cell r="A1949" t="str">
            <v>11723</v>
          </cell>
        </row>
        <row r="1950">
          <cell r="A1950" t="str">
            <v>11723</v>
          </cell>
        </row>
        <row r="1951">
          <cell r="A1951" t="str">
            <v>11723</v>
          </cell>
        </row>
        <row r="1952">
          <cell r="A1952" t="str">
            <v>11723</v>
          </cell>
        </row>
        <row r="1953">
          <cell r="A1953" t="str">
            <v>11723</v>
          </cell>
        </row>
        <row r="1954">
          <cell r="A1954" t="str">
            <v>11723</v>
          </cell>
        </row>
        <row r="1955">
          <cell r="A1955" t="str">
            <v>11723</v>
          </cell>
        </row>
        <row r="1956">
          <cell r="A1956" t="str">
            <v>11740</v>
          </cell>
        </row>
        <row r="1957">
          <cell r="A1957" t="str">
            <v>11740</v>
          </cell>
        </row>
        <row r="1958">
          <cell r="A1958" t="str">
            <v>11740</v>
          </cell>
        </row>
        <row r="1959">
          <cell r="A1959" t="str">
            <v>11740</v>
          </cell>
        </row>
        <row r="1960">
          <cell r="A1960" t="str">
            <v>11740</v>
          </cell>
        </row>
        <row r="1961">
          <cell r="A1961" t="str">
            <v>11740</v>
          </cell>
        </row>
        <row r="1962">
          <cell r="A1962" t="str">
            <v>11740</v>
          </cell>
        </row>
        <row r="1963">
          <cell r="A1963" t="str">
            <v>11740</v>
          </cell>
        </row>
        <row r="1964">
          <cell r="A1964" t="str">
            <v>11740</v>
          </cell>
        </row>
        <row r="1965">
          <cell r="A1965" t="str">
            <v>11740</v>
          </cell>
        </row>
        <row r="1966">
          <cell r="A1966" t="str">
            <v>11740</v>
          </cell>
        </row>
        <row r="1967">
          <cell r="A1967" t="str">
            <v>11740</v>
          </cell>
        </row>
        <row r="1968">
          <cell r="A1968" t="str">
            <v>11740</v>
          </cell>
        </row>
        <row r="1969">
          <cell r="A1969" t="str">
            <v>11740</v>
          </cell>
        </row>
        <row r="1970">
          <cell r="A1970" t="str">
            <v>11740</v>
          </cell>
        </row>
        <row r="1971">
          <cell r="A1971" t="str">
            <v>11740</v>
          </cell>
        </row>
        <row r="1972">
          <cell r="A1972" t="str">
            <v>11740</v>
          </cell>
        </row>
        <row r="1973">
          <cell r="A1973" t="str">
            <v>11740</v>
          </cell>
        </row>
        <row r="1974">
          <cell r="A1974" t="str">
            <v>11740</v>
          </cell>
        </row>
        <row r="1975">
          <cell r="A1975" t="str">
            <v>11747</v>
          </cell>
        </row>
        <row r="1976">
          <cell r="A1976" t="str">
            <v>11747</v>
          </cell>
        </row>
        <row r="1977">
          <cell r="A1977" t="str">
            <v>11747</v>
          </cell>
        </row>
        <row r="1978">
          <cell r="A1978" t="str">
            <v>11747</v>
          </cell>
        </row>
        <row r="1979">
          <cell r="A1979" t="str">
            <v>11747</v>
          </cell>
        </row>
        <row r="1980">
          <cell r="A1980" t="str">
            <v>11747</v>
          </cell>
        </row>
        <row r="1981">
          <cell r="A1981" t="str">
            <v>11747</v>
          </cell>
        </row>
        <row r="1982">
          <cell r="A1982" t="str">
            <v>11747</v>
          </cell>
        </row>
        <row r="1983">
          <cell r="A1983" t="str">
            <v>11747</v>
          </cell>
        </row>
        <row r="1984">
          <cell r="A1984" t="str">
            <v>11747</v>
          </cell>
        </row>
        <row r="1985">
          <cell r="A1985" t="str">
            <v>11747</v>
          </cell>
        </row>
        <row r="1986">
          <cell r="A1986" t="str">
            <v>11747</v>
          </cell>
        </row>
        <row r="1987">
          <cell r="A1987" t="str">
            <v>11747</v>
          </cell>
        </row>
        <row r="1988">
          <cell r="A1988" t="str">
            <v>11747</v>
          </cell>
        </row>
        <row r="1989">
          <cell r="A1989" t="str">
            <v>11747</v>
          </cell>
        </row>
        <row r="1990">
          <cell r="A1990" t="str">
            <v>11747</v>
          </cell>
        </row>
        <row r="1991">
          <cell r="A1991" t="str">
            <v>11747</v>
          </cell>
        </row>
        <row r="1992">
          <cell r="A1992" t="str">
            <v>11747</v>
          </cell>
        </row>
        <row r="1993">
          <cell r="A1993" t="str">
            <v>11747</v>
          </cell>
        </row>
        <row r="1994">
          <cell r="A1994" t="str">
            <v>11747</v>
          </cell>
        </row>
        <row r="1995">
          <cell r="A1995" t="str">
            <v>11747</v>
          </cell>
        </row>
        <row r="1996">
          <cell r="A1996" t="str">
            <v>11747</v>
          </cell>
        </row>
        <row r="1997">
          <cell r="A1997" t="str">
            <v>11747</v>
          </cell>
        </row>
        <row r="1998">
          <cell r="A1998" t="str">
            <v>11747</v>
          </cell>
        </row>
        <row r="1999">
          <cell r="A1999" t="str">
            <v>11747</v>
          </cell>
        </row>
        <row r="2000">
          <cell r="A2000" t="str">
            <v>11747</v>
          </cell>
        </row>
        <row r="2001">
          <cell r="A2001" t="str">
            <v>11747</v>
          </cell>
        </row>
        <row r="2002">
          <cell r="A2002" t="str">
            <v>11747</v>
          </cell>
        </row>
        <row r="2003">
          <cell r="A2003" t="str">
            <v>11747</v>
          </cell>
        </row>
        <row r="2004">
          <cell r="A2004" t="str">
            <v>11747</v>
          </cell>
        </row>
        <row r="2005">
          <cell r="A2005" t="str">
            <v>11747</v>
          </cell>
        </row>
        <row r="2006">
          <cell r="A2006" t="str">
            <v>11747</v>
          </cell>
        </row>
        <row r="2007">
          <cell r="A2007" t="str">
            <v>11747</v>
          </cell>
        </row>
        <row r="2008">
          <cell r="A2008" t="str">
            <v>11747</v>
          </cell>
        </row>
        <row r="2009">
          <cell r="A2009" t="str">
            <v>11747</v>
          </cell>
        </row>
        <row r="2010">
          <cell r="A2010" t="str">
            <v>11747</v>
          </cell>
        </row>
        <row r="2011">
          <cell r="A2011" t="str">
            <v>11747</v>
          </cell>
        </row>
        <row r="2012">
          <cell r="A2012" t="str">
            <v>11747</v>
          </cell>
        </row>
        <row r="2013">
          <cell r="A2013" t="str">
            <v>11747</v>
          </cell>
        </row>
        <row r="2014">
          <cell r="A2014" t="str">
            <v>11747</v>
          </cell>
        </row>
        <row r="2015">
          <cell r="A2015" t="str">
            <v>11747</v>
          </cell>
        </row>
        <row r="2016">
          <cell r="A2016" t="str">
            <v>11747</v>
          </cell>
        </row>
        <row r="2017">
          <cell r="A2017" t="str">
            <v>11747</v>
          </cell>
        </row>
        <row r="2018">
          <cell r="A2018" t="str">
            <v>11747</v>
          </cell>
        </row>
        <row r="2019">
          <cell r="A2019" t="str">
            <v>11747</v>
          </cell>
        </row>
        <row r="2020">
          <cell r="A2020" t="str">
            <v>11747</v>
          </cell>
        </row>
        <row r="2021">
          <cell r="A2021" t="str">
            <v>11747</v>
          </cell>
        </row>
        <row r="2022">
          <cell r="A2022" t="str">
            <v>11747</v>
          </cell>
        </row>
        <row r="2023">
          <cell r="A2023" t="str">
            <v>11747</v>
          </cell>
        </row>
        <row r="2024">
          <cell r="A2024" t="str">
            <v>11747</v>
          </cell>
        </row>
        <row r="2025">
          <cell r="A2025" t="str">
            <v>11747</v>
          </cell>
        </row>
        <row r="2026">
          <cell r="A2026" t="str">
            <v>11747</v>
          </cell>
        </row>
        <row r="2027">
          <cell r="A2027" t="str">
            <v>11747</v>
          </cell>
        </row>
        <row r="2028">
          <cell r="A2028" t="str">
            <v>11747</v>
          </cell>
        </row>
        <row r="2029">
          <cell r="A2029" t="str">
            <v>11747</v>
          </cell>
        </row>
        <row r="2030">
          <cell r="A2030" t="str">
            <v>11747</v>
          </cell>
        </row>
        <row r="2031">
          <cell r="A2031" t="str">
            <v>11747</v>
          </cell>
        </row>
        <row r="2032">
          <cell r="A2032" t="str">
            <v>11747</v>
          </cell>
        </row>
        <row r="2033">
          <cell r="A2033" t="str">
            <v>11747</v>
          </cell>
        </row>
        <row r="2034">
          <cell r="A2034" t="str">
            <v>11747</v>
          </cell>
        </row>
        <row r="2035">
          <cell r="A2035" t="str">
            <v>11747</v>
          </cell>
        </row>
        <row r="2036">
          <cell r="A2036" t="str">
            <v>11747</v>
          </cell>
        </row>
        <row r="2037">
          <cell r="A2037" t="str">
            <v>11747</v>
          </cell>
        </row>
        <row r="2038">
          <cell r="A2038" t="str">
            <v>11747</v>
          </cell>
        </row>
        <row r="2039">
          <cell r="A2039" t="str">
            <v>11747</v>
          </cell>
        </row>
        <row r="2040">
          <cell r="A2040" t="str">
            <v>11747</v>
          </cell>
        </row>
        <row r="2041">
          <cell r="A2041" t="str">
            <v>11747</v>
          </cell>
        </row>
        <row r="2042">
          <cell r="A2042" t="str">
            <v>11747</v>
          </cell>
        </row>
        <row r="2043">
          <cell r="A2043" t="str">
            <v>11747</v>
          </cell>
        </row>
        <row r="2044">
          <cell r="A2044" t="str">
            <v>11747</v>
          </cell>
        </row>
        <row r="2045">
          <cell r="A2045" t="str">
            <v>11747</v>
          </cell>
        </row>
        <row r="2046">
          <cell r="A2046" t="str">
            <v>11747</v>
          </cell>
        </row>
        <row r="2047">
          <cell r="A2047" t="str">
            <v>11747</v>
          </cell>
        </row>
        <row r="2048">
          <cell r="A2048" t="str">
            <v>11747</v>
          </cell>
        </row>
        <row r="2049">
          <cell r="A2049" t="str">
            <v>11747</v>
          </cell>
        </row>
        <row r="2050">
          <cell r="A2050" t="str">
            <v>11747</v>
          </cell>
        </row>
        <row r="2051">
          <cell r="A2051" t="str">
            <v>11747</v>
          </cell>
        </row>
        <row r="2052">
          <cell r="A2052" t="str">
            <v>11747</v>
          </cell>
        </row>
        <row r="2053">
          <cell r="A2053" t="str">
            <v>11747</v>
          </cell>
        </row>
        <row r="2054">
          <cell r="A2054" t="str">
            <v>11747</v>
          </cell>
        </row>
        <row r="2055">
          <cell r="A2055" t="str">
            <v>11747</v>
          </cell>
        </row>
        <row r="2056">
          <cell r="A2056" t="str">
            <v>11747</v>
          </cell>
        </row>
        <row r="2057">
          <cell r="A2057" t="str">
            <v>11747</v>
          </cell>
        </row>
        <row r="2058">
          <cell r="A2058" t="str">
            <v>11747</v>
          </cell>
        </row>
        <row r="2059">
          <cell r="A2059" t="str">
            <v>11747</v>
          </cell>
        </row>
        <row r="2060">
          <cell r="A2060" t="str">
            <v>11747</v>
          </cell>
        </row>
        <row r="2061">
          <cell r="A2061" t="str">
            <v>11747</v>
          </cell>
        </row>
        <row r="2062">
          <cell r="A2062" t="str">
            <v>11747</v>
          </cell>
        </row>
        <row r="2063">
          <cell r="A2063" t="str">
            <v>11747</v>
          </cell>
        </row>
        <row r="2064">
          <cell r="A2064" t="str">
            <v>11747</v>
          </cell>
        </row>
        <row r="2065">
          <cell r="A2065" t="str">
            <v>11747</v>
          </cell>
        </row>
        <row r="2066">
          <cell r="A2066" t="str">
            <v>11747</v>
          </cell>
        </row>
        <row r="2067">
          <cell r="A2067" t="str">
            <v>11747</v>
          </cell>
        </row>
        <row r="2068">
          <cell r="A2068" t="str">
            <v>11747</v>
          </cell>
        </row>
        <row r="2069">
          <cell r="A2069" t="str">
            <v>11747</v>
          </cell>
        </row>
        <row r="2070">
          <cell r="A2070" t="str">
            <v>11747</v>
          </cell>
        </row>
        <row r="2071">
          <cell r="A2071" t="str">
            <v>11747</v>
          </cell>
        </row>
        <row r="2072">
          <cell r="A2072" t="str">
            <v>11760</v>
          </cell>
        </row>
        <row r="2073">
          <cell r="A2073" t="str">
            <v>11760</v>
          </cell>
        </row>
        <row r="2074">
          <cell r="A2074" t="str">
            <v>11760</v>
          </cell>
        </row>
        <row r="2075">
          <cell r="A2075" t="str">
            <v>11760</v>
          </cell>
        </row>
        <row r="2076">
          <cell r="A2076" t="str">
            <v>11760</v>
          </cell>
        </row>
        <row r="2077">
          <cell r="A2077" t="str">
            <v>11760</v>
          </cell>
        </row>
        <row r="2078">
          <cell r="A2078" t="str">
            <v>11760</v>
          </cell>
        </row>
        <row r="2079">
          <cell r="A2079" t="str">
            <v>11760</v>
          </cell>
        </row>
        <row r="2080">
          <cell r="A2080" t="str">
            <v>11760</v>
          </cell>
        </row>
        <row r="2081">
          <cell r="A2081" t="str">
            <v>11760</v>
          </cell>
        </row>
        <row r="2082">
          <cell r="A2082" t="str">
            <v>11760</v>
          </cell>
        </row>
        <row r="2083">
          <cell r="A2083" t="str">
            <v>11760</v>
          </cell>
        </row>
        <row r="2084">
          <cell r="A2084" t="str">
            <v>11760</v>
          </cell>
        </row>
        <row r="2085">
          <cell r="A2085" t="str">
            <v>11760</v>
          </cell>
        </row>
        <row r="2086">
          <cell r="A2086" t="str">
            <v>11760</v>
          </cell>
        </row>
        <row r="2087">
          <cell r="A2087" t="str">
            <v>11760</v>
          </cell>
        </row>
        <row r="2088">
          <cell r="A2088" t="str">
            <v>11760</v>
          </cell>
        </row>
        <row r="2089">
          <cell r="A2089" t="str">
            <v>11760</v>
          </cell>
        </row>
        <row r="2090">
          <cell r="A2090" t="str">
            <v>11760</v>
          </cell>
        </row>
        <row r="2091">
          <cell r="A2091" t="str">
            <v>11760</v>
          </cell>
        </row>
        <row r="2092">
          <cell r="A2092" t="str">
            <v>11760</v>
          </cell>
        </row>
        <row r="2093">
          <cell r="A2093" t="str">
            <v>11760</v>
          </cell>
        </row>
        <row r="2094">
          <cell r="A2094" t="str">
            <v>11760</v>
          </cell>
        </row>
        <row r="2095">
          <cell r="A2095" t="str">
            <v>11760</v>
          </cell>
        </row>
        <row r="2096">
          <cell r="A2096" t="str">
            <v>11760</v>
          </cell>
        </row>
        <row r="2097">
          <cell r="A2097" t="str">
            <v>11760</v>
          </cell>
        </row>
        <row r="2098">
          <cell r="A2098" t="str">
            <v>11760</v>
          </cell>
        </row>
        <row r="2099">
          <cell r="A2099" t="str">
            <v>11760</v>
          </cell>
        </row>
        <row r="2100">
          <cell r="A2100" t="str">
            <v>11760</v>
          </cell>
        </row>
        <row r="2101">
          <cell r="A2101" t="str">
            <v>11760</v>
          </cell>
        </row>
        <row r="2102">
          <cell r="A2102" t="str">
            <v>11760</v>
          </cell>
        </row>
        <row r="2103">
          <cell r="A2103" t="str">
            <v>11760</v>
          </cell>
        </row>
        <row r="2104">
          <cell r="A2104" t="str">
            <v>11760</v>
          </cell>
        </row>
        <row r="2105">
          <cell r="A2105" t="str">
            <v>11760</v>
          </cell>
        </row>
        <row r="2106">
          <cell r="A2106" t="str">
            <v>11760</v>
          </cell>
        </row>
        <row r="2107">
          <cell r="A2107" t="str">
            <v>11760</v>
          </cell>
        </row>
        <row r="2108">
          <cell r="A2108" t="str">
            <v>11760</v>
          </cell>
        </row>
        <row r="2109">
          <cell r="A2109" t="str">
            <v>11760</v>
          </cell>
        </row>
        <row r="2110">
          <cell r="A2110" t="str">
            <v>11760</v>
          </cell>
        </row>
        <row r="2111">
          <cell r="A2111" t="str">
            <v>11760</v>
          </cell>
        </row>
        <row r="2112">
          <cell r="A2112" t="str">
            <v>11760</v>
          </cell>
        </row>
        <row r="2113">
          <cell r="A2113" t="str">
            <v>11760</v>
          </cell>
        </row>
        <row r="2114">
          <cell r="A2114" t="str">
            <v>11760</v>
          </cell>
        </row>
        <row r="2115">
          <cell r="A2115" t="str">
            <v>11760</v>
          </cell>
        </row>
        <row r="2116">
          <cell r="A2116" t="str">
            <v>11760</v>
          </cell>
        </row>
        <row r="2117">
          <cell r="A2117" t="str">
            <v>11760</v>
          </cell>
        </row>
        <row r="2118">
          <cell r="A2118" t="str">
            <v>11760</v>
          </cell>
        </row>
        <row r="2119">
          <cell r="A2119" t="str">
            <v>11760</v>
          </cell>
        </row>
        <row r="2120">
          <cell r="A2120" t="str">
            <v>11760</v>
          </cell>
        </row>
        <row r="2121">
          <cell r="A2121" t="str">
            <v>11760</v>
          </cell>
        </row>
        <row r="2122">
          <cell r="A2122" t="str">
            <v>11760</v>
          </cell>
        </row>
        <row r="2123">
          <cell r="A2123" t="str">
            <v>11760</v>
          </cell>
        </row>
        <row r="2124">
          <cell r="A2124" t="str">
            <v>11760</v>
          </cell>
        </row>
        <row r="2125">
          <cell r="A2125" t="str">
            <v>11760</v>
          </cell>
        </row>
        <row r="2126">
          <cell r="A2126" t="str">
            <v>11760</v>
          </cell>
        </row>
        <row r="2127">
          <cell r="A2127" t="str">
            <v>11760</v>
          </cell>
        </row>
        <row r="2128">
          <cell r="A2128" t="str">
            <v>11760</v>
          </cell>
        </row>
        <row r="2129">
          <cell r="A2129" t="str">
            <v>11760</v>
          </cell>
        </row>
        <row r="2130">
          <cell r="A2130" t="str">
            <v>11760</v>
          </cell>
        </row>
        <row r="2131">
          <cell r="A2131" t="str">
            <v>11760</v>
          </cell>
        </row>
        <row r="2132">
          <cell r="A2132" t="str">
            <v>11760</v>
          </cell>
        </row>
        <row r="2133">
          <cell r="A2133" t="str">
            <v>11760</v>
          </cell>
        </row>
        <row r="2134">
          <cell r="A2134" t="str">
            <v>11760</v>
          </cell>
        </row>
        <row r="2135">
          <cell r="A2135" t="str">
            <v>11760</v>
          </cell>
        </row>
        <row r="2136">
          <cell r="A2136" t="str">
            <v>11760</v>
          </cell>
        </row>
        <row r="2137">
          <cell r="A2137" t="str">
            <v>11760</v>
          </cell>
        </row>
        <row r="2138">
          <cell r="A2138" t="str">
            <v>11760</v>
          </cell>
        </row>
        <row r="2139">
          <cell r="A2139" t="str">
            <v>11760</v>
          </cell>
        </row>
        <row r="2140">
          <cell r="A2140" t="str">
            <v>11760</v>
          </cell>
        </row>
        <row r="2141">
          <cell r="A2141" t="str">
            <v>11760</v>
          </cell>
        </row>
        <row r="2142">
          <cell r="A2142" t="str">
            <v>11760</v>
          </cell>
        </row>
        <row r="2143">
          <cell r="A2143" t="str">
            <v>11760</v>
          </cell>
        </row>
        <row r="2144">
          <cell r="A2144" t="str">
            <v>11760</v>
          </cell>
        </row>
        <row r="2145">
          <cell r="A2145" t="str">
            <v>11760</v>
          </cell>
        </row>
        <row r="2146">
          <cell r="A2146" t="str">
            <v>11760</v>
          </cell>
        </row>
        <row r="2147">
          <cell r="A2147" t="str">
            <v>11760</v>
          </cell>
        </row>
        <row r="2148">
          <cell r="A2148" t="str">
            <v>11760</v>
          </cell>
        </row>
        <row r="2149">
          <cell r="A2149" t="str">
            <v>11760</v>
          </cell>
        </row>
        <row r="2150">
          <cell r="A2150" t="str">
            <v>11760</v>
          </cell>
        </row>
        <row r="2151">
          <cell r="A2151" t="str">
            <v>11760</v>
          </cell>
        </row>
        <row r="2152">
          <cell r="A2152" t="str">
            <v>11760</v>
          </cell>
        </row>
        <row r="2153">
          <cell r="A2153" t="str">
            <v>11760</v>
          </cell>
        </row>
        <row r="2154">
          <cell r="A2154" t="str">
            <v>11760</v>
          </cell>
        </row>
        <row r="2155">
          <cell r="A2155" t="str">
            <v>11760</v>
          </cell>
        </row>
        <row r="2156">
          <cell r="A2156" t="str">
            <v>11760</v>
          </cell>
        </row>
        <row r="2157">
          <cell r="A2157" t="str">
            <v>11760</v>
          </cell>
        </row>
        <row r="2158">
          <cell r="A2158" t="str">
            <v>11760</v>
          </cell>
        </row>
        <row r="2159">
          <cell r="A2159" t="str">
            <v>11760</v>
          </cell>
        </row>
        <row r="2160">
          <cell r="A2160" t="str">
            <v>11760</v>
          </cell>
        </row>
        <row r="2161">
          <cell r="A2161" t="str">
            <v>11760</v>
          </cell>
        </row>
        <row r="2162">
          <cell r="A2162" t="str">
            <v>11760</v>
          </cell>
        </row>
        <row r="2163">
          <cell r="A2163" t="str">
            <v>11760</v>
          </cell>
        </row>
        <row r="2164">
          <cell r="A2164" t="str">
            <v>11760</v>
          </cell>
        </row>
        <row r="2165">
          <cell r="A2165" t="str">
            <v>11760</v>
          </cell>
        </row>
        <row r="2166">
          <cell r="A2166" t="str">
            <v>11760</v>
          </cell>
        </row>
        <row r="2167">
          <cell r="A2167" t="str">
            <v>11760</v>
          </cell>
        </row>
        <row r="2168">
          <cell r="A2168" t="str">
            <v>11760</v>
          </cell>
        </row>
        <row r="2169">
          <cell r="A2169" t="str">
            <v>11760</v>
          </cell>
        </row>
        <row r="2170">
          <cell r="A2170" t="str">
            <v>11760</v>
          </cell>
        </row>
        <row r="2171">
          <cell r="A2171" t="str">
            <v>11760</v>
          </cell>
        </row>
        <row r="2172">
          <cell r="A2172" t="str">
            <v>11760</v>
          </cell>
        </row>
        <row r="2173">
          <cell r="A2173" t="str">
            <v>11760</v>
          </cell>
        </row>
        <row r="2174">
          <cell r="A2174" t="str">
            <v>11760</v>
          </cell>
        </row>
        <row r="2175">
          <cell r="A2175" t="str">
            <v>11760</v>
          </cell>
        </row>
        <row r="2176">
          <cell r="A2176" t="str">
            <v>11760</v>
          </cell>
        </row>
        <row r="2177">
          <cell r="A2177" t="str">
            <v>11760</v>
          </cell>
        </row>
        <row r="2178">
          <cell r="A2178" t="str">
            <v>11760</v>
          </cell>
        </row>
        <row r="2179">
          <cell r="A2179" t="str">
            <v>11760</v>
          </cell>
        </row>
        <row r="2180">
          <cell r="A2180" t="str">
            <v>11760</v>
          </cell>
        </row>
        <row r="2181">
          <cell r="A2181" t="str">
            <v>11760</v>
          </cell>
        </row>
        <row r="2182">
          <cell r="A2182" t="str">
            <v>11760</v>
          </cell>
        </row>
        <row r="2183">
          <cell r="A2183" t="str">
            <v>11760</v>
          </cell>
        </row>
        <row r="2184">
          <cell r="A2184" t="str">
            <v>11760</v>
          </cell>
        </row>
        <row r="2185">
          <cell r="A2185" t="str">
            <v>11760</v>
          </cell>
        </row>
        <row r="2186">
          <cell r="A2186" t="str">
            <v>11760</v>
          </cell>
        </row>
        <row r="2187">
          <cell r="A2187" t="str">
            <v>11760</v>
          </cell>
        </row>
        <row r="2188">
          <cell r="A2188" t="str">
            <v>11760</v>
          </cell>
        </row>
        <row r="2189">
          <cell r="A2189" t="str">
            <v>11760</v>
          </cell>
        </row>
        <row r="2190">
          <cell r="A2190" t="str">
            <v>11760</v>
          </cell>
        </row>
        <row r="2191">
          <cell r="A2191" t="str">
            <v>11760</v>
          </cell>
        </row>
        <row r="2192">
          <cell r="A2192" t="str">
            <v>11760</v>
          </cell>
        </row>
        <row r="2193">
          <cell r="A2193" t="str">
            <v>11760</v>
          </cell>
        </row>
        <row r="2194">
          <cell r="A2194" t="str">
            <v>11760</v>
          </cell>
        </row>
        <row r="2195">
          <cell r="A2195" t="str">
            <v>11760</v>
          </cell>
        </row>
        <row r="2196">
          <cell r="A2196" t="str">
            <v>11760</v>
          </cell>
        </row>
        <row r="2197">
          <cell r="A2197" t="str">
            <v>11760</v>
          </cell>
        </row>
        <row r="2198">
          <cell r="A2198" t="str">
            <v>11760</v>
          </cell>
        </row>
        <row r="2199">
          <cell r="A2199" t="str">
            <v>11760</v>
          </cell>
        </row>
        <row r="2200">
          <cell r="A2200" t="str">
            <v>11760</v>
          </cell>
        </row>
        <row r="2201">
          <cell r="A2201" t="str">
            <v>11760</v>
          </cell>
        </row>
        <row r="2202">
          <cell r="A2202" t="str">
            <v>11760</v>
          </cell>
        </row>
        <row r="2203">
          <cell r="A2203" t="str">
            <v>11760</v>
          </cell>
        </row>
        <row r="2204">
          <cell r="A2204" t="str">
            <v>11760</v>
          </cell>
        </row>
        <row r="2205">
          <cell r="A2205" t="str">
            <v>11760</v>
          </cell>
        </row>
        <row r="2206">
          <cell r="A2206" t="str">
            <v>11760</v>
          </cell>
        </row>
        <row r="2207">
          <cell r="A2207" t="str">
            <v>11760</v>
          </cell>
        </row>
        <row r="2208">
          <cell r="A2208" t="str">
            <v>11760</v>
          </cell>
        </row>
        <row r="2209">
          <cell r="A2209" t="str">
            <v>11760</v>
          </cell>
        </row>
        <row r="2210">
          <cell r="A2210" t="str">
            <v>11760</v>
          </cell>
        </row>
        <row r="2211">
          <cell r="A2211" t="str">
            <v>11760</v>
          </cell>
        </row>
        <row r="2212">
          <cell r="A2212" t="str">
            <v>11760</v>
          </cell>
        </row>
        <row r="2213">
          <cell r="A2213" t="str">
            <v>11760</v>
          </cell>
        </row>
        <row r="2214">
          <cell r="A2214" t="str">
            <v>11760</v>
          </cell>
        </row>
        <row r="2215">
          <cell r="A2215" t="str">
            <v>11760</v>
          </cell>
        </row>
        <row r="2216">
          <cell r="A2216" t="str">
            <v>11760</v>
          </cell>
        </row>
        <row r="2217">
          <cell r="A2217" t="str">
            <v>11760</v>
          </cell>
        </row>
        <row r="2218">
          <cell r="A2218" t="str">
            <v>11760</v>
          </cell>
        </row>
        <row r="2219">
          <cell r="A2219" t="str">
            <v>11760</v>
          </cell>
        </row>
        <row r="2220">
          <cell r="A2220" t="str">
            <v>11760</v>
          </cell>
        </row>
        <row r="2221">
          <cell r="A2221" t="str">
            <v>11760</v>
          </cell>
        </row>
        <row r="2222">
          <cell r="A2222" t="str">
            <v>11760</v>
          </cell>
        </row>
        <row r="2223">
          <cell r="A2223" t="str">
            <v>11760</v>
          </cell>
        </row>
        <row r="2224">
          <cell r="A2224" t="str">
            <v>11760</v>
          </cell>
        </row>
        <row r="2225">
          <cell r="A2225" t="str">
            <v>11760</v>
          </cell>
        </row>
        <row r="2226">
          <cell r="A2226" t="str">
            <v>11760</v>
          </cell>
        </row>
        <row r="2227">
          <cell r="A2227" t="str">
            <v>11760</v>
          </cell>
        </row>
        <row r="2228">
          <cell r="A2228" t="str">
            <v>11760</v>
          </cell>
        </row>
        <row r="2229">
          <cell r="A2229" t="str">
            <v>11760</v>
          </cell>
        </row>
        <row r="2230">
          <cell r="A2230" t="str">
            <v>11767</v>
          </cell>
        </row>
        <row r="2231">
          <cell r="A2231" t="str">
            <v>11767</v>
          </cell>
        </row>
        <row r="2232">
          <cell r="A2232" t="str">
            <v>11767</v>
          </cell>
        </row>
        <row r="2233">
          <cell r="A2233" t="str">
            <v>11767</v>
          </cell>
        </row>
        <row r="2234">
          <cell r="A2234" t="str">
            <v>11767</v>
          </cell>
        </row>
        <row r="2235">
          <cell r="A2235" t="str">
            <v>11767</v>
          </cell>
        </row>
        <row r="2236">
          <cell r="A2236" t="str">
            <v>11767</v>
          </cell>
        </row>
        <row r="2237">
          <cell r="A2237" t="str">
            <v>11767</v>
          </cell>
        </row>
        <row r="2238">
          <cell r="A2238" t="str">
            <v>11767</v>
          </cell>
        </row>
        <row r="2239">
          <cell r="A2239" t="str">
            <v>11767</v>
          </cell>
        </row>
        <row r="2240">
          <cell r="A2240" t="str">
            <v>11767</v>
          </cell>
        </row>
        <row r="2241">
          <cell r="A2241" t="str">
            <v>11767</v>
          </cell>
        </row>
        <row r="2242">
          <cell r="A2242" t="str">
            <v>11767</v>
          </cell>
        </row>
        <row r="2243">
          <cell r="A2243" t="str">
            <v>11767</v>
          </cell>
        </row>
        <row r="2244">
          <cell r="A2244" t="str">
            <v>11767</v>
          </cell>
        </row>
        <row r="2245">
          <cell r="A2245" t="str">
            <v>11767</v>
          </cell>
        </row>
        <row r="2246">
          <cell r="A2246" t="str">
            <v>11767</v>
          </cell>
        </row>
        <row r="2247">
          <cell r="A2247" t="str">
            <v>11767</v>
          </cell>
        </row>
        <row r="2248">
          <cell r="A2248" t="str">
            <v>11767</v>
          </cell>
        </row>
        <row r="2249">
          <cell r="A2249" t="str">
            <v>11767</v>
          </cell>
        </row>
        <row r="2250">
          <cell r="A2250" t="str">
            <v>11767</v>
          </cell>
        </row>
        <row r="2251">
          <cell r="A2251" t="str">
            <v>11767</v>
          </cell>
        </row>
        <row r="2252">
          <cell r="A2252" t="str">
            <v>11767</v>
          </cell>
        </row>
        <row r="2253">
          <cell r="A2253" t="str">
            <v>11777</v>
          </cell>
        </row>
        <row r="2254">
          <cell r="A2254" t="str">
            <v>11777</v>
          </cell>
        </row>
        <row r="2255">
          <cell r="A2255" t="str">
            <v>11777</v>
          </cell>
        </row>
        <row r="2256">
          <cell r="A2256" t="str">
            <v>11777</v>
          </cell>
        </row>
        <row r="2257">
          <cell r="A2257" t="str">
            <v>11777</v>
          </cell>
        </row>
        <row r="2258">
          <cell r="A2258" t="str">
            <v>11777</v>
          </cell>
        </row>
        <row r="2259">
          <cell r="A2259" t="str">
            <v>11777</v>
          </cell>
        </row>
        <row r="2260">
          <cell r="A2260" t="str">
            <v>11777</v>
          </cell>
        </row>
        <row r="2261">
          <cell r="A2261" t="str">
            <v>11777</v>
          </cell>
        </row>
        <row r="2262">
          <cell r="A2262" t="str">
            <v>11777</v>
          </cell>
        </row>
        <row r="2263">
          <cell r="A2263" t="str">
            <v>11777</v>
          </cell>
        </row>
        <row r="2264">
          <cell r="A2264" t="str">
            <v>11777</v>
          </cell>
        </row>
        <row r="2265">
          <cell r="A2265" t="str">
            <v>11777</v>
          </cell>
        </row>
        <row r="2266">
          <cell r="A2266" t="str">
            <v>11777</v>
          </cell>
        </row>
        <row r="2267">
          <cell r="A2267" t="str">
            <v>11777</v>
          </cell>
        </row>
        <row r="2268">
          <cell r="A2268" t="str">
            <v>11777</v>
          </cell>
        </row>
        <row r="2269">
          <cell r="A2269" t="str">
            <v>11777</v>
          </cell>
        </row>
        <row r="2270">
          <cell r="A2270" t="str">
            <v>11777</v>
          </cell>
        </row>
        <row r="2271">
          <cell r="A2271" t="str">
            <v>11777</v>
          </cell>
        </row>
        <row r="2272">
          <cell r="A2272" t="str">
            <v>11777</v>
          </cell>
        </row>
        <row r="2273">
          <cell r="A2273" t="str">
            <v>11777</v>
          </cell>
        </row>
        <row r="2274">
          <cell r="A2274" t="str">
            <v>11777</v>
          </cell>
        </row>
        <row r="2275">
          <cell r="A2275" t="str">
            <v>11777</v>
          </cell>
        </row>
        <row r="2276">
          <cell r="A2276" t="str">
            <v>11777</v>
          </cell>
        </row>
        <row r="2277">
          <cell r="A2277" t="str">
            <v>11777</v>
          </cell>
        </row>
        <row r="2278">
          <cell r="A2278" t="str">
            <v>11777</v>
          </cell>
        </row>
        <row r="2279">
          <cell r="A2279" t="str">
            <v>11777</v>
          </cell>
        </row>
        <row r="2280">
          <cell r="A2280" t="str">
            <v>11777</v>
          </cell>
        </row>
        <row r="2281">
          <cell r="A2281" t="str">
            <v>11777</v>
          </cell>
        </row>
        <row r="2282">
          <cell r="A2282" t="str">
            <v>11777</v>
          </cell>
        </row>
        <row r="2283">
          <cell r="A2283" t="str">
            <v>11777</v>
          </cell>
        </row>
        <row r="2284">
          <cell r="A2284" t="str">
            <v>11777</v>
          </cell>
        </row>
        <row r="2285">
          <cell r="A2285" t="str">
            <v>11777</v>
          </cell>
        </row>
        <row r="2286">
          <cell r="A2286" t="str">
            <v>11777</v>
          </cell>
        </row>
        <row r="2287">
          <cell r="A2287" t="str">
            <v>11777</v>
          </cell>
        </row>
        <row r="2288">
          <cell r="A2288" t="str">
            <v>11777</v>
          </cell>
        </row>
        <row r="2289">
          <cell r="A2289" t="str">
            <v>11777</v>
          </cell>
        </row>
        <row r="2290">
          <cell r="A2290" t="str">
            <v>11777</v>
          </cell>
        </row>
        <row r="2291">
          <cell r="A2291" t="str">
            <v>11777</v>
          </cell>
        </row>
        <row r="2292">
          <cell r="A2292" t="str">
            <v>11777</v>
          </cell>
        </row>
        <row r="2293">
          <cell r="A2293" t="str">
            <v>11777</v>
          </cell>
        </row>
        <row r="2294">
          <cell r="A2294" t="str">
            <v>11777</v>
          </cell>
        </row>
        <row r="2295">
          <cell r="A2295" t="str">
            <v>11777</v>
          </cell>
        </row>
        <row r="2296">
          <cell r="A2296" t="str">
            <v>11777</v>
          </cell>
        </row>
        <row r="2297">
          <cell r="A2297" t="str">
            <v>11777</v>
          </cell>
        </row>
        <row r="2298">
          <cell r="A2298" t="str">
            <v>11777</v>
          </cell>
        </row>
        <row r="2299">
          <cell r="A2299" t="str">
            <v>11777</v>
          </cell>
        </row>
        <row r="2300">
          <cell r="A2300" t="str">
            <v>11777</v>
          </cell>
        </row>
        <row r="2301">
          <cell r="A2301" t="str">
            <v>11777</v>
          </cell>
        </row>
        <row r="2302">
          <cell r="A2302" t="str">
            <v>11777</v>
          </cell>
        </row>
        <row r="2303">
          <cell r="A2303" t="str">
            <v>11777</v>
          </cell>
        </row>
        <row r="2304">
          <cell r="A2304" t="str">
            <v>11777</v>
          </cell>
        </row>
        <row r="2305">
          <cell r="A2305" t="str">
            <v>11777</v>
          </cell>
        </row>
        <row r="2306">
          <cell r="A2306" t="str">
            <v>11777</v>
          </cell>
        </row>
        <row r="2307">
          <cell r="A2307" t="str">
            <v>11777</v>
          </cell>
        </row>
        <row r="2308">
          <cell r="A2308" t="str">
            <v>11777</v>
          </cell>
        </row>
        <row r="2309">
          <cell r="A2309" t="str">
            <v>11777</v>
          </cell>
        </row>
        <row r="2310">
          <cell r="A2310" t="str">
            <v>11777</v>
          </cell>
        </row>
        <row r="2311">
          <cell r="A2311" t="str">
            <v>11777</v>
          </cell>
        </row>
        <row r="2312">
          <cell r="A2312" t="str">
            <v>11777</v>
          </cell>
        </row>
        <row r="2313">
          <cell r="A2313" t="str">
            <v>11777</v>
          </cell>
        </row>
        <row r="2314">
          <cell r="A2314" t="str">
            <v>11777</v>
          </cell>
        </row>
        <row r="2315">
          <cell r="A2315" t="str">
            <v>11777</v>
          </cell>
        </row>
        <row r="2316">
          <cell r="A2316" t="str">
            <v>11777</v>
          </cell>
        </row>
        <row r="2317">
          <cell r="A2317" t="str">
            <v>11777</v>
          </cell>
        </row>
        <row r="2318">
          <cell r="A2318" t="str">
            <v>11777</v>
          </cell>
        </row>
        <row r="2319">
          <cell r="A2319" t="str">
            <v>11777</v>
          </cell>
        </row>
        <row r="2320">
          <cell r="A2320" t="str">
            <v>11777</v>
          </cell>
        </row>
        <row r="2321">
          <cell r="A2321" t="str">
            <v>11777</v>
          </cell>
        </row>
        <row r="2322">
          <cell r="A2322" t="str">
            <v>11777</v>
          </cell>
        </row>
        <row r="2323">
          <cell r="A2323" t="str">
            <v>11777</v>
          </cell>
        </row>
        <row r="2324">
          <cell r="A2324" t="str">
            <v>11777</v>
          </cell>
        </row>
        <row r="2325">
          <cell r="A2325" t="str">
            <v>11777</v>
          </cell>
        </row>
        <row r="2326">
          <cell r="A2326" t="str">
            <v>11777</v>
          </cell>
        </row>
        <row r="2327">
          <cell r="A2327" t="str">
            <v>11777</v>
          </cell>
        </row>
        <row r="2328">
          <cell r="A2328" t="str">
            <v>11777</v>
          </cell>
        </row>
        <row r="2329">
          <cell r="A2329" t="str">
            <v>11777</v>
          </cell>
        </row>
        <row r="2330">
          <cell r="A2330" t="str">
            <v>11777</v>
          </cell>
        </row>
        <row r="2331">
          <cell r="A2331" t="str">
            <v>11777</v>
          </cell>
        </row>
        <row r="2332">
          <cell r="A2332" t="str">
            <v>11777</v>
          </cell>
        </row>
        <row r="2333">
          <cell r="A2333" t="str">
            <v>11777</v>
          </cell>
        </row>
        <row r="2334">
          <cell r="A2334" t="str">
            <v>11777</v>
          </cell>
        </row>
        <row r="2335">
          <cell r="A2335" t="str">
            <v>11777</v>
          </cell>
        </row>
        <row r="2336">
          <cell r="A2336" t="str">
            <v>11777</v>
          </cell>
        </row>
        <row r="2337">
          <cell r="A2337" t="str">
            <v>11777</v>
          </cell>
        </row>
        <row r="2338">
          <cell r="A2338" t="str">
            <v>11777</v>
          </cell>
        </row>
        <row r="2339">
          <cell r="A2339" t="str">
            <v>11777</v>
          </cell>
        </row>
        <row r="2340">
          <cell r="A2340" t="str">
            <v>11777</v>
          </cell>
        </row>
        <row r="2341">
          <cell r="A2341" t="str">
            <v>11777</v>
          </cell>
        </row>
        <row r="2342">
          <cell r="A2342" t="str">
            <v>11777</v>
          </cell>
        </row>
        <row r="2343">
          <cell r="A2343" t="str">
            <v>11777</v>
          </cell>
        </row>
        <row r="2344">
          <cell r="A2344" t="str">
            <v>11777</v>
          </cell>
        </row>
        <row r="2345">
          <cell r="A2345" t="str">
            <v>11777</v>
          </cell>
        </row>
        <row r="2346">
          <cell r="A2346" t="str">
            <v>11777</v>
          </cell>
        </row>
        <row r="2347">
          <cell r="A2347" t="str">
            <v>11777</v>
          </cell>
        </row>
        <row r="2348">
          <cell r="A2348" t="str">
            <v>11777</v>
          </cell>
        </row>
        <row r="2349">
          <cell r="A2349" t="str">
            <v>11777</v>
          </cell>
        </row>
        <row r="2350">
          <cell r="A2350" t="str">
            <v>11777</v>
          </cell>
        </row>
        <row r="2351">
          <cell r="A2351" t="str">
            <v>11777</v>
          </cell>
        </row>
        <row r="2352">
          <cell r="A2352" t="str">
            <v>11777</v>
          </cell>
        </row>
        <row r="2353">
          <cell r="A2353" t="str">
            <v>11777</v>
          </cell>
        </row>
        <row r="2354">
          <cell r="A2354" t="str">
            <v>11777</v>
          </cell>
        </row>
        <row r="2355">
          <cell r="A2355" t="str">
            <v>11777</v>
          </cell>
        </row>
        <row r="2356">
          <cell r="A2356" t="str">
            <v>11777</v>
          </cell>
        </row>
        <row r="2357">
          <cell r="A2357" t="str">
            <v>11777</v>
          </cell>
        </row>
        <row r="2358">
          <cell r="A2358" t="str">
            <v>11777</v>
          </cell>
        </row>
        <row r="2359">
          <cell r="A2359" t="str">
            <v>11777</v>
          </cell>
        </row>
        <row r="2360">
          <cell r="A2360" t="str">
            <v>11777</v>
          </cell>
        </row>
        <row r="2361">
          <cell r="A2361" t="str">
            <v>11777</v>
          </cell>
        </row>
        <row r="2362">
          <cell r="A2362" t="str">
            <v>11777</v>
          </cell>
        </row>
        <row r="2363">
          <cell r="A2363" t="str">
            <v>11777</v>
          </cell>
        </row>
        <row r="2364">
          <cell r="A2364" t="str">
            <v>11777</v>
          </cell>
        </row>
        <row r="2365">
          <cell r="A2365" t="str">
            <v>11777</v>
          </cell>
        </row>
        <row r="2366">
          <cell r="A2366" t="str">
            <v>11777</v>
          </cell>
        </row>
        <row r="2367">
          <cell r="A2367" t="str">
            <v>11777</v>
          </cell>
        </row>
        <row r="2368">
          <cell r="A2368" t="str">
            <v>11780</v>
          </cell>
        </row>
        <row r="2369">
          <cell r="A2369" t="str">
            <v>11780</v>
          </cell>
        </row>
        <row r="2370">
          <cell r="A2370" t="str">
            <v>11780</v>
          </cell>
        </row>
        <row r="2371">
          <cell r="A2371" t="str">
            <v>11780</v>
          </cell>
        </row>
        <row r="2372">
          <cell r="A2372" t="str">
            <v>11780</v>
          </cell>
        </row>
        <row r="2373">
          <cell r="A2373" t="str">
            <v>11780</v>
          </cell>
        </row>
        <row r="2374">
          <cell r="A2374" t="str">
            <v>11780</v>
          </cell>
        </row>
        <row r="2375">
          <cell r="A2375" t="str">
            <v>11780</v>
          </cell>
        </row>
        <row r="2376">
          <cell r="A2376" t="str">
            <v>11780</v>
          </cell>
        </row>
        <row r="2377">
          <cell r="A2377" t="str">
            <v>11780</v>
          </cell>
        </row>
        <row r="2378">
          <cell r="A2378" t="str">
            <v>11780</v>
          </cell>
        </row>
        <row r="2379">
          <cell r="A2379" t="str">
            <v>11780</v>
          </cell>
        </row>
        <row r="2380">
          <cell r="A2380" t="str">
            <v>11780</v>
          </cell>
        </row>
        <row r="2381">
          <cell r="A2381" t="str">
            <v>11780</v>
          </cell>
        </row>
        <row r="2382">
          <cell r="A2382" t="str">
            <v>11780</v>
          </cell>
        </row>
        <row r="2383">
          <cell r="A2383" t="str">
            <v>11780</v>
          </cell>
        </row>
        <row r="2384">
          <cell r="A2384" t="str">
            <v>11780</v>
          </cell>
        </row>
        <row r="2385">
          <cell r="A2385" t="str">
            <v>11780</v>
          </cell>
        </row>
        <row r="2386">
          <cell r="A2386" t="str">
            <v>11780</v>
          </cell>
        </row>
        <row r="2387">
          <cell r="A2387" t="str">
            <v>11780</v>
          </cell>
        </row>
        <row r="2388">
          <cell r="A2388" t="str">
            <v>11780</v>
          </cell>
        </row>
        <row r="2389">
          <cell r="A2389" t="str">
            <v>11780</v>
          </cell>
        </row>
        <row r="2390">
          <cell r="A2390" t="str">
            <v>11780</v>
          </cell>
        </row>
        <row r="2391">
          <cell r="A2391" t="str">
            <v>11780</v>
          </cell>
        </row>
        <row r="2392">
          <cell r="A2392" t="str">
            <v>11780</v>
          </cell>
        </row>
        <row r="2393">
          <cell r="A2393" t="str">
            <v>11780</v>
          </cell>
        </row>
        <row r="2394">
          <cell r="A2394" t="str">
            <v>11780</v>
          </cell>
        </row>
        <row r="2395">
          <cell r="A2395" t="str">
            <v>11780</v>
          </cell>
        </row>
        <row r="2396">
          <cell r="A2396" t="str">
            <v>11780</v>
          </cell>
        </row>
        <row r="2397">
          <cell r="A2397" t="str">
            <v>11780</v>
          </cell>
        </row>
        <row r="2398">
          <cell r="A2398" t="str">
            <v>11780</v>
          </cell>
        </row>
        <row r="2399">
          <cell r="A2399" t="str">
            <v>11780</v>
          </cell>
        </row>
        <row r="2400">
          <cell r="A2400" t="str">
            <v>11780</v>
          </cell>
        </row>
        <row r="2401">
          <cell r="A2401" t="str">
            <v>11780</v>
          </cell>
        </row>
        <row r="2402">
          <cell r="A2402" t="str">
            <v>11780</v>
          </cell>
        </row>
        <row r="2403">
          <cell r="A2403" t="str">
            <v>11780</v>
          </cell>
        </row>
        <row r="2404">
          <cell r="A2404" t="str">
            <v>11780</v>
          </cell>
        </row>
        <row r="2405">
          <cell r="A2405" t="str">
            <v>11780</v>
          </cell>
        </row>
        <row r="2406">
          <cell r="A2406" t="str">
            <v>11780</v>
          </cell>
        </row>
        <row r="2407">
          <cell r="A2407" t="str">
            <v>11780</v>
          </cell>
        </row>
        <row r="2408">
          <cell r="A2408" t="str">
            <v>11780</v>
          </cell>
        </row>
        <row r="2409">
          <cell r="A2409" t="str">
            <v>11780</v>
          </cell>
        </row>
        <row r="2410">
          <cell r="A2410" t="str">
            <v>11780</v>
          </cell>
        </row>
        <row r="2411">
          <cell r="A2411" t="str">
            <v>11780</v>
          </cell>
        </row>
        <row r="2412">
          <cell r="A2412" t="str">
            <v>11780</v>
          </cell>
        </row>
        <row r="2413">
          <cell r="A2413" t="str">
            <v>11780</v>
          </cell>
        </row>
        <row r="2414">
          <cell r="A2414" t="str">
            <v>11780</v>
          </cell>
        </row>
        <row r="2415">
          <cell r="A2415" t="str">
            <v>11780</v>
          </cell>
        </row>
        <row r="2416">
          <cell r="A2416" t="str">
            <v>11780</v>
          </cell>
        </row>
        <row r="2417">
          <cell r="A2417" t="str">
            <v>11780</v>
          </cell>
        </row>
        <row r="2418">
          <cell r="A2418" t="str">
            <v>11780</v>
          </cell>
        </row>
        <row r="2419">
          <cell r="A2419" t="str">
            <v>11780</v>
          </cell>
        </row>
        <row r="2420">
          <cell r="A2420" t="str">
            <v>11780</v>
          </cell>
        </row>
        <row r="2421">
          <cell r="A2421" t="str">
            <v>11780</v>
          </cell>
        </row>
        <row r="2422">
          <cell r="A2422" t="str">
            <v>11780</v>
          </cell>
        </row>
        <row r="2423">
          <cell r="A2423" t="str">
            <v>11780</v>
          </cell>
        </row>
        <row r="2424">
          <cell r="A2424" t="str">
            <v>11780</v>
          </cell>
        </row>
        <row r="2425">
          <cell r="A2425" t="str">
            <v>11780</v>
          </cell>
        </row>
        <row r="2426">
          <cell r="A2426" t="str">
            <v>11780</v>
          </cell>
        </row>
        <row r="2427">
          <cell r="A2427" t="str">
            <v>11780</v>
          </cell>
        </row>
        <row r="2428">
          <cell r="A2428" t="str">
            <v>11780</v>
          </cell>
        </row>
        <row r="2429">
          <cell r="A2429" t="str">
            <v>11780</v>
          </cell>
        </row>
        <row r="2430">
          <cell r="A2430" t="str">
            <v>11780</v>
          </cell>
        </row>
        <row r="2431">
          <cell r="A2431" t="str">
            <v>11780</v>
          </cell>
        </row>
        <row r="2432">
          <cell r="A2432" t="str">
            <v>11780</v>
          </cell>
        </row>
        <row r="2433">
          <cell r="A2433" t="str">
            <v>11780</v>
          </cell>
        </row>
        <row r="2434">
          <cell r="A2434" t="str">
            <v>11780</v>
          </cell>
        </row>
        <row r="2435">
          <cell r="A2435" t="str">
            <v>11780</v>
          </cell>
        </row>
        <row r="2436">
          <cell r="A2436" t="str">
            <v>11780</v>
          </cell>
        </row>
        <row r="2437">
          <cell r="A2437" t="str">
            <v>11780</v>
          </cell>
        </row>
        <row r="2438">
          <cell r="A2438" t="str">
            <v>11780</v>
          </cell>
        </row>
        <row r="2439">
          <cell r="A2439" t="str">
            <v>11780</v>
          </cell>
        </row>
        <row r="2440">
          <cell r="A2440" t="str">
            <v>11780</v>
          </cell>
        </row>
        <row r="2441">
          <cell r="A2441" t="str">
            <v>11780</v>
          </cell>
        </row>
        <row r="2442">
          <cell r="A2442" t="str">
            <v>11780</v>
          </cell>
        </row>
        <row r="2443">
          <cell r="A2443" t="str">
            <v>11780</v>
          </cell>
        </row>
        <row r="2444">
          <cell r="A2444" t="str">
            <v>11780</v>
          </cell>
        </row>
        <row r="2445">
          <cell r="A2445" t="str">
            <v>11780</v>
          </cell>
        </row>
        <row r="2446">
          <cell r="A2446" t="str">
            <v>11780</v>
          </cell>
        </row>
        <row r="2447">
          <cell r="A2447" t="str">
            <v>11780</v>
          </cell>
        </row>
        <row r="2448">
          <cell r="A2448" t="str">
            <v>11780</v>
          </cell>
        </row>
        <row r="2449">
          <cell r="A2449" t="str">
            <v>11780</v>
          </cell>
        </row>
        <row r="2450">
          <cell r="A2450" t="str">
            <v>11780</v>
          </cell>
        </row>
        <row r="2451">
          <cell r="A2451" t="str">
            <v>11780</v>
          </cell>
        </row>
        <row r="2452">
          <cell r="A2452" t="str">
            <v>11780</v>
          </cell>
        </row>
        <row r="2453">
          <cell r="A2453" t="str">
            <v>11780</v>
          </cell>
        </row>
        <row r="2454">
          <cell r="A2454" t="str">
            <v>11788</v>
          </cell>
        </row>
        <row r="2455">
          <cell r="A2455" t="str">
            <v>11788</v>
          </cell>
        </row>
        <row r="2456">
          <cell r="A2456" t="str">
            <v>11788</v>
          </cell>
        </row>
        <row r="2457">
          <cell r="A2457" t="str">
            <v>11788</v>
          </cell>
        </row>
        <row r="2458">
          <cell r="A2458" t="str">
            <v>11788</v>
          </cell>
        </row>
        <row r="2459">
          <cell r="A2459" t="str">
            <v>11788</v>
          </cell>
        </row>
        <row r="2460">
          <cell r="A2460" t="str">
            <v>11788</v>
          </cell>
        </row>
        <row r="2461">
          <cell r="A2461" t="str">
            <v>11788</v>
          </cell>
        </row>
        <row r="2462">
          <cell r="A2462" t="str">
            <v>11788</v>
          </cell>
        </row>
        <row r="2463">
          <cell r="A2463" t="str">
            <v>11788</v>
          </cell>
        </row>
        <row r="2464">
          <cell r="A2464" t="str">
            <v>11788</v>
          </cell>
        </row>
        <row r="2465">
          <cell r="A2465" t="str">
            <v>11788</v>
          </cell>
        </row>
        <row r="2466">
          <cell r="A2466" t="str">
            <v>11788</v>
          </cell>
        </row>
        <row r="2467">
          <cell r="A2467" t="str">
            <v>11788</v>
          </cell>
        </row>
        <row r="2468">
          <cell r="A2468" t="str">
            <v>11788</v>
          </cell>
        </row>
        <row r="2469">
          <cell r="A2469" t="str">
            <v>11788</v>
          </cell>
        </row>
        <row r="2470">
          <cell r="A2470" t="str">
            <v>11788</v>
          </cell>
        </row>
        <row r="2471">
          <cell r="A2471" t="str">
            <v>11788</v>
          </cell>
        </row>
        <row r="2472">
          <cell r="A2472" t="str">
            <v>11788</v>
          </cell>
        </row>
        <row r="2473">
          <cell r="A2473" t="str">
            <v>11788</v>
          </cell>
        </row>
        <row r="2474">
          <cell r="A2474" t="str">
            <v>11788</v>
          </cell>
        </row>
        <row r="2475">
          <cell r="A2475" t="str">
            <v>11788</v>
          </cell>
        </row>
        <row r="2476">
          <cell r="A2476" t="str">
            <v>11788</v>
          </cell>
        </row>
        <row r="2477">
          <cell r="A2477" t="str">
            <v>11788</v>
          </cell>
        </row>
        <row r="2478">
          <cell r="A2478" t="str">
            <v>11788</v>
          </cell>
        </row>
        <row r="2479">
          <cell r="A2479" t="str">
            <v>11788</v>
          </cell>
        </row>
        <row r="2480">
          <cell r="A2480" t="str">
            <v>11788</v>
          </cell>
        </row>
        <row r="2481">
          <cell r="A2481" t="str">
            <v>11788</v>
          </cell>
        </row>
        <row r="2482">
          <cell r="A2482" t="str">
            <v>11788</v>
          </cell>
        </row>
        <row r="2483">
          <cell r="A2483" t="str">
            <v>11788</v>
          </cell>
        </row>
        <row r="2484">
          <cell r="A2484" t="str">
            <v>11788</v>
          </cell>
        </row>
        <row r="2485">
          <cell r="A2485" t="str">
            <v>11788</v>
          </cell>
        </row>
        <row r="2486">
          <cell r="A2486" t="str">
            <v>11788</v>
          </cell>
        </row>
        <row r="2487">
          <cell r="A2487" t="str">
            <v>11788</v>
          </cell>
        </row>
        <row r="2488">
          <cell r="A2488" t="str">
            <v>11788</v>
          </cell>
        </row>
        <row r="2489">
          <cell r="A2489" t="str">
            <v>11788</v>
          </cell>
        </row>
        <row r="2490">
          <cell r="A2490" t="str">
            <v>11788</v>
          </cell>
        </row>
        <row r="2491">
          <cell r="A2491" t="str">
            <v>11788</v>
          </cell>
        </row>
        <row r="2492">
          <cell r="A2492" t="str">
            <v>11788</v>
          </cell>
        </row>
        <row r="2493">
          <cell r="A2493" t="str">
            <v>11788</v>
          </cell>
        </row>
        <row r="2494">
          <cell r="A2494" t="str">
            <v>11788</v>
          </cell>
        </row>
        <row r="2495">
          <cell r="A2495" t="str">
            <v>11788</v>
          </cell>
        </row>
        <row r="2496">
          <cell r="A2496" t="str">
            <v>11788</v>
          </cell>
        </row>
        <row r="2497">
          <cell r="A2497" t="str">
            <v>11788</v>
          </cell>
        </row>
        <row r="2498">
          <cell r="A2498" t="str">
            <v>11788</v>
          </cell>
        </row>
        <row r="2499">
          <cell r="A2499" t="str">
            <v>11788</v>
          </cell>
        </row>
        <row r="2500">
          <cell r="A2500" t="str">
            <v>11788</v>
          </cell>
        </row>
        <row r="2501">
          <cell r="A2501" t="str">
            <v>11788</v>
          </cell>
        </row>
        <row r="2502">
          <cell r="A2502" t="str">
            <v>11788</v>
          </cell>
        </row>
        <row r="2503">
          <cell r="A2503" t="str">
            <v>11788</v>
          </cell>
        </row>
        <row r="2504">
          <cell r="A2504" t="str">
            <v>11788</v>
          </cell>
        </row>
        <row r="2505">
          <cell r="A2505" t="str">
            <v>11788</v>
          </cell>
        </row>
        <row r="2506">
          <cell r="A2506" t="str">
            <v>11788</v>
          </cell>
        </row>
        <row r="2507">
          <cell r="A2507" t="str">
            <v>11788</v>
          </cell>
        </row>
        <row r="2508">
          <cell r="A2508" t="str">
            <v>11788</v>
          </cell>
        </row>
        <row r="2509">
          <cell r="A2509" t="str">
            <v>11788</v>
          </cell>
        </row>
        <row r="2510">
          <cell r="A2510" t="str">
            <v>11788</v>
          </cell>
        </row>
        <row r="2511">
          <cell r="A2511" t="str">
            <v>11788</v>
          </cell>
        </row>
        <row r="2512">
          <cell r="A2512" t="str">
            <v>11788</v>
          </cell>
        </row>
        <row r="2513">
          <cell r="A2513" t="str">
            <v>11788</v>
          </cell>
        </row>
        <row r="2514">
          <cell r="A2514" t="str">
            <v>11788</v>
          </cell>
        </row>
        <row r="2515">
          <cell r="A2515" t="str">
            <v>11788</v>
          </cell>
        </row>
        <row r="2516">
          <cell r="A2516" t="str">
            <v>11788</v>
          </cell>
        </row>
        <row r="2517">
          <cell r="A2517" t="str">
            <v>11788</v>
          </cell>
        </row>
        <row r="2518">
          <cell r="A2518" t="str">
            <v>11788</v>
          </cell>
        </row>
        <row r="2519">
          <cell r="A2519" t="str">
            <v>11788</v>
          </cell>
        </row>
        <row r="2520">
          <cell r="A2520" t="str">
            <v>11788</v>
          </cell>
        </row>
        <row r="2521">
          <cell r="A2521" t="str">
            <v>11788</v>
          </cell>
        </row>
        <row r="2522">
          <cell r="A2522" t="str">
            <v>11788</v>
          </cell>
        </row>
        <row r="2523">
          <cell r="A2523" t="str">
            <v>11788</v>
          </cell>
        </row>
        <row r="2524">
          <cell r="A2524" t="str">
            <v>11788</v>
          </cell>
        </row>
        <row r="2525">
          <cell r="A2525" t="str">
            <v>11788</v>
          </cell>
        </row>
        <row r="2526">
          <cell r="A2526" t="str">
            <v>11788</v>
          </cell>
        </row>
        <row r="2527">
          <cell r="A2527" t="str">
            <v>11788</v>
          </cell>
        </row>
        <row r="2528">
          <cell r="A2528" t="str">
            <v>11788</v>
          </cell>
        </row>
        <row r="2529">
          <cell r="A2529" t="str">
            <v>11788</v>
          </cell>
        </row>
        <row r="2530">
          <cell r="A2530" t="str">
            <v>11788</v>
          </cell>
        </row>
        <row r="2531">
          <cell r="A2531" t="str">
            <v>11788</v>
          </cell>
        </row>
        <row r="2532">
          <cell r="A2532" t="str">
            <v>11788</v>
          </cell>
        </row>
        <row r="2533">
          <cell r="A2533" t="str">
            <v>11788</v>
          </cell>
        </row>
        <row r="2534">
          <cell r="A2534" t="str">
            <v>11788</v>
          </cell>
        </row>
        <row r="2535">
          <cell r="A2535" t="str">
            <v>11788</v>
          </cell>
        </row>
        <row r="2536">
          <cell r="A2536" t="str">
            <v>11788</v>
          </cell>
        </row>
        <row r="2537">
          <cell r="A2537" t="str">
            <v>11788</v>
          </cell>
        </row>
        <row r="2538">
          <cell r="A2538" t="str">
            <v>11788</v>
          </cell>
        </row>
        <row r="2539">
          <cell r="A2539" t="str">
            <v>11788</v>
          </cell>
        </row>
        <row r="2540">
          <cell r="A2540" t="str">
            <v>11788</v>
          </cell>
        </row>
        <row r="2541">
          <cell r="A2541" t="str">
            <v>11788</v>
          </cell>
        </row>
        <row r="2542">
          <cell r="A2542" t="str">
            <v>11788</v>
          </cell>
        </row>
        <row r="2543">
          <cell r="A2543" t="str">
            <v>11788</v>
          </cell>
        </row>
        <row r="2544">
          <cell r="A2544" t="str">
            <v>11788</v>
          </cell>
        </row>
        <row r="2545">
          <cell r="A2545" t="str">
            <v>11788</v>
          </cell>
        </row>
        <row r="2546">
          <cell r="A2546" t="str">
            <v>11788</v>
          </cell>
        </row>
        <row r="2547">
          <cell r="A2547" t="str">
            <v>11788</v>
          </cell>
        </row>
        <row r="2548">
          <cell r="A2548" t="str">
            <v>11788</v>
          </cell>
        </row>
        <row r="2549">
          <cell r="A2549" t="str">
            <v>11788</v>
          </cell>
        </row>
        <row r="2550">
          <cell r="A2550" t="str">
            <v>11788</v>
          </cell>
        </row>
        <row r="2551">
          <cell r="A2551" t="str">
            <v>11788</v>
          </cell>
        </row>
        <row r="2552">
          <cell r="A2552" t="str">
            <v>11788</v>
          </cell>
        </row>
        <row r="2553">
          <cell r="A2553" t="str">
            <v>11788</v>
          </cell>
        </row>
        <row r="2554">
          <cell r="A2554" t="str">
            <v>11788</v>
          </cell>
        </row>
        <row r="2555">
          <cell r="A2555" t="str">
            <v>11788</v>
          </cell>
        </row>
        <row r="2556">
          <cell r="A2556" t="str">
            <v>11788</v>
          </cell>
        </row>
        <row r="2557">
          <cell r="A2557" t="str">
            <v>11788</v>
          </cell>
        </row>
        <row r="2558">
          <cell r="A2558" t="str">
            <v>11788</v>
          </cell>
        </row>
        <row r="2559">
          <cell r="A2559" t="str">
            <v>11788</v>
          </cell>
        </row>
        <row r="2560">
          <cell r="A2560" t="str">
            <v>11788</v>
          </cell>
        </row>
        <row r="2561">
          <cell r="A2561" t="str">
            <v>11788</v>
          </cell>
        </row>
        <row r="2562">
          <cell r="A2562" t="str">
            <v>11788</v>
          </cell>
        </row>
        <row r="2563">
          <cell r="A2563" t="str">
            <v>11788</v>
          </cell>
        </row>
        <row r="2564">
          <cell r="A2564" t="str">
            <v>11788</v>
          </cell>
        </row>
        <row r="2565">
          <cell r="A2565" t="str">
            <v>11788</v>
          </cell>
        </row>
        <row r="2566">
          <cell r="A2566" t="str">
            <v>11788</v>
          </cell>
        </row>
        <row r="2567">
          <cell r="A2567" t="str">
            <v>11788</v>
          </cell>
        </row>
        <row r="2568">
          <cell r="A2568" t="str">
            <v>11788</v>
          </cell>
        </row>
        <row r="2569">
          <cell r="A2569" t="str">
            <v>11788</v>
          </cell>
        </row>
        <row r="2570">
          <cell r="A2570" t="str">
            <v>11788</v>
          </cell>
        </row>
        <row r="2571">
          <cell r="A2571" t="str">
            <v>11788</v>
          </cell>
        </row>
        <row r="2572">
          <cell r="A2572" t="str">
            <v>11788</v>
          </cell>
        </row>
        <row r="2573">
          <cell r="A2573" t="str">
            <v>11788</v>
          </cell>
        </row>
        <row r="2574">
          <cell r="A2574" t="str">
            <v>11788</v>
          </cell>
        </row>
        <row r="2575">
          <cell r="A2575" t="str">
            <v>11788</v>
          </cell>
        </row>
        <row r="2576">
          <cell r="A2576" t="str">
            <v>11788</v>
          </cell>
        </row>
        <row r="2577">
          <cell r="A2577" t="str">
            <v>11788</v>
          </cell>
        </row>
        <row r="2578">
          <cell r="A2578" t="str">
            <v>11788</v>
          </cell>
        </row>
        <row r="2579">
          <cell r="A2579" t="str">
            <v>11788</v>
          </cell>
        </row>
        <row r="2580">
          <cell r="A2580" t="str">
            <v>11788</v>
          </cell>
        </row>
        <row r="2581">
          <cell r="A2581" t="str">
            <v>11788</v>
          </cell>
        </row>
        <row r="2582">
          <cell r="A2582" t="str">
            <v>11788</v>
          </cell>
        </row>
        <row r="2583">
          <cell r="A2583" t="str">
            <v>11788</v>
          </cell>
        </row>
        <row r="2584">
          <cell r="A2584" t="str">
            <v>11788</v>
          </cell>
        </row>
        <row r="2585">
          <cell r="A2585" t="str">
            <v>11788</v>
          </cell>
        </row>
        <row r="2586">
          <cell r="A2586" t="str">
            <v>11788</v>
          </cell>
        </row>
        <row r="2587">
          <cell r="A2587" t="str">
            <v>11788</v>
          </cell>
        </row>
        <row r="2588">
          <cell r="A2588" t="str">
            <v>11790</v>
          </cell>
        </row>
        <row r="2589">
          <cell r="A2589" t="str">
            <v>11790</v>
          </cell>
        </row>
        <row r="2590">
          <cell r="A2590" t="str">
            <v>11790</v>
          </cell>
        </row>
        <row r="2591">
          <cell r="A2591" t="str">
            <v>11790</v>
          </cell>
        </row>
        <row r="2592">
          <cell r="A2592" t="str">
            <v>11790</v>
          </cell>
        </row>
        <row r="2593">
          <cell r="A2593" t="str">
            <v>11790</v>
          </cell>
        </row>
        <row r="2594">
          <cell r="A2594" t="str">
            <v>11790</v>
          </cell>
        </row>
        <row r="2595">
          <cell r="A2595" t="str">
            <v>11790</v>
          </cell>
        </row>
        <row r="2596">
          <cell r="A2596" t="str">
            <v>11790</v>
          </cell>
        </row>
        <row r="2597">
          <cell r="A2597" t="str">
            <v>11790</v>
          </cell>
        </row>
        <row r="2598">
          <cell r="A2598" t="str">
            <v>11790</v>
          </cell>
        </row>
        <row r="2599">
          <cell r="A2599" t="str">
            <v>11790</v>
          </cell>
        </row>
        <row r="2600">
          <cell r="A2600" t="str">
            <v>11790</v>
          </cell>
        </row>
        <row r="2601">
          <cell r="A2601" t="str">
            <v>11790</v>
          </cell>
        </row>
        <row r="2602">
          <cell r="A2602" t="str">
            <v>11790</v>
          </cell>
        </row>
        <row r="2603">
          <cell r="A2603" t="str">
            <v>11790</v>
          </cell>
        </row>
        <row r="2604">
          <cell r="A2604" t="str">
            <v>11790</v>
          </cell>
        </row>
        <row r="2605">
          <cell r="A2605" t="str">
            <v>11790</v>
          </cell>
        </row>
        <row r="2606">
          <cell r="A2606" t="str">
            <v>11790</v>
          </cell>
        </row>
        <row r="2607">
          <cell r="A2607" t="str">
            <v>11790</v>
          </cell>
        </row>
        <row r="2608">
          <cell r="A2608" t="str">
            <v>11790</v>
          </cell>
        </row>
        <row r="2609">
          <cell r="A2609" t="str">
            <v>11790</v>
          </cell>
        </row>
        <row r="2610">
          <cell r="A2610" t="str">
            <v>11790</v>
          </cell>
        </row>
        <row r="2611">
          <cell r="A2611" t="str">
            <v>11790</v>
          </cell>
        </row>
        <row r="2612">
          <cell r="A2612" t="str">
            <v>11790</v>
          </cell>
        </row>
        <row r="2613">
          <cell r="A2613" t="str">
            <v>11790</v>
          </cell>
        </row>
        <row r="2614">
          <cell r="A2614" t="str">
            <v>11790</v>
          </cell>
        </row>
        <row r="2615">
          <cell r="A2615" t="str">
            <v>11790</v>
          </cell>
        </row>
        <row r="2616">
          <cell r="A2616" t="str">
            <v>11790</v>
          </cell>
        </row>
        <row r="2617">
          <cell r="A2617" t="str">
            <v>11790</v>
          </cell>
        </row>
        <row r="2618">
          <cell r="A2618" t="str">
            <v>11790</v>
          </cell>
        </row>
        <row r="2619">
          <cell r="A2619" t="str">
            <v>11790</v>
          </cell>
        </row>
        <row r="2620">
          <cell r="A2620" t="str">
            <v>11790</v>
          </cell>
        </row>
        <row r="2621">
          <cell r="A2621" t="str">
            <v>11790</v>
          </cell>
        </row>
        <row r="2622">
          <cell r="A2622" t="str">
            <v>11790</v>
          </cell>
        </row>
        <row r="2623">
          <cell r="A2623" t="str">
            <v>11790</v>
          </cell>
        </row>
        <row r="2624">
          <cell r="A2624" t="str">
            <v>11790</v>
          </cell>
        </row>
        <row r="2625">
          <cell r="A2625" t="str">
            <v>11790</v>
          </cell>
        </row>
        <row r="2626">
          <cell r="A2626" t="str">
            <v>11790</v>
          </cell>
        </row>
        <row r="2627">
          <cell r="A2627" t="str">
            <v>11790</v>
          </cell>
        </row>
        <row r="2628">
          <cell r="A2628" t="str">
            <v>11790</v>
          </cell>
        </row>
        <row r="2629">
          <cell r="A2629" t="str">
            <v>11790</v>
          </cell>
        </row>
        <row r="2630">
          <cell r="A2630" t="str">
            <v>11790</v>
          </cell>
        </row>
        <row r="2631">
          <cell r="A2631" t="str">
            <v>11790</v>
          </cell>
        </row>
        <row r="2632">
          <cell r="A2632" t="str">
            <v>11790</v>
          </cell>
        </row>
        <row r="2633">
          <cell r="A2633" t="str">
            <v>11790</v>
          </cell>
        </row>
        <row r="2634">
          <cell r="A2634" t="str">
            <v>11790</v>
          </cell>
        </row>
        <row r="2635">
          <cell r="A2635" t="str">
            <v>11790</v>
          </cell>
        </row>
        <row r="2636">
          <cell r="A2636" t="str">
            <v>11790</v>
          </cell>
        </row>
        <row r="2637">
          <cell r="A2637" t="str">
            <v>11790</v>
          </cell>
        </row>
        <row r="2638">
          <cell r="A2638" t="str">
            <v>11790</v>
          </cell>
        </row>
        <row r="2639">
          <cell r="A2639" t="str">
            <v>11790</v>
          </cell>
        </row>
        <row r="2640">
          <cell r="A2640" t="str">
            <v>11790</v>
          </cell>
        </row>
        <row r="2641">
          <cell r="A2641" t="str">
            <v>11790</v>
          </cell>
        </row>
        <row r="2642">
          <cell r="A2642" t="str">
            <v>11790</v>
          </cell>
        </row>
        <row r="2643">
          <cell r="A2643" t="str">
            <v>11790</v>
          </cell>
        </row>
        <row r="2644">
          <cell r="A2644" t="str">
            <v>11790</v>
          </cell>
        </row>
        <row r="2645">
          <cell r="A2645" t="str">
            <v>11790</v>
          </cell>
        </row>
        <row r="2646">
          <cell r="A2646" t="str">
            <v>11790</v>
          </cell>
        </row>
        <row r="2647">
          <cell r="A2647" t="str">
            <v>11790</v>
          </cell>
        </row>
        <row r="2648">
          <cell r="A2648" t="str">
            <v>11790</v>
          </cell>
        </row>
        <row r="2649">
          <cell r="A2649" t="str">
            <v>11790</v>
          </cell>
        </row>
        <row r="2650">
          <cell r="A2650" t="str">
            <v>11790</v>
          </cell>
        </row>
        <row r="2651">
          <cell r="A2651" t="str">
            <v>11790</v>
          </cell>
        </row>
        <row r="2652">
          <cell r="A2652" t="str">
            <v>11790</v>
          </cell>
        </row>
        <row r="2653">
          <cell r="A2653" t="str">
            <v>11790</v>
          </cell>
        </row>
        <row r="2654">
          <cell r="A2654" t="str">
            <v>11790</v>
          </cell>
        </row>
        <row r="2655">
          <cell r="A2655" t="str">
            <v>11790</v>
          </cell>
        </row>
        <row r="2656">
          <cell r="A2656" t="str">
            <v>11790</v>
          </cell>
        </row>
        <row r="2657">
          <cell r="A2657" t="str">
            <v>11790</v>
          </cell>
        </row>
        <row r="2658">
          <cell r="A2658" t="str">
            <v>11790</v>
          </cell>
        </row>
        <row r="2659">
          <cell r="A2659" t="str">
            <v>11790</v>
          </cell>
        </row>
        <row r="2660">
          <cell r="A2660" t="str">
            <v>11790</v>
          </cell>
        </row>
        <row r="2661">
          <cell r="A2661" t="str">
            <v>11790</v>
          </cell>
        </row>
        <row r="2662">
          <cell r="A2662" t="str">
            <v>11790</v>
          </cell>
        </row>
        <row r="2663">
          <cell r="A2663" t="str">
            <v>11790</v>
          </cell>
        </row>
        <row r="2664">
          <cell r="A2664" t="str">
            <v>11790</v>
          </cell>
        </row>
        <row r="2665">
          <cell r="A2665" t="str">
            <v>11790</v>
          </cell>
        </row>
        <row r="2666">
          <cell r="A2666" t="str">
            <v>11790</v>
          </cell>
        </row>
        <row r="2667">
          <cell r="A2667" t="str">
            <v>11790</v>
          </cell>
        </row>
        <row r="2668">
          <cell r="A2668" t="str">
            <v>11790</v>
          </cell>
        </row>
        <row r="2669">
          <cell r="A2669" t="str">
            <v>11790</v>
          </cell>
        </row>
        <row r="2670">
          <cell r="A2670" t="str">
            <v>11790</v>
          </cell>
        </row>
        <row r="2671">
          <cell r="A2671" t="str">
            <v>11790</v>
          </cell>
        </row>
        <row r="2672">
          <cell r="A2672" t="str">
            <v>11790</v>
          </cell>
        </row>
        <row r="2673">
          <cell r="A2673" t="str">
            <v>11790</v>
          </cell>
        </row>
        <row r="2674">
          <cell r="A2674" t="str">
            <v>11790</v>
          </cell>
        </row>
        <row r="2675">
          <cell r="A2675" t="str">
            <v>11790</v>
          </cell>
        </row>
        <row r="2676">
          <cell r="A2676" t="str">
            <v>11795</v>
          </cell>
        </row>
        <row r="2677">
          <cell r="A2677" t="str">
            <v>11795</v>
          </cell>
        </row>
        <row r="2678">
          <cell r="A2678" t="str">
            <v>11795</v>
          </cell>
        </row>
        <row r="2679">
          <cell r="A2679" t="str">
            <v>11795</v>
          </cell>
        </row>
        <row r="2680">
          <cell r="A2680" t="str">
            <v>11795</v>
          </cell>
        </row>
        <row r="2681">
          <cell r="A2681" t="str">
            <v>11795</v>
          </cell>
        </row>
        <row r="2682">
          <cell r="A2682" t="str">
            <v>11795</v>
          </cell>
        </row>
        <row r="2683">
          <cell r="A2683" t="str">
            <v>11795</v>
          </cell>
        </row>
        <row r="2684">
          <cell r="A2684" t="str">
            <v>11795</v>
          </cell>
        </row>
        <row r="2685">
          <cell r="A2685" t="str">
            <v>11795</v>
          </cell>
        </row>
        <row r="2686">
          <cell r="A2686" t="str">
            <v>11795</v>
          </cell>
        </row>
        <row r="2687">
          <cell r="A2687" t="str">
            <v>11795</v>
          </cell>
        </row>
        <row r="2688">
          <cell r="A2688" t="str">
            <v>11795</v>
          </cell>
        </row>
        <row r="2689">
          <cell r="A2689" t="str">
            <v>11795</v>
          </cell>
        </row>
        <row r="2690">
          <cell r="A2690" t="str">
            <v>11795</v>
          </cell>
        </row>
        <row r="2691">
          <cell r="A2691" t="str">
            <v>11795</v>
          </cell>
        </row>
        <row r="2692">
          <cell r="A2692" t="str">
            <v>11795</v>
          </cell>
        </row>
        <row r="2693">
          <cell r="A2693" t="str">
            <v>11795</v>
          </cell>
        </row>
        <row r="2694">
          <cell r="A2694" t="str">
            <v>11795</v>
          </cell>
        </row>
        <row r="2695">
          <cell r="A2695" t="str">
            <v>11795</v>
          </cell>
        </row>
        <row r="2696">
          <cell r="A2696" t="str">
            <v>11795</v>
          </cell>
        </row>
        <row r="2697">
          <cell r="A2697" t="str">
            <v>11795</v>
          </cell>
        </row>
        <row r="2698">
          <cell r="A2698" t="str">
            <v>11795</v>
          </cell>
        </row>
        <row r="2699">
          <cell r="A2699" t="str">
            <v>11797</v>
          </cell>
        </row>
        <row r="2700">
          <cell r="A2700" t="str">
            <v>11797</v>
          </cell>
        </row>
        <row r="2701">
          <cell r="A2701" t="str">
            <v>11797</v>
          </cell>
        </row>
        <row r="2702">
          <cell r="A2702" t="str">
            <v>11797</v>
          </cell>
        </row>
        <row r="2703">
          <cell r="A2703" t="str">
            <v>11797</v>
          </cell>
        </row>
        <row r="2704">
          <cell r="A2704" t="str">
            <v>11797</v>
          </cell>
        </row>
        <row r="2705">
          <cell r="A2705" t="str">
            <v>11797</v>
          </cell>
        </row>
        <row r="2706">
          <cell r="A2706" t="str">
            <v>11797</v>
          </cell>
        </row>
        <row r="2707">
          <cell r="A2707" t="str">
            <v>11797</v>
          </cell>
        </row>
        <row r="2708">
          <cell r="A2708" t="str">
            <v>11797</v>
          </cell>
        </row>
        <row r="2709">
          <cell r="A2709" t="str">
            <v>11797</v>
          </cell>
        </row>
        <row r="2710">
          <cell r="A2710" t="str">
            <v>11797</v>
          </cell>
        </row>
        <row r="2711">
          <cell r="A2711" t="str">
            <v>11797</v>
          </cell>
        </row>
        <row r="2712">
          <cell r="A2712" t="str">
            <v>11797</v>
          </cell>
        </row>
        <row r="2713">
          <cell r="A2713" t="str">
            <v>11797</v>
          </cell>
        </row>
        <row r="2714">
          <cell r="A2714" t="str">
            <v>11797</v>
          </cell>
        </row>
        <row r="2715">
          <cell r="A2715" t="str">
            <v>11797</v>
          </cell>
        </row>
        <row r="2716">
          <cell r="A2716" t="str">
            <v>11797</v>
          </cell>
        </row>
        <row r="2717">
          <cell r="A2717" t="str">
            <v>11797</v>
          </cell>
        </row>
        <row r="2718">
          <cell r="A2718" t="str">
            <v>11797</v>
          </cell>
        </row>
        <row r="2719">
          <cell r="A2719" t="str">
            <v>11797</v>
          </cell>
        </row>
        <row r="2720">
          <cell r="A2720" t="str">
            <v>11797</v>
          </cell>
        </row>
        <row r="2721">
          <cell r="A2721" t="str">
            <v>11797</v>
          </cell>
        </row>
        <row r="2722">
          <cell r="A2722" t="str">
            <v>11797</v>
          </cell>
        </row>
        <row r="2723">
          <cell r="A2723" t="str">
            <v>11797</v>
          </cell>
        </row>
        <row r="2724">
          <cell r="A2724" t="str">
            <v>11797</v>
          </cell>
        </row>
        <row r="2725">
          <cell r="A2725" t="str">
            <v>11797</v>
          </cell>
        </row>
        <row r="2726">
          <cell r="A2726" t="str">
            <v>11797</v>
          </cell>
        </row>
        <row r="2727">
          <cell r="A2727" t="str">
            <v>11797</v>
          </cell>
        </row>
        <row r="2728">
          <cell r="A2728" t="str">
            <v>11797</v>
          </cell>
        </row>
        <row r="2729">
          <cell r="A2729" t="str">
            <v>11797</v>
          </cell>
        </row>
        <row r="2730">
          <cell r="A2730" t="str">
            <v>11797</v>
          </cell>
        </row>
        <row r="2731">
          <cell r="A2731" t="str">
            <v>11797</v>
          </cell>
        </row>
        <row r="2732">
          <cell r="A2732" t="str">
            <v>11797</v>
          </cell>
        </row>
        <row r="2733">
          <cell r="A2733" t="str">
            <v>11797</v>
          </cell>
        </row>
        <row r="2734">
          <cell r="A2734" t="str">
            <v>11797</v>
          </cell>
        </row>
        <row r="2735">
          <cell r="A2735" t="str">
            <v>11797</v>
          </cell>
        </row>
        <row r="2736">
          <cell r="A2736" t="str">
            <v>11797</v>
          </cell>
        </row>
        <row r="2737">
          <cell r="A2737" t="str">
            <v>11797</v>
          </cell>
        </row>
        <row r="2738">
          <cell r="A2738" t="str">
            <v>11797</v>
          </cell>
        </row>
        <row r="2739">
          <cell r="A2739" t="str">
            <v>11797</v>
          </cell>
        </row>
        <row r="2740">
          <cell r="A2740" t="str">
            <v>11797</v>
          </cell>
        </row>
        <row r="2741">
          <cell r="A2741" t="str">
            <v>11797</v>
          </cell>
        </row>
        <row r="2742">
          <cell r="A2742" t="str">
            <v>11797</v>
          </cell>
        </row>
        <row r="2743">
          <cell r="A2743" t="str">
            <v>11797</v>
          </cell>
        </row>
        <row r="2744">
          <cell r="A2744" t="str">
            <v>11797</v>
          </cell>
        </row>
        <row r="2745">
          <cell r="A2745" t="str">
            <v>11797</v>
          </cell>
        </row>
        <row r="2746">
          <cell r="A2746" t="str">
            <v>11797</v>
          </cell>
        </row>
        <row r="2747">
          <cell r="A2747" t="str">
            <v>11797</v>
          </cell>
        </row>
        <row r="2748">
          <cell r="A2748" t="str">
            <v>11797</v>
          </cell>
        </row>
        <row r="2749">
          <cell r="A2749" t="str">
            <v>11797</v>
          </cell>
        </row>
        <row r="2750">
          <cell r="A2750" t="str">
            <v>11797</v>
          </cell>
        </row>
        <row r="2751">
          <cell r="A2751" t="str">
            <v>11797</v>
          </cell>
        </row>
        <row r="2752">
          <cell r="A2752" t="str">
            <v>11797</v>
          </cell>
        </row>
        <row r="2753">
          <cell r="A2753" t="str">
            <v>11797</v>
          </cell>
        </row>
        <row r="2754">
          <cell r="A2754" t="str">
            <v>11797</v>
          </cell>
        </row>
        <row r="2755">
          <cell r="A2755" t="str">
            <v>11797</v>
          </cell>
        </row>
        <row r="2756">
          <cell r="A2756" t="str">
            <v>11797</v>
          </cell>
        </row>
        <row r="2757">
          <cell r="A2757" t="str">
            <v>11797</v>
          </cell>
        </row>
        <row r="2758">
          <cell r="A2758" t="str">
            <v>11797</v>
          </cell>
        </row>
        <row r="2759">
          <cell r="A2759" t="str">
            <v>11797</v>
          </cell>
        </row>
        <row r="2760">
          <cell r="A2760" t="str">
            <v>11797</v>
          </cell>
        </row>
        <row r="2761">
          <cell r="A2761" t="str">
            <v>11797</v>
          </cell>
        </row>
        <row r="2762">
          <cell r="A2762" t="str">
            <v>11797</v>
          </cell>
        </row>
        <row r="2763">
          <cell r="A2763" t="str">
            <v>11797</v>
          </cell>
        </row>
        <row r="2764">
          <cell r="A2764" t="str">
            <v>11797</v>
          </cell>
        </row>
        <row r="2765">
          <cell r="A2765" t="str">
            <v>11797</v>
          </cell>
        </row>
        <row r="2766">
          <cell r="A2766" t="str">
            <v>11797</v>
          </cell>
        </row>
        <row r="2767">
          <cell r="A2767" t="str">
            <v>11797</v>
          </cell>
        </row>
        <row r="2768">
          <cell r="A2768" t="str">
            <v>11797</v>
          </cell>
        </row>
        <row r="2769">
          <cell r="A2769" t="str">
            <v>11797</v>
          </cell>
        </row>
        <row r="2770">
          <cell r="A2770" t="str">
            <v>11797</v>
          </cell>
        </row>
        <row r="2771">
          <cell r="A2771" t="str">
            <v>11797</v>
          </cell>
        </row>
        <row r="2772">
          <cell r="A2772" t="str">
            <v>11797</v>
          </cell>
        </row>
        <row r="2773">
          <cell r="A2773" t="str">
            <v>11797</v>
          </cell>
        </row>
        <row r="2774">
          <cell r="A2774" t="str">
            <v>11797</v>
          </cell>
        </row>
        <row r="2775">
          <cell r="A2775" t="str">
            <v>11797</v>
          </cell>
        </row>
        <row r="2776">
          <cell r="A2776" t="str">
            <v>11797</v>
          </cell>
        </row>
        <row r="2777">
          <cell r="A2777" t="str">
            <v>11797</v>
          </cell>
        </row>
        <row r="2778">
          <cell r="A2778" t="str">
            <v>11797</v>
          </cell>
        </row>
        <row r="2779">
          <cell r="A2779" t="str">
            <v>11797</v>
          </cell>
        </row>
        <row r="2780">
          <cell r="A2780" t="str">
            <v>11802</v>
          </cell>
        </row>
        <row r="2781">
          <cell r="A2781" t="str">
            <v>11802</v>
          </cell>
        </row>
        <row r="2782">
          <cell r="A2782" t="str">
            <v>11802</v>
          </cell>
        </row>
        <row r="2783">
          <cell r="A2783" t="str">
            <v>11802</v>
          </cell>
        </row>
        <row r="2784">
          <cell r="A2784" t="str">
            <v>11802</v>
          </cell>
        </row>
        <row r="2785">
          <cell r="A2785" t="str">
            <v>11802</v>
          </cell>
        </row>
        <row r="2786">
          <cell r="A2786" t="str">
            <v>11802</v>
          </cell>
        </row>
        <row r="2787">
          <cell r="A2787" t="str">
            <v>11802</v>
          </cell>
        </row>
        <row r="2788">
          <cell r="A2788" t="str">
            <v>11802</v>
          </cell>
        </row>
        <row r="2789">
          <cell r="A2789" t="str">
            <v>11802</v>
          </cell>
        </row>
        <row r="2790">
          <cell r="A2790" t="str">
            <v>11802</v>
          </cell>
        </row>
        <row r="2791">
          <cell r="A2791" t="str">
            <v>11802</v>
          </cell>
        </row>
        <row r="2792">
          <cell r="A2792" t="str">
            <v>11802</v>
          </cell>
        </row>
        <row r="2793">
          <cell r="A2793" t="str">
            <v>11802</v>
          </cell>
        </row>
        <row r="2794">
          <cell r="A2794" t="str">
            <v>11802</v>
          </cell>
        </row>
        <row r="2795">
          <cell r="A2795" t="str">
            <v>11802</v>
          </cell>
        </row>
        <row r="2796">
          <cell r="A2796" t="str">
            <v>11802</v>
          </cell>
        </row>
        <row r="2797">
          <cell r="A2797" t="str">
            <v>11802</v>
          </cell>
        </row>
        <row r="2798">
          <cell r="A2798" t="str">
            <v>11802</v>
          </cell>
        </row>
        <row r="2799">
          <cell r="A2799" t="str">
            <v>11802</v>
          </cell>
        </row>
        <row r="2800">
          <cell r="A2800" t="str">
            <v>11802</v>
          </cell>
        </row>
        <row r="2801">
          <cell r="A2801" t="str">
            <v>11802</v>
          </cell>
        </row>
        <row r="2802">
          <cell r="A2802" t="str">
            <v>11802</v>
          </cell>
        </row>
        <row r="2803">
          <cell r="A2803" t="str">
            <v>11802</v>
          </cell>
        </row>
        <row r="2804">
          <cell r="A2804" t="str">
            <v>11802</v>
          </cell>
        </row>
        <row r="2805">
          <cell r="A2805" t="str">
            <v>11802</v>
          </cell>
        </row>
        <row r="2806">
          <cell r="A2806" t="str">
            <v>11802</v>
          </cell>
        </row>
        <row r="2807">
          <cell r="A2807" t="str">
            <v>11802</v>
          </cell>
        </row>
        <row r="2808">
          <cell r="A2808" t="str">
            <v>11802</v>
          </cell>
        </row>
        <row r="2809">
          <cell r="A2809" t="str">
            <v>11802</v>
          </cell>
        </row>
        <row r="2810">
          <cell r="A2810" t="str">
            <v>11802</v>
          </cell>
        </row>
        <row r="2811">
          <cell r="A2811" t="str">
            <v>11802</v>
          </cell>
        </row>
        <row r="2812">
          <cell r="A2812" t="str">
            <v>11802</v>
          </cell>
        </row>
        <row r="2813">
          <cell r="A2813" t="str">
            <v>11802</v>
          </cell>
        </row>
        <row r="2814">
          <cell r="A2814" t="str">
            <v>11802</v>
          </cell>
        </row>
        <row r="2815">
          <cell r="A2815" t="str">
            <v>11802</v>
          </cell>
        </row>
        <row r="2816">
          <cell r="A2816" t="str">
            <v>11802</v>
          </cell>
        </row>
        <row r="2817">
          <cell r="A2817" t="str">
            <v>11802</v>
          </cell>
        </row>
        <row r="2818">
          <cell r="A2818" t="str">
            <v>11802</v>
          </cell>
        </row>
        <row r="2819">
          <cell r="A2819" t="str">
            <v>11802</v>
          </cell>
        </row>
        <row r="2820">
          <cell r="A2820" t="str">
            <v>11802</v>
          </cell>
        </row>
        <row r="2821">
          <cell r="A2821" t="str">
            <v>11802</v>
          </cell>
        </row>
        <row r="2822">
          <cell r="A2822" t="str">
            <v>11802</v>
          </cell>
        </row>
        <row r="2823">
          <cell r="A2823" t="str">
            <v>11802</v>
          </cell>
        </row>
        <row r="2824">
          <cell r="A2824" t="str">
            <v>11802</v>
          </cell>
        </row>
        <row r="2825">
          <cell r="A2825" t="str">
            <v>11802</v>
          </cell>
        </row>
        <row r="2826">
          <cell r="A2826" t="str">
            <v>11802</v>
          </cell>
        </row>
        <row r="2827">
          <cell r="A2827" t="str">
            <v>11802</v>
          </cell>
        </row>
        <row r="2828">
          <cell r="A2828" t="str">
            <v>11802</v>
          </cell>
        </row>
        <row r="2829">
          <cell r="A2829" t="str">
            <v>11802</v>
          </cell>
        </row>
        <row r="2830">
          <cell r="A2830" t="str">
            <v>11802</v>
          </cell>
        </row>
        <row r="2831">
          <cell r="A2831" t="str">
            <v>11802</v>
          </cell>
        </row>
        <row r="2832">
          <cell r="A2832" t="str">
            <v>11802</v>
          </cell>
        </row>
        <row r="2833">
          <cell r="A2833" t="str">
            <v>11802</v>
          </cell>
        </row>
        <row r="2834">
          <cell r="A2834" t="str">
            <v>11802</v>
          </cell>
        </row>
        <row r="2835">
          <cell r="A2835" t="str">
            <v>11802</v>
          </cell>
        </row>
        <row r="2836">
          <cell r="A2836" t="str">
            <v>11802</v>
          </cell>
        </row>
        <row r="2837">
          <cell r="A2837" t="str">
            <v>11802</v>
          </cell>
        </row>
        <row r="2838">
          <cell r="A2838" t="str">
            <v>11802</v>
          </cell>
        </row>
        <row r="2839">
          <cell r="A2839" t="str">
            <v>11802</v>
          </cell>
        </row>
        <row r="2840">
          <cell r="A2840" t="str">
            <v>11802</v>
          </cell>
        </row>
        <row r="2841">
          <cell r="A2841" t="str">
            <v>11802</v>
          </cell>
        </row>
        <row r="2842">
          <cell r="A2842" t="str">
            <v>11802</v>
          </cell>
        </row>
        <row r="2843">
          <cell r="A2843" t="str">
            <v>11802</v>
          </cell>
        </row>
        <row r="2844">
          <cell r="A2844" t="str">
            <v>11802</v>
          </cell>
        </row>
        <row r="2845">
          <cell r="A2845" t="str">
            <v>11802</v>
          </cell>
        </row>
        <row r="2846">
          <cell r="A2846" t="str">
            <v>11802</v>
          </cell>
        </row>
        <row r="2847">
          <cell r="A2847" t="str">
            <v>11802</v>
          </cell>
        </row>
        <row r="2848">
          <cell r="A2848" t="str">
            <v>11802</v>
          </cell>
        </row>
        <row r="2849">
          <cell r="A2849" t="str">
            <v>11802</v>
          </cell>
        </row>
        <row r="2850">
          <cell r="A2850" t="str">
            <v>11802</v>
          </cell>
        </row>
        <row r="2851">
          <cell r="A2851" t="str">
            <v>11802</v>
          </cell>
        </row>
        <row r="2852">
          <cell r="A2852" t="str">
            <v>11802</v>
          </cell>
        </row>
        <row r="2853">
          <cell r="A2853" t="str">
            <v>11802</v>
          </cell>
        </row>
        <row r="2854">
          <cell r="A2854" t="str">
            <v>11802</v>
          </cell>
        </row>
        <row r="2855">
          <cell r="A2855" t="str">
            <v>11802</v>
          </cell>
        </row>
        <row r="2856">
          <cell r="A2856" t="str">
            <v>11802</v>
          </cell>
        </row>
        <row r="2857">
          <cell r="A2857" t="str">
            <v>11802</v>
          </cell>
        </row>
        <row r="2858">
          <cell r="A2858" t="str">
            <v>11802</v>
          </cell>
        </row>
        <row r="2859">
          <cell r="A2859" t="str">
            <v>11802</v>
          </cell>
        </row>
        <row r="2860">
          <cell r="A2860" t="str">
            <v>11802</v>
          </cell>
        </row>
        <row r="2861">
          <cell r="A2861" t="str">
            <v>11802</v>
          </cell>
        </row>
        <row r="2862">
          <cell r="A2862" t="str">
            <v>11802</v>
          </cell>
        </row>
        <row r="2863">
          <cell r="A2863" t="str">
            <v>11802</v>
          </cell>
        </row>
        <row r="2864">
          <cell r="A2864" t="str">
            <v>11802</v>
          </cell>
        </row>
        <row r="2865">
          <cell r="A2865" t="str">
            <v>11802</v>
          </cell>
        </row>
        <row r="2866">
          <cell r="A2866" t="str">
            <v>11802</v>
          </cell>
        </row>
        <row r="2867">
          <cell r="A2867" t="str">
            <v>11802</v>
          </cell>
        </row>
        <row r="2868">
          <cell r="A2868" t="str">
            <v>11802</v>
          </cell>
        </row>
        <row r="2869">
          <cell r="A2869" t="str">
            <v>11802</v>
          </cell>
        </row>
        <row r="2870">
          <cell r="A2870" t="str">
            <v>11802</v>
          </cell>
        </row>
        <row r="2871">
          <cell r="A2871" t="str">
            <v>11802</v>
          </cell>
        </row>
        <row r="2872">
          <cell r="A2872" t="str">
            <v>11802</v>
          </cell>
        </row>
        <row r="2873">
          <cell r="A2873" t="str">
            <v>11802</v>
          </cell>
        </row>
        <row r="2874">
          <cell r="A2874" t="str">
            <v>11802</v>
          </cell>
        </row>
        <row r="2875">
          <cell r="A2875" t="str">
            <v>11802</v>
          </cell>
        </row>
        <row r="2876">
          <cell r="A2876" t="str">
            <v>11802</v>
          </cell>
        </row>
        <row r="2877">
          <cell r="A2877" t="str">
            <v>11802</v>
          </cell>
        </row>
        <row r="2878">
          <cell r="A2878" t="str">
            <v>11802</v>
          </cell>
        </row>
        <row r="2879">
          <cell r="A2879" t="str">
            <v>11802</v>
          </cell>
        </row>
        <row r="2880">
          <cell r="A2880" t="str">
            <v>11802</v>
          </cell>
        </row>
        <row r="2881">
          <cell r="A2881" t="str">
            <v>11802</v>
          </cell>
        </row>
        <row r="2882">
          <cell r="A2882" t="str">
            <v>11802</v>
          </cell>
        </row>
        <row r="2883">
          <cell r="A2883" t="str">
            <v>11802</v>
          </cell>
        </row>
        <row r="2884">
          <cell r="A2884" t="str">
            <v>11802</v>
          </cell>
        </row>
        <row r="2885">
          <cell r="A2885" t="str">
            <v>11802</v>
          </cell>
        </row>
        <row r="2886">
          <cell r="A2886" t="str">
            <v>11802</v>
          </cell>
        </row>
        <row r="2887">
          <cell r="A2887" t="str">
            <v>11802</v>
          </cell>
        </row>
        <row r="2888">
          <cell r="A2888" t="str">
            <v>11802</v>
          </cell>
        </row>
        <row r="2889">
          <cell r="A2889" t="str">
            <v>11802</v>
          </cell>
        </row>
        <row r="2890">
          <cell r="A2890" t="str">
            <v>11802</v>
          </cell>
        </row>
        <row r="2891">
          <cell r="A2891" t="str">
            <v>11802</v>
          </cell>
        </row>
        <row r="2892">
          <cell r="A2892" t="str">
            <v>11802</v>
          </cell>
        </row>
        <row r="2893">
          <cell r="A2893" t="str">
            <v>11802</v>
          </cell>
        </row>
        <row r="2894">
          <cell r="A2894" t="str">
            <v>11802</v>
          </cell>
        </row>
        <row r="2895">
          <cell r="A2895" t="str">
            <v>11802</v>
          </cell>
        </row>
        <row r="2896">
          <cell r="A2896" t="str">
            <v>11802</v>
          </cell>
        </row>
        <row r="2897">
          <cell r="A2897" t="str">
            <v>11802</v>
          </cell>
        </row>
        <row r="2898">
          <cell r="A2898" t="str">
            <v>11802</v>
          </cell>
        </row>
        <row r="2899">
          <cell r="A2899" t="str">
            <v>11802</v>
          </cell>
        </row>
        <row r="2900">
          <cell r="A2900" t="str">
            <v>11802</v>
          </cell>
        </row>
        <row r="2901">
          <cell r="A2901" t="str">
            <v>11802</v>
          </cell>
        </row>
        <row r="2902">
          <cell r="A2902" t="str">
            <v>11802</v>
          </cell>
        </row>
        <row r="2903">
          <cell r="A2903" t="str">
            <v>11802</v>
          </cell>
        </row>
        <row r="2904">
          <cell r="A2904" t="str">
            <v>11802</v>
          </cell>
        </row>
        <row r="2905">
          <cell r="A2905" t="str">
            <v>11802</v>
          </cell>
        </row>
        <row r="2906">
          <cell r="A2906" t="str">
            <v>11802</v>
          </cell>
        </row>
        <row r="2907">
          <cell r="A2907" t="str">
            <v>11802</v>
          </cell>
        </row>
        <row r="2908">
          <cell r="A2908" t="str">
            <v>11802</v>
          </cell>
        </row>
        <row r="2909">
          <cell r="A2909" t="str">
            <v>11802</v>
          </cell>
        </row>
        <row r="2910">
          <cell r="A2910" t="str">
            <v>11802</v>
          </cell>
        </row>
        <row r="2911">
          <cell r="A2911" t="str">
            <v>11802</v>
          </cell>
        </row>
        <row r="2912">
          <cell r="A2912" t="str">
            <v>11802</v>
          </cell>
        </row>
        <row r="2913">
          <cell r="A2913" t="str">
            <v>11802</v>
          </cell>
        </row>
        <row r="2914">
          <cell r="A2914" t="str">
            <v>11802</v>
          </cell>
        </row>
        <row r="2915">
          <cell r="A2915" t="str">
            <v>11802</v>
          </cell>
        </row>
        <row r="2916">
          <cell r="A2916" t="str">
            <v>11802</v>
          </cell>
        </row>
        <row r="2917">
          <cell r="A2917" t="str">
            <v>11802</v>
          </cell>
        </row>
        <row r="2918">
          <cell r="A2918" t="str">
            <v>11802</v>
          </cell>
        </row>
        <row r="2919">
          <cell r="A2919" t="str">
            <v>11802</v>
          </cell>
        </row>
        <row r="2920">
          <cell r="A2920" t="str">
            <v>11802</v>
          </cell>
        </row>
        <row r="2921">
          <cell r="A2921" t="str">
            <v>11802</v>
          </cell>
        </row>
        <row r="2922">
          <cell r="A2922" t="str">
            <v>11802</v>
          </cell>
        </row>
        <row r="2923">
          <cell r="A2923" t="str">
            <v>11802</v>
          </cell>
        </row>
        <row r="2924">
          <cell r="A2924" t="str">
            <v>11802</v>
          </cell>
        </row>
        <row r="2925">
          <cell r="A2925" t="str">
            <v>11802</v>
          </cell>
        </row>
        <row r="2926">
          <cell r="A2926" t="str">
            <v>11802</v>
          </cell>
        </row>
        <row r="2927">
          <cell r="A2927" t="str">
            <v>11802</v>
          </cell>
        </row>
        <row r="2928">
          <cell r="A2928" t="str">
            <v>11802</v>
          </cell>
        </row>
        <row r="2929">
          <cell r="A2929" t="str">
            <v>11802</v>
          </cell>
        </row>
        <row r="2930">
          <cell r="A2930" t="str">
            <v>11802</v>
          </cell>
        </row>
        <row r="2931">
          <cell r="A2931" t="str">
            <v>11802</v>
          </cell>
        </row>
        <row r="2932">
          <cell r="A2932" t="str">
            <v>11802</v>
          </cell>
        </row>
        <row r="2933">
          <cell r="A2933" t="str">
            <v>11802</v>
          </cell>
        </row>
        <row r="2934">
          <cell r="A2934" t="str">
            <v>11804</v>
          </cell>
        </row>
        <row r="2935">
          <cell r="A2935" t="str">
            <v>11804</v>
          </cell>
        </row>
        <row r="2936">
          <cell r="A2936" t="str">
            <v>11804</v>
          </cell>
        </row>
        <row r="2937">
          <cell r="A2937" t="str">
            <v>11804</v>
          </cell>
        </row>
        <row r="2938">
          <cell r="A2938" t="str">
            <v>11804</v>
          </cell>
        </row>
        <row r="2939">
          <cell r="A2939" t="str">
            <v>11804</v>
          </cell>
        </row>
        <row r="2940">
          <cell r="A2940" t="str">
            <v>11804</v>
          </cell>
        </row>
        <row r="2941">
          <cell r="A2941" t="str">
            <v>11804</v>
          </cell>
        </row>
        <row r="2942">
          <cell r="A2942" t="str">
            <v>11804</v>
          </cell>
        </row>
        <row r="2943">
          <cell r="A2943" t="str">
            <v>11804</v>
          </cell>
        </row>
        <row r="2944">
          <cell r="A2944" t="str">
            <v>11804</v>
          </cell>
        </row>
        <row r="2945">
          <cell r="A2945" t="str">
            <v>11804</v>
          </cell>
        </row>
        <row r="2946">
          <cell r="A2946" t="str">
            <v>11804</v>
          </cell>
        </row>
        <row r="2947">
          <cell r="A2947" t="str">
            <v>11804</v>
          </cell>
        </row>
        <row r="2948">
          <cell r="A2948" t="str">
            <v>11804</v>
          </cell>
        </row>
        <row r="2949">
          <cell r="A2949" t="str">
            <v>11804</v>
          </cell>
        </row>
        <row r="2950">
          <cell r="A2950" t="str">
            <v>11804</v>
          </cell>
        </row>
        <row r="2951">
          <cell r="A2951" t="str">
            <v>11804</v>
          </cell>
        </row>
        <row r="2952">
          <cell r="A2952" t="str">
            <v>11804</v>
          </cell>
        </row>
        <row r="2953">
          <cell r="A2953" t="str">
            <v>11804</v>
          </cell>
        </row>
        <row r="2954">
          <cell r="A2954" t="str">
            <v>11804</v>
          </cell>
        </row>
        <row r="2955">
          <cell r="A2955" t="str">
            <v>11804</v>
          </cell>
        </row>
        <row r="2956">
          <cell r="A2956" t="str">
            <v>11804</v>
          </cell>
        </row>
        <row r="2957">
          <cell r="A2957" t="str">
            <v>11804</v>
          </cell>
        </row>
        <row r="2958">
          <cell r="A2958" t="str">
            <v>11804</v>
          </cell>
        </row>
        <row r="2959">
          <cell r="A2959" t="str">
            <v>11804</v>
          </cell>
        </row>
        <row r="2960">
          <cell r="A2960" t="str">
            <v>11804</v>
          </cell>
        </row>
        <row r="2961">
          <cell r="A2961" t="str">
            <v>11804</v>
          </cell>
        </row>
        <row r="2962">
          <cell r="A2962" t="str">
            <v>11804</v>
          </cell>
        </row>
        <row r="2963">
          <cell r="A2963" t="str">
            <v>11804</v>
          </cell>
        </row>
        <row r="2964">
          <cell r="A2964" t="str">
            <v>11804</v>
          </cell>
        </row>
        <row r="2965">
          <cell r="A2965" t="str">
            <v>11804</v>
          </cell>
        </row>
        <row r="2966">
          <cell r="A2966" t="str">
            <v>11804</v>
          </cell>
        </row>
        <row r="2967">
          <cell r="A2967" t="str">
            <v>11804</v>
          </cell>
        </row>
        <row r="2968">
          <cell r="A2968" t="str">
            <v>11804</v>
          </cell>
        </row>
        <row r="2969">
          <cell r="A2969" t="str">
            <v>11804</v>
          </cell>
        </row>
        <row r="2970">
          <cell r="A2970" t="str">
            <v>11804</v>
          </cell>
        </row>
        <row r="2971">
          <cell r="A2971" t="str">
            <v>11804</v>
          </cell>
        </row>
        <row r="2972">
          <cell r="A2972" t="str">
            <v>11804</v>
          </cell>
        </row>
        <row r="2973">
          <cell r="A2973" t="str">
            <v>11804</v>
          </cell>
        </row>
        <row r="2974">
          <cell r="A2974" t="str">
            <v>11804</v>
          </cell>
        </row>
        <row r="2975">
          <cell r="A2975" t="str">
            <v>11804</v>
          </cell>
        </row>
        <row r="2976">
          <cell r="A2976" t="str">
            <v>11804</v>
          </cell>
        </row>
        <row r="2977">
          <cell r="A2977" t="str">
            <v>11804</v>
          </cell>
        </row>
        <row r="2978">
          <cell r="A2978" t="str">
            <v>11804</v>
          </cell>
        </row>
        <row r="2979">
          <cell r="A2979" t="str">
            <v>11804</v>
          </cell>
        </row>
        <row r="2980">
          <cell r="A2980" t="str">
            <v>11804</v>
          </cell>
        </row>
        <row r="2981">
          <cell r="A2981" t="str">
            <v>11804</v>
          </cell>
        </row>
        <row r="2982">
          <cell r="A2982" t="str">
            <v>11804</v>
          </cell>
        </row>
        <row r="2983">
          <cell r="A2983" t="str">
            <v>11804</v>
          </cell>
        </row>
        <row r="2984">
          <cell r="A2984" t="str">
            <v>11805</v>
          </cell>
        </row>
        <row r="2985">
          <cell r="A2985" t="str">
            <v>11805</v>
          </cell>
        </row>
        <row r="2986">
          <cell r="A2986" t="str">
            <v>11805</v>
          </cell>
        </row>
        <row r="2987">
          <cell r="A2987" t="str">
            <v>11805</v>
          </cell>
        </row>
        <row r="2988">
          <cell r="A2988" t="str">
            <v>11805</v>
          </cell>
        </row>
        <row r="2989">
          <cell r="A2989" t="str">
            <v>11805</v>
          </cell>
        </row>
        <row r="2990">
          <cell r="A2990" t="str">
            <v>11805</v>
          </cell>
        </row>
        <row r="2991">
          <cell r="A2991" t="str">
            <v>11805</v>
          </cell>
        </row>
        <row r="2992">
          <cell r="A2992" t="str">
            <v>11805</v>
          </cell>
        </row>
        <row r="2993">
          <cell r="A2993" t="str">
            <v>11805</v>
          </cell>
        </row>
        <row r="2994">
          <cell r="A2994" t="str">
            <v>11805</v>
          </cell>
        </row>
        <row r="2995">
          <cell r="A2995" t="str">
            <v>11805</v>
          </cell>
        </row>
        <row r="2996">
          <cell r="A2996" t="str">
            <v>11805</v>
          </cell>
        </row>
        <row r="2997">
          <cell r="A2997" t="str">
            <v>11805</v>
          </cell>
        </row>
        <row r="2998">
          <cell r="A2998" t="str">
            <v>11805</v>
          </cell>
        </row>
        <row r="2999">
          <cell r="A2999" t="str">
            <v>11805</v>
          </cell>
        </row>
        <row r="3000">
          <cell r="A3000" t="str">
            <v>11805</v>
          </cell>
        </row>
        <row r="3001">
          <cell r="A3001" t="str">
            <v>11805</v>
          </cell>
        </row>
        <row r="3002">
          <cell r="A3002" t="str">
            <v>11805</v>
          </cell>
        </row>
        <row r="3003">
          <cell r="A3003" t="str">
            <v>11805</v>
          </cell>
        </row>
        <row r="3004">
          <cell r="A3004" t="str">
            <v>11805</v>
          </cell>
        </row>
        <row r="3005">
          <cell r="A3005" t="str">
            <v>11805</v>
          </cell>
        </row>
        <row r="3006">
          <cell r="A3006" t="str">
            <v>11805</v>
          </cell>
        </row>
        <row r="3007">
          <cell r="A3007" t="str">
            <v>11805</v>
          </cell>
        </row>
        <row r="3008">
          <cell r="A3008" t="str">
            <v>11805</v>
          </cell>
        </row>
        <row r="3009">
          <cell r="A3009" t="str">
            <v>11805</v>
          </cell>
        </row>
        <row r="3010">
          <cell r="A3010" t="str">
            <v>11805</v>
          </cell>
        </row>
        <row r="3011">
          <cell r="A3011" t="str">
            <v>11805</v>
          </cell>
        </row>
        <row r="3012">
          <cell r="A3012" t="str">
            <v>11805</v>
          </cell>
        </row>
        <row r="3013">
          <cell r="A3013" t="str">
            <v>11805</v>
          </cell>
        </row>
        <row r="3014">
          <cell r="A3014" t="str">
            <v>11805</v>
          </cell>
        </row>
        <row r="3015">
          <cell r="A3015" t="str">
            <v>11805</v>
          </cell>
        </row>
        <row r="3016">
          <cell r="A3016" t="str">
            <v>11805</v>
          </cell>
        </row>
        <row r="3017">
          <cell r="A3017" t="str">
            <v>11805</v>
          </cell>
        </row>
        <row r="3018">
          <cell r="A3018" t="str">
            <v>11805</v>
          </cell>
        </row>
        <row r="3019">
          <cell r="A3019" t="str">
            <v>11805</v>
          </cell>
        </row>
        <row r="3020">
          <cell r="A3020" t="str">
            <v>11805</v>
          </cell>
        </row>
        <row r="3021">
          <cell r="A3021" t="str">
            <v>11805</v>
          </cell>
        </row>
        <row r="3022">
          <cell r="A3022" t="str">
            <v>11805</v>
          </cell>
        </row>
        <row r="3023">
          <cell r="A3023" t="str">
            <v>11805</v>
          </cell>
        </row>
        <row r="3024">
          <cell r="A3024" t="str">
            <v>11805</v>
          </cell>
        </row>
        <row r="3025">
          <cell r="A3025" t="str">
            <v>11805</v>
          </cell>
        </row>
        <row r="3026">
          <cell r="A3026" t="str">
            <v>11805</v>
          </cell>
        </row>
        <row r="3027">
          <cell r="A3027" t="str">
            <v>11805</v>
          </cell>
        </row>
        <row r="3028">
          <cell r="A3028" t="str">
            <v>11805</v>
          </cell>
        </row>
        <row r="3029">
          <cell r="A3029" t="str">
            <v>11805</v>
          </cell>
        </row>
        <row r="3030">
          <cell r="A3030" t="str">
            <v>11805</v>
          </cell>
        </row>
        <row r="3031">
          <cell r="A3031" t="str">
            <v>11805</v>
          </cell>
        </row>
        <row r="3032">
          <cell r="A3032" t="str">
            <v>11805</v>
          </cell>
        </row>
        <row r="3033">
          <cell r="A3033" t="str">
            <v>11805</v>
          </cell>
        </row>
        <row r="3034">
          <cell r="A3034" t="str">
            <v>11805</v>
          </cell>
        </row>
        <row r="3035">
          <cell r="A3035" t="str">
            <v>11805</v>
          </cell>
        </row>
        <row r="3036">
          <cell r="A3036" t="str">
            <v>11805</v>
          </cell>
        </row>
        <row r="3037">
          <cell r="A3037" t="str">
            <v>11805</v>
          </cell>
        </row>
        <row r="3038">
          <cell r="A3038" t="str">
            <v>11805</v>
          </cell>
        </row>
        <row r="3039">
          <cell r="A3039" t="str">
            <v>11805</v>
          </cell>
        </row>
        <row r="3040">
          <cell r="A3040" t="str">
            <v>11805</v>
          </cell>
        </row>
        <row r="3041">
          <cell r="A3041" t="str">
            <v>11805</v>
          </cell>
        </row>
        <row r="3042">
          <cell r="A3042" t="str">
            <v>11805</v>
          </cell>
        </row>
        <row r="3043">
          <cell r="A3043" t="str">
            <v>11805</v>
          </cell>
        </row>
        <row r="3044">
          <cell r="A3044" t="str">
            <v>11805</v>
          </cell>
        </row>
        <row r="3045">
          <cell r="A3045" t="str">
            <v>11805</v>
          </cell>
        </row>
        <row r="3046">
          <cell r="A3046" t="str">
            <v>11805</v>
          </cell>
        </row>
        <row r="3047">
          <cell r="A3047" t="str">
            <v>11805</v>
          </cell>
        </row>
        <row r="3048">
          <cell r="A3048" t="str">
            <v>11805</v>
          </cell>
        </row>
        <row r="3049">
          <cell r="A3049" t="str">
            <v>11805</v>
          </cell>
        </row>
        <row r="3050">
          <cell r="A3050" t="str">
            <v>11805</v>
          </cell>
        </row>
        <row r="3051">
          <cell r="A3051" t="str">
            <v>11805</v>
          </cell>
        </row>
        <row r="3052">
          <cell r="A3052" t="str">
            <v>11805</v>
          </cell>
        </row>
        <row r="3053">
          <cell r="A3053" t="str">
            <v>11805</v>
          </cell>
        </row>
        <row r="3054">
          <cell r="A3054" t="str">
            <v>11805</v>
          </cell>
        </row>
        <row r="3055">
          <cell r="A3055" t="str">
            <v>11805</v>
          </cell>
        </row>
        <row r="3056">
          <cell r="A3056" t="str">
            <v>11805</v>
          </cell>
        </row>
        <row r="3057">
          <cell r="A3057" t="str">
            <v>11805</v>
          </cell>
        </row>
        <row r="3058">
          <cell r="A3058" t="str">
            <v>11805</v>
          </cell>
        </row>
        <row r="3059">
          <cell r="A3059" t="str">
            <v>11805</v>
          </cell>
        </row>
        <row r="3060">
          <cell r="A3060" t="str">
            <v>11805</v>
          </cell>
        </row>
        <row r="3061">
          <cell r="A3061" t="str">
            <v>11809</v>
          </cell>
        </row>
        <row r="3062">
          <cell r="A3062" t="str">
            <v>11809</v>
          </cell>
        </row>
        <row r="3063">
          <cell r="A3063" t="str">
            <v>11809</v>
          </cell>
        </row>
        <row r="3064">
          <cell r="A3064" t="str">
            <v>11809</v>
          </cell>
        </row>
        <row r="3065">
          <cell r="A3065" t="str">
            <v>11809</v>
          </cell>
        </row>
        <row r="3066">
          <cell r="A3066" t="str">
            <v>11809</v>
          </cell>
        </row>
        <row r="3067">
          <cell r="A3067" t="str">
            <v>11809</v>
          </cell>
        </row>
        <row r="3068">
          <cell r="A3068" t="str">
            <v>11809</v>
          </cell>
        </row>
        <row r="3069">
          <cell r="A3069" t="str">
            <v>11809</v>
          </cell>
        </row>
        <row r="3070">
          <cell r="A3070" t="str">
            <v>11809</v>
          </cell>
        </row>
        <row r="3071">
          <cell r="A3071" t="str">
            <v>11809</v>
          </cell>
        </row>
        <row r="3072">
          <cell r="A3072" t="str">
            <v>11809</v>
          </cell>
        </row>
        <row r="3073">
          <cell r="A3073" t="str">
            <v>11809</v>
          </cell>
        </row>
        <row r="3074">
          <cell r="A3074" t="str">
            <v>11809</v>
          </cell>
        </row>
        <row r="3075">
          <cell r="A3075" t="str">
            <v>11809</v>
          </cell>
        </row>
        <row r="3076">
          <cell r="A3076" t="str">
            <v>11809</v>
          </cell>
        </row>
        <row r="3077">
          <cell r="A3077" t="str">
            <v>11809</v>
          </cell>
        </row>
        <row r="3078">
          <cell r="A3078" t="str">
            <v>11809</v>
          </cell>
        </row>
        <row r="3079">
          <cell r="A3079" t="str">
            <v>11809</v>
          </cell>
        </row>
        <row r="3080">
          <cell r="A3080" t="str">
            <v>11809</v>
          </cell>
        </row>
        <row r="3081">
          <cell r="A3081" t="str">
            <v>11809</v>
          </cell>
        </row>
        <row r="3082">
          <cell r="A3082" t="str">
            <v>11809</v>
          </cell>
        </row>
        <row r="3083">
          <cell r="A3083" t="str">
            <v>11809</v>
          </cell>
        </row>
        <row r="3084">
          <cell r="A3084" t="str">
            <v>11809</v>
          </cell>
        </row>
        <row r="3085">
          <cell r="A3085" t="str">
            <v>11809</v>
          </cell>
        </row>
        <row r="3086">
          <cell r="A3086" t="str">
            <v>11809</v>
          </cell>
        </row>
        <row r="3087">
          <cell r="A3087" t="str">
            <v>11809</v>
          </cell>
        </row>
        <row r="3088">
          <cell r="A3088" t="str">
            <v>11809</v>
          </cell>
        </row>
        <row r="3089">
          <cell r="A3089" t="str">
            <v>11809</v>
          </cell>
        </row>
        <row r="3090">
          <cell r="A3090" t="str">
            <v>11809</v>
          </cell>
        </row>
        <row r="3091">
          <cell r="A3091" t="str">
            <v>11809</v>
          </cell>
        </row>
        <row r="3092">
          <cell r="A3092" t="str">
            <v>11809</v>
          </cell>
        </row>
        <row r="3093">
          <cell r="A3093" t="str">
            <v>11809</v>
          </cell>
        </row>
        <row r="3094">
          <cell r="A3094" t="str">
            <v>11809</v>
          </cell>
        </row>
        <row r="3095">
          <cell r="A3095" t="str">
            <v>11823</v>
          </cell>
        </row>
        <row r="3096">
          <cell r="A3096" t="str">
            <v>11823</v>
          </cell>
        </row>
        <row r="3097">
          <cell r="A3097" t="str">
            <v>11823</v>
          </cell>
        </row>
        <row r="3098">
          <cell r="A3098" t="str">
            <v>11823</v>
          </cell>
        </row>
        <row r="3099">
          <cell r="A3099" t="str">
            <v>11823</v>
          </cell>
        </row>
        <row r="3100">
          <cell r="A3100" t="str">
            <v>11823</v>
          </cell>
        </row>
        <row r="3101">
          <cell r="A3101" t="str">
            <v>11823</v>
          </cell>
        </row>
        <row r="3102">
          <cell r="A3102" t="str">
            <v>11823</v>
          </cell>
        </row>
        <row r="3103">
          <cell r="A3103" t="str">
            <v>11823</v>
          </cell>
        </row>
        <row r="3104">
          <cell r="A3104" t="str">
            <v>11823</v>
          </cell>
        </row>
        <row r="3105">
          <cell r="A3105" t="str">
            <v>11823</v>
          </cell>
        </row>
        <row r="3106">
          <cell r="A3106" t="str">
            <v>11823</v>
          </cell>
        </row>
        <row r="3107">
          <cell r="A3107" t="str">
            <v>11823</v>
          </cell>
        </row>
        <row r="3108">
          <cell r="A3108" t="str">
            <v>11823</v>
          </cell>
        </row>
        <row r="3109">
          <cell r="A3109" t="str">
            <v>11823</v>
          </cell>
        </row>
        <row r="3110">
          <cell r="A3110" t="str">
            <v>11823</v>
          </cell>
        </row>
        <row r="3111">
          <cell r="A3111" t="str">
            <v>11823</v>
          </cell>
        </row>
        <row r="3112">
          <cell r="A3112" t="str">
            <v>11823</v>
          </cell>
        </row>
        <row r="3113">
          <cell r="A3113" t="str">
            <v>11823</v>
          </cell>
        </row>
        <row r="3114">
          <cell r="A3114" t="str">
            <v>11823</v>
          </cell>
        </row>
        <row r="3115">
          <cell r="A3115" t="str">
            <v>11823</v>
          </cell>
        </row>
        <row r="3116">
          <cell r="A3116" t="str">
            <v>11823</v>
          </cell>
        </row>
        <row r="3117">
          <cell r="A3117" t="str">
            <v>11823</v>
          </cell>
        </row>
        <row r="3118">
          <cell r="A3118" t="str">
            <v>11823</v>
          </cell>
        </row>
        <row r="3119">
          <cell r="A3119" t="str">
            <v>11823</v>
          </cell>
        </row>
        <row r="3120">
          <cell r="A3120" t="str">
            <v>11823</v>
          </cell>
        </row>
        <row r="3121">
          <cell r="A3121" t="str">
            <v>11823</v>
          </cell>
        </row>
        <row r="3122">
          <cell r="A3122" t="str">
            <v>11823</v>
          </cell>
        </row>
        <row r="3123">
          <cell r="A3123" t="str">
            <v>11823</v>
          </cell>
        </row>
        <row r="3124">
          <cell r="A3124" t="str">
            <v>11823</v>
          </cell>
        </row>
        <row r="3125">
          <cell r="A3125" t="str">
            <v>11823</v>
          </cell>
        </row>
        <row r="3126">
          <cell r="A3126" t="str">
            <v>11823</v>
          </cell>
        </row>
        <row r="3127">
          <cell r="A3127" t="str">
            <v>11823</v>
          </cell>
        </row>
        <row r="3128">
          <cell r="A3128" t="str">
            <v>11823</v>
          </cell>
        </row>
        <row r="3129">
          <cell r="A3129" t="str">
            <v>11823</v>
          </cell>
        </row>
        <row r="3130">
          <cell r="A3130" t="str">
            <v>11823</v>
          </cell>
        </row>
        <row r="3131">
          <cell r="A3131" t="str">
            <v>11823</v>
          </cell>
        </row>
        <row r="3132">
          <cell r="A3132" t="str">
            <v>11823</v>
          </cell>
        </row>
        <row r="3133">
          <cell r="A3133" t="str">
            <v>11823</v>
          </cell>
        </row>
        <row r="3134">
          <cell r="A3134" t="str">
            <v>11823</v>
          </cell>
        </row>
        <row r="3135">
          <cell r="A3135" t="str">
            <v>11823</v>
          </cell>
        </row>
        <row r="3136">
          <cell r="A3136" t="str">
            <v>11826</v>
          </cell>
        </row>
        <row r="3137">
          <cell r="A3137" t="str">
            <v>11826</v>
          </cell>
        </row>
        <row r="3138">
          <cell r="A3138" t="str">
            <v>11826</v>
          </cell>
        </row>
        <row r="3139">
          <cell r="A3139" t="str">
            <v>11826</v>
          </cell>
        </row>
        <row r="3140">
          <cell r="A3140" t="str">
            <v>11826</v>
          </cell>
        </row>
        <row r="3141">
          <cell r="A3141" t="str">
            <v>11826</v>
          </cell>
        </row>
        <row r="3142">
          <cell r="A3142" t="str">
            <v>11826</v>
          </cell>
        </row>
        <row r="3143">
          <cell r="A3143" t="str">
            <v>11826</v>
          </cell>
        </row>
        <row r="3144">
          <cell r="A3144" t="str">
            <v>11826</v>
          </cell>
        </row>
        <row r="3145">
          <cell r="A3145" t="str">
            <v>11826</v>
          </cell>
        </row>
        <row r="3146">
          <cell r="A3146" t="str">
            <v>11826</v>
          </cell>
        </row>
        <row r="3147">
          <cell r="A3147" t="str">
            <v>11826</v>
          </cell>
        </row>
        <row r="3148">
          <cell r="A3148" t="str">
            <v>11826</v>
          </cell>
        </row>
        <row r="3149">
          <cell r="A3149" t="str">
            <v>11826</v>
          </cell>
        </row>
        <row r="3150">
          <cell r="A3150" t="str">
            <v>11826</v>
          </cell>
        </row>
        <row r="3151">
          <cell r="A3151" t="str">
            <v>11826</v>
          </cell>
        </row>
        <row r="3152">
          <cell r="A3152" t="str">
            <v>11826</v>
          </cell>
        </row>
        <row r="3153">
          <cell r="A3153" t="str">
            <v>11826</v>
          </cell>
        </row>
        <row r="3154">
          <cell r="A3154" t="str">
            <v>11826</v>
          </cell>
        </row>
        <row r="3155">
          <cell r="A3155" t="str">
            <v>11826</v>
          </cell>
        </row>
        <row r="3156">
          <cell r="A3156" t="str">
            <v>11826</v>
          </cell>
        </row>
        <row r="3157">
          <cell r="A3157" t="str">
            <v>11826</v>
          </cell>
        </row>
        <row r="3158">
          <cell r="A3158" t="str">
            <v>11826</v>
          </cell>
        </row>
        <row r="3159">
          <cell r="A3159" t="str">
            <v>11826</v>
          </cell>
        </row>
        <row r="3160">
          <cell r="A3160" t="str">
            <v>11826</v>
          </cell>
        </row>
        <row r="3161">
          <cell r="A3161" t="str">
            <v>11826</v>
          </cell>
        </row>
        <row r="3162">
          <cell r="A3162" t="str">
            <v>11826</v>
          </cell>
        </row>
        <row r="3163">
          <cell r="A3163" t="str">
            <v>11826</v>
          </cell>
        </row>
        <row r="3164">
          <cell r="A3164" t="str">
            <v>11826</v>
          </cell>
        </row>
        <row r="3165">
          <cell r="A3165" t="str">
            <v>11826</v>
          </cell>
        </row>
        <row r="3166">
          <cell r="A3166" t="str">
            <v>11826</v>
          </cell>
        </row>
        <row r="3167">
          <cell r="A3167" t="str">
            <v>11826</v>
          </cell>
        </row>
        <row r="3168">
          <cell r="A3168" t="str">
            <v>11826</v>
          </cell>
        </row>
        <row r="3169">
          <cell r="A3169" t="str">
            <v>11826</v>
          </cell>
        </row>
        <row r="3170">
          <cell r="A3170" t="str">
            <v>11826</v>
          </cell>
        </row>
        <row r="3171">
          <cell r="A3171" t="str">
            <v>11826</v>
          </cell>
        </row>
        <row r="3172">
          <cell r="A3172" t="str">
            <v>11826</v>
          </cell>
        </row>
        <row r="3173">
          <cell r="A3173" t="str">
            <v>11826</v>
          </cell>
        </row>
        <row r="3174">
          <cell r="A3174" t="str">
            <v>11826</v>
          </cell>
        </row>
        <row r="3175">
          <cell r="A3175" t="str">
            <v>11826</v>
          </cell>
        </row>
        <row r="3176">
          <cell r="A3176" t="str">
            <v>11826</v>
          </cell>
        </row>
        <row r="3177">
          <cell r="A3177" t="str">
            <v>11826</v>
          </cell>
        </row>
        <row r="3178">
          <cell r="A3178" t="str">
            <v>11826</v>
          </cell>
        </row>
        <row r="3179">
          <cell r="A3179" t="str">
            <v>11826</v>
          </cell>
        </row>
        <row r="3180">
          <cell r="A3180" t="str">
            <v>11826</v>
          </cell>
        </row>
        <row r="3181">
          <cell r="A3181" t="str">
            <v>11826</v>
          </cell>
        </row>
        <row r="3182">
          <cell r="A3182" t="str">
            <v>11826</v>
          </cell>
        </row>
        <row r="3183">
          <cell r="A3183" t="str">
            <v>11826</v>
          </cell>
        </row>
        <row r="3184">
          <cell r="A3184" t="str">
            <v>11826</v>
          </cell>
        </row>
        <row r="3185">
          <cell r="A3185" t="str">
            <v>11826</v>
          </cell>
        </row>
        <row r="3186">
          <cell r="A3186" t="str">
            <v>11826</v>
          </cell>
        </row>
        <row r="3187">
          <cell r="A3187" t="str">
            <v>11828</v>
          </cell>
        </row>
        <row r="3188">
          <cell r="A3188" t="str">
            <v>11828</v>
          </cell>
        </row>
        <row r="3189">
          <cell r="A3189" t="str">
            <v>11828</v>
          </cell>
        </row>
        <row r="3190">
          <cell r="A3190" t="str">
            <v>11828</v>
          </cell>
        </row>
        <row r="3191">
          <cell r="A3191" t="str">
            <v>11828</v>
          </cell>
        </row>
        <row r="3192">
          <cell r="A3192" t="str">
            <v>11828</v>
          </cell>
        </row>
        <row r="3193">
          <cell r="A3193" t="str">
            <v>11828</v>
          </cell>
        </row>
        <row r="3194">
          <cell r="A3194" t="str">
            <v>11828</v>
          </cell>
        </row>
        <row r="3195">
          <cell r="A3195" t="str">
            <v>11828</v>
          </cell>
        </row>
        <row r="3196">
          <cell r="A3196" t="str">
            <v>11828</v>
          </cell>
        </row>
        <row r="3197">
          <cell r="A3197" t="str">
            <v>11828</v>
          </cell>
        </row>
        <row r="3198">
          <cell r="A3198" t="str">
            <v>11828</v>
          </cell>
        </row>
        <row r="3199">
          <cell r="A3199" t="str">
            <v>11828</v>
          </cell>
        </row>
        <row r="3200">
          <cell r="A3200" t="str">
            <v>11828</v>
          </cell>
        </row>
        <row r="3201">
          <cell r="A3201" t="str">
            <v>11828</v>
          </cell>
        </row>
        <row r="3202">
          <cell r="A3202" t="str">
            <v>11828</v>
          </cell>
        </row>
        <row r="3203">
          <cell r="A3203" t="str">
            <v>11828</v>
          </cell>
        </row>
        <row r="3204">
          <cell r="A3204" t="str">
            <v>11828</v>
          </cell>
        </row>
        <row r="3205">
          <cell r="A3205" t="str">
            <v>11828</v>
          </cell>
        </row>
        <row r="3206">
          <cell r="A3206" t="str">
            <v>11828</v>
          </cell>
        </row>
        <row r="3207">
          <cell r="A3207" t="str">
            <v>11828</v>
          </cell>
        </row>
        <row r="3208">
          <cell r="A3208" t="str">
            <v>11828</v>
          </cell>
        </row>
        <row r="3209">
          <cell r="A3209" t="str">
            <v>11828</v>
          </cell>
        </row>
        <row r="3210">
          <cell r="A3210" t="str">
            <v>11828</v>
          </cell>
        </row>
        <row r="3211">
          <cell r="A3211" t="str">
            <v>11828</v>
          </cell>
        </row>
        <row r="3212">
          <cell r="A3212" t="str">
            <v>11828</v>
          </cell>
        </row>
        <row r="3213">
          <cell r="A3213" t="str">
            <v>11828</v>
          </cell>
        </row>
        <row r="3214">
          <cell r="A3214" t="str">
            <v>11828</v>
          </cell>
        </row>
        <row r="3215">
          <cell r="A3215" t="str">
            <v>11828</v>
          </cell>
        </row>
        <row r="3216">
          <cell r="A3216" t="str">
            <v>11828</v>
          </cell>
        </row>
        <row r="3217">
          <cell r="A3217" t="str">
            <v>11828</v>
          </cell>
        </row>
        <row r="3218">
          <cell r="A3218" t="str">
            <v>11828</v>
          </cell>
        </row>
        <row r="3219">
          <cell r="A3219" t="str">
            <v>11828</v>
          </cell>
        </row>
        <row r="3220">
          <cell r="A3220" t="str">
            <v>11828</v>
          </cell>
        </row>
        <row r="3221">
          <cell r="A3221" t="str">
            <v>11828</v>
          </cell>
        </row>
        <row r="3222">
          <cell r="A3222" t="str">
            <v>11828</v>
          </cell>
        </row>
        <row r="3223">
          <cell r="A3223" t="str">
            <v>11828</v>
          </cell>
        </row>
        <row r="3224">
          <cell r="A3224" t="str">
            <v>11828</v>
          </cell>
        </row>
        <row r="3225">
          <cell r="A3225" t="str">
            <v>11828</v>
          </cell>
        </row>
        <row r="3226">
          <cell r="A3226" t="str">
            <v>11828</v>
          </cell>
        </row>
        <row r="3227">
          <cell r="A3227" t="str">
            <v>11828</v>
          </cell>
        </row>
        <row r="3228">
          <cell r="A3228" t="str">
            <v>11828</v>
          </cell>
        </row>
        <row r="3229">
          <cell r="A3229" t="str">
            <v>11828</v>
          </cell>
        </row>
        <row r="3230">
          <cell r="A3230" t="str">
            <v>11828</v>
          </cell>
        </row>
        <row r="3231">
          <cell r="A3231" t="str">
            <v>11830</v>
          </cell>
        </row>
        <row r="3232">
          <cell r="A3232" t="str">
            <v>11830</v>
          </cell>
        </row>
        <row r="3233">
          <cell r="A3233" t="str">
            <v>11830</v>
          </cell>
        </row>
        <row r="3234">
          <cell r="A3234" t="str">
            <v>11830</v>
          </cell>
        </row>
        <row r="3235">
          <cell r="A3235" t="str">
            <v>11830</v>
          </cell>
        </row>
        <row r="3236">
          <cell r="A3236" t="str">
            <v>11830</v>
          </cell>
        </row>
        <row r="3237">
          <cell r="A3237" t="str">
            <v>11830</v>
          </cell>
        </row>
        <row r="3238">
          <cell r="A3238" t="str">
            <v>11830</v>
          </cell>
        </row>
        <row r="3239">
          <cell r="A3239" t="str">
            <v>11830</v>
          </cell>
        </row>
        <row r="3240">
          <cell r="A3240" t="str">
            <v>11830</v>
          </cell>
        </row>
        <row r="3241">
          <cell r="A3241" t="str">
            <v>11830</v>
          </cell>
        </row>
        <row r="3242">
          <cell r="A3242" t="str">
            <v>11830</v>
          </cell>
        </row>
        <row r="3243">
          <cell r="A3243" t="str">
            <v>11830</v>
          </cell>
        </row>
        <row r="3244">
          <cell r="A3244" t="str">
            <v>11830</v>
          </cell>
        </row>
        <row r="3245">
          <cell r="A3245" t="str">
            <v>11830</v>
          </cell>
        </row>
        <row r="3246">
          <cell r="A3246" t="str">
            <v>11830</v>
          </cell>
        </row>
        <row r="3247">
          <cell r="A3247" t="str">
            <v>11830</v>
          </cell>
        </row>
        <row r="3248">
          <cell r="A3248" t="str">
            <v>11830</v>
          </cell>
        </row>
        <row r="3249">
          <cell r="A3249" t="str">
            <v>11830</v>
          </cell>
        </row>
        <row r="3250">
          <cell r="A3250" t="str">
            <v>11830</v>
          </cell>
        </row>
        <row r="3251">
          <cell r="A3251" t="str">
            <v>11830</v>
          </cell>
        </row>
        <row r="3252">
          <cell r="A3252" t="str">
            <v>11830</v>
          </cell>
        </row>
        <row r="3253">
          <cell r="A3253" t="str">
            <v>11830</v>
          </cell>
        </row>
        <row r="3254">
          <cell r="A3254" t="str">
            <v>11830</v>
          </cell>
        </row>
        <row r="3255">
          <cell r="A3255" t="str">
            <v>11830</v>
          </cell>
        </row>
        <row r="3256">
          <cell r="A3256" t="str">
            <v>11830</v>
          </cell>
        </row>
        <row r="3257">
          <cell r="A3257" t="str">
            <v>11830</v>
          </cell>
        </row>
        <row r="3258">
          <cell r="A3258" t="str">
            <v>11830</v>
          </cell>
        </row>
        <row r="3259">
          <cell r="A3259" t="str">
            <v>11830</v>
          </cell>
        </row>
        <row r="3260">
          <cell r="A3260" t="str">
            <v>11830</v>
          </cell>
        </row>
        <row r="3261">
          <cell r="A3261" t="str">
            <v>11830</v>
          </cell>
        </row>
        <row r="3262">
          <cell r="A3262" t="str">
            <v>11830</v>
          </cell>
        </row>
        <row r="3263">
          <cell r="A3263" t="str">
            <v>11830</v>
          </cell>
        </row>
        <row r="3264">
          <cell r="A3264" t="str">
            <v>11830</v>
          </cell>
        </row>
        <row r="3265">
          <cell r="A3265" t="str">
            <v>11830</v>
          </cell>
        </row>
        <row r="3266">
          <cell r="A3266" t="str">
            <v>11830</v>
          </cell>
        </row>
        <row r="3267">
          <cell r="A3267" t="str">
            <v>11830</v>
          </cell>
        </row>
        <row r="3268">
          <cell r="A3268" t="str">
            <v>11830</v>
          </cell>
        </row>
        <row r="3269">
          <cell r="A3269" t="str">
            <v>11830</v>
          </cell>
        </row>
        <row r="3270">
          <cell r="A3270" t="str">
            <v>11830</v>
          </cell>
        </row>
        <row r="3271">
          <cell r="A3271" t="str">
            <v>11830</v>
          </cell>
        </row>
        <row r="3272">
          <cell r="A3272" t="str">
            <v>11830</v>
          </cell>
        </row>
        <row r="3273">
          <cell r="A3273" t="str">
            <v>11830</v>
          </cell>
        </row>
        <row r="3274">
          <cell r="A3274" t="str">
            <v>11830</v>
          </cell>
        </row>
        <row r="3275">
          <cell r="A3275" t="str">
            <v>11830</v>
          </cell>
        </row>
        <row r="3276">
          <cell r="A3276" t="str">
            <v>11830</v>
          </cell>
        </row>
        <row r="3277">
          <cell r="A3277" t="str">
            <v>11830</v>
          </cell>
        </row>
        <row r="3278">
          <cell r="A3278" t="str">
            <v>11830</v>
          </cell>
        </row>
        <row r="3279">
          <cell r="A3279" t="str">
            <v>11830</v>
          </cell>
        </row>
        <row r="3280">
          <cell r="A3280" t="str">
            <v>11830</v>
          </cell>
        </row>
        <row r="3281">
          <cell r="A3281" t="str">
            <v>11830</v>
          </cell>
        </row>
        <row r="3282">
          <cell r="A3282" t="str">
            <v>11830</v>
          </cell>
        </row>
        <row r="3283">
          <cell r="A3283" t="str">
            <v>11830</v>
          </cell>
        </row>
        <row r="3284">
          <cell r="A3284" t="str">
            <v>11830</v>
          </cell>
        </row>
        <row r="3285">
          <cell r="A3285" t="str">
            <v>11830</v>
          </cell>
        </row>
        <row r="3286">
          <cell r="A3286" t="str">
            <v>11830</v>
          </cell>
        </row>
        <row r="3287">
          <cell r="A3287" t="str">
            <v>11830</v>
          </cell>
        </row>
        <row r="3288">
          <cell r="A3288" t="str">
            <v>11830</v>
          </cell>
        </row>
        <row r="3289">
          <cell r="A3289" t="str">
            <v>11830</v>
          </cell>
        </row>
        <row r="3290">
          <cell r="A3290" t="str">
            <v>11830</v>
          </cell>
        </row>
        <row r="3291">
          <cell r="A3291" t="str">
            <v>11830</v>
          </cell>
        </row>
        <row r="3292">
          <cell r="A3292" t="str">
            <v>11830</v>
          </cell>
        </row>
        <row r="3293">
          <cell r="A3293" t="str">
            <v>11830</v>
          </cell>
        </row>
        <row r="3294">
          <cell r="A3294" t="str">
            <v>11830</v>
          </cell>
        </row>
        <row r="3295">
          <cell r="A3295" t="str">
            <v>11832</v>
          </cell>
        </row>
        <row r="3296">
          <cell r="A3296" t="str">
            <v>11832</v>
          </cell>
        </row>
        <row r="3297">
          <cell r="A3297" t="str">
            <v>11832</v>
          </cell>
        </row>
        <row r="3298">
          <cell r="A3298" t="str">
            <v>11832</v>
          </cell>
        </row>
        <row r="3299">
          <cell r="A3299" t="str">
            <v>11832</v>
          </cell>
        </row>
        <row r="3300">
          <cell r="A3300" t="str">
            <v>11832</v>
          </cell>
        </row>
        <row r="3301">
          <cell r="A3301" t="str">
            <v>11832</v>
          </cell>
        </row>
        <row r="3302">
          <cell r="A3302" t="str">
            <v>11832</v>
          </cell>
        </row>
        <row r="3303">
          <cell r="A3303" t="str">
            <v>11832</v>
          </cell>
        </row>
        <row r="3304">
          <cell r="A3304" t="str">
            <v>11832</v>
          </cell>
        </row>
        <row r="3305">
          <cell r="A3305" t="str">
            <v>11832</v>
          </cell>
        </row>
        <row r="3306">
          <cell r="A3306" t="str">
            <v>11832</v>
          </cell>
        </row>
        <row r="3307">
          <cell r="A3307" t="str">
            <v>11832</v>
          </cell>
        </row>
        <row r="3308">
          <cell r="A3308" t="str">
            <v>11832</v>
          </cell>
        </row>
        <row r="3309">
          <cell r="A3309" t="str">
            <v>11832</v>
          </cell>
        </row>
        <row r="3310">
          <cell r="A3310" t="str">
            <v>11832</v>
          </cell>
        </row>
        <row r="3311">
          <cell r="A3311" t="str">
            <v>11832</v>
          </cell>
        </row>
        <row r="3312">
          <cell r="A3312" t="str">
            <v>11832</v>
          </cell>
        </row>
        <row r="3313">
          <cell r="A3313" t="str">
            <v>11832</v>
          </cell>
        </row>
        <row r="3314">
          <cell r="A3314" t="str">
            <v>11832</v>
          </cell>
        </row>
        <row r="3315">
          <cell r="A3315" t="str">
            <v>11832</v>
          </cell>
        </row>
        <row r="3316">
          <cell r="A3316" t="str">
            <v>11832</v>
          </cell>
        </row>
        <row r="3317">
          <cell r="A3317" t="str">
            <v>11832</v>
          </cell>
        </row>
        <row r="3318">
          <cell r="A3318" t="str">
            <v>11832</v>
          </cell>
        </row>
        <row r="3319">
          <cell r="A3319" t="str">
            <v>11832</v>
          </cell>
        </row>
        <row r="3320">
          <cell r="A3320" t="str">
            <v>11832</v>
          </cell>
        </row>
        <row r="3321">
          <cell r="A3321" t="str">
            <v>11832</v>
          </cell>
        </row>
        <row r="3322">
          <cell r="A3322" t="str">
            <v>11832</v>
          </cell>
        </row>
        <row r="3323">
          <cell r="A3323" t="str">
            <v>11832</v>
          </cell>
        </row>
        <row r="3324">
          <cell r="A3324" t="str">
            <v>11832</v>
          </cell>
        </row>
        <row r="3325">
          <cell r="A3325" t="str">
            <v>11832</v>
          </cell>
        </row>
        <row r="3326">
          <cell r="A3326" t="str">
            <v>11832</v>
          </cell>
        </row>
        <row r="3327">
          <cell r="A3327" t="str">
            <v>11832</v>
          </cell>
        </row>
        <row r="3328">
          <cell r="A3328" t="str">
            <v>11832</v>
          </cell>
        </row>
        <row r="3329">
          <cell r="A3329" t="str">
            <v>11832</v>
          </cell>
        </row>
        <row r="3330">
          <cell r="A3330" t="str">
            <v>11832</v>
          </cell>
        </row>
        <row r="3331">
          <cell r="A3331" t="str">
            <v>11832</v>
          </cell>
        </row>
        <row r="3332">
          <cell r="A3332" t="str">
            <v>11832</v>
          </cell>
        </row>
        <row r="3333">
          <cell r="A3333" t="str">
            <v>11832</v>
          </cell>
        </row>
        <row r="3334">
          <cell r="A3334" t="str">
            <v>11832</v>
          </cell>
        </row>
        <row r="3335">
          <cell r="A3335" t="str">
            <v>11832</v>
          </cell>
        </row>
        <row r="3336">
          <cell r="A3336" t="str">
            <v>11834</v>
          </cell>
        </row>
        <row r="3337">
          <cell r="A3337" t="str">
            <v>11834</v>
          </cell>
        </row>
        <row r="3338">
          <cell r="A3338" t="str">
            <v>11834</v>
          </cell>
        </row>
        <row r="3339">
          <cell r="A3339" t="str">
            <v>11834</v>
          </cell>
        </row>
        <row r="3340">
          <cell r="A3340" t="str">
            <v>11834</v>
          </cell>
        </row>
        <row r="3341">
          <cell r="A3341" t="str">
            <v>11834</v>
          </cell>
        </row>
        <row r="3342">
          <cell r="A3342" t="str">
            <v>11834</v>
          </cell>
        </row>
        <row r="3343">
          <cell r="A3343" t="str">
            <v>11834</v>
          </cell>
        </row>
        <row r="3344">
          <cell r="A3344" t="str">
            <v>11834</v>
          </cell>
        </row>
        <row r="3345">
          <cell r="A3345" t="str">
            <v>11834</v>
          </cell>
        </row>
        <row r="3346">
          <cell r="A3346" t="str">
            <v>11834</v>
          </cell>
        </row>
        <row r="3347">
          <cell r="A3347" t="str">
            <v>11834</v>
          </cell>
        </row>
        <row r="3348">
          <cell r="A3348" t="str">
            <v>11834</v>
          </cell>
        </row>
        <row r="3349">
          <cell r="A3349" t="str">
            <v>11834</v>
          </cell>
        </row>
        <row r="3350">
          <cell r="A3350" t="str">
            <v>11834</v>
          </cell>
        </row>
        <row r="3351">
          <cell r="A3351" t="str">
            <v>11834</v>
          </cell>
        </row>
        <row r="3352">
          <cell r="A3352" t="str">
            <v>11834</v>
          </cell>
        </row>
        <row r="3353">
          <cell r="A3353" t="str">
            <v>11834</v>
          </cell>
        </row>
        <row r="3354">
          <cell r="A3354" t="str">
            <v>11834</v>
          </cell>
        </row>
        <row r="3355">
          <cell r="A3355" t="str">
            <v>11834</v>
          </cell>
        </row>
        <row r="3356">
          <cell r="A3356" t="str">
            <v>11834</v>
          </cell>
        </row>
        <row r="3357">
          <cell r="A3357" t="str">
            <v>11834</v>
          </cell>
        </row>
        <row r="3358">
          <cell r="A3358" t="str">
            <v>11834</v>
          </cell>
        </row>
        <row r="3359">
          <cell r="A3359" t="str">
            <v>11834</v>
          </cell>
        </row>
        <row r="3360">
          <cell r="A3360" t="str">
            <v>11834</v>
          </cell>
        </row>
        <row r="3361">
          <cell r="A3361" t="str">
            <v>11834</v>
          </cell>
        </row>
        <row r="3362">
          <cell r="A3362" t="str">
            <v>11834</v>
          </cell>
        </row>
        <row r="3363">
          <cell r="A3363" t="str">
            <v>11834</v>
          </cell>
        </row>
        <row r="3364">
          <cell r="A3364" t="str">
            <v>11834</v>
          </cell>
        </row>
        <row r="3365">
          <cell r="A3365" t="str">
            <v>11834</v>
          </cell>
        </row>
        <row r="3366">
          <cell r="A3366" t="str">
            <v>11834</v>
          </cell>
        </row>
        <row r="3367">
          <cell r="A3367" t="str">
            <v>11834</v>
          </cell>
        </row>
        <row r="3368">
          <cell r="A3368" t="str">
            <v>11834</v>
          </cell>
        </row>
        <row r="3369">
          <cell r="A3369" t="str">
            <v>11834</v>
          </cell>
        </row>
        <row r="3370">
          <cell r="A3370" t="str">
            <v>11834</v>
          </cell>
        </row>
        <row r="3371">
          <cell r="A3371" t="str">
            <v>11834</v>
          </cell>
        </row>
        <row r="3372">
          <cell r="A3372" t="str">
            <v>11834</v>
          </cell>
        </row>
        <row r="3373">
          <cell r="A3373" t="str">
            <v>11834</v>
          </cell>
        </row>
        <row r="3374">
          <cell r="A3374" t="str">
            <v>11834</v>
          </cell>
        </row>
        <row r="3375">
          <cell r="A3375" t="str">
            <v>11834</v>
          </cell>
        </row>
        <row r="3376">
          <cell r="A3376" t="str">
            <v>11834</v>
          </cell>
        </row>
        <row r="3377">
          <cell r="A3377" t="str">
            <v>11834</v>
          </cell>
        </row>
        <row r="3378">
          <cell r="A3378" t="str">
            <v>11834</v>
          </cell>
        </row>
        <row r="3379">
          <cell r="A3379" t="str">
            <v>11834</v>
          </cell>
        </row>
        <row r="3380">
          <cell r="A3380" t="str">
            <v>11836</v>
          </cell>
        </row>
        <row r="3381">
          <cell r="A3381" t="str">
            <v>11836</v>
          </cell>
        </row>
        <row r="3382">
          <cell r="A3382" t="str">
            <v>11836</v>
          </cell>
        </row>
        <row r="3383">
          <cell r="A3383" t="str">
            <v>11836</v>
          </cell>
        </row>
        <row r="3384">
          <cell r="A3384" t="str">
            <v>11836</v>
          </cell>
        </row>
        <row r="3385">
          <cell r="A3385" t="str">
            <v>11836</v>
          </cell>
        </row>
        <row r="3386">
          <cell r="A3386" t="str">
            <v>11836</v>
          </cell>
        </row>
        <row r="3387">
          <cell r="A3387" t="str">
            <v>11836</v>
          </cell>
        </row>
        <row r="3388">
          <cell r="A3388" t="str">
            <v>11836</v>
          </cell>
        </row>
        <row r="3389">
          <cell r="A3389" t="str">
            <v>11836</v>
          </cell>
        </row>
        <row r="3390">
          <cell r="A3390" t="str">
            <v>11836</v>
          </cell>
        </row>
        <row r="3391">
          <cell r="A3391" t="str">
            <v>11836</v>
          </cell>
        </row>
        <row r="3392">
          <cell r="A3392" t="str">
            <v>11836</v>
          </cell>
        </row>
        <row r="3393">
          <cell r="A3393" t="str">
            <v>11836</v>
          </cell>
        </row>
        <row r="3394">
          <cell r="A3394" t="str">
            <v>11836</v>
          </cell>
        </row>
        <row r="3395">
          <cell r="A3395" t="str">
            <v>11836</v>
          </cell>
        </row>
        <row r="3396">
          <cell r="A3396" t="str">
            <v>11836</v>
          </cell>
        </row>
        <row r="3397">
          <cell r="A3397" t="str">
            <v>11836</v>
          </cell>
        </row>
        <row r="3398">
          <cell r="A3398" t="str">
            <v>11836</v>
          </cell>
        </row>
        <row r="3399">
          <cell r="A3399" t="str">
            <v>11836</v>
          </cell>
        </row>
        <row r="3400">
          <cell r="A3400" t="str">
            <v>11836</v>
          </cell>
        </row>
        <row r="3401">
          <cell r="A3401" t="str">
            <v>11836</v>
          </cell>
        </row>
        <row r="3402">
          <cell r="A3402" t="str">
            <v>11836</v>
          </cell>
        </row>
        <row r="3403">
          <cell r="A3403" t="str">
            <v>11836</v>
          </cell>
        </row>
        <row r="3404">
          <cell r="A3404" t="str">
            <v>11836</v>
          </cell>
        </row>
        <row r="3405">
          <cell r="A3405" t="str">
            <v>11836</v>
          </cell>
        </row>
        <row r="3406">
          <cell r="A3406" t="str">
            <v>11836</v>
          </cell>
        </row>
        <row r="3407">
          <cell r="A3407" t="str">
            <v>11836</v>
          </cell>
        </row>
        <row r="3408">
          <cell r="A3408" t="str">
            <v>11836</v>
          </cell>
        </row>
        <row r="3409">
          <cell r="A3409" t="str">
            <v>11836</v>
          </cell>
        </row>
        <row r="3410">
          <cell r="A3410" t="str">
            <v>11836</v>
          </cell>
        </row>
        <row r="3411">
          <cell r="A3411" t="str">
            <v>11836</v>
          </cell>
        </row>
        <row r="3412">
          <cell r="A3412" t="str">
            <v>11836</v>
          </cell>
        </row>
        <row r="3413">
          <cell r="A3413" t="str">
            <v>11836</v>
          </cell>
        </row>
        <row r="3414">
          <cell r="A3414" t="str">
            <v>11836</v>
          </cell>
        </row>
        <row r="3415">
          <cell r="A3415" t="str">
            <v>11836</v>
          </cell>
        </row>
        <row r="3416">
          <cell r="A3416" t="str">
            <v>11836</v>
          </cell>
        </row>
        <row r="3417">
          <cell r="A3417" t="str">
            <v>11836</v>
          </cell>
        </row>
        <row r="3418">
          <cell r="A3418" t="str">
            <v>11836</v>
          </cell>
        </row>
        <row r="3419">
          <cell r="A3419" t="str">
            <v>11836</v>
          </cell>
        </row>
        <row r="3420">
          <cell r="A3420" t="str">
            <v>11836</v>
          </cell>
        </row>
        <row r="3421">
          <cell r="A3421" t="str">
            <v>11836</v>
          </cell>
        </row>
        <row r="3422">
          <cell r="A3422" t="str">
            <v>11836</v>
          </cell>
        </row>
        <row r="3423">
          <cell r="A3423" t="str">
            <v>11836</v>
          </cell>
        </row>
        <row r="3424">
          <cell r="A3424" t="str">
            <v>11836</v>
          </cell>
        </row>
        <row r="3425">
          <cell r="A3425" t="str">
            <v>11836</v>
          </cell>
        </row>
        <row r="3426">
          <cell r="A3426" t="str">
            <v>11836</v>
          </cell>
        </row>
        <row r="3427">
          <cell r="A3427" t="str">
            <v>11836</v>
          </cell>
        </row>
        <row r="3428">
          <cell r="A3428" t="str">
            <v>11836</v>
          </cell>
        </row>
        <row r="3429">
          <cell r="A3429" t="str">
            <v>11836</v>
          </cell>
        </row>
        <row r="3430">
          <cell r="A3430" t="str">
            <v>11836</v>
          </cell>
        </row>
        <row r="3431">
          <cell r="A3431" t="str">
            <v>11836</v>
          </cell>
        </row>
        <row r="3432">
          <cell r="A3432" t="str">
            <v>11836</v>
          </cell>
        </row>
        <row r="3433">
          <cell r="A3433" t="str">
            <v>11836</v>
          </cell>
        </row>
        <row r="3434">
          <cell r="A3434" t="str">
            <v>11836</v>
          </cell>
        </row>
        <row r="3435">
          <cell r="A3435" t="str">
            <v>11836</v>
          </cell>
        </row>
        <row r="3436">
          <cell r="A3436" t="str">
            <v>11836</v>
          </cell>
        </row>
        <row r="3437">
          <cell r="A3437" t="str">
            <v>11836</v>
          </cell>
        </row>
        <row r="3438">
          <cell r="A3438" t="str">
            <v>11838</v>
          </cell>
        </row>
        <row r="3439">
          <cell r="A3439" t="str">
            <v>11838</v>
          </cell>
        </row>
        <row r="3440">
          <cell r="A3440" t="str">
            <v>11838</v>
          </cell>
        </row>
        <row r="3441">
          <cell r="A3441" t="str">
            <v>11838</v>
          </cell>
        </row>
        <row r="3442">
          <cell r="A3442" t="str">
            <v>11838</v>
          </cell>
        </row>
        <row r="3443">
          <cell r="A3443" t="str">
            <v>11838</v>
          </cell>
        </row>
        <row r="3444">
          <cell r="A3444" t="str">
            <v>11838</v>
          </cell>
        </row>
        <row r="3445">
          <cell r="A3445" t="str">
            <v>11838</v>
          </cell>
        </row>
        <row r="3446">
          <cell r="A3446" t="str">
            <v>11838</v>
          </cell>
        </row>
        <row r="3447">
          <cell r="A3447" t="str">
            <v>11838</v>
          </cell>
        </row>
        <row r="3448">
          <cell r="A3448" t="str">
            <v>11838</v>
          </cell>
        </row>
        <row r="3449">
          <cell r="A3449" t="str">
            <v>11838</v>
          </cell>
        </row>
        <row r="3450">
          <cell r="A3450" t="str">
            <v>11838</v>
          </cell>
        </row>
        <row r="3451">
          <cell r="A3451" t="str">
            <v>11838</v>
          </cell>
        </row>
        <row r="3452">
          <cell r="A3452" t="str">
            <v>11838</v>
          </cell>
        </row>
        <row r="3453">
          <cell r="A3453" t="str">
            <v>11838</v>
          </cell>
        </row>
        <row r="3454">
          <cell r="A3454" t="str">
            <v>11838</v>
          </cell>
        </row>
        <row r="3455">
          <cell r="A3455" t="str">
            <v>11838</v>
          </cell>
        </row>
        <row r="3456">
          <cell r="A3456" t="str">
            <v>11838</v>
          </cell>
        </row>
        <row r="3457">
          <cell r="A3457" t="str">
            <v>11838</v>
          </cell>
        </row>
        <row r="3458">
          <cell r="A3458" t="str">
            <v>11838</v>
          </cell>
        </row>
        <row r="3459">
          <cell r="A3459" t="str">
            <v>11838</v>
          </cell>
        </row>
        <row r="3460">
          <cell r="A3460" t="str">
            <v>11838</v>
          </cell>
        </row>
        <row r="3461">
          <cell r="A3461" t="str">
            <v>11838</v>
          </cell>
        </row>
        <row r="3462">
          <cell r="A3462" t="str">
            <v>11838</v>
          </cell>
        </row>
        <row r="3463">
          <cell r="A3463" t="str">
            <v>11838</v>
          </cell>
        </row>
        <row r="3464">
          <cell r="A3464" t="str">
            <v>11838</v>
          </cell>
        </row>
        <row r="3465">
          <cell r="A3465" t="str">
            <v>11838</v>
          </cell>
        </row>
        <row r="3466">
          <cell r="A3466" t="str">
            <v>11838</v>
          </cell>
        </row>
        <row r="3467">
          <cell r="A3467" t="str">
            <v>11838</v>
          </cell>
        </row>
        <row r="3468">
          <cell r="A3468" t="str">
            <v>11838</v>
          </cell>
        </row>
        <row r="3469">
          <cell r="A3469" t="str">
            <v>11838</v>
          </cell>
        </row>
        <row r="3470">
          <cell r="A3470" t="str">
            <v>11838</v>
          </cell>
        </row>
        <row r="3471">
          <cell r="A3471" t="str">
            <v>11838</v>
          </cell>
        </row>
        <row r="3472">
          <cell r="A3472" t="str">
            <v>11838</v>
          </cell>
        </row>
        <row r="3473">
          <cell r="A3473" t="str">
            <v>11838</v>
          </cell>
        </row>
        <row r="3474">
          <cell r="A3474" t="str">
            <v>11838</v>
          </cell>
        </row>
        <row r="3475">
          <cell r="A3475" t="str">
            <v>11838</v>
          </cell>
        </row>
        <row r="3476">
          <cell r="A3476" t="str">
            <v>11838</v>
          </cell>
        </row>
        <row r="3477">
          <cell r="A3477" t="str">
            <v>11838</v>
          </cell>
        </row>
        <row r="3478">
          <cell r="A3478" t="str">
            <v>11838</v>
          </cell>
        </row>
        <row r="3479">
          <cell r="A3479" t="str">
            <v>11838</v>
          </cell>
        </row>
        <row r="3480">
          <cell r="A3480" t="str">
            <v>11838</v>
          </cell>
        </row>
        <row r="3481">
          <cell r="A3481" t="str">
            <v>11838</v>
          </cell>
        </row>
        <row r="3482">
          <cell r="A3482" t="str">
            <v>11838</v>
          </cell>
        </row>
        <row r="3483">
          <cell r="A3483" t="str">
            <v>11838</v>
          </cell>
        </row>
        <row r="3484">
          <cell r="A3484" t="str">
            <v>11838</v>
          </cell>
        </row>
        <row r="3485">
          <cell r="A3485" t="str">
            <v>11838</v>
          </cell>
        </row>
        <row r="3486">
          <cell r="A3486" t="str">
            <v>11838</v>
          </cell>
        </row>
        <row r="3487">
          <cell r="A3487" t="str">
            <v>11838</v>
          </cell>
        </row>
        <row r="3488">
          <cell r="A3488" t="str">
            <v>11838</v>
          </cell>
        </row>
        <row r="3489">
          <cell r="A3489" t="str">
            <v>11840</v>
          </cell>
        </row>
        <row r="3490">
          <cell r="A3490" t="str">
            <v>11840</v>
          </cell>
        </row>
        <row r="3491">
          <cell r="A3491" t="str">
            <v>11840</v>
          </cell>
        </row>
        <row r="3492">
          <cell r="A3492" t="str">
            <v>11840</v>
          </cell>
        </row>
        <row r="3493">
          <cell r="A3493" t="str">
            <v>11840</v>
          </cell>
        </row>
        <row r="3494">
          <cell r="A3494" t="str">
            <v>11840</v>
          </cell>
        </row>
        <row r="3495">
          <cell r="A3495" t="str">
            <v>11840</v>
          </cell>
        </row>
        <row r="3496">
          <cell r="A3496" t="str">
            <v>11840</v>
          </cell>
        </row>
        <row r="3497">
          <cell r="A3497" t="str">
            <v>11840</v>
          </cell>
        </row>
        <row r="3498">
          <cell r="A3498" t="str">
            <v>11840</v>
          </cell>
        </row>
        <row r="3499">
          <cell r="A3499" t="str">
            <v>11840</v>
          </cell>
        </row>
        <row r="3500">
          <cell r="A3500" t="str">
            <v>11840</v>
          </cell>
        </row>
        <row r="3501">
          <cell r="A3501" t="str">
            <v>11840</v>
          </cell>
        </row>
        <row r="3502">
          <cell r="A3502" t="str">
            <v>11840</v>
          </cell>
        </row>
        <row r="3503">
          <cell r="A3503" t="str">
            <v>11840</v>
          </cell>
        </row>
        <row r="3504">
          <cell r="A3504" t="str">
            <v>11840</v>
          </cell>
        </row>
        <row r="3505">
          <cell r="A3505" t="str">
            <v>11840</v>
          </cell>
        </row>
        <row r="3506">
          <cell r="A3506" t="str">
            <v>11840</v>
          </cell>
        </row>
        <row r="3507">
          <cell r="A3507" t="str">
            <v>11840</v>
          </cell>
        </row>
        <row r="3508">
          <cell r="A3508" t="str">
            <v>11840</v>
          </cell>
        </row>
        <row r="3509">
          <cell r="A3509" t="str">
            <v>11840</v>
          </cell>
        </row>
        <row r="3510">
          <cell r="A3510" t="str">
            <v>11840</v>
          </cell>
        </row>
        <row r="3511">
          <cell r="A3511" t="str">
            <v>11840</v>
          </cell>
        </row>
        <row r="3512">
          <cell r="A3512" t="str">
            <v>11840</v>
          </cell>
        </row>
        <row r="3513">
          <cell r="A3513" t="str">
            <v>11840</v>
          </cell>
        </row>
        <row r="3514">
          <cell r="A3514" t="str">
            <v>11840</v>
          </cell>
        </row>
        <row r="3515">
          <cell r="A3515" t="str">
            <v>11840</v>
          </cell>
        </row>
        <row r="3516">
          <cell r="A3516" t="str">
            <v>11840</v>
          </cell>
        </row>
        <row r="3517">
          <cell r="A3517" t="str">
            <v>11840</v>
          </cell>
        </row>
        <row r="3518">
          <cell r="A3518" t="str">
            <v>11840</v>
          </cell>
        </row>
        <row r="3519">
          <cell r="A3519" t="str">
            <v>11840</v>
          </cell>
        </row>
        <row r="3520">
          <cell r="A3520" t="str">
            <v>11840</v>
          </cell>
        </row>
        <row r="3521">
          <cell r="A3521" t="str">
            <v>11840</v>
          </cell>
        </row>
        <row r="3522">
          <cell r="A3522" t="str">
            <v>11840</v>
          </cell>
        </row>
        <row r="3523">
          <cell r="A3523" t="str">
            <v>11840</v>
          </cell>
        </row>
        <row r="3524">
          <cell r="A3524" t="str">
            <v>11840</v>
          </cell>
        </row>
        <row r="3525">
          <cell r="A3525" t="str">
            <v>11840</v>
          </cell>
        </row>
        <row r="3526">
          <cell r="A3526" t="str">
            <v>11840</v>
          </cell>
        </row>
        <row r="3527">
          <cell r="A3527" t="str">
            <v>11840</v>
          </cell>
        </row>
        <row r="3528">
          <cell r="A3528" t="str">
            <v>11840</v>
          </cell>
        </row>
        <row r="3529">
          <cell r="A3529" t="str">
            <v>11840</v>
          </cell>
        </row>
        <row r="3530">
          <cell r="A3530" t="str">
            <v>11840</v>
          </cell>
        </row>
        <row r="3531">
          <cell r="A3531" t="str">
            <v>11840</v>
          </cell>
        </row>
        <row r="3532">
          <cell r="A3532" t="str">
            <v>11842</v>
          </cell>
        </row>
        <row r="3533">
          <cell r="A3533" t="str">
            <v>11842</v>
          </cell>
        </row>
        <row r="3534">
          <cell r="A3534" t="str">
            <v>11842</v>
          </cell>
        </row>
        <row r="3535">
          <cell r="A3535" t="str">
            <v>11842</v>
          </cell>
        </row>
        <row r="3536">
          <cell r="A3536" t="str">
            <v>11842</v>
          </cell>
        </row>
        <row r="3537">
          <cell r="A3537" t="str">
            <v>11842</v>
          </cell>
        </row>
        <row r="3538">
          <cell r="A3538" t="str">
            <v>11842</v>
          </cell>
        </row>
        <row r="3539">
          <cell r="A3539" t="str">
            <v>11842</v>
          </cell>
        </row>
        <row r="3540">
          <cell r="A3540" t="str">
            <v>11842</v>
          </cell>
        </row>
        <row r="3541">
          <cell r="A3541" t="str">
            <v>11842</v>
          </cell>
        </row>
        <row r="3542">
          <cell r="A3542" t="str">
            <v>11842</v>
          </cell>
        </row>
        <row r="3543">
          <cell r="A3543" t="str">
            <v>11842</v>
          </cell>
        </row>
        <row r="3544">
          <cell r="A3544" t="str">
            <v>11842</v>
          </cell>
        </row>
        <row r="3545">
          <cell r="A3545" t="str">
            <v>11842</v>
          </cell>
        </row>
        <row r="3546">
          <cell r="A3546" t="str">
            <v>11842</v>
          </cell>
        </row>
        <row r="3547">
          <cell r="A3547" t="str">
            <v>11842</v>
          </cell>
        </row>
        <row r="3548">
          <cell r="A3548" t="str">
            <v>11842</v>
          </cell>
        </row>
        <row r="3549">
          <cell r="A3549" t="str">
            <v>11842</v>
          </cell>
        </row>
        <row r="3550">
          <cell r="A3550" t="str">
            <v>11842</v>
          </cell>
        </row>
        <row r="3551">
          <cell r="A3551" t="str">
            <v>11842</v>
          </cell>
        </row>
        <row r="3552">
          <cell r="A3552" t="str">
            <v>11842</v>
          </cell>
        </row>
        <row r="3553">
          <cell r="A3553" t="str">
            <v>11842</v>
          </cell>
        </row>
        <row r="3554">
          <cell r="A3554" t="str">
            <v>11842</v>
          </cell>
        </row>
        <row r="3555">
          <cell r="A3555" t="str">
            <v>11842</v>
          </cell>
        </row>
        <row r="3556">
          <cell r="A3556" t="str">
            <v>11842</v>
          </cell>
        </row>
        <row r="3557">
          <cell r="A3557" t="str">
            <v>11842</v>
          </cell>
        </row>
        <row r="3558">
          <cell r="A3558" t="str">
            <v>11842</v>
          </cell>
        </row>
        <row r="3559">
          <cell r="A3559" t="str">
            <v>11842</v>
          </cell>
        </row>
        <row r="3560">
          <cell r="A3560" t="str">
            <v>11842</v>
          </cell>
        </row>
        <row r="3561">
          <cell r="A3561" t="str">
            <v>11842</v>
          </cell>
        </row>
        <row r="3562">
          <cell r="A3562" t="str">
            <v>11842</v>
          </cell>
        </row>
        <row r="3563">
          <cell r="A3563" t="str">
            <v>11842</v>
          </cell>
        </row>
        <row r="3564">
          <cell r="A3564" t="str">
            <v>11842</v>
          </cell>
        </row>
        <row r="3565">
          <cell r="A3565" t="str">
            <v>11842</v>
          </cell>
        </row>
        <row r="3566">
          <cell r="A3566" t="str">
            <v>11842</v>
          </cell>
        </row>
        <row r="3567">
          <cell r="A3567" t="str">
            <v>11842</v>
          </cell>
        </row>
        <row r="3568">
          <cell r="A3568" t="str">
            <v>11842</v>
          </cell>
        </row>
        <row r="3569">
          <cell r="A3569" t="str">
            <v>11842</v>
          </cell>
        </row>
        <row r="3570">
          <cell r="A3570" t="str">
            <v>11842</v>
          </cell>
        </row>
        <row r="3571">
          <cell r="A3571" t="str">
            <v>11842</v>
          </cell>
        </row>
        <row r="3572">
          <cell r="A3572" t="str">
            <v>11842</v>
          </cell>
        </row>
        <row r="3573">
          <cell r="A3573" t="str">
            <v>11842</v>
          </cell>
        </row>
        <row r="3574">
          <cell r="A3574" t="str">
            <v>11842</v>
          </cell>
        </row>
        <row r="3575">
          <cell r="A3575" t="str">
            <v>11842</v>
          </cell>
        </row>
        <row r="3576">
          <cell r="A3576" t="str">
            <v>11842</v>
          </cell>
        </row>
        <row r="3577">
          <cell r="A3577" t="str">
            <v>11842</v>
          </cell>
        </row>
        <row r="3578">
          <cell r="A3578" t="str">
            <v>11842</v>
          </cell>
        </row>
        <row r="3579">
          <cell r="A3579" t="str">
            <v>11842</v>
          </cell>
        </row>
        <row r="3580">
          <cell r="A3580" t="str">
            <v>11842</v>
          </cell>
        </row>
        <row r="3581">
          <cell r="A3581" t="str">
            <v>11842</v>
          </cell>
        </row>
        <row r="3582">
          <cell r="A3582" t="str">
            <v>11842</v>
          </cell>
        </row>
        <row r="3583">
          <cell r="A3583" t="str">
            <v>11842</v>
          </cell>
        </row>
        <row r="3584">
          <cell r="A3584" t="str">
            <v>11842</v>
          </cell>
        </row>
        <row r="3585">
          <cell r="A3585" t="str">
            <v>11842</v>
          </cell>
        </row>
        <row r="3586">
          <cell r="A3586" t="str">
            <v>11842</v>
          </cell>
        </row>
        <row r="3587">
          <cell r="A3587" t="str">
            <v>11842</v>
          </cell>
        </row>
        <row r="3588">
          <cell r="A3588" t="str">
            <v>11842</v>
          </cell>
        </row>
        <row r="3589">
          <cell r="A3589" t="str">
            <v>11842</v>
          </cell>
        </row>
        <row r="3590">
          <cell r="A3590" t="str">
            <v>11842</v>
          </cell>
        </row>
        <row r="3591">
          <cell r="A3591" t="str">
            <v>11842</v>
          </cell>
        </row>
        <row r="3592">
          <cell r="A3592" t="str">
            <v>11842</v>
          </cell>
        </row>
        <row r="3593">
          <cell r="A3593" t="str">
            <v>11842</v>
          </cell>
        </row>
        <row r="3594">
          <cell r="A3594" t="str">
            <v>11842</v>
          </cell>
        </row>
        <row r="3595">
          <cell r="A3595" t="str">
            <v>11842</v>
          </cell>
        </row>
        <row r="3596">
          <cell r="A3596" t="str">
            <v>11842</v>
          </cell>
        </row>
        <row r="3597">
          <cell r="A3597" t="str">
            <v>11842</v>
          </cell>
        </row>
        <row r="3598">
          <cell r="A3598" t="str">
            <v>11842</v>
          </cell>
        </row>
        <row r="3599">
          <cell r="A3599" t="str">
            <v>11842</v>
          </cell>
        </row>
        <row r="3600">
          <cell r="A3600" t="str">
            <v>11842</v>
          </cell>
        </row>
        <row r="3601">
          <cell r="A3601" t="str">
            <v>11842</v>
          </cell>
        </row>
        <row r="3602">
          <cell r="A3602" t="str">
            <v>11842</v>
          </cell>
        </row>
        <row r="3603">
          <cell r="A3603" t="str">
            <v>11842</v>
          </cell>
        </row>
        <row r="3604">
          <cell r="A3604" t="str">
            <v>11842</v>
          </cell>
        </row>
        <row r="3605">
          <cell r="A3605" t="str">
            <v>11842</v>
          </cell>
        </row>
        <row r="3606">
          <cell r="A3606" t="str">
            <v>11842</v>
          </cell>
        </row>
        <row r="3607">
          <cell r="A3607" t="str">
            <v>11844</v>
          </cell>
        </row>
        <row r="3608">
          <cell r="A3608" t="str">
            <v>11844</v>
          </cell>
        </row>
        <row r="3609">
          <cell r="A3609" t="str">
            <v>11844</v>
          </cell>
        </row>
        <row r="3610">
          <cell r="A3610" t="str">
            <v>11844</v>
          </cell>
        </row>
        <row r="3611">
          <cell r="A3611" t="str">
            <v>11844</v>
          </cell>
        </row>
        <row r="3612">
          <cell r="A3612" t="str">
            <v>11844</v>
          </cell>
        </row>
        <row r="3613">
          <cell r="A3613" t="str">
            <v>11844</v>
          </cell>
        </row>
        <row r="3614">
          <cell r="A3614" t="str">
            <v>11844</v>
          </cell>
        </row>
        <row r="3615">
          <cell r="A3615" t="str">
            <v>11844</v>
          </cell>
        </row>
        <row r="3616">
          <cell r="A3616" t="str">
            <v>11844</v>
          </cell>
        </row>
        <row r="3617">
          <cell r="A3617" t="str">
            <v>11844</v>
          </cell>
        </row>
        <row r="3618">
          <cell r="A3618" t="str">
            <v>11844</v>
          </cell>
        </row>
        <row r="3619">
          <cell r="A3619" t="str">
            <v>11844</v>
          </cell>
        </row>
        <row r="3620">
          <cell r="A3620" t="str">
            <v>11844</v>
          </cell>
        </row>
        <row r="3621">
          <cell r="A3621" t="str">
            <v>11844</v>
          </cell>
        </row>
        <row r="3622">
          <cell r="A3622" t="str">
            <v>11844</v>
          </cell>
        </row>
        <row r="3623">
          <cell r="A3623" t="str">
            <v>11844</v>
          </cell>
        </row>
        <row r="3624">
          <cell r="A3624" t="str">
            <v>11844</v>
          </cell>
        </row>
        <row r="3625">
          <cell r="A3625" t="str">
            <v>11844</v>
          </cell>
        </row>
        <row r="3626">
          <cell r="A3626" t="str">
            <v>11844</v>
          </cell>
        </row>
        <row r="3627">
          <cell r="A3627" t="str">
            <v>11844</v>
          </cell>
        </row>
        <row r="3628">
          <cell r="A3628" t="str">
            <v>11844</v>
          </cell>
        </row>
        <row r="3629">
          <cell r="A3629" t="str">
            <v>11844</v>
          </cell>
        </row>
        <row r="3630">
          <cell r="A3630" t="str">
            <v>11844</v>
          </cell>
        </row>
        <row r="3631">
          <cell r="A3631" t="str">
            <v>11844</v>
          </cell>
        </row>
        <row r="3632">
          <cell r="A3632" t="str">
            <v>11844</v>
          </cell>
        </row>
        <row r="3633">
          <cell r="A3633" t="str">
            <v>11844</v>
          </cell>
        </row>
        <row r="3634">
          <cell r="A3634" t="str">
            <v>11844</v>
          </cell>
        </row>
        <row r="3635">
          <cell r="A3635" t="str">
            <v>11844</v>
          </cell>
        </row>
        <row r="3636">
          <cell r="A3636" t="str">
            <v>11844</v>
          </cell>
        </row>
        <row r="3637">
          <cell r="A3637" t="str">
            <v>11844</v>
          </cell>
        </row>
        <row r="3638">
          <cell r="A3638" t="str">
            <v>11844</v>
          </cell>
        </row>
        <row r="3639">
          <cell r="A3639" t="str">
            <v>11844</v>
          </cell>
        </row>
        <row r="3640">
          <cell r="A3640" t="str">
            <v>11844</v>
          </cell>
        </row>
        <row r="3641">
          <cell r="A3641" t="str">
            <v>11844</v>
          </cell>
        </row>
        <row r="3642">
          <cell r="A3642" t="str">
            <v>11844</v>
          </cell>
        </row>
        <row r="3643">
          <cell r="A3643" t="str">
            <v>11844</v>
          </cell>
        </row>
        <row r="3644">
          <cell r="A3644" t="str">
            <v>11844</v>
          </cell>
        </row>
        <row r="3645">
          <cell r="A3645" t="str">
            <v>11844</v>
          </cell>
        </row>
        <row r="3646">
          <cell r="A3646" t="str">
            <v>11844</v>
          </cell>
        </row>
        <row r="3647">
          <cell r="A3647" t="str">
            <v>11844</v>
          </cell>
        </row>
        <row r="3648">
          <cell r="A3648" t="str">
            <v>11844</v>
          </cell>
        </row>
        <row r="3649">
          <cell r="A3649" t="str">
            <v>11844</v>
          </cell>
        </row>
        <row r="3650">
          <cell r="A3650" t="str">
            <v>11844</v>
          </cell>
        </row>
        <row r="3651">
          <cell r="A3651" t="str">
            <v>11844</v>
          </cell>
        </row>
        <row r="3652">
          <cell r="A3652" t="str">
            <v>11844</v>
          </cell>
        </row>
        <row r="3653">
          <cell r="A3653" t="str">
            <v>11846</v>
          </cell>
        </row>
        <row r="3654">
          <cell r="A3654" t="str">
            <v>11846</v>
          </cell>
        </row>
        <row r="3655">
          <cell r="A3655" t="str">
            <v>11846</v>
          </cell>
        </row>
        <row r="3656">
          <cell r="A3656" t="str">
            <v>11846</v>
          </cell>
        </row>
        <row r="3657">
          <cell r="A3657" t="str">
            <v>11846</v>
          </cell>
        </row>
        <row r="3658">
          <cell r="A3658" t="str">
            <v>11846</v>
          </cell>
        </row>
        <row r="3659">
          <cell r="A3659" t="str">
            <v>11846</v>
          </cell>
        </row>
        <row r="3660">
          <cell r="A3660" t="str">
            <v>11846</v>
          </cell>
        </row>
        <row r="3661">
          <cell r="A3661" t="str">
            <v>11846</v>
          </cell>
        </row>
        <row r="3662">
          <cell r="A3662" t="str">
            <v>11846</v>
          </cell>
        </row>
        <row r="3663">
          <cell r="A3663" t="str">
            <v>11846</v>
          </cell>
        </row>
        <row r="3664">
          <cell r="A3664" t="str">
            <v>11846</v>
          </cell>
        </row>
        <row r="3665">
          <cell r="A3665" t="str">
            <v>11846</v>
          </cell>
        </row>
        <row r="3666">
          <cell r="A3666" t="str">
            <v>11846</v>
          </cell>
        </row>
        <row r="3667">
          <cell r="A3667" t="str">
            <v>11846</v>
          </cell>
        </row>
        <row r="3668">
          <cell r="A3668" t="str">
            <v>11846</v>
          </cell>
        </row>
        <row r="3669">
          <cell r="A3669" t="str">
            <v>11846</v>
          </cell>
        </row>
        <row r="3670">
          <cell r="A3670" t="str">
            <v>11846</v>
          </cell>
        </row>
        <row r="3671">
          <cell r="A3671" t="str">
            <v>11846</v>
          </cell>
        </row>
        <row r="3672">
          <cell r="A3672" t="str">
            <v>11846</v>
          </cell>
        </row>
        <row r="3673">
          <cell r="A3673" t="str">
            <v>11846</v>
          </cell>
        </row>
        <row r="3674">
          <cell r="A3674" t="str">
            <v>11846</v>
          </cell>
        </row>
        <row r="3675">
          <cell r="A3675" t="str">
            <v>11846</v>
          </cell>
        </row>
        <row r="3676">
          <cell r="A3676" t="str">
            <v>11846</v>
          </cell>
        </row>
        <row r="3677">
          <cell r="A3677" t="str">
            <v>11846</v>
          </cell>
        </row>
        <row r="3678">
          <cell r="A3678" t="str">
            <v>11846</v>
          </cell>
        </row>
        <row r="3679">
          <cell r="A3679" t="str">
            <v>11846</v>
          </cell>
        </row>
        <row r="3680">
          <cell r="A3680" t="str">
            <v>11846</v>
          </cell>
        </row>
        <row r="3681">
          <cell r="A3681" t="str">
            <v>11846</v>
          </cell>
        </row>
        <row r="3682">
          <cell r="A3682" t="str">
            <v>11846</v>
          </cell>
        </row>
        <row r="3683">
          <cell r="A3683" t="str">
            <v>11846</v>
          </cell>
        </row>
        <row r="3684">
          <cell r="A3684" t="str">
            <v>11846</v>
          </cell>
        </row>
        <row r="3685">
          <cell r="A3685" t="str">
            <v>11846</v>
          </cell>
        </row>
        <row r="3686">
          <cell r="A3686" t="str">
            <v>11846</v>
          </cell>
        </row>
        <row r="3687">
          <cell r="A3687" t="str">
            <v>11846</v>
          </cell>
        </row>
        <row r="3688">
          <cell r="A3688" t="str">
            <v>11846</v>
          </cell>
        </row>
        <row r="3689">
          <cell r="A3689" t="str">
            <v>11846</v>
          </cell>
        </row>
        <row r="3690">
          <cell r="A3690" t="str">
            <v>11846</v>
          </cell>
        </row>
        <row r="3691">
          <cell r="A3691" t="str">
            <v>11846</v>
          </cell>
        </row>
        <row r="3692">
          <cell r="A3692" t="str">
            <v>11846</v>
          </cell>
        </row>
        <row r="3693">
          <cell r="A3693" t="str">
            <v>11846</v>
          </cell>
        </row>
        <row r="3694">
          <cell r="A3694" t="str">
            <v>11846</v>
          </cell>
        </row>
        <row r="3695">
          <cell r="A3695" t="str">
            <v>11846</v>
          </cell>
        </row>
        <row r="3696">
          <cell r="A3696" t="str">
            <v>11846</v>
          </cell>
        </row>
        <row r="3697">
          <cell r="A3697" t="str">
            <v>11846</v>
          </cell>
        </row>
        <row r="3698">
          <cell r="A3698" t="str">
            <v>11846</v>
          </cell>
        </row>
        <row r="3699">
          <cell r="A3699" t="str">
            <v>11846</v>
          </cell>
        </row>
        <row r="3700">
          <cell r="A3700" t="str">
            <v>11846</v>
          </cell>
        </row>
        <row r="3701">
          <cell r="A3701" t="str">
            <v>11846</v>
          </cell>
        </row>
        <row r="3702">
          <cell r="A3702" t="str">
            <v>11846</v>
          </cell>
        </row>
        <row r="3703">
          <cell r="A3703" t="str">
            <v>11846</v>
          </cell>
        </row>
        <row r="3704">
          <cell r="A3704" t="str">
            <v>11846</v>
          </cell>
        </row>
        <row r="3705">
          <cell r="A3705" t="str">
            <v>11846</v>
          </cell>
        </row>
        <row r="3706">
          <cell r="A3706" t="str">
            <v>11846</v>
          </cell>
        </row>
        <row r="3707">
          <cell r="A3707" t="str">
            <v>11846</v>
          </cell>
        </row>
        <row r="3708">
          <cell r="A3708" t="str">
            <v>11846</v>
          </cell>
        </row>
        <row r="3709">
          <cell r="A3709" t="str">
            <v>11846</v>
          </cell>
        </row>
        <row r="3710">
          <cell r="A3710" t="str">
            <v>11846</v>
          </cell>
        </row>
        <row r="3711">
          <cell r="A3711" t="str">
            <v>11846</v>
          </cell>
        </row>
        <row r="3712">
          <cell r="A3712" t="str">
            <v>11846</v>
          </cell>
        </row>
        <row r="3713">
          <cell r="A3713" t="str">
            <v>11846</v>
          </cell>
        </row>
        <row r="3714">
          <cell r="A3714" t="str">
            <v>11846</v>
          </cell>
        </row>
        <row r="3715">
          <cell r="A3715" t="str">
            <v>11846</v>
          </cell>
        </row>
        <row r="3716">
          <cell r="A3716" t="str">
            <v>11846</v>
          </cell>
        </row>
        <row r="3717">
          <cell r="A3717" t="str">
            <v>11846</v>
          </cell>
        </row>
        <row r="3718">
          <cell r="A3718" t="str">
            <v>11846</v>
          </cell>
        </row>
        <row r="3719">
          <cell r="A3719" t="str">
            <v>11846</v>
          </cell>
        </row>
        <row r="3720">
          <cell r="A3720" t="str">
            <v>11846</v>
          </cell>
        </row>
        <row r="3721">
          <cell r="A3721" t="str">
            <v>11846</v>
          </cell>
        </row>
        <row r="3722">
          <cell r="A3722" t="str">
            <v>11846</v>
          </cell>
        </row>
        <row r="3723">
          <cell r="A3723" t="str">
            <v>11846</v>
          </cell>
        </row>
        <row r="3724">
          <cell r="A3724" t="str">
            <v>11846</v>
          </cell>
        </row>
        <row r="3725">
          <cell r="A3725" t="str">
            <v>11846</v>
          </cell>
        </row>
        <row r="3726">
          <cell r="A3726" t="str">
            <v>11846</v>
          </cell>
        </row>
        <row r="3727">
          <cell r="A3727" t="str">
            <v>11846</v>
          </cell>
        </row>
        <row r="3728">
          <cell r="A3728" t="str">
            <v>11846</v>
          </cell>
        </row>
        <row r="3729">
          <cell r="A3729" t="str">
            <v>11846</v>
          </cell>
        </row>
        <row r="3730">
          <cell r="A3730" t="str">
            <v>11846</v>
          </cell>
        </row>
        <row r="3731">
          <cell r="A3731" t="str">
            <v>11846</v>
          </cell>
        </row>
        <row r="3732">
          <cell r="A3732" t="str">
            <v>11846</v>
          </cell>
        </row>
        <row r="3733">
          <cell r="A3733" t="str">
            <v>11846</v>
          </cell>
        </row>
        <row r="3734">
          <cell r="A3734" t="str">
            <v>11846</v>
          </cell>
        </row>
        <row r="3735">
          <cell r="A3735" t="str">
            <v>11846</v>
          </cell>
        </row>
        <row r="3736">
          <cell r="A3736" t="str">
            <v>11846</v>
          </cell>
        </row>
        <row r="3737">
          <cell r="A3737" t="str">
            <v>11846</v>
          </cell>
        </row>
        <row r="3738">
          <cell r="A3738" t="str">
            <v>11846</v>
          </cell>
        </row>
        <row r="3739">
          <cell r="A3739" t="str">
            <v>11846</v>
          </cell>
        </row>
        <row r="3740">
          <cell r="A3740" t="str">
            <v>11846</v>
          </cell>
        </row>
        <row r="3741">
          <cell r="A3741" t="str">
            <v>11846</v>
          </cell>
        </row>
        <row r="3742">
          <cell r="A3742" t="str">
            <v>11846</v>
          </cell>
        </row>
        <row r="3743">
          <cell r="A3743" t="str">
            <v>11846</v>
          </cell>
        </row>
        <row r="3744">
          <cell r="A3744" t="str">
            <v>11846</v>
          </cell>
        </row>
        <row r="3745">
          <cell r="A3745" t="str">
            <v>11846</v>
          </cell>
        </row>
        <row r="3746">
          <cell r="A3746" t="str">
            <v>11846</v>
          </cell>
        </row>
        <row r="3747">
          <cell r="A3747" t="str">
            <v>11846</v>
          </cell>
        </row>
        <row r="3748">
          <cell r="A3748" t="str">
            <v>11854</v>
          </cell>
        </row>
        <row r="3749">
          <cell r="A3749" t="str">
            <v>11854</v>
          </cell>
        </row>
        <row r="3750">
          <cell r="A3750" t="str">
            <v>11854</v>
          </cell>
        </row>
        <row r="3751">
          <cell r="A3751" t="str">
            <v>11854</v>
          </cell>
        </row>
        <row r="3752">
          <cell r="A3752" t="str">
            <v>11854</v>
          </cell>
        </row>
        <row r="3753">
          <cell r="A3753" t="str">
            <v>11854</v>
          </cell>
        </row>
        <row r="3754">
          <cell r="A3754" t="str">
            <v>11854</v>
          </cell>
        </row>
        <row r="3755">
          <cell r="A3755" t="str">
            <v>11854</v>
          </cell>
        </row>
        <row r="3756">
          <cell r="A3756" t="str">
            <v>11854</v>
          </cell>
        </row>
        <row r="3757">
          <cell r="A3757" t="str">
            <v>11854</v>
          </cell>
        </row>
        <row r="3758">
          <cell r="A3758" t="str">
            <v>11854</v>
          </cell>
        </row>
        <row r="3759">
          <cell r="A3759" t="str">
            <v>11854</v>
          </cell>
        </row>
        <row r="3760">
          <cell r="A3760" t="str">
            <v>11854</v>
          </cell>
        </row>
        <row r="3761">
          <cell r="A3761" t="str">
            <v>11854</v>
          </cell>
        </row>
        <row r="3762">
          <cell r="A3762" t="str">
            <v>11854</v>
          </cell>
        </row>
        <row r="3763">
          <cell r="A3763" t="str">
            <v>11854</v>
          </cell>
        </row>
        <row r="3764">
          <cell r="A3764" t="str">
            <v>11854</v>
          </cell>
        </row>
        <row r="3765">
          <cell r="A3765" t="str">
            <v>11854</v>
          </cell>
        </row>
        <row r="3766">
          <cell r="A3766" t="str">
            <v>11854</v>
          </cell>
        </row>
        <row r="3767">
          <cell r="A3767" t="str">
            <v>11854</v>
          </cell>
        </row>
        <row r="3768">
          <cell r="A3768" t="str">
            <v>11854</v>
          </cell>
        </row>
        <row r="3769">
          <cell r="A3769" t="str">
            <v>11854</v>
          </cell>
        </row>
        <row r="3770">
          <cell r="A3770" t="str">
            <v>11854</v>
          </cell>
        </row>
        <row r="3771">
          <cell r="A3771" t="str">
            <v>11854</v>
          </cell>
        </row>
        <row r="3772">
          <cell r="A3772" t="str">
            <v>11854</v>
          </cell>
        </row>
        <row r="3773">
          <cell r="A3773" t="str">
            <v>11854</v>
          </cell>
        </row>
        <row r="3774">
          <cell r="A3774" t="str">
            <v>11854</v>
          </cell>
        </row>
        <row r="3775">
          <cell r="A3775" t="str">
            <v>11854</v>
          </cell>
        </row>
        <row r="3776">
          <cell r="A3776" t="str">
            <v>11854</v>
          </cell>
        </row>
        <row r="3777">
          <cell r="A3777" t="str">
            <v>11854</v>
          </cell>
        </row>
        <row r="3778">
          <cell r="A3778" t="str">
            <v>11854</v>
          </cell>
        </row>
        <row r="3779">
          <cell r="A3779" t="str">
            <v>11854</v>
          </cell>
        </row>
        <row r="3780">
          <cell r="A3780" t="str">
            <v>11854</v>
          </cell>
        </row>
        <row r="3781">
          <cell r="A3781" t="str">
            <v>11854</v>
          </cell>
        </row>
        <row r="3782">
          <cell r="A3782" t="str">
            <v>11854</v>
          </cell>
        </row>
        <row r="3783">
          <cell r="A3783" t="str">
            <v>11854</v>
          </cell>
        </row>
        <row r="3784">
          <cell r="A3784" t="str">
            <v>11854</v>
          </cell>
        </row>
        <row r="3785">
          <cell r="A3785" t="str">
            <v>11854</v>
          </cell>
        </row>
        <row r="3786">
          <cell r="A3786" t="str">
            <v>11854</v>
          </cell>
        </row>
        <row r="3787">
          <cell r="A3787" t="str">
            <v>11854</v>
          </cell>
        </row>
        <row r="3788">
          <cell r="A3788" t="str">
            <v>11854</v>
          </cell>
        </row>
        <row r="3789">
          <cell r="A3789" t="str">
            <v>11854</v>
          </cell>
        </row>
        <row r="3790">
          <cell r="A3790" t="str">
            <v>11854</v>
          </cell>
        </row>
        <row r="3791">
          <cell r="A3791" t="str">
            <v>11854</v>
          </cell>
        </row>
        <row r="3792">
          <cell r="A3792" t="str">
            <v>11854</v>
          </cell>
        </row>
        <row r="3793">
          <cell r="A3793" t="str">
            <v>11854</v>
          </cell>
        </row>
        <row r="3794">
          <cell r="A3794" t="str">
            <v>11854</v>
          </cell>
        </row>
        <row r="3795">
          <cell r="A3795" t="str">
            <v>11856</v>
          </cell>
        </row>
        <row r="3796">
          <cell r="A3796" t="str">
            <v>11856</v>
          </cell>
        </row>
        <row r="3797">
          <cell r="A3797" t="str">
            <v>11856</v>
          </cell>
        </row>
        <row r="3798">
          <cell r="A3798" t="str">
            <v>11856</v>
          </cell>
        </row>
        <row r="3799">
          <cell r="A3799" t="str">
            <v>11856</v>
          </cell>
        </row>
        <row r="3800">
          <cell r="A3800" t="str">
            <v>11856</v>
          </cell>
        </row>
        <row r="3801">
          <cell r="A3801" t="str">
            <v>11856</v>
          </cell>
        </row>
        <row r="3802">
          <cell r="A3802" t="str">
            <v>11856</v>
          </cell>
        </row>
        <row r="3803">
          <cell r="A3803" t="str">
            <v>11856</v>
          </cell>
        </row>
        <row r="3804">
          <cell r="A3804" t="str">
            <v>11856</v>
          </cell>
        </row>
        <row r="3805">
          <cell r="A3805" t="str">
            <v>11856</v>
          </cell>
        </row>
        <row r="3806">
          <cell r="A3806" t="str">
            <v>11856</v>
          </cell>
        </row>
        <row r="3807">
          <cell r="A3807" t="str">
            <v>11856</v>
          </cell>
        </row>
        <row r="3808">
          <cell r="A3808" t="str">
            <v>11856</v>
          </cell>
        </row>
        <row r="3809">
          <cell r="A3809" t="str">
            <v>11856</v>
          </cell>
        </row>
        <row r="3810">
          <cell r="A3810" t="str">
            <v>11856</v>
          </cell>
        </row>
        <row r="3811">
          <cell r="A3811" t="str">
            <v>11856</v>
          </cell>
        </row>
        <row r="3812">
          <cell r="A3812" t="str">
            <v>11856</v>
          </cell>
        </row>
        <row r="3813">
          <cell r="A3813" t="str">
            <v>11856</v>
          </cell>
        </row>
        <row r="3814">
          <cell r="A3814" t="str">
            <v>11856</v>
          </cell>
        </row>
        <row r="3815">
          <cell r="A3815" t="str">
            <v>11856</v>
          </cell>
        </row>
        <row r="3816">
          <cell r="A3816" t="str">
            <v>11856</v>
          </cell>
        </row>
        <row r="3817">
          <cell r="A3817" t="str">
            <v>11856</v>
          </cell>
        </row>
        <row r="3818">
          <cell r="A3818" t="str">
            <v>11856</v>
          </cell>
        </row>
        <row r="3819">
          <cell r="A3819" t="str">
            <v>11856</v>
          </cell>
        </row>
        <row r="3820">
          <cell r="A3820" t="str">
            <v>11856</v>
          </cell>
        </row>
        <row r="3821">
          <cell r="A3821" t="str">
            <v>11856</v>
          </cell>
        </row>
        <row r="3822">
          <cell r="A3822" t="str">
            <v>11856</v>
          </cell>
        </row>
        <row r="3823">
          <cell r="A3823" t="str">
            <v>11856</v>
          </cell>
        </row>
        <row r="3824">
          <cell r="A3824" t="str">
            <v>11856</v>
          </cell>
        </row>
        <row r="3825">
          <cell r="A3825" t="str">
            <v>11856</v>
          </cell>
        </row>
        <row r="3826">
          <cell r="A3826" t="str">
            <v>11856</v>
          </cell>
        </row>
        <row r="3827">
          <cell r="A3827" t="str">
            <v>11856</v>
          </cell>
        </row>
        <row r="3828">
          <cell r="A3828" t="str">
            <v>11856</v>
          </cell>
        </row>
        <row r="3829">
          <cell r="A3829" t="str">
            <v>11856</v>
          </cell>
        </row>
        <row r="3830">
          <cell r="A3830" t="str">
            <v>11856</v>
          </cell>
        </row>
        <row r="3831">
          <cell r="A3831" t="str">
            <v>11856</v>
          </cell>
        </row>
        <row r="3832">
          <cell r="A3832" t="str">
            <v>11856</v>
          </cell>
        </row>
        <row r="3833">
          <cell r="A3833" t="str">
            <v>11856</v>
          </cell>
        </row>
        <row r="3834">
          <cell r="A3834" t="str">
            <v>11856</v>
          </cell>
        </row>
        <row r="3835">
          <cell r="A3835" t="str">
            <v>11856</v>
          </cell>
        </row>
        <row r="3836">
          <cell r="A3836" t="str">
            <v>11856</v>
          </cell>
        </row>
        <row r="3837">
          <cell r="A3837" t="str">
            <v>11856</v>
          </cell>
        </row>
        <row r="3838">
          <cell r="A3838" t="str">
            <v>11856</v>
          </cell>
        </row>
        <row r="3839">
          <cell r="A3839" t="str">
            <v>11856</v>
          </cell>
        </row>
        <row r="3840">
          <cell r="A3840" t="str">
            <v>11856</v>
          </cell>
        </row>
        <row r="3841">
          <cell r="A3841" t="str">
            <v>11856</v>
          </cell>
        </row>
        <row r="3842">
          <cell r="A3842" t="str">
            <v>11856</v>
          </cell>
        </row>
        <row r="3843">
          <cell r="A3843" t="str">
            <v>11858</v>
          </cell>
        </row>
        <row r="3844">
          <cell r="A3844" t="str">
            <v>11858</v>
          </cell>
        </row>
        <row r="3845">
          <cell r="A3845" t="str">
            <v>11858</v>
          </cell>
        </row>
        <row r="3846">
          <cell r="A3846" t="str">
            <v>11858</v>
          </cell>
        </row>
        <row r="3847">
          <cell r="A3847" t="str">
            <v>11858</v>
          </cell>
        </row>
        <row r="3848">
          <cell r="A3848" t="str">
            <v>11858</v>
          </cell>
        </row>
        <row r="3849">
          <cell r="A3849" t="str">
            <v>11858</v>
          </cell>
        </row>
        <row r="3850">
          <cell r="A3850" t="str">
            <v>11858</v>
          </cell>
        </row>
        <row r="3851">
          <cell r="A3851" t="str">
            <v>11858</v>
          </cell>
        </row>
        <row r="3852">
          <cell r="A3852" t="str">
            <v>11858</v>
          </cell>
        </row>
        <row r="3853">
          <cell r="A3853" t="str">
            <v>11858</v>
          </cell>
        </row>
        <row r="3854">
          <cell r="A3854" t="str">
            <v>11858</v>
          </cell>
        </row>
        <row r="3855">
          <cell r="A3855" t="str">
            <v>11858</v>
          </cell>
        </row>
        <row r="3856">
          <cell r="A3856" t="str">
            <v>11858</v>
          </cell>
        </row>
        <row r="3857">
          <cell r="A3857" t="str">
            <v>11858</v>
          </cell>
        </row>
        <row r="3858">
          <cell r="A3858" t="str">
            <v>11858</v>
          </cell>
        </row>
        <row r="3859">
          <cell r="A3859" t="str">
            <v>11858</v>
          </cell>
        </row>
        <row r="3860">
          <cell r="A3860" t="str">
            <v>11858</v>
          </cell>
        </row>
        <row r="3861">
          <cell r="A3861" t="str">
            <v>11858</v>
          </cell>
        </row>
        <row r="3862">
          <cell r="A3862" t="str">
            <v>11858</v>
          </cell>
        </row>
        <row r="3863">
          <cell r="A3863" t="str">
            <v>11858</v>
          </cell>
        </row>
        <row r="3864">
          <cell r="A3864" t="str">
            <v>11858</v>
          </cell>
        </row>
        <row r="3865">
          <cell r="A3865" t="str">
            <v>11858</v>
          </cell>
        </row>
        <row r="3866">
          <cell r="A3866" t="str">
            <v>11858</v>
          </cell>
        </row>
        <row r="3867">
          <cell r="A3867" t="str">
            <v>11858</v>
          </cell>
        </row>
        <row r="3868">
          <cell r="A3868" t="str">
            <v>11858</v>
          </cell>
        </row>
        <row r="3869">
          <cell r="A3869" t="str">
            <v>11858</v>
          </cell>
        </row>
        <row r="3870">
          <cell r="A3870" t="str">
            <v>11858</v>
          </cell>
        </row>
        <row r="3871">
          <cell r="A3871" t="str">
            <v>11858</v>
          </cell>
        </row>
        <row r="3872">
          <cell r="A3872" t="str">
            <v>11858</v>
          </cell>
        </row>
        <row r="3873">
          <cell r="A3873" t="str">
            <v>11858</v>
          </cell>
        </row>
        <row r="3874">
          <cell r="A3874" t="str">
            <v>11858</v>
          </cell>
        </row>
        <row r="3875">
          <cell r="A3875" t="str">
            <v>11858</v>
          </cell>
        </row>
        <row r="3876">
          <cell r="A3876" t="str">
            <v>11858</v>
          </cell>
        </row>
        <row r="3877">
          <cell r="A3877" t="str">
            <v>11858</v>
          </cell>
        </row>
        <row r="3878">
          <cell r="A3878" t="str">
            <v>11858</v>
          </cell>
        </row>
        <row r="3879">
          <cell r="A3879" t="str">
            <v>11858</v>
          </cell>
        </row>
        <row r="3880">
          <cell r="A3880" t="str">
            <v>11858</v>
          </cell>
        </row>
        <row r="3881">
          <cell r="A3881" t="str">
            <v>11858</v>
          </cell>
        </row>
        <row r="3882">
          <cell r="A3882" t="str">
            <v>11858</v>
          </cell>
        </row>
        <row r="3883">
          <cell r="A3883" t="str">
            <v>11858</v>
          </cell>
        </row>
        <row r="3884">
          <cell r="A3884" t="str">
            <v>11858</v>
          </cell>
        </row>
        <row r="3885">
          <cell r="A3885" t="str">
            <v>11858</v>
          </cell>
        </row>
        <row r="3886">
          <cell r="A3886" t="str">
            <v>11858</v>
          </cell>
        </row>
        <row r="3887">
          <cell r="A3887" t="str">
            <v>11858</v>
          </cell>
        </row>
        <row r="3888">
          <cell r="A3888" t="str">
            <v>11858</v>
          </cell>
        </row>
        <row r="3889">
          <cell r="A3889" t="str">
            <v>11858</v>
          </cell>
        </row>
        <row r="3890">
          <cell r="A3890" t="str">
            <v>11858</v>
          </cell>
        </row>
        <row r="3891">
          <cell r="A3891" t="str">
            <v>11858</v>
          </cell>
        </row>
        <row r="3892">
          <cell r="A3892" t="str">
            <v>11858</v>
          </cell>
        </row>
        <row r="3893">
          <cell r="A3893" t="str">
            <v>11858</v>
          </cell>
        </row>
        <row r="3894">
          <cell r="A3894" t="str">
            <v>11860</v>
          </cell>
        </row>
        <row r="3895">
          <cell r="A3895" t="str">
            <v>11860</v>
          </cell>
        </row>
        <row r="3896">
          <cell r="A3896" t="str">
            <v>11860</v>
          </cell>
        </row>
        <row r="3897">
          <cell r="A3897" t="str">
            <v>11860</v>
          </cell>
        </row>
        <row r="3898">
          <cell r="A3898" t="str">
            <v>11860</v>
          </cell>
        </row>
        <row r="3899">
          <cell r="A3899" t="str">
            <v>11860</v>
          </cell>
        </row>
        <row r="3900">
          <cell r="A3900" t="str">
            <v>11860</v>
          </cell>
        </row>
        <row r="3901">
          <cell r="A3901" t="str">
            <v>11860</v>
          </cell>
        </row>
        <row r="3902">
          <cell r="A3902" t="str">
            <v>11860</v>
          </cell>
        </row>
        <row r="3903">
          <cell r="A3903" t="str">
            <v>11860</v>
          </cell>
        </row>
        <row r="3904">
          <cell r="A3904" t="str">
            <v>11860</v>
          </cell>
        </row>
        <row r="3905">
          <cell r="A3905" t="str">
            <v>11860</v>
          </cell>
        </row>
        <row r="3906">
          <cell r="A3906" t="str">
            <v>11860</v>
          </cell>
        </row>
        <row r="3907">
          <cell r="A3907" t="str">
            <v>11860</v>
          </cell>
        </row>
        <row r="3908">
          <cell r="A3908" t="str">
            <v>11860</v>
          </cell>
        </row>
        <row r="3909">
          <cell r="A3909" t="str">
            <v>11860</v>
          </cell>
        </row>
        <row r="3910">
          <cell r="A3910" t="str">
            <v>11860</v>
          </cell>
        </row>
        <row r="3911">
          <cell r="A3911" t="str">
            <v>11860</v>
          </cell>
        </row>
        <row r="3912">
          <cell r="A3912" t="str">
            <v>11860</v>
          </cell>
        </row>
        <row r="3913">
          <cell r="A3913" t="str">
            <v>11860</v>
          </cell>
        </row>
        <row r="3914">
          <cell r="A3914" t="str">
            <v>11860</v>
          </cell>
        </row>
        <row r="3915">
          <cell r="A3915" t="str">
            <v>11860</v>
          </cell>
        </row>
        <row r="3916">
          <cell r="A3916" t="str">
            <v>11860</v>
          </cell>
        </row>
        <row r="3917">
          <cell r="A3917" t="str">
            <v>11860</v>
          </cell>
        </row>
        <row r="3918">
          <cell r="A3918" t="str">
            <v>11860</v>
          </cell>
        </row>
        <row r="3919">
          <cell r="A3919" t="str">
            <v>11860</v>
          </cell>
        </row>
        <row r="3920">
          <cell r="A3920" t="str">
            <v>11860</v>
          </cell>
        </row>
        <row r="3921">
          <cell r="A3921" t="str">
            <v>11860</v>
          </cell>
        </row>
        <row r="3922">
          <cell r="A3922" t="str">
            <v>11860</v>
          </cell>
        </row>
        <row r="3923">
          <cell r="A3923" t="str">
            <v>11860</v>
          </cell>
        </row>
        <row r="3924">
          <cell r="A3924" t="str">
            <v>11860</v>
          </cell>
        </row>
        <row r="3925">
          <cell r="A3925" t="str">
            <v>11860</v>
          </cell>
        </row>
        <row r="3926">
          <cell r="A3926" t="str">
            <v>11860</v>
          </cell>
        </row>
        <row r="3927">
          <cell r="A3927" t="str">
            <v>11860</v>
          </cell>
        </row>
        <row r="3928">
          <cell r="A3928" t="str">
            <v>11860</v>
          </cell>
        </row>
        <row r="3929">
          <cell r="A3929" t="str">
            <v>11860</v>
          </cell>
        </row>
        <row r="3930">
          <cell r="A3930" t="str">
            <v>11860</v>
          </cell>
        </row>
        <row r="3931">
          <cell r="A3931" t="str">
            <v>11860</v>
          </cell>
        </row>
        <row r="3932">
          <cell r="A3932" t="str">
            <v>11878</v>
          </cell>
        </row>
        <row r="3933">
          <cell r="A3933" t="str">
            <v>11878</v>
          </cell>
        </row>
        <row r="3934">
          <cell r="A3934" t="str">
            <v>11878</v>
          </cell>
        </row>
        <row r="3935">
          <cell r="A3935" t="str">
            <v>11878</v>
          </cell>
        </row>
        <row r="3936">
          <cell r="A3936" t="str">
            <v>11878</v>
          </cell>
        </row>
        <row r="3937">
          <cell r="A3937" t="str">
            <v>11878</v>
          </cell>
        </row>
        <row r="3938">
          <cell r="A3938" t="str">
            <v>11878</v>
          </cell>
        </row>
        <row r="3939">
          <cell r="A3939" t="str">
            <v>11878</v>
          </cell>
        </row>
        <row r="3940">
          <cell r="A3940" t="str">
            <v>11878</v>
          </cell>
        </row>
        <row r="3941">
          <cell r="A3941" t="str">
            <v>11878</v>
          </cell>
        </row>
        <row r="3942">
          <cell r="A3942" t="str">
            <v>11878</v>
          </cell>
        </row>
        <row r="3943">
          <cell r="A3943" t="str">
            <v>11878</v>
          </cell>
        </row>
        <row r="3944">
          <cell r="A3944" t="str">
            <v>11878</v>
          </cell>
        </row>
        <row r="3945">
          <cell r="A3945" t="str">
            <v>11878</v>
          </cell>
        </row>
        <row r="3946">
          <cell r="A3946" t="str">
            <v>11878</v>
          </cell>
        </row>
        <row r="3947">
          <cell r="A3947" t="str">
            <v>11878</v>
          </cell>
        </row>
        <row r="3948">
          <cell r="A3948" t="str">
            <v>11878</v>
          </cell>
        </row>
        <row r="3949">
          <cell r="A3949" t="str">
            <v>11878</v>
          </cell>
        </row>
        <row r="3950">
          <cell r="A3950" t="str">
            <v>11878</v>
          </cell>
        </row>
        <row r="3951">
          <cell r="A3951" t="str">
            <v>11878</v>
          </cell>
        </row>
        <row r="3952">
          <cell r="A3952" t="str">
            <v>11878</v>
          </cell>
        </row>
        <row r="3953">
          <cell r="A3953" t="str">
            <v>11878</v>
          </cell>
        </row>
        <row r="3954">
          <cell r="A3954" t="str">
            <v>11883</v>
          </cell>
        </row>
        <row r="3955">
          <cell r="A3955" t="str">
            <v>11883</v>
          </cell>
        </row>
        <row r="3956">
          <cell r="A3956" t="str">
            <v>11883</v>
          </cell>
        </row>
        <row r="3957">
          <cell r="A3957" t="str">
            <v>11883</v>
          </cell>
        </row>
        <row r="3958">
          <cell r="A3958" t="str">
            <v>11883</v>
          </cell>
        </row>
        <row r="3959">
          <cell r="A3959" t="str">
            <v>11883</v>
          </cell>
        </row>
        <row r="3960">
          <cell r="A3960" t="str">
            <v>11883</v>
          </cell>
        </row>
        <row r="3961">
          <cell r="A3961" t="str">
            <v>11883</v>
          </cell>
        </row>
        <row r="3962">
          <cell r="A3962" t="str">
            <v>11883</v>
          </cell>
        </row>
        <row r="3963">
          <cell r="A3963" t="str">
            <v>11883</v>
          </cell>
        </row>
        <row r="3964">
          <cell r="A3964" t="str">
            <v>11883</v>
          </cell>
        </row>
        <row r="3965">
          <cell r="A3965" t="str">
            <v>11883</v>
          </cell>
        </row>
        <row r="3966">
          <cell r="A3966" t="str">
            <v>11883</v>
          </cell>
        </row>
        <row r="3967">
          <cell r="A3967" t="str">
            <v>11883</v>
          </cell>
        </row>
        <row r="3968">
          <cell r="A3968" t="str">
            <v>11883</v>
          </cell>
        </row>
        <row r="3969">
          <cell r="A3969" t="str">
            <v>11883</v>
          </cell>
        </row>
        <row r="3970">
          <cell r="A3970" t="str">
            <v>11883</v>
          </cell>
        </row>
        <row r="3971">
          <cell r="A3971" t="str">
            <v>11883</v>
          </cell>
        </row>
        <row r="3972">
          <cell r="A3972" t="str">
            <v>11883</v>
          </cell>
        </row>
        <row r="3973">
          <cell r="A3973" t="str">
            <v>11883</v>
          </cell>
        </row>
        <row r="3974">
          <cell r="A3974" t="str">
            <v>11883</v>
          </cell>
        </row>
        <row r="3975">
          <cell r="A3975" t="str">
            <v>11883</v>
          </cell>
        </row>
        <row r="3976">
          <cell r="A3976" t="str">
            <v>11883</v>
          </cell>
        </row>
        <row r="3977">
          <cell r="A3977" t="str">
            <v>11883</v>
          </cell>
        </row>
        <row r="3978">
          <cell r="A3978" t="str">
            <v>11883</v>
          </cell>
        </row>
        <row r="3979">
          <cell r="A3979" t="str">
            <v>11883</v>
          </cell>
        </row>
        <row r="3980">
          <cell r="A3980" t="str">
            <v>11883</v>
          </cell>
        </row>
        <row r="3981">
          <cell r="A3981" t="str">
            <v>11883</v>
          </cell>
        </row>
        <row r="3982">
          <cell r="A3982" t="str">
            <v>11883</v>
          </cell>
        </row>
        <row r="3983">
          <cell r="A3983" t="str">
            <v>11883</v>
          </cell>
        </row>
        <row r="3984">
          <cell r="A3984" t="str">
            <v>11883</v>
          </cell>
        </row>
        <row r="3985">
          <cell r="A3985" t="str">
            <v>11883</v>
          </cell>
        </row>
        <row r="3986">
          <cell r="A3986" t="str">
            <v>11883</v>
          </cell>
        </row>
        <row r="3987">
          <cell r="A3987" t="str">
            <v>11883</v>
          </cell>
        </row>
        <row r="3988">
          <cell r="A3988" t="str">
            <v>11883</v>
          </cell>
        </row>
        <row r="3989">
          <cell r="A3989" t="str">
            <v>11883</v>
          </cell>
        </row>
        <row r="3990">
          <cell r="A3990" t="str">
            <v>11883</v>
          </cell>
        </row>
        <row r="3991">
          <cell r="A3991" t="str">
            <v>11883</v>
          </cell>
        </row>
        <row r="3992">
          <cell r="A3992" t="str">
            <v>11883</v>
          </cell>
        </row>
        <row r="3993">
          <cell r="A3993" t="str">
            <v>11883</v>
          </cell>
        </row>
        <row r="3994">
          <cell r="A3994" t="str">
            <v>11883</v>
          </cell>
        </row>
        <row r="3995">
          <cell r="A3995" t="str">
            <v>11883</v>
          </cell>
        </row>
        <row r="3996">
          <cell r="A3996" t="str">
            <v>11883</v>
          </cell>
        </row>
        <row r="3997">
          <cell r="A3997" t="str">
            <v>11883</v>
          </cell>
        </row>
        <row r="3998">
          <cell r="A3998" t="str">
            <v>11883</v>
          </cell>
        </row>
        <row r="3999">
          <cell r="A3999" t="str">
            <v>11883</v>
          </cell>
        </row>
        <row r="4000">
          <cell r="A4000" t="str">
            <v>11883</v>
          </cell>
        </row>
        <row r="4001">
          <cell r="A4001" t="str">
            <v>11883</v>
          </cell>
        </row>
        <row r="4002">
          <cell r="A4002" t="str">
            <v>11883</v>
          </cell>
        </row>
        <row r="4003">
          <cell r="A4003" t="str">
            <v>11883</v>
          </cell>
        </row>
        <row r="4004">
          <cell r="A4004" t="str">
            <v>11883</v>
          </cell>
        </row>
        <row r="4005">
          <cell r="A4005" t="str">
            <v>11883</v>
          </cell>
        </row>
        <row r="4006">
          <cell r="A4006" t="str">
            <v>11883</v>
          </cell>
        </row>
        <row r="4007">
          <cell r="A4007" t="str">
            <v>11883</v>
          </cell>
        </row>
        <row r="4008">
          <cell r="A4008" t="str">
            <v>11883</v>
          </cell>
        </row>
        <row r="4009">
          <cell r="A4009" t="str">
            <v>11883</v>
          </cell>
        </row>
        <row r="4010">
          <cell r="A4010" t="str">
            <v>11883</v>
          </cell>
        </row>
        <row r="4011">
          <cell r="A4011" t="str">
            <v>11883</v>
          </cell>
        </row>
        <row r="4012">
          <cell r="A4012" t="str">
            <v>11883</v>
          </cell>
        </row>
        <row r="4013">
          <cell r="A4013" t="str">
            <v>11883</v>
          </cell>
        </row>
        <row r="4014">
          <cell r="A4014" t="str">
            <v>11883</v>
          </cell>
        </row>
        <row r="4015">
          <cell r="A4015" t="str">
            <v>11883</v>
          </cell>
        </row>
        <row r="4016">
          <cell r="A4016" t="str">
            <v>11883</v>
          </cell>
        </row>
        <row r="4017">
          <cell r="A4017" t="str">
            <v>11887</v>
          </cell>
        </row>
        <row r="4018">
          <cell r="A4018" t="str">
            <v>11887</v>
          </cell>
        </row>
        <row r="4019">
          <cell r="A4019" t="str">
            <v>11887</v>
          </cell>
        </row>
        <row r="4020">
          <cell r="A4020" t="str">
            <v>11887</v>
          </cell>
        </row>
        <row r="4021">
          <cell r="A4021" t="str">
            <v>11887</v>
          </cell>
        </row>
        <row r="4022">
          <cell r="A4022" t="str">
            <v>11887</v>
          </cell>
        </row>
        <row r="4023">
          <cell r="A4023" t="str">
            <v>11887</v>
          </cell>
        </row>
        <row r="4024">
          <cell r="A4024" t="str">
            <v>11887</v>
          </cell>
        </row>
        <row r="4025">
          <cell r="A4025" t="str">
            <v>11887</v>
          </cell>
        </row>
        <row r="4026">
          <cell r="A4026" t="str">
            <v>11887</v>
          </cell>
        </row>
        <row r="4027">
          <cell r="A4027" t="str">
            <v>11887</v>
          </cell>
        </row>
        <row r="4028">
          <cell r="A4028" t="str">
            <v>11887</v>
          </cell>
        </row>
        <row r="4029">
          <cell r="A4029" t="str">
            <v>11887</v>
          </cell>
        </row>
        <row r="4030">
          <cell r="A4030" t="str">
            <v>11887</v>
          </cell>
        </row>
        <row r="4031">
          <cell r="A4031" t="str">
            <v>11887</v>
          </cell>
        </row>
        <row r="4032">
          <cell r="A4032" t="str">
            <v>11887</v>
          </cell>
        </row>
        <row r="4033">
          <cell r="A4033" t="str">
            <v>11887</v>
          </cell>
        </row>
        <row r="4034">
          <cell r="A4034" t="str">
            <v>11887</v>
          </cell>
        </row>
        <row r="4035">
          <cell r="A4035" t="str">
            <v>11887</v>
          </cell>
        </row>
        <row r="4036">
          <cell r="A4036" t="str">
            <v>11887</v>
          </cell>
        </row>
        <row r="4037">
          <cell r="A4037" t="str">
            <v>11887</v>
          </cell>
        </row>
        <row r="4038">
          <cell r="A4038" t="str">
            <v>11887</v>
          </cell>
        </row>
        <row r="4039">
          <cell r="A4039" t="str">
            <v>11887</v>
          </cell>
        </row>
        <row r="4040">
          <cell r="A4040" t="str">
            <v>11887</v>
          </cell>
        </row>
        <row r="4041">
          <cell r="A4041" t="str">
            <v>11887</v>
          </cell>
        </row>
        <row r="4042">
          <cell r="A4042" t="str">
            <v>11887</v>
          </cell>
        </row>
        <row r="4043">
          <cell r="A4043" t="str">
            <v>11887</v>
          </cell>
        </row>
        <row r="4044">
          <cell r="A4044" t="str">
            <v>11887</v>
          </cell>
        </row>
        <row r="4045">
          <cell r="A4045" t="str">
            <v>11887</v>
          </cell>
        </row>
        <row r="4046">
          <cell r="A4046" t="str">
            <v>11887</v>
          </cell>
        </row>
        <row r="4047">
          <cell r="A4047" t="str">
            <v>11887</v>
          </cell>
        </row>
        <row r="4048">
          <cell r="A4048" t="str">
            <v>11887</v>
          </cell>
        </row>
        <row r="4049">
          <cell r="A4049" t="str">
            <v>11887</v>
          </cell>
        </row>
        <row r="4050">
          <cell r="A4050" t="str">
            <v>11887</v>
          </cell>
        </row>
        <row r="4051">
          <cell r="A4051" t="str">
            <v>11887</v>
          </cell>
        </row>
        <row r="4052">
          <cell r="A4052" t="str">
            <v>11887</v>
          </cell>
        </row>
        <row r="4053">
          <cell r="A4053" t="str">
            <v>11887</v>
          </cell>
        </row>
        <row r="4054">
          <cell r="A4054" t="str">
            <v>11887</v>
          </cell>
        </row>
        <row r="4055">
          <cell r="A4055" t="str">
            <v>11887</v>
          </cell>
        </row>
        <row r="4056">
          <cell r="A4056" t="str">
            <v>11887</v>
          </cell>
        </row>
        <row r="4057">
          <cell r="A4057" t="str">
            <v>11887</v>
          </cell>
        </row>
        <row r="4058">
          <cell r="A4058" t="str">
            <v>11887</v>
          </cell>
        </row>
        <row r="4059">
          <cell r="A4059" t="str">
            <v>11888</v>
          </cell>
        </row>
        <row r="4060">
          <cell r="A4060" t="str">
            <v>11890</v>
          </cell>
        </row>
        <row r="4061">
          <cell r="A4061" t="str">
            <v>11890</v>
          </cell>
        </row>
        <row r="4062">
          <cell r="A4062" t="str">
            <v>11890</v>
          </cell>
        </row>
        <row r="4063">
          <cell r="A4063" t="str">
            <v>11890</v>
          </cell>
        </row>
        <row r="4064">
          <cell r="A4064" t="str">
            <v>11890</v>
          </cell>
        </row>
        <row r="4065">
          <cell r="A4065" t="str">
            <v>11890</v>
          </cell>
        </row>
        <row r="4066">
          <cell r="A4066" t="str">
            <v>11890</v>
          </cell>
        </row>
        <row r="4067">
          <cell r="A4067" t="str">
            <v>11890</v>
          </cell>
        </row>
        <row r="4068">
          <cell r="A4068" t="str">
            <v>11890</v>
          </cell>
        </row>
        <row r="4069">
          <cell r="A4069" t="str">
            <v>11890</v>
          </cell>
        </row>
        <row r="4070">
          <cell r="A4070" t="str">
            <v>11890</v>
          </cell>
        </row>
        <row r="4071">
          <cell r="A4071" t="str">
            <v>11890</v>
          </cell>
        </row>
        <row r="4072">
          <cell r="A4072" t="str">
            <v>11890</v>
          </cell>
        </row>
        <row r="4073">
          <cell r="A4073" t="str">
            <v>11890</v>
          </cell>
        </row>
        <row r="4074">
          <cell r="A4074" t="str">
            <v>11890</v>
          </cell>
        </row>
        <row r="4075">
          <cell r="A4075" t="str">
            <v>11890</v>
          </cell>
        </row>
        <row r="4076">
          <cell r="A4076" t="str">
            <v>11890</v>
          </cell>
        </row>
        <row r="4077">
          <cell r="A4077" t="str">
            <v>11890</v>
          </cell>
        </row>
        <row r="4078">
          <cell r="A4078" t="str">
            <v>11890</v>
          </cell>
        </row>
        <row r="4079">
          <cell r="A4079" t="str">
            <v>11890</v>
          </cell>
        </row>
        <row r="4080">
          <cell r="A4080" t="str">
            <v>11890</v>
          </cell>
        </row>
        <row r="4081">
          <cell r="A4081" t="str">
            <v>11890</v>
          </cell>
        </row>
        <row r="4082">
          <cell r="A4082" t="str">
            <v>11890</v>
          </cell>
        </row>
        <row r="4083">
          <cell r="A4083" t="str">
            <v>11890</v>
          </cell>
        </row>
        <row r="4084">
          <cell r="A4084" t="str">
            <v>11890</v>
          </cell>
        </row>
        <row r="4085">
          <cell r="A4085" t="str">
            <v>11890</v>
          </cell>
        </row>
        <row r="4086">
          <cell r="A4086" t="str">
            <v>11890</v>
          </cell>
        </row>
        <row r="4087">
          <cell r="A4087" t="str">
            <v>11890</v>
          </cell>
        </row>
        <row r="4088">
          <cell r="A4088" t="str">
            <v>11890</v>
          </cell>
        </row>
        <row r="4089">
          <cell r="A4089" t="str">
            <v>11890</v>
          </cell>
        </row>
        <row r="4090">
          <cell r="A4090" t="str">
            <v>11890</v>
          </cell>
        </row>
        <row r="4091">
          <cell r="A4091" t="str">
            <v>11890</v>
          </cell>
        </row>
        <row r="4092">
          <cell r="A4092" t="str">
            <v>11890</v>
          </cell>
        </row>
        <row r="4093">
          <cell r="A4093" t="str">
            <v>11890</v>
          </cell>
        </row>
        <row r="4094">
          <cell r="A4094" t="str">
            <v>11890</v>
          </cell>
        </row>
        <row r="4095">
          <cell r="A4095" t="str">
            <v>11890</v>
          </cell>
        </row>
        <row r="4096">
          <cell r="A4096" t="str">
            <v>11890</v>
          </cell>
        </row>
        <row r="4097">
          <cell r="A4097" t="str">
            <v>11890</v>
          </cell>
        </row>
        <row r="4098">
          <cell r="A4098" t="str">
            <v>11890</v>
          </cell>
        </row>
        <row r="4099">
          <cell r="A4099" t="str">
            <v>11890</v>
          </cell>
        </row>
        <row r="4100">
          <cell r="A4100" t="str">
            <v>11890</v>
          </cell>
        </row>
        <row r="4101">
          <cell r="A4101" t="str">
            <v>11890</v>
          </cell>
        </row>
        <row r="4102">
          <cell r="A4102" t="str">
            <v>11890</v>
          </cell>
        </row>
        <row r="4103">
          <cell r="A4103" t="str">
            <v>11890</v>
          </cell>
        </row>
        <row r="4104">
          <cell r="A4104" t="str">
            <v>11890</v>
          </cell>
        </row>
        <row r="4105">
          <cell r="A4105" t="str">
            <v>11890</v>
          </cell>
        </row>
        <row r="4106">
          <cell r="A4106" t="str">
            <v>11890</v>
          </cell>
        </row>
        <row r="4107">
          <cell r="A4107" t="str">
            <v>11890</v>
          </cell>
        </row>
        <row r="4108">
          <cell r="A4108" t="str">
            <v>11890</v>
          </cell>
        </row>
        <row r="4109">
          <cell r="A4109" t="str">
            <v>11890</v>
          </cell>
        </row>
        <row r="4110">
          <cell r="A4110" t="str">
            <v>11890</v>
          </cell>
        </row>
        <row r="4111">
          <cell r="A4111" t="str">
            <v>11890</v>
          </cell>
        </row>
        <row r="4112">
          <cell r="A4112" t="str">
            <v>11890</v>
          </cell>
        </row>
        <row r="4113">
          <cell r="A4113" t="str">
            <v>11890</v>
          </cell>
        </row>
        <row r="4114">
          <cell r="A4114" t="str">
            <v>11890</v>
          </cell>
        </row>
        <row r="4115">
          <cell r="A4115" t="str">
            <v>11890</v>
          </cell>
        </row>
        <row r="4116">
          <cell r="A4116" t="str">
            <v>11890</v>
          </cell>
        </row>
        <row r="4117">
          <cell r="A4117" t="str">
            <v>11890</v>
          </cell>
        </row>
        <row r="4118">
          <cell r="A4118" t="str">
            <v>11890</v>
          </cell>
        </row>
        <row r="4119">
          <cell r="A4119" t="str">
            <v>11890</v>
          </cell>
        </row>
        <row r="4120">
          <cell r="A4120" t="str">
            <v>11890</v>
          </cell>
        </row>
        <row r="4121">
          <cell r="A4121" t="str">
            <v>11890</v>
          </cell>
        </row>
        <row r="4122">
          <cell r="A4122" t="str">
            <v>11890</v>
          </cell>
        </row>
        <row r="4123">
          <cell r="A4123" t="str">
            <v>11890</v>
          </cell>
        </row>
        <row r="4124">
          <cell r="A4124" t="str">
            <v>11890</v>
          </cell>
        </row>
        <row r="4125">
          <cell r="A4125" t="str">
            <v>11890</v>
          </cell>
        </row>
        <row r="4126">
          <cell r="A4126" t="str">
            <v>11890</v>
          </cell>
        </row>
        <row r="4127">
          <cell r="A4127" t="str">
            <v>11890</v>
          </cell>
        </row>
        <row r="4128">
          <cell r="A4128" t="str">
            <v>11890</v>
          </cell>
        </row>
        <row r="4129">
          <cell r="A4129" t="str">
            <v>11890</v>
          </cell>
        </row>
        <row r="4130">
          <cell r="A4130" t="str">
            <v>11890</v>
          </cell>
        </row>
        <row r="4131">
          <cell r="A4131" t="str">
            <v>11890</v>
          </cell>
        </row>
        <row r="4132">
          <cell r="A4132" t="str">
            <v>11890</v>
          </cell>
        </row>
        <row r="4133">
          <cell r="A4133" t="str">
            <v>11890</v>
          </cell>
        </row>
        <row r="4134">
          <cell r="A4134" t="str">
            <v>11890</v>
          </cell>
        </row>
        <row r="4135">
          <cell r="A4135" t="str">
            <v>11890</v>
          </cell>
        </row>
        <row r="4136">
          <cell r="A4136" t="str">
            <v>11890</v>
          </cell>
        </row>
        <row r="4137">
          <cell r="A4137" t="str">
            <v>11890</v>
          </cell>
        </row>
        <row r="4138">
          <cell r="A4138" t="str">
            <v>11890</v>
          </cell>
        </row>
        <row r="4139">
          <cell r="A4139" t="str">
            <v>11890</v>
          </cell>
        </row>
        <row r="4140">
          <cell r="A4140" t="str">
            <v>11890</v>
          </cell>
        </row>
        <row r="4141">
          <cell r="A4141" t="str">
            <v>11890</v>
          </cell>
        </row>
        <row r="4142">
          <cell r="A4142" t="str">
            <v>11894</v>
          </cell>
        </row>
        <row r="4143">
          <cell r="A4143" t="str">
            <v>11894</v>
          </cell>
        </row>
        <row r="4144">
          <cell r="A4144" t="str">
            <v>11894</v>
          </cell>
        </row>
        <row r="4145">
          <cell r="A4145" t="str">
            <v>11894</v>
          </cell>
        </row>
        <row r="4146">
          <cell r="A4146" t="str">
            <v>11894</v>
          </cell>
        </row>
        <row r="4147">
          <cell r="A4147" t="str">
            <v>11894</v>
          </cell>
        </row>
        <row r="4148">
          <cell r="A4148" t="str">
            <v>11894</v>
          </cell>
        </row>
        <row r="4149">
          <cell r="A4149" t="str">
            <v>11894</v>
          </cell>
        </row>
        <row r="4150">
          <cell r="A4150" t="str">
            <v>11894</v>
          </cell>
        </row>
        <row r="4151">
          <cell r="A4151" t="str">
            <v>11894</v>
          </cell>
        </row>
        <row r="4152">
          <cell r="A4152" t="str">
            <v>11894</v>
          </cell>
        </row>
        <row r="4153">
          <cell r="A4153" t="str">
            <v>11894</v>
          </cell>
        </row>
        <row r="4154">
          <cell r="A4154" t="str">
            <v>11894</v>
          </cell>
        </row>
        <row r="4155">
          <cell r="A4155" t="str">
            <v>11894</v>
          </cell>
        </row>
        <row r="4156">
          <cell r="A4156" t="str">
            <v>11894</v>
          </cell>
        </row>
        <row r="4157">
          <cell r="A4157" t="str">
            <v>11894</v>
          </cell>
        </row>
        <row r="4158">
          <cell r="A4158" t="str">
            <v>11894</v>
          </cell>
        </row>
        <row r="4159">
          <cell r="A4159" t="str">
            <v>11894</v>
          </cell>
        </row>
        <row r="4160">
          <cell r="A4160" t="str">
            <v>11894</v>
          </cell>
        </row>
        <row r="4161">
          <cell r="A4161" t="str">
            <v>11894</v>
          </cell>
        </row>
        <row r="4162">
          <cell r="A4162" t="str">
            <v>11894</v>
          </cell>
        </row>
        <row r="4163">
          <cell r="A4163" t="str">
            <v>11894</v>
          </cell>
        </row>
        <row r="4164">
          <cell r="A4164" t="str">
            <v>11894</v>
          </cell>
        </row>
        <row r="4165">
          <cell r="A4165" t="str">
            <v>11894</v>
          </cell>
        </row>
        <row r="4166">
          <cell r="A4166" t="str">
            <v>11894</v>
          </cell>
        </row>
        <row r="4167">
          <cell r="A4167" t="str">
            <v>11894</v>
          </cell>
        </row>
        <row r="4168">
          <cell r="A4168" t="str">
            <v>11894</v>
          </cell>
        </row>
        <row r="4169">
          <cell r="A4169" t="str">
            <v>11894</v>
          </cell>
        </row>
        <row r="4170">
          <cell r="A4170" t="str">
            <v>11894</v>
          </cell>
        </row>
        <row r="4171">
          <cell r="A4171" t="str">
            <v>11894</v>
          </cell>
        </row>
        <row r="4172">
          <cell r="A4172" t="str">
            <v>11894</v>
          </cell>
        </row>
        <row r="4173">
          <cell r="A4173" t="str">
            <v>11894</v>
          </cell>
        </row>
        <row r="4174">
          <cell r="A4174" t="str">
            <v>11894</v>
          </cell>
        </row>
        <row r="4175">
          <cell r="A4175" t="str">
            <v>11894</v>
          </cell>
        </row>
        <row r="4176">
          <cell r="A4176" t="str">
            <v>11894</v>
          </cell>
        </row>
        <row r="4177">
          <cell r="A4177" t="str">
            <v>11894</v>
          </cell>
        </row>
        <row r="4178">
          <cell r="A4178" t="str">
            <v>11894</v>
          </cell>
        </row>
        <row r="4179">
          <cell r="A4179" t="str">
            <v>11894</v>
          </cell>
        </row>
        <row r="4180">
          <cell r="A4180" t="str">
            <v>11894</v>
          </cell>
        </row>
        <row r="4181">
          <cell r="A4181" t="str">
            <v>11894</v>
          </cell>
        </row>
        <row r="4182">
          <cell r="A4182" t="str">
            <v>11894</v>
          </cell>
        </row>
        <row r="4183">
          <cell r="A4183" t="str">
            <v>11894</v>
          </cell>
        </row>
        <row r="4184">
          <cell r="A4184" t="str">
            <v>11894</v>
          </cell>
        </row>
        <row r="4185">
          <cell r="A4185" t="str">
            <v>11894</v>
          </cell>
        </row>
        <row r="4186">
          <cell r="A4186" t="str">
            <v>11894</v>
          </cell>
        </row>
        <row r="4187">
          <cell r="A4187" t="str">
            <v>11894</v>
          </cell>
        </row>
        <row r="4188">
          <cell r="A4188" t="str">
            <v>11894</v>
          </cell>
        </row>
        <row r="4189">
          <cell r="A4189" t="str">
            <v>11894</v>
          </cell>
        </row>
        <row r="4190">
          <cell r="A4190" t="str">
            <v>11894</v>
          </cell>
        </row>
        <row r="4191">
          <cell r="A4191" t="str">
            <v>11894</v>
          </cell>
        </row>
        <row r="4192">
          <cell r="A4192" t="str">
            <v>11894</v>
          </cell>
        </row>
        <row r="4193">
          <cell r="A4193" t="str">
            <v>11894</v>
          </cell>
        </row>
        <row r="4194">
          <cell r="A4194" t="str">
            <v>11894</v>
          </cell>
        </row>
        <row r="4195">
          <cell r="A4195" t="str">
            <v>11894</v>
          </cell>
        </row>
        <row r="4196">
          <cell r="A4196" t="str">
            <v>11894</v>
          </cell>
        </row>
        <row r="4197">
          <cell r="A4197" t="str">
            <v>11894</v>
          </cell>
        </row>
        <row r="4198">
          <cell r="A4198" t="str">
            <v>11894</v>
          </cell>
        </row>
        <row r="4199">
          <cell r="A4199" t="str">
            <v>11894</v>
          </cell>
        </row>
        <row r="4200">
          <cell r="A4200" t="str">
            <v>11894</v>
          </cell>
        </row>
        <row r="4201">
          <cell r="A4201" t="str">
            <v>11894</v>
          </cell>
        </row>
        <row r="4202">
          <cell r="A4202" t="str">
            <v>11894</v>
          </cell>
        </row>
        <row r="4203">
          <cell r="A4203" t="str">
            <v>11894</v>
          </cell>
        </row>
        <row r="4204">
          <cell r="A4204" t="str">
            <v>11894</v>
          </cell>
        </row>
        <row r="4205">
          <cell r="A4205" t="str">
            <v>11894</v>
          </cell>
        </row>
        <row r="4206">
          <cell r="A4206" t="str">
            <v>11894</v>
          </cell>
        </row>
        <row r="4207">
          <cell r="A4207" t="str">
            <v>11894</v>
          </cell>
        </row>
        <row r="4208">
          <cell r="A4208" t="str">
            <v>11894</v>
          </cell>
        </row>
        <row r="4209">
          <cell r="A4209" t="str">
            <v>11894</v>
          </cell>
        </row>
        <row r="4210">
          <cell r="A4210" t="str">
            <v>11894</v>
          </cell>
        </row>
        <row r="4211">
          <cell r="A4211" t="str">
            <v>11894</v>
          </cell>
        </row>
        <row r="4212">
          <cell r="A4212" t="str">
            <v>11894</v>
          </cell>
        </row>
        <row r="4213">
          <cell r="A4213" t="str">
            <v>11894</v>
          </cell>
        </row>
        <row r="4214">
          <cell r="A4214" t="str">
            <v>11894</v>
          </cell>
        </row>
        <row r="4215">
          <cell r="A4215" t="str">
            <v>11894</v>
          </cell>
        </row>
        <row r="4216">
          <cell r="A4216" t="str">
            <v>11894</v>
          </cell>
        </row>
        <row r="4217">
          <cell r="A4217" t="str">
            <v>11894</v>
          </cell>
        </row>
        <row r="4218">
          <cell r="A4218" t="str">
            <v>11894</v>
          </cell>
        </row>
        <row r="4219">
          <cell r="A4219" t="str">
            <v>11894</v>
          </cell>
        </row>
        <row r="4220">
          <cell r="A4220" t="str">
            <v>11894</v>
          </cell>
        </row>
        <row r="4221">
          <cell r="A4221" t="str">
            <v>11894</v>
          </cell>
        </row>
        <row r="4222">
          <cell r="A4222" t="str">
            <v>11894</v>
          </cell>
        </row>
        <row r="4223">
          <cell r="A4223" t="str">
            <v>11894</v>
          </cell>
        </row>
        <row r="4224">
          <cell r="A4224" t="str">
            <v>11894</v>
          </cell>
        </row>
        <row r="4225">
          <cell r="A4225" t="str">
            <v>11894</v>
          </cell>
        </row>
        <row r="4226">
          <cell r="A4226" t="str">
            <v>11894</v>
          </cell>
        </row>
        <row r="4227">
          <cell r="A4227" t="str">
            <v>11894</v>
          </cell>
        </row>
        <row r="4228">
          <cell r="A4228" t="str">
            <v>11894</v>
          </cell>
        </row>
        <row r="4229">
          <cell r="A4229" t="str">
            <v>11934</v>
          </cell>
        </row>
        <row r="4230">
          <cell r="A4230" t="str">
            <v>11934</v>
          </cell>
        </row>
        <row r="4231">
          <cell r="A4231" t="str">
            <v>11934</v>
          </cell>
        </row>
        <row r="4232">
          <cell r="A4232" t="str">
            <v>11934</v>
          </cell>
        </row>
        <row r="4233">
          <cell r="A4233" t="str">
            <v>11934</v>
          </cell>
        </row>
        <row r="4234">
          <cell r="A4234" t="str">
            <v>11934</v>
          </cell>
        </row>
        <row r="4235">
          <cell r="A4235" t="str">
            <v>11934</v>
          </cell>
        </row>
        <row r="4236">
          <cell r="A4236" t="str">
            <v>11934</v>
          </cell>
        </row>
        <row r="4237">
          <cell r="A4237" t="str">
            <v>11934</v>
          </cell>
        </row>
        <row r="4238">
          <cell r="A4238" t="str">
            <v>11934</v>
          </cell>
        </row>
        <row r="4239">
          <cell r="A4239" t="str">
            <v>11934</v>
          </cell>
        </row>
        <row r="4240">
          <cell r="A4240" t="str">
            <v>11934</v>
          </cell>
        </row>
        <row r="4241">
          <cell r="A4241" t="str">
            <v>11934</v>
          </cell>
        </row>
        <row r="4242">
          <cell r="A4242" t="str">
            <v>11934</v>
          </cell>
        </row>
        <row r="4243">
          <cell r="A4243" t="str">
            <v>11934</v>
          </cell>
        </row>
        <row r="4244">
          <cell r="A4244" t="str">
            <v>11934</v>
          </cell>
        </row>
        <row r="4245">
          <cell r="A4245" t="str">
            <v>11934</v>
          </cell>
        </row>
        <row r="4246">
          <cell r="A4246" t="str">
            <v>11934</v>
          </cell>
        </row>
        <row r="4247">
          <cell r="A4247" t="str">
            <v>11934</v>
          </cell>
        </row>
        <row r="4248">
          <cell r="A4248" t="str">
            <v>11934</v>
          </cell>
        </row>
        <row r="4249">
          <cell r="A4249" t="str">
            <v>11934</v>
          </cell>
        </row>
        <row r="4250">
          <cell r="A4250" t="str">
            <v>11934</v>
          </cell>
        </row>
        <row r="4251">
          <cell r="A4251" t="str">
            <v>11934</v>
          </cell>
        </row>
        <row r="4252">
          <cell r="A4252" t="str">
            <v>11934</v>
          </cell>
        </row>
        <row r="4253">
          <cell r="A4253" t="str">
            <v>11934</v>
          </cell>
        </row>
        <row r="4254">
          <cell r="A4254" t="str">
            <v>11934</v>
          </cell>
        </row>
        <row r="4255">
          <cell r="A4255" t="str">
            <v>11934</v>
          </cell>
        </row>
        <row r="4256">
          <cell r="A4256" t="str">
            <v>11934</v>
          </cell>
        </row>
        <row r="4257">
          <cell r="A4257" t="str">
            <v>11934</v>
          </cell>
        </row>
        <row r="4258">
          <cell r="A4258" t="str">
            <v>11934</v>
          </cell>
        </row>
        <row r="4259">
          <cell r="A4259" t="str">
            <v>11934</v>
          </cell>
        </row>
        <row r="4260">
          <cell r="A4260" t="str">
            <v>11934</v>
          </cell>
        </row>
        <row r="4261">
          <cell r="A4261" t="str">
            <v>11934</v>
          </cell>
        </row>
        <row r="4262">
          <cell r="A4262" t="str">
            <v>11934</v>
          </cell>
        </row>
        <row r="4263">
          <cell r="A4263" t="str">
            <v>11934</v>
          </cell>
        </row>
        <row r="4264">
          <cell r="A4264" t="str">
            <v>11934</v>
          </cell>
        </row>
        <row r="4265">
          <cell r="A4265" t="str">
            <v>11934</v>
          </cell>
        </row>
        <row r="4266">
          <cell r="A4266" t="str">
            <v>11934</v>
          </cell>
        </row>
        <row r="4267">
          <cell r="A4267" t="str">
            <v>11934</v>
          </cell>
        </row>
        <row r="4268">
          <cell r="A4268" t="str">
            <v>11934</v>
          </cell>
        </row>
        <row r="4269">
          <cell r="A4269" t="str">
            <v>11934</v>
          </cell>
        </row>
        <row r="4270">
          <cell r="A4270" t="str">
            <v>11934</v>
          </cell>
        </row>
        <row r="4271">
          <cell r="A4271" t="str">
            <v>11934</v>
          </cell>
        </row>
        <row r="4272">
          <cell r="A4272" t="str">
            <v>11934</v>
          </cell>
        </row>
        <row r="4273">
          <cell r="A4273" t="str">
            <v>11934</v>
          </cell>
        </row>
        <row r="4274">
          <cell r="A4274" t="str">
            <v>11934</v>
          </cell>
        </row>
        <row r="4275">
          <cell r="A4275" t="str">
            <v>11934</v>
          </cell>
        </row>
        <row r="4276">
          <cell r="A4276" t="str">
            <v>11934</v>
          </cell>
        </row>
        <row r="4277">
          <cell r="A4277" t="str">
            <v>11934</v>
          </cell>
        </row>
        <row r="4278">
          <cell r="A4278" t="str">
            <v>11934</v>
          </cell>
        </row>
        <row r="4279">
          <cell r="A4279" t="str">
            <v>11934</v>
          </cell>
        </row>
        <row r="4280">
          <cell r="A4280" t="str">
            <v>11934</v>
          </cell>
        </row>
        <row r="4281">
          <cell r="A4281" t="str">
            <v>11934</v>
          </cell>
        </row>
        <row r="4282">
          <cell r="A4282" t="str">
            <v>11934</v>
          </cell>
        </row>
        <row r="4283">
          <cell r="A4283" t="str">
            <v>11934</v>
          </cell>
        </row>
        <row r="4284">
          <cell r="A4284" t="str">
            <v>11934</v>
          </cell>
        </row>
        <row r="4285">
          <cell r="A4285" t="str">
            <v>11934</v>
          </cell>
        </row>
        <row r="4286">
          <cell r="A4286" t="str">
            <v>11934</v>
          </cell>
        </row>
        <row r="4287">
          <cell r="A4287" t="str">
            <v>11934</v>
          </cell>
        </row>
        <row r="4288">
          <cell r="A4288" t="str">
            <v>11934</v>
          </cell>
        </row>
        <row r="4289">
          <cell r="A4289" t="str">
            <v>11934</v>
          </cell>
        </row>
        <row r="4290">
          <cell r="A4290" t="str">
            <v>11934</v>
          </cell>
        </row>
        <row r="4291">
          <cell r="A4291" t="str">
            <v>11934</v>
          </cell>
        </row>
        <row r="4292">
          <cell r="A4292" t="str">
            <v>11934</v>
          </cell>
        </row>
        <row r="4293">
          <cell r="A4293" t="str">
            <v>11934</v>
          </cell>
        </row>
        <row r="4294">
          <cell r="A4294" t="str">
            <v>11934</v>
          </cell>
        </row>
        <row r="4295">
          <cell r="A4295" t="str">
            <v>11934</v>
          </cell>
        </row>
        <row r="4296">
          <cell r="A4296" t="str">
            <v>11934</v>
          </cell>
        </row>
        <row r="4297">
          <cell r="A4297" t="str">
            <v>11934</v>
          </cell>
        </row>
        <row r="4298">
          <cell r="A4298" t="str">
            <v>11934</v>
          </cell>
        </row>
        <row r="4299">
          <cell r="A4299" t="str">
            <v>11934</v>
          </cell>
        </row>
        <row r="4300">
          <cell r="A4300" t="str">
            <v>11934</v>
          </cell>
        </row>
        <row r="4301">
          <cell r="A4301" t="str">
            <v>11934</v>
          </cell>
        </row>
        <row r="4302">
          <cell r="A4302" t="str">
            <v>11934</v>
          </cell>
        </row>
        <row r="4303">
          <cell r="A4303" t="str">
            <v>11934</v>
          </cell>
        </row>
        <row r="4304">
          <cell r="A4304" t="str">
            <v>11934</v>
          </cell>
        </row>
        <row r="4305">
          <cell r="A4305" t="str">
            <v>11934</v>
          </cell>
        </row>
        <row r="4306">
          <cell r="A4306" t="str">
            <v>11934</v>
          </cell>
        </row>
        <row r="4307">
          <cell r="A4307" t="str">
            <v>11934</v>
          </cell>
        </row>
        <row r="4308">
          <cell r="A4308" t="str">
            <v>11934</v>
          </cell>
        </row>
        <row r="4309">
          <cell r="A4309" t="str">
            <v>11934</v>
          </cell>
        </row>
        <row r="4310">
          <cell r="A4310" t="str">
            <v>11934</v>
          </cell>
        </row>
        <row r="4311">
          <cell r="A4311" t="str">
            <v>11934</v>
          </cell>
        </row>
        <row r="4312">
          <cell r="A4312" t="str">
            <v>11934</v>
          </cell>
        </row>
        <row r="4313">
          <cell r="A4313" t="str">
            <v>11934</v>
          </cell>
        </row>
        <row r="4314">
          <cell r="A4314" t="str">
            <v>11934</v>
          </cell>
        </row>
        <row r="4315">
          <cell r="A4315" t="str">
            <v>11934</v>
          </cell>
        </row>
        <row r="4316">
          <cell r="A4316" t="str">
            <v>11934</v>
          </cell>
        </row>
        <row r="4317">
          <cell r="A4317" t="str">
            <v>11934</v>
          </cell>
        </row>
        <row r="4318">
          <cell r="A4318" t="str">
            <v>11934</v>
          </cell>
        </row>
        <row r="4319">
          <cell r="A4319" t="str">
            <v>11934</v>
          </cell>
        </row>
        <row r="4320">
          <cell r="A4320" t="str">
            <v>11934</v>
          </cell>
        </row>
        <row r="4321">
          <cell r="A4321" t="str">
            <v>11934</v>
          </cell>
        </row>
        <row r="4322">
          <cell r="A4322" t="str">
            <v>11934</v>
          </cell>
        </row>
        <row r="4323">
          <cell r="A4323" t="str">
            <v>11934</v>
          </cell>
        </row>
        <row r="4324">
          <cell r="A4324" t="str">
            <v>11934</v>
          </cell>
        </row>
        <row r="4325">
          <cell r="A4325" t="str">
            <v>11934</v>
          </cell>
        </row>
        <row r="4326">
          <cell r="A4326" t="str">
            <v>11934</v>
          </cell>
        </row>
        <row r="4327">
          <cell r="A4327" t="str">
            <v>11934</v>
          </cell>
        </row>
        <row r="4328">
          <cell r="A4328" t="str">
            <v>11934</v>
          </cell>
        </row>
        <row r="4329">
          <cell r="A4329" t="str">
            <v>11934</v>
          </cell>
        </row>
        <row r="4330">
          <cell r="A4330" t="str">
            <v>11934</v>
          </cell>
        </row>
        <row r="4331">
          <cell r="A4331" t="str">
            <v>11934</v>
          </cell>
        </row>
        <row r="4332">
          <cell r="A4332" t="str">
            <v>11934</v>
          </cell>
        </row>
        <row r="4333">
          <cell r="A4333" t="str">
            <v>11934</v>
          </cell>
        </row>
        <row r="4334">
          <cell r="A4334" t="str">
            <v>11934</v>
          </cell>
        </row>
        <row r="4335">
          <cell r="A4335" t="str">
            <v>11934</v>
          </cell>
        </row>
        <row r="4336">
          <cell r="A4336" t="str">
            <v>11934</v>
          </cell>
        </row>
        <row r="4337">
          <cell r="A4337" t="str">
            <v>11934</v>
          </cell>
        </row>
        <row r="4338">
          <cell r="A4338" t="str">
            <v>11934</v>
          </cell>
        </row>
        <row r="4339">
          <cell r="A4339" t="str">
            <v>11934</v>
          </cell>
        </row>
        <row r="4340">
          <cell r="A4340" t="str">
            <v>11934</v>
          </cell>
        </row>
        <row r="4341">
          <cell r="A4341" t="str">
            <v>11934</v>
          </cell>
        </row>
        <row r="4342">
          <cell r="A4342" t="str">
            <v>11934</v>
          </cell>
        </row>
        <row r="4343">
          <cell r="A4343" t="str">
            <v>11934</v>
          </cell>
        </row>
        <row r="4344">
          <cell r="A4344" t="str">
            <v>11934</v>
          </cell>
        </row>
        <row r="4345">
          <cell r="A4345" t="str">
            <v>11934</v>
          </cell>
        </row>
        <row r="4346">
          <cell r="A4346" t="str">
            <v>11934</v>
          </cell>
        </row>
        <row r="4347">
          <cell r="A4347" t="str">
            <v>11934</v>
          </cell>
        </row>
        <row r="4348">
          <cell r="A4348" t="str">
            <v>11934</v>
          </cell>
        </row>
        <row r="4349">
          <cell r="A4349" t="str">
            <v>11934</v>
          </cell>
        </row>
        <row r="4350">
          <cell r="A4350" t="str">
            <v>11934</v>
          </cell>
        </row>
        <row r="4351">
          <cell r="A4351" t="str">
            <v>11934</v>
          </cell>
        </row>
        <row r="4352">
          <cell r="A4352" t="str">
            <v>11934</v>
          </cell>
        </row>
        <row r="4353">
          <cell r="A4353" t="str">
            <v>11934</v>
          </cell>
        </row>
        <row r="4354">
          <cell r="A4354" t="str">
            <v>11934</v>
          </cell>
        </row>
        <row r="4355">
          <cell r="A4355" t="str">
            <v>11934</v>
          </cell>
        </row>
        <row r="4356">
          <cell r="A4356" t="str">
            <v>11934</v>
          </cell>
        </row>
        <row r="4357">
          <cell r="A4357" t="str">
            <v>11934</v>
          </cell>
        </row>
        <row r="4358">
          <cell r="A4358" t="str">
            <v>11934</v>
          </cell>
        </row>
        <row r="4359">
          <cell r="A4359" t="str">
            <v>11934</v>
          </cell>
        </row>
        <row r="4360">
          <cell r="A4360" t="str">
            <v>11934</v>
          </cell>
        </row>
        <row r="4361">
          <cell r="A4361" t="str">
            <v>11934</v>
          </cell>
        </row>
        <row r="4362">
          <cell r="A4362" t="str">
            <v>11934</v>
          </cell>
        </row>
        <row r="4363">
          <cell r="A4363" t="str">
            <v>11934</v>
          </cell>
        </row>
        <row r="4364">
          <cell r="A4364" t="str">
            <v>11934</v>
          </cell>
        </row>
        <row r="4365">
          <cell r="A4365" t="str">
            <v>11934</v>
          </cell>
        </row>
        <row r="4366">
          <cell r="A4366" t="str">
            <v>11934</v>
          </cell>
        </row>
        <row r="4367">
          <cell r="A4367" t="str">
            <v>11934</v>
          </cell>
        </row>
        <row r="4368">
          <cell r="A4368" t="str">
            <v>11934</v>
          </cell>
        </row>
        <row r="4369">
          <cell r="A4369" t="str">
            <v>11934</v>
          </cell>
        </row>
        <row r="4370">
          <cell r="A4370" t="str">
            <v>11934</v>
          </cell>
        </row>
        <row r="4371">
          <cell r="A4371" t="str">
            <v>11934</v>
          </cell>
        </row>
        <row r="4372">
          <cell r="A4372" t="str">
            <v>11934</v>
          </cell>
        </row>
        <row r="4373">
          <cell r="A4373" t="str">
            <v>11934</v>
          </cell>
        </row>
        <row r="4374">
          <cell r="A4374" t="str">
            <v>11934</v>
          </cell>
        </row>
        <row r="4375">
          <cell r="A4375" t="str">
            <v>11934</v>
          </cell>
        </row>
        <row r="4376">
          <cell r="A4376" t="str">
            <v>11934</v>
          </cell>
        </row>
        <row r="4377">
          <cell r="A4377" t="str">
            <v>11934</v>
          </cell>
        </row>
        <row r="4378">
          <cell r="A4378" t="str">
            <v>11934</v>
          </cell>
        </row>
        <row r="4379">
          <cell r="A4379" t="str">
            <v>11934</v>
          </cell>
        </row>
        <row r="4380">
          <cell r="A4380" t="str">
            <v>11934</v>
          </cell>
        </row>
        <row r="4381">
          <cell r="A4381" t="str">
            <v>11934</v>
          </cell>
        </row>
        <row r="4382">
          <cell r="A4382" t="str">
            <v>11934</v>
          </cell>
        </row>
        <row r="4383">
          <cell r="A4383" t="str">
            <v>11939</v>
          </cell>
        </row>
        <row r="4384">
          <cell r="A4384" t="str">
            <v>11939</v>
          </cell>
        </row>
        <row r="4385">
          <cell r="A4385" t="str">
            <v>11939</v>
          </cell>
        </row>
        <row r="4386">
          <cell r="A4386" t="str">
            <v>11939</v>
          </cell>
        </row>
        <row r="4387">
          <cell r="A4387" t="str">
            <v>11939</v>
          </cell>
        </row>
        <row r="4388">
          <cell r="A4388" t="str">
            <v>11939</v>
          </cell>
        </row>
        <row r="4389">
          <cell r="A4389" t="str">
            <v>11939</v>
          </cell>
        </row>
        <row r="4390">
          <cell r="A4390" t="str">
            <v>11939</v>
          </cell>
        </row>
        <row r="4391">
          <cell r="A4391" t="str">
            <v>11939</v>
          </cell>
        </row>
        <row r="4392">
          <cell r="A4392" t="str">
            <v>11939</v>
          </cell>
        </row>
        <row r="4393">
          <cell r="A4393" t="str">
            <v>11939</v>
          </cell>
        </row>
        <row r="4394">
          <cell r="A4394" t="str">
            <v>11939</v>
          </cell>
        </row>
        <row r="4395">
          <cell r="A4395" t="str">
            <v>11939</v>
          </cell>
        </row>
        <row r="4396">
          <cell r="A4396" t="str">
            <v>11939</v>
          </cell>
        </row>
        <row r="4397">
          <cell r="A4397" t="str">
            <v>11939</v>
          </cell>
        </row>
        <row r="4398">
          <cell r="A4398" t="str">
            <v>11939</v>
          </cell>
        </row>
        <row r="4399">
          <cell r="A4399" t="str">
            <v>11939</v>
          </cell>
        </row>
        <row r="4400">
          <cell r="A4400" t="str">
            <v>11939</v>
          </cell>
        </row>
        <row r="4401">
          <cell r="A4401" t="str">
            <v>11939</v>
          </cell>
        </row>
        <row r="4402">
          <cell r="A4402" t="str">
            <v>11939</v>
          </cell>
        </row>
        <row r="4403">
          <cell r="A4403" t="str">
            <v>11939</v>
          </cell>
        </row>
        <row r="4404">
          <cell r="A4404" t="str">
            <v>11939</v>
          </cell>
        </row>
        <row r="4405">
          <cell r="A4405" t="str">
            <v>11939</v>
          </cell>
        </row>
        <row r="4406">
          <cell r="A4406" t="str">
            <v>11939</v>
          </cell>
        </row>
        <row r="4407">
          <cell r="A4407" t="str">
            <v>11939</v>
          </cell>
        </row>
        <row r="4408">
          <cell r="A4408" t="str">
            <v>11939</v>
          </cell>
        </row>
        <row r="4409">
          <cell r="A4409" t="str">
            <v>11939</v>
          </cell>
        </row>
        <row r="4410">
          <cell r="A4410" t="str">
            <v>11939</v>
          </cell>
        </row>
        <row r="4411">
          <cell r="A4411" t="str">
            <v>11939</v>
          </cell>
        </row>
        <row r="4412">
          <cell r="A4412" t="str">
            <v>11939</v>
          </cell>
        </row>
        <row r="4413">
          <cell r="A4413" t="str">
            <v>11939</v>
          </cell>
        </row>
        <row r="4414">
          <cell r="A4414" t="str">
            <v>11939</v>
          </cell>
        </row>
        <row r="4415">
          <cell r="A4415" t="str">
            <v>11939</v>
          </cell>
        </row>
        <row r="4416">
          <cell r="A4416" t="str">
            <v>11939</v>
          </cell>
        </row>
        <row r="4417">
          <cell r="A4417" t="str">
            <v>11939</v>
          </cell>
        </row>
        <row r="4418">
          <cell r="A4418" t="str">
            <v>11939</v>
          </cell>
        </row>
        <row r="4419">
          <cell r="A4419" t="str">
            <v>11939</v>
          </cell>
        </row>
        <row r="4420">
          <cell r="A4420" t="str">
            <v>11939</v>
          </cell>
        </row>
        <row r="4421">
          <cell r="A4421" t="str">
            <v>11939</v>
          </cell>
        </row>
        <row r="4422">
          <cell r="A4422" t="str">
            <v>11939</v>
          </cell>
        </row>
        <row r="4423">
          <cell r="A4423" t="str">
            <v>11939</v>
          </cell>
        </row>
        <row r="4424">
          <cell r="A4424" t="str">
            <v>11939</v>
          </cell>
        </row>
        <row r="4425">
          <cell r="A4425" t="str">
            <v>11939</v>
          </cell>
        </row>
        <row r="4426">
          <cell r="A4426" t="str">
            <v>11939</v>
          </cell>
        </row>
        <row r="4427">
          <cell r="A4427" t="str">
            <v>11939</v>
          </cell>
        </row>
        <row r="4428">
          <cell r="A4428" t="str">
            <v>11939</v>
          </cell>
        </row>
        <row r="4429">
          <cell r="A4429" t="str">
            <v>11939</v>
          </cell>
        </row>
        <row r="4430">
          <cell r="A4430" t="str">
            <v>11939</v>
          </cell>
        </row>
        <row r="4431">
          <cell r="A4431" t="str">
            <v>11939</v>
          </cell>
        </row>
        <row r="4432">
          <cell r="A4432" t="str">
            <v>11939</v>
          </cell>
        </row>
        <row r="4433">
          <cell r="A4433" t="str">
            <v>11939</v>
          </cell>
        </row>
        <row r="4434">
          <cell r="A4434" t="str">
            <v>11939</v>
          </cell>
        </row>
        <row r="4435">
          <cell r="A4435" t="str">
            <v>11939</v>
          </cell>
        </row>
        <row r="4436">
          <cell r="A4436" t="str">
            <v>11939</v>
          </cell>
        </row>
        <row r="4437">
          <cell r="A4437" t="str">
            <v>11939</v>
          </cell>
        </row>
        <row r="4438">
          <cell r="A4438" t="str">
            <v>11939</v>
          </cell>
        </row>
        <row r="4439">
          <cell r="A4439" t="str">
            <v>11939</v>
          </cell>
        </row>
        <row r="4440">
          <cell r="A4440" t="str">
            <v>11939</v>
          </cell>
        </row>
        <row r="4441">
          <cell r="A4441" t="str">
            <v>11939</v>
          </cell>
        </row>
        <row r="4442">
          <cell r="A4442" t="str">
            <v>11939</v>
          </cell>
        </row>
        <row r="4443">
          <cell r="A4443" t="str">
            <v>11939</v>
          </cell>
        </row>
        <row r="4444">
          <cell r="A4444" t="str">
            <v>11939</v>
          </cell>
        </row>
        <row r="4445">
          <cell r="A4445" t="str">
            <v>11939</v>
          </cell>
        </row>
        <row r="4446">
          <cell r="A4446" t="str">
            <v>11939</v>
          </cell>
        </row>
        <row r="4447">
          <cell r="A4447" t="str">
            <v>11939</v>
          </cell>
        </row>
        <row r="4448">
          <cell r="A4448" t="str">
            <v>11939</v>
          </cell>
        </row>
        <row r="4449">
          <cell r="A4449" t="str">
            <v>11939</v>
          </cell>
        </row>
        <row r="4450">
          <cell r="A4450" t="str">
            <v>11939</v>
          </cell>
        </row>
        <row r="4451">
          <cell r="A4451" t="str">
            <v>11939</v>
          </cell>
        </row>
        <row r="4452">
          <cell r="A4452" t="str">
            <v>11939</v>
          </cell>
        </row>
        <row r="4453">
          <cell r="A4453" t="str">
            <v>11939</v>
          </cell>
        </row>
        <row r="4454">
          <cell r="A4454" t="str">
            <v>11939</v>
          </cell>
        </row>
        <row r="4455">
          <cell r="A4455" t="str">
            <v>11939</v>
          </cell>
        </row>
        <row r="4456">
          <cell r="A4456" t="str">
            <v>11939</v>
          </cell>
        </row>
        <row r="4457">
          <cell r="A4457" t="str">
            <v>11939</v>
          </cell>
        </row>
        <row r="4458">
          <cell r="A4458" t="str">
            <v>11939</v>
          </cell>
        </row>
        <row r="4459">
          <cell r="A4459" t="str">
            <v>11939</v>
          </cell>
        </row>
        <row r="4460">
          <cell r="A4460" t="str">
            <v>11939</v>
          </cell>
        </row>
        <row r="4461">
          <cell r="A4461" t="str">
            <v>11939</v>
          </cell>
        </row>
        <row r="4462">
          <cell r="A4462" t="str">
            <v>11939</v>
          </cell>
        </row>
        <row r="4463">
          <cell r="A4463" t="str">
            <v>11939</v>
          </cell>
        </row>
        <row r="4464">
          <cell r="A4464" t="str">
            <v>11939</v>
          </cell>
        </row>
        <row r="4465">
          <cell r="A4465" t="str">
            <v>11939</v>
          </cell>
        </row>
        <row r="4466">
          <cell r="A4466" t="str">
            <v>11939</v>
          </cell>
        </row>
        <row r="4467">
          <cell r="A4467" t="str">
            <v>11939</v>
          </cell>
        </row>
        <row r="4468">
          <cell r="A4468" t="str">
            <v>11939</v>
          </cell>
        </row>
        <row r="4469">
          <cell r="A4469" t="str">
            <v>11939</v>
          </cell>
        </row>
        <row r="4470">
          <cell r="A4470" t="str">
            <v>11939</v>
          </cell>
        </row>
        <row r="4471">
          <cell r="A4471" t="str">
            <v>11939</v>
          </cell>
        </row>
        <row r="4472">
          <cell r="A4472" t="str">
            <v>11939</v>
          </cell>
        </row>
        <row r="4473">
          <cell r="A4473" t="str">
            <v>11939</v>
          </cell>
        </row>
        <row r="4474">
          <cell r="A4474" t="str">
            <v>11939</v>
          </cell>
        </row>
        <row r="4475">
          <cell r="A4475" t="str">
            <v>11939</v>
          </cell>
        </row>
        <row r="4476">
          <cell r="A4476" t="str">
            <v>11939</v>
          </cell>
        </row>
        <row r="4477">
          <cell r="A4477" t="str">
            <v>11939</v>
          </cell>
        </row>
        <row r="4478">
          <cell r="A4478" t="str">
            <v>11939</v>
          </cell>
        </row>
        <row r="4479">
          <cell r="A4479" t="str">
            <v>11939</v>
          </cell>
        </row>
        <row r="4480">
          <cell r="A4480" t="str">
            <v>11939</v>
          </cell>
        </row>
        <row r="4481">
          <cell r="A4481" t="str">
            <v>11939</v>
          </cell>
        </row>
        <row r="4482">
          <cell r="A4482" t="str">
            <v>11939</v>
          </cell>
        </row>
        <row r="4483">
          <cell r="A4483" t="str">
            <v>11939</v>
          </cell>
        </row>
        <row r="4484">
          <cell r="A4484" t="str">
            <v>11939</v>
          </cell>
        </row>
        <row r="4485">
          <cell r="A4485" t="str">
            <v>11939</v>
          </cell>
        </row>
        <row r="4486">
          <cell r="A4486" t="str">
            <v>11939</v>
          </cell>
        </row>
        <row r="4487">
          <cell r="A4487" t="str">
            <v>11939</v>
          </cell>
        </row>
        <row r="4488">
          <cell r="A4488" t="str">
            <v>11939</v>
          </cell>
        </row>
        <row r="4489">
          <cell r="A4489" t="str">
            <v>11939</v>
          </cell>
        </row>
        <row r="4490">
          <cell r="A4490" t="str">
            <v>11939</v>
          </cell>
        </row>
        <row r="4491">
          <cell r="A4491" t="str">
            <v>11939</v>
          </cell>
        </row>
        <row r="4492">
          <cell r="A4492" t="str">
            <v>11946</v>
          </cell>
        </row>
        <row r="4493">
          <cell r="A4493" t="str">
            <v>11946</v>
          </cell>
        </row>
        <row r="4494">
          <cell r="A4494" t="str">
            <v>11946</v>
          </cell>
        </row>
        <row r="4495">
          <cell r="A4495" t="str">
            <v>11946</v>
          </cell>
        </row>
        <row r="4496">
          <cell r="A4496" t="str">
            <v>11946</v>
          </cell>
        </row>
        <row r="4497">
          <cell r="A4497" t="str">
            <v>11946</v>
          </cell>
        </row>
        <row r="4498">
          <cell r="A4498" t="str">
            <v>11946</v>
          </cell>
        </row>
        <row r="4499">
          <cell r="A4499" t="str">
            <v>11946</v>
          </cell>
        </row>
        <row r="4500">
          <cell r="A4500" t="str">
            <v>11946</v>
          </cell>
        </row>
        <row r="4501">
          <cell r="A4501" t="str">
            <v>11946</v>
          </cell>
        </row>
        <row r="4502">
          <cell r="A4502" t="str">
            <v>11946</v>
          </cell>
        </row>
        <row r="4503">
          <cell r="A4503" t="str">
            <v>11946</v>
          </cell>
        </row>
        <row r="4504">
          <cell r="A4504" t="str">
            <v>11946</v>
          </cell>
        </row>
        <row r="4505">
          <cell r="A4505" t="str">
            <v>11946</v>
          </cell>
        </row>
        <row r="4506">
          <cell r="A4506" t="str">
            <v>11946</v>
          </cell>
        </row>
        <row r="4507">
          <cell r="A4507" t="str">
            <v>11946</v>
          </cell>
        </row>
        <row r="4508">
          <cell r="A4508" t="str">
            <v>11946</v>
          </cell>
        </row>
        <row r="4509">
          <cell r="A4509" t="str">
            <v>11946</v>
          </cell>
        </row>
        <row r="4510">
          <cell r="A4510" t="str">
            <v>11946</v>
          </cell>
        </row>
        <row r="4511">
          <cell r="A4511" t="str">
            <v>11946</v>
          </cell>
        </row>
        <row r="4512">
          <cell r="A4512" t="str">
            <v>11946</v>
          </cell>
        </row>
        <row r="4513">
          <cell r="A4513" t="str">
            <v>11946</v>
          </cell>
        </row>
        <row r="4514">
          <cell r="A4514" t="str">
            <v>11946</v>
          </cell>
        </row>
        <row r="4515">
          <cell r="A4515" t="str">
            <v>11946</v>
          </cell>
        </row>
        <row r="4516">
          <cell r="A4516" t="str">
            <v>11946</v>
          </cell>
        </row>
        <row r="4517">
          <cell r="A4517" t="str">
            <v>11946</v>
          </cell>
        </row>
        <row r="4518">
          <cell r="A4518" t="str">
            <v>11946</v>
          </cell>
        </row>
        <row r="4519">
          <cell r="A4519" t="str">
            <v>11946</v>
          </cell>
        </row>
        <row r="4520">
          <cell r="A4520" t="str">
            <v>11946</v>
          </cell>
        </row>
        <row r="4521">
          <cell r="A4521" t="str">
            <v>11946</v>
          </cell>
        </row>
        <row r="4522">
          <cell r="A4522" t="str">
            <v>11946</v>
          </cell>
        </row>
        <row r="4523">
          <cell r="A4523" t="str">
            <v>11946</v>
          </cell>
        </row>
        <row r="4524">
          <cell r="A4524" t="str">
            <v>11946</v>
          </cell>
        </row>
        <row r="4525">
          <cell r="A4525" t="str">
            <v>11946</v>
          </cell>
        </row>
        <row r="4526">
          <cell r="A4526" t="str">
            <v>11946</v>
          </cell>
        </row>
        <row r="4527">
          <cell r="A4527" t="str">
            <v>11946</v>
          </cell>
        </row>
        <row r="4528">
          <cell r="A4528" t="str">
            <v>11946</v>
          </cell>
        </row>
        <row r="4529">
          <cell r="A4529" t="str">
            <v>11946</v>
          </cell>
        </row>
        <row r="4530">
          <cell r="A4530" t="str">
            <v>11946</v>
          </cell>
        </row>
        <row r="4531">
          <cell r="A4531" t="str">
            <v>11946</v>
          </cell>
        </row>
        <row r="4532">
          <cell r="A4532" t="str">
            <v>11946</v>
          </cell>
        </row>
        <row r="4533">
          <cell r="A4533" t="str">
            <v>11946</v>
          </cell>
        </row>
        <row r="4534">
          <cell r="A4534" t="str">
            <v>11946</v>
          </cell>
        </row>
        <row r="4535">
          <cell r="A4535" t="str">
            <v>11946</v>
          </cell>
        </row>
        <row r="4536">
          <cell r="A4536" t="str">
            <v>11946</v>
          </cell>
        </row>
        <row r="4537">
          <cell r="A4537" t="str">
            <v>11946</v>
          </cell>
        </row>
        <row r="4538">
          <cell r="A4538" t="str">
            <v>11946</v>
          </cell>
        </row>
        <row r="4539">
          <cell r="A4539" t="str">
            <v>11986</v>
          </cell>
        </row>
        <row r="4540">
          <cell r="A4540" t="str">
            <v>11986</v>
          </cell>
        </row>
        <row r="4541">
          <cell r="A4541" t="str">
            <v>11986</v>
          </cell>
        </row>
        <row r="4542">
          <cell r="A4542" t="str">
            <v>11986</v>
          </cell>
        </row>
        <row r="4543">
          <cell r="A4543" t="str">
            <v>11986</v>
          </cell>
        </row>
        <row r="4544">
          <cell r="A4544" t="str">
            <v>11986</v>
          </cell>
        </row>
        <row r="4545">
          <cell r="A4545" t="str">
            <v>11986</v>
          </cell>
        </row>
        <row r="4546">
          <cell r="A4546" t="str">
            <v>11986</v>
          </cell>
        </row>
        <row r="4547">
          <cell r="A4547" t="str">
            <v>11986</v>
          </cell>
        </row>
        <row r="4548">
          <cell r="A4548" t="str">
            <v>11986</v>
          </cell>
        </row>
        <row r="4549">
          <cell r="A4549" t="str">
            <v>11986</v>
          </cell>
        </row>
        <row r="4550">
          <cell r="A4550" t="str">
            <v>11986</v>
          </cell>
        </row>
        <row r="4551">
          <cell r="A4551" t="str">
            <v>11986</v>
          </cell>
        </row>
        <row r="4552">
          <cell r="A4552" t="str">
            <v>11986</v>
          </cell>
        </row>
        <row r="4553">
          <cell r="A4553" t="str">
            <v>11986</v>
          </cell>
        </row>
        <row r="4554">
          <cell r="A4554" t="str">
            <v>11986</v>
          </cell>
        </row>
        <row r="4555">
          <cell r="A4555" t="str">
            <v>11986</v>
          </cell>
        </row>
        <row r="4556">
          <cell r="A4556" t="str">
            <v>11986</v>
          </cell>
        </row>
        <row r="4557">
          <cell r="A4557" t="str">
            <v>11986</v>
          </cell>
        </row>
        <row r="4558">
          <cell r="A4558" t="str">
            <v>11986</v>
          </cell>
        </row>
        <row r="4559">
          <cell r="A4559" t="str">
            <v>11986</v>
          </cell>
        </row>
        <row r="4560">
          <cell r="A4560" t="str">
            <v>11986</v>
          </cell>
        </row>
        <row r="4561">
          <cell r="A4561" t="str">
            <v>11986</v>
          </cell>
        </row>
        <row r="4562">
          <cell r="A4562" t="str">
            <v>11986</v>
          </cell>
        </row>
        <row r="4563">
          <cell r="A4563" t="str">
            <v>11986</v>
          </cell>
        </row>
        <row r="4564">
          <cell r="A4564" t="str">
            <v>11986</v>
          </cell>
        </row>
        <row r="4565">
          <cell r="A4565" t="str">
            <v>11986</v>
          </cell>
        </row>
        <row r="4566">
          <cell r="A4566" t="str">
            <v>11986</v>
          </cell>
        </row>
        <row r="4567">
          <cell r="A4567" t="str">
            <v>11986</v>
          </cell>
        </row>
        <row r="4568">
          <cell r="A4568" t="str">
            <v>11986</v>
          </cell>
        </row>
        <row r="4569">
          <cell r="A4569" t="str">
            <v>11986</v>
          </cell>
        </row>
        <row r="4570">
          <cell r="A4570" t="str">
            <v>11986</v>
          </cell>
        </row>
        <row r="4571">
          <cell r="A4571" t="str">
            <v>11986</v>
          </cell>
        </row>
        <row r="4572">
          <cell r="A4572" t="str">
            <v>11986</v>
          </cell>
        </row>
        <row r="4573">
          <cell r="A4573" t="str">
            <v>11986</v>
          </cell>
        </row>
        <row r="4574">
          <cell r="A4574" t="str">
            <v>11986</v>
          </cell>
        </row>
        <row r="4575">
          <cell r="A4575" t="str">
            <v>11986</v>
          </cell>
        </row>
        <row r="4576">
          <cell r="A4576" t="str">
            <v>11986</v>
          </cell>
        </row>
        <row r="4577">
          <cell r="A4577" t="str">
            <v>11986</v>
          </cell>
        </row>
        <row r="4578">
          <cell r="A4578" t="str">
            <v>11986</v>
          </cell>
        </row>
        <row r="4579">
          <cell r="A4579" t="str">
            <v>11986</v>
          </cell>
        </row>
        <row r="4580">
          <cell r="A4580" t="str">
            <v>11986</v>
          </cell>
        </row>
        <row r="4581">
          <cell r="A4581" t="str">
            <v>11986</v>
          </cell>
        </row>
        <row r="4582">
          <cell r="A4582" t="str">
            <v>11986</v>
          </cell>
        </row>
        <row r="4583">
          <cell r="A4583" t="str">
            <v>11986</v>
          </cell>
        </row>
        <row r="4584">
          <cell r="A4584" t="str">
            <v>11986</v>
          </cell>
        </row>
        <row r="4585">
          <cell r="A4585" t="str">
            <v>11986</v>
          </cell>
        </row>
        <row r="4586">
          <cell r="A4586" t="str">
            <v>11986</v>
          </cell>
        </row>
        <row r="4587">
          <cell r="A4587" t="str">
            <v>11986</v>
          </cell>
        </row>
        <row r="4588">
          <cell r="A4588" t="str">
            <v>11986</v>
          </cell>
        </row>
        <row r="4589">
          <cell r="A4589" t="str">
            <v>11986</v>
          </cell>
        </row>
        <row r="4590">
          <cell r="A4590" t="str">
            <v>11986</v>
          </cell>
        </row>
        <row r="4591">
          <cell r="A4591" t="str">
            <v>11986</v>
          </cell>
        </row>
        <row r="4592">
          <cell r="A4592" t="str">
            <v>11986</v>
          </cell>
        </row>
        <row r="4593">
          <cell r="A4593" t="str">
            <v>11986</v>
          </cell>
        </row>
        <row r="4594">
          <cell r="A4594" t="str">
            <v>11986</v>
          </cell>
        </row>
        <row r="4595">
          <cell r="A4595" t="str">
            <v>11986</v>
          </cell>
        </row>
        <row r="4596">
          <cell r="A4596" t="str">
            <v>11986</v>
          </cell>
        </row>
        <row r="4597">
          <cell r="A4597" t="str">
            <v>11986</v>
          </cell>
        </row>
        <row r="4598">
          <cell r="A4598" t="str">
            <v>11986</v>
          </cell>
        </row>
        <row r="4599">
          <cell r="A4599" t="str">
            <v>11986</v>
          </cell>
        </row>
        <row r="4600">
          <cell r="A4600" t="str">
            <v>11986</v>
          </cell>
        </row>
        <row r="4601">
          <cell r="A4601" t="str">
            <v>11986</v>
          </cell>
        </row>
        <row r="4602">
          <cell r="A4602" t="str">
            <v>11986</v>
          </cell>
        </row>
        <row r="4603">
          <cell r="A4603" t="str">
            <v>11986</v>
          </cell>
        </row>
        <row r="4604">
          <cell r="A4604" t="str">
            <v>11986</v>
          </cell>
        </row>
        <row r="4605">
          <cell r="A4605" t="str">
            <v>11986</v>
          </cell>
        </row>
        <row r="4606">
          <cell r="A4606" t="str">
            <v>11986</v>
          </cell>
        </row>
        <row r="4607">
          <cell r="A4607" t="str">
            <v>11986</v>
          </cell>
        </row>
        <row r="4608">
          <cell r="A4608" t="str">
            <v>11986</v>
          </cell>
        </row>
        <row r="4609">
          <cell r="A4609" t="str">
            <v>11986</v>
          </cell>
        </row>
        <row r="4610">
          <cell r="A4610" t="str">
            <v>11986</v>
          </cell>
        </row>
        <row r="4611">
          <cell r="A4611" t="str">
            <v>11986</v>
          </cell>
        </row>
        <row r="4612">
          <cell r="A4612" t="str">
            <v>11986</v>
          </cell>
        </row>
        <row r="4613">
          <cell r="A4613" t="str">
            <v>11986</v>
          </cell>
        </row>
        <row r="4614">
          <cell r="A4614" t="str">
            <v>11986</v>
          </cell>
        </row>
        <row r="4615">
          <cell r="A4615" t="str">
            <v>11986</v>
          </cell>
        </row>
        <row r="4616">
          <cell r="A4616" t="str">
            <v>11986</v>
          </cell>
        </row>
        <row r="4617">
          <cell r="A4617" t="str">
            <v>11986</v>
          </cell>
        </row>
        <row r="4618">
          <cell r="A4618" t="str">
            <v>11986</v>
          </cell>
        </row>
        <row r="4619">
          <cell r="A4619" t="str">
            <v>11986</v>
          </cell>
        </row>
        <row r="4620">
          <cell r="A4620" t="str">
            <v>11986</v>
          </cell>
        </row>
        <row r="4621">
          <cell r="A4621" t="str">
            <v>11986</v>
          </cell>
        </row>
        <row r="4622">
          <cell r="A4622" t="str">
            <v>11986</v>
          </cell>
        </row>
        <row r="4623">
          <cell r="A4623" t="str">
            <v>11986</v>
          </cell>
        </row>
        <row r="4624">
          <cell r="A4624" t="str">
            <v>11986</v>
          </cell>
        </row>
        <row r="4625">
          <cell r="A4625" t="str">
            <v>11986</v>
          </cell>
        </row>
        <row r="4626">
          <cell r="A4626" t="str">
            <v>11986</v>
          </cell>
        </row>
        <row r="4627">
          <cell r="A4627" t="str">
            <v>11986</v>
          </cell>
        </row>
        <row r="4628">
          <cell r="A4628" t="str">
            <v>11986</v>
          </cell>
        </row>
        <row r="4629">
          <cell r="A4629" t="str">
            <v>11986</v>
          </cell>
        </row>
        <row r="4630">
          <cell r="A4630" t="str">
            <v>11986</v>
          </cell>
        </row>
        <row r="4631">
          <cell r="A4631" t="str">
            <v>11986</v>
          </cell>
        </row>
        <row r="4632">
          <cell r="A4632" t="str">
            <v>11986</v>
          </cell>
        </row>
        <row r="4633">
          <cell r="A4633" t="str">
            <v>11986</v>
          </cell>
        </row>
        <row r="4634">
          <cell r="A4634" t="str">
            <v>11986</v>
          </cell>
        </row>
        <row r="4635">
          <cell r="A4635" t="str">
            <v>11986</v>
          </cell>
        </row>
        <row r="4636">
          <cell r="A4636" t="str">
            <v>11986</v>
          </cell>
        </row>
        <row r="4637">
          <cell r="A4637" t="str">
            <v>11986</v>
          </cell>
        </row>
        <row r="4638">
          <cell r="A4638" t="str">
            <v>11986</v>
          </cell>
        </row>
        <row r="4639">
          <cell r="A4639" t="str">
            <v>11986</v>
          </cell>
        </row>
        <row r="4640">
          <cell r="A4640" t="str">
            <v>11986</v>
          </cell>
        </row>
        <row r="4641">
          <cell r="A4641" t="str">
            <v>11986</v>
          </cell>
        </row>
        <row r="4642">
          <cell r="A4642" t="str">
            <v>11986</v>
          </cell>
        </row>
        <row r="4643">
          <cell r="A4643" t="str">
            <v>11986</v>
          </cell>
        </row>
        <row r="4644">
          <cell r="A4644" t="str">
            <v>11986</v>
          </cell>
        </row>
        <row r="4645">
          <cell r="A4645" t="str">
            <v>11986</v>
          </cell>
        </row>
        <row r="4646">
          <cell r="A4646" t="str">
            <v>11986</v>
          </cell>
        </row>
        <row r="4647">
          <cell r="A4647" t="str">
            <v>11986</v>
          </cell>
        </row>
        <row r="4648">
          <cell r="A4648" t="str">
            <v>11986</v>
          </cell>
        </row>
        <row r="4649">
          <cell r="A4649" t="str">
            <v>11986</v>
          </cell>
        </row>
        <row r="4650">
          <cell r="A4650" t="str">
            <v>11986</v>
          </cell>
        </row>
        <row r="4651">
          <cell r="A4651" t="str">
            <v>11986</v>
          </cell>
        </row>
        <row r="4652">
          <cell r="A4652" t="str">
            <v>11986</v>
          </cell>
        </row>
        <row r="4653">
          <cell r="A4653" t="str">
            <v>11986</v>
          </cell>
        </row>
        <row r="4654">
          <cell r="A4654" t="str">
            <v>11986</v>
          </cell>
        </row>
        <row r="4655">
          <cell r="A4655" t="str">
            <v>11986</v>
          </cell>
        </row>
        <row r="4656">
          <cell r="A4656" t="str">
            <v>11986</v>
          </cell>
        </row>
        <row r="4657">
          <cell r="A4657" t="str">
            <v>11986</v>
          </cell>
        </row>
        <row r="4658">
          <cell r="A4658" t="str">
            <v>11986</v>
          </cell>
        </row>
        <row r="4659">
          <cell r="A4659" t="str">
            <v>11986</v>
          </cell>
        </row>
        <row r="4660">
          <cell r="A4660" t="str">
            <v>11986</v>
          </cell>
        </row>
        <row r="4661">
          <cell r="A4661" t="str">
            <v>11986</v>
          </cell>
        </row>
        <row r="4662">
          <cell r="A4662" t="str">
            <v>11986</v>
          </cell>
        </row>
        <row r="4663">
          <cell r="A4663" t="str">
            <v>11986</v>
          </cell>
        </row>
        <row r="4664">
          <cell r="A4664" t="str">
            <v>11986</v>
          </cell>
        </row>
        <row r="4665">
          <cell r="A4665" t="str">
            <v>11986</v>
          </cell>
        </row>
        <row r="4666">
          <cell r="A4666" t="str">
            <v>11986</v>
          </cell>
        </row>
        <row r="4667">
          <cell r="A4667" t="str">
            <v>11986</v>
          </cell>
        </row>
        <row r="4668">
          <cell r="A4668" t="str">
            <v>11986</v>
          </cell>
        </row>
        <row r="4669">
          <cell r="A4669" t="str">
            <v>11986</v>
          </cell>
        </row>
        <row r="4670">
          <cell r="A4670" t="str">
            <v>11996</v>
          </cell>
        </row>
        <row r="4671">
          <cell r="A4671" t="str">
            <v>11996</v>
          </cell>
        </row>
        <row r="4672">
          <cell r="A4672" t="str">
            <v>11996</v>
          </cell>
        </row>
        <row r="4673">
          <cell r="A4673" t="str">
            <v>11996</v>
          </cell>
        </row>
        <row r="4674">
          <cell r="A4674" t="str">
            <v>11996</v>
          </cell>
        </row>
        <row r="4675">
          <cell r="A4675" t="str">
            <v>11996</v>
          </cell>
        </row>
        <row r="4676">
          <cell r="A4676" t="str">
            <v>11996</v>
          </cell>
        </row>
        <row r="4677">
          <cell r="A4677" t="str">
            <v>11996</v>
          </cell>
        </row>
        <row r="4678">
          <cell r="A4678" t="str">
            <v>11996</v>
          </cell>
        </row>
        <row r="4679">
          <cell r="A4679" t="str">
            <v>11996</v>
          </cell>
        </row>
        <row r="4680">
          <cell r="A4680" t="str">
            <v>11996</v>
          </cell>
        </row>
        <row r="4681">
          <cell r="A4681" t="str">
            <v>11996</v>
          </cell>
        </row>
        <row r="4682">
          <cell r="A4682" t="str">
            <v>11996</v>
          </cell>
        </row>
        <row r="4683">
          <cell r="A4683" t="str">
            <v>11996</v>
          </cell>
        </row>
        <row r="4684">
          <cell r="A4684" t="str">
            <v>11996</v>
          </cell>
        </row>
        <row r="4685">
          <cell r="A4685" t="str">
            <v>11996</v>
          </cell>
        </row>
        <row r="4686">
          <cell r="A4686" t="str">
            <v>11996</v>
          </cell>
        </row>
        <row r="4687">
          <cell r="A4687" t="str">
            <v>11996</v>
          </cell>
        </row>
        <row r="4688">
          <cell r="A4688" t="str">
            <v>11996</v>
          </cell>
        </row>
        <row r="4689">
          <cell r="A4689" t="str">
            <v>11996</v>
          </cell>
        </row>
        <row r="4690">
          <cell r="A4690" t="str">
            <v>11996</v>
          </cell>
        </row>
        <row r="4691">
          <cell r="A4691" t="str">
            <v>11996</v>
          </cell>
        </row>
        <row r="4692">
          <cell r="A4692" t="str">
            <v>11996</v>
          </cell>
        </row>
        <row r="4693">
          <cell r="A4693" t="str">
            <v>11996</v>
          </cell>
        </row>
        <row r="4694">
          <cell r="A4694" t="str">
            <v>11996</v>
          </cell>
        </row>
        <row r="4695">
          <cell r="A4695" t="str">
            <v>11996</v>
          </cell>
        </row>
        <row r="4696">
          <cell r="A4696" t="str">
            <v>11996</v>
          </cell>
        </row>
        <row r="4697">
          <cell r="A4697" t="str">
            <v>11996</v>
          </cell>
        </row>
        <row r="4698">
          <cell r="A4698" t="str">
            <v>11996</v>
          </cell>
        </row>
        <row r="4699">
          <cell r="A4699" t="str">
            <v>11996</v>
          </cell>
        </row>
        <row r="4700">
          <cell r="A4700" t="str">
            <v>11996</v>
          </cell>
        </row>
        <row r="4701">
          <cell r="A4701" t="str">
            <v>11996</v>
          </cell>
        </row>
        <row r="4702">
          <cell r="A4702" t="str">
            <v>11996</v>
          </cell>
        </row>
        <row r="4703">
          <cell r="A4703" t="str">
            <v>11996</v>
          </cell>
        </row>
        <row r="4704">
          <cell r="A4704" t="str">
            <v>11996</v>
          </cell>
        </row>
        <row r="4705">
          <cell r="A4705" t="str">
            <v>11996</v>
          </cell>
        </row>
        <row r="4706">
          <cell r="A4706" t="str">
            <v>12020</v>
          </cell>
        </row>
        <row r="4707">
          <cell r="A4707" t="str">
            <v>12020</v>
          </cell>
        </row>
        <row r="4708">
          <cell r="A4708" t="str">
            <v>12020</v>
          </cell>
        </row>
        <row r="4709">
          <cell r="A4709" t="str">
            <v>12020</v>
          </cell>
        </row>
        <row r="4710">
          <cell r="A4710" t="str">
            <v>12020</v>
          </cell>
        </row>
        <row r="4711">
          <cell r="A4711" t="str">
            <v>12020</v>
          </cell>
        </row>
        <row r="4712">
          <cell r="A4712" t="str">
            <v>12020</v>
          </cell>
        </row>
        <row r="4713">
          <cell r="A4713" t="str">
            <v>12020</v>
          </cell>
        </row>
        <row r="4714">
          <cell r="A4714" t="str">
            <v>12020</v>
          </cell>
        </row>
        <row r="4715">
          <cell r="A4715" t="str">
            <v>12020</v>
          </cell>
        </row>
        <row r="4716">
          <cell r="A4716" t="str">
            <v>12020</v>
          </cell>
        </row>
        <row r="4717">
          <cell r="A4717" t="str">
            <v>12020</v>
          </cell>
        </row>
        <row r="4718">
          <cell r="A4718" t="str">
            <v>12020</v>
          </cell>
        </row>
        <row r="4719">
          <cell r="A4719" t="str">
            <v>12020</v>
          </cell>
        </row>
        <row r="4720">
          <cell r="A4720" t="str">
            <v>12020</v>
          </cell>
        </row>
        <row r="4721">
          <cell r="A4721" t="str">
            <v>12020</v>
          </cell>
        </row>
        <row r="4722">
          <cell r="A4722" t="str">
            <v>12020</v>
          </cell>
        </row>
        <row r="4723">
          <cell r="A4723" t="str">
            <v>12020</v>
          </cell>
        </row>
        <row r="4724">
          <cell r="A4724" t="str">
            <v>12020</v>
          </cell>
        </row>
        <row r="4725">
          <cell r="A4725" t="str">
            <v>12020</v>
          </cell>
        </row>
        <row r="4726">
          <cell r="A4726" t="str">
            <v>12020</v>
          </cell>
        </row>
        <row r="4727">
          <cell r="A4727" t="str">
            <v>12020</v>
          </cell>
        </row>
        <row r="4728">
          <cell r="A4728" t="str">
            <v>12020</v>
          </cell>
        </row>
        <row r="4729">
          <cell r="A4729" t="str">
            <v>12020</v>
          </cell>
        </row>
        <row r="4730">
          <cell r="A4730" t="str">
            <v>12020</v>
          </cell>
        </row>
        <row r="4731">
          <cell r="A4731" t="str">
            <v>12020</v>
          </cell>
        </row>
        <row r="4732">
          <cell r="A4732" t="str">
            <v>12020</v>
          </cell>
        </row>
        <row r="4733">
          <cell r="A4733" t="str">
            <v>12020</v>
          </cell>
        </row>
        <row r="4734">
          <cell r="A4734" t="str">
            <v>12020</v>
          </cell>
        </row>
        <row r="4735">
          <cell r="A4735" t="str">
            <v>12020</v>
          </cell>
        </row>
        <row r="4736">
          <cell r="A4736" t="str">
            <v>12020</v>
          </cell>
        </row>
        <row r="4737">
          <cell r="A4737" t="str">
            <v>12027</v>
          </cell>
        </row>
        <row r="4738">
          <cell r="A4738" t="str">
            <v>12027</v>
          </cell>
        </row>
        <row r="4739">
          <cell r="A4739" t="str">
            <v>12027</v>
          </cell>
        </row>
        <row r="4740">
          <cell r="A4740" t="str">
            <v>12027</v>
          </cell>
        </row>
        <row r="4741">
          <cell r="A4741" t="str">
            <v>12027</v>
          </cell>
        </row>
        <row r="4742">
          <cell r="A4742" t="str">
            <v>12027</v>
          </cell>
        </row>
        <row r="4743">
          <cell r="A4743" t="str">
            <v>12027</v>
          </cell>
        </row>
        <row r="4744">
          <cell r="A4744" t="str">
            <v>12027</v>
          </cell>
        </row>
        <row r="4745">
          <cell r="A4745" t="str">
            <v>12027</v>
          </cell>
        </row>
        <row r="4746">
          <cell r="A4746" t="str">
            <v>12027</v>
          </cell>
        </row>
        <row r="4747">
          <cell r="A4747" t="str">
            <v>12027</v>
          </cell>
        </row>
        <row r="4748">
          <cell r="A4748" t="str">
            <v>12027</v>
          </cell>
        </row>
        <row r="4749">
          <cell r="A4749" t="str">
            <v>12027</v>
          </cell>
        </row>
        <row r="4750">
          <cell r="A4750" t="str">
            <v>12027</v>
          </cell>
        </row>
        <row r="4751">
          <cell r="A4751" t="str">
            <v>12027</v>
          </cell>
        </row>
        <row r="4752">
          <cell r="A4752" t="str">
            <v>12027</v>
          </cell>
        </row>
        <row r="4753">
          <cell r="A4753" t="str">
            <v>12027</v>
          </cell>
        </row>
        <row r="4754">
          <cell r="A4754" t="str">
            <v>12027</v>
          </cell>
        </row>
        <row r="4755">
          <cell r="A4755" t="str">
            <v>12027</v>
          </cell>
        </row>
        <row r="4756">
          <cell r="A4756" t="str">
            <v>12027</v>
          </cell>
        </row>
        <row r="4757">
          <cell r="A4757" t="str">
            <v>12027</v>
          </cell>
        </row>
        <row r="4758">
          <cell r="A4758" t="str">
            <v>12027</v>
          </cell>
        </row>
        <row r="4759">
          <cell r="A4759" t="str">
            <v>12027</v>
          </cell>
        </row>
        <row r="4760">
          <cell r="A4760" t="str">
            <v>12027</v>
          </cell>
        </row>
        <row r="4761">
          <cell r="A4761" t="str">
            <v>12027</v>
          </cell>
        </row>
        <row r="4762">
          <cell r="A4762" t="str">
            <v>12027</v>
          </cell>
        </row>
        <row r="4763">
          <cell r="A4763" t="str">
            <v>12027</v>
          </cell>
        </row>
        <row r="4764">
          <cell r="A4764" t="str">
            <v>12027</v>
          </cell>
        </row>
        <row r="4765">
          <cell r="A4765" t="str">
            <v>12027</v>
          </cell>
        </row>
        <row r="4766">
          <cell r="A4766" t="str">
            <v>12027</v>
          </cell>
        </row>
        <row r="4767">
          <cell r="A4767" t="str">
            <v>12027</v>
          </cell>
        </row>
        <row r="4768">
          <cell r="A4768" t="str">
            <v>12027</v>
          </cell>
        </row>
        <row r="4769">
          <cell r="A4769" t="str">
            <v>12027</v>
          </cell>
        </row>
        <row r="4770">
          <cell r="A4770" t="str">
            <v>12027</v>
          </cell>
        </row>
        <row r="4771">
          <cell r="A4771" t="str">
            <v>12027</v>
          </cell>
        </row>
        <row r="4772">
          <cell r="A4772" t="str">
            <v>12027</v>
          </cell>
        </row>
        <row r="4773">
          <cell r="A4773" t="str">
            <v>12027</v>
          </cell>
        </row>
        <row r="4774">
          <cell r="A4774" t="str">
            <v>12027</v>
          </cell>
        </row>
        <row r="4775">
          <cell r="A4775" t="str">
            <v>12027</v>
          </cell>
        </row>
        <row r="4776">
          <cell r="A4776" t="str">
            <v>12027</v>
          </cell>
        </row>
        <row r="4777">
          <cell r="A4777" t="str">
            <v>12027</v>
          </cell>
        </row>
        <row r="4778">
          <cell r="A4778" t="str">
            <v>12027</v>
          </cell>
        </row>
        <row r="4779">
          <cell r="A4779" t="str">
            <v>12027</v>
          </cell>
        </row>
        <row r="4780">
          <cell r="A4780" t="str">
            <v>12027</v>
          </cell>
        </row>
        <row r="4781">
          <cell r="A4781" t="str">
            <v>12027</v>
          </cell>
        </row>
        <row r="4782">
          <cell r="A4782" t="str">
            <v>12027</v>
          </cell>
        </row>
        <row r="4783">
          <cell r="A4783" t="str">
            <v>12027</v>
          </cell>
        </row>
        <row r="4784">
          <cell r="A4784" t="str">
            <v>12027</v>
          </cell>
        </row>
        <row r="4785">
          <cell r="A4785" t="str">
            <v>12027</v>
          </cell>
        </row>
        <row r="4786">
          <cell r="A4786" t="str">
            <v>12027</v>
          </cell>
        </row>
        <row r="4787">
          <cell r="A4787" t="str">
            <v>12027</v>
          </cell>
        </row>
        <row r="4788">
          <cell r="A4788" t="str">
            <v>12027</v>
          </cell>
        </row>
        <row r="4789">
          <cell r="A4789" t="str">
            <v>12027</v>
          </cell>
        </row>
        <row r="4790">
          <cell r="A4790" t="str">
            <v>12027</v>
          </cell>
        </row>
        <row r="4791">
          <cell r="A4791" t="str">
            <v>12027</v>
          </cell>
        </row>
        <row r="4792">
          <cell r="A4792" t="str">
            <v>12027</v>
          </cell>
        </row>
        <row r="4793">
          <cell r="A4793" t="str">
            <v>12027</v>
          </cell>
        </row>
        <row r="4794">
          <cell r="A4794" t="str">
            <v>12027</v>
          </cell>
        </row>
        <row r="4795">
          <cell r="A4795" t="str">
            <v>12027</v>
          </cell>
        </row>
        <row r="4796">
          <cell r="A4796" t="str">
            <v>12027</v>
          </cell>
        </row>
        <row r="4797">
          <cell r="A4797" t="str">
            <v>12027</v>
          </cell>
        </row>
        <row r="4798">
          <cell r="A4798" t="str">
            <v>12027</v>
          </cell>
        </row>
        <row r="4799">
          <cell r="A4799" t="str">
            <v>12027</v>
          </cell>
        </row>
        <row r="4800">
          <cell r="A4800" t="str">
            <v>12027</v>
          </cell>
        </row>
        <row r="4801">
          <cell r="A4801" t="str">
            <v>12027</v>
          </cell>
        </row>
        <row r="4802">
          <cell r="A4802" t="str">
            <v>12027</v>
          </cell>
        </row>
        <row r="4803">
          <cell r="A4803" t="str">
            <v>12027</v>
          </cell>
        </row>
        <row r="4804">
          <cell r="A4804" t="str">
            <v>12027</v>
          </cell>
        </row>
        <row r="4805">
          <cell r="A4805" t="str">
            <v>12027</v>
          </cell>
        </row>
        <row r="4806">
          <cell r="A4806" t="str">
            <v>12027</v>
          </cell>
        </row>
        <row r="4807">
          <cell r="A4807" t="str">
            <v>12027</v>
          </cell>
        </row>
        <row r="4808">
          <cell r="A4808" t="str">
            <v>12027</v>
          </cell>
        </row>
        <row r="4809">
          <cell r="A4809" t="str">
            <v>12027</v>
          </cell>
        </row>
        <row r="4810">
          <cell r="A4810" t="str">
            <v>12027</v>
          </cell>
        </row>
        <row r="4811">
          <cell r="A4811" t="str">
            <v>12027</v>
          </cell>
        </row>
        <row r="4812">
          <cell r="A4812" t="str">
            <v>12027</v>
          </cell>
        </row>
        <row r="4813">
          <cell r="A4813" t="str">
            <v>12027</v>
          </cell>
        </row>
        <row r="4814">
          <cell r="A4814" t="str">
            <v>12027</v>
          </cell>
        </row>
        <row r="4815">
          <cell r="A4815" t="str">
            <v>12027</v>
          </cell>
        </row>
        <row r="4816">
          <cell r="A4816" t="str">
            <v>12027</v>
          </cell>
        </row>
        <row r="4817">
          <cell r="A4817" t="str">
            <v>12027</v>
          </cell>
        </row>
        <row r="4818">
          <cell r="A4818" t="str">
            <v>12027</v>
          </cell>
        </row>
        <row r="4819">
          <cell r="A4819" t="str">
            <v>12027</v>
          </cell>
        </row>
        <row r="4820">
          <cell r="A4820" t="str">
            <v>12027</v>
          </cell>
        </row>
        <row r="4821">
          <cell r="A4821" t="str">
            <v>12027</v>
          </cell>
        </row>
        <row r="4822">
          <cell r="A4822" t="str">
            <v>12027</v>
          </cell>
        </row>
        <row r="4823">
          <cell r="A4823" t="str">
            <v>12027</v>
          </cell>
        </row>
        <row r="4824">
          <cell r="A4824" t="str">
            <v>12028</v>
          </cell>
        </row>
        <row r="4825">
          <cell r="A4825" t="str">
            <v>12028</v>
          </cell>
        </row>
        <row r="4826">
          <cell r="A4826" t="str">
            <v>12028</v>
          </cell>
        </row>
        <row r="4827">
          <cell r="A4827" t="str">
            <v>12028</v>
          </cell>
        </row>
        <row r="4828">
          <cell r="A4828" t="str">
            <v>12028</v>
          </cell>
        </row>
        <row r="4829">
          <cell r="A4829" t="str">
            <v>12028</v>
          </cell>
        </row>
        <row r="4830">
          <cell r="A4830" t="str">
            <v>12028</v>
          </cell>
        </row>
        <row r="4831">
          <cell r="A4831" t="str">
            <v>12028</v>
          </cell>
        </row>
        <row r="4832">
          <cell r="A4832" t="str">
            <v>12028</v>
          </cell>
        </row>
        <row r="4833">
          <cell r="A4833" t="str">
            <v>12028</v>
          </cell>
        </row>
        <row r="4834">
          <cell r="A4834" t="str">
            <v>12028</v>
          </cell>
        </row>
        <row r="4835">
          <cell r="A4835" t="str">
            <v>12028</v>
          </cell>
        </row>
        <row r="4836">
          <cell r="A4836" t="str">
            <v>12028</v>
          </cell>
        </row>
        <row r="4837">
          <cell r="A4837" t="str">
            <v>12028</v>
          </cell>
        </row>
        <row r="4838">
          <cell r="A4838" t="str">
            <v>12028</v>
          </cell>
        </row>
        <row r="4839">
          <cell r="A4839" t="str">
            <v>12028</v>
          </cell>
        </row>
        <row r="4840">
          <cell r="A4840" t="str">
            <v>12028</v>
          </cell>
        </row>
        <row r="4841">
          <cell r="A4841" t="str">
            <v>12028</v>
          </cell>
        </row>
        <row r="4842">
          <cell r="A4842" t="str">
            <v>12028</v>
          </cell>
        </row>
        <row r="4843">
          <cell r="A4843" t="str">
            <v>12028</v>
          </cell>
        </row>
        <row r="4844">
          <cell r="A4844" t="str">
            <v>12028</v>
          </cell>
        </row>
        <row r="4845">
          <cell r="A4845" t="str">
            <v>12028</v>
          </cell>
        </row>
        <row r="4846">
          <cell r="A4846" t="str">
            <v>12028</v>
          </cell>
        </row>
        <row r="4847">
          <cell r="A4847" t="str">
            <v>12028</v>
          </cell>
        </row>
        <row r="4848">
          <cell r="A4848" t="str">
            <v>12028</v>
          </cell>
        </row>
        <row r="4849">
          <cell r="A4849" t="str">
            <v>12028</v>
          </cell>
        </row>
        <row r="4850">
          <cell r="A4850" t="str">
            <v>12028</v>
          </cell>
        </row>
        <row r="4851">
          <cell r="A4851" t="str">
            <v>12028</v>
          </cell>
        </row>
        <row r="4852">
          <cell r="A4852" t="str">
            <v>12028</v>
          </cell>
        </row>
        <row r="4853">
          <cell r="A4853" t="str">
            <v>12028</v>
          </cell>
        </row>
        <row r="4854">
          <cell r="A4854" t="str">
            <v>12028</v>
          </cell>
        </row>
        <row r="4855">
          <cell r="A4855" t="str">
            <v>12028</v>
          </cell>
        </row>
        <row r="4856">
          <cell r="A4856" t="str">
            <v>12028</v>
          </cell>
        </row>
        <row r="4857">
          <cell r="A4857" t="str">
            <v>12028</v>
          </cell>
        </row>
        <row r="4858">
          <cell r="A4858" t="str">
            <v>12028</v>
          </cell>
        </row>
        <row r="4859">
          <cell r="A4859" t="str">
            <v>12028</v>
          </cell>
        </row>
        <row r="4860">
          <cell r="A4860" t="str">
            <v>12028</v>
          </cell>
        </row>
        <row r="4861">
          <cell r="A4861" t="str">
            <v>12028</v>
          </cell>
        </row>
        <row r="4862">
          <cell r="A4862" t="str">
            <v>12028</v>
          </cell>
        </row>
        <row r="4863">
          <cell r="A4863" t="str">
            <v>12028</v>
          </cell>
        </row>
        <row r="4864">
          <cell r="A4864" t="str">
            <v>12028</v>
          </cell>
        </row>
        <row r="4865">
          <cell r="A4865" t="str">
            <v>12028</v>
          </cell>
        </row>
        <row r="4866">
          <cell r="A4866" t="str">
            <v>12028</v>
          </cell>
        </row>
        <row r="4867">
          <cell r="A4867" t="str">
            <v>12028</v>
          </cell>
        </row>
        <row r="4868">
          <cell r="A4868" t="str">
            <v>12028</v>
          </cell>
        </row>
        <row r="4869">
          <cell r="A4869" t="str">
            <v>12028</v>
          </cell>
        </row>
        <row r="4870">
          <cell r="A4870" t="str">
            <v>12028</v>
          </cell>
        </row>
        <row r="4871">
          <cell r="A4871" t="str">
            <v>12028</v>
          </cell>
        </row>
        <row r="4872">
          <cell r="A4872" t="str">
            <v>12028</v>
          </cell>
        </row>
        <row r="4873">
          <cell r="A4873" t="str">
            <v>12028</v>
          </cell>
        </row>
        <row r="4874">
          <cell r="A4874" t="str">
            <v>12028</v>
          </cell>
        </row>
        <row r="4875">
          <cell r="A4875" t="str">
            <v>12028</v>
          </cell>
        </row>
        <row r="4876">
          <cell r="A4876" t="str">
            <v>12028</v>
          </cell>
        </row>
        <row r="4877">
          <cell r="A4877" t="str">
            <v>12028</v>
          </cell>
        </row>
        <row r="4878">
          <cell r="A4878" t="str">
            <v>12028</v>
          </cell>
        </row>
        <row r="4879">
          <cell r="A4879" t="str">
            <v>12028</v>
          </cell>
        </row>
        <row r="4880">
          <cell r="A4880" t="str">
            <v>12028</v>
          </cell>
        </row>
        <row r="4881">
          <cell r="A4881" t="str">
            <v>12028</v>
          </cell>
        </row>
        <row r="4882">
          <cell r="A4882" t="str">
            <v>12028</v>
          </cell>
        </row>
        <row r="4883">
          <cell r="A4883" t="str">
            <v>12028</v>
          </cell>
        </row>
        <row r="4884">
          <cell r="A4884" t="str">
            <v>12028</v>
          </cell>
        </row>
        <row r="4885">
          <cell r="A4885" t="str">
            <v>12028</v>
          </cell>
        </row>
        <row r="4886">
          <cell r="A4886" t="str">
            <v>12028</v>
          </cell>
        </row>
        <row r="4887">
          <cell r="A4887" t="str">
            <v>12028</v>
          </cell>
        </row>
        <row r="4888">
          <cell r="A4888" t="str">
            <v>12028</v>
          </cell>
        </row>
        <row r="4889">
          <cell r="A4889" t="str">
            <v>12028</v>
          </cell>
        </row>
        <row r="4890">
          <cell r="A4890" t="str">
            <v>12028</v>
          </cell>
        </row>
        <row r="4891">
          <cell r="A4891" t="str">
            <v>12028</v>
          </cell>
        </row>
        <row r="4892">
          <cell r="A4892" t="str">
            <v>12028</v>
          </cell>
        </row>
        <row r="4893">
          <cell r="A4893" t="str">
            <v>12028</v>
          </cell>
        </row>
        <row r="4894">
          <cell r="A4894" t="str">
            <v>12028</v>
          </cell>
        </row>
        <row r="4895">
          <cell r="A4895" t="str">
            <v>12028</v>
          </cell>
        </row>
        <row r="4896">
          <cell r="A4896" t="str">
            <v>12028</v>
          </cell>
        </row>
        <row r="4897">
          <cell r="A4897" t="str">
            <v>12028</v>
          </cell>
        </row>
        <row r="4898">
          <cell r="A4898" t="str">
            <v>12028</v>
          </cell>
        </row>
        <row r="4899">
          <cell r="A4899" t="str">
            <v>12028</v>
          </cell>
        </row>
        <row r="4900">
          <cell r="A4900" t="str">
            <v>12028</v>
          </cell>
        </row>
        <row r="4901">
          <cell r="A4901" t="str">
            <v>12028</v>
          </cell>
        </row>
        <row r="4902">
          <cell r="A4902" t="str">
            <v>12028</v>
          </cell>
        </row>
        <row r="4903">
          <cell r="A4903" t="str">
            <v>12028</v>
          </cell>
        </row>
        <row r="4904">
          <cell r="A4904" t="str">
            <v>12028</v>
          </cell>
        </row>
        <row r="4905">
          <cell r="A4905" t="str">
            <v>12028</v>
          </cell>
        </row>
        <row r="4906">
          <cell r="A4906" t="str">
            <v>12028</v>
          </cell>
        </row>
        <row r="4907">
          <cell r="A4907" t="str">
            <v>12028</v>
          </cell>
        </row>
        <row r="4908">
          <cell r="A4908" t="str">
            <v>12028</v>
          </cell>
        </row>
        <row r="4909">
          <cell r="A4909" t="str">
            <v>12028</v>
          </cell>
        </row>
        <row r="4910">
          <cell r="A4910" t="str">
            <v>12028</v>
          </cell>
        </row>
        <row r="4911">
          <cell r="A4911" t="str">
            <v>12028</v>
          </cell>
        </row>
        <row r="4912">
          <cell r="A4912" t="str">
            <v>12028</v>
          </cell>
        </row>
        <row r="4913">
          <cell r="A4913" t="str">
            <v>12028</v>
          </cell>
        </row>
        <row r="4914">
          <cell r="A4914" t="str">
            <v>12028</v>
          </cell>
        </row>
        <row r="4915">
          <cell r="A4915" t="str">
            <v>12028</v>
          </cell>
        </row>
        <row r="4916">
          <cell r="A4916" t="str">
            <v>12028</v>
          </cell>
        </row>
        <row r="4917">
          <cell r="A4917" t="str">
            <v>12028</v>
          </cell>
        </row>
        <row r="4918">
          <cell r="A4918" t="str">
            <v>12028</v>
          </cell>
        </row>
        <row r="4919">
          <cell r="A4919" t="str">
            <v>12028</v>
          </cell>
        </row>
        <row r="4920">
          <cell r="A4920" t="str">
            <v>12028</v>
          </cell>
        </row>
        <row r="4921">
          <cell r="A4921" t="str">
            <v>12028</v>
          </cell>
        </row>
        <row r="4922">
          <cell r="A4922" t="str">
            <v>12028</v>
          </cell>
        </row>
        <row r="4923">
          <cell r="A4923" t="str">
            <v>12028</v>
          </cell>
        </row>
        <row r="4924">
          <cell r="A4924" t="str">
            <v>12028</v>
          </cell>
        </row>
        <row r="4925">
          <cell r="A4925" t="str">
            <v>12028</v>
          </cell>
        </row>
        <row r="4926">
          <cell r="A4926" t="str">
            <v>12028</v>
          </cell>
        </row>
        <row r="4927">
          <cell r="A4927" t="str">
            <v>12028</v>
          </cell>
        </row>
        <row r="4928">
          <cell r="A4928" t="str">
            <v>12028</v>
          </cell>
        </row>
        <row r="4929">
          <cell r="A4929" t="str">
            <v>12028</v>
          </cell>
        </row>
        <row r="4930">
          <cell r="A4930" t="str">
            <v>12028</v>
          </cell>
        </row>
        <row r="4931">
          <cell r="A4931" t="str">
            <v>12028</v>
          </cell>
        </row>
        <row r="4932">
          <cell r="A4932" t="str">
            <v>12028</v>
          </cell>
        </row>
        <row r="4933">
          <cell r="A4933" t="str">
            <v>12028</v>
          </cell>
        </row>
        <row r="4934">
          <cell r="A4934" t="str">
            <v>12028</v>
          </cell>
        </row>
        <row r="4935">
          <cell r="A4935" t="str">
            <v>12028</v>
          </cell>
        </row>
        <row r="4936">
          <cell r="A4936" t="str">
            <v>12028</v>
          </cell>
        </row>
        <row r="4937">
          <cell r="A4937" t="str">
            <v>12028</v>
          </cell>
        </row>
        <row r="4938">
          <cell r="A4938" t="str">
            <v>12028</v>
          </cell>
        </row>
        <row r="4939">
          <cell r="A4939" t="str">
            <v>12028</v>
          </cell>
        </row>
        <row r="4940">
          <cell r="A4940" t="str">
            <v>12028</v>
          </cell>
        </row>
        <row r="4941">
          <cell r="A4941" t="str">
            <v>12028</v>
          </cell>
        </row>
        <row r="4942">
          <cell r="A4942" t="str">
            <v>12028</v>
          </cell>
        </row>
        <row r="4943">
          <cell r="A4943" t="str">
            <v>12028</v>
          </cell>
        </row>
        <row r="4944">
          <cell r="A4944" t="str">
            <v>12028</v>
          </cell>
        </row>
        <row r="4945">
          <cell r="A4945" t="str">
            <v>12028</v>
          </cell>
        </row>
        <row r="4946">
          <cell r="A4946" t="str">
            <v>12028</v>
          </cell>
        </row>
        <row r="4947">
          <cell r="A4947" t="str">
            <v>12028</v>
          </cell>
        </row>
        <row r="4948">
          <cell r="A4948" t="str">
            <v>12028</v>
          </cell>
        </row>
        <row r="4949">
          <cell r="A4949" t="str">
            <v>12028</v>
          </cell>
        </row>
        <row r="4950">
          <cell r="A4950" t="str">
            <v>12028</v>
          </cell>
        </row>
        <row r="4951">
          <cell r="A4951" t="str">
            <v>12028</v>
          </cell>
        </row>
        <row r="4952">
          <cell r="A4952" t="str">
            <v>12028</v>
          </cell>
        </row>
        <row r="4953">
          <cell r="A4953" t="str">
            <v>12028</v>
          </cell>
        </row>
        <row r="4954">
          <cell r="A4954" t="str">
            <v>12028</v>
          </cell>
        </row>
        <row r="4955">
          <cell r="A4955" t="str">
            <v>12028</v>
          </cell>
        </row>
        <row r="4956">
          <cell r="A4956" t="str">
            <v>12028</v>
          </cell>
        </row>
        <row r="4957">
          <cell r="A4957" t="str">
            <v>12028</v>
          </cell>
        </row>
        <row r="4958">
          <cell r="A4958" t="str">
            <v>12028</v>
          </cell>
        </row>
        <row r="4959">
          <cell r="A4959" t="str">
            <v>12028</v>
          </cell>
        </row>
        <row r="4960">
          <cell r="A4960" t="str">
            <v>12028</v>
          </cell>
        </row>
        <row r="4961">
          <cell r="A4961" t="str">
            <v>12028</v>
          </cell>
        </row>
        <row r="4962">
          <cell r="A4962" t="str">
            <v>12028</v>
          </cell>
        </row>
        <row r="4963">
          <cell r="A4963" t="str">
            <v>12028</v>
          </cell>
        </row>
        <row r="4964">
          <cell r="A4964" t="str">
            <v>12028</v>
          </cell>
        </row>
        <row r="4965">
          <cell r="A4965" t="str">
            <v>12028</v>
          </cell>
        </row>
        <row r="4966">
          <cell r="A4966" t="str">
            <v>12028</v>
          </cell>
        </row>
        <row r="4967">
          <cell r="A4967" t="str">
            <v>12028</v>
          </cell>
        </row>
        <row r="4968">
          <cell r="A4968" t="str">
            <v>12028</v>
          </cell>
        </row>
        <row r="4969">
          <cell r="A4969" t="str">
            <v>12028</v>
          </cell>
        </row>
        <row r="4970">
          <cell r="A4970" t="str">
            <v>12028</v>
          </cell>
        </row>
        <row r="4971">
          <cell r="A4971" t="str">
            <v>12028</v>
          </cell>
        </row>
        <row r="4972">
          <cell r="A4972" t="str">
            <v>12028</v>
          </cell>
        </row>
        <row r="4973">
          <cell r="A4973" t="str">
            <v>12028</v>
          </cell>
        </row>
        <row r="4974">
          <cell r="A4974" t="str">
            <v>12028</v>
          </cell>
        </row>
        <row r="4975">
          <cell r="A4975" t="str">
            <v>12028</v>
          </cell>
        </row>
        <row r="4976">
          <cell r="A4976" t="str">
            <v>12028</v>
          </cell>
        </row>
        <row r="4977">
          <cell r="A4977" t="str">
            <v>12028</v>
          </cell>
        </row>
        <row r="4978">
          <cell r="A4978" t="str">
            <v>12028</v>
          </cell>
        </row>
        <row r="4979">
          <cell r="A4979" t="str">
            <v>12028</v>
          </cell>
        </row>
        <row r="4980">
          <cell r="A4980" t="str">
            <v>12028</v>
          </cell>
        </row>
        <row r="4981">
          <cell r="A4981" t="str">
            <v>12028</v>
          </cell>
        </row>
        <row r="4982">
          <cell r="A4982" t="str">
            <v>12028</v>
          </cell>
        </row>
        <row r="4983">
          <cell r="A4983" t="str">
            <v>12028</v>
          </cell>
        </row>
        <row r="4984">
          <cell r="A4984" t="str">
            <v>12028</v>
          </cell>
        </row>
        <row r="4985">
          <cell r="A4985" t="str">
            <v>12028</v>
          </cell>
        </row>
        <row r="4986">
          <cell r="A4986" t="str">
            <v>12028</v>
          </cell>
        </row>
        <row r="4987">
          <cell r="A4987" t="str">
            <v>12028</v>
          </cell>
        </row>
        <row r="4988">
          <cell r="A4988" t="str">
            <v>12028</v>
          </cell>
        </row>
        <row r="4989">
          <cell r="A4989" t="str">
            <v>12028</v>
          </cell>
        </row>
        <row r="4990">
          <cell r="A4990" t="str">
            <v>12028</v>
          </cell>
        </row>
        <row r="4991">
          <cell r="A4991" t="str">
            <v>12028</v>
          </cell>
        </row>
        <row r="4992">
          <cell r="A4992" t="str">
            <v>12028</v>
          </cell>
        </row>
        <row r="4993">
          <cell r="A4993" t="str">
            <v>12028</v>
          </cell>
        </row>
        <row r="4994">
          <cell r="A4994" t="str">
            <v>12028</v>
          </cell>
        </row>
        <row r="4995">
          <cell r="A4995" t="str">
            <v>12028</v>
          </cell>
        </row>
        <row r="4996">
          <cell r="A4996" t="str">
            <v>12028</v>
          </cell>
        </row>
        <row r="4997">
          <cell r="A4997" t="str">
            <v>12028</v>
          </cell>
        </row>
        <row r="4998">
          <cell r="A4998" t="str">
            <v>12028</v>
          </cell>
        </row>
        <row r="4999">
          <cell r="A4999" t="str">
            <v>12028</v>
          </cell>
        </row>
        <row r="5000">
          <cell r="A5000" t="str">
            <v>12028</v>
          </cell>
        </row>
        <row r="5001">
          <cell r="A5001" t="str">
            <v>12028</v>
          </cell>
        </row>
        <row r="5002">
          <cell r="A5002" t="str">
            <v>12028</v>
          </cell>
        </row>
        <row r="5003">
          <cell r="A5003" t="str">
            <v>12028</v>
          </cell>
        </row>
        <row r="5004">
          <cell r="A5004" t="str">
            <v>12028</v>
          </cell>
        </row>
        <row r="5005">
          <cell r="A5005" t="str">
            <v>12028</v>
          </cell>
        </row>
        <row r="5006">
          <cell r="A5006" t="str">
            <v>12028</v>
          </cell>
        </row>
        <row r="5007">
          <cell r="A5007" t="str">
            <v>12028</v>
          </cell>
        </row>
        <row r="5008">
          <cell r="A5008" t="str">
            <v>12030</v>
          </cell>
        </row>
        <row r="5009">
          <cell r="A5009" t="str">
            <v>12030</v>
          </cell>
        </row>
        <row r="5010">
          <cell r="A5010" t="str">
            <v>12030</v>
          </cell>
        </row>
        <row r="5011">
          <cell r="A5011" t="str">
            <v>12030</v>
          </cell>
        </row>
        <row r="5012">
          <cell r="A5012" t="str">
            <v>12030</v>
          </cell>
        </row>
        <row r="5013">
          <cell r="A5013" t="str">
            <v>12030</v>
          </cell>
        </row>
        <row r="5014">
          <cell r="A5014" t="str">
            <v>12030</v>
          </cell>
        </row>
        <row r="5015">
          <cell r="A5015" t="str">
            <v>12030</v>
          </cell>
        </row>
        <row r="5016">
          <cell r="A5016" t="str">
            <v>12030</v>
          </cell>
        </row>
        <row r="5017">
          <cell r="A5017" t="str">
            <v>12030</v>
          </cell>
        </row>
        <row r="5018">
          <cell r="A5018" t="str">
            <v>12030</v>
          </cell>
        </row>
        <row r="5019">
          <cell r="A5019" t="str">
            <v>12030</v>
          </cell>
        </row>
        <row r="5020">
          <cell r="A5020" t="str">
            <v>12030</v>
          </cell>
        </row>
        <row r="5021">
          <cell r="A5021" t="str">
            <v>12030</v>
          </cell>
        </row>
        <row r="5022">
          <cell r="A5022" t="str">
            <v>12030</v>
          </cell>
        </row>
        <row r="5023">
          <cell r="A5023" t="str">
            <v>12030</v>
          </cell>
        </row>
        <row r="5024">
          <cell r="A5024" t="str">
            <v>12030</v>
          </cell>
        </row>
        <row r="5025">
          <cell r="A5025" t="str">
            <v>12030</v>
          </cell>
        </row>
        <row r="5026">
          <cell r="A5026" t="str">
            <v>12030</v>
          </cell>
        </row>
        <row r="5027">
          <cell r="A5027" t="str">
            <v>12030</v>
          </cell>
        </row>
        <row r="5028">
          <cell r="A5028" t="str">
            <v>12030</v>
          </cell>
        </row>
        <row r="5029">
          <cell r="A5029" t="str">
            <v>12030</v>
          </cell>
        </row>
        <row r="5030">
          <cell r="A5030" t="str">
            <v>12030</v>
          </cell>
        </row>
        <row r="5031">
          <cell r="A5031" t="str">
            <v>12030</v>
          </cell>
        </row>
        <row r="5032">
          <cell r="A5032" t="str">
            <v>12030</v>
          </cell>
        </row>
        <row r="5033">
          <cell r="A5033" t="str">
            <v>12030</v>
          </cell>
        </row>
        <row r="5034">
          <cell r="A5034" t="str">
            <v>12030</v>
          </cell>
        </row>
        <row r="5035">
          <cell r="A5035" t="str">
            <v>12030</v>
          </cell>
        </row>
        <row r="5036">
          <cell r="A5036" t="str">
            <v>12030</v>
          </cell>
        </row>
        <row r="5037">
          <cell r="A5037" t="str">
            <v>12030</v>
          </cell>
        </row>
        <row r="5038">
          <cell r="A5038" t="str">
            <v>12030</v>
          </cell>
        </row>
        <row r="5039">
          <cell r="A5039" t="str">
            <v>12030</v>
          </cell>
        </row>
        <row r="5040">
          <cell r="A5040" t="str">
            <v>12030</v>
          </cell>
        </row>
        <row r="5041">
          <cell r="A5041" t="str">
            <v>12030</v>
          </cell>
        </row>
        <row r="5042">
          <cell r="A5042" t="str">
            <v>12030</v>
          </cell>
        </row>
        <row r="5043">
          <cell r="A5043" t="str">
            <v>12030</v>
          </cell>
        </row>
        <row r="5044">
          <cell r="A5044" t="str">
            <v>12030</v>
          </cell>
        </row>
        <row r="5045">
          <cell r="A5045" t="str">
            <v>12030</v>
          </cell>
        </row>
        <row r="5046">
          <cell r="A5046" t="str">
            <v>12030</v>
          </cell>
        </row>
        <row r="5047">
          <cell r="A5047" t="str">
            <v>12030</v>
          </cell>
        </row>
        <row r="5048">
          <cell r="A5048" t="str">
            <v>12030</v>
          </cell>
        </row>
        <row r="5049">
          <cell r="A5049" t="str">
            <v>12030</v>
          </cell>
        </row>
        <row r="5050">
          <cell r="A5050" t="str">
            <v>12030</v>
          </cell>
        </row>
        <row r="5051">
          <cell r="A5051" t="str">
            <v>12030</v>
          </cell>
        </row>
        <row r="5052">
          <cell r="A5052" t="str">
            <v>12030</v>
          </cell>
        </row>
        <row r="5053">
          <cell r="A5053" t="str">
            <v>12030</v>
          </cell>
        </row>
        <row r="5054">
          <cell r="A5054" t="str">
            <v>12030</v>
          </cell>
        </row>
        <row r="5055">
          <cell r="A5055" t="str">
            <v>12044</v>
          </cell>
        </row>
        <row r="5056">
          <cell r="A5056" t="str">
            <v>12044</v>
          </cell>
        </row>
        <row r="5057">
          <cell r="A5057" t="str">
            <v>12044</v>
          </cell>
        </row>
        <row r="5058">
          <cell r="A5058" t="str">
            <v>12044</v>
          </cell>
        </row>
        <row r="5059">
          <cell r="A5059" t="str">
            <v>12044</v>
          </cell>
        </row>
        <row r="5060">
          <cell r="A5060" t="str">
            <v>12044</v>
          </cell>
        </row>
        <row r="5061">
          <cell r="A5061" t="str">
            <v>12044</v>
          </cell>
        </row>
        <row r="5062">
          <cell r="A5062" t="str">
            <v>12044</v>
          </cell>
        </row>
        <row r="5063">
          <cell r="A5063" t="str">
            <v>12044</v>
          </cell>
        </row>
        <row r="5064">
          <cell r="A5064" t="str">
            <v>12044</v>
          </cell>
        </row>
        <row r="5065">
          <cell r="A5065" t="str">
            <v>12044</v>
          </cell>
        </row>
        <row r="5066">
          <cell r="A5066" t="str">
            <v>12044</v>
          </cell>
        </row>
        <row r="5067">
          <cell r="A5067" t="str">
            <v>12044</v>
          </cell>
        </row>
        <row r="5068">
          <cell r="A5068" t="str">
            <v>12044</v>
          </cell>
        </row>
        <row r="5069">
          <cell r="A5069" t="str">
            <v>12044</v>
          </cell>
        </row>
        <row r="5070">
          <cell r="A5070" t="str">
            <v>12044</v>
          </cell>
        </row>
        <row r="5071">
          <cell r="A5071" t="str">
            <v>12044</v>
          </cell>
        </row>
        <row r="5072">
          <cell r="A5072" t="str">
            <v>12044</v>
          </cell>
        </row>
        <row r="5073">
          <cell r="A5073" t="str">
            <v>12050</v>
          </cell>
        </row>
        <row r="5074">
          <cell r="A5074" t="str">
            <v>12050</v>
          </cell>
        </row>
        <row r="5075">
          <cell r="A5075" t="str">
            <v>12050</v>
          </cell>
        </row>
        <row r="5076">
          <cell r="A5076" t="str">
            <v>12050</v>
          </cell>
        </row>
        <row r="5077">
          <cell r="A5077" t="str">
            <v>12050</v>
          </cell>
        </row>
        <row r="5078">
          <cell r="A5078" t="str">
            <v>12050</v>
          </cell>
        </row>
        <row r="5079">
          <cell r="A5079" t="str">
            <v>12050</v>
          </cell>
        </row>
        <row r="5080">
          <cell r="A5080" t="str">
            <v>12050</v>
          </cell>
        </row>
        <row r="5081">
          <cell r="A5081" t="str">
            <v>12050</v>
          </cell>
        </row>
        <row r="5082">
          <cell r="A5082" t="str">
            <v>12050</v>
          </cell>
        </row>
        <row r="5083">
          <cell r="A5083" t="str">
            <v>12050</v>
          </cell>
        </row>
        <row r="5084">
          <cell r="A5084" t="str">
            <v>12050</v>
          </cell>
        </row>
        <row r="5085">
          <cell r="A5085" t="str">
            <v>12050</v>
          </cell>
        </row>
        <row r="5086">
          <cell r="A5086" t="str">
            <v>12050</v>
          </cell>
        </row>
        <row r="5087">
          <cell r="A5087" t="str">
            <v>12050</v>
          </cell>
        </row>
        <row r="5088">
          <cell r="A5088" t="str">
            <v>12050</v>
          </cell>
        </row>
        <row r="5089">
          <cell r="A5089" t="str">
            <v>12050</v>
          </cell>
        </row>
        <row r="5090">
          <cell r="A5090" t="str">
            <v>12050</v>
          </cell>
        </row>
        <row r="5091">
          <cell r="A5091" t="str">
            <v>12050</v>
          </cell>
        </row>
        <row r="5092">
          <cell r="A5092" t="str">
            <v>12050</v>
          </cell>
        </row>
        <row r="5093">
          <cell r="A5093" t="str">
            <v>12050</v>
          </cell>
        </row>
        <row r="5094">
          <cell r="A5094" t="str">
            <v>12050</v>
          </cell>
        </row>
        <row r="5095">
          <cell r="A5095" t="str">
            <v>12050</v>
          </cell>
        </row>
        <row r="5096">
          <cell r="A5096" t="str">
            <v>12050</v>
          </cell>
        </row>
        <row r="5097">
          <cell r="A5097" t="str">
            <v>12050</v>
          </cell>
        </row>
        <row r="5098">
          <cell r="A5098" t="str">
            <v>12050</v>
          </cell>
        </row>
        <row r="5099">
          <cell r="A5099" t="str">
            <v>12050</v>
          </cell>
        </row>
        <row r="5100">
          <cell r="A5100" t="str">
            <v>12050</v>
          </cell>
        </row>
        <row r="5101">
          <cell r="A5101" t="str">
            <v>12050</v>
          </cell>
        </row>
        <row r="5102">
          <cell r="A5102" t="str">
            <v>12050</v>
          </cell>
        </row>
        <row r="5103">
          <cell r="A5103" t="str">
            <v>12050</v>
          </cell>
        </row>
        <row r="5104">
          <cell r="A5104" t="str">
            <v>12050</v>
          </cell>
        </row>
        <row r="5105">
          <cell r="A5105" t="str">
            <v>12050</v>
          </cell>
        </row>
        <row r="5106">
          <cell r="A5106" t="str">
            <v>12050</v>
          </cell>
        </row>
        <row r="5107">
          <cell r="A5107" t="str">
            <v>12050</v>
          </cell>
        </row>
        <row r="5108">
          <cell r="A5108" t="str">
            <v>12050</v>
          </cell>
        </row>
        <row r="5109">
          <cell r="A5109" t="str">
            <v>12050</v>
          </cell>
        </row>
        <row r="5110">
          <cell r="A5110" t="str">
            <v>12050</v>
          </cell>
        </row>
        <row r="5111">
          <cell r="A5111" t="str">
            <v>12050</v>
          </cell>
        </row>
        <row r="5112">
          <cell r="A5112" t="str">
            <v>12050</v>
          </cell>
        </row>
        <row r="5113">
          <cell r="A5113" t="str">
            <v>12050</v>
          </cell>
        </row>
        <row r="5114">
          <cell r="A5114" t="str">
            <v>12050</v>
          </cell>
        </row>
        <row r="5115">
          <cell r="A5115" t="str">
            <v>12050</v>
          </cell>
        </row>
        <row r="5116">
          <cell r="A5116" t="str">
            <v>12050</v>
          </cell>
        </row>
        <row r="5117">
          <cell r="A5117" t="str">
            <v>12050</v>
          </cell>
        </row>
        <row r="5118">
          <cell r="A5118" t="str">
            <v>12050</v>
          </cell>
        </row>
        <row r="5119">
          <cell r="A5119" t="str">
            <v>12050</v>
          </cell>
        </row>
        <row r="5120">
          <cell r="A5120" t="str">
            <v>12050</v>
          </cell>
        </row>
        <row r="5121">
          <cell r="A5121" t="str">
            <v>12050</v>
          </cell>
        </row>
        <row r="5122">
          <cell r="A5122" t="str">
            <v>12050</v>
          </cell>
        </row>
        <row r="5123">
          <cell r="A5123" t="str">
            <v>12050</v>
          </cell>
        </row>
        <row r="5124">
          <cell r="A5124" t="str">
            <v>12050</v>
          </cell>
        </row>
        <row r="5125">
          <cell r="A5125" t="str">
            <v>12050</v>
          </cell>
        </row>
        <row r="5126">
          <cell r="A5126" t="str">
            <v>12050</v>
          </cell>
        </row>
        <row r="5127">
          <cell r="A5127" t="str">
            <v>12050</v>
          </cell>
        </row>
        <row r="5128">
          <cell r="A5128" t="str">
            <v>12050</v>
          </cell>
        </row>
        <row r="5129">
          <cell r="A5129" t="str">
            <v>12050</v>
          </cell>
        </row>
        <row r="5130">
          <cell r="A5130" t="str">
            <v>12050</v>
          </cell>
        </row>
        <row r="5131">
          <cell r="A5131" t="str">
            <v>12050</v>
          </cell>
        </row>
        <row r="5132">
          <cell r="A5132" t="str">
            <v>12050</v>
          </cell>
        </row>
        <row r="5133">
          <cell r="A5133" t="str">
            <v>12050</v>
          </cell>
        </row>
        <row r="5134">
          <cell r="A5134" t="str">
            <v>12050</v>
          </cell>
        </row>
        <row r="5135">
          <cell r="A5135" t="str">
            <v>12050</v>
          </cell>
        </row>
        <row r="5136">
          <cell r="A5136" t="str">
            <v>12050</v>
          </cell>
        </row>
        <row r="5137">
          <cell r="A5137" t="str">
            <v>12050</v>
          </cell>
        </row>
        <row r="5138">
          <cell r="A5138" t="str">
            <v>12050</v>
          </cell>
        </row>
        <row r="5139">
          <cell r="A5139" t="str">
            <v>12050</v>
          </cell>
        </row>
        <row r="5140">
          <cell r="A5140" t="str">
            <v>12050</v>
          </cell>
        </row>
        <row r="5141">
          <cell r="A5141" t="str">
            <v>12050</v>
          </cell>
        </row>
        <row r="5142">
          <cell r="A5142" t="str">
            <v>12050</v>
          </cell>
        </row>
        <row r="5143">
          <cell r="A5143" t="str">
            <v>12050</v>
          </cell>
        </row>
        <row r="5144">
          <cell r="A5144" t="str">
            <v>12050</v>
          </cell>
        </row>
        <row r="5145">
          <cell r="A5145" t="str">
            <v>12050</v>
          </cell>
        </row>
        <row r="5146">
          <cell r="A5146" t="str">
            <v>12050</v>
          </cell>
        </row>
        <row r="5147">
          <cell r="A5147" t="str">
            <v>12050</v>
          </cell>
        </row>
        <row r="5148">
          <cell r="A5148" t="str">
            <v>12050</v>
          </cell>
        </row>
        <row r="5149">
          <cell r="A5149" t="str">
            <v>12050</v>
          </cell>
        </row>
        <row r="5150">
          <cell r="A5150" t="str">
            <v>12050</v>
          </cell>
        </row>
        <row r="5151">
          <cell r="A5151" t="str">
            <v>12050</v>
          </cell>
        </row>
        <row r="5152">
          <cell r="A5152" t="str">
            <v>12050</v>
          </cell>
        </row>
        <row r="5153">
          <cell r="A5153" t="str">
            <v>12050</v>
          </cell>
        </row>
        <row r="5154">
          <cell r="A5154" t="str">
            <v>12050</v>
          </cell>
        </row>
        <row r="5155">
          <cell r="A5155" t="str">
            <v>12050</v>
          </cell>
        </row>
        <row r="5156">
          <cell r="A5156" t="str">
            <v>12050</v>
          </cell>
        </row>
        <row r="5157">
          <cell r="A5157" t="str">
            <v>12050</v>
          </cell>
        </row>
        <row r="5158">
          <cell r="A5158" t="str">
            <v>12050</v>
          </cell>
        </row>
        <row r="5159">
          <cell r="A5159" t="str">
            <v>12050</v>
          </cell>
        </row>
        <row r="5160">
          <cell r="A5160" t="str">
            <v>12050</v>
          </cell>
        </row>
        <row r="5161">
          <cell r="A5161" t="str">
            <v>12050</v>
          </cell>
        </row>
        <row r="5162">
          <cell r="A5162" t="str">
            <v>12050</v>
          </cell>
        </row>
        <row r="5163">
          <cell r="A5163" t="str">
            <v>12050</v>
          </cell>
        </row>
        <row r="5164">
          <cell r="A5164" t="str">
            <v>12050</v>
          </cell>
        </row>
        <row r="5165">
          <cell r="A5165" t="str">
            <v>12050</v>
          </cell>
        </row>
        <row r="5166">
          <cell r="A5166" t="str">
            <v>12050</v>
          </cell>
        </row>
        <row r="5167">
          <cell r="A5167" t="str">
            <v>12050</v>
          </cell>
        </row>
        <row r="5168">
          <cell r="A5168" t="str">
            <v>12050</v>
          </cell>
        </row>
        <row r="5169">
          <cell r="A5169" t="str">
            <v>12050</v>
          </cell>
        </row>
        <row r="5170">
          <cell r="A5170" t="str">
            <v>12050</v>
          </cell>
        </row>
        <row r="5171">
          <cell r="A5171" t="str">
            <v>12050</v>
          </cell>
        </row>
        <row r="5172">
          <cell r="A5172" t="str">
            <v>12050</v>
          </cell>
        </row>
        <row r="5173">
          <cell r="A5173" t="str">
            <v>12050</v>
          </cell>
        </row>
        <row r="5174">
          <cell r="A5174" t="str">
            <v>12050</v>
          </cell>
        </row>
        <row r="5175">
          <cell r="A5175" t="str">
            <v>12050</v>
          </cell>
        </row>
        <row r="5176">
          <cell r="A5176" t="str">
            <v>12050</v>
          </cell>
        </row>
        <row r="5177">
          <cell r="A5177" t="str">
            <v>12050</v>
          </cell>
        </row>
        <row r="5178">
          <cell r="A5178" t="str">
            <v>12050</v>
          </cell>
        </row>
        <row r="5179">
          <cell r="A5179" t="str">
            <v>12050</v>
          </cell>
        </row>
        <row r="5180">
          <cell r="A5180" t="str">
            <v>12050</v>
          </cell>
        </row>
        <row r="5181">
          <cell r="A5181" t="str">
            <v>12050</v>
          </cell>
        </row>
        <row r="5182">
          <cell r="A5182" t="str">
            <v>12050</v>
          </cell>
        </row>
        <row r="5183">
          <cell r="A5183" t="str">
            <v>12050</v>
          </cell>
        </row>
        <row r="5184">
          <cell r="A5184" t="str">
            <v>12050</v>
          </cell>
        </row>
        <row r="5185">
          <cell r="A5185" t="str">
            <v>12050</v>
          </cell>
        </row>
        <row r="5186">
          <cell r="A5186" t="str">
            <v>12050</v>
          </cell>
        </row>
        <row r="5187">
          <cell r="A5187" t="str">
            <v>12050</v>
          </cell>
        </row>
        <row r="5188">
          <cell r="A5188" t="str">
            <v>12050</v>
          </cell>
        </row>
        <row r="5189">
          <cell r="A5189" t="str">
            <v>12050</v>
          </cell>
        </row>
        <row r="5190">
          <cell r="A5190" t="str">
            <v>12050</v>
          </cell>
        </row>
        <row r="5191">
          <cell r="A5191" t="str">
            <v>12050</v>
          </cell>
        </row>
        <row r="5192">
          <cell r="A5192" t="str">
            <v>12050</v>
          </cell>
        </row>
        <row r="5193">
          <cell r="A5193" t="str">
            <v>12050</v>
          </cell>
        </row>
        <row r="5194">
          <cell r="A5194" t="str">
            <v>12050</v>
          </cell>
        </row>
        <row r="5195">
          <cell r="A5195" t="str">
            <v>12050</v>
          </cell>
        </row>
        <row r="5196">
          <cell r="A5196" t="str">
            <v>12050</v>
          </cell>
        </row>
        <row r="5197">
          <cell r="A5197" t="str">
            <v>12050</v>
          </cell>
        </row>
        <row r="5198">
          <cell r="A5198" t="str">
            <v>12050</v>
          </cell>
        </row>
        <row r="5199">
          <cell r="A5199" t="str">
            <v>12050</v>
          </cell>
        </row>
        <row r="5200">
          <cell r="A5200" t="str">
            <v>12050</v>
          </cell>
        </row>
        <row r="5201">
          <cell r="A5201" t="str">
            <v>12050</v>
          </cell>
        </row>
        <row r="5202">
          <cell r="A5202" t="str">
            <v>12050</v>
          </cell>
        </row>
        <row r="5203">
          <cell r="A5203" t="str">
            <v>12050</v>
          </cell>
        </row>
        <row r="5204">
          <cell r="A5204" t="str">
            <v>12050</v>
          </cell>
        </row>
        <row r="5205">
          <cell r="A5205" t="str">
            <v>12050</v>
          </cell>
        </row>
        <row r="5206">
          <cell r="A5206" t="str">
            <v>12050</v>
          </cell>
        </row>
        <row r="5207">
          <cell r="A5207" t="str">
            <v>12050</v>
          </cell>
        </row>
        <row r="5208">
          <cell r="A5208" t="str">
            <v>12050</v>
          </cell>
        </row>
        <row r="5209">
          <cell r="A5209" t="str">
            <v>12050</v>
          </cell>
        </row>
        <row r="5210">
          <cell r="A5210" t="str">
            <v>12050</v>
          </cell>
        </row>
        <row r="5211">
          <cell r="A5211" t="str">
            <v>12054</v>
          </cell>
        </row>
        <row r="5212">
          <cell r="A5212" t="str">
            <v>12054</v>
          </cell>
        </row>
        <row r="5213">
          <cell r="A5213" t="str">
            <v>12054</v>
          </cell>
        </row>
        <row r="5214">
          <cell r="A5214" t="str">
            <v>12054</v>
          </cell>
        </row>
        <row r="5215">
          <cell r="A5215" t="str">
            <v>12054</v>
          </cell>
        </row>
        <row r="5216">
          <cell r="A5216" t="str">
            <v>12054</v>
          </cell>
        </row>
        <row r="5217">
          <cell r="A5217" t="str">
            <v>12054</v>
          </cell>
        </row>
        <row r="5218">
          <cell r="A5218" t="str">
            <v>12054</v>
          </cell>
        </row>
        <row r="5219">
          <cell r="A5219" t="str">
            <v>12054</v>
          </cell>
        </row>
        <row r="5220">
          <cell r="A5220" t="str">
            <v>12054</v>
          </cell>
        </row>
        <row r="5221">
          <cell r="A5221" t="str">
            <v>12054</v>
          </cell>
        </row>
        <row r="5222">
          <cell r="A5222" t="str">
            <v>12054</v>
          </cell>
        </row>
        <row r="5223">
          <cell r="A5223" t="str">
            <v>12054</v>
          </cell>
        </row>
        <row r="5224">
          <cell r="A5224" t="str">
            <v>12054</v>
          </cell>
        </row>
        <row r="5225">
          <cell r="A5225" t="str">
            <v>12054</v>
          </cell>
        </row>
        <row r="5226">
          <cell r="A5226" t="str">
            <v>12054</v>
          </cell>
        </row>
        <row r="5227">
          <cell r="A5227" t="str">
            <v>12054</v>
          </cell>
        </row>
        <row r="5228">
          <cell r="A5228" t="str">
            <v>12054</v>
          </cell>
        </row>
        <row r="5229">
          <cell r="A5229" t="str">
            <v>12054</v>
          </cell>
        </row>
        <row r="5230">
          <cell r="A5230" t="str">
            <v>12054</v>
          </cell>
        </row>
        <row r="5231">
          <cell r="A5231" t="str">
            <v>12054</v>
          </cell>
        </row>
        <row r="5232">
          <cell r="A5232" t="str">
            <v>12054</v>
          </cell>
        </row>
        <row r="5233">
          <cell r="A5233" t="str">
            <v>12054</v>
          </cell>
        </row>
        <row r="5234">
          <cell r="A5234" t="str">
            <v>12054</v>
          </cell>
        </row>
        <row r="5235">
          <cell r="A5235" t="str">
            <v>12054</v>
          </cell>
        </row>
        <row r="5236">
          <cell r="A5236" t="str">
            <v>12054</v>
          </cell>
        </row>
        <row r="5237">
          <cell r="A5237" t="str">
            <v>12054</v>
          </cell>
        </row>
        <row r="5238">
          <cell r="A5238" t="str">
            <v>12054</v>
          </cell>
        </row>
        <row r="5239">
          <cell r="A5239" t="str">
            <v>12054</v>
          </cell>
        </row>
        <row r="5240">
          <cell r="A5240" t="str">
            <v>12054</v>
          </cell>
        </row>
        <row r="5241">
          <cell r="A5241" t="str">
            <v>12054</v>
          </cell>
        </row>
        <row r="5242">
          <cell r="A5242" t="str">
            <v>12054</v>
          </cell>
        </row>
        <row r="5243">
          <cell r="A5243" t="str">
            <v>12054</v>
          </cell>
        </row>
        <row r="5244">
          <cell r="A5244" t="str">
            <v>12054</v>
          </cell>
        </row>
        <row r="5245">
          <cell r="A5245" t="str">
            <v>12054</v>
          </cell>
        </row>
        <row r="5246">
          <cell r="A5246" t="str">
            <v>12054</v>
          </cell>
        </row>
        <row r="5247">
          <cell r="A5247" t="str">
            <v>12054</v>
          </cell>
        </row>
        <row r="5248">
          <cell r="A5248" t="str">
            <v>12054</v>
          </cell>
        </row>
        <row r="5249">
          <cell r="A5249" t="str">
            <v>12054</v>
          </cell>
        </row>
        <row r="5250">
          <cell r="A5250" t="str">
            <v>12054</v>
          </cell>
        </row>
        <row r="5251">
          <cell r="A5251" t="str">
            <v>12054</v>
          </cell>
        </row>
        <row r="5252">
          <cell r="A5252" t="str">
            <v>12054</v>
          </cell>
        </row>
        <row r="5253">
          <cell r="A5253" t="str">
            <v>12054</v>
          </cell>
        </row>
        <row r="5254">
          <cell r="A5254" t="str">
            <v>12054</v>
          </cell>
        </row>
        <row r="5255">
          <cell r="A5255" t="str">
            <v>12054</v>
          </cell>
        </row>
        <row r="5256">
          <cell r="A5256" t="str">
            <v>12054</v>
          </cell>
        </row>
        <row r="5257">
          <cell r="A5257" t="str">
            <v>12054</v>
          </cell>
        </row>
        <row r="5258">
          <cell r="A5258" t="str">
            <v>12054</v>
          </cell>
        </row>
        <row r="5259">
          <cell r="A5259" t="str">
            <v>12054</v>
          </cell>
        </row>
        <row r="5260">
          <cell r="A5260" t="str">
            <v>12054</v>
          </cell>
        </row>
        <row r="5261">
          <cell r="A5261" t="str">
            <v>12054</v>
          </cell>
        </row>
        <row r="5262">
          <cell r="A5262" t="str">
            <v>12054</v>
          </cell>
        </row>
        <row r="5263">
          <cell r="A5263" t="str">
            <v>12054</v>
          </cell>
        </row>
        <row r="5264">
          <cell r="A5264" t="str">
            <v>12054</v>
          </cell>
        </row>
        <row r="5265">
          <cell r="A5265" t="str">
            <v>12054</v>
          </cell>
        </row>
        <row r="5266">
          <cell r="A5266" t="str">
            <v>12054</v>
          </cell>
        </row>
        <row r="5267">
          <cell r="A5267" t="str">
            <v>12054</v>
          </cell>
        </row>
        <row r="5268">
          <cell r="A5268" t="str">
            <v>12054</v>
          </cell>
        </row>
        <row r="5269">
          <cell r="A5269" t="str">
            <v>12054</v>
          </cell>
        </row>
        <row r="5270">
          <cell r="A5270" t="str">
            <v>12054</v>
          </cell>
        </row>
        <row r="5271">
          <cell r="A5271" t="str">
            <v>12054</v>
          </cell>
        </row>
        <row r="5272">
          <cell r="A5272" t="str">
            <v>12054</v>
          </cell>
        </row>
        <row r="5273">
          <cell r="A5273" t="str">
            <v>12054</v>
          </cell>
        </row>
        <row r="5274">
          <cell r="A5274" t="str">
            <v>12054</v>
          </cell>
        </row>
        <row r="5275">
          <cell r="A5275" t="str">
            <v>12054</v>
          </cell>
        </row>
        <row r="5276">
          <cell r="A5276" t="str">
            <v>12054</v>
          </cell>
        </row>
        <row r="5277">
          <cell r="A5277" t="str">
            <v>12054</v>
          </cell>
        </row>
        <row r="5278">
          <cell r="A5278" t="str">
            <v>12054</v>
          </cell>
        </row>
        <row r="5279">
          <cell r="A5279" t="str">
            <v>12054</v>
          </cell>
        </row>
        <row r="5280">
          <cell r="A5280" t="str">
            <v>12054</v>
          </cell>
        </row>
        <row r="5281">
          <cell r="A5281" t="str">
            <v>12054</v>
          </cell>
        </row>
        <row r="5282">
          <cell r="A5282" t="str">
            <v>12054</v>
          </cell>
        </row>
        <row r="5283">
          <cell r="A5283" t="str">
            <v>12054</v>
          </cell>
        </row>
        <row r="5284">
          <cell r="A5284" t="str">
            <v>12054</v>
          </cell>
        </row>
        <row r="5285">
          <cell r="A5285" t="str">
            <v>12054</v>
          </cell>
        </row>
        <row r="5286">
          <cell r="A5286" t="str">
            <v>12054</v>
          </cell>
        </row>
        <row r="5287">
          <cell r="A5287" t="str">
            <v>12054</v>
          </cell>
        </row>
        <row r="5288">
          <cell r="A5288" t="str">
            <v>12054</v>
          </cell>
        </row>
        <row r="5289">
          <cell r="A5289" t="str">
            <v>12054</v>
          </cell>
        </row>
        <row r="5290">
          <cell r="A5290" t="str">
            <v>12054</v>
          </cell>
        </row>
        <row r="5291">
          <cell r="A5291" t="str">
            <v>12054</v>
          </cell>
        </row>
        <row r="5292">
          <cell r="A5292" t="str">
            <v>12054</v>
          </cell>
        </row>
        <row r="5293">
          <cell r="A5293" t="str">
            <v>12054</v>
          </cell>
        </row>
        <row r="5294">
          <cell r="A5294" t="str">
            <v>12054</v>
          </cell>
        </row>
        <row r="5295">
          <cell r="A5295" t="str">
            <v>12054</v>
          </cell>
        </row>
        <row r="5296">
          <cell r="A5296" t="str">
            <v>12054</v>
          </cell>
        </row>
        <row r="5297">
          <cell r="A5297" t="str">
            <v>12054</v>
          </cell>
        </row>
        <row r="5298">
          <cell r="A5298" t="str">
            <v>12054</v>
          </cell>
        </row>
        <row r="5299">
          <cell r="A5299" t="str">
            <v>12054</v>
          </cell>
        </row>
        <row r="5300">
          <cell r="A5300" t="str">
            <v>12054</v>
          </cell>
        </row>
        <row r="5301">
          <cell r="A5301" t="str">
            <v>12054</v>
          </cell>
        </row>
        <row r="5302">
          <cell r="A5302" t="str">
            <v>12054</v>
          </cell>
        </row>
        <row r="5303">
          <cell r="A5303" t="str">
            <v>12054</v>
          </cell>
        </row>
        <row r="5304">
          <cell r="A5304" t="str">
            <v>12054</v>
          </cell>
        </row>
        <row r="5305">
          <cell r="A5305" t="str">
            <v>12054</v>
          </cell>
        </row>
        <row r="5306">
          <cell r="A5306" t="str">
            <v>12054</v>
          </cell>
        </row>
        <row r="5307">
          <cell r="A5307" t="str">
            <v>12054</v>
          </cell>
        </row>
        <row r="5308">
          <cell r="A5308" t="str">
            <v>12054</v>
          </cell>
        </row>
        <row r="5309">
          <cell r="A5309" t="str">
            <v>12084</v>
          </cell>
        </row>
        <row r="5310">
          <cell r="A5310" t="str">
            <v>12084</v>
          </cell>
        </row>
        <row r="5311">
          <cell r="A5311" t="str">
            <v>12084</v>
          </cell>
        </row>
        <row r="5312">
          <cell r="A5312" t="str">
            <v>12084</v>
          </cell>
        </row>
        <row r="5313">
          <cell r="A5313" t="str">
            <v>12084</v>
          </cell>
        </row>
        <row r="5314">
          <cell r="A5314" t="str">
            <v>12084</v>
          </cell>
        </row>
        <row r="5315">
          <cell r="A5315" t="str">
            <v>12084</v>
          </cell>
        </row>
        <row r="5316">
          <cell r="A5316" t="str">
            <v>12084</v>
          </cell>
        </row>
        <row r="5317">
          <cell r="A5317" t="str">
            <v>12084</v>
          </cell>
        </row>
        <row r="5318">
          <cell r="A5318" t="str">
            <v>12084</v>
          </cell>
        </row>
        <row r="5319">
          <cell r="A5319" t="str">
            <v>12084</v>
          </cell>
        </row>
        <row r="5320">
          <cell r="A5320" t="str">
            <v>12084</v>
          </cell>
        </row>
        <row r="5321">
          <cell r="A5321" t="str">
            <v>12084</v>
          </cell>
        </row>
        <row r="5322">
          <cell r="A5322" t="str">
            <v>12084</v>
          </cell>
        </row>
        <row r="5323">
          <cell r="A5323" t="str">
            <v>12084</v>
          </cell>
        </row>
        <row r="5324">
          <cell r="A5324" t="str">
            <v>12084</v>
          </cell>
        </row>
        <row r="5325">
          <cell r="A5325" t="str">
            <v>12084</v>
          </cell>
        </row>
        <row r="5326">
          <cell r="A5326" t="str">
            <v>12084</v>
          </cell>
        </row>
        <row r="5327">
          <cell r="A5327" t="str">
            <v>12084</v>
          </cell>
        </row>
        <row r="5328">
          <cell r="A5328" t="str">
            <v>12084</v>
          </cell>
        </row>
        <row r="5329">
          <cell r="A5329" t="str">
            <v>12084</v>
          </cell>
        </row>
        <row r="5330">
          <cell r="A5330" t="str">
            <v>12084</v>
          </cell>
        </row>
        <row r="5331">
          <cell r="A5331" t="str">
            <v>12084</v>
          </cell>
        </row>
        <row r="5332">
          <cell r="A5332" t="str">
            <v>12084</v>
          </cell>
        </row>
        <row r="5333">
          <cell r="A5333" t="str">
            <v>12084</v>
          </cell>
        </row>
        <row r="5334">
          <cell r="A5334" t="str">
            <v>12084</v>
          </cell>
        </row>
        <row r="5335">
          <cell r="A5335" t="str">
            <v>12084</v>
          </cell>
        </row>
        <row r="5336">
          <cell r="A5336" t="str">
            <v>12084</v>
          </cell>
        </row>
        <row r="5337">
          <cell r="A5337" t="str">
            <v>12084</v>
          </cell>
        </row>
        <row r="5338">
          <cell r="A5338" t="str">
            <v>12084</v>
          </cell>
        </row>
        <row r="5339">
          <cell r="A5339" t="str">
            <v>12086</v>
          </cell>
        </row>
        <row r="5340">
          <cell r="A5340" t="str">
            <v>12086</v>
          </cell>
        </row>
        <row r="5341">
          <cell r="A5341" t="str">
            <v>12086</v>
          </cell>
        </row>
        <row r="5342">
          <cell r="A5342" t="str">
            <v>12086</v>
          </cell>
        </row>
        <row r="5343">
          <cell r="A5343" t="str">
            <v>12086</v>
          </cell>
        </row>
        <row r="5344">
          <cell r="A5344" t="str">
            <v>12086</v>
          </cell>
        </row>
        <row r="5345">
          <cell r="A5345" t="str">
            <v>12086</v>
          </cell>
        </row>
        <row r="5346">
          <cell r="A5346" t="str">
            <v>12086</v>
          </cell>
        </row>
        <row r="5347">
          <cell r="A5347" t="str">
            <v>12086</v>
          </cell>
        </row>
        <row r="5348">
          <cell r="A5348" t="str">
            <v>12086</v>
          </cell>
        </row>
        <row r="5349">
          <cell r="A5349" t="str">
            <v>12086</v>
          </cell>
        </row>
        <row r="5350">
          <cell r="A5350" t="str">
            <v>12086</v>
          </cell>
        </row>
        <row r="5351">
          <cell r="A5351" t="str">
            <v>12086</v>
          </cell>
        </row>
        <row r="5352">
          <cell r="A5352" t="str">
            <v>12086</v>
          </cell>
        </row>
        <row r="5353">
          <cell r="A5353" t="str">
            <v>12086</v>
          </cell>
        </row>
        <row r="5354">
          <cell r="A5354" t="str">
            <v>12086</v>
          </cell>
        </row>
        <row r="5355">
          <cell r="A5355" t="str">
            <v>12086</v>
          </cell>
        </row>
        <row r="5356">
          <cell r="A5356" t="str">
            <v>12086</v>
          </cell>
        </row>
        <row r="5357">
          <cell r="A5357" t="str">
            <v>12086</v>
          </cell>
        </row>
        <row r="5358">
          <cell r="A5358" t="str">
            <v>12086</v>
          </cell>
        </row>
        <row r="5359">
          <cell r="A5359" t="str">
            <v>12086</v>
          </cell>
        </row>
        <row r="5360">
          <cell r="A5360" t="str">
            <v>12086</v>
          </cell>
        </row>
        <row r="5361">
          <cell r="A5361" t="str">
            <v>12086</v>
          </cell>
        </row>
        <row r="5362">
          <cell r="A5362" t="str">
            <v>12086</v>
          </cell>
        </row>
        <row r="5363">
          <cell r="A5363" t="str">
            <v>12086</v>
          </cell>
        </row>
        <row r="5364">
          <cell r="A5364" t="str">
            <v>12086</v>
          </cell>
        </row>
        <row r="5365">
          <cell r="A5365" t="str">
            <v>12086</v>
          </cell>
        </row>
        <row r="5366">
          <cell r="A5366" t="str">
            <v>12086</v>
          </cell>
        </row>
        <row r="5367">
          <cell r="A5367" t="str">
            <v>12086</v>
          </cell>
        </row>
        <row r="5368">
          <cell r="A5368" t="str">
            <v>12086</v>
          </cell>
        </row>
        <row r="5369">
          <cell r="A5369" t="str">
            <v>12086</v>
          </cell>
        </row>
        <row r="5370">
          <cell r="A5370" t="str">
            <v>12086</v>
          </cell>
        </row>
        <row r="5371">
          <cell r="A5371" t="str">
            <v>12086</v>
          </cell>
        </row>
        <row r="5372">
          <cell r="A5372" t="str">
            <v>12086</v>
          </cell>
        </row>
        <row r="5373">
          <cell r="A5373" t="str">
            <v>12086</v>
          </cell>
        </row>
        <row r="5374">
          <cell r="A5374" t="str">
            <v>12086</v>
          </cell>
        </row>
        <row r="5375">
          <cell r="A5375" t="str">
            <v>12086</v>
          </cell>
        </row>
        <row r="5376">
          <cell r="A5376" t="str">
            <v>12086</v>
          </cell>
        </row>
        <row r="5377">
          <cell r="A5377" t="str">
            <v>12086</v>
          </cell>
        </row>
        <row r="5378">
          <cell r="A5378" t="str">
            <v>12086</v>
          </cell>
        </row>
        <row r="5379">
          <cell r="A5379" t="str">
            <v>12086</v>
          </cell>
        </row>
        <row r="5380">
          <cell r="A5380" t="str">
            <v>12086</v>
          </cell>
        </row>
        <row r="5381">
          <cell r="A5381" t="str">
            <v>12086</v>
          </cell>
        </row>
        <row r="5382">
          <cell r="A5382" t="str">
            <v>12086</v>
          </cell>
        </row>
        <row r="5383">
          <cell r="A5383" t="str">
            <v>12086</v>
          </cell>
        </row>
        <row r="5384">
          <cell r="A5384" t="str">
            <v>12086</v>
          </cell>
        </row>
        <row r="5385">
          <cell r="A5385" t="str">
            <v>12086</v>
          </cell>
        </row>
        <row r="5386">
          <cell r="A5386" t="str">
            <v>12086</v>
          </cell>
        </row>
        <row r="5387">
          <cell r="A5387" t="str">
            <v>12086</v>
          </cell>
        </row>
        <row r="5388">
          <cell r="A5388" t="str">
            <v>12086</v>
          </cell>
        </row>
        <row r="5389">
          <cell r="A5389" t="str">
            <v>12086</v>
          </cell>
        </row>
        <row r="5390">
          <cell r="A5390" t="str">
            <v>12086</v>
          </cell>
        </row>
        <row r="5391">
          <cell r="A5391" t="str">
            <v>12086</v>
          </cell>
        </row>
        <row r="5392">
          <cell r="A5392" t="str">
            <v>12086</v>
          </cell>
        </row>
        <row r="5393">
          <cell r="A5393" t="str">
            <v>12086</v>
          </cell>
        </row>
        <row r="5394">
          <cell r="A5394" t="str">
            <v>12086</v>
          </cell>
        </row>
        <row r="5395">
          <cell r="A5395" t="str">
            <v>12086</v>
          </cell>
        </row>
        <row r="5396">
          <cell r="A5396" t="str">
            <v>12086</v>
          </cell>
        </row>
        <row r="5397">
          <cell r="A5397" t="str">
            <v>12086</v>
          </cell>
        </row>
        <row r="5398">
          <cell r="A5398" t="str">
            <v>12086</v>
          </cell>
        </row>
        <row r="5399">
          <cell r="A5399" t="str">
            <v>12086</v>
          </cell>
        </row>
        <row r="5400">
          <cell r="A5400" t="str">
            <v>12086</v>
          </cell>
        </row>
        <row r="5401">
          <cell r="A5401" t="str">
            <v>12086</v>
          </cell>
        </row>
        <row r="5402">
          <cell r="A5402" t="str">
            <v>12086</v>
          </cell>
        </row>
        <row r="5403">
          <cell r="A5403" t="str">
            <v>12086</v>
          </cell>
        </row>
        <row r="5404">
          <cell r="A5404" t="str">
            <v>12086</v>
          </cell>
        </row>
        <row r="5405">
          <cell r="A5405" t="str">
            <v>12086</v>
          </cell>
        </row>
        <row r="5406">
          <cell r="A5406" t="str">
            <v>12086</v>
          </cell>
        </row>
        <row r="5407">
          <cell r="A5407" t="str">
            <v>12086</v>
          </cell>
        </row>
        <row r="5408">
          <cell r="A5408" t="str">
            <v>12086</v>
          </cell>
        </row>
        <row r="5409">
          <cell r="A5409" t="str">
            <v>12086</v>
          </cell>
        </row>
        <row r="5410">
          <cell r="A5410" t="str">
            <v>12086</v>
          </cell>
        </row>
        <row r="5411">
          <cell r="A5411" t="str">
            <v>12086</v>
          </cell>
        </row>
        <row r="5412">
          <cell r="A5412" t="str">
            <v>12086</v>
          </cell>
        </row>
        <row r="5413">
          <cell r="A5413" t="str">
            <v>12086</v>
          </cell>
        </row>
        <row r="5414">
          <cell r="A5414" t="str">
            <v>12086</v>
          </cell>
        </row>
        <row r="5415">
          <cell r="A5415" t="str">
            <v>12086</v>
          </cell>
        </row>
        <row r="5416">
          <cell r="A5416" t="str">
            <v>12086</v>
          </cell>
        </row>
        <row r="5417">
          <cell r="A5417" t="str">
            <v>12086</v>
          </cell>
        </row>
        <row r="5418">
          <cell r="A5418" t="str">
            <v>12086</v>
          </cell>
        </row>
        <row r="5419">
          <cell r="A5419" t="str">
            <v>12086</v>
          </cell>
        </row>
        <row r="5420">
          <cell r="A5420" t="str">
            <v>12086</v>
          </cell>
        </row>
        <row r="5421">
          <cell r="A5421" t="str">
            <v>12086</v>
          </cell>
        </row>
        <row r="5422">
          <cell r="A5422" t="str">
            <v>12086</v>
          </cell>
        </row>
        <row r="5423">
          <cell r="A5423" t="str">
            <v>12086</v>
          </cell>
        </row>
        <row r="5424">
          <cell r="A5424" t="str">
            <v>12086</v>
          </cell>
        </row>
        <row r="5425">
          <cell r="A5425" t="str">
            <v>12086</v>
          </cell>
        </row>
        <row r="5426">
          <cell r="A5426" t="str">
            <v>12086</v>
          </cell>
        </row>
        <row r="5427">
          <cell r="A5427" t="str">
            <v>12086</v>
          </cell>
        </row>
        <row r="5428">
          <cell r="A5428" t="str">
            <v>12086</v>
          </cell>
        </row>
        <row r="5429">
          <cell r="A5429" t="str">
            <v>12086</v>
          </cell>
        </row>
        <row r="5430">
          <cell r="A5430" t="str">
            <v>12086</v>
          </cell>
        </row>
        <row r="5431">
          <cell r="A5431" t="str">
            <v>12086</v>
          </cell>
        </row>
        <row r="5432">
          <cell r="A5432" t="str">
            <v>12086</v>
          </cell>
        </row>
        <row r="5433">
          <cell r="A5433" t="str">
            <v>12086</v>
          </cell>
        </row>
        <row r="5434">
          <cell r="A5434" t="str">
            <v>12086</v>
          </cell>
        </row>
        <row r="5435">
          <cell r="A5435" t="str">
            <v>12086</v>
          </cell>
        </row>
        <row r="5436">
          <cell r="A5436" t="str">
            <v>12086</v>
          </cell>
        </row>
        <row r="5437">
          <cell r="A5437" t="str">
            <v>12086</v>
          </cell>
        </row>
        <row r="5438">
          <cell r="A5438" t="str">
            <v>12086</v>
          </cell>
        </row>
        <row r="5439">
          <cell r="A5439" t="str">
            <v>12086</v>
          </cell>
        </row>
        <row r="5440">
          <cell r="A5440" t="str">
            <v>12086</v>
          </cell>
        </row>
        <row r="5441">
          <cell r="A5441" t="str">
            <v>12086</v>
          </cell>
        </row>
        <row r="5442">
          <cell r="A5442" t="str">
            <v>12086</v>
          </cell>
        </row>
        <row r="5443">
          <cell r="A5443" t="str">
            <v>12086</v>
          </cell>
        </row>
        <row r="5444">
          <cell r="A5444" t="str">
            <v>12086</v>
          </cell>
        </row>
        <row r="5445">
          <cell r="A5445" t="str">
            <v>12086</v>
          </cell>
        </row>
        <row r="5446">
          <cell r="A5446" t="str">
            <v>12086</v>
          </cell>
        </row>
        <row r="5447">
          <cell r="A5447" t="str">
            <v>12086</v>
          </cell>
        </row>
        <row r="5448">
          <cell r="A5448" t="str">
            <v>12086</v>
          </cell>
        </row>
        <row r="5449">
          <cell r="A5449" t="str">
            <v>12086</v>
          </cell>
        </row>
        <row r="5450">
          <cell r="A5450" t="str">
            <v>12086</v>
          </cell>
        </row>
        <row r="5451">
          <cell r="A5451" t="str">
            <v>12086</v>
          </cell>
        </row>
        <row r="5452">
          <cell r="A5452" t="str">
            <v>12096</v>
          </cell>
        </row>
        <row r="5453">
          <cell r="A5453" t="str">
            <v>12096</v>
          </cell>
        </row>
        <row r="5454">
          <cell r="A5454" t="str">
            <v>12096</v>
          </cell>
        </row>
        <row r="5455">
          <cell r="A5455" t="str">
            <v>12096</v>
          </cell>
        </row>
        <row r="5456">
          <cell r="A5456" t="str">
            <v>12096</v>
          </cell>
        </row>
        <row r="5457">
          <cell r="A5457" t="str">
            <v>12096</v>
          </cell>
        </row>
        <row r="5458">
          <cell r="A5458" t="str">
            <v>12096</v>
          </cell>
        </row>
        <row r="5459">
          <cell r="A5459" t="str">
            <v>12096</v>
          </cell>
        </row>
        <row r="5460">
          <cell r="A5460" t="str">
            <v>12096</v>
          </cell>
        </row>
        <row r="5461">
          <cell r="A5461" t="str">
            <v>12096</v>
          </cell>
        </row>
        <row r="5462">
          <cell r="A5462" t="str">
            <v>12096</v>
          </cell>
        </row>
        <row r="5463">
          <cell r="A5463" t="str">
            <v>12096</v>
          </cell>
        </row>
        <row r="5464">
          <cell r="A5464" t="str">
            <v>12096</v>
          </cell>
        </row>
        <row r="5465">
          <cell r="A5465" t="str">
            <v>12096</v>
          </cell>
        </row>
        <row r="5466">
          <cell r="A5466" t="str">
            <v>12096</v>
          </cell>
        </row>
        <row r="5467">
          <cell r="A5467" t="str">
            <v>12096</v>
          </cell>
        </row>
        <row r="5468">
          <cell r="A5468" t="str">
            <v>12096</v>
          </cell>
        </row>
        <row r="5469">
          <cell r="A5469" t="str">
            <v>12096</v>
          </cell>
        </row>
        <row r="5470">
          <cell r="A5470" t="str">
            <v>12096</v>
          </cell>
        </row>
        <row r="5471">
          <cell r="A5471" t="str">
            <v>12096</v>
          </cell>
        </row>
        <row r="5472">
          <cell r="A5472" t="str">
            <v>12096</v>
          </cell>
        </row>
        <row r="5473">
          <cell r="A5473" t="str">
            <v>12096</v>
          </cell>
        </row>
        <row r="5474">
          <cell r="A5474" t="str">
            <v>12096</v>
          </cell>
        </row>
        <row r="5475">
          <cell r="A5475" t="str">
            <v>12096</v>
          </cell>
        </row>
        <row r="5476">
          <cell r="A5476" t="str">
            <v>12096</v>
          </cell>
        </row>
        <row r="5477">
          <cell r="A5477" t="str">
            <v>12096</v>
          </cell>
        </row>
        <row r="5478">
          <cell r="A5478" t="str">
            <v>12096</v>
          </cell>
        </row>
        <row r="5479">
          <cell r="A5479" t="str">
            <v>12096</v>
          </cell>
        </row>
        <row r="5480">
          <cell r="A5480" t="str">
            <v>12096</v>
          </cell>
        </row>
        <row r="5481">
          <cell r="A5481" t="str">
            <v>12096</v>
          </cell>
        </row>
        <row r="5482">
          <cell r="A5482" t="str">
            <v>12096</v>
          </cell>
        </row>
        <row r="5483">
          <cell r="A5483" t="str">
            <v>12096</v>
          </cell>
        </row>
        <row r="5484">
          <cell r="A5484" t="str">
            <v>12096</v>
          </cell>
        </row>
        <row r="5485">
          <cell r="A5485" t="str">
            <v>12096</v>
          </cell>
        </row>
        <row r="5486">
          <cell r="A5486" t="str">
            <v>12096</v>
          </cell>
        </row>
        <row r="5487">
          <cell r="A5487" t="str">
            <v>12096</v>
          </cell>
        </row>
        <row r="5488">
          <cell r="A5488" t="str">
            <v>12096</v>
          </cell>
        </row>
        <row r="5489">
          <cell r="A5489" t="str">
            <v>12096</v>
          </cell>
        </row>
        <row r="5490">
          <cell r="A5490" t="str">
            <v>12096</v>
          </cell>
        </row>
        <row r="5491">
          <cell r="A5491" t="str">
            <v>12096</v>
          </cell>
        </row>
        <row r="5492">
          <cell r="A5492" t="str">
            <v>12096</v>
          </cell>
        </row>
        <row r="5493">
          <cell r="A5493" t="str">
            <v>12096</v>
          </cell>
        </row>
        <row r="5494">
          <cell r="A5494" t="str">
            <v>12096</v>
          </cell>
        </row>
        <row r="5495">
          <cell r="A5495" t="str">
            <v>12096</v>
          </cell>
        </row>
        <row r="5496">
          <cell r="A5496" t="str">
            <v>12096</v>
          </cell>
        </row>
        <row r="5497">
          <cell r="A5497" t="str">
            <v>12096</v>
          </cell>
        </row>
        <row r="5498">
          <cell r="A5498" t="str">
            <v>12096</v>
          </cell>
        </row>
        <row r="5499">
          <cell r="A5499" t="str">
            <v>12096</v>
          </cell>
        </row>
        <row r="5500">
          <cell r="A5500" t="str">
            <v>12096</v>
          </cell>
        </row>
        <row r="5501">
          <cell r="A5501" t="str">
            <v>12096</v>
          </cell>
        </row>
        <row r="5502">
          <cell r="A5502" t="str">
            <v>12096</v>
          </cell>
        </row>
        <row r="5503">
          <cell r="A5503" t="str">
            <v>12096</v>
          </cell>
        </row>
        <row r="5504">
          <cell r="A5504" t="str">
            <v>12096</v>
          </cell>
        </row>
        <row r="5505">
          <cell r="A5505" t="str">
            <v>12096</v>
          </cell>
        </row>
        <row r="5506">
          <cell r="A5506" t="str">
            <v>12096</v>
          </cell>
        </row>
        <row r="5507">
          <cell r="A5507" t="str">
            <v>12096</v>
          </cell>
        </row>
        <row r="5508">
          <cell r="A5508" t="str">
            <v>12096</v>
          </cell>
        </row>
        <row r="5509">
          <cell r="A5509" t="str">
            <v>12096</v>
          </cell>
        </row>
        <row r="5510">
          <cell r="A5510" t="str">
            <v>12096</v>
          </cell>
        </row>
        <row r="5511">
          <cell r="A5511" t="str">
            <v>12096</v>
          </cell>
        </row>
        <row r="5512">
          <cell r="A5512" t="str">
            <v>12096</v>
          </cell>
        </row>
        <row r="5513">
          <cell r="A5513" t="str">
            <v>12096</v>
          </cell>
        </row>
        <row r="5514">
          <cell r="A5514" t="str">
            <v>12096</v>
          </cell>
        </row>
        <row r="5515">
          <cell r="A5515" t="str">
            <v>12096</v>
          </cell>
        </row>
        <row r="5516">
          <cell r="A5516" t="str">
            <v>12096</v>
          </cell>
        </row>
        <row r="5517">
          <cell r="A5517" t="str">
            <v>12096</v>
          </cell>
        </row>
        <row r="5518">
          <cell r="A5518" t="str">
            <v>12096</v>
          </cell>
        </row>
        <row r="5519">
          <cell r="A5519" t="str">
            <v>12096</v>
          </cell>
        </row>
        <row r="5520">
          <cell r="A5520" t="str">
            <v>12096</v>
          </cell>
        </row>
        <row r="5521">
          <cell r="A5521" t="str">
            <v>12096</v>
          </cell>
        </row>
        <row r="5522">
          <cell r="A5522" t="str">
            <v>12096</v>
          </cell>
        </row>
        <row r="5523">
          <cell r="A5523" t="str">
            <v>12096</v>
          </cell>
        </row>
        <row r="5524">
          <cell r="A5524" t="str">
            <v>12096</v>
          </cell>
        </row>
        <row r="5525">
          <cell r="A5525" t="str">
            <v>12096</v>
          </cell>
        </row>
        <row r="5526">
          <cell r="A5526" t="str">
            <v>12096</v>
          </cell>
        </row>
        <row r="5527">
          <cell r="A5527" t="str">
            <v>12096</v>
          </cell>
        </row>
        <row r="5528">
          <cell r="A5528" t="str">
            <v>12096</v>
          </cell>
        </row>
        <row r="5529">
          <cell r="A5529" t="str">
            <v>12096</v>
          </cell>
        </row>
        <row r="5530">
          <cell r="A5530" t="str">
            <v>12096</v>
          </cell>
        </row>
        <row r="5531">
          <cell r="A5531" t="str">
            <v>12096</v>
          </cell>
        </row>
        <row r="5532">
          <cell r="A5532" t="str">
            <v>12096</v>
          </cell>
        </row>
        <row r="5533">
          <cell r="A5533" t="str">
            <v>12096</v>
          </cell>
        </row>
        <row r="5534">
          <cell r="A5534" t="str">
            <v>12096</v>
          </cell>
        </row>
        <row r="5535">
          <cell r="A5535" t="str">
            <v>12096</v>
          </cell>
        </row>
        <row r="5536">
          <cell r="A5536" t="str">
            <v>12096</v>
          </cell>
        </row>
        <row r="5537">
          <cell r="A5537" t="str">
            <v>12096</v>
          </cell>
        </row>
        <row r="5538">
          <cell r="A5538" t="str">
            <v>12096</v>
          </cell>
        </row>
        <row r="5539">
          <cell r="A5539" t="str">
            <v>12096</v>
          </cell>
        </row>
        <row r="5540">
          <cell r="A5540" t="str">
            <v>12096</v>
          </cell>
        </row>
        <row r="5541">
          <cell r="A5541" t="str">
            <v>12096</v>
          </cell>
        </row>
        <row r="5542">
          <cell r="A5542" t="str">
            <v>12096</v>
          </cell>
        </row>
        <row r="5543">
          <cell r="A5543" t="str">
            <v>12096</v>
          </cell>
        </row>
        <row r="5544">
          <cell r="A5544" t="str">
            <v>12096</v>
          </cell>
        </row>
        <row r="5545">
          <cell r="A5545" t="str">
            <v>12096</v>
          </cell>
        </row>
        <row r="5546">
          <cell r="A5546" t="str">
            <v>12096</v>
          </cell>
        </row>
        <row r="5547">
          <cell r="A5547" t="str">
            <v>12096</v>
          </cell>
        </row>
        <row r="5548">
          <cell r="A5548" t="str">
            <v>12096</v>
          </cell>
        </row>
        <row r="5549">
          <cell r="A5549" t="str">
            <v>12096</v>
          </cell>
        </row>
        <row r="5550">
          <cell r="A5550" t="str">
            <v>12096</v>
          </cell>
        </row>
        <row r="5551">
          <cell r="A5551" t="str">
            <v>12101</v>
          </cell>
        </row>
        <row r="5552">
          <cell r="A5552" t="str">
            <v>12101</v>
          </cell>
        </row>
        <row r="5553">
          <cell r="A5553" t="str">
            <v>12101</v>
          </cell>
        </row>
        <row r="5554">
          <cell r="A5554" t="str">
            <v>12101</v>
          </cell>
        </row>
        <row r="5555">
          <cell r="A5555" t="str">
            <v>12101</v>
          </cell>
        </row>
        <row r="5556">
          <cell r="A5556" t="str">
            <v>12101</v>
          </cell>
        </row>
        <row r="5557">
          <cell r="A5557" t="str">
            <v>12101</v>
          </cell>
        </row>
        <row r="5558">
          <cell r="A5558" t="str">
            <v>12101</v>
          </cell>
        </row>
        <row r="5559">
          <cell r="A5559" t="str">
            <v>12101</v>
          </cell>
        </row>
        <row r="5560">
          <cell r="A5560" t="str">
            <v>12101</v>
          </cell>
        </row>
        <row r="5561">
          <cell r="A5561" t="str">
            <v>12101</v>
          </cell>
        </row>
        <row r="5562">
          <cell r="A5562" t="str">
            <v>12101</v>
          </cell>
        </row>
        <row r="5563">
          <cell r="A5563" t="str">
            <v>12101</v>
          </cell>
        </row>
        <row r="5564">
          <cell r="A5564" t="str">
            <v>12101</v>
          </cell>
        </row>
        <row r="5565">
          <cell r="A5565" t="str">
            <v>12101</v>
          </cell>
        </row>
        <row r="5566">
          <cell r="A5566" t="str">
            <v>12101</v>
          </cell>
        </row>
        <row r="5567">
          <cell r="A5567" t="str">
            <v>12101</v>
          </cell>
        </row>
        <row r="5568">
          <cell r="A5568" t="str">
            <v>12101</v>
          </cell>
        </row>
        <row r="5569">
          <cell r="A5569" t="str">
            <v>12101</v>
          </cell>
        </row>
        <row r="5570">
          <cell r="A5570" t="str">
            <v>12101</v>
          </cell>
        </row>
        <row r="5571">
          <cell r="A5571" t="str">
            <v>12101</v>
          </cell>
        </row>
        <row r="5572">
          <cell r="A5572" t="str">
            <v>12101</v>
          </cell>
        </row>
        <row r="5573">
          <cell r="A5573" t="str">
            <v>12101</v>
          </cell>
        </row>
        <row r="5574">
          <cell r="A5574" t="str">
            <v>12113</v>
          </cell>
        </row>
        <row r="5575">
          <cell r="A5575" t="str">
            <v>12113</v>
          </cell>
        </row>
        <row r="5576">
          <cell r="A5576" t="str">
            <v>12113</v>
          </cell>
        </row>
        <row r="5577">
          <cell r="A5577" t="str">
            <v>12113</v>
          </cell>
        </row>
        <row r="5578">
          <cell r="A5578" t="str">
            <v>12113</v>
          </cell>
        </row>
        <row r="5579">
          <cell r="A5579" t="str">
            <v>12113</v>
          </cell>
        </row>
        <row r="5580">
          <cell r="A5580" t="str">
            <v>12113</v>
          </cell>
        </row>
        <row r="5581">
          <cell r="A5581" t="str">
            <v>12113</v>
          </cell>
        </row>
        <row r="5582">
          <cell r="A5582" t="str">
            <v>12113</v>
          </cell>
        </row>
        <row r="5583">
          <cell r="A5583" t="str">
            <v>12113</v>
          </cell>
        </row>
        <row r="5584">
          <cell r="A5584" t="str">
            <v>12113</v>
          </cell>
        </row>
        <row r="5585">
          <cell r="A5585" t="str">
            <v>12113</v>
          </cell>
        </row>
        <row r="5586">
          <cell r="A5586" t="str">
            <v>12113</v>
          </cell>
        </row>
        <row r="5587">
          <cell r="A5587" t="str">
            <v>12119</v>
          </cell>
        </row>
        <row r="5588">
          <cell r="A5588" t="str">
            <v>12119</v>
          </cell>
        </row>
        <row r="5589">
          <cell r="A5589" t="str">
            <v>12119</v>
          </cell>
        </row>
        <row r="5590">
          <cell r="A5590" t="str">
            <v>12119</v>
          </cell>
        </row>
        <row r="5591">
          <cell r="A5591" t="str">
            <v>12119</v>
          </cell>
        </row>
        <row r="5592">
          <cell r="A5592" t="str">
            <v>12119</v>
          </cell>
        </row>
        <row r="5593">
          <cell r="A5593" t="str">
            <v>12119</v>
          </cell>
        </row>
        <row r="5594">
          <cell r="A5594" t="str">
            <v>12119</v>
          </cell>
        </row>
        <row r="5595">
          <cell r="A5595" t="str">
            <v>12119</v>
          </cell>
        </row>
        <row r="5596">
          <cell r="A5596" t="str">
            <v>12119</v>
          </cell>
        </row>
        <row r="5597">
          <cell r="A5597" t="str">
            <v>12119</v>
          </cell>
        </row>
        <row r="5598">
          <cell r="A5598" t="str">
            <v>12119</v>
          </cell>
        </row>
        <row r="5599">
          <cell r="A5599" t="str">
            <v>12119</v>
          </cell>
        </row>
        <row r="5600">
          <cell r="A5600" t="str">
            <v>12119</v>
          </cell>
        </row>
        <row r="5601">
          <cell r="A5601" t="str">
            <v>12119</v>
          </cell>
        </row>
        <row r="5602">
          <cell r="A5602" t="str">
            <v>12119</v>
          </cell>
        </row>
        <row r="5603">
          <cell r="A5603" t="str">
            <v>12119</v>
          </cell>
        </row>
        <row r="5604">
          <cell r="A5604" t="str">
            <v>12119</v>
          </cell>
        </row>
        <row r="5605">
          <cell r="A5605" t="str">
            <v>12119</v>
          </cell>
        </row>
        <row r="5606">
          <cell r="A5606" t="str">
            <v>12119</v>
          </cell>
        </row>
        <row r="5607">
          <cell r="A5607" t="str">
            <v>12119</v>
          </cell>
        </row>
        <row r="5608">
          <cell r="A5608" t="str">
            <v>12119</v>
          </cell>
        </row>
        <row r="5609">
          <cell r="A5609" t="str">
            <v>12119</v>
          </cell>
        </row>
        <row r="5610">
          <cell r="A5610" t="str">
            <v>12119</v>
          </cell>
        </row>
        <row r="5611">
          <cell r="A5611" t="str">
            <v>12119</v>
          </cell>
        </row>
        <row r="5612">
          <cell r="A5612" t="str">
            <v>12119</v>
          </cell>
        </row>
        <row r="5613">
          <cell r="A5613" t="str">
            <v>12119</v>
          </cell>
        </row>
        <row r="5614">
          <cell r="A5614" t="str">
            <v>12119</v>
          </cell>
        </row>
        <row r="5615">
          <cell r="A5615" t="str">
            <v>12119</v>
          </cell>
        </row>
        <row r="5616">
          <cell r="A5616" t="str">
            <v>12119</v>
          </cell>
        </row>
        <row r="5617">
          <cell r="A5617" t="str">
            <v>12119</v>
          </cell>
        </row>
        <row r="5618">
          <cell r="A5618" t="str">
            <v>12119</v>
          </cell>
        </row>
        <row r="5619">
          <cell r="A5619" t="str">
            <v>12119</v>
          </cell>
        </row>
        <row r="5620">
          <cell r="A5620" t="str">
            <v>12119</v>
          </cell>
        </row>
        <row r="5621">
          <cell r="A5621" t="str">
            <v>12119</v>
          </cell>
        </row>
        <row r="5622">
          <cell r="A5622" t="str">
            <v>12119</v>
          </cell>
        </row>
        <row r="5623">
          <cell r="A5623" t="str">
            <v>12119</v>
          </cell>
        </row>
        <row r="5624">
          <cell r="A5624" t="str">
            <v>12119</v>
          </cell>
        </row>
        <row r="5625">
          <cell r="A5625" t="str">
            <v>12119</v>
          </cell>
        </row>
        <row r="5626">
          <cell r="A5626" t="str">
            <v>12119</v>
          </cell>
        </row>
        <row r="5627">
          <cell r="A5627" t="str">
            <v>12119</v>
          </cell>
        </row>
        <row r="5628">
          <cell r="A5628" t="str">
            <v>12119</v>
          </cell>
        </row>
        <row r="5629">
          <cell r="A5629" t="str">
            <v>12119</v>
          </cell>
        </row>
        <row r="5630">
          <cell r="A5630" t="str">
            <v>12119</v>
          </cell>
        </row>
        <row r="5631">
          <cell r="A5631" t="str">
            <v>12119</v>
          </cell>
        </row>
        <row r="5632">
          <cell r="A5632" t="str">
            <v>12119</v>
          </cell>
        </row>
        <row r="5633">
          <cell r="A5633" t="str">
            <v>12119</v>
          </cell>
        </row>
        <row r="5634">
          <cell r="A5634" t="str">
            <v>12119</v>
          </cell>
        </row>
        <row r="5635">
          <cell r="A5635" t="str">
            <v>12119</v>
          </cell>
        </row>
        <row r="5636">
          <cell r="A5636" t="str">
            <v>12119</v>
          </cell>
        </row>
        <row r="5637">
          <cell r="A5637" t="str">
            <v>12133</v>
          </cell>
        </row>
        <row r="5638">
          <cell r="A5638" t="str">
            <v>12133</v>
          </cell>
        </row>
        <row r="5639">
          <cell r="A5639" t="str">
            <v>12133</v>
          </cell>
        </row>
        <row r="5640">
          <cell r="A5640" t="str">
            <v>12133</v>
          </cell>
        </row>
        <row r="5641">
          <cell r="A5641" t="str">
            <v>12133</v>
          </cell>
        </row>
        <row r="5642">
          <cell r="A5642" t="str">
            <v>12133</v>
          </cell>
        </row>
        <row r="5643">
          <cell r="A5643" t="str">
            <v>12133</v>
          </cell>
        </row>
        <row r="5644">
          <cell r="A5644" t="str">
            <v>12133</v>
          </cell>
        </row>
        <row r="5645">
          <cell r="A5645" t="str">
            <v>12133</v>
          </cell>
        </row>
        <row r="5646">
          <cell r="A5646" t="str">
            <v>12133</v>
          </cell>
        </row>
        <row r="5647">
          <cell r="A5647" t="str">
            <v>12133</v>
          </cell>
        </row>
        <row r="5648">
          <cell r="A5648" t="str">
            <v>12133</v>
          </cell>
        </row>
        <row r="5649">
          <cell r="A5649" t="str">
            <v>12133</v>
          </cell>
        </row>
        <row r="5650">
          <cell r="A5650" t="str">
            <v>12133</v>
          </cell>
        </row>
        <row r="5651">
          <cell r="A5651" t="str">
            <v>12133</v>
          </cell>
        </row>
        <row r="5652">
          <cell r="A5652" t="str">
            <v>12133</v>
          </cell>
        </row>
        <row r="5653">
          <cell r="A5653" t="str">
            <v>12133</v>
          </cell>
        </row>
        <row r="5654">
          <cell r="A5654" t="str">
            <v>12133</v>
          </cell>
        </row>
        <row r="5655">
          <cell r="A5655" t="str">
            <v>12133</v>
          </cell>
        </row>
        <row r="5656">
          <cell r="A5656" t="str">
            <v>12133</v>
          </cell>
        </row>
        <row r="5657">
          <cell r="A5657" t="str">
            <v>12133</v>
          </cell>
        </row>
        <row r="5658">
          <cell r="A5658" t="str">
            <v>12133</v>
          </cell>
        </row>
        <row r="5659">
          <cell r="A5659" t="str">
            <v>12133</v>
          </cell>
        </row>
        <row r="5660">
          <cell r="A5660" t="str">
            <v>12133</v>
          </cell>
        </row>
        <row r="5661">
          <cell r="A5661" t="str">
            <v>12133</v>
          </cell>
        </row>
        <row r="5662">
          <cell r="A5662" t="str">
            <v>12133</v>
          </cell>
        </row>
        <row r="5663">
          <cell r="A5663" t="str">
            <v>12133</v>
          </cell>
        </row>
        <row r="5664">
          <cell r="A5664" t="str">
            <v>12133</v>
          </cell>
        </row>
        <row r="5665">
          <cell r="A5665" t="str">
            <v>12133</v>
          </cell>
        </row>
        <row r="5666">
          <cell r="A5666" t="str">
            <v>12133</v>
          </cell>
        </row>
        <row r="5667">
          <cell r="A5667" t="str">
            <v>12133</v>
          </cell>
        </row>
        <row r="5668">
          <cell r="A5668" t="str">
            <v>12133</v>
          </cell>
        </row>
        <row r="5669">
          <cell r="A5669" t="str">
            <v>12133</v>
          </cell>
        </row>
        <row r="5670">
          <cell r="A5670" t="str">
            <v>12133</v>
          </cell>
        </row>
        <row r="5671">
          <cell r="A5671" t="str">
            <v>12133</v>
          </cell>
        </row>
        <row r="5672">
          <cell r="A5672" t="str">
            <v>12133</v>
          </cell>
        </row>
        <row r="5673">
          <cell r="A5673" t="str">
            <v>12133</v>
          </cell>
        </row>
        <row r="5674">
          <cell r="A5674" t="str">
            <v>12133</v>
          </cell>
        </row>
        <row r="5675">
          <cell r="A5675" t="str">
            <v>12133</v>
          </cell>
        </row>
        <row r="5676">
          <cell r="A5676" t="str">
            <v>12133</v>
          </cell>
        </row>
        <row r="5677">
          <cell r="A5677" t="str">
            <v>12133</v>
          </cell>
        </row>
        <row r="5678">
          <cell r="A5678" t="str">
            <v>12133</v>
          </cell>
        </row>
        <row r="5679">
          <cell r="A5679" t="str">
            <v>12133</v>
          </cell>
        </row>
        <row r="5680">
          <cell r="A5680" t="str">
            <v>12133</v>
          </cell>
        </row>
        <row r="5681">
          <cell r="A5681" t="str">
            <v>12133</v>
          </cell>
        </row>
        <row r="5682">
          <cell r="A5682" t="str">
            <v>12133</v>
          </cell>
        </row>
        <row r="5683">
          <cell r="A5683" t="str">
            <v>12133</v>
          </cell>
        </row>
        <row r="5684">
          <cell r="A5684" t="str">
            <v>12133</v>
          </cell>
        </row>
        <row r="5685">
          <cell r="A5685" t="str">
            <v>12133</v>
          </cell>
        </row>
        <row r="5686">
          <cell r="A5686" t="str">
            <v>12133</v>
          </cell>
        </row>
        <row r="5687">
          <cell r="A5687" t="str">
            <v>12133</v>
          </cell>
        </row>
        <row r="5688">
          <cell r="A5688" t="str">
            <v>12133</v>
          </cell>
        </row>
        <row r="5689">
          <cell r="A5689" t="str">
            <v>12133</v>
          </cell>
        </row>
        <row r="5690">
          <cell r="A5690" t="str">
            <v>12133</v>
          </cell>
        </row>
        <row r="5691">
          <cell r="A5691" t="str">
            <v>12133</v>
          </cell>
        </row>
        <row r="5692">
          <cell r="A5692" t="str">
            <v>12133</v>
          </cell>
        </row>
        <row r="5693">
          <cell r="A5693" t="str">
            <v>12133</v>
          </cell>
        </row>
        <row r="5694">
          <cell r="A5694" t="str">
            <v>12133</v>
          </cell>
        </row>
        <row r="5695">
          <cell r="A5695" t="str">
            <v>12133</v>
          </cell>
        </row>
        <row r="5696">
          <cell r="A5696" t="str">
            <v>12133</v>
          </cell>
        </row>
        <row r="5697">
          <cell r="A5697" t="str">
            <v>12133</v>
          </cell>
        </row>
        <row r="5698">
          <cell r="A5698" t="str">
            <v>12133</v>
          </cell>
        </row>
        <row r="5699">
          <cell r="A5699" t="str">
            <v>12133</v>
          </cell>
        </row>
        <row r="5700">
          <cell r="A5700" t="str">
            <v>12133</v>
          </cell>
        </row>
        <row r="5701">
          <cell r="A5701" t="str">
            <v>12133</v>
          </cell>
        </row>
        <row r="5702">
          <cell r="A5702" t="str">
            <v>12133</v>
          </cell>
        </row>
        <row r="5703">
          <cell r="A5703" t="str">
            <v>12133</v>
          </cell>
        </row>
        <row r="5704">
          <cell r="A5704" t="str">
            <v>12133</v>
          </cell>
        </row>
        <row r="5705">
          <cell r="A5705" t="str">
            <v>12133</v>
          </cell>
        </row>
        <row r="5706">
          <cell r="A5706" t="str">
            <v>12133</v>
          </cell>
        </row>
        <row r="5707">
          <cell r="A5707" t="str">
            <v>12133</v>
          </cell>
        </row>
        <row r="5708">
          <cell r="A5708" t="str">
            <v>12133</v>
          </cell>
        </row>
        <row r="5709">
          <cell r="A5709" t="str">
            <v>12133</v>
          </cell>
        </row>
        <row r="5710">
          <cell r="A5710" t="str">
            <v>12133</v>
          </cell>
        </row>
        <row r="5711">
          <cell r="A5711" t="str">
            <v>12133</v>
          </cell>
        </row>
        <row r="5712">
          <cell r="A5712" t="str">
            <v>12133</v>
          </cell>
        </row>
        <row r="5713">
          <cell r="A5713" t="str">
            <v>12133</v>
          </cell>
        </row>
        <row r="5714">
          <cell r="A5714" t="str">
            <v>12133</v>
          </cell>
        </row>
        <row r="5715">
          <cell r="A5715" t="str">
            <v>12133</v>
          </cell>
        </row>
        <row r="5716">
          <cell r="A5716" t="str">
            <v>12133</v>
          </cell>
        </row>
        <row r="5717">
          <cell r="A5717" t="str">
            <v>12133</v>
          </cell>
        </row>
        <row r="5718">
          <cell r="A5718" t="str">
            <v>12133</v>
          </cell>
        </row>
        <row r="5719">
          <cell r="A5719" t="str">
            <v>12133</v>
          </cell>
        </row>
        <row r="5720">
          <cell r="A5720" t="str">
            <v>12133</v>
          </cell>
        </row>
        <row r="5721">
          <cell r="A5721" t="str">
            <v>12133</v>
          </cell>
        </row>
        <row r="5722">
          <cell r="A5722" t="str">
            <v>12133</v>
          </cell>
        </row>
        <row r="5723">
          <cell r="A5723" t="str">
            <v>12133</v>
          </cell>
        </row>
        <row r="5724">
          <cell r="A5724" t="str">
            <v>12133</v>
          </cell>
        </row>
        <row r="5725">
          <cell r="A5725" t="str">
            <v>12133</v>
          </cell>
        </row>
        <row r="5726">
          <cell r="A5726" t="str">
            <v>12133</v>
          </cell>
        </row>
        <row r="5727">
          <cell r="A5727" t="str">
            <v>12133</v>
          </cell>
        </row>
        <row r="5728">
          <cell r="A5728" t="str">
            <v>12133</v>
          </cell>
        </row>
        <row r="5729">
          <cell r="A5729" t="str">
            <v>12133</v>
          </cell>
        </row>
        <row r="5730">
          <cell r="A5730" t="str">
            <v>12133</v>
          </cell>
        </row>
        <row r="5731">
          <cell r="A5731" t="str">
            <v>12133</v>
          </cell>
        </row>
        <row r="5732">
          <cell r="A5732" t="str">
            <v>12133</v>
          </cell>
        </row>
        <row r="5733">
          <cell r="A5733" t="str">
            <v>12133</v>
          </cell>
        </row>
        <row r="5734">
          <cell r="A5734" t="str">
            <v>12133</v>
          </cell>
        </row>
        <row r="5735">
          <cell r="A5735" t="str">
            <v>12133</v>
          </cell>
        </row>
        <row r="5736">
          <cell r="A5736" t="str">
            <v>12133</v>
          </cell>
        </row>
        <row r="5737">
          <cell r="A5737" t="str">
            <v>12133</v>
          </cell>
        </row>
        <row r="5738">
          <cell r="A5738" t="str">
            <v>12133</v>
          </cell>
        </row>
        <row r="5739">
          <cell r="A5739" t="str">
            <v>12133</v>
          </cell>
        </row>
        <row r="5740">
          <cell r="A5740" t="str">
            <v>12133</v>
          </cell>
        </row>
        <row r="5741">
          <cell r="A5741" t="str">
            <v>12133</v>
          </cell>
        </row>
        <row r="5742">
          <cell r="A5742" t="str">
            <v>12133</v>
          </cell>
        </row>
        <row r="5743">
          <cell r="A5743" t="str">
            <v>12133</v>
          </cell>
        </row>
        <row r="5744">
          <cell r="A5744" t="str">
            <v>12133</v>
          </cell>
        </row>
        <row r="5745">
          <cell r="A5745" t="str">
            <v>12133</v>
          </cell>
        </row>
        <row r="5746">
          <cell r="A5746" t="str">
            <v>12133</v>
          </cell>
        </row>
        <row r="5747">
          <cell r="A5747" t="str">
            <v>12133</v>
          </cell>
        </row>
        <row r="5748">
          <cell r="A5748" t="str">
            <v>12133</v>
          </cell>
        </row>
        <row r="5749">
          <cell r="A5749" t="str">
            <v>12133</v>
          </cell>
        </row>
        <row r="5750">
          <cell r="A5750" t="str">
            <v>12133</v>
          </cell>
        </row>
        <row r="5751">
          <cell r="A5751" t="str">
            <v>12135</v>
          </cell>
        </row>
        <row r="5752">
          <cell r="A5752" t="str">
            <v>12135</v>
          </cell>
        </row>
        <row r="5753">
          <cell r="A5753" t="str">
            <v>12135</v>
          </cell>
        </row>
        <row r="5754">
          <cell r="A5754" t="str">
            <v>12135</v>
          </cell>
        </row>
        <row r="5755">
          <cell r="A5755" t="str">
            <v>12135</v>
          </cell>
        </row>
        <row r="5756">
          <cell r="A5756" t="str">
            <v>12135</v>
          </cell>
        </row>
        <row r="5757">
          <cell r="A5757" t="str">
            <v>12135</v>
          </cell>
        </row>
        <row r="5758">
          <cell r="A5758" t="str">
            <v>12135</v>
          </cell>
        </row>
        <row r="5759">
          <cell r="A5759" t="str">
            <v>12135</v>
          </cell>
        </row>
        <row r="5760">
          <cell r="A5760" t="str">
            <v>12135</v>
          </cell>
        </row>
        <row r="5761">
          <cell r="A5761" t="str">
            <v>12135</v>
          </cell>
        </row>
        <row r="5762">
          <cell r="A5762" t="str">
            <v>12135</v>
          </cell>
        </row>
        <row r="5763">
          <cell r="A5763" t="str">
            <v>12135</v>
          </cell>
        </row>
        <row r="5764">
          <cell r="A5764" t="str">
            <v>12135</v>
          </cell>
        </row>
        <row r="5765">
          <cell r="A5765" t="str">
            <v>12135</v>
          </cell>
        </row>
        <row r="5766">
          <cell r="A5766" t="str">
            <v>12135</v>
          </cell>
        </row>
        <row r="5767">
          <cell r="A5767" t="str">
            <v>12135</v>
          </cell>
        </row>
        <row r="5768">
          <cell r="A5768" t="str">
            <v>12135</v>
          </cell>
        </row>
        <row r="5769">
          <cell r="A5769" t="str">
            <v>12135</v>
          </cell>
        </row>
        <row r="5770">
          <cell r="A5770" t="str">
            <v>12135</v>
          </cell>
        </row>
        <row r="5771">
          <cell r="A5771" t="str">
            <v>12135</v>
          </cell>
        </row>
        <row r="5772">
          <cell r="A5772" t="str">
            <v>12135</v>
          </cell>
        </row>
        <row r="5773">
          <cell r="A5773" t="str">
            <v>12148</v>
          </cell>
        </row>
        <row r="5774">
          <cell r="A5774" t="str">
            <v>12148</v>
          </cell>
        </row>
        <row r="5775">
          <cell r="A5775" t="str">
            <v>12148</v>
          </cell>
        </row>
        <row r="5776">
          <cell r="A5776" t="str">
            <v>12148</v>
          </cell>
        </row>
        <row r="5777">
          <cell r="A5777" t="str">
            <v>12148</v>
          </cell>
        </row>
        <row r="5778">
          <cell r="A5778" t="str">
            <v>12148</v>
          </cell>
        </row>
        <row r="5779">
          <cell r="A5779" t="str">
            <v>12148</v>
          </cell>
        </row>
        <row r="5780">
          <cell r="A5780" t="str">
            <v>12148</v>
          </cell>
        </row>
        <row r="5781">
          <cell r="A5781" t="str">
            <v>12148</v>
          </cell>
        </row>
        <row r="5782">
          <cell r="A5782" t="str">
            <v>12148</v>
          </cell>
        </row>
        <row r="5783">
          <cell r="A5783" t="str">
            <v>12148</v>
          </cell>
        </row>
        <row r="5784">
          <cell r="A5784" t="str">
            <v>12148</v>
          </cell>
        </row>
        <row r="5785">
          <cell r="A5785" t="str">
            <v>12148</v>
          </cell>
        </row>
        <row r="5786">
          <cell r="A5786" t="str">
            <v>12148</v>
          </cell>
        </row>
        <row r="5787">
          <cell r="A5787" t="str">
            <v>12148</v>
          </cell>
        </row>
        <row r="5788">
          <cell r="A5788" t="str">
            <v>12148</v>
          </cell>
        </row>
        <row r="5789">
          <cell r="A5789" t="str">
            <v>12148</v>
          </cell>
        </row>
        <row r="5790">
          <cell r="A5790" t="str">
            <v>12148</v>
          </cell>
        </row>
        <row r="5791">
          <cell r="A5791" t="str">
            <v>12148</v>
          </cell>
        </row>
        <row r="5792">
          <cell r="A5792" t="str">
            <v>12148</v>
          </cell>
        </row>
        <row r="5793">
          <cell r="A5793" t="str">
            <v>12148</v>
          </cell>
        </row>
        <row r="5794">
          <cell r="A5794" t="str">
            <v>12148</v>
          </cell>
        </row>
        <row r="5795">
          <cell r="A5795" t="str">
            <v>12148</v>
          </cell>
        </row>
        <row r="5796">
          <cell r="A5796" t="str">
            <v>12148</v>
          </cell>
        </row>
        <row r="5797">
          <cell r="A5797" t="str">
            <v>12148</v>
          </cell>
        </row>
        <row r="5798">
          <cell r="A5798" t="str">
            <v>12148</v>
          </cell>
        </row>
        <row r="5799">
          <cell r="A5799" t="str">
            <v>12148</v>
          </cell>
        </row>
        <row r="5800">
          <cell r="A5800" t="str">
            <v>12148</v>
          </cell>
        </row>
        <row r="5801">
          <cell r="A5801" t="str">
            <v>12148</v>
          </cell>
        </row>
        <row r="5802">
          <cell r="A5802" t="str">
            <v>12148</v>
          </cell>
        </row>
        <row r="5803">
          <cell r="A5803" t="str">
            <v>12148</v>
          </cell>
        </row>
        <row r="5804">
          <cell r="A5804" t="str">
            <v>12148</v>
          </cell>
        </row>
        <row r="5805">
          <cell r="A5805" t="str">
            <v>12148</v>
          </cell>
        </row>
        <row r="5806">
          <cell r="A5806" t="str">
            <v>12148</v>
          </cell>
        </row>
        <row r="5807">
          <cell r="A5807" t="str">
            <v>12148</v>
          </cell>
        </row>
        <row r="5808">
          <cell r="A5808" t="str">
            <v>12148</v>
          </cell>
        </row>
        <row r="5809">
          <cell r="A5809" t="str">
            <v>12148</v>
          </cell>
        </row>
        <row r="5810">
          <cell r="A5810" t="str">
            <v>12148</v>
          </cell>
        </row>
        <row r="5811">
          <cell r="A5811" t="str">
            <v>12148</v>
          </cell>
        </row>
        <row r="5812">
          <cell r="A5812" t="str">
            <v>12148</v>
          </cell>
        </row>
        <row r="5813">
          <cell r="A5813" t="str">
            <v>12148</v>
          </cell>
        </row>
        <row r="5814">
          <cell r="A5814" t="str">
            <v>12148</v>
          </cell>
        </row>
        <row r="5815">
          <cell r="A5815" t="str">
            <v>12148</v>
          </cell>
        </row>
        <row r="5816">
          <cell r="A5816" t="str">
            <v>12148</v>
          </cell>
        </row>
        <row r="5817">
          <cell r="A5817" t="str">
            <v>12148</v>
          </cell>
        </row>
        <row r="5818">
          <cell r="A5818" t="str">
            <v>12148</v>
          </cell>
        </row>
        <row r="5819">
          <cell r="A5819" t="str">
            <v>12148</v>
          </cell>
        </row>
        <row r="5820">
          <cell r="A5820" t="str">
            <v>12148</v>
          </cell>
        </row>
        <row r="5821">
          <cell r="A5821" t="str">
            <v>12148</v>
          </cell>
        </row>
        <row r="5822">
          <cell r="A5822" t="str">
            <v>12148</v>
          </cell>
        </row>
        <row r="5823">
          <cell r="A5823" t="str">
            <v>12148</v>
          </cell>
        </row>
        <row r="5824">
          <cell r="A5824" t="str">
            <v>12148</v>
          </cell>
        </row>
        <row r="5825">
          <cell r="A5825" t="str">
            <v>12148</v>
          </cell>
        </row>
        <row r="5826">
          <cell r="A5826" t="str">
            <v>12148</v>
          </cell>
        </row>
        <row r="5827">
          <cell r="A5827" t="str">
            <v>12148</v>
          </cell>
        </row>
        <row r="5828">
          <cell r="A5828" t="str">
            <v>12148</v>
          </cell>
        </row>
        <row r="5829">
          <cell r="A5829" t="str">
            <v>12148</v>
          </cell>
        </row>
        <row r="5830">
          <cell r="A5830" t="str">
            <v>12148</v>
          </cell>
        </row>
        <row r="5831">
          <cell r="A5831" t="str">
            <v>12148</v>
          </cell>
        </row>
        <row r="5832">
          <cell r="A5832" t="str">
            <v>12148</v>
          </cell>
        </row>
        <row r="5833">
          <cell r="A5833" t="str">
            <v>12148</v>
          </cell>
        </row>
        <row r="5834">
          <cell r="A5834" t="str">
            <v>12148</v>
          </cell>
        </row>
        <row r="5835">
          <cell r="A5835" t="str">
            <v>12148</v>
          </cell>
        </row>
        <row r="5836">
          <cell r="A5836" t="str">
            <v>12148</v>
          </cell>
        </row>
        <row r="5837">
          <cell r="A5837" t="str">
            <v>12148</v>
          </cell>
        </row>
        <row r="5838">
          <cell r="A5838" t="str">
            <v>12163</v>
          </cell>
        </row>
        <row r="5839">
          <cell r="A5839" t="str">
            <v>12163</v>
          </cell>
        </row>
        <row r="5840">
          <cell r="A5840" t="str">
            <v>12163</v>
          </cell>
        </row>
        <row r="5841">
          <cell r="A5841" t="str">
            <v>12163</v>
          </cell>
        </row>
        <row r="5842">
          <cell r="A5842" t="str">
            <v>12163</v>
          </cell>
        </row>
        <row r="5843">
          <cell r="A5843" t="str">
            <v>12163</v>
          </cell>
        </row>
        <row r="5844">
          <cell r="A5844" t="str">
            <v>12163</v>
          </cell>
        </row>
        <row r="5845">
          <cell r="A5845" t="str">
            <v>12163</v>
          </cell>
        </row>
        <row r="5846">
          <cell r="A5846" t="str">
            <v>12163</v>
          </cell>
        </row>
        <row r="5847">
          <cell r="A5847" t="str">
            <v>12163</v>
          </cell>
        </row>
        <row r="5848">
          <cell r="A5848" t="str">
            <v>12163</v>
          </cell>
        </row>
        <row r="5849">
          <cell r="A5849" t="str">
            <v>12163</v>
          </cell>
        </row>
        <row r="5850">
          <cell r="A5850" t="str">
            <v>12163</v>
          </cell>
        </row>
        <row r="5851">
          <cell r="A5851" t="str">
            <v>12163</v>
          </cell>
        </row>
        <row r="5852">
          <cell r="A5852" t="str">
            <v>12163</v>
          </cell>
        </row>
        <row r="5853">
          <cell r="A5853" t="str">
            <v>12163</v>
          </cell>
        </row>
        <row r="5854">
          <cell r="A5854" t="str">
            <v>12163</v>
          </cell>
        </row>
        <row r="5855">
          <cell r="A5855" t="str">
            <v>12163</v>
          </cell>
        </row>
        <row r="5856">
          <cell r="A5856" t="str">
            <v>12163</v>
          </cell>
        </row>
        <row r="5857">
          <cell r="A5857" t="str">
            <v>12163</v>
          </cell>
        </row>
        <row r="5858">
          <cell r="A5858" t="str">
            <v>12163</v>
          </cell>
        </row>
        <row r="5859">
          <cell r="A5859" t="str">
            <v>12163</v>
          </cell>
        </row>
        <row r="5860">
          <cell r="A5860" t="str">
            <v>12163</v>
          </cell>
        </row>
        <row r="5861">
          <cell r="A5861" t="str">
            <v>12163</v>
          </cell>
        </row>
        <row r="5862">
          <cell r="A5862" t="str">
            <v>12163</v>
          </cell>
        </row>
        <row r="5863">
          <cell r="A5863" t="str">
            <v>12163</v>
          </cell>
        </row>
        <row r="5864">
          <cell r="A5864" t="str">
            <v>12163</v>
          </cell>
        </row>
        <row r="5865">
          <cell r="A5865" t="str">
            <v>12163</v>
          </cell>
        </row>
        <row r="5866">
          <cell r="A5866" t="str">
            <v>12163</v>
          </cell>
        </row>
        <row r="5867">
          <cell r="A5867" t="str">
            <v>12163</v>
          </cell>
        </row>
        <row r="5868">
          <cell r="A5868" t="str">
            <v>12163</v>
          </cell>
        </row>
        <row r="5869">
          <cell r="A5869" t="str">
            <v>12163</v>
          </cell>
        </row>
        <row r="5870">
          <cell r="A5870" t="str">
            <v>12163</v>
          </cell>
        </row>
        <row r="5871">
          <cell r="A5871" t="str">
            <v>12163</v>
          </cell>
        </row>
        <row r="5872">
          <cell r="A5872" t="str">
            <v>12163</v>
          </cell>
        </row>
        <row r="5873">
          <cell r="A5873" t="str">
            <v>12163</v>
          </cell>
        </row>
        <row r="5874">
          <cell r="A5874" t="str">
            <v>12163</v>
          </cell>
        </row>
        <row r="5875">
          <cell r="A5875" t="str">
            <v>12163</v>
          </cell>
        </row>
        <row r="5876">
          <cell r="A5876" t="str">
            <v>12163</v>
          </cell>
        </row>
        <row r="5877">
          <cell r="A5877" t="str">
            <v>12163</v>
          </cell>
        </row>
        <row r="5878">
          <cell r="A5878" t="str">
            <v>12163</v>
          </cell>
        </row>
        <row r="5879">
          <cell r="A5879" t="str">
            <v>12163</v>
          </cell>
        </row>
        <row r="5880">
          <cell r="A5880" t="str">
            <v>12163</v>
          </cell>
        </row>
        <row r="5881">
          <cell r="A5881" t="str">
            <v>12163</v>
          </cell>
        </row>
        <row r="5882">
          <cell r="A5882" t="str">
            <v>12163</v>
          </cell>
        </row>
        <row r="5883">
          <cell r="A5883" t="str">
            <v>12163</v>
          </cell>
        </row>
        <row r="5884">
          <cell r="A5884" t="str">
            <v>12163</v>
          </cell>
        </row>
        <row r="5885">
          <cell r="A5885" t="str">
            <v>12163</v>
          </cell>
        </row>
        <row r="5886">
          <cell r="A5886" t="str">
            <v>12163</v>
          </cell>
        </row>
        <row r="5887">
          <cell r="A5887" t="str">
            <v>12163</v>
          </cell>
        </row>
        <row r="5888">
          <cell r="A5888" t="str">
            <v>12163</v>
          </cell>
        </row>
        <row r="5889">
          <cell r="A5889" t="str">
            <v>12163</v>
          </cell>
        </row>
        <row r="5890">
          <cell r="A5890" t="str">
            <v>12163</v>
          </cell>
        </row>
        <row r="5891">
          <cell r="A5891" t="str">
            <v>12163</v>
          </cell>
        </row>
        <row r="5892">
          <cell r="A5892" t="str">
            <v>12163</v>
          </cell>
        </row>
        <row r="5893">
          <cell r="A5893" t="str">
            <v>12163</v>
          </cell>
        </row>
        <row r="5894">
          <cell r="A5894" t="str">
            <v>12163</v>
          </cell>
        </row>
        <row r="5895">
          <cell r="A5895" t="str">
            <v>12163</v>
          </cell>
        </row>
        <row r="5896">
          <cell r="A5896" t="str">
            <v>12163</v>
          </cell>
        </row>
        <row r="5897">
          <cell r="A5897" t="str">
            <v>12163</v>
          </cell>
        </row>
        <row r="5898">
          <cell r="A5898" t="str">
            <v>12163</v>
          </cell>
        </row>
        <row r="5899">
          <cell r="A5899" t="str">
            <v>12163</v>
          </cell>
        </row>
        <row r="5900">
          <cell r="A5900" t="str">
            <v>12163</v>
          </cell>
        </row>
        <row r="5901">
          <cell r="A5901" t="str">
            <v>12163</v>
          </cell>
        </row>
        <row r="5902">
          <cell r="A5902" t="str">
            <v>12163</v>
          </cell>
        </row>
        <row r="5903">
          <cell r="A5903" t="str">
            <v>12163</v>
          </cell>
        </row>
        <row r="5904">
          <cell r="A5904" t="str">
            <v>12163</v>
          </cell>
        </row>
        <row r="5905">
          <cell r="A5905" t="str">
            <v>12163</v>
          </cell>
        </row>
        <row r="5906">
          <cell r="A5906" t="str">
            <v>12163</v>
          </cell>
        </row>
        <row r="5907">
          <cell r="A5907" t="str">
            <v>12163</v>
          </cell>
        </row>
        <row r="5908">
          <cell r="A5908" t="str">
            <v>12163</v>
          </cell>
        </row>
        <row r="5909">
          <cell r="A5909" t="str">
            <v>12163</v>
          </cell>
        </row>
        <row r="5910">
          <cell r="A5910" t="str">
            <v>12163</v>
          </cell>
        </row>
        <row r="5911">
          <cell r="A5911" t="str">
            <v>12163</v>
          </cell>
        </row>
        <row r="5912">
          <cell r="A5912" t="str">
            <v>12163</v>
          </cell>
        </row>
        <row r="5913">
          <cell r="A5913" t="str">
            <v>12163</v>
          </cell>
        </row>
        <row r="5914">
          <cell r="A5914" t="str">
            <v>12163</v>
          </cell>
        </row>
        <row r="5915">
          <cell r="A5915" t="str">
            <v>12163</v>
          </cell>
        </row>
        <row r="5916">
          <cell r="A5916" t="str">
            <v>12163</v>
          </cell>
        </row>
        <row r="5917">
          <cell r="A5917" t="str">
            <v>12163</v>
          </cell>
        </row>
        <row r="5918">
          <cell r="A5918" t="str">
            <v>12163</v>
          </cell>
        </row>
        <row r="5919">
          <cell r="A5919" t="str">
            <v>12163</v>
          </cell>
        </row>
        <row r="5920">
          <cell r="A5920" t="str">
            <v>12163</v>
          </cell>
        </row>
        <row r="5921">
          <cell r="A5921" t="str">
            <v>12163</v>
          </cell>
        </row>
        <row r="5922">
          <cell r="A5922" t="str">
            <v>12163</v>
          </cell>
        </row>
        <row r="5923">
          <cell r="A5923" t="str">
            <v>12163</v>
          </cell>
        </row>
        <row r="5924">
          <cell r="A5924" t="str">
            <v>12163</v>
          </cell>
        </row>
        <row r="5925">
          <cell r="A5925" t="str">
            <v>12163</v>
          </cell>
        </row>
        <row r="5926">
          <cell r="A5926" t="str">
            <v>12163</v>
          </cell>
        </row>
        <row r="5927">
          <cell r="A5927" t="str">
            <v>12163</v>
          </cell>
        </row>
        <row r="5928">
          <cell r="A5928" t="str">
            <v>12163</v>
          </cell>
        </row>
        <row r="5929">
          <cell r="A5929" t="str">
            <v>12163</v>
          </cell>
        </row>
        <row r="5930">
          <cell r="A5930" t="str">
            <v>12163</v>
          </cell>
        </row>
        <row r="5931">
          <cell r="A5931" t="str">
            <v>12163</v>
          </cell>
        </row>
        <row r="5932">
          <cell r="A5932" t="str">
            <v>12163</v>
          </cell>
        </row>
        <row r="5933">
          <cell r="A5933" t="str">
            <v>12163</v>
          </cell>
        </row>
        <row r="5934">
          <cell r="A5934" t="str">
            <v>12163</v>
          </cell>
        </row>
        <row r="5935">
          <cell r="A5935" t="str">
            <v>12163</v>
          </cell>
        </row>
        <row r="5936">
          <cell r="A5936" t="str">
            <v>12163</v>
          </cell>
        </row>
        <row r="5937">
          <cell r="A5937" t="str">
            <v>12163</v>
          </cell>
        </row>
        <row r="5938">
          <cell r="A5938" t="str">
            <v>12163</v>
          </cell>
        </row>
        <row r="5939">
          <cell r="A5939" t="str">
            <v>12163</v>
          </cell>
        </row>
        <row r="5940">
          <cell r="A5940" t="str">
            <v>12163</v>
          </cell>
        </row>
        <row r="5941">
          <cell r="A5941" t="str">
            <v>12163</v>
          </cell>
        </row>
        <row r="5942">
          <cell r="A5942" t="str">
            <v>12163</v>
          </cell>
        </row>
        <row r="5943">
          <cell r="A5943" t="str">
            <v>12163</v>
          </cell>
        </row>
        <row r="5944">
          <cell r="A5944" t="str">
            <v>12163</v>
          </cell>
        </row>
        <row r="5945">
          <cell r="A5945" t="str">
            <v>12163</v>
          </cell>
        </row>
        <row r="5946">
          <cell r="A5946" t="str">
            <v>12163</v>
          </cell>
        </row>
        <row r="5947">
          <cell r="A5947" t="str">
            <v>12163</v>
          </cell>
        </row>
        <row r="5948">
          <cell r="A5948" t="str">
            <v>12163</v>
          </cell>
        </row>
        <row r="5949">
          <cell r="A5949" t="str">
            <v>12163</v>
          </cell>
        </row>
        <row r="5950">
          <cell r="A5950" t="str">
            <v>12163</v>
          </cell>
        </row>
        <row r="5951">
          <cell r="A5951" t="str">
            <v>12163</v>
          </cell>
        </row>
        <row r="5952">
          <cell r="A5952" t="str">
            <v>12163</v>
          </cell>
        </row>
        <row r="5953">
          <cell r="A5953" t="str">
            <v>12166</v>
          </cell>
        </row>
        <row r="5954">
          <cell r="A5954" t="str">
            <v>12166</v>
          </cell>
        </row>
        <row r="5955">
          <cell r="A5955" t="str">
            <v>12166</v>
          </cell>
        </row>
        <row r="5956">
          <cell r="A5956" t="str">
            <v>12166</v>
          </cell>
        </row>
        <row r="5957">
          <cell r="A5957" t="str">
            <v>12166</v>
          </cell>
        </row>
        <row r="5958">
          <cell r="A5958" t="str">
            <v>12166</v>
          </cell>
        </row>
        <row r="5959">
          <cell r="A5959" t="str">
            <v>12166</v>
          </cell>
        </row>
        <row r="5960">
          <cell r="A5960" t="str">
            <v>12166</v>
          </cell>
        </row>
        <row r="5961">
          <cell r="A5961" t="str">
            <v>12166</v>
          </cell>
        </row>
        <row r="5962">
          <cell r="A5962" t="str">
            <v>12166</v>
          </cell>
        </row>
        <row r="5963">
          <cell r="A5963" t="str">
            <v>12166</v>
          </cell>
        </row>
        <row r="5964">
          <cell r="A5964" t="str">
            <v>12166</v>
          </cell>
        </row>
        <row r="5965">
          <cell r="A5965" t="str">
            <v>12166</v>
          </cell>
        </row>
        <row r="5966">
          <cell r="A5966" t="str">
            <v>12166</v>
          </cell>
        </row>
        <row r="5967">
          <cell r="A5967" t="str">
            <v>12166</v>
          </cell>
        </row>
        <row r="5968">
          <cell r="A5968" t="str">
            <v>12166</v>
          </cell>
        </row>
        <row r="5969">
          <cell r="A5969" t="str">
            <v>12166</v>
          </cell>
        </row>
        <row r="5970">
          <cell r="A5970" t="str">
            <v>12166</v>
          </cell>
        </row>
        <row r="5971">
          <cell r="A5971" t="str">
            <v>12166</v>
          </cell>
        </row>
        <row r="5972">
          <cell r="A5972" t="str">
            <v>12166</v>
          </cell>
        </row>
        <row r="5973">
          <cell r="A5973" t="str">
            <v>12166</v>
          </cell>
        </row>
        <row r="5974">
          <cell r="A5974" t="str">
            <v>12166</v>
          </cell>
        </row>
        <row r="5975">
          <cell r="A5975" t="str">
            <v>12166</v>
          </cell>
        </row>
        <row r="5976">
          <cell r="A5976" t="str">
            <v>12166</v>
          </cell>
        </row>
        <row r="5977">
          <cell r="A5977" t="str">
            <v>12166</v>
          </cell>
        </row>
        <row r="5978">
          <cell r="A5978" t="str">
            <v>12190</v>
          </cell>
        </row>
        <row r="5979">
          <cell r="A5979" t="str">
            <v>12190</v>
          </cell>
        </row>
        <row r="5980">
          <cell r="A5980" t="str">
            <v>12190</v>
          </cell>
        </row>
        <row r="5981">
          <cell r="A5981" t="str">
            <v>12190</v>
          </cell>
        </row>
        <row r="5982">
          <cell r="A5982" t="str">
            <v>12190</v>
          </cell>
        </row>
        <row r="5983">
          <cell r="A5983" t="str">
            <v>12190</v>
          </cell>
        </row>
        <row r="5984">
          <cell r="A5984" t="str">
            <v>12190</v>
          </cell>
        </row>
        <row r="5985">
          <cell r="A5985" t="str">
            <v>12190</v>
          </cell>
        </row>
        <row r="5986">
          <cell r="A5986" t="str">
            <v>12190</v>
          </cell>
        </row>
        <row r="5987">
          <cell r="A5987" t="str">
            <v>12190</v>
          </cell>
        </row>
        <row r="5988">
          <cell r="A5988" t="str">
            <v>12190</v>
          </cell>
        </row>
        <row r="5989">
          <cell r="A5989" t="str">
            <v>12190</v>
          </cell>
        </row>
        <row r="5990">
          <cell r="A5990" t="str">
            <v>12190</v>
          </cell>
        </row>
        <row r="5991">
          <cell r="A5991" t="str">
            <v>12190</v>
          </cell>
        </row>
        <row r="5992">
          <cell r="A5992" t="str">
            <v>12190</v>
          </cell>
        </row>
        <row r="5993">
          <cell r="A5993" t="str">
            <v>12190</v>
          </cell>
        </row>
        <row r="5994">
          <cell r="A5994" t="str">
            <v>12190</v>
          </cell>
        </row>
        <row r="5995">
          <cell r="A5995" t="str">
            <v>12190</v>
          </cell>
        </row>
        <row r="5996">
          <cell r="A5996" t="str">
            <v>12190</v>
          </cell>
        </row>
        <row r="5997">
          <cell r="A5997" t="str">
            <v>12190</v>
          </cell>
        </row>
        <row r="5998">
          <cell r="A5998" t="str">
            <v>12190</v>
          </cell>
        </row>
        <row r="5999">
          <cell r="A5999" t="str">
            <v>12190</v>
          </cell>
        </row>
        <row r="6000">
          <cell r="A6000" t="str">
            <v>12190</v>
          </cell>
        </row>
        <row r="6001">
          <cell r="A6001" t="str">
            <v>12190</v>
          </cell>
        </row>
        <row r="6002">
          <cell r="A6002" t="str">
            <v>12190</v>
          </cell>
        </row>
        <row r="6003">
          <cell r="A6003" t="str">
            <v>12190</v>
          </cell>
        </row>
        <row r="6004">
          <cell r="A6004" t="str">
            <v>12190</v>
          </cell>
        </row>
        <row r="6005">
          <cell r="A6005" t="str">
            <v>12190</v>
          </cell>
        </row>
        <row r="6006">
          <cell r="A6006" t="str">
            <v>12190</v>
          </cell>
        </row>
        <row r="6007">
          <cell r="A6007" t="str">
            <v>12190</v>
          </cell>
        </row>
        <row r="6008">
          <cell r="A6008" t="str">
            <v>12190</v>
          </cell>
        </row>
        <row r="6009">
          <cell r="A6009" t="str">
            <v>12190</v>
          </cell>
        </row>
        <row r="6010">
          <cell r="A6010" t="str">
            <v>12190</v>
          </cell>
        </row>
        <row r="6011">
          <cell r="A6011" t="str">
            <v>12190</v>
          </cell>
        </row>
        <row r="6012">
          <cell r="A6012" t="str">
            <v>12190</v>
          </cell>
        </row>
        <row r="6013">
          <cell r="A6013" t="str">
            <v>12190</v>
          </cell>
        </row>
        <row r="6014">
          <cell r="A6014" t="str">
            <v>12190</v>
          </cell>
        </row>
        <row r="6015">
          <cell r="A6015" t="str">
            <v>12190</v>
          </cell>
        </row>
        <row r="6016">
          <cell r="A6016" t="str">
            <v>12190</v>
          </cell>
        </row>
        <row r="6017">
          <cell r="A6017" t="str">
            <v>12190</v>
          </cell>
        </row>
        <row r="6018">
          <cell r="A6018" t="str">
            <v>12190</v>
          </cell>
        </row>
        <row r="6019">
          <cell r="A6019" t="str">
            <v>12190</v>
          </cell>
        </row>
        <row r="6020">
          <cell r="A6020" t="str">
            <v>12190</v>
          </cell>
        </row>
        <row r="6021">
          <cell r="A6021" t="str">
            <v>12190</v>
          </cell>
        </row>
        <row r="6022">
          <cell r="A6022" t="str">
            <v>12190</v>
          </cell>
        </row>
        <row r="6023">
          <cell r="A6023" t="str">
            <v>12190</v>
          </cell>
        </row>
        <row r="6024">
          <cell r="A6024" t="str">
            <v>12190</v>
          </cell>
        </row>
        <row r="6025">
          <cell r="A6025" t="str">
            <v>12190</v>
          </cell>
        </row>
        <row r="6026">
          <cell r="A6026" t="str">
            <v>12190</v>
          </cell>
        </row>
        <row r="6027">
          <cell r="A6027" t="str">
            <v>12190</v>
          </cell>
        </row>
        <row r="6028">
          <cell r="A6028" t="str">
            <v>12190</v>
          </cell>
        </row>
        <row r="6029">
          <cell r="A6029" t="str">
            <v>12190</v>
          </cell>
        </row>
        <row r="6030">
          <cell r="A6030" t="str">
            <v>12190</v>
          </cell>
        </row>
        <row r="6031">
          <cell r="A6031" t="str">
            <v>12190</v>
          </cell>
        </row>
        <row r="6032">
          <cell r="A6032" t="str">
            <v>12190</v>
          </cell>
        </row>
        <row r="6033">
          <cell r="A6033" t="str">
            <v>12190</v>
          </cell>
        </row>
        <row r="6034">
          <cell r="A6034" t="str">
            <v>12190</v>
          </cell>
        </row>
        <row r="6035">
          <cell r="A6035" t="str">
            <v>12190</v>
          </cell>
        </row>
        <row r="6036">
          <cell r="A6036" t="str">
            <v>12190</v>
          </cell>
        </row>
        <row r="6037">
          <cell r="A6037" t="str">
            <v>12190</v>
          </cell>
        </row>
        <row r="6038">
          <cell r="A6038" t="str">
            <v>12190</v>
          </cell>
        </row>
        <row r="6039">
          <cell r="A6039" t="str">
            <v>12190</v>
          </cell>
        </row>
        <row r="6040">
          <cell r="A6040" t="str">
            <v>12190</v>
          </cell>
        </row>
        <row r="6041">
          <cell r="A6041" t="str">
            <v>12190</v>
          </cell>
        </row>
        <row r="6042">
          <cell r="A6042" t="str">
            <v>12190</v>
          </cell>
        </row>
        <row r="6043">
          <cell r="A6043" t="str">
            <v>12190</v>
          </cell>
        </row>
        <row r="6044">
          <cell r="A6044" t="str">
            <v>12190</v>
          </cell>
        </row>
        <row r="6045">
          <cell r="A6045" t="str">
            <v>12190</v>
          </cell>
        </row>
        <row r="6046">
          <cell r="A6046" t="str">
            <v>12190</v>
          </cell>
        </row>
        <row r="6047">
          <cell r="A6047" t="str">
            <v>12190</v>
          </cell>
        </row>
        <row r="6048">
          <cell r="A6048" t="str">
            <v>12190</v>
          </cell>
        </row>
        <row r="6049">
          <cell r="A6049" t="str">
            <v>12190</v>
          </cell>
        </row>
        <row r="6050">
          <cell r="A6050" t="str">
            <v>12190</v>
          </cell>
        </row>
        <row r="6051">
          <cell r="A6051" t="str">
            <v>12190</v>
          </cell>
        </row>
        <row r="6052">
          <cell r="A6052" t="str">
            <v>12190</v>
          </cell>
        </row>
        <row r="6053">
          <cell r="A6053" t="str">
            <v>12190</v>
          </cell>
        </row>
        <row r="6054">
          <cell r="A6054" t="str">
            <v>12190</v>
          </cell>
        </row>
        <row r="6055">
          <cell r="A6055" t="str">
            <v>12190</v>
          </cell>
        </row>
        <row r="6056">
          <cell r="A6056" t="str">
            <v>12190</v>
          </cell>
        </row>
        <row r="6057">
          <cell r="A6057" t="str">
            <v>12190</v>
          </cell>
        </row>
        <row r="6058">
          <cell r="A6058" t="str">
            <v>12190</v>
          </cell>
        </row>
        <row r="6059">
          <cell r="A6059" t="str">
            <v>12190</v>
          </cell>
        </row>
        <row r="6060">
          <cell r="A6060" t="str">
            <v>12190</v>
          </cell>
        </row>
        <row r="6061">
          <cell r="A6061" t="str">
            <v>12190</v>
          </cell>
        </row>
        <row r="6062">
          <cell r="A6062" t="str">
            <v>12190</v>
          </cell>
        </row>
        <row r="6063">
          <cell r="A6063" t="str">
            <v>12190</v>
          </cell>
        </row>
        <row r="6064">
          <cell r="A6064" t="str">
            <v>12190</v>
          </cell>
        </row>
        <row r="6065">
          <cell r="A6065" t="str">
            <v>12190</v>
          </cell>
        </row>
        <row r="6066">
          <cell r="A6066" t="str">
            <v>12190</v>
          </cell>
        </row>
        <row r="6067">
          <cell r="A6067" t="str">
            <v>12190</v>
          </cell>
        </row>
        <row r="6068">
          <cell r="A6068" t="str">
            <v>12190</v>
          </cell>
        </row>
        <row r="6069">
          <cell r="A6069" t="str">
            <v>12190</v>
          </cell>
        </row>
        <row r="6070">
          <cell r="A6070" t="str">
            <v>12190</v>
          </cell>
        </row>
        <row r="6071">
          <cell r="A6071" t="str">
            <v>12190</v>
          </cell>
        </row>
        <row r="6072">
          <cell r="A6072" t="str">
            <v>12190</v>
          </cell>
        </row>
        <row r="6073">
          <cell r="A6073" t="str">
            <v>12193</v>
          </cell>
        </row>
        <row r="6074">
          <cell r="A6074" t="str">
            <v>12193</v>
          </cell>
        </row>
        <row r="6075">
          <cell r="A6075" t="str">
            <v>12193</v>
          </cell>
        </row>
        <row r="6076">
          <cell r="A6076" t="str">
            <v>12193</v>
          </cell>
        </row>
        <row r="6077">
          <cell r="A6077" t="str">
            <v>12193</v>
          </cell>
        </row>
        <row r="6078">
          <cell r="A6078" t="str">
            <v>12193</v>
          </cell>
        </row>
        <row r="6079">
          <cell r="A6079" t="str">
            <v>12193</v>
          </cell>
        </row>
        <row r="6080">
          <cell r="A6080" t="str">
            <v>12193</v>
          </cell>
        </row>
        <row r="6081">
          <cell r="A6081" t="str">
            <v>12193</v>
          </cell>
        </row>
        <row r="6082">
          <cell r="A6082" t="str">
            <v>12193</v>
          </cell>
        </row>
        <row r="6083">
          <cell r="A6083" t="str">
            <v>12193</v>
          </cell>
        </row>
        <row r="6084">
          <cell r="A6084" t="str">
            <v>12193</v>
          </cell>
        </row>
        <row r="6085">
          <cell r="A6085" t="str">
            <v>12193</v>
          </cell>
        </row>
        <row r="6086">
          <cell r="A6086" t="str">
            <v>12193</v>
          </cell>
        </row>
        <row r="6087">
          <cell r="A6087" t="str">
            <v>12193</v>
          </cell>
        </row>
        <row r="6088">
          <cell r="A6088" t="str">
            <v>12193</v>
          </cell>
        </row>
        <row r="6089">
          <cell r="A6089" t="str">
            <v>12193</v>
          </cell>
        </row>
        <row r="6090">
          <cell r="A6090" t="str">
            <v>12193</v>
          </cell>
        </row>
        <row r="6091">
          <cell r="A6091" t="str">
            <v>12193</v>
          </cell>
        </row>
        <row r="6092">
          <cell r="A6092" t="str">
            <v>12193</v>
          </cell>
        </row>
        <row r="6093">
          <cell r="A6093" t="str">
            <v>12193</v>
          </cell>
        </row>
        <row r="6094">
          <cell r="A6094" t="str">
            <v>12193</v>
          </cell>
        </row>
        <row r="6095">
          <cell r="A6095" t="str">
            <v>12193</v>
          </cell>
        </row>
        <row r="6096">
          <cell r="A6096" t="str">
            <v>12197</v>
          </cell>
        </row>
        <row r="6097">
          <cell r="A6097" t="str">
            <v>12197</v>
          </cell>
        </row>
        <row r="6098">
          <cell r="A6098" t="str">
            <v>12197</v>
          </cell>
        </row>
        <row r="6099">
          <cell r="A6099" t="str">
            <v>12197</v>
          </cell>
        </row>
        <row r="6100">
          <cell r="A6100" t="str">
            <v>12197</v>
          </cell>
        </row>
        <row r="6101">
          <cell r="A6101" t="str">
            <v>12197</v>
          </cell>
        </row>
        <row r="6102">
          <cell r="A6102" t="str">
            <v>12197</v>
          </cell>
        </row>
        <row r="6103">
          <cell r="A6103" t="str">
            <v>12197</v>
          </cell>
        </row>
        <row r="6104">
          <cell r="A6104" t="str">
            <v>12197</v>
          </cell>
        </row>
        <row r="6105">
          <cell r="A6105" t="str">
            <v>12197</v>
          </cell>
        </row>
        <row r="6106">
          <cell r="A6106" t="str">
            <v>12197</v>
          </cell>
        </row>
        <row r="6107">
          <cell r="A6107" t="str">
            <v>12197</v>
          </cell>
        </row>
        <row r="6108">
          <cell r="A6108" t="str">
            <v>12197</v>
          </cell>
        </row>
        <row r="6109">
          <cell r="A6109" t="str">
            <v>12197</v>
          </cell>
        </row>
        <row r="6110">
          <cell r="A6110" t="str">
            <v>12197</v>
          </cell>
        </row>
        <row r="6111">
          <cell r="A6111" t="str">
            <v>12197</v>
          </cell>
        </row>
        <row r="6112">
          <cell r="A6112" t="str">
            <v>12197</v>
          </cell>
        </row>
        <row r="6113">
          <cell r="A6113" t="str">
            <v>12197</v>
          </cell>
        </row>
        <row r="6114">
          <cell r="A6114" t="str">
            <v>12197</v>
          </cell>
        </row>
        <row r="6115">
          <cell r="A6115" t="str">
            <v>12197</v>
          </cell>
        </row>
        <row r="6116">
          <cell r="A6116" t="str">
            <v>12197</v>
          </cell>
        </row>
        <row r="6117">
          <cell r="A6117" t="str">
            <v>12197</v>
          </cell>
        </row>
        <row r="6118">
          <cell r="A6118" t="str">
            <v>12197</v>
          </cell>
        </row>
        <row r="6119">
          <cell r="A6119" t="str">
            <v>12197</v>
          </cell>
        </row>
        <row r="6120">
          <cell r="A6120" t="str">
            <v>12197</v>
          </cell>
        </row>
        <row r="6121">
          <cell r="A6121" t="str">
            <v>12197</v>
          </cell>
        </row>
        <row r="6122">
          <cell r="A6122" t="str">
            <v>12197</v>
          </cell>
        </row>
        <row r="6123">
          <cell r="A6123" t="str">
            <v>12197</v>
          </cell>
        </row>
        <row r="6124">
          <cell r="A6124" t="str">
            <v>12197</v>
          </cell>
        </row>
        <row r="6125">
          <cell r="A6125" t="str">
            <v>12197</v>
          </cell>
        </row>
        <row r="6126">
          <cell r="A6126" t="str">
            <v>12197</v>
          </cell>
        </row>
        <row r="6127">
          <cell r="A6127" t="str">
            <v>12197</v>
          </cell>
        </row>
        <row r="6128">
          <cell r="A6128" t="str">
            <v>12197</v>
          </cell>
        </row>
        <row r="6129">
          <cell r="A6129" t="str">
            <v>12197</v>
          </cell>
        </row>
        <row r="6130">
          <cell r="A6130" t="str">
            <v>12197</v>
          </cell>
        </row>
        <row r="6131">
          <cell r="A6131" t="str">
            <v>12197</v>
          </cell>
        </row>
        <row r="6132">
          <cell r="A6132" t="str">
            <v>12197</v>
          </cell>
        </row>
        <row r="6133">
          <cell r="A6133" t="str">
            <v>12197</v>
          </cell>
        </row>
        <row r="6134">
          <cell r="A6134" t="str">
            <v>12197</v>
          </cell>
        </row>
        <row r="6135">
          <cell r="A6135" t="str">
            <v>12197</v>
          </cell>
        </row>
        <row r="6136">
          <cell r="A6136" t="str">
            <v>12197</v>
          </cell>
        </row>
        <row r="6137">
          <cell r="A6137" t="str">
            <v>12207</v>
          </cell>
        </row>
        <row r="6138">
          <cell r="A6138" t="str">
            <v>12207</v>
          </cell>
        </row>
        <row r="6139">
          <cell r="A6139" t="str">
            <v>12207</v>
          </cell>
        </row>
        <row r="6140">
          <cell r="A6140" t="str">
            <v>12207</v>
          </cell>
        </row>
        <row r="6141">
          <cell r="A6141" t="str">
            <v>12207</v>
          </cell>
        </row>
        <row r="6142">
          <cell r="A6142" t="str">
            <v>12207</v>
          </cell>
        </row>
        <row r="6143">
          <cell r="A6143" t="str">
            <v>12207</v>
          </cell>
        </row>
        <row r="6144">
          <cell r="A6144" t="str">
            <v>12207</v>
          </cell>
        </row>
        <row r="6145">
          <cell r="A6145" t="str">
            <v>12207</v>
          </cell>
        </row>
        <row r="6146">
          <cell r="A6146" t="str">
            <v>12207</v>
          </cell>
        </row>
        <row r="6147">
          <cell r="A6147" t="str">
            <v>12207</v>
          </cell>
        </row>
        <row r="6148">
          <cell r="A6148" t="str">
            <v>12207</v>
          </cell>
        </row>
        <row r="6149">
          <cell r="A6149" t="str">
            <v>12207</v>
          </cell>
        </row>
        <row r="6150">
          <cell r="A6150" t="str">
            <v>12207</v>
          </cell>
        </row>
        <row r="6151">
          <cell r="A6151" t="str">
            <v>12207</v>
          </cell>
        </row>
        <row r="6152">
          <cell r="A6152" t="str">
            <v>12207</v>
          </cell>
        </row>
        <row r="6153">
          <cell r="A6153" t="str">
            <v>12207</v>
          </cell>
        </row>
        <row r="6154">
          <cell r="A6154" t="str">
            <v>12207</v>
          </cell>
        </row>
        <row r="6155">
          <cell r="A6155" t="str">
            <v>12207</v>
          </cell>
        </row>
        <row r="6156">
          <cell r="A6156" t="str">
            <v>12207</v>
          </cell>
        </row>
        <row r="6157">
          <cell r="A6157" t="str">
            <v>12207</v>
          </cell>
        </row>
        <row r="6158">
          <cell r="A6158" t="str">
            <v>12207</v>
          </cell>
        </row>
        <row r="6159">
          <cell r="A6159" t="str">
            <v>12207</v>
          </cell>
        </row>
        <row r="6160">
          <cell r="A6160" t="str">
            <v>12207</v>
          </cell>
        </row>
        <row r="6161">
          <cell r="A6161" t="str">
            <v>12207</v>
          </cell>
        </row>
        <row r="6162">
          <cell r="A6162" t="str">
            <v>12207</v>
          </cell>
        </row>
        <row r="6163">
          <cell r="A6163" t="str">
            <v>12207</v>
          </cell>
        </row>
        <row r="6164">
          <cell r="A6164" t="str">
            <v>12207</v>
          </cell>
        </row>
        <row r="6165">
          <cell r="A6165" t="str">
            <v>12207</v>
          </cell>
        </row>
        <row r="6166">
          <cell r="A6166" t="str">
            <v>12207</v>
          </cell>
        </row>
        <row r="6167">
          <cell r="A6167" t="str">
            <v>12207</v>
          </cell>
        </row>
        <row r="6168">
          <cell r="A6168" t="str">
            <v>12207</v>
          </cell>
        </row>
        <row r="6169">
          <cell r="A6169" t="str">
            <v>12207</v>
          </cell>
        </row>
        <row r="6170">
          <cell r="A6170" t="str">
            <v>12207</v>
          </cell>
        </row>
        <row r="6171">
          <cell r="A6171" t="str">
            <v>12207</v>
          </cell>
        </row>
        <row r="6172">
          <cell r="A6172" t="str">
            <v>12207</v>
          </cell>
        </row>
        <row r="6173">
          <cell r="A6173" t="str">
            <v>12207</v>
          </cell>
        </row>
        <row r="6174">
          <cell r="A6174" t="str">
            <v>12207</v>
          </cell>
        </row>
        <row r="6175">
          <cell r="A6175" t="str">
            <v>12207</v>
          </cell>
        </row>
        <row r="6176">
          <cell r="A6176" t="str">
            <v>12207</v>
          </cell>
        </row>
        <row r="6177">
          <cell r="A6177" t="str">
            <v>12207</v>
          </cell>
        </row>
        <row r="6178">
          <cell r="A6178" t="str">
            <v>12207</v>
          </cell>
        </row>
        <row r="6179">
          <cell r="A6179" t="str">
            <v>12207</v>
          </cell>
        </row>
        <row r="6180">
          <cell r="A6180" t="str">
            <v>12207</v>
          </cell>
        </row>
        <row r="6181">
          <cell r="A6181" t="str">
            <v>12207</v>
          </cell>
        </row>
        <row r="6182">
          <cell r="A6182" t="str">
            <v>12207</v>
          </cell>
        </row>
        <row r="6183">
          <cell r="A6183" t="str">
            <v>12207</v>
          </cell>
        </row>
        <row r="6184">
          <cell r="A6184" t="str">
            <v>12207</v>
          </cell>
        </row>
        <row r="6185">
          <cell r="A6185" t="str">
            <v>12207</v>
          </cell>
        </row>
        <row r="6186">
          <cell r="A6186" t="str">
            <v>12207</v>
          </cell>
        </row>
        <row r="6187">
          <cell r="A6187" t="str">
            <v>12207</v>
          </cell>
        </row>
        <row r="6188">
          <cell r="A6188" t="str">
            <v>12207</v>
          </cell>
        </row>
        <row r="6189">
          <cell r="A6189" t="str">
            <v>12207</v>
          </cell>
        </row>
        <row r="6190">
          <cell r="A6190" t="str">
            <v>12207</v>
          </cell>
        </row>
        <row r="6191">
          <cell r="A6191" t="str">
            <v>12207</v>
          </cell>
        </row>
        <row r="6192">
          <cell r="A6192" t="str">
            <v>12207</v>
          </cell>
        </row>
        <row r="6193">
          <cell r="A6193" t="str">
            <v>12207</v>
          </cell>
        </row>
        <row r="6194">
          <cell r="A6194" t="str">
            <v>12207</v>
          </cell>
        </row>
        <row r="6195">
          <cell r="A6195" t="str">
            <v>12207</v>
          </cell>
        </row>
        <row r="6196">
          <cell r="A6196" t="str">
            <v>12207</v>
          </cell>
        </row>
        <row r="6197">
          <cell r="A6197" t="str">
            <v>12207</v>
          </cell>
        </row>
        <row r="6198">
          <cell r="A6198" t="str">
            <v>12207</v>
          </cell>
        </row>
        <row r="6199">
          <cell r="A6199" t="str">
            <v>12207</v>
          </cell>
        </row>
        <row r="6200">
          <cell r="A6200" t="str">
            <v>12207</v>
          </cell>
        </row>
        <row r="6201">
          <cell r="A6201" t="str">
            <v>12207</v>
          </cell>
        </row>
        <row r="6202">
          <cell r="A6202" t="str">
            <v>12207</v>
          </cell>
        </row>
        <row r="6203">
          <cell r="A6203" t="str">
            <v>12207</v>
          </cell>
        </row>
        <row r="6204">
          <cell r="A6204" t="str">
            <v>12207</v>
          </cell>
        </row>
        <row r="6205">
          <cell r="A6205" t="str">
            <v>12207</v>
          </cell>
        </row>
        <row r="6206">
          <cell r="A6206" t="str">
            <v>12207</v>
          </cell>
        </row>
        <row r="6207">
          <cell r="A6207" t="str">
            <v>12207</v>
          </cell>
        </row>
        <row r="6208">
          <cell r="A6208" t="str">
            <v>12207</v>
          </cell>
        </row>
        <row r="6209">
          <cell r="A6209" t="str">
            <v>12207</v>
          </cell>
        </row>
        <row r="6210">
          <cell r="A6210" t="str">
            <v>12207</v>
          </cell>
        </row>
        <row r="6211">
          <cell r="A6211" t="str">
            <v>12207</v>
          </cell>
        </row>
        <row r="6212">
          <cell r="A6212" t="str">
            <v>12207</v>
          </cell>
        </row>
        <row r="6213">
          <cell r="A6213" t="str">
            <v>12207</v>
          </cell>
        </row>
        <row r="6214">
          <cell r="A6214" t="str">
            <v>12207</v>
          </cell>
        </row>
        <row r="6215">
          <cell r="A6215" t="str">
            <v>12207</v>
          </cell>
        </row>
        <row r="6216">
          <cell r="A6216" t="str">
            <v>12207</v>
          </cell>
        </row>
        <row r="6217">
          <cell r="A6217" t="str">
            <v>12207</v>
          </cell>
        </row>
        <row r="6218">
          <cell r="A6218" t="str">
            <v>12207</v>
          </cell>
        </row>
        <row r="6219">
          <cell r="A6219" t="str">
            <v>12207</v>
          </cell>
        </row>
        <row r="6220">
          <cell r="A6220" t="str">
            <v>12207</v>
          </cell>
        </row>
        <row r="6221">
          <cell r="A6221" t="str">
            <v>12207</v>
          </cell>
        </row>
        <row r="6222">
          <cell r="A6222" t="str">
            <v>12207</v>
          </cell>
        </row>
        <row r="6223">
          <cell r="A6223" t="str">
            <v>12207</v>
          </cell>
        </row>
        <row r="6224">
          <cell r="A6224" t="str">
            <v>12207</v>
          </cell>
        </row>
        <row r="6225">
          <cell r="A6225" t="str">
            <v>12207</v>
          </cell>
        </row>
        <row r="6226">
          <cell r="A6226" t="str">
            <v>12207</v>
          </cell>
        </row>
        <row r="6227">
          <cell r="A6227" t="str">
            <v>12207</v>
          </cell>
        </row>
        <row r="6228">
          <cell r="A6228" t="str">
            <v>12207</v>
          </cell>
        </row>
        <row r="6229">
          <cell r="A6229" t="str">
            <v>12207</v>
          </cell>
        </row>
        <row r="6230">
          <cell r="A6230" t="str">
            <v>12207</v>
          </cell>
        </row>
        <row r="6231">
          <cell r="A6231" t="str">
            <v>12207</v>
          </cell>
        </row>
        <row r="6232">
          <cell r="A6232" t="str">
            <v>12207</v>
          </cell>
        </row>
        <row r="6233">
          <cell r="A6233" t="str">
            <v>12207</v>
          </cell>
        </row>
        <row r="6234">
          <cell r="A6234" t="str">
            <v>12207</v>
          </cell>
        </row>
        <row r="6235">
          <cell r="A6235" t="str">
            <v>12207</v>
          </cell>
        </row>
        <row r="6236">
          <cell r="A6236" t="str">
            <v>12207</v>
          </cell>
        </row>
        <row r="6237">
          <cell r="A6237" t="str">
            <v>12207</v>
          </cell>
        </row>
        <row r="6238">
          <cell r="A6238" t="str">
            <v>12207</v>
          </cell>
        </row>
        <row r="6239">
          <cell r="A6239" t="str">
            <v>12207</v>
          </cell>
        </row>
        <row r="6240">
          <cell r="A6240" t="str">
            <v>12207</v>
          </cell>
        </row>
        <row r="6241">
          <cell r="A6241" t="str">
            <v>12207</v>
          </cell>
        </row>
        <row r="6242">
          <cell r="A6242" t="str">
            <v>12207</v>
          </cell>
        </row>
        <row r="6243">
          <cell r="A6243" t="str">
            <v>12207</v>
          </cell>
        </row>
        <row r="6244">
          <cell r="A6244" t="str">
            <v>12207</v>
          </cell>
        </row>
        <row r="6245">
          <cell r="A6245" t="str">
            <v>12207</v>
          </cell>
        </row>
        <row r="6246">
          <cell r="A6246" t="str">
            <v>12207</v>
          </cell>
        </row>
        <row r="6247">
          <cell r="A6247" t="str">
            <v>12207</v>
          </cell>
        </row>
        <row r="6248">
          <cell r="A6248" t="str">
            <v>12207</v>
          </cell>
        </row>
        <row r="6249">
          <cell r="A6249" t="str">
            <v>12207</v>
          </cell>
        </row>
        <row r="6250">
          <cell r="A6250" t="str">
            <v>12207</v>
          </cell>
        </row>
        <row r="6251">
          <cell r="A6251" t="str">
            <v>12207</v>
          </cell>
        </row>
        <row r="6252">
          <cell r="A6252" t="str">
            <v>12207</v>
          </cell>
        </row>
        <row r="6253">
          <cell r="A6253" t="str">
            <v>12207</v>
          </cell>
        </row>
        <row r="6254">
          <cell r="A6254" t="str">
            <v>12207</v>
          </cell>
        </row>
        <row r="6255">
          <cell r="A6255" t="str">
            <v>12207</v>
          </cell>
        </row>
        <row r="6256">
          <cell r="A6256" t="str">
            <v>12207</v>
          </cell>
        </row>
        <row r="6257">
          <cell r="A6257" t="str">
            <v>12207</v>
          </cell>
        </row>
        <row r="6258">
          <cell r="A6258" t="str">
            <v>12207</v>
          </cell>
        </row>
        <row r="6259">
          <cell r="A6259" t="str">
            <v>12207</v>
          </cell>
        </row>
        <row r="6260">
          <cell r="A6260" t="str">
            <v>12207</v>
          </cell>
        </row>
        <row r="6261">
          <cell r="A6261" t="str">
            <v>12207</v>
          </cell>
        </row>
        <row r="6262">
          <cell r="A6262" t="str">
            <v>12207</v>
          </cell>
        </row>
        <row r="6263">
          <cell r="A6263" t="str">
            <v>12207</v>
          </cell>
        </row>
        <row r="6264">
          <cell r="A6264" t="str">
            <v>12207</v>
          </cell>
        </row>
        <row r="6265">
          <cell r="A6265" t="str">
            <v>12207</v>
          </cell>
        </row>
        <row r="6266">
          <cell r="A6266" t="str">
            <v>12207</v>
          </cell>
        </row>
        <row r="6267">
          <cell r="A6267" t="str">
            <v>12207</v>
          </cell>
        </row>
        <row r="6268">
          <cell r="A6268" t="str">
            <v>12207</v>
          </cell>
        </row>
        <row r="6269">
          <cell r="A6269" t="str">
            <v>12207</v>
          </cell>
        </row>
        <row r="6270">
          <cell r="A6270" t="str">
            <v>12207</v>
          </cell>
        </row>
        <row r="6271">
          <cell r="A6271" t="str">
            <v>12207</v>
          </cell>
        </row>
        <row r="6272">
          <cell r="A6272" t="str">
            <v>12207</v>
          </cell>
        </row>
        <row r="6273">
          <cell r="A6273" t="str">
            <v>12207</v>
          </cell>
        </row>
        <row r="6274">
          <cell r="A6274" t="str">
            <v>12207</v>
          </cell>
        </row>
        <row r="6275">
          <cell r="A6275" t="str">
            <v>12340</v>
          </cell>
        </row>
        <row r="6276">
          <cell r="A6276" t="str">
            <v>12340</v>
          </cell>
        </row>
        <row r="6277">
          <cell r="A6277" t="str">
            <v>12340</v>
          </cell>
        </row>
        <row r="6278">
          <cell r="A6278" t="str">
            <v>12340</v>
          </cell>
        </row>
        <row r="6279">
          <cell r="A6279" t="str">
            <v>12340</v>
          </cell>
        </row>
        <row r="6280">
          <cell r="A6280" t="str">
            <v>12340</v>
          </cell>
        </row>
        <row r="6281">
          <cell r="A6281" t="str">
            <v>12340</v>
          </cell>
        </row>
        <row r="6282">
          <cell r="A6282" t="str">
            <v>12340</v>
          </cell>
        </row>
        <row r="6283">
          <cell r="A6283" t="str">
            <v>12340</v>
          </cell>
        </row>
        <row r="6284">
          <cell r="A6284" t="str">
            <v>12340</v>
          </cell>
        </row>
        <row r="6285">
          <cell r="A6285" t="str">
            <v>12340</v>
          </cell>
        </row>
        <row r="6286">
          <cell r="A6286" t="str">
            <v>12340</v>
          </cell>
        </row>
        <row r="6287">
          <cell r="A6287" t="str">
            <v>12340</v>
          </cell>
        </row>
        <row r="6288">
          <cell r="A6288" t="str">
            <v>12340</v>
          </cell>
        </row>
        <row r="6289">
          <cell r="A6289" t="str">
            <v>12340</v>
          </cell>
        </row>
        <row r="6290">
          <cell r="A6290" t="str">
            <v>12340</v>
          </cell>
        </row>
        <row r="6291">
          <cell r="A6291" t="str">
            <v>12340</v>
          </cell>
        </row>
        <row r="6292">
          <cell r="A6292" t="str">
            <v>12340</v>
          </cell>
        </row>
        <row r="6293">
          <cell r="A6293" t="str">
            <v>12340</v>
          </cell>
        </row>
        <row r="6294">
          <cell r="A6294" t="str">
            <v>12340</v>
          </cell>
        </row>
        <row r="6295">
          <cell r="A6295" t="str">
            <v>12340</v>
          </cell>
        </row>
        <row r="6296">
          <cell r="A6296" t="str">
            <v>12340</v>
          </cell>
        </row>
        <row r="6297">
          <cell r="A6297" t="str">
            <v>12340</v>
          </cell>
        </row>
        <row r="6298">
          <cell r="A6298" t="str">
            <v>12340</v>
          </cell>
        </row>
        <row r="6299">
          <cell r="A6299" t="str">
            <v>12340</v>
          </cell>
        </row>
        <row r="6300">
          <cell r="A6300" t="str">
            <v>12340</v>
          </cell>
        </row>
        <row r="6301">
          <cell r="A6301" t="str">
            <v>12340</v>
          </cell>
        </row>
        <row r="6302">
          <cell r="A6302" t="str">
            <v>12340</v>
          </cell>
        </row>
        <row r="6303">
          <cell r="A6303" t="str">
            <v>12340</v>
          </cell>
        </row>
        <row r="6304">
          <cell r="A6304" t="str">
            <v>12340</v>
          </cell>
        </row>
        <row r="6305">
          <cell r="A6305" t="str">
            <v>12340</v>
          </cell>
        </row>
        <row r="6306">
          <cell r="A6306" t="str">
            <v>12340</v>
          </cell>
        </row>
        <row r="6307">
          <cell r="A6307" t="str">
            <v>12340</v>
          </cell>
        </row>
        <row r="6308">
          <cell r="A6308" t="str">
            <v>12340</v>
          </cell>
        </row>
        <row r="6309">
          <cell r="A6309" t="str">
            <v>12340</v>
          </cell>
        </row>
        <row r="6310">
          <cell r="A6310" t="str">
            <v>12340</v>
          </cell>
        </row>
        <row r="6311">
          <cell r="A6311" t="str">
            <v>12340</v>
          </cell>
        </row>
        <row r="6312">
          <cell r="A6312" t="str">
            <v>12340</v>
          </cell>
        </row>
        <row r="6313">
          <cell r="A6313" t="str">
            <v>12340</v>
          </cell>
        </row>
        <row r="6314">
          <cell r="A6314" t="str">
            <v>12340</v>
          </cell>
        </row>
        <row r="6315">
          <cell r="A6315" t="str">
            <v>12340</v>
          </cell>
        </row>
        <row r="6316">
          <cell r="A6316" t="str">
            <v>12340</v>
          </cell>
        </row>
        <row r="6317">
          <cell r="A6317" t="str">
            <v>12340</v>
          </cell>
        </row>
        <row r="6318">
          <cell r="A6318" t="str">
            <v>12340</v>
          </cell>
        </row>
        <row r="6319">
          <cell r="A6319" t="str">
            <v>12340</v>
          </cell>
        </row>
        <row r="6320">
          <cell r="A6320" t="str">
            <v>12362</v>
          </cell>
        </row>
        <row r="6321">
          <cell r="A6321" t="str">
            <v>12362</v>
          </cell>
        </row>
        <row r="6322">
          <cell r="A6322" t="str">
            <v>12362</v>
          </cell>
        </row>
        <row r="6323">
          <cell r="A6323" t="str">
            <v>12362</v>
          </cell>
        </row>
        <row r="6324">
          <cell r="A6324" t="str">
            <v>12362</v>
          </cell>
        </row>
        <row r="6325">
          <cell r="A6325" t="str">
            <v>12362</v>
          </cell>
        </row>
        <row r="6326">
          <cell r="A6326" t="str">
            <v>12362</v>
          </cell>
        </row>
        <row r="6327">
          <cell r="A6327" t="str">
            <v>12362</v>
          </cell>
        </row>
        <row r="6328">
          <cell r="A6328" t="str">
            <v>12362</v>
          </cell>
        </row>
        <row r="6329">
          <cell r="A6329" t="str">
            <v>12362</v>
          </cell>
        </row>
        <row r="6330">
          <cell r="A6330" t="str">
            <v>12362</v>
          </cell>
        </row>
        <row r="6331">
          <cell r="A6331" t="str">
            <v>12362</v>
          </cell>
        </row>
        <row r="6332">
          <cell r="A6332" t="str">
            <v>12362</v>
          </cell>
        </row>
        <row r="6333">
          <cell r="A6333" t="str">
            <v>12362</v>
          </cell>
        </row>
        <row r="6334">
          <cell r="A6334" t="str">
            <v>12362</v>
          </cell>
        </row>
        <row r="6335">
          <cell r="A6335" t="str">
            <v>12362</v>
          </cell>
        </row>
        <row r="6336">
          <cell r="A6336" t="str">
            <v>12362</v>
          </cell>
        </row>
        <row r="6337">
          <cell r="A6337" t="str">
            <v>12362</v>
          </cell>
        </row>
        <row r="6338">
          <cell r="A6338" t="str">
            <v>12362</v>
          </cell>
        </row>
        <row r="6339">
          <cell r="A6339" t="str">
            <v>12362</v>
          </cell>
        </row>
        <row r="6340">
          <cell r="A6340" t="str">
            <v>12362</v>
          </cell>
        </row>
        <row r="6341">
          <cell r="A6341" t="str">
            <v>12362</v>
          </cell>
        </row>
        <row r="6342">
          <cell r="A6342" t="str">
            <v>12362</v>
          </cell>
        </row>
        <row r="6343">
          <cell r="A6343" t="str">
            <v>12362</v>
          </cell>
        </row>
        <row r="6344">
          <cell r="A6344" t="str">
            <v>12362</v>
          </cell>
        </row>
        <row r="6345">
          <cell r="A6345" t="str">
            <v>12362</v>
          </cell>
        </row>
        <row r="6346">
          <cell r="A6346" t="str">
            <v>12362</v>
          </cell>
        </row>
        <row r="6347">
          <cell r="A6347" t="str">
            <v>12362</v>
          </cell>
        </row>
        <row r="6348">
          <cell r="A6348" t="str">
            <v>12362</v>
          </cell>
        </row>
        <row r="6349">
          <cell r="A6349" t="str">
            <v>12362</v>
          </cell>
        </row>
        <row r="6350">
          <cell r="A6350" t="str">
            <v>12630</v>
          </cell>
        </row>
        <row r="6351">
          <cell r="A6351" t="str">
            <v>12630</v>
          </cell>
        </row>
        <row r="6352">
          <cell r="A6352" t="str">
            <v>12630</v>
          </cell>
        </row>
        <row r="6353">
          <cell r="A6353" t="str">
            <v>12630</v>
          </cell>
        </row>
        <row r="6354">
          <cell r="A6354" t="str">
            <v>12630</v>
          </cell>
        </row>
        <row r="6355">
          <cell r="A6355" t="str">
            <v>12630</v>
          </cell>
        </row>
        <row r="6356">
          <cell r="A6356" t="str">
            <v>12630</v>
          </cell>
        </row>
        <row r="6357">
          <cell r="A6357" t="str">
            <v>12630</v>
          </cell>
        </row>
        <row r="6358">
          <cell r="A6358" t="str">
            <v>12630</v>
          </cell>
        </row>
        <row r="6359">
          <cell r="A6359" t="str">
            <v>12630</v>
          </cell>
        </row>
        <row r="6360">
          <cell r="A6360" t="str">
            <v>12630</v>
          </cell>
        </row>
        <row r="6361">
          <cell r="A6361" t="str">
            <v>12630</v>
          </cell>
        </row>
        <row r="6362">
          <cell r="A6362" t="str">
            <v>12630</v>
          </cell>
        </row>
        <row r="6363">
          <cell r="A6363" t="str">
            <v>12630</v>
          </cell>
        </row>
        <row r="6364">
          <cell r="A6364" t="str">
            <v>12630</v>
          </cell>
        </row>
        <row r="6365">
          <cell r="A6365" t="str">
            <v>12630</v>
          </cell>
        </row>
        <row r="6366">
          <cell r="A6366" t="str">
            <v>12630</v>
          </cell>
        </row>
        <row r="6367">
          <cell r="A6367" t="str">
            <v>12630</v>
          </cell>
        </row>
        <row r="6368">
          <cell r="A6368" t="str">
            <v>12630</v>
          </cell>
        </row>
        <row r="6369">
          <cell r="A6369" t="str">
            <v>12630</v>
          </cell>
        </row>
        <row r="6370">
          <cell r="A6370" t="str">
            <v>12630</v>
          </cell>
        </row>
        <row r="6371">
          <cell r="A6371" t="str">
            <v>12630</v>
          </cell>
        </row>
        <row r="6372">
          <cell r="A6372" t="str">
            <v>12630</v>
          </cell>
        </row>
        <row r="6373">
          <cell r="A6373" t="str">
            <v>12630</v>
          </cell>
        </row>
        <row r="6374">
          <cell r="A6374" t="str">
            <v>12630</v>
          </cell>
        </row>
        <row r="6375">
          <cell r="A6375" t="str">
            <v>12630</v>
          </cell>
        </row>
        <row r="6376">
          <cell r="A6376" t="str">
            <v>12630</v>
          </cell>
        </row>
        <row r="6377">
          <cell r="A6377" t="str">
            <v>12630</v>
          </cell>
        </row>
        <row r="6378">
          <cell r="A6378" t="str">
            <v>12630</v>
          </cell>
        </row>
        <row r="6379">
          <cell r="A6379" t="str">
            <v>12630</v>
          </cell>
        </row>
        <row r="6380">
          <cell r="A6380" t="str">
            <v>12630</v>
          </cell>
        </row>
        <row r="6381">
          <cell r="A6381" t="str">
            <v>12630</v>
          </cell>
        </row>
        <row r="6382">
          <cell r="A6382" t="str">
            <v>12630</v>
          </cell>
        </row>
        <row r="6383">
          <cell r="A6383" t="str">
            <v>12630</v>
          </cell>
        </row>
        <row r="6384">
          <cell r="A6384" t="str">
            <v>12630</v>
          </cell>
        </row>
        <row r="6385">
          <cell r="A6385" t="str">
            <v>12630</v>
          </cell>
        </row>
        <row r="6386">
          <cell r="A6386" t="str">
            <v>12648</v>
          </cell>
        </row>
        <row r="6387">
          <cell r="A6387" t="str">
            <v>12648</v>
          </cell>
        </row>
        <row r="6388">
          <cell r="A6388" t="str">
            <v>12648</v>
          </cell>
        </row>
        <row r="6389">
          <cell r="A6389" t="str">
            <v>12648</v>
          </cell>
        </row>
        <row r="6390">
          <cell r="A6390" t="str">
            <v>12648</v>
          </cell>
        </row>
        <row r="6391">
          <cell r="A6391" t="str">
            <v>12648</v>
          </cell>
        </row>
        <row r="6392">
          <cell r="A6392" t="str">
            <v>12648</v>
          </cell>
        </row>
        <row r="6393">
          <cell r="A6393" t="str">
            <v>12648</v>
          </cell>
        </row>
        <row r="6394">
          <cell r="A6394" t="str">
            <v>12648</v>
          </cell>
        </row>
        <row r="6395">
          <cell r="A6395" t="str">
            <v>12648</v>
          </cell>
        </row>
        <row r="6396">
          <cell r="A6396" t="str">
            <v>12648</v>
          </cell>
        </row>
        <row r="6397">
          <cell r="A6397" t="str">
            <v>12648</v>
          </cell>
        </row>
        <row r="6398">
          <cell r="A6398" t="str">
            <v>12648</v>
          </cell>
        </row>
        <row r="6399">
          <cell r="A6399" t="str">
            <v>12648</v>
          </cell>
        </row>
        <row r="6400">
          <cell r="A6400" t="str">
            <v>12648</v>
          </cell>
        </row>
        <row r="6401">
          <cell r="A6401" t="str">
            <v>12648</v>
          </cell>
        </row>
        <row r="6402">
          <cell r="A6402" t="str">
            <v>12648</v>
          </cell>
        </row>
        <row r="6403">
          <cell r="A6403" t="str">
            <v>12648</v>
          </cell>
        </row>
        <row r="6404">
          <cell r="A6404" t="str">
            <v>12648</v>
          </cell>
        </row>
        <row r="6405">
          <cell r="A6405" t="str">
            <v>12648</v>
          </cell>
        </row>
        <row r="6406">
          <cell r="A6406" t="str">
            <v>12648</v>
          </cell>
        </row>
        <row r="6407">
          <cell r="A6407" t="str">
            <v>12648</v>
          </cell>
        </row>
        <row r="6408">
          <cell r="A6408" t="str">
            <v>12648</v>
          </cell>
        </row>
        <row r="6409">
          <cell r="A6409" t="str">
            <v>12648</v>
          </cell>
        </row>
        <row r="6410">
          <cell r="A6410" t="str">
            <v>12648</v>
          </cell>
        </row>
        <row r="6411">
          <cell r="A6411" t="str">
            <v>12648</v>
          </cell>
        </row>
        <row r="6412">
          <cell r="A6412" t="str">
            <v>12648</v>
          </cell>
        </row>
        <row r="6413">
          <cell r="A6413" t="str">
            <v>12648</v>
          </cell>
        </row>
        <row r="6414">
          <cell r="A6414" t="str">
            <v>12648</v>
          </cell>
        </row>
        <row r="6415">
          <cell r="A6415" t="str">
            <v>12648</v>
          </cell>
        </row>
        <row r="6416">
          <cell r="A6416" t="str">
            <v>12648</v>
          </cell>
        </row>
        <row r="6417">
          <cell r="A6417" t="str">
            <v>12648</v>
          </cell>
        </row>
        <row r="6418">
          <cell r="A6418" t="str">
            <v>12648</v>
          </cell>
        </row>
        <row r="6419">
          <cell r="A6419" t="str">
            <v>12648</v>
          </cell>
        </row>
        <row r="6420">
          <cell r="A6420" t="str">
            <v>12648</v>
          </cell>
        </row>
        <row r="6421">
          <cell r="A6421" t="str">
            <v>12648</v>
          </cell>
        </row>
        <row r="6422">
          <cell r="A6422" t="str">
            <v>12661</v>
          </cell>
        </row>
        <row r="6423">
          <cell r="A6423" t="str">
            <v>12661</v>
          </cell>
        </row>
        <row r="6424">
          <cell r="A6424" t="str">
            <v>12661</v>
          </cell>
        </row>
        <row r="6425">
          <cell r="A6425" t="str">
            <v>12661</v>
          </cell>
        </row>
        <row r="6426">
          <cell r="A6426" t="str">
            <v>12661</v>
          </cell>
        </row>
        <row r="6427">
          <cell r="A6427" t="str">
            <v>12661</v>
          </cell>
        </row>
        <row r="6428">
          <cell r="A6428" t="str">
            <v>12661</v>
          </cell>
        </row>
        <row r="6429">
          <cell r="A6429" t="str">
            <v>12661</v>
          </cell>
        </row>
        <row r="6430">
          <cell r="A6430" t="str">
            <v>12661</v>
          </cell>
        </row>
        <row r="6431">
          <cell r="A6431" t="str">
            <v>12661</v>
          </cell>
        </row>
        <row r="6432">
          <cell r="A6432" t="str">
            <v>12661</v>
          </cell>
        </row>
        <row r="6433">
          <cell r="A6433" t="str">
            <v>12661</v>
          </cell>
        </row>
        <row r="6434">
          <cell r="A6434" t="str">
            <v>12661</v>
          </cell>
        </row>
        <row r="6435">
          <cell r="A6435" t="str">
            <v>12661</v>
          </cell>
        </row>
        <row r="6436">
          <cell r="A6436" t="str">
            <v>12661</v>
          </cell>
        </row>
        <row r="6437">
          <cell r="A6437" t="str">
            <v>12661</v>
          </cell>
        </row>
        <row r="6438">
          <cell r="A6438" t="str">
            <v>12661</v>
          </cell>
        </row>
        <row r="6439">
          <cell r="A6439" t="str">
            <v>12661</v>
          </cell>
        </row>
        <row r="6440">
          <cell r="A6440" t="str">
            <v>12661</v>
          </cell>
        </row>
        <row r="6441">
          <cell r="A6441" t="str">
            <v>12661</v>
          </cell>
        </row>
        <row r="6442">
          <cell r="A6442" t="str">
            <v>12661</v>
          </cell>
        </row>
        <row r="6443">
          <cell r="A6443" t="str">
            <v>12661</v>
          </cell>
        </row>
        <row r="6444">
          <cell r="A6444" t="str">
            <v>12661</v>
          </cell>
        </row>
        <row r="6445">
          <cell r="A6445" t="str">
            <v>12661</v>
          </cell>
        </row>
        <row r="6446">
          <cell r="A6446" t="str">
            <v>12661</v>
          </cell>
        </row>
        <row r="6447">
          <cell r="A6447" t="str">
            <v>12661</v>
          </cell>
        </row>
        <row r="6448">
          <cell r="A6448" t="str">
            <v>12661</v>
          </cell>
        </row>
        <row r="6449">
          <cell r="A6449" t="str">
            <v>12661</v>
          </cell>
        </row>
        <row r="6450">
          <cell r="A6450" t="str">
            <v>12661</v>
          </cell>
        </row>
        <row r="6451">
          <cell r="A6451" t="str">
            <v>12661</v>
          </cell>
        </row>
        <row r="6452">
          <cell r="A6452" t="str">
            <v>12661</v>
          </cell>
        </row>
        <row r="6453">
          <cell r="A6453" t="str">
            <v>12661</v>
          </cell>
        </row>
        <row r="6454">
          <cell r="A6454" t="str">
            <v>12661</v>
          </cell>
        </row>
        <row r="6455">
          <cell r="A6455" t="str">
            <v>12661</v>
          </cell>
        </row>
        <row r="6456">
          <cell r="A6456" t="str">
            <v>12661</v>
          </cell>
        </row>
        <row r="6457">
          <cell r="A6457" t="str">
            <v>12661</v>
          </cell>
        </row>
        <row r="6458">
          <cell r="A6458" t="str">
            <v>12661</v>
          </cell>
        </row>
        <row r="6459">
          <cell r="A6459" t="str">
            <v>12661</v>
          </cell>
        </row>
        <row r="6460">
          <cell r="A6460" t="str">
            <v>12661</v>
          </cell>
        </row>
        <row r="6461">
          <cell r="A6461" t="str">
            <v>12661</v>
          </cell>
        </row>
        <row r="6462">
          <cell r="A6462" t="str">
            <v>12661</v>
          </cell>
        </row>
        <row r="6463">
          <cell r="A6463" t="str">
            <v>12661</v>
          </cell>
        </row>
        <row r="6464">
          <cell r="A6464" t="str">
            <v>12661</v>
          </cell>
        </row>
        <row r="6465">
          <cell r="A6465" t="str">
            <v>12661</v>
          </cell>
        </row>
        <row r="6466">
          <cell r="A6466" t="str">
            <v>12661</v>
          </cell>
        </row>
        <row r="6467">
          <cell r="A6467" t="str">
            <v>12661</v>
          </cell>
        </row>
        <row r="6468">
          <cell r="A6468" t="str">
            <v>12661</v>
          </cell>
        </row>
        <row r="6469">
          <cell r="A6469" t="str">
            <v>12661</v>
          </cell>
        </row>
        <row r="6470">
          <cell r="A6470" t="str">
            <v>12661</v>
          </cell>
        </row>
        <row r="6471">
          <cell r="A6471" t="str">
            <v>12661</v>
          </cell>
        </row>
        <row r="6472">
          <cell r="A6472" t="str">
            <v>12661</v>
          </cell>
        </row>
        <row r="6473">
          <cell r="A6473" t="str">
            <v>12661</v>
          </cell>
        </row>
        <row r="6474">
          <cell r="A6474" t="str">
            <v>12661</v>
          </cell>
        </row>
        <row r="6475">
          <cell r="A6475" t="str">
            <v>12661</v>
          </cell>
        </row>
        <row r="6476">
          <cell r="A6476" t="str">
            <v>12661</v>
          </cell>
        </row>
        <row r="6477">
          <cell r="A6477" t="str">
            <v>12661</v>
          </cell>
        </row>
        <row r="6478">
          <cell r="A6478" t="str">
            <v>12661</v>
          </cell>
        </row>
        <row r="6479">
          <cell r="A6479" t="str">
            <v>12661</v>
          </cell>
        </row>
        <row r="6480">
          <cell r="A6480" t="str">
            <v>12661</v>
          </cell>
        </row>
        <row r="6481">
          <cell r="A6481" t="str">
            <v>12661</v>
          </cell>
        </row>
        <row r="6482">
          <cell r="A6482" t="str">
            <v>12661</v>
          </cell>
        </row>
        <row r="6483">
          <cell r="A6483" t="str">
            <v>12661</v>
          </cell>
        </row>
        <row r="6484">
          <cell r="A6484" t="str">
            <v>12661</v>
          </cell>
        </row>
        <row r="6485">
          <cell r="A6485" t="str">
            <v>12661</v>
          </cell>
        </row>
        <row r="6486">
          <cell r="A6486" t="str">
            <v>12661</v>
          </cell>
        </row>
        <row r="6487">
          <cell r="A6487" t="str">
            <v>12661</v>
          </cell>
        </row>
        <row r="6488">
          <cell r="A6488" t="str">
            <v>12661</v>
          </cell>
        </row>
        <row r="6489">
          <cell r="A6489" t="str">
            <v>12661</v>
          </cell>
        </row>
        <row r="6490">
          <cell r="A6490" t="str">
            <v>12661</v>
          </cell>
        </row>
        <row r="6491">
          <cell r="A6491" t="str">
            <v>12661</v>
          </cell>
        </row>
        <row r="6492">
          <cell r="A6492" t="str">
            <v>12661</v>
          </cell>
        </row>
        <row r="6493">
          <cell r="A6493" t="str">
            <v>12661</v>
          </cell>
        </row>
        <row r="6494">
          <cell r="A6494" t="str">
            <v>12661</v>
          </cell>
        </row>
        <row r="6495">
          <cell r="A6495" t="str">
            <v>12661</v>
          </cell>
        </row>
        <row r="6496">
          <cell r="A6496" t="str">
            <v>12661</v>
          </cell>
        </row>
        <row r="6497">
          <cell r="A6497" t="str">
            <v>12661</v>
          </cell>
        </row>
        <row r="6498">
          <cell r="A6498" t="str">
            <v>12661</v>
          </cell>
        </row>
        <row r="6499">
          <cell r="A6499" t="str">
            <v>12661</v>
          </cell>
        </row>
        <row r="6500">
          <cell r="A6500" t="str">
            <v>12661</v>
          </cell>
        </row>
        <row r="6501">
          <cell r="A6501" t="str">
            <v>12661</v>
          </cell>
        </row>
        <row r="6502">
          <cell r="A6502" t="str">
            <v>12661</v>
          </cell>
        </row>
        <row r="6503">
          <cell r="A6503" t="str">
            <v>12661</v>
          </cell>
        </row>
        <row r="6504">
          <cell r="A6504" t="str">
            <v>12661</v>
          </cell>
        </row>
        <row r="6505">
          <cell r="A6505" t="str">
            <v>12661</v>
          </cell>
        </row>
        <row r="6506">
          <cell r="A6506" t="str">
            <v>12661</v>
          </cell>
        </row>
        <row r="6507">
          <cell r="A6507" t="str">
            <v>12661</v>
          </cell>
        </row>
        <row r="6508">
          <cell r="A6508" t="str">
            <v>12661</v>
          </cell>
        </row>
        <row r="6509">
          <cell r="A6509" t="str">
            <v>12661</v>
          </cell>
        </row>
        <row r="6510">
          <cell r="A6510" t="str">
            <v>12661</v>
          </cell>
        </row>
        <row r="6511">
          <cell r="A6511" t="str">
            <v>12661</v>
          </cell>
        </row>
        <row r="6512">
          <cell r="A6512" t="str">
            <v>12661</v>
          </cell>
        </row>
        <row r="6513">
          <cell r="A6513" t="str">
            <v>12672</v>
          </cell>
        </row>
        <row r="6514">
          <cell r="A6514" t="str">
            <v>12672</v>
          </cell>
        </row>
        <row r="6515">
          <cell r="A6515" t="str">
            <v>12672</v>
          </cell>
        </row>
        <row r="6516">
          <cell r="A6516" t="str">
            <v>12672</v>
          </cell>
        </row>
        <row r="6517">
          <cell r="A6517" t="str">
            <v>12672</v>
          </cell>
        </row>
        <row r="6518">
          <cell r="A6518" t="str">
            <v>12672</v>
          </cell>
        </row>
        <row r="6519">
          <cell r="A6519" t="str">
            <v>12672</v>
          </cell>
        </row>
        <row r="6520">
          <cell r="A6520" t="str">
            <v>12672</v>
          </cell>
        </row>
        <row r="6521">
          <cell r="A6521" t="str">
            <v>12672</v>
          </cell>
        </row>
        <row r="6522">
          <cell r="A6522" t="str">
            <v>12672</v>
          </cell>
        </row>
        <row r="6523">
          <cell r="A6523" t="str">
            <v>12672</v>
          </cell>
        </row>
        <row r="6524">
          <cell r="A6524" t="str">
            <v>12672</v>
          </cell>
        </row>
        <row r="6525">
          <cell r="A6525" t="str">
            <v>12672</v>
          </cell>
        </row>
        <row r="6526">
          <cell r="A6526" t="str">
            <v>12672</v>
          </cell>
        </row>
        <row r="6527">
          <cell r="A6527" t="str">
            <v>12672</v>
          </cell>
        </row>
        <row r="6528">
          <cell r="A6528" t="str">
            <v>12672</v>
          </cell>
        </row>
        <row r="6529">
          <cell r="A6529" t="str">
            <v>12672</v>
          </cell>
        </row>
        <row r="6530">
          <cell r="A6530" t="str">
            <v>12672</v>
          </cell>
        </row>
        <row r="6531">
          <cell r="A6531" t="str">
            <v>12672</v>
          </cell>
        </row>
        <row r="6532">
          <cell r="A6532" t="str">
            <v>12672</v>
          </cell>
        </row>
        <row r="6533">
          <cell r="A6533" t="str">
            <v>12672</v>
          </cell>
        </row>
        <row r="6534">
          <cell r="A6534" t="str">
            <v>12672</v>
          </cell>
        </row>
        <row r="6535">
          <cell r="A6535" t="str">
            <v>12672</v>
          </cell>
        </row>
        <row r="6536">
          <cell r="A6536" t="str">
            <v>12672</v>
          </cell>
        </row>
        <row r="6537">
          <cell r="A6537" t="str">
            <v>12672</v>
          </cell>
        </row>
        <row r="6538">
          <cell r="A6538" t="str">
            <v>12672</v>
          </cell>
        </row>
        <row r="6539">
          <cell r="A6539" t="str">
            <v>12672</v>
          </cell>
        </row>
        <row r="6540">
          <cell r="A6540" t="str">
            <v>12672</v>
          </cell>
        </row>
        <row r="6541">
          <cell r="A6541" t="str">
            <v>12672</v>
          </cell>
        </row>
        <row r="6542">
          <cell r="A6542" t="str">
            <v>12672</v>
          </cell>
        </row>
        <row r="6543">
          <cell r="A6543" t="str">
            <v>12672</v>
          </cell>
        </row>
        <row r="6544">
          <cell r="A6544" t="str">
            <v>12672</v>
          </cell>
        </row>
        <row r="6545">
          <cell r="A6545" t="str">
            <v>12672</v>
          </cell>
        </row>
        <row r="6546">
          <cell r="A6546" t="str">
            <v>12672</v>
          </cell>
        </row>
        <row r="6547">
          <cell r="A6547" t="str">
            <v>12672</v>
          </cell>
        </row>
        <row r="6548">
          <cell r="A6548" t="str">
            <v>12672</v>
          </cell>
        </row>
        <row r="6549">
          <cell r="A6549" t="str">
            <v>12672</v>
          </cell>
        </row>
        <row r="6550">
          <cell r="A6550" t="str">
            <v>12672</v>
          </cell>
        </row>
        <row r="6551">
          <cell r="A6551" t="str">
            <v>12672</v>
          </cell>
        </row>
        <row r="6552">
          <cell r="A6552" t="str">
            <v>12672</v>
          </cell>
        </row>
        <row r="6553">
          <cell r="A6553" t="str">
            <v>12672</v>
          </cell>
        </row>
        <row r="6554">
          <cell r="A6554" t="str">
            <v>12672</v>
          </cell>
        </row>
        <row r="6555">
          <cell r="A6555" t="str">
            <v>12672</v>
          </cell>
        </row>
        <row r="6556">
          <cell r="A6556" t="str">
            <v>12672</v>
          </cell>
        </row>
        <row r="6557">
          <cell r="A6557" t="str">
            <v>12672</v>
          </cell>
        </row>
        <row r="6558">
          <cell r="A6558" t="str">
            <v>12672</v>
          </cell>
        </row>
        <row r="6559">
          <cell r="A6559" t="str">
            <v>12672</v>
          </cell>
        </row>
        <row r="6560">
          <cell r="A6560" t="str">
            <v>12672</v>
          </cell>
        </row>
        <row r="6561">
          <cell r="A6561" t="str">
            <v>12672</v>
          </cell>
        </row>
        <row r="6562">
          <cell r="A6562" t="str">
            <v>12672</v>
          </cell>
        </row>
        <row r="6563">
          <cell r="A6563" t="str">
            <v>12672</v>
          </cell>
        </row>
        <row r="6564">
          <cell r="A6564" t="str">
            <v>12672</v>
          </cell>
        </row>
        <row r="6565">
          <cell r="A6565" t="str">
            <v>12672</v>
          </cell>
        </row>
        <row r="6566">
          <cell r="A6566" t="str">
            <v>12672</v>
          </cell>
        </row>
        <row r="6567">
          <cell r="A6567" t="str">
            <v>12672</v>
          </cell>
        </row>
        <row r="6568">
          <cell r="A6568" t="str">
            <v>12672</v>
          </cell>
        </row>
        <row r="6569">
          <cell r="A6569" t="str">
            <v>12672</v>
          </cell>
        </row>
        <row r="6570">
          <cell r="A6570" t="str">
            <v>12672</v>
          </cell>
        </row>
        <row r="6571">
          <cell r="A6571" t="str">
            <v>12672</v>
          </cell>
        </row>
        <row r="6572">
          <cell r="A6572" t="str">
            <v>12672</v>
          </cell>
        </row>
        <row r="6573">
          <cell r="A6573" t="str">
            <v>12672</v>
          </cell>
        </row>
        <row r="6574">
          <cell r="A6574" t="str">
            <v>12672</v>
          </cell>
        </row>
        <row r="6575">
          <cell r="A6575" t="str">
            <v>12685</v>
          </cell>
        </row>
        <row r="6576">
          <cell r="A6576" t="str">
            <v>12685</v>
          </cell>
        </row>
        <row r="6577">
          <cell r="A6577" t="str">
            <v>12685</v>
          </cell>
        </row>
        <row r="6578">
          <cell r="A6578" t="str">
            <v>12685</v>
          </cell>
        </row>
        <row r="6579">
          <cell r="A6579" t="str">
            <v>12685</v>
          </cell>
        </row>
        <row r="6580">
          <cell r="A6580" t="str">
            <v>12685</v>
          </cell>
        </row>
        <row r="6581">
          <cell r="A6581" t="str">
            <v>12685</v>
          </cell>
        </row>
        <row r="6582">
          <cell r="A6582" t="str">
            <v>12685</v>
          </cell>
        </row>
        <row r="6583">
          <cell r="A6583" t="str">
            <v>12685</v>
          </cell>
        </row>
        <row r="6584">
          <cell r="A6584" t="str">
            <v>12685</v>
          </cell>
        </row>
        <row r="6585">
          <cell r="A6585" t="str">
            <v>12685</v>
          </cell>
        </row>
        <row r="6586">
          <cell r="A6586" t="str">
            <v>12685</v>
          </cell>
        </row>
        <row r="6587">
          <cell r="A6587" t="str">
            <v>12685</v>
          </cell>
        </row>
        <row r="6588">
          <cell r="A6588" t="str">
            <v>12685</v>
          </cell>
        </row>
        <row r="6589">
          <cell r="A6589" t="str">
            <v>12685</v>
          </cell>
        </row>
        <row r="6590">
          <cell r="A6590" t="str">
            <v>12685</v>
          </cell>
        </row>
        <row r="6591">
          <cell r="A6591" t="str">
            <v>12685</v>
          </cell>
        </row>
        <row r="6592">
          <cell r="A6592" t="str">
            <v>12685</v>
          </cell>
        </row>
        <row r="6593">
          <cell r="A6593" t="str">
            <v>12685</v>
          </cell>
        </row>
        <row r="6594">
          <cell r="A6594" t="str">
            <v>12685</v>
          </cell>
        </row>
        <row r="6595">
          <cell r="A6595" t="str">
            <v>12685</v>
          </cell>
        </row>
        <row r="6596">
          <cell r="A6596" t="str">
            <v>12685</v>
          </cell>
        </row>
        <row r="6597">
          <cell r="A6597" t="str">
            <v>12685</v>
          </cell>
        </row>
        <row r="6598">
          <cell r="A6598" t="str">
            <v>12685</v>
          </cell>
        </row>
        <row r="6599">
          <cell r="A6599" t="str">
            <v>12685</v>
          </cell>
        </row>
        <row r="6600">
          <cell r="A6600" t="str">
            <v>12685</v>
          </cell>
        </row>
        <row r="6601">
          <cell r="A6601" t="str">
            <v>12685</v>
          </cell>
        </row>
        <row r="6602">
          <cell r="A6602" t="str">
            <v>12685</v>
          </cell>
        </row>
        <row r="6603">
          <cell r="A6603" t="str">
            <v>12685</v>
          </cell>
        </row>
        <row r="6604">
          <cell r="A6604" t="str">
            <v>12685</v>
          </cell>
        </row>
        <row r="6605">
          <cell r="A6605" t="str">
            <v>12689</v>
          </cell>
        </row>
        <row r="6606">
          <cell r="A6606" t="str">
            <v>12689</v>
          </cell>
        </row>
        <row r="6607">
          <cell r="A6607" t="str">
            <v>12689</v>
          </cell>
        </row>
        <row r="6608">
          <cell r="A6608" t="str">
            <v>12689</v>
          </cell>
        </row>
        <row r="6609">
          <cell r="A6609" t="str">
            <v>12689</v>
          </cell>
        </row>
        <row r="6610">
          <cell r="A6610" t="str">
            <v>12689</v>
          </cell>
        </row>
        <row r="6611">
          <cell r="A6611" t="str">
            <v>12689</v>
          </cell>
        </row>
        <row r="6612">
          <cell r="A6612" t="str">
            <v>12689</v>
          </cell>
        </row>
        <row r="6613">
          <cell r="A6613" t="str">
            <v>12689</v>
          </cell>
        </row>
        <row r="6614">
          <cell r="A6614" t="str">
            <v>12689</v>
          </cell>
        </row>
        <row r="6615">
          <cell r="A6615" t="str">
            <v>12689</v>
          </cell>
        </row>
        <row r="6616">
          <cell r="A6616" t="str">
            <v>12689</v>
          </cell>
        </row>
        <row r="6617">
          <cell r="A6617" t="str">
            <v>12689</v>
          </cell>
        </row>
        <row r="6618">
          <cell r="A6618" t="str">
            <v>12689</v>
          </cell>
        </row>
        <row r="6619">
          <cell r="A6619" t="str">
            <v>12689</v>
          </cell>
        </row>
        <row r="6620">
          <cell r="A6620" t="str">
            <v>12689</v>
          </cell>
        </row>
        <row r="6621">
          <cell r="A6621" t="str">
            <v>12689</v>
          </cell>
        </row>
        <row r="6622">
          <cell r="A6622" t="str">
            <v>12689</v>
          </cell>
        </row>
        <row r="6623">
          <cell r="A6623" t="str">
            <v>12689</v>
          </cell>
        </row>
        <row r="6624">
          <cell r="A6624" t="str">
            <v>12689</v>
          </cell>
        </row>
        <row r="6625">
          <cell r="A6625" t="str">
            <v>12689</v>
          </cell>
        </row>
        <row r="6626">
          <cell r="A6626" t="str">
            <v>12689</v>
          </cell>
        </row>
        <row r="6627">
          <cell r="A6627" t="str">
            <v>12689</v>
          </cell>
        </row>
        <row r="6628">
          <cell r="A6628" t="str">
            <v>12689</v>
          </cell>
        </row>
        <row r="6629">
          <cell r="A6629" t="str">
            <v>12689</v>
          </cell>
        </row>
        <row r="6630">
          <cell r="A6630" t="str">
            <v>12689</v>
          </cell>
        </row>
        <row r="6631">
          <cell r="A6631" t="str">
            <v>12689</v>
          </cell>
        </row>
        <row r="6632">
          <cell r="A6632" t="str">
            <v>12689</v>
          </cell>
        </row>
        <row r="6633">
          <cell r="A6633" t="str">
            <v>12689</v>
          </cell>
        </row>
        <row r="6634">
          <cell r="A6634" t="str">
            <v>12689</v>
          </cell>
        </row>
        <row r="6635">
          <cell r="A6635" t="str">
            <v>12689</v>
          </cell>
        </row>
        <row r="6636">
          <cell r="A6636" t="str">
            <v>12689</v>
          </cell>
        </row>
        <row r="6637">
          <cell r="A6637" t="str">
            <v>12689</v>
          </cell>
        </row>
        <row r="6638">
          <cell r="A6638" t="str">
            <v>12689</v>
          </cell>
        </row>
        <row r="6639">
          <cell r="A6639" t="str">
            <v>12689</v>
          </cell>
        </row>
        <row r="6640">
          <cell r="A6640" t="str">
            <v>12689</v>
          </cell>
        </row>
        <row r="6641">
          <cell r="A6641" t="str">
            <v>12689</v>
          </cell>
        </row>
        <row r="6642">
          <cell r="A6642" t="str">
            <v>12689</v>
          </cell>
        </row>
        <row r="6643">
          <cell r="A6643" t="str">
            <v>12689</v>
          </cell>
        </row>
        <row r="6644">
          <cell r="A6644" t="str">
            <v>12689</v>
          </cell>
        </row>
        <row r="6645">
          <cell r="A6645" t="str">
            <v>12689</v>
          </cell>
        </row>
        <row r="6646">
          <cell r="A6646" t="str">
            <v>12689</v>
          </cell>
        </row>
        <row r="6647">
          <cell r="A6647" t="str">
            <v>12689</v>
          </cell>
        </row>
        <row r="6648">
          <cell r="A6648" t="str">
            <v>12689</v>
          </cell>
        </row>
        <row r="6649">
          <cell r="A6649" t="str">
            <v>12689</v>
          </cell>
        </row>
        <row r="6650">
          <cell r="A6650" t="str">
            <v>12689</v>
          </cell>
        </row>
        <row r="6651">
          <cell r="A6651" t="str">
            <v>12689</v>
          </cell>
        </row>
        <row r="6652">
          <cell r="A6652" t="str">
            <v>12689</v>
          </cell>
        </row>
        <row r="6653">
          <cell r="A6653" t="str">
            <v>12689</v>
          </cell>
        </row>
        <row r="6654">
          <cell r="A6654" t="str">
            <v>12689</v>
          </cell>
        </row>
        <row r="6655">
          <cell r="A6655" t="str">
            <v>12689</v>
          </cell>
        </row>
        <row r="6656">
          <cell r="A6656" t="str">
            <v>12689</v>
          </cell>
        </row>
        <row r="6657">
          <cell r="A6657" t="str">
            <v>12689</v>
          </cell>
        </row>
        <row r="6658">
          <cell r="A6658" t="str">
            <v>12689</v>
          </cell>
        </row>
        <row r="6659">
          <cell r="A6659" t="str">
            <v>12689</v>
          </cell>
        </row>
        <row r="6660">
          <cell r="A6660" t="str">
            <v>12690</v>
          </cell>
        </row>
        <row r="6661">
          <cell r="A6661" t="str">
            <v>12690</v>
          </cell>
        </row>
        <row r="6662">
          <cell r="A6662" t="str">
            <v>12690</v>
          </cell>
        </row>
        <row r="6663">
          <cell r="A6663" t="str">
            <v>12690</v>
          </cell>
        </row>
        <row r="6664">
          <cell r="A6664" t="str">
            <v>12690</v>
          </cell>
        </row>
        <row r="6665">
          <cell r="A6665" t="str">
            <v>12690</v>
          </cell>
        </row>
        <row r="6666">
          <cell r="A6666" t="str">
            <v>12690</v>
          </cell>
        </row>
        <row r="6667">
          <cell r="A6667" t="str">
            <v>12690</v>
          </cell>
        </row>
        <row r="6668">
          <cell r="A6668" t="str">
            <v>12690</v>
          </cell>
        </row>
        <row r="6669">
          <cell r="A6669" t="str">
            <v>12690</v>
          </cell>
        </row>
        <row r="6670">
          <cell r="A6670" t="str">
            <v>12690</v>
          </cell>
        </row>
        <row r="6671">
          <cell r="A6671" t="str">
            <v>12690</v>
          </cell>
        </row>
        <row r="6672">
          <cell r="A6672" t="str">
            <v>12690</v>
          </cell>
        </row>
        <row r="6673">
          <cell r="A6673" t="str">
            <v>12690</v>
          </cell>
        </row>
        <row r="6674">
          <cell r="A6674" t="str">
            <v>12690</v>
          </cell>
        </row>
        <row r="6675">
          <cell r="A6675" t="str">
            <v>12690</v>
          </cell>
        </row>
        <row r="6676">
          <cell r="A6676" t="str">
            <v>12690</v>
          </cell>
        </row>
        <row r="6677">
          <cell r="A6677" t="str">
            <v>12690</v>
          </cell>
        </row>
        <row r="6678">
          <cell r="A6678" t="str">
            <v>12690</v>
          </cell>
        </row>
        <row r="6679">
          <cell r="A6679" t="str">
            <v>12690</v>
          </cell>
        </row>
        <row r="6680">
          <cell r="A6680" t="str">
            <v>12690</v>
          </cell>
        </row>
        <row r="6681">
          <cell r="A6681" t="str">
            <v>12690</v>
          </cell>
        </row>
        <row r="6682">
          <cell r="A6682" t="str">
            <v>12690</v>
          </cell>
        </row>
        <row r="6683">
          <cell r="A6683" t="str">
            <v>12690</v>
          </cell>
        </row>
        <row r="6684">
          <cell r="A6684" t="str">
            <v>12690</v>
          </cell>
        </row>
        <row r="6685">
          <cell r="A6685" t="str">
            <v>12690</v>
          </cell>
        </row>
        <row r="6686">
          <cell r="A6686" t="str">
            <v>12690</v>
          </cell>
        </row>
        <row r="6687">
          <cell r="A6687" t="str">
            <v>12690</v>
          </cell>
        </row>
        <row r="6688">
          <cell r="A6688" t="str">
            <v>12690</v>
          </cell>
        </row>
        <row r="6689">
          <cell r="A6689" t="str">
            <v>12690</v>
          </cell>
        </row>
        <row r="6690">
          <cell r="A6690" t="str">
            <v>12690</v>
          </cell>
        </row>
        <row r="6691">
          <cell r="A6691" t="str">
            <v>12690</v>
          </cell>
        </row>
        <row r="6692">
          <cell r="A6692" t="str">
            <v>12690</v>
          </cell>
        </row>
        <row r="6693">
          <cell r="A6693" t="str">
            <v>12690</v>
          </cell>
        </row>
        <row r="6694">
          <cell r="A6694" t="str">
            <v>12718</v>
          </cell>
        </row>
        <row r="6695">
          <cell r="A6695" t="str">
            <v>12718</v>
          </cell>
        </row>
        <row r="6696">
          <cell r="A6696" t="str">
            <v>12718</v>
          </cell>
        </row>
        <row r="6697">
          <cell r="A6697" t="str">
            <v>12718</v>
          </cell>
        </row>
        <row r="6698">
          <cell r="A6698" t="str">
            <v>12718</v>
          </cell>
        </row>
        <row r="6699">
          <cell r="A6699" t="str">
            <v>12718</v>
          </cell>
        </row>
        <row r="6700">
          <cell r="A6700" t="str">
            <v>12718</v>
          </cell>
        </row>
        <row r="6701">
          <cell r="A6701" t="str">
            <v>12718</v>
          </cell>
        </row>
        <row r="6702">
          <cell r="A6702" t="str">
            <v>12718</v>
          </cell>
        </row>
        <row r="6703">
          <cell r="A6703" t="str">
            <v>12718</v>
          </cell>
        </row>
        <row r="6704">
          <cell r="A6704" t="str">
            <v>12718</v>
          </cell>
        </row>
        <row r="6705">
          <cell r="A6705" t="str">
            <v>12718</v>
          </cell>
        </row>
        <row r="6706">
          <cell r="A6706" t="str">
            <v>12718</v>
          </cell>
        </row>
        <row r="6707">
          <cell r="A6707" t="str">
            <v>12718</v>
          </cell>
        </row>
        <row r="6708">
          <cell r="A6708" t="str">
            <v>12718</v>
          </cell>
        </row>
        <row r="6709">
          <cell r="A6709" t="str">
            <v>12718</v>
          </cell>
        </row>
        <row r="6710">
          <cell r="A6710" t="str">
            <v>12718</v>
          </cell>
        </row>
        <row r="6711">
          <cell r="A6711" t="str">
            <v>12718</v>
          </cell>
        </row>
        <row r="6712">
          <cell r="A6712" t="str">
            <v>12718</v>
          </cell>
        </row>
        <row r="6713">
          <cell r="A6713" t="str">
            <v>12718</v>
          </cell>
        </row>
        <row r="6714">
          <cell r="A6714" t="str">
            <v>12718</v>
          </cell>
        </row>
        <row r="6715">
          <cell r="A6715" t="str">
            <v>12718</v>
          </cell>
        </row>
        <row r="6716">
          <cell r="A6716" t="str">
            <v>12718</v>
          </cell>
        </row>
        <row r="6717">
          <cell r="A6717" t="str">
            <v>12718</v>
          </cell>
        </row>
        <row r="6718">
          <cell r="A6718" t="str">
            <v>12718</v>
          </cell>
        </row>
        <row r="6719">
          <cell r="A6719" t="str">
            <v>12718</v>
          </cell>
        </row>
        <row r="6720">
          <cell r="A6720" t="str">
            <v>12718</v>
          </cell>
        </row>
        <row r="6721">
          <cell r="A6721" t="str">
            <v>12718</v>
          </cell>
        </row>
        <row r="6722">
          <cell r="A6722" t="str">
            <v>12718</v>
          </cell>
        </row>
        <row r="6723">
          <cell r="A6723" t="str">
            <v>12718</v>
          </cell>
        </row>
        <row r="6724">
          <cell r="A6724" t="str">
            <v>12718</v>
          </cell>
        </row>
        <row r="6725">
          <cell r="A6725" t="str">
            <v>12718</v>
          </cell>
        </row>
        <row r="6726">
          <cell r="A6726" t="str">
            <v>12718</v>
          </cell>
        </row>
        <row r="6727">
          <cell r="A6727" t="str">
            <v>12718</v>
          </cell>
        </row>
        <row r="6728">
          <cell r="A6728" t="str">
            <v>12718</v>
          </cell>
        </row>
        <row r="6729">
          <cell r="A6729" t="str">
            <v>12718</v>
          </cell>
        </row>
        <row r="6730">
          <cell r="A6730" t="str">
            <v>12718</v>
          </cell>
        </row>
        <row r="6731">
          <cell r="A6731" t="str">
            <v>12718</v>
          </cell>
        </row>
        <row r="6732">
          <cell r="A6732" t="str">
            <v>12718</v>
          </cell>
        </row>
        <row r="6733">
          <cell r="A6733" t="str">
            <v>12718</v>
          </cell>
        </row>
        <row r="6734">
          <cell r="A6734" t="str">
            <v>12718</v>
          </cell>
        </row>
        <row r="6735">
          <cell r="A6735" t="str">
            <v>12718</v>
          </cell>
        </row>
        <row r="6736">
          <cell r="A6736" t="str">
            <v>12718</v>
          </cell>
        </row>
        <row r="6737">
          <cell r="A6737" t="str">
            <v>12718</v>
          </cell>
        </row>
        <row r="6738">
          <cell r="A6738" t="str">
            <v>12718</v>
          </cell>
        </row>
        <row r="6739">
          <cell r="A6739" t="str">
            <v>12718</v>
          </cell>
        </row>
        <row r="6740">
          <cell r="A6740" t="str">
            <v>12718</v>
          </cell>
        </row>
        <row r="6741">
          <cell r="A6741" t="str">
            <v>12718</v>
          </cell>
        </row>
        <row r="6742">
          <cell r="A6742" t="str">
            <v>12718</v>
          </cell>
        </row>
        <row r="6743">
          <cell r="A6743" t="str">
            <v>12718</v>
          </cell>
        </row>
        <row r="6744">
          <cell r="A6744" t="str">
            <v>12718</v>
          </cell>
        </row>
        <row r="6745">
          <cell r="A6745" t="str">
            <v>12718</v>
          </cell>
        </row>
        <row r="6746">
          <cell r="A6746" t="str">
            <v>12718</v>
          </cell>
        </row>
        <row r="6747">
          <cell r="A6747" t="str">
            <v>12718</v>
          </cell>
        </row>
        <row r="6748">
          <cell r="A6748" t="str">
            <v>12718</v>
          </cell>
        </row>
        <row r="6749">
          <cell r="A6749" t="str">
            <v>12718</v>
          </cell>
        </row>
        <row r="6750">
          <cell r="A6750" t="str">
            <v>12718</v>
          </cell>
        </row>
        <row r="6751">
          <cell r="A6751" t="str">
            <v>12718</v>
          </cell>
        </row>
        <row r="6752">
          <cell r="A6752" t="str">
            <v>12718</v>
          </cell>
        </row>
        <row r="6753">
          <cell r="A6753" t="str">
            <v>12718</v>
          </cell>
        </row>
        <row r="6754">
          <cell r="A6754" t="str">
            <v>12718</v>
          </cell>
        </row>
        <row r="6755">
          <cell r="A6755" t="str">
            <v>12718</v>
          </cell>
        </row>
        <row r="6756">
          <cell r="A6756" t="str">
            <v>12718</v>
          </cell>
        </row>
        <row r="6757">
          <cell r="A6757" t="str">
            <v>12718</v>
          </cell>
        </row>
        <row r="6758">
          <cell r="A6758" t="str">
            <v>12744</v>
          </cell>
        </row>
        <row r="6759">
          <cell r="A6759" t="str">
            <v>12744</v>
          </cell>
        </row>
        <row r="6760">
          <cell r="A6760" t="str">
            <v>12744</v>
          </cell>
        </row>
        <row r="6761">
          <cell r="A6761" t="str">
            <v>12744</v>
          </cell>
        </row>
        <row r="6762">
          <cell r="A6762" t="str">
            <v>12744</v>
          </cell>
        </row>
        <row r="6763">
          <cell r="A6763" t="str">
            <v>12744</v>
          </cell>
        </row>
        <row r="6764">
          <cell r="A6764" t="str">
            <v>12744</v>
          </cell>
        </row>
        <row r="6765">
          <cell r="A6765" t="str">
            <v>12744</v>
          </cell>
        </row>
        <row r="6766">
          <cell r="A6766" t="str">
            <v>12744</v>
          </cell>
        </row>
        <row r="6767">
          <cell r="A6767" t="str">
            <v>12744</v>
          </cell>
        </row>
        <row r="6768">
          <cell r="A6768" t="str">
            <v>12744</v>
          </cell>
        </row>
        <row r="6769">
          <cell r="A6769" t="str">
            <v>12744</v>
          </cell>
        </row>
        <row r="6770">
          <cell r="A6770" t="str">
            <v>12744</v>
          </cell>
        </row>
        <row r="6771">
          <cell r="A6771" t="str">
            <v>12744</v>
          </cell>
        </row>
        <row r="6772">
          <cell r="A6772" t="str">
            <v>12782</v>
          </cell>
        </row>
        <row r="6773">
          <cell r="A6773" t="str">
            <v>12782</v>
          </cell>
        </row>
        <row r="6774">
          <cell r="A6774" t="str">
            <v>12782</v>
          </cell>
        </row>
        <row r="6775">
          <cell r="A6775" t="str">
            <v>12782</v>
          </cell>
        </row>
        <row r="6776">
          <cell r="A6776" t="str">
            <v>12782</v>
          </cell>
        </row>
        <row r="6777">
          <cell r="A6777" t="str">
            <v>12782</v>
          </cell>
        </row>
        <row r="6778">
          <cell r="A6778" t="str">
            <v>12782</v>
          </cell>
        </row>
        <row r="6779">
          <cell r="A6779" t="str">
            <v>12782</v>
          </cell>
        </row>
        <row r="6780">
          <cell r="A6780" t="str">
            <v>12782</v>
          </cell>
        </row>
        <row r="6781">
          <cell r="A6781" t="str">
            <v>12782</v>
          </cell>
        </row>
        <row r="6782">
          <cell r="A6782" t="str">
            <v>12782</v>
          </cell>
        </row>
        <row r="6783">
          <cell r="A6783" t="str">
            <v>12782</v>
          </cell>
        </row>
        <row r="6784">
          <cell r="A6784" t="str">
            <v>12782</v>
          </cell>
        </row>
        <row r="6785">
          <cell r="A6785" t="str">
            <v>12782</v>
          </cell>
        </row>
        <row r="6786">
          <cell r="A6786" t="str">
            <v>12782</v>
          </cell>
        </row>
        <row r="6787">
          <cell r="A6787" t="str">
            <v>12782</v>
          </cell>
        </row>
        <row r="6788">
          <cell r="A6788" t="str">
            <v>12783</v>
          </cell>
        </row>
        <row r="6789">
          <cell r="A6789" t="str">
            <v>12783</v>
          </cell>
        </row>
        <row r="6790">
          <cell r="A6790" t="str">
            <v>12783</v>
          </cell>
        </row>
        <row r="6791">
          <cell r="A6791" t="str">
            <v>12783</v>
          </cell>
        </row>
        <row r="6792">
          <cell r="A6792" t="str">
            <v>12783</v>
          </cell>
        </row>
        <row r="6793">
          <cell r="A6793" t="str">
            <v>12783</v>
          </cell>
        </row>
        <row r="6794">
          <cell r="A6794" t="str">
            <v>12783</v>
          </cell>
        </row>
        <row r="6795">
          <cell r="A6795" t="str">
            <v>12783</v>
          </cell>
        </row>
        <row r="6796">
          <cell r="A6796" t="str">
            <v>12783</v>
          </cell>
        </row>
        <row r="6797">
          <cell r="A6797" t="str">
            <v>12783</v>
          </cell>
        </row>
        <row r="6798">
          <cell r="A6798" t="str">
            <v>12783</v>
          </cell>
        </row>
        <row r="6799">
          <cell r="A6799" t="str">
            <v>12783</v>
          </cell>
        </row>
        <row r="6800">
          <cell r="A6800" t="str">
            <v>12783</v>
          </cell>
        </row>
        <row r="6801">
          <cell r="A6801" t="str">
            <v>12783</v>
          </cell>
        </row>
        <row r="6802">
          <cell r="A6802" t="str">
            <v>12783</v>
          </cell>
        </row>
        <row r="6803">
          <cell r="A6803" t="str">
            <v>12783</v>
          </cell>
        </row>
        <row r="6804">
          <cell r="A6804" t="str">
            <v>12783</v>
          </cell>
        </row>
        <row r="6805">
          <cell r="A6805" t="str">
            <v>12783</v>
          </cell>
        </row>
        <row r="6806">
          <cell r="A6806" t="str">
            <v>12783</v>
          </cell>
        </row>
        <row r="6807">
          <cell r="A6807" t="str">
            <v>12783</v>
          </cell>
        </row>
        <row r="6808">
          <cell r="A6808" t="str">
            <v>12783</v>
          </cell>
        </row>
        <row r="6809">
          <cell r="A6809" t="str">
            <v>12783</v>
          </cell>
        </row>
        <row r="6810">
          <cell r="A6810" t="str">
            <v>12783</v>
          </cell>
        </row>
        <row r="6811">
          <cell r="A6811" t="str">
            <v>12783</v>
          </cell>
        </row>
        <row r="6812">
          <cell r="A6812" t="str">
            <v>12783</v>
          </cell>
        </row>
        <row r="6813">
          <cell r="A6813" t="str">
            <v>12783</v>
          </cell>
        </row>
        <row r="6814">
          <cell r="A6814" t="str">
            <v>12783</v>
          </cell>
        </row>
        <row r="6815">
          <cell r="A6815" t="str">
            <v>12783</v>
          </cell>
        </row>
        <row r="6816">
          <cell r="A6816" t="str">
            <v>12783</v>
          </cell>
        </row>
        <row r="6817">
          <cell r="A6817" t="str">
            <v>12783</v>
          </cell>
        </row>
        <row r="6818">
          <cell r="A6818" t="str">
            <v>12783</v>
          </cell>
        </row>
        <row r="6819">
          <cell r="A6819" t="str">
            <v>12783</v>
          </cell>
        </row>
        <row r="6820">
          <cell r="A6820" t="str">
            <v>12783</v>
          </cell>
        </row>
        <row r="6821">
          <cell r="A6821" t="str">
            <v>12783</v>
          </cell>
        </row>
        <row r="6822">
          <cell r="A6822" t="str">
            <v>12783</v>
          </cell>
        </row>
        <row r="6823">
          <cell r="A6823" t="str">
            <v>12783</v>
          </cell>
        </row>
        <row r="6824">
          <cell r="A6824" t="str">
            <v>12783</v>
          </cell>
        </row>
        <row r="6825">
          <cell r="A6825" t="str">
            <v>12783</v>
          </cell>
        </row>
        <row r="6826">
          <cell r="A6826" t="str">
            <v>12783</v>
          </cell>
        </row>
        <row r="6827">
          <cell r="A6827" t="str">
            <v>12783</v>
          </cell>
        </row>
        <row r="6828">
          <cell r="A6828" t="str">
            <v>12783</v>
          </cell>
        </row>
        <row r="6829">
          <cell r="A6829" t="str">
            <v>12783</v>
          </cell>
        </row>
        <row r="6830">
          <cell r="A6830" t="str">
            <v>12806</v>
          </cell>
        </row>
        <row r="6831">
          <cell r="A6831" t="str">
            <v>12806</v>
          </cell>
        </row>
        <row r="6832">
          <cell r="A6832" t="str">
            <v>12806</v>
          </cell>
        </row>
        <row r="6833">
          <cell r="A6833" t="str">
            <v>12806</v>
          </cell>
        </row>
        <row r="6834">
          <cell r="A6834" t="str">
            <v>12806</v>
          </cell>
        </row>
        <row r="6835">
          <cell r="A6835" t="str">
            <v>12806</v>
          </cell>
        </row>
        <row r="6836">
          <cell r="A6836" t="str">
            <v>12806</v>
          </cell>
        </row>
        <row r="6837">
          <cell r="A6837" t="str">
            <v>12806</v>
          </cell>
        </row>
        <row r="6838">
          <cell r="A6838" t="str">
            <v>12806</v>
          </cell>
        </row>
        <row r="6839">
          <cell r="A6839" t="str">
            <v>12806</v>
          </cell>
        </row>
        <row r="6840">
          <cell r="A6840" t="str">
            <v>12806</v>
          </cell>
        </row>
        <row r="6841">
          <cell r="A6841" t="str">
            <v>12806</v>
          </cell>
        </row>
        <row r="6842">
          <cell r="A6842" t="str">
            <v>12806</v>
          </cell>
        </row>
        <row r="6843">
          <cell r="A6843" t="str">
            <v>12806</v>
          </cell>
        </row>
        <row r="6844">
          <cell r="A6844" t="str">
            <v>12806</v>
          </cell>
        </row>
        <row r="6845">
          <cell r="A6845" t="str">
            <v>12806</v>
          </cell>
        </row>
        <row r="6846">
          <cell r="A6846" t="str">
            <v>12806</v>
          </cell>
        </row>
        <row r="6847">
          <cell r="A6847" t="str">
            <v>12806</v>
          </cell>
        </row>
        <row r="6848">
          <cell r="A6848" t="str">
            <v>12806</v>
          </cell>
        </row>
        <row r="6849">
          <cell r="A6849" t="str">
            <v>12806</v>
          </cell>
        </row>
        <row r="6850">
          <cell r="A6850" t="str">
            <v>12806</v>
          </cell>
        </row>
        <row r="6851">
          <cell r="A6851" t="str">
            <v>12806</v>
          </cell>
        </row>
        <row r="6852">
          <cell r="A6852" t="str">
            <v>12806</v>
          </cell>
        </row>
        <row r="6853">
          <cell r="A6853" t="str">
            <v>12806</v>
          </cell>
        </row>
        <row r="6854">
          <cell r="A6854" t="str">
            <v>12806</v>
          </cell>
        </row>
        <row r="6855">
          <cell r="A6855" t="str">
            <v>12806</v>
          </cell>
        </row>
        <row r="6856">
          <cell r="A6856" t="str">
            <v>12806</v>
          </cell>
        </row>
        <row r="6857">
          <cell r="A6857" t="str">
            <v>12806</v>
          </cell>
        </row>
        <row r="6858">
          <cell r="A6858" t="str">
            <v>12806</v>
          </cell>
        </row>
        <row r="6859">
          <cell r="A6859" t="str">
            <v>12806</v>
          </cell>
        </row>
        <row r="6860">
          <cell r="A6860" t="str">
            <v>12806</v>
          </cell>
        </row>
        <row r="6861">
          <cell r="A6861" t="str">
            <v>12806</v>
          </cell>
        </row>
        <row r="6862">
          <cell r="A6862" t="str">
            <v>12806</v>
          </cell>
        </row>
        <row r="6863">
          <cell r="A6863" t="str">
            <v>12806</v>
          </cell>
        </row>
        <row r="6864">
          <cell r="A6864" t="str">
            <v>12806</v>
          </cell>
        </row>
        <row r="6865">
          <cell r="A6865" t="str">
            <v>12806</v>
          </cell>
        </row>
        <row r="6866">
          <cell r="A6866" t="str">
            <v>12806</v>
          </cell>
        </row>
        <row r="6867">
          <cell r="A6867" t="str">
            <v>12806</v>
          </cell>
        </row>
        <row r="6868">
          <cell r="A6868" t="str">
            <v>12806</v>
          </cell>
        </row>
        <row r="6869">
          <cell r="A6869" t="str">
            <v>12806</v>
          </cell>
        </row>
        <row r="6870">
          <cell r="A6870" t="str">
            <v>12806</v>
          </cell>
        </row>
        <row r="6871">
          <cell r="A6871" t="str">
            <v>12806</v>
          </cell>
        </row>
        <row r="6872">
          <cell r="A6872" t="str">
            <v>12806</v>
          </cell>
        </row>
        <row r="6873">
          <cell r="A6873" t="str">
            <v>12806</v>
          </cell>
        </row>
        <row r="6874">
          <cell r="A6874" t="str">
            <v>12806</v>
          </cell>
        </row>
        <row r="6875">
          <cell r="A6875" t="str">
            <v>12806</v>
          </cell>
        </row>
        <row r="6876">
          <cell r="A6876" t="str">
            <v>12806</v>
          </cell>
        </row>
        <row r="6877">
          <cell r="A6877" t="str">
            <v>12806</v>
          </cell>
        </row>
        <row r="6878">
          <cell r="A6878" t="str">
            <v>12806</v>
          </cell>
        </row>
        <row r="6879">
          <cell r="A6879" t="str">
            <v>12806</v>
          </cell>
        </row>
        <row r="6880">
          <cell r="A6880" t="str">
            <v>12806</v>
          </cell>
        </row>
        <row r="6881">
          <cell r="A6881" t="str">
            <v>12806</v>
          </cell>
        </row>
        <row r="6882">
          <cell r="A6882" t="str">
            <v>12806</v>
          </cell>
        </row>
        <row r="6883">
          <cell r="A6883" t="str">
            <v>12806</v>
          </cell>
        </row>
        <row r="6884">
          <cell r="A6884" t="str">
            <v>12806</v>
          </cell>
        </row>
        <row r="6885">
          <cell r="A6885" t="str">
            <v>12806</v>
          </cell>
        </row>
        <row r="6886">
          <cell r="A6886" t="str">
            <v>12806</v>
          </cell>
        </row>
        <row r="6887">
          <cell r="A6887" t="str">
            <v>12806</v>
          </cell>
        </row>
        <row r="6888">
          <cell r="A6888" t="str">
            <v>12806</v>
          </cell>
        </row>
        <row r="6889">
          <cell r="A6889" t="str">
            <v>12806</v>
          </cell>
        </row>
        <row r="6890">
          <cell r="A6890" t="str">
            <v>12806</v>
          </cell>
        </row>
        <row r="6891">
          <cell r="A6891" t="str">
            <v>12806</v>
          </cell>
        </row>
        <row r="6892">
          <cell r="A6892" t="str">
            <v>12806</v>
          </cell>
        </row>
        <row r="6893">
          <cell r="A6893" t="str">
            <v>12806</v>
          </cell>
        </row>
        <row r="6894">
          <cell r="A6894" t="str">
            <v>12806</v>
          </cell>
        </row>
        <row r="6895">
          <cell r="A6895" t="str">
            <v>12806</v>
          </cell>
        </row>
        <row r="6896">
          <cell r="A6896" t="str">
            <v>12806</v>
          </cell>
        </row>
        <row r="6897">
          <cell r="A6897" t="str">
            <v>12806</v>
          </cell>
        </row>
        <row r="6898">
          <cell r="A6898" t="str">
            <v>12806</v>
          </cell>
        </row>
        <row r="6899">
          <cell r="A6899" t="str">
            <v>12806</v>
          </cell>
        </row>
        <row r="6900">
          <cell r="A6900" t="str">
            <v>12806</v>
          </cell>
        </row>
        <row r="6901">
          <cell r="A6901" t="str">
            <v>12806</v>
          </cell>
        </row>
        <row r="6902">
          <cell r="A6902" t="str">
            <v>12806</v>
          </cell>
        </row>
        <row r="6903">
          <cell r="A6903" t="str">
            <v>12806</v>
          </cell>
        </row>
        <row r="6904">
          <cell r="A6904" t="str">
            <v>12806</v>
          </cell>
        </row>
        <row r="6905">
          <cell r="A6905" t="str">
            <v>12806</v>
          </cell>
        </row>
        <row r="6906">
          <cell r="A6906" t="str">
            <v>12806</v>
          </cell>
        </row>
        <row r="6907">
          <cell r="A6907" t="str">
            <v>12806</v>
          </cell>
        </row>
        <row r="6908">
          <cell r="A6908" t="str">
            <v>12806</v>
          </cell>
        </row>
        <row r="6909">
          <cell r="A6909" t="str">
            <v>12806</v>
          </cell>
        </row>
        <row r="6910">
          <cell r="A6910" t="str">
            <v>12806</v>
          </cell>
        </row>
        <row r="6911">
          <cell r="A6911" t="str">
            <v>12806</v>
          </cell>
        </row>
        <row r="6912">
          <cell r="A6912" t="str">
            <v>12806</v>
          </cell>
        </row>
        <row r="6913">
          <cell r="A6913" t="str">
            <v>12806</v>
          </cell>
        </row>
        <row r="6914">
          <cell r="A6914" t="str">
            <v>12806</v>
          </cell>
        </row>
        <row r="6915">
          <cell r="A6915" t="str">
            <v>12806</v>
          </cell>
        </row>
        <row r="6916">
          <cell r="A6916" t="str">
            <v>12806</v>
          </cell>
        </row>
        <row r="6917">
          <cell r="A6917" t="str">
            <v>12806</v>
          </cell>
        </row>
        <row r="6918">
          <cell r="A6918" t="str">
            <v>12806</v>
          </cell>
        </row>
        <row r="6919">
          <cell r="A6919" t="str">
            <v>12806</v>
          </cell>
        </row>
        <row r="6920">
          <cell r="A6920" t="str">
            <v>12806</v>
          </cell>
        </row>
        <row r="6921">
          <cell r="A6921" t="str">
            <v>12806</v>
          </cell>
        </row>
        <row r="6922">
          <cell r="A6922" t="str">
            <v>12806</v>
          </cell>
        </row>
        <row r="6923">
          <cell r="A6923" t="str">
            <v>12806</v>
          </cell>
        </row>
        <row r="6924">
          <cell r="A6924" t="str">
            <v>12806</v>
          </cell>
        </row>
        <row r="6925">
          <cell r="A6925" t="str">
            <v>12806</v>
          </cell>
        </row>
        <row r="6926">
          <cell r="A6926" t="str">
            <v>12806</v>
          </cell>
        </row>
        <row r="6927">
          <cell r="A6927" t="str">
            <v>12806</v>
          </cell>
        </row>
        <row r="6928">
          <cell r="A6928" t="str">
            <v>12806</v>
          </cell>
        </row>
        <row r="6929">
          <cell r="A6929" t="str">
            <v>12806</v>
          </cell>
        </row>
        <row r="6930">
          <cell r="A6930" t="str">
            <v>12806</v>
          </cell>
        </row>
        <row r="6931">
          <cell r="A6931" t="str">
            <v>12806</v>
          </cell>
        </row>
        <row r="6932">
          <cell r="A6932" t="str">
            <v>12806</v>
          </cell>
        </row>
        <row r="6933">
          <cell r="A6933" t="str">
            <v>12806</v>
          </cell>
        </row>
        <row r="6934">
          <cell r="A6934" t="str">
            <v>12806</v>
          </cell>
        </row>
        <row r="6935">
          <cell r="A6935" t="str">
            <v>12806</v>
          </cell>
        </row>
        <row r="6936">
          <cell r="A6936" t="str">
            <v>12817</v>
          </cell>
        </row>
        <row r="6937">
          <cell r="A6937" t="str">
            <v>12817</v>
          </cell>
        </row>
        <row r="6938">
          <cell r="A6938" t="str">
            <v>12817</v>
          </cell>
        </row>
        <row r="6939">
          <cell r="A6939" t="str">
            <v>12817</v>
          </cell>
        </row>
        <row r="6940">
          <cell r="A6940" t="str">
            <v>12817</v>
          </cell>
        </row>
        <row r="6941">
          <cell r="A6941" t="str">
            <v>12817</v>
          </cell>
        </row>
        <row r="6942">
          <cell r="A6942" t="str">
            <v>12817</v>
          </cell>
        </row>
        <row r="6943">
          <cell r="A6943" t="str">
            <v>12817</v>
          </cell>
        </row>
        <row r="6944">
          <cell r="A6944" t="str">
            <v>12817</v>
          </cell>
        </row>
        <row r="6945">
          <cell r="A6945" t="str">
            <v>12817</v>
          </cell>
        </row>
        <row r="6946">
          <cell r="A6946" t="str">
            <v>12817</v>
          </cell>
        </row>
        <row r="6947">
          <cell r="A6947" t="str">
            <v>12817</v>
          </cell>
        </row>
        <row r="6948">
          <cell r="A6948" t="str">
            <v>12817</v>
          </cell>
        </row>
        <row r="6949">
          <cell r="A6949" t="str">
            <v>12817</v>
          </cell>
        </row>
        <row r="6950">
          <cell r="A6950" t="str">
            <v>12838</v>
          </cell>
        </row>
        <row r="6951">
          <cell r="A6951" t="str">
            <v>12838</v>
          </cell>
        </row>
        <row r="6952">
          <cell r="A6952" t="str">
            <v>12838</v>
          </cell>
        </row>
        <row r="6953">
          <cell r="A6953" t="str">
            <v>12838</v>
          </cell>
        </row>
        <row r="6954">
          <cell r="A6954" t="str">
            <v>12838</v>
          </cell>
        </row>
        <row r="6955">
          <cell r="A6955" t="str">
            <v>12838</v>
          </cell>
        </row>
        <row r="6956">
          <cell r="A6956" t="str">
            <v>12838</v>
          </cell>
        </row>
        <row r="6957">
          <cell r="A6957" t="str">
            <v>12838</v>
          </cell>
        </row>
        <row r="6958">
          <cell r="A6958" t="str">
            <v>12838</v>
          </cell>
        </row>
        <row r="6959">
          <cell r="A6959" t="str">
            <v>12838</v>
          </cell>
        </row>
        <row r="6960">
          <cell r="A6960" t="str">
            <v>12838</v>
          </cell>
        </row>
        <row r="6961">
          <cell r="A6961" t="str">
            <v>12838</v>
          </cell>
        </row>
        <row r="6962">
          <cell r="A6962" t="str">
            <v>12838</v>
          </cell>
        </row>
        <row r="6963">
          <cell r="A6963" t="str">
            <v>12838</v>
          </cell>
        </row>
        <row r="6964">
          <cell r="A6964" t="str">
            <v>12838</v>
          </cell>
        </row>
        <row r="6965">
          <cell r="A6965" t="str">
            <v>12838</v>
          </cell>
        </row>
        <row r="6966">
          <cell r="A6966" t="str">
            <v>12838</v>
          </cell>
        </row>
        <row r="6967">
          <cell r="A6967" t="str">
            <v>12838</v>
          </cell>
        </row>
        <row r="6968">
          <cell r="A6968" t="str">
            <v>12838</v>
          </cell>
        </row>
        <row r="6969">
          <cell r="A6969" t="str">
            <v>12838</v>
          </cell>
        </row>
        <row r="6970">
          <cell r="A6970" t="str">
            <v>12838</v>
          </cell>
        </row>
        <row r="6971">
          <cell r="A6971" t="str">
            <v>12838</v>
          </cell>
        </row>
        <row r="6972">
          <cell r="A6972" t="str">
            <v>12838</v>
          </cell>
        </row>
        <row r="6973">
          <cell r="A6973" t="str">
            <v>12838</v>
          </cell>
        </row>
        <row r="6974">
          <cell r="A6974" t="str">
            <v>12838</v>
          </cell>
        </row>
        <row r="6975">
          <cell r="A6975" t="str">
            <v>12838</v>
          </cell>
        </row>
        <row r="6976">
          <cell r="A6976" t="str">
            <v>12838</v>
          </cell>
        </row>
        <row r="6977">
          <cell r="A6977" t="str">
            <v>12838</v>
          </cell>
        </row>
        <row r="6978">
          <cell r="A6978" t="str">
            <v>12838</v>
          </cell>
        </row>
        <row r="6979">
          <cell r="A6979" t="str">
            <v>12838</v>
          </cell>
        </row>
        <row r="6980">
          <cell r="A6980" t="str">
            <v>12838</v>
          </cell>
        </row>
        <row r="6981">
          <cell r="A6981" t="str">
            <v>12838</v>
          </cell>
        </row>
        <row r="6982">
          <cell r="A6982" t="str">
            <v>12838</v>
          </cell>
        </row>
        <row r="6983">
          <cell r="A6983" t="str">
            <v>12838</v>
          </cell>
        </row>
        <row r="6984">
          <cell r="A6984" t="str">
            <v>12838</v>
          </cell>
        </row>
        <row r="6985">
          <cell r="A6985" t="str">
            <v>12884</v>
          </cell>
        </row>
        <row r="6986">
          <cell r="A6986" t="str">
            <v>12884</v>
          </cell>
        </row>
        <row r="6987">
          <cell r="A6987" t="str">
            <v>12884</v>
          </cell>
        </row>
        <row r="6988">
          <cell r="A6988" t="str">
            <v>12884</v>
          </cell>
        </row>
        <row r="6989">
          <cell r="A6989" t="str">
            <v>12884</v>
          </cell>
        </row>
        <row r="6990">
          <cell r="A6990" t="str">
            <v>12884</v>
          </cell>
        </row>
        <row r="6991">
          <cell r="A6991" t="str">
            <v>12884</v>
          </cell>
        </row>
        <row r="6992">
          <cell r="A6992" t="str">
            <v>12884</v>
          </cell>
        </row>
        <row r="6993">
          <cell r="A6993" t="str">
            <v>12884</v>
          </cell>
        </row>
        <row r="6994">
          <cell r="A6994" t="str">
            <v>12884</v>
          </cell>
        </row>
        <row r="6995">
          <cell r="A6995" t="str">
            <v>12884</v>
          </cell>
        </row>
        <row r="6996">
          <cell r="A6996" t="str">
            <v>12884</v>
          </cell>
        </row>
        <row r="6997">
          <cell r="A6997" t="str">
            <v>12884</v>
          </cell>
        </row>
        <row r="6998">
          <cell r="A6998" t="str">
            <v>12884</v>
          </cell>
        </row>
        <row r="6999">
          <cell r="A6999" t="str">
            <v>12884</v>
          </cell>
        </row>
        <row r="7000">
          <cell r="A7000" t="str">
            <v>12884</v>
          </cell>
        </row>
        <row r="7001">
          <cell r="A7001" t="str">
            <v>12884</v>
          </cell>
        </row>
        <row r="7002">
          <cell r="A7002" t="str">
            <v>12884</v>
          </cell>
        </row>
        <row r="7003">
          <cell r="A7003" t="str">
            <v>12884</v>
          </cell>
        </row>
        <row r="7004">
          <cell r="A7004" t="str">
            <v>12884</v>
          </cell>
        </row>
        <row r="7005">
          <cell r="A7005" t="str">
            <v>12884</v>
          </cell>
        </row>
        <row r="7006">
          <cell r="A7006" t="str">
            <v>12884</v>
          </cell>
        </row>
        <row r="7007">
          <cell r="A7007" t="str">
            <v>12884</v>
          </cell>
        </row>
        <row r="7008">
          <cell r="A7008" t="str">
            <v>12884</v>
          </cell>
        </row>
        <row r="7009">
          <cell r="A7009" t="str">
            <v>12884</v>
          </cell>
        </row>
        <row r="7010">
          <cell r="A7010" t="str">
            <v>12884</v>
          </cell>
        </row>
        <row r="7011">
          <cell r="A7011" t="str">
            <v>12884</v>
          </cell>
        </row>
        <row r="7012">
          <cell r="A7012" t="str">
            <v>12884</v>
          </cell>
        </row>
        <row r="7013">
          <cell r="A7013" t="str">
            <v>12884</v>
          </cell>
        </row>
        <row r="7014">
          <cell r="A7014" t="str">
            <v>12884</v>
          </cell>
        </row>
        <row r="7015">
          <cell r="A7015" t="str">
            <v>12884</v>
          </cell>
        </row>
        <row r="7016">
          <cell r="A7016" t="str">
            <v>12884</v>
          </cell>
        </row>
        <row r="7017">
          <cell r="A7017" t="str">
            <v>12884</v>
          </cell>
        </row>
        <row r="7018">
          <cell r="A7018" t="str">
            <v>12884</v>
          </cell>
        </row>
        <row r="7019">
          <cell r="A7019" t="str">
            <v>12884</v>
          </cell>
        </row>
        <row r="7020">
          <cell r="A7020" t="str">
            <v>12884</v>
          </cell>
        </row>
        <row r="7021">
          <cell r="A7021" t="str">
            <v>12884</v>
          </cell>
        </row>
        <row r="7022">
          <cell r="A7022" t="str">
            <v>12884</v>
          </cell>
        </row>
        <row r="7023">
          <cell r="A7023" t="str">
            <v>12884</v>
          </cell>
        </row>
        <row r="7024">
          <cell r="A7024" t="str">
            <v>12884</v>
          </cell>
        </row>
        <row r="7025">
          <cell r="A7025" t="str">
            <v>12884</v>
          </cell>
        </row>
        <row r="7026">
          <cell r="A7026" t="str">
            <v>12884</v>
          </cell>
        </row>
        <row r="7027">
          <cell r="A7027" t="str">
            <v>12884</v>
          </cell>
        </row>
        <row r="7028">
          <cell r="A7028" t="str">
            <v>12884</v>
          </cell>
        </row>
        <row r="7029">
          <cell r="A7029" t="str">
            <v>12884</v>
          </cell>
        </row>
        <row r="7030">
          <cell r="A7030" t="str">
            <v>12884</v>
          </cell>
        </row>
        <row r="7031">
          <cell r="A7031" t="str">
            <v>12884</v>
          </cell>
        </row>
        <row r="7032">
          <cell r="A7032" t="str">
            <v>12884</v>
          </cell>
        </row>
        <row r="7033">
          <cell r="A7033" t="str">
            <v>12884</v>
          </cell>
        </row>
        <row r="7034">
          <cell r="A7034" t="str">
            <v>12884</v>
          </cell>
        </row>
        <row r="7035">
          <cell r="A7035" t="str">
            <v>12884</v>
          </cell>
        </row>
        <row r="7036">
          <cell r="A7036" t="str">
            <v>12884</v>
          </cell>
        </row>
        <row r="7037">
          <cell r="A7037" t="str">
            <v>12884</v>
          </cell>
        </row>
        <row r="7038">
          <cell r="A7038" t="str">
            <v>12884</v>
          </cell>
        </row>
        <row r="7039">
          <cell r="A7039" t="str">
            <v>12884</v>
          </cell>
        </row>
        <row r="7040">
          <cell r="A7040" t="str">
            <v>12884</v>
          </cell>
        </row>
        <row r="7041">
          <cell r="A7041" t="str">
            <v>12884</v>
          </cell>
        </row>
        <row r="7042">
          <cell r="A7042" t="str">
            <v>12884</v>
          </cell>
        </row>
        <row r="7043">
          <cell r="A7043" t="str">
            <v>12884</v>
          </cell>
        </row>
        <row r="7044">
          <cell r="A7044" t="str">
            <v>12884</v>
          </cell>
        </row>
        <row r="7045">
          <cell r="A7045" t="str">
            <v>12884</v>
          </cell>
        </row>
        <row r="7046">
          <cell r="A7046" t="str">
            <v>12884</v>
          </cell>
        </row>
        <row r="7047">
          <cell r="A7047" t="str">
            <v>12884</v>
          </cell>
        </row>
        <row r="7048">
          <cell r="A7048" t="str">
            <v>12884</v>
          </cell>
        </row>
        <row r="7049">
          <cell r="A7049" t="str">
            <v>12884</v>
          </cell>
        </row>
        <row r="7050">
          <cell r="A7050" t="str">
            <v>12884</v>
          </cell>
        </row>
        <row r="7051">
          <cell r="A7051" t="str">
            <v>12884</v>
          </cell>
        </row>
        <row r="7052">
          <cell r="A7052" t="str">
            <v>12884</v>
          </cell>
        </row>
        <row r="7053">
          <cell r="A7053" t="str">
            <v>12884</v>
          </cell>
        </row>
        <row r="7054">
          <cell r="A7054" t="str">
            <v>12884</v>
          </cell>
        </row>
        <row r="7055">
          <cell r="A7055" t="str">
            <v>12884</v>
          </cell>
        </row>
        <row r="7056">
          <cell r="A7056" t="str">
            <v>12884</v>
          </cell>
        </row>
        <row r="7057">
          <cell r="A7057" t="str">
            <v>12884</v>
          </cell>
        </row>
        <row r="7058">
          <cell r="A7058" t="str">
            <v>12884</v>
          </cell>
        </row>
        <row r="7059">
          <cell r="A7059" t="str">
            <v>12884</v>
          </cell>
        </row>
        <row r="7060">
          <cell r="A7060" t="str">
            <v>12884</v>
          </cell>
        </row>
        <row r="7061">
          <cell r="A7061" t="str">
            <v>12884</v>
          </cell>
        </row>
        <row r="7062">
          <cell r="A7062" t="str">
            <v>12884</v>
          </cell>
        </row>
        <row r="7063">
          <cell r="A7063" t="str">
            <v>12884</v>
          </cell>
        </row>
        <row r="7064">
          <cell r="A7064" t="str">
            <v>12884</v>
          </cell>
        </row>
        <row r="7065">
          <cell r="A7065" t="str">
            <v>12884</v>
          </cell>
        </row>
        <row r="7066">
          <cell r="A7066" t="str">
            <v>12884</v>
          </cell>
        </row>
        <row r="7067">
          <cell r="A7067" t="str">
            <v>12884</v>
          </cell>
        </row>
        <row r="7068">
          <cell r="A7068" t="str">
            <v>12884</v>
          </cell>
        </row>
        <row r="7069">
          <cell r="A7069" t="str">
            <v>12884</v>
          </cell>
        </row>
        <row r="7070">
          <cell r="A7070" t="str">
            <v>12884</v>
          </cell>
        </row>
        <row r="7071">
          <cell r="A7071" t="str">
            <v>12884</v>
          </cell>
        </row>
        <row r="7072">
          <cell r="A7072" t="str">
            <v>12884</v>
          </cell>
        </row>
        <row r="7073">
          <cell r="A7073" t="str">
            <v>12884</v>
          </cell>
        </row>
        <row r="7074">
          <cell r="A7074" t="str">
            <v>12884</v>
          </cell>
        </row>
        <row r="7075">
          <cell r="A7075" t="str">
            <v>12884</v>
          </cell>
        </row>
        <row r="7076">
          <cell r="A7076" t="str">
            <v>12884</v>
          </cell>
        </row>
        <row r="7077">
          <cell r="A7077" t="str">
            <v>12884</v>
          </cell>
        </row>
        <row r="7078">
          <cell r="A7078" t="str">
            <v>12884</v>
          </cell>
        </row>
        <row r="7079">
          <cell r="A7079" t="str">
            <v>12884</v>
          </cell>
        </row>
        <row r="7080">
          <cell r="A7080" t="str">
            <v>12884</v>
          </cell>
        </row>
        <row r="7081">
          <cell r="A7081" t="str">
            <v>12884</v>
          </cell>
        </row>
        <row r="7082">
          <cell r="A7082" t="str">
            <v>12884</v>
          </cell>
        </row>
        <row r="7083">
          <cell r="A7083" t="str">
            <v>12884</v>
          </cell>
        </row>
        <row r="7084">
          <cell r="A7084" t="str">
            <v>12884</v>
          </cell>
        </row>
        <row r="7085">
          <cell r="A7085" t="str">
            <v>12884</v>
          </cell>
        </row>
        <row r="7086">
          <cell r="A7086" t="str">
            <v>12884</v>
          </cell>
        </row>
        <row r="7087">
          <cell r="A7087" t="str">
            <v>12884</v>
          </cell>
        </row>
        <row r="7088">
          <cell r="A7088" t="str">
            <v>12884</v>
          </cell>
        </row>
        <row r="7089">
          <cell r="A7089" t="str">
            <v>12884</v>
          </cell>
        </row>
        <row r="7090">
          <cell r="A7090" t="str">
            <v>12884</v>
          </cell>
        </row>
        <row r="7091">
          <cell r="A7091" t="str">
            <v>12884</v>
          </cell>
        </row>
        <row r="7092">
          <cell r="A7092" t="str">
            <v>12884</v>
          </cell>
        </row>
        <row r="7093">
          <cell r="A7093" t="str">
            <v>12884</v>
          </cell>
        </row>
        <row r="7094">
          <cell r="A7094" t="str">
            <v>12884</v>
          </cell>
        </row>
        <row r="7095">
          <cell r="A7095" t="str">
            <v>12884</v>
          </cell>
        </row>
        <row r="7096">
          <cell r="A7096" t="str">
            <v>12884</v>
          </cell>
        </row>
        <row r="7097">
          <cell r="A7097" t="str">
            <v>12884</v>
          </cell>
        </row>
        <row r="7098">
          <cell r="A7098" t="str">
            <v>12884</v>
          </cell>
        </row>
        <row r="7099">
          <cell r="A7099" t="str">
            <v>12884</v>
          </cell>
        </row>
        <row r="7100">
          <cell r="A7100" t="str">
            <v>12884</v>
          </cell>
        </row>
        <row r="7101">
          <cell r="A7101" t="str">
            <v>12884</v>
          </cell>
        </row>
        <row r="7102">
          <cell r="A7102" t="str">
            <v>12884</v>
          </cell>
        </row>
        <row r="7103">
          <cell r="A7103" t="str">
            <v>12884</v>
          </cell>
        </row>
        <row r="7104">
          <cell r="A7104" t="str">
            <v>12884</v>
          </cell>
        </row>
        <row r="7105">
          <cell r="A7105" t="str">
            <v>12884</v>
          </cell>
        </row>
        <row r="7106">
          <cell r="A7106" t="str">
            <v>12884</v>
          </cell>
        </row>
        <row r="7107">
          <cell r="A7107" t="str">
            <v>12884</v>
          </cell>
        </row>
        <row r="7108">
          <cell r="A7108" t="str">
            <v>12884</v>
          </cell>
        </row>
        <row r="7109">
          <cell r="A7109" t="str">
            <v>12884</v>
          </cell>
        </row>
        <row r="7110">
          <cell r="A7110" t="str">
            <v>12884</v>
          </cell>
        </row>
        <row r="7111">
          <cell r="A7111" t="str">
            <v>12884</v>
          </cell>
        </row>
        <row r="7112">
          <cell r="A7112" t="str">
            <v>12884</v>
          </cell>
        </row>
        <row r="7113">
          <cell r="A7113" t="str">
            <v>12884</v>
          </cell>
        </row>
        <row r="7114">
          <cell r="A7114" t="str">
            <v>12884</v>
          </cell>
        </row>
        <row r="7115">
          <cell r="A7115" t="str">
            <v>12884</v>
          </cell>
        </row>
        <row r="7116">
          <cell r="A7116" t="str">
            <v>12884</v>
          </cell>
        </row>
        <row r="7117">
          <cell r="A7117" t="str">
            <v>12884</v>
          </cell>
        </row>
        <row r="7118">
          <cell r="A7118" t="str">
            <v>12884</v>
          </cell>
        </row>
        <row r="7119">
          <cell r="A7119" t="str">
            <v>12884</v>
          </cell>
        </row>
        <row r="7120">
          <cell r="A7120" t="str">
            <v>12884</v>
          </cell>
        </row>
        <row r="7121">
          <cell r="A7121" t="str">
            <v>12884</v>
          </cell>
        </row>
        <row r="7122">
          <cell r="A7122" t="str">
            <v>12884</v>
          </cell>
        </row>
        <row r="7123">
          <cell r="A7123" t="str">
            <v>12884</v>
          </cell>
        </row>
        <row r="7124">
          <cell r="A7124" t="str">
            <v>12884</v>
          </cell>
        </row>
        <row r="7125">
          <cell r="A7125" t="str">
            <v>12884</v>
          </cell>
        </row>
        <row r="7126">
          <cell r="A7126" t="str">
            <v>12884</v>
          </cell>
        </row>
        <row r="7127">
          <cell r="A7127" t="str">
            <v>12884</v>
          </cell>
        </row>
        <row r="7128">
          <cell r="A7128" t="str">
            <v>12884</v>
          </cell>
        </row>
        <row r="7129">
          <cell r="A7129" t="str">
            <v>12884</v>
          </cell>
        </row>
        <row r="7130">
          <cell r="A7130" t="str">
            <v>12884</v>
          </cell>
        </row>
        <row r="7131">
          <cell r="A7131" t="str">
            <v>12884</v>
          </cell>
        </row>
        <row r="7132">
          <cell r="A7132" t="str">
            <v>12884</v>
          </cell>
        </row>
        <row r="7133">
          <cell r="A7133" t="str">
            <v>12884</v>
          </cell>
        </row>
        <row r="7134">
          <cell r="A7134" t="str">
            <v>12884</v>
          </cell>
        </row>
        <row r="7135">
          <cell r="A7135" t="str">
            <v>12884</v>
          </cell>
        </row>
        <row r="7136">
          <cell r="A7136" t="str">
            <v>12884</v>
          </cell>
        </row>
        <row r="7137">
          <cell r="A7137" t="str">
            <v>12884</v>
          </cell>
        </row>
        <row r="7138">
          <cell r="A7138" t="str">
            <v>12884</v>
          </cell>
        </row>
        <row r="7139">
          <cell r="A7139" t="str">
            <v>12884</v>
          </cell>
        </row>
        <row r="7140">
          <cell r="A7140" t="str">
            <v>12884</v>
          </cell>
        </row>
        <row r="7141">
          <cell r="A7141" t="str">
            <v>12884</v>
          </cell>
        </row>
        <row r="7142">
          <cell r="A7142" t="str">
            <v>12884</v>
          </cell>
        </row>
        <row r="7143">
          <cell r="A7143" t="str">
            <v>12884</v>
          </cell>
        </row>
        <row r="7144">
          <cell r="A7144" t="str">
            <v>12884</v>
          </cell>
        </row>
        <row r="7145">
          <cell r="A7145" t="str">
            <v>12884</v>
          </cell>
        </row>
        <row r="7146">
          <cell r="A7146" t="str">
            <v>12884</v>
          </cell>
        </row>
        <row r="7147">
          <cell r="A7147" t="str">
            <v>12884</v>
          </cell>
        </row>
        <row r="7148">
          <cell r="A7148" t="str">
            <v>12884</v>
          </cell>
        </row>
        <row r="7149">
          <cell r="A7149" t="str">
            <v>12884</v>
          </cell>
        </row>
        <row r="7150">
          <cell r="A7150" t="str">
            <v>12884</v>
          </cell>
        </row>
        <row r="7151">
          <cell r="A7151" t="str">
            <v>12922</v>
          </cell>
        </row>
        <row r="7152">
          <cell r="A7152" t="str">
            <v>12922</v>
          </cell>
        </row>
        <row r="7153">
          <cell r="A7153" t="str">
            <v>12922</v>
          </cell>
        </row>
        <row r="7154">
          <cell r="A7154" t="str">
            <v>12922</v>
          </cell>
        </row>
        <row r="7155">
          <cell r="A7155" t="str">
            <v>12922</v>
          </cell>
        </row>
        <row r="7156">
          <cell r="A7156" t="str">
            <v>12922</v>
          </cell>
        </row>
        <row r="7157">
          <cell r="A7157" t="str">
            <v>12922</v>
          </cell>
        </row>
        <row r="7158">
          <cell r="A7158" t="str">
            <v>12922</v>
          </cell>
        </row>
        <row r="7159">
          <cell r="A7159" t="str">
            <v>12922</v>
          </cell>
        </row>
        <row r="7160">
          <cell r="A7160" t="str">
            <v>12922</v>
          </cell>
        </row>
        <row r="7161">
          <cell r="A7161" t="str">
            <v>12922</v>
          </cell>
        </row>
        <row r="7162">
          <cell r="A7162" t="str">
            <v>12922</v>
          </cell>
        </row>
        <row r="7163">
          <cell r="A7163" t="str">
            <v>12922</v>
          </cell>
        </row>
        <row r="7164">
          <cell r="A7164" t="str">
            <v>12922</v>
          </cell>
        </row>
        <row r="7165">
          <cell r="A7165" t="str">
            <v>12922</v>
          </cell>
        </row>
        <row r="7166">
          <cell r="A7166" t="str">
            <v>12922</v>
          </cell>
        </row>
        <row r="7167">
          <cell r="A7167" t="str">
            <v>12922</v>
          </cell>
        </row>
        <row r="7168">
          <cell r="A7168" t="str">
            <v>12922</v>
          </cell>
        </row>
        <row r="7169">
          <cell r="A7169" t="str">
            <v>12922</v>
          </cell>
        </row>
        <row r="7170">
          <cell r="A7170" t="str">
            <v>12922</v>
          </cell>
        </row>
        <row r="7171">
          <cell r="A7171" t="str">
            <v>12922</v>
          </cell>
        </row>
        <row r="7172">
          <cell r="A7172" t="str">
            <v>12922</v>
          </cell>
        </row>
        <row r="7173">
          <cell r="A7173" t="str">
            <v>12922</v>
          </cell>
        </row>
        <row r="7174">
          <cell r="A7174" t="str">
            <v>12922</v>
          </cell>
        </row>
        <row r="7175">
          <cell r="A7175" t="str">
            <v>12922</v>
          </cell>
        </row>
        <row r="7176">
          <cell r="A7176" t="str">
            <v>12922</v>
          </cell>
        </row>
        <row r="7177">
          <cell r="A7177" t="str">
            <v>12922</v>
          </cell>
        </row>
        <row r="7178">
          <cell r="A7178" t="str">
            <v>12922</v>
          </cell>
        </row>
        <row r="7179">
          <cell r="A7179" t="str">
            <v>12930</v>
          </cell>
        </row>
        <row r="7180">
          <cell r="A7180" t="str">
            <v>12930</v>
          </cell>
        </row>
        <row r="7181">
          <cell r="A7181" t="str">
            <v>12930</v>
          </cell>
        </row>
        <row r="7182">
          <cell r="A7182" t="str">
            <v>12930</v>
          </cell>
        </row>
        <row r="7183">
          <cell r="A7183" t="str">
            <v>12930</v>
          </cell>
        </row>
        <row r="7184">
          <cell r="A7184" t="str">
            <v>12930</v>
          </cell>
        </row>
        <row r="7185">
          <cell r="A7185" t="str">
            <v>12930</v>
          </cell>
        </row>
        <row r="7186">
          <cell r="A7186" t="str">
            <v>12930</v>
          </cell>
        </row>
        <row r="7187">
          <cell r="A7187" t="str">
            <v>12930</v>
          </cell>
        </row>
        <row r="7188">
          <cell r="A7188" t="str">
            <v>12930</v>
          </cell>
        </row>
        <row r="7189">
          <cell r="A7189" t="str">
            <v>12930</v>
          </cell>
        </row>
        <row r="7190">
          <cell r="A7190" t="str">
            <v>12930</v>
          </cell>
        </row>
        <row r="7191">
          <cell r="A7191" t="str">
            <v>12930</v>
          </cell>
        </row>
        <row r="7192">
          <cell r="A7192" t="str">
            <v>12930</v>
          </cell>
        </row>
        <row r="7193">
          <cell r="A7193" t="str">
            <v>12930</v>
          </cell>
        </row>
        <row r="7194">
          <cell r="A7194" t="str">
            <v>12930</v>
          </cell>
        </row>
        <row r="7195">
          <cell r="A7195" t="str">
            <v>12930</v>
          </cell>
        </row>
        <row r="7196">
          <cell r="A7196" t="str">
            <v>12930</v>
          </cell>
        </row>
        <row r="7197">
          <cell r="A7197" t="str">
            <v>12930</v>
          </cell>
        </row>
        <row r="7198">
          <cell r="A7198" t="str">
            <v>12930</v>
          </cell>
        </row>
        <row r="7199">
          <cell r="A7199" t="str">
            <v>12930</v>
          </cell>
        </row>
        <row r="7200">
          <cell r="A7200" t="str">
            <v>12930</v>
          </cell>
        </row>
        <row r="7201">
          <cell r="A7201" t="str">
            <v>12930</v>
          </cell>
        </row>
        <row r="7202">
          <cell r="A7202" t="str">
            <v>12930</v>
          </cell>
        </row>
        <row r="7203">
          <cell r="A7203" t="str">
            <v>12930</v>
          </cell>
        </row>
        <row r="7204">
          <cell r="A7204" t="str">
            <v>12930</v>
          </cell>
        </row>
        <row r="7205">
          <cell r="A7205" t="str">
            <v>12930</v>
          </cell>
        </row>
        <row r="7206">
          <cell r="A7206" t="str">
            <v>12930</v>
          </cell>
        </row>
        <row r="7207">
          <cell r="A7207" t="str">
            <v>12930</v>
          </cell>
        </row>
        <row r="7208">
          <cell r="A7208" t="str">
            <v>12930</v>
          </cell>
        </row>
        <row r="7209">
          <cell r="A7209" t="str">
            <v>12930</v>
          </cell>
        </row>
        <row r="7210">
          <cell r="A7210" t="str">
            <v>12930</v>
          </cell>
        </row>
        <row r="7211">
          <cell r="A7211" t="str">
            <v>12930</v>
          </cell>
        </row>
        <row r="7212">
          <cell r="A7212" t="str">
            <v>12930</v>
          </cell>
        </row>
        <row r="7213">
          <cell r="A7213" t="str">
            <v>12930</v>
          </cell>
        </row>
        <row r="7214">
          <cell r="A7214" t="str">
            <v>12930</v>
          </cell>
        </row>
        <row r="7215">
          <cell r="A7215" t="str">
            <v>12930</v>
          </cell>
        </row>
        <row r="7216">
          <cell r="A7216" t="str">
            <v>12930</v>
          </cell>
        </row>
        <row r="7217">
          <cell r="A7217" t="str">
            <v>12930</v>
          </cell>
        </row>
        <row r="7218">
          <cell r="A7218" t="str">
            <v>12930</v>
          </cell>
        </row>
        <row r="7219">
          <cell r="A7219" t="str">
            <v>12930</v>
          </cell>
        </row>
        <row r="7220">
          <cell r="A7220" t="str">
            <v>12930</v>
          </cell>
        </row>
        <row r="7221">
          <cell r="A7221" t="str">
            <v>12930</v>
          </cell>
        </row>
        <row r="7222">
          <cell r="A7222" t="str">
            <v>12930</v>
          </cell>
        </row>
        <row r="7223">
          <cell r="A7223" t="str">
            <v>12930</v>
          </cell>
        </row>
        <row r="7224">
          <cell r="A7224" t="str">
            <v>12930</v>
          </cell>
        </row>
        <row r="7225">
          <cell r="A7225" t="str">
            <v>12930</v>
          </cell>
        </row>
        <row r="7226">
          <cell r="A7226" t="str">
            <v>12930</v>
          </cell>
        </row>
        <row r="7227">
          <cell r="A7227" t="str">
            <v>12930</v>
          </cell>
        </row>
        <row r="7228">
          <cell r="A7228" t="str">
            <v>12930</v>
          </cell>
        </row>
        <row r="7229">
          <cell r="A7229" t="str">
            <v>12930</v>
          </cell>
        </row>
        <row r="7230">
          <cell r="A7230" t="str">
            <v>12930</v>
          </cell>
        </row>
        <row r="7231">
          <cell r="A7231" t="str">
            <v>12930</v>
          </cell>
        </row>
        <row r="7232">
          <cell r="A7232" t="str">
            <v>12930</v>
          </cell>
        </row>
        <row r="7233">
          <cell r="A7233" t="str">
            <v>12930</v>
          </cell>
        </row>
        <row r="7234">
          <cell r="A7234" t="str">
            <v>12930</v>
          </cell>
        </row>
        <row r="7235">
          <cell r="A7235" t="str">
            <v>12930</v>
          </cell>
        </row>
        <row r="7236">
          <cell r="A7236" t="str">
            <v>12930</v>
          </cell>
        </row>
        <row r="7237">
          <cell r="A7237" t="str">
            <v>12930</v>
          </cell>
        </row>
        <row r="7238">
          <cell r="A7238" t="str">
            <v>12930</v>
          </cell>
        </row>
        <row r="7239">
          <cell r="A7239" t="str">
            <v>12930</v>
          </cell>
        </row>
        <row r="7240">
          <cell r="A7240" t="str">
            <v>12930</v>
          </cell>
        </row>
        <row r="7241">
          <cell r="A7241" t="str">
            <v>12930</v>
          </cell>
        </row>
        <row r="7242">
          <cell r="A7242" t="str">
            <v>12930</v>
          </cell>
        </row>
        <row r="7243">
          <cell r="A7243" t="str">
            <v>12930</v>
          </cell>
        </row>
        <row r="7244">
          <cell r="A7244" t="str">
            <v>12930</v>
          </cell>
        </row>
        <row r="7245">
          <cell r="A7245" t="str">
            <v>12930</v>
          </cell>
        </row>
        <row r="7246">
          <cell r="A7246" t="str">
            <v>12930</v>
          </cell>
        </row>
        <row r="7247">
          <cell r="A7247" t="str">
            <v>12930</v>
          </cell>
        </row>
        <row r="7248">
          <cell r="A7248" t="str">
            <v>12930</v>
          </cell>
        </row>
        <row r="7249">
          <cell r="A7249" t="str">
            <v>12930</v>
          </cell>
        </row>
        <row r="7250">
          <cell r="A7250" t="str">
            <v>12930</v>
          </cell>
        </row>
        <row r="7251">
          <cell r="A7251" t="str">
            <v>12930</v>
          </cell>
        </row>
        <row r="7252">
          <cell r="A7252" t="str">
            <v>12930</v>
          </cell>
        </row>
        <row r="7253">
          <cell r="A7253" t="str">
            <v>12930</v>
          </cell>
        </row>
        <row r="7254">
          <cell r="A7254" t="str">
            <v>12930</v>
          </cell>
        </row>
        <row r="7255">
          <cell r="A7255" t="str">
            <v>12930</v>
          </cell>
        </row>
        <row r="7256">
          <cell r="A7256" t="str">
            <v>12930</v>
          </cell>
        </row>
        <row r="7257">
          <cell r="A7257" t="str">
            <v>12930</v>
          </cell>
        </row>
        <row r="7258">
          <cell r="A7258" t="str">
            <v>12930</v>
          </cell>
        </row>
        <row r="7259">
          <cell r="A7259" t="str">
            <v>12930</v>
          </cell>
        </row>
        <row r="7260">
          <cell r="A7260" t="str">
            <v>12930</v>
          </cell>
        </row>
        <row r="7261">
          <cell r="A7261" t="str">
            <v>12930</v>
          </cell>
        </row>
        <row r="7262">
          <cell r="A7262" t="str">
            <v>12930</v>
          </cell>
        </row>
        <row r="7263">
          <cell r="A7263" t="str">
            <v>12930</v>
          </cell>
        </row>
        <row r="7264">
          <cell r="A7264" t="str">
            <v>12930</v>
          </cell>
        </row>
        <row r="7265">
          <cell r="A7265" t="str">
            <v>12930</v>
          </cell>
        </row>
        <row r="7266">
          <cell r="A7266" t="str">
            <v>12930</v>
          </cell>
        </row>
        <row r="7267">
          <cell r="A7267" t="str">
            <v>12930</v>
          </cell>
        </row>
        <row r="7268">
          <cell r="A7268" t="str">
            <v>12930</v>
          </cell>
        </row>
        <row r="7269">
          <cell r="A7269" t="str">
            <v>12930</v>
          </cell>
        </row>
        <row r="7270">
          <cell r="A7270" t="str">
            <v>12930</v>
          </cell>
        </row>
        <row r="7271">
          <cell r="A7271" t="str">
            <v>12930</v>
          </cell>
        </row>
        <row r="7272">
          <cell r="A7272" t="str">
            <v>12930</v>
          </cell>
        </row>
        <row r="7273">
          <cell r="A7273" t="str">
            <v>12930</v>
          </cell>
        </row>
        <row r="7274">
          <cell r="A7274" t="str">
            <v>12930</v>
          </cell>
        </row>
        <row r="7275">
          <cell r="A7275" t="str">
            <v>12930</v>
          </cell>
        </row>
        <row r="7276">
          <cell r="A7276" t="str">
            <v>12930</v>
          </cell>
        </row>
        <row r="7277">
          <cell r="A7277" t="str">
            <v>12930</v>
          </cell>
        </row>
        <row r="7278">
          <cell r="A7278" t="str">
            <v>12930</v>
          </cell>
        </row>
        <row r="7279">
          <cell r="A7279" t="str">
            <v>12930</v>
          </cell>
        </row>
        <row r="7280">
          <cell r="A7280" t="str">
            <v>12930</v>
          </cell>
        </row>
        <row r="7281">
          <cell r="A7281" t="str">
            <v>12930</v>
          </cell>
        </row>
        <row r="7282">
          <cell r="A7282" t="str">
            <v>12930</v>
          </cell>
        </row>
        <row r="7283">
          <cell r="A7283" t="str">
            <v>12930</v>
          </cell>
        </row>
        <row r="7284">
          <cell r="A7284" t="str">
            <v>12930</v>
          </cell>
        </row>
        <row r="7285">
          <cell r="A7285" t="str">
            <v>12930</v>
          </cell>
        </row>
        <row r="7286">
          <cell r="A7286" t="str">
            <v>12930</v>
          </cell>
        </row>
        <row r="7287">
          <cell r="A7287" t="str">
            <v>12930</v>
          </cell>
        </row>
        <row r="7288">
          <cell r="A7288" t="str">
            <v>12930</v>
          </cell>
        </row>
        <row r="7289">
          <cell r="A7289" t="str">
            <v>12930</v>
          </cell>
        </row>
        <row r="7290">
          <cell r="A7290" t="str">
            <v>12930</v>
          </cell>
        </row>
        <row r="7291">
          <cell r="A7291" t="str">
            <v>12930</v>
          </cell>
        </row>
        <row r="7292">
          <cell r="A7292" t="str">
            <v>12930</v>
          </cell>
        </row>
        <row r="7293">
          <cell r="A7293" t="str">
            <v>12930</v>
          </cell>
        </row>
        <row r="7294">
          <cell r="A7294" t="str">
            <v>12930</v>
          </cell>
        </row>
        <row r="7295">
          <cell r="A7295" t="str">
            <v>12930</v>
          </cell>
        </row>
        <row r="7296">
          <cell r="A7296" t="str">
            <v>12930</v>
          </cell>
        </row>
        <row r="7297">
          <cell r="A7297" t="str">
            <v>12930</v>
          </cell>
        </row>
        <row r="7298">
          <cell r="A7298" t="str">
            <v>12930</v>
          </cell>
        </row>
        <row r="7299">
          <cell r="A7299" t="str">
            <v>12930</v>
          </cell>
        </row>
        <row r="7300">
          <cell r="A7300" t="str">
            <v>12930</v>
          </cell>
        </row>
        <row r="7301">
          <cell r="A7301" t="str">
            <v>12930</v>
          </cell>
        </row>
        <row r="7302">
          <cell r="A7302" t="str">
            <v>12930</v>
          </cell>
        </row>
        <row r="7303">
          <cell r="A7303" t="str">
            <v>12930</v>
          </cell>
        </row>
        <row r="7304">
          <cell r="A7304" t="str">
            <v>12930</v>
          </cell>
        </row>
        <row r="7305">
          <cell r="A7305" t="str">
            <v>12930</v>
          </cell>
        </row>
        <row r="7306">
          <cell r="A7306" t="str">
            <v>12930</v>
          </cell>
        </row>
        <row r="7307">
          <cell r="A7307" t="str">
            <v>12930</v>
          </cell>
        </row>
        <row r="7308">
          <cell r="A7308" t="str">
            <v>12930</v>
          </cell>
        </row>
        <row r="7309">
          <cell r="A7309" t="str">
            <v>12930</v>
          </cell>
        </row>
        <row r="7310">
          <cell r="A7310" t="str">
            <v>12930</v>
          </cell>
        </row>
        <row r="7311">
          <cell r="A7311" t="str">
            <v>12930</v>
          </cell>
        </row>
        <row r="7312">
          <cell r="A7312" t="str">
            <v>12930</v>
          </cell>
        </row>
        <row r="7313">
          <cell r="A7313" t="str">
            <v>12930</v>
          </cell>
        </row>
        <row r="7314">
          <cell r="A7314" t="str">
            <v>12930</v>
          </cell>
        </row>
        <row r="7315">
          <cell r="A7315" t="str">
            <v>12930</v>
          </cell>
        </row>
        <row r="7316">
          <cell r="A7316" t="str">
            <v>12930</v>
          </cell>
        </row>
        <row r="7317">
          <cell r="A7317" t="str">
            <v>12930</v>
          </cell>
        </row>
        <row r="7318">
          <cell r="A7318" t="str">
            <v>12930</v>
          </cell>
        </row>
        <row r="7319">
          <cell r="A7319" t="str">
            <v>12930</v>
          </cell>
        </row>
        <row r="7320">
          <cell r="A7320" t="str">
            <v>12930</v>
          </cell>
        </row>
        <row r="7321">
          <cell r="A7321" t="str">
            <v>12930</v>
          </cell>
        </row>
        <row r="7322">
          <cell r="A7322" t="str">
            <v>12930</v>
          </cell>
        </row>
        <row r="7323">
          <cell r="A7323" t="str">
            <v>12930</v>
          </cell>
        </row>
        <row r="7324">
          <cell r="A7324" t="str">
            <v>12930</v>
          </cell>
        </row>
        <row r="7325">
          <cell r="A7325" t="str">
            <v>12930</v>
          </cell>
        </row>
        <row r="7326">
          <cell r="A7326" t="str">
            <v>12930</v>
          </cell>
        </row>
        <row r="7327">
          <cell r="A7327" t="str">
            <v>12930</v>
          </cell>
        </row>
        <row r="7328">
          <cell r="A7328" t="str">
            <v>12930</v>
          </cell>
        </row>
        <row r="7329">
          <cell r="A7329" t="str">
            <v>12930</v>
          </cell>
        </row>
        <row r="7330">
          <cell r="A7330" t="str">
            <v>12930</v>
          </cell>
        </row>
        <row r="7331">
          <cell r="A7331" t="str">
            <v>12930</v>
          </cell>
        </row>
        <row r="7332">
          <cell r="A7332" t="str">
            <v>12930</v>
          </cell>
        </row>
        <row r="7333">
          <cell r="A7333" t="str">
            <v>12930</v>
          </cell>
        </row>
        <row r="7334">
          <cell r="A7334" t="str">
            <v>12930</v>
          </cell>
        </row>
        <row r="7335">
          <cell r="A7335" t="str">
            <v>12930</v>
          </cell>
        </row>
        <row r="7336">
          <cell r="A7336" t="str">
            <v>12930</v>
          </cell>
        </row>
        <row r="7337">
          <cell r="A7337" t="str">
            <v>12930</v>
          </cell>
        </row>
        <row r="7338">
          <cell r="A7338" t="str">
            <v>12930</v>
          </cell>
        </row>
        <row r="7339">
          <cell r="A7339" t="str">
            <v>12930</v>
          </cell>
        </row>
        <row r="7340">
          <cell r="A7340" t="str">
            <v>12930</v>
          </cell>
        </row>
        <row r="7341">
          <cell r="A7341" t="str">
            <v>12930</v>
          </cell>
        </row>
        <row r="7342">
          <cell r="A7342" t="str">
            <v>12930</v>
          </cell>
        </row>
        <row r="7343">
          <cell r="A7343" t="str">
            <v>12930</v>
          </cell>
        </row>
        <row r="7344">
          <cell r="A7344" t="str">
            <v>12930</v>
          </cell>
        </row>
        <row r="7345">
          <cell r="A7345" t="str">
            <v>12930</v>
          </cell>
        </row>
        <row r="7346">
          <cell r="A7346" t="str">
            <v>12930</v>
          </cell>
        </row>
        <row r="7347">
          <cell r="A7347" t="str">
            <v>12930</v>
          </cell>
        </row>
        <row r="7348">
          <cell r="A7348" t="str">
            <v>12930</v>
          </cell>
        </row>
        <row r="7349">
          <cell r="A7349" t="str">
            <v>12930</v>
          </cell>
        </row>
        <row r="7350">
          <cell r="A7350" t="str">
            <v>12930</v>
          </cell>
        </row>
        <row r="7351">
          <cell r="A7351" t="str">
            <v>12930</v>
          </cell>
        </row>
        <row r="7352">
          <cell r="A7352" t="str">
            <v>12930</v>
          </cell>
        </row>
        <row r="7353">
          <cell r="A7353" t="str">
            <v>12930</v>
          </cell>
        </row>
        <row r="7354">
          <cell r="A7354" t="str">
            <v>12930</v>
          </cell>
        </row>
        <row r="7355">
          <cell r="A7355" t="str">
            <v>12930</v>
          </cell>
        </row>
        <row r="7356">
          <cell r="A7356" t="str">
            <v>12930</v>
          </cell>
        </row>
        <row r="7357">
          <cell r="A7357" t="str">
            <v>12930</v>
          </cell>
        </row>
        <row r="7358">
          <cell r="A7358" t="str">
            <v>12943</v>
          </cell>
        </row>
        <row r="7359">
          <cell r="A7359" t="str">
            <v>12943</v>
          </cell>
        </row>
        <row r="7360">
          <cell r="A7360" t="str">
            <v>12943</v>
          </cell>
        </row>
        <row r="7361">
          <cell r="A7361" t="str">
            <v>12943</v>
          </cell>
        </row>
        <row r="7362">
          <cell r="A7362" t="str">
            <v>12943</v>
          </cell>
        </row>
        <row r="7363">
          <cell r="A7363" t="str">
            <v>12943</v>
          </cell>
        </row>
        <row r="7364">
          <cell r="A7364" t="str">
            <v>12943</v>
          </cell>
        </row>
        <row r="7365">
          <cell r="A7365" t="str">
            <v>12943</v>
          </cell>
        </row>
        <row r="7366">
          <cell r="A7366" t="str">
            <v>12943</v>
          </cell>
        </row>
        <row r="7367">
          <cell r="A7367" t="str">
            <v>12943</v>
          </cell>
        </row>
        <row r="7368">
          <cell r="A7368" t="str">
            <v>12943</v>
          </cell>
        </row>
        <row r="7369">
          <cell r="A7369" t="str">
            <v>12943</v>
          </cell>
        </row>
        <row r="7370">
          <cell r="A7370" t="str">
            <v>12943</v>
          </cell>
        </row>
        <row r="7371">
          <cell r="A7371" t="str">
            <v>12943</v>
          </cell>
        </row>
        <row r="7372">
          <cell r="A7372" t="str">
            <v>12943</v>
          </cell>
        </row>
        <row r="7373">
          <cell r="A7373" t="str">
            <v>12943</v>
          </cell>
        </row>
        <row r="7374">
          <cell r="A7374" t="str">
            <v>12943</v>
          </cell>
        </row>
        <row r="7375">
          <cell r="A7375" t="str">
            <v>12943</v>
          </cell>
        </row>
        <row r="7376">
          <cell r="A7376" t="str">
            <v>12943</v>
          </cell>
        </row>
        <row r="7377">
          <cell r="A7377" t="str">
            <v>12943</v>
          </cell>
        </row>
        <row r="7378">
          <cell r="A7378" t="str">
            <v>12943</v>
          </cell>
        </row>
        <row r="7379">
          <cell r="A7379" t="str">
            <v>12943</v>
          </cell>
        </row>
        <row r="7380">
          <cell r="A7380" t="str">
            <v>12943</v>
          </cell>
        </row>
        <row r="7381">
          <cell r="A7381" t="str">
            <v>12943</v>
          </cell>
        </row>
        <row r="7382">
          <cell r="A7382" t="str">
            <v>12943</v>
          </cell>
        </row>
        <row r="7383">
          <cell r="A7383" t="str">
            <v>12943</v>
          </cell>
        </row>
        <row r="7384">
          <cell r="A7384" t="str">
            <v>12943</v>
          </cell>
        </row>
        <row r="7385">
          <cell r="A7385" t="str">
            <v>12943</v>
          </cell>
        </row>
        <row r="7386">
          <cell r="A7386" t="str">
            <v>12943</v>
          </cell>
        </row>
        <row r="7387">
          <cell r="A7387" t="str">
            <v>12943</v>
          </cell>
        </row>
        <row r="7388">
          <cell r="A7388" t="str">
            <v>12943</v>
          </cell>
        </row>
        <row r="7389">
          <cell r="A7389" t="str">
            <v>12943</v>
          </cell>
        </row>
        <row r="7390">
          <cell r="A7390" t="str">
            <v>12943</v>
          </cell>
        </row>
        <row r="7391">
          <cell r="A7391" t="str">
            <v>12943</v>
          </cell>
        </row>
        <row r="7392">
          <cell r="A7392" t="str">
            <v>12943</v>
          </cell>
        </row>
        <row r="7393">
          <cell r="A7393" t="str">
            <v>12943</v>
          </cell>
        </row>
        <row r="7394">
          <cell r="A7394" t="str">
            <v>12943</v>
          </cell>
        </row>
        <row r="7395">
          <cell r="A7395" t="str">
            <v>12943</v>
          </cell>
        </row>
        <row r="7396">
          <cell r="A7396" t="str">
            <v>12943</v>
          </cell>
        </row>
        <row r="7397">
          <cell r="A7397" t="str">
            <v>12943</v>
          </cell>
        </row>
        <row r="7398">
          <cell r="A7398" t="str">
            <v>12943</v>
          </cell>
        </row>
        <row r="7399">
          <cell r="A7399" t="str">
            <v>12943</v>
          </cell>
        </row>
        <row r="7400">
          <cell r="A7400" t="str">
            <v>12943</v>
          </cell>
        </row>
        <row r="7401">
          <cell r="A7401" t="str">
            <v>12943</v>
          </cell>
        </row>
        <row r="7402">
          <cell r="A7402" t="str">
            <v>12974</v>
          </cell>
        </row>
        <row r="7403">
          <cell r="A7403" t="str">
            <v>12974</v>
          </cell>
        </row>
        <row r="7404">
          <cell r="A7404" t="str">
            <v>12974</v>
          </cell>
        </row>
        <row r="7405">
          <cell r="A7405" t="str">
            <v>12974</v>
          </cell>
        </row>
        <row r="7406">
          <cell r="A7406" t="str">
            <v>12974</v>
          </cell>
        </row>
        <row r="7407">
          <cell r="A7407" t="str">
            <v>12974</v>
          </cell>
        </row>
        <row r="7408">
          <cell r="A7408" t="str">
            <v>12974</v>
          </cell>
        </row>
        <row r="7409">
          <cell r="A7409" t="str">
            <v>12974</v>
          </cell>
        </row>
        <row r="7410">
          <cell r="A7410" t="str">
            <v>12974</v>
          </cell>
        </row>
        <row r="7411">
          <cell r="A7411" t="str">
            <v>12974</v>
          </cell>
        </row>
        <row r="7412">
          <cell r="A7412" t="str">
            <v>12974</v>
          </cell>
        </row>
        <row r="7413">
          <cell r="A7413" t="str">
            <v>12974</v>
          </cell>
        </row>
        <row r="7414">
          <cell r="A7414" t="str">
            <v>12974</v>
          </cell>
        </row>
        <row r="7415">
          <cell r="A7415" t="str">
            <v>12974</v>
          </cell>
        </row>
        <row r="7416">
          <cell r="A7416" t="str">
            <v>12974</v>
          </cell>
        </row>
        <row r="7417">
          <cell r="A7417" t="str">
            <v>12974</v>
          </cell>
        </row>
        <row r="7418">
          <cell r="A7418" t="str">
            <v>12974</v>
          </cell>
        </row>
        <row r="7419">
          <cell r="A7419" t="str">
            <v>12974</v>
          </cell>
        </row>
        <row r="7420">
          <cell r="A7420" t="str">
            <v>12974</v>
          </cell>
        </row>
        <row r="7421">
          <cell r="A7421" t="str">
            <v>12974</v>
          </cell>
        </row>
        <row r="7422">
          <cell r="A7422" t="str">
            <v>12974</v>
          </cell>
        </row>
        <row r="7423">
          <cell r="A7423" t="str">
            <v>12974</v>
          </cell>
        </row>
        <row r="7424">
          <cell r="A7424" t="str">
            <v>12974</v>
          </cell>
        </row>
        <row r="7425">
          <cell r="A7425" t="str">
            <v>12974</v>
          </cell>
        </row>
        <row r="7426">
          <cell r="A7426" t="str">
            <v>12974</v>
          </cell>
        </row>
        <row r="7427">
          <cell r="A7427" t="str">
            <v>12974</v>
          </cell>
        </row>
        <row r="7428">
          <cell r="A7428" t="str">
            <v>12974</v>
          </cell>
        </row>
        <row r="7429">
          <cell r="A7429" t="str">
            <v>12974</v>
          </cell>
        </row>
        <row r="7430">
          <cell r="A7430" t="str">
            <v>12974</v>
          </cell>
        </row>
        <row r="7431">
          <cell r="A7431" t="str">
            <v>12974</v>
          </cell>
        </row>
        <row r="7432">
          <cell r="A7432" t="str">
            <v>12974</v>
          </cell>
        </row>
        <row r="7433">
          <cell r="A7433" t="str">
            <v>12974</v>
          </cell>
        </row>
        <row r="7434">
          <cell r="A7434" t="str">
            <v>12974</v>
          </cell>
        </row>
        <row r="7435">
          <cell r="A7435" t="str">
            <v>12974</v>
          </cell>
        </row>
        <row r="7436">
          <cell r="A7436" t="str">
            <v>12974</v>
          </cell>
        </row>
        <row r="7437">
          <cell r="A7437" t="str">
            <v>12974</v>
          </cell>
        </row>
        <row r="7438">
          <cell r="A7438" t="str">
            <v>12974</v>
          </cell>
        </row>
        <row r="7439">
          <cell r="A7439" t="str">
            <v>12974</v>
          </cell>
        </row>
        <row r="7440">
          <cell r="A7440" t="str">
            <v>12974</v>
          </cell>
        </row>
        <row r="7441">
          <cell r="A7441" t="str">
            <v>12974</v>
          </cell>
        </row>
        <row r="7442">
          <cell r="A7442" t="str">
            <v>12974</v>
          </cell>
        </row>
        <row r="7443">
          <cell r="A7443" t="str">
            <v>12974</v>
          </cell>
        </row>
        <row r="7444">
          <cell r="A7444" t="str">
            <v>12974</v>
          </cell>
        </row>
        <row r="7445">
          <cell r="A7445" t="str">
            <v>12974</v>
          </cell>
        </row>
        <row r="7446">
          <cell r="A7446" t="str">
            <v>12974</v>
          </cell>
        </row>
        <row r="7447">
          <cell r="A7447" t="str">
            <v>12974</v>
          </cell>
        </row>
        <row r="7448">
          <cell r="A7448" t="str">
            <v>12974</v>
          </cell>
        </row>
        <row r="7449">
          <cell r="A7449" t="str">
            <v>12974</v>
          </cell>
        </row>
        <row r="7450">
          <cell r="A7450" t="str">
            <v>12974</v>
          </cell>
        </row>
        <row r="7451">
          <cell r="A7451" t="str">
            <v>12974</v>
          </cell>
        </row>
        <row r="7452">
          <cell r="A7452" t="str">
            <v>12974</v>
          </cell>
        </row>
        <row r="7453">
          <cell r="A7453" t="str">
            <v>12974</v>
          </cell>
        </row>
        <row r="7454">
          <cell r="A7454" t="str">
            <v>12974</v>
          </cell>
        </row>
        <row r="7455">
          <cell r="A7455" t="str">
            <v>12974</v>
          </cell>
        </row>
        <row r="7456">
          <cell r="A7456" t="str">
            <v>12974</v>
          </cell>
        </row>
        <row r="7457">
          <cell r="A7457" t="str">
            <v>12974</v>
          </cell>
        </row>
        <row r="7458">
          <cell r="A7458" t="str">
            <v>12974</v>
          </cell>
        </row>
        <row r="7459">
          <cell r="A7459" t="str">
            <v>12974</v>
          </cell>
        </row>
        <row r="7460">
          <cell r="A7460" t="str">
            <v>12974</v>
          </cell>
        </row>
        <row r="7461">
          <cell r="A7461" t="str">
            <v>12974</v>
          </cell>
        </row>
        <row r="7462">
          <cell r="A7462" t="str">
            <v>12974</v>
          </cell>
        </row>
        <row r="7463">
          <cell r="A7463" t="str">
            <v>12974</v>
          </cell>
        </row>
        <row r="7464">
          <cell r="A7464" t="str">
            <v>12974</v>
          </cell>
        </row>
        <row r="7465">
          <cell r="A7465" t="str">
            <v>12974</v>
          </cell>
        </row>
        <row r="7466">
          <cell r="A7466" t="str">
            <v>12974</v>
          </cell>
        </row>
        <row r="7467">
          <cell r="A7467" t="str">
            <v>12974</v>
          </cell>
        </row>
        <row r="7468">
          <cell r="A7468" t="str">
            <v>12974</v>
          </cell>
        </row>
        <row r="7469">
          <cell r="A7469" t="str">
            <v>12974</v>
          </cell>
        </row>
        <row r="7470">
          <cell r="A7470" t="str">
            <v>12974</v>
          </cell>
        </row>
        <row r="7471">
          <cell r="A7471" t="str">
            <v>12974</v>
          </cell>
        </row>
        <row r="7472">
          <cell r="A7472" t="str">
            <v>12974</v>
          </cell>
        </row>
        <row r="7473">
          <cell r="A7473" t="str">
            <v>12974</v>
          </cell>
        </row>
        <row r="7474">
          <cell r="A7474" t="str">
            <v>12974</v>
          </cell>
        </row>
        <row r="7475">
          <cell r="A7475" t="str">
            <v>12974</v>
          </cell>
        </row>
        <row r="7476">
          <cell r="A7476" t="str">
            <v>12974</v>
          </cell>
        </row>
        <row r="7477">
          <cell r="A7477" t="str">
            <v>12974</v>
          </cell>
        </row>
        <row r="7478">
          <cell r="A7478" t="str">
            <v>12974</v>
          </cell>
        </row>
        <row r="7479">
          <cell r="A7479" t="str">
            <v>12974</v>
          </cell>
        </row>
        <row r="7480">
          <cell r="A7480" t="str">
            <v>12974</v>
          </cell>
        </row>
        <row r="7481">
          <cell r="A7481" t="str">
            <v>12974</v>
          </cell>
        </row>
        <row r="7482">
          <cell r="A7482" t="str">
            <v>12974</v>
          </cell>
        </row>
        <row r="7483">
          <cell r="A7483" t="str">
            <v>12974</v>
          </cell>
        </row>
        <row r="7484">
          <cell r="A7484" t="str">
            <v>12974</v>
          </cell>
        </row>
        <row r="7485">
          <cell r="A7485" t="str">
            <v>12974</v>
          </cell>
        </row>
        <row r="7486">
          <cell r="A7486" t="str">
            <v>12974</v>
          </cell>
        </row>
        <row r="7487">
          <cell r="A7487" t="str">
            <v>12974</v>
          </cell>
        </row>
        <row r="7488">
          <cell r="A7488" t="str">
            <v>12974</v>
          </cell>
        </row>
        <row r="7489">
          <cell r="A7489" t="str">
            <v>12974</v>
          </cell>
        </row>
        <row r="7490">
          <cell r="A7490" t="str">
            <v>12974</v>
          </cell>
        </row>
        <row r="7491">
          <cell r="A7491" t="str">
            <v>12974</v>
          </cell>
        </row>
        <row r="7492">
          <cell r="A7492" t="str">
            <v>12974</v>
          </cell>
        </row>
        <row r="7493">
          <cell r="A7493" t="str">
            <v>12974</v>
          </cell>
        </row>
        <row r="7494">
          <cell r="A7494" t="str">
            <v>12974</v>
          </cell>
        </row>
        <row r="7495">
          <cell r="A7495" t="str">
            <v>12974</v>
          </cell>
        </row>
        <row r="7496">
          <cell r="A7496" t="str">
            <v>12974</v>
          </cell>
        </row>
        <row r="7497">
          <cell r="A7497" t="str">
            <v>12974</v>
          </cell>
        </row>
        <row r="7498">
          <cell r="A7498" t="str">
            <v>12974</v>
          </cell>
        </row>
        <row r="7499">
          <cell r="A7499" t="str">
            <v>12974</v>
          </cell>
        </row>
        <row r="7500">
          <cell r="A7500" t="str">
            <v>12974</v>
          </cell>
        </row>
        <row r="7501">
          <cell r="A7501" t="str">
            <v>12974</v>
          </cell>
        </row>
        <row r="7502">
          <cell r="A7502" t="str">
            <v>12974</v>
          </cell>
        </row>
        <row r="7503">
          <cell r="A7503" t="str">
            <v>12974</v>
          </cell>
        </row>
        <row r="7504">
          <cell r="A7504" t="str">
            <v>12974</v>
          </cell>
        </row>
        <row r="7505">
          <cell r="A7505" t="str">
            <v>12974</v>
          </cell>
        </row>
        <row r="7506">
          <cell r="A7506" t="str">
            <v>12974</v>
          </cell>
        </row>
        <row r="7507">
          <cell r="A7507" t="str">
            <v>12974</v>
          </cell>
        </row>
        <row r="7508">
          <cell r="A7508" t="str">
            <v>12974</v>
          </cell>
        </row>
        <row r="7509">
          <cell r="A7509" t="str">
            <v>12974</v>
          </cell>
        </row>
        <row r="7510">
          <cell r="A7510" t="str">
            <v>12974</v>
          </cell>
        </row>
        <row r="7511">
          <cell r="A7511" t="str">
            <v>12974</v>
          </cell>
        </row>
        <row r="7512">
          <cell r="A7512" t="str">
            <v>12974</v>
          </cell>
        </row>
        <row r="7513">
          <cell r="A7513" t="str">
            <v>12974</v>
          </cell>
        </row>
        <row r="7514">
          <cell r="A7514" t="str">
            <v>12974</v>
          </cell>
        </row>
        <row r="7515">
          <cell r="A7515" t="str">
            <v>12974</v>
          </cell>
        </row>
        <row r="7516">
          <cell r="A7516" t="str">
            <v>12974</v>
          </cell>
        </row>
        <row r="7517">
          <cell r="A7517" t="str">
            <v>12974</v>
          </cell>
        </row>
        <row r="7518">
          <cell r="A7518" t="str">
            <v>12974</v>
          </cell>
        </row>
        <row r="7519">
          <cell r="A7519" t="str">
            <v>12974</v>
          </cell>
        </row>
        <row r="7520">
          <cell r="A7520" t="str">
            <v>12974</v>
          </cell>
        </row>
        <row r="7521">
          <cell r="A7521" t="str">
            <v>12974</v>
          </cell>
        </row>
        <row r="7522">
          <cell r="A7522" t="str">
            <v>12974</v>
          </cell>
        </row>
        <row r="7523">
          <cell r="A7523" t="str">
            <v>12974</v>
          </cell>
        </row>
        <row r="7524">
          <cell r="A7524" t="str">
            <v>12974</v>
          </cell>
        </row>
        <row r="7525">
          <cell r="A7525" t="str">
            <v>12974</v>
          </cell>
        </row>
        <row r="7526">
          <cell r="A7526" t="str">
            <v>12974</v>
          </cell>
        </row>
        <row r="7527">
          <cell r="A7527" t="str">
            <v>12974</v>
          </cell>
        </row>
        <row r="7528">
          <cell r="A7528" t="str">
            <v>12974</v>
          </cell>
        </row>
        <row r="7529">
          <cell r="A7529" t="str">
            <v>12974</v>
          </cell>
        </row>
        <row r="7530">
          <cell r="A7530" t="str">
            <v>12974</v>
          </cell>
        </row>
        <row r="7531">
          <cell r="A7531" t="str">
            <v>12974</v>
          </cell>
        </row>
        <row r="7532">
          <cell r="A7532" t="str">
            <v>12974</v>
          </cell>
        </row>
        <row r="7533">
          <cell r="A7533" t="str">
            <v>12974</v>
          </cell>
        </row>
        <row r="7534">
          <cell r="A7534" t="str">
            <v>12974</v>
          </cell>
        </row>
        <row r="7535">
          <cell r="A7535" t="str">
            <v>12974</v>
          </cell>
        </row>
        <row r="7536">
          <cell r="A7536" t="str">
            <v>12974</v>
          </cell>
        </row>
        <row r="7537">
          <cell r="A7537" t="str">
            <v>12974</v>
          </cell>
        </row>
        <row r="7538">
          <cell r="A7538" t="str">
            <v>12974</v>
          </cell>
        </row>
        <row r="7539">
          <cell r="A7539" t="str">
            <v>12974</v>
          </cell>
        </row>
        <row r="7540">
          <cell r="A7540" t="str">
            <v>12974</v>
          </cell>
        </row>
        <row r="7541">
          <cell r="A7541" t="str">
            <v>12974</v>
          </cell>
        </row>
        <row r="7542">
          <cell r="A7542" t="str">
            <v>12974</v>
          </cell>
        </row>
        <row r="7543">
          <cell r="A7543" t="str">
            <v>12974</v>
          </cell>
        </row>
        <row r="7544">
          <cell r="A7544" t="str">
            <v>12974</v>
          </cell>
        </row>
        <row r="7545">
          <cell r="A7545" t="str">
            <v>12974</v>
          </cell>
        </row>
        <row r="7546">
          <cell r="A7546" t="str">
            <v>12974</v>
          </cell>
        </row>
        <row r="7547">
          <cell r="A7547" t="str">
            <v>12974</v>
          </cell>
        </row>
        <row r="7548">
          <cell r="A7548" t="str">
            <v>12974</v>
          </cell>
        </row>
        <row r="7549">
          <cell r="A7549" t="str">
            <v>12974</v>
          </cell>
        </row>
        <row r="7550">
          <cell r="A7550" t="str">
            <v>12974</v>
          </cell>
        </row>
        <row r="7551">
          <cell r="A7551" t="str">
            <v>12974</v>
          </cell>
        </row>
        <row r="7552">
          <cell r="A7552" t="str">
            <v>12974</v>
          </cell>
        </row>
        <row r="7553">
          <cell r="A7553" t="str">
            <v>12974</v>
          </cell>
        </row>
        <row r="7554">
          <cell r="A7554" t="str">
            <v>12974</v>
          </cell>
        </row>
        <row r="7555">
          <cell r="A7555" t="str">
            <v>12974</v>
          </cell>
        </row>
        <row r="7556">
          <cell r="A7556" t="str">
            <v>12974</v>
          </cell>
        </row>
        <row r="7557">
          <cell r="A7557" t="str">
            <v>12974</v>
          </cell>
        </row>
        <row r="7558">
          <cell r="A7558" t="str">
            <v>12974</v>
          </cell>
        </row>
        <row r="7559">
          <cell r="A7559" t="str">
            <v>12974</v>
          </cell>
        </row>
        <row r="7560">
          <cell r="A7560" t="str">
            <v>12974</v>
          </cell>
        </row>
        <row r="7561">
          <cell r="A7561" t="str">
            <v>12974</v>
          </cell>
        </row>
        <row r="7562">
          <cell r="A7562" t="str">
            <v>12974</v>
          </cell>
        </row>
        <row r="7563">
          <cell r="A7563" t="str">
            <v>12974</v>
          </cell>
        </row>
        <row r="7564">
          <cell r="A7564" t="str">
            <v>12974</v>
          </cell>
        </row>
        <row r="7565">
          <cell r="A7565" t="str">
            <v>12974</v>
          </cell>
        </row>
        <row r="7566">
          <cell r="A7566" t="str">
            <v>12974</v>
          </cell>
        </row>
        <row r="7567">
          <cell r="A7567" t="str">
            <v>12974</v>
          </cell>
        </row>
        <row r="7568">
          <cell r="A7568" t="str">
            <v>12974</v>
          </cell>
        </row>
        <row r="7569">
          <cell r="A7569" t="str">
            <v>12974</v>
          </cell>
        </row>
        <row r="7570">
          <cell r="A7570" t="str">
            <v>12974</v>
          </cell>
        </row>
        <row r="7571">
          <cell r="A7571" t="str">
            <v>12974</v>
          </cell>
        </row>
        <row r="7572">
          <cell r="A7572" t="str">
            <v>12974</v>
          </cell>
        </row>
        <row r="7573">
          <cell r="A7573" t="str">
            <v>12974</v>
          </cell>
        </row>
        <row r="7574">
          <cell r="A7574" t="str">
            <v>12974</v>
          </cell>
        </row>
        <row r="7575">
          <cell r="A7575" t="str">
            <v>12974</v>
          </cell>
        </row>
        <row r="7576">
          <cell r="A7576" t="str">
            <v>12974</v>
          </cell>
        </row>
        <row r="7577">
          <cell r="A7577" t="str">
            <v>12974</v>
          </cell>
        </row>
        <row r="7578">
          <cell r="A7578" t="str">
            <v>12974</v>
          </cell>
        </row>
        <row r="7579">
          <cell r="A7579" t="str">
            <v>12974</v>
          </cell>
        </row>
        <row r="7580">
          <cell r="A7580" t="str">
            <v>12974</v>
          </cell>
        </row>
        <row r="7581">
          <cell r="A7581" t="str">
            <v>12974</v>
          </cell>
        </row>
        <row r="7582">
          <cell r="A7582" t="str">
            <v>12974</v>
          </cell>
        </row>
        <row r="7583">
          <cell r="A7583" t="str">
            <v>12974</v>
          </cell>
        </row>
        <row r="7584">
          <cell r="A7584" t="str">
            <v>12974</v>
          </cell>
        </row>
        <row r="7585">
          <cell r="A7585" t="str">
            <v>12974</v>
          </cell>
        </row>
        <row r="7586">
          <cell r="A7586" t="str">
            <v>12974</v>
          </cell>
        </row>
        <row r="7587">
          <cell r="A7587" t="str">
            <v>12974</v>
          </cell>
        </row>
        <row r="7588">
          <cell r="A7588" t="str">
            <v>12974</v>
          </cell>
        </row>
        <row r="7589">
          <cell r="A7589" t="str">
            <v>12974</v>
          </cell>
        </row>
        <row r="7590">
          <cell r="A7590" t="str">
            <v>12974</v>
          </cell>
        </row>
        <row r="7591">
          <cell r="A7591" t="str">
            <v>12974</v>
          </cell>
        </row>
        <row r="7592">
          <cell r="A7592" t="str">
            <v>12974</v>
          </cell>
        </row>
        <row r="7593">
          <cell r="A7593" t="str">
            <v>12974</v>
          </cell>
        </row>
        <row r="7594">
          <cell r="A7594" t="str">
            <v>12974</v>
          </cell>
        </row>
        <row r="7595">
          <cell r="A7595" t="str">
            <v>12974</v>
          </cell>
        </row>
        <row r="7596">
          <cell r="A7596" t="str">
            <v>12974</v>
          </cell>
        </row>
        <row r="7597">
          <cell r="A7597" t="str">
            <v>12974</v>
          </cell>
        </row>
        <row r="7598">
          <cell r="A7598" t="str">
            <v>12974</v>
          </cell>
        </row>
        <row r="7599">
          <cell r="A7599" t="str">
            <v>12974</v>
          </cell>
        </row>
        <row r="7600">
          <cell r="A7600" t="str">
            <v>12974</v>
          </cell>
        </row>
        <row r="7601">
          <cell r="A7601" t="str">
            <v>12974</v>
          </cell>
        </row>
        <row r="7602">
          <cell r="A7602" t="str">
            <v>12974</v>
          </cell>
        </row>
        <row r="7603">
          <cell r="A7603" t="str">
            <v>12974</v>
          </cell>
        </row>
        <row r="7604">
          <cell r="A7604" t="str">
            <v>12974</v>
          </cell>
        </row>
        <row r="7605">
          <cell r="A7605" t="str">
            <v>12974</v>
          </cell>
        </row>
        <row r="7606">
          <cell r="A7606" t="str">
            <v>12974</v>
          </cell>
        </row>
        <row r="7607">
          <cell r="A7607" t="str">
            <v>12974</v>
          </cell>
        </row>
        <row r="7608">
          <cell r="A7608" t="str">
            <v>12974</v>
          </cell>
        </row>
        <row r="7609">
          <cell r="A7609" t="str">
            <v>12974</v>
          </cell>
        </row>
        <row r="7610">
          <cell r="A7610" t="str">
            <v>12974</v>
          </cell>
        </row>
        <row r="7611">
          <cell r="A7611" t="str">
            <v>12974</v>
          </cell>
        </row>
        <row r="7612">
          <cell r="A7612" t="str">
            <v>12974</v>
          </cell>
        </row>
        <row r="7613">
          <cell r="A7613" t="str">
            <v>12974</v>
          </cell>
        </row>
        <row r="7614">
          <cell r="A7614" t="str">
            <v>12974</v>
          </cell>
        </row>
        <row r="7615">
          <cell r="A7615" t="str">
            <v>12974</v>
          </cell>
        </row>
        <row r="7616">
          <cell r="A7616" t="str">
            <v>12974</v>
          </cell>
        </row>
        <row r="7617">
          <cell r="A7617" t="str">
            <v>12974</v>
          </cell>
        </row>
        <row r="7618">
          <cell r="A7618" t="str">
            <v>12974</v>
          </cell>
        </row>
        <row r="7619">
          <cell r="A7619" t="str">
            <v>12974</v>
          </cell>
        </row>
        <row r="7620">
          <cell r="A7620" t="str">
            <v>12974</v>
          </cell>
        </row>
        <row r="7621">
          <cell r="A7621" t="str">
            <v>12974</v>
          </cell>
        </row>
        <row r="7622">
          <cell r="A7622" t="str">
            <v>12974</v>
          </cell>
        </row>
        <row r="7623">
          <cell r="A7623" t="str">
            <v>12974</v>
          </cell>
        </row>
        <row r="7624">
          <cell r="A7624" t="str">
            <v>12974</v>
          </cell>
        </row>
        <row r="7625">
          <cell r="A7625" t="str">
            <v>12974</v>
          </cell>
        </row>
        <row r="7626">
          <cell r="A7626" t="str">
            <v>12974</v>
          </cell>
        </row>
        <row r="7627">
          <cell r="A7627" t="str">
            <v>12974</v>
          </cell>
        </row>
        <row r="7628">
          <cell r="A7628" t="str">
            <v>12974</v>
          </cell>
        </row>
        <row r="7629">
          <cell r="A7629" t="str">
            <v>12974</v>
          </cell>
        </row>
        <row r="7630">
          <cell r="A7630" t="str">
            <v>12974</v>
          </cell>
        </row>
        <row r="7631">
          <cell r="A7631" t="str">
            <v>12974</v>
          </cell>
        </row>
        <row r="7632">
          <cell r="A7632" t="str">
            <v>12974</v>
          </cell>
        </row>
        <row r="7633">
          <cell r="A7633" t="str">
            <v>12974</v>
          </cell>
        </row>
        <row r="7634">
          <cell r="A7634" t="str">
            <v>12974</v>
          </cell>
        </row>
        <row r="7635">
          <cell r="A7635" t="str">
            <v>12974</v>
          </cell>
        </row>
        <row r="7636">
          <cell r="A7636" t="str">
            <v>12974</v>
          </cell>
        </row>
        <row r="7637">
          <cell r="A7637" t="str">
            <v>12974</v>
          </cell>
        </row>
        <row r="7638">
          <cell r="A7638" t="str">
            <v>12974</v>
          </cell>
        </row>
        <row r="7639">
          <cell r="A7639" t="str">
            <v>12974</v>
          </cell>
        </row>
        <row r="7640">
          <cell r="A7640" t="str">
            <v>12974</v>
          </cell>
        </row>
        <row r="7641">
          <cell r="A7641" t="str">
            <v>12974</v>
          </cell>
        </row>
        <row r="7642">
          <cell r="A7642" t="str">
            <v>12974</v>
          </cell>
        </row>
        <row r="7643">
          <cell r="A7643" t="str">
            <v>12974</v>
          </cell>
        </row>
        <row r="7644">
          <cell r="A7644" t="str">
            <v>12974</v>
          </cell>
        </row>
        <row r="7645">
          <cell r="A7645" t="str">
            <v>12974</v>
          </cell>
        </row>
        <row r="7646">
          <cell r="A7646" t="str">
            <v>12974</v>
          </cell>
        </row>
        <row r="7647">
          <cell r="A7647" t="str">
            <v>12974</v>
          </cell>
        </row>
        <row r="7648">
          <cell r="A7648" t="str">
            <v>12974</v>
          </cell>
        </row>
        <row r="7649">
          <cell r="A7649" t="str">
            <v>12974</v>
          </cell>
        </row>
        <row r="7650">
          <cell r="A7650" t="str">
            <v>12974</v>
          </cell>
        </row>
        <row r="7651">
          <cell r="A7651" t="str">
            <v>12974</v>
          </cell>
        </row>
        <row r="7652">
          <cell r="A7652" t="str">
            <v>12974</v>
          </cell>
        </row>
        <row r="7653">
          <cell r="A7653" t="str">
            <v>12974</v>
          </cell>
        </row>
        <row r="7654">
          <cell r="A7654" t="str">
            <v>12974</v>
          </cell>
        </row>
        <row r="7655">
          <cell r="A7655" t="str">
            <v>12974</v>
          </cell>
        </row>
        <row r="7656">
          <cell r="A7656" t="str">
            <v>12974</v>
          </cell>
        </row>
        <row r="7657">
          <cell r="A7657" t="str">
            <v>12974</v>
          </cell>
        </row>
        <row r="7658">
          <cell r="A7658" t="str">
            <v>12974</v>
          </cell>
        </row>
        <row r="7659">
          <cell r="A7659" t="str">
            <v>12974</v>
          </cell>
        </row>
        <row r="7660">
          <cell r="A7660" t="str">
            <v>12974</v>
          </cell>
        </row>
        <row r="7661">
          <cell r="A7661" t="str">
            <v>12974</v>
          </cell>
        </row>
        <row r="7662">
          <cell r="A7662" t="str">
            <v>12974</v>
          </cell>
        </row>
        <row r="7663">
          <cell r="A7663" t="str">
            <v>12974</v>
          </cell>
        </row>
        <row r="7664">
          <cell r="A7664" t="str">
            <v>12974</v>
          </cell>
        </row>
        <row r="7665">
          <cell r="A7665" t="str">
            <v>12974</v>
          </cell>
        </row>
        <row r="7666">
          <cell r="A7666" t="str">
            <v>12974</v>
          </cell>
        </row>
        <row r="7667">
          <cell r="A7667" t="str">
            <v>12974</v>
          </cell>
        </row>
        <row r="7668">
          <cell r="A7668" t="str">
            <v>12974</v>
          </cell>
        </row>
        <row r="7669">
          <cell r="A7669" t="str">
            <v>12974</v>
          </cell>
        </row>
        <row r="7670">
          <cell r="A7670" t="str">
            <v>12974</v>
          </cell>
        </row>
        <row r="7671">
          <cell r="A7671" t="str">
            <v>12974</v>
          </cell>
        </row>
        <row r="7672">
          <cell r="A7672" t="str">
            <v>12974</v>
          </cell>
        </row>
        <row r="7673">
          <cell r="A7673" t="str">
            <v>12974</v>
          </cell>
        </row>
        <row r="7674">
          <cell r="A7674" t="str">
            <v>12974</v>
          </cell>
        </row>
        <row r="7675">
          <cell r="A7675" t="str">
            <v>12974</v>
          </cell>
        </row>
        <row r="7676">
          <cell r="A7676" t="str">
            <v>12974</v>
          </cell>
        </row>
        <row r="7677">
          <cell r="A7677" t="str">
            <v>12974</v>
          </cell>
        </row>
        <row r="7678">
          <cell r="A7678" t="str">
            <v>12974</v>
          </cell>
        </row>
        <row r="7679">
          <cell r="A7679" t="str">
            <v>12974</v>
          </cell>
        </row>
        <row r="7680">
          <cell r="A7680" t="str">
            <v>12974</v>
          </cell>
        </row>
        <row r="7681">
          <cell r="A7681" t="str">
            <v>12974</v>
          </cell>
        </row>
        <row r="7682">
          <cell r="A7682" t="str">
            <v>12974</v>
          </cell>
        </row>
        <row r="7683">
          <cell r="A7683" t="str">
            <v>12974</v>
          </cell>
        </row>
        <row r="7684">
          <cell r="A7684" t="str">
            <v>12974</v>
          </cell>
        </row>
        <row r="7685">
          <cell r="A7685" t="str">
            <v>12996</v>
          </cell>
        </row>
        <row r="7686">
          <cell r="A7686" t="str">
            <v>12996</v>
          </cell>
        </row>
        <row r="7687">
          <cell r="A7687" t="str">
            <v>12996</v>
          </cell>
        </row>
        <row r="7688">
          <cell r="A7688" t="str">
            <v>12996</v>
          </cell>
        </row>
        <row r="7689">
          <cell r="A7689" t="str">
            <v>12996</v>
          </cell>
        </row>
        <row r="7690">
          <cell r="A7690" t="str">
            <v>12996</v>
          </cell>
        </row>
        <row r="7691">
          <cell r="A7691" t="str">
            <v>12996</v>
          </cell>
        </row>
        <row r="7692">
          <cell r="A7692" t="str">
            <v>12996</v>
          </cell>
        </row>
        <row r="7693">
          <cell r="A7693" t="str">
            <v>12996</v>
          </cell>
        </row>
        <row r="7694">
          <cell r="A7694" t="str">
            <v>12996</v>
          </cell>
        </row>
        <row r="7695">
          <cell r="A7695" t="str">
            <v>12996</v>
          </cell>
        </row>
        <row r="7696">
          <cell r="A7696" t="str">
            <v>12996</v>
          </cell>
        </row>
        <row r="7697">
          <cell r="A7697" t="str">
            <v>12996</v>
          </cell>
        </row>
        <row r="7698">
          <cell r="A7698" t="str">
            <v>12996</v>
          </cell>
        </row>
        <row r="7699">
          <cell r="A7699" t="str">
            <v>12996</v>
          </cell>
        </row>
        <row r="7700">
          <cell r="A7700" t="str">
            <v>12996</v>
          </cell>
        </row>
        <row r="7701">
          <cell r="A7701" t="str">
            <v>12996</v>
          </cell>
        </row>
        <row r="7702">
          <cell r="A7702" t="str">
            <v>12996</v>
          </cell>
        </row>
        <row r="7703">
          <cell r="A7703" t="str">
            <v>12996</v>
          </cell>
        </row>
        <row r="7704">
          <cell r="A7704" t="str">
            <v>12996</v>
          </cell>
        </row>
        <row r="7705">
          <cell r="A7705" t="str">
            <v>12996</v>
          </cell>
        </row>
        <row r="7706">
          <cell r="A7706" t="str">
            <v>12996</v>
          </cell>
        </row>
        <row r="7707">
          <cell r="A7707" t="str">
            <v>12996</v>
          </cell>
        </row>
        <row r="7708">
          <cell r="A7708" t="str">
            <v>12996</v>
          </cell>
        </row>
        <row r="7709">
          <cell r="A7709" t="str">
            <v>12996</v>
          </cell>
        </row>
        <row r="7710">
          <cell r="A7710" t="str">
            <v>12996</v>
          </cell>
        </row>
        <row r="7711">
          <cell r="A7711" t="str">
            <v>12996</v>
          </cell>
        </row>
        <row r="7712">
          <cell r="A7712" t="str">
            <v>12996</v>
          </cell>
        </row>
        <row r="7713">
          <cell r="A7713" t="str">
            <v>12996</v>
          </cell>
        </row>
        <row r="7714">
          <cell r="A7714" t="str">
            <v>12996</v>
          </cell>
        </row>
        <row r="7715">
          <cell r="A7715" t="str">
            <v>12996</v>
          </cell>
        </row>
        <row r="7716">
          <cell r="A7716" t="str">
            <v>12996</v>
          </cell>
        </row>
        <row r="7717">
          <cell r="A7717" t="str">
            <v>12996</v>
          </cell>
        </row>
        <row r="7718">
          <cell r="A7718" t="str">
            <v>12996</v>
          </cell>
        </row>
        <row r="7719">
          <cell r="A7719" t="str">
            <v>12996</v>
          </cell>
        </row>
        <row r="7720">
          <cell r="A7720" t="str">
            <v>12996</v>
          </cell>
        </row>
        <row r="7721">
          <cell r="A7721" t="str">
            <v>12996</v>
          </cell>
        </row>
        <row r="7722">
          <cell r="A7722" t="str">
            <v>12996</v>
          </cell>
        </row>
        <row r="7723">
          <cell r="A7723" t="str">
            <v>12996</v>
          </cell>
        </row>
        <row r="7724">
          <cell r="A7724" t="str">
            <v>12996</v>
          </cell>
        </row>
        <row r="7725">
          <cell r="A7725" t="str">
            <v>12996</v>
          </cell>
        </row>
        <row r="7726">
          <cell r="A7726" t="str">
            <v>12996</v>
          </cell>
        </row>
        <row r="7727">
          <cell r="A7727" t="str">
            <v>12996</v>
          </cell>
        </row>
        <row r="7728">
          <cell r="A7728" t="str">
            <v>12996</v>
          </cell>
        </row>
        <row r="7729">
          <cell r="A7729" t="str">
            <v>12996</v>
          </cell>
        </row>
        <row r="7730">
          <cell r="A7730" t="str">
            <v>12996</v>
          </cell>
        </row>
        <row r="7731">
          <cell r="A7731" t="str">
            <v>12996</v>
          </cell>
        </row>
        <row r="7732">
          <cell r="A7732" t="str">
            <v>12996</v>
          </cell>
        </row>
        <row r="7733">
          <cell r="A7733" t="str">
            <v>12996</v>
          </cell>
        </row>
        <row r="7734">
          <cell r="A7734" t="str">
            <v>12996</v>
          </cell>
        </row>
        <row r="7735">
          <cell r="A7735" t="str">
            <v>12996</v>
          </cell>
        </row>
        <row r="7736">
          <cell r="A7736" t="str">
            <v>12996</v>
          </cell>
        </row>
        <row r="7737">
          <cell r="A7737" t="str">
            <v>12996</v>
          </cell>
        </row>
        <row r="7738">
          <cell r="A7738" t="str">
            <v>12996</v>
          </cell>
        </row>
        <row r="7739">
          <cell r="A7739" t="str">
            <v>12996</v>
          </cell>
        </row>
        <row r="7740">
          <cell r="A7740" t="str">
            <v>12996</v>
          </cell>
        </row>
        <row r="7741">
          <cell r="A7741" t="str">
            <v>12996</v>
          </cell>
        </row>
        <row r="7742">
          <cell r="A7742" t="str">
            <v>12996</v>
          </cell>
        </row>
        <row r="7743">
          <cell r="A7743" t="str">
            <v>12996</v>
          </cell>
        </row>
        <row r="7744">
          <cell r="A7744" t="str">
            <v>12996</v>
          </cell>
        </row>
        <row r="7745">
          <cell r="A7745" t="str">
            <v>12996</v>
          </cell>
        </row>
        <row r="7746">
          <cell r="A7746" t="str">
            <v>12996</v>
          </cell>
        </row>
        <row r="7747">
          <cell r="A7747" t="str">
            <v>12996</v>
          </cell>
        </row>
        <row r="7748">
          <cell r="A7748" t="str">
            <v>12996</v>
          </cell>
        </row>
        <row r="7749">
          <cell r="A7749" t="str">
            <v>12996</v>
          </cell>
        </row>
        <row r="7750">
          <cell r="A7750" t="str">
            <v>12996</v>
          </cell>
        </row>
        <row r="7751">
          <cell r="A7751" t="str">
            <v>12996</v>
          </cell>
        </row>
        <row r="7752">
          <cell r="A7752" t="str">
            <v>12996</v>
          </cell>
        </row>
        <row r="7753">
          <cell r="A7753" t="str">
            <v>12996</v>
          </cell>
        </row>
        <row r="7754">
          <cell r="A7754" t="str">
            <v>12996</v>
          </cell>
        </row>
        <row r="7755">
          <cell r="A7755" t="str">
            <v>12996</v>
          </cell>
        </row>
        <row r="7756">
          <cell r="A7756" t="str">
            <v>12996</v>
          </cell>
        </row>
        <row r="7757">
          <cell r="A7757" t="str">
            <v>12996</v>
          </cell>
        </row>
        <row r="7758">
          <cell r="A7758" t="str">
            <v>12996</v>
          </cell>
        </row>
        <row r="7759">
          <cell r="A7759" t="str">
            <v>12996</v>
          </cell>
        </row>
        <row r="7760">
          <cell r="A7760" t="str">
            <v>12996</v>
          </cell>
        </row>
        <row r="7761">
          <cell r="A7761" t="str">
            <v>12996</v>
          </cell>
        </row>
        <row r="7762">
          <cell r="A7762" t="str">
            <v>12996</v>
          </cell>
        </row>
        <row r="7763">
          <cell r="A7763" t="str">
            <v>12996</v>
          </cell>
        </row>
        <row r="7764">
          <cell r="A7764" t="str">
            <v>12996</v>
          </cell>
        </row>
        <row r="7765">
          <cell r="A7765" t="str">
            <v>12996</v>
          </cell>
        </row>
        <row r="7766">
          <cell r="A7766" t="str">
            <v>12996</v>
          </cell>
        </row>
        <row r="7767">
          <cell r="A7767" t="str">
            <v>12996</v>
          </cell>
        </row>
        <row r="7768">
          <cell r="A7768" t="str">
            <v>12996</v>
          </cell>
        </row>
        <row r="7769">
          <cell r="A7769" t="str">
            <v>12996</v>
          </cell>
        </row>
        <row r="7770">
          <cell r="A7770" t="str">
            <v>12996</v>
          </cell>
        </row>
        <row r="7771">
          <cell r="A7771" t="str">
            <v>12996</v>
          </cell>
        </row>
        <row r="7772">
          <cell r="A7772" t="str">
            <v>12996</v>
          </cell>
        </row>
        <row r="7773">
          <cell r="A7773" t="str">
            <v>12996</v>
          </cell>
        </row>
        <row r="7774">
          <cell r="A7774" t="str">
            <v>12996</v>
          </cell>
        </row>
        <row r="7775">
          <cell r="A7775" t="str">
            <v>12996</v>
          </cell>
        </row>
        <row r="7776">
          <cell r="A7776" t="str">
            <v>12996</v>
          </cell>
        </row>
        <row r="7777">
          <cell r="A7777" t="str">
            <v>12996</v>
          </cell>
        </row>
        <row r="7778">
          <cell r="A7778" t="str">
            <v>12996</v>
          </cell>
        </row>
        <row r="7779">
          <cell r="A7779" t="str">
            <v>12996</v>
          </cell>
        </row>
        <row r="7780">
          <cell r="A7780" t="str">
            <v>12996</v>
          </cell>
        </row>
        <row r="7781">
          <cell r="A7781" t="str">
            <v>12996</v>
          </cell>
        </row>
        <row r="7782">
          <cell r="A7782" t="str">
            <v>12996</v>
          </cell>
        </row>
        <row r="7783">
          <cell r="A7783" t="str">
            <v>12996</v>
          </cell>
        </row>
        <row r="7784">
          <cell r="A7784" t="str">
            <v>12996</v>
          </cell>
        </row>
        <row r="7785">
          <cell r="A7785" t="str">
            <v>12996</v>
          </cell>
        </row>
        <row r="7786">
          <cell r="A7786" t="str">
            <v>12996</v>
          </cell>
        </row>
        <row r="7787">
          <cell r="A7787" t="str">
            <v>12996</v>
          </cell>
        </row>
        <row r="7788">
          <cell r="A7788" t="str">
            <v>12996</v>
          </cell>
        </row>
        <row r="7789">
          <cell r="A7789" t="str">
            <v>12996</v>
          </cell>
        </row>
        <row r="7790">
          <cell r="A7790" t="str">
            <v>12996</v>
          </cell>
        </row>
        <row r="7791">
          <cell r="A7791" t="str">
            <v>12996</v>
          </cell>
        </row>
        <row r="7792">
          <cell r="A7792" t="str">
            <v>12996</v>
          </cell>
        </row>
        <row r="7793">
          <cell r="A7793" t="str">
            <v>12996</v>
          </cell>
        </row>
        <row r="7794">
          <cell r="A7794" t="str">
            <v>12996</v>
          </cell>
        </row>
        <row r="7795">
          <cell r="A7795" t="str">
            <v>12996</v>
          </cell>
        </row>
        <row r="7796">
          <cell r="A7796" t="str">
            <v>12996</v>
          </cell>
        </row>
        <row r="7797">
          <cell r="A7797" t="str">
            <v>12996</v>
          </cell>
        </row>
        <row r="7798">
          <cell r="A7798" t="str">
            <v>12996</v>
          </cell>
        </row>
        <row r="7799">
          <cell r="A7799" t="str">
            <v>12996</v>
          </cell>
        </row>
        <row r="7800">
          <cell r="A7800" t="str">
            <v>12996</v>
          </cell>
        </row>
        <row r="7801">
          <cell r="A7801" t="str">
            <v>12996</v>
          </cell>
        </row>
        <row r="7802">
          <cell r="A7802" t="str">
            <v>12996</v>
          </cell>
        </row>
        <row r="7803">
          <cell r="A7803" t="str">
            <v>12996</v>
          </cell>
        </row>
        <row r="7804">
          <cell r="A7804" t="str">
            <v>12996</v>
          </cell>
        </row>
        <row r="7805">
          <cell r="A7805" t="str">
            <v>12996</v>
          </cell>
        </row>
        <row r="7806">
          <cell r="A7806" t="str">
            <v>12996</v>
          </cell>
        </row>
        <row r="7807">
          <cell r="A7807" t="str">
            <v>12996</v>
          </cell>
        </row>
        <row r="7808">
          <cell r="A7808" t="str">
            <v>12996</v>
          </cell>
        </row>
        <row r="7809">
          <cell r="A7809" t="str">
            <v>12996</v>
          </cell>
        </row>
        <row r="7810">
          <cell r="A7810" t="str">
            <v>12996</v>
          </cell>
        </row>
        <row r="7811">
          <cell r="A7811" t="str">
            <v>12996</v>
          </cell>
        </row>
        <row r="7812">
          <cell r="A7812" t="str">
            <v>12996</v>
          </cell>
        </row>
        <row r="7813">
          <cell r="A7813" t="str">
            <v>12996</v>
          </cell>
        </row>
        <row r="7814">
          <cell r="A7814" t="str">
            <v>12996</v>
          </cell>
        </row>
        <row r="7815">
          <cell r="A7815" t="str">
            <v>12996</v>
          </cell>
        </row>
        <row r="7816">
          <cell r="A7816" t="str">
            <v>12996</v>
          </cell>
        </row>
        <row r="7817">
          <cell r="A7817" t="str">
            <v>12996</v>
          </cell>
        </row>
        <row r="7818">
          <cell r="A7818" t="str">
            <v>12996</v>
          </cell>
        </row>
        <row r="7819">
          <cell r="A7819" t="str">
            <v>12996</v>
          </cell>
        </row>
        <row r="7820">
          <cell r="A7820" t="str">
            <v>12996</v>
          </cell>
        </row>
        <row r="7821">
          <cell r="A7821" t="str">
            <v>12996</v>
          </cell>
        </row>
        <row r="7822">
          <cell r="A7822" t="str">
            <v>12996</v>
          </cell>
        </row>
        <row r="7823">
          <cell r="A7823" t="str">
            <v>12996</v>
          </cell>
        </row>
        <row r="7824">
          <cell r="A7824" t="str">
            <v>12996</v>
          </cell>
        </row>
        <row r="7825">
          <cell r="A7825" t="str">
            <v>12996</v>
          </cell>
        </row>
        <row r="7826">
          <cell r="A7826" t="str">
            <v>12996</v>
          </cell>
        </row>
        <row r="7827">
          <cell r="A7827" t="str">
            <v>12996</v>
          </cell>
        </row>
        <row r="7828">
          <cell r="A7828" t="str">
            <v>12996</v>
          </cell>
        </row>
        <row r="7829">
          <cell r="A7829" t="str">
            <v>12996</v>
          </cell>
        </row>
        <row r="7830">
          <cell r="A7830" t="str">
            <v>12996</v>
          </cell>
        </row>
        <row r="7831">
          <cell r="A7831" t="str">
            <v>12996</v>
          </cell>
        </row>
        <row r="7832">
          <cell r="A7832" t="str">
            <v>12996</v>
          </cell>
        </row>
        <row r="7833">
          <cell r="A7833" t="str">
            <v>12996</v>
          </cell>
        </row>
        <row r="7834">
          <cell r="A7834" t="str">
            <v>12996</v>
          </cell>
        </row>
        <row r="7835">
          <cell r="A7835" t="str">
            <v>12996</v>
          </cell>
        </row>
        <row r="7836">
          <cell r="A7836" t="str">
            <v>12996</v>
          </cell>
        </row>
        <row r="7837">
          <cell r="A7837" t="str">
            <v>12996</v>
          </cell>
        </row>
        <row r="7838">
          <cell r="A7838" t="str">
            <v>12996</v>
          </cell>
        </row>
        <row r="7839">
          <cell r="A7839" t="str">
            <v>12996</v>
          </cell>
        </row>
        <row r="7840">
          <cell r="A7840" t="str">
            <v>12996</v>
          </cell>
        </row>
        <row r="7841">
          <cell r="A7841" t="str">
            <v>12996</v>
          </cell>
        </row>
        <row r="7842">
          <cell r="A7842" t="str">
            <v>12996</v>
          </cell>
        </row>
        <row r="7843">
          <cell r="A7843" t="str">
            <v>13545</v>
          </cell>
        </row>
        <row r="7844">
          <cell r="A7844" t="str">
            <v>13545</v>
          </cell>
        </row>
        <row r="7845">
          <cell r="A7845" t="str">
            <v>13545</v>
          </cell>
        </row>
        <row r="7846">
          <cell r="A7846" t="str">
            <v>13545</v>
          </cell>
        </row>
        <row r="7847">
          <cell r="A7847" t="str">
            <v>13545</v>
          </cell>
        </row>
        <row r="7848">
          <cell r="A7848" t="str">
            <v>13545</v>
          </cell>
        </row>
        <row r="7849">
          <cell r="A7849" t="str">
            <v>13545</v>
          </cell>
        </row>
        <row r="7850">
          <cell r="A7850" t="str">
            <v>13545</v>
          </cell>
        </row>
        <row r="7851">
          <cell r="A7851" t="str">
            <v>13545</v>
          </cell>
        </row>
        <row r="7852">
          <cell r="A7852" t="str">
            <v>13545</v>
          </cell>
        </row>
        <row r="7853">
          <cell r="A7853" t="str">
            <v>13545</v>
          </cell>
        </row>
        <row r="7854">
          <cell r="A7854" t="str">
            <v>13545</v>
          </cell>
        </row>
        <row r="7855">
          <cell r="A7855" t="str">
            <v>13545</v>
          </cell>
        </row>
        <row r="7856">
          <cell r="A7856" t="str">
            <v>13545</v>
          </cell>
        </row>
        <row r="7857">
          <cell r="A7857" t="str">
            <v>13545</v>
          </cell>
        </row>
        <row r="7858">
          <cell r="A7858" t="str">
            <v>13545</v>
          </cell>
        </row>
        <row r="7859">
          <cell r="A7859" t="str">
            <v>13545</v>
          </cell>
        </row>
        <row r="7860">
          <cell r="A7860" t="str">
            <v>13545</v>
          </cell>
        </row>
        <row r="7861">
          <cell r="A7861" t="str">
            <v>13545</v>
          </cell>
        </row>
        <row r="7862">
          <cell r="A7862" t="str">
            <v>13545</v>
          </cell>
        </row>
        <row r="7863">
          <cell r="A7863" t="str">
            <v>13545</v>
          </cell>
        </row>
        <row r="7864">
          <cell r="A7864" t="str">
            <v>13545</v>
          </cell>
        </row>
        <row r="7865">
          <cell r="A7865" t="str">
            <v>13545</v>
          </cell>
        </row>
        <row r="7866">
          <cell r="A7866" t="str">
            <v>13545</v>
          </cell>
        </row>
        <row r="7867">
          <cell r="A7867" t="str">
            <v>13545</v>
          </cell>
        </row>
        <row r="7868">
          <cell r="A7868" t="str">
            <v>13545</v>
          </cell>
        </row>
        <row r="7869">
          <cell r="A7869" t="str">
            <v>13545</v>
          </cell>
        </row>
        <row r="7870">
          <cell r="A7870" t="str">
            <v>13545</v>
          </cell>
        </row>
        <row r="7871">
          <cell r="A7871" t="str">
            <v>13545</v>
          </cell>
        </row>
        <row r="7872">
          <cell r="A7872" t="str">
            <v>13545</v>
          </cell>
        </row>
        <row r="7873">
          <cell r="A7873" t="str">
            <v>13545</v>
          </cell>
        </row>
        <row r="7874">
          <cell r="A7874" t="str">
            <v>13545</v>
          </cell>
        </row>
        <row r="7875">
          <cell r="A7875" t="str">
            <v>13545</v>
          </cell>
        </row>
        <row r="7876">
          <cell r="A7876" t="str">
            <v>13545</v>
          </cell>
        </row>
        <row r="7877">
          <cell r="A7877" t="str">
            <v>13545</v>
          </cell>
        </row>
        <row r="7878">
          <cell r="A7878" t="str">
            <v>13545</v>
          </cell>
        </row>
        <row r="7879">
          <cell r="A7879" t="str">
            <v>13545</v>
          </cell>
        </row>
        <row r="7880">
          <cell r="A7880" t="str">
            <v>13545</v>
          </cell>
        </row>
        <row r="7881">
          <cell r="A7881" t="str">
            <v>13545</v>
          </cell>
        </row>
        <row r="7882">
          <cell r="A7882" t="str">
            <v>13545</v>
          </cell>
        </row>
        <row r="7883">
          <cell r="A7883" t="str">
            <v>13545</v>
          </cell>
        </row>
        <row r="7884">
          <cell r="A7884" t="str">
            <v>13545</v>
          </cell>
        </row>
        <row r="7885">
          <cell r="A7885" t="str">
            <v>13545</v>
          </cell>
        </row>
        <row r="7886">
          <cell r="A7886" t="str">
            <v>13545</v>
          </cell>
        </row>
        <row r="7887">
          <cell r="A7887" t="str">
            <v>13545</v>
          </cell>
        </row>
        <row r="7888">
          <cell r="A7888" t="str">
            <v>13545</v>
          </cell>
        </row>
        <row r="7889">
          <cell r="A7889" t="str">
            <v>13545</v>
          </cell>
        </row>
        <row r="7890">
          <cell r="A7890" t="str">
            <v>13545</v>
          </cell>
        </row>
        <row r="7891">
          <cell r="A7891" t="str">
            <v>13545</v>
          </cell>
        </row>
        <row r="7892">
          <cell r="A7892" t="str">
            <v>13545</v>
          </cell>
        </row>
        <row r="7893">
          <cell r="A7893" t="str">
            <v>13545</v>
          </cell>
        </row>
        <row r="7894">
          <cell r="A7894" t="str">
            <v>13545</v>
          </cell>
        </row>
        <row r="7895">
          <cell r="A7895" t="str">
            <v>13545</v>
          </cell>
        </row>
        <row r="7896">
          <cell r="A7896" t="str">
            <v>13545</v>
          </cell>
        </row>
        <row r="7897">
          <cell r="A7897" t="str">
            <v>13545</v>
          </cell>
        </row>
        <row r="7898">
          <cell r="A7898" t="str">
            <v>13545</v>
          </cell>
        </row>
        <row r="7899">
          <cell r="A7899" t="str">
            <v>13545</v>
          </cell>
        </row>
        <row r="7900">
          <cell r="A7900" t="str">
            <v>13545</v>
          </cell>
        </row>
        <row r="7901">
          <cell r="A7901" t="str">
            <v>13545</v>
          </cell>
        </row>
        <row r="7902">
          <cell r="A7902" t="str">
            <v>13545</v>
          </cell>
        </row>
        <row r="7903">
          <cell r="A7903" t="str">
            <v>13545</v>
          </cell>
        </row>
        <row r="7904">
          <cell r="A7904" t="str">
            <v>13545</v>
          </cell>
        </row>
        <row r="7905">
          <cell r="A7905" t="str">
            <v>13545</v>
          </cell>
        </row>
        <row r="7906">
          <cell r="A7906" t="str">
            <v>13545</v>
          </cell>
        </row>
        <row r="7907">
          <cell r="A7907" t="str">
            <v>13545</v>
          </cell>
        </row>
        <row r="7908">
          <cell r="A7908" t="str">
            <v>13545</v>
          </cell>
        </row>
        <row r="7909">
          <cell r="A7909" t="str">
            <v>13545</v>
          </cell>
        </row>
        <row r="7910">
          <cell r="A7910" t="str">
            <v>13545</v>
          </cell>
        </row>
        <row r="7911">
          <cell r="A7911" t="str">
            <v>13545</v>
          </cell>
        </row>
        <row r="7912">
          <cell r="A7912" t="str">
            <v>13545</v>
          </cell>
        </row>
        <row r="7913">
          <cell r="A7913" t="str">
            <v>13545</v>
          </cell>
        </row>
        <row r="7914">
          <cell r="A7914" t="str">
            <v>13545</v>
          </cell>
        </row>
        <row r="7915">
          <cell r="A7915" t="str">
            <v>13545</v>
          </cell>
        </row>
        <row r="7916">
          <cell r="A7916" t="str">
            <v>13545</v>
          </cell>
        </row>
        <row r="7917">
          <cell r="A7917" t="str">
            <v>13545</v>
          </cell>
        </row>
        <row r="7918">
          <cell r="A7918" t="str">
            <v>13545</v>
          </cell>
        </row>
        <row r="7919">
          <cell r="A7919" t="str">
            <v>13545</v>
          </cell>
        </row>
        <row r="7920">
          <cell r="A7920" t="str">
            <v>13545</v>
          </cell>
        </row>
        <row r="7921">
          <cell r="A7921" t="str">
            <v>13545</v>
          </cell>
        </row>
        <row r="7922">
          <cell r="A7922" t="str">
            <v>13545</v>
          </cell>
        </row>
        <row r="7923">
          <cell r="A7923" t="str">
            <v>13545</v>
          </cell>
        </row>
        <row r="7924">
          <cell r="A7924" t="str">
            <v>13545</v>
          </cell>
        </row>
        <row r="7925">
          <cell r="A7925" t="str">
            <v>13545</v>
          </cell>
        </row>
        <row r="7926">
          <cell r="A7926" t="str">
            <v>13545</v>
          </cell>
        </row>
        <row r="7927">
          <cell r="A7927" t="str">
            <v>13545</v>
          </cell>
        </row>
        <row r="7928">
          <cell r="A7928" t="str">
            <v>13545</v>
          </cell>
        </row>
        <row r="7929">
          <cell r="A7929" t="str">
            <v>13545</v>
          </cell>
        </row>
        <row r="7930">
          <cell r="A7930" t="str">
            <v>13545</v>
          </cell>
        </row>
        <row r="7931">
          <cell r="A7931" t="str">
            <v>13545</v>
          </cell>
        </row>
        <row r="7932">
          <cell r="A7932" t="str">
            <v>13545</v>
          </cell>
        </row>
        <row r="7933">
          <cell r="A7933" t="str">
            <v>13545</v>
          </cell>
        </row>
        <row r="7934">
          <cell r="A7934" t="str">
            <v>13545</v>
          </cell>
        </row>
        <row r="7935">
          <cell r="A7935" t="str">
            <v>13545</v>
          </cell>
        </row>
        <row r="7936">
          <cell r="A7936" t="str">
            <v>13545</v>
          </cell>
        </row>
        <row r="7937">
          <cell r="A7937" t="str">
            <v>13545</v>
          </cell>
        </row>
        <row r="7938">
          <cell r="A7938" t="str">
            <v>13545</v>
          </cell>
        </row>
        <row r="7939">
          <cell r="A7939" t="str">
            <v>13545</v>
          </cell>
        </row>
        <row r="7940">
          <cell r="A7940" t="str">
            <v>13545</v>
          </cell>
        </row>
        <row r="7941">
          <cell r="A7941" t="str">
            <v>13545</v>
          </cell>
        </row>
        <row r="7942">
          <cell r="A7942" t="str">
            <v>13545</v>
          </cell>
        </row>
        <row r="7943">
          <cell r="A7943" t="str">
            <v>13545</v>
          </cell>
        </row>
        <row r="7944">
          <cell r="A7944" t="str">
            <v>13545</v>
          </cell>
        </row>
        <row r="7945">
          <cell r="A7945" t="str">
            <v>13545</v>
          </cell>
        </row>
        <row r="7946">
          <cell r="A7946" t="str">
            <v>13545</v>
          </cell>
        </row>
        <row r="7947">
          <cell r="A7947" t="str">
            <v>13545</v>
          </cell>
        </row>
        <row r="7948">
          <cell r="A7948" t="str">
            <v>13545</v>
          </cell>
        </row>
        <row r="7949">
          <cell r="A7949" t="str">
            <v>13545</v>
          </cell>
        </row>
        <row r="7950">
          <cell r="A7950" t="str">
            <v>13545</v>
          </cell>
        </row>
        <row r="7951">
          <cell r="A7951" t="str">
            <v>13545</v>
          </cell>
        </row>
        <row r="7952">
          <cell r="A7952" t="str">
            <v>13545</v>
          </cell>
        </row>
        <row r="7953">
          <cell r="A7953" t="str">
            <v>13545</v>
          </cell>
        </row>
        <row r="7954">
          <cell r="A7954" t="str">
            <v>13545</v>
          </cell>
        </row>
        <row r="7955">
          <cell r="A7955" t="str">
            <v>13545</v>
          </cell>
        </row>
        <row r="7956">
          <cell r="A7956" t="str">
            <v>13545</v>
          </cell>
        </row>
        <row r="7957">
          <cell r="A7957" t="str">
            <v>13545</v>
          </cell>
        </row>
        <row r="7958">
          <cell r="A7958" t="str">
            <v>13545</v>
          </cell>
        </row>
        <row r="7959">
          <cell r="A7959" t="str">
            <v>13545</v>
          </cell>
        </row>
        <row r="7960">
          <cell r="A7960" t="str">
            <v>13545</v>
          </cell>
        </row>
        <row r="7961">
          <cell r="A7961" t="str">
            <v>13545</v>
          </cell>
        </row>
        <row r="7962">
          <cell r="A7962" t="str">
            <v>13545</v>
          </cell>
        </row>
        <row r="7963">
          <cell r="A7963" t="str">
            <v>13549</v>
          </cell>
        </row>
        <row r="7964">
          <cell r="A7964" t="str">
            <v>13549</v>
          </cell>
        </row>
        <row r="7965">
          <cell r="A7965" t="str">
            <v>13549</v>
          </cell>
        </row>
        <row r="7966">
          <cell r="A7966" t="str">
            <v>13549</v>
          </cell>
        </row>
        <row r="7967">
          <cell r="A7967" t="str">
            <v>13549</v>
          </cell>
        </row>
        <row r="7968">
          <cell r="A7968" t="str">
            <v>13549</v>
          </cell>
        </row>
        <row r="7969">
          <cell r="A7969" t="str">
            <v>13549</v>
          </cell>
        </row>
        <row r="7970">
          <cell r="A7970" t="str">
            <v>13549</v>
          </cell>
        </row>
        <row r="7971">
          <cell r="A7971" t="str">
            <v>13549</v>
          </cell>
        </row>
        <row r="7972">
          <cell r="A7972" t="str">
            <v>13549</v>
          </cell>
        </row>
        <row r="7973">
          <cell r="A7973" t="str">
            <v>13549</v>
          </cell>
        </row>
        <row r="7974">
          <cell r="A7974" t="str">
            <v>13549</v>
          </cell>
        </row>
        <row r="7975">
          <cell r="A7975" t="str">
            <v>13549</v>
          </cell>
        </row>
        <row r="7976">
          <cell r="A7976" t="str">
            <v>13549</v>
          </cell>
        </row>
        <row r="7977">
          <cell r="A7977" t="str">
            <v>13549</v>
          </cell>
        </row>
        <row r="7978">
          <cell r="A7978" t="str">
            <v>13549</v>
          </cell>
        </row>
        <row r="7979">
          <cell r="A7979" t="str">
            <v>13549</v>
          </cell>
        </row>
        <row r="7980">
          <cell r="A7980" t="str">
            <v>13549</v>
          </cell>
        </row>
        <row r="7981">
          <cell r="A7981" t="str">
            <v>13549</v>
          </cell>
        </row>
        <row r="7982">
          <cell r="A7982" t="str">
            <v>13549</v>
          </cell>
        </row>
        <row r="7983">
          <cell r="A7983" t="str">
            <v>13549</v>
          </cell>
        </row>
        <row r="7984">
          <cell r="A7984" t="str">
            <v>13549</v>
          </cell>
        </row>
        <row r="7985">
          <cell r="A7985" t="str">
            <v>13549</v>
          </cell>
        </row>
        <row r="7986">
          <cell r="A7986" t="str">
            <v>13549</v>
          </cell>
        </row>
        <row r="7987">
          <cell r="A7987" t="str">
            <v>13549</v>
          </cell>
        </row>
        <row r="7988">
          <cell r="A7988" t="str">
            <v>13549</v>
          </cell>
        </row>
        <row r="7989">
          <cell r="A7989" t="str">
            <v>13549</v>
          </cell>
        </row>
        <row r="7990">
          <cell r="A7990" t="str">
            <v>13549</v>
          </cell>
        </row>
        <row r="7991">
          <cell r="A7991" t="str">
            <v>13549</v>
          </cell>
        </row>
        <row r="7992">
          <cell r="A7992" t="str">
            <v>13549</v>
          </cell>
        </row>
        <row r="7993">
          <cell r="A7993" t="str">
            <v>13549</v>
          </cell>
        </row>
        <row r="7994">
          <cell r="A7994" t="str">
            <v>13549</v>
          </cell>
        </row>
        <row r="7995">
          <cell r="A7995" t="str">
            <v>13549</v>
          </cell>
        </row>
        <row r="7996">
          <cell r="A7996" t="str">
            <v>13549</v>
          </cell>
        </row>
        <row r="7997">
          <cell r="A7997" t="str">
            <v>13549</v>
          </cell>
        </row>
        <row r="7998">
          <cell r="A7998" t="str">
            <v>13549</v>
          </cell>
        </row>
        <row r="7999">
          <cell r="A7999" t="str">
            <v>13549</v>
          </cell>
        </row>
        <row r="8000">
          <cell r="A8000" t="str">
            <v>13549</v>
          </cell>
        </row>
        <row r="8001">
          <cell r="A8001" t="str">
            <v>13549</v>
          </cell>
        </row>
        <row r="8002">
          <cell r="A8002" t="str">
            <v>13549</v>
          </cell>
        </row>
        <row r="8003">
          <cell r="A8003" t="str">
            <v>13549</v>
          </cell>
        </row>
        <row r="8004">
          <cell r="A8004" t="str">
            <v>13549</v>
          </cell>
        </row>
        <row r="8005">
          <cell r="A8005" t="str">
            <v>13549</v>
          </cell>
        </row>
        <row r="8006">
          <cell r="A8006" t="str">
            <v>13549</v>
          </cell>
        </row>
        <row r="8007">
          <cell r="A8007" t="str">
            <v>13550</v>
          </cell>
        </row>
        <row r="8008">
          <cell r="A8008" t="str">
            <v>13550</v>
          </cell>
        </row>
        <row r="8009">
          <cell r="A8009" t="str">
            <v>13550</v>
          </cell>
        </row>
        <row r="8010">
          <cell r="A8010" t="str">
            <v>13550</v>
          </cell>
        </row>
        <row r="8011">
          <cell r="A8011" t="str">
            <v>13550</v>
          </cell>
        </row>
        <row r="8012">
          <cell r="A8012" t="str">
            <v>13550</v>
          </cell>
        </row>
        <row r="8013">
          <cell r="A8013" t="str">
            <v>13550</v>
          </cell>
        </row>
        <row r="8014">
          <cell r="A8014" t="str">
            <v>13550</v>
          </cell>
        </row>
        <row r="8015">
          <cell r="A8015" t="str">
            <v>13550</v>
          </cell>
        </row>
        <row r="8016">
          <cell r="A8016" t="str">
            <v>13550</v>
          </cell>
        </row>
        <row r="8017">
          <cell r="A8017" t="str">
            <v>13550</v>
          </cell>
        </row>
        <row r="8018">
          <cell r="A8018" t="str">
            <v>13550</v>
          </cell>
        </row>
        <row r="8019">
          <cell r="A8019" t="str">
            <v>13550</v>
          </cell>
        </row>
        <row r="8020">
          <cell r="A8020" t="str">
            <v>13550</v>
          </cell>
        </row>
        <row r="8021">
          <cell r="A8021" t="str">
            <v>13550</v>
          </cell>
        </row>
        <row r="8022">
          <cell r="A8022" t="str">
            <v>13550</v>
          </cell>
        </row>
        <row r="8023">
          <cell r="A8023" t="str">
            <v>13550</v>
          </cell>
        </row>
        <row r="8024">
          <cell r="A8024" t="str">
            <v>13550</v>
          </cell>
        </row>
        <row r="8025">
          <cell r="A8025" t="str">
            <v>13550</v>
          </cell>
        </row>
        <row r="8026">
          <cell r="A8026" t="str">
            <v>13550</v>
          </cell>
        </row>
        <row r="8027">
          <cell r="A8027" t="str">
            <v>13550</v>
          </cell>
        </row>
        <row r="8028">
          <cell r="A8028" t="str">
            <v>13550</v>
          </cell>
        </row>
        <row r="8029">
          <cell r="A8029" t="str">
            <v>13550</v>
          </cell>
        </row>
        <row r="8030">
          <cell r="A8030" t="str">
            <v>13550</v>
          </cell>
        </row>
        <row r="8031">
          <cell r="A8031" t="str">
            <v>13550</v>
          </cell>
        </row>
        <row r="8032">
          <cell r="A8032" t="str">
            <v>13550</v>
          </cell>
        </row>
        <row r="8033">
          <cell r="A8033" t="str">
            <v>13550</v>
          </cell>
        </row>
        <row r="8034">
          <cell r="A8034" t="str">
            <v>13550</v>
          </cell>
        </row>
        <row r="8035">
          <cell r="A8035" t="str">
            <v>13550</v>
          </cell>
        </row>
        <row r="8036">
          <cell r="A8036" t="str">
            <v>13550</v>
          </cell>
        </row>
        <row r="8037">
          <cell r="A8037" t="str">
            <v>13550</v>
          </cell>
        </row>
        <row r="8038">
          <cell r="A8038" t="str">
            <v>13550</v>
          </cell>
        </row>
        <row r="8039">
          <cell r="A8039" t="str">
            <v>13550</v>
          </cell>
        </row>
        <row r="8040">
          <cell r="A8040" t="str">
            <v>13550</v>
          </cell>
        </row>
        <row r="8041">
          <cell r="A8041" t="str">
            <v>13550</v>
          </cell>
        </row>
        <row r="8042">
          <cell r="A8042" t="str">
            <v>13550</v>
          </cell>
        </row>
        <row r="8043">
          <cell r="A8043" t="str">
            <v>13550</v>
          </cell>
        </row>
        <row r="8044">
          <cell r="A8044" t="str">
            <v>13550</v>
          </cell>
        </row>
        <row r="8045">
          <cell r="A8045" t="str">
            <v>13550</v>
          </cell>
        </row>
        <row r="8046">
          <cell r="A8046" t="str">
            <v>13550</v>
          </cell>
        </row>
        <row r="8047">
          <cell r="A8047" t="str">
            <v>13550</v>
          </cell>
        </row>
        <row r="8048">
          <cell r="A8048" t="str">
            <v>13550</v>
          </cell>
        </row>
        <row r="8049">
          <cell r="A8049" t="str">
            <v>13550</v>
          </cell>
        </row>
        <row r="8050">
          <cell r="A8050" t="str">
            <v>13550</v>
          </cell>
        </row>
        <row r="8051">
          <cell r="A8051" t="str">
            <v>13550</v>
          </cell>
        </row>
        <row r="8052">
          <cell r="A8052" t="str">
            <v>13550</v>
          </cell>
        </row>
        <row r="8053">
          <cell r="A8053" t="str">
            <v>13550</v>
          </cell>
        </row>
        <row r="8054">
          <cell r="A8054" t="str">
            <v>13550</v>
          </cell>
        </row>
        <row r="8055">
          <cell r="A8055" t="str">
            <v>13550</v>
          </cell>
        </row>
        <row r="8056">
          <cell r="A8056" t="str">
            <v>13550</v>
          </cell>
        </row>
        <row r="8057">
          <cell r="A8057" t="str">
            <v>13550</v>
          </cell>
        </row>
        <row r="8058">
          <cell r="A8058" t="str">
            <v>13550</v>
          </cell>
        </row>
        <row r="8059">
          <cell r="A8059" t="str">
            <v>13550</v>
          </cell>
        </row>
        <row r="8060">
          <cell r="A8060" t="str">
            <v>13550</v>
          </cell>
        </row>
        <row r="8061">
          <cell r="A8061" t="str">
            <v>13550</v>
          </cell>
        </row>
        <row r="8062">
          <cell r="A8062" t="str">
            <v>13550</v>
          </cell>
        </row>
        <row r="8063">
          <cell r="A8063" t="str">
            <v>13550</v>
          </cell>
        </row>
        <row r="8064">
          <cell r="A8064" t="str">
            <v>13550</v>
          </cell>
        </row>
        <row r="8065">
          <cell r="A8065" t="str">
            <v>13550</v>
          </cell>
        </row>
        <row r="8066">
          <cell r="A8066" t="str">
            <v>13550</v>
          </cell>
        </row>
        <row r="8067">
          <cell r="A8067" t="str">
            <v>13550</v>
          </cell>
        </row>
        <row r="8068">
          <cell r="A8068" t="str">
            <v>13550</v>
          </cell>
        </row>
        <row r="8069">
          <cell r="A8069" t="str">
            <v>13550</v>
          </cell>
        </row>
        <row r="8070">
          <cell r="A8070" t="str">
            <v>13550</v>
          </cell>
        </row>
        <row r="8071">
          <cell r="A8071" t="str">
            <v>13550</v>
          </cell>
        </row>
        <row r="8072">
          <cell r="A8072" t="str">
            <v>13550</v>
          </cell>
        </row>
        <row r="8073">
          <cell r="A8073" t="str">
            <v>13550</v>
          </cell>
        </row>
        <row r="8074">
          <cell r="A8074" t="str">
            <v>13550</v>
          </cell>
        </row>
        <row r="8075">
          <cell r="A8075" t="str">
            <v>13550</v>
          </cell>
        </row>
        <row r="8076">
          <cell r="A8076" t="str">
            <v>13550</v>
          </cell>
        </row>
        <row r="8077">
          <cell r="A8077" t="str">
            <v>13550</v>
          </cell>
        </row>
        <row r="8078">
          <cell r="A8078" t="str">
            <v>13632</v>
          </cell>
        </row>
        <row r="8079">
          <cell r="A8079" t="str">
            <v>13632</v>
          </cell>
        </row>
        <row r="8080">
          <cell r="A8080" t="str">
            <v>13632</v>
          </cell>
        </row>
        <row r="8081">
          <cell r="A8081" t="str">
            <v>13632</v>
          </cell>
        </row>
        <row r="8082">
          <cell r="A8082" t="str">
            <v>13632</v>
          </cell>
        </row>
        <row r="8083">
          <cell r="A8083" t="str">
            <v>13632</v>
          </cell>
        </row>
        <row r="8084">
          <cell r="A8084" t="str">
            <v>13632</v>
          </cell>
        </row>
        <row r="8085">
          <cell r="A8085" t="str">
            <v>13632</v>
          </cell>
        </row>
        <row r="8086">
          <cell r="A8086" t="str">
            <v>13632</v>
          </cell>
        </row>
        <row r="8087">
          <cell r="A8087" t="str">
            <v>13632</v>
          </cell>
        </row>
        <row r="8088">
          <cell r="A8088" t="str">
            <v>13632</v>
          </cell>
        </row>
        <row r="8089">
          <cell r="A8089" t="str">
            <v>13632</v>
          </cell>
        </row>
        <row r="8090">
          <cell r="A8090" t="str">
            <v>13632</v>
          </cell>
        </row>
        <row r="8091">
          <cell r="A8091" t="str">
            <v>13632</v>
          </cell>
        </row>
        <row r="8092">
          <cell r="A8092" t="str">
            <v>13632</v>
          </cell>
        </row>
        <row r="8093">
          <cell r="A8093" t="str">
            <v>13632</v>
          </cell>
        </row>
        <row r="8094">
          <cell r="A8094" t="str">
            <v>13632</v>
          </cell>
        </row>
        <row r="8095">
          <cell r="A8095" t="str">
            <v>13632</v>
          </cell>
        </row>
        <row r="8096">
          <cell r="A8096" t="str">
            <v>13632</v>
          </cell>
        </row>
        <row r="8097">
          <cell r="A8097" t="str">
            <v>13632</v>
          </cell>
        </row>
        <row r="8098">
          <cell r="A8098" t="str">
            <v>13632</v>
          </cell>
        </row>
        <row r="8099">
          <cell r="A8099" t="str">
            <v>13632</v>
          </cell>
        </row>
        <row r="8100">
          <cell r="A8100" t="str">
            <v>13632</v>
          </cell>
        </row>
        <row r="8101">
          <cell r="A8101" t="str">
            <v>13632</v>
          </cell>
        </row>
        <row r="8102">
          <cell r="A8102" t="str">
            <v>13632</v>
          </cell>
        </row>
        <row r="8103">
          <cell r="A8103" t="str">
            <v>13632</v>
          </cell>
        </row>
        <row r="8104">
          <cell r="A8104" t="str">
            <v>13632</v>
          </cell>
        </row>
        <row r="8105">
          <cell r="A8105" t="str">
            <v>13632</v>
          </cell>
        </row>
        <row r="8106">
          <cell r="A8106" t="str">
            <v>13632</v>
          </cell>
        </row>
        <row r="8107">
          <cell r="A8107" t="str">
            <v>13632</v>
          </cell>
        </row>
        <row r="8108">
          <cell r="A8108" t="str">
            <v>13632</v>
          </cell>
        </row>
        <row r="8109">
          <cell r="A8109" t="str">
            <v>13632</v>
          </cell>
        </row>
        <row r="8110">
          <cell r="A8110" t="str">
            <v>13632</v>
          </cell>
        </row>
        <row r="8111">
          <cell r="A8111" t="str">
            <v>13632</v>
          </cell>
        </row>
        <row r="8112">
          <cell r="A8112" t="str">
            <v>13632</v>
          </cell>
        </row>
        <row r="8113">
          <cell r="A8113" t="str">
            <v>13632</v>
          </cell>
        </row>
        <row r="8114">
          <cell r="A8114" t="str">
            <v>13632</v>
          </cell>
        </row>
        <row r="8115">
          <cell r="A8115" t="str">
            <v>13632</v>
          </cell>
        </row>
        <row r="8116">
          <cell r="A8116" t="str">
            <v>13632</v>
          </cell>
        </row>
        <row r="8117">
          <cell r="A8117" t="str">
            <v>13632</v>
          </cell>
        </row>
        <row r="8118">
          <cell r="A8118" t="str">
            <v>13632</v>
          </cell>
        </row>
        <row r="8119">
          <cell r="A8119" t="str">
            <v>13632</v>
          </cell>
        </row>
        <row r="8120">
          <cell r="A8120" t="str">
            <v>13632</v>
          </cell>
        </row>
        <row r="8121">
          <cell r="A8121" t="str">
            <v>13632</v>
          </cell>
        </row>
        <row r="8122">
          <cell r="A8122" t="str">
            <v>13632</v>
          </cell>
        </row>
        <row r="8123">
          <cell r="A8123" t="str">
            <v>13632</v>
          </cell>
        </row>
        <row r="8124">
          <cell r="A8124" t="str">
            <v>13632</v>
          </cell>
        </row>
        <row r="8125">
          <cell r="A8125" t="str">
            <v>13632</v>
          </cell>
        </row>
        <row r="8126">
          <cell r="A8126" t="str">
            <v>13632</v>
          </cell>
        </row>
        <row r="8127">
          <cell r="A8127" t="str">
            <v>13632</v>
          </cell>
        </row>
        <row r="8128">
          <cell r="A8128" t="str">
            <v>13632</v>
          </cell>
        </row>
        <row r="8129">
          <cell r="A8129" t="str">
            <v>13632</v>
          </cell>
        </row>
        <row r="8130">
          <cell r="A8130" t="str">
            <v>13632</v>
          </cell>
        </row>
        <row r="8131">
          <cell r="A8131" t="str">
            <v>13632</v>
          </cell>
        </row>
        <row r="8132">
          <cell r="A8132" t="str">
            <v>13632</v>
          </cell>
        </row>
        <row r="8133">
          <cell r="A8133" t="str">
            <v>13632</v>
          </cell>
        </row>
        <row r="8134">
          <cell r="A8134" t="str">
            <v>13632</v>
          </cell>
        </row>
        <row r="8135">
          <cell r="A8135" t="str">
            <v>13632</v>
          </cell>
        </row>
        <row r="8136">
          <cell r="A8136" t="str">
            <v>13632</v>
          </cell>
        </row>
        <row r="8137">
          <cell r="A8137" t="str">
            <v>13632</v>
          </cell>
        </row>
        <row r="8138">
          <cell r="A8138" t="str">
            <v>13632</v>
          </cell>
        </row>
        <row r="8139">
          <cell r="A8139" t="str">
            <v>13632</v>
          </cell>
        </row>
        <row r="8140">
          <cell r="A8140" t="str">
            <v>13632</v>
          </cell>
        </row>
        <row r="8141">
          <cell r="A8141" t="str">
            <v>13632</v>
          </cell>
        </row>
        <row r="8142">
          <cell r="A8142" t="str">
            <v>13632</v>
          </cell>
        </row>
        <row r="8143">
          <cell r="A8143" t="str">
            <v>13632</v>
          </cell>
        </row>
        <row r="8144">
          <cell r="A8144" t="str">
            <v>13632</v>
          </cell>
        </row>
        <row r="8145">
          <cell r="A8145" t="str">
            <v>13632</v>
          </cell>
        </row>
        <row r="8146">
          <cell r="A8146" t="str">
            <v>13632</v>
          </cell>
        </row>
        <row r="8147">
          <cell r="A8147" t="str">
            <v>13632</v>
          </cell>
        </row>
        <row r="8148">
          <cell r="A8148" t="str">
            <v>13632</v>
          </cell>
        </row>
        <row r="8149">
          <cell r="A8149" t="str">
            <v>13632</v>
          </cell>
        </row>
        <row r="8150">
          <cell r="A8150" t="str">
            <v>13632</v>
          </cell>
        </row>
        <row r="8151">
          <cell r="A8151" t="str">
            <v>13632</v>
          </cell>
        </row>
        <row r="8152">
          <cell r="A8152" t="str">
            <v>13632</v>
          </cell>
        </row>
        <row r="8153">
          <cell r="A8153" t="str">
            <v>13632</v>
          </cell>
        </row>
        <row r="8154">
          <cell r="A8154" t="str">
            <v>13632</v>
          </cell>
        </row>
        <row r="8155">
          <cell r="A8155" t="str">
            <v>13632</v>
          </cell>
        </row>
        <row r="8156">
          <cell r="A8156" t="str">
            <v>13632</v>
          </cell>
        </row>
        <row r="8157">
          <cell r="A8157" t="str">
            <v>13632</v>
          </cell>
        </row>
        <row r="8158">
          <cell r="A8158" t="str">
            <v>13632</v>
          </cell>
        </row>
        <row r="8159">
          <cell r="A8159" t="str">
            <v>13632</v>
          </cell>
        </row>
        <row r="8160">
          <cell r="A8160" t="str">
            <v>13632</v>
          </cell>
        </row>
        <row r="8161">
          <cell r="A8161" t="str">
            <v>13632</v>
          </cell>
        </row>
        <row r="8162">
          <cell r="A8162" t="str">
            <v>13632</v>
          </cell>
        </row>
        <row r="8163">
          <cell r="A8163" t="str">
            <v>13632</v>
          </cell>
        </row>
        <row r="8164">
          <cell r="A8164" t="str">
            <v>13632</v>
          </cell>
        </row>
        <row r="8165">
          <cell r="A8165" t="str">
            <v>13632</v>
          </cell>
        </row>
        <row r="8166">
          <cell r="A8166" t="str">
            <v>13632</v>
          </cell>
        </row>
        <row r="8167">
          <cell r="A8167" t="str">
            <v>13632</v>
          </cell>
        </row>
        <row r="8168">
          <cell r="A8168" t="str">
            <v>13632</v>
          </cell>
        </row>
        <row r="8169">
          <cell r="A8169" t="str">
            <v>13632</v>
          </cell>
        </row>
        <row r="8170">
          <cell r="A8170" t="str">
            <v>13632</v>
          </cell>
        </row>
        <row r="8171">
          <cell r="A8171" t="str">
            <v>13632</v>
          </cell>
        </row>
        <row r="8172">
          <cell r="A8172" t="str">
            <v>13632</v>
          </cell>
        </row>
        <row r="8173">
          <cell r="A8173" t="str">
            <v>13632</v>
          </cell>
        </row>
        <row r="8174">
          <cell r="A8174" t="str">
            <v>13632</v>
          </cell>
        </row>
        <row r="8175">
          <cell r="A8175" t="str">
            <v>13632</v>
          </cell>
        </row>
        <row r="8176">
          <cell r="A8176" t="str">
            <v>13632</v>
          </cell>
        </row>
        <row r="8177">
          <cell r="A8177" t="str">
            <v>13632</v>
          </cell>
        </row>
        <row r="8178">
          <cell r="A8178" t="str">
            <v>13632</v>
          </cell>
        </row>
        <row r="8179">
          <cell r="A8179" t="str">
            <v>13632</v>
          </cell>
        </row>
        <row r="8180">
          <cell r="A8180" t="str">
            <v>13632</v>
          </cell>
        </row>
        <row r="8181">
          <cell r="A8181" t="str">
            <v>13632</v>
          </cell>
        </row>
        <row r="8182">
          <cell r="A8182" t="str">
            <v>13632</v>
          </cell>
        </row>
        <row r="8183">
          <cell r="A8183" t="str">
            <v>13632</v>
          </cell>
        </row>
        <row r="8184">
          <cell r="A8184" t="str">
            <v>13632</v>
          </cell>
        </row>
        <row r="8185">
          <cell r="A8185" t="str">
            <v>13632</v>
          </cell>
        </row>
        <row r="8186">
          <cell r="A8186" t="str">
            <v>13632</v>
          </cell>
        </row>
        <row r="8187">
          <cell r="A8187" t="str">
            <v>13632</v>
          </cell>
        </row>
        <row r="8188">
          <cell r="A8188" t="str">
            <v>13632</v>
          </cell>
        </row>
        <row r="8189">
          <cell r="A8189" t="str">
            <v>13632</v>
          </cell>
        </row>
        <row r="8190">
          <cell r="A8190" t="str">
            <v>13632</v>
          </cell>
        </row>
        <row r="8191">
          <cell r="A8191" t="str">
            <v>13632</v>
          </cell>
        </row>
        <row r="8192">
          <cell r="A8192" t="str">
            <v>13632</v>
          </cell>
        </row>
        <row r="8193">
          <cell r="A8193" t="str">
            <v>13632</v>
          </cell>
        </row>
        <row r="8194">
          <cell r="A8194" t="str">
            <v>13632</v>
          </cell>
        </row>
        <row r="8195">
          <cell r="A8195" t="str">
            <v>13632</v>
          </cell>
        </row>
        <row r="8196">
          <cell r="A8196" t="str">
            <v>13632</v>
          </cell>
        </row>
        <row r="8197">
          <cell r="A8197" t="str">
            <v>13632</v>
          </cell>
        </row>
        <row r="8198">
          <cell r="A8198" t="str">
            <v>13632</v>
          </cell>
        </row>
        <row r="8199">
          <cell r="A8199" t="str">
            <v>13632</v>
          </cell>
        </row>
        <row r="8200">
          <cell r="A8200" t="str">
            <v>13632</v>
          </cell>
        </row>
        <row r="8201">
          <cell r="A8201" t="str">
            <v>13632</v>
          </cell>
        </row>
        <row r="8202">
          <cell r="A8202" t="str">
            <v>13632</v>
          </cell>
        </row>
        <row r="8203">
          <cell r="A8203" t="str">
            <v>13632</v>
          </cell>
        </row>
        <row r="8204">
          <cell r="A8204" t="str">
            <v>13632</v>
          </cell>
        </row>
        <row r="8205">
          <cell r="A8205" t="str">
            <v>13632</v>
          </cell>
        </row>
        <row r="8206">
          <cell r="A8206" t="str">
            <v>13632</v>
          </cell>
        </row>
        <row r="8207">
          <cell r="A8207" t="str">
            <v>13632</v>
          </cell>
        </row>
        <row r="8208">
          <cell r="A8208" t="str">
            <v>13632</v>
          </cell>
        </row>
        <row r="8209">
          <cell r="A8209" t="str">
            <v>13632</v>
          </cell>
        </row>
        <row r="8210">
          <cell r="A8210" t="str">
            <v>13632</v>
          </cell>
        </row>
        <row r="8211">
          <cell r="A8211" t="str">
            <v>13632</v>
          </cell>
        </row>
        <row r="8212">
          <cell r="A8212" t="str">
            <v>13632</v>
          </cell>
        </row>
        <row r="8213">
          <cell r="A8213" t="str">
            <v>13632</v>
          </cell>
        </row>
        <row r="8214">
          <cell r="A8214" t="str">
            <v>13632</v>
          </cell>
        </row>
        <row r="8215">
          <cell r="A8215" t="str">
            <v>13632</v>
          </cell>
        </row>
        <row r="8216">
          <cell r="A8216" t="str">
            <v>13632</v>
          </cell>
        </row>
        <row r="8217">
          <cell r="A8217" t="str">
            <v>13632</v>
          </cell>
        </row>
        <row r="8218">
          <cell r="A8218" t="str">
            <v>13632</v>
          </cell>
        </row>
        <row r="8219">
          <cell r="A8219" t="str">
            <v>13632</v>
          </cell>
        </row>
        <row r="8220">
          <cell r="A8220" t="str">
            <v>13632</v>
          </cell>
        </row>
        <row r="8221">
          <cell r="A8221" t="str">
            <v>13632</v>
          </cell>
        </row>
        <row r="8222">
          <cell r="A8222" t="str">
            <v>13632</v>
          </cell>
        </row>
        <row r="8223">
          <cell r="A8223" t="str">
            <v>13632</v>
          </cell>
        </row>
        <row r="8224">
          <cell r="A8224" t="str">
            <v>13632</v>
          </cell>
        </row>
        <row r="8225">
          <cell r="A8225" t="str">
            <v>13632</v>
          </cell>
        </row>
        <row r="8226">
          <cell r="A8226" t="str">
            <v>13632</v>
          </cell>
        </row>
        <row r="8227">
          <cell r="A8227" t="str">
            <v>13632</v>
          </cell>
        </row>
        <row r="8228">
          <cell r="A8228" t="str">
            <v>13632</v>
          </cell>
        </row>
        <row r="8229">
          <cell r="A8229" t="str">
            <v>13632</v>
          </cell>
        </row>
        <row r="8230">
          <cell r="A8230" t="str">
            <v>13632</v>
          </cell>
        </row>
        <row r="8231">
          <cell r="A8231" t="str">
            <v>13632</v>
          </cell>
        </row>
        <row r="8232">
          <cell r="A8232" t="str">
            <v>13632</v>
          </cell>
        </row>
        <row r="8233">
          <cell r="A8233" t="str">
            <v>13632</v>
          </cell>
        </row>
        <row r="8234">
          <cell r="A8234" t="str">
            <v>13632</v>
          </cell>
        </row>
        <row r="8235">
          <cell r="A8235" t="str">
            <v>13632</v>
          </cell>
        </row>
        <row r="8236">
          <cell r="A8236" t="str">
            <v>13632</v>
          </cell>
        </row>
        <row r="8237">
          <cell r="A8237" t="str">
            <v>13632</v>
          </cell>
        </row>
        <row r="8238">
          <cell r="A8238" t="str">
            <v>13632</v>
          </cell>
        </row>
        <row r="8239">
          <cell r="A8239" t="str">
            <v>13632</v>
          </cell>
        </row>
        <row r="8240">
          <cell r="A8240" t="str">
            <v>13632</v>
          </cell>
        </row>
        <row r="8241">
          <cell r="A8241" t="str">
            <v>13632</v>
          </cell>
        </row>
        <row r="8242">
          <cell r="A8242" t="str">
            <v>13632</v>
          </cell>
        </row>
        <row r="8243">
          <cell r="A8243" t="str">
            <v>13632</v>
          </cell>
        </row>
        <row r="8244">
          <cell r="A8244" t="str">
            <v>13632</v>
          </cell>
        </row>
        <row r="8245">
          <cell r="A8245" t="str">
            <v>13632</v>
          </cell>
        </row>
        <row r="8246">
          <cell r="A8246" t="str">
            <v>13632</v>
          </cell>
        </row>
        <row r="8247">
          <cell r="A8247" t="str">
            <v>13632</v>
          </cell>
        </row>
        <row r="8248">
          <cell r="A8248" t="str">
            <v>13632</v>
          </cell>
        </row>
        <row r="8249">
          <cell r="A8249" t="str">
            <v>13632</v>
          </cell>
        </row>
        <row r="8250">
          <cell r="A8250" t="str">
            <v>13632</v>
          </cell>
        </row>
        <row r="8251">
          <cell r="A8251" t="str">
            <v>13632</v>
          </cell>
        </row>
        <row r="8252">
          <cell r="A8252" t="str">
            <v>13632</v>
          </cell>
        </row>
        <row r="8253">
          <cell r="A8253" t="str">
            <v>13632</v>
          </cell>
        </row>
        <row r="8254">
          <cell r="A8254" t="str">
            <v>13632</v>
          </cell>
        </row>
        <row r="8255">
          <cell r="A8255" t="str">
            <v>13632</v>
          </cell>
        </row>
        <row r="8256">
          <cell r="A8256" t="str">
            <v>13632</v>
          </cell>
        </row>
        <row r="8257">
          <cell r="A8257" t="str">
            <v>13632</v>
          </cell>
        </row>
        <row r="8258">
          <cell r="A8258" t="str">
            <v>13632</v>
          </cell>
        </row>
        <row r="8259">
          <cell r="A8259" t="str">
            <v>13632</v>
          </cell>
        </row>
        <row r="8260">
          <cell r="A8260" t="str">
            <v>13632</v>
          </cell>
        </row>
        <row r="8261">
          <cell r="A8261" t="str">
            <v>13632</v>
          </cell>
        </row>
        <row r="8262">
          <cell r="A8262" t="str">
            <v>13632</v>
          </cell>
        </row>
        <row r="8263">
          <cell r="A8263" t="str">
            <v>13632</v>
          </cell>
        </row>
        <row r="8264">
          <cell r="A8264" t="str">
            <v>13632</v>
          </cell>
        </row>
        <row r="8265">
          <cell r="A8265" t="str">
            <v>13632</v>
          </cell>
        </row>
        <row r="8266">
          <cell r="A8266" t="str">
            <v>13632</v>
          </cell>
        </row>
        <row r="8267">
          <cell r="A8267" t="str">
            <v>13632</v>
          </cell>
        </row>
        <row r="8268">
          <cell r="A8268" t="str">
            <v>13632</v>
          </cell>
        </row>
        <row r="8269">
          <cell r="A8269" t="str">
            <v>13632</v>
          </cell>
        </row>
        <row r="8270">
          <cell r="A8270" t="str">
            <v>13632</v>
          </cell>
        </row>
        <row r="8271">
          <cell r="A8271" t="str">
            <v>13632</v>
          </cell>
        </row>
        <row r="8272">
          <cell r="A8272" t="str">
            <v>13632</v>
          </cell>
        </row>
        <row r="8273">
          <cell r="A8273" t="str">
            <v>13632</v>
          </cell>
        </row>
        <row r="8274">
          <cell r="A8274" t="str">
            <v>13632</v>
          </cell>
        </row>
        <row r="8275">
          <cell r="A8275" t="str">
            <v>13632</v>
          </cell>
        </row>
        <row r="8276">
          <cell r="A8276" t="str">
            <v>13632</v>
          </cell>
        </row>
        <row r="8277">
          <cell r="A8277" t="str">
            <v>13632</v>
          </cell>
        </row>
        <row r="8278">
          <cell r="A8278" t="str">
            <v>13632</v>
          </cell>
        </row>
        <row r="8279">
          <cell r="A8279" t="str">
            <v>13632</v>
          </cell>
        </row>
        <row r="8280">
          <cell r="A8280" t="str">
            <v>13632</v>
          </cell>
        </row>
        <row r="8281">
          <cell r="A8281" t="str">
            <v>13632</v>
          </cell>
        </row>
        <row r="8282">
          <cell r="A8282" t="str">
            <v>13632</v>
          </cell>
        </row>
        <row r="8283">
          <cell r="A8283" t="str">
            <v>13632</v>
          </cell>
        </row>
        <row r="8284">
          <cell r="A8284" t="str">
            <v>13632</v>
          </cell>
        </row>
        <row r="8285">
          <cell r="A8285" t="str">
            <v>13632</v>
          </cell>
        </row>
        <row r="8286">
          <cell r="A8286" t="str">
            <v>13632</v>
          </cell>
        </row>
        <row r="8287">
          <cell r="A8287" t="str">
            <v>13632</v>
          </cell>
        </row>
        <row r="8288">
          <cell r="A8288" t="str">
            <v>13632</v>
          </cell>
        </row>
        <row r="8289">
          <cell r="A8289" t="str">
            <v>13632</v>
          </cell>
        </row>
        <row r="8290">
          <cell r="A8290" t="str">
            <v>13632</v>
          </cell>
        </row>
        <row r="8291">
          <cell r="A8291" t="str">
            <v>13632</v>
          </cell>
        </row>
        <row r="8292">
          <cell r="A8292" t="str">
            <v>13632</v>
          </cell>
        </row>
        <row r="8293">
          <cell r="A8293" t="str">
            <v>13632</v>
          </cell>
        </row>
        <row r="8294">
          <cell r="A8294" t="str">
            <v>13632</v>
          </cell>
        </row>
        <row r="8295">
          <cell r="A8295" t="str">
            <v>13632</v>
          </cell>
        </row>
        <row r="8296">
          <cell r="A8296" t="str">
            <v>13632</v>
          </cell>
        </row>
        <row r="8297">
          <cell r="A8297" t="str">
            <v>13632</v>
          </cell>
        </row>
        <row r="8298">
          <cell r="A8298" t="str">
            <v>13632</v>
          </cell>
        </row>
        <row r="8299">
          <cell r="A8299" t="str">
            <v>13632</v>
          </cell>
        </row>
        <row r="8300">
          <cell r="A8300" t="str">
            <v>13632</v>
          </cell>
        </row>
        <row r="8301">
          <cell r="A8301" t="str">
            <v>13632</v>
          </cell>
        </row>
        <row r="8302">
          <cell r="A8302" t="str">
            <v>13632</v>
          </cell>
        </row>
        <row r="8303">
          <cell r="A8303" t="str">
            <v>13632</v>
          </cell>
        </row>
        <row r="8304">
          <cell r="A8304" t="str">
            <v>13632</v>
          </cell>
        </row>
        <row r="8305">
          <cell r="A8305" t="str">
            <v>13632</v>
          </cell>
        </row>
        <row r="8306">
          <cell r="A8306" t="str">
            <v>13632</v>
          </cell>
        </row>
        <row r="8307">
          <cell r="A8307" t="str">
            <v>13632</v>
          </cell>
        </row>
        <row r="8308">
          <cell r="A8308" t="str">
            <v>13632</v>
          </cell>
        </row>
        <row r="8309">
          <cell r="A8309" t="str">
            <v>13632</v>
          </cell>
        </row>
        <row r="8310">
          <cell r="A8310" t="str">
            <v>13632</v>
          </cell>
        </row>
        <row r="8311">
          <cell r="A8311" t="str">
            <v>13632</v>
          </cell>
        </row>
        <row r="8312">
          <cell r="A8312" t="str">
            <v>13632</v>
          </cell>
        </row>
        <row r="8313">
          <cell r="A8313" t="str">
            <v>13632</v>
          </cell>
        </row>
        <row r="8314">
          <cell r="A8314" t="str">
            <v>13632</v>
          </cell>
        </row>
        <row r="8315">
          <cell r="A8315" t="str">
            <v>13632</v>
          </cell>
        </row>
        <row r="8316">
          <cell r="A8316" t="str">
            <v>13632</v>
          </cell>
        </row>
        <row r="8317">
          <cell r="A8317" t="str">
            <v>13632</v>
          </cell>
        </row>
        <row r="8318">
          <cell r="A8318" t="str">
            <v>13632</v>
          </cell>
        </row>
        <row r="8319">
          <cell r="A8319" t="str">
            <v>13632</v>
          </cell>
        </row>
        <row r="8320">
          <cell r="A8320" t="str">
            <v>13632</v>
          </cell>
        </row>
        <row r="8321">
          <cell r="A8321" t="str">
            <v>13632</v>
          </cell>
        </row>
        <row r="8322">
          <cell r="A8322" t="str">
            <v>13632</v>
          </cell>
        </row>
        <row r="8323">
          <cell r="A8323" t="str">
            <v>13632</v>
          </cell>
        </row>
        <row r="8324">
          <cell r="A8324" t="str">
            <v>13632</v>
          </cell>
        </row>
        <row r="8325">
          <cell r="A8325" t="str">
            <v>13694</v>
          </cell>
        </row>
        <row r="8326">
          <cell r="A8326" t="str">
            <v>13694</v>
          </cell>
        </row>
        <row r="8327">
          <cell r="A8327" t="str">
            <v>13694</v>
          </cell>
        </row>
        <row r="8328">
          <cell r="A8328" t="str">
            <v>13694</v>
          </cell>
        </row>
        <row r="8329">
          <cell r="A8329" t="str">
            <v>13694</v>
          </cell>
        </row>
        <row r="8330">
          <cell r="A8330" t="str">
            <v>13694</v>
          </cell>
        </row>
        <row r="8331">
          <cell r="A8331" t="str">
            <v>13694</v>
          </cell>
        </row>
        <row r="8332">
          <cell r="A8332" t="str">
            <v>13694</v>
          </cell>
        </row>
        <row r="8333">
          <cell r="A8333" t="str">
            <v>13694</v>
          </cell>
        </row>
        <row r="8334">
          <cell r="A8334" t="str">
            <v>13694</v>
          </cell>
        </row>
        <row r="8335">
          <cell r="A8335" t="str">
            <v>13694</v>
          </cell>
        </row>
        <row r="8336">
          <cell r="A8336" t="str">
            <v>13694</v>
          </cell>
        </row>
        <row r="8337">
          <cell r="A8337" t="str">
            <v>13694</v>
          </cell>
        </row>
        <row r="8338">
          <cell r="A8338" t="str">
            <v>13694</v>
          </cell>
        </row>
        <row r="8339">
          <cell r="A8339" t="str">
            <v>13694</v>
          </cell>
        </row>
        <row r="8340">
          <cell r="A8340" t="str">
            <v>13694</v>
          </cell>
        </row>
        <row r="8341">
          <cell r="A8341" t="str">
            <v>13694</v>
          </cell>
        </row>
        <row r="8342">
          <cell r="A8342" t="str">
            <v>13694</v>
          </cell>
        </row>
        <row r="8343">
          <cell r="A8343" t="str">
            <v>13694</v>
          </cell>
        </row>
        <row r="8344">
          <cell r="A8344" t="str">
            <v>13694</v>
          </cell>
        </row>
        <row r="8345">
          <cell r="A8345" t="str">
            <v>13694</v>
          </cell>
        </row>
        <row r="8346">
          <cell r="A8346" t="str">
            <v>13694</v>
          </cell>
        </row>
        <row r="8347">
          <cell r="A8347" t="str">
            <v>13694</v>
          </cell>
        </row>
        <row r="8348">
          <cell r="A8348" t="str">
            <v>13694</v>
          </cell>
        </row>
        <row r="8349">
          <cell r="A8349" t="str">
            <v>13694</v>
          </cell>
        </row>
        <row r="8350">
          <cell r="A8350" t="str">
            <v>13694</v>
          </cell>
        </row>
        <row r="8351">
          <cell r="A8351" t="str">
            <v>13694</v>
          </cell>
        </row>
        <row r="8352">
          <cell r="A8352" t="str">
            <v>13694</v>
          </cell>
        </row>
        <row r="8353">
          <cell r="A8353" t="str">
            <v>13694</v>
          </cell>
        </row>
        <row r="8354">
          <cell r="A8354" t="str">
            <v>13694</v>
          </cell>
        </row>
        <row r="8355">
          <cell r="A8355" t="str">
            <v>13694</v>
          </cell>
        </row>
        <row r="8356">
          <cell r="A8356" t="str">
            <v>13694</v>
          </cell>
        </row>
        <row r="8357">
          <cell r="A8357" t="str">
            <v>13694</v>
          </cell>
        </row>
        <row r="8358">
          <cell r="A8358" t="str">
            <v>13694</v>
          </cell>
        </row>
        <row r="8359">
          <cell r="A8359" t="str">
            <v>13694</v>
          </cell>
        </row>
        <row r="8360">
          <cell r="A8360" t="str">
            <v>13694</v>
          </cell>
        </row>
        <row r="8361">
          <cell r="A8361" t="str">
            <v>13694</v>
          </cell>
        </row>
        <row r="8362">
          <cell r="A8362" t="str">
            <v>13694</v>
          </cell>
        </row>
        <row r="8363">
          <cell r="A8363" t="str">
            <v>13694</v>
          </cell>
        </row>
        <row r="8364">
          <cell r="A8364" t="str">
            <v>13694</v>
          </cell>
        </row>
        <row r="8365">
          <cell r="A8365" t="str">
            <v>13694</v>
          </cell>
        </row>
        <row r="8366">
          <cell r="A8366" t="str">
            <v>13694</v>
          </cell>
        </row>
        <row r="8367">
          <cell r="A8367" t="str">
            <v>13694</v>
          </cell>
        </row>
        <row r="8368">
          <cell r="A8368" t="str">
            <v>13694</v>
          </cell>
        </row>
        <row r="8369">
          <cell r="A8369" t="str">
            <v>13694</v>
          </cell>
        </row>
        <row r="8370">
          <cell r="A8370" t="str">
            <v>13694</v>
          </cell>
        </row>
        <row r="8371">
          <cell r="A8371" t="str">
            <v>13694</v>
          </cell>
        </row>
        <row r="8372">
          <cell r="A8372" t="str">
            <v>13694</v>
          </cell>
        </row>
        <row r="8373">
          <cell r="A8373" t="str">
            <v>13694</v>
          </cell>
        </row>
        <row r="8374">
          <cell r="A8374" t="str">
            <v>13694</v>
          </cell>
        </row>
        <row r="8375">
          <cell r="A8375" t="str">
            <v>13751</v>
          </cell>
        </row>
        <row r="8376">
          <cell r="A8376" t="str">
            <v>13751</v>
          </cell>
        </row>
        <row r="8377">
          <cell r="A8377" t="str">
            <v>13751</v>
          </cell>
        </row>
        <row r="8378">
          <cell r="A8378" t="str">
            <v>13751</v>
          </cell>
        </row>
        <row r="8379">
          <cell r="A8379" t="str">
            <v>13751</v>
          </cell>
        </row>
        <row r="8380">
          <cell r="A8380" t="str">
            <v>13751</v>
          </cell>
        </row>
        <row r="8381">
          <cell r="A8381" t="str">
            <v>13751</v>
          </cell>
        </row>
        <row r="8382">
          <cell r="A8382" t="str">
            <v>13751</v>
          </cell>
        </row>
        <row r="8383">
          <cell r="A8383" t="str">
            <v>13751</v>
          </cell>
        </row>
        <row r="8384">
          <cell r="A8384" t="str">
            <v>13751</v>
          </cell>
        </row>
        <row r="8385">
          <cell r="A8385" t="str">
            <v>13751</v>
          </cell>
        </row>
        <row r="8386">
          <cell r="A8386" t="str">
            <v>13751</v>
          </cell>
        </row>
        <row r="8387">
          <cell r="A8387" t="str">
            <v>13751</v>
          </cell>
        </row>
        <row r="8388">
          <cell r="A8388" t="str">
            <v>13751</v>
          </cell>
        </row>
        <row r="8389">
          <cell r="A8389" t="str">
            <v>13751</v>
          </cell>
        </row>
        <row r="8390">
          <cell r="A8390" t="str">
            <v>13751</v>
          </cell>
        </row>
        <row r="8391">
          <cell r="A8391" t="str">
            <v>13751</v>
          </cell>
        </row>
        <row r="8392">
          <cell r="A8392" t="str">
            <v>13751</v>
          </cell>
        </row>
        <row r="8393">
          <cell r="A8393" t="str">
            <v>13751</v>
          </cell>
        </row>
        <row r="8394">
          <cell r="A8394" t="str">
            <v>13751</v>
          </cell>
        </row>
        <row r="8395">
          <cell r="A8395" t="str">
            <v>13751</v>
          </cell>
        </row>
        <row r="8396">
          <cell r="A8396" t="str">
            <v>13751</v>
          </cell>
        </row>
        <row r="8397">
          <cell r="A8397" t="str">
            <v>13751</v>
          </cell>
        </row>
        <row r="8398">
          <cell r="A8398" t="str">
            <v>13751</v>
          </cell>
        </row>
        <row r="8399">
          <cell r="A8399" t="str">
            <v>13751</v>
          </cell>
        </row>
        <row r="8400">
          <cell r="A8400" t="str">
            <v>13751</v>
          </cell>
        </row>
        <row r="8401">
          <cell r="A8401" t="str">
            <v>13751</v>
          </cell>
        </row>
        <row r="8402">
          <cell r="A8402" t="str">
            <v>13751</v>
          </cell>
        </row>
        <row r="8403">
          <cell r="A8403" t="str">
            <v>13751</v>
          </cell>
        </row>
        <row r="8404">
          <cell r="A8404" t="str">
            <v>13751</v>
          </cell>
        </row>
        <row r="8405">
          <cell r="A8405" t="str">
            <v>13751</v>
          </cell>
        </row>
        <row r="8406">
          <cell r="A8406" t="str">
            <v>13751</v>
          </cell>
        </row>
        <row r="8407">
          <cell r="A8407" t="str">
            <v>13751</v>
          </cell>
        </row>
        <row r="8408">
          <cell r="A8408" t="str">
            <v>13751</v>
          </cell>
        </row>
        <row r="8409">
          <cell r="A8409" t="str">
            <v>13751</v>
          </cell>
        </row>
        <row r="8410">
          <cell r="A8410" t="str">
            <v>13751</v>
          </cell>
        </row>
        <row r="8411">
          <cell r="A8411" t="str">
            <v>13751</v>
          </cell>
        </row>
        <row r="8412">
          <cell r="A8412" t="str">
            <v>13751</v>
          </cell>
        </row>
        <row r="8413">
          <cell r="A8413" t="str">
            <v>13751</v>
          </cell>
        </row>
        <row r="8414">
          <cell r="A8414" t="str">
            <v>13751</v>
          </cell>
        </row>
        <row r="8415">
          <cell r="A8415" t="str">
            <v>13751</v>
          </cell>
        </row>
        <row r="8416">
          <cell r="A8416" t="str">
            <v>13751</v>
          </cell>
        </row>
        <row r="8417">
          <cell r="A8417" t="str">
            <v>13751</v>
          </cell>
        </row>
        <row r="8418">
          <cell r="A8418" t="str">
            <v>13751</v>
          </cell>
        </row>
        <row r="8419">
          <cell r="A8419" t="str">
            <v>13751</v>
          </cell>
        </row>
        <row r="8420">
          <cell r="A8420" t="str">
            <v>13751</v>
          </cell>
        </row>
        <row r="8421">
          <cell r="A8421" t="str">
            <v>13751</v>
          </cell>
        </row>
        <row r="8422">
          <cell r="A8422" t="str">
            <v>13754</v>
          </cell>
        </row>
        <row r="8423">
          <cell r="A8423" t="str">
            <v>13754</v>
          </cell>
        </row>
        <row r="8424">
          <cell r="A8424" t="str">
            <v>13754</v>
          </cell>
        </row>
        <row r="8425">
          <cell r="A8425" t="str">
            <v>13754</v>
          </cell>
        </row>
        <row r="8426">
          <cell r="A8426" t="str">
            <v>13754</v>
          </cell>
        </row>
        <row r="8427">
          <cell r="A8427" t="str">
            <v>13754</v>
          </cell>
        </row>
        <row r="8428">
          <cell r="A8428" t="str">
            <v>13754</v>
          </cell>
        </row>
        <row r="8429">
          <cell r="A8429" t="str">
            <v>13754</v>
          </cell>
        </row>
        <row r="8430">
          <cell r="A8430" t="str">
            <v>13754</v>
          </cell>
        </row>
        <row r="8431">
          <cell r="A8431" t="str">
            <v>13754</v>
          </cell>
        </row>
        <row r="8432">
          <cell r="A8432" t="str">
            <v>13754</v>
          </cell>
        </row>
        <row r="8433">
          <cell r="A8433" t="str">
            <v>13754</v>
          </cell>
        </row>
        <row r="8434">
          <cell r="A8434" t="str">
            <v>13754</v>
          </cell>
        </row>
        <row r="8435">
          <cell r="A8435" t="str">
            <v>13754</v>
          </cell>
        </row>
        <row r="8436">
          <cell r="A8436" t="str">
            <v>13754</v>
          </cell>
        </row>
        <row r="8437">
          <cell r="A8437" t="str">
            <v>13754</v>
          </cell>
        </row>
        <row r="8438">
          <cell r="A8438" t="str">
            <v>13851</v>
          </cell>
        </row>
        <row r="8439">
          <cell r="A8439" t="str">
            <v>13851</v>
          </cell>
        </row>
        <row r="8440">
          <cell r="A8440" t="str">
            <v>13851</v>
          </cell>
        </row>
        <row r="8441">
          <cell r="A8441" t="str">
            <v>13851</v>
          </cell>
        </row>
        <row r="8442">
          <cell r="A8442" t="str">
            <v>13851</v>
          </cell>
        </row>
        <row r="8443">
          <cell r="A8443" t="str">
            <v>13851</v>
          </cell>
        </row>
        <row r="8444">
          <cell r="A8444" t="str">
            <v>13851</v>
          </cell>
        </row>
        <row r="8445">
          <cell r="A8445" t="str">
            <v>13851</v>
          </cell>
        </row>
        <row r="8446">
          <cell r="A8446" t="str">
            <v>13978</v>
          </cell>
        </row>
        <row r="8447">
          <cell r="A8447" t="str">
            <v>14008</v>
          </cell>
        </row>
        <row r="8448">
          <cell r="A8448" t="str">
            <v>14008</v>
          </cell>
        </row>
        <row r="8449">
          <cell r="A8449" t="str">
            <v>14008</v>
          </cell>
        </row>
        <row r="8450">
          <cell r="A8450" t="str">
            <v>14008</v>
          </cell>
        </row>
        <row r="8451">
          <cell r="A8451" t="str">
            <v>14008</v>
          </cell>
        </row>
        <row r="8452">
          <cell r="A8452" t="str">
            <v>14008</v>
          </cell>
        </row>
        <row r="8453">
          <cell r="A8453" t="str">
            <v>14008</v>
          </cell>
        </row>
        <row r="8454">
          <cell r="A8454" t="str">
            <v>14008</v>
          </cell>
        </row>
        <row r="8455">
          <cell r="A8455" t="str">
            <v>14008</v>
          </cell>
        </row>
        <row r="8456">
          <cell r="A8456" t="str">
            <v>14008</v>
          </cell>
        </row>
        <row r="8457">
          <cell r="A8457" t="str">
            <v>14008</v>
          </cell>
        </row>
        <row r="8458">
          <cell r="A8458" t="str">
            <v>14008</v>
          </cell>
        </row>
        <row r="8459">
          <cell r="A8459" t="str">
            <v>14008</v>
          </cell>
        </row>
        <row r="8460">
          <cell r="A8460" t="str">
            <v>14008</v>
          </cell>
        </row>
        <row r="8461">
          <cell r="A8461" t="str">
            <v>14008</v>
          </cell>
        </row>
        <row r="8462">
          <cell r="A8462" t="str">
            <v>14008</v>
          </cell>
        </row>
        <row r="8463">
          <cell r="A8463" t="str">
            <v>14008</v>
          </cell>
        </row>
        <row r="8464">
          <cell r="A8464" t="str">
            <v>14008</v>
          </cell>
        </row>
        <row r="8465">
          <cell r="A8465" t="str">
            <v>14008</v>
          </cell>
        </row>
        <row r="8466">
          <cell r="A8466" t="str">
            <v>14008</v>
          </cell>
        </row>
        <row r="8467">
          <cell r="A8467" t="str">
            <v>14008</v>
          </cell>
        </row>
        <row r="8468">
          <cell r="A8468" t="str">
            <v>14008</v>
          </cell>
        </row>
        <row r="8469">
          <cell r="A8469" t="str">
            <v>14008</v>
          </cell>
        </row>
        <row r="8470">
          <cell r="A8470" t="str">
            <v>14008</v>
          </cell>
        </row>
        <row r="8471">
          <cell r="A8471" t="str">
            <v>14008</v>
          </cell>
        </row>
        <row r="8472">
          <cell r="A8472" t="str">
            <v>14008</v>
          </cell>
        </row>
        <row r="8473">
          <cell r="A8473" t="str">
            <v>14030</v>
          </cell>
        </row>
        <row r="8474">
          <cell r="A8474" t="str">
            <v>14030</v>
          </cell>
        </row>
        <row r="8475">
          <cell r="A8475" t="str">
            <v>14030</v>
          </cell>
        </row>
        <row r="8476">
          <cell r="A8476" t="str">
            <v>14030</v>
          </cell>
        </row>
        <row r="8477">
          <cell r="A8477" t="str">
            <v>14030</v>
          </cell>
        </row>
        <row r="8478">
          <cell r="A8478" t="str">
            <v>14030</v>
          </cell>
        </row>
        <row r="8479">
          <cell r="A8479" t="str">
            <v>14030</v>
          </cell>
        </row>
        <row r="8480">
          <cell r="A8480" t="str">
            <v>14030</v>
          </cell>
        </row>
        <row r="8481">
          <cell r="A8481" t="str">
            <v>14030</v>
          </cell>
        </row>
        <row r="8482">
          <cell r="A8482" t="str">
            <v>14030</v>
          </cell>
        </row>
        <row r="8483">
          <cell r="A8483" t="str">
            <v>14030</v>
          </cell>
        </row>
        <row r="8484">
          <cell r="A8484" t="str">
            <v>14052</v>
          </cell>
        </row>
        <row r="8485">
          <cell r="A8485" t="str">
            <v>14052</v>
          </cell>
        </row>
        <row r="8486">
          <cell r="A8486" t="str">
            <v>14052</v>
          </cell>
        </row>
        <row r="8487">
          <cell r="A8487" t="str">
            <v>14052</v>
          </cell>
        </row>
        <row r="8488">
          <cell r="A8488" t="str">
            <v>14052</v>
          </cell>
        </row>
        <row r="8489">
          <cell r="A8489" t="str">
            <v>14052</v>
          </cell>
        </row>
        <row r="8490">
          <cell r="A8490" t="str">
            <v>14052</v>
          </cell>
        </row>
        <row r="8491">
          <cell r="A8491" t="str">
            <v>14052</v>
          </cell>
        </row>
        <row r="8492">
          <cell r="A8492" t="str">
            <v>14052</v>
          </cell>
        </row>
        <row r="8493">
          <cell r="A8493" t="str">
            <v>14052</v>
          </cell>
        </row>
        <row r="8494">
          <cell r="A8494" t="str">
            <v>14052</v>
          </cell>
        </row>
        <row r="8495">
          <cell r="A8495" t="str">
            <v>14052</v>
          </cell>
        </row>
        <row r="8496">
          <cell r="A8496" t="str">
            <v>14052</v>
          </cell>
        </row>
        <row r="8497">
          <cell r="A8497" t="str">
            <v>14052</v>
          </cell>
        </row>
        <row r="8498">
          <cell r="A8498" t="str">
            <v>14052</v>
          </cell>
        </row>
        <row r="8499">
          <cell r="A8499" t="str">
            <v>14052</v>
          </cell>
        </row>
        <row r="8500">
          <cell r="A8500" t="str">
            <v>14052</v>
          </cell>
        </row>
        <row r="8501">
          <cell r="A8501" t="str">
            <v>14052</v>
          </cell>
        </row>
        <row r="8502">
          <cell r="A8502" t="str">
            <v>14052</v>
          </cell>
        </row>
        <row r="8503">
          <cell r="A8503" t="str">
            <v>14052</v>
          </cell>
        </row>
        <row r="8504">
          <cell r="A8504" t="str">
            <v>14052</v>
          </cell>
        </row>
        <row r="8505">
          <cell r="A8505" t="str">
            <v>14052</v>
          </cell>
        </row>
        <row r="8506">
          <cell r="A8506" t="str">
            <v>14052</v>
          </cell>
        </row>
        <row r="8507">
          <cell r="A8507" t="str">
            <v>14052</v>
          </cell>
        </row>
        <row r="8508">
          <cell r="A8508" t="str">
            <v>14052</v>
          </cell>
        </row>
        <row r="8509">
          <cell r="A8509" t="str">
            <v>14052</v>
          </cell>
        </row>
        <row r="8510">
          <cell r="A8510" t="str">
            <v>14052</v>
          </cell>
        </row>
        <row r="8511">
          <cell r="A8511" t="str">
            <v>14052</v>
          </cell>
        </row>
        <row r="8512">
          <cell r="A8512" t="str">
            <v>14052</v>
          </cell>
        </row>
        <row r="8513">
          <cell r="A8513" t="str">
            <v>14052</v>
          </cell>
        </row>
        <row r="8514">
          <cell r="A8514" t="str">
            <v>14052</v>
          </cell>
        </row>
        <row r="8515">
          <cell r="A8515" t="str">
            <v>14052</v>
          </cell>
        </row>
        <row r="8516">
          <cell r="A8516" t="str">
            <v>14052</v>
          </cell>
        </row>
        <row r="8517">
          <cell r="A8517" t="str">
            <v>14052</v>
          </cell>
        </row>
        <row r="8518">
          <cell r="A8518" t="str">
            <v>14052</v>
          </cell>
        </row>
        <row r="8519">
          <cell r="A8519" t="str">
            <v>14052</v>
          </cell>
        </row>
        <row r="8520">
          <cell r="A8520" t="str">
            <v>14052</v>
          </cell>
        </row>
        <row r="8521">
          <cell r="A8521" t="str">
            <v>14052</v>
          </cell>
        </row>
        <row r="8522">
          <cell r="A8522" t="str">
            <v>14052</v>
          </cell>
        </row>
        <row r="8523">
          <cell r="A8523" t="str">
            <v>14052</v>
          </cell>
        </row>
        <row r="8524">
          <cell r="A8524" t="str">
            <v>14052</v>
          </cell>
        </row>
        <row r="8525">
          <cell r="A8525" t="str">
            <v>14052</v>
          </cell>
        </row>
        <row r="8526">
          <cell r="A8526" t="str">
            <v>14052</v>
          </cell>
        </row>
        <row r="8527">
          <cell r="A8527" t="str">
            <v>14052</v>
          </cell>
        </row>
        <row r="8528">
          <cell r="A8528" t="str">
            <v>14052</v>
          </cell>
        </row>
        <row r="8529">
          <cell r="A8529" t="str">
            <v>14052</v>
          </cell>
        </row>
        <row r="8530">
          <cell r="A8530" t="str">
            <v>14052</v>
          </cell>
        </row>
        <row r="8531">
          <cell r="A8531" t="str">
            <v>14052</v>
          </cell>
        </row>
        <row r="8532">
          <cell r="A8532" t="str">
            <v>14052</v>
          </cell>
        </row>
        <row r="8533">
          <cell r="A8533" t="str">
            <v>14052</v>
          </cell>
        </row>
        <row r="8534">
          <cell r="A8534" t="str">
            <v>14052</v>
          </cell>
        </row>
        <row r="8535">
          <cell r="A8535" t="str">
            <v>14052</v>
          </cell>
        </row>
        <row r="8536">
          <cell r="A8536" t="str">
            <v>14052</v>
          </cell>
        </row>
        <row r="8537">
          <cell r="A8537" t="str">
            <v>14052</v>
          </cell>
        </row>
        <row r="8538">
          <cell r="A8538" t="str">
            <v>14052</v>
          </cell>
        </row>
        <row r="8539">
          <cell r="A8539" t="str">
            <v>14052</v>
          </cell>
        </row>
        <row r="8540">
          <cell r="A8540" t="str">
            <v>14052</v>
          </cell>
        </row>
        <row r="8541">
          <cell r="A8541" t="str">
            <v>14052</v>
          </cell>
        </row>
        <row r="8542">
          <cell r="A8542" t="str">
            <v>14052</v>
          </cell>
        </row>
        <row r="8543">
          <cell r="A8543" t="str">
            <v>14052</v>
          </cell>
        </row>
        <row r="8544">
          <cell r="A8544" t="str">
            <v>14052</v>
          </cell>
        </row>
        <row r="8545">
          <cell r="A8545" t="str">
            <v>14052</v>
          </cell>
        </row>
        <row r="8546">
          <cell r="A8546" t="str">
            <v>14052</v>
          </cell>
        </row>
        <row r="8547">
          <cell r="A8547" t="str">
            <v>14052</v>
          </cell>
        </row>
        <row r="8548">
          <cell r="A8548" t="str">
            <v>14052</v>
          </cell>
        </row>
        <row r="8549">
          <cell r="A8549" t="str">
            <v>14052</v>
          </cell>
        </row>
        <row r="8550">
          <cell r="A8550" t="str">
            <v>14052</v>
          </cell>
        </row>
        <row r="8551">
          <cell r="A8551" t="str">
            <v>14052</v>
          </cell>
        </row>
        <row r="8552">
          <cell r="A8552" t="str">
            <v>14052</v>
          </cell>
        </row>
        <row r="8553">
          <cell r="A8553" t="str">
            <v>14052</v>
          </cell>
        </row>
        <row r="8554">
          <cell r="A8554" t="str">
            <v>14052</v>
          </cell>
        </row>
        <row r="8555">
          <cell r="A8555" t="str">
            <v>14052</v>
          </cell>
        </row>
        <row r="8556">
          <cell r="A8556" t="str">
            <v>14052</v>
          </cell>
        </row>
        <row r="8557">
          <cell r="A8557" t="str">
            <v>14052</v>
          </cell>
        </row>
        <row r="8558">
          <cell r="A8558" t="str">
            <v>14052</v>
          </cell>
        </row>
        <row r="8559">
          <cell r="A8559" t="str">
            <v>14052</v>
          </cell>
        </row>
        <row r="8560">
          <cell r="A8560" t="str">
            <v>14052</v>
          </cell>
        </row>
        <row r="8561">
          <cell r="A8561" t="str">
            <v>14052</v>
          </cell>
        </row>
        <row r="8562">
          <cell r="A8562" t="str">
            <v>14052</v>
          </cell>
        </row>
        <row r="8563">
          <cell r="A8563" t="str">
            <v>14052</v>
          </cell>
        </row>
        <row r="8564">
          <cell r="A8564" t="str">
            <v>14052</v>
          </cell>
        </row>
        <row r="8565">
          <cell r="A8565" t="str">
            <v>14052</v>
          </cell>
        </row>
        <row r="8566">
          <cell r="A8566" t="str">
            <v>14052</v>
          </cell>
        </row>
        <row r="8567">
          <cell r="A8567" t="str">
            <v>14052</v>
          </cell>
        </row>
        <row r="8568">
          <cell r="A8568" t="str">
            <v>14052</v>
          </cell>
        </row>
        <row r="8569">
          <cell r="A8569" t="str">
            <v>14052</v>
          </cell>
        </row>
        <row r="8570">
          <cell r="A8570" t="str">
            <v>14052</v>
          </cell>
        </row>
        <row r="8571">
          <cell r="A8571" t="str">
            <v>14052</v>
          </cell>
        </row>
        <row r="8572">
          <cell r="A8572" t="str">
            <v>14052</v>
          </cell>
        </row>
        <row r="8573">
          <cell r="A8573" t="str">
            <v>14052</v>
          </cell>
        </row>
        <row r="8574">
          <cell r="A8574" t="str">
            <v>14052</v>
          </cell>
        </row>
        <row r="8575">
          <cell r="A8575" t="str">
            <v>14052</v>
          </cell>
        </row>
        <row r="8576">
          <cell r="A8576" t="str">
            <v>14052</v>
          </cell>
        </row>
        <row r="8577">
          <cell r="A8577" t="str">
            <v>14052</v>
          </cell>
        </row>
        <row r="8578">
          <cell r="A8578" t="str">
            <v>14052</v>
          </cell>
        </row>
        <row r="8579">
          <cell r="A8579" t="str">
            <v>14052</v>
          </cell>
        </row>
        <row r="8580">
          <cell r="A8580" t="str">
            <v>14052</v>
          </cell>
        </row>
        <row r="8581">
          <cell r="A8581" t="str">
            <v>14052</v>
          </cell>
        </row>
        <row r="8582">
          <cell r="A8582" t="str">
            <v>14052</v>
          </cell>
        </row>
        <row r="8583">
          <cell r="A8583" t="str">
            <v>14052</v>
          </cell>
        </row>
        <row r="8584">
          <cell r="A8584" t="str">
            <v>14052</v>
          </cell>
        </row>
        <row r="8585">
          <cell r="A8585" t="str">
            <v>14052</v>
          </cell>
        </row>
        <row r="8586">
          <cell r="A8586" t="str">
            <v>14052</v>
          </cell>
        </row>
        <row r="8587">
          <cell r="A8587" t="str">
            <v>14052</v>
          </cell>
        </row>
        <row r="8588">
          <cell r="A8588" t="str">
            <v>14052</v>
          </cell>
        </row>
        <row r="8589">
          <cell r="A8589" t="str">
            <v>14052</v>
          </cell>
        </row>
        <row r="8590">
          <cell r="A8590" t="str">
            <v>14052</v>
          </cell>
        </row>
        <row r="8591">
          <cell r="A8591" t="str">
            <v>14052</v>
          </cell>
        </row>
        <row r="8592">
          <cell r="A8592" t="str">
            <v>14052</v>
          </cell>
        </row>
        <row r="8593">
          <cell r="A8593" t="str">
            <v>14052</v>
          </cell>
        </row>
        <row r="8594">
          <cell r="A8594" t="str">
            <v>14052</v>
          </cell>
        </row>
        <row r="8595">
          <cell r="A8595" t="str">
            <v>14052</v>
          </cell>
        </row>
        <row r="8596">
          <cell r="A8596" t="str">
            <v>14052</v>
          </cell>
        </row>
        <row r="8597">
          <cell r="A8597" t="str">
            <v>14052</v>
          </cell>
        </row>
        <row r="8598">
          <cell r="A8598" t="str">
            <v>14052</v>
          </cell>
        </row>
        <row r="8599">
          <cell r="A8599" t="str">
            <v>14052</v>
          </cell>
        </row>
        <row r="8600">
          <cell r="A8600" t="str">
            <v>14052</v>
          </cell>
        </row>
        <row r="8601">
          <cell r="A8601" t="str">
            <v>14052</v>
          </cell>
        </row>
        <row r="8602">
          <cell r="A8602" t="str">
            <v>14052</v>
          </cell>
        </row>
        <row r="8603">
          <cell r="A8603" t="str">
            <v>14052</v>
          </cell>
        </row>
        <row r="8604">
          <cell r="A8604" t="str">
            <v>14052</v>
          </cell>
        </row>
        <row r="8605">
          <cell r="A8605" t="str">
            <v>14052</v>
          </cell>
        </row>
        <row r="8606">
          <cell r="A8606" t="str">
            <v>14052</v>
          </cell>
        </row>
        <row r="8607">
          <cell r="A8607" t="str">
            <v>14052</v>
          </cell>
        </row>
        <row r="8608">
          <cell r="A8608" t="str">
            <v>14052</v>
          </cell>
        </row>
        <row r="8609">
          <cell r="A8609" t="str">
            <v>14052</v>
          </cell>
        </row>
        <row r="8610">
          <cell r="A8610" t="str">
            <v>14052</v>
          </cell>
        </row>
        <row r="8611">
          <cell r="A8611" t="str">
            <v>14052</v>
          </cell>
        </row>
        <row r="8612">
          <cell r="A8612" t="str">
            <v>14109</v>
          </cell>
        </row>
        <row r="8613">
          <cell r="A8613" t="str">
            <v>14109</v>
          </cell>
        </row>
        <row r="8614">
          <cell r="A8614" t="str">
            <v>14109</v>
          </cell>
        </row>
        <row r="8615">
          <cell r="A8615" t="str">
            <v>14109</v>
          </cell>
        </row>
        <row r="8616">
          <cell r="A8616" t="str">
            <v>14109</v>
          </cell>
        </row>
        <row r="8617">
          <cell r="A8617" t="str">
            <v>14109</v>
          </cell>
        </row>
        <row r="8618">
          <cell r="A8618" t="str">
            <v>14109</v>
          </cell>
        </row>
        <row r="8619">
          <cell r="A8619" t="str">
            <v>14109</v>
          </cell>
        </row>
        <row r="8620">
          <cell r="A8620" t="str">
            <v>14109</v>
          </cell>
        </row>
        <row r="8621">
          <cell r="A8621" t="str">
            <v>14109</v>
          </cell>
        </row>
        <row r="8622">
          <cell r="A8622" t="str">
            <v>14109</v>
          </cell>
        </row>
        <row r="8623">
          <cell r="A8623" t="str">
            <v>14109</v>
          </cell>
        </row>
        <row r="8624">
          <cell r="A8624" t="str">
            <v>14109</v>
          </cell>
        </row>
        <row r="8625">
          <cell r="A8625" t="str">
            <v>14109</v>
          </cell>
        </row>
        <row r="8626">
          <cell r="A8626" t="str">
            <v>14109</v>
          </cell>
        </row>
        <row r="8627">
          <cell r="A8627" t="str">
            <v>14109</v>
          </cell>
        </row>
        <row r="8628">
          <cell r="A8628" t="str">
            <v>14109</v>
          </cell>
        </row>
        <row r="8629">
          <cell r="A8629" t="str">
            <v>14109</v>
          </cell>
        </row>
        <row r="8630">
          <cell r="A8630" t="str">
            <v>14109</v>
          </cell>
        </row>
        <row r="8631">
          <cell r="A8631" t="str">
            <v>14109</v>
          </cell>
        </row>
        <row r="8632">
          <cell r="A8632" t="str">
            <v>14109</v>
          </cell>
        </row>
        <row r="8633">
          <cell r="A8633" t="str">
            <v>14109</v>
          </cell>
        </row>
        <row r="8634">
          <cell r="A8634" t="str">
            <v>14109</v>
          </cell>
        </row>
        <row r="8635">
          <cell r="A8635" t="str">
            <v>14109</v>
          </cell>
        </row>
        <row r="8636">
          <cell r="A8636" t="str">
            <v>14109</v>
          </cell>
        </row>
        <row r="8637">
          <cell r="A8637" t="str">
            <v>14109</v>
          </cell>
        </row>
        <row r="8638">
          <cell r="A8638" t="str">
            <v>14109</v>
          </cell>
        </row>
        <row r="8639">
          <cell r="A8639" t="str">
            <v>14109</v>
          </cell>
        </row>
        <row r="8640">
          <cell r="A8640" t="str">
            <v>14109</v>
          </cell>
        </row>
        <row r="8641">
          <cell r="A8641" t="str">
            <v>14110</v>
          </cell>
        </row>
        <row r="8642">
          <cell r="A8642" t="str">
            <v>14110</v>
          </cell>
        </row>
        <row r="8643">
          <cell r="A8643" t="str">
            <v>14110</v>
          </cell>
        </row>
        <row r="8644">
          <cell r="A8644" t="str">
            <v>14110</v>
          </cell>
        </row>
        <row r="8645">
          <cell r="A8645" t="str">
            <v>14110</v>
          </cell>
        </row>
        <row r="8646">
          <cell r="A8646" t="str">
            <v>14110</v>
          </cell>
        </row>
        <row r="8647">
          <cell r="A8647" t="str">
            <v>14110</v>
          </cell>
        </row>
        <row r="8648">
          <cell r="A8648" t="str">
            <v>14110</v>
          </cell>
        </row>
        <row r="8649">
          <cell r="A8649" t="str">
            <v>14110</v>
          </cell>
        </row>
        <row r="8650">
          <cell r="A8650" t="str">
            <v>14110</v>
          </cell>
        </row>
        <row r="8651">
          <cell r="A8651" t="str">
            <v>14110</v>
          </cell>
        </row>
        <row r="8652">
          <cell r="A8652" t="str">
            <v>14110</v>
          </cell>
        </row>
        <row r="8653">
          <cell r="A8653" t="str">
            <v>14110</v>
          </cell>
        </row>
        <row r="8654">
          <cell r="A8654" t="str">
            <v>14110</v>
          </cell>
        </row>
        <row r="8655">
          <cell r="A8655" t="str">
            <v>14110</v>
          </cell>
        </row>
        <row r="8656">
          <cell r="A8656" t="str">
            <v>14110</v>
          </cell>
        </row>
        <row r="8657">
          <cell r="A8657" t="str">
            <v>14110</v>
          </cell>
        </row>
        <row r="8658">
          <cell r="A8658" t="str">
            <v>14110</v>
          </cell>
        </row>
        <row r="8659">
          <cell r="A8659" t="str">
            <v>14110</v>
          </cell>
        </row>
        <row r="8660">
          <cell r="A8660" t="str">
            <v>14110</v>
          </cell>
        </row>
        <row r="8661">
          <cell r="A8661" t="str">
            <v>14110</v>
          </cell>
        </row>
        <row r="8662">
          <cell r="A8662" t="str">
            <v>14110</v>
          </cell>
        </row>
        <row r="8663">
          <cell r="A8663" t="str">
            <v>14110</v>
          </cell>
        </row>
        <row r="8664">
          <cell r="A8664" t="str">
            <v>14110</v>
          </cell>
        </row>
        <row r="8665">
          <cell r="A8665" t="str">
            <v>14110</v>
          </cell>
        </row>
        <row r="8666">
          <cell r="A8666" t="str">
            <v>14110</v>
          </cell>
        </row>
        <row r="8667">
          <cell r="A8667" t="str">
            <v>14110</v>
          </cell>
        </row>
        <row r="8668">
          <cell r="A8668" t="str">
            <v>14110</v>
          </cell>
        </row>
        <row r="8669">
          <cell r="A8669" t="str">
            <v>14110</v>
          </cell>
        </row>
        <row r="8670">
          <cell r="A8670" t="str">
            <v>14110</v>
          </cell>
        </row>
        <row r="8671">
          <cell r="A8671" t="str">
            <v>14110</v>
          </cell>
        </row>
        <row r="8672">
          <cell r="A8672" t="str">
            <v>14110</v>
          </cell>
        </row>
        <row r="8673">
          <cell r="A8673" t="str">
            <v>14110</v>
          </cell>
        </row>
        <row r="8674">
          <cell r="A8674" t="str">
            <v>14116</v>
          </cell>
        </row>
        <row r="8675">
          <cell r="A8675" t="str">
            <v>14116</v>
          </cell>
        </row>
        <row r="8676">
          <cell r="A8676" t="str">
            <v>14116</v>
          </cell>
        </row>
        <row r="8677">
          <cell r="A8677" t="str">
            <v>14116</v>
          </cell>
        </row>
        <row r="8678">
          <cell r="A8678" t="str">
            <v>14116</v>
          </cell>
        </row>
        <row r="8679">
          <cell r="A8679" t="str">
            <v>14116</v>
          </cell>
        </row>
        <row r="8680">
          <cell r="A8680" t="str">
            <v>14116</v>
          </cell>
        </row>
        <row r="8681">
          <cell r="A8681" t="str">
            <v>14116</v>
          </cell>
        </row>
        <row r="8682">
          <cell r="A8682" t="str">
            <v>14116</v>
          </cell>
        </row>
        <row r="8683">
          <cell r="A8683" t="str">
            <v>14116</v>
          </cell>
        </row>
        <row r="8684">
          <cell r="A8684" t="str">
            <v>14116</v>
          </cell>
        </row>
        <row r="8685">
          <cell r="A8685" t="str">
            <v>14116</v>
          </cell>
        </row>
        <row r="8686">
          <cell r="A8686" t="str">
            <v>14116</v>
          </cell>
        </row>
        <row r="8687">
          <cell r="A8687" t="str">
            <v>14116</v>
          </cell>
        </row>
        <row r="8688">
          <cell r="A8688" t="str">
            <v>14116</v>
          </cell>
        </row>
        <row r="8689">
          <cell r="A8689" t="str">
            <v>14116</v>
          </cell>
        </row>
        <row r="8690">
          <cell r="A8690" t="str">
            <v>14116</v>
          </cell>
        </row>
        <row r="8691">
          <cell r="A8691" t="str">
            <v>14116</v>
          </cell>
        </row>
        <row r="8692">
          <cell r="A8692" t="str">
            <v>14116</v>
          </cell>
        </row>
        <row r="8693">
          <cell r="A8693" t="str">
            <v>14116</v>
          </cell>
        </row>
        <row r="8694">
          <cell r="A8694" t="str">
            <v>14116</v>
          </cell>
        </row>
        <row r="8695">
          <cell r="A8695" t="str">
            <v>14116</v>
          </cell>
        </row>
        <row r="8696">
          <cell r="A8696" t="str">
            <v>14116</v>
          </cell>
        </row>
        <row r="8697">
          <cell r="A8697" t="str">
            <v>14116</v>
          </cell>
        </row>
        <row r="8698">
          <cell r="A8698" t="str">
            <v>14116</v>
          </cell>
        </row>
        <row r="8699">
          <cell r="A8699" t="str">
            <v>14116</v>
          </cell>
        </row>
        <row r="8700">
          <cell r="A8700" t="str">
            <v>14116</v>
          </cell>
        </row>
        <row r="8701">
          <cell r="A8701" t="str">
            <v>14116</v>
          </cell>
        </row>
        <row r="8702">
          <cell r="A8702" t="str">
            <v>14116</v>
          </cell>
        </row>
        <row r="8703">
          <cell r="A8703" t="str">
            <v>14116</v>
          </cell>
        </row>
        <row r="8704">
          <cell r="A8704" t="str">
            <v>14116</v>
          </cell>
        </row>
        <row r="8705">
          <cell r="A8705" t="str">
            <v>14116</v>
          </cell>
        </row>
        <row r="8706">
          <cell r="A8706" t="str">
            <v>14116</v>
          </cell>
        </row>
        <row r="8707">
          <cell r="A8707" t="str">
            <v>14116</v>
          </cell>
        </row>
        <row r="8708">
          <cell r="A8708" t="str">
            <v>14116</v>
          </cell>
        </row>
        <row r="8709">
          <cell r="A8709" t="str">
            <v>14116</v>
          </cell>
        </row>
        <row r="8710">
          <cell r="A8710" t="str">
            <v>14116</v>
          </cell>
        </row>
        <row r="8711">
          <cell r="A8711" t="str">
            <v>14116</v>
          </cell>
        </row>
        <row r="8712">
          <cell r="A8712" t="str">
            <v>14116</v>
          </cell>
        </row>
        <row r="8713">
          <cell r="A8713" t="str">
            <v>14116</v>
          </cell>
        </row>
        <row r="8714">
          <cell r="A8714" t="str">
            <v>14116</v>
          </cell>
        </row>
        <row r="8715">
          <cell r="A8715" t="str">
            <v>14116</v>
          </cell>
        </row>
        <row r="8716">
          <cell r="A8716" t="str">
            <v>14116</v>
          </cell>
        </row>
        <row r="8717">
          <cell r="A8717" t="str">
            <v>14116</v>
          </cell>
        </row>
        <row r="8718">
          <cell r="A8718" t="str">
            <v>14116</v>
          </cell>
        </row>
        <row r="8719">
          <cell r="A8719" t="str">
            <v>14116</v>
          </cell>
        </row>
        <row r="8720">
          <cell r="A8720" t="str">
            <v>14116</v>
          </cell>
        </row>
        <row r="8721">
          <cell r="A8721" t="str">
            <v>14116</v>
          </cell>
        </row>
        <row r="8722">
          <cell r="A8722" t="str">
            <v>14116</v>
          </cell>
        </row>
        <row r="8723">
          <cell r="A8723" t="str">
            <v>14116</v>
          </cell>
        </row>
        <row r="8724">
          <cell r="A8724" t="str">
            <v>14116</v>
          </cell>
        </row>
        <row r="8725">
          <cell r="A8725" t="str">
            <v>14116</v>
          </cell>
        </row>
        <row r="8726">
          <cell r="A8726" t="str">
            <v>14116</v>
          </cell>
        </row>
        <row r="8727">
          <cell r="A8727" t="str">
            <v>14117</v>
          </cell>
        </row>
        <row r="8728">
          <cell r="A8728" t="str">
            <v>14117</v>
          </cell>
        </row>
        <row r="8729">
          <cell r="A8729" t="str">
            <v>14117</v>
          </cell>
        </row>
        <row r="8730">
          <cell r="A8730" t="str">
            <v>14117</v>
          </cell>
        </row>
        <row r="8731">
          <cell r="A8731" t="str">
            <v>14117</v>
          </cell>
        </row>
        <row r="8732">
          <cell r="A8732" t="str">
            <v>14117</v>
          </cell>
        </row>
        <row r="8733">
          <cell r="A8733" t="str">
            <v>14117</v>
          </cell>
        </row>
        <row r="8734">
          <cell r="A8734" t="str">
            <v>14117</v>
          </cell>
        </row>
        <row r="8735">
          <cell r="A8735" t="str">
            <v>14117</v>
          </cell>
        </row>
        <row r="8736">
          <cell r="A8736" t="str">
            <v>14117</v>
          </cell>
        </row>
        <row r="8737">
          <cell r="A8737" t="str">
            <v>14117</v>
          </cell>
        </row>
        <row r="8738">
          <cell r="A8738" t="str">
            <v>14117</v>
          </cell>
        </row>
        <row r="8739">
          <cell r="A8739" t="str">
            <v>14117</v>
          </cell>
        </row>
        <row r="8740">
          <cell r="A8740" t="str">
            <v>14117</v>
          </cell>
        </row>
        <row r="8741">
          <cell r="A8741" t="str">
            <v>14117</v>
          </cell>
        </row>
        <row r="8742">
          <cell r="A8742" t="str">
            <v>14117</v>
          </cell>
        </row>
        <row r="8743">
          <cell r="A8743" t="str">
            <v>14117</v>
          </cell>
        </row>
        <row r="8744">
          <cell r="A8744" t="str">
            <v>14117</v>
          </cell>
        </row>
        <row r="8745">
          <cell r="A8745" t="str">
            <v>14117</v>
          </cell>
        </row>
        <row r="8746">
          <cell r="A8746" t="str">
            <v>14117</v>
          </cell>
        </row>
        <row r="8747">
          <cell r="A8747" t="str">
            <v>14117</v>
          </cell>
        </row>
        <row r="8748">
          <cell r="A8748" t="str">
            <v>14117</v>
          </cell>
        </row>
        <row r="8749">
          <cell r="A8749" t="str">
            <v>14117</v>
          </cell>
        </row>
        <row r="8750">
          <cell r="A8750" t="str">
            <v>14117</v>
          </cell>
        </row>
        <row r="8751">
          <cell r="A8751" t="str">
            <v>14117</v>
          </cell>
        </row>
        <row r="8752">
          <cell r="A8752" t="str">
            <v>14117</v>
          </cell>
        </row>
        <row r="8753">
          <cell r="A8753" t="str">
            <v>14117</v>
          </cell>
        </row>
        <row r="8754">
          <cell r="A8754" t="str">
            <v>14117</v>
          </cell>
        </row>
        <row r="8755">
          <cell r="A8755" t="str">
            <v>14117</v>
          </cell>
        </row>
        <row r="8756">
          <cell r="A8756" t="str">
            <v>14117</v>
          </cell>
        </row>
        <row r="8757">
          <cell r="A8757" t="str">
            <v>14117</v>
          </cell>
        </row>
        <row r="8758">
          <cell r="A8758" t="str">
            <v>14117</v>
          </cell>
        </row>
        <row r="8759">
          <cell r="A8759" t="str">
            <v>14117</v>
          </cell>
        </row>
        <row r="8760">
          <cell r="A8760" t="str">
            <v>14117</v>
          </cell>
        </row>
        <row r="8761">
          <cell r="A8761" t="str">
            <v>14117</v>
          </cell>
        </row>
        <row r="8762">
          <cell r="A8762" t="str">
            <v>14117</v>
          </cell>
        </row>
        <row r="8763">
          <cell r="A8763" t="str">
            <v>14117</v>
          </cell>
        </row>
        <row r="8764">
          <cell r="A8764" t="str">
            <v>14117</v>
          </cell>
        </row>
        <row r="8765">
          <cell r="A8765" t="str">
            <v>14117</v>
          </cell>
        </row>
        <row r="8766">
          <cell r="A8766" t="str">
            <v>14117</v>
          </cell>
        </row>
        <row r="8767">
          <cell r="A8767" t="str">
            <v>14117</v>
          </cell>
        </row>
        <row r="8768">
          <cell r="A8768" t="str">
            <v>14117</v>
          </cell>
        </row>
        <row r="8769">
          <cell r="A8769" t="str">
            <v>14117</v>
          </cell>
        </row>
        <row r="8770">
          <cell r="A8770" t="str">
            <v>14117</v>
          </cell>
        </row>
        <row r="8771">
          <cell r="A8771" t="str">
            <v>14117</v>
          </cell>
        </row>
        <row r="8772">
          <cell r="A8772" t="str">
            <v>14117</v>
          </cell>
        </row>
        <row r="8773">
          <cell r="A8773" t="str">
            <v>14117</v>
          </cell>
        </row>
        <row r="8774">
          <cell r="A8774" t="str">
            <v>14117</v>
          </cell>
        </row>
        <row r="8775">
          <cell r="A8775" t="str">
            <v>14117</v>
          </cell>
        </row>
        <row r="8776">
          <cell r="A8776" t="str">
            <v>14119</v>
          </cell>
        </row>
        <row r="8777">
          <cell r="A8777" t="str">
            <v>14119</v>
          </cell>
        </row>
        <row r="8778">
          <cell r="A8778" t="str">
            <v>14119</v>
          </cell>
        </row>
        <row r="8779">
          <cell r="A8779" t="str">
            <v>14119</v>
          </cell>
        </row>
        <row r="8780">
          <cell r="A8780" t="str">
            <v>14119</v>
          </cell>
        </row>
        <row r="8781">
          <cell r="A8781" t="str">
            <v>14119</v>
          </cell>
        </row>
        <row r="8782">
          <cell r="A8782" t="str">
            <v>14119</v>
          </cell>
        </row>
        <row r="8783">
          <cell r="A8783" t="str">
            <v>14119</v>
          </cell>
        </row>
        <row r="8784">
          <cell r="A8784" t="str">
            <v>14119</v>
          </cell>
        </row>
        <row r="8785">
          <cell r="A8785" t="str">
            <v>14119</v>
          </cell>
        </row>
        <row r="8786">
          <cell r="A8786" t="str">
            <v>14119</v>
          </cell>
        </row>
        <row r="8787">
          <cell r="A8787" t="str">
            <v>14119</v>
          </cell>
        </row>
        <row r="8788">
          <cell r="A8788" t="str">
            <v>14119</v>
          </cell>
        </row>
        <row r="8789">
          <cell r="A8789" t="str">
            <v>14119</v>
          </cell>
        </row>
        <row r="8790">
          <cell r="A8790" t="str">
            <v>14119</v>
          </cell>
        </row>
        <row r="8791">
          <cell r="A8791" t="str">
            <v>14119</v>
          </cell>
        </row>
        <row r="8792">
          <cell r="A8792" t="str">
            <v>14119</v>
          </cell>
        </row>
        <row r="8793">
          <cell r="A8793" t="str">
            <v>14119</v>
          </cell>
        </row>
        <row r="8794">
          <cell r="A8794" t="str">
            <v>14119</v>
          </cell>
        </row>
        <row r="8795">
          <cell r="A8795" t="str">
            <v>14119</v>
          </cell>
        </row>
        <row r="8796">
          <cell r="A8796" t="str">
            <v>14119</v>
          </cell>
        </row>
        <row r="8797">
          <cell r="A8797" t="str">
            <v>14119</v>
          </cell>
        </row>
        <row r="8798">
          <cell r="A8798" t="str">
            <v>14119</v>
          </cell>
        </row>
        <row r="8799">
          <cell r="A8799" t="str">
            <v>14119</v>
          </cell>
        </row>
        <row r="8800">
          <cell r="A8800" t="str">
            <v>14119</v>
          </cell>
        </row>
        <row r="8801">
          <cell r="A8801" t="str">
            <v>14119</v>
          </cell>
        </row>
        <row r="8802">
          <cell r="A8802" t="str">
            <v>14119</v>
          </cell>
        </row>
        <row r="8803">
          <cell r="A8803" t="str">
            <v>14119</v>
          </cell>
        </row>
        <row r="8804">
          <cell r="A8804" t="str">
            <v>14119</v>
          </cell>
        </row>
        <row r="8805">
          <cell r="A8805" t="str">
            <v>14119</v>
          </cell>
        </row>
        <row r="8806">
          <cell r="A8806" t="str">
            <v>14119</v>
          </cell>
        </row>
        <row r="8807">
          <cell r="A8807" t="str">
            <v>14119</v>
          </cell>
        </row>
        <row r="8808">
          <cell r="A8808" t="str">
            <v>14119</v>
          </cell>
        </row>
        <row r="8809">
          <cell r="A8809" t="str">
            <v>14119</v>
          </cell>
        </row>
        <row r="8810">
          <cell r="A8810" t="str">
            <v>14119</v>
          </cell>
        </row>
        <row r="8811">
          <cell r="A8811" t="str">
            <v>14119</v>
          </cell>
        </row>
        <row r="8812">
          <cell r="A8812" t="str">
            <v>14119</v>
          </cell>
        </row>
        <row r="8813">
          <cell r="A8813" t="str">
            <v>14119</v>
          </cell>
        </row>
        <row r="8814">
          <cell r="A8814" t="str">
            <v>14119</v>
          </cell>
        </row>
        <row r="8815">
          <cell r="A8815" t="str">
            <v>14119</v>
          </cell>
        </row>
        <row r="8816">
          <cell r="A8816" t="str">
            <v>14119</v>
          </cell>
        </row>
        <row r="8817">
          <cell r="A8817" t="str">
            <v>14119</v>
          </cell>
        </row>
        <row r="8818">
          <cell r="A8818" t="str">
            <v>14119</v>
          </cell>
        </row>
        <row r="8819">
          <cell r="A8819" t="str">
            <v>14119</v>
          </cell>
        </row>
        <row r="8820">
          <cell r="A8820" t="str">
            <v>14119</v>
          </cell>
        </row>
        <row r="8821">
          <cell r="A8821" t="str">
            <v>14119</v>
          </cell>
        </row>
        <row r="8822">
          <cell r="A8822" t="str">
            <v>14119</v>
          </cell>
        </row>
        <row r="8823">
          <cell r="A8823" t="str">
            <v>14119</v>
          </cell>
        </row>
        <row r="8824">
          <cell r="A8824" t="str">
            <v>14119</v>
          </cell>
        </row>
        <row r="8825">
          <cell r="A8825" t="str">
            <v>14119</v>
          </cell>
        </row>
        <row r="8826">
          <cell r="A8826" t="str">
            <v>14119</v>
          </cell>
        </row>
        <row r="8827">
          <cell r="A8827" t="str">
            <v>14119</v>
          </cell>
        </row>
        <row r="8828">
          <cell r="A8828" t="str">
            <v>14119</v>
          </cell>
        </row>
        <row r="8829">
          <cell r="A8829" t="str">
            <v>14119</v>
          </cell>
        </row>
        <row r="8830">
          <cell r="A8830" t="str">
            <v>14119</v>
          </cell>
        </row>
        <row r="8831">
          <cell r="A8831" t="str">
            <v>14119</v>
          </cell>
        </row>
        <row r="8832">
          <cell r="A8832" t="str">
            <v>14122</v>
          </cell>
        </row>
        <row r="8833">
          <cell r="A8833" t="str">
            <v>14122</v>
          </cell>
        </row>
        <row r="8834">
          <cell r="A8834" t="str">
            <v>14122</v>
          </cell>
        </row>
        <row r="8835">
          <cell r="A8835" t="str">
            <v>14122</v>
          </cell>
        </row>
        <row r="8836">
          <cell r="A8836" t="str">
            <v>14122</v>
          </cell>
        </row>
        <row r="8837">
          <cell r="A8837" t="str">
            <v>14122</v>
          </cell>
        </row>
        <row r="8838">
          <cell r="A8838" t="str">
            <v>14122</v>
          </cell>
        </row>
        <row r="8839">
          <cell r="A8839" t="str">
            <v>14122</v>
          </cell>
        </row>
        <row r="8840">
          <cell r="A8840" t="str">
            <v>14122</v>
          </cell>
        </row>
        <row r="8841">
          <cell r="A8841" t="str">
            <v>14122</v>
          </cell>
        </row>
        <row r="8842">
          <cell r="A8842" t="str">
            <v>14122</v>
          </cell>
        </row>
        <row r="8843">
          <cell r="A8843" t="str">
            <v>14122</v>
          </cell>
        </row>
        <row r="8844">
          <cell r="A8844" t="str">
            <v>14122</v>
          </cell>
        </row>
        <row r="8845">
          <cell r="A8845" t="str">
            <v>14122</v>
          </cell>
        </row>
        <row r="8846">
          <cell r="A8846" t="str">
            <v>14122</v>
          </cell>
        </row>
        <row r="8847">
          <cell r="A8847" t="str">
            <v>14122</v>
          </cell>
        </row>
        <row r="8848">
          <cell r="A8848" t="str">
            <v>14122</v>
          </cell>
        </row>
        <row r="8849">
          <cell r="A8849" t="str">
            <v>14122</v>
          </cell>
        </row>
        <row r="8850">
          <cell r="A8850" t="str">
            <v>14122</v>
          </cell>
        </row>
        <row r="8851">
          <cell r="A8851" t="str">
            <v>14122</v>
          </cell>
        </row>
        <row r="8852">
          <cell r="A8852" t="str">
            <v>14122</v>
          </cell>
        </row>
        <row r="8853">
          <cell r="A8853" t="str">
            <v>14122</v>
          </cell>
        </row>
        <row r="8854">
          <cell r="A8854" t="str">
            <v>14122</v>
          </cell>
        </row>
        <row r="8855">
          <cell r="A8855" t="str">
            <v>14122</v>
          </cell>
        </row>
        <row r="8856">
          <cell r="A8856" t="str">
            <v>14122</v>
          </cell>
        </row>
        <row r="8857">
          <cell r="A8857" t="str">
            <v>14122</v>
          </cell>
        </row>
        <row r="8858">
          <cell r="A8858" t="str">
            <v>14122</v>
          </cell>
        </row>
        <row r="8859">
          <cell r="A8859" t="str">
            <v>14122</v>
          </cell>
        </row>
        <row r="8860">
          <cell r="A8860" t="str">
            <v>14122</v>
          </cell>
        </row>
        <row r="8861">
          <cell r="A8861" t="str">
            <v>14122</v>
          </cell>
        </row>
        <row r="8862">
          <cell r="A8862" t="str">
            <v>14122</v>
          </cell>
        </row>
        <row r="8863">
          <cell r="A8863" t="str">
            <v>14122</v>
          </cell>
        </row>
        <row r="8864">
          <cell r="A8864" t="str">
            <v>14122</v>
          </cell>
        </row>
        <row r="8865">
          <cell r="A8865" t="str">
            <v>14122</v>
          </cell>
        </row>
        <row r="8866">
          <cell r="A8866" t="str">
            <v>14122</v>
          </cell>
        </row>
        <row r="8867">
          <cell r="A8867" t="str">
            <v>14122</v>
          </cell>
        </row>
        <row r="8868">
          <cell r="A8868" t="str">
            <v>14122</v>
          </cell>
        </row>
        <row r="8869">
          <cell r="A8869" t="str">
            <v>14122</v>
          </cell>
        </row>
        <row r="8870">
          <cell r="A8870" t="str">
            <v>14122</v>
          </cell>
        </row>
        <row r="8871">
          <cell r="A8871" t="str">
            <v>14122</v>
          </cell>
        </row>
        <row r="8872">
          <cell r="A8872" t="str">
            <v>14122</v>
          </cell>
        </row>
        <row r="8873">
          <cell r="A8873" t="str">
            <v>14122</v>
          </cell>
        </row>
        <row r="8874">
          <cell r="A8874" t="str">
            <v>14122</v>
          </cell>
        </row>
        <row r="8875">
          <cell r="A8875" t="str">
            <v>14122</v>
          </cell>
        </row>
        <row r="8876">
          <cell r="A8876" t="str">
            <v>14122</v>
          </cell>
        </row>
        <row r="8877">
          <cell r="A8877" t="str">
            <v>14122</v>
          </cell>
        </row>
        <row r="8878">
          <cell r="A8878" t="str">
            <v>14122</v>
          </cell>
        </row>
        <row r="8879">
          <cell r="A8879" t="str">
            <v>14122</v>
          </cell>
        </row>
        <row r="8880">
          <cell r="A8880" t="str">
            <v>14122</v>
          </cell>
        </row>
        <row r="8881">
          <cell r="A8881" t="str">
            <v>14122</v>
          </cell>
        </row>
        <row r="8882">
          <cell r="A8882" t="str">
            <v>14122</v>
          </cell>
        </row>
        <row r="8883">
          <cell r="A8883" t="str">
            <v>14122</v>
          </cell>
        </row>
        <row r="8884">
          <cell r="A8884" t="str">
            <v>14122</v>
          </cell>
        </row>
        <row r="8885">
          <cell r="A8885" t="str">
            <v>14122</v>
          </cell>
        </row>
        <row r="8886">
          <cell r="A8886" t="str">
            <v>14122</v>
          </cell>
        </row>
        <row r="8887">
          <cell r="A8887" t="str">
            <v>14122</v>
          </cell>
        </row>
        <row r="8888">
          <cell r="A8888" t="str">
            <v>14122</v>
          </cell>
        </row>
        <row r="8889">
          <cell r="A8889" t="str">
            <v>14122</v>
          </cell>
        </row>
        <row r="8890">
          <cell r="A8890" t="str">
            <v>14122</v>
          </cell>
        </row>
        <row r="8891">
          <cell r="A8891" t="str">
            <v>14122</v>
          </cell>
        </row>
        <row r="8892">
          <cell r="A8892" t="str">
            <v>14122</v>
          </cell>
        </row>
        <row r="8893">
          <cell r="A8893" t="str">
            <v>14122</v>
          </cell>
        </row>
        <row r="8894">
          <cell r="A8894" t="str">
            <v>14122</v>
          </cell>
        </row>
        <row r="8895">
          <cell r="A8895" t="str">
            <v>14122</v>
          </cell>
        </row>
        <row r="8896">
          <cell r="A8896" t="str">
            <v>14122</v>
          </cell>
        </row>
        <row r="8897">
          <cell r="A8897" t="str">
            <v>14122</v>
          </cell>
        </row>
        <row r="8898">
          <cell r="A8898" t="str">
            <v>14122</v>
          </cell>
        </row>
        <row r="8899">
          <cell r="A8899" t="str">
            <v>14122</v>
          </cell>
        </row>
        <row r="8900">
          <cell r="A8900" t="str">
            <v>14122</v>
          </cell>
        </row>
        <row r="8901">
          <cell r="A8901" t="str">
            <v>14122</v>
          </cell>
        </row>
        <row r="8902">
          <cell r="A8902" t="str">
            <v>14122</v>
          </cell>
        </row>
        <row r="8903">
          <cell r="A8903" t="str">
            <v>14122</v>
          </cell>
        </row>
        <row r="8904">
          <cell r="A8904" t="str">
            <v>14122</v>
          </cell>
        </row>
        <row r="8905">
          <cell r="A8905" t="str">
            <v>14122</v>
          </cell>
        </row>
        <row r="8906">
          <cell r="A8906" t="str">
            <v>14122</v>
          </cell>
        </row>
        <row r="8907">
          <cell r="A8907" t="str">
            <v>14122</v>
          </cell>
        </row>
        <row r="8908">
          <cell r="A8908" t="str">
            <v>14122</v>
          </cell>
        </row>
        <row r="8909">
          <cell r="A8909" t="str">
            <v>14122</v>
          </cell>
        </row>
        <row r="8910">
          <cell r="A8910" t="str">
            <v>14122</v>
          </cell>
        </row>
        <row r="8911">
          <cell r="A8911" t="str">
            <v>14122</v>
          </cell>
        </row>
        <row r="8912">
          <cell r="A8912" t="str">
            <v>14122</v>
          </cell>
        </row>
        <row r="8913">
          <cell r="A8913" t="str">
            <v>14122</v>
          </cell>
        </row>
        <row r="8914">
          <cell r="A8914" t="str">
            <v>14122</v>
          </cell>
        </row>
        <row r="8915">
          <cell r="A8915" t="str">
            <v>14122</v>
          </cell>
        </row>
        <row r="8916">
          <cell r="A8916" t="str">
            <v>14122</v>
          </cell>
        </row>
        <row r="8917">
          <cell r="A8917" t="str">
            <v>14122</v>
          </cell>
        </row>
        <row r="8918">
          <cell r="A8918" t="str">
            <v>14122</v>
          </cell>
        </row>
        <row r="8919">
          <cell r="A8919" t="str">
            <v>14122</v>
          </cell>
        </row>
        <row r="8920">
          <cell r="A8920" t="str">
            <v>14122</v>
          </cell>
        </row>
        <row r="8921">
          <cell r="A8921" t="str">
            <v>14122</v>
          </cell>
        </row>
        <row r="8922">
          <cell r="A8922" t="str">
            <v>14122</v>
          </cell>
        </row>
        <row r="8923">
          <cell r="A8923" t="str">
            <v>14122</v>
          </cell>
        </row>
        <row r="8924">
          <cell r="A8924" t="str">
            <v>14122</v>
          </cell>
        </row>
        <row r="8925">
          <cell r="A8925" t="str">
            <v>14122</v>
          </cell>
        </row>
        <row r="8926">
          <cell r="A8926" t="str">
            <v>14122</v>
          </cell>
        </row>
        <row r="8927">
          <cell r="A8927" t="str">
            <v>14122</v>
          </cell>
        </row>
        <row r="8928">
          <cell r="A8928" t="str">
            <v>14122</v>
          </cell>
        </row>
        <row r="8929">
          <cell r="A8929" t="str">
            <v>14122</v>
          </cell>
        </row>
        <row r="8930">
          <cell r="A8930" t="str">
            <v>14122</v>
          </cell>
        </row>
        <row r="8931">
          <cell r="A8931" t="str">
            <v>14135</v>
          </cell>
        </row>
        <row r="8932">
          <cell r="A8932" t="str">
            <v>14135</v>
          </cell>
        </row>
        <row r="8933">
          <cell r="A8933" t="str">
            <v>14135</v>
          </cell>
        </row>
        <row r="8934">
          <cell r="A8934" t="str">
            <v>14135</v>
          </cell>
        </row>
        <row r="8935">
          <cell r="A8935" t="str">
            <v>14135</v>
          </cell>
        </row>
        <row r="8936">
          <cell r="A8936" t="str">
            <v>14135</v>
          </cell>
        </row>
        <row r="8937">
          <cell r="A8937" t="str">
            <v>14135</v>
          </cell>
        </row>
        <row r="8938">
          <cell r="A8938" t="str">
            <v>14135</v>
          </cell>
        </row>
        <row r="8939">
          <cell r="A8939" t="str">
            <v>14135</v>
          </cell>
        </row>
        <row r="8940">
          <cell r="A8940" t="str">
            <v>14135</v>
          </cell>
        </row>
        <row r="8941">
          <cell r="A8941" t="str">
            <v>14135</v>
          </cell>
        </row>
        <row r="8942">
          <cell r="A8942" t="str">
            <v>14135</v>
          </cell>
        </row>
        <row r="8943">
          <cell r="A8943" t="str">
            <v>14135</v>
          </cell>
        </row>
        <row r="8944">
          <cell r="A8944" t="str">
            <v>14136</v>
          </cell>
        </row>
        <row r="8945">
          <cell r="A8945" t="str">
            <v>14136</v>
          </cell>
        </row>
        <row r="8946">
          <cell r="A8946" t="str">
            <v>14136</v>
          </cell>
        </row>
        <row r="8947">
          <cell r="A8947" t="str">
            <v>14136</v>
          </cell>
        </row>
        <row r="8948">
          <cell r="A8948" t="str">
            <v>14136</v>
          </cell>
        </row>
        <row r="8949">
          <cell r="A8949" t="str">
            <v>14136</v>
          </cell>
        </row>
        <row r="8950">
          <cell r="A8950" t="str">
            <v>14136</v>
          </cell>
        </row>
        <row r="8951">
          <cell r="A8951" t="str">
            <v>14136</v>
          </cell>
        </row>
        <row r="8952">
          <cell r="A8952" t="str">
            <v>14136</v>
          </cell>
        </row>
        <row r="8953">
          <cell r="A8953" t="str">
            <v>14136</v>
          </cell>
        </row>
        <row r="8954">
          <cell r="A8954" t="str">
            <v>14136</v>
          </cell>
        </row>
        <row r="8955">
          <cell r="A8955" t="str">
            <v>14136</v>
          </cell>
        </row>
        <row r="8956">
          <cell r="A8956" t="str">
            <v>14136</v>
          </cell>
        </row>
        <row r="8957">
          <cell r="A8957" t="str">
            <v>14137</v>
          </cell>
        </row>
        <row r="8958">
          <cell r="A8958" t="str">
            <v>14137</v>
          </cell>
        </row>
        <row r="8959">
          <cell r="A8959" t="str">
            <v>14137</v>
          </cell>
        </row>
        <row r="8960">
          <cell r="A8960" t="str">
            <v>14137</v>
          </cell>
        </row>
        <row r="8961">
          <cell r="A8961" t="str">
            <v>14137</v>
          </cell>
        </row>
        <row r="8962">
          <cell r="A8962" t="str">
            <v>14137</v>
          </cell>
        </row>
        <row r="8963">
          <cell r="A8963" t="str">
            <v>14137</v>
          </cell>
        </row>
        <row r="8964">
          <cell r="A8964" t="str">
            <v>14137</v>
          </cell>
        </row>
        <row r="8965">
          <cell r="A8965" t="str">
            <v>14137</v>
          </cell>
        </row>
        <row r="8966">
          <cell r="A8966" t="str">
            <v>14137</v>
          </cell>
        </row>
        <row r="8967">
          <cell r="A8967" t="str">
            <v>14137</v>
          </cell>
        </row>
        <row r="8968">
          <cell r="A8968" t="str">
            <v>14137</v>
          </cell>
        </row>
        <row r="8969">
          <cell r="A8969" t="str">
            <v>14137</v>
          </cell>
        </row>
        <row r="8970">
          <cell r="A8970" t="str">
            <v>14137</v>
          </cell>
        </row>
        <row r="8971">
          <cell r="A8971" t="str">
            <v>14137</v>
          </cell>
        </row>
        <row r="8972">
          <cell r="A8972" t="str">
            <v>14137</v>
          </cell>
        </row>
        <row r="8973">
          <cell r="A8973" t="str">
            <v>14137</v>
          </cell>
        </row>
        <row r="8974">
          <cell r="A8974" t="str">
            <v>14137</v>
          </cell>
        </row>
        <row r="8975">
          <cell r="A8975" t="str">
            <v>14137</v>
          </cell>
        </row>
        <row r="8976">
          <cell r="A8976" t="str">
            <v>14137</v>
          </cell>
        </row>
        <row r="8977">
          <cell r="A8977" t="str">
            <v>14137</v>
          </cell>
        </row>
        <row r="8978">
          <cell r="A8978" t="str">
            <v>14137</v>
          </cell>
        </row>
        <row r="8979">
          <cell r="A8979" t="str">
            <v>14137</v>
          </cell>
        </row>
        <row r="8980">
          <cell r="A8980" t="str">
            <v>14139</v>
          </cell>
        </row>
        <row r="8981">
          <cell r="A8981" t="str">
            <v>14139</v>
          </cell>
        </row>
        <row r="8982">
          <cell r="A8982" t="str">
            <v>14139</v>
          </cell>
        </row>
        <row r="8983">
          <cell r="A8983" t="str">
            <v>14139</v>
          </cell>
        </row>
        <row r="8984">
          <cell r="A8984" t="str">
            <v>14139</v>
          </cell>
        </row>
        <row r="8985">
          <cell r="A8985" t="str">
            <v>14139</v>
          </cell>
        </row>
        <row r="8986">
          <cell r="A8986" t="str">
            <v>14139</v>
          </cell>
        </row>
        <row r="8987">
          <cell r="A8987" t="str">
            <v>14139</v>
          </cell>
        </row>
        <row r="8988">
          <cell r="A8988" t="str">
            <v>14139</v>
          </cell>
        </row>
        <row r="8989">
          <cell r="A8989" t="str">
            <v>14139</v>
          </cell>
        </row>
        <row r="8990">
          <cell r="A8990" t="str">
            <v>14139</v>
          </cell>
        </row>
        <row r="8991">
          <cell r="A8991" t="str">
            <v>14139</v>
          </cell>
        </row>
        <row r="8992">
          <cell r="A8992" t="str">
            <v>14139</v>
          </cell>
        </row>
        <row r="8993">
          <cell r="A8993" t="str">
            <v>14139</v>
          </cell>
        </row>
        <row r="8994">
          <cell r="A8994" t="str">
            <v>14139</v>
          </cell>
        </row>
        <row r="8995">
          <cell r="A8995" t="str">
            <v>14139</v>
          </cell>
        </row>
        <row r="8996">
          <cell r="A8996" t="str">
            <v>14139</v>
          </cell>
        </row>
        <row r="8997">
          <cell r="A8997" t="str">
            <v>14139</v>
          </cell>
        </row>
        <row r="8998">
          <cell r="A8998" t="str">
            <v>14139</v>
          </cell>
        </row>
        <row r="8999">
          <cell r="A8999" t="str">
            <v>14139</v>
          </cell>
        </row>
        <row r="9000">
          <cell r="A9000" t="str">
            <v>14139</v>
          </cell>
        </row>
        <row r="9001">
          <cell r="A9001" t="str">
            <v>14139</v>
          </cell>
        </row>
        <row r="9002">
          <cell r="A9002" t="str">
            <v>14139</v>
          </cell>
        </row>
        <row r="9003">
          <cell r="A9003" t="str">
            <v>14139</v>
          </cell>
        </row>
        <row r="9004">
          <cell r="A9004" t="str">
            <v>14139</v>
          </cell>
        </row>
        <row r="9005">
          <cell r="A9005" t="str">
            <v>14139</v>
          </cell>
        </row>
        <row r="9006">
          <cell r="A9006" t="str">
            <v>14139</v>
          </cell>
        </row>
        <row r="9007">
          <cell r="A9007" t="str">
            <v>14139</v>
          </cell>
        </row>
        <row r="9008">
          <cell r="A9008" t="str">
            <v>14143</v>
          </cell>
        </row>
        <row r="9009">
          <cell r="A9009" t="str">
            <v>14143</v>
          </cell>
        </row>
        <row r="9010">
          <cell r="A9010" t="str">
            <v>14143</v>
          </cell>
        </row>
        <row r="9011">
          <cell r="A9011" t="str">
            <v>14143</v>
          </cell>
        </row>
        <row r="9012">
          <cell r="A9012" t="str">
            <v>14143</v>
          </cell>
        </row>
        <row r="9013">
          <cell r="A9013" t="str">
            <v>14143</v>
          </cell>
        </row>
        <row r="9014">
          <cell r="A9014" t="str">
            <v>14143</v>
          </cell>
        </row>
        <row r="9015">
          <cell r="A9015" t="str">
            <v>14143</v>
          </cell>
        </row>
        <row r="9016">
          <cell r="A9016" t="str">
            <v>14143</v>
          </cell>
        </row>
        <row r="9017">
          <cell r="A9017" t="str">
            <v>14143</v>
          </cell>
        </row>
        <row r="9018">
          <cell r="A9018" t="str">
            <v>14143</v>
          </cell>
        </row>
        <row r="9019">
          <cell r="A9019" t="str">
            <v>14143</v>
          </cell>
        </row>
        <row r="9020">
          <cell r="A9020" t="str">
            <v>14143</v>
          </cell>
        </row>
        <row r="9021">
          <cell r="A9021" t="str">
            <v>14143</v>
          </cell>
        </row>
        <row r="9022">
          <cell r="A9022" t="str">
            <v>14143</v>
          </cell>
        </row>
        <row r="9023">
          <cell r="A9023" t="str">
            <v>14143</v>
          </cell>
        </row>
        <row r="9024">
          <cell r="A9024" t="str">
            <v>14143</v>
          </cell>
        </row>
        <row r="9025">
          <cell r="A9025" t="str">
            <v>14143</v>
          </cell>
        </row>
        <row r="9026">
          <cell r="A9026" t="str">
            <v>14143</v>
          </cell>
        </row>
        <row r="9027">
          <cell r="A9027" t="str">
            <v>14143</v>
          </cell>
        </row>
        <row r="9028">
          <cell r="A9028" t="str">
            <v>14143</v>
          </cell>
        </row>
        <row r="9029">
          <cell r="A9029" t="str">
            <v>14143</v>
          </cell>
        </row>
        <row r="9030">
          <cell r="A9030" t="str">
            <v>14143</v>
          </cell>
        </row>
        <row r="9031">
          <cell r="A9031" t="str">
            <v>14143</v>
          </cell>
        </row>
        <row r="9032">
          <cell r="A9032" t="str">
            <v>14143</v>
          </cell>
        </row>
        <row r="9033">
          <cell r="A9033" t="str">
            <v>14143</v>
          </cell>
        </row>
        <row r="9034">
          <cell r="A9034" t="str">
            <v>14143</v>
          </cell>
        </row>
        <row r="9035">
          <cell r="A9035" t="str">
            <v>14143</v>
          </cell>
        </row>
        <row r="9036">
          <cell r="A9036" t="str">
            <v>14143</v>
          </cell>
        </row>
        <row r="9037">
          <cell r="A9037" t="str">
            <v>14143</v>
          </cell>
        </row>
        <row r="9038">
          <cell r="A9038" t="str">
            <v>14143</v>
          </cell>
        </row>
        <row r="9039">
          <cell r="A9039" t="str">
            <v>14143</v>
          </cell>
        </row>
        <row r="9040">
          <cell r="A9040" t="str">
            <v>14143</v>
          </cell>
        </row>
        <row r="9041">
          <cell r="A9041" t="str">
            <v>14143</v>
          </cell>
        </row>
        <row r="9042">
          <cell r="A9042" t="str">
            <v>14143</v>
          </cell>
        </row>
        <row r="9043">
          <cell r="A9043" t="str">
            <v>14143</v>
          </cell>
        </row>
        <row r="9044">
          <cell r="A9044" t="str">
            <v>14143</v>
          </cell>
        </row>
        <row r="9045">
          <cell r="A9045" t="str">
            <v>14143</v>
          </cell>
        </row>
        <row r="9046">
          <cell r="A9046" t="str">
            <v>14143</v>
          </cell>
        </row>
        <row r="9047">
          <cell r="A9047" t="str">
            <v>14143</v>
          </cell>
        </row>
        <row r="9048">
          <cell r="A9048" t="str">
            <v>14143</v>
          </cell>
        </row>
        <row r="9049">
          <cell r="A9049" t="str">
            <v>14143</v>
          </cell>
        </row>
        <row r="9050">
          <cell r="A9050" t="str">
            <v>14143</v>
          </cell>
        </row>
        <row r="9051">
          <cell r="A9051" t="str">
            <v>14143</v>
          </cell>
        </row>
        <row r="9052">
          <cell r="A9052" t="str">
            <v>14143</v>
          </cell>
        </row>
        <row r="9053">
          <cell r="A9053" t="str">
            <v>14143</v>
          </cell>
        </row>
        <row r="9054">
          <cell r="A9054" t="str">
            <v>14143</v>
          </cell>
        </row>
        <row r="9055">
          <cell r="A9055" t="str">
            <v>14143</v>
          </cell>
        </row>
        <row r="9056">
          <cell r="A9056" t="str">
            <v>14143</v>
          </cell>
        </row>
        <row r="9057">
          <cell r="A9057" t="str">
            <v>14143</v>
          </cell>
        </row>
        <row r="9058">
          <cell r="A9058" t="str">
            <v>14143</v>
          </cell>
        </row>
        <row r="9059">
          <cell r="A9059" t="str">
            <v>14143</v>
          </cell>
        </row>
        <row r="9060">
          <cell r="A9060" t="str">
            <v>14143</v>
          </cell>
        </row>
        <row r="9061">
          <cell r="A9061" t="str">
            <v>14143</v>
          </cell>
        </row>
        <row r="9062">
          <cell r="A9062" t="str">
            <v>14143</v>
          </cell>
        </row>
        <row r="9063">
          <cell r="A9063" t="str">
            <v>14143</v>
          </cell>
        </row>
        <row r="9064">
          <cell r="A9064" t="str">
            <v>14143</v>
          </cell>
        </row>
        <row r="9065">
          <cell r="A9065" t="str">
            <v>14143</v>
          </cell>
        </row>
        <row r="9066">
          <cell r="A9066" t="str">
            <v>14143</v>
          </cell>
        </row>
        <row r="9067">
          <cell r="A9067" t="str">
            <v>14143</v>
          </cell>
        </row>
        <row r="9068">
          <cell r="A9068" t="str">
            <v>14143</v>
          </cell>
        </row>
        <row r="9069">
          <cell r="A9069" t="str">
            <v>14143</v>
          </cell>
        </row>
        <row r="9070">
          <cell r="A9070" t="str">
            <v>14143</v>
          </cell>
        </row>
        <row r="9071">
          <cell r="A9071" t="str">
            <v>14143</v>
          </cell>
        </row>
        <row r="9072">
          <cell r="A9072" t="str">
            <v>14143</v>
          </cell>
        </row>
        <row r="9073">
          <cell r="A9073" t="str">
            <v>14143</v>
          </cell>
        </row>
        <row r="9074">
          <cell r="A9074" t="str">
            <v>14143</v>
          </cell>
        </row>
        <row r="9075">
          <cell r="A9075" t="str">
            <v>14143</v>
          </cell>
        </row>
        <row r="9076">
          <cell r="A9076" t="str">
            <v>14143</v>
          </cell>
        </row>
        <row r="9077">
          <cell r="A9077" t="str">
            <v>14143</v>
          </cell>
        </row>
        <row r="9078">
          <cell r="A9078" t="str">
            <v>14143</v>
          </cell>
        </row>
        <row r="9079">
          <cell r="A9079" t="str">
            <v>14143</v>
          </cell>
        </row>
        <row r="9080">
          <cell r="A9080" t="str">
            <v>14143</v>
          </cell>
        </row>
        <row r="9081">
          <cell r="A9081" t="str">
            <v>14143</v>
          </cell>
        </row>
        <row r="9082">
          <cell r="A9082" t="str">
            <v>14143</v>
          </cell>
        </row>
        <row r="9083">
          <cell r="A9083" t="str">
            <v>14143</v>
          </cell>
        </row>
        <row r="9084">
          <cell r="A9084" t="str">
            <v>14143</v>
          </cell>
        </row>
        <row r="9085">
          <cell r="A9085" t="str">
            <v>14143</v>
          </cell>
        </row>
        <row r="9086">
          <cell r="A9086" t="str">
            <v>14143</v>
          </cell>
        </row>
        <row r="9087">
          <cell r="A9087" t="str">
            <v>14143</v>
          </cell>
        </row>
        <row r="9088">
          <cell r="A9088" t="str">
            <v>14143</v>
          </cell>
        </row>
        <row r="9089">
          <cell r="A9089" t="str">
            <v>14143</v>
          </cell>
        </row>
        <row r="9090">
          <cell r="A9090" t="str">
            <v>14143</v>
          </cell>
        </row>
        <row r="9091">
          <cell r="A9091" t="str">
            <v>14143</v>
          </cell>
        </row>
        <row r="9092">
          <cell r="A9092" t="str">
            <v>14172</v>
          </cell>
        </row>
        <row r="9093">
          <cell r="A9093" t="str">
            <v>14172</v>
          </cell>
        </row>
        <row r="9094">
          <cell r="A9094" t="str">
            <v>14172</v>
          </cell>
        </row>
        <row r="9095">
          <cell r="A9095" t="str">
            <v>14172</v>
          </cell>
        </row>
        <row r="9096">
          <cell r="A9096" t="str">
            <v>14172</v>
          </cell>
        </row>
        <row r="9097">
          <cell r="A9097" t="str">
            <v>14172</v>
          </cell>
        </row>
        <row r="9098">
          <cell r="A9098" t="str">
            <v>14172</v>
          </cell>
        </row>
        <row r="9099">
          <cell r="A9099" t="str">
            <v>14172</v>
          </cell>
        </row>
        <row r="9100">
          <cell r="A9100" t="str">
            <v>14172</v>
          </cell>
        </row>
        <row r="9101">
          <cell r="A9101" t="str">
            <v>14172</v>
          </cell>
        </row>
        <row r="9102">
          <cell r="A9102" t="str">
            <v>14172</v>
          </cell>
        </row>
        <row r="9103">
          <cell r="A9103" t="str">
            <v>14172</v>
          </cell>
        </row>
        <row r="9104">
          <cell r="A9104" t="str">
            <v>14172</v>
          </cell>
        </row>
        <row r="9105">
          <cell r="A9105" t="str">
            <v>14172</v>
          </cell>
        </row>
        <row r="9106">
          <cell r="A9106" t="str">
            <v>14172</v>
          </cell>
        </row>
        <row r="9107">
          <cell r="A9107" t="str">
            <v>14172</v>
          </cell>
        </row>
        <row r="9108">
          <cell r="A9108" t="str">
            <v>14172</v>
          </cell>
        </row>
        <row r="9109">
          <cell r="A9109" t="str">
            <v>14172</v>
          </cell>
        </row>
        <row r="9110">
          <cell r="A9110" t="str">
            <v>14172</v>
          </cell>
        </row>
        <row r="9111">
          <cell r="A9111" t="str">
            <v>14172</v>
          </cell>
        </row>
        <row r="9112">
          <cell r="A9112" t="str">
            <v>14172</v>
          </cell>
        </row>
        <row r="9113">
          <cell r="A9113" t="str">
            <v>14172</v>
          </cell>
        </row>
        <row r="9114">
          <cell r="A9114" t="str">
            <v>14172</v>
          </cell>
        </row>
        <row r="9115">
          <cell r="A9115" t="str">
            <v>14172</v>
          </cell>
        </row>
        <row r="9116">
          <cell r="A9116" t="str">
            <v>14172</v>
          </cell>
        </row>
        <row r="9117">
          <cell r="A9117" t="str">
            <v>14172</v>
          </cell>
        </row>
        <row r="9118">
          <cell r="A9118" t="str">
            <v>14172</v>
          </cell>
        </row>
        <row r="9119">
          <cell r="A9119" t="str">
            <v>14172</v>
          </cell>
        </row>
        <row r="9120">
          <cell r="A9120" t="str">
            <v>14172</v>
          </cell>
        </row>
        <row r="9121">
          <cell r="A9121" t="str">
            <v>14172</v>
          </cell>
        </row>
        <row r="9122">
          <cell r="A9122" t="str">
            <v>14172</v>
          </cell>
        </row>
        <row r="9123">
          <cell r="A9123" t="str">
            <v>14173</v>
          </cell>
        </row>
        <row r="9124">
          <cell r="A9124" t="str">
            <v>14173</v>
          </cell>
        </row>
        <row r="9125">
          <cell r="A9125" t="str">
            <v>14173</v>
          </cell>
        </row>
        <row r="9126">
          <cell r="A9126" t="str">
            <v>14173</v>
          </cell>
        </row>
        <row r="9127">
          <cell r="A9127" t="str">
            <v>14173</v>
          </cell>
        </row>
        <row r="9128">
          <cell r="A9128" t="str">
            <v>14173</v>
          </cell>
        </row>
        <row r="9129">
          <cell r="A9129" t="str">
            <v>14173</v>
          </cell>
        </row>
        <row r="9130">
          <cell r="A9130" t="str">
            <v>14173</v>
          </cell>
        </row>
        <row r="9131">
          <cell r="A9131" t="str">
            <v>14173</v>
          </cell>
        </row>
        <row r="9132">
          <cell r="A9132" t="str">
            <v>14173</v>
          </cell>
        </row>
        <row r="9133">
          <cell r="A9133" t="str">
            <v>14173</v>
          </cell>
        </row>
        <row r="9134">
          <cell r="A9134" t="str">
            <v>14173</v>
          </cell>
        </row>
        <row r="9135">
          <cell r="A9135" t="str">
            <v>14173</v>
          </cell>
        </row>
        <row r="9136">
          <cell r="A9136" t="str">
            <v>14173</v>
          </cell>
        </row>
        <row r="9137">
          <cell r="A9137" t="str">
            <v>14173</v>
          </cell>
        </row>
        <row r="9138">
          <cell r="A9138" t="str">
            <v>14173</v>
          </cell>
        </row>
        <row r="9139">
          <cell r="A9139" t="str">
            <v>14173</v>
          </cell>
        </row>
        <row r="9140">
          <cell r="A9140" t="str">
            <v>14173</v>
          </cell>
        </row>
        <row r="9141">
          <cell r="A9141" t="str">
            <v>14173</v>
          </cell>
        </row>
        <row r="9142">
          <cell r="A9142" t="str">
            <v>14173</v>
          </cell>
        </row>
        <row r="9143">
          <cell r="A9143" t="str">
            <v>14173</v>
          </cell>
        </row>
        <row r="9144">
          <cell r="A9144" t="str">
            <v>14173</v>
          </cell>
        </row>
        <row r="9145">
          <cell r="A9145" t="str">
            <v>14173</v>
          </cell>
        </row>
        <row r="9146">
          <cell r="A9146" t="str">
            <v>14173</v>
          </cell>
        </row>
        <row r="9147">
          <cell r="A9147" t="str">
            <v>14173</v>
          </cell>
        </row>
        <row r="9148">
          <cell r="A9148" t="str">
            <v>14174</v>
          </cell>
        </row>
        <row r="9149">
          <cell r="A9149" t="str">
            <v>14174</v>
          </cell>
        </row>
        <row r="9150">
          <cell r="A9150" t="str">
            <v>14174</v>
          </cell>
        </row>
        <row r="9151">
          <cell r="A9151" t="str">
            <v>14174</v>
          </cell>
        </row>
        <row r="9152">
          <cell r="A9152" t="str">
            <v>14174</v>
          </cell>
        </row>
        <row r="9153">
          <cell r="A9153" t="str">
            <v>14174</v>
          </cell>
        </row>
        <row r="9154">
          <cell r="A9154" t="str">
            <v>14174</v>
          </cell>
        </row>
        <row r="9155">
          <cell r="A9155" t="str">
            <v>14174</v>
          </cell>
        </row>
        <row r="9156">
          <cell r="A9156" t="str">
            <v>14174</v>
          </cell>
        </row>
        <row r="9157">
          <cell r="A9157" t="str">
            <v>14174</v>
          </cell>
        </row>
        <row r="9158">
          <cell r="A9158" t="str">
            <v>14174</v>
          </cell>
        </row>
        <row r="9159">
          <cell r="A9159" t="str">
            <v>14174</v>
          </cell>
        </row>
        <row r="9160">
          <cell r="A9160" t="str">
            <v>14174</v>
          </cell>
        </row>
        <row r="9161">
          <cell r="A9161" t="str">
            <v>14174</v>
          </cell>
        </row>
        <row r="9162">
          <cell r="A9162" t="str">
            <v>14174</v>
          </cell>
        </row>
        <row r="9163">
          <cell r="A9163" t="str">
            <v>14174</v>
          </cell>
        </row>
        <row r="9164">
          <cell r="A9164" t="str">
            <v>14174</v>
          </cell>
        </row>
        <row r="9165">
          <cell r="A9165" t="str">
            <v>14174</v>
          </cell>
        </row>
        <row r="9166">
          <cell r="A9166" t="str">
            <v>14174</v>
          </cell>
        </row>
        <row r="9167">
          <cell r="A9167" t="str">
            <v>14174</v>
          </cell>
        </row>
        <row r="9168">
          <cell r="A9168" t="str">
            <v>14174</v>
          </cell>
        </row>
        <row r="9169">
          <cell r="A9169" t="str">
            <v>14174</v>
          </cell>
        </row>
        <row r="9170">
          <cell r="A9170" t="str">
            <v>14174</v>
          </cell>
        </row>
        <row r="9171">
          <cell r="A9171" t="str">
            <v>14174</v>
          </cell>
        </row>
        <row r="9172">
          <cell r="A9172" t="str">
            <v>14174</v>
          </cell>
        </row>
        <row r="9173">
          <cell r="A9173" t="str">
            <v>14174</v>
          </cell>
        </row>
        <row r="9174">
          <cell r="A9174" t="str">
            <v>14174</v>
          </cell>
        </row>
        <row r="9175">
          <cell r="A9175" t="str">
            <v>14175</v>
          </cell>
        </row>
        <row r="9176">
          <cell r="A9176" t="str">
            <v>14175</v>
          </cell>
        </row>
        <row r="9177">
          <cell r="A9177" t="str">
            <v>14175</v>
          </cell>
        </row>
        <row r="9178">
          <cell r="A9178" t="str">
            <v>14175</v>
          </cell>
        </row>
        <row r="9179">
          <cell r="A9179" t="str">
            <v>14175</v>
          </cell>
        </row>
        <row r="9180">
          <cell r="A9180" t="str">
            <v>14175</v>
          </cell>
        </row>
        <row r="9181">
          <cell r="A9181" t="str">
            <v>14175</v>
          </cell>
        </row>
        <row r="9182">
          <cell r="A9182" t="str">
            <v>14175</v>
          </cell>
        </row>
        <row r="9183">
          <cell r="A9183" t="str">
            <v>14175</v>
          </cell>
        </row>
        <row r="9184">
          <cell r="A9184" t="str">
            <v>14175</v>
          </cell>
        </row>
        <row r="9185">
          <cell r="A9185" t="str">
            <v>14175</v>
          </cell>
        </row>
        <row r="9186">
          <cell r="A9186" t="str">
            <v>14175</v>
          </cell>
        </row>
        <row r="9187">
          <cell r="A9187" t="str">
            <v>14175</v>
          </cell>
        </row>
        <row r="9188">
          <cell r="A9188" t="str">
            <v>14175</v>
          </cell>
        </row>
        <row r="9189">
          <cell r="A9189" t="str">
            <v>14175</v>
          </cell>
        </row>
        <row r="9190">
          <cell r="A9190" t="str">
            <v>14175</v>
          </cell>
        </row>
        <row r="9191">
          <cell r="A9191" t="str">
            <v>14175</v>
          </cell>
        </row>
        <row r="9192">
          <cell r="A9192" t="str">
            <v>14175</v>
          </cell>
        </row>
        <row r="9193">
          <cell r="A9193" t="str">
            <v>14175</v>
          </cell>
        </row>
        <row r="9194">
          <cell r="A9194" t="str">
            <v>14175</v>
          </cell>
        </row>
        <row r="9195">
          <cell r="A9195" t="str">
            <v>14175</v>
          </cell>
        </row>
        <row r="9196">
          <cell r="A9196" t="str">
            <v>14175</v>
          </cell>
        </row>
        <row r="9197">
          <cell r="A9197" t="str">
            <v>14175</v>
          </cell>
        </row>
        <row r="9198">
          <cell r="A9198" t="str">
            <v>14175</v>
          </cell>
        </row>
        <row r="9199">
          <cell r="A9199" t="str">
            <v>14175</v>
          </cell>
        </row>
        <row r="9200">
          <cell r="A9200" t="str">
            <v>14175</v>
          </cell>
        </row>
        <row r="9201">
          <cell r="A9201" t="str">
            <v>14175</v>
          </cell>
        </row>
        <row r="9202">
          <cell r="A9202" t="str">
            <v>14175</v>
          </cell>
        </row>
        <row r="9203">
          <cell r="A9203" t="str">
            <v>14175</v>
          </cell>
        </row>
        <row r="9204">
          <cell r="A9204" t="str">
            <v>14175</v>
          </cell>
        </row>
        <row r="9205">
          <cell r="A9205" t="str">
            <v>14175</v>
          </cell>
        </row>
        <row r="9206">
          <cell r="A9206" t="str">
            <v>14175</v>
          </cell>
        </row>
        <row r="9207">
          <cell r="A9207" t="str">
            <v>14175</v>
          </cell>
        </row>
        <row r="9208">
          <cell r="A9208" t="str">
            <v>14175</v>
          </cell>
        </row>
        <row r="9209">
          <cell r="A9209" t="str">
            <v>14175</v>
          </cell>
        </row>
        <row r="9210">
          <cell r="A9210" t="str">
            <v>14175</v>
          </cell>
        </row>
        <row r="9211">
          <cell r="A9211" t="str">
            <v>14176</v>
          </cell>
        </row>
        <row r="9212">
          <cell r="A9212" t="str">
            <v>14176</v>
          </cell>
        </row>
        <row r="9213">
          <cell r="A9213" t="str">
            <v>14176</v>
          </cell>
        </row>
        <row r="9214">
          <cell r="A9214" t="str">
            <v>14176</v>
          </cell>
        </row>
        <row r="9215">
          <cell r="A9215" t="str">
            <v>14176</v>
          </cell>
        </row>
        <row r="9216">
          <cell r="A9216" t="str">
            <v>14176</v>
          </cell>
        </row>
        <row r="9217">
          <cell r="A9217" t="str">
            <v>14176</v>
          </cell>
        </row>
        <row r="9218">
          <cell r="A9218" t="str">
            <v>14176</v>
          </cell>
        </row>
        <row r="9219">
          <cell r="A9219" t="str">
            <v>14176</v>
          </cell>
        </row>
        <row r="9220">
          <cell r="A9220" t="str">
            <v>14176</v>
          </cell>
        </row>
        <row r="9221">
          <cell r="A9221" t="str">
            <v>14176</v>
          </cell>
        </row>
        <row r="9222">
          <cell r="A9222" t="str">
            <v>14176</v>
          </cell>
        </row>
        <row r="9223">
          <cell r="A9223" t="str">
            <v>14176</v>
          </cell>
        </row>
        <row r="9224">
          <cell r="A9224" t="str">
            <v>14176</v>
          </cell>
        </row>
        <row r="9225">
          <cell r="A9225" t="str">
            <v>14176</v>
          </cell>
        </row>
        <row r="9226">
          <cell r="A9226" t="str">
            <v>14176</v>
          </cell>
        </row>
        <row r="9227">
          <cell r="A9227" t="str">
            <v>14176</v>
          </cell>
        </row>
        <row r="9228">
          <cell r="A9228" t="str">
            <v>14176</v>
          </cell>
        </row>
        <row r="9229">
          <cell r="A9229" t="str">
            <v>14176</v>
          </cell>
        </row>
        <row r="9230">
          <cell r="A9230" t="str">
            <v>14176</v>
          </cell>
        </row>
        <row r="9231">
          <cell r="A9231" t="str">
            <v>14176</v>
          </cell>
        </row>
        <row r="9232">
          <cell r="A9232" t="str">
            <v>14176</v>
          </cell>
        </row>
        <row r="9233">
          <cell r="A9233" t="str">
            <v>14176</v>
          </cell>
        </row>
        <row r="9234">
          <cell r="A9234" t="str">
            <v>14176</v>
          </cell>
        </row>
        <row r="9235">
          <cell r="A9235" t="str">
            <v>14176</v>
          </cell>
        </row>
        <row r="9236">
          <cell r="A9236" t="str">
            <v>14176</v>
          </cell>
        </row>
        <row r="9237">
          <cell r="A9237" t="str">
            <v>14176</v>
          </cell>
        </row>
        <row r="9238">
          <cell r="A9238" t="str">
            <v>14176</v>
          </cell>
        </row>
        <row r="9239">
          <cell r="A9239" t="str">
            <v>14176</v>
          </cell>
        </row>
        <row r="9240">
          <cell r="A9240" t="str">
            <v>14176</v>
          </cell>
        </row>
        <row r="9241">
          <cell r="A9241" t="str">
            <v>14176</v>
          </cell>
        </row>
        <row r="9242">
          <cell r="A9242" t="str">
            <v>14176</v>
          </cell>
        </row>
        <row r="9243">
          <cell r="A9243" t="str">
            <v>14176</v>
          </cell>
        </row>
        <row r="9244">
          <cell r="A9244" t="str">
            <v>14176</v>
          </cell>
        </row>
        <row r="9245">
          <cell r="A9245" t="str">
            <v>14176</v>
          </cell>
        </row>
        <row r="9246">
          <cell r="A9246" t="str">
            <v>14176</v>
          </cell>
        </row>
        <row r="9247">
          <cell r="A9247" t="str">
            <v>14176</v>
          </cell>
        </row>
        <row r="9248">
          <cell r="A9248" t="str">
            <v>14176</v>
          </cell>
        </row>
        <row r="9249">
          <cell r="A9249" t="str">
            <v>14176</v>
          </cell>
        </row>
        <row r="9250">
          <cell r="A9250" t="str">
            <v>14180</v>
          </cell>
        </row>
        <row r="9251">
          <cell r="A9251" t="str">
            <v>14180</v>
          </cell>
        </row>
        <row r="9252">
          <cell r="A9252" t="str">
            <v>14180</v>
          </cell>
        </row>
        <row r="9253">
          <cell r="A9253" t="str">
            <v>14180</v>
          </cell>
        </row>
        <row r="9254">
          <cell r="A9254" t="str">
            <v>14180</v>
          </cell>
        </row>
        <row r="9255">
          <cell r="A9255" t="str">
            <v>14180</v>
          </cell>
        </row>
        <row r="9256">
          <cell r="A9256" t="str">
            <v>14180</v>
          </cell>
        </row>
        <row r="9257">
          <cell r="A9257" t="str">
            <v>14180</v>
          </cell>
        </row>
        <row r="9258">
          <cell r="A9258" t="str">
            <v>14180</v>
          </cell>
        </row>
        <row r="9259">
          <cell r="A9259" t="str">
            <v>14180</v>
          </cell>
        </row>
        <row r="9260">
          <cell r="A9260" t="str">
            <v>14180</v>
          </cell>
        </row>
        <row r="9261">
          <cell r="A9261" t="str">
            <v>14180</v>
          </cell>
        </row>
        <row r="9262">
          <cell r="A9262" t="str">
            <v>14180</v>
          </cell>
        </row>
        <row r="9263">
          <cell r="A9263" t="str">
            <v>14180</v>
          </cell>
        </row>
        <row r="9264">
          <cell r="A9264" t="str">
            <v>14180</v>
          </cell>
        </row>
        <row r="9265">
          <cell r="A9265" t="str">
            <v>14180</v>
          </cell>
        </row>
        <row r="9266">
          <cell r="A9266" t="str">
            <v>14180</v>
          </cell>
        </row>
        <row r="9267">
          <cell r="A9267" t="str">
            <v>14180</v>
          </cell>
        </row>
        <row r="9268">
          <cell r="A9268" t="str">
            <v>14180</v>
          </cell>
        </row>
        <row r="9269">
          <cell r="A9269" t="str">
            <v>14180</v>
          </cell>
        </row>
        <row r="9270">
          <cell r="A9270" t="str">
            <v>14180</v>
          </cell>
        </row>
        <row r="9271">
          <cell r="A9271" t="str">
            <v>14180</v>
          </cell>
        </row>
        <row r="9272">
          <cell r="A9272" t="str">
            <v>14180</v>
          </cell>
        </row>
        <row r="9273">
          <cell r="A9273" t="str">
            <v>14180</v>
          </cell>
        </row>
        <row r="9274">
          <cell r="A9274" t="str">
            <v>14180</v>
          </cell>
        </row>
        <row r="9275">
          <cell r="A9275" t="str">
            <v>14180</v>
          </cell>
        </row>
        <row r="9276">
          <cell r="A9276" t="str">
            <v>14180</v>
          </cell>
        </row>
        <row r="9277">
          <cell r="A9277" t="str">
            <v>14180</v>
          </cell>
        </row>
        <row r="9278">
          <cell r="A9278" t="str">
            <v>14180</v>
          </cell>
        </row>
        <row r="9279">
          <cell r="A9279" t="str">
            <v>14180</v>
          </cell>
        </row>
        <row r="9280">
          <cell r="A9280" t="str">
            <v>14180</v>
          </cell>
        </row>
        <row r="9281">
          <cell r="A9281" t="str">
            <v>14181</v>
          </cell>
        </row>
        <row r="9282">
          <cell r="A9282" t="str">
            <v>14181</v>
          </cell>
        </row>
        <row r="9283">
          <cell r="A9283" t="str">
            <v>14181</v>
          </cell>
        </row>
        <row r="9284">
          <cell r="A9284" t="str">
            <v>14181</v>
          </cell>
        </row>
        <row r="9285">
          <cell r="A9285" t="str">
            <v>14181</v>
          </cell>
        </row>
        <row r="9286">
          <cell r="A9286" t="str">
            <v>14181</v>
          </cell>
        </row>
        <row r="9287">
          <cell r="A9287" t="str">
            <v>14181</v>
          </cell>
        </row>
        <row r="9288">
          <cell r="A9288" t="str">
            <v>14181</v>
          </cell>
        </row>
        <row r="9289">
          <cell r="A9289" t="str">
            <v>14181</v>
          </cell>
        </row>
        <row r="9290">
          <cell r="A9290" t="str">
            <v>14181</v>
          </cell>
        </row>
        <row r="9291">
          <cell r="A9291" t="str">
            <v>14181</v>
          </cell>
        </row>
        <row r="9292">
          <cell r="A9292" t="str">
            <v>14181</v>
          </cell>
        </row>
        <row r="9293">
          <cell r="A9293" t="str">
            <v>14181</v>
          </cell>
        </row>
        <row r="9294">
          <cell r="A9294" t="str">
            <v>14181</v>
          </cell>
        </row>
        <row r="9295">
          <cell r="A9295" t="str">
            <v>14181</v>
          </cell>
        </row>
        <row r="9296">
          <cell r="A9296" t="str">
            <v>14181</v>
          </cell>
        </row>
        <row r="9297">
          <cell r="A9297" t="str">
            <v>14181</v>
          </cell>
        </row>
        <row r="9298">
          <cell r="A9298" t="str">
            <v>14181</v>
          </cell>
        </row>
        <row r="9299">
          <cell r="A9299" t="str">
            <v>14181</v>
          </cell>
        </row>
        <row r="9300">
          <cell r="A9300" t="str">
            <v>14181</v>
          </cell>
        </row>
        <row r="9301">
          <cell r="A9301" t="str">
            <v>14181</v>
          </cell>
        </row>
        <row r="9302">
          <cell r="A9302" t="str">
            <v>14181</v>
          </cell>
        </row>
        <row r="9303">
          <cell r="A9303" t="str">
            <v>14181</v>
          </cell>
        </row>
        <row r="9304">
          <cell r="A9304" t="str">
            <v>14181</v>
          </cell>
        </row>
        <row r="9305">
          <cell r="A9305" t="str">
            <v>14181</v>
          </cell>
        </row>
        <row r="9306">
          <cell r="A9306" t="str">
            <v>14181</v>
          </cell>
        </row>
        <row r="9307">
          <cell r="A9307" t="str">
            <v>14181</v>
          </cell>
        </row>
        <row r="9308">
          <cell r="A9308" t="str">
            <v>14181</v>
          </cell>
        </row>
        <row r="9309">
          <cell r="A9309" t="str">
            <v>14181</v>
          </cell>
        </row>
        <row r="9310">
          <cell r="A9310" t="str">
            <v>14181</v>
          </cell>
        </row>
        <row r="9311">
          <cell r="A9311" t="str">
            <v>14181</v>
          </cell>
        </row>
        <row r="9312">
          <cell r="A9312" t="str">
            <v>14181</v>
          </cell>
        </row>
        <row r="9313">
          <cell r="A9313" t="str">
            <v>14181</v>
          </cell>
        </row>
        <row r="9314">
          <cell r="A9314" t="str">
            <v>14181</v>
          </cell>
        </row>
        <row r="9315">
          <cell r="A9315" t="str">
            <v>14181</v>
          </cell>
        </row>
        <row r="9316">
          <cell r="A9316" t="str">
            <v>14181</v>
          </cell>
        </row>
        <row r="9317">
          <cell r="A9317" t="str">
            <v>14181</v>
          </cell>
        </row>
        <row r="9318">
          <cell r="A9318" t="str">
            <v>14181</v>
          </cell>
        </row>
        <row r="9319">
          <cell r="A9319" t="str">
            <v>14181</v>
          </cell>
        </row>
        <row r="9320">
          <cell r="A9320" t="str">
            <v>14181</v>
          </cell>
        </row>
        <row r="9321">
          <cell r="A9321" t="str">
            <v>14181</v>
          </cell>
        </row>
        <row r="9322">
          <cell r="A9322" t="str">
            <v>14181</v>
          </cell>
        </row>
        <row r="9323">
          <cell r="A9323" t="str">
            <v>14181</v>
          </cell>
        </row>
        <row r="9324">
          <cell r="A9324" t="str">
            <v>14181</v>
          </cell>
        </row>
        <row r="9325">
          <cell r="A9325" t="str">
            <v>14181</v>
          </cell>
        </row>
        <row r="9326">
          <cell r="A9326" t="str">
            <v>14181</v>
          </cell>
        </row>
        <row r="9327">
          <cell r="A9327" t="str">
            <v>14181</v>
          </cell>
        </row>
        <row r="9328">
          <cell r="A9328" t="str">
            <v>14181</v>
          </cell>
        </row>
        <row r="9329">
          <cell r="A9329" t="str">
            <v>14181</v>
          </cell>
        </row>
        <row r="9330">
          <cell r="A9330" t="str">
            <v>14182</v>
          </cell>
        </row>
        <row r="9331">
          <cell r="A9331" t="str">
            <v>14182</v>
          </cell>
        </row>
        <row r="9332">
          <cell r="A9332" t="str">
            <v>14182</v>
          </cell>
        </row>
        <row r="9333">
          <cell r="A9333" t="str">
            <v>14182</v>
          </cell>
        </row>
        <row r="9334">
          <cell r="A9334" t="str">
            <v>14182</v>
          </cell>
        </row>
        <row r="9335">
          <cell r="A9335" t="str">
            <v>14182</v>
          </cell>
        </row>
        <row r="9336">
          <cell r="A9336" t="str">
            <v>14182</v>
          </cell>
        </row>
        <row r="9337">
          <cell r="A9337" t="str">
            <v>14182</v>
          </cell>
        </row>
        <row r="9338">
          <cell r="A9338" t="str">
            <v>14182</v>
          </cell>
        </row>
        <row r="9339">
          <cell r="A9339" t="str">
            <v>14182</v>
          </cell>
        </row>
        <row r="9340">
          <cell r="A9340" t="str">
            <v>14182</v>
          </cell>
        </row>
        <row r="9341">
          <cell r="A9341" t="str">
            <v>14182</v>
          </cell>
        </row>
        <row r="9342">
          <cell r="A9342" t="str">
            <v>14182</v>
          </cell>
        </row>
        <row r="9343">
          <cell r="A9343" t="str">
            <v>14182</v>
          </cell>
        </row>
        <row r="9344">
          <cell r="A9344" t="str">
            <v>14182</v>
          </cell>
        </row>
        <row r="9345">
          <cell r="A9345" t="str">
            <v>14182</v>
          </cell>
        </row>
        <row r="9346">
          <cell r="A9346" t="str">
            <v>14182</v>
          </cell>
        </row>
        <row r="9347">
          <cell r="A9347" t="str">
            <v>14182</v>
          </cell>
        </row>
        <row r="9348">
          <cell r="A9348" t="str">
            <v>14182</v>
          </cell>
        </row>
        <row r="9349">
          <cell r="A9349" t="str">
            <v>14182</v>
          </cell>
        </row>
        <row r="9350">
          <cell r="A9350" t="str">
            <v>14182</v>
          </cell>
        </row>
        <row r="9351">
          <cell r="A9351" t="str">
            <v>14182</v>
          </cell>
        </row>
        <row r="9352">
          <cell r="A9352" t="str">
            <v>14182</v>
          </cell>
        </row>
        <row r="9353">
          <cell r="A9353" t="str">
            <v>14182</v>
          </cell>
        </row>
        <row r="9354">
          <cell r="A9354" t="str">
            <v>14182</v>
          </cell>
        </row>
        <row r="9355">
          <cell r="A9355" t="str">
            <v>14182</v>
          </cell>
        </row>
        <row r="9356">
          <cell r="A9356" t="str">
            <v>14182</v>
          </cell>
        </row>
        <row r="9357">
          <cell r="A9357" t="str">
            <v>14182</v>
          </cell>
        </row>
        <row r="9358">
          <cell r="A9358" t="str">
            <v>14182</v>
          </cell>
        </row>
        <row r="9359">
          <cell r="A9359" t="str">
            <v>14182</v>
          </cell>
        </row>
        <row r="9360">
          <cell r="A9360" t="str">
            <v>14182</v>
          </cell>
        </row>
        <row r="9361">
          <cell r="A9361" t="str">
            <v>14182</v>
          </cell>
        </row>
        <row r="9362">
          <cell r="A9362" t="str">
            <v>14182</v>
          </cell>
        </row>
        <row r="9363">
          <cell r="A9363" t="str">
            <v>14182</v>
          </cell>
        </row>
        <row r="9364">
          <cell r="A9364" t="str">
            <v>14182</v>
          </cell>
        </row>
        <row r="9365">
          <cell r="A9365" t="str">
            <v>14182</v>
          </cell>
        </row>
        <row r="9366">
          <cell r="A9366" t="str">
            <v>14182</v>
          </cell>
        </row>
        <row r="9367">
          <cell r="A9367" t="str">
            <v>14182</v>
          </cell>
        </row>
        <row r="9368">
          <cell r="A9368" t="str">
            <v>14182</v>
          </cell>
        </row>
        <row r="9369">
          <cell r="A9369" t="str">
            <v>14182</v>
          </cell>
        </row>
        <row r="9370">
          <cell r="A9370" t="str">
            <v>14182</v>
          </cell>
        </row>
        <row r="9371">
          <cell r="A9371" t="str">
            <v>14182</v>
          </cell>
        </row>
        <row r="9372">
          <cell r="A9372" t="str">
            <v>14182</v>
          </cell>
        </row>
        <row r="9373">
          <cell r="A9373" t="str">
            <v>14182</v>
          </cell>
        </row>
        <row r="9374">
          <cell r="A9374" t="str">
            <v>14182</v>
          </cell>
        </row>
        <row r="9375">
          <cell r="A9375" t="str">
            <v>14182</v>
          </cell>
        </row>
        <row r="9376">
          <cell r="A9376" t="str">
            <v>14182</v>
          </cell>
        </row>
        <row r="9377">
          <cell r="A9377" t="str">
            <v>14182</v>
          </cell>
        </row>
        <row r="9378">
          <cell r="A9378" t="str">
            <v>14182</v>
          </cell>
        </row>
        <row r="9379">
          <cell r="A9379" t="str">
            <v>14182</v>
          </cell>
        </row>
        <row r="9380">
          <cell r="A9380" t="str">
            <v>14182</v>
          </cell>
        </row>
        <row r="9381">
          <cell r="A9381" t="str">
            <v>14182</v>
          </cell>
        </row>
        <row r="9382">
          <cell r="A9382" t="str">
            <v>14182</v>
          </cell>
        </row>
        <row r="9383">
          <cell r="A9383" t="str">
            <v>14182</v>
          </cell>
        </row>
        <row r="9384">
          <cell r="A9384" t="str">
            <v>14182</v>
          </cell>
        </row>
        <row r="9385">
          <cell r="A9385" t="str">
            <v>14182</v>
          </cell>
        </row>
        <row r="9386">
          <cell r="A9386" t="str">
            <v>14182</v>
          </cell>
        </row>
        <row r="9387">
          <cell r="A9387" t="str">
            <v>14182</v>
          </cell>
        </row>
        <row r="9388">
          <cell r="A9388" t="str">
            <v>14182</v>
          </cell>
        </row>
        <row r="9389">
          <cell r="A9389" t="str">
            <v>14182</v>
          </cell>
        </row>
        <row r="9390">
          <cell r="A9390" t="str">
            <v>14182</v>
          </cell>
        </row>
        <row r="9391">
          <cell r="A9391" t="str">
            <v>14182</v>
          </cell>
        </row>
        <row r="9392">
          <cell r="A9392" t="str">
            <v>14182</v>
          </cell>
        </row>
        <row r="9393">
          <cell r="A9393" t="str">
            <v>14182</v>
          </cell>
        </row>
        <row r="9394">
          <cell r="A9394" t="str">
            <v>14182</v>
          </cell>
        </row>
        <row r="9395">
          <cell r="A9395" t="str">
            <v>14182</v>
          </cell>
        </row>
        <row r="9396">
          <cell r="A9396" t="str">
            <v>14182</v>
          </cell>
        </row>
        <row r="9397">
          <cell r="A9397" t="str">
            <v>14182</v>
          </cell>
        </row>
        <row r="9398">
          <cell r="A9398" t="str">
            <v>14182</v>
          </cell>
        </row>
        <row r="9399">
          <cell r="A9399" t="str">
            <v>14182</v>
          </cell>
        </row>
        <row r="9400">
          <cell r="A9400" t="str">
            <v>14182</v>
          </cell>
        </row>
        <row r="9401">
          <cell r="A9401" t="str">
            <v>14182</v>
          </cell>
        </row>
        <row r="9402">
          <cell r="A9402" t="str">
            <v>14182</v>
          </cell>
        </row>
        <row r="9403">
          <cell r="A9403" t="str">
            <v>14182</v>
          </cell>
        </row>
        <row r="9404">
          <cell r="A9404" t="str">
            <v>14182</v>
          </cell>
        </row>
        <row r="9405">
          <cell r="A9405" t="str">
            <v>14182</v>
          </cell>
        </row>
        <row r="9406">
          <cell r="A9406" t="str">
            <v>14182</v>
          </cell>
        </row>
        <row r="9407">
          <cell r="A9407" t="str">
            <v>14182</v>
          </cell>
        </row>
        <row r="9408">
          <cell r="A9408" t="str">
            <v>14182</v>
          </cell>
        </row>
        <row r="9409">
          <cell r="A9409" t="str">
            <v>14182</v>
          </cell>
        </row>
        <row r="9410">
          <cell r="A9410" t="str">
            <v>14182</v>
          </cell>
        </row>
        <row r="9411">
          <cell r="A9411" t="str">
            <v>14182</v>
          </cell>
        </row>
        <row r="9412">
          <cell r="A9412" t="str">
            <v>14182</v>
          </cell>
        </row>
        <row r="9413">
          <cell r="A9413" t="str">
            <v>14182</v>
          </cell>
        </row>
        <row r="9414">
          <cell r="A9414" t="str">
            <v>14182</v>
          </cell>
        </row>
        <row r="9415">
          <cell r="A9415" t="str">
            <v>14182</v>
          </cell>
        </row>
        <row r="9416">
          <cell r="A9416" t="str">
            <v>14182</v>
          </cell>
        </row>
        <row r="9417">
          <cell r="A9417" t="str">
            <v>14182</v>
          </cell>
        </row>
        <row r="9418">
          <cell r="A9418" t="str">
            <v>14182</v>
          </cell>
        </row>
        <row r="9419">
          <cell r="A9419" t="str">
            <v>14182</v>
          </cell>
        </row>
        <row r="9420">
          <cell r="A9420" t="str">
            <v>14191</v>
          </cell>
        </row>
        <row r="9421">
          <cell r="A9421" t="str">
            <v>14191</v>
          </cell>
        </row>
        <row r="9422">
          <cell r="A9422" t="str">
            <v>14191</v>
          </cell>
        </row>
        <row r="9423">
          <cell r="A9423" t="str">
            <v>14191</v>
          </cell>
        </row>
        <row r="9424">
          <cell r="A9424" t="str">
            <v>14191</v>
          </cell>
        </row>
        <row r="9425">
          <cell r="A9425" t="str">
            <v>14191</v>
          </cell>
        </row>
        <row r="9426">
          <cell r="A9426" t="str">
            <v>14191</v>
          </cell>
        </row>
        <row r="9427">
          <cell r="A9427" t="str">
            <v>14191</v>
          </cell>
        </row>
        <row r="9428">
          <cell r="A9428" t="str">
            <v>14191</v>
          </cell>
        </row>
        <row r="9429">
          <cell r="A9429" t="str">
            <v>14191</v>
          </cell>
        </row>
        <row r="9430">
          <cell r="A9430" t="str">
            <v>14191</v>
          </cell>
        </row>
        <row r="9431">
          <cell r="A9431" t="str">
            <v>14191</v>
          </cell>
        </row>
        <row r="9432">
          <cell r="A9432" t="str">
            <v>14191</v>
          </cell>
        </row>
        <row r="9433">
          <cell r="A9433" t="str">
            <v>14191</v>
          </cell>
        </row>
        <row r="9434">
          <cell r="A9434" t="str">
            <v>14191</v>
          </cell>
        </row>
        <row r="9435">
          <cell r="A9435" t="str">
            <v>14191</v>
          </cell>
        </row>
        <row r="9436">
          <cell r="A9436" t="str">
            <v>14191</v>
          </cell>
        </row>
        <row r="9437">
          <cell r="A9437" t="str">
            <v>14191</v>
          </cell>
        </row>
        <row r="9438">
          <cell r="A9438" t="str">
            <v>14191</v>
          </cell>
        </row>
        <row r="9439">
          <cell r="A9439" t="str">
            <v>14191</v>
          </cell>
        </row>
        <row r="9440">
          <cell r="A9440" t="str">
            <v>14191</v>
          </cell>
        </row>
        <row r="9441">
          <cell r="A9441" t="str">
            <v>14428</v>
          </cell>
        </row>
        <row r="9442">
          <cell r="A9442" t="str">
            <v>14428</v>
          </cell>
        </row>
        <row r="9443">
          <cell r="A9443" t="str">
            <v>14428</v>
          </cell>
        </row>
        <row r="9444">
          <cell r="A9444" t="str">
            <v>14428</v>
          </cell>
        </row>
        <row r="9445">
          <cell r="A9445" t="str">
            <v>14428</v>
          </cell>
        </row>
        <row r="9446">
          <cell r="A9446" t="str">
            <v>14428</v>
          </cell>
        </row>
        <row r="9447">
          <cell r="A9447" t="str">
            <v>14428</v>
          </cell>
        </row>
        <row r="9448">
          <cell r="A9448" t="str">
            <v>14428</v>
          </cell>
        </row>
        <row r="9449">
          <cell r="A9449" t="str">
            <v>14428</v>
          </cell>
        </row>
        <row r="9450">
          <cell r="A9450" t="str">
            <v>14428</v>
          </cell>
        </row>
        <row r="9451">
          <cell r="A9451" t="str">
            <v>14428</v>
          </cell>
        </row>
        <row r="9452">
          <cell r="A9452" t="str">
            <v>14428</v>
          </cell>
        </row>
        <row r="9453">
          <cell r="A9453" t="str">
            <v>14428</v>
          </cell>
        </row>
        <row r="9454">
          <cell r="A9454" t="str">
            <v>14428</v>
          </cell>
        </row>
        <row r="9455">
          <cell r="A9455" t="str">
            <v>14428</v>
          </cell>
        </row>
        <row r="9456">
          <cell r="A9456" t="str">
            <v>14428</v>
          </cell>
        </row>
        <row r="9457">
          <cell r="A9457" t="str">
            <v>14428</v>
          </cell>
        </row>
        <row r="9458">
          <cell r="A9458" t="str">
            <v>14429</v>
          </cell>
        </row>
        <row r="9459">
          <cell r="A9459" t="str">
            <v>14429</v>
          </cell>
        </row>
        <row r="9460">
          <cell r="A9460" t="str">
            <v>14429</v>
          </cell>
        </row>
        <row r="9461">
          <cell r="A9461" t="str">
            <v>14429</v>
          </cell>
        </row>
        <row r="9462">
          <cell r="A9462" t="str">
            <v>14429</v>
          </cell>
        </row>
        <row r="9463">
          <cell r="A9463" t="str">
            <v>14429</v>
          </cell>
        </row>
        <row r="9464">
          <cell r="A9464" t="str">
            <v>14429</v>
          </cell>
        </row>
        <row r="9465">
          <cell r="A9465" t="str">
            <v>14429</v>
          </cell>
        </row>
        <row r="9466">
          <cell r="A9466" t="str">
            <v>14429</v>
          </cell>
        </row>
        <row r="9467">
          <cell r="A9467" t="str">
            <v>14429</v>
          </cell>
        </row>
        <row r="9468">
          <cell r="A9468" t="str">
            <v>14429</v>
          </cell>
        </row>
        <row r="9469">
          <cell r="A9469" t="str">
            <v>14429</v>
          </cell>
        </row>
        <row r="9470">
          <cell r="A9470" t="str">
            <v>14429</v>
          </cell>
        </row>
        <row r="9471">
          <cell r="A9471" t="str">
            <v>14459</v>
          </cell>
        </row>
        <row r="9472">
          <cell r="A9472" t="str">
            <v>14459</v>
          </cell>
        </row>
        <row r="9473">
          <cell r="A9473" t="str">
            <v>14459</v>
          </cell>
        </row>
        <row r="9474">
          <cell r="A9474" t="str">
            <v>14459</v>
          </cell>
        </row>
        <row r="9475">
          <cell r="A9475" t="str">
            <v>14459</v>
          </cell>
        </row>
        <row r="9476">
          <cell r="A9476" t="str">
            <v>14459</v>
          </cell>
        </row>
        <row r="9477">
          <cell r="A9477" t="str">
            <v>14459</v>
          </cell>
        </row>
        <row r="9478">
          <cell r="A9478" t="str">
            <v>14459</v>
          </cell>
        </row>
        <row r="9479">
          <cell r="A9479" t="str">
            <v>14459</v>
          </cell>
        </row>
        <row r="9480">
          <cell r="A9480" t="str">
            <v>14459</v>
          </cell>
        </row>
        <row r="9481">
          <cell r="A9481" t="str">
            <v>14459</v>
          </cell>
        </row>
        <row r="9482">
          <cell r="A9482" t="str">
            <v>14459</v>
          </cell>
        </row>
        <row r="9483">
          <cell r="A9483" t="str">
            <v>14459</v>
          </cell>
        </row>
        <row r="9484">
          <cell r="A9484" t="str">
            <v>14459</v>
          </cell>
        </row>
        <row r="9485">
          <cell r="A9485" t="str">
            <v>14459</v>
          </cell>
        </row>
        <row r="9486">
          <cell r="A9486" t="str">
            <v>14459</v>
          </cell>
        </row>
        <row r="9487">
          <cell r="A9487" t="str">
            <v>14459</v>
          </cell>
        </row>
        <row r="9488">
          <cell r="A9488" t="str">
            <v>14459</v>
          </cell>
        </row>
        <row r="9489">
          <cell r="A9489" t="str">
            <v>14459</v>
          </cell>
        </row>
        <row r="9490">
          <cell r="A9490" t="str">
            <v>14459</v>
          </cell>
        </row>
        <row r="9491">
          <cell r="A9491" t="str">
            <v>14459</v>
          </cell>
        </row>
        <row r="9492">
          <cell r="A9492" t="str">
            <v>14459</v>
          </cell>
        </row>
        <row r="9493">
          <cell r="A9493" t="str">
            <v>14459</v>
          </cell>
        </row>
        <row r="9494">
          <cell r="A9494" t="str">
            <v>14459</v>
          </cell>
        </row>
        <row r="9495">
          <cell r="A9495" t="str">
            <v>14459</v>
          </cell>
        </row>
        <row r="9496">
          <cell r="A9496" t="str">
            <v>14459</v>
          </cell>
        </row>
        <row r="9497">
          <cell r="A9497" t="str">
            <v>14459</v>
          </cell>
        </row>
        <row r="9498">
          <cell r="A9498" t="str">
            <v>14459</v>
          </cell>
        </row>
        <row r="9499">
          <cell r="A9499" t="str">
            <v>14459</v>
          </cell>
        </row>
        <row r="9500">
          <cell r="A9500" t="str">
            <v>14459</v>
          </cell>
        </row>
        <row r="9501">
          <cell r="A9501" t="str">
            <v>14459</v>
          </cell>
        </row>
        <row r="9502">
          <cell r="A9502" t="str">
            <v>14459</v>
          </cell>
        </row>
        <row r="9503">
          <cell r="A9503" t="str">
            <v>14459</v>
          </cell>
        </row>
        <row r="9504">
          <cell r="A9504" t="str">
            <v>14459</v>
          </cell>
        </row>
        <row r="9505">
          <cell r="A9505" t="str">
            <v>14459</v>
          </cell>
        </row>
        <row r="9506">
          <cell r="A9506" t="str">
            <v>14459</v>
          </cell>
        </row>
        <row r="9507">
          <cell r="A9507" t="str">
            <v>14459</v>
          </cell>
        </row>
        <row r="9508">
          <cell r="A9508" t="str">
            <v>14459</v>
          </cell>
        </row>
        <row r="9509">
          <cell r="A9509" t="str">
            <v>14459</v>
          </cell>
        </row>
        <row r="9510">
          <cell r="A9510" t="str">
            <v>14459</v>
          </cell>
        </row>
        <row r="9511">
          <cell r="A9511" t="str">
            <v>14459</v>
          </cell>
        </row>
        <row r="9512">
          <cell r="A9512" t="str">
            <v>14459</v>
          </cell>
        </row>
        <row r="9513">
          <cell r="A9513" t="str">
            <v>14459</v>
          </cell>
        </row>
        <row r="9514">
          <cell r="A9514" t="str">
            <v>14459</v>
          </cell>
        </row>
        <row r="9515">
          <cell r="A9515" t="str">
            <v>14459</v>
          </cell>
        </row>
        <row r="9516">
          <cell r="A9516" t="str">
            <v>14459</v>
          </cell>
        </row>
        <row r="9517">
          <cell r="A9517" t="str">
            <v>14459</v>
          </cell>
        </row>
        <row r="9518">
          <cell r="A9518" t="str">
            <v>14459</v>
          </cell>
        </row>
        <row r="9519">
          <cell r="A9519" t="str">
            <v>14459</v>
          </cell>
        </row>
        <row r="9520">
          <cell r="A9520" t="str">
            <v>14459</v>
          </cell>
        </row>
        <row r="9521">
          <cell r="A9521" t="str">
            <v>14459</v>
          </cell>
        </row>
        <row r="9522">
          <cell r="A9522" t="str">
            <v>14459</v>
          </cell>
        </row>
        <row r="9523">
          <cell r="A9523" t="str">
            <v>14459</v>
          </cell>
        </row>
        <row r="9524">
          <cell r="A9524" t="str">
            <v>14459</v>
          </cell>
        </row>
        <row r="9525">
          <cell r="A9525" t="str">
            <v>14459</v>
          </cell>
        </row>
        <row r="9526">
          <cell r="A9526" t="str">
            <v>14459</v>
          </cell>
        </row>
        <row r="9527">
          <cell r="A9527" t="str">
            <v>14459</v>
          </cell>
        </row>
        <row r="9528">
          <cell r="A9528" t="str">
            <v>14459</v>
          </cell>
        </row>
        <row r="9529">
          <cell r="A9529" t="str">
            <v>14459</v>
          </cell>
        </row>
        <row r="9530">
          <cell r="A9530" t="str">
            <v>14459</v>
          </cell>
        </row>
        <row r="9531">
          <cell r="A9531" t="str">
            <v>14459</v>
          </cell>
        </row>
        <row r="9532">
          <cell r="A9532" t="str">
            <v>14459</v>
          </cell>
        </row>
        <row r="9533">
          <cell r="A9533" t="str">
            <v>14459</v>
          </cell>
        </row>
        <row r="9534">
          <cell r="A9534" t="str">
            <v>14459</v>
          </cell>
        </row>
        <row r="9535">
          <cell r="A9535" t="str">
            <v>14459</v>
          </cell>
        </row>
        <row r="9536">
          <cell r="A9536" t="str">
            <v>14459</v>
          </cell>
        </row>
        <row r="9537">
          <cell r="A9537" t="str">
            <v>14459</v>
          </cell>
        </row>
        <row r="9538">
          <cell r="A9538" t="str">
            <v>14459</v>
          </cell>
        </row>
        <row r="9539">
          <cell r="A9539" t="str">
            <v>14459</v>
          </cell>
        </row>
        <row r="9540">
          <cell r="A9540" t="str">
            <v>14459</v>
          </cell>
        </row>
        <row r="9541">
          <cell r="A9541" t="str">
            <v>14459</v>
          </cell>
        </row>
        <row r="9542">
          <cell r="A9542" t="str">
            <v>14460</v>
          </cell>
        </row>
        <row r="9543">
          <cell r="A9543" t="str">
            <v>14460</v>
          </cell>
        </row>
        <row r="9544">
          <cell r="A9544" t="str">
            <v>14460</v>
          </cell>
        </row>
        <row r="9545">
          <cell r="A9545" t="str">
            <v>14460</v>
          </cell>
        </row>
        <row r="9546">
          <cell r="A9546" t="str">
            <v>14460</v>
          </cell>
        </row>
        <row r="9547">
          <cell r="A9547" t="str">
            <v>14460</v>
          </cell>
        </row>
        <row r="9548">
          <cell r="A9548" t="str">
            <v>14460</v>
          </cell>
        </row>
        <row r="9549">
          <cell r="A9549" t="str">
            <v>14460</v>
          </cell>
        </row>
        <row r="9550">
          <cell r="A9550" t="str">
            <v>14460</v>
          </cell>
        </row>
        <row r="9551">
          <cell r="A9551" t="str">
            <v>14460</v>
          </cell>
        </row>
        <row r="9552">
          <cell r="A9552" t="str">
            <v>14460</v>
          </cell>
        </row>
        <row r="9553">
          <cell r="A9553" t="str">
            <v>14460</v>
          </cell>
        </row>
        <row r="9554">
          <cell r="A9554" t="str">
            <v>14460</v>
          </cell>
        </row>
        <row r="9555">
          <cell r="A9555" t="str">
            <v>14460</v>
          </cell>
        </row>
        <row r="9556">
          <cell r="A9556" t="str">
            <v>14460</v>
          </cell>
        </row>
        <row r="9557">
          <cell r="A9557" t="str">
            <v>14460</v>
          </cell>
        </row>
        <row r="9558">
          <cell r="A9558" t="str">
            <v>14460</v>
          </cell>
        </row>
        <row r="9559">
          <cell r="A9559" t="str">
            <v>14460</v>
          </cell>
        </row>
        <row r="9560">
          <cell r="A9560" t="str">
            <v>14460</v>
          </cell>
        </row>
        <row r="9561">
          <cell r="A9561" t="str">
            <v>14460</v>
          </cell>
        </row>
        <row r="9562">
          <cell r="A9562" t="str">
            <v>14460</v>
          </cell>
        </row>
        <row r="9563">
          <cell r="A9563" t="str">
            <v>14488</v>
          </cell>
        </row>
        <row r="9564">
          <cell r="A9564" t="str">
            <v>14488</v>
          </cell>
        </row>
        <row r="9565">
          <cell r="A9565" t="str">
            <v>14488</v>
          </cell>
        </row>
        <row r="9566">
          <cell r="A9566" t="str">
            <v>14488</v>
          </cell>
        </row>
        <row r="9567">
          <cell r="A9567" t="str">
            <v>14488</v>
          </cell>
        </row>
        <row r="9568">
          <cell r="A9568" t="str">
            <v>14488</v>
          </cell>
        </row>
        <row r="9569">
          <cell r="A9569" t="str">
            <v>14488</v>
          </cell>
        </row>
        <row r="9570">
          <cell r="A9570" t="str">
            <v>14488</v>
          </cell>
        </row>
        <row r="9571">
          <cell r="A9571" t="str">
            <v>14488</v>
          </cell>
        </row>
        <row r="9572">
          <cell r="A9572" t="str">
            <v>14488</v>
          </cell>
        </row>
        <row r="9573">
          <cell r="A9573" t="str">
            <v>14488</v>
          </cell>
        </row>
        <row r="9574">
          <cell r="A9574" t="str">
            <v>14488</v>
          </cell>
        </row>
        <row r="9575">
          <cell r="A9575" t="str">
            <v>14488</v>
          </cell>
        </row>
        <row r="9576">
          <cell r="A9576" t="str">
            <v>14488</v>
          </cell>
        </row>
        <row r="9577">
          <cell r="A9577" t="str">
            <v>14488</v>
          </cell>
        </row>
        <row r="9578">
          <cell r="A9578" t="str">
            <v>14488</v>
          </cell>
        </row>
        <row r="9579">
          <cell r="A9579" t="str">
            <v>14521</v>
          </cell>
        </row>
        <row r="9580">
          <cell r="A9580" t="str">
            <v>14521</v>
          </cell>
        </row>
        <row r="9581">
          <cell r="A9581" t="str">
            <v>14521</v>
          </cell>
        </row>
        <row r="9582">
          <cell r="A9582" t="str">
            <v>14521</v>
          </cell>
        </row>
        <row r="9583">
          <cell r="A9583" t="str">
            <v>14521</v>
          </cell>
        </row>
        <row r="9584">
          <cell r="A9584" t="str">
            <v>14521</v>
          </cell>
        </row>
        <row r="9585">
          <cell r="A9585" t="str">
            <v>14521</v>
          </cell>
        </row>
        <row r="9586">
          <cell r="A9586" t="str">
            <v>14521</v>
          </cell>
        </row>
        <row r="9587">
          <cell r="A9587" t="str">
            <v>14521</v>
          </cell>
        </row>
        <row r="9588">
          <cell r="A9588" t="str">
            <v>14521</v>
          </cell>
        </row>
        <row r="9589">
          <cell r="A9589" t="str">
            <v>14521</v>
          </cell>
        </row>
        <row r="9590">
          <cell r="A9590" t="str">
            <v>14521</v>
          </cell>
        </row>
        <row r="9591">
          <cell r="A9591" t="str">
            <v>14521</v>
          </cell>
        </row>
        <row r="9592">
          <cell r="A9592" t="str">
            <v>14521</v>
          </cell>
        </row>
        <row r="9593">
          <cell r="A9593" t="str">
            <v>14521</v>
          </cell>
        </row>
        <row r="9594">
          <cell r="A9594" t="str">
            <v>14521</v>
          </cell>
        </row>
        <row r="9595">
          <cell r="A9595" t="str">
            <v>14521</v>
          </cell>
        </row>
        <row r="9596">
          <cell r="A9596" t="str">
            <v>14521</v>
          </cell>
        </row>
        <row r="9597">
          <cell r="A9597" t="str">
            <v>14521</v>
          </cell>
        </row>
        <row r="9598">
          <cell r="A9598" t="str">
            <v>14521</v>
          </cell>
        </row>
        <row r="9599">
          <cell r="A9599" t="str">
            <v>14521</v>
          </cell>
        </row>
        <row r="9600">
          <cell r="A9600" t="str">
            <v>14521</v>
          </cell>
        </row>
        <row r="9601">
          <cell r="A9601" t="str">
            <v>14521</v>
          </cell>
        </row>
        <row r="9602">
          <cell r="A9602" t="str">
            <v>14521</v>
          </cell>
        </row>
        <row r="9603">
          <cell r="A9603" t="str">
            <v>14521</v>
          </cell>
        </row>
        <row r="9604">
          <cell r="A9604" t="str">
            <v>14521</v>
          </cell>
        </row>
        <row r="9605">
          <cell r="A9605" t="str">
            <v>14521</v>
          </cell>
        </row>
        <row r="9606">
          <cell r="A9606" t="str">
            <v>14521</v>
          </cell>
        </row>
        <row r="9607">
          <cell r="A9607" t="str">
            <v>14521</v>
          </cell>
        </row>
        <row r="9608">
          <cell r="A9608" t="str">
            <v>14521</v>
          </cell>
        </row>
        <row r="9609">
          <cell r="A9609" t="str">
            <v>14521</v>
          </cell>
        </row>
        <row r="9610">
          <cell r="A9610" t="str">
            <v>14521</v>
          </cell>
        </row>
        <row r="9611">
          <cell r="A9611" t="str">
            <v>14521</v>
          </cell>
        </row>
        <row r="9612">
          <cell r="A9612" t="str">
            <v>14521</v>
          </cell>
        </row>
        <row r="9613">
          <cell r="A9613" t="str">
            <v>14521</v>
          </cell>
        </row>
        <row r="9614">
          <cell r="A9614" t="str">
            <v>14521</v>
          </cell>
        </row>
        <row r="9615">
          <cell r="A9615" t="str">
            <v>14521</v>
          </cell>
        </row>
        <row r="9616">
          <cell r="A9616" t="str">
            <v>14521</v>
          </cell>
        </row>
        <row r="9617">
          <cell r="A9617" t="str">
            <v>14521</v>
          </cell>
        </row>
        <row r="9618">
          <cell r="A9618" t="str">
            <v>14521</v>
          </cell>
        </row>
        <row r="9619">
          <cell r="A9619" t="str">
            <v>14521</v>
          </cell>
        </row>
        <row r="9620">
          <cell r="A9620" t="str">
            <v>14521</v>
          </cell>
        </row>
        <row r="9621">
          <cell r="A9621" t="str">
            <v>14521</v>
          </cell>
        </row>
        <row r="9622">
          <cell r="A9622" t="str">
            <v>14521</v>
          </cell>
        </row>
        <row r="9623">
          <cell r="A9623" t="str">
            <v>14521</v>
          </cell>
        </row>
        <row r="9624">
          <cell r="A9624" t="str">
            <v>14521</v>
          </cell>
        </row>
        <row r="9625">
          <cell r="A9625" t="str">
            <v>14521</v>
          </cell>
        </row>
        <row r="9626">
          <cell r="A9626" t="str">
            <v>14521</v>
          </cell>
        </row>
        <row r="9627">
          <cell r="A9627" t="str">
            <v>14521</v>
          </cell>
        </row>
        <row r="9628">
          <cell r="A9628" t="str">
            <v>14521</v>
          </cell>
        </row>
        <row r="9629">
          <cell r="A9629" t="str">
            <v>14521</v>
          </cell>
        </row>
        <row r="9630">
          <cell r="A9630" t="str">
            <v>14521</v>
          </cell>
        </row>
        <row r="9631">
          <cell r="A9631" t="str">
            <v>14538</v>
          </cell>
        </row>
        <row r="9632">
          <cell r="A9632" t="str">
            <v>14538</v>
          </cell>
        </row>
        <row r="9633">
          <cell r="A9633" t="str">
            <v>14538</v>
          </cell>
        </row>
        <row r="9634">
          <cell r="A9634" t="str">
            <v>14538</v>
          </cell>
        </row>
        <row r="9635">
          <cell r="A9635" t="str">
            <v>14538</v>
          </cell>
        </row>
        <row r="9636">
          <cell r="A9636" t="str">
            <v>14538</v>
          </cell>
        </row>
        <row r="9637">
          <cell r="A9637" t="str">
            <v>14538</v>
          </cell>
        </row>
        <row r="9638">
          <cell r="A9638" t="str">
            <v>14538</v>
          </cell>
        </row>
        <row r="9639">
          <cell r="A9639" t="str">
            <v>14538</v>
          </cell>
        </row>
        <row r="9640">
          <cell r="A9640" t="str">
            <v>14538</v>
          </cell>
        </row>
        <row r="9641">
          <cell r="A9641" t="str">
            <v>14538</v>
          </cell>
        </row>
        <row r="9642">
          <cell r="A9642" t="str">
            <v>14538</v>
          </cell>
        </row>
        <row r="9643">
          <cell r="A9643" t="str">
            <v>14538</v>
          </cell>
        </row>
        <row r="9644">
          <cell r="A9644" t="str">
            <v>14538</v>
          </cell>
        </row>
        <row r="9645">
          <cell r="A9645" t="str">
            <v>14538</v>
          </cell>
        </row>
        <row r="9646">
          <cell r="A9646" t="str">
            <v>14538</v>
          </cell>
        </row>
        <row r="9647">
          <cell r="A9647" t="str">
            <v>14538</v>
          </cell>
        </row>
        <row r="9648">
          <cell r="A9648" t="str">
            <v>14538</v>
          </cell>
        </row>
        <row r="9649">
          <cell r="A9649" t="str">
            <v>14538</v>
          </cell>
        </row>
        <row r="9650">
          <cell r="A9650" t="str">
            <v>14538</v>
          </cell>
        </row>
        <row r="9651">
          <cell r="A9651" t="str">
            <v>14538</v>
          </cell>
        </row>
        <row r="9652">
          <cell r="A9652" t="str">
            <v>14538</v>
          </cell>
        </row>
        <row r="9653">
          <cell r="A9653" t="str">
            <v>14538</v>
          </cell>
        </row>
        <row r="9654">
          <cell r="A9654" t="str">
            <v>14538</v>
          </cell>
        </row>
        <row r="9655">
          <cell r="A9655" t="str">
            <v>14538</v>
          </cell>
        </row>
        <row r="9656">
          <cell r="A9656" t="str">
            <v>14538</v>
          </cell>
        </row>
        <row r="9657">
          <cell r="A9657" t="str">
            <v>14538</v>
          </cell>
        </row>
        <row r="9658">
          <cell r="A9658" t="str">
            <v>14538</v>
          </cell>
        </row>
        <row r="9659">
          <cell r="A9659" t="str">
            <v>14538</v>
          </cell>
        </row>
        <row r="9660">
          <cell r="A9660" t="str">
            <v>14538</v>
          </cell>
        </row>
        <row r="9661">
          <cell r="A9661" t="str">
            <v>14538</v>
          </cell>
        </row>
        <row r="9662">
          <cell r="A9662" t="str">
            <v>14538</v>
          </cell>
        </row>
        <row r="9663">
          <cell r="A9663" t="str">
            <v>14538</v>
          </cell>
        </row>
        <row r="9664">
          <cell r="A9664" t="str">
            <v>14538</v>
          </cell>
        </row>
        <row r="9665">
          <cell r="A9665" t="str">
            <v>14538</v>
          </cell>
        </row>
        <row r="9666">
          <cell r="A9666" t="str">
            <v>14538</v>
          </cell>
        </row>
        <row r="9667">
          <cell r="A9667" t="str">
            <v>14538</v>
          </cell>
        </row>
        <row r="9668">
          <cell r="A9668" t="str">
            <v>14538</v>
          </cell>
        </row>
        <row r="9669">
          <cell r="A9669" t="str">
            <v>14538</v>
          </cell>
        </row>
        <row r="9670">
          <cell r="A9670" t="str">
            <v>14538</v>
          </cell>
        </row>
        <row r="9671">
          <cell r="A9671" t="str">
            <v>14538</v>
          </cell>
        </row>
        <row r="9672">
          <cell r="A9672" t="str">
            <v>14538</v>
          </cell>
        </row>
        <row r="9673">
          <cell r="A9673" t="str">
            <v>14538</v>
          </cell>
        </row>
        <row r="9674">
          <cell r="A9674" t="str">
            <v>14538</v>
          </cell>
        </row>
        <row r="9675">
          <cell r="A9675" t="str">
            <v>14538</v>
          </cell>
        </row>
        <row r="9676">
          <cell r="A9676" t="str">
            <v>14538</v>
          </cell>
        </row>
        <row r="9677">
          <cell r="A9677" t="str">
            <v>14538</v>
          </cell>
        </row>
        <row r="9678">
          <cell r="A9678" t="str">
            <v>14538</v>
          </cell>
        </row>
        <row r="9679">
          <cell r="A9679" t="str">
            <v>14538</v>
          </cell>
        </row>
        <row r="9680">
          <cell r="A9680" t="str">
            <v>14538</v>
          </cell>
        </row>
        <row r="9681">
          <cell r="A9681" t="str">
            <v>14538</v>
          </cell>
        </row>
        <row r="9682">
          <cell r="A9682" t="str">
            <v>14538</v>
          </cell>
        </row>
        <row r="9683">
          <cell r="A9683" t="str">
            <v>14538</v>
          </cell>
        </row>
        <row r="9684">
          <cell r="A9684" t="str">
            <v>14538</v>
          </cell>
        </row>
        <row r="9685">
          <cell r="A9685" t="str">
            <v>14538</v>
          </cell>
        </row>
        <row r="9686">
          <cell r="A9686" t="str">
            <v>14538</v>
          </cell>
        </row>
        <row r="9687">
          <cell r="A9687" t="str">
            <v>14538</v>
          </cell>
        </row>
        <row r="9688">
          <cell r="A9688" t="str">
            <v>14538</v>
          </cell>
        </row>
        <row r="9689">
          <cell r="A9689" t="str">
            <v>14538</v>
          </cell>
        </row>
        <row r="9690">
          <cell r="A9690" t="str">
            <v>14538</v>
          </cell>
        </row>
        <row r="9691">
          <cell r="A9691" t="str">
            <v>14538</v>
          </cell>
        </row>
        <row r="9692">
          <cell r="A9692" t="str">
            <v>14538</v>
          </cell>
        </row>
        <row r="9693">
          <cell r="A9693" t="str">
            <v>14538</v>
          </cell>
        </row>
        <row r="9694">
          <cell r="A9694" t="str">
            <v>14538</v>
          </cell>
        </row>
        <row r="9695">
          <cell r="A9695" t="str">
            <v>14538</v>
          </cell>
        </row>
        <row r="9696">
          <cell r="A9696" t="str">
            <v>14538</v>
          </cell>
        </row>
        <row r="9697">
          <cell r="A9697" t="str">
            <v>14538</v>
          </cell>
        </row>
        <row r="9698">
          <cell r="A9698" t="str">
            <v>14538</v>
          </cell>
        </row>
        <row r="9699">
          <cell r="A9699" t="str">
            <v>14538</v>
          </cell>
        </row>
        <row r="9700">
          <cell r="A9700" t="str">
            <v>14538</v>
          </cell>
        </row>
        <row r="9701">
          <cell r="A9701" t="str">
            <v>14538</v>
          </cell>
        </row>
        <row r="9702">
          <cell r="A9702" t="str">
            <v>14538</v>
          </cell>
        </row>
        <row r="9703">
          <cell r="A9703" t="str">
            <v>14538</v>
          </cell>
        </row>
        <row r="9704">
          <cell r="A9704" t="str">
            <v>14538</v>
          </cell>
        </row>
        <row r="9705">
          <cell r="A9705" t="str">
            <v>14538</v>
          </cell>
        </row>
        <row r="9706">
          <cell r="A9706" t="str">
            <v>14538</v>
          </cell>
        </row>
        <row r="9707">
          <cell r="A9707" t="str">
            <v>14538</v>
          </cell>
        </row>
        <row r="9708">
          <cell r="A9708" t="str">
            <v>14538</v>
          </cell>
        </row>
        <row r="9709">
          <cell r="A9709" t="str">
            <v>14538</v>
          </cell>
        </row>
        <row r="9710">
          <cell r="A9710" t="str">
            <v>14538</v>
          </cell>
        </row>
        <row r="9711">
          <cell r="A9711" t="str">
            <v>14538</v>
          </cell>
        </row>
        <row r="9712">
          <cell r="A9712" t="str">
            <v>14538</v>
          </cell>
        </row>
        <row r="9713">
          <cell r="A9713" t="str">
            <v>14538</v>
          </cell>
        </row>
        <row r="9714">
          <cell r="A9714" t="str">
            <v>14538</v>
          </cell>
        </row>
        <row r="9715">
          <cell r="A9715" t="str">
            <v>14538</v>
          </cell>
        </row>
        <row r="9716">
          <cell r="A9716" t="str">
            <v>14538</v>
          </cell>
        </row>
        <row r="9717">
          <cell r="A9717" t="str">
            <v>14538</v>
          </cell>
        </row>
        <row r="9718">
          <cell r="A9718" t="str">
            <v>14538</v>
          </cell>
        </row>
        <row r="9719">
          <cell r="A9719" t="str">
            <v>14538</v>
          </cell>
        </row>
        <row r="9720">
          <cell r="A9720" t="str">
            <v>14538</v>
          </cell>
        </row>
        <row r="9721">
          <cell r="A9721" t="str">
            <v>14538</v>
          </cell>
        </row>
        <row r="9722">
          <cell r="A9722" t="str">
            <v>14538</v>
          </cell>
        </row>
        <row r="9723">
          <cell r="A9723" t="str">
            <v>14538</v>
          </cell>
        </row>
        <row r="9724">
          <cell r="A9724" t="str">
            <v>14538</v>
          </cell>
        </row>
        <row r="9725">
          <cell r="A9725" t="str">
            <v>14538</v>
          </cell>
        </row>
        <row r="9726">
          <cell r="A9726" t="str">
            <v>14538</v>
          </cell>
        </row>
        <row r="9727">
          <cell r="A9727" t="str">
            <v>14538</v>
          </cell>
        </row>
        <row r="9728">
          <cell r="A9728" t="str">
            <v>14538</v>
          </cell>
        </row>
        <row r="9729">
          <cell r="A9729" t="str">
            <v>14538</v>
          </cell>
        </row>
        <row r="9730">
          <cell r="A9730" t="str">
            <v>14538</v>
          </cell>
        </row>
        <row r="9731">
          <cell r="A9731" t="str">
            <v>14538</v>
          </cell>
        </row>
        <row r="9732">
          <cell r="A9732" t="str">
            <v>14538</v>
          </cell>
        </row>
        <row r="9733">
          <cell r="A9733" t="str">
            <v>14538</v>
          </cell>
        </row>
        <row r="9734">
          <cell r="A9734" t="str">
            <v>14538</v>
          </cell>
        </row>
        <row r="9735">
          <cell r="A9735" t="str">
            <v>14538</v>
          </cell>
        </row>
        <row r="9736">
          <cell r="A9736" t="str">
            <v>14538</v>
          </cell>
        </row>
        <row r="9737">
          <cell r="A9737" t="str">
            <v>14538</v>
          </cell>
        </row>
        <row r="9738">
          <cell r="A9738" t="str">
            <v>14538</v>
          </cell>
        </row>
        <row r="9739">
          <cell r="A9739" t="str">
            <v>14538</v>
          </cell>
        </row>
        <row r="9740">
          <cell r="A9740" t="str">
            <v>14538</v>
          </cell>
        </row>
        <row r="9741">
          <cell r="A9741" t="str">
            <v>14538</v>
          </cell>
        </row>
        <row r="9742">
          <cell r="A9742" t="str">
            <v>14538</v>
          </cell>
        </row>
        <row r="9743">
          <cell r="A9743" t="str">
            <v>14538</v>
          </cell>
        </row>
        <row r="9744">
          <cell r="A9744" t="str">
            <v>14538</v>
          </cell>
        </row>
        <row r="9745">
          <cell r="A9745" t="str">
            <v>14538</v>
          </cell>
        </row>
        <row r="9746">
          <cell r="A9746" t="str">
            <v>14538</v>
          </cell>
        </row>
        <row r="9747">
          <cell r="A9747" t="str">
            <v>14538</v>
          </cell>
        </row>
        <row r="9748">
          <cell r="A9748" t="str">
            <v>14538</v>
          </cell>
        </row>
        <row r="9749">
          <cell r="A9749" t="str">
            <v>14538</v>
          </cell>
        </row>
        <row r="9750">
          <cell r="A9750" t="str">
            <v>14538</v>
          </cell>
        </row>
        <row r="9751">
          <cell r="A9751" t="str">
            <v>14538</v>
          </cell>
        </row>
        <row r="9752">
          <cell r="A9752" t="str">
            <v>14538</v>
          </cell>
        </row>
        <row r="9753">
          <cell r="A9753" t="str">
            <v>14538</v>
          </cell>
        </row>
        <row r="9754">
          <cell r="A9754" t="str">
            <v>14538</v>
          </cell>
        </row>
        <row r="9755">
          <cell r="A9755" t="str">
            <v>14538</v>
          </cell>
        </row>
        <row r="9756">
          <cell r="A9756" t="str">
            <v>14538</v>
          </cell>
        </row>
        <row r="9757">
          <cell r="A9757" t="str">
            <v>14538</v>
          </cell>
        </row>
        <row r="9758">
          <cell r="A9758" t="str">
            <v>14538</v>
          </cell>
        </row>
        <row r="9759">
          <cell r="A9759" t="str">
            <v>14538</v>
          </cell>
        </row>
        <row r="9760">
          <cell r="A9760" t="str">
            <v>14538</v>
          </cell>
        </row>
        <row r="9761">
          <cell r="A9761" t="str">
            <v>14538</v>
          </cell>
        </row>
        <row r="9762">
          <cell r="A9762" t="str">
            <v>14538</v>
          </cell>
        </row>
        <row r="9763">
          <cell r="A9763" t="str">
            <v>14538</v>
          </cell>
        </row>
        <row r="9764">
          <cell r="A9764" t="str">
            <v>14538</v>
          </cell>
        </row>
        <row r="9765">
          <cell r="A9765" t="str">
            <v>14538</v>
          </cell>
        </row>
        <row r="9766">
          <cell r="A9766" t="str">
            <v>14538</v>
          </cell>
        </row>
        <row r="9767">
          <cell r="A9767" t="str">
            <v>14538</v>
          </cell>
        </row>
        <row r="9768">
          <cell r="A9768" t="str">
            <v>14538</v>
          </cell>
        </row>
        <row r="9769">
          <cell r="A9769" t="str">
            <v>14538</v>
          </cell>
        </row>
        <row r="9770">
          <cell r="A9770" t="str">
            <v>14538</v>
          </cell>
        </row>
        <row r="9771">
          <cell r="A9771" t="str">
            <v>14538</v>
          </cell>
        </row>
        <row r="9772">
          <cell r="A9772" t="str">
            <v>14538</v>
          </cell>
        </row>
        <row r="9773">
          <cell r="A9773" t="str">
            <v>14616</v>
          </cell>
        </row>
        <row r="9774">
          <cell r="A9774" t="str">
            <v>14616</v>
          </cell>
        </row>
        <row r="9775">
          <cell r="A9775" t="str">
            <v>14616</v>
          </cell>
        </row>
        <row r="9776">
          <cell r="A9776" t="str">
            <v>14616</v>
          </cell>
        </row>
        <row r="9777">
          <cell r="A9777" t="str">
            <v>14616</v>
          </cell>
        </row>
        <row r="9778">
          <cell r="A9778" t="str">
            <v>14616</v>
          </cell>
        </row>
        <row r="9779">
          <cell r="A9779" t="str">
            <v>14616</v>
          </cell>
        </row>
        <row r="9780">
          <cell r="A9780" t="str">
            <v>14616</v>
          </cell>
        </row>
        <row r="9781">
          <cell r="A9781" t="str">
            <v>14616</v>
          </cell>
        </row>
        <row r="9782">
          <cell r="A9782" t="str">
            <v>14616</v>
          </cell>
        </row>
        <row r="9783">
          <cell r="A9783" t="str">
            <v>14616</v>
          </cell>
        </row>
        <row r="9784">
          <cell r="A9784" t="str">
            <v>14616</v>
          </cell>
        </row>
        <row r="9785">
          <cell r="A9785" t="str">
            <v>14616</v>
          </cell>
        </row>
        <row r="9786">
          <cell r="A9786" t="str">
            <v>14616</v>
          </cell>
        </row>
        <row r="9787">
          <cell r="A9787" t="str">
            <v>14618</v>
          </cell>
        </row>
        <row r="9788">
          <cell r="A9788" t="str">
            <v>14618</v>
          </cell>
        </row>
        <row r="9789">
          <cell r="A9789" t="str">
            <v>14618</v>
          </cell>
        </row>
        <row r="9790">
          <cell r="A9790" t="str">
            <v>14618</v>
          </cell>
        </row>
        <row r="9791">
          <cell r="A9791" t="str">
            <v>14618</v>
          </cell>
        </row>
        <row r="9792">
          <cell r="A9792" t="str">
            <v>14618</v>
          </cell>
        </row>
        <row r="9793">
          <cell r="A9793" t="str">
            <v>14618</v>
          </cell>
        </row>
        <row r="9794">
          <cell r="A9794" t="str">
            <v>14618</v>
          </cell>
        </row>
        <row r="9795">
          <cell r="A9795" t="str">
            <v>14618</v>
          </cell>
        </row>
        <row r="9796">
          <cell r="A9796" t="str">
            <v>14618</v>
          </cell>
        </row>
        <row r="9797">
          <cell r="A9797" t="str">
            <v>14618</v>
          </cell>
        </row>
        <row r="9798">
          <cell r="A9798" t="str">
            <v>14618</v>
          </cell>
        </row>
        <row r="9799">
          <cell r="A9799" t="str">
            <v>14618</v>
          </cell>
        </row>
        <row r="9800">
          <cell r="A9800" t="str">
            <v>14618</v>
          </cell>
        </row>
        <row r="9801">
          <cell r="A9801" t="str">
            <v>14618</v>
          </cell>
        </row>
        <row r="9802">
          <cell r="A9802" t="str">
            <v>14618</v>
          </cell>
        </row>
        <row r="9803">
          <cell r="A9803" t="str">
            <v>14618</v>
          </cell>
        </row>
        <row r="9804">
          <cell r="A9804" t="str">
            <v>14618</v>
          </cell>
        </row>
        <row r="9805">
          <cell r="A9805" t="str">
            <v>14618</v>
          </cell>
        </row>
        <row r="9806">
          <cell r="A9806" t="str">
            <v>14619</v>
          </cell>
        </row>
        <row r="9807">
          <cell r="A9807" t="str">
            <v>14619</v>
          </cell>
        </row>
        <row r="9808">
          <cell r="A9808" t="str">
            <v>14619</v>
          </cell>
        </row>
        <row r="9809">
          <cell r="A9809" t="str">
            <v>14619</v>
          </cell>
        </row>
        <row r="9810">
          <cell r="A9810" t="str">
            <v>14619</v>
          </cell>
        </row>
        <row r="9811">
          <cell r="A9811" t="str">
            <v>14619</v>
          </cell>
        </row>
        <row r="9812">
          <cell r="A9812" t="str">
            <v>14619</v>
          </cell>
        </row>
        <row r="9813">
          <cell r="A9813" t="str">
            <v>14619</v>
          </cell>
        </row>
        <row r="9814">
          <cell r="A9814" t="str">
            <v>14619</v>
          </cell>
        </row>
        <row r="9815">
          <cell r="A9815" t="str">
            <v>14619</v>
          </cell>
        </row>
        <row r="9816">
          <cell r="A9816" t="str">
            <v>14619</v>
          </cell>
        </row>
        <row r="9817">
          <cell r="A9817" t="str">
            <v>14619</v>
          </cell>
        </row>
        <row r="9818">
          <cell r="A9818" t="str">
            <v>14619</v>
          </cell>
        </row>
        <row r="9819">
          <cell r="A9819" t="str">
            <v>14619</v>
          </cell>
        </row>
        <row r="9820">
          <cell r="A9820" t="str">
            <v>14619</v>
          </cell>
        </row>
        <row r="9821">
          <cell r="A9821" t="str">
            <v>14619</v>
          </cell>
        </row>
        <row r="9822">
          <cell r="A9822" t="str">
            <v>14619</v>
          </cell>
        </row>
        <row r="9823">
          <cell r="A9823" t="str">
            <v>14619</v>
          </cell>
        </row>
        <row r="9824">
          <cell r="A9824" t="str">
            <v>14619</v>
          </cell>
        </row>
        <row r="9825">
          <cell r="A9825" t="str">
            <v>14619</v>
          </cell>
        </row>
        <row r="9826">
          <cell r="A9826" t="str">
            <v>14619</v>
          </cell>
        </row>
        <row r="9827">
          <cell r="A9827" t="str">
            <v>14619</v>
          </cell>
        </row>
        <row r="9828">
          <cell r="A9828" t="str">
            <v>14619</v>
          </cell>
        </row>
        <row r="9829">
          <cell r="A9829" t="str">
            <v>14619</v>
          </cell>
        </row>
        <row r="9830">
          <cell r="A9830" t="str">
            <v>14619</v>
          </cell>
        </row>
        <row r="9831">
          <cell r="A9831" t="str">
            <v>14619</v>
          </cell>
        </row>
        <row r="9832">
          <cell r="A9832" t="str">
            <v>14619</v>
          </cell>
        </row>
        <row r="9833">
          <cell r="A9833" t="str">
            <v>14619</v>
          </cell>
        </row>
        <row r="9834">
          <cell r="A9834" t="str">
            <v>14619</v>
          </cell>
        </row>
        <row r="9835">
          <cell r="A9835" t="str">
            <v>14619</v>
          </cell>
        </row>
        <row r="9836">
          <cell r="A9836" t="str">
            <v>14619</v>
          </cell>
        </row>
        <row r="9837">
          <cell r="A9837" t="str">
            <v>14619</v>
          </cell>
        </row>
        <row r="9838">
          <cell r="A9838" t="str">
            <v>14619</v>
          </cell>
        </row>
        <row r="9839">
          <cell r="A9839" t="str">
            <v>14619</v>
          </cell>
        </row>
        <row r="9840">
          <cell r="A9840" t="str">
            <v>14619</v>
          </cell>
        </row>
        <row r="9841">
          <cell r="A9841" t="str">
            <v>14619</v>
          </cell>
        </row>
        <row r="9842">
          <cell r="A9842" t="str">
            <v>14619</v>
          </cell>
        </row>
        <row r="9843">
          <cell r="A9843" t="str">
            <v>14619</v>
          </cell>
        </row>
        <row r="9844">
          <cell r="A9844" t="str">
            <v>14619</v>
          </cell>
        </row>
        <row r="9845">
          <cell r="A9845" t="str">
            <v>14619</v>
          </cell>
        </row>
        <row r="9846">
          <cell r="A9846" t="str">
            <v>14619</v>
          </cell>
        </row>
        <row r="9847">
          <cell r="A9847" t="str">
            <v>14619</v>
          </cell>
        </row>
        <row r="9848">
          <cell r="A9848" t="str">
            <v>14619</v>
          </cell>
        </row>
        <row r="9849">
          <cell r="A9849" t="str">
            <v>14619</v>
          </cell>
        </row>
        <row r="9850">
          <cell r="A9850" t="str">
            <v>14619</v>
          </cell>
        </row>
        <row r="9851">
          <cell r="A9851" t="str">
            <v>14619</v>
          </cell>
        </row>
        <row r="9852">
          <cell r="A9852" t="str">
            <v>14619</v>
          </cell>
        </row>
        <row r="9853">
          <cell r="A9853" t="str">
            <v>14619</v>
          </cell>
        </row>
        <row r="9854">
          <cell r="A9854" t="str">
            <v>14619</v>
          </cell>
        </row>
        <row r="9855">
          <cell r="A9855" t="str">
            <v>14619</v>
          </cell>
        </row>
        <row r="9856">
          <cell r="A9856" t="str">
            <v>14619</v>
          </cell>
        </row>
        <row r="9857">
          <cell r="A9857" t="str">
            <v>14619</v>
          </cell>
        </row>
        <row r="9858">
          <cell r="A9858" t="str">
            <v>14619</v>
          </cell>
        </row>
        <row r="9859">
          <cell r="A9859" t="str">
            <v>14619</v>
          </cell>
        </row>
        <row r="9860">
          <cell r="A9860" t="str">
            <v>14620</v>
          </cell>
        </row>
        <row r="9861">
          <cell r="A9861" t="str">
            <v>14620</v>
          </cell>
        </row>
        <row r="9862">
          <cell r="A9862" t="str">
            <v>14620</v>
          </cell>
        </row>
        <row r="9863">
          <cell r="A9863" t="str">
            <v>14620</v>
          </cell>
        </row>
        <row r="9864">
          <cell r="A9864" t="str">
            <v>14620</v>
          </cell>
        </row>
        <row r="9865">
          <cell r="A9865" t="str">
            <v>14620</v>
          </cell>
        </row>
        <row r="9866">
          <cell r="A9866" t="str">
            <v>14620</v>
          </cell>
        </row>
        <row r="9867">
          <cell r="A9867" t="str">
            <v>14620</v>
          </cell>
        </row>
        <row r="9868">
          <cell r="A9868" t="str">
            <v>14620</v>
          </cell>
        </row>
        <row r="9869">
          <cell r="A9869" t="str">
            <v>14620</v>
          </cell>
        </row>
        <row r="9870">
          <cell r="A9870" t="str">
            <v>14620</v>
          </cell>
        </row>
        <row r="9871">
          <cell r="A9871" t="str">
            <v>14620</v>
          </cell>
        </row>
        <row r="9872">
          <cell r="A9872" t="str">
            <v>14620</v>
          </cell>
        </row>
        <row r="9873">
          <cell r="A9873" t="str">
            <v>14620</v>
          </cell>
        </row>
        <row r="9874">
          <cell r="A9874" t="str">
            <v>14620</v>
          </cell>
        </row>
        <row r="9875">
          <cell r="A9875" t="str">
            <v>14620</v>
          </cell>
        </row>
        <row r="9876">
          <cell r="A9876" t="str">
            <v>14620</v>
          </cell>
        </row>
        <row r="9877">
          <cell r="A9877" t="str">
            <v>14620</v>
          </cell>
        </row>
        <row r="9878">
          <cell r="A9878" t="str">
            <v>14620</v>
          </cell>
        </row>
        <row r="9879">
          <cell r="A9879" t="str">
            <v>14620</v>
          </cell>
        </row>
        <row r="9880">
          <cell r="A9880" t="str">
            <v>14620</v>
          </cell>
        </row>
        <row r="9881">
          <cell r="A9881" t="str">
            <v>14620</v>
          </cell>
        </row>
        <row r="9882">
          <cell r="A9882" t="str">
            <v>14620</v>
          </cell>
        </row>
        <row r="9883">
          <cell r="A9883" t="str">
            <v>14620</v>
          </cell>
        </row>
        <row r="9884">
          <cell r="A9884" t="str">
            <v>14620</v>
          </cell>
        </row>
        <row r="9885">
          <cell r="A9885" t="str">
            <v>14620</v>
          </cell>
        </row>
        <row r="9886">
          <cell r="A9886" t="str">
            <v>14620</v>
          </cell>
        </row>
        <row r="9887">
          <cell r="A9887" t="str">
            <v>14620</v>
          </cell>
        </row>
        <row r="9888">
          <cell r="A9888" t="str">
            <v>14620</v>
          </cell>
        </row>
        <row r="9889">
          <cell r="A9889" t="str">
            <v>14620</v>
          </cell>
        </row>
        <row r="9890">
          <cell r="A9890" t="str">
            <v>14620</v>
          </cell>
        </row>
        <row r="9891">
          <cell r="A9891" t="str">
            <v>14620</v>
          </cell>
        </row>
        <row r="9892">
          <cell r="A9892" t="str">
            <v>14620</v>
          </cell>
        </row>
        <row r="9893">
          <cell r="A9893" t="str">
            <v>14620</v>
          </cell>
        </row>
        <row r="9894">
          <cell r="A9894" t="str">
            <v>14620</v>
          </cell>
        </row>
        <row r="9895">
          <cell r="A9895" t="str">
            <v>14620</v>
          </cell>
        </row>
        <row r="9896">
          <cell r="A9896" t="str">
            <v>14620</v>
          </cell>
        </row>
        <row r="9897">
          <cell r="A9897" t="str">
            <v>14620</v>
          </cell>
        </row>
        <row r="9898">
          <cell r="A9898" t="str">
            <v>14620</v>
          </cell>
        </row>
        <row r="9899">
          <cell r="A9899" t="str">
            <v>14620</v>
          </cell>
        </row>
        <row r="9900">
          <cell r="A9900" t="str">
            <v>14620</v>
          </cell>
        </row>
        <row r="9901">
          <cell r="A9901" t="str">
            <v>14620</v>
          </cell>
        </row>
        <row r="9902">
          <cell r="A9902" t="str">
            <v>14620</v>
          </cell>
        </row>
        <row r="9903">
          <cell r="A9903" t="str">
            <v>14620</v>
          </cell>
        </row>
        <row r="9904">
          <cell r="A9904" t="str">
            <v>14620</v>
          </cell>
        </row>
        <row r="9905">
          <cell r="A9905" t="str">
            <v>14620</v>
          </cell>
        </row>
        <row r="9906">
          <cell r="A9906" t="str">
            <v>14620</v>
          </cell>
        </row>
        <row r="9907">
          <cell r="A9907" t="str">
            <v>14620</v>
          </cell>
        </row>
        <row r="9908">
          <cell r="A9908" t="str">
            <v>14620</v>
          </cell>
        </row>
        <row r="9909">
          <cell r="A9909" t="str">
            <v>14620</v>
          </cell>
        </row>
        <row r="9910">
          <cell r="A9910" t="str">
            <v>14620</v>
          </cell>
        </row>
        <row r="9911">
          <cell r="A9911" t="str">
            <v>14620</v>
          </cell>
        </row>
        <row r="9912">
          <cell r="A9912" t="str">
            <v>14620</v>
          </cell>
        </row>
        <row r="9913">
          <cell r="A9913" t="str">
            <v>14620</v>
          </cell>
        </row>
        <row r="9914">
          <cell r="A9914" t="str">
            <v>14620</v>
          </cell>
        </row>
        <row r="9915">
          <cell r="A9915" t="str">
            <v>14620</v>
          </cell>
        </row>
        <row r="9916">
          <cell r="A9916" t="str">
            <v>14620</v>
          </cell>
        </row>
        <row r="9917">
          <cell r="A9917" t="str">
            <v>14620</v>
          </cell>
        </row>
        <row r="9918">
          <cell r="A9918" t="str">
            <v>14620</v>
          </cell>
        </row>
        <row r="9919">
          <cell r="A9919" t="str">
            <v>14620</v>
          </cell>
        </row>
        <row r="9920">
          <cell r="A9920" t="str">
            <v>14620</v>
          </cell>
        </row>
        <row r="9921">
          <cell r="A9921" t="str">
            <v>14620</v>
          </cell>
        </row>
        <row r="9922">
          <cell r="A9922" t="str">
            <v>14620</v>
          </cell>
        </row>
        <row r="9923">
          <cell r="A9923" t="str">
            <v>14620</v>
          </cell>
        </row>
        <row r="9924">
          <cell r="A9924" t="str">
            <v>14620</v>
          </cell>
        </row>
        <row r="9925">
          <cell r="A9925" t="str">
            <v>14620</v>
          </cell>
        </row>
        <row r="9926">
          <cell r="A9926" t="str">
            <v>14620</v>
          </cell>
        </row>
        <row r="9927">
          <cell r="A9927" t="str">
            <v>14620</v>
          </cell>
        </row>
        <row r="9928">
          <cell r="A9928" t="str">
            <v>14620</v>
          </cell>
        </row>
        <row r="9929">
          <cell r="A9929" t="str">
            <v>14620</v>
          </cell>
        </row>
        <row r="9930">
          <cell r="A9930" t="str">
            <v>14620</v>
          </cell>
        </row>
        <row r="9931">
          <cell r="A9931" t="str">
            <v>14620</v>
          </cell>
        </row>
        <row r="9932">
          <cell r="A9932" t="str">
            <v>14620</v>
          </cell>
        </row>
        <row r="9933">
          <cell r="A9933" t="str">
            <v>14620</v>
          </cell>
        </row>
        <row r="9934">
          <cell r="A9934" t="str">
            <v>14620</v>
          </cell>
        </row>
        <row r="9935">
          <cell r="A9935" t="str">
            <v>14620</v>
          </cell>
        </row>
        <row r="9936">
          <cell r="A9936" t="str">
            <v>14620</v>
          </cell>
        </row>
        <row r="9937">
          <cell r="A9937" t="str">
            <v>14620</v>
          </cell>
        </row>
        <row r="9938">
          <cell r="A9938" t="str">
            <v>14620</v>
          </cell>
        </row>
        <row r="9939">
          <cell r="A9939" t="str">
            <v>14620</v>
          </cell>
        </row>
        <row r="9940">
          <cell r="A9940" t="str">
            <v>14620</v>
          </cell>
        </row>
        <row r="9941">
          <cell r="A9941" t="str">
            <v>14620</v>
          </cell>
        </row>
        <row r="9942">
          <cell r="A9942" t="str">
            <v>14620</v>
          </cell>
        </row>
        <row r="9943">
          <cell r="A9943" t="str">
            <v>14620</v>
          </cell>
        </row>
        <row r="9944">
          <cell r="A9944" t="str">
            <v>14620</v>
          </cell>
        </row>
        <row r="9945">
          <cell r="A9945" t="str">
            <v>14620</v>
          </cell>
        </row>
        <row r="9946">
          <cell r="A9946" t="str">
            <v>14620</v>
          </cell>
        </row>
        <row r="9947">
          <cell r="A9947" t="str">
            <v>14620</v>
          </cell>
        </row>
        <row r="9948">
          <cell r="A9948" t="str">
            <v>14620</v>
          </cell>
        </row>
        <row r="9949">
          <cell r="A9949" t="str">
            <v>14620</v>
          </cell>
        </row>
        <row r="9950">
          <cell r="A9950" t="str">
            <v>14631</v>
          </cell>
        </row>
        <row r="9951">
          <cell r="A9951" t="str">
            <v>14632</v>
          </cell>
        </row>
        <row r="9952">
          <cell r="A9952" t="str">
            <v>14632</v>
          </cell>
        </row>
        <row r="9953">
          <cell r="A9953" t="str">
            <v>14632</v>
          </cell>
        </row>
        <row r="9954">
          <cell r="A9954" t="str">
            <v>14632</v>
          </cell>
        </row>
        <row r="9955">
          <cell r="A9955" t="str">
            <v>14632</v>
          </cell>
        </row>
        <row r="9956">
          <cell r="A9956" t="str">
            <v>14632</v>
          </cell>
        </row>
        <row r="9957">
          <cell r="A9957" t="str">
            <v>14632</v>
          </cell>
        </row>
        <row r="9958">
          <cell r="A9958" t="str">
            <v>14632</v>
          </cell>
        </row>
        <row r="9959">
          <cell r="A9959" t="str">
            <v>14632</v>
          </cell>
        </row>
        <row r="9960">
          <cell r="A9960" t="str">
            <v>14632</v>
          </cell>
        </row>
        <row r="9961">
          <cell r="A9961" t="str">
            <v>14632</v>
          </cell>
        </row>
        <row r="9962">
          <cell r="A9962" t="str">
            <v>14632</v>
          </cell>
        </row>
        <row r="9963">
          <cell r="A9963" t="str">
            <v>14632</v>
          </cell>
        </row>
        <row r="9964">
          <cell r="A9964" t="str">
            <v>14632</v>
          </cell>
        </row>
        <row r="9965">
          <cell r="A9965" t="str">
            <v>14632</v>
          </cell>
        </row>
        <row r="9966">
          <cell r="A9966" t="str">
            <v>14632</v>
          </cell>
        </row>
        <row r="9967">
          <cell r="A9967" t="str">
            <v>14632</v>
          </cell>
        </row>
        <row r="9968">
          <cell r="A9968" t="str">
            <v>14632</v>
          </cell>
        </row>
        <row r="9969">
          <cell r="A9969" t="str">
            <v>14632</v>
          </cell>
        </row>
        <row r="9970">
          <cell r="A9970" t="str">
            <v>14632</v>
          </cell>
        </row>
        <row r="9971">
          <cell r="A9971" t="str">
            <v>14632</v>
          </cell>
        </row>
        <row r="9972">
          <cell r="A9972" t="str">
            <v>14632</v>
          </cell>
        </row>
        <row r="9973">
          <cell r="A9973" t="str">
            <v>14632</v>
          </cell>
        </row>
        <row r="9974">
          <cell r="A9974" t="str">
            <v>14632</v>
          </cell>
        </row>
        <row r="9975">
          <cell r="A9975" t="str">
            <v>14632</v>
          </cell>
        </row>
        <row r="9976">
          <cell r="A9976" t="str">
            <v>14632</v>
          </cell>
        </row>
        <row r="9977">
          <cell r="A9977" t="str">
            <v>14632</v>
          </cell>
        </row>
        <row r="9978">
          <cell r="A9978" t="str">
            <v>14632</v>
          </cell>
        </row>
        <row r="9979">
          <cell r="A9979" t="str">
            <v>14632</v>
          </cell>
        </row>
        <row r="9980">
          <cell r="A9980" t="str">
            <v>14632</v>
          </cell>
        </row>
        <row r="9981">
          <cell r="A9981" t="str">
            <v>14632</v>
          </cell>
        </row>
        <row r="9982">
          <cell r="A9982" t="str">
            <v>14632</v>
          </cell>
        </row>
        <row r="9983">
          <cell r="A9983" t="str">
            <v>14632</v>
          </cell>
        </row>
        <row r="9984">
          <cell r="A9984" t="str">
            <v>14632</v>
          </cell>
        </row>
        <row r="9985">
          <cell r="A9985" t="str">
            <v>14632</v>
          </cell>
        </row>
        <row r="9986">
          <cell r="A9986" t="str">
            <v>14632</v>
          </cell>
        </row>
        <row r="9987">
          <cell r="A9987" t="str">
            <v>14632</v>
          </cell>
        </row>
        <row r="9988">
          <cell r="A9988" t="str">
            <v>14632</v>
          </cell>
        </row>
        <row r="9989">
          <cell r="A9989" t="str">
            <v>14632</v>
          </cell>
        </row>
        <row r="9990">
          <cell r="A9990" t="str">
            <v>14632</v>
          </cell>
        </row>
        <row r="9991">
          <cell r="A9991" t="str">
            <v>14632</v>
          </cell>
        </row>
        <row r="9992">
          <cell r="A9992" t="str">
            <v>14632</v>
          </cell>
        </row>
        <row r="9993">
          <cell r="A9993" t="str">
            <v>14690</v>
          </cell>
        </row>
        <row r="9994">
          <cell r="A9994" t="str">
            <v>14690</v>
          </cell>
        </row>
        <row r="9995">
          <cell r="A9995" t="str">
            <v>14690</v>
          </cell>
        </row>
        <row r="9996">
          <cell r="A9996" t="str">
            <v>14690</v>
          </cell>
        </row>
        <row r="9997">
          <cell r="A9997" t="str">
            <v>14690</v>
          </cell>
        </row>
        <row r="9998">
          <cell r="A9998" t="str">
            <v>14690</v>
          </cell>
        </row>
        <row r="9999">
          <cell r="A9999" t="str">
            <v>14690</v>
          </cell>
        </row>
        <row r="10000">
          <cell r="A10000" t="str">
            <v>14690</v>
          </cell>
        </row>
        <row r="10001">
          <cell r="A10001" t="str">
            <v>14690</v>
          </cell>
        </row>
        <row r="10002">
          <cell r="A10002" t="str">
            <v>14690</v>
          </cell>
        </row>
        <row r="10003">
          <cell r="A10003" t="str">
            <v>14690</v>
          </cell>
        </row>
        <row r="10004">
          <cell r="A10004" t="str">
            <v>14690</v>
          </cell>
        </row>
        <row r="10005">
          <cell r="A10005" t="str">
            <v>14690</v>
          </cell>
        </row>
        <row r="10006">
          <cell r="A10006" t="str">
            <v>14690</v>
          </cell>
        </row>
        <row r="10007">
          <cell r="A10007" t="str">
            <v>14690</v>
          </cell>
        </row>
        <row r="10008">
          <cell r="A10008" t="str">
            <v>14690</v>
          </cell>
        </row>
        <row r="10009">
          <cell r="A10009" t="str">
            <v>14690</v>
          </cell>
        </row>
        <row r="10010">
          <cell r="A10010" t="str">
            <v>14690</v>
          </cell>
        </row>
        <row r="10011">
          <cell r="A10011" t="str">
            <v>14690</v>
          </cell>
        </row>
        <row r="10012">
          <cell r="A10012" t="str">
            <v>14690</v>
          </cell>
        </row>
        <row r="10013">
          <cell r="A10013" t="str">
            <v>14690</v>
          </cell>
        </row>
        <row r="10014">
          <cell r="A10014" t="str">
            <v>14690</v>
          </cell>
        </row>
        <row r="10015">
          <cell r="A10015" t="str">
            <v>14690</v>
          </cell>
        </row>
        <row r="10016">
          <cell r="A10016" t="str">
            <v>14690</v>
          </cell>
        </row>
        <row r="10017">
          <cell r="A10017" t="str">
            <v>14690</v>
          </cell>
        </row>
        <row r="10018">
          <cell r="A10018" t="str">
            <v>14690</v>
          </cell>
        </row>
        <row r="10019">
          <cell r="A10019" t="str">
            <v>14690</v>
          </cell>
        </row>
        <row r="10020">
          <cell r="A10020" t="str">
            <v>14690</v>
          </cell>
        </row>
        <row r="10021">
          <cell r="A10021" t="str">
            <v>14690</v>
          </cell>
        </row>
        <row r="10022">
          <cell r="A10022" t="str">
            <v>14690</v>
          </cell>
        </row>
        <row r="10023">
          <cell r="A10023" t="str">
            <v>14690</v>
          </cell>
        </row>
        <row r="10024">
          <cell r="A10024" t="str">
            <v>14690</v>
          </cell>
        </row>
        <row r="10025">
          <cell r="A10025" t="str">
            <v>14690</v>
          </cell>
        </row>
        <row r="10026">
          <cell r="A10026" t="str">
            <v>14732</v>
          </cell>
        </row>
        <row r="10027">
          <cell r="A10027" t="str">
            <v>14732</v>
          </cell>
        </row>
        <row r="10028">
          <cell r="A10028" t="str">
            <v>14732</v>
          </cell>
        </row>
        <row r="10029">
          <cell r="A10029" t="str">
            <v>14732</v>
          </cell>
        </row>
        <row r="10030">
          <cell r="A10030" t="str">
            <v>14732</v>
          </cell>
        </row>
        <row r="10031">
          <cell r="A10031" t="str">
            <v>14732</v>
          </cell>
        </row>
        <row r="10032">
          <cell r="A10032" t="str">
            <v>14732</v>
          </cell>
        </row>
        <row r="10033">
          <cell r="A10033" t="str">
            <v>14732</v>
          </cell>
        </row>
        <row r="10034">
          <cell r="A10034" t="str">
            <v>14732</v>
          </cell>
        </row>
        <row r="10035">
          <cell r="A10035" t="str">
            <v>14732</v>
          </cell>
        </row>
        <row r="10036">
          <cell r="A10036" t="str">
            <v>14732</v>
          </cell>
        </row>
        <row r="10037">
          <cell r="A10037" t="str">
            <v>14732</v>
          </cell>
        </row>
        <row r="10038">
          <cell r="A10038" t="str">
            <v>14732</v>
          </cell>
        </row>
        <row r="10039">
          <cell r="A10039" t="str">
            <v>14732</v>
          </cell>
        </row>
        <row r="10040">
          <cell r="A10040" t="str">
            <v>14732</v>
          </cell>
        </row>
        <row r="10041">
          <cell r="A10041" t="str">
            <v>14732</v>
          </cell>
        </row>
        <row r="10042">
          <cell r="A10042" t="str">
            <v>14732</v>
          </cell>
        </row>
        <row r="10043">
          <cell r="A10043" t="str">
            <v>14732</v>
          </cell>
        </row>
        <row r="10044">
          <cell r="A10044" t="str">
            <v>14732</v>
          </cell>
        </row>
        <row r="10045">
          <cell r="A10045" t="str">
            <v>14756</v>
          </cell>
        </row>
        <row r="10046">
          <cell r="A10046" t="str">
            <v>14756</v>
          </cell>
        </row>
        <row r="10047">
          <cell r="A10047" t="str">
            <v>14756</v>
          </cell>
        </row>
        <row r="10048">
          <cell r="A10048" t="str">
            <v>14756</v>
          </cell>
        </row>
        <row r="10049">
          <cell r="A10049" t="str">
            <v>14756</v>
          </cell>
        </row>
        <row r="10050">
          <cell r="A10050" t="str">
            <v>14756</v>
          </cell>
        </row>
        <row r="10051">
          <cell r="A10051" t="str">
            <v>14756</v>
          </cell>
        </row>
        <row r="10052">
          <cell r="A10052" t="str">
            <v>14756</v>
          </cell>
        </row>
        <row r="10053">
          <cell r="A10053" t="str">
            <v>14756</v>
          </cell>
        </row>
        <row r="10054">
          <cell r="A10054" t="str">
            <v>14756</v>
          </cell>
        </row>
        <row r="10055">
          <cell r="A10055" t="str">
            <v>14756</v>
          </cell>
        </row>
        <row r="10056">
          <cell r="A10056" t="str">
            <v>14756</v>
          </cell>
        </row>
        <row r="10057">
          <cell r="A10057" t="str">
            <v>14756</v>
          </cell>
        </row>
        <row r="10058">
          <cell r="A10058" t="str">
            <v>14756</v>
          </cell>
        </row>
        <row r="10059">
          <cell r="A10059" t="str">
            <v>14756</v>
          </cell>
        </row>
        <row r="10060">
          <cell r="A10060" t="str">
            <v>14811</v>
          </cell>
        </row>
        <row r="10061">
          <cell r="A10061" t="str">
            <v>14811</v>
          </cell>
        </row>
        <row r="10062">
          <cell r="A10062" t="str">
            <v>14811</v>
          </cell>
        </row>
        <row r="10063">
          <cell r="A10063" t="str">
            <v>14811</v>
          </cell>
        </row>
        <row r="10064">
          <cell r="A10064" t="str">
            <v>14811</v>
          </cell>
        </row>
        <row r="10065">
          <cell r="A10065" t="str">
            <v>14811</v>
          </cell>
        </row>
        <row r="10066">
          <cell r="A10066" t="str">
            <v>14811</v>
          </cell>
        </row>
        <row r="10067">
          <cell r="A10067" t="str">
            <v>14811</v>
          </cell>
        </row>
        <row r="10068">
          <cell r="A10068" t="str">
            <v>14811</v>
          </cell>
        </row>
        <row r="10069">
          <cell r="A10069" t="str">
            <v>14811</v>
          </cell>
        </row>
        <row r="10070">
          <cell r="A10070" t="str">
            <v>14811</v>
          </cell>
        </row>
        <row r="10071">
          <cell r="A10071" t="str">
            <v>14811</v>
          </cell>
        </row>
        <row r="10072">
          <cell r="A10072" t="str">
            <v>14811</v>
          </cell>
        </row>
        <row r="10073">
          <cell r="A10073" t="str">
            <v>14811</v>
          </cell>
        </row>
        <row r="10074">
          <cell r="A10074" t="str">
            <v>14811</v>
          </cell>
        </row>
        <row r="10075">
          <cell r="A10075" t="str">
            <v>14811</v>
          </cell>
        </row>
        <row r="10076">
          <cell r="A10076" t="str">
            <v>14812</v>
          </cell>
        </row>
        <row r="10077">
          <cell r="A10077" t="str">
            <v>14812</v>
          </cell>
        </row>
        <row r="10078">
          <cell r="A10078" t="str">
            <v>14812</v>
          </cell>
        </row>
        <row r="10079">
          <cell r="A10079" t="str">
            <v>14812</v>
          </cell>
        </row>
        <row r="10080">
          <cell r="A10080" t="str">
            <v>14812</v>
          </cell>
        </row>
        <row r="10081">
          <cell r="A10081" t="str">
            <v>14812</v>
          </cell>
        </row>
        <row r="10082">
          <cell r="A10082" t="str">
            <v>14812</v>
          </cell>
        </row>
        <row r="10083">
          <cell r="A10083" t="str">
            <v>14812</v>
          </cell>
        </row>
        <row r="10084">
          <cell r="A10084" t="str">
            <v>14812</v>
          </cell>
        </row>
        <row r="10085">
          <cell r="A10085" t="str">
            <v>14812</v>
          </cell>
        </row>
        <row r="10086">
          <cell r="A10086" t="str">
            <v>14812</v>
          </cell>
        </row>
        <row r="10087">
          <cell r="A10087" t="str">
            <v>14812</v>
          </cell>
        </row>
        <row r="10088">
          <cell r="A10088" t="str">
            <v>14812</v>
          </cell>
        </row>
        <row r="10089">
          <cell r="A10089" t="str">
            <v>14812</v>
          </cell>
        </row>
        <row r="10090">
          <cell r="A10090" t="str">
            <v>14812</v>
          </cell>
        </row>
        <row r="10091">
          <cell r="A10091" t="str">
            <v>14813</v>
          </cell>
        </row>
        <row r="10092">
          <cell r="A10092" t="str">
            <v>14813</v>
          </cell>
        </row>
        <row r="10093">
          <cell r="A10093" t="str">
            <v>14813</v>
          </cell>
        </row>
        <row r="10094">
          <cell r="A10094" t="str">
            <v>14813</v>
          </cell>
        </row>
        <row r="10095">
          <cell r="A10095" t="str">
            <v>14813</v>
          </cell>
        </row>
        <row r="10096">
          <cell r="A10096" t="str">
            <v>14813</v>
          </cell>
        </row>
        <row r="10097">
          <cell r="A10097" t="str">
            <v>14813</v>
          </cell>
        </row>
        <row r="10098">
          <cell r="A10098" t="str">
            <v>14813</v>
          </cell>
        </row>
        <row r="10099">
          <cell r="A10099" t="str">
            <v>14813</v>
          </cell>
        </row>
        <row r="10100">
          <cell r="A10100" t="str">
            <v>14813</v>
          </cell>
        </row>
        <row r="10101">
          <cell r="A10101" t="str">
            <v>14813</v>
          </cell>
        </row>
        <row r="10102">
          <cell r="A10102" t="str">
            <v>14813</v>
          </cell>
        </row>
        <row r="10103">
          <cell r="A10103" t="str">
            <v>14813</v>
          </cell>
        </row>
        <row r="10104">
          <cell r="A10104" t="str">
            <v>14813</v>
          </cell>
        </row>
        <row r="10105">
          <cell r="A10105" t="str">
            <v>14813</v>
          </cell>
        </row>
        <row r="10106">
          <cell r="A10106" t="str">
            <v>14813</v>
          </cell>
        </row>
        <row r="10107">
          <cell r="A10107" t="str">
            <v>14813</v>
          </cell>
        </row>
        <row r="10108">
          <cell r="A10108" t="str">
            <v>14813</v>
          </cell>
        </row>
        <row r="10109">
          <cell r="A10109" t="str">
            <v>14815</v>
          </cell>
        </row>
        <row r="10110">
          <cell r="A10110" t="str">
            <v>14815</v>
          </cell>
        </row>
        <row r="10111">
          <cell r="A10111" t="str">
            <v>14815</v>
          </cell>
        </row>
        <row r="10112">
          <cell r="A10112" t="str">
            <v>14815</v>
          </cell>
        </row>
        <row r="10113">
          <cell r="A10113" t="str">
            <v>14815</v>
          </cell>
        </row>
        <row r="10114">
          <cell r="A10114" t="str">
            <v>14815</v>
          </cell>
        </row>
        <row r="10115">
          <cell r="A10115" t="str">
            <v>14815</v>
          </cell>
        </row>
        <row r="10116">
          <cell r="A10116" t="str">
            <v>14815</v>
          </cell>
        </row>
        <row r="10117">
          <cell r="A10117" t="str">
            <v>14815</v>
          </cell>
        </row>
        <row r="10118">
          <cell r="A10118" t="str">
            <v>14815</v>
          </cell>
        </row>
        <row r="10119">
          <cell r="A10119" t="str">
            <v>14815</v>
          </cell>
        </row>
        <row r="10120">
          <cell r="A10120" t="str">
            <v>14815</v>
          </cell>
        </row>
        <row r="10121">
          <cell r="A10121" t="str">
            <v>14815</v>
          </cell>
        </row>
        <row r="10122">
          <cell r="A10122" t="str">
            <v>14816</v>
          </cell>
        </row>
        <row r="10123">
          <cell r="A10123" t="str">
            <v>14816</v>
          </cell>
        </row>
        <row r="10124">
          <cell r="A10124" t="str">
            <v>14816</v>
          </cell>
        </row>
        <row r="10125">
          <cell r="A10125" t="str">
            <v>14816</v>
          </cell>
        </row>
        <row r="10126">
          <cell r="A10126" t="str">
            <v>14816</v>
          </cell>
        </row>
        <row r="10127">
          <cell r="A10127" t="str">
            <v>14816</v>
          </cell>
        </row>
        <row r="10128">
          <cell r="A10128" t="str">
            <v>14816</v>
          </cell>
        </row>
        <row r="10129">
          <cell r="A10129" t="str">
            <v>14816</v>
          </cell>
        </row>
        <row r="10130">
          <cell r="A10130" t="str">
            <v>14816</v>
          </cell>
        </row>
        <row r="10131">
          <cell r="A10131" t="str">
            <v>14816</v>
          </cell>
        </row>
        <row r="10132">
          <cell r="A10132" t="str">
            <v>14816</v>
          </cell>
        </row>
        <row r="10133">
          <cell r="A10133" t="str">
            <v>14857</v>
          </cell>
        </row>
        <row r="10134">
          <cell r="A10134" t="str">
            <v>14857</v>
          </cell>
        </row>
        <row r="10135">
          <cell r="A10135" t="str">
            <v>14857</v>
          </cell>
        </row>
        <row r="10136">
          <cell r="A10136" t="str">
            <v>14857</v>
          </cell>
        </row>
        <row r="10137">
          <cell r="A10137" t="str">
            <v>14857</v>
          </cell>
        </row>
        <row r="10138">
          <cell r="A10138" t="str">
            <v>14857</v>
          </cell>
        </row>
        <row r="10139">
          <cell r="A10139" t="str">
            <v>14857</v>
          </cell>
        </row>
        <row r="10140">
          <cell r="A10140" t="str">
            <v>14857</v>
          </cell>
        </row>
        <row r="10141">
          <cell r="A10141" t="str">
            <v>14857</v>
          </cell>
        </row>
        <row r="10142">
          <cell r="A10142" t="str">
            <v>14857</v>
          </cell>
        </row>
        <row r="10143">
          <cell r="A10143" t="str">
            <v>14857</v>
          </cell>
        </row>
        <row r="10144">
          <cell r="A10144" t="str">
            <v>14857</v>
          </cell>
        </row>
        <row r="10145">
          <cell r="A10145" t="str">
            <v>14857</v>
          </cell>
        </row>
        <row r="10146">
          <cell r="A10146" t="str">
            <v>14857</v>
          </cell>
        </row>
        <row r="10147">
          <cell r="A10147" t="str">
            <v>14857</v>
          </cell>
        </row>
        <row r="10148">
          <cell r="A10148" t="str">
            <v>14857</v>
          </cell>
        </row>
        <row r="10149">
          <cell r="A10149" t="str">
            <v>14857</v>
          </cell>
        </row>
        <row r="10150">
          <cell r="A10150" t="str">
            <v>14857</v>
          </cell>
        </row>
        <row r="10151">
          <cell r="A10151" t="str">
            <v>14857</v>
          </cell>
        </row>
        <row r="10152">
          <cell r="A10152" t="str">
            <v>14857</v>
          </cell>
        </row>
        <row r="10153">
          <cell r="A10153" t="str">
            <v>14857</v>
          </cell>
        </row>
        <row r="10154">
          <cell r="A10154" t="str">
            <v>14867</v>
          </cell>
        </row>
        <row r="10155">
          <cell r="A10155" t="str">
            <v>14867</v>
          </cell>
        </row>
        <row r="10156">
          <cell r="A10156" t="str">
            <v>14867</v>
          </cell>
        </row>
        <row r="10157">
          <cell r="A10157" t="str">
            <v>14867</v>
          </cell>
        </row>
        <row r="10158">
          <cell r="A10158" t="str">
            <v>14867</v>
          </cell>
        </row>
        <row r="10159">
          <cell r="A10159" t="str">
            <v>14867</v>
          </cell>
        </row>
        <row r="10160">
          <cell r="A10160" t="str">
            <v>14867</v>
          </cell>
        </row>
        <row r="10161">
          <cell r="A10161" t="str">
            <v>14867</v>
          </cell>
        </row>
        <row r="10162">
          <cell r="A10162" t="str">
            <v>14867</v>
          </cell>
        </row>
        <row r="10163">
          <cell r="A10163" t="str">
            <v>14867</v>
          </cell>
        </row>
        <row r="10164">
          <cell r="A10164" t="str">
            <v>14867</v>
          </cell>
        </row>
        <row r="10165">
          <cell r="A10165" t="str">
            <v>14867</v>
          </cell>
        </row>
        <row r="10166">
          <cell r="A10166" t="str">
            <v>14867</v>
          </cell>
        </row>
        <row r="10167">
          <cell r="A10167" t="str">
            <v>14867</v>
          </cell>
        </row>
        <row r="10168">
          <cell r="A10168" t="str">
            <v>14867</v>
          </cell>
        </row>
        <row r="10169">
          <cell r="A10169" t="str">
            <v>14867</v>
          </cell>
        </row>
        <row r="10170">
          <cell r="A10170" t="str">
            <v>14867</v>
          </cell>
        </row>
        <row r="10171">
          <cell r="A10171" t="str">
            <v>14867</v>
          </cell>
        </row>
        <row r="10172">
          <cell r="A10172" t="str">
            <v>14867</v>
          </cell>
        </row>
        <row r="10173">
          <cell r="A10173" t="str">
            <v>14867</v>
          </cell>
        </row>
        <row r="10174">
          <cell r="A10174" t="str">
            <v>14867</v>
          </cell>
        </row>
        <row r="10175">
          <cell r="A10175" t="str">
            <v>14867</v>
          </cell>
        </row>
        <row r="10176">
          <cell r="A10176" t="str">
            <v>14867</v>
          </cell>
        </row>
        <row r="10177">
          <cell r="A10177" t="str">
            <v>14867</v>
          </cell>
        </row>
        <row r="10178">
          <cell r="A10178" t="str">
            <v>14867</v>
          </cell>
        </row>
        <row r="10179">
          <cell r="A10179" t="str">
            <v>14867</v>
          </cell>
        </row>
        <row r="10180">
          <cell r="A10180" t="str">
            <v>14867</v>
          </cell>
        </row>
        <row r="10181">
          <cell r="A10181" t="str">
            <v>14867</v>
          </cell>
        </row>
        <row r="10182">
          <cell r="A10182" t="str">
            <v>14867</v>
          </cell>
        </row>
        <row r="10183">
          <cell r="A10183" t="str">
            <v>14867</v>
          </cell>
        </row>
        <row r="10184">
          <cell r="A10184" t="str">
            <v>14950</v>
          </cell>
        </row>
        <row r="10185">
          <cell r="A10185" t="str">
            <v>14950</v>
          </cell>
        </row>
        <row r="10186">
          <cell r="A10186" t="str">
            <v>14950</v>
          </cell>
        </row>
        <row r="10187">
          <cell r="A10187" t="str">
            <v>14950</v>
          </cell>
        </row>
        <row r="10188">
          <cell r="A10188" t="str">
            <v>14951</v>
          </cell>
        </row>
        <row r="10189">
          <cell r="A10189" t="str">
            <v>14951</v>
          </cell>
        </row>
        <row r="10190">
          <cell r="A10190" t="str">
            <v>14951</v>
          </cell>
        </row>
        <row r="10191">
          <cell r="A10191" t="str">
            <v>14951</v>
          </cell>
        </row>
        <row r="10192">
          <cell r="A10192" t="str">
            <v>14951</v>
          </cell>
        </row>
        <row r="10193">
          <cell r="A10193" t="str">
            <v>14951</v>
          </cell>
        </row>
        <row r="10194">
          <cell r="A10194" t="str">
            <v>14951</v>
          </cell>
        </row>
        <row r="10195">
          <cell r="A10195" t="str">
            <v>14951</v>
          </cell>
        </row>
        <row r="10196">
          <cell r="A10196" t="str">
            <v>14951</v>
          </cell>
        </row>
        <row r="10197">
          <cell r="A10197" t="str">
            <v>14951</v>
          </cell>
        </row>
        <row r="10198">
          <cell r="A10198" t="str">
            <v>14951</v>
          </cell>
        </row>
        <row r="10199">
          <cell r="A10199" t="str">
            <v>14951</v>
          </cell>
        </row>
        <row r="10200">
          <cell r="A10200" t="str">
            <v>14951</v>
          </cell>
        </row>
        <row r="10201">
          <cell r="A10201" t="str">
            <v>14951</v>
          </cell>
        </row>
        <row r="10202">
          <cell r="A10202" t="str">
            <v>14951</v>
          </cell>
        </row>
        <row r="10203">
          <cell r="A10203" t="str">
            <v>14951</v>
          </cell>
        </row>
        <row r="10204">
          <cell r="A10204" t="str">
            <v>14951</v>
          </cell>
        </row>
        <row r="10205">
          <cell r="A10205" t="str">
            <v>14951</v>
          </cell>
        </row>
        <row r="10206">
          <cell r="A10206" t="str">
            <v>14951</v>
          </cell>
        </row>
        <row r="10207">
          <cell r="A10207" t="str">
            <v>14951</v>
          </cell>
        </row>
        <row r="10208">
          <cell r="A10208" t="str">
            <v>14951</v>
          </cell>
        </row>
        <row r="10209">
          <cell r="A10209" t="str">
            <v>14951</v>
          </cell>
        </row>
        <row r="10210">
          <cell r="A10210" t="str">
            <v>14951</v>
          </cell>
        </row>
        <row r="10211">
          <cell r="A10211" t="str">
            <v>14951</v>
          </cell>
        </row>
        <row r="10212">
          <cell r="A10212" t="str">
            <v>14951</v>
          </cell>
        </row>
        <row r="10213">
          <cell r="A10213" t="str">
            <v>14951</v>
          </cell>
        </row>
        <row r="10214">
          <cell r="A10214" t="str">
            <v>14951</v>
          </cell>
        </row>
        <row r="10215">
          <cell r="A10215" t="str">
            <v>14951</v>
          </cell>
        </row>
        <row r="10216">
          <cell r="A10216" t="str">
            <v>14951</v>
          </cell>
        </row>
        <row r="10217">
          <cell r="A10217" t="str">
            <v>14951</v>
          </cell>
        </row>
        <row r="10218">
          <cell r="A10218" t="str">
            <v>14951</v>
          </cell>
        </row>
        <row r="10219">
          <cell r="A10219" t="str">
            <v>14951</v>
          </cell>
        </row>
        <row r="10220">
          <cell r="A10220" t="str">
            <v>14951</v>
          </cell>
        </row>
        <row r="10221">
          <cell r="A10221" t="str">
            <v>14951</v>
          </cell>
        </row>
        <row r="10222">
          <cell r="A10222" t="str">
            <v>14951</v>
          </cell>
        </row>
        <row r="10223">
          <cell r="A10223" t="str">
            <v>14951</v>
          </cell>
        </row>
        <row r="10224">
          <cell r="A10224" t="str">
            <v>14951</v>
          </cell>
        </row>
        <row r="10225">
          <cell r="A10225" t="str">
            <v>14951</v>
          </cell>
        </row>
        <row r="10226">
          <cell r="A10226" t="str">
            <v>14951</v>
          </cell>
        </row>
        <row r="10227">
          <cell r="A10227" t="str">
            <v>14951</v>
          </cell>
        </row>
        <row r="10228">
          <cell r="A10228" t="str">
            <v>14951</v>
          </cell>
        </row>
        <row r="10229">
          <cell r="A10229" t="str">
            <v>14951</v>
          </cell>
        </row>
        <row r="10230">
          <cell r="A10230" t="str">
            <v>14951</v>
          </cell>
        </row>
        <row r="10231">
          <cell r="A10231" t="str">
            <v>14951</v>
          </cell>
        </row>
        <row r="10232">
          <cell r="A10232" t="str">
            <v>14951</v>
          </cell>
        </row>
        <row r="10233">
          <cell r="A10233" t="str">
            <v>14951</v>
          </cell>
        </row>
        <row r="10234">
          <cell r="A10234" t="str">
            <v>14951</v>
          </cell>
        </row>
        <row r="10235">
          <cell r="A10235" t="str">
            <v>14951</v>
          </cell>
        </row>
        <row r="10236">
          <cell r="A10236" t="str">
            <v>14951</v>
          </cell>
        </row>
        <row r="10237">
          <cell r="A10237" t="str">
            <v>14951</v>
          </cell>
        </row>
        <row r="10238">
          <cell r="A10238" t="str">
            <v>14951</v>
          </cell>
        </row>
        <row r="10239">
          <cell r="A10239" t="str">
            <v>14951</v>
          </cell>
        </row>
        <row r="10240">
          <cell r="A10240" t="str">
            <v>14951</v>
          </cell>
        </row>
        <row r="10241">
          <cell r="A10241" t="str">
            <v>14951</v>
          </cell>
        </row>
        <row r="10242">
          <cell r="A10242" t="str">
            <v>14951</v>
          </cell>
        </row>
        <row r="10243">
          <cell r="A10243" t="str">
            <v>14951</v>
          </cell>
        </row>
        <row r="10244">
          <cell r="A10244" t="str">
            <v>14951</v>
          </cell>
        </row>
        <row r="10245">
          <cell r="A10245" t="str">
            <v>14951</v>
          </cell>
        </row>
        <row r="10246">
          <cell r="A10246" t="str">
            <v>14951</v>
          </cell>
        </row>
        <row r="10247">
          <cell r="A10247" t="str">
            <v>14951</v>
          </cell>
        </row>
        <row r="10248">
          <cell r="A10248" t="str">
            <v>14951</v>
          </cell>
        </row>
        <row r="10249">
          <cell r="A10249" t="str">
            <v>14951</v>
          </cell>
        </row>
        <row r="10250">
          <cell r="A10250" t="str">
            <v>14953</v>
          </cell>
        </row>
        <row r="10251">
          <cell r="A10251" t="str">
            <v>14953</v>
          </cell>
        </row>
        <row r="10252">
          <cell r="A10252" t="str">
            <v>14953</v>
          </cell>
        </row>
        <row r="10253">
          <cell r="A10253" t="str">
            <v>14953</v>
          </cell>
        </row>
        <row r="10254">
          <cell r="A10254" t="str">
            <v>14953</v>
          </cell>
        </row>
        <row r="10255">
          <cell r="A10255" t="str">
            <v>14953</v>
          </cell>
        </row>
        <row r="10256">
          <cell r="A10256" t="str">
            <v>14953</v>
          </cell>
        </row>
        <row r="10257">
          <cell r="A10257" t="str">
            <v>14953</v>
          </cell>
        </row>
        <row r="10258">
          <cell r="A10258" t="str">
            <v>14953</v>
          </cell>
        </row>
        <row r="10259">
          <cell r="A10259" t="str">
            <v>14953</v>
          </cell>
        </row>
        <row r="10260">
          <cell r="A10260" t="str">
            <v>14953</v>
          </cell>
        </row>
        <row r="10261">
          <cell r="A10261" t="str">
            <v>14953</v>
          </cell>
        </row>
        <row r="10262">
          <cell r="A10262" t="str">
            <v>14953</v>
          </cell>
        </row>
        <row r="10263">
          <cell r="A10263" t="str">
            <v>14953</v>
          </cell>
        </row>
        <row r="10264">
          <cell r="A10264" t="str">
            <v>14953</v>
          </cell>
        </row>
        <row r="10265">
          <cell r="A10265" t="str">
            <v>14953</v>
          </cell>
        </row>
        <row r="10266">
          <cell r="A10266" t="str">
            <v>14953</v>
          </cell>
        </row>
        <row r="10267">
          <cell r="A10267" t="str">
            <v>14953</v>
          </cell>
        </row>
        <row r="10268">
          <cell r="A10268" t="str">
            <v>14953</v>
          </cell>
        </row>
        <row r="10269">
          <cell r="A10269" t="str">
            <v>14953</v>
          </cell>
        </row>
        <row r="10270">
          <cell r="A10270" t="str">
            <v>14953</v>
          </cell>
        </row>
        <row r="10271">
          <cell r="A10271" t="str">
            <v>14953</v>
          </cell>
        </row>
        <row r="10272">
          <cell r="A10272" t="str">
            <v>14953</v>
          </cell>
        </row>
        <row r="10273">
          <cell r="A10273" t="str">
            <v>14953</v>
          </cell>
        </row>
        <row r="10274">
          <cell r="A10274" t="str">
            <v>14953</v>
          </cell>
        </row>
        <row r="10275">
          <cell r="A10275" t="str">
            <v>14953</v>
          </cell>
        </row>
        <row r="10276">
          <cell r="A10276" t="str">
            <v>14953</v>
          </cell>
        </row>
        <row r="10277">
          <cell r="A10277" t="str">
            <v>14953</v>
          </cell>
        </row>
        <row r="10278">
          <cell r="A10278" t="str">
            <v>14953</v>
          </cell>
        </row>
        <row r="10279">
          <cell r="A10279" t="str">
            <v>14954</v>
          </cell>
        </row>
        <row r="10280">
          <cell r="A10280" t="str">
            <v>14954</v>
          </cell>
        </row>
        <row r="10281">
          <cell r="A10281" t="str">
            <v>14954</v>
          </cell>
        </row>
        <row r="10282">
          <cell r="A10282" t="str">
            <v>14954</v>
          </cell>
        </row>
        <row r="10283">
          <cell r="A10283" t="str">
            <v>14956</v>
          </cell>
        </row>
        <row r="10284">
          <cell r="A10284" t="str">
            <v>14956</v>
          </cell>
        </row>
        <row r="10285">
          <cell r="A10285" t="str">
            <v>14956</v>
          </cell>
        </row>
        <row r="10286">
          <cell r="A10286" t="str">
            <v>14956</v>
          </cell>
        </row>
        <row r="10287">
          <cell r="A10287" t="str">
            <v>14956</v>
          </cell>
        </row>
        <row r="10288">
          <cell r="A10288" t="str">
            <v>14956</v>
          </cell>
        </row>
        <row r="10289">
          <cell r="A10289" t="str">
            <v>14956</v>
          </cell>
        </row>
        <row r="10290">
          <cell r="A10290" t="str">
            <v>14956</v>
          </cell>
        </row>
        <row r="10291">
          <cell r="A10291" t="str">
            <v>14956</v>
          </cell>
        </row>
        <row r="10292">
          <cell r="A10292" t="str">
            <v>14956</v>
          </cell>
        </row>
        <row r="10293">
          <cell r="A10293" t="str">
            <v>14956</v>
          </cell>
        </row>
        <row r="10294">
          <cell r="A10294" t="str">
            <v>14956</v>
          </cell>
        </row>
        <row r="10295">
          <cell r="A10295" t="str">
            <v>14956</v>
          </cell>
        </row>
        <row r="10296">
          <cell r="A10296" t="str">
            <v>14956</v>
          </cell>
        </row>
        <row r="10297">
          <cell r="A10297" t="str">
            <v>14956</v>
          </cell>
        </row>
        <row r="10298">
          <cell r="A10298" t="str">
            <v>14956</v>
          </cell>
        </row>
        <row r="10299">
          <cell r="A10299" t="str">
            <v>14956</v>
          </cell>
        </row>
        <row r="10300">
          <cell r="A10300" t="str">
            <v>14956</v>
          </cell>
        </row>
        <row r="10301">
          <cell r="A10301" t="str">
            <v>14956</v>
          </cell>
        </row>
        <row r="10302">
          <cell r="A10302" t="str">
            <v>14956</v>
          </cell>
        </row>
        <row r="10303">
          <cell r="A10303" t="str">
            <v>14956</v>
          </cell>
        </row>
        <row r="10304">
          <cell r="A10304" t="str">
            <v>14956</v>
          </cell>
        </row>
        <row r="10305">
          <cell r="A10305" t="str">
            <v>14956</v>
          </cell>
        </row>
        <row r="10306">
          <cell r="A10306" t="str">
            <v>14956</v>
          </cell>
        </row>
        <row r="10307">
          <cell r="A10307" t="str">
            <v>14956</v>
          </cell>
        </row>
        <row r="10308">
          <cell r="A10308" t="str">
            <v>14956</v>
          </cell>
        </row>
        <row r="10309">
          <cell r="A10309" t="str">
            <v>14956</v>
          </cell>
        </row>
        <row r="10310">
          <cell r="A10310" t="str">
            <v>14956</v>
          </cell>
        </row>
        <row r="10311">
          <cell r="A10311" t="str">
            <v>14956</v>
          </cell>
        </row>
        <row r="10312">
          <cell r="A10312" t="str">
            <v>14956</v>
          </cell>
        </row>
        <row r="10313">
          <cell r="A10313" t="str">
            <v>14956</v>
          </cell>
        </row>
        <row r="10314">
          <cell r="A10314" t="str">
            <v>14956</v>
          </cell>
        </row>
        <row r="10315">
          <cell r="A10315" t="str">
            <v>14956</v>
          </cell>
        </row>
        <row r="10316">
          <cell r="A10316" t="str">
            <v>14956</v>
          </cell>
        </row>
        <row r="10317">
          <cell r="A10317" t="str">
            <v>14956</v>
          </cell>
        </row>
        <row r="10318">
          <cell r="A10318" t="str">
            <v>14956</v>
          </cell>
        </row>
        <row r="10319">
          <cell r="A10319" t="str">
            <v>14956</v>
          </cell>
        </row>
        <row r="10320">
          <cell r="A10320" t="str">
            <v>14956</v>
          </cell>
        </row>
        <row r="10321">
          <cell r="A10321" t="str">
            <v>14956</v>
          </cell>
        </row>
        <row r="10322">
          <cell r="A10322" t="str">
            <v>14956</v>
          </cell>
        </row>
        <row r="10323">
          <cell r="A10323" t="str">
            <v>14956</v>
          </cell>
        </row>
        <row r="10324">
          <cell r="A10324" t="str">
            <v>14956</v>
          </cell>
        </row>
        <row r="10325">
          <cell r="A10325" t="str">
            <v>14956</v>
          </cell>
        </row>
        <row r="10326">
          <cell r="A10326" t="str">
            <v>14956</v>
          </cell>
        </row>
        <row r="10327">
          <cell r="A10327" t="str">
            <v>14956</v>
          </cell>
        </row>
        <row r="10328">
          <cell r="A10328" t="str">
            <v>14956</v>
          </cell>
        </row>
        <row r="10329">
          <cell r="A10329" t="str">
            <v>14956</v>
          </cell>
        </row>
        <row r="10330">
          <cell r="A10330" t="str">
            <v>14956</v>
          </cell>
        </row>
        <row r="10331">
          <cell r="A10331" t="str">
            <v>14956</v>
          </cell>
        </row>
        <row r="10332">
          <cell r="A10332" t="str">
            <v>14956</v>
          </cell>
        </row>
        <row r="10333">
          <cell r="A10333" t="str">
            <v>14956</v>
          </cell>
        </row>
        <row r="10334">
          <cell r="A10334" t="str">
            <v>14956</v>
          </cell>
        </row>
        <row r="10335">
          <cell r="A10335" t="str">
            <v>14956</v>
          </cell>
        </row>
        <row r="10336">
          <cell r="A10336" t="str">
            <v>14956</v>
          </cell>
        </row>
        <row r="10337">
          <cell r="A10337" t="str">
            <v>14956</v>
          </cell>
        </row>
        <row r="10338">
          <cell r="A10338" t="str">
            <v>14956</v>
          </cell>
        </row>
        <row r="10339">
          <cell r="A10339" t="str">
            <v>14956</v>
          </cell>
        </row>
        <row r="10340">
          <cell r="A10340" t="str">
            <v>14956</v>
          </cell>
        </row>
        <row r="10341">
          <cell r="A10341" t="str">
            <v>14956</v>
          </cell>
        </row>
        <row r="10342">
          <cell r="A10342" t="str">
            <v>14956</v>
          </cell>
        </row>
        <row r="10343">
          <cell r="A10343" t="str">
            <v>14956</v>
          </cell>
        </row>
        <row r="10344">
          <cell r="A10344" t="str">
            <v>14956</v>
          </cell>
        </row>
        <row r="10345">
          <cell r="A10345" t="str">
            <v>14956</v>
          </cell>
        </row>
        <row r="10346">
          <cell r="A10346" t="str">
            <v>14956</v>
          </cell>
        </row>
        <row r="10347">
          <cell r="A10347" t="str">
            <v>14956</v>
          </cell>
        </row>
        <row r="10348">
          <cell r="A10348" t="str">
            <v>14956</v>
          </cell>
        </row>
        <row r="10349">
          <cell r="A10349" t="str">
            <v>14956</v>
          </cell>
        </row>
        <row r="10350">
          <cell r="A10350" t="str">
            <v>14956</v>
          </cell>
        </row>
        <row r="10351">
          <cell r="A10351" t="str">
            <v>14956</v>
          </cell>
        </row>
        <row r="10352">
          <cell r="A10352" t="str">
            <v>14956</v>
          </cell>
        </row>
        <row r="10353">
          <cell r="A10353" t="str">
            <v>14956</v>
          </cell>
        </row>
        <row r="10354">
          <cell r="A10354" t="str">
            <v>14956</v>
          </cell>
        </row>
        <row r="10355">
          <cell r="A10355" t="str">
            <v>14956</v>
          </cell>
        </row>
        <row r="10356">
          <cell r="A10356" t="str">
            <v>14956</v>
          </cell>
        </row>
        <row r="10357">
          <cell r="A10357" t="str">
            <v>14956</v>
          </cell>
        </row>
        <row r="10358">
          <cell r="A10358" t="str">
            <v>14956</v>
          </cell>
        </row>
        <row r="10359">
          <cell r="A10359" t="str">
            <v>14956</v>
          </cell>
        </row>
        <row r="10360">
          <cell r="A10360" t="str">
            <v>14956</v>
          </cell>
        </row>
        <row r="10361">
          <cell r="A10361" t="str">
            <v>14956</v>
          </cell>
        </row>
        <row r="10362">
          <cell r="A10362" t="str">
            <v>14956</v>
          </cell>
        </row>
        <row r="10363">
          <cell r="A10363" t="str">
            <v>14956</v>
          </cell>
        </row>
        <row r="10364">
          <cell r="A10364" t="str">
            <v>14956</v>
          </cell>
        </row>
        <row r="10365">
          <cell r="A10365" t="str">
            <v>14956</v>
          </cell>
        </row>
        <row r="10366">
          <cell r="A10366" t="str">
            <v>14956</v>
          </cell>
        </row>
        <row r="10367">
          <cell r="A10367" t="str">
            <v>14956</v>
          </cell>
        </row>
        <row r="10368">
          <cell r="A10368" t="str">
            <v>14956</v>
          </cell>
        </row>
        <row r="10369">
          <cell r="A10369" t="str">
            <v>14956</v>
          </cell>
        </row>
        <row r="10370">
          <cell r="A10370" t="str">
            <v>14956</v>
          </cell>
        </row>
        <row r="10371">
          <cell r="A10371" t="str">
            <v>14956</v>
          </cell>
        </row>
        <row r="10372">
          <cell r="A10372" t="str">
            <v>14956</v>
          </cell>
        </row>
        <row r="10373">
          <cell r="A10373" t="str">
            <v>14956</v>
          </cell>
        </row>
        <row r="10374">
          <cell r="A10374" t="str">
            <v>14956</v>
          </cell>
        </row>
        <row r="10375">
          <cell r="A10375" t="str">
            <v>14956</v>
          </cell>
        </row>
        <row r="10376">
          <cell r="A10376" t="str">
            <v>14956</v>
          </cell>
        </row>
        <row r="10377">
          <cell r="A10377" t="str">
            <v>14956</v>
          </cell>
        </row>
        <row r="10378">
          <cell r="A10378" t="str">
            <v>14956</v>
          </cell>
        </row>
        <row r="10379">
          <cell r="A10379" t="str">
            <v>14956</v>
          </cell>
        </row>
        <row r="10380">
          <cell r="A10380" t="str">
            <v>14956</v>
          </cell>
        </row>
        <row r="10381">
          <cell r="A10381" t="str">
            <v>14956</v>
          </cell>
        </row>
        <row r="10382">
          <cell r="A10382" t="str">
            <v>14956</v>
          </cell>
        </row>
        <row r="10383">
          <cell r="A10383" t="str">
            <v>14956</v>
          </cell>
        </row>
        <row r="10384">
          <cell r="A10384" t="str">
            <v>14956</v>
          </cell>
        </row>
        <row r="10385">
          <cell r="A10385" t="str">
            <v>14956</v>
          </cell>
        </row>
        <row r="10386">
          <cell r="A10386" t="str">
            <v>14956</v>
          </cell>
        </row>
        <row r="10387">
          <cell r="A10387" t="str">
            <v>14956</v>
          </cell>
        </row>
        <row r="10388">
          <cell r="A10388" t="str">
            <v>14956</v>
          </cell>
        </row>
        <row r="10389">
          <cell r="A10389" t="str">
            <v>14956</v>
          </cell>
        </row>
        <row r="10390">
          <cell r="A10390" t="str">
            <v>14956</v>
          </cell>
        </row>
        <row r="10391">
          <cell r="A10391" t="str">
            <v>14956</v>
          </cell>
        </row>
        <row r="10392">
          <cell r="A10392" t="str">
            <v>14956</v>
          </cell>
        </row>
        <row r="10393">
          <cell r="A10393" t="str">
            <v>14956</v>
          </cell>
        </row>
        <row r="10394">
          <cell r="A10394" t="str">
            <v>14956</v>
          </cell>
        </row>
        <row r="10395">
          <cell r="A10395" t="str">
            <v>14956</v>
          </cell>
        </row>
        <row r="10396">
          <cell r="A10396" t="str">
            <v>14956</v>
          </cell>
        </row>
        <row r="10397">
          <cell r="A10397" t="str">
            <v>14956</v>
          </cell>
        </row>
        <row r="10398">
          <cell r="A10398" t="str">
            <v>14956</v>
          </cell>
        </row>
        <row r="10399">
          <cell r="A10399" t="str">
            <v>14956</v>
          </cell>
        </row>
        <row r="10400">
          <cell r="A10400" t="str">
            <v>14956</v>
          </cell>
        </row>
        <row r="10401">
          <cell r="A10401" t="str">
            <v>14956</v>
          </cell>
        </row>
        <row r="10402">
          <cell r="A10402" t="str">
            <v>14956</v>
          </cell>
        </row>
        <row r="10403">
          <cell r="A10403" t="str">
            <v>14958</v>
          </cell>
        </row>
        <row r="10404">
          <cell r="A10404" t="str">
            <v>14958</v>
          </cell>
        </row>
        <row r="10405">
          <cell r="A10405" t="str">
            <v>14958</v>
          </cell>
        </row>
        <row r="10406">
          <cell r="A10406" t="str">
            <v>14958</v>
          </cell>
        </row>
        <row r="10407">
          <cell r="A10407" t="str">
            <v>14958</v>
          </cell>
        </row>
        <row r="10408">
          <cell r="A10408" t="str">
            <v>14958</v>
          </cell>
        </row>
        <row r="10409">
          <cell r="A10409" t="str">
            <v>14958</v>
          </cell>
        </row>
        <row r="10410">
          <cell r="A10410" t="str">
            <v>14958</v>
          </cell>
        </row>
        <row r="10411">
          <cell r="A10411" t="str">
            <v>14958</v>
          </cell>
        </row>
        <row r="10412">
          <cell r="A10412" t="str">
            <v>14958</v>
          </cell>
        </row>
        <row r="10413">
          <cell r="A10413" t="str">
            <v>14958</v>
          </cell>
        </row>
        <row r="10414">
          <cell r="A10414" t="str">
            <v>14958</v>
          </cell>
        </row>
        <row r="10415">
          <cell r="A10415" t="str">
            <v>14958</v>
          </cell>
        </row>
        <row r="10416">
          <cell r="A10416" t="str">
            <v>14958</v>
          </cell>
        </row>
        <row r="10417">
          <cell r="A10417" t="str">
            <v>14958</v>
          </cell>
        </row>
        <row r="10418">
          <cell r="A10418" t="str">
            <v>14958</v>
          </cell>
        </row>
        <row r="10419">
          <cell r="A10419" t="str">
            <v>14958</v>
          </cell>
        </row>
        <row r="10420">
          <cell r="A10420" t="str">
            <v>14958</v>
          </cell>
        </row>
        <row r="10421">
          <cell r="A10421" t="str">
            <v>14958</v>
          </cell>
        </row>
        <row r="10422">
          <cell r="A10422" t="str">
            <v>14958</v>
          </cell>
        </row>
        <row r="10423">
          <cell r="A10423" t="str">
            <v>14958</v>
          </cell>
        </row>
        <row r="10424">
          <cell r="A10424" t="str">
            <v>14958</v>
          </cell>
        </row>
        <row r="10425">
          <cell r="A10425" t="str">
            <v>14958</v>
          </cell>
        </row>
        <row r="10426">
          <cell r="A10426" t="str">
            <v>14958</v>
          </cell>
        </row>
        <row r="10427">
          <cell r="A10427" t="str">
            <v>14958</v>
          </cell>
        </row>
        <row r="10428">
          <cell r="A10428" t="str">
            <v>14958</v>
          </cell>
        </row>
        <row r="10429">
          <cell r="A10429" t="str">
            <v>14958</v>
          </cell>
        </row>
        <row r="10430">
          <cell r="A10430" t="str">
            <v>14958</v>
          </cell>
        </row>
        <row r="10431">
          <cell r="A10431" t="str">
            <v>14958</v>
          </cell>
        </row>
        <row r="10432">
          <cell r="A10432" t="str">
            <v>14958</v>
          </cell>
        </row>
        <row r="10433">
          <cell r="A10433" t="str">
            <v>14958</v>
          </cell>
        </row>
        <row r="10434">
          <cell r="A10434" t="str">
            <v>14958</v>
          </cell>
        </row>
        <row r="10435">
          <cell r="A10435" t="str">
            <v>14958</v>
          </cell>
        </row>
        <row r="10436">
          <cell r="A10436" t="str">
            <v>14958</v>
          </cell>
        </row>
        <row r="10437">
          <cell r="A10437" t="str">
            <v>14958</v>
          </cell>
        </row>
        <row r="10438">
          <cell r="A10438" t="str">
            <v>14958</v>
          </cell>
        </row>
        <row r="10439">
          <cell r="A10439" t="str">
            <v>14958</v>
          </cell>
        </row>
        <row r="10440">
          <cell r="A10440" t="str">
            <v>14958</v>
          </cell>
        </row>
        <row r="10441">
          <cell r="A10441" t="str">
            <v>14958</v>
          </cell>
        </row>
        <row r="10442">
          <cell r="A10442" t="str">
            <v>14958</v>
          </cell>
        </row>
        <row r="10443">
          <cell r="A10443" t="str">
            <v>14958</v>
          </cell>
        </row>
        <row r="10444">
          <cell r="A10444" t="str">
            <v>14958</v>
          </cell>
        </row>
        <row r="10445">
          <cell r="A10445" t="str">
            <v>14958</v>
          </cell>
        </row>
        <row r="10446">
          <cell r="A10446" t="str">
            <v>14958</v>
          </cell>
        </row>
        <row r="10447">
          <cell r="A10447" t="str">
            <v>14958</v>
          </cell>
        </row>
        <row r="10448">
          <cell r="A10448" t="str">
            <v>14958</v>
          </cell>
        </row>
        <row r="10449">
          <cell r="A10449" t="str">
            <v>14958</v>
          </cell>
        </row>
        <row r="10450">
          <cell r="A10450" t="str">
            <v>14958</v>
          </cell>
        </row>
        <row r="10451">
          <cell r="A10451" t="str">
            <v>14958</v>
          </cell>
        </row>
        <row r="10452">
          <cell r="A10452" t="str">
            <v>14958</v>
          </cell>
        </row>
        <row r="10453">
          <cell r="A10453" t="str">
            <v>14958</v>
          </cell>
        </row>
        <row r="10454">
          <cell r="A10454" t="str">
            <v>14958</v>
          </cell>
        </row>
        <row r="10455">
          <cell r="A10455" t="str">
            <v>14958</v>
          </cell>
        </row>
        <row r="10456">
          <cell r="A10456" t="str">
            <v>14958</v>
          </cell>
        </row>
        <row r="10457">
          <cell r="A10457" t="str">
            <v>14958</v>
          </cell>
        </row>
        <row r="10458">
          <cell r="A10458" t="str">
            <v>14958</v>
          </cell>
        </row>
        <row r="10459">
          <cell r="A10459" t="str">
            <v>14958</v>
          </cell>
        </row>
        <row r="10460">
          <cell r="A10460" t="str">
            <v>14958</v>
          </cell>
        </row>
        <row r="10461">
          <cell r="A10461" t="str">
            <v>14958</v>
          </cell>
        </row>
        <row r="10462">
          <cell r="A10462" t="str">
            <v>14958</v>
          </cell>
        </row>
        <row r="10463">
          <cell r="A10463" t="str">
            <v>14958</v>
          </cell>
        </row>
        <row r="10464">
          <cell r="A10464" t="str">
            <v>14958</v>
          </cell>
        </row>
        <row r="10465">
          <cell r="A10465" t="str">
            <v>14958</v>
          </cell>
        </row>
        <row r="10466">
          <cell r="A10466" t="str">
            <v>14958</v>
          </cell>
        </row>
        <row r="10467">
          <cell r="A10467" t="str">
            <v>14958</v>
          </cell>
        </row>
        <row r="10468">
          <cell r="A10468" t="str">
            <v>14958</v>
          </cell>
        </row>
        <row r="10469">
          <cell r="A10469" t="str">
            <v>14958</v>
          </cell>
        </row>
        <row r="10470">
          <cell r="A10470" t="str">
            <v>14958</v>
          </cell>
        </row>
        <row r="10471">
          <cell r="A10471" t="str">
            <v>14958</v>
          </cell>
        </row>
        <row r="10472">
          <cell r="A10472" t="str">
            <v>14958</v>
          </cell>
        </row>
        <row r="10473">
          <cell r="A10473" t="str">
            <v>14958</v>
          </cell>
        </row>
        <row r="10474">
          <cell r="A10474" t="str">
            <v>14958</v>
          </cell>
        </row>
        <row r="10475">
          <cell r="A10475" t="str">
            <v>14958</v>
          </cell>
        </row>
        <row r="10476">
          <cell r="A10476" t="str">
            <v>14958</v>
          </cell>
        </row>
        <row r="10477">
          <cell r="A10477" t="str">
            <v>14958</v>
          </cell>
        </row>
        <row r="10478">
          <cell r="A10478" t="str">
            <v>14958</v>
          </cell>
        </row>
        <row r="10479">
          <cell r="A10479" t="str">
            <v>14958</v>
          </cell>
        </row>
        <row r="10480">
          <cell r="A10480" t="str">
            <v>14958</v>
          </cell>
        </row>
        <row r="10481">
          <cell r="A10481" t="str">
            <v>14958</v>
          </cell>
        </row>
        <row r="10482">
          <cell r="A10482" t="str">
            <v>14958</v>
          </cell>
        </row>
        <row r="10483">
          <cell r="A10483" t="str">
            <v>14958</v>
          </cell>
        </row>
        <row r="10484">
          <cell r="A10484" t="str">
            <v>14958</v>
          </cell>
        </row>
        <row r="10485">
          <cell r="A10485" t="str">
            <v>14958</v>
          </cell>
        </row>
        <row r="10486">
          <cell r="A10486" t="str">
            <v>14958</v>
          </cell>
        </row>
        <row r="10487">
          <cell r="A10487" t="str">
            <v>14958</v>
          </cell>
        </row>
        <row r="10488">
          <cell r="A10488" t="str">
            <v>14958</v>
          </cell>
        </row>
        <row r="10489">
          <cell r="A10489" t="str">
            <v>14958</v>
          </cell>
        </row>
        <row r="10490">
          <cell r="A10490" t="str">
            <v>14958</v>
          </cell>
        </row>
        <row r="10491">
          <cell r="A10491" t="str">
            <v>14960</v>
          </cell>
        </row>
        <row r="10492">
          <cell r="A10492" t="str">
            <v>14960</v>
          </cell>
        </row>
        <row r="10493">
          <cell r="A10493" t="str">
            <v>14960</v>
          </cell>
        </row>
        <row r="10494">
          <cell r="A10494" t="str">
            <v>14960</v>
          </cell>
        </row>
        <row r="10495">
          <cell r="A10495" t="str">
            <v>14960</v>
          </cell>
        </row>
        <row r="10496">
          <cell r="A10496" t="str">
            <v>14960</v>
          </cell>
        </row>
        <row r="10497">
          <cell r="A10497" t="str">
            <v>14960</v>
          </cell>
        </row>
        <row r="10498">
          <cell r="A10498" t="str">
            <v>14960</v>
          </cell>
        </row>
        <row r="10499">
          <cell r="A10499" t="str">
            <v>14960</v>
          </cell>
        </row>
        <row r="10500">
          <cell r="A10500" t="str">
            <v>14960</v>
          </cell>
        </row>
        <row r="10501">
          <cell r="A10501" t="str">
            <v>14960</v>
          </cell>
        </row>
        <row r="10502">
          <cell r="A10502" t="str">
            <v>14960</v>
          </cell>
        </row>
        <row r="10503">
          <cell r="A10503" t="str">
            <v>14960</v>
          </cell>
        </row>
        <row r="10504">
          <cell r="A10504" t="str">
            <v>14960</v>
          </cell>
        </row>
        <row r="10505">
          <cell r="A10505" t="str">
            <v>14960</v>
          </cell>
        </row>
        <row r="10506">
          <cell r="A10506" t="str">
            <v>14960</v>
          </cell>
        </row>
        <row r="10507">
          <cell r="A10507" t="str">
            <v>14960</v>
          </cell>
        </row>
        <row r="10508">
          <cell r="A10508" t="str">
            <v>14960</v>
          </cell>
        </row>
        <row r="10509">
          <cell r="A10509" t="str">
            <v>14960</v>
          </cell>
        </row>
        <row r="10510">
          <cell r="A10510" t="str">
            <v>14960</v>
          </cell>
        </row>
        <row r="10511">
          <cell r="A10511" t="str">
            <v>14960</v>
          </cell>
        </row>
        <row r="10512">
          <cell r="A10512" t="str">
            <v>14960</v>
          </cell>
        </row>
        <row r="10513">
          <cell r="A10513" t="str">
            <v>14960</v>
          </cell>
        </row>
        <row r="10514">
          <cell r="A10514" t="str">
            <v>14960</v>
          </cell>
        </row>
        <row r="10515">
          <cell r="A10515" t="str">
            <v>14960</v>
          </cell>
        </row>
        <row r="10516">
          <cell r="A10516" t="str">
            <v>14960</v>
          </cell>
        </row>
        <row r="10517">
          <cell r="A10517" t="str">
            <v>14960</v>
          </cell>
        </row>
        <row r="10518">
          <cell r="A10518" t="str">
            <v>14960</v>
          </cell>
        </row>
        <row r="10519">
          <cell r="A10519" t="str">
            <v>14960</v>
          </cell>
        </row>
        <row r="10520">
          <cell r="A10520" t="str">
            <v>14960</v>
          </cell>
        </row>
        <row r="10521">
          <cell r="A10521" t="str">
            <v>14960</v>
          </cell>
        </row>
        <row r="10522">
          <cell r="A10522" t="str">
            <v>14960</v>
          </cell>
        </row>
        <row r="10523">
          <cell r="A10523" t="str">
            <v>14960</v>
          </cell>
        </row>
        <row r="10524">
          <cell r="A10524" t="str">
            <v>14960</v>
          </cell>
        </row>
        <row r="10525">
          <cell r="A10525" t="str">
            <v>14960</v>
          </cell>
        </row>
        <row r="10526">
          <cell r="A10526" t="str">
            <v>14960</v>
          </cell>
        </row>
        <row r="10527">
          <cell r="A10527" t="str">
            <v>14960</v>
          </cell>
        </row>
        <row r="10528">
          <cell r="A10528" t="str">
            <v>14960</v>
          </cell>
        </row>
        <row r="10529">
          <cell r="A10529" t="str">
            <v>14960</v>
          </cell>
        </row>
        <row r="10530">
          <cell r="A10530" t="str">
            <v>14960</v>
          </cell>
        </row>
        <row r="10531">
          <cell r="A10531" t="str">
            <v>14960</v>
          </cell>
        </row>
        <row r="10532">
          <cell r="A10532" t="str">
            <v>14960</v>
          </cell>
        </row>
        <row r="10533">
          <cell r="A10533" t="str">
            <v>14960</v>
          </cell>
        </row>
        <row r="10534">
          <cell r="A10534" t="str">
            <v>14960</v>
          </cell>
        </row>
        <row r="10535">
          <cell r="A10535" t="str">
            <v>14960</v>
          </cell>
        </row>
        <row r="10536">
          <cell r="A10536" t="str">
            <v>14960</v>
          </cell>
        </row>
        <row r="10537">
          <cell r="A10537" t="str">
            <v>14960</v>
          </cell>
        </row>
        <row r="10538">
          <cell r="A10538" t="str">
            <v>14960</v>
          </cell>
        </row>
        <row r="10539">
          <cell r="A10539" t="str">
            <v>14960</v>
          </cell>
        </row>
        <row r="10540">
          <cell r="A10540" t="str">
            <v>14960</v>
          </cell>
        </row>
        <row r="10541">
          <cell r="A10541" t="str">
            <v>14960</v>
          </cell>
        </row>
        <row r="10542">
          <cell r="A10542" t="str">
            <v>14960</v>
          </cell>
        </row>
        <row r="10543">
          <cell r="A10543" t="str">
            <v>14960</v>
          </cell>
        </row>
        <row r="10544">
          <cell r="A10544" t="str">
            <v>14960</v>
          </cell>
        </row>
        <row r="10545">
          <cell r="A10545" t="str">
            <v>14960</v>
          </cell>
        </row>
        <row r="10546">
          <cell r="A10546" t="str">
            <v>14960</v>
          </cell>
        </row>
        <row r="10547">
          <cell r="A10547" t="str">
            <v>14960</v>
          </cell>
        </row>
        <row r="10548">
          <cell r="A10548" t="str">
            <v>14960</v>
          </cell>
        </row>
        <row r="10549">
          <cell r="A10549" t="str">
            <v>14960</v>
          </cell>
        </row>
        <row r="10550">
          <cell r="A10550" t="str">
            <v>14960</v>
          </cell>
        </row>
        <row r="10551">
          <cell r="A10551" t="str">
            <v>14960</v>
          </cell>
        </row>
        <row r="10552">
          <cell r="A10552" t="str">
            <v>14960</v>
          </cell>
        </row>
        <row r="10553">
          <cell r="A10553" t="str">
            <v>14960</v>
          </cell>
        </row>
        <row r="10554">
          <cell r="A10554" t="str">
            <v>14960</v>
          </cell>
        </row>
        <row r="10555">
          <cell r="A10555" t="str">
            <v>14960</v>
          </cell>
        </row>
        <row r="10556">
          <cell r="A10556" t="str">
            <v>14994</v>
          </cell>
        </row>
        <row r="10557">
          <cell r="A10557" t="str">
            <v>14994</v>
          </cell>
        </row>
        <row r="10558">
          <cell r="A10558" t="str">
            <v>14994</v>
          </cell>
        </row>
        <row r="10559">
          <cell r="A10559" t="str">
            <v>14994</v>
          </cell>
        </row>
        <row r="10560">
          <cell r="A10560" t="str">
            <v>14994</v>
          </cell>
        </row>
        <row r="10561">
          <cell r="A10561" t="str">
            <v>14994</v>
          </cell>
        </row>
        <row r="10562">
          <cell r="A10562" t="str">
            <v>14994</v>
          </cell>
        </row>
        <row r="10563">
          <cell r="A10563" t="str">
            <v>14994</v>
          </cell>
        </row>
        <row r="10564">
          <cell r="A10564" t="str">
            <v>14994</v>
          </cell>
        </row>
        <row r="10565">
          <cell r="A10565" t="str">
            <v>14994</v>
          </cell>
        </row>
        <row r="10566">
          <cell r="A10566" t="str">
            <v>14994</v>
          </cell>
        </row>
        <row r="10567">
          <cell r="A10567" t="str">
            <v>14994</v>
          </cell>
        </row>
        <row r="10568">
          <cell r="A10568" t="str">
            <v>14994</v>
          </cell>
        </row>
        <row r="10569">
          <cell r="A10569" t="str">
            <v>14994</v>
          </cell>
        </row>
        <row r="10570">
          <cell r="A10570" t="str">
            <v>14994</v>
          </cell>
        </row>
        <row r="10571">
          <cell r="A10571" t="str">
            <v>14994</v>
          </cell>
        </row>
        <row r="10572">
          <cell r="A10572" t="str">
            <v>14994</v>
          </cell>
        </row>
        <row r="10573">
          <cell r="A10573" t="str">
            <v>14994</v>
          </cell>
        </row>
        <row r="10574">
          <cell r="A10574" t="str">
            <v>14994</v>
          </cell>
        </row>
        <row r="10575">
          <cell r="A10575" t="str">
            <v>14994</v>
          </cell>
        </row>
        <row r="10576">
          <cell r="A10576" t="str">
            <v>14994</v>
          </cell>
        </row>
        <row r="10577">
          <cell r="A10577" t="str">
            <v>14994</v>
          </cell>
        </row>
        <row r="10578">
          <cell r="A10578" t="str">
            <v>14994</v>
          </cell>
        </row>
        <row r="10579">
          <cell r="A10579" t="str">
            <v>14994</v>
          </cell>
        </row>
        <row r="10580">
          <cell r="A10580" t="str">
            <v>14994</v>
          </cell>
        </row>
        <row r="10581">
          <cell r="A10581" t="str">
            <v>14994</v>
          </cell>
        </row>
        <row r="10582">
          <cell r="A10582" t="str">
            <v>14994</v>
          </cell>
        </row>
        <row r="10583">
          <cell r="A10583" t="str">
            <v>14994</v>
          </cell>
        </row>
        <row r="10584">
          <cell r="A10584" t="str">
            <v>14994</v>
          </cell>
        </row>
        <row r="10585">
          <cell r="A10585" t="str">
            <v>14994</v>
          </cell>
        </row>
        <row r="10586">
          <cell r="A10586" t="str">
            <v>14994</v>
          </cell>
        </row>
        <row r="10587">
          <cell r="A10587" t="str">
            <v>14999</v>
          </cell>
        </row>
        <row r="10588">
          <cell r="A10588" t="str">
            <v>14999</v>
          </cell>
        </row>
        <row r="10589">
          <cell r="A10589" t="str">
            <v>14999</v>
          </cell>
        </row>
        <row r="10590">
          <cell r="A10590" t="str">
            <v>14999</v>
          </cell>
        </row>
        <row r="10591">
          <cell r="A10591" t="str">
            <v>14999</v>
          </cell>
        </row>
        <row r="10592">
          <cell r="A10592" t="str">
            <v>14999</v>
          </cell>
        </row>
        <row r="10593">
          <cell r="A10593" t="str">
            <v>14999</v>
          </cell>
        </row>
        <row r="10594">
          <cell r="A10594" t="str">
            <v>14999</v>
          </cell>
        </row>
        <row r="10595">
          <cell r="A10595" t="str">
            <v>14999</v>
          </cell>
        </row>
        <row r="10596">
          <cell r="A10596" t="str">
            <v>14999</v>
          </cell>
        </row>
        <row r="10597">
          <cell r="A10597" t="str">
            <v>14999</v>
          </cell>
        </row>
        <row r="10598">
          <cell r="A10598" t="str">
            <v>14999</v>
          </cell>
        </row>
        <row r="10599">
          <cell r="A10599" t="str">
            <v>14999</v>
          </cell>
        </row>
        <row r="10600">
          <cell r="A10600" t="str">
            <v>14999</v>
          </cell>
        </row>
        <row r="10601">
          <cell r="A10601" t="str">
            <v>14999</v>
          </cell>
        </row>
        <row r="10602">
          <cell r="A10602" t="str">
            <v>14999</v>
          </cell>
        </row>
        <row r="10603">
          <cell r="A10603" t="str">
            <v>14999</v>
          </cell>
        </row>
        <row r="10604">
          <cell r="A10604" t="str">
            <v>14999</v>
          </cell>
        </row>
        <row r="10605">
          <cell r="A10605" t="str">
            <v>14999</v>
          </cell>
        </row>
        <row r="10606">
          <cell r="A10606" t="str">
            <v>14999</v>
          </cell>
        </row>
        <row r="10607">
          <cell r="A10607" t="str">
            <v>14999</v>
          </cell>
        </row>
        <row r="10608">
          <cell r="A10608" t="str">
            <v>14999</v>
          </cell>
        </row>
        <row r="10609">
          <cell r="A10609" t="str">
            <v>14999</v>
          </cell>
        </row>
        <row r="10610">
          <cell r="A10610" t="str">
            <v>14999</v>
          </cell>
        </row>
        <row r="10611">
          <cell r="A10611" t="str">
            <v>14999</v>
          </cell>
        </row>
        <row r="10612">
          <cell r="A10612" t="str">
            <v>14999</v>
          </cell>
        </row>
        <row r="10613">
          <cell r="A10613" t="str">
            <v>14999</v>
          </cell>
        </row>
        <row r="10614">
          <cell r="A10614" t="str">
            <v>14999</v>
          </cell>
        </row>
        <row r="10615">
          <cell r="A10615" t="str">
            <v>14999</v>
          </cell>
        </row>
        <row r="10616">
          <cell r="A10616" t="str">
            <v>14999</v>
          </cell>
        </row>
        <row r="10617">
          <cell r="A10617" t="str">
            <v>14999</v>
          </cell>
        </row>
        <row r="10618">
          <cell r="A10618" t="str">
            <v>15001</v>
          </cell>
        </row>
        <row r="10619">
          <cell r="A10619" t="str">
            <v>15001</v>
          </cell>
        </row>
        <row r="10620">
          <cell r="A10620" t="str">
            <v>15001</v>
          </cell>
        </row>
        <row r="10621">
          <cell r="A10621" t="str">
            <v>15001</v>
          </cell>
        </row>
        <row r="10622">
          <cell r="A10622" t="str">
            <v>15001</v>
          </cell>
        </row>
        <row r="10623">
          <cell r="A10623" t="str">
            <v>15001</v>
          </cell>
        </row>
        <row r="10624">
          <cell r="A10624" t="str">
            <v>15001</v>
          </cell>
        </row>
        <row r="10625">
          <cell r="A10625" t="str">
            <v>15001</v>
          </cell>
        </row>
        <row r="10626">
          <cell r="A10626" t="str">
            <v>15001</v>
          </cell>
        </row>
        <row r="10627">
          <cell r="A10627" t="str">
            <v>15001</v>
          </cell>
        </row>
        <row r="10628">
          <cell r="A10628" t="str">
            <v>15001</v>
          </cell>
        </row>
        <row r="10629">
          <cell r="A10629" t="str">
            <v>15001</v>
          </cell>
        </row>
        <row r="10630">
          <cell r="A10630" t="str">
            <v>15001</v>
          </cell>
        </row>
        <row r="10631">
          <cell r="A10631" t="str">
            <v>15001</v>
          </cell>
        </row>
        <row r="10632">
          <cell r="A10632" t="str">
            <v>15001</v>
          </cell>
        </row>
        <row r="10633">
          <cell r="A10633" t="str">
            <v>15001</v>
          </cell>
        </row>
        <row r="10634">
          <cell r="A10634" t="str">
            <v>15001</v>
          </cell>
        </row>
        <row r="10635">
          <cell r="A10635" t="str">
            <v>15001</v>
          </cell>
        </row>
        <row r="10636">
          <cell r="A10636" t="str">
            <v>15001</v>
          </cell>
        </row>
        <row r="10637">
          <cell r="A10637" t="str">
            <v>15001</v>
          </cell>
        </row>
        <row r="10638">
          <cell r="A10638" t="str">
            <v>15001</v>
          </cell>
        </row>
        <row r="10639">
          <cell r="A10639" t="str">
            <v>15001</v>
          </cell>
        </row>
        <row r="10640">
          <cell r="A10640" t="str">
            <v>15001</v>
          </cell>
        </row>
        <row r="10641">
          <cell r="A10641" t="str">
            <v>15001</v>
          </cell>
        </row>
        <row r="10642">
          <cell r="A10642" t="str">
            <v>15001</v>
          </cell>
        </row>
        <row r="10643">
          <cell r="A10643" t="str">
            <v>15001</v>
          </cell>
        </row>
        <row r="10644">
          <cell r="A10644" t="str">
            <v>15001</v>
          </cell>
        </row>
        <row r="10645">
          <cell r="A10645" t="str">
            <v>15001</v>
          </cell>
        </row>
        <row r="10646">
          <cell r="A10646" t="str">
            <v>15001</v>
          </cell>
        </row>
        <row r="10647">
          <cell r="A10647" t="str">
            <v>15001</v>
          </cell>
        </row>
        <row r="10648">
          <cell r="A10648" t="str">
            <v>15001</v>
          </cell>
        </row>
        <row r="10649">
          <cell r="A10649" t="str">
            <v>15001</v>
          </cell>
        </row>
        <row r="10650">
          <cell r="A10650" t="str">
            <v>15001</v>
          </cell>
        </row>
        <row r="10651">
          <cell r="A10651" t="str">
            <v>15001</v>
          </cell>
        </row>
        <row r="10652">
          <cell r="A10652" t="str">
            <v>15001</v>
          </cell>
        </row>
        <row r="10653">
          <cell r="A10653" t="str">
            <v>15001</v>
          </cell>
        </row>
        <row r="10654">
          <cell r="A10654" t="str">
            <v>15001</v>
          </cell>
        </row>
        <row r="10655">
          <cell r="A10655" t="str">
            <v>15001</v>
          </cell>
        </row>
        <row r="10656">
          <cell r="A10656" t="str">
            <v>15001</v>
          </cell>
        </row>
        <row r="10657">
          <cell r="A10657" t="str">
            <v>15001</v>
          </cell>
        </row>
        <row r="10658">
          <cell r="A10658" t="str">
            <v>15001</v>
          </cell>
        </row>
        <row r="10659">
          <cell r="A10659" t="str">
            <v>15001</v>
          </cell>
        </row>
        <row r="10660">
          <cell r="A10660" t="str">
            <v>15001</v>
          </cell>
        </row>
        <row r="10661">
          <cell r="A10661" t="str">
            <v>15001</v>
          </cell>
        </row>
        <row r="10662">
          <cell r="A10662" t="str">
            <v>15001</v>
          </cell>
        </row>
        <row r="10663">
          <cell r="A10663" t="str">
            <v>15001</v>
          </cell>
        </row>
        <row r="10664">
          <cell r="A10664" t="str">
            <v>15001</v>
          </cell>
        </row>
        <row r="10665">
          <cell r="A10665" t="str">
            <v>15001</v>
          </cell>
        </row>
        <row r="10666">
          <cell r="A10666" t="str">
            <v>15001</v>
          </cell>
        </row>
        <row r="10667">
          <cell r="A10667" t="str">
            <v>15001</v>
          </cell>
        </row>
        <row r="10668">
          <cell r="A10668" t="str">
            <v>15001</v>
          </cell>
        </row>
        <row r="10669">
          <cell r="A10669" t="str">
            <v>15001</v>
          </cell>
        </row>
        <row r="10670">
          <cell r="A10670" t="str">
            <v>15001</v>
          </cell>
        </row>
        <row r="10671">
          <cell r="A10671" t="str">
            <v>15001</v>
          </cell>
        </row>
        <row r="10672">
          <cell r="A10672" t="str">
            <v>15001</v>
          </cell>
        </row>
        <row r="10673">
          <cell r="A10673" t="str">
            <v>15001</v>
          </cell>
        </row>
        <row r="10674">
          <cell r="A10674" t="str">
            <v>15001</v>
          </cell>
        </row>
        <row r="10675">
          <cell r="A10675" t="str">
            <v>15001</v>
          </cell>
        </row>
        <row r="10676">
          <cell r="A10676" t="str">
            <v>15001</v>
          </cell>
        </row>
        <row r="10677">
          <cell r="A10677" t="str">
            <v>15001</v>
          </cell>
        </row>
        <row r="10678">
          <cell r="A10678" t="str">
            <v>15001</v>
          </cell>
        </row>
        <row r="10679">
          <cell r="A10679" t="str">
            <v>15001</v>
          </cell>
        </row>
        <row r="10680">
          <cell r="A10680" t="str">
            <v>15001</v>
          </cell>
        </row>
        <row r="10681">
          <cell r="A10681" t="str">
            <v>15001</v>
          </cell>
        </row>
        <row r="10682">
          <cell r="A10682" t="str">
            <v>15001</v>
          </cell>
        </row>
        <row r="10683">
          <cell r="A10683" t="str">
            <v>15001</v>
          </cell>
        </row>
        <row r="10684">
          <cell r="A10684" t="str">
            <v>15001</v>
          </cell>
        </row>
        <row r="10685">
          <cell r="A10685" t="str">
            <v>15001</v>
          </cell>
        </row>
        <row r="10686">
          <cell r="A10686" t="str">
            <v>15001</v>
          </cell>
        </row>
        <row r="10687">
          <cell r="A10687" t="str">
            <v>15001</v>
          </cell>
        </row>
        <row r="10688">
          <cell r="A10688" t="str">
            <v>15001</v>
          </cell>
        </row>
        <row r="10689">
          <cell r="A10689" t="str">
            <v>15001</v>
          </cell>
        </row>
        <row r="10690">
          <cell r="A10690" t="str">
            <v>15001</v>
          </cell>
        </row>
        <row r="10691">
          <cell r="A10691" t="str">
            <v>15001</v>
          </cell>
        </row>
        <row r="10692">
          <cell r="A10692" t="str">
            <v>15001</v>
          </cell>
        </row>
        <row r="10693">
          <cell r="A10693" t="str">
            <v>15001</v>
          </cell>
        </row>
        <row r="10694">
          <cell r="A10694" t="str">
            <v>15001</v>
          </cell>
        </row>
        <row r="10695">
          <cell r="A10695" t="str">
            <v>15001</v>
          </cell>
        </row>
        <row r="10696">
          <cell r="A10696" t="str">
            <v>15001</v>
          </cell>
        </row>
        <row r="10697">
          <cell r="A10697" t="str">
            <v>15001</v>
          </cell>
        </row>
        <row r="10698">
          <cell r="A10698" t="str">
            <v>15001</v>
          </cell>
        </row>
        <row r="10699">
          <cell r="A10699" t="str">
            <v>15001</v>
          </cell>
        </row>
        <row r="10700">
          <cell r="A10700" t="str">
            <v>15001</v>
          </cell>
        </row>
        <row r="10701">
          <cell r="A10701" t="str">
            <v>15001</v>
          </cell>
        </row>
        <row r="10702">
          <cell r="A10702" t="str">
            <v>15020</v>
          </cell>
        </row>
        <row r="10703">
          <cell r="A10703" t="str">
            <v>15020</v>
          </cell>
        </row>
        <row r="10704">
          <cell r="A10704" t="str">
            <v>15020</v>
          </cell>
        </row>
        <row r="10705">
          <cell r="A10705" t="str">
            <v>15020</v>
          </cell>
        </row>
        <row r="10706">
          <cell r="A10706" t="str">
            <v>15020</v>
          </cell>
        </row>
        <row r="10707">
          <cell r="A10707" t="str">
            <v>15020</v>
          </cell>
        </row>
        <row r="10708">
          <cell r="A10708" t="str">
            <v>15020</v>
          </cell>
        </row>
        <row r="10709">
          <cell r="A10709" t="str">
            <v>15020</v>
          </cell>
        </row>
        <row r="10710">
          <cell r="A10710" t="str">
            <v>15020</v>
          </cell>
        </row>
        <row r="10711">
          <cell r="A10711" t="str">
            <v>15020</v>
          </cell>
        </row>
        <row r="10712">
          <cell r="A10712" t="str">
            <v>15020</v>
          </cell>
        </row>
        <row r="10713">
          <cell r="A10713" t="str">
            <v>15020</v>
          </cell>
        </row>
        <row r="10714">
          <cell r="A10714" t="str">
            <v>15020</v>
          </cell>
        </row>
        <row r="10715">
          <cell r="A10715" t="str">
            <v>15020</v>
          </cell>
        </row>
        <row r="10716">
          <cell r="A10716" t="str">
            <v>15020</v>
          </cell>
        </row>
        <row r="10717">
          <cell r="A10717" t="str">
            <v>15020</v>
          </cell>
        </row>
        <row r="10718">
          <cell r="A10718" t="str">
            <v>15020</v>
          </cell>
        </row>
        <row r="10719">
          <cell r="A10719" t="str">
            <v>15020</v>
          </cell>
        </row>
        <row r="10720">
          <cell r="A10720" t="str">
            <v>15020</v>
          </cell>
        </row>
        <row r="10721">
          <cell r="A10721" t="str">
            <v>15020</v>
          </cell>
        </row>
        <row r="10722">
          <cell r="A10722" t="str">
            <v>15020</v>
          </cell>
        </row>
        <row r="10723">
          <cell r="A10723" t="str">
            <v>15020</v>
          </cell>
        </row>
        <row r="10724">
          <cell r="A10724" t="str">
            <v>15020</v>
          </cell>
        </row>
        <row r="10725">
          <cell r="A10725" t="str">
            <v>15020</v>
          </cell>
        </row>
        <row r="10726">
          <cell r="A10726" t="str">
            <v>15020</v>
          </cell>
        </row>
        <row r="10727">
          <cell r="A10727" t="str">
            <v>15020</v>
          </cell>
        </row>
        <row r="10728">
          <cell r="A10728" t="str">
            <v>15020</v>
          </cell>
        </row>
        <row r="10729">
          <cell r="A10729" t="str">
            <v>15020</v>
          </cell>
        </row>
        <row r="10730">
          <cell r="A10730" t="str">
            <v>15020</v>
          </cell>
        </row>
        <row r="10731">
          <cell r="A10731" t="str">
            <v>15020</v>
          </cell>
        </row>
        <row r="10732">
          <cell r="A10732" t="str">
            <v>15020</v>
          </cell>
        </row>
        <row r="10733">
          <cell r="A10733" t="str">
            <v>15020</v>
          </cell>
        </row>
        <row r="10734">
          <cell r="A10734" t="str">
            <v>15020</v>
          </cell>
        </row>
        <row r="10735">
          <cell r="A10735" t="str">
            <v>15020</v>
          </cell>
        </row>
        <row r="10736">
          <cell r="A10736" t="str">
            <v>15020</v>
          </cell>
        </row>
        <row r="10737">
          <cell r="A10737" t="str">
            <v>15020</v>
          </cell>
        </row>
        <row r="10738">
          <cell r="A10738" t="str">
            <v>15020</v>
          </cell>
        </row>
        <row r="10739">
          <cell r="A10739" t="str">
            <v>15020</v>
          </cell>
        </row>
        <row r="10740">
          <cell r="A10740" t="str">
            <v>15020</v>
          </cell>
        </row>
        <row r="10741">
          <cell r="A10741" t="str">
            <v>15020</v>
          </cell>
        </row>
        <row r="10742">
          <cell r="A10742" t="str">
            <v>15020</v>
          </cell>
        </row>
        <row r="10743">
          <cell r="A10743" t="str">
            <v>15020</v>
          </cell>
        </row>
        <row r="10744">
          <cell r="A10744" t="str">
            <v>15020</v>
          </cell>
        </row>
        <row r="10745">
          <cell r="A10745" t="str">
            <v>15020</v>
          </cell>
        </row>
        <row r="10746">
          <cell r="A10746" t="str">
            <v>15022</v>
          </cell>
        </row>
        <row r="10747">
          <cell r="A10747" t="str">
            <v>15022</v>
          </cell>
        </row>
        <row r="10748">
          <cell r="A10748" t="str">
            <v>15022</v>
          </cell>
        </row>
        <row r="10749">
          <cell r="A10749" t="str">
            <v>15022</v>
          </cell>
        </row>
        <row r="10750">
          <cell r="A10750" t="str">
            <v>15022</v>
          </cell>
        </row>
        <row r="10751">
          <cell r="A10751" t="str">
            <v>15022</v>
          </cell>
        </row>
        <row r="10752">
          <cell r="A10752" t="str">
            <v>15022</v>
          </cell>
        </row>
        <row r="10753">
          <cell r="A10753" t="str">
            <v>15022</v>
          </cell>
        </row>
        <row r="10754">
          <cell r="A10754" t="str">
            <v>15022</v>
          </cell>
        </row>
        <row r="10755">
          <cell r="A10755" t="str">
            <v>15022</v>
          </cell>
        </row>
        <row r="10756">
          <cell r="A10756" t="str">
            <v>15022</v>
          </cell>
        </row>
        <row r="10757">
          <cell r="A10757" t="str">
            <v>15022</v>
          </cell>
        </row>
        <row r="10758">
          <cell r="A10758" t="str">
            <v>15022</v>
          </cell>
        </row>
        <row r="10759">
          <cell r="A10759" t="str">
            <v>15022</v>
          </cell>
        </row>
        <row r="10760">
          <cell r="A10760" t="str">
            <v>15022</v>
          </cell>
        </row>
        <row r="10761">
          <cell r="A10761" t="str">
            <v>15022</v>
          </cell>
        </row>
        <row r="10762">
          <cell r="A10762" t="str">
            <v>15022</v>
          </cell>
        </row>
        <row r="10763">
          <cell r="A10763" t="str">
            <v>15022</v>
          </cell>
        </row>
        <row r="10764">
          <cell r="A10764" t="str">
            <v>15022</v>
          </cell>
        </row>
        <row r="10765">
          <cell r="A10765" t="str">
            <v>15022</v>
          </cell>
        </row>
        <row r="10766">
          <cell r="A10766" t="str">
            <v>15022</v>
          </cell>
        </row>
        <row r="10767">
          <cell r="A10767" t="str">
            <v>15022</v>
          </cell>
        </row>
        <row r="10768">
          <cell r="A10768" t="str">
            <v>15022</v>
          </cell>
        </row>
        <row r="10769">
          <cell r="A10769" t="str">
            <v>15022</v>
          </cell>
        </row>
        <row r="10770">
          <cell r="A10770" t="str">
            <v>15022</v>
          </cell>
        </row>
        <row r="10771">
          <cell r="A10771" t="str">
            <v>15022</v>
          </cell>
        </row>
        <row r="10772">
          <cell r="A10772" t="str">
            <v>15022</v>
          </cell>
        </row>
        <row r="10773">
          <cell r="A10773" t="str">
            <v>15022</v>
          </cell>
        </row>
        <row r="10774">
          <cell r="A10774" t="str">
            <v>15022</v>
          </cell>
        </row>
        <row r="10775">
          <cell r="A10775" t="str">
            <v>15022</v>
          </cell>
        </row>
        <row r="10776">
          <cell r="A10776" t="str">
            <v>15022</v>
          </cell>
        </row>
        <row r="10777">
          <cell r="A10777" t="str">
            <v>15022</v>
          </cell>
        </row>
        <row r="10778">
          <cell r="A10778" t="str">
            <v>15022</v>
          </cell>
        </row>
        <row r="10779">
          <cell r="A10779" t="str">
            <v>15072</v>
          </cell>
        </row>
        <row r="10780">
          <cell r="A10780" t="str">
            <v>15072</v>
          </cell>
        </row>
        <row r="10781">
          <cell r="A10781" t="str">
            <v>15072</v>
          </cell>
        </row>
        <row r="10782">
          <cell r="A10782" t="str">
            <v>15072</v>
          </cell>
        </row>
        <row r="10783">
          <cell r="A10783" t="str">
            <v>15072</v>
          </cell>
        </row>
        <row r="10784">
          <cell r="A10784" t="str">
            <v>15072</v>
          </cell>
        </row>
        <row r="10785">
          <cell r="A10785" t="str">
            <v>15072</v>
          </cell>
        </row>
        <row r="10786">
          <cell r="A10786" t="str">
            <v>15072</v>
          </cell>
        </row>
        <row r="10787">
          <cell r="A10787" t="str">
            <v>15072</v>
          </cell>
        </row>
        <row r="10788">
          <cell r="A10788" t="str">
            <v>15072</v>
          </cell>
        </row>
        <row r="10789">
          <cell r="A10789" t="str">
            <v>15072</v>
          </cell>
        </row>
        <row r="10790">
          <cell r="A10790" t="str">
            <v>15072</v>
          </cell>
        </row>
        <row r="10791">
          <cell r="A10791" t="str">
            <v>15072</v>
          </cell>
        </row>
        <row r="10792">
          <cell r="A10792" t="str">
            <v>15072</v>
          </cell>
        </row>
        <row r="10793">
          <cell r="A10793" t="str">
            <v>15072</v>
          </cell>
        </row>
        <row r="10794">
          <cell r="A10794" t="str">
            <v>15072</v>
          </cell>
        </row>
        <row r="10795">
          <cell r="A10795" t="str">
            <v>15072</v>
          </cell>
        </row>
        <row r="10796">
          <cell r="A10796" t="str">
            <v>15072</v>
          </cell>
        </row>
        <row r="10797">
          <cell r="A10797" t="str">
            <v>15072</v>
          </cell>
        </row>
        <row r="10798">
          <cell r="A10798" t="str">
            <v>15072</v>
          </cell>
        </row>
        <row r="10799">
          <cell r="A10799" t="str">
            <v>15072</v>
          </cell>
        </row>
        <row r="10800">
          <cell r="A10800" t="str">
            <v>15072</v>
          </cell>
        </row>
        <row r="10801">
          <cell r="A10801" t="str">
            <v>15072</v>
          </cell>
        </row>
        <row r="10802">
          <cell r="A10802" t="str">
            <v>15072</v>
          </cell>
        </row>
        <row r="10803">
          <cell r="A10803" t="str">
            <v>15072</v>
          </cell>
        </row>
        <row r="10804">
          <cell r="A10804" t="str">
            <v>15072</v>
          </cell>
        </row>
        <row r="10805">
          <cell r="A10805" t="str">
            <v>15072</v>
          </cell>
        </row>
        <row r="10806">
          <cell r="A10806" t="str">
            <v>15072</v>
          </cell>
        </row>
        <row r="10807">
          <cell r="A10807" t="str">
            <v>15072</v>
          </cell>
        </row>
        <row r="10808">
          <cell r="A10808" t="str">
            <v>15072</v>
          </cell>
        </row>
        <row r="10809">
          <cell r="A10809" t="str">
            <v>15072</v>
          </cell>
        </row>
        <row r="10810">
          <cell r="A10810" t="str">
            <v>15072</v>
          </cell>
        </row>
        <row r="10811">
          <cell r="A10811" t="str">
            <v>15072</v>
          </cell>
        </row>
        <row r="10812">
          <cell r="A10812" t="str">
            <v>15072</v>
          </cell>
        </row>
        <row r="10813">
          <cell r="A10813" t="str">
            <v>15072</v>
          </cell>
        </row>
        <row r="10814">
          <cell r="A10814" t="str">
            <v>15072</v>
          </cell>
        </row>
        <row r="10815">
          <cell r="A10815" t="str">
            <v>15072</v>
          </cell>
        </row>
        <row r="10816">
          <cell r="A10816" t="str">
            <v>15072</v>
          </cell>
        </row>
        <row r="10817">
          <cell r="A10817" t="str">
            <v>15072</v>
          </cell>
        </row>
        <row r="10818">
          <cell r="A10818" t="str">
            <v>15072</v>
          </cell>
        </row>
        <row r="10819">
          <cell r="A10819" t="str">
            <v>15072</v>
          </cell>
        </row>
        <row r="10820">
          <cell r="A10820" t="str">
            <v>15072</v>
          </cell>
        </row>
        <row r="10821">
          <cell r="A10821" t="str">
            <v>15072</v>
          </cell>
        </row>
        <row r="10822">
          <cell r="A10822" t="str">
            <v>15072</v>
          </cell>
        </row>
        <row r="10823">
          <cell r="A10823" t="str">
            <v>15072</v>
          </cell>
        </row>
        <row r="10824">
          <cell r="A10824" t="str">
            <v>15072</v>
          </cell>
        </row>
        <row r="10825">
          <cell r="A10825" t="str">
            <v>15072</v>
          </cell>
        </row>
        <row r="10826">
          <cell r="A10826" t="str">
            <v>15072</v>
          </cell>
        </row>
        <row r="10827">
          <cell r="A10827" t="str">
            <v>15072</v>
          </cell>
        </row>
        <row r="10828">
          <cell r="A10828" t="str">
            <v>15072</v>
          </cell>
        </row>
        <row r="10829">
          <cell r="A10829" t="str">
            <v>15072</v>
          </cell>
        </row>
        <row r="10830">
          <cell r="A10830" t="str">
            <v>15072</v>
          </cell>
        </row>
        <row r="10831">
          <cell r="A10831" t="str">
            <v>15072</v>
          </cell>
        </row>
        <row r="10832">
          <cell r="A10832" t="str">
            <v>15072</v>
          </cell>
        </row>
        <row r="10833">
          <cell r="A10833" t="str">
            <v>15072</v>
          </cell>
        </row>
        <row r="10834">
          <cell r="A10834" t="str">
            <v>15072</v>
          </cell>
        </row>
        <row r="10835">
          <cell r="A10835" t="str">
            <v>15072</v>
          </cell>
        </row>
        <row r="10836">
          <cell r="A10836" t="str">
            <v>15072</v>
          </cell>
        </row>
        <row r="10837">
          <cell r="A10837" t="str">
            <v>15072</v>
          </cell>
        </row>
        <row r="10838">
          <cell r="A10838" t="str">
            <v>15072</v>
          </cell>
        </row>
        <row r="10839">
          <cell r="A10839" t="str">
            <v>15072</v>
          </cell>
        </row>
        <row r="10840">
          <cell r="A10840" t="str">
            <v>15072</v>
          </cell>
        </row>
        <row r="10841">
          <cell r="A10841" t="str">
            <v>15072</v>
          </cell>
        </row>
        <row r="10842">
          <cell r="A10842" t="str">
            <v>15072</v>
          </cell>
        </row>
        <row r="10843">
          <cell r="A10843" t="str">
            <v>15072</v>
          </cell>
        </row>
        <row r="10844">
          <cell r="A10844" t="str">
            <v>15072</v>
          </cell>
        </row>
        <row r="10845">
          <cell r="A10845" t="str">
            <v>15072</v>
          </cell>
        </row>
        <row r="10846">
          <cell r="A10846" t="str">
            <v>15072</v>
          </cell>
        </row>
        <row r="10847">
          <cell r="A10847" t="str">
            <v>15072</v>
          </cell>
        </row>
        <row r="10848">
          <cell r="A10848" t="str">
            <v>15072</v>
          </cell>
        </row>
        <row r="10849">
          <cell r="A10849" t="str">
            <v>15115</v>
          </cell>
        </row>
        <row r="10850">
          <cell r="A10850" t="str">
            <v>15115</v>
          </cell>
        </row>
        <row r="10851">
          <cell r="A10851" t="str">
            <v>15115</v>
          </cell>
        </row>
        <row r="10852">
          <cell r="A10852" t="str">
            <v>15115</v>
          </cell>
        </row>
        <row r="10853">
          <cell r="A10853" t="str">
            <v>15115</v>
          </cell>
        </row>
        <row r="10854">
          <cell r="A10854" t="str">
            <v>15115</v>
          </cell>
        </row>
        <row r="10855">
          <cell r="A10855" t="str">
            <v>15115</v>
          </cell>
        </row>
        <row r="10856">
          <cell r="A10856" t="str">
            <v>15115</v>
          </cell>
        </row>
        <row r="10857">
          <cell r="A10857" t="str">
            <v>15115</v>
          </cell>
        </row>
        <row r="10858">
          <cell r="A10858" t="str">
            <v>15115</v>
          </cell>
        </row>
        <row r="10859">
          <cell r="A10859" t="str">
            <v>15115</v>
          </cell>
        </row>
        <row r="10860">
          <cell r="A10860" t="str">
            <v>15115</v>
          </cell>
        </row>
        <row r="10861">
          <cell r="A10861" t="str">
            <v>15115</v>
          </cell>
        </row>
        <row r="10862">
          <cell r="A10862" t="str">
            <v>15115</v>
          </cell>
        </row>
        <row r="10863">
          <cell r="A10863" t="str">
            <v>15115</v>
          </cell>
        </row>
        <row r="10864">
          <cell r="A10864" t="str">
            <v>15115</v>
          </cell>
        </row>
        <row r="10865">
          <cell r="A10865" t="str">
            <v>15115</v>
          </cell>
        </row>
        <row r="10866">
          <cell r="A10866" t="str">
            <v>15115</v>
          </cell>
        </row>
        <row r="10867">
          <cell r="A10867" t="str">
            <v>15115</v>
          </cell>
        </row>
        <row r="10868">
          <cell r="A10868" t="str">
            <v>15115</v>
          </cell>
        </row>
        <row r="10869">
          <cell r="A10869" t="str">
            <v>15115</v>
          </cell>
        </row>
        <row r="10870">
          <cell r="A10870" t="str">
            <v>15115</v>
          </cell>
        </row>
        <row r="10871">
          <cell r="A10871" t="str">
            <v>15115</v>
          </cell>
        </row>
        <row r="10872">
          <cell r="A10872" t="str">
            <v>15115</v>
          </cell>
        </row>
        <row r="10873">
          <cell r="A10873" t="str">
            <v>15115</v>
          </cell>
        </row>
        <row r="10874">
          <cell r="A10874" t="str">
            <v>15115</v>
          </cell>
        </row>
        <row r="10875">
          <cell r="A10875" t="str">
            <v>15115</v>
          </cell>
        </row>
        <row r="10876">
          <cell r="A10876" t="str">
            <v>15115</v>
          </cell>
        </row>
        <row r="10877">
          <cell r="A10877" t="str">
            <v>15115</v>
          </cell>
        </row>
        <row r="10878">
          <cell r="A10878" t="str">
            <v>15115</v>
          </cell>
        </row>
        <row r="10879">
          <cell r="A10879" t="str">
            <v>15115</v>
          </cell>
        </row>
        <row r="10880">
          <cell r="A10880" t="str">
            <v>15115</v>
          </cell>
        </row>
        <row r="10881">
          <cell r="A10881" t="str">
            <v>15115</v>
          </cell>
        </row>
        <row r="10882">
          <cell r="A10882" t="str">
            <v>15115</v>
          </cell>
        </row>
        <row r="10883">
          <cell r="A10883" t="str">
            <v>15115</v>
          </cell>
        </row>
        <row r="10884">
          <cell r="A10884" t="str">
            <v>15115</v>
          </cell>
        </row>
        <row r="10885">
          <cell r="A10885" t="str">
            <v>15115</v>
          </cell>
        </row>
        <row r="10886">
          <cell r="A10886" t="str">
            <v>15115</v>
          </cell>
        </row>
        <row r="10887">
          <cell r="A10887" t="str">
            <v>15115</v>
          </cell>
        </row>
        <row r="10888">
          <cell r="A10888" t="str">
            <v>15115</v>
          </cell>
        </row>
        <row r="10889">
          <cell r="A10889" t="str">
            <v>15115</v>
          </cell>
        </row>
        <row r="10890">
          <cell r="A10890" t="str">
            <v>15115</v>
          </cell>
        </row>
        <row r="10891">
          <cell r="A10891" t="str">
            <v>15115</v>
          </cell>
        </row>
        <row r="10892">
          <cell r="A10892" t="str">
            <v>15115</v>
          </cell>
        </row>
        <row r="10893">
          <cell r="A10893" t="str">
            <v>15115</v>
          </cell>
        </row>
        <row r="10894">
          <cell r="A10894" t="str">
            <v>15115</v>
          </cell>
        </row>
        <row r="10895">
          <cell r="A10895" t="str">
            <v>15115</v>
          </cell>
        </row>
        <row r="10896">
          <cell r="A10896" t="str">
            <v>15115</v>
          </cell>
        </row>
        <row r="10897">
          <cell r="A10897" t="str">
            <v>15115</v>
          </cell>
        </row>
        <row r="10898">
          <cell r="A10898" t="str">
            <v>15115</v>
          </cell>
        </row>
        <row r="10899">
          <cell r="A10899" t="str">
            <v>15115</v>
          </cell>
        </row>
        <row r="10900">
          <cell r="A10900" t="str">
            <v>15115</v>
          </cell>
        </row>
        <row r="10901">
          <cell r="A10901" t="str">
            <v>15115</v>
          </cell>
        </row>
        <row r="10902">
          <cell r="A10902" t="str">
            <v>15115</v>
          </cell>
        </row>
        <row r="10903">
          <cell r="A10903" t="str">
            <v>15115</v>
          </cell>
        </row>
        <row r="10904">
          <cell r="A10904" t="str">
            <v>15115</v>
          </cell>
        </row>
        <row r="10905">
          <cell r="A10905" t="str">
            <v>15115</v>
          </cell>
        </row>
        <row r="10906">
          <cell r="A10906" t="str">
            <v>15115</v>
          </cell>
        </row>
        <row r="10907">
          <cell r="A10907" t="str">
            <v>15143</v>
          </cell>
        </row>
        <row r="10908">
          <cell r="A10908" t="str">
            <v>15143</v>
          </cell>
        </row>
        <row r="10909">
          <cell r="A10909" t="str">
            <v>15143</v>
          </cell>
        </row>
        <row r="10910">
          <cell r="A10910" t="str">
            <v>15143</v>
          </cell>
        </row>
        <row r="10911">
          <cell r="A10911" t="str">
            <v>15143</v>
          </cell>
        </row>
        <row r="10912">
          <cell r="A10912" t="str">
            <v>15143</v>
          </cell>
        </row>
        <row r="10913">
          <cell r="A10913" t="str">
            <v>15143</v>
          </cell>
        </row>
        <row r="10914">
          <cell r="A10914" t="str">
            <v>15143</v>
          </cell>
        </row>
        <row r="10915">
          <cell r="A10915" t="str">
            <v>15143</v>
          </cell>
        </row>
        <row r="10916">
          <cell r="A10916" t="str">
            <v>15208</v>
          </cell>
        </row>
        <row r="10917">
          <cell r="A10917" t="str">
            <v>15208</v>
          </cell>
        </row>
        <row r="10918">
          <cell r="A10918" t="str">
            <v>15208</v>
          </cell>
        </row>
        <row r="10919">
          <cell r="A10919" t="str">
            <v>15208</v>
          </cell>
        </row>
        <row r="10920">
          <cell r="A10920" t="str">
            <v>15208</v>
          </cell>
        </row>
        <row r="10921">
          <cell r="A10921" t="str">
            <v>15208</v>
          </cell>
        </row>
        <row r="10922">
          <cell r="A10922" t="str">
            <v>15208</v>
          </cell>
        </row>
        <row r="10923">
          <cell r="A10923" t="str">
            <v>15208</v>
          </cell>
        </row>
        <row r="10924">
          <cell r="A10924" t="str">
            <v>15208</v>
          </cell>
        </row>
        <row r="10925">
          <cell r="A10925" t="str">
            <v>15208</v>
          </cell>
        </row>
        <row r="10926">
          <cell r="A10926" t="str">
            <v>15208</v>
          </cell>
        </row>
        <row r="10927">
          <cell r="A10927" t="str">
            <v>15208</v>
          </cell>
        </row>
        <row r="10928">
          <cell r="A10928" t="str">
            <v>15208</v>
          </cell>
        </row>
        <row r="10929">
          <cell r="A10929" t="str">
            <v>15208</v>
          </cell>
        </row>
        <row r="10930">
          <cell r="A10930" t="str">
            <v>15208</v>
          </cell>
        </row>
        <row r="10931">
          <cell r="A10931" t="str">
            <v>15208</v>
          </cell>
        </row>
        <row r="10932">
          <cell r="A10932" t="str">
            <v>15208</v>
          </cell>
        </row>
        <row r="10933">
          <cell r="A10933" t="str">
            <v>15208</v>
          </cell>
        </row>
        <row r="10934">
          <cell r="A10934" t="str">
            <v>15208</v>
          </cell>
        </row>
        <row r="10935">
          <cell r="A10935" t="str">
            <v>15208</v>
          </cell>
        </row>
        <row r="10936">
          <cell r="A10936" t="str">
            <v>15208</v>
          </cell>
        </row>
        <row r="10937">
          <cell r="A10937" t="str">
            <v>15208</v>
          </cell>
        </row>
        <row r="10938">
          <cell r="A10938" t="str">
            <v>15208</v>
          </cell>
        </row>
        <row r="10939">
          <cell r="A10939" t="str">
            <v>15208</v>
          </cell>
        </row>
        <row r="10940">
          <cell r="A10940" t="str">
            <v>15208</v>
          </cell>
        </row>
        <row r="10941">
          <cell r="A10941" t="str">
            <v>15208</v>
          </cell>
        </row>
        <row r="10942">
          <cell r="A10942" t="str">
            <v>15208</v>
          </cell>
        </row>
        <row r="10943">
          <cell r="A10943" t="str">
            <v>15208</v>
          </cell>
        </row>
        <row r="10944">
          <cell r="A10944" t="str">
            <v>15208</v>
          </cell>
        </row>
        <row r="10945">
          <cell r="A10945" t="str">
            <v>15208</v>
          </cell>
        </row>
        <row r="10946">
          <cell r="A10946" t="str">
            <v>15208</v>
          </cell>
        </row>
        <row r="10947">
          <cell r="A10947" t="str">
            <v>15208</v>
          </cell>
        </row>
        <row r="10948">
          <cell r="A10948" t="str">
            <v>15208</v>
          </cell>
        </row>
        <row r="10949">
          <cell r="A10949" t="str">
            <v>15208</v>
          </cell>
        </row>
        <row r="10950">
          <cell r="A10950" t="str">
            <v>15208</v>
          </cell>
        </row>
        <row r="10951">
          <cell r="A10951" t="str">
            <v>15208</v>
          </cell>
        </row>
        <row r="10952">
          <cell r="A10952" t="str">
            <v>15208</v>
          </cell>
        </row>
        <row r="10953">
          <cell r="A10953" t="str">
            <v>15208</v>
          </cell>
        </row>
        <row r="10954">
          <cell r="A10954" t="str">
            <v>15208</v>
          </cell>
        </row>
        <row r="10955">
          <cell r="A10955" t="str">
            <v>15208</v>
          </cell>
        </row>
        <row r="10956">
          <cell r="A10956" t="str">
            <v>15208</v>
          </cell>
        </row>
        <row r="10957">
          <cell r="A10957" t="str">
            <v>15208</v>
          </cell>
        </row>
        <row r="10958">
          <cell r="A10958" t="str">
            <v>15208</v>
          </cell>
        </row>
        <row r="10959">
          <cell r="A10959" t="str">
            <v>15208</v>
          </cell>
        </row>
        <row r="10960">
          <cell r="A10960" t="str">
            <v>15208</v>
          </cell>
        </row>
        <row r="10961">
          <cell r="A10961" t="str">
            <v>15208</v>
          </cell>
        </row>
        <row r="10962">
          <cell r="A10962" t="str">
            <v>15208</v>
          </cell>
        </row>
        <row r="10963">
          <cell r="A10963" t="str">
            <v>15208</v>
          </cell>
        </row>
        <row r="10964">
          <cell r="A10964" t="str">
            <v>15208</v>
          </cell>
        </row>
        <row r="10965">
          <cell r="A10965" t="str">
            <v>15208</v>
          </cell>
        </row>
        <row r="10966">
          <cell r="A10966" t="str">
            <v>15208</v>
          </cell>
        </row>
        <row r="10967">
          <cell r="A10967" t="str">
            <v>15208</v>
          </cell>
        </row>
        <row r="10968">
          <cell r="A10968" t="str">
            <v>15208</v>
          </cell>
        </row>
        <row r="10969">
          <cell r="A10969" t="str">
            <v>15208</v>
          </cell>
        </row>
        <row r="10970">
          <cell r="A10970" t="str">
            <v>15208</v>
          </cell>
        </row>
        <row r="10971">
          <cell r="A10971" t="str">
            <v>15208</v>
          </cell>
        </row>
        <row r="10972">
          <cell r="A10972" t="str">
            <v>15208</v>
          </cell>
        </row>
        <row r="10973">
          <cell r="A10973" t="str">
            <v>15208</v>
          </cell>
        </row>
        <row r="10974">
          <cell r="A10974" t="str">
            <v>15208</v>
          </cell>
        </row>
        <row r="10975">
          <cell r="A10975" t="str">
            <v>15208</v>
          </cell>
        </row>
        <row r="10976">
          <cell r="A10976" t="str">
            <v>15208</v>
          </cell>
        </row>
        <row r="10977">
          <cell r="A10977" t="str">
            <v>15208</v>
          </cell>
        </row>
        <row r="10978">
          <cell r="A10978" t="str">
            <v>15208</v>
          </cell>
        </row>
        <row r="10979">
          <cell r="A10979" t="str">
            <v>15208</v>
          </cell>
        </row>
        <row r="10980">
          <cell r="A10980" t="str">
            <v>15208</v>
          </cell>
        </row>
        <row r="10981">
          <cell r="A10981" t="str">
            <v>15208</v>
          </cell>
        </row>
        <row r="10982">
          <cell r="A10982" t="str">
            <v>15208</v>
          </cell>
        </row>
        <row r="10983">
          <cell r="A10983" t="str">
            <v>15208</v>
          </cell>
        </row>
        <row r="10984">
          <cell r="A10984" t="str">
            <v>15208</v>
          </cell>
        </row>
        <row r="10985">
          <cell r="A10985" t="str">
            <v>15208</v>
          </cell>
        </row>
        <row r="10986">
          <cell r="A10986" t="str">
            <v>15208</v>
          </cell>
        </row>
        <row r="10987">
          <cell r="A10987" t="str">
            <v>15208</v>
          </cell>
        </row>
        <row r="10988">
          <cell r="A10988" t="str">
            <v>15208</v>
          </cell>
        </row>
        <row r="10989">
          <cell r="A10989" t="str">
            <v>15208</v>
          </cell>
        </row>
        <row r="10990">
          <cell r="A10990" t="str">
            <v>15208</v>
          </cell>
        </row>
        <row r="10991">
          <cell r="A10991" t="str">
            <v>15208</v>
          </cell>
        </row>
        <row r="10992">
          <cell r="A10992" t="str">
            <v>15208</v>
          </cell>
        </row>
        <row r="10993">
          <cell r="A10993" t="str">
            <v>15208</v>
          </cell>
        </row>
        <row r="10994">
          <cell r="A10994" t="str">
            <v>15208</v>
          </cell>
        </row>
        <row r="10995">
          <cell r="A10995" t="str">
            <v>15208</v>
          </cell>
        </row>
        <row r="10996">
          <cell r="A10996" t="str">
            <v>15208</v>
          </cell>
        </row>
        <row r="10997">
          <cell r="A10997" t="str">
            <v>15208</v>
          </cell>
        </row>
        <row r="10998">
          <cell r="A10998" t="str">
            <v>15208</v>
          </cell>
        </row>
        <row r="10999">
          <cell r="A10999" t="str">
            <v>15208</v>
          </cell>
        </row>
        <row r="11000">
          <cell r="A11000" t="str">
            <v>15208</v>
          </cell>
        </row>
        <row r="11001">
          <cell r="A11001" t="str">
            <v>15208</v>
          </cell>
        </row>
        <row r="11002">
          <cell r="A11002" t="str">
            <v>15208</v>
          </cell>
        </row>
        <row r="11003">
          <cell r="A11003" t="str">
            <v>15208</v>
          </cell>
        </row>
        <row r="11004">
          <cell r="A11004" t="str">
            <v>15209</v>
          </cell>
        </row>
        <row r="11005">
          <cell r="A11005" t="str">
            <v>15209</v>
          </cell>
        </row>
        <row r="11006">
          <cell r="A11006" t="str">
            <v>15209</v>
          </cell>
        </row>
        <row r="11007">
          <cell r="A11007" t="str">
            <v>15209</v>
          </cell>
        </row>
        <row r="11008">
          <cell r="A11008" t="str">
            <v>15209</v>
          </cell>
        </row>
        <row r="11009">
          <cell r="A11009" t="str">
            <v>15209</v>
          </cell>
        </row>
        <row r="11010">
          <cell r="A11010" t="str">
            <v>15209</v>
          </cell>
        </row>
        <row r="11011">
          <cell r="A11011" t="str">
            <v>15209</v>
          </cell>
        </row>
        <row r="11012">
          <cell r="A11012" t="str">
            <v>15209</v>
          </cell>
        </row>
        <row r="11013">
          <cell r="A11013" t="str">
            <v>15209</v>
          </cell>
        </row>
        <row r="11014">
          <cell r="A11014" t="str">
            <v>15209</v>
          </cell>
        </row>
        <row r="11015">
          <cell r="A11015" t="str">
            <v>15209</v>
          </cell>
        </row>
        <row r="11016">
          <cell r="A11016" t="str">
            <v>15209</v>
          </cell>
        </row>
        <row r="11017">
          <cell r="A11017" t="str">
            <v>15209</v>
          </cell>
        </row>
        <row r="11018">
          <cell r="A11018" t="str">
            <v>15209</v>
          </cell>
        </row>
        <row r="11019">
          <cell r="A11019" t="str">
            <v>15209</v>
          </cell>
        </row>
        <row r="11020">
          <cell r="A11020" t="str">
            <v>15209</v>
          </cell>
        </row>
        <row r="11021">
          <cell r="A11021" t="str">
            <v>15209</v>
          </cell>
        </row>
        <row r="11022">
          <cell r="A11022" t="str">
            <v>15209</v>
          </cell>
        </row>
        <row r="11023">
          <cell r="A11023" t="str">
            <v>15209</v>
          </cell>
        </row>
        <row r="11024">
          <cell r="A11024" t="str">
            <v>15209</v>
          </cell>
        </row>
        <row r="11025">
          <cell r="A11025" t="str">
            <v>15209</v>
          </cell>
        </row>
        <row r="11026">
          <cell r="A11026" t="str">
            <v>15209</v>
          </cell>
        </row>
        <row r="11027">
          <cell r="A11027" t="str">
            <v>15209</v>
          </cell>
        </row>
        <row r="11028">
          <cell r="A11028" t="str">
            <v>15209</v>
          </cell>
        </row>
        <row r="11029">
          <cell r="A11029" t="str">
            <v>15209</v>
          </cell>
        </row>
        <row r="11030">
          <cell r="A11030" t="str">
            <v>15209</v>
          </cell>
        </row>
        <row r="11031">
          <cell r="A11031" t="str">
            <v>15209</v>
          </cell>
        </row>
        <row r="11032">
          <cell r="A11032" t="str">
            <v>15209</v>
          </cell>
        </row>
        <row r="11033">
          <cell r="A11033" t="str">
            <v>15209</v>
          </cell>
        </row>
        <row r="11034">
          <cell r="A11034" t="str">
            <v>15209</v>
          </cell>
        </row>
        <row r="11035">
          <cell r="A11035" t="str">
            <v>15209</v>
          </cell>
        </row>
        <row r="11036">
          <cell r="A11036" t="str">
            <v>15214</v>
          </cell>
        </row>
        <row r="11037">
          <cell r="A11037" t="str">
            <v>15214</v>
          </cell>
        </row>
        <row r="11038">
          <cell r="A11038" t="str">
            <v>15214</v>
          </cell>
        </row>
        <row r="11039">
          <cell r="A11039" t="str">
            <v>15214</v>
          </cell>
        </row>
        <row r="11040">
          <cell r="A11040" t="str">
            <v>15214</v>
          </cell>
        </row>
        <row r="11041">
          <cell r="A11041" t="str">
            <v>15214</v>
          </cell>
        </row>
        <row r="11042">
          <cell r="A11042" t="str">
            <v>15214</v>
          </cell>
        </row>
        <row r="11043">
          <cell r="A11043" t="str">
            <v>15214</v>
          </cell>
        </row>
        <row r="11044">
          <cell r="A11044" t="str">
            <v>15214</v>
          </cell>
        </row>
        <row r="11045">
          <cell r="A11045" t="str">
            <v>15214</v>
          </cell>
        </row>
        <row r="11046">
          <cell r="A11046" t="str">
            <v>15214</v>
          </cell>
        </row>
        <row r="11047">
          <cell r="A11047" t="str">
            <v>15215</v>
          </cell>
        </row>
        <row r="11048">
          <cell r="A11048" t="str">
            <v>15215</v>
          </cell>
        </row>
        <row r="11049">
          <cell r="A11049" t="str">
            <v>15215</v>
          </cell>
        </row>
        <row r="11050">
          <cell r="A11050" t="str">
            <v>15215</v>
          </cell>
        </row>
        <row r="11051">
          <cell r="A11051" t="str">
            <v>15215</v>
          </cell>
        </row>
        <row r="11052">
          <cell r="A11052" t="str">
            <v>15215</v>
          </cell>
        </row>
        <row r="11053">
          <cell r="A11053" t="str">
            <v>15215</v>
          </cell>
        </row>
        <row r="11054">
          <cell r="A11054" t="str">
            <v>15215</v>
          </cell>
        </row>
        <row r="11055">
          <cell r="A11055" t="str">
            <v>15215</v>
          </cell>
        </row>
        <row r="11056">
          <cell r="A11056" t="str">
            <v>15215</v>
          </cell>
        </row>
        <row r="11057">
          <cell r="A11057" t="str">
            <v>15215</v>
          </cell>
        </row>
        <row r="11058">
          <cell r="A11058" t="str">
            <v>15215</v>
          </cell>
        </row>
        <row r="11059">
          <cell r="A11059" t="str">
            <v>15216</v>
          </cell>
        </row>
        <row r="11060">
          <cell r="A11060" t="str">
            <v>15216</v>
          </cell>
        </row>
        <row r="11061">
          <cell r="A11061" t="str">
            <v>15216</v>
          </cell>
        </row>
        <row r="11062">
          <cell r="A11062" t="str">
            <v>15216</v>
          </cell>
        </row>
        <row r="11063">
          <cell r="A11063" t="str">
            <v>15216</v>
          </cell>
        </row>
        <row r="11064">
          <cell r="A11064" t="str">
            <v>15216</v>
          </cell>
        </row>
        <row r="11065">
          <cell r="A11065" t="str">
            <v>15216</v>
          </cell>
        </row>
        <row r="11066">
          <cell r="A11066" t="str">
            <v>15216</v>
          </cell>
        </row>
        <row r="11067">
          <cell r="A11067" t="str">
            <v>15216</v>
          </cell>
        </row>
        <row r="11068">
          <cell r="A11068" t="str">
            <v>15216</v>
          </cell>
        </row>
        <row r="11069">
          <cell r="A11069" t="str">
            <v>15216</v>
          </cell>
        </row>
        <row r="11070">
          <cell r="A11070" t="str">
            <v>15216</v>
          </cell>
        </row>
        <row r="11071">
          <cell r="A11071" t="str">
            <v>15216</v>
          </cell>
        </row>
        <row r="11072">
          <cell r="A11072" t="str">
            <v>15216</v>
          </cell>
        </row>
        <row r="11073">
          <cell r="A11073" t="str">
            <v>15216</v>
          </cell>
        </row>
        <row r="11074">
          <cell r="A11074" t="str">
            <v>15216</v>
          </cell>
        </row>
        <row r="11075">
          <cell r="A11075" t="str">
            <v>15216</v>
          </cell>
        </row>
        <row r="11076">
          <cell r="A11076" t="str">
            <v>15216</v>
          </cell>
        </row>
        <row r="11077">
          <cell r="A11077" t="str">
            <v>15216</v>
          </cell>
        </row>
        <row r="11078">
          <cell r="A11078" t="str">
            <v>15216</v>
          </cell>
        </row>
        <row r="11079">
          <cell r="A11079" t="str">
            <v>15216</v>
          </cell>
        </row>
        <row r="11080">
          <cell r="A11080" t="str">
            <v>15216</v>
          </cell>
        </row>
        <row r="11081">
          <cell r="A11081" t="str">
            <v>15216</v>
          </cell>
        </row>
        <row r="11082">
          <cell r="A11082" t="str">
            <v>15216</v>
          </cell>
        </row>
        <row r="11083">
          <cell r="A11083" t="str">
            <v>15216</v>
          </cell>
        </row>
        <row r="11084">
          <cell r="A11084" t="str">
            <v>15216</v>
          </cell>
        </row>
        <row r="11085">
          <cell r="A11085" t="str">
            <v>15216</v>
          </cell>
        </row>
        <row r="11086">
          <cell r="A11086" t="str">
            <v>15216</v>
          </cell>
        </row>
        <row r="11087">
          <cell r="A11087" t="str">
            <v>15216</v>
          </cell>
        </row>
        <row r="11088">
          <cell r="A11088" t="str">
            <v>15216</v>
          </cell>
        </row>
        <row r="11089">
          <cell r="A11089" t="str">
            <v>15216</v>
          </cell>
        </row>
        <row r="11090">
          <cell r="A11090" t="str">
            <v>15216</v>
          </cell>
        </row>
        <row r="11091">
          <cell r="A11091" t="str">
            <v>15216</v>
          </cell>
        </row>
        <row r="11092">
          <cell r="A11092" t="str">
            <v>15216</v>
          </cell>
        </row>
        <row r="11093">
          <cell r="A11093" t="str">
            <v>15216</v>
          </cell>
        </row>
        <row r="11094">
          <cell r="A11094" t="str">
            <v>15216</v>
          </cell>
        </row>
        <row r="11095">
          <cell r="A11095" t="str">
            <v>15216</v>
          </cell>
        </row>
        <row r="11096">
          <cell r="A11096" t="str">
            <v>15216</v>
          </cell>
        </row>
        <row r="11097">
          <cell r="A11097" t="str">
            <v>15216</v>
          </cell>
        </row>
        <row r="11098">
          <cell r="A11098" t="str">
            <v>15216</v>
          </cell>
        </row>
        <row r="11099">
          <cell r="A11099" t="str">
            <v>15216</v>
          </cell>
        </row>
        <row r="11100">
          <cell r="A11100" t="str">
            <v>15216</v>
          </cell>
        </row>
        <row r="11101">
          <cell r="A11101" t="str">
            <v>15216</v>
          </cell>
        </row>
        <row r="11102">
          <cell r="A11102" t="str">
            <v>15216</v>
          </cell>
        </row>
        <row r="11103">
          <cell r="A11103" t="str">
            <v>15216</v>
          </cell>
        </row>
        <row r="11104">
          <cell r="A11104" t="str">
            <v>15216</v>
          </cell>
        </row>
        <row r="11105">
          <cell r="A11105" t="str">
            <v>15216</v>
          </cell>
        </row>
        <row r="11106">
          <cell r="A11106" t="str">
            <v>15216</v>
          </cell>
        </row>
        <row r="11107">
          <cell r="A11107" t="str">
            <v>15216</v>
          </cell>
        </row>
        <row r="11108">
          <cell r="A11108" t="str">
            <v>15216</v>
          </cell>
        </row>
        <row r="11109">
          <cell r="A11109" t="str">
            <v>15216</v>
          </cell>
        </row>
        <row r="11110">
          <cell r="A11110" t="str">
            <v>15216</v>
          </cell>
        </row>
        <row r="11111">
          <cell r="A11111" t="str">
            <v>15216</v>
          </cell>
        </row>
        <row r="11112">
          <cell r="A11112" t="str">
            <v>15216</v>
          </cell>
        </row>
        <row r="11113">
          <cell r="A11113" t="str">
            <v>15216</v>
          </cell>
        </row>
        <row r="11114">
          <cell r="A11114" t="str">
            <v>15216</v>
          </cell>
        </row>
        <row r="11115">
          <cell r="A11115" t="str">
            <v>15216</v>
          </cell>
        </row>
        <row r="11116">
          <cell r="A11116" t="str">
            <v>15216</v>
          </cell>
        </row>
        <row r="11117">
          <cell r="A11117" t="str">
            <v>15216</v>
          </cell>
        </row>
        <row r="11118">
          <cell r="A11118" t="str">
            <v>15216</v>
          </cell>
        </row>
        <row r="11119">
          <cell r="A11119" t="str">
            <v>15216</v>
          </cell>
        </row>
        <row r="11120">
          <cell r="A11120" t="str">
            <v>15216</v>
          </cell>
        </row>
        <row r="11121">
          <cell r="A11121" t="str">
            <v>15216</v>
          </cell>
        </row>
        <row r="11122">
          <cell r="A11122" t="str">
            <v>15216</v>
          </cell>
        </row>
        <row r="11123">
          <cell r="A11123" t="str">
            <v>15217</v>
          </cell>
        </row>
        <row r="11124">
          <cell r="A11124" t="str">
            <v>15217</v>
          </cell>
        </row>
        <row r="11125">
          <cell r="A11125" t="str">
            <v>15217</v>
          </cell>
        </row>
        <row r="11126">
          <cell r="A11126" t="str">
            <v>15217</v>
          </cell>
        </row>
        <row r="11127">
          <cell r="A11127" t="str">
            <v>15217</v>
          </cell>
        </row>
        <row r="11128">
          <cell r="A11128" t="str">
            <v>15217</v>
          </cell>
        </row>
        <row r="11129">
          <cell r="A11129" t="str">
            <v>15217</v>
          </cell>
        </row>
        <row r="11130">
          <cell r="A11130" t="str">
            <v>15217</v>
          </cell>
        </row>
        <row r="11131">
          <cell r="A11131" t="str">
            <v>15217</v>
          </cell>
        </row>
        <row r="11132">
          <cell r="A11132" t="str">
            <v>15217</v>
          </cell>
        </row>
        <row r="11133">
          <cell r="A11133" t="str">
            <v>15217</v>
          </cell>
        </row>
        <row r="11134">
          <cell r="A11134" t="str">
            <v>15217</v>
          </cell>
        </row>
        <row r="11135">
          <cell r="A11135" t="str">
            <v>15217</v>
          </cell>
        </row>
        <row r="11136">
          <cell r="A11136" t="str">
            <v>15217</v>
          </cell>
        </row>
        <row r="11137">
          <cell r="A11137" t="str">
            <v>15217</v>
          </cell>
        </row>
        <row r="11138">
          <cell r="A11138" t="str">
            <v>15217</v>
          </cell>
        </row>
        <row r="11139">
          <cell r="A11139" t="str">
            <v>15217</v>
          </cell>
        </row>
        <row r="11140">
          <cell r="A11140" t="str">
            <v>15217</v>
          </cell>
        </row>
        <row r="11141">
          <cell r="A11141" t="str">
            <v>15217</v>
          </cell>
        </row>
        <row r="11142">
          <cell r="A11142" t="str">
            <v>15217</v>
          </cell>
        </row>
        <row r="11143">
          <cell r="A11143" t="str">
            <v>15217</v>
          </cell>
        </row>
        <row r="11144">
          <cell r="A11144" t="str">
            <v>15217</v>
          </cell>
        </row>
        <row r="11145">
          <cell r="A11145" t="str">
            <v>15217</v>
          </cell>
        </row>
        <row r="11146">
          <cell r="A11146" t="str">
            <v>15217</v>
          </cell>
        </row>
        <row r="11147">
          <cell r="A11147" t="str">
            <v>15217</v>
          </cell>
        </row>
        <row r="11148">
          <cell r="A11148" t="str">
            <v>15217</v>
          </cell>
        </row>
        <row r="11149">
          <cell r="A11149" t="str">
            <v>15217</v>
          </cell>
        </row>
        <row r="11150">
          <cell r="A11150" t="str">
            <v>15217</v>
          </cell>
        </row>
        <row r="11151">
          <cell r="A11151" t="str">
            <v>15217</v>
          </cell>
        </row>
        <row r="11152">
          <cell r="A11152" t="str">
            <v>15217</v>
          </cell>
        </row>
        <row r="11153">
          <cell r="A11153" t="str">
            <v>15217</v>
          </cell>
        </row>
        <row r="11154">
          <cell r="A11154" t="str">
            <v>15217</v>
          </cell>
        </row>
        <row r="11155">
          <cell r="A11155" t="str">
            <v>15217</v>
          </cell>
        </row>
        <row r="11156">
          <cell r="A11156" t="str">
            <v>15217</v>
          </cell>
        </row>
        <row r="11157">
          <cell r="A11157" t="str">
            <v>15217</v>
          </cell>
        </row>
        <row r="11158">
          <cell r="A11158" t="str">
            <v>15217</v>
          </cell>
        </row>
        <row r="11159">
          <cell r="A11159" t="str">
            <v>15217</v>
          </cell>
        </row>
        <row r="11160">
          <cell r="A11160" t="str">
            <v>15217</v>
          </cell>
        </row>
        <row r="11161">
          <cell r="A11161" t="str">
            <v>15217</v>
          </cell>
        </row>
        <row r="11162">
          <cell r="A11162" t="str">
            <v>15217</v>
          </cell>
        </row>
        <row r="11163">
          <cell r="A11163" t="str">
            <v>15217</v>
          </cell>
        </row>
        <row r="11164">
          <cell r="A11164" t="str">
            <v>15217</v>
          </cell>
        </row>
        <row r="11165">
          <cell r="A11165" t="str">
            <v>15218</v>
          </cell>
        </row>
        <row r="11166">
          <cell r="A11166" t="str">
            <v>15218</v>
          </cell>
        </row>
        <row r="11167">
          <cell r="A11167" t="str">
            <v>15218</v>
          </cell>
        </row>
        <row r="11168">
          <cell r="A11168" t="str">
            <v>15218</v>
          </cell>
        </row>
        <row r="11169">
          <cell r="A11169" t="str">
            <v>15218</v>
          </cell>
        </row>
        <row r="11170">
          <cell r="A11170" t="str">
            <v>15218</v>
          </cell>
        </row>
        <row r="11171">
          <cell r="A11171" t="str">
            <v>15218</v>
          </cell>
        </row>
        <row r="11172">
          <cell r="A11172" t="str">
            <v>15218</v>
          </cell>
        </row>
        <row r="11173">
          <cell r="A11173" t="str">
            <v>15218</v>
          </cell>
        </row>
        <row r="11174">
          <cell r="A11174" t="str">
            <v>15218</v>
          </cell>
        </row>
        <row r="11175">
          <cell r="A11175" t="str">
            <v>15218</v>
          </cell>
        </row>
        <row r="11176">
          <cell r="A11176" t="str">
            <v>15218</v>
          </cell>
        </row>
        <row r="11177">
          <cell r="A11177" t="str">
            <v>15218</v>
          </cell>
        </row>
        <row r="11178">
          <cell r="A11178" t="str">
            <v>15218</v>
          </cell>
        </row>
        <row r="11179">
          <cell r="A11179" t="str">
            <v>15218</v>
          </cell>
        </row>
        <row r="11180">
          <cell r="A11180" t="str">
            <v>15218</v>
          </cell>
        </row>
        <row r="11181">
          <cell r="A11181" t="str">
            <v>15218</v>
          </cell>
        </row>
        <row r="11182">
          <cell r="A11182" t="str">
            <v>15218</v>
          </cell>
        </row>
        <row r="11183">
          <cell r="A11183" t="str">
            <v>15218</v>
          </cell>
        </row>
        <row r="11184">
          <cell r="A11184" t="str">
            <v>15218</v>
          </cell>
        </row>
        <row r="11185">
          <cell r="A11185" t="str">
            <v>15218</v>
          </cell>
        </row>
        <row r="11186">
          <cell r="A11186" t="str">
            <v>15218</v>
          </cell>
        </row>
        <row r="11187">
          <cell r="A11187" t="str">
            <v>15218</v>
          </cell>
        </row>
        <row r="11188">
          <cell r="A11188" t="str">
            <v>15218</v>
          </cell>
        </row>
        <row r="11189">
          <cell r="A11189" t="str">
            <v>15218</v>
          </cell>
        </row>
        <row r="11190">
          <cell r="A11190" t="str">
            <v>15218</v>
          </cell>
        </row>
        <row r="11191">
          <cell r="A11191" t="str">
            <v>15218</v>
          </cell>
        </row>
        <row r="11192">
          <cell r="A11192" t="str">
            <v>15218</v>
          </cell>
        </row>
        <row r="11193">
          <cell r="A11193" t="str">
            <v>15218</v>
          </cell>
        </row>
        <row r="11194">
          <cell r="A11194" t="str">
            <v>15218</v>
          </cell>
        </row>
        <row r="11195">
          <cell r="A11195" t="str">
            <v>15218</v>
          </cell>
        </row>
        <row r="11196">
          <cell r="A11196" t="str">
            <v>15218</v>
          </cell>
        </row>
        <row r="11197">
          <cell r="A11197" t="str">
            <v>15218</v>
          </cell>
        </row>
        <row r="11198">
          <cell r="A11198" t="str">
            <v>15218</v>
          </cell>
        </row>
        <row r="11199">
          <cell r="A11199" t="str">
            <v>15218</v>
          </cell>
        </row>
        <row r="11200">
          <cell r="A11200" t="str">
            <v>15218</v>
          </cell>
        </row>
        <row r="11201">
          <cell r="A11201" t="str">
            <v>15218</v>
          </cell>
        </row>
        <row r="11202">
          <cell r="A11202" t="str">
            <v>15218</v>
          </cell>
        </row>
        <row r="11203">
          <cell r="A11203" t="str">
            <v>15218</v>
          </cell>
        </row>
        <row r="11204">
          <cell r="A11204" t="str">
            <v>15218</v>
          </cell>
        </row>
        <row r="11205">
          <cell r="A11205" t="str">
            <v>15218</v>
          </cell>
        </row>
        <row r="11206">
          <cell r="A11206" t="str">
            <v>15218</v>
          </cell>
        </row>
        <row r="11207">
          <cell r="A11207" t="str">
            <v>15218</v>
          </cell>
        </row>
        <row r="11208">
          <cell r="A11208" t="str">
            <v>15218</v>
          </cell>
        </row>
        <row r="11209">
          <cell r="A11209" t="str">
            <v>15218</v>
          </cell>
        </row>
        <row r="11210">
          <cell r="A11210" t="str">
            <v>15218</v>
          </cell>
        </row>
        <row r="11211">
          <cell r="A11211" t="str">
            <v>15218</v>
          </cell>
        </row>
        <row r="11212">
          <cell r="A11212" t="str">
            <v>15218</v>
          </cell>
        </row>
        <row r="11213">
          <cell r="A11213" t="str">
            <v>15218</v>
          </cell>
        </row>
        <row r="11214">
          <cell r="A11214" t="str">
            <v>15218</v>
          </cell>
        </row>
        <row r="11215">
          <cell r="A11215" t="str">
            <v>15218</v>
          </cell>
        </row>
        <row r="11216">
          <cell r="A11216" t="str">
            <v>15218</v>
          </cell>
        </row>
        <row r="11217">
          <cell r="A11217" t="str">
            <v>15218</v>
          </cell>
        </row>
        <row r="11218">
          <cell r="A11218" t="str">
            <v>15218</v>
          </cell>
        </row>
        <row r="11219">
          <cell r="A11219" t="str">
            <v>15219</v>
          </cell>
        </row>
        <row r="11220">
          <cell r="A11220" t="str">
            <v>15219</v>
          </cell>
        </row>
        <row r="11221">
          <cell r="A11221" t="str">
            <v>15219</v>
          </cell>
        </row>
        <row r="11222">
          <cell r="A11222" t="str">
            <v>15219</v>
          </cell>
        </row>
        <row r="11223">
          <cell r="A11223" t="str">
            <v>15219</v>
          </cell>
        </row>
        <row r="11224">
          <cell r="A11224" t="str">
            <v>15219</v>
          </cell>
        </row>
        <row r="11225">
          <cell r="A11225" t="str">
            <v>15219</v>
          </cell>
        </row>
        <row r="11226">
          <cell r="A11226" t="str">
            <v>15219</v>
          </cell>
        </row>
        <row r="11227">
          <cell r="A11227" t="str">
            <v>15219</v>
          </cell>
        </row>
        <row r="11228">
          <cell r="A11228" t="str">
            <v>15219</v>
          </cell>
        </row>
        <row r="11229">
          <cell r="A11229" t="str">
            <v>15219</v>
          </cell>
        </row>
        <row r="11230">
          <cell r="A11230" t="str">
            <v>15219</v>
          </cell>
        </row>
        <row r="11231">
          <cell r="A11231" t="str">
            <v>15219</v>
          </cell>
        </row>
        <row r="11232">
          <cell r="A11232" t="str">
            <v>15219</v>
          </cell>
        </row>
        <row r="11233">
          <cell r="A11233" t="str">
            <v>15219</v>
          </cell>
        </row>
        <row r="11234">
          <cell r="A11234" t="str">
            <v>15219</v>
          </cell>
        </row>
        <row r="11235">
          <cell r="A11235" t="str">
            <v>15220</v>
          </cell>
        </row>
        <row r="11236">
          <cell r="A11236" t="str">
            <v>15220</v>
          </cell>
        </row>
        <row r="11237">
          <cell r="A11237" t="str">
            <v>15220</v>
          </cell>
        </row>
        <row r="11238">
          <cell r="A11238" t="str">
            <v>15220</v>
          </cell>
        </row>
        <row r="11239">
          <cell r="A11239" t="str">
            <v>15220</v>
          </cell>
        </row>
        <row r="11240">
          <cell r="A11240" t="str">
            <v>15220</v>
          </cell>
        </row>
        <row r="11241">
          <cell r="A11241" t="str">
            <v>15220</v>
          </cell>
        </row>
        <row r="11242">
          <cell r="A11242" t="str">
            <v>15220</v>
          </cell>
        </row>
        <row r="11243">
          <cell r="A11243" t="str">
            <v>15220</v>
          </cell>
        </row>
        <row r="11244">
          <cell r="A11244" t="str">
            <v>15220</v>
          </cell>
        </row>
        <row r="11245">
          <cell r="A11245" t="str">
            <v>15220</v>
          </cell>
        </row>
        <row r="11246">
          <cell r="A11246" t="str">
            <v>15220</v>
          </cell>
        </row>
        <row r="11247">
          <cell r="A11247" t="str">
            <v>15220</v>
          </cell>
        </row>
        <row r="11248">
          <cell r="A11248" t="str">
            <v>15220</v>
          </cell>
        </row>
        <row r="11249">
          <cell r="A11249" t="str">
            <v>15220</v>
          </cell>
        </row>
        <row r="11250">
          <cell r="A11250" t="str">
            <v>15220</v>
          </cell>
        </row>
        <row r="11251">
          <cell r="A11251" t="str">
            <v>15220</v>
          </cell>
        </row>
        <row r="11252">
          <cell r="A11252" t="str">
            <v>15220</v>
          </cell>
        </row>
        <row r="11253">
          <cell r="A11253" t="str">
            <v>15220</v>
          </cell>
        </row>
        <row r="11254">
          <cell r="A11254" t="str">
            <v>15220</v>
          </cell>
        </row>
        <row r="11255">
          <cell r="A11255" t="str">
            <v>15220</v>
          </cell>
        </row>
        <row r="11256">
          <cell r="A11256" t="str">
            <v>15220</v>
          </cell>
        </row>
        <row r="11257">
          <cell r="A11257" t="str">
            <v>15220</v>
          </cell>
        </row>
        <row r="11258">
          <cell r="A11258" t="str">
            <v>15220</v>
          </cell>
        </row>
        <row r="11259">
          <cell r="A11259" t="str">
            <v>15220</v>
          </cell>
        </row>
        <row r="11260">
          <cell r="A11260" t="str">
            <v>15220</v>
          </cell>
        </row>
        <row r="11261">
          <cell r="A11261" t="str">
            <v>15220</v>
          </cell>
        </row>
        <row r="11262">
          <cell r="A11262" t="str">
            <v>15220</v>
          </cell>
        </row>
        <row r="11263">
          <cell r="A11263" t="str">
            <v>15220</v>
          </cell>
        </row>
        <row r="11264">
          <cell r="A11264" t="str">
            <v>15220</v>
          </cell>
        </row>
        <row r="11265">
          <cell r="A11265" t="str">
            <v>15220</v>
          </cell>
        </row>
        <row r="11266">
          <cell r="A11266" t="str">
            <v>15220</v>
          </cell>
        </row>
        <row r="11267">
          <cell r="A11267" t="str">
            <v>15220</v>
          </cell>
        </row>
        <row r="11268">
          <cell r="A11268" t="str">
            <v>15220</v>
          </cell>
        </row>
        <row r="11269">
          <cell r="A11269" t="str">
            <v>15220</v>
          </cell>
        </row>
        <row r="11270">
          <cell r="A11270" t="str">
            <v>15220</v>
          </cell>
        </row>
        <row r="11271">
          <cell r="A11271" t="str">
            <v>15220</v>
          </cell>
        </row>
        <row r="11272">
          <cell r="A11272" t="str">
            <v>15220</v>
          </cell>
        </row>
        <row r="11273">
          <cell r="A11273" t="str">
            <v>15220</v>
          </cell>
        </row>
        <row r="11274">
          <cell r="A11274" t="str">
            <v>15220</v>
          </cell>
        </row>
        <row r="11275">
          <cell r="A11275" t="str">
            <v>15220</v>
          </cell>
        </row>
        <row r="11276">
          <cell r="A11276" t="str">
            <v>15221</v>
          </cell>
        </row>
        <row r="11277">
          <cell r="A11277" t="str">
            <v>15221</v>
          </cell>
        </row>
        <row r="11278">
          <cell r="A11278" t="str">
            <v>15221</v>
          </cell>
        </row>
        <row r="11279">
          <cell r="A11279" t="str">
            <v>15221</v>
          </cell>
        </row>
        <row r="11280">
          <cell r="A11280" t="str">
            <v>15221</v>
          </cell>
        </row>
        <row r="11281">
          <cell r="A11281" t="str">
            <v>15221</v>
          </cell>
        </row>
        <row r="11282">
          <cell r="A11282" t="str">
            <v>15221</v>
          </cell>
        </row>
        <row r="11283">
          <cell r="A11283" t="str">
            <v>15221</v>
          </cell>
        </row>
        <row r="11284">
          <cell r="A11284" t="str">
            <v>15221</v>
          </cell>
        </row>
        <row r="11285">
          <cell r="A11285" t="str">
            <v>15221</v>
          </cell>
        </row>
        <row r="11286">
          <cell r="A11286" t="str">
            <v>15221</v>
          </cell>
        </row>
        <row r="11287">
          <cell r="A11287" t="str">
            <v>15221</v>
          </cell>
        </row>
        <row r="11288">
          <cell r="A11288" t="str">
            <v>15221</v>
          </cell>
        </row>
        <row r="11289">
          <cell r="A11289" t="str">
            <v>15221</v>
          </cell>
        </row>
        <row r="11290">
          <cell r="A11290" t="str">
            <v>15221</v>
          </cell>
        </row>
        <row r="11291">
          <cell r="A11291" t="str">
            <v>15221</v>
          </cell>
        </row>
        <row r="11292">
          <cell r="A11292" t="str">
            <v>15221</v>
          </cell>
        </row>
        <row r="11293">
          <cell r="A11293" t="str">
            <v>15221</v>
          </cell>
        </row>
        <row r="11294">
          <cell r="A11294" t="str">
            <v>15221</v>
          </cell>
        </row>
        <row r="11295">
          <cell r="A11295" t="str">
            <v>15221</v>
          </cell>
        </row>
        <row r="11296">
          <cell r="A11296" t="str">
            <v>15221</v>
          </cell>
        </row>
        <row r="11297">
          <cell r="A11297" t="str">
            <v>15221</v>
          </cell>
        </row>
        <row r="11298">
          <cell r="A11298" t="str">
            <v>15221</v>
          </cell>
        </row>
        <row r="11299">
          <cell r="A11299" t="str">
            <v>15221</v>
          </cell>
        </row>
        <row r="11300">
          <cell r="A11300" t="str">
            <v>15221</v>
          </cell>
        </row>
        <row r="11301">
          <cell r="A11301" t="str">
            <v>15221</v>
          </cell>
        </row>
        <row r="11302">
          <cell r="A11302" t="str">
            <v>15221</v>
          </cell>
        </row>
        <row r="11303">
          <cell r="A11303" t="str">
            <v>15221</v>
          </cell>
        </row>
        <row r="11304">
          <cell r="A11304" t="str">
            <v>15221</v>
          </cell>
        </row>
        <row r="11305">
          <cell r="A11305" t="str">
            <v>15221</v>
          </cell>
        </row>
        <row r="11306">
          <cell r="A11306" t="str">
            <v>15221</v>
          </cell>
        </row>
        <row r="11307">
          <cell r="A11307" t="str">
            <v>15221</v>
          </cell>
        </row>
        <row r="11308">
          <cell r="A11308" t="str">
            <v>15221</v>
          </cell>
        </row>
        <row r="11309">
          <cell r="A11309" t="str">
            <v>15221</v>
          </cell>
        </row>
        <row r="11310">
          <cell r="A11310" t="str">
            <v>15221</v>
          </cell>
        </row>
        <row r="11311">
          <cell r="A11311" t="str">
            <v>15221</v>
          </cell>
        </row>
        <row r="11312">
          <cell r="A11312" t="str">
            <v>15221</v>
          </cell>
        </row>
        <row r="11313">
          <cell r="A11313" t="str">
            <v>15221</v>
          </cell>
        </row>
        <row r="11314">
          <cell r="A11314" t="str">
            <v>15222</v>
          </cell>
        </row>
        <row r="11315">
          <cell r="A11315" t="str">
            <v>15222</v>
          </cell>
        </row>
        <row r="11316">
          <cell r="A11316" t="str">
            <v>15222</v>
          </cell>
        </row>
        <row r="11317">
          <cell r="A11317" t="str">
            <v>15222</v>
          </cell>
        </row>
        <row r="11318">
          <cell r="A11318" t="str">
            <v>15222</v>
          </cell>
        </row>
        <row r="11319">
          <cell r="A11319" t="str">
            <v>15222</v>
          </cell>
        </row>
        <row r="11320">
          <cell r="A11320" t="str">
            <v>15222</v>
          </cell>
        </row>
        <row r="11321">
          <cell r="A11321" t="str">
            <v>15222</v>
          </cell>
        </row>
        <row r="11322">
          <cell r="A11322" t="str">
            <v>15222</v>
          </cell>
        </row>
        <row r="11323">
          <cell r="A11323" t="str">
            <v>15222</v>
          </cell>
        </row>
        <row r="11324">
          <cell r="A11324" t="str">
            <v>15222</v>
          </cell>
        </row>
        <row r="11325">
          <cell r="A11325" t="str">
            <v>15222</v>
          </cell>
        </row>
        <row r="11326">
          <cell r="A11326" t="str">
            <v>15222</v>
          </cell>
        </row>
        <row r="11327">
          <cell r="A11327" t="str">
            <v>15222</v>
          </cell>
        </row>
        <row r="11328">
          <cell r="A11328" t="str">
            <v>15222</v>
          </cell>
        </row>
        <row r="11329">
          <cell r="A11329" t="str">
            <v>15222</v>
          </cell>
        </row>
        <row r="11330">
          <cell r="A11330" t="str">
            <v>15222</v>
          </cell>
        </row>
        <row r="11331">
          <cell r="A11331" t="str">
            <v>15222</v>
          </cell>
        </row>
        <row r="11332">
          <cell r="A11332" t="str">
            <v>15222</v>
          </cell>
        </row>
        <row r="11333">
          <cell r="A11333" t="str">
            <v>15222</v>
          </cell>
        </row>
        <row r="11334">
          <cell r="A11334" t="str">
            <v>15222</v>
          </cell>
        </row>
        <row r="11335">
          <cell r="A11335" t="str">
            <v>15222</v>
          </cell>
        </row>
        <row r="11336">
          <cell r="A11336" t="str">
            <v>15222</v>
          </cell>
        </row>
        <row r="11337">
          <cell r="A11337" t="str">
            <v>15222</v>
          </cell>
        </row>
        <row r="11338">
          <cell r="A11338" t="str">
            <v>15222</v>
          </cell>
        </row>
        <row r="11339">
          <cell r="A11339" t="str">
            <v>15222</v>
          </cell>
        </row>
        <row r="11340">
          <cell r="A11340" t="str">
            <v>15222</v>
          </cell>
        </row>
        <row r="11341">
          <cell r="A11341" t="str">
            <v>15222</v>
          </cell>
        </row>
        <row r="11342">
          <cell r="A11342" t="str">
            <v>15222</v>
          </cell>
        </row>
        <row r="11343">
          <cell r="A11343" t="str">
            <v>15222</v>
          </cell>
        </row>
        <row r="11344">
          <cell r="A11344" t="str">
            <v>15222</v>
          </cell>
        </row>
        <row r="11345">
          <cell r="A11345" t="str">
            <v>15222</v>
          </cell>
        </row>
        <row r="11346">
          <cell r="A11346" t="str">
            <v>15222</v>
          </cell>
        </row>
        <row r="11347">
          <cell r="A11347" t="str">
            <v>15222</v>
          </cell>
        </row>
        <row r="11348">
          <cell r="A11348" t="str">
            <v>15222</v>
          </cell>
        </row>
        <row r="11349">
          <cell r="A11349" t="str">
            <v>15222</v>
          </cell>
        </row>
        <row r="11350">
          <cell r="A11350" t="str">
            <v>15222</v>
          </cell>
        </row>
        <row r="11351">
          <cell r="A11351" t="str">
            <v>15222</v>
          </cell>
        </row>
        <row r="11352">
          <cell r="A11352" t="str">
            <v>15222</v>
          </cell>
        </row>
        <row r="11353">
          <cell r="A11353" t="str">
            <v>15222</v>
          </cell>
        </row>
        <row r="11354">
          <cell r="A11354" t="str">
            <v>15222</v>
          </cell>
        </row>
        <row r="11355">
          <cell r="A11355" t="str">
            <v>15222</v>
          </cell>
        </row>
        <row r="11356">
          <cell r="A11356" t="str">
            <v>15251</v>
          </cell>
        </row>
        <row r="11357">
          <cell r="A11357" t="str">
            <v>15251</v>
          </cell>
        </row>
        <row r="11358">
          <cell r="A11358" t="str">
            <v>15251</v>
          </cell>
        </row>
        <row r="11359">
          <cell r="A11359" t="str">
            <v>15251</v>
          </cell>
        </row>
        <row r="11360">
          <cell r="A11360" t="str">
            <v>15251</v>
          </cell>
        </row>
        <row r="11361">
          <cell r="A11361" t="str">
            <v>15251</v>
          </cell>
        </row>
        <row r="11362">
          <cell r="A11362" t="str">
            <v>15251</v>
          </cell>
        </row>
        <row r="11363">
          <cell r="A11363" t="str">
            <v>15251</v>
          </cell>
        </row>
        <row r="11364">
          <cell r="A11364" t="str">
            <v>15251</v>
          </cell>
        </row>
        <row r="11365">
          <cell r="A11365" t="str">
            <v>15251</v>
          </cell>
        </row>
        <row r="11366">
          <cell r="A11366" t="str">
            <v>15251</v>
          </cell>
        </row>
        <row r="11367">
          <cell r="A11367" t="str">
            <v>15251</v>
          </cell>
        </row>
        <row r="11368">
          <cell r="A11368" t="str">
            <v>15251</v>
          </cell>
        </row>
        <row r="11369">
          <cell r="A11369" t="str">
            <v>15251</v>
          </cell>
        </row>
        <row r="11370">
          <cell r="A11370" t="str">
            <v>15252</v>
          </cell>
        </row>
        <row r="11371">
          <cell r="A11371" t="str">
            <v>15252</v>
          </cell>
        </row>
        <row r="11372">
          <cell r="A11372" t="str">
            <v>15252</v>
          </cell>
        </row>
        <row r="11373">
          <cell r="A11373" t="str">
            <v>15252</v>
          </cell>
        </row>
        <row r="11374">
          <cell r="A11374" t="str">
            <v>15252</v>
          </cell>
        </row>
        <row r="11375">
          <cell r="A11375" t="str">
            <v>15252</v>
          </cell>
        </row>
        <row r="11376">
          <cell r="A11376" t="str">
            <v>15252</v>
          </cell>
        </row>
        <row r="11377">
          <cell r="A11377" t="str">
            <v>15252</v>
          </cell>
        </row>
        <row r="11378">
          <cell r="A11378" t="str">
            <v>15252</v>
          </cell>
        </row>
        <row r="11379">
          <cell r="A11379" t="str">
            <v>15252</v>
          </cell>
        </row>
        <row r="11380">
          <cell r="A11380" t="str">
            <v>15253</v>
          </cell>
        </row>
        <row r="11381">
          <cell r="A11381" t="str">
            <v>15253</v>
          </cell>
        </row>
        <row r="11382">
          <cell r="A11382" t="str">
            <v>15253</v>
          </cell>
        </row>
        <row r="11383">
          <cell r="A11383" t="str">
            <v>15253</v>
          </cell>
        </row>
        <row r="11384">
          <cell r="A11384" t="str">
            <v>15253</v>
          </cell>
        </row>
        <row r="11385">
          <cell r="A11385" t="str">
            <v>15253</v>
          </cell>
        </row>
        <row r="11386">
          <cell r="A11386" t="str">
            <v>15253</v>
          </cell>
        </row>
        <row r="11387">
          <cell r="A11387" t="str">
            <v>15253</v>
          </cell>
        </row>
        <row r="11388">
          <cell r="A11388" t="str">
            <v>15253</v>
          </cell>
        </row>
        <row r="11389">
          <cell r="A11389" t="str">
            <v>15253</v>
          </cell>
        </row>
        <row r="11390">
          <cell r="A11390" t="str">
            <v>15254</v>
          </cell>
        </row>
        <row r="11391">
          <cell r="A11391" t="str">
            <v>15254</v>
          </cell>
        </row>
        <row r="11392">
          <cell r="A11392" t="str">
            <v>15254</v>
          </cell>
        </row>
        <row r="11393">
          <cell r="A11393" t="str">
            <v>15254</v>
          </cell>
        </row>
        <row r="11394">
          <cell r="A11394" t="str">
            <v>15254</v>
          </cell>
        </row>
        <row r="11395">
          <cell r="A11395" t="str">
            <v>15254</v>
          </cell>
        </row>
        <row r="11396">
          <cell r="A11396" t="str">
            <v>15254</v>
          </cell>
        </row>
        <row r="11397">
          <cell r="A11397" t="str">
            <v>15254</v>
          </cell>
        </row>
        <row r="11398">
          <cell r="A11398" t="str">
            <v>15254</v>
          </cell>
        </row>
        <row r="11399">
          <cell r="A11399" t="str">
            <v>15254</v>
          </cell>
        </row>
        <row r="11400">
          <cell r="A11400" t="str">
            <v>15254</v>
          </cell>
        </row>
        <row r="11401">
          <cell r="A11401" t="str">
            <v>15254</v>
          </cell>
        </row>
        <row r="11402">
          <cell r="A11402" t="str">
            <v>15254</v>
          </cell>
        </row>
        <row r="11403">
          <cell r="A11403" t="str">
            <v>15254</v>
          </cell>
        </row>
        <row r="11404">
          <cell r="A11404" t="str">
            <v>15254</v>
          </cell>
        </row>
        <row r="11405">
          <cell r="A11405" t="str">
            <v>15254</v>
          </cell>
        </row>
        <row r="11406">
          <cell r="A11406" t="str">
            <v>15254</v>
          </cell>
        </row>
        <row r="11407">
          <cell r="A11407" t="str">
            <v>15254</v>
          </cell>
        </row>
        <row r="11408">
          <cell r="A11408" t="str">
            <v>15254</v>
          </cell>
        </row>
        <row r="11409">
          <cell r="A11409" t="str">
            <v>15254</v>
          </cell>
        </row>
        <row r="11410">
          <cell r="A11410" t="str">
            <v>15254</v>
          </cell>
        </row>
        <row r="11411">
          <cell r="A11411" t="str">
            <v>15255</v>
          </cell>
        </row>
        <row r="11412">
          <cell r="A11412" t="str">
            <v>15255</v>
          </cell>
        </row>
        <row r="11413">
          <cell r="A11413" t="str">
            <v>15255</v>
          </cell>
        </row>
        <row r="11414">
          <cell r="A11414" t="str">
            <v>15255</v>
          </cell>
        </row>
        <row r="11415">
          <cell r="A11415" t="str">
            <v>15255</v>
          </cell>
        </row>
        <row r="11416">
          <cell r="A11416" t="str">
            <v>15255</v>
          </cell>
        </row>
        <row r="11417">
          <cell r="A11417" t="str">
            <v>15255</v>
          </cell>
        </row>
        <row r="11418">
          <cell r="A11418" t="str">
            <v>15255</v>
          </cell>
        </row>
        <row r="11419">
          <cell r="A11419" t="str">
            <v>15255</v>
          </cell>
        </row>
        <row r="11420">
          <cell r="A11420" t="str">
            <v>15255</v>
          </cell>
        </row>
        <row r="11421">
          <cell r="A11421" t="str">
            <v>15256</v>
          </cell>
        </row>
        <row r="11422">
          <cell r="A11422" t="str">
            <v>15256</v>
          </cell>
        </row>
        <row r="11423">
          <cell r="A11423" t="str">
            <v>15256</v>
          </cell>
        </row>
        <row r="11424">
          <cell r="A11424" t="str">
            <v>15256</v>
          </cell>
        </row>
        <row r="11425">
          <cell r="A11425" t="str">
            <v>15256</v>
          </cell>
        </row>
        <row r="11426">
          <cell r="A11426" t="str">
            <v>15256</v>
          </cell>
        </row>
        <row r="11427">
          <cell r="A11427" t="str">
            <v>15256</v>
          </cell>
        </row>
        <row r="11428">
          <cell r="A11428" t="str">
            <v>15256</v>
          </cell>
        </row>
        <row r="11429">
          <cell r="A11429" t="str">
            <v>15256</v>
          </cell>
        </row>
        <row r="11430">
          <cell r="A11430" t="str">
            <v>15256</v>
          </cell>
        </row>
        <row r="11431">
          <cell r="A11431" t="str">
            <v>15256</v>
          </cell>
        </row>
        <row r="11432">
          <cell r="A11432" t="str">
            <v>15256</v>
          </cell>
        </row>
        <row r="11433">
          <cell r="A11433" t="str">
            <v>15256</v>
          </cell>
        </row>
        <row r="11434">
          <cell r="A11434" t="str">
            <v>15256</v>
          </cell>
        </row>
        <row r="11435">
          <cell r="A11435" t="str">
            <v>15256</v>
          </cell>
        </row>
        <row r="11436">
          <cell r="A11436" t="str">
            <v>15256</v>
          </cell>
        </row>
        <row r="11437">
          <cell r="A11437" t="str">
            <v>15257</v>
          </cell>
        </row>
        <row r="11438">
          <cell r="A11438" t="str">
            <v>15257</v>
          </cell>
        </row>
        <row r="11439">
          <cell r="A11439" t="str">
            <v>15257</v>
          </cell>
        </row>
        <row r="11440">
          <cell r="A11440" t="str">
            <v>15257</v>
          </cell>
        </row>
        <row r="11441">
          <cell r="A11441" t="str">
            <v>15257</v>
          </cell>
        </row>
        <row r="11442">
          <cell r="A11442" t="str">
            <v>15257</v>
          </cell>
        </row>
        <row r="11443">
          <cell r="A11443" t="str">
            <v>15257</v>
          </cell>
        </row>
        <row r="11444">
          <cell r="A11444" t="str">
            <v>15257</v>
          </cell>
        </row>
        <row r="11445">
          <cell r="A11445" t="str">
            <v>15257</v>
          </cell>
        </row>
        <row r="11446">
          <cell r="A11446" t="str">
            <v>15257</v>
          </cell>
        </row>
        <row r="11447">
          <cell r="A11447" t="str">
            <v>15257</v>
          </cell>
        </row>
        <row r="11448">
          <cell r="A11448" t="str">
            <v>15257</v>
          </cell>
        </row>
        <row r="11449">
          <cell r="A11449" t="str">
            <v>15257</v>
          </cell>
        </row>
        <row r="11450">
          <cell r="A11450" t="str">
            <v>15258</v>
          </cell>
        </row>
        <row r="11451">
          <cell r="A11451" t="str">
            <v>15258</v>
          </cell>
        </row>
        <row r="11452">
          <cell r="A11452" t="str">
            <v>15258</v>
          </cell>
        </row>
        <row r="11453">
          <cell r="A11453" t="str">
            <v>15258</v>
          </cell>
        </row>
        <row r="11454">
          <cell r="A11454" t="str">
            <v>15258</v>
          </cell>
        </row>
        <row r="11455">
          <cell r="A11455" t="str">
            <v>15258</v>
          </cell>
        </row>
        <row r="11456">
          <cell r="A11456" t="str">
            <v>15258</v>
          </cell>
        </row>
        <row r="11457">
          <cell r="A11457" t="str">
            <v>15258</v>
          </cell>
        </row>
        <row r="11458">
          <cell r="A11458" t="str">
            <v>15258</v>
          </cell>
        </row>
        <row r="11459">
          <cell r="A11459" t="str">
            <v>15258</v>
          </cell>
        </row>
        <row r="11460">
          <cell r="A11460" t="str">
            <v>15258</v>
          </cell>
        </row>
        <row r="11461">
          <cell r="A11461" t="str">
            <v>15259</v>
          </cell>
        </row>
        <row r="11462">
          <cell r="A11462" t="str">
            <v>15259</v>
          </cell>
        </row>
        <row r="11463">
          <cell r="A11463" t="str">
            <v>15259</v>
          </cell>
        </row>
        <row r="11464">
          <cell r="A11464" t="str">
            <v>15259</v>
          </cell>
        </row>
        <row r="11465">
          <cell r="A11465" t="str">
            <v>15259</v>
          </cell>
        </row>
        <row r="11466">
          <cell r="A11466" t="str">
            <v>15259</v>
          </cell>
        </row>
        <row r="11467">
          <cell r="A11467" t="str">
            <v>15259</v>
          </cell>
        </row>
        <row r="11468">
          <cell r="A11468" t="str">
            <v>15259</v>
          </cell>
        </row>
        <row r="11469">
          <cell r="A11469" t="str">
            <v>15259</v>
          </cell>
        </row>
        <row r="11470">
          <cell r="A11470" t="str">
            <v>15259</v>
          </cell>
        </row>
        <row r="11471">
          <cell r="A11471" t="str">
            <v>15259</v>
          </cell>
        </row>
        <row r="11472">
          <cell r="A11472" t="str">
            <v>15259</v>
          </cell>
        </row>
        <row r="11473">
          <cell r="A11473" t="str">
            <v>15259</v>
          </cell>
        </row>
        <row r="11474">
          <cell r="A11474" t="str">
            <v>15259</v>
          </cell>
        </row>
        <row r="11475">
          <cell r="A11475" t="str">
            <v>15259</v>
          </cell>
        </row>
        <row r="11476">
          <cell r="A11476" t="str">
            <v>15259</v>
          </cell>
        </row>
        <row r="11477">
          <cell r="A11477" t="str">
            <v>15259</v>
          </cell>
        </row>
        <row r="11478">
          <cell r="A11478" t="str">
            <v>15260</v>
          </cell>
        </row>
        <row r="11479">
          <cell r="A11479" t="str">
            <v>15260</v>
          </cell>
        </row>
        <row r="11480">
          <cell r="A11480" t="str">
            <v>15260</v>
          </cell>
        </row>
        <row r="11481">
          <cell r="A11481" t="str">
            <v>15260</v>
          </cell>
        </row>
        <row r="11482">
          <cell r="A11482" t="str">
            <v>15260</v>
          </cell>
        </row>
        <row r="11483">
          <cell r="A11483" t="str">
            <v>15260</v>
          </cell>
        </row>
        <row r="11484">
          <cell r="A11484" t="str">
            <v>15260</v>
          </cell>
        </row>
        <row r="11485">
          <cell r="A11485" t="str">
            <v>15260</v>
          </cell>
        </row>
        <row r="11486">
          <cell r="A11486" t="str">
            <v>15260</v>
          </cell>
        </row>
        <row r="11487">
          <cell r="A11487" t="str">
            <v>15260</v>
          </cell>
        </row>
        <row r="11488">
          <cell r="A11488" t="str">
            <v>15260</v>
          </cell>
        </row>
        <row r="11489">
          <cell r="A11489" t="str">
            <v>15260</v>
          </cell>
        </row>
        <row r="11490">
          <cell r="A11490" t="str">
            <v>15260</v>
          </cell>
        </row>
        <row r="11491">
          <cell r="A11491" t="str">
            <v>15260</v>
          </cell>
        </row>
        <row r="11492">
          <cell r="A11492" t="str">
            <v>15260</v>
          </cell>
        </row>
        <row r="11493">
          <cell r="A11493" t="str">
            <v>15260</v>
          </cell>
        </row>
        <row r="11494">
          <cell r="A11494" t="str">
            <v>15261</v>
          </cell>
        </row>
        <row r="11495">
          <cell r="A11495" t="str">
            <v>15261</v>
          </cell>
        </row>
        <row r="11496">
          <cell r="A11496" t="str">
            <v>15261</v>
          </cell>
        </row>
        <row r="11497">
          <cell r="A11497" t="str">
            <v>15261</v>
          </cell>
        </row>
        <row r="11498">
          <cell r="A11498" t="str">
            <v>15261</v>
          </cell>
        </row>
        <row r="11499">
          <cell r="A11499" t="str">
            <v>15261</v>
          </cell>
        </row>
        <row r="11500">
          <cell r="A11500" t="str">
            <v>15261</v>
          </cell>
        </row>
        <row r="11501">
          <cell r="A11501" t="str">
            <v>15261</v>
          </cell>
        </row>
        <row r="11502">
          <cell r="A11502" t="str">
            <v>15261</v>
          </cell>
        </row>
        <row r="11503">
          <cell r="A11503" t="str">
            <v>15261</v>
          </cell>
        </row>
        <row r="11504">
          <cell r="A11504" t="str">
            <v>15261</v>
          </cell>
        </row>
        <row r="11505">
          <cell r="A11505" t="str">
            <v>15262</v>
          </cell>
        </row>
        <row r="11506">
          <cell r="A11506" t="str">
            <v>15262</v>
          </cell>
        </row>
        <row r="11507">
          <cell r="A11507" t="str">
            <v>15262</v>
          </cell>
        </row>
        <row r="11508">
          <cell r="A11508" t="str">
            <v>15262</v>
          </cell>
        </row>
        <row r="11509">
          <cell r="A11509" t="str">
            <v>15262</v>
          </cell>
        </row>
        <row r="11510">
          <cell r="A11510" t="str">
            <v>15262</v>
          </cell>
        </row>
        <row r="11511">
          <cell r="A11511" t="str">
            <v>15262</v>
          </cell>
        </row>
        <row r="11512">
          <cell r="A11512" t="str">
            <v>15262</v>
          </cell>
        </row>
        <row r="11513">
          <cell r="A11513" t="str">
            <v>15262</v>
          </cell>
        </row>
        <row r="11514">
          <cell r="A11514" t="str">
            <v>15262</v>
          </cell>
        </row>
        <row r="11515">
          <cell r="A11515" t="str">
            <v>15262</v>
          </cell>
        </row>
        <row r="11516">
          <cell r="A11516" t="str">
            <v>15262</v>
          </cell>
        </row>
        <row r="11517">
          <cell r="A11517" t="str">
            <v>15262</v>
          </cell>
        </row>
        <row r="11518">
          <cell r="A11518" t="str">
            <v>15262</v>
          </cell>
        </row>
        <row r="11519">
          <cell r="A11519" t="str">
            <v>15262</v>
          </cell>
        </row>
        <row r="11520">
          <cell r="A11520" t="str">
            <v>15262</v>
          </cell>
        </row>
        <row r="11521">
          <cell r="A11521" t="str">
            <v>15262</v>
          </cell>
        </row>
        <row r="11522">
          <cell r="A11522" t="str">
            <v>15263</v>
          </cell>
        </row>
        <row r="11523">
          <cell r="A11523" t="str">
            <v>15263</v>
          </cell>
        </row>
        <row r="11524">
          <cell r="A11524" t="str">
            <v>15263</v>
          </cell>
        </row>
        <row r="11525">
          <cell r="A11525" t="str">
            <v>15263</v>
          </cell>
        </row>
        <row r="11526">
          <cell r="A11526" t="str">
            <v>15263</v>
          </cell>
        </row>
        <row r="11527">
          <cell r="A11527" t="str">
            <v>15263</v>
          </cell>
        </row>
        <row r="11528">
          <cell r="A11528" t="str">
            <v>15263</v>
          </cell>
        </row>
        <row r="11529">
          <cell r="A11529" t="str">
            <v>15263</v>
          </cell>
        </row>
        <row r="11530">
          <cell r="A11530" t="str">
            <v>15263</v>
          </cell>
        </row>
        <row r="11531">
          <cell r="A11531" t="str">
            <v>15263</v>
          </cell>
        </row>
        <row r="11532">
          <cell r="A11532" t="str">
            <v>15263</v>
          </cell>
        </row>
        <row r="11533">
          <cell r="A11533" t="str">
            <v>15263</v>
          </cell>
        </row>
        <row r="11534">
          <cell r="A11534" t="str">
            <v>15263</v>
          </cell>
        </row>
        <row r="11535">
          <cell r="A11535" t="str">
            <v>15263</v>
          </cell>
        </row>
        <row r="11536">
          <cell r="A11536" t="str">
            <v>15264</v>
          </cell>
        </row>
        <row r="11537">
          <cell r="A11537" t="str">
            <v>15264</v>
          </cell>
        </row>
        <row r="11538">
          <cell r="A11538" t="str">
            <v>15264</v>
          </cell>
        </row>
        <row r="11539">
          <cell r="A11539" t="str">
            <v>15264</v>
          </cell>
        </row>
        <row r="11540">
          <cell r="A11540" t="str">
            <v>15264</v>
          </cell>
        </row>
        <row r="11541">
          <cell r="A11541" t="str">
            <v>15264</v>
          </cell>
        </row>
        <row r="11542">
          <cell r="A11542" t="str">
            <v>15264</v>
          </cell>
        </row>
        <row r="11543">
          <cell r="A11543" t="str">
            <v>15264</v>
          </cell>
        </row>
        <row r="11544">
          <cell r="A11544" t="str">
            <v>15264</v>
          </cell>
        </row>
        <row r="11545">
          <cell r="A11545" t="str">
            <v>15264</v>
          </cell>
        </row>
        <row r="11546">
          <cell r="A11546" t="str">
            <v>15264</v>
          </cell>
        </row>
        <row r="11547">
          <cell r="A11547" t="str">
            <v>15264</v>
          </cell>
        </row>
        <row r="11548">
          <cell r="A11548" t="str">
            <v>15264</v>
          </cell>
        </row>
        <row r="11549">
          <cell r="A11549" t="str">
            <v>15264</v>
          </cell>
        </row>
        <row r="11550">
          <cell r="A11550" t="str">
            <v>15264</v>
          </cell>
        </row>
        <row r="11551">
          <cell r="A11551" t="str">
            <v>15264</v>
          </cell>
        </row>
        <row r="11552">
          <cell r="A11552" t="str">
            <v>15264</v>
          </cell>
        </row>
        <row r="11553">
          <cell r="A11553" t="str">
            <v>15264</v>
          </cell>
        </row>
        <row r="11554">
          <cell r="A11554" t="str">
            <v>15264</v>
          </cell>
        </row>
        <row r="11555">
          <cell r="A11555" t="str">
            <v>15264</v>
          </cell>
        </row>
        <row r="11556">
          <cell r="A11556" t="str">
            <v>15264</v>
          </cell>
        </row>
        <row r="11557">
          <cell r="A11557" t="str">
            <v>15264</v>
          </cell>
        </row>
        <row r="11558">
          <cell r="A11558" t="str">
            <v>15264</v>
          </cell>
        </row>
        <row r="11559">
          <cell r="A11559" t="str">
            <v>15264</v>
          </cell>
        </row>
        <row r="11560">
          <cell r="A11560" t="str">
            <v>15264</v>
          </cell>
        </row>
        <row r="11561">
          <cell r="A11561" t="str">
            <v>15264</v>
          </cell>
        </row>
        <row r="11562">
          <cell r="A11562" t="str">
            <v>15264</v>
          </cell>
        </row>
        <row r="11563">
          <cell r="A11563" t="str">
            <v>15264</v>
          </cell>
        </row>
        <row r="11564">
          <cell r="A11564" t="str">
            <v>15265</v>
          </cell>
        </row>
        <row r="11565">
          <cell r="A11565" t="str">
            <v>15265</v>
          </cell>
        </row>
        <row r="11566">
          <cell r="A11566" t="str">
            <v>15265</v>
          </cell>
        </row>
        <row r="11567">
          <cell r="A11567" t="str">
            <v>15265</v>
          </cell>
        </row>
        <row r="11568">
          <cell r="A11568" t="str">
            <v>15265</v>
          </cell>
        </row>
        <row r="11569">
          <cell r="A11569" t="str">
            <v>15265</v>
          </cell>
        </row>
        <row r="11570">
          <cell r="A11570" t="str">
            <v>15265</v>
          </cell>
        </row>
        <row r="11571">
          <cell r="A11571" t="str">
            <v>15265</v>
          </cell>
        </row>
        <row r="11572">
          <cell r="A11572" t="str">
            <v>15265</v>
          </cell>
        </row>
        <row r="11573">
          <cell r="A11573" t="str">
            <v>15265</v>
          </cell>
        </row>
        <row r="11574">
          <cell r="A11574" t="str">
            <v>15265</v>
          </cell>
        </row>
        <row r="11575">
          <cell r="A11575" t="str">
            <v>15265</v>
          </cell>
        </row>
        <row r="11576">
          <cell r="A11576" t="str">
            <v>15265</v>
          </cell>
        </row>
        <row r="11577">
          <cell r="A11577" t="str">
            <v>15266</v>
          </cell>
        </row>
        <row r="11578">
          <cell r="A11578" t="str">
            <v>15266</v>
          </cell>
        </row>
        <row r="11579">
          <cell r="A11579" t="str">
            <v>15266</v>
          </cell>
        </row>
        <row r="11580">
          <cell r="A11580" t="str">
            <v>15266</v>
          </cell>
        </row>
        <row r="11581">
          <cell r="A11581" t="str">
            <v>15266</v>
          </cell>
        </row>
        <row r="11582">
          <cell r="A11582" t="str">
            <v>15266</v>
          </cell>
        </row>
        <row r="11583">
          <cell r="A11583" t="str">
            <v>15266</v>
          </cell>
        </row>
        <row r="11584">
          <cell r="A11584" t="str">
            <v>15266</v>
          </cell>
        </row>
        <row r="11585">
          <cell r="A11585" t="str">
            <v>15266</v>
          </cell>
        </row>
        <row r="11586">
          <cell r="A11586" t="str">
            <v>15266</v>
          </cell>
        </row>
        <row r="11587">
          <cell r="A11587" t="str">
            <v>15266</v>
          </cell>
        </row>
        <row r="11588">
          <cell r="A11588" t="str">
            <v>15266</v>
          </cell>
        </row>
        <row r="11589">
          <cell r="A11589" t="str">
            <v>15266</v>
          </cell>
        </row>
        <row r="11590">
          <cell r="A11590" t="str">
            <v>15267</v>
          </cell>
        </row>
        <row r="11591">
          <cell r="A11591" t="str">
            <v>15267</v>
          </cell>
        </row>
        <row r="11592">
          <cell r="A11592" t="str">
            <v>15267</v>
          </cell>
        </row>
        <row r="11593">
          <cell r="A11593" t="str">
            <v>15267</v>
          </cell>
        </row>
        <row r="11594">
          <cell r="A11594" t="str">
            <v>15267</v>
          </cell>
        </row>
        <row r="11595">
          <cell r="A11595" t="str">
            <v>15267</v>
          </cell>
        </row>
        <row r="11596">
          <cell r="A11596" t="str">
            <v>15267</v>
          </cell>
        </row>
        <row r="11597">
          <cell r="A11597" t="str">
            <v>15267</v>
          </cell>
        </row>
        <row r="11598">
          <cell r="A11598" t="str">
            <v>15267</v>
          </cell>
        </row>
        <row r="11599">
          <cell r="A11599" t="str">
            <v>15267</v>
          </cell>
        </row>
        <row r="11600">
          <cell r="A11600" t="str">
            <v>15267</v>
          </cell>
        </row>
        <row r="11601">
          <cell r="A11601" t="str">
            <v>15267</v>
          </cell>
        </row>
        <row r="11602">
          <cell r="A11602" t="str">
            <v>15267</v>
          </cell>
        </row>
        <row r="11603">
          <cell r="A11603" t="str">
            <v>15267</v>
          </cell>
        </row>
        <row r="11604">
          <cell r="A11604" t="str">
            <v>15267</v>
          </cell>
        </row>
        <row r="11605">
          <cell r="A11605" t="str">
            <v>15267</v>
          </cell>
        </row>
        <row r="11606">
          <cell r="A11606" t="str">
            <v>15267</v>
          </cell>
        </row>
        <row r="11607">
          <cell r="A11607" t="str">
            <v>15268</v>
          </cell>
        </row>
        <row r="11608">
          <cell r="A11608" t="str">
            <v>15268</v>
          </cell>
        </row>
        <row r="11609">
          <cell r="A11609" t="str">
            <v>15268</v>
          </cell>
        </row>
        <row r="11610">
          <cell r="A11610" t="str">
            <v>15268</v>
          </cell>
        </row>
        <row r="11611">
          <cell r="A11611" t="str">
            <v>15268</v>
          </cell>
        </row>
        <row r="11612">
          <cell r="A11612" t="str">
            <v>15268</v>
          </cell>
        </row>
        <row r="11613">
          <cell r="A11613" t="str">
            <v>15268</v>
          </cell>
        </row>
        <row r="11614">
          <cell r="A11614" t="str">
            <v>15268</v>
          </cell>
        </row>
        <row r="11615">
          <cell r="A11615" t="str">
            <v>15268</v>
          </cell>
        </row>
        <row r="11616">
          <cell r="A11616" t="str">
            <v>15268</v>
          </cell>
        </row>
        <row r="11617">
          <cell r="A11617" t="str">
            <v>15268</v>
          </cell>
        </row>
        <row r="11618">
          <cell r="A11618" t="str">
            <v>15268</v>
          </cell>
        </row>
        <row r="11619">
          <cell r="A11619" t="str">
            <v>15268</v>
          </cell>
        </row>
        <row r="11620">
          <cell r="A11620" t="str">
            <v>15268</v>
          </cell>
        </row>
        <row r="11621">
          <cell r="A11621" t="str">
            <v>15268</v>
          </cell>
        </row>
        <row r="11622">
          <cell r="A11622" t="str">
            <v>15268</v>
          </cell>
        </row>
        <row r="11623">
          <cell r="A11623" t="str">
            <v>15268</v>
          </cell>
        </row>
        <row r="11624">
          <cell r="A11624" t="str">
            <v>15268</v>
          </cell>
        </row>
        <row r="11625">
          <cell r="A11625" t="str">
            <v>15269</v>
          </cell>
        </row>
        <row r="11626">
          <cell r="A11626" t="str">
            <v>15269</v>
          </cell>
        </row>
        <row r="11627">
          <cell r="A11627" t="str">
            <v>15269</v>
          </cell>
        </row>
        <row r="11628">
          <cell r="A11628" t="str">
            <v>15269</v>
          </cell>
        </row>
        <row r="11629">
          <cell r="A11629" t="str">
            <v>15269</v>
          </cell>
        </row>
        <row r="11630">
          <cell r="A11630" t="str">
            <v>15269</v>
          </cell>
        </row>
        <row r="11631">
          <cell r="A11631" t="str">
            <v>15269</v>
          </cell>
        </row>
        <row r="11632">
          <cell r="A11632" t="str">
            <v>15269</v>
          </cell>
        </row>
        <row r="11633">
          <cell r="A11633" t="str">
            <v>15269</v>
          </cell>
        </row>
        <row r="11634">
          <cell r="A11634" t="str">
            <v>15269</v>
          </cell>
        </row>
        <row r="11635">
          <cell r="A11635" t="str">
            <v>15269</v>
          </cell>
        </row>
        <row r="11636">
          <cell r="A11636" t="str">
            <v>15269</v>
          </cell>
        </row>
        <row r="11637">
          <cell r="A11637" t="str">
            <v>15269</v>
          </cell>
        </row>
        <row r="11638">
          <cell r="A11638" t="str">
            <v>15269</v>
          </cell>
        </row>
        <row r="11639">
          <cell r="A11639" t="str">
            <v>15269</v>
          </cell>
        </row>
        <row r="11640">
          <cell r="A11640" t="str">
            <v>15269</v>
          </cell>
        </row>
        <row r="11641">
          <cell r="A11641" t="str">
            <v>15269</v>
          </cell>
        </row>
        <row r="11642">
          <cell r="A11642" t="str">
            <v>15269</v>
          </cell>
        </row>
        <row r="11643">
          <cell r="A11643" t="str">
            <v>15269</v>
          </cell>
        </row>
        <row r="11644">
          <cell r="A11644" t="str">
            <v>15269</v>
          </cell>
        </row>
        <row r="11645">
          <cell r="A11645" t="str">
            <v>15269</v>
          </cell>
        </row>
        <row r="11646">
          <cell r="A11646" t="str">
            <v>15269</v>
          </cell>
        </row>
        <row r="11647">
          <cell r="A11647" t="str">
            <v>15269</v>
          </cell>
        </row>
        <row r="11648">
          <cell r="A11648" t="str">
            <v>15269</v>
          </cell>
        </row>
        <row r="11649">
          <cell r="A11649" t="str">
            <v>15269</v>
          </cell>
        </row>
        <row r="11650">
          <cell r="A11650" t="str">
            <v>15269</v>
          </cell>
        </row>
        <row r="11651">
          <cell r="A11651" t="str">
            <v>15269</v>
          </cell>
        </row>
        <row r="11652">
          <cell r="A11652" t="str">
            <v>15269</v>
          </cell>
        </row>
        <row r="11653">
          <cell r="A11653" t="str">
            <v>15269</v>
          </cell>
        </row>
        <row r="11654">
          <cell r="A11654" t="str">
            <v>15269</v>
          </cell>
        </row>
        <row r="11655">
          <cell r="A11655" t="str">
            <v>15269</v>
          </cell>
        </row>
        <row r="11656">
          <cell r="A11656" t="str">
            <v>15269</v>
          </cell>
        </row>
        <row r="11657">
          <cell r="A11657" t="str">
            <v>15269</v>
          </cell>
        </row>
        <row r="11658">
          <cell r="A11658" t="str">
            <v>15269</v>
          </cell>
        </row>
        <row r="11659">
          <cell r="A11659" t="str">
            <v>15269</v>
          </cell>
        </row>
        <row r="11660">
          <cell r="A11660" t="str">
            <v>15269</v>
          </cell>
        </row>
        <row r="11661">
          <cell r="A11661" t="str">
            <v>15269</v>
          </cell>
        </row>
        <row r="11662">
          <cell r="A11662" t="str">
            <v>15269</v>
          </cell>
        </row>
        <row r="11663">
          <cell r="A11663" t="str">
            <v>15269</v>
          </cell>
        </row>
        <row r="11664">
          <cell r="A11664" t="str">
            <v>15269</v>
          </cell>
        </row>
        <row r="11665">
          <cell r="A11665" t="str">
            <v>15269</v>
          </cell>
        </row>
        <row r="11666">
          <cell r="A11666" t="str">
            <v>15269</v>
          </cell>
        </row>
        <row r="11667">
          <cell r="A11667" t="str">
            <v>15269</v>
          </cell>
        </row>
        <row r="11668">
          <cell r="A11668" t="str">
            <v>15269</v>
          </cell>
        </row>
        <row r="11669">
          <cell r="A11669" t="str">
            <v>15269</v>
          </cell>
        </row>
        <row r="11670">
          <cell r="A11670" t="str">
            <v>15269</v>
          </cell>
        </row>
        <row r="11671">
          <cell r="A11671" t="str">
            <v>15269</v>
          </cell>
        </row>
        <row r="11672">
          <cell r="A11672" t="str">
            <v>15269</v>
          </cell>
        </row>
        <row r="11673">
          <cell r="A11673" t="str">
            <v>15269</v>
          </cell>
        </row>
        <row r="11674">
          <cell r="A11674" t="str">
            <v>15269</v>
          </cell>
        </row>
        <row r="11675">
          <cell r="A11675" t="str">
            <v>15269</v>
          </cell>
        </row>
        <row r="11676">
          <cell r="A11676" t="str">
            <v>15269</v>
          </cell>
        </row>
        <row r="11677">
          <cell r="A11677" t="str">
            <v>15269</v>
          </cell>
        </row>
        <row r="11678">
          <cell r="A11678" t="str">
            <v>15269</v>
          </cell>
        </row>
        <row r="11679">
          <cell r="A11679" t="str">
            <v>15269</v>
          </cell>
        </row>
        <row r="11680">
          <cell r="A11680" t="str">
            <v>15269</v>
          </cell>
        </row>
        <row r="11681">
          <cell r="A11681" t="str">
            <v>15269</v>
          </cell>
        </row>
        <row r="11682">
          <cell r="A11682" t="str">
            <v>15269</v>
          </cell>
        </row>
        <row r="11683">
          <cell r="A11683" t="str">
            <v>15269</v>
          </cell>
        </row>
        <row r="11684">
          <cell r="A11684" t="str">
            <v>15269</v>
          </cell>
        </row>
        <row r="11685">
          <cell r="A11685" t="str">
            <v>15269</v>
          </cell>
        </row>
        <row r="11686">
          <cell r="A11686" t="str">
            <v>15269</v>
          </cell>
        </row>
        <row r="11687">
          <cell r="A11687" t="str">
            <v>15269</v>
          </cell>
        </row>
        <row r="11688">
          <cell r="A11688" t="str">
            <v>15269</v>
          </cell>
        </row>
        <row r="11689">
          <cell r="A11689" t="str">
            <v>15269</v>
          </cell>
        </row>
        <row r="11690">
          <cell r="A11690" t="str">
            <v>15269</v>
          </cell>
        </row>
        <row r="11691">
          <cell r="A11691" t="str">
            <v>15269</v>
          </cell>
        </row>
        <row r="11692">
          <cell r="A11692" t="str">
            <v>15269</v>
          </cell>
        </row>
        <row r="11693">
          <cell r="A11693" t="str">
            <v>15269</v>
          </cell>
        </row>
        <row r="11694">
          <cell r="A11694" t="str">
            <v>15269</v>
          </cell>
        </row>
        <row r="11695">
          <cell r="A11695" t="str">
            <v>15269</v>
          </cell>
        </row>
        <row r="11696">
          <cell r="A11696" t="str">
            <v>15269</v>
          </cell>
        </row>
        <row r="11697">
          <cell r="A11697" t="str">
            <v>15269</v>
          </cell>
        </row>
        <row r="11698">
          <cell r="A11698" t="str">
            <v>15269</v>
          </cell>
        </row>
        <row r="11699">
          <cell r="A11699" t="str">
            <v>15269</v>
          </cell>
        </row>
        <row r="11700">
          <cell r="A11700" t="str">
            <v>15269</v>
          </cell>
        </row>
        <row r="11701">
          <cell r="A11701" t="str">
            <v>15269</v>
          </cell>
        </row>
        <row r="11702">
          <cell r="A11702" t="str">
            <v>15269</v>
          </cell>
        </row>
        <row r="11703">
          <cell r="A11703" t="str">
            <v>15269</v>
          </cell>
        </row>
        <row r="11704">
          <cell r="A11704" t="str">
            <v>15269</v>
          </cell>
        </row>
        <row r="11705">
          <cell r="A11705" t="str">
            <v>15269</v>
          </cell>
        </row>
        <row r="11706">
          <cell r="A11706" t="str">
            <v>15269</v>
          </cell>
        </row>
        <row r="11707">
          <cell r="A11707" t="str">
            <v>15269</v>
          </cell>
        </row>
        <row r="11708">
          <cell r="A11708" t="str">
            <v>15269</v>
          </cell>
        </row>
        <row r="11709">
          <cell r="A11709" t="str">
            <v>15269</v>
          </cell>
        </row>
        <row r="11710">
          <cell r="A11710" t="str">
            <v>15269</v>
          </cell>
        </row>
        <row r="11711">
          <cell r="A11711" t="str">
            <v>15269</v>
          </cell>
        </row>
        <row r="11712">
          <cell r="A11712" t="str">
            <v>15269</v>
          </cell>
        </row>
        <row r="11713">
          <cell r="A11713" t="str">
            <v>15269</v>
          </cell>
        </row>
        <row r="11714">
          <cell r="A11714" t="str">
            <v>15269</v>
          </cell>
        </row>
        <row r="11715">
          <cell r="A11715" t="str">
            <v>15269</v>
          </cell>
        </row>
        <row r="11716">
          <cell r="A11716" t="str">
            <v>15269</v>
          </cell>
        </row>
        <row r="11717">
          <cell r="A11717" t="str">
            <v>15269</v>
          </cell>
        </row>
        <row r="11718">
          <cell r="A11718" t="str">
            <v>15269</v>
          </cell>
        </row>
        <row r="11719">
          <cell r="A11719" t="str">
            <v>15269</v>
          </cell>
        </row>
        <row r="11720">
          <cell r="A11720" t="str">
            <v>15269</v>
          </cell>
        </row>
        <row r="11721">
          <cell r="A11721" t="str">
            <v>15269</v>
          </cell>
        </row>
        <row r="11722">
          <cell r="A11722" t="str">
            <v>15269</v>
          </cell>
        </row>
        <row r="11723">
          <cell r="A11723" t="str">
            <v>15269</v>
          </cell>
        </row>
        <row r="11724">
          <cell r="A11724" t="str">
            <v>15269</v>
          </cell>
        </row>
        <row r="11725">
          <cell r="A11725" t="str">
            <v>15269</v>
          </cell>
        </row>
        <row r="11726">
          <cell r="A11726" t="str">
            <v>15269</v>
          </cell>
        </row>
        <row r="11727">
          <cell r="A11727" t="str">
            <v>15269</v>
          </cell>
        </row>
        <row r="11728">
          <cell r="A11728" t="str">
            <v>15269</v>
          </cell>
        </row>
        <row r="11729">
          <cell r="A11729" t="str">
            <v>15269</v>
          </cell>
        </row>
        <row r="11730">
          <cell r="A11730" t="str">
            <v>15269</v>
          </cell>
        </row>
        <row r="11731">
          <cell r="A11731" t="str">
            <v>15269</v>
          </cell>
        </row>
        <row r="11732">
          <cell r="A11732" t="str">
            <v>15269</v>
          </cell>
        </row>
        <row r="11733">
          <cell r="A11733" t="str">
            <v>15269</v>
          </cell>
        </row>
        <row r="11734">
          <cell r="A11734" t="str">
            <v>15269</v>
          </cell>
        </row>
        <row r="11735">
          <cell r="A11735" t="str">
            <v>15269</v>
          </cell>
        </row>
        <row r="11736">
          <cell r="A11736" t="str">
            <v>15269</v>
          </cell>
        </row>
        <row r="11737">
          <cell r="A11737" t="str">
            <v>15269</v>
          </cell>
        </row>
        <row r="11738">
          <cell r="A11738" t="str">
            <v>15269</v>
          </cell>
        </row>
        <row r="11739">
          <cell r="A11739" t="str">
            <v>15269</v>
          </cell>
        </row>
        <row r="11740">
          <cell r="A11740" t="str">
            <v>15269</v>
          </cell>
        </row>
        <row r="11741">
          <cell r="A11741" t="str">
            <v>15269</v>
          </cell>
        </row>
        <row r="11742">
          <cell r="A11742" t="str">
            <v>15269</v>
          </cell>
        </row>
        <row r="11743">
          <cell r="A11743" t="str">
            <v>15269</v>
          </cell>
        </row>
        <row r="11744">
          <cell r="A11744" t="str">
            <v>15269</v>
          </cell>
        </row>
        <row r="11745">
          <cell r="A11745" t="str">
            <v>15269</v>
          </cell>
        </row>
        <row r="11746">
          <cell r="A11746" t="str">
            <v>15269</v>
          </cell>
        </row>
        <row r="11747">
          <cell r="A11747" t="str">
            <v>15269</v>
          </cell>
        </row>
        <row r="11748">
          <cell r="A11748" t="str">
            <v>15269</v>
          </cell>
        </row>
        <row r="11749">
          <cell r="A11749" t="str">
            <v>15269</v>
          </cell>
        </row>
        <row r="11750">
          <cell r="A11750" t="str">
            <v>15271</v>
          </cell>
        </row>
        <row r="11751">
          <cell r="A11751" t="str">
            <v>15271</v>
          </cell>
        </row>
        <row r="11752">
          <cell r="A11752" t="str">
            <v>15271</v>
          </cell>
        </row>
        <row r="11753">
          <cell r="A11753" t="str">
            <v>15271</v>
          </cell>
        </row>
        <row r="11754">
          <cell r="A11754" t="str">
            <v>15271</v>
          </cell>
        </row>
        <row r="11755">
          <cell r="A11755" t="str">
            <v>15271</v>
          </cell>
        </row>
        <row r="11756">
          <cell r="A11756" t="str">
            <v>15271</v>
          </cell>
        </row>
        <row r="11757">
          <cell r="A11757" t="str">
            <v>15271</v>
          </cell>
        </row>
        <row r="11758">
          <cell r="A11758" t="str">
            <v>15271</v>
          </cell>
        </row>
        <row r="11759">
          <cell r="A11759" t="str">
            <v>15271</v>
          </cell>
        </row>
        <row r="11760">
          <cell r="A11760" t="str">
            <v>15271</v>
          </cell>
        </row>
        <row r="11761">
          <cell r="A11761" t="str">
            <v>15271</v>
          </cell>
        </row>
        <row r="11762">
          <cell r="A11762" t="str">
            <v>15271</v>
          </cell>
        </row>
        <row r="11763">
          <cell r="A11763" t="str">
            <v>15271</v>
          </cell>
        </row>
        <row r="11764">
          <cell r="A11764" t="str">
            <v>15272</v>
          </cell>
        </row>
        <row r="11765">
          <cell r="A11765" t="str">
            <v>15272</v>
          </cell>
        </row>
        <row r="11766">
          <cell r="A11766" t="str">
            <v>15272</v>
          </cell>
        </row>
        <row r="11767">
          <cell r="A11767" t="str">
            <v>15272</v>
          </cell>
        </row>
        <row r="11768">
          <cell r="A11768" t="str">
            <v>15272</v>
          </cell>
        </row>
        <row r="11769">
          <cell r="A11769" t="str">
            <v>15272</v>
          </cell>
        </row>
        <row r="11770">
          <cell r="A11770" t="str">
            <v>15272</v>
          </cell>
        </row>
        <row r="11771">
          <cell r="A11771" t="str">
            <v>15272</v>
          </cell>
        </row>
        <row r="11772">
          <cell r="A11772" t="str">
            <v>15272</v>
          </cell>
        </row>
        <row r="11773">
          <cell r="A11773" t="str">
            <v>15272</v>
          </cell>
        </row>
        <row r="11774">
          <cell r="A11774" t="str">
            <v>15272</v>
          </cell>
        </row>
        <row r="11775">
          <cell r="A11775" t="str">
            <v>15272</v>
          </cell>
        </row>
        <row r="11776">
          <cell r="A11776" t="str">
            <v>15272</v>
          </cell>
        </row>
        <row r="11777">
          <cell r="A11777" t="str">
            <v>15272</v>
          </cell>
        </row>
        <row r="11778">
          <cell r="A11778" t="str">
            <v>15272</v>
          </cell>
        </row>
        <row r="11779">
          <cell r="A11779" t="str">
            <v>15272</v>
          </cell>
        </row>
        <row r="11780">
          <cell r="A11780" t="str">
            <v>15272</v>
          </cell>
        </row>
        <row r="11781">
          <cell r="A11781" t="str">
            <v>15272</v>
          </cell>
        </row>
        <row r="11782">
          <cell r="A11782" t="str">
            <v>15272</v>
          </cell>
        </row>
        <row r="11783">
          <cell r="A11783" t="str">
            <v>15272</v>
          </cell>
        </row>
        <row r="11784">
          <cell r="A11784" t="str">
            <v>15272</v>
          </cell>
        </row>
        <row r="11785">
          <cell r="A11785" t="str">
            <v>15272</v>
          </cell>
        </row>
        <row r="11786">
          <cell r="A11786" t="str">
            <v>15272</v>
          </cell>
        </row>
        <row r="11787">
          <cell r="A11787" t="str">
            <v>15272</v>
          </cell>
        </row>
        <row r="11788">
          <cell r="A11788" t="str">
            <v>15272</v>
          </cell>
        </row>
        <row r="11789">
          <cell r="A11789" t="str">
            <v>15272</v>
          </cell>
        </row>
        <row r="11790">
          <cell r="A11790" t="str">
            <v>15272</v>
          </cell>
        </row>
        <row r="11791">
          <cell r="A11791" t="str">
            <v>15274</v>
          </cell>
        </row>
        <row r="11792">
          <cell r="A11792" t="str">
            <v>15275</v>
          </cell>
        </row>
        <row r="11793">
          <cell r="A11793" t="str">
            <v>15275</v>
          </cell>
        </row>
        <row r="11794">
          <cell r="A11794" t="str">
            <v>15275</v>
          </cell>
        </row>
        <row r="11795">
          <cell r="A11795" t="str">
            <v>15275</v>
          </cell>
        </row>
        <row r="11796">
          <cell r="A11796" t="str">
            <v>15275</v>
          </cell>
        </row>
        <row r="11797">
          <cell r="A11797" t="str">
            <v>15275</v>
          </cell>
        </row>
        <row r="11798">
          <cell r="A11798" t="str">
            <v>15275</v>
          </cell>
        </row>
        <row r="11799">
          <cell r="A11799" t="str">
            <v>15275</v>
          </cell>
        </row>
        <row r="11800">
          <cell r="A11800" t="str">
            <v>15275</v>
          </cell>
        </row>
        <row r="11801">
          <cell r="A11801" t="str">
            <v>15275</v>
          </cell>
        </row>
        <row r="11802">
          <cell r="A11802" t="str">
            <v>15275</v>
          </cell>
        </row>
        <row r="11803">
          <cell r="A11803" t="str">
            <v>15275</v>
          </cell>
        </row>
        <row r="11804">
          <cell r="A11804" t="str">
            <v>15275</v>
          </cell>
        </row>
        <row r="11805">
          <cell r="A11805" t="str">
            <v>15275</v>
          </cell>
        </row>
        <row r="11806">
          <cell r="A11806" t="str">
            <v>15275</v>
          </cell>
        </row>
        <row r="11807">
          <cell r="A11807" t="str">
            <v>15275</v>
          </cell>
        </row>
        <row r="11808">
          <cell r="A11808" t="str">
            <v>15275</v>
          </cell>
        </row>
        <row r="11809">
          <cell r="A11809" t="str">
            <v>15275</v>
          </cell>
        </row>
        <row r="11810">
          <cell r="A11810" t="str">
            <v>15275</v>
          </cell>
        </row>
        <row r="11811">
          <cell r="A11811" t="str">
            <v>15275</v>
          </cell>
        </row>
        <row r="11812">
          <cell r="A11812" t="str">
            <v>15275</v>
          </cell>
        </row>
        <row r="11813">
          <cell r="A11813" t="str">
            <v>15275</v>
          </cell>
        </row>
        <row r="11814">
          <cell r="A11814" t="str">
            <v>15275</v>
          </cell>
        </row>
        <row r="11815">
          <cell r="A11815" t="str">
            <v>15275</v>
          </cell>
        </row>
        <row r="11816">
          <cell r="A11816" t="str">
            <v>15275</v>
          </cell>
        </row>
        <row r="11817">
          <cell r="A11817" t="str">
            <v>15275</v>
          </cell>
        </row>
        <row r="11818">
          <cell r="A11818" t="str">
            <v>15275</v>
          </cell>
        </row>
        <row r="11819">
          <cell r="A11819" t="str">
            <v>15275</v>
          </cell>
        </row>
        <row r="11820">
          <cell r="A11820" t="str">
            <v>15275</v>
          </cell>
        </row>
        <row r="11821">
          <cell r="A11821" t="str">
            <v>15275</v>
          </cell>
        </row>
        <row r="11822">
          <cell r="A11822" t="str">
            <v>15275</v>
          </cell>
        </row>
        <row r="11823">
          <cell r="A11823" t="str">
            <v>15275</v>
          </cell>
        </row>
        <row r="11824">
          <cell r="A11824" t="str">
            <v>15275</v>
          </cell>
        </row>
        <row r="11825">
          <cell r="A11825" t="str">
            <v>15275</v>
          </cell>
        </row>
        <row r="11826">
          <cell r="A11826" t="str">
            <v>15275</v>
          </cell>
        </row>
        <row r="11827">
          <cell r="A11827" t="str">
            <v>15275</v>
          </cell>
        </row>
        <row r="11828">
          <cell r="A11828" t="str">
            <v>15275</v>
          </cell>
        </row>
        <row r="11829">
          <cell r="A11829" t="str">
            <v>15275</v>
          </cell>
        </row>
        <row r="11830">
          <cell r="A11830" t="str">
            <v>15275</v>
          </cell>
        </row>
        <row r="11831">
          <cell r="A11831" t="str">
            <v>15275</v>
          </cell>
        </row>
        <row r="11832">
          <cell r="A11832" t="str">
            <v>15275</v>
          </cell>
        </row>
        <row r="11833">
          <cell r="A11833" t="str">
            <v>15275</v>
          </cell>
        </row>
        <row r="11834">
          <cell r="A11834" t="str">
            <v>15275</v>
          </cell>
        </row>
        <row r="11835">
          <cell r="A11835" t="str">
            <v>15275</v>
          </cell>
        </row>
        <row r="11836">
          <cell r="A11836" t="str">
            <v>15275</v>
          </cell>
        </row>
        <row r="11837">
          <cell r="A11837" t="str">
            <v>15275</v>
          </cell>
        </row>
        <row r="11838">
          <cell r="A11838" t="str">
            <v>15275</v>
          </cell>
        </row>
        <row r="11839">
          <cell r="A11839" t="str">
            <v>15275</v>
          </cell>
        </row>
        <row r="11840">
          <cell r="A11840" t="str">
            <v>15275</v>
          </cell>
        </row>
        <row r="11841">
          <cell r="A11841" t="str">
            <v>15275</v>
          </cell>
        </row>
        <row r="11842">
          <cell r="A11842" t="str">
            <v>15275</v>
          </cell>
        </row>
        <row r="11843">
          <cell r="A11843" t="str">
            <v>15275</v>
          </cell>
        </row>
        <row r="11844">
          <cell r="A11844" t="str">
            <v>15275</v>
          </cell>
        </row>
        <row r="11845">
          <cell r="A11845" t="str">
            <v>15275</v>
          </cell>
        </row>
        <row r="11846">
          <cell r="A11846" t="str">
            <v>15275</v>
          </cell>
        </row>
        <row r="11847">
          <cell r="A11847" t="str">
            <v>15275</v>
          </cell>
        </row>
        <row r="11848">
          <cell r="A11848" t="str">
            <v>15275</v>
          </cell>
        </row>
        <row r="11849">
          <cell r="A11849" t="str">
            <v>15275</v>
          </cell>
        </row>
        <row r="11850">
          <cell r="A11850" t="str">
            <v>15275</v>
          </cell>
        </row>
        <row r="11851">
          <cell r="A11851" t="str">
            <v>15275</v>
          </cell>
        </row>
        <row r="11852">
          <cell r="A11852" t="str">
            <v>15275</v>
          </cell>
        </row>
        <row r="11853">
          <cell r="A11853" t="str">
            <v>15275</v>
          </cell>
        </row>
        <row r="11854">
          <cell r="A11854" t="str">
            <v>15275</v>
          </cell>
        </row>
        <row r="11855">
          <cell r="A11855" t="str">
            <v>15304</v>
          </cell>
        </row>
        <row r="11856">
          <cell r="A11856" t="str">
            <v>15304</v>
          </cell>
        </row>
        <row r="11857">
          <cell r="A11857" t="str">
            <v>15304</v>
          </cell>
        </row>
        <row r="11858">
          <cell r="A11858" t="str">
            <v>15304</v>
          </cell>
        </row>
        <row r="11859">
          <cell r="A11859" t="str">
            <v>15304</v>
          </cell>
        </row>
        <row r="11860">
          <cell r="A11860" t="str">
            <v>15304</v>
          </cell>
        </row>
        <row r="11861">
          <cell r="A11861" t="str">
            <v>15304</v>
          </cell>
        </row>
        <row r="11862">
          <cell r="A11862" t="str">
            <v>15304</v>
          </cell>
        </row>
        <row r="11863">
          <cell r="A11863" t="str">
            <v>15304</v>
          </cell>
        </row>
        <row r="11864">
          <cell r="A11864" t="str">
            <v>15304</v>
          </cell>
        </row>
        <row r="11865">
          <cell r="A11865" t="str">
            <v>15304</v>
          </cell>
        </row>
        <row r="11866">
          <cell r="A11866" t="str">
            <v>15304</v>
          </cell>
        </row>
        <row r="11867">
          <cell r="A11867" t="str">
            <v>15304</v>
          </cell>
        </row>
        <row r="11868">
          <cell r="A11868" t="str">
            <v>15304</v>
          </cell>
        </row>
        <row r="11869">
          <cell r="A11869" t="str">
            <v>15304</v>
          </cell>
        </row>
        <row r="11870">
          <cell r="A11870" t="str">
            <v>15304</v>
          </cell>
        </row>
        <row r="11871">
          <cell r="A11871" t="str">
            <v>15304</v>
          </cell>
        </row>
        <row r="11872">
          <cell r="A11872" t="str">
            <v>15308</v>
          </cell>
        </row>
        <row r="11873">
          <cell r="A11873" t="str">
            <v>15308</v>
          </cell>
        </row>
        <row r="11874">
          <cell r="A11874" t="str">
            <v>15308</v>
          </cell>
        </row>
        <row r="11875">
          <cell r="A11875" t="str">
            <v>15308</v>
          </cell>
        </row>
        <row r="11876">
          <cell r="A11876" t="str">
            <v>15308</v>
          </cell>
        </row>
        <row r="11877">
          <cell r="A11877" t="str">
            <v>15308</v>
          </cell>
        </row>
        <row r="11878">
          <cell r="A11878" t="str">
            <v>15308</v>
          </cell>
        </row>
        <row r="11879">
          <cell r="A11879" t="str">
            <v>15308</v>
          </cell>
        </row>
        <row r="11880">
          <cell r="A11880" t="str">
            <v>15308</v>
          </cell>
        </row>
        <row r="11881">
          <cell r="A11881" t="str">
            <v>15308</v>
          </cell>
        </row>
        <row r="11882">
          <cell r="A11882" t="str">
            <v>15308</v>
          </cell>
        </row>
        <row r="11883">
          <cell r="A11883" t="str">
            <v>15308</v>
          </cell>
        </row>
        <row r="11884">
          <cell r="A11884" t="str">
            <v>15308</v>
          </cell>
        </row>
        <row r="11885">
          <cell r="A11885" t="str">
            <v>15308</v>
          </cell>
        </row>
        <row r="11886">
          <cell r="A11886" t="str">
            <v>15308</v>
          </cell>
        </row>
        <row r="11887">
          <cell r="A11887" t="str">
            <v>15308</v>
          </cell>
        </row>
        <row r="11888">
          <cell r="A11888" t="str">
            <v>15308</v>
          </cell>
        </row>
        <row r="11889">
          <cell r="A11889" t="str">
            <v>15308</v>
          </cell>
        </row>
        <row r="11890">
          <cell r="A11890" t="str">
            <v>15308</v>
          </cell>
        </row>
        <row r="11891">
          <cell r="A11891" t="str">
            <v>15308</v>
          </cell>
        </row>
        <row r="11892">
          <cell r="A11892" t="str">
            <v>15308</v>
          </cell>
        </row>
        <row r="11893">
          <cell r="A11893" t="str">
            <v>15308</v>
          </cell>
        </row>
        <row r="11894">
          <cell r="A11894" t="str">
            <v>15308</v>
          </cell>
        </row>
        <row r="11895">
          <cell r="A11895" t="str">
            <v>15308</v>
          </cell>
        </row>
        <row r="11896">
          <cell r="A11896" t="str">
            <v>15308</v>
          </cell>
        </row>
        <row r="11897">
          <cell r="A11897" t="str">
            <v>15308</v>
          </cell>
        </row>
        <row r="11898">
          <cell r="A11898" t="str">
            <v>15308</v>
          </cell>
        </row>
        <row r="11899">
          <cell r="A11899" t="str">
            <v>15308</v>
          </cell>
        </row>
        <row r="11900">
          <cell r="A11900" t="str">
            <v>15308</v>
          </cell>
        </row>
        <row r="11901">
          <cell r="A11901" t="str">
            <v>15308</v>
          </cell>
        </row>
        <row r="11902">
          <cell r="A11902" t="str">
            <v>15308</v>
          </cell>
        </row>
        <row r="11903">
          <cell r="A11903" t="str">
            <v>15308</v>
          </cell>
        </row>
        <row r="11904">
          <cell r="A11904" t="str">
            <v>15308</v>
          </cell>
        </row>
        <row r="11905">
          <cell r="A11905" t="str">
            <v>15308</v>
          </cell>
        </row>
        <row r="11906">
          <cell r="A11906" t="str">
            <v>15308</v>
          </cell>
        </row>
        <row r="11907">
          <cell r="A11907" t="str">
            <v>15308</v>
          </cell>
        </row>
        <row r="11908">
          <cell r="A11908" t="str">
            <v>15308</v>
          </cell>
        </row>
        <row r="11909">
          <cell r="A11909" t="str">
            <v>15308</v>
          </cell>
        </row>
        <row r="11910">
          <cell r="A11910" t="str">
            <v>15308</v>
          </cell>
        </row>
        <row r="11911">
          <cell r="A11911" t="str">
            <v>15308</v>
          </cell>
        </row>
        <row r="11912">
          <cell r="A11912" t="str">
            <v>15308</v>
          </cell>
        </row>
        <row r="11913">
          <cell r="A11913" t="str">
            <v>15308</v>
          </cell>
        </row>
        <row r="11914">
          <cell r="A11914" t="str">
            <v>15308</v>
          </cell>
        </row>
        <row r="11915">
          <cell r="A11915" t="str">
            <v>15308</v>
          </cell>
        </row>
        <row r="11916">
          <cell r="A11916" t="str">
            <v>15308</v>
          </cell>
        </row>
        <row r="11917">
          <cell r="A11917" t="str">
            <v>15308</v>
          </cell>
        </row>
        <row r="11918">
          <cell r="A11918" t="str">
            <v>15308</v>
          </cell>
        </row>
        <row r="11919">
          <cell r="A11919" t="str">
            <v>15308</v>
          </cell>
        </row>
        <row r="11920">
          <cell r="A11920" t="str">
            <v>15308</v>
          </cell>
        </row>
        <row r="11921">
          <cell r="A11921" t="str">
            <v>15308</v>
          </cell>
        </row>
        <row r="11922">
          <cell r="A11922" t="str">
            <v>15308</v>
          </cell>
        </row>
        <row r="11923">
          <cell r="A11923" t="str">
            <v>15308</v>
          </cell>
        </row>
        <row r="11924">
          <cell r="A11924" t="str">
            <v>15308</v>
          </cell>
        </row>
        <row r="11925">
          <cell r="A11925" t="str">
            <v>15308</v>
          </cell>
        </row>
        <row r="11926">
          <cell r="A11926" t="str">
            <v>15308</v>
          </cell>
        </row>
        <row r="11927">
          <cell r="A11927" t="str">
            <v>15308</v>
          </cell>
        </row>
        <row r="11928">
          <cell r="A11928" t="str">
            <v>15308</v>
          </cell>
        </row>
        <row r="11929">
          <cell r="A11929" t="str">
            <v>15308</v>
          </cell>
        </row>
        <row r="11930">
          <cell r="A11930" t="str">
            <v>15308</v>
          </cell>
        </row>
        <row r="11931">
          <cell r="A11931" t="str">
            <v>15308</v>
          </cell>
        </row>
        <row r="11932">
          <cell r="A11932" t="str">
            <v>15308</v>
          </cell>
        </row>
        <row r="11933">
          <cell r="A11933" t="str">
            <v>15308</v>
          </cell>
        </row>
        <row r="11934">
          <cell r="A11934" t="str">
            <v>15308</v>
          </cell>
        </row>
        <row r="11935">
          <cell r="A11935" t="str">
            <v>15308</v>
          </cell>
        </row>
        <row r="11936">
          <cell r="A11936" t="str">
            <v>15308</v>
          </cell>
        </row>
        <row r="11937">
          <cell r="A11937" t="str">
            <v>15308</v>
          </cell>
        </row>
        <row r="11938">
          <cell r="A11938" t="str">
            <v>15308</v>
          </cell>
        </row>
        <row r="11939">
          <cell r="A11939" t="str">
            <v>15308</v>
          </cell>
        </row>
        <row r="11940">
          <cell r="A11940" t="str">
            <v>15308</v>
          </cell>
        </row>
        <row r="11941">
          <cell r="A11941" t="str">
            <v>15308</v>
          </cell>
        </row>
        <row r="11942">
          <cell r="A11942" t="str">
            <v>15308</v>
          </cell>
        </row>
        <row r="11943">
          <cell r="A11943" t="str">
            <v>15308</v>
          </cell>
        </row>
        <row r="11944">
          <cell r="A11944" t="str">
            <v>15308</v>
          </cell>
        </row>
        <row r="11945">
          <cell r="A11945" t="str">
            <v>15308</v>
          </cell>
        </row>
        <row r="11946">
          <cell r="A11946" t="str">
            <v>15308</v>
          </cell>
        </row>
        <row r="11947">
          <cell r="A11947" t="str">
            <v>15308</v>
          </cell>
        </row>
        <row r="11948">
          <cell r="A11948" t="str">
            <v>15308</v>
          </cell>
        </row>
        <row r="11949">
          <cell r="A11949" t="str">
            <v>15308</v>
          </cell>
        </row>
        <row r="11950">
          <cell r="A11950" t="str">
            <v>15308</v>
          </cell>
        </row>
        <row r="11951">
          <cell r="A11951" t="str">
            <v>15308</v>
          </cell>
        </row>
        <row r="11952">
          <cell r="A11952" t="str">
            <v>15308</v>
          </cell>
        </row>
        <row r="11953">
          <cell r="A11953" t="str">
            <v>15308</v>
          </cell>
        </row>
        <row r="11954">
          <cell r="A11954" t="str">
            <v>15308</v>
          </cell>
        </row>
        <row r="11955">
          <cell r="A11955" t="str">
            <v>15308</v>
          </cell>
        </row>
        <row r="11956">
          <cell r="A11956" t="str">
            <v>15308</v>
          </cell>
        </row>
        <row r="11957">
          <cell r="A11957" t="str">
            <v>15308</v>
          </cell>
        </row>
        <row r="11958">
          <cell r="A11958" t="str">
            <v>15308</v>
          </cell>
        </row>
        <row r="11959">
          <cell r="A11959" t="str">
            <v>15308</v>
          </cell>
        </row>
        <row r="11960">
          <cell r="A11960" t="str">
            <v>15308</v>
          </cell>
        </row>
        <row r="11961">
          <cell r="A11961" t="str">
            <v>15308</v>
          </cell>
        </row>
        <row r="11962">
          <cell r="A11962" t="str">
            <v>15308</v>
          </cell>
        </row>
        <row r="11963">
          <cell r="A11963" t="str">
            <v>15308</v>
          </cell>
        </row>
        <row r="11964">
          <cell r="A11964" t="str">
            <v>15308</v>
          </cell>
        </row>
        <row r="11965">
          <cell r="A11965" t="str">
            <v>15308</v>
          </cell>
        </row>
        <row r="11966">
          <cell r="A11966" t="str">
            <v>15308</v>
          </cell>
        </row>
        <row r="11967">
          <cell r="A11967" t="str">
            <v>15308</v>
          </cell>
        </row>
        <row r="11968">
          <cell r="A11968" t="str">
            <v>15308</v>
          </cell>
        </row>
        <row r="11969">
          <cell r="A11969" t="str">
            <v>15308</v>
          </cell>
        </row>
        <row r="11970">
          <cell r="A11970" t="str">
            <v>15308</v>
          </cell>
        </row>
        <row r="11971">
          <cell r="A11971" t="str">
            <v>15308</v>
          </cell>
        </row>
        <row r="11972">
          <cell r="A11972" t="str">
            <v>15308</v>
          </cell>
        </row>
        <row r="11973">
          <cell r="A11973" t="str">
            <v>15308</v>
          </cell>
        </row>
        <row r="11974">
          <cell r="A11974" t="str">
            <v>15308</v>
          </cell>
        </row>
        <row r="11975">
          <cell r="A11975" t="str">
            <v>15308</v>
          </cell>
        </row>
        <row r="11976">
          <cell r="A11976" t="str">
            <v>15308</v>
          </cell>
        </row>
        <row r="11977">
          <cell r="A11977" t="str">
            <v>15308</v>
          </cell>
        </row>
        <row r="11978">
          <cell r="A11978" t="str">
            <v>15308</v>
          </cell>
        </row>
        <row r="11979">
          <cell r="A11979" t="str">
            <v>15308</v>
          </cell>
        </row>
        <row r="11980">
          <cell r="A11980" t="str">
            <v>15308</v>
          </cell>
        </row>
        <row r="11981">
          <cell r="A11981" t="str">
            <v>15308</v>
          </cell>
        </row>
        <row r="11982">
          <cell r="A11982" t="str">
            <v>15308</v>
          </cell>
        </row>
        <row r="11983">
          <cell r="A11983" t="str">
            <v>15308</v>
          </cell>
        </row>
        <row r="11984">
          <cell r="A11984" t="str">
            <v>15308</v>
          </cell>
        </row>
        <row r="11985">
          <cell r="A11985" t="str">
            <v>15308</v>
          </cell>
        </row>
        <row r="11986">
          <cell r="A11986" t="str">
            <v>15308</v>
          </cell>
        </row>
        <row r="11987">
          <cell r="A11987" t="str">
            <v>15308</v>
          </cell>
        </row>
        <row r="11988">
          <cell r="A11988" t="str">
            <v>15308</v>
          </cell>
        </row>
        <row r="11989">
          <cell r="A11989" t="str">
            <v>15308</v>
          </cell>
        </row>
        <row r="11990">
          <cell r="A11990" t="str">
            <v>15308</v>
          </cell>
        </row>
        <row r="11991">
          <cell r="A11991" t="str">
            <v>15322</v>
          </cell>
        </row>
        <row r="11992">
          <cell r="A11992" t="str">
            <v>15322</v>
          </cell>
        </row>
        <row r="11993">
          <cell r="A11993" t="str">
            <v>15322</v>
          </cell>
        </row>
        <row r="11994">
          <cell r="A11994" t="str">
            <v>15322</v>
          </cell>
        </row>
        <row r="11995">
          <cell r="A11995" t="str">
            <v>15322</v>
          </cell>
        </row>
        <row r="11996">
          <cell r="A11996" t="str">
            <v>15322</v>
          </cell>
        </row>
        <row r="11997">
          <cell r="A11997" t="str">
            <v>15322</v>
          </cell>
        </row>
        <row r="11998">
          <cell r="A11998" t="str">
            <v>15322</v>
          </cell>
        </row>
        <row r="11999">
          <cell r="A11999" t="str">
            <v>15322</v>
          </cell>
        </row>
        <row r="12000">
          <cell r="A12000" t="str">
            <v>15322</v>
          </cell>
        </row>
        <row r="12001">
          <cell r="A12001" t="str">
            <v>15322</v>
          </cell>
        </row>
        <row r="12002">
          <cell r="A12002" t="str">
            <v>15322</v>
          </cell>
        </row>
        <row r="12003">
          <cell r="A12003" t="str">
            <v>15322</v>
          </cell>
        </row>
        <row r="12004">
          <cell r="A12004" t="str">
            <v>15322</v>
          </cell>
        </row>
        <row r="12005">
          <cell r="A12005" t="str">
            <v>15322</v>
          </cell>
        </row>
        <row r="12006">
          <cell r="A12006" t="str">
            <v>15322</v>
          </cell>
        </row>
        <row r="12007">
          <cell r="A12007" t="str">
            <v>15322</v>
          </cell>
        </row>
        <row r="12008">
          <cell r="A12008" t="str">
            <v>15322</v>
          </cell>
        </row>
        <row r="12009">
          <cell r="A12009" t="str">
            <v>15322</v>
          </cell>
        </row>
        <row r="12010">
          <cell r="A12010" t="str">
            <v>15322</v>
          </cell>
        </row>
        <row r="12011">
          <cell r="A12011" t="str">
            <v>15322</v>
          </cell>
        </row>
        <row r="12012">
          <cell r="A12012" t="str">
            <v>15322</v>
          </cell>
        </row>
        <row r="12013">
          <cell r="A12013" t="str">
            <v>15322</v>
          </cell>
        </row>
        <row r="12014">
          <cell r="A12014" t="str">
            <v>15322</v>
          </cell>
        </row>
        <row r="12015">
          <cell r="A12015" t="str">
            <v>15322</v>
          </cell>
        </row>
        <row r="12016">
          <cell r="A12016" t="str">
            <v>15322</v>
          </cell>
        </row>
        <row r="12017">
          <cell r="A12017" t="str">
            <v>15322</v>
          </cell>
        </row>
        <row r="12018">
          <cell r="A12018" t="str">
            <v>15322</v>
          </cell>
        </row>
        <row r="12019">
          <cell r="A12019" t="str">
            <v>15322</v>
          </cell>
        </row>
        <row r="12020">
          <cell r="A12020" t="str">
            <v>15322</v>
          </cell>
        </row>
        <row r="12021">
          <cell r="A12021" t="str">
            <v>15322</v>
          </cell>
        </row>
        <row r="12022">
          <cell r="A12022" t="str">
            <v>15322</v>
          </cell>
        </row>
        <row r="12023">
          <cell r="A12023" t="str">
            <v>15322</v>
          </cell>
        </row>
        <row r="12024">
          <cell r="A12024" t="str">
            <v>15322</v>
          </cell>
        </row>
        <row r="12025">
          <cell r="A12025" t="str">
            <v>15322</v>
          </cell>
        </row>
        <row r="12026">
          <cell r="A12026" t="str">
            <v>15322</v>
          </cell>
        </row>
        <row r="12027">
          <cell r="A12027" t="str">
            <v>15322</v>
          </cell>
        </row>
        <row r="12028">
          <cell r="A12028" t="str">
            <v>15322</v>
          </cell>
        </row>
        <row r="12029">
          <cell r="A12029" t="str">
            <v>15322</v>
          </cell>
        </row>
        <row r="12030">
          <cell r="A12030" t="str">
            <v>15322</v>
          </cell>
        </row>
        <row r="12031">
          <cell r="A12031" t="str">
            <v>15322</v>
          </cell>
        </row>
        <row r="12032">
          <cell r="A12032" t="str">
            <v>15322</v>
          </cell>
        </row>
        <row r="12033">
          <cell r="A12033" t="str">
            <v>15322</v>
          </cell>
        </row>
        <row r="12034">
          <cell r="A12034" t="str">
            <v>15322</v>
          </cell>
        </row>
        <row r="12035">
          <cell r="A12035" t="str">
            <v>15322</v>
          </cell>
        </row>
        <row r="12036">
          <cell r="A12036" t="str">
            <v>15322</v>
          </cell>
        </row>
        <row r="12037">
          <cell r="A12037" t="str">
            <v>15322</v>
          </cell>
        </row>
        <row r="12038">
          <cell r="A12038" t="str">
            <v>15322</v>
          </cell>
        </row>
        <row r="12039">
          <cell r="A12039" t="str">
            <v>15322</v>
          </cell>
        </row>
        <row r="12040">
          <cell r="A12040" t="str">
            <v>15322</v>
          </cell>
        </row>
        <row r="12041">
          <cell r="A12041" t="str">
            <v>15322</v>
          </cell>
        </row>
        <row r="12042">
          <cell r="A12042" t="str">
            <v>15322</v>
          </cell>
        </row>
        <row r="12043">
          <cell r="A12043" t="str">
            <v>15322</v>
          </cell>
        </row>
        <row r="12044">
          <cell r="A12044" t="str">
            <v>15322</v>
          </cell>
        </row>
        <row r="12045">
          <cell r="A12045" t="str">
            <v>15322</v>
          </cell>
        </row>
        <row r="12046">
          <cell r="A12046" t="str">
            <v>15322</v>
          </cell>
        </row>
        <row r="12047">
          <cell r="A12047" t="str">
            <v>15322</v>
          </cell>
        </row>
        <row r="12048">
          <cell r="A12048" t="str">
            <v>15322</v>
          </cell>
        </row>
        <row r="12049">
          <cell r="A12049" t="str">
            <v>15323</v>
          </cell>
        </row>
        <row r="12050">
          <cell r="A12050" t="str">
            <v>15323</v>
          </cell>
        </row>
        <row r="12051">
          <cell r="A12051" t="str">
            <v>15323</v>
          </cell>
        </row>
        <row r="12052">
          <cell r="A12052" t="str">
            <v>15323</v>
          </cell>
        </row>
        <row r="12053">
          <cell r="A12053" t="str">
            <v>15323</v>
          </cell>
        </row>
        <row r="12054">
          <cell r="A12054" t="str">
            <v>15323</v>
          </cell>
        </row>
        <row r="12055">
          <cell r="A12055" t="str">
            <v>15323</v>
          </cell>
        </row>
        <row r="12056">
          <cell r="A12056" t="str">
            <v>15323</v>
          </cell>
        </row>
        <row r="12057">
          <cell r="A12057" t="str">
            <v>15323</v>
          </cell>
        </row>
        <row r="12058">
          <cell r="A12058" t="str">
            <v>15323</v>
          </cell>
        </row>
        <row r="12059">
          <cell r="A12059" t="str">
            <v>15323</v>
          </cell>
        </row>
        <row r="12060">
          <cell r="A12060" t="str">
            <v>15323</v>
          </cell>
        </row>
        <row r="12061">
          <cell r="A12061" t="str">
            <v>15323</v>
          </cell>
        </row>
        <row r="12062">
          <cell r="A12062" t="str">
            <v>15323</v>
          </cell>
        </row>
        <row r="12063">
          <cell r="A12063" t="str">
            <v>15323</v>
          </cell>
        </row>
        <row r="12064">
          <cell r="A12064" t="str">
            <v>15323</v>
          </cell>
        </row>
        <row r="12065">
          <cell r="A12065" t="str">
            <v>15323</v>
          </cell>
        </row>
        <row r="12066">
          <cell r="A12066" t="str">
            <v>15323</v>
          </cell>
        </row>
        <row r="12067">
          <cell r="A12067" t="str">
            <v>15323</v>
          </cell>
        </row>
        <row r="12068">
          <cell r="A12068" t="str">
            <v>15323</v>
          </cell>
        </row>
        <row r="12069">
          <cell r="A12069" t="str">
            <v>15323</v>
          </cell>
        </row>
        <row r="12070">
          <cell r="A12070" t="str">
            <v>15323</v>
          </cell>
        </row>
        <row r="12071">
          <cell r="A12071" t="str">
            <v>15323</v>
          </cell>
        </row>
        <row r="12072">
          <cell r="A12072" t="str">
            <v>15323</v>
          </cell>
        </row>
        <row r="12073">
          <cell r="A12073" t="str">
            <v>15323</v>
          </cell>
        </row>
        <row r="12074">
          <cell r="A12074" t="str">
            <v>15323</v>
          </cell>
        </row>
        <row r="12075">
          <cell r="A12075" t="str">
            <v>15323</v>
          </cell>
        </row>
        <row r="12076">
          <cell r="A12076" t="str">
            <v>15323</v>
          </cell>
        </row>
        <row r="12077">
          <cell r="A12077" t="str">
            <v>15323</v>
          </cell>
        </row>
        <row r="12078">
          <cell r="A12078" t="str">
            <v>15323</v>
          </cell>
        </row>
        <row r="12079">
          <cell r="A12079" t="str">
            <v>15323</v>
          </cell>
        </row>
        <row r="12080">
          <cell r="A12080" t="str">
            <v>15323</v>
          </cell>
        </row>
        <row r="12081">
          <cell r="A12081" t="str">
            <v>15323</v>
          </cell>
        </row>
        <row r="12082">
          <cell r="A12082" t="str">
            <v>15346</v>
          </cell>
        </row>
        <row r="12083">
          <cell r="A12083" t="str">
            <v>15346</v>
          </cell>
        </row>
        <row r="12084">
          <cell r="A12084" t="str">
            <v>15346</v>
          </cell>
        </row>
        <row r="12085">
          <cell r="A12085" t="str">
            <v>15346</v>
          </cell>
        </row>
        <row r="12086">
          <cell r="A12086" t="str">
            <v>15346</v>
          </cell>
        </row>
        <row r="12087">
          <cell r="A12087" t="str">
            <v>15346</v>
          </cell>
        </row>
        <row r="12088">
          <cell r="A12088" t="str">
            <v>15346</v>
          </cell>
        </row>
        <row r="12089">
          <cell r="A12089" t="str">
            <v>15346</v>
          </cell>
        </row>
        <row r="12090">
          <cell r="A12090" t="str">
            <v>15346</v>
          </cell>
        </row>
        <row r="12091">
          <cell r="A12091" t="str">
            <v>15346</v>
          </cell>
        </row>
        <row r="12092">
          <cell r="A12092" t="str">
            <v>15346</v>
          </cell>
        </row>
        <row r="12093">
          <cell r="A12093" t="str">
            <v>15346</v>
          </cell>
        </row>
        <row r="12094">
          <cell r="A12094" t="str">
            <v>15346</v>
          </cell>
        </row>
        <row r="12095">
          <cell r="A12095" t="str">
            <v>15346</v>
          </cell>
        </row>
        <row r="12096">
          <cell r="A12096" t="str">
            <v>15346</v>
          </cell>
        </row>
        <row r="12097">
          <cell r="A12097" t="str">
            <v>15346</v>
          </cell>
        </row>
        <row r="12098">
          <cell r="A12098" t="str">
            <v>15346</v>
          </cell>
        </row>
        <row r="12099">
          <cell r="A12099" t="str">
            <v>15346</v>
          </cell>
        </row>
        <row r="12100">
          <cell r="A12100" t="str">
            <v>15346</v>
          </cell>
        </row>
        <row r="12101">
          <cell r="A12101" t="str">
            <v>15346</v>
          </cell>
        </row>
        <row r="12102">
          <cell r="A12102" t="str">
            <v>15346</v>
          </cell>
        </row>
        <row r="12103">
          <cell r="A12103" t="str">
            <v>15346</v>
          </cell>
        </row>
        <row r="12104">
          <cell r="A12104" t="str">
            <v>15346</v>
          </cell>
        </row>
        <row r="12105">
          <cell r="A12105" t="str">
            <v>15346</v>
          </cell>
        </row>
        <row r="12106">
          <cell r="A12106" t="str">
            <v>15346</v>
          </cell>
        </row>
        <row r="12107">
          <cell r="A12107" t="str">
            <v>15346</v>
          </cell>
        </row>
        <row r="12108">
          <cell r="A12108" t="str">
            <v>15346</v>
          </cell>
        </row>
        <row r="12109">
          <cell r="A12109" t="str">
            <v>15346</v>
          </cell>
        </row>
        <row r="12110">
          <cell r="A12110" t="str">
            <v>15346</v>
          </cell>
        </row>
        <row r="12111">
          <cell r="A12111" t="str">
            <v>15347</v>
          </cell>
        </row>
        <row r="12112">
          <cell r="A12112" t="str">
            <v>15347</v>
          </cell>
        </row>
        <row r="12113">
          <cell r="A12113" t="str">
            <v>15347</v>
          </cell>
        </row>
        <row r="12114">
          <cell r="A12114" t="str">
            <v>15347</v>
          </cell>
        </row>
        <row r="12115">
          <cell r="A12115" t="str">
            <v>15347</v>
          </cell>
        </row>
        <row r="12116">
          <cell r="A12116" t="str">
            <v>15347</v>
          </cell>
        </row>
        <row r="12117">
          <cell r="A12117" t="str">
            <v>15347</v>
          </cell>
        </row>
        <row r="12118">
          <cell r="A12118" t="str">
            <v>15347</v>
          </cell>
        </row>
        <row r="12119">
          <cell r="A12119" t="str">
            <v>15347</v>
          </cell>
        </row>
        <row r="12120">
          <cell r="A12120" t="str">
            <v>15347</v>
          </cell>
        </row>
        <row r="12121">
          <cell r="A12121" t="str">
            <v>15347</v>
          </cell>
        </row>
        <row r="12122">
          <cell r="A12122" t="str">
            <v>15347</v>
          </cell>
        </row>
        <row r="12123">
          <cell r="A12123" t="str">
            <v>15347</v>
          </cell>
        </row>
        <row r="12124">
          <cell r="A12124" t="str">
            <v>15347</v>
          </cell>
        </row>
        <row r="12125">
          <cell r="A12125" t="str">
            <v>15347</v>
          </cell>
        </row>
        <row r="12126">
          <cell r="A12126" t="str">
            <v>15347</v>
          </cell>
        </row>
        <row r="12127">
          <cell r="A12127" t="str">
            <v>15347</v>
          </cell>
        </row>
        <row r="12128">
          <cell r="A12128" t="str">
            <v>15347</v>
          </cell>
        </row>
        <row r="12129">
          <cell r="A12129" t="str">
            <v>15347</v>
          </cell>
        </row>
        <row r="12130">
          <cell r="A12130" t="str">
            <v>15347</v>
          </cell>
        </row>
        <row r="12131">
          <cell r="A12131" t="str">
            <v>15347</v>
          </cell>
        </row>
        <row r="12132">
          <cell r="A12132" t="str">
            <v>15347</v>
          </cell>
        </row>
        <row r="12133">
          <cell r="A12133" t="str">
            <v>15347</v>
          </cell>
        </row>
        <row r="12134">
          <cell r="A12134" t="str">
            <v>15347</v>
          </cell>
        </row>
        <row r="12135">
          <cell r="A12135" t="str">
            <v>15347</v>
          </cell>
        </row>
        <row r="12136">
          <cell r="A12136" t="str">
            <v>15347</v>
          </cell>
        </row>
        <row r="12137">
          <cell r="A12137" t="str">
            <v>15347</v>
          </cell>
        </row>
        <row r="12138">
          <cell r="A12138" t="str">
            <v>15347</v>
          </cell>
        </row>
        <row r="12139">
          <cell r="A12139" t="str">
            <v>15347</v>
          </cell>
        </row>
        <row r="12140">
          <cell r="A12140" t="str">
            <v>15347</v>
          </cell>
        </row>
        <row r="12141">
          <cell r="A12141" t="str">
            <v>15347</v>
          </cell>
        </row>
        <row r="12142">
          <cell r="A12142" t="str">
            <v>15347</v>
          </cell>
        </row>
        <row r="12143">
          <cell r="A12143" t="str">
            <v>15347</v>
          </cell>
        </row>
        <row r="12144">
          <cell r="A12144" t="str">
            <v>15347</v>
          </cell>
        </row>
        <row r="12145">
          <cell r="A12145" t="str">
            <v>15347</v>
          </cell>
        </row>
        <row r="12146">
          <cell r="A12146" t="str">
            <v>15347</v>
          </cell>
        </row>
        <row r="12147">
          <cell r="A12147" t="str">
            <v>15347</v>
          </cell>
        </row>
        <row r="12148">
          <cell r="A12148" t="str">
            <v>15347</v>
          </cell>
        </row>
        <row r="12149">
          <cell r="A12149" t="str">
            <v>15347</v>
          </cell>
        </row>
        <row r="12150">
          <cell r="A12150" t="str">
            <v>15347</v>
          </cell>
        </row>
        <row r="12151">
          <cell r="A12151" t="str">
            <v>15347</v>
          </cell>
        </row>
        <row r="12152">
          <cell r="A12152" t="str">
            <v>15347</v>
          </cell>
        </row>
        <row r="12153">
          <cell r="A12153" t="str">
            <v>15347</v>
          </cell>
        </row>
        <row r="12154">
          <cell r="A12154" t="str">
            <v>15347</v>
          </cell>
        </row>
        <row r="12155">
          <cell r="A12155" t="str">
            <v>15347</v>
          </cell>
        </row>
        <row r="12156">
          <cell r="A12156" t="str">
            <v>15347</v>
          </cell>
        </row>
        <row r="12157">
          <cell r="A12157" t="str">
            <v>15347</v>
          </cell>
        </row>
        <row r="12158">
          <cell r="A12158" t="str">
            <v>15347</v>
          </cell>
        </row>
        <row r="12159">
          <cell r="A12159" t="str">
            <v>15347</v>
          </cell>
        </row>
        <row r="12160">
          <cell r="A12160" t="str">
            <v>15347</v>
          </cell>
        </row>
        <row r="12161">
          <cell r="A12161" t="str">
            <v>15347</v>
          </cell>
        </row>
        <row r="12162">
          <cell r="A12162" t="str">
            <v>15347</v>
          </cell>
        </row>
        <row r="12163">
          <cell r="A12163" t="str">
            <v>15347</v>
          </cell>
        </row>
        <row r="12164">
          <cell r="A12164" t="str">
            <v>15347</v>
          </cell>
        </row>
        <row r="12165">
          <cell r="A12165" t="str">
            <v>15347</v>
          </cell>
        </row>
        <row r="12166">
          <cell r="A12166" t="str">
            <v>15347</v>
          </cell>
        </row>
        <row r="12167">
          <cell r="A12167" t="str">
            <v>15347</v>
          </cell>
        </row>
        <row r="12168">
          <cell r="A12168" t="str">
            <v>15347</v>
          </cell>
        </row>
        <row r="12169">
          <cell r="A12169" t="str">
            <v>15347</v>
          </cell>
        </row>
        <row r="12170">
          <cell r="A12170" t="str">
            <v>15347</v>
          </cell>
        </row>
        <row r="12171">
          <cell r="A12171" t="str">
            <v>15347</v>
          </cell>
        </row>
        <row r="12172">
          <cell r="A12172" t="str">
            <v>15347</v>
          </cell>
        </row>
        <row r="12173">
          <cell r="A12173" t="str">
            <v>15347</v>
          </cell>
        </row>
        <row r="12174">
          <cell r="A12174" t="str">
            <v>15347</v>
          </cell>
        </row>
        <row r="12175">
          <cell r="A12175" t="str">
            <v>15347</v>
          </cell>
        </row>
        <row r="12176">
          <cell r="A12176" t="str">
            <v>15347</v>
          </cell>
        </row>
        <row r="12177">
          <cell r="A12177" t="str">
            <v>15347</v>
          </cell>
        </row>
        <row r="12178">
          <cell r="A12178" t="str">
            <v>15347</v>
          </cell>
        </row>
        <row r="12179">
          <cell r="A12179" t="str">
            <v>15347</v>
          </cell>
        </row>
        <row r="12180">
          <cell r="A12180" t="str">
            <v>15347</v>
          </cell>
        </row>
        <row r="12181">
          <cell r="A12181" t="str">
            <v>15347</v>
          </cell>
        </row>
        <row r="12182">
          <cell r="A12182" t="str">
            <v>15355</v>
          </cell>
        </row>
        <row r="12183">
          <cell r="A12183" t="str">
            <v>15355</v>
          </cell>
        </row>
        <row r="12184">
          <cell r="A12184" t="str">
            <v>15355</v>
          </cell>
        </row>
        <row r="12185">
          <cell r="A12185" t="str">
            <v>15355</v>
          </cell>
        </row>
        <row r="12186">
          <cell r="A12186" t="str">
            <v>15355</v>
          </cell>
        </row>
        <row r="12187">
          <cell r="A12187" t="str">
            <v>15355</v>
          </cell>
        </row>
        <row r="12188">
          <cell r="A12188" t="str">
            <v>15355</v>
          </cell>
        </row>
        <row r="12189">
          <cell r="A12189" t="str">
            <v>15355</v>
          </cell>
        </row>
        <row r="12190">
          <cell r="A12190" t="str">
            <v>15355</v>
          </cell>
        </row>
        <row r="12191">
          <cell r="A12191" t="str">
            <v>15355</v>
          </cell>
        </row>
        <row r="12192">
          <cell r="A12192" t="str">
            <v>15355</v>
          </cell>
        </row>
        <row r="12193">
          <cell r="A12193" t="str">
            <v>15355</v>
          </cell>
        </row>
        <row r="12194">
          <cell r="A12194" t="str">
            <v>15355</v>
          </cell>
        </row>
        <row r="12195">
          <cell r="A12195" t="str">
            <v>15355</v>
          </cell>
        </row>
        <row r="12196">
          <cell r="A12196" t="str">
            <v>15355</v>
          </cell>
        </row>
        <row r="12197">
          <cell r="A12197" t="str">
            <v>15355</v>
          </cell>
        </row>
        <row r="12198">
          <cell r="A12198" t="str">
            <v>15355</v>
          </cell>
        </row>
        <row r="12199">
          <cell r="A12199" t="str">
            <v>15355</v>
          </cell>
        </row>
        <row r="12200">
          <cell r="A12200" t="str">
            <v>15355</v>
          </cell>
        </row>
        <row r="12201">
          <cell r="A12201" t="str">
            <v>15355</v>
          </cell>
        </row>
        <row r="12202">
          <cell r="A12202" t="str">
            <v>15401</v>
          </cell>
        </row>
        <row r="12203">
          <cell r="A12203" t="str">
            <v>15423</v>
          </cell>
        </row>
        <row r="12204">
          <cell r="A12204" t="str">
            <v>15423</v>
          </cell>
        </row>
        <row r="12205">
          <cell r="A12205" t="str">
            <v>15423</v>
          </cell>
        </row>
        <row r="12206">
          <cell r="A12206" t="str">
            <v>15423</v>
          </cell>
        </row>
        <row r="12207">
          <cell r="A12207" t="str">
            <v>15423</v>
          </cell>
        </row>
        <row r="12208">
          <cell r="A12208" t="str">
            <v>15423</v>
          </cell>
        </row>
        <row r="12209">
          <cell r="A12209" t="str">
            <v>15423</v>
          </cell>
        </row>
        <row r="12210">
          <cell r="A12210" t="str">
            <v>15423</v>
          </cell>
        </row>
        <row r="12211">
          <cell r="A12211" t="str">
            <v>15423</v>
          </cell>
        </row>
        <row r="12212">
          <cell r="A12212" t="str">
            <v>15423</v>
          </cell>
        </row>
        <row r="12213">
          <cell r="A12213" t="str">
            <v>15423</v>
          </cell>
        </row>
        <row r="12214">
          <cell r="A12214" t="str">
            <v>15423</v>
          </cell>
        </row>
        <row r="12215">
          <cell r="A12215" t="str">
            <v>15423</v>
          </cell>
        </row>
        <row r="12216">
          <cell r="A12216" t="str">
            <v>15423</v>
          </cell>
        </row>
        <row r="12217">
          <cell r="A12217" t="str">
            <v>15423</v>
          </cell>
        </row>
        <row r="12218">
          <cell r="A12218" t="str">
            <v>15423</v>
          </cell>
        </row>
        <row r="12219">
          <cell r="A12219" t="str">
            <v>15423</v>
          </cell>
        </row>
        <row r="12220">
          <cell r="A12220" t="str">
            <v>15423</v>
          </cell>
        </row>
        <row r="12221">
          <cell r="A12221" t="str">
            <v>15423</v>
          </cell>
        </row>
        <row r="12222">
          <cell r="A12222" t="str">
            <v>15423</v>
          </cell>
        </row>
        <row r="12223">
          <cell r="A12223" t="str">
            <v>15423</v>
          </cell>
        </row>
        <row r="12224">
          <cell r="A12224" t="str">
            <v>15423</v>
          </cell>
        </row>
        <row r="12225">
          <cell r="A12225" t="str">
            <v>15423</v>
          </cell>
        </row>
        <row r="12226">
          <cell r="A12226" t="str">
            <v>15423</v>
          </cell>
        </row>
        <row r="12227">
          <cell r="A12227" t="str">
            <v>15423</v>
          </cell>
        </row>
        <row r="12228">
          <cell r="A12228" t="str">
            <v>15423</v>
          </cell>
        </row>
        <row r="12229">
          <cell r="A12229" t="str">
            <v>15423</v>
          </cell>
        </row>
        <row r="12230">
          <cell r="A12230" t="str">
            <v>15423</v>
          </cell>
        </row>
        <row r="12231">
          <cell r="A12231" t="str">
            <v>15423</v>
          </cell>
        </row>
        <row r="12232">
          <cell r="A12232" t="str">
            <v>15423</v>
          </cell>
        </row>
        <row r="12233">
          <cell r="A12233" t="str">
            <v>15423</v>
          </cell>
        </row>
        <row r="12234">
          <cell r="A12234" t="str">
            <v>15423</v>
          </cell>
        </row>
        <row r="12235">
          <cell r="A12235" t="str">
            <v>15423</v>
          </cell>
        </row>
        <row r="12236">
          <cell r="A12236" t="str">
            <v>15423</v>
          </cell>
        </row>
        <row r="12237">
          <cell r="A12237" t="str">
            <v>15423</v>
          </cell>
        </row>
        <row r="12238">
          <cell r="A12238" t="str">
            <v>15423</v>
          </cell>
        </row>
        <row r="12239">
          <cell r="A12239" t="str">
            <v>15423</v>
          </cell>
        </row>
        <row r="12240">
          <cell r="A12240" t="str">
            <v>15423</v>
          </cell>
        </row>
        <row r="12241">
          <cell r="A12241" t="str">
            <v>15423</v>
          </cell>
        </row>
        <row r="12242">
          <cell r="A12242" t="str">
            <v>15423</v>
          </cell>
        </row>
        <row r="12243">
          <cell r="A12243" t="str">
            <v>15423</v>
          </cell>
        </row>
        <row r="12244">
          <cell r="A12244" t="str">
            <v>15423</v>
          </cell>
        </row>
        <row r="12245">
          <cell r="A12245" t="str">
            <v>15423</v>
          </cell>
        </row>
        <row r="12246">
          <cell r="A12246" t="str">
            <v>15423</v>
          </cell>
        </row>
        <row r="12247">
          <cell r="A12247" t="str">
            <v>15423</v>
          </cell>
        </row>
        <row r="12248">
          <cell r="A12248" t="str">
            <v>15423</v>
          </cell>
        </row>
        <row r="12249">
          <cell r="A12249" t="str">
            <v>15423</v>
          </cell>
        </row>
        <row r="12250">
          <cell r="A12250" t="str">
            <v>15423</v>
          </cell>
        </row>
        <row r="12251">
          <cell r="A12251" t="str">
            <v>15423</v>
          </cell>
        </row>
        <row r="12252">
          <cell r="A12252" t="str">
            <v>15423</v>
          </cell>
        </row>
        <row r="12253">
          <cell r="A12253" t="str">
            <v>15423</v>
          </cell>
        </row>
        <row r="12254">
          <cell r="A12254" t="str">
            <v>15423</v>
          </cell>
        </row>
        <row r="12255">
          <cell r="A12255" t="str">
            <v>15423</v>
          </cell>
        </row>
        <row r="12256">
          <cell r="A12256" t="str">
            <v>15423</v>
          </cell>
        </row>
        <row r="12257">
          <cell r="A12257" t="str">
            <v>15423</v>
          </cell>
        </row>
        <row r="12258">
          <cell r="A12258" t="str">
            <v>15423</v>
          </cell>
        </row>
        <row r="12259">
          <cell r="A12259" t="str">
            <v>15423</v>
          </cell>
        </row>
        <row r="12260">
          <cell r="A12260" t="str">
            <v>15423</v>
          </cell>
        </row>
        <row r="12261">
          <cell r="A12261" t="str">
            <v>15423</v>
          </cell>
        </row>
        <row r="12262">
          <cell r="A12262" t="str">
            <v>15423</v>
          </cell>
        </row>
        <row r="12263">
          <cell r="A12263" t="str">
            <v>15423</v>
          </cell>
        </row>
        <row r="12264">
          <cell r="A12264" t="str">
            <v>15423</v>
          </cell>
        </row>
        <row r="12265">
          <cell r="A12265" t="str">
            <v>15423</v>
          </cell>
        </row>
        <row r="12266">
          <cell r="A12266" t="str">
            <v>15423</v>
          </cell>
        </row>
        <row r="12267">
          <cell r="A12267" t="str">
            <v>15423</v>
          </cell>
        </row>
        <row r="12268">
          <cell r="A12268" t="str">
            <v>15423</v>
          </cell>
        </row>
        <row r="12269">
          <cell r="A12269" t="str">
            <v>15423</v>
          </cell>
        </row>
        <row r="12270">
          <cell r="A12270" t="str">
            <v>15423</v>
          </cell>
        </row>
        <row r="12271">
          <cell r="A12271" t="str">
            <v>15423</v>
          </cell>
        </row>
        <row r="12272">
          <cell r="A12272" t="str">
            <v>15423</v>
          </cell>
        </row>
        <row r="12273">
          <cell r="A12273" t="str">
            <v>15423</v>
          </cell>
        </row>
        <row r="12274">
          <cell r="A12274" t="str">
            <v>15423</v>
          </cell>
        </row>
        <row r="12275">
          <cell r="A12275" t="str">
            <v>15423</v>
          </cell>
        </row>
        <row r="12276">
          <cell r="A12276" t="str">
            <v>15423</v>
          </cell>
        </row>
        <row r="12277">
          <cell r="A12277" t="str">
            <v>15423</v>
          </cell>
        </row>
        <row r="12278">
          <cell r="A12278" t="str">
            <v>15423</v>
          </cell>
        </row>
        <row r="12279">
          <cell r="A12279" t="str">
            <v>15423</v>
          </cell>
        </row>
        <row r="12280">
          <cell r="A12280" t="str">
            <v>15423</v>
          </cell>
        </row>
        <row r="12281">
          <cell r="A12281" t="str">
            <v>15423</v>
          </cell>
        </row>
        <row r="12282">
          <cell r="A12282" t="str">
            <v>15423</v>
          </cell>
        </row>
        <row r="12283">
          <cell r="A12283" t="str">
            <v>15423</v>
          </cell>
        </row>
        <row r="12284">
          <cell r="A12284" t="str">
            <v>15423</v>
          </cell>
        </row>
        <row r="12285">
          <cell r="A12285" t="str">
            <v>15423</v>
          </cell>
        </row>
        <row r="12286">
          <cell r="A12286" t="str">
            <v>15423</v>
          </cell>
        </row>
        <row r="12287">
          <cell r="A12287" t="str">
            <v>15423</v>
          </cell>
        </row>
        <row r="12288">
          <cell r="A12288" t="str">
            <v>15423</v>
          </cell>
        </row>
        <row r="12289">
          <cell r="A12289" t="str">
            <v>15423</v>
          </cell>
        </row>
        <row r="12290">
          <cell r="A12290" t="str">
            <v>15424</v>
          </cell>
        </row>
        <row r="12291">
          <cell r="A12291" t="str">
            <v>15424</v>
          </cell>
        </row>
        <row r="12292">
          <cell r="A12292" t="str">
            <v>15424</v>
          </cell>
        </row>
        <row r="12293">
          <cell r="A12293" t="str">
            <v>15424</v>
          </cell>
        </row>
        <row r="12294">
          <cell r="A12294" t="str">
            <v>15424</v>
          </cell>
        </row>
        <row r="12295">
          <cell r="A12295" t="str">
            <v>15424</v>
          </cell>
        </row>
        <row r="12296">
          <cell r="A12296" t="str">
            <v>15424</v>
          </cell>
        </row>
        <row r="12297">
          <cell r="A12297" t="str">
            <v>15424</v>
          </cell>
        </row>
        <row r="12298">
          <cell r="A12298" t="str">
            <v>15424</v>
          </cell>
        </row>
        <row r="12299">
          <cell r="A12299" t="str">
            <v>15424</v>
          </cell>
        </row>
        <row r="12300">
          <cell r="A12300" t="str">
            <v>15424</v>
          </cell>
        </row>
        <row r="12301">
          <cell r="A12301" t="str">
            <v>15424</v>
          </cell>
        </row>
        <row r="12302">
          <cell r="A12302" t="str">
            <v>15424</v>
          </cell>
        </row>
        <row r="12303">
          <cell r="A12303" t="str">
            <v>15424</v>
          </cell>
        </row>
        <row r="12304">
          <cell r="A12304" t="str">
            <v>15424</v>
          </cell>
        </row>
        <row r="12305">
          <cell r="A12305" t="str">
            <v>15424</v>
          </cell>
        </row>
        <row r="12306">
          <cell r="A12306" t="str">
            <v>15424</v>
          </cell>
        </row>
        <row r="12307">
          <cell r="A12307" t="str">
            <v>15424</v>
          </cell>
        </row>
        <row r="12308">
          <cell r="A12308" t="str">
            <v>15424</v>
          </cell>
        </row>
        <row r="12309">
          <cell r="A12309" t="str">
            <v>15424</v>
          </cell>
        </row>
        <row r="12310">
          <cell r="A12310" t="str">
            <v>15424</v>
          </cell>
        </row>
        <row r="12311">
          <cell r="A12311" t="str">
            <v>15424</v>
          </cell>
        </row>
        <row r="12312">
          <cell r="A12312" t="str">
            <v>15424</v>
          </cell>
        </row>
        <row r="12313">
          <cell r="A12313" t="str">
            <v>15424</v>
          </cell>
        </row>
        <row r="12314">
          <cell r="A12314" t="str">
            <v>15424</v>
          </cell>
        </row>
        <row r="12315">
          <cell r="A12315" t="str">
            <v>15424</v>
          </cell>
        </row>
        <row r="12316">
          <cell r="A12316" t="str">
            <v>15424</v>
          </cell>
        </row>
        <row r="12317">
          <cell r="A12317" t="str">
            <v>15424</v>
          </cell>
        </row>
        <row r="12318">
          <cell r="A12318" t="str">
            <v>15424</v>
          </cell>
        </row>
        <row r="12319">
          <cell r="A12319" t="str">
            <v>15424</v>
          </cell>
        </row>
        <row r="12320">
          <cell r="A12320" t="str">
            <v>15424</v>
          </cell>
        </row>
        <row r="12321">
          <cell r="A12321" t="str">
            <v>15424</v>
          </cell>
        </row>
        <row r="12322">
          <cell r="A12322" t="str">
            <v>15424</v>
          </cell>
        </row>
        <row r="12323">
          <cell r="A12323" t="str">
            <v>15424</v>
          </cell>
        </row>
        <row r="12324">
          <cell r="A12324" t="str">
            <v>15424</v>
          </cell>
        </row>
        <row r="12325">
          <cell r="A12325" t="str">
            <v>15439</v>
          </cell>
        </row>
        <row r="12326">
          <cell r="A12326" t="str">
            <v>15439</v>
          </cell>
        </row>
        <row r="12327">
          <cell r="A12327" t="str">
            <v>15439</v>
          </cell>
        </row>
        <row r="12328">
          <cell r="A12328" t="str">
            <v>15439</v>
          </cell>
        </row>
        <row r="12329">
          <cell r="A12329" t="str">
            <v>15439</v>
          </cell>
        </row>
        <row r="12330">
          <cell r="A12330" t="str">
            <v>15439</v>
          </cell>
        </row>
        <row r="12331">
          <cell r="A12331" t="str">
            <v>15439</v>
          </cell>
        </row>
        <row r="12332">
          <cell r="A12332" t="str">
            <v>15439</v>
          </cell>
        </row>
        <row r="12333">
          <cell r="A12333" t="str">
            <v>15439</v>
          </cell>
        </row>
        <row r="12334">
          <cell r="A12334" t="str">
            <v>15439</v>
          </cell>
        </row>
        <row r="12335">
          <cell r="A12335" t="str">
            <v>15439</v>
          </cell>
        </row>
        <row r="12336">
          <cell r="A12336" t="str">
            <v>15439</v>
          </cell>
        </row>
        <row r="12337">
          <cell r="A12337" t="str">
            <v>15439</v>
          </cell>
        </row>
        <row r="12338">
          <cell r="A12338" t="str">
            <v>15439</v>
          </cell>
        </row>
        <row r="12339">
          <cell r="A12339" t="str">
            <v>15439</v>
          </cell>
        </row>
        <row r="12340">
          <cell r="A12340" t="str">
            <v>15439</v>
          </cell>
        </row>
        <row r="12341">
          <cell r="A12341" t="str">
            <v>15439</v>
          </cell>
        </row>
        <row r="12342">
          <cell r="A12342" t="str">
            <v>15439</v>
          </cell>
        </row>
        <row r="12343">
          <cell r="A12343" t="str">
            <v>15439</v>
          </cell>
        </row>
        <row r="12344">
          <cell r="A12344" t="str">
            <v>15439</v>
          </cell>
        </row>
        <row r="12345">
          <cell r="A12345" t="str">
            <v>15439</v>
          </cell>
        </row>
        <row r="12346">
          <cell r="A12346" t="str">
            <v>15439</v>
          </cell>
        </row>
        <row r="12347">
          <cell r="A12347" t="str">
            <v>15439</v>
          </cell>
        </row>
        <row r="12348">
          <cell r="A12348" t="str">
            <v>15439</v>
          </cell>
        </row>
        <row r="12349">
          <cell r="A12349" t="str">
            <v>15439</v>
          </cell>
        </row>
        <row r="12350">
          <cell r="A12350" t="str">
            <v>15439</v>
          </cell>
        </row>
        <row r="12351">
          <cell r="A12351" t="str">
            <v>15439</v>
          </cell>
        </row>
        <row r="12352">
          <cell r="A12352" t="str">
            <v>15439</v>
          </cell>
        </row>
        <row r="12353">
          <cell r="A12353" t="str">
            <v>15439</v>
          </cell>
        </row>
        <row r="12354">
          <cell r="A12354" t="str">
            <v>15439</v>
          </cell>
        </row>
        <row r="12355">
          <cell r="A12355" t="str">
            <v>15439</v>
          </cell>
        </row>
        <row r="12356">
          <cell r="A12356" t="str">
            <v>15439</v>
          </cell>
        </row>
        <row r="12357">
          <cell r="A12357" t="str">
            <v>15443</v>
          </cell>
        </row>
        <row r="12358">
          <cell r="A12358" t="str">
            <v>15443</v>
          </cell>
        </row>
        <row r="12359">
          <cell r="A12359" t="str">
            <v>15443</v>
          </cell>
        </row>
        <row r="12360">
          <cell r="A12360" t="str">
            <v>15443</v>
          </cell>
        </row>
        <row r="12361">
          <cell r="A12361" t="str">
            <v>15443</v>
          </cell>
        </row>
        <row r="12362">
          <cell r="A12362" t="str">
            <v>15443</v>
          </cell>
        </row>
        <row r="12363">
          <cell r="A12363" t="str">
            <v>15443</v>
          </cell>
        </row>
        <row r="12364">
          <cell r="A12364" t="str">
            <v>15443</v>
          </cell>
        </row>
        <row r="12365">
          <cell r="A12365" t="str">
            <v>15443</v>
          </cell>
        </row>
        <row r="12366">
          <cell r="A12366" t="str">
            <v>15443</v>
          </cell>
        </row>
        <row r="12367">
          <cell r="A12367" t="str">
            <v>15443</v>
          </cell>
        </row>
        <row r="12368">
          <cell r="A12368" t="str">
            <v>15443</v>
          </cell>
        </row>
        <row r="12369">
          <cell r="A12369" t="str">
            <v>15443</v>
          </cell>
        </row>
        <row r="12370">
          <cell r="A12370" t="str">
            <v>15443</v>
          </cell>
        </row>
        <row r="12371">
          <cell r="A12371" t="str">
            <v>15443</v>
          </cell>
        </row>
        <row r="12372">
          <cell r="A12372" t="str">
            <v>15443</v>
          </cell>
        </row>
        <row r="12373">
          <cell r="A12373" t="str">
            <v>15443</v>
          </cell>
        </row>
        <row r="12374">
          <cell r="A12374" t="str">
            <v>15443</v>
          </cell>
        </row>
        <row r="12375">
          <cell r="A12375" t="str">
            <v>15443</v>
          </cell>
        </row>
        <row r="12376">
          <cell r="A12376" t="str">
            <v>15443</v>
          </cell>
        </row>
        <row r="12377">
          <cell r="A12377" t="str">
            <v>15443</v>
          </cell>
        </row>
        <row r="12378">
          <cell r="A12378" t="str">
            <v>15443</v>
          </cell>
        </row>
        <row r="12379">
          <cell r="A12379" t="str">
            <v>15443</v>
          </cell>
        </row>
        <row r="12380">
          <cell r="A12380" t="str">
            <v>15443</v>
          </cell>
        </row>
        <row r="12381">
          <cell r="A12381" t="str">
            <v>15443</v>
          </cell>
        </row>
        <row r="12382">
          <cell r="A12382" t="str">
            <v>15443</v>
          </cell>
        </row>
        <row r="12383">
          <cell r="A12383" t="str">
            <v>15443</v>
          </cell>
        </row>
        <row r="12384">
          <cell r="A12384" t="str">
            <v>15443</v>
          </cell>
        </row>
        <row r="12385">
          <cell r="A12385" t="str">
            <v>15443</v>
          </cell>
        </row>
        <row r="12386">
          <cell r="A12386" t="str">
            <v>15443</v>
          </cell>
        </row>
        <row r="12387">
          <cell r="A12387" t="str">
            <v>15443</v>
          </cell>
        </row>
        <row r="12388">
          <cell r="A12388" t="str">
            <v>15443</v>
          </cell>
        </row>
        <row r="12389">
          <cell r="A12389" t="str">
            <v>15443</v>
          </cell>
        </row>
        <row r="12390">
          <cell r="A12390" t="str">
            <v>15443</v>
          </cell>
        </row>
        <row r="12391">
          <cell r="A12391" t="str">
            <v>15443</v>
          </cell>
        </row>
        <row r="12392">
          <cell r="A12392" t="str">
            <v>15443</v>
          </cell>
        </row>
        <row r="12393">
          <cell r="A12393" t="str">
            <v>15443</v>
          </cell>
        </row>
        <row r="12394">
          <cell r="A12394" t="str">
            <v>15443</v>
          </cell>
        </row>
        <row r="12395">
          <cell r="A12395" t="str">
            <v>15443</v>
          </cell>
        </row>
        <row r="12396">
          <cell r="A12396" t="str">
            <v>15443</v>
          </cell>
        </row>
        <row r="12397">
          <cell r="A12397" t="str">
            <v>15443</v>
          </cell>
        </row>
        <row r="12398">
          <cell r="A12398" t="str">
            <v>15443</v>
          </cell>
        </row>
        <row r="12399">
          <cell r="A12399" t="str">
            <v>15443</v>
          </cell>
        </row>
        <row r="12400">
          <cell r="A12400" t="str">
            <v>15443</v>
          </cell>
        </row>
        <row r="12401">
          <cell r="A12401" t="str">
            <v>15443</v>
          </cell>
        </row>
        <row r="12402">
          <cell r="A12402" t="str">
            <v>15443</v>
          </cell>
        </row>
        <row r="12403">
          <cell r="A12403" t="str">
            <v>15443</v>
          </cell>
        </row>
        <row r="12404">
          <cell r="A12404" t="str">
            <v>15443</v>
          </cell>
        </row>
        <row r="12405">
          <cell r="A12405" t="str">
            <v>15443</v>
          </cell>
        </row>
        <row r="12406">
          <cell r="A12406" t="str">
            <v>15443</v>
          </cell>
        </row>
        <row r="12407">
          <cell r="A12407" t="str">
            <v>15443</v>
          </cell>
        </row>
        <row r="12408">
          <cell r="A12408" t="str">
            <v>15443</v>
          </cell>
        </row>
        <row r="12409">
          <cell r="A12409" t="str">
            <v>15443</v>
          </cell>
        </row>
        <row r="12410">
          <cell r="A12410" t="str">
            <v>15443</v>
          </cell>
        </row>
        <row r="12411">
          <cell r="A12411" t="str">
            <v>15443</v>
          </cell>
        </row>
        <row r="12412">
          <cell r="A12412" t="str">
            <v>15443</v>
          </cell>
        </row>
        <row r="12413">
          <cell r="A12413" t="str">
            <v>15443</v>
          </cell>
        </row>
        <row r="12414">
          <cell r="A12414" t="str">
            <v>15443</v>
          </cell>
        </row>
        <row r="12415">
          <cell r="A12415" t="str">
            <v>15443</v>
          </cell>
        </row>
        <row r="12416">
          <cell r="A12416" t="str">
            <v>15443</v>
          </cell>
        </row>
        <row r="12417">
          <cell r="A12417" t="str">
            <v>15443</v>
          </cell>
        </row>
        <row r="12418">
          <cell r="A12418" t="str">
            <v>15443</v>
          </cell>
        </row>
        <row r="12419">
          <cell r="A12419" t="str">
            <v>15443</v>
          </cell>
        </row>
        <row r="12420">
          <cell r="A12420" t="str">
            <v>15443</v>
          </cell>
        </row>
        <row r="12421">
          <cell r="A12421" t="str">
            <v>15443</v>
          </cell>
        </row>
        <row r="12422">
          <cell r="A12422" t="str">
            <v>15443</v>
          </cell>
        </row>
        <row r="12423">
          <cell r="A12423" t="str">
            <v>15443</v>
          </cell>
        </row>
        <row r="12424">
          <cell r="A12424" t="str">
            <v>15443</v>
          </cell>
        </row>
        <row r="12425">
          <cell r="A12425" t="str">
            <v>15443</v>
          </cell>
        </row>
        <row r="12426">
          <cell r="A12426" t="str">
            <v>15443</v>
          </cell>
        </row>
        <row r="12427">
          <cell r="A12427" t="str">
            <v>15473</v>
          </cell>
        </row>
        <row r="12428">
          <cell r="A12428" t="str">
            <v>15473</v>
          </cell>
        </row>
        <row r="12429">
          <cell r="A12429" t="str">
            <v>15473</v>
          </cell>
        </row>
        <row r="12430">
          <cell r="A12430" t="str">
            <v>15473</v>
          </cell>
        </row>
        <row r="12431">
          <cell r="A12431" t="str">
            <v>15473</v>
          </cell>
        </row>
        <row r="12432">
          <cell r="A12432" t="str">
            <v>15473</v>
          </cell>
        </row>
        <row r="12433">
          <cell r="A12433" t="str">
            <v>15473</v>
          </cell>
        </row>
        <row r="12434">
          <cell r="A12434" t="str">
            <v>15473</v>
          </cell>
        </row>
        <row r="12435">
          <cell r="A12435" t="str">
            <v>15473</v>
          </cell>
        </row>
        <row r="12436">
          <cell r="A12436" t="str">
            <v>15473</v>
          </cell>
        </row>
        <row r="12437">
          <cell r="A12437" t="str">
            <v>15473</v>
          </cell>
        </row>
        <row r="12438">
          <cell r="A12438" t="str">
            <v>15473</v>
          </cell>
        </row>
        <row r="12439">
          <cell r="A12439" t="str">
            <v>15473</v>
          </cell>
        </row>
        <row r="12440">
          <cell r="A12440" t="str">
            <v>15473</v>
          </cell>
        </row>
        <row r="12441">
          <cell r="A12441" t="str">
            <v>15473</v>
          </cell>
        </row>
        <row r="12442">
          <cell r="A12442" t="str">
            <v>15473</v>
          </cell>
        </row>
        <row r="12443">
          <cell r="A12443" t="str">
            <v>15473</v>
          </cell>
        </row>
        <row r="12444">
          <cell r="A12444" t="str">
            <v>15473</v>
          </cell>
        </row>
        <row r="12445">
          <cell r="A12445" t="str">
            <v>15473</v>
          </cell>
        </row>
        <row r="12446">
          <cell r="A12446" t="str">
            <v>15473</v>
          </cell>
        </row>
        <row r="12447">
          <cell r="A12447" t="str">
            <v>15473</v>
          </cell>
        </row>
        <row r="12448">
          <cell r="A12448" t="str">
            <v>15473</v>
          </cell>
        </row>
        <row r="12449">
          <cell r="A12449" t="str">
            <v>15473</v>
          </cell>
        </row>
        <row r="12450">
          <cell r="A12450" t="str">
            <v>15473</v>
          </cell>
        </row>
        <row r="12451">
          <cell r="A12451" t="str">
            <v>15473</v>
          </cell>
        </row>
        <row r="12452">
          <cell r="A12452" t="str">
            <v>15473</v>
          </cell>
        </row>
        <row r="12453">
          <cell r="A12453" t="str">
            <v>15473</v>
          </cell>
        </row>
        <row r="12454">
          <cell r="A12454" t="str">
            <v>15473</v>
          </cell>
        </row>
        <row r="12455">
          <cell r="A12455" t="str">
            <v>15473</v>
          </cell>
        </row>
        <row r="12456">
          <cell r="A12456" t="str">
            <v>15473</v>
          </cell>
        </row>
        <row r="12457">
          <cell r="A12457" t="str">
            <v>15473</v>
          </cell>
        </row>
        <row r="12458">
          <cell r="A12458" t="str">
            <v>15473</v>
          </cell>
        </row>
        <row r="12459">
          <cell r="A12459" t="str">
            <v>15473</v>
          </cell>
        </row>
        <row r="12460">
          <cell r="A12460" t="str">
            <v>15473</v>
          </cell>
        </row>
        <row r="12461">
          <cell r="A12461" t="str">
            <v>15473</v>
          </cell>
        </row>
        <row r="12462">
          <cell r="A12462" t="str">
            <v>15484</v>
          </cell>
        </row>
        <row r="12463">
          <cell r="A12463" t="str">
            <v>15484</v>
          </cell>
        </row>
        <row r="12464">
          <cell r="A12464" t="str">
            <v>15484</v>
          </cell>
        </row>
        <row r="12465">
          <cell r="A12465" t="str">
            <v>15484</v>
          </cell>
        </row>
        <row r="12466">
          <cell r="A12466" t="str">
            <v>15484</v>
          </cell>
        </row>
        <row r="12467">
          <cell r="A12467" t="str">
            <v>15484</v>
          </cell>
        </row>
        <row r="12468">
          <cell r="A12468" t="str">
            <v>15484</v>
          </cell>
        </row>
        <row r="12469">
          <cell r="A12469" t="str">
            <v>15484</v>
          </cell>
        </row>
        <row r="12470">
          <cell r="A12470" t="str">
            <v>15484</v>
          </cell>
        </row>
        <row r="12471">
          <cell r="A12471" t="str">
            <v>15484</v>
          </cell>
        </row>
        <row r="12472">
          <cell r="A12472" t="str">
            <v>15484</v>
          </cell>
        </row>
        <row r="12473">
          <cell r="A12473" t="str">
            <v>15484</v>
          </cell>
        </row>
        <row r="12474">
          <cell r="A12474" t="str">
            <v>15484</v>
          </cell>
        </row>
        <row r="12475">
          <cell r="A12475" t="str">
            <v>15484</v>
          </cell>
        </row>
        <row r="12476">
          <cell r="A12476" t="str">
            <v>15484</v>
          </cell>
        </row>
        <row r="12477">
          <cell r="A12477" t="str">
            <v>15484</v>
          </cell>
        </row>
        <row r="12478">
          <cell r="A12478" t="str">
            <v>15484</v>
          </cell>
        </row>
        <row r="12479">
          <cell r="A12479" t="str">
            <v>15484</v>
          </cell>
        </row>
        <row r="12480">
          <cell r="A12480" t="str">
            <v>15484</v>
          </cell>
        </row>
        <row r="12481">
          <cell r="A12481" t="str">
            <v>15484</v>
          </cell>
        </row>
        <row r="12482">
          <cell r="A12482" t="str">
            <v>15484</v>
          </cell>
        </row>
        <row r="12483">
          <cell r="A12483" t="str">
            <v>15484</v>
          </cell>
        </row>
        <row r="12484">
          <cell r="A12484" t="str">
            <v>15484</v>
          </cell>
        </row>
        <row r="12485">
          <cell r="A12485" t="str">
            <v>15484</v>
          </cell>
        </row>
        <row r="12486">
          <cell r="A12486" t="str">
            <v>15484</v>
          </cell>
        </row>
        <row r="12487">
          <cell r="A12487" t="str">
            <v>15484</v>
          </cell>
        </row>
        <row r="12488">
          <cell r="A12488" t="str">
            <v>15484</v>
          </cell>
        </row>
        <row r="12489">
          <cell r="A12489" t="str">
            <v>15484</v>
          </cell>
        </row>
        <row r="12490">
          <cell r="A12490" t="str">
            <v>15484</v>
          </cell>
        </row>
        <row r="12491">
          <cell r="A12491" t="str">
            <v>15484</v>
          </cell>
        </row>
        <row r="12492">
          <cell r="A12492" t="str">
            <v>15484</v>
          </cell>
        </row>
        <row r="12493">
          <cell r="A12493" t="str">
            <v>15484</v>
          </cell>
        </row>
        <row r="12494">
          <cell r="A12494" t="str">
            <v>15484</v>
          </cell>
        </row>
        <row r="12495">
          <cell r="A12495" t="str">
            <v>15484</v>
          </cell>
        </row>
        <row r="12496">
          <cell r="A12496" t="str">
            <v>15484</v>
          </cell>
        </row>
        <row r="12497">
          <cell r="A12497" t="str">
            <v>15484</v>
          </cell>
        </row>
        <row r="12498">
          <cell r="A12498" t="str">
            <v>15484</v>
          </cell>
        </row>
        <row r="12499">
          <cell r="A12499" t="str">
            <v>15484</v>
          </cell>
        </row>
        <row r="12500">
          <cell r="A12500" t="str">
            <v>15484</v>
          </cell>
        </row>
        <row r="12501">
          <cell r="A12501" t="str">
            <v>15484</v>
          </cell>
        </row>
        <row r="12502">
          <cell r="A12502" t="str">
            <v>15484</v>
          </cell>
        </row>
        <row r="12503">
          <cell r="A12503" t="str">
            <v>15484</v>
          </cell>
        </row>
        <row r="12504">
          <cell r="A12504" t="str">
            <v>15484</v>
          </cell>
        </row>
        <row r="12505">
          <cell r="A12505" t="str">
            <v>15484</v>
          </cell>
        </row>
        <row r="12506">
          <cell r="A12506" t="str">
            <v>15484</v>
          </cell>
        </row>
        <row r="12507">
          <cell r="A12507" t="str">
            <v>15484</v>
          </cell>
        </row>
        <row r="12508">
          <cell r="A12508" t="str">
            <v>15484</v>
          </cell>
        </row>
        <row r="12509">
          <cell r="A12509" t="str">
            <v>15484</v>
          </cell>
        </row>
        <row r="12510">
          <cell r="A12510" t="str">
            <v>15484</v>
          </cell>
        </row>
        <row r="12511">
          <cell r="A12511" t="str">
            <v>15484</v>
          </cell>
        </row>
        <row r="12512">
          <cell r="A12512" t="str">
            <v>15484</v>
          </cell>
        </row>
        <row r="12513">
          <cell r="A12513" t="str">
            <v>15484</v>
          </cell>
        </row>
        <row r="12514">
          <cell r="A12514" t="str">
            <v>15484</v>
          </cell>
        </row>
        <row r="12515">
          <cell r="A12515" t="str">
            <v>15484</v>
          </cell>
        </row>
        <row r="12516">
          <cell r="A12516" t="str">
            <v>15484</v>
          </cell>
        </row>
        <row r="12517">
          <cell r="A12517" t="str">
            <v>15484</v>
          </cell>
        </row>
        <row r="12518">
          <cell r="A12518" t="str">
            <v>15484</v>
          </cell>
        </row>
        <row r="12519">
          <cell r="A12519" t="str">
            <v>15484</v>
          </cell>
        </row>
        <row r="12520">
          <cell r="A12520" t="str">
            <v>15484</v>
          </cell>
        </row>
        <row r="12521">
          <cell r="A12521" t="str">
            <v>15484</v>
          </cell>
        </row>
        <row r="12522">
          <cell r="A12522" t="str">
            <v>15484</v>
          </cell>
        </row>
        <row r="12523">
          <cell r="A12523" t="str">
            <v>15484</v>
          </cell>
        </row>
        <row r="12524">
          <cell r="A12524" t="str">
            <v>15484</v>
          </cell>
        </row>
        <row r="12525">
          <cell r="A12525" t="str">
            <v>15484</v>
          </cell>
        </row>
        <row r="12526">
          <cell r="A12526" t="str">
            <v>15484</v>
          </cell>
        </row>
        <row r="12527">
          <cell r="A12527" t="str">
            <v>15484</v>
          </cell>
        </row>
        <row r="12528">
          <cell r="A12528" t="str">
            <v>15484</v>
          </cell>
        </row>
        <row r="12529">
          <cell r="A12529" t="str">
            <v>15484</v>
          </cell>
        </row>
        <row r="12530">
          <cell r="A12530" t="str">
            <v>15484</v>
          </cell>
        </row>
        <row r="12531">
          <cell r="A12531" t="str">
            <v>15484</v>
          </cell>
        </row>
        <row r="12532">
          <cell r="A12532" t="str">
            <v>15484</v>
          </cell>
        </row>
        <row r="12533">
          <cell r="A12533" t="str">
            <v>15484</v>
          </cell>
        </row>
        <row r="12534">
          <cell r="A12534" t="str">
            <v>15484</v>
          </cell>
        </row>
        <row r="12535">
          <cell r="A12535" t="str">
            <v>15484</v>
          </cell>
        </row>
        <row r="12536">
          <cell r="A12536" t="str">
            <v>15485</v>
          </cell>
        </row>
        <row r="12537">
          <cell r="A12537" t="str">
            <v>15485</v>
          </cell>
        </row>
        <row r="12538">
          <cell r="A12538" t="str">
            <v>15485</v>
          </cell>
        </row>
        <row r="12539">
          <cell r="A12539" t="str">
            <v>15485</v>
          </cell>
        </row>
        <row r="12540">
          <cell r="A12540" t="str">
            <v>15485</v>
          </cell>
        </row>
        <row r="12541">
          <cell r="A12541" t="str">
            <v>15485</v>
          </cell>
        </row>
        <row r="12542">
          <cell r="A12542" t="str">
            <v>15485</v>
          </cell>
        </row>
        <row r="12543">
          <cell r="A12543" t="str">
            <v>15485</v>
          </cell>
        </row>
        <row r="12544">
          <cell r="A12544" t="str">
            <v>15485</v>
          </cell>
        </row>
        <row r="12545">
          <cell r="A12545" t="str">
            <v>15485</v>
          </cell>
        </row>
        <row r="12546">
          <cell r="A12546" t="str">
            <v>15485</v>
          </cell>
        </row>
        <row r="12547">
          <cell r="A12547" t="str">
            <v>15485</v>
          </cell>
        </row>
        <row r="12548">
          <cell r="A12548" t="str">
            <v>15485</v>
          </cell>
        </row>
        <row r="12549">
          <cell r="A12549" t="str">
            <v>15485</v>
          </cell>
        </row>
        <row r="12550">
          <cell r="A12550" t="str">
            <v>15485</v>
          </cell>
        </row>
        <row r="12551">
          <cell r="A12551" t="str">
            <v>15485</v>
          </cell>
        </row>
        <row r="12552">
          <cell r="A12552" t="str">
            <v>15485</v>
          </cell>
        </row>
        <row r="12553">
          <cell r="A12553" t="str">
            <v>15485</v>
          </cell>
        </row>
        <row r="12554">
          <cell r="A12554" t="str">
            <v>15485</v>
          </cell>
        </row>
        <row r="12555">
          <cell r="A12555" t="str">
            <v>15485</v>
          </cell>
        </row>
        <row r="12556">
          <cell r="A12556" t="str">
            <v>15485</v>
          </cell>
        </row>
        <row r="12557">
          <cell r="A12557" t="str">
            <v>15485</v>
          </cell>
        </row>
        <row r="12558">
          <cell r="A12558" t="str">
            <v>15485</v>
          </cell>
        </row>
        <row r="12559">
          <cell r="A12559" t="str">
            <v>15485</v>
          </cell>
        </row>
        <row r="12560">
          <cell r="A12560" t="str">
            <v>15485</v>
          </cell>
        </row>
        <row r="12561">
          <cell r="A12561" t="str">
            <v>15485</v>
          </cell>
        </row>
        <row r="12562">
          <cell r="A12562" t="str">
            <v>15485</v>
          </cell>
        </row>
        <row r="12563">
          <cell r="A12563" t="str">
            <v>15485</v>
          </cell>
        </row>
        <row r="12564">
          <cell r="A12564" t="str">
            <v>15485</v>
          </cell>
        </row>
        <row r="12565">
          <cell r="A12565" t="str">
            <v>15485</v>
          </cell>
        </row>
        <row r="12566">
          <cell r="A12566" t="str">
            <v>15485</v>
          </cell>
        </row>
        <row r="12567">
          <cell r="A12567" t="str">
            <v>15485</v>
          </cell>
        </row>
        <row r="12568">
          <cell r="A12568" t="str">
            <v>15485</v>
          </cell>
        </row>
        <row r="12569">
          <cell r="A12569" t="str">
            <v>15485</v>
          </cell>
        </row>
        <row r="12570">
          <cell r="A12570" t="str">
            <v>15485</v>
          </cell>
        </row>
        <row r="12571">
          <cell r="A12571" t="str">
            <v>15485</v>
          </cell>
        </row>
        <row r="12572">
          <cell r="A12572" t="str">
            <v>15485</v>
          </cell>
        </row>
        <row r="12573">
          <cell r="A12573" t="str">
            <v>15485</v>
          </cell>
        </row>
        <row r="12574">
          <cell r="A12574" t="str">
            <v>15485</v>
          </cell>
        </row>
        <row r="12575">
          <cell r="A12575" t="str">
            <v>15485</v>
          </cell>
        </row>
        <row r="12576">
          <cell r="A12576" t="str">
            <v>15485</v>
          </cell>
        </row>
        <row r="12577">
          <cell r="A12577" t="str">
            <v>15485</v>
          </cell>
        </row>
        <row r="12578">
          <cell r="A12578" t="str">
            <v>15485</v>
          </cell>
        </row>
        <row r="12579">
          <cell r="A12579" t="str">
            <v>15485</v>
          </cell>
        </row>
        <row r="12580">
          <cell r="A12580" t="str">
            <v>15485</v>
          </cell>
        </row>
        <row r="12581">
          <cell r="A12581" t="str">
            <v>15485</v>
          </cell>
        </row>
        <row r="12582">
          <cell r="A12582" t="str">
            <v>15485</v>
          </cell>
        </row>
        <row r="12583">
          <cell r="A12583" t="str">
            <v>15485</v>
          </cell>
        </row>
        <row r="12584">
          <cell r="A12584" t="str">
            <v>15485</v>
          </cell>
        </row>
        <row r="12585">
          <cell r="A12585" t="str">
            <v>15485</v>
          </cell>
        </row>
        <row r="12586">
          <cell r="A12586" t="str">
            <v>15485</v>
          </cell>
        </row>
        <row r="12587">
          <cell r="A12587" t="str">
            <v>15485</v>
          </cell>
        </row>
        <row r="12588">
          <cell r="A12588" t="str">
            <v>15485</v>
          </cell>
        </row>
        <row r="12589">
          <cell r="A12589" t="str">
            <v>15485</v>
          </cell>
        </row>
        <row r="12590">
          <cell r="A12590" t="str">
            <v>15485</v>
          </cell>
        </row>
        <row r="12591">
          <cell r="A12591" t="str">
            <v>15485</v>
          </cell>
        </row>
        <row r="12592">
          <cell r="A12592" t="str">
            <v>15485</v>
          </cell>
        </row>
        <row r="12593">
          <cell r="A12593" t="str">
            <v>15486</v>
          </cell>
        </row>
        <row r="12594">
          <cell r="A12594" t="str">
            <v>15486</v>
          </cell>
        </row>
        <row r="12595">
          <cell r="A12595" t="str">
            <v>15486</v>
          </cell>
        </row>
        <row r="12596">
          <cell r="A12596" t="str">
            <v>15486</v>
          </cell>
        </row>
        <row r="12597">
          <cell r="A12597" t="str">
            <v>15486</v>
          </cell>
        </row>
        <row r="12598">
          <cell r="A12598" t="str">
            <v>15486</v>
          </cell>
        </row>
        <row r="12599">
          <cell r="A12599" t="str">
            <v>15486</v>
          </cell>
        </row>
        <row r="12600">
          <cell r="A12600" t="str">
            <v>15486</v>
          </cell>
        </row>
        <row r="12601">
          <cell r="A12601" t="str">
            <v>15486</v>
          </cell>
        </row>
        <row r="12602">
          <cell r="A12602" t="str">
            <v>15486</v>
          </cell>
        </row>
        <row r="12603">
          <cell r="A12603" t="str">
            <v>15486</v>
          </cell>
        </row>
        <row r="12604">
          <cell r="A12604" t="str">
            <v>15486</v>
          </cell>
        </row>
        <row r="12605">
          <cell r="A12605" t="str">
            <v>15486</v>
          </cell>
        </row>
        <row r="12606">
          <cell r="A12606" t="str">
            <v>15486</v>
          </cell>
        </row>
        <row r="12607">
          <cell r="A12607" t="str">
            <v>15486</v>
          </cell>
        </row>
        <row r="12608">
          <cell r="A12608" t="str">
            <v>15486</v>
          </cell>
        </row>
        <row r="12609">
          <cell r="A12609" t="str">
            <v>15486</v>
          </cell>
        </row>
        <row r="12610">
          <cell r="A12610" t="str">
            <v>15486</v>
          </cell>
        </row>
        <row r="12611">
          <cell r="A12611" t="str">
            <v>15486</v>
          </cell>
        </row>
        <row r="12612">
          <cell r="A12612" t="str">
            <v>15486</v>
          </cell>
        </row>
        <row r="12613">
          <cell r="A12613" t="str">
            <v>15486</v>
          </cell>
        </row>
        <row r="12614">
          <cell r="A12614" t="str">
            <v>15486</v>
          </cell>
        </row>
        <row r="12615">
          <cell r="A12615" t="str">
            <v>15486</v>
          </cell>
        </row>
        <row r="12616">
          <cell r="A12616" t="str">
            <v>15486</v>
          </cell>
        </row>
        <row r="12617">
          <cell r="A12617" t="str">
            <v>15486</v>
          </cell>
        </row>
        <row r="12618">
          <cell r="A12618" t="str">
            <v>15486</v>
          </cell>
        </row>
        <row r="12619">
          <cell r="A12619" t="str">
            <v>15486</v>
          </cell>
        </row>
        <row r="12620">
          <cell r="A12620" t="str">
            <v>15486</v>
          </cell>
        </row>
        <row r="12621">
          <cell r="A12621" t="str">
            <v>15486</v>
          </cell>
        </row>
        <row r="12622">
          <cell r="A12622" t="str">
            <v>15486</v>
          </cell>
        </row>
        <row r="12623">
          <cell r="A12623" t="str">
            <v>15486</v>
          </cell>
        </row>
        <row r="12624">
          <cell r="A12624" t="str">
            <v>15486</v>
          </cell>
        </row>
        <row r="12625">
          <cell r="A12625" t="str">
            <v>15486</v>
          </cell>
        </row>
        <row r="12626">
          <cell r="A12626" t="str">
            <v>15486</v>
          </cell>
        </row>
        <row r="12627">
          <cell r="A12627" t="str">
            <v>15486</v>
          </cell>
        </row>
        <row r="12628">
          <cell r="A12628" t="str">
            <v>15486</v>
          </cell>
        </row>
        <row r="12629">
          <cell r="A12629" t="str">
            <v>15486</v>
          </cell>
        </row>
        <row r="12630">
          <cell r="A12630" t="str">
            <v>15486</v>
          </cell>
        </row>
        <row r="12631">
          <cell r="A12631" t="str">
            <v>15486</v>
          </cell>
        </row>
        <row r="12632">
          <cell r="A12632" t="str">
            <v>15486</v>
          </cell>
        </row>
        <row r="12633">
          <cell r="A12633" t="str">
            <v>15486</v>
          </cell>
        </row>
        <row r="12634">
          <cell r="A12634" t="str">
            <v>15486</v>
          </cell>
        </row>
        <row r="12635">
          <cell r="A12635" t="str">
            <v>15486</v>
          </cell>
        </row>
        <row r="12636">
          <cell r="A12636" t="str">
            <v>15486</v>
          </cell>
        </row>
        <row r="12637">
          <cell r="A12637" t="str">
            <v>15486</v>
          </cell>
        </row>
        <row r="12638">
          <cell r="A12638" t="str">
            <v>15486</v>
          </cell>
        </row>
        <row r="12639">
          <cell r="A12639" t="str">
            <v>15486</v>
          </cell>
        </row>
        <row r="12640">
          <cell r="A12640" t="str">
            <v>15486</v>
          </cell>
        </row>
        <row r="12641">
          <cell r="A12641" t="str">
            <v>15486</v>
          </cell>
        </row>
        <row r="12642">
          <cell r="A12642" t="str">
            <v>15486</v>
          </cell>
        </row>
        <row r="12643">
          <cell r="A12643" t="str">
            <v>15486</v>
          </cell>
        </row>
        <row r="12644">
          <cell r="A12644" t="str">
            <v>15486</v>
          </cell>
        </row>
        <row r="12645">
          <cell r="A12645" t="str">
            <v>15486</v>
          </cell>
        </row>
        <row r="12646">
          <cell r="A12646" t="str">
            <v>15486</v>
          </cell>
        </row>
        <row r="12647">
          <cell r="A12647" t="str">
            <v>15486</v>
          </cell>
        </row>
        <row r="12648">
          <cell r="A12648" t="str">
            <v>15486</v>
          </cell>
        </row>
        <row r="12649">
          <cell r="A12649" t="str">
            <v>15486</v>
          </cell>
        </row>
        <row r="12650">
          <cell r="A12650" t="str">
            <v>15486</v>
          </cell>
        </row>
        <row r="12651">
          <cell r="A12651" t="str">
            <v>15486</v>
          </cell>
        </row>
        <row r="12652">
          <cell r="A12652" t="str">
            <v>15486</v>
          </cell>
        </row>
        <row r="12653">
          <cell r="A12653" t="str">
            <v>15486</v>
          </cell>
        </row>
        <row r="12654">
          <cell r="A12654" t="str">
            <v>15486</v>
          </cell>
        </row>
        <row r="12655">
          <cell r="A12655" t="str">
            <v>15486</v>
          </cell>
        </row>
        <row r="12656">
          <cell r="A12656" t="str">
            <v>15486</v>
          </cell>
        </row>
        <row r="12657">
          <cell r="A12657" t="str">
            <v>15486</v>
          </cell>
        </row>
        <row r="12658">
          <cell r="A12658" t="str">
            <v>15486</v>
          </cell>
        </row>
        <row r="12659">
          <cell r="A12659" t="str">
            <v>15486</v>
          </cell>
        </row>
        <row r="12660">
          <cell r="A12660" t="str">
            <v>15486</v>
          </cell>
        </row>
        <row r="12661">
          <cell r="A12661" t="str">
            <v>15486</v>
          </cell>
        </row>
        <row r="12662">
          <cell r="A12662" t="str">
            <v>15486</v>
          </cell>
        </row>
        <row r="12663">
          <cell r="A12663" t="str">
            <v>15486</v>
          </cell>
        </row>
        <row r="12664">
          <cell r="A12664" t="str">
            <v>15486</v>
          </cell>
        </row>
        <row r="12665">
          <cell r="A12665" t="str">
            <v>15486</v>
          </cell>
        </row>
        <row r="12666">
          <cell r="A12666" t="str">
            <v>15486</v>
          </cell>
        </row>
        <row r="12667">
          <cell r="A12667" t="str">
            <v>15486</v>
          </cell>
        </row>
        <row r="12668">
          <cell r="A12668" t="str">
            <v>15486</v>
          </cell>
        </row>
        <row r="12669">
          <cell r="A12669" t="str">
            <v>15486</v>
          </cell>
        </row>
        <row r="12670">
          <cell r="A12670" t="str">
            <v>15486</v>
          </cell>
        </row>
        <row r="12671">
          <cell r="A12671" t="str">
            <v>15486</v>
          </cell>
        </row>
        <row r="12672">
          <cell r="A12672" t="str">
            <v>15487</v>
          </cell>
        </row>
        <row r="12673">
          <cell r="A12673" t="str">
            <v>15487</v>
          </cell>
        </row>
        <row r="12674">
          <cell r="A12674" t="str">
            <v>15487</v>
          </cell>
        </row>
        <row r="12675">
          <cell r="A12675" t="str">
            <v>15487</v>
          </cell>
        </row>
        <row r="12676">
          <cell r="A12676" t="str">
            <v>15487</v>
          </cell>
        </row>
        <row r="12677">
          <cell r="A12677" t="str">
            <v>15487</v>
          </cell>
        </row>
        <row r="12678">
          <cell r="A12678" t="str">
            <v>15487</v>
          </cell>
        </row>
        <row r="12679">
          <cell r="A12679" t="str">
            <v>15487</v>
          </cell>
        </row>
        <row r="12680">
          <cell r="A12680" t="str">
            <v>15487</v>
          </cell>
        </row>
        <row r="12681">
          <cell r="A12681" t="str">
            <v>15487</v>
          </cell>
        </row>
        <row r="12682">
          <cell r="A12682" t="str">
            <v>15487</v>
          </cell>
        </row>
        <row r="12683">
          <cell r="A12683" t="str">
            <v>15487</v>
          </cell>
        </row>
        <row r="12684">
          <cell r="A12684" t="str">
            <v>15487</v>
          </cell>
        </row>
        <row r="12685">
          <cell r="A12685" t="str">
            <v>15487</v>
          </cell>
        </row>
        <row r="12686">
          <cell r="A12686" t="str">
            <v>15487</v>
          </cell>
        </row>
        <row r="12687">
          <cell r="A12687" t="str">
            <v>15487</v>
          </cell>
        </row>
        <row r="12688">
          <cell r="A12688" t="str">
            <v>15487</v>
          </cell>
        </row>
        <row r="12689">
          <cell r="A12689" t="str">
            <v>15487</v>
          </cell>
        </row>
        <row r="12690">
          <cell r="A12690" t="str">
            <v>15487</v>
          </cell>
        </row>
        <row r="12691">
          <cell r="A12691" t="str">
            <v>15487</v>
          </cell>
        </row>
        <row r="12692">
          <cell r="A12692" t="str">
            <v>15487</v>
          </cell>
        </row>
        <row r="12693">
          <cell r="A12693" t="str">
            <v>15487</v>
          </cell>
        </row>
        <row r="12694">
          <cell r="A12694" t="str">
            <v>15487</v>
          </cell>
        </row>
        <row r="12695">
          <cell r="A12695" t="str">
            <v>15487</v>
          </cell>
        </row>
        <row r="12696">
          <cell r="A12696" t="str">
            <v>15487</v>
          </cell>
        </row>
        <row r="12697">
          <cell r="A12697" t="str">
            <v>15487</v>
          </cell>
        </row>
        <row r="12698">
          <cell r="A12698" t="str">
            <v>15487</v>
          </cell>
        </row>
        <row r="12699">
          <cell r="A12699" t="str">
            <v>15487</v>
          </cell>
        </row>
        <row r="12700">
          <cell r="A12700" t="str">
            <v>15487</v>
          </cell>
        </row>
        <row r="12701">
          <cell r="A12701" t="str">
            <v>15487</v>
          </cell>
        </row>
        <row r="12702">
          <cell r="A12702" t="str">
            <v>15487</v>
          </cell>
        </row>
        <row r="12703">
          <cell r="A12703" t="str">
            <v>15487</v>
          </cell>
        </row>
        <row r="12704">
          <cell r="A12704" t="str">
            <v>15487</v>
          </cell>
        </row>
        <row r="12705">
          <cell r="A12705" t="str">
            <v>15487</v>
          </cell>
        </row>
        <row r="12706">
          <cell r="A12706" t="str">
            <v>15487</v>
          </cell>
        </row>
        <row r="12707">
          <cell r="A12707" t="str">
            <v>15487</v>
          </cell>
        </row>
        <row r="12708">
          <cell r="A12708" t="str">
            <v>15487</v>
          </cell>
        </row>
        <row r="12709">
          <cell r="A12709" t="str">
            <v>15487</v>
          </cell>
        </row>
        <row r="12710">
          <cell r="A12710" t="str">
            <v>15487</v>
          </cell>
        </row>
        <row r="12711">
          <cell r="A12711" t="str">
            <v>15487</v>
          </cell>
        </row>
        <row r="12712">
          <cell r="A12712" t="str">
            <v>15487</v>
          </cell>
        </row>
        <row r="12713">
          <cell r="A12713" t="str">
            <v>15487</v>
          </cell>
        </row>
        <row r="12714">
          <cell r="A12714" t="str">
            <v>15487</v>
          </cell>
        </row>
        <row r="12715">
          <cell r="A12715" t="str">
            <v>15487</v>
          </cell>
        </row>
        <row r="12716">
          <cell r="A12716" t="str">
            <v>15487</v>
          </cell>
        </row>
        <row r="12717">
          <cell r="A12717" t="str">
            <v>15487</v>
          </cell>
        </row>
        <row r="12718">
          <cell r="A12718" t="str">
            <v>15487</v>
          </cell>
        </row>
        <row r="12719">
          <cell r="A12719" t="str">
            <v>15487</v>
          </cell>
        </row>
        <row r="12720">
          <cell r="A12720" t="str">
            <v>15487</v>
          </cell>
        </row>
        <row r="12721">
          <cell r="A12721" t="str">
            <v>15487</v>
          </cell>
        </row>
        <row r="12722">
          <cell r="A12722" t="str">
            <v>15488</v>
          </cell>
        </row>
        <row r="12723">
          <cell r="A12723" t="str">
            <v>15488</v>
          </cell>
        </row>
        <row r="12724">
          <cell r="A12724" t="str">
            <v>15488</v>
          </cell>
        </row>
        <row r="12725">
          <cell r="A12725" t="str">
            <v>15488</v>
          </cell>
        </row>
        <row r="12726">
          <cell r="A12726" t="str">
            <v>15488</v>
          </cell>
        </row>
        <row r="12727">
          <cell r="A12727" t="str">
            <v>15488</v>
          </cell>
        </row>
        <row r="12728">
          <cell r="A12728" t="str">
            <v>15488</v>
          </cell>
        </row>
        <row r="12729">
          <cell r="A12729" t="str">
            <v>15488</v>
          </cell>
        </row>
        <row r="12730">
          <cell r="A12730" t="str">
            <v>15488</v>
          </cell>
        </row>
        <row r="12731">
          <cell r="A12731" t="str">
            <v>15488</v>
          </cell>
        </row>
        <row r="12732">
          <cell r="A12732" t="str">
            <v>15488</v>
          </cell>
        </row>
        <row r="12733">
          <cell r="A12733" t="str">
            <v>15488</v>
          </cell>
        </row>
        <row r="12734">
          <cell r="A12734" t="str">
            <v>15488</v>
          </cell>
        </row>
        <row r="12735">
          <cell r="A12735" t="str">
            <v>15488</v>
          </cell>
        </row>
        <row r="12736">
          <cell r="A12736" t="str">
            <v>15488</v>
          </cell>
        </row>
        <row r="12737">
          <cell r="A12737" t="str">
            <v>15488</v>
          </cell>
        </row>
        <row r="12738">
          <cell r="A12738" t="str">
            <v>15488</v>
          </cell>
        </row>
        <row r="12739">
          <cell r="A12739" t="str">
            <v>15488</v>
          </cell>
        </row>
        <row r="12740">
          <cell r="A12740" t="str">
            <v>15488</v>
          </cell>
        </row>
        <row r="12741">
          <cell r="A12741" t="str">
            <v>15488</v>
          </cell>
        </row>
        <row r="12742">
          <cell r="A12742" t="str">
            <v>15488</v>
          </cell>
        </row>
        <row r="12743">
          <cell r="A12743" t="str">
            <v>15488</v>
          </cell>
        </row>
        <row r="12744">
          <cell r="A12744" t="str">
            <v>15488</v>
          </cell>
        </row>
        <row r="12745">
          <cell r="A12745" t="str">
            <v>15488</v>
          </cell>
        </row>
        <row r="12746">
          <cell r="A12746" t="str">
            <v>15488</v>
          </cell>
        </row>
        <row r="12747">
          <cell r="A12747" t="str">
            <v>15488</v>
          </cell>
        </row>
        <row r="12748">
          <cell r="A12748" t="str">
            <v>15488</v>
          </cell>
        </row>
        <row r="12749">
          <cell r="A12749" t="str">
            <v>15488</v>
          </cell>
        </row>
        <row r="12750">
          <cell r="A12750" t="str">
            <v>15488</v>
          </cell>
        </row>
        <row r="12751">
          <cell r="A12751" t="str">
            <v>15488</v>
          </cell>
        </row>
        <row r="12752">
          <cell r="A12752" t="str">
            <v>15488</v>
          </cell>
        </row>
        <row r="12753">
          <cell r="A12753" t="str">
            <v>15488</v>
          </cell>
        </row>
        <row r="12754">
          <cell r="A12754" t="str">
            <v>15488</v>
          </cell>
        </row>
        <row r="12755">
          <cell r="A12755" t="str">
            <v>15488</v>
          </cell>
        </row>
        <row r="12756">
          <cell r="A12756" t="str">
            <v>15488</v>
          </cell>
        </row>
        <row r="12757">
          <cell r="A12757" t="str">
            <v>15488</v>
          </cell>
        </row>
        <row r="12758">
          <cell r="A12758" t="str">
            <v>15488</v>
          </cell>
        </row>
        <row r="12759">
          <cell r="A12759" t="str">
            <v>15488</v>
          </cell>
        </row>
        <row r="12760">
          <cell r="A12760" t="str">
            <v>15488</v>
          </cell>
        </row>
        <row r="12761">
          <cell r="A12761" t="str">
            <v>15488</v>
          </cell>
        </row>
        <row r="12762">
          <cell r="A12762" t="str">
            <v>15488</v>
          </cell>
        </row>
        <row r="12763">
          <cell r="A12763" t="str">
            <v>15488</v>
          </cell>
        </row>
        <row r="12764">
          <cell r="A12764" t="str">
            <v>15488</v>
          </cell>
        </row>
        <row r="12765">
          <cell r="A12765" t="str">
            <v>15488</v>
          </cell>
        </row>
        <row r="12766">
          <cell r="A12766" t="str">
            <v>15488</v>
          </cell>
        </row>
        <row r="12767">
          <cell r="A12767" t="str">
            <v>15488</v>
          </cell>
        </row>
        <row r="12768">
          <cell r="A12768" t="str">
            <v>15488</v>
          </cell>
        </row>
        <row r="12769">
          <cell r="A12769" t="str">
            <v>15488</v>
          </cell>
        </row>
        <row r="12770">
          <cell r="A12770" t="str">
            <v>15488</v>
          </cell>
        </row>
        <row r="12771">
          <cell r="A12771" t="str">
            <v>15488</v>
          </cell>
        </row>
        <row r="12772">
          <cell r="A12772" t="str">
            <v>15488</v>
          </cell>
        </row>
        <row r="12773">
          <cell r="A12773" t="str">
            <v>15488</v>
          </cell>
        </row>
        <row r="12774">
          <cell r="A12774" t="str">
            <v>15488</v>
          </cell>
        </row>
        <row r="12775">
          <cell r="A12775" t="str">
            <v>15488</v>
          </cell>
        </row>
        <row r="12776">
          <cell r="A12776" t="str">
            <v>15488</v>
          </cell>
        </row>
        <row r="12777">
          <cell r="A12777" t="str">
            <v>15488</v>
          </cell>
        </row>
        <row r="12778">
          <cell r="A12778" t="str">
            <v>15488</v>
          </cell>
        </row>
        <row r="12779">
          <cell r="A12779" t="str">
            <v>15488</v>
          </cell>
        </row>
        <row r="12780">
          <cell r="A12780" t="str">
            <v>15488</v>
          </cell>
        </row>
        <row r="12781">
          <cell r="A12781" t="str">
            <v>15488</v>
          </cell>
        </row>
        <row r="12782">
          <cell r="A12782" t="str">
            <v>15488</v>
          </cell>
        </row>
        <row r="12783">
          <cell r="A12783" t="str">
            <v>15488</v>
          </cell>
        </row>
        <row r="12784">
          <cell r="A12784" t="str">
            <v>15488</v>
          </cell>
        </row>
        <row r="12785">
          <cell r="A12785" t="str">
            <v>15488</v>
          </cell>
        </row>
        <row r="12786">
          <cell r="A12786" t="str">
            <v>15488</v>
          </cell>
        </row>
        <row r="12787">
          <cell r="A12787" t="str">
            <v>15488</v>
          </cell>
        </row>
        <row r="12788">
          <cell r="A12788" t="str">
            <v>15488</v>
          </cell>
        </row>
        <row r="12789">
          <cell r="A12789" t="str">
            <v>15488</v>
          </cell>
        </row>
        <row r="12790">
          <cell r="A12790" t="str">
            <v>15488</v>
          </cell>
        </row>
        <row r="12791">
          <cell r="A12791" t="str">
            <v>15488</v>
          </cell>
        </row>
        <row r="12792">
          <cell r="A12792" t="str">
            <v>15489</v>
          </cell>
        </row>
        <row r="12793">
          <cell r="A12793" t="str">
            <v>15489</v>
          </cell>
        </row>
        <row r="12794">
          <cell r="A12794" t="str">
            <v>15489</v>
          </cell>
        </row>
        <row r="12795">
          <cell r="A12795" t="str">
            <v>15489</v>
          </cell>
        </row>
        <row r="12796">
          <cell r="A12796" t="str">
            <v>15489</v>
          </cell>
        </row>
        <row r="12797">
          <cell r="A12797" t="str">
            <v>15489</v>
          </cell>
        </row>
        <row r="12798">
          <cell r="A12798" t="str">
            <v>15489</v>
          </cell>
        </row>
        <row r="12799">
          <cell r="A12799" t="str">
            <v>15489</v>
          </cell>
        </row>
        <row r="12800">
          <cell r="A12800" t="str">
            <v>15489</v>
          </cell>
        </row>
        <row r="12801">
          <cell r="A12801" t="str">
            <v>15489</v>
          </cell>
        </row>
        <row r="12802">
          <cell r="A12802" t="str">
            <v>15489</v>
          </cell>
        </row>
        <row r="12803">
          <cell r="A12803" t="str">
            <v>15489</v>
          </cell>
        </row>
        <row r="12804">
          <cell r="A12804" t="str">
            <v>15489</v>
          </cell>
        </row>
        <row r="12805">
          <cell r="A12805" t="str">
            <v>15489</v>
          </cell>
        </row>
        <row r="12806">
          <cell r="A12806" t="str">
            <v>15489</v>
          </cell>
        </row>
        <row r="12807">
          <cell r="A12807" t="str">
            <v>15489</v>
          </cell>
        </row>
        <row r="12808">
          <cell r="A12808" t="str">
            <v>15489</v>
          </cell>
        </row>
        <row r="12809">
          <cell r="A12809" t="str">
            <v>15489</v>
          </cell>
        </row>
        <row r="12810">
          <cell r="A12810" t="str">
            <v>15489</v>
          </cell>
        </row>
        <row r="12811">
          <cell r="A12811" t="str">
            <v>15489</v>
          </cell>
        </row>
        <row r="12812">
          <cell r="A12812" t="str">
            <v>15489</v>
          </cell>
        </row>
        <row r="12813">
          <cell r="A12813" t="str">
            <v>15489</v>
          </cell>
        </row>
        <row r="12814">
          <cell r="A12814" t="str">
            <v>15489</v>
          </cell>
        </row>
        <row r="12815">
          <cell r="A12815" t="str">
            <v>15489</v>
          </cell>
        </row>
        <row r="12816">
          <cell r="A12816" t="str">
            <v>15489</v>
          </cell>
        </row>
        <row r="12817">
          <cell r="A12817" t="str">
            <v>15489</v>
          </cell>
        </row>
        <row r="12818">
          <cell r="A12818" t="str">
            <v>15489</v>
          </cell>
        </row>
        <row r="12819">
          <cell r="A12819" t="str">
            <v>15489</v>
          </cell>
        </row>
        <row r="12820">
          <cell r="A12820" t="str">
            <v>15489</v>
          </cell>
        </row>
        <row r="12821">
          <cell r="A12821" t="str">
            <v>15489</v>
          </cell>
        </row>
        <row r="12822">
          <cell r="A12822" t="str">
            <v>15489</v>
          </cell>
        </row>
        <row r="12823">
          <cell r="A12823" t="str">
            <v>15489</v>
          </cell>
        </row>
        <row r="12824">
          <cell r="A12824" t="str">
            <v>15489</v>
          </cell>
        </row>
        <row r="12825">
          <cell r="A12825" t="str">
            <v>15489</v>
          </cell>
        </row>
        <row r="12826">
          <cell r="A12826" t="str">
            <v>15489</v>
          </cell>
        </row>
        <row r="12827">
          <cell r="A12827" t="str">
            <v>15489</v>
          </cell>
        </row>
        <row r="12828">
          <cell r="A12828" t="str">
            <v>15489</v>
          </cell>
        </row>
        <row r="12829">
          <cell r="A12829" t="str">
            <v>15489</v>
          </cell>
        </row>
        <row r="12830">
          <cell r="A12830" t="str">
            <v>15489</v>
          </cell>
        </row>
        <row r="12831">
          <cell r="A12831" t="str">
            <v>15489</v>
          </cell>
        </row>
        <row r="12832">
          <cell r="A12832" t="str">
            <v>15489</v>
          </cell>
        </row>
        <row r="12833">
          <cell r="A12833" t="str">
            <v>15489</v>
          </cell>
        </row>
        <row r="12834">
          <cell r="A12834" t="str">
            <v>15489</v>
          </cell>
        </row>
        <row r="12835">
          <cell r="A12835" t="str">
            <v>15489</v>
          </cell>
        </row>
        <row r="12836">
          <cell r="A12836" t="str">
            <v>15489</v>
          </cell>
        </row>
        <row r="12837">
          <cell r="A12837" t="str">
            <v>15489</v>
          </cell>
        </row>
        <row r="12838">
          <cell r="A12838" t="str">
            <v>15489</v>
          </cell>
        </row>
        <row r="12839">
          <cell r="A12839" t="str">
            <v>15489</v>
          </cell>
        </row>
        <row r="12840">
          <cell r="A12840" t="str">
            <v>15489</v>
          </cell>
        </row>
        <row r="12841">
          <cell r="A12841" t="str">
            <v>15489</v>
          </cell>
        </row>
        <row r="12842">
          <cell r="A12842" t="str">
            <v>15489</v>
          </cell>
        </row>
        <row r="12843">
          <cell r="A12843" t="str">
            <v>15489</v>
          </cell>
        </row>
        <row r="12844">
          <cell r="A12844" t="str">
            <v>15489</v>
          </cell>
        </row>
        <row r="12845">
          <cell r="A12845" t="str">
            <v>15489</v>
          </cell>
        </row>
        <row r="12846">
          <cell r="A12846" t="str">
            <v>15489</v>
          </cell>
        </row>
        <row r="12847">
          <cell r="A12847" t="str">
            <v>15489</v>
          </cell>
        </row>
        <row r="12848">
          <cell r="A12848" t="str">
            <v>15489</v>
          </cell>
        </row>
        <row r="12849">
          <cell r="A12849" t="str">
            <v>15489</v>
          </cell>
        </row>
        <row r="12850">
          <cell r="A12850" t="str">
            <v>15489</v>
          </cell>
        </row>
        <row r="12851">
          <cell r="A12851" t="str">
            <v>15489</v>
          </cell>
        </row>
        <row r="12852">
          <cell r="A12852" t="str">
            <v>15489</v>
          </cell>
        </row>
        <row r="12853">
          <cell r="A12853" t="str">
            <v>15490</v>
          </cell>
        </row>
        <row r="12854">
          <cell r="A12854" t="str">
            <v>15490</v>
          </cell>
        </row>
        <row r="12855">
          <cell r="A12855" t="str">
            <v>15490</v>
          </cell>
        </row>
        <row r="12856">
          <cell r="A12856" t="str">
            <v>15490</v>
          </cell>
        </row>
        <row r="12857">
          <cell r="A12857" t="str">
            <v>15490</v>
          </cell>
        </row>
        <row r="12858">
          <cell r="A12858" t="str">
            <v>15490</v>
          </cell>
        </row>
        <row r="12859">
          <cell r="A12859" t="str">
            <v>15490</v>
          </cell>
        </row>
        <row r="12860">
          <cell r="A12860" t="str">
            <v>15490</v>
          </cell>
        </row>
        <row r="12861">
          <cell r="A12861" t="str">
            <v>15490</v>
          </cell>
        </row>
        <row r="12862">
          <cell r="A12862" t="str">
            <v>15490</v>
          </cell>
        </row>
        <row r="12863">
          <cell r="A12863" t="str">
            <v>15490</v>
          </cell>
        </row>
        <row r="12864">
          <cell r="A12864" t="str">
            <v>15490</v>
          </cell>
        </row>
        <row r="12865">
          <cell r="A12865" t="str">
            <v>15490</v>
          </cell>
        </row>
        <row r="12866">
          <cell r="A12866" t="str">
            <v>15490</v>
          </cell>
        </row>
        <row r="12867">
          <cell r="A12867" t="str">
            <v>15490</v>
          </cell>
        </row>
        <row r="12868">
          <cell r="A12868" t="str">
            <v>15490</v>
          </cell>
        </row>
        <row r="12869">
          <cell r="A12869" t="str">
            <v>15490</v>
          </cell>
        </row>
        <row r="12870">
          <cell r="A12870" t="str">
            <v>15490</v>
          </cell>
        </row>
        <row r="12871">
          <cell r="A12871" t="str">
            <v>15490</v>
          </cell>
        </row>
        <row r="12872">
          <cell r="A12872" t="str">
            <v>15490</v>
          </cell>
        </row>
        <row r="12873">
          <cell r="A12873" t="str">
            <v>15490</v>
          </cell>
        </row>
        <row r="12874">
          <cell r="A12874" t="str">
            <v>15490</v>
          </cell>
        </row>
        <row r="12875">
          <cell r="A12875" t="str">
            <v>15490</v>
          </cell>
        </row>
        <row r="12876">
          <cell r="A12876" t="str">
            <v>15490</v>
          </cell>
        </row>
        <row r="12877">
          <cell r="A12877" t="str">
            <v>15490</v>
          </cell>
        </row>
        <row r="12878">
          <cell r="A12878" t="str">
            <v>15490</v>
          </cell>
        </row>
        <row r="12879">
          <cell r="A12879" t="str">
            <v>15490</v>
          </cell>
        </row>
        <row r="12880">
          <cell r="A12880" t="str">
            <v>15490</v>
          </cell>
        </row>
        <row r="12881">
          <cell r="A12881" t="str">
            <v>15490</v>
          </cell>
        </row>
        <row r="12882">
          <cell r="A12882" t="str">
            <v>15490</v>
          </cell>
        </row>
        <row r="12883">
          <cell r="A12883" t="str">
            <v>15490</v>
          </cell>
        </row>
        <row r="12884">
          <cell r="A12884" t="str">
            <v>15490</v>
          </cell>
        </row>
        <row r="12885">
          <cell r="A12885" t="str">
            <v>15490</v>
          </cell>
        </row>
        <row r="12886">
          <cell r="A12886" t="str">
            <v>15490</v>
          </cell>
        </row>
        <row r="12887">
          <cell r="A12887" t="str">
            <v>15490</v>
          </cell>
        </row>
        <row r="12888">
          <cell r="A12888" t="str">
            <v>15490</v>
          </cell>
        </row>
        <row r="12889">
          <cell r="A12889" t="str">
            <v>15490</v>
          </cell>
        </row>
        <row r="12890">
          <cell r="A12890" t="str">
            <v>15490</v>
          </cell>
        </row>
        <row r="12891">
          <cell r="A12891" t="str">
            <v>15490</v>
          </cell>
        </row>
        <row r="12892">
          <cell r="A12892" t="str">
            <v>15490</v>
          </cell>
        </row>
        <row r="12893">
          <cell r="A12893" t="str">
            <v>15490</v>
          </cell>
        </row>
        <row r="12894">
          <cell r="A12894" t="str">
            <v>15490</v>
          </cell>
        </row>
        <row r="12895">
          <cell r="A12895" t="str">
            <v>15490</v>
          </cell>
        </row>
        <row r="12896">
          <cell r="A12896" t="str">
            <v>15490</v>
          </cell>
        </row>
        <row r="12897">
          <cell r="A12897" t="str">
            <v>15490</v>
          </cell>
        </row>
        <row r="12898">
          <cell r="A12898" t="str">
            <v>15490</v>
          </cell>
        </row>
        <row r="12899">
          <cell r="A12899" t="str">
            <v>15490</v>
          </cell>
        </row>
        <row r="12900">
          <cell r="A12900" t="str">
            <v>15490</v>
          </cell>
        </row>
        <row r="12901">
          <cell r="A12901" t="str">
            <v>15490</v>
          </cell>
        </row>
        <row r="12902">
          <cell r="A12902" t="str">
            <v>15490</v>
          </cell>
        </row>
        <row r="12903">
          <cell r="A12903" t="str">
            <v>15490</v>
          </cell>
        </row>
        <row r="12904">
          <cell r="A12904" t="str">
            <v>15490</v>
          </cell>
        </row>
        <row r="12905">
          <cell r="A12905" t="str">
            <v>15490</v>
          </cell>
        </row>
        <row r="12906">
          <cell r="A12906" t="str">
            <v>15490</v>
          </cell>
        </row>
        <row r="12907">
          <cell r="A12907" t="str">
            <v>15490</v>
          </cell>
        </row>
        <row r="12908">
          <cell r="A12908" t="str">
            <v>15490</v>
          </cell>
        </row>
        <row r="12909">
          <cell r="A12909" t="str">
            <v>15490</v>
          </cell>
        </row>
        <row r="12910">
          <cell r="A12910" t="str">
            <v>15490</v>
          </cell>
        </row>
        <row r="12911">
          <cell r="A12911" t="str">
            <v>15491</v>
          </cell>
        </row>
        <row r="12912">
          <cell r="A12912" t="str">
            <v>15491</v>
          </cell>
        </row>
        <row r="12913">
          <cell r="A12913" t="str">
            <v>15491</v>
          </cell>
        </row>
        <row r="12914">
          <cell r="A12914" t="str">
            <v>15491</v>
          </cell>
        </row>
        <row r="12915">
          <cell r="A12915" t="str">
            <v>15491</v>
          </cell>
        </row>
        <row r="12916">
          <cell r="A12916" t="str">
            <v>15491</v>
          </cell>
        </row>
        <row r="12917">
          <cell r="A12917" t="str">
            <v>15491</v>
          </cell>
        </row>
        <row r="12918">
          <cell r="A12918" t="str">
            <v>15491</v>
          </cell>
        </row>
        <row r="12919">
          <cell r="A12919" t="str">
            <v>15491</v>
          </cell>
        </row>
        <row r="12920">
          <cell r="A12920" t="str">
            <v>15491</v>
          </cell>
        </row>
        <row r="12921">
          <cell r="A12921" t="str">
            <v>15491</v>
          </cell>
        </row>
        <row r="12922">
          <cell r="A12922" t="str">
            <v>15491</v>
          </cell>
        </row>
        <row r="12923">
          <cell r="A12923" t="str">
            <v>15491</v>
          </cell>
        </row>
        <row r="12924">
          <cell r="A12924" t="str">
            <v>15491</v>
          </cell>
        </row>
        <row r="12925">
          <cell r="A12925" t="str">
            <v>15491</v>
          </cell>
        </row>
        <row r="12926">
          <cell r="A12926" t="str">
            <v>15491</v>
          </cell>
        </row>
        <row r="12927">
          <cell r="A12927" t="str">
            <v>15491</v>
          </cell>
        </row>
        <row r="12928">
          <cell r="A12928" t="str">
            <v>15491</v>
          </cell>
        </row>
        <row r="12929">
          <cell r="A12929" t="str">
            <v>15491</v>
          </cell>
        </row>
        <row r="12930">
          <cell r="A12930" t="str">
            <v>15491</v>
          </cell>
        </row>
        <row r="12931">
          <cell r="A12931" t="str">
            <v>15491</v>
          </cell>
        </row>
        <row r="12932">
          <cell r="A12932" t="str">
            <v>15491</v>
          </cell>
        </row>
        <row r="12933">
          <cell r="A12933" t="str">
            <v>15491</v>
          </cell>
        </row>
        <row r="12934">
          <cell r="A12934" t="str">
            <v>15491</v>
          </cell>
        </row>
        <row r="12935">
          <cell r="A12935" t="str">
            <v>15491</v>
          </cell>
        </row>
        <row r="12936">
          <cell r="A12936" t="str">
            <v>15491</v>
          </cell>
        </row>
        <row r="12937">
          <cell r="A12937" t="str">
            <v>15491</v>
          </cell>
        </row>
        <row r="12938">
          <cell r="A12938" t="str">
            <v>15491</v>
          </cell>
        </row>
        <row r="12939">
          <cell r="A12939" t="str">
            <v>15491</v>
          </cell>
        </row>
        <row r="12940">
          <cell r="A12940" t="str">
            <v>15491</v>
          </cell>
        </row>
        <row r="12941">
          <cell r="A12941" t="str">
            <v>15491</v>
          </cell>
        </row>
        <row r="12942">
          <cell r="A12942" t="str">
            <v>15491</v>
          </cell>
        </row>
        <row r="12943">
          <cell r="A12943" t="str">
            <v>15491</v>
          </cell>
        </row>
        <row r="12944">
          <cell r="A12944" t="str">
            <v>15491</v>
          </cell>
        </row>
        <row r="12945">
          <cell r="A12945" t="str">
            <v>15491</v>
          </cell>
        </row>
        <row r="12946">
          <cell r="A12946" t="str">
            <v>15491</v>
          </cell>
        </row>
        <row r="12947">
          <cell r="A12947" t="str">
            <v>15491</v>
          </cell>
        </row>
        <row r="12948">
          <cell r="A12948" t="str">
            <v>15491</v>
          </cell>
        </row>
        <row r="12949">
          <cell r="A12949" t="str">
            <v>15491</v>
          </cell>
        </row>
        <row r="12950">
          <cell r="A12950" t="str">
            <v>15491</v>
          </cell>
        </row>
        <row r="12951">
          <cell r="A12951" t="str">
            <v>15491</v>
          </cell>
        </row>
        <row r="12952">
          <cell r="A12952" t="str">
            <v>15491</v>
          </cell>
        </row>
        <row r="12953">
          <cell r="A12953" t="str">
            <v>15491</v>
          </cell>
        </row>
        <row r="12954">
          <cell r="A12954" t="str">
            <v>15491</v>
          </cell>
        </row>
        <row r="12955">
          <cell r="A12955" t="str">
            <v>15491</v>
          </cell>
        </row>
        <row r="12956">
          <cell r="A12956" t="str">
            <v>15491</v>
          </cell>
        </row>
        <row r="12957">
          <cell r="A12957" t="str">
            <v>15491</v>
          </cell>
        </row>
        <row r="12958">
          <cell r="A12958" t="str">
            <v>15491</v>
          </cell>
        </row>
        <row r="12959">
          <cell r="A12959" t="str">
            <v>15491</v>
          </cell>
        </row>
        <row r="12960">
          <cell r="A12960" t="str">
            <v>15491</v>
          </cell>
        </row>
        <row r="12961">
          <cell r="A12961" t="str">
            <v>15491</v>
          </cell>
        </row>
        <row r="12962">
          <cell r="A12962" t="str">
            <v>15491</v>
          </cell>
        </row>
        <row r="12963">
          <cell r="A12963" t="str">
            <v>15491</v>
          </cell>
        </row>
        <row r="12964">
          <cell r="A12964" t="str">
            <v>15491</v>
          </cell>
        </row>
        <row r="12965">
          <cell r="A12965" t="str">
            <v>15491</v>
          </cell>
        </row>
        <row r="12966">
          <cell r="A12966" t="str">
            <v>15491</v>
          </cell>
        </row>
        <row r="12967">
          <cell r="A12967" t="str">
            <v>15491</v>
          </cell>
        </row>
        <row r="12968">
          <cell r="A12968" t="str">
            <v>15491</v>
          </cell>
        </row>
        <row r="12969">
          <cell r="A12969" t="str">
            <v>15824</v>
          </cell>
        </row>
        <row r="12970">
          <cell r="A12970" t="str">
            <v>15824</v>
          </cell>
        </row>
        <row r="12971">
          <cell r="A12971" t="str">
            <v>15825</v>
          </cell>
        </row>
        <row r="12972">
          <cell r="A12972" t="str">
            <v>15825</v>
          </cell>
        </row>
        <row r="12973">
          <cell r="A12973" t="str">
            <v>15825</v>
          </cell>
        </row>
        <row r="12974">
          <cell r="A12974" t="str">
            <v>15825</v>
          </cell>
        </row>
        <row r="12975">
          <cell r="A12975" t="str">
            <v>15825</v>
          </cell>
        </row>
        <row r="12976">
          <cell r="A12976" t="str">
            <v>15825</v>
          </cell>
        </row>
        <row r="12977">
          <cell r="A12977" t="str">
            <v>15825</v>
          </cell>
        </row>
        <row r="12978">
          <cell r="A12978" t="str">
            <v>15825</v>
          </cell>
        </row>
        <row r="12979">
          <cell r="A12979" t="str">
            <v>15825</v>
          </cell>
        </row>
        <row r="12980">
          <cell r="A12980" t="str">
            <v>15825</v>
          </cell>
        </row>
        <row r="12981">
          <cell r="A12981" t="str">
            <v>15825</v>
          </cell>
        </row>
        <row r="12982">
          <cell r="A12982" t="str">
            <v>15825</v>
          </cell>
        </row>
        <row r="12983">
          <cell r="A12983" t="str">
            <v>15825</v>
          </cell>
        </row>
        <row r="12984">
          <cell r="A12984" t="str">
            <v>15825</v>
          </cell>
        </row>
        <row r="12985">
          <cell r="A12985" t="str">
            <v>15825</v>
          </cell>
        </row>
        <row r="12986">
          <cell r="A12986" t="str">
            <v>15825</v>
          </cell>
        </row>
        <row r="12987">
          <cell r="A12987" t="str">
            <v>15825</v>
          </cell>
        </row>
        <row r="12988">
          <cell r="A12988" t="str">
            <v>15825</v>
          </cell>
        </row>
        <row r="12989">
          <cell r="A12989" t="str">
            <v>15825</v>
          </cell>
        </row>
        <row r="12990">
          <cell r="A12990" t="str">
            <v>15825</v>
          </cell>
        </row>
        <row r="12991">
          <cell r="A12991" t="str">
            <v>15825</v>
          </cell>
        </row>
        <row r="12992">
          <cell r="A12992" t="str">
            <v>15825</v>
          </cell>
        </row>
        <row r="12993">
          <cell r="A12993" t="str">
            <v>15825</v>
          </cell>
        </row>
        <row r="12994">
          <cell r="A12994" t="str">
            <v>15825</v>
          </cell>
        </row>
        <row r="12995">
          <cell r="A12995" t="str">
            <v>15825</v>
          </cell>
        </row>
        <row r="12996">
          <cell r="A12996" t="str">
            <v>15825</v>
          </cell>
        </row>
        <row r="12997">
          <cell r="A12997" t="str">
            <v>15825</v>
          </cell>
        </row>
        <row r="12998">
          <cell r="A12998" t="str">
            <v>15825</v>
          </cell>
        </row>
        <row r="12999">
          <cell r="A12999" t="str">
            <v>15825</v>
          </cell>
        </row>
        <row r="13000">
          <cell r="A13000" t="str">
            <v>15825</v>
          </cell>
        </row>
        <row r="13001">
          <cell r="A13001" t="str">
            <v>15825</v>
          </cell>
        </row>
        <row r="13002">
          <cell r="A13002" t="str">
            <v>15825</v>
          </cell>
        </row>
        <row r="13003">
          <cell r="A13003" t="str">
            <v>15836</v>
          </cell>
        </row>
        <row r="13004">
          <cell r="A13004" t="str">
            <v>15836</v>
          </cell>
        </row>
        <row r="13005">
          <cell r="A13005" t="str">
            <v>15836</v>
          </cell>
        </row>
        <row r="13006">
          <cell r="A13006" t="str">
            <v>15836</v>
          </cell>
        </row>
        <row r="13007">
          <cell r="A13007" t="str">
            <v>15836</v>
          </cell>
        </row>
        <row r="13008">
          <cell r="A13008" t="str">
            <v>15836</v>
          </cell>
        </row>
        <row r="13009">
          <cell r="A13009" t="str">
            <v>15836</v>
          </cell>
        </row>
        <row r="13010">
          <cell r="A13010" t="str">
            <v>15836</v>
          </cell>
        </row>
        <row r="13011">
          <cell r="A13011" t="str">
            <v>15836</v>
          </cell>
        </row>
        <row r="13012">
          <cell r="A13012" t="str">
            <v>15836</v>
          </cell>
        </row>
        <row r="13013">
          <cell r="A13013" t="str">
            <v>15836</v>
          </cell>
        </row>
        <row r="13014">
          <cell r="A13014" t="str">
            <v>15836</v>
          </cell>
        </row>
        <row r="13015">
          <cell r="A13015" t="str">
            <v>15836</v>
          </cell>
        </row>
        <row r="13016">
          <cell r="A13016" t="str">
            <v>15836</v>
          </cell>
        </row>
        <row r="13017">
          <cell r="A13017" t="str">
            <v>15836</v>
          </cell>
        </row>
        <row r="13018">
          <cell r="A13018" t="str">
            <v>15836</v>
          </cell>
        </row>
        <row r="13019">
          <cell r="A13019" t="str">
            <v>15836</v>
          </cell>
        </row>
        <row r="13020">
          <cell r="A13020" t="str">
            <v>15836</v>
          </cell>
        </row>
        <row r="13021">
          <cell r="A13021" t="str">
            <v>15836</v>
          </cell>
        </row>
        <row r="13022">
          <cell r="A13022" t="str">
            <v>15836</v>
          </cell>
        </row>
        <row r="13023">
          <cell r="A13023" t="str">
            <v>15836</v>
          </cell>
        </row>
        <row r="13024">
          <cell r="A13024" t="str">
            <v>15836</v>
          </cell>
        </row>
        <row r="13025">
          <cell r="A13025" t="str">
            <v>15836</v>
          </cell>
        </row>
        <row r="13026">
          <cell r="A13026" t="str">
            <v>15836</v>
          </cell>
        </row>
        <row r="13027">
          <cell r="A13027" t="str">
            <v>15836</v>
          </cell>
        </row>
        <row r="13028">
          <cell r="A13028" t="str">
            <v>15836</v>
          </cell>
        </row>
        <row r="13029">
          <cell r="A13029" t="str">
            <v>15844</v>
          </cell>
        </row>
        <row r="13030">
          <cell r="A13030" t="str">
            <v>15844</v>
          </cell>
        </row>
        <row r="13031">
          <cell r="A13031" t="str">
            <v>15844</v>
          </cell>
        </row>
        <row r="13032">
          <cell r="A13032" t="str">
            <v>15844</v>
          </cell>
        </row>
        <row r="13033">
          <cell r="A13033" t="str">
            <v>15844</v>
          </cell>
        </row>
        <row r="13034">
          <cell r="A13034" t="str">
            <v>15844</v>
          </cell>
        </row>
        <row r="13035">
          <cell r="A13035" t="str">
            <v>15844</v>
          </cell>
        </row>
        <row r="13036">
          <cell r="A13036" t="str">
            <v>15844</v>
          </cell>
        </row>
        <row r="13037">
          <cell r="A13037" t="str">
            <v>15844</v>
          </cell>
        </row>
        <row r="13038">
          <cell r="A13038" t="str">
            <v>15844</v>
          </cell>
        </row>
        <row r="13039">
          <cell r="A13039" t="str">
            <v>15844</v>
          </cell>
        </row>
        <row r="13040">
          <cell r="A13040" t="str">
            <v>15844</v>
          </cell>
        </row>
        <row r="13041">
          <cell r="A13041" t="str">
            <v>15844</v>
          </cell>
        </row>
        <row r="13042">
          <cell r="A13042" t="str">
            <v>15844</v>
          </cell>
        </row>
        <row r="13043">
          <cell r="A13043" t="str">
            <v>15844</v>
          </cell>
        </row>
        <row r="13044">
          <cell r="A13044" t="str">
            <v>15844</v>
          </cell>
        </row>
        <row r="13045">
          <cell r="A13045" t="str">
            <v>15844</v>
          </cell>
        </row>
        <row r="13046">
          <cell r="A13046" t="str">
            <v>15844</v>
          </cell>
        </row>
        <row r="13047">
          <cell r="A13047" t="str">
            <v>15844</v>
          </cell>
        </row>
        <row r="13048">
          <cell r="A13048" t="str">
            <v>15844</v>
          </cell>
        </row>
        <row r="13049">
          <cell r="A13049" t="str">
            <v>15844</v>
          </cell>
        </row>
        <row r="13050">
          <cell r="A13050" t="str">
            <v>15844</v>
          </cell>
        </row>
        <row r="13051">
          <cell r="A13051" t="str">
            <v>15844</v>
          </cell>
        </row>
        <row r="13052">
          <cell r="A13052" t="str">
            <v>15844</v>
          </cell>
        </row>
        <row r="13053">
          <cell r="A13053" t="str">
            <v>15844</v>
          </cell>
        </row>
        <row r="13054">
          <cell r="A13054" t="str">
            <v>15844</v>
          </cell>
        </row>
        <row r="13055">
          <cell r="A13055" t="str">
            <v>15844</v>
          </cell>
        </row>
        <row r="13056">
          <cell r="A13056" t="str">
            <v>15844</v>
          </cell>
        </row>
        <row r="13057">
          <cell r="A13057" t="str">
            <v>15844</v>
          </cell>
        </row>
        <row r="13058">
          <cell r="A13058" t="str">
            <v>15844</v>
          </cell>
        </row>
        <row r="13059">
          <cell r="A13059" t="str">
            <v>15844</v>
          </cell>
        </row>
        <row r="13060">
          <cell r="A13060" t="str">
            <v>15844</v>
          </cell>
        </row>
        <row r="13061">
          <cell r="A13061" t="str">
            <v>15844</v>
          </cell>
        </row>
        <row r="13062">
          <cell r="A13062" t="str">
            <v>15844</v>
          </cell>
        </row>
        <row r="13063">
          <cell r="A13063" t="str">
            <v>15844</v>
          </cell>
        </row>
        <row r="13064">
          <cell r="A13064" t="str">
            <v>15844</v>
          </cell>
        </row>
        <row r="13065">
          <cell r="A13065" t="str">
            <v>15844</v>
          </cell>
        </row>
        <row r="13066">
          <cell r="A13066" t="str">
            <v>15844</v>
          </cell>
        </row>
        <row r="13067">
          <cell r="A13067" t="str">
            <v>15844</v>
          </cell>
        </row>
        <row r="13068">
          <cell r="A13068" t="str">
            <v>15844</v>
          </cell>
        </row>
        <row r="13069">
          <cell r="A13069" t="str">
            <v>15844</v>
          </cell>
        </row>
        <row r="13070">
          <cell r="A13070" t="str">
            <v>15844</v>
          </cell>
        </row>
        <row r="13071">
          <cell r="A13071" t="str">
            <v>15844</v>
          </cell>
        </row>
        <row r="13072">
          <cell r="A13072" t="str">
            <v>15844</v>
          </cell>
        </row>
        <row r="13073">
          <cell r="A13073" t="str">
            <v>15844</v>
          </cell>
        </row>
        <row r="13074">
          <cell r="A13074" t="str">
            <v>15844</v>
          </cell>
        </row>
        <row r="13075">
          <cell r="A13075" t="str">
            <v>15844</v>
          </cell>
        </row>
        <row r="13076">
          <cell r="A13076" t="str">
            <v>15844</v>
          </cell>
        </row>
        <row r="13077">
          <cell r="A13077" t="str">
            <v>15844</v>
          </cell>
        </row>
        <row r="13078">
          <cell r="A13078" t="str">
            <v>15844</v>
          </cell>
        </row>
        <row r="13079">
          <cell r="A13079" t="str">
            <v>15844</v>
          </cell>
        </row>
        <row r="13080">
          <cell r="A13080" t="str">
            <v>15844</v>
          </cell>
        </row>
        <row r="13081">
          <cell r="A13081" t="str">
            <v>15844</v>
          </cell>
        </row>
        <row r="13082">
          <cell r="A13082" t="str">
            <v>15844</v>
          </cell>
        </row>
        <row r="13083">
          <cell r="A13083" t="str">
            <v>15844</v>
          </cell>
        </row>
        <row r="13084">
          <cell r="A13084" t="str">
            <v>15844</v>
          </cell>
        </row>
        <row r="13085">
          <cell r="A13085" t="str">
            <v>15844</v>
          </cell>
        </row>
        <row r="13086">
          <cell r="A13086" t="str">
            <v>15844</v>
          </cell>
        </row>
        <row r="13087">
          <cell r="A13087" t="str">
            <v>15844</v>
          </cell>
        </row>
        <row r="13088">
          <cell r="A13088" t="str">
            <v>15844</v>
          </cell>
        </row>
        <row r="13089">
          <cell r="A13089" t="str">
            <v>15844</v>
          </cell>
        </row>
        <row r="13090">
          <cell r="A13090" t="str">
            <v>15844</v>
          </cell>
        </row>
        <row r="13091">
          <cell r="A13091" t="str">
            <v>15844</v>
          </cell>
        </row>
        <row r="13092">
          <cell r="A13092" t="str">
            <v>15844</v>
          </cell>
        </row>
        <row r="13093">
          <cell r="A13093" t="str">
            <v>15845</v>
          </cell>
        </row>
        <row r="13094">
          <cell r="A13094" t="str">
            <v>15845</v>
          </cell>
        </row>
        <row r="13095">
          <cell r="A13095" t="str">
            <v>15845</v>
          </cell>
        </row>
        <row r="13096">
          <cell r="A13096" t="str">
            <v>15845</v>
          </cell>
        </row>
        <row r="13097">
          <cell r="A13097" t="str">
            <v>15845</v>
          </cell>
        </row>
        <row r="13098">
          <cell r="A13098" t="str">
            <v>15845</v>
          </cell>
        </row>
        <row r="13099">
          <cell r="A13099" t="str">
            <v>15845</v>
          </cell>
        </row>
        <row r="13100">
          <cell r="A13100" t="str">
            <v>15845</v>
          </cell>
        </row>
        <row r="13101">
          <cell r="A13101" t="str">
            <v>15845</v>
          </cell>
        </row>
        <row r="13102">
          <cell r="A13102" t="str">
            <v>15845</v>
          </cell>
        </row>
        <row r="13103">
          <cell r="A13103" t="str">
            <v>15845</v>
          </cell>
        </row>
        <row r="13104">
          <cell r="A13104" t="str">
            <v>15845</v>
          </cell>
        </row>
        <row r="13105">
          <cell r="A13105" t="str">
            <v>15845</v>
          </cell>
        </row>
        <row r="13106">
          <cell r="A13106" t="str">
            <v>15845</v>
          </cell>
        </row>
        <row r="13107">
          <cell r="A13107" t="str">
            <v>15845</v>
          </cell>
        </row>
        <row r="13108">
          <cell r="A13108" t="str">
            <v>15845</v>
          </cell>
        </row>
        <row r="13109">
          <cell r="A13109" t="str">
            <v>15845</v>
          </cell>
        </row>
        <row r="13110">
          <cell r="A13110" t="str">
            <v>15845</v>
          </cell>
        </row>
        <row r="13111">
          <cell r="A13111" t="str">
            <v>15845</v>
          </cell>
        </row>
        <row r="13112">
          <cell r="A13112" t="str">
            <v>15845</v>
          </cell>
        </row>
        <row r="13113">
          <cell r="A13113" t="str">
            <v>15845</v>
          </cell>
        </row>
        <row r="13114">
          <cell r="A13114" t="str">
            <v>15845</v>
          </cell>
        </row>
        <row r="13115">
          <cell r="A13115" t="str">
            <v>15845</v>
          </cell>
        </row>
        <row r="13116">
          <cell r="A13116" t="str">
            <v>15845</v>
          </cell>
        </row>
        <row r="13117">
          <cell r="A13117" t="str">
            <v>15845</v>
          </cell>
        </row>
        <row r="13118">
          <cell r="A13118" t="str">
            <v>15845</v>
          </cell>
        </row>
        <row r="13119">
          <cell r="A13119" t="str">
            <v>15845</v>
          </cell>
        </row>
        <row r="13120">
          <cell r="A13120" t="str">
            <v>15845</v>
          </cell>
        </row>
        <row r="13121">
          <cell r="A13121" t="str">
            <v>15845</v>
          </cell>
        </row>
        <row r="13122">
          <cell r="A13122" t="str">
            <v>15845</v>
          </cell>
        </row>
        <row r="13123">
          <cell r="A13123" t="str">
            <v>15845</v>
          </cell>
        </row>
        <row r="13124">
          <cell r="A13124" t="str">
            <v>15845</v>
          </cell>
        </row>
        <row r="13125">
          <cell r="A13125" t="str">
            <v>15845</v>
          </cell>
        </row>
        <row r="13126">
          <cell r="A13126" t="str">
            <v>15845</v>
          </cell>
        </row>
        <row r="13127">
          <cell r="A13127" t="str">
            <v>15845</v>
          </cell>
        </row>
        <row r="13128">
          <cell r="A13128" t="str">
            <v>15845</v>
          </cell>
        </row>
        <row r="13129">
          <cell r="A13129" t="str">
            <v>15845</v>
          </cell>
        </row>
        <row r="13130">
          <cell r="A13130" t="str">
            <v>15845</v>
          </cell>
        </row>
        <row r="13131">
          <cell r="A13131" t="str">
            <v>15845</v>
          </cell>
        </row>
        <row r="13132">
          <cell r="A13132" t="str">
            <v>15845</v>
          </cell>
        </row>
        <row r="13133">
          <cell r="A13133" t="str">
            <v>15845</v>
          </cell>
        </row>
        <row r="13134">
          <cell r="A13134" t="str">
            <v>15845</v>
          </cell>
        </row>
        <row r="13135">
          <cell r="A13135" t="str">
            <v>15845</v>
          </cell>
        </row>
        <row r="13136">
          <cell r="A13136" t="str">
            <v>15845</v>
          </cell>
        </row>
        <row r="13137">
          <cell r="A13137" t="str">
            <v>15845</v>
          </cell>
        </row>
        <row r="13138">
          <cell r="A13138" t="str">
            <v>15845</v>
          </cell>
        </row>
        <row r="13139">
          <cell r="A13139" t="str">
            <v>15845</v>
          </cell>
        </row>
        <row r="13140">
          <cell r="A13140" t="str">
            <v>15845</v>
          </cell>
        </row>
        <row r="13141">
          <cell r="A13141" t="str">
            <v>15845</v>
          </cell>
        </row>
        <row r="13142">
          <cell r="A13142" t="str">
            <v>15845</v>
          </cell>
        </row>
        <row r="13143">
          <cell r="A13143" t="str">
            <v>15845</v>
          </cell>
        </row>
        <row r="13144">
          <cell r="A13144" t="str">
            <v>15845</v>
          </cell>
        </row>
        <row r="13145">
          <cell r="A13145" t="str">
            <v>15845</v>
          </cell>
        </row>
        <row r="13146">
          <cell r="A13146" t="str">
            <v>15845</v>
          </cell>
        </row>
        <row r="13147">
          <cell r="A13147" t="str">
            <v>15845</v>
          </cell>
        </row>
        <row r="13148">
          <cell r="A13148" t="str">
            <v>15845</v>
          </cell>
        </row>
        <row r="13149">
          <cell r="A13149" t="str">
            <v>15845</v>
          </cell>
        </row>
        <row r="13150">
          <cell r="A13150" t="str">
            <v>15845</v>
          </cell>
        </row>
        <row r="13151">
          <cell r="A13151" t="str">
            <v>15845</v>
          </cell>
        </row>
        <row r="13152">
          <cell r="A13152" t="str">
            <v>15845</v>
          </cell>
        </row>
        <row r="13153">
          <cell r="A13153" t="str">
            <v>15845</v>
          </cell>
        </row>
        <row r="13154">
          <cell r="A13154" t="str">
            <v>15845</v>
          </cell>
        </row>
        <row r="13155">
          <cell r="A13155" t="str">
            <v>15845</v>
          </cell>
        </row>
        <row r="13156">
          <cell r="A13156" t="str">
            <v>15845</v>
          </cell>
        </row>
        <row r="13157">
          <cell r="A13157" t="str">
            <v>15845</v>
          </cell>
        </row>
        <row r="13158">
          <cell r="A13158" t="str">
            <v>15845</v>
          </cell>
        </row>
        <row r="13159">
          <cell r="A13159" t="str">
            <v>15845</v>
          </cell>
        </row>
        <row r="13160">
          <cell r="A13160" t="str">
            <v>15845</v>
          </cell>
        </row>
        <row r="13161">
          <cell r="A13161" t="str">
            <v>15845</v>
          </cell>
        </row>
        <row r="13162">
          <cell r="A13162" t="str">
            <v>15845</v>
          </cell>
        </row>
        <row r="13163">
          <cell r="A13163" t="str">
            <v>15845</v>
          </cell>
        </row>
        <row r="13164">
          <cell r="A13164" t="str">
            <v>15845</v>
          </cell>
        </row>
        <row r="13165">
          <cell r="A13165" t="str">
            <v>15845</v>
          </cell>
        </row>
        <row r="13166">
          <cell r="A13166" t="str">
            <v>15845</v>
          </cell>
        </row>
        <row r="13167">
          <cell r="A13167" t="str">
            <v>15845</v>
          </cell>
        </row>
        <row r="13168">
          <cell r="A13168" t="str">
            <v>15845</v>
          </cell>
        </row>
        <row r="13169">
          <cell r="A13169" t="str">
            <v>15845</v>
          </cell>
        </row>
        <row r="13170">
          <cell r="A13170" t="str">
            <v>15845</v>
          </cell>
        </row>
        <row r="13171">
          <cell r="A13171" t="str">
            <v>15845</v>
          </cell>
        </row>
        <row r="13172">
          <cell r="A13172" t="str">
            <v>15845</v>
          </cell>
        </row>
        <row r="13173">
          <cell r="A13173" t="str">
            <v>15845</v>
          </cell>
        </row>
        <row r="13174">
          <cell r="A13174" t="str">
            <v>15845</v>
          </cell>
        </row>
        <row r="13175">
          <cell r="A13175" t="str">
            <v>15845</v>
          </cell>
        </row>
        <row r="13176">
          <cell r="A13176" t="str">
            <v>15845</v>
          </cell>
        </row>
        <row r="13177">
          <cell r="A13177" t="str">
            <v>15845</v>
          </cell>
        </row>
        <row r="13178">
          <cell r="A13178" t="str">
            <v>15845</v>
          </cell>
        </row>
        <row r="13179">
          <cell r="A13179" t="str">
            <v>15845</v>
          </cell>
        </row>
        <row r="13180">
          <cell r="A13180" t="str">
            <v>15845</v>
          </cell>
        </row>
        <row r="13181">
          <cell r="A13181" t="str">
            <v>15845</v>
          </cell>
        </row>
        <row r="13182">
          <cell r="A13182" t="str">
            <v>15845</v>
          </cell>
        </row>
        <row r="13183">
          <cell r="A13183" t="str">
            <v>15845</v>
          </cell>
        </row>
        <row r="13184">
          <cell r="A13184" t="str">
            <v>15845</v>
          </cell>
        </row>
        <row r="13185">
          <cell r="A13185" t="str">
            <v>15845</v>
          </cell>
        </row>
        <row r="13186">
          <cell r="A13186" t="str">
            <v>15845</v>
          </cell>
        </row>
        <row r="13187">
          <cell r="A13187" t="str">
            <v>15845</v>
          </cell>
        </row>
        <row r="13188">
          <cell r="A13188" t="str">
            <v>15845</v>
          </cell>
        </row>
        <row r="13189">
          <cell r="A13189" t="str">
            <v>15845</v>
          </cell>
        </row>
        <row r="13190">
          <cell r="A13190" t="str">
            <v>15845</v>
          </cell>
        </row>
        <row r="13191">
          <cell r="A13191" t="str">
            <v>15845</v>
          </cell>
        </row>
        <row r="13192">
          <cell r="A13192" t="str">
            <v>15845</v>
          </cell>
        </row>
        <row r="13193">
          <cell r="A13193" t="str">
            <v>15845</v>
          </cell>
        </row>
        <row r="13194">
          <cell r="A13194" t="str">
            <v>15845</v>
          </cell>
        </row>
        <row r="13195">
          <cell r="A13195" t="str">
            <v>15845</v>
          </cell>
        </row>
        <row r="13196">
          <cell r="A13196" t="str">
            <v>15845</v>
          </cell>
        </row>
        <row r="13197">
          <cell r="A13197" t="str">
            <v>15845</v>
          </cell>
        </row>
        <row r="13198">
          <cell r="A13198" t="str">
            <v>15845</v>
          </cell>
        </row>
        <row r="13199">
          <cell r="A13199" t="str">
            <v>15845</v>
          </cell>
        </row>
        <row r="13200">
          <cell r="A13200" t="str">
            <v>15845</v>
          </cell>
        </row>
        <row r="13201">
          <cell r="A13201" t="str">
            <v>15845</v>
          </cell>
        </row>
        <row r="13202">
          <cell r="A13202" t="str">
            <v>15845</v>
          </cell>
        </row>
        <row r="13203">
          <cell r="A13203" t="str">
            <v>15845</v>
          </cell>
        </row>
        <row r="13204">
          <cell r="A13204" t="str">
            <v>15845</v>
          </cell>
        </row>
        <row r="13205">
          <cell r="A13205" t="str">
            <v>15845</v>
          </cell>
        </row>
        <row r="13206">
          <cell r="A13206" t="str">
            <v>15845</v>
          </cell>
        </row>
        <row r="13207">
          <cell r="A13207" t="str">
            <v>15845</v>
          </cell>
        </row>
        <row r="13208">
          <cell r="A13208" t="str">
            <v>15845</v>
          </cell>
        </row>
        <row r="13209">
          <cell r="A13209" t="str">
            <v>15845</v>
          </cell>
        </row>
        <row r="13210">
          <cell r="A13210" t="str">
            <v>15845</v>
          </cell>
        </row>
        <row r="13211">
          <cell r="A13211" t="str">
            <v>15845</v>
          </cell>
        </row>
        <row r="13212">
          <cell r="A13212" t="str">
            <v>15845</v>
          </cell>
        </row>
        <row r="13213">
          <cell r="A13213" t="str">
            <v>15845</v>
          </cell>
        </row>
        <row r="13214">
          <cell r="A13214" t="str">
            <v>15845</v>
          </cell>
        </row>
        <row r="13215">
          <cell r="A13215" t="str">
            <v>15845</v>
          </cell>
        </row>
        <row r="13216">
          <cell r="A13216" t="str">
            <v>15845</v>
          </cell>
        </row>
        <row r="13217">
          <cell r="A13217" t="str">
            <v>15845</v>
          </cell>
        </row>
        <row r="13218">
          <cell r="A13218" t="str">
            <v>15845</v>
          </cell>
        </row>
        <row r="13219">
          <cell r="A13219" t="str">
            <v>15845</v>
          </cell>
        </row>
        <row r="13220">
          <cell r="A13220" t="str">
            <v>15845</v>
          </cell>
        </row>
        <row r="13221">
          <cell r="A13221" t="str">
            <v>15845</v>
          </cell>
        </row>
        <row r="13222">
          <cell r="A13222" t="str">
            <v>15845</v>
          </cell>
        </row>
        <row r="13223">
          <cell r="A13223" t="str">
            <v>15845</v>
          </cell>
        </row>
        <row r="13224">
          <cell r="A13224" t="str">
            <v>15845</v>
          </cell>
        </row>
        <row r="13225">
          <cell r="A13225" t="str">
            <v>15845</v>
          </cell>
        </row>
        <row r="13226">
          <cell r="A13226" t="str">
            <v>15845</v>
          </cell>
        </row>
        <row r="13227">
          <cell r="A13227" t="str">
            <v>15845</v>
          </cell>
        </row>
        <row r="13228">
          <cell r="A13228" t="str">
            <v>15845</v>
          </cell>
        </row>
        <row r="13229">
          <cell r="A13229" t="str">
            <v>15845</v>
          </cell>
        </row>
        <row r="13230">
          <cell r="A13230" t="str">
            <v>15845</v>
          </cell>
        </row>
        <row r="13231">
          <cell r="A13231" t="str">
            <v>15845</v>
          </cell>
        </row>
        <row r="13232">
          <cell r="A13232" t="str">
            <v>15845</v>
          </cell>
        </row>
        <row r="13233">
          <cell r="A13233" t="str">
            <v>15845</v>
          </cell>
        </row>
        <row r="13234">
          <cell r="A13234" t="str">
            <v>15845</v>
          </cell>
        </row>
        <row r="13235">
          <cell r="A13235" t="str">
            <v>15845</v>
          </cell>
        </row>
        <row r="13236">
          <cell r="A13236" t="str">
            <v>15845</v>
          </cell>
        </row>
        <row r="13237">
          <cell r="A13237" t="str">
            <v>15845</v>
          </cell>
        </row>
        <row r="13238">
          <cell r="A13238" t="str">
            <v>15845</v>
          </cell>
        </row>
        <row r="13239">
          <cell r="A13239" t="str">
            <v>15845</v>
          </cell>
        </row>
        <row r="13240">
          <cell r="A13240" t="str">
            <v>15845</v>
          </cell>
        </row>
        <row r="13241">
          <cell r="A13241" t="str">
            <v>15845</v>
          </cell>
        </row>
        <row r="13242">
          <cell r="A13242" t="str">
            <v>15845</v>
          </cell>
        </row>
        <row r="13243">
          <cell r="A13243" t="str">
            <v>15845</v>
          </cell>
        </row>
        <row r="13244">
          <cell r="A13244" t="str">
            <v>15845</v>
          </cell>
        </row>
        <row r="13245">
          <cell r="A13245" t="str">
            <v>15845</v>
          </cell>
        </row>
        <row r="13246">
          <cell r="A13246" t="str">
            <v>15845</v>
          </cell>
        </row>
        <row r="13247">
          <cell r="A13247" t="str">
            <v>15845</v>
          </cell>
        </row>
        <row r="13248">
          <cell r="A13248" t="str">
            <v>15845</v>
          </cell>
        </row>
        <row r="13249">
          <cell r="A13249" t="str">
            <v>15845</v>
          </cell>
        </row>
        <row r="13250">
          <cell r="A13250" t="str">
            <v>15845</v>
          </cell>
        </row>
        <row r="13251">
          <cell r="A13251" t="str">
            <v>15845</v>
          </cell>
        </row>
        <row r="13252">
          <cell r="A13252" t="str">
            <v>15845</v>
          </cell>
        </row>
        <row r="13253">
          <cell r="A13253" t="str">
            <v>15845</v>
          </cell>
        </row>
        <row r="13254">
          <cell r="A13254" t="str">
            <v>15845</v>
          </cell>
        </row>
        <row r="13255">
          <cell r="A13255" t="str">
            <v>15845</v>
          </cell>
        </row>
        <row r="13256">
          <cell r="A13256" t="str">
            <v>15845</v>
          </cell>
        </row>
        <row r="13257">
          <cell r="A13257" t="str">
            <v>15845</v>
          </cell>
        </row>
        <row r="13258">
          <cell r="A13258" t="str">
            <v>15846</v>
          </cell>
        </row>
        <row r="13259">
          <cell r="A13259" t="str">
            <v>15846</v>
          </cell>
        </row>
        <row r="13260">
          <cell r="A13260" t="str">
            <v>15846</v>
          </cell>
        </row>
        <row r="13261">
          <cell r="A13261" t="str">
            <v>15846</v>
          </cell>
        </row>
        <row r="13262">
          <cell r="A13262" t="str">
            <v>15846</v>
          </cell>
        </row>
        <row r="13263">
          <cell r="A13263" t="str">
            <v>15846</v>
          </cell>
        </row>
        <row r="13264">
          <cell r="A13264" t="str">
            <v>15846</v>
          </cell>
        </row>
        <row r="13265">
          <cell r="A13265" t="str">
            <v>15846</v>
          </cell>
        </row>
        <row r="13266">
          <cell r="A13266" t="str">
            <v>15846</v>
          </cell>
        </row>
        <row r="13267">
          <cell r="A13267" t="str">
            <v>15846</v>
          </cell>
        </row>
        <row r="13268">
          <cell r="A13268" t="str">
            <v>15846</v>
          </cell>
        </row>
        <row r="13269">
          <cell r="A13269" t="str">
            <v>15846</v>
          </cell>
        </row>
        <row r="13270">
          <cell r="A13270" t="str">
            <v>15846</v>
          </cell>
        </row>
        <row r="13271">
          <cell r="A13271" t="str">
            <v>15846</v>
          </cell>
        </row>
        <row r="13272">
          <cell r="A13272" t="str">
            <v>15846</v>
          </cell>
        </row>
        <row r="13273">
          <cell r="A13273" t="str">
            <v>15846</v>
          </cell>
        </row>
        <row r="13274">
          <cell r="A13274" t="str">
            <v>15846</v>
          </cell>
        </row>
        <row r="13275">
          <cell r="A13275" t="str">
            <v>15846</v>
          </cell>
        </row>
        <row r="13276">
          <cell r="A13276" t="str">
            <v>15846</v>
          </cell>
        </row>
        <row r="13277">
          <cell r="A13277" t="str">
            <v>15846</v>
          </cell>
        </row>
        <row r="13278">
          <cell r="A13278" t="str">
            <v>15846</v>
          </cell>
        </row>
        <row r="13279">
          <cell r="A13279" t="str">
            <v>15846</v>
          </cell>
        </row>
        <row r="13280">
          <cell r="A13280" t="str">
            <v>15846</v>
          </cell>
        </row>
        <row r="13281">
          <cell r="A13281" t="str">
            <v>15846</v>
          </cell>
        </row>
        <row r="13282">
          <cell r="A13282" t="str">
            <v>15846</v>
          </cell>
        </row>
        <row r="13283">
          <cell r="A13283" t="str">
            <v>15846</v>
          </cell>
        </row>
        <row r="13284">
          <cell r="A13284" t="str">
            <v>15846</v>
          </cell>
        </row>
        <row r="13285">
          <cell r="A13285" t="str">
            <v>15846</v>
          </cell>
        </row>
        <row r="13286">
          <cell r="A13286" t="str">
            <v>15846</v>
          </cell>
        </row>
        <row r="13287">
          <cell r="A13287" t="str">
            <v>15846</v>
          </cell>
        </row>
        <row r="13288">
          <cell r="A13288" t="str">
            <v>15846</v>
          </cell>
        </row>
        <row r="13289">
          <cell r="A13289" t="str">
            <v>15846</v>
          </cell>
        </row>
        <row r="13290">
          <cell r="A13290" t="str">
            <v>15846</v>
          </cell>
        </row>
        <row r="13291">
          <cell r="A13291" t="str">
            <v>15846</v>
          </cell>
        </row>
        <row r="13292">
          <cell r="A13292" t="str">
            <v>15846</v>
          </cell>
        </row>
        <row r="13293">
          <cell r="A13293" t="str">
            <v>15846</v>
          </cell>
        </row>
        <row r="13294">
          <cell r="A13294" t="str">
            <v>15846</v>
          </cell>
        </row>
        <row r="13295">
          <cell r="A13295" t="str">
            <v>15846</v>
          </cell>
        </row>
        <row r="13296">
          <cell r="A13296" t="str">
            <v>15846</v>
          </cell>
        </row>
        <row r="13297">
          <cell r="A13297" t="str">
            <v>15846</v>
          </cell>
        </row>
        <row r="13298">
          <cell r="A13298" t="str">
            <v>15846</v>
          </cell>
        </row>
        <row r="13299">
          <cell r="A13299" t="str">
            <v>15846</v>
          </cell>
        </row>
        <row r="13300">
          <cell r="A13300" t="str">
            <v>15846</v>
          </cell>
        </row>
        <row r="13301">
          <cell r="A13301" t="str">
            <v>15846</v>
          </cell>
        </row>
        <row r="13302">
          <cell r="A13302" t="str">
            <v>15846</v>
          </cell>
        </row>
        <row r="13303">
          <cell r="A13303" t="str">
            <v>15846</v>
          </cell>
        </row>
        <row r="13304">
          <cell r="A13304" t="str">
            <v>15846</v>
          </cell>
        </row>
        <row r="13305">
          <cell r="A13305" t="str">
            <v>15846</v>
          </cell>
        </row>
        <row r="13306">
          <cell r="A13306" t="str">
            <v>15846</v>
          </cell>
        </row>
        <row r="13307">
          <cell r="A13307" t="str">
            <v>15846</v>
          </cell>
        </row>
        <row r="13308">
          <cell r="A13308" t="str">
            <v>15846</v>
          </cell>
        </row>
        <row r="13309">
          <cell r="A13309" t="str">
            <v>15846</v>
          </cell>
        </row>
        <row r="13310">
          <cell r="A13310" t="str">
            <v>15846</v>
          </cell>
        </row>
        <row r="13311">
          <cell r="A13311" t="str">
            <v>15846</v>
          </cell>
        </row>
        <row r="13312">
          <cell r="A13312" t="str">
            <v>15846</v>
          </cell>
        </row>
        <row r="13313">
          <cell r="A13313" t="str">
            <v>15846</v>
          </cell>
        </row>
        <row r="13314">
          <cell r="A13314" t="str">
            <v>15846</v>
          </cell>
        </row>
        <row r="13315">
          <cell r="A13315" t="str">
            <v>15846</v>
          </cell>
        </row>
        <row r="13316">
          <cell r="A13316" t="str">
            <v>15846</v>
          </cell>
        </row>
        <row r="13317">
          <cell r="A13317" t="str">
            <v>15846</v>
          </cell>
        </row>
        <row r="13318">
          <cell r="A13318" t="str">
            <v>15846</v>
          </cell>
        </row>
        <row r="13319">
          <cell r="A13319" t="str">
            <v>15846</v>
          </cell>
        </row>
        <row r="13320">
          <cell r="A13320" t="str">
            <v>15846</v>
          </cell>
        </row>
        <row r="13321">
          <cell r="A13321" t="str">
            <v>15846</v>
          </cell>
        </row>
        <row r="13322">
          <cell r="A13322" t="str">
            <v>15846</v>
          </cell>
        </row>
        <row r="13323">
          <cell r="A13323" t="str">
            <v>15846</v>
          </cell>
        </row>
        <row r="13324">
          <cell r="A13324" t="str">
            <v>15846</v>
          </cell>
        </row>
        <row r="13325">
          <cell r="A13325" t="str">
            <v>15846</v>
          </cell>
        </row>
        <row r="13326">
          <cell r="A13326" t="str">
            <v>15846</v>
          </cell>
        </row>
        <row r="13327">
          <cell r="A13327" t="str">
            <v>15846</v>
          </cell>
        </row>
        <row r="13328">
          <cell r="A13328" t="str">
            <v>15846</v>
          </cell>
        </row>
        <row r="13329">
          <cell r="A13329" t="str">
            <v>15846</v>
          </cell>
        </row>
        <row r="13330">
          <cell r="A13330" t="str">
            <v>15846</v>
          </cell>
        </row>
        <row r="13331">
          <cell r="A13331" t="str">
            <v>15846</v>
          </cell>
        </row>
        <row r="13332">
          <cell r="A13332" t="str">
            <v>15846</v>
          </cell>
        </row>
        <row r="13333">
          <cell r="A13333" t="str">
            <v>15846</v>
          </cell>
        </row>
        <row r="13334">
          <cell r="A13334" t="str">
            <v>15846</v>
          </cell>
        </row>
        <row r="13335">
          <cell r="A13335" t="str">
            <v>15846</v>
          </cell>
        </row>
        <row r="13336">
          <cell r="A13336" t="str">
            <v>15846</v>
          </cell>
        </row>
        <row r="13337">
          <cell r="A13337" t="str">
            <v>15846</v>
          </cell>
        </row>
        <row r="13338">
          <cell r="A13338" t="str">
            <v>15846</v>
          </cell>
        </row>
        <row r="13339">
          <cell r="A13339" t="str">
            <v>15846</v>
          </cell>
        </row>
        <row r="13340">
          <cell r="A13340" t="str">
            <v>15846</v>
          </cell>
        </row>
        <row r="13341">
          <cell r="A13341" t="str">
            <v>15846</v>
          </cell>
        </row>
        <row r="13342">
          <cell r="A13342" t="str">
            <v>15846</v>
          </cell>
        </row>
        <row r="13343">
          <cell r="A13343" t="str">
            <v>15846</v>
          </cell>
        </row>
        <row r="13344">
          <cell r="A13344" t="str">
            <v>15846</v>
          </cell>
        </row>
        <row r="13345">
          <cell r="A13345" t="str">
            <v>15846</v>
          </cell>
        </row>
        <row r="13346">
          <cell r="A13346" t="str">
            <v>15846</v>
          </cell>
        </row>
        <row r="13347">
          <cell r="A13347" t="str">
            <v>15846</v>
          </cell>
        </row>
        <row r="13348">
          <cell r="A13348" t="str">
            <v>15846</v>
          </cell>
        </row>
        <row r="13349">
          <cell r="A13349" t="str">
            <v>15846</v>
          </cell>
        </row>
        <row r="13350">
          <cell r="A13350" t="str">
            <v>15846</v>
          </cell>
        </row>
        <row r="13351">
          <cell r="A13351" t="str">
            <v>15846</v>
          </cell>
        </row>
        <row r="13352">
          <cell r="A13352" t="str">
            <v>15846</v>
          </cell>
        </row>
        <row r="13353">
          <cell r="A13353" t="str">
            <v>15846</v>
          </cell>
        </row>
        <row r="13354">
          <cell r="A13354" t="str">
            <v>15846</v>
          </cell>
        </row>
        <row r="13355">
          <cell r="A13355" t="str">
            <v>15846</v>
          </cell>
        </row>
        <row r="13356">
          <cell r="A13356" t="str">
            <v>15846</v>
          </cell>
        </row>
        <row r="13357">
          <cell r="A13357" t="str">
            <v>15846</v>
          </cell>
        </row>
        <row r="13358">
          <cell r="A13358" t="str">
            <v>15846</v>
          </cell>
        </row>
        <row r="13359">
          <cell r="A13359" t="str">
            <v>15846</v>
          </cell>
        </row>
        <row r="13360">
          <cell r="A13360" t="str">
            <v>15846</v>
          </cell>
        </row>
        <row r="13361">
          <cell r="A13361" t="str">
            <v>15846</v>
          </cell>
        </row>
        <row r="13362">
          <cell r="A13362" t="str">
            <v>15846</v>
          </cell>
        </row>
        <row r="13363">
          <cell r="A13363" t="str">
            <v>15846</v>
          </cell>
        </row>
        <row r="13364">
          <cell r="A13364" t="str">
            <v>15846</v>
          </cell>
        </row>
        <row r="13365">
          <cell r="A13365" t="str">
            <v>15846</v>
          </cell>
        </row>
        <row r="13366">
          <cell r="A13366" t="str">
            <v>15846</v>
          </cell>
        </row>
        <row r="13367">
          <cell r="A13367" t="str">
            <v>15846</v>
          </cell>
        </row>
        <row r="13368">
          <cell r="A13368" t="str">
            <v>15846</v>
          </cell>
        </row>
        <row r="13369">
          <cell r="A13369" t="str">
            <v>15846</v>
          </cell>
        </row>
        <row r="13370">
          <cell r="A13370" t="str">
            <v>15846</v>
          </cell>
        </row>
        <row r="13371">
          <cell r="A13371" t="str">
            <v>15846</v>
          </cell>
        </row>
        <row r="13372">
          <cell r="A13372" t="str">
            <v>15846</v>
          </cell>
        </row>
        <row r="13373">
          <cell r="A13373" t="str">
            <v>15846</v>
          </cell>
        </row>
        <row r="13374">
          <cell r="A13374" t="str">
            <v>15846</v>
          </cell>
        </row>
        <row r="13375">
          <cell r="A13375" t="str">
            <v>15846</v>
          </cell>
        </row>
        <row r="13376">
          <cell r="A13376" t="str">
            <v>15846</v>
          </cell>
        </row>
        <row r="13377">
          <cell r="A13377" t="str">
            <v>15846</v>
          </cell>
        </row>
        <row r="13378">
          <cell r="A13378" t="str">
            <v>15846</v>
          </cell>
        </row>
        <row r="13379">
          <cell r="A13379" t="str">
            <v>15846</v>
          </cell>
        </row>
        <row r="13380">
          <cell r="A13380" t="str">
            <v>15846</v>
          </cell>
        </row>
        <row r="13381">
          <cell r="A13381" t="str">
            <v>15846</v>
          </cell>
        </row>
        <row r="13382">
          <cell r="A13382" t="str">
            <v>15846</v>
          </cell>
        </row>
        <row r="13383">
          <cell r="A13383" t="str">
            <v>15846</v>
          </cell>
        </row>
        <row r="13384">
          <cell r="A13384" t="str">
            <v>15846</v>
          </cell>
        </row>
        <row r="13385">
          <cell r="A13385" t="str">
            <v>15846</v>
          </cell>
        </row>
        <row r="13386">
          <cell r="A13386" t="str">
            <v>15846</v>
          </cell>
        </row>
        <row r="13387">
          <cell r="A13387" t="str">
            <v>15846</v>
          </cell>
        </row>
        <row r="13388">
          <cell r="A13388" t="str">
            <v>15846</v>
          </cell>
        </row>
        <row r="13389">
          <cell r="A13389" t="str">
            <v>15846</v>
          </cell>
        </row>
        <row r="13390">
          <cell r="A13390" t="str">
            <v>15846</v>
          </cell>
        </row>
        <row r="13391">
          <cell r="A13391" t="str">
            <v>15846</v>
          </cell>
        </row>
        <row r="13392">
          <cell r="A13392" t="str">
            <v>15846</v>
          </cell>
        </row>
        <row r="13393">
          <cell r="A13393" t="str">
            <v>15846</v>
          </cell>
        </row>
        <row r="13394">
          <cell r="A13394" t="str">
            <v>15846</v>
          </cell>
        </row>
        <row r="13395">
          <cell r="A13395" t="str">
            <v>15846</v>
          </cell>
        </row>
        <row r="13396">
          <cell r="A13396" t="str">
            <v>15846</v>
          </cell>
        </row>
        <row r="13397">
          <cell r="A13397" t="str">
            <v>15846</v>
          </cell>
        </row>
        <row r="13398">
          <cell r="A13398" t="str">
            <v>15846</v>
          </cell>
        </row>
        <row r="13399">
          <cell r="A13399" t="str">
            <v>15846</v>
          </cell>
        </row>
        <row r="13400">
          <cell r="A13400" t="str">
            <v>15846</v>
          </cell>
        </row>
        <row r="13401">
          <cell r="A13401" t="str">
            <v>15846</v>
          </cell>
        </row>
        <row r="13402">
          <cell r="A13402" t="str">
            <v>15846</v>
          </cell>
        </row>
        <row r="13403">
          <cell r="A13403" t="str">
            <v>15846</v>
          </cell>
        </row>
        <row r="13404">
          <cell r="A13404" t="str">
            <v>15846</v>
          </cell>
        </row>
        <row r="13405">
          <cell r="A13405" t="str">
            <v>15846</v>
          </cell>
        </row>
        <row r="13406">
          <cell r="A13406" t="str">
            <v>15846</v>
          </cell>
        </row>
        <row r="13407">
          <cell r="A13407" t="str">
            <v>15846</v>
          </cell>
        </row>
        <row r="13408">
          <cell r="A13408" t="str">
            <v>15846</v>
          </cell>
        </row>
        <row r="13409">
          <cell r="A13409" t="str">
            <v>15846</v>
          </cell>
        </row>
        <row r="13410">
          <cell r="A13410" t="str">
            <v>15846</v>
          </cell>
        </row>
        <row r="13411">
          <cell r="A13411" t="str">
            <v>15846</v>
          </cell>
        </row>
        <row r="13412">
          <cell r="A13412" t="str">
            <v>15846</v>
          </cell>
        </row>
        <row r="13413">
          <cell r="A13413" t="str">
            <v>15846</v>
          </cell>
        </row>
        <row r="13414">
          <cell r="A13414" t="str">
            <v>15846</v>
          </cell>
        </row>
        <row r="13415">
          <cell r="A13415" t="str">
            <v>15846</v>
          </cell>
        </row>
        <row r="13416">
          <cell r="A13416" t="str">
            <v>15846</v>
          </cell>
        </row>
        <row r="13417">
          <cell r="A13417" t="str">
            <v>15846</v>
          </cell>
        </row>
        <row r="13418">
          <cell r="A13418" t="str">
            <v>15846</v>
          </cell>
        </row>
        <row r="13419">
          <cell r="A13419" t="str">
            <v>15846</v>
          </cell>
        </row>
        <row r="13420">
          <cell r="A13420" t="str">
            <v>15846</v>
          </cell>
        </row>
        <row r="13421">
          <cell r="A13421" t="str">
            <v>15846</v>
          </cell>
        </row>
        <row r="13422">
          <cell r="A13422" t="str">
            <v>15846</v>
          </cell>
        </row>
        <row r="13423">
          <cell r="A13423" t="str">
            <v>15846</v>
          </cell>
        </row>
        <row r="13424">
          <cell r="A13424" t="str">
            <v>15846</v>
          </cell>
        </row>
        <row r="13425">
          <cell r="A13425" t="str">
            <v>15846</v>
          </cell>
        </row>
        <row r="13426">
          <cell r="A13426" t="str">
            <v>15846</v>
          </cell>
        </row>
        <row r="13427">
          <cell r="A13427" t="str">
            <v>15846</v>
          </cell>
        </row>
        <row r="13428">
          <cell r="A13428" t="str">
            <v>15846</v>
          </cell>
        </row>
        <row r="13429">
          <cell r="A13429" t="str">
            <v>15846</v>
          </cell>
        </row>
        <row r="13430">
          <cell r="A13430" t="str">
            <v>15846</v>
          </cell>
        </row>
        <row r="13431">
          <cell r="A13431" t="str">
            <v>15846</v>
          </cell>
        </row>
        <row r="13432">
          <cell r="A13432" t="str">
            <v>15846</v>
          </cell>
        </row>
        <row r="13433">
          <cell r="A13433" t="str">
            <v>15846</v>
          </cell>
        </row>
        <row r="13434">
          <cell r="A13434" t="str">
            <v>15846</v>
          </cell>
        </row>
        <row r="13435">
          <cell r="A13435" t="str">
            <v>15846</v>
          </cell>
        </row>
        <row r="13436">
          <cell r="A13436" t="str">
            <v>15846</v>
          </cell>
        </row>
        <row r="13437">
          <cell r="A13437" t="str">
            <v>15846</v>
          </cell>
        </row>
        <row r="13438">
          <cell r="A13438" t="str">
            <v>15846</v>
          </cell>
        </row>
        <row r="13439">
          <cell r="A13439" t="str">
            <v>15846</v>
          </cell>
        </row>
        <row r="13440">
          <cell r="A13440" t="str">
            <v>15846</v>
          </cell>
        </row>
        <row r="13441">
          <cell r="A13441" t="str">
            <v>15846</v>
          </cell>
        </row>
        <row r="13442">
          <cell r="A13442" t="str">
            <v>15846</v>
          </cell>
        </row>
        <row r="13443">
          <cell r="A13443" t="str">
            <v>15846</v>
          </cell>
        </row>
        <row r="13444">
          <cell r="A13444" t="str">
            <v>15846</v>
          </cell>
        </row>
        <row r="13445">
          <cell r="A13445" t="str">
            <v>15846</v>
          </cell>
        </row>
        <row r="13446">
          <cell r="A13446" t="str">
            <v>15847</v>
          </cell>
        </row>
        <row r="13447">
          <cell r="A13447" t="str">
            <v>15847</v>
          </cell>
        </row>
        <row r="13448">
          <cell r="A13448" t="str">
            <v>15847</v>
          </cell>
        </row>
        <row r="13449">
          <cell r="A13449" t="str">
            <v>15847</v>
          </cell>
        </row>
        <row r="13450">
          <cell r="A13450" t="str">
            <v>15847</v>
          </cell>
        </row>
        <row r="13451">
          <cell r="A13451" t="str">
            <v>15847</v>
          </cell>
        </row>
        <row r="13452">
          <cell r="A13452" t="str">
            <v>15847</v>
          </cell>
        </row>
        <row r="13453">
          <cell r="A13453" t="str">
            <v>15847</v>
          </cell>
        </row>
        <row r="13454">
          <cell r="A13454" t="str">
            <v>15847</v>
          </cell>
        </row>
        <row r="13455">
          <cell r="A13455" t="str">
            <v>15847</v>
          </cell>
        </row>
        <row r="13456">
          <cell r="A13456" t="str">
            <v>15847</v>
          </cell>
        </row>
        <row r="13457">
          <cell r="A13457" t="str">
            <v>15847</v>
          </cell>
        </row>
        <row r="13458">
          <cell r="A13458" t="str">
            <v>15847</v>
          </cell>
        </row>
        <row r="13459">
          <cell r="A13459" t="str">
            <v>15847</v>
          </cell>
        </row>
        <row r="13460">
          <cell r="A13460" t="str">
            <v>15847</v>
          </cell>
        </row>
        <row r="13461">
          <cell r="A13461" t="str">
            <v>15847</v>
          </cell>
        </row>
        <row r="13462">
          <cell r="A13462" t="str">
            <v>15847</v>
          </cell>
        </row>
        <row r="13463">
          <cell r="A13463" t="str">
            <v>15847</v>
          </cell>
        </row>
        <row r="13464">
          <cell r="A13464" t="str">
            <v>15847</v>
          </cell>
        </row>
        <row r="13465">
          <cell r="A13465" t="str">
            <v>15848</v>
          </cell>
        </row>
        <row r="13466">
          <cell r="A13466" t="str">
            <v>15848</v>
          </cell>
        </row>
        <row r="13467">
          <cell r="A13467" t="str">
            <v>15848</v>
          </cell>
        </row>
        <row r="13468">
          <cell r="A13468" t="str">
            <v>15848</v>
          </cell>
        </row>
        <row r="13469">
          <cell r="A13469" t="str">
            <v>15848</v>
          </cell>
        </row>
        <row r="13470">
          <cell r="A13470" t="str">
            <v>15848</v>
          </cell>
        </row>
        <row r="13471">
          <cell r="A13471" t="str">
            <v>15848</v>
          </cell>
        </row>
        <row r="13472">
          <cell r="A13472" t="str">
            <v>15848</v>
          </cell>
        </row>
        <row r="13473">
          <cell r="A13473" t="str">
            <v>15848</v>
          </cell>
        </row>
        <row r="13474">
          <cell r="A13474" t="str">
            <v>15848</v>
          </cell>
        </row>
        <row r="13475">
          <cell r="A13475" t="str">
            <v>15848</v>
          </cell>
        </row>
        <row r="13476">
          <cell r="A13476" t="str">
            <v>15848</v>
          </cell>
        </row>
        <row r="13477">
          <cell r="A13477" t="str">
            <v>15848</v>
          </cell>
        </row>
        <row r="13478">
          <cell r="A13478" t="str">
            <v>15848</v>
          </cell>
        </row>
        <row r="13479">
          <cell r="A13479" t="str">
            <v>15848</v>
          </cell>
        </row>
        <row r="13480">
          <cell r="A13480" t="str">
            <v>15848</v>
          </cell>
        </row>
        <row r="13481">
          <cell r="A13481" t="str">
            <v>15848</v>
          </cell>
        </row>
        <row r="13482">
          <cell r="A13482" t="str">
            <v>15848</v>
          </cell>
        </row>
        <row r="13483">
          <cell r="A13483" t="str">
            <v>15848</v>
          </cell>
        </row>
        <row r="13484">
          <cell r="A13484" t="str">
            <v>15848</v>
          </cell>
        </row>
        <row r="13485">
          <cell r="A13485" t="str">
            <v>15848</v>
          </cell>
        </row>
        <row r="13486">
          <cell r="A13486" t="str">
            <v>15848</v>
          </cell>
        </row>
        <row r="13487">
          <cell r="A13487" t="str">
            <v>15848</v>
          </cell>
        </row>
        <row r="13488">
          <cell r="A13488" t="str">
            <v>15848</v>
          </cell>
        </row>
        <row r="13489">
          <cell r="A13489" t="str">
            <v>15848</v>
          </cell>
        </row>
        <row r="13490">
          <cell r="A13490" t="str">
            <v>15848</v>
          </cell>
        </row>
        <row r="13491">
          <cell r="A13491" t="str">
            <v>15848</v>
          </cell>
        </row>
        <row r="13492">
          <cell r="A13492" t="str">
            <v>15848</v>
          </cell>
        </row>
        <row r="13493">
          <cell r="A13493" t="str">
            <v>15851</v>
          </cell>
        </row>
        <row r="13494">
          <cell r="A13494" t="str">
            <v>15851</v>
          </cell>
        </row>
        <row r="13495">
          <cell r="A13495" t="str">
            <v>15851</v>
          </cell>
        </row>
        <row r="13496">
          <cell r="A13496" t="str">
            <v>15851</v>
          </cell>
        </row>
        <row r="13497">
          <cell r="A13497" t="str">
            <v>15851</v>
          </cell>
        </row>
        <row r="13498">
          <cell r="A13498" t="str">
            <v>15851</v>
          </cell>
        </row>
        <row r="13499">
          <cell r="A13499" t="str">
            <v>15851</v>
          </cell>
        </row>
        <row r="13500">
          <cell r="A13500" t="str">
            <v>15851</v>
          </cell>
        </row>
        <row r="13501">
          <cell r="A13501" t="str">
            <v>15851</v>
          </cell>
        </row>
        <row r="13502">
          <cell r="A13502" t="str">
            <v>15851</v>
          </cell>
        </row>
        <row r="13503">
          <cell r="A13503" t="str">
            <v>15851</v>
          </cell>
        </row>
        <row r="13504">
          <cell r="A13504" t="str">
            <v>15851</v>
          </cell>
        </row>
        <row r="13505">
          <cell r="A13505" t="str">
            <v>15851</v>
          </cell>
        </row>
        <row r="13506">
          <cell r="A13506" t="str">
            <v>15851</v>
          </cell>
        </row>
        <row r="13507">
          <cell r="A13507" t="str">
            <v>15851</v>
          </cell>
        </row>
        <row r="13508">
          <cell r="A13508" t="str">
            <v>15851</v>
          </cell>
        </row>
        <row r="13509">
          <cell r="A13509" t="str">
            <v>15851</v>
          </cell>
        </row>
        <row r="13510">
          <cell r="A13510" t="str">
            <v>15851</v>
          </cell>
        </row>
        <row r="13511">
          <cell r="A13511" t="str">
            <v>15851</v>
          </cell>
        </row>
        <row r="13512">
          <cell r="A13512" t="str">
            <v>15851</v>
          </cell>
        </row>
        <row r="13513">
          <cell r="A13513" t="str">
            <v>15851</v>
          </cell>
        </row>
        <row r="13514">
          <cell r="A13514" t="str">
            <v>15851</v>
          </cell>
        </row>
        <row r="13515">
          <cell r="A13515" t="str">
            <v>15851</v>
          </cell>
        </row>
        <row r="13516">
          <cell r="A13516" t="str">
            <v>15851</v>
          </cell>
        </row>
        <row r="13517">
          <cell r="A13517" t="str">
            <v>15851</v>
          </cell>
        </row>
        <row r="13518">
          <cell r="A13518" t="str">
            <v>15851</v>
          </cell>
        </row>
        <row r="13519">
          <cell r="A13519" t="str">
            <v>15851</v>
          </cell>
        </row>
        <row r="13520">
          <cell r="A13520" t="str">
            <v>15851</v>
          </cell>
        </row>
        <row r="13521">
          <cell r="A13521" t="str">
            <v>15851</v>
          </cell>
        </row>
        <row r="13522">
          <cell r="A13522" t="str">
            <v>15851</v>
          </cell>
        </row>
        <row r="13523">
          <cell r="A13523" t="str">
            <v>15851</v>
          </cell>
        </row>
        <row r="13524">
          <cell r="A13524" t="str">
            <v>15851</v>
          </cell>
        </row>
        <row r="13525">
          <cell r="A13525" t="str">
            <v>15851</v>
          </cell>
        </row>
        <row r="13526">
          <cell r="A13526" t="str">
            <v>15851</v>
          </cell>
        </row>
        <row r="13527">
          <cell r="A13527" t="str">
            <v>15851</v>
          </cell>
        </row>
        <row r="13528">
          <cell r="A13528" t="str">
            <v>15851</v>
          </cell>
        </row>
        <row r="13529">
          <cell r="A13529" t="str">
            <v>15851</v>
          </cell>
        </row>
        <row r="13530">
          <cell r="A13530" t="str">
            <v>15851</v>
          </cell>
        </row>
        <row r="13531">
          <cell r="A13531" t="str">
            <v>15851</v>
          </cell>
        </row>
        <row r="13532">
          <cell r="A13532" t="str">
            <v>15851</v>
          </cell>
        </row>
        <row r="13533">
          <cell r="A13533" t="str">
            <v>15851</v>
          </cell>
        </row>
        <row r="13534">
          <cell r="A13534" t="str">
            <v>15851</v>
          </cell>
        </row>
        <row r="13535">
          <cell r="A13535" t="str">
            <v>15851</v>
          </cell>
        </row>
        <row r="13536">
          <cell r="A13536" t="str">
            <v>15851</v>
          </cell>
        </row>
        <row r="13537">
          <cell r="A13537" t="str">
            <v>15851</v>
          </cell>
        </row>
        <row r="13538">
          <cell r="A13538" t="str">
            <v>15851</v>
          </cell>
        </row>
        <row r="13539">
          <cell r="A13539" t="str">
            <v>15851</v>
          </cell>
        </row>
        <row r="13540">
          <cell r="A13540" t="str">
            <v>15851</v>
          </cell>
        </row>
        <row r="13541">
          <cell r="A13541" t="str">
            <v>15851</v>
          </cell>
        </row>
        <row r="13542">
          <cell r="A13542" t="str">
            <v>15851</v>
          </cell>
        </row>
        <row r="13543">
          <cell r="A13543" t="str">
            <v>15851</v>
          </cell>
        </row>
        <row r="13544">
          <cell r="A13544" t="str">
            <v>15851</v>
          </cell>
        </row>
        <row r="13545">
          <cell r="A13545" t="str">
            <v>15851</v>
          </cell>
        </row>
        <row r="13546">
          <cell r="A13546" t="str">
            <v>15851</v>
          </cell>
        </row>
        <row r="13547">
          <cell r="A13547" t="str">
            <v>15851</v>
          </cell>
        </row>
        <row r="13548">
          <cell r="A13548" t="str">
            <v>15851</v>
          </cell>
        </row>
        <row r="13549">
          <cell r="A13549" t="str">
            <v>15851</v>
          </cell>
        </row>
        <row r="13550">
          <cell r="A13550" t="str">
            <v>15851</v>
          </cell>
        </row>
        <row r="13551">
          <cell r="A13551" t="str">
            <v>15851</v>
          </cell>
        </row>
        <row r="13552">
          <cell r="A13552" t="str">
            <v>15851</v>
          </cell>
        </row>
        <row r="13553">
          <cell r="A13553" t="str">
            <v>15851</v>
          </cell>
        </row>
        <row r="13554">
          <cell r="A13554" t="str">
            <v>15851</v>
          </cell>
        </row>
        <row r="13555">
          <cell r="A13555" t="str">
            <v>15851</v>
          </cell>
        </row>
        <row r="13556">
          <cell r="A13556" t="str">
            <v>15851</v>
          </cell>
        </row>
        <row r="13557">
          <cell r="A13557" t="str">
            <v>15851</v>
          </cell>
        </row>
        <row r="13558">
          <cell r="A13558" t="str">
            <v>15851</v>
          </cell>
        </row>
        <row r="13559">
          <cell r="A13559" t="str">
            <v>15851</v>
          </cell>
        </row>
        <row r="13560">
          <cell r="A13560" t="str">
            <v>15851</v>
          </cell>
        </row>
        <row r="13561">
          <cell r="A13561" t="str">
            <v>15851</v>
          </cell>
        </row>
        <row r="13562">
          <cell r="A13562" t="str">
            <v>15851</v>
          </cell>
        </row>
        <row r="13563">
          <cell r="A13563" t="str">
            <v>15851</v>
          </cell>
        </row>
        <row r="13564">
          <cell r="A13564" t="str">
            <v>15851</v>
          </cell>
        </row>
        <row r="13565">
          <cell r="A13565" t="str">
            <v>15851</v>
          </cell>
        </row>
        <row r="13566">
          <cell r="A13566" t="str">
            <v>15851</v>
          </cell>
        </row>
        <row r="13567">
          <cell r="A13567" t="str">
            <v>15851</v>
          </cell>
        </row>
        <row r="13568">
          <cell r="A13568" t="str">
            <v>15851</v>
          </cell>
        </row>
        <row r="13569">
          <cell r="A13569" t="str">
            <v>15851</v>
          </cell>
        </row>
        <row r="13570">
          <cell r="A13570" t="str">
            <v>15851</v>
          </cell>
        </row>
        <row r="13571">
          <cell r="A13571" t="str">
            <v>15851</v>
          </cell>
        </row>
        <row r="13572">
          <cell r="A13572" t="str">
            <v>15851</v>
          </cell>
        </row>
        <row r="13573">
          <cell r="A13573" t="str">
            <v>15851</v>
          </cell>
        </row>
        <row r="13574">
          <cell r="A13574" t="str">
            <v>15851</v>
          </cell>
        </row>
        <row r="13575">
          <cell r="A13575" t="str">
            <v>15851</v>
          </cell>
        </row>
        <row r="13576">
          <cell r="A13576" t="str">
            <v>15851</v>
          </cell>
        </row>
        <row r="13577">
          <cell r="A13577" t="str">
            <v>15851</v>
          </cell>
        </row>
        <row r="13578">
          <cell r="A13578" t="str">
            <v>15851</v>
          </cell>
        </row>
        <row r="13579">
          <cell r="A13579" t="str">
            <v>15851</v>
          </cell>
        </row>
        <row r="13580">
          <cell r="A13580" t="str">
            <v>15851</v>
          </cell>
        </row>
        <row r="13581">
          <cell r="A13581" t="str">
            <v>15851</v>
          </cell>
        </row>
        <row r="13582">
          <cell r="A13582" t="str">
            <v>15851</v>
          </cell>
        </row>
        <row r="13583">
          <cell r="A13583" t="str">
            <v>15851</v>
          </cell>
        </row>
        <row r="13584">
          <cell r="A13584" t="str">
            <v>15851</v>
          </cell>
        </row>
        <row r="13585">
          <cell r="A13585" t="str">
            <v>15851</v>
          </cell>
        </row>
        <row r="13586">
          <cell r="A13586" t="str">
            <v>15851</v>
          </cell>
        </row>
        <row r="13587">
          <cell r="A13587" t="str">
            <v>15851</v>
          </cell>
        </row>
        <row r="13588">
          <cell r="A13588" t="str">
            <v>15851</v>
          </cell>
        </row>
        <row r="13589">
          <cell r="A13589" t="str">
            <v>15851</v>
          </cell>
        </row>
        <row r="13590">
          <cell r="A13590" t="str">
            <v>15851</v>
          </cell>
        </row>
        <row r="13591">
          <cell r="A13591" t="str">
            <v>15851</v>
          </cell>
        </row>
        <row r="13592">
          <cell r="A13592" t="str">
            <v>15909</v>
          </cell>
        </row>
        <row r="13593">
          <cell r="A13593" t="str">
            <v>15909</v>
          </cell>
        </row>
        <row r="13594">
          <cell r="A13594" t="str">
            <v>15909</v>
          </cell>
        </row>
        <row r="13595">
          <cell r="A13595" t="str">
            <v>15909</v>
          </cell>
        </row>
        <row r="13596">
          <cell r="A13596" t="str">
            <v>15909</v>
          </cell>
        </row>
        <row r="13597">
          <cell r="A13597" t="str">
            <v>15909</v>
          </cell>
        </row>
        <row r="13598">
          <cell r="A13598" t="str">
            <v>15909</v>
          </cell>
        </row>
        <row r="13599">
          <cell r="A13599" t="str">
            <v>15909</v>
          </cell>
        </row>
        <row r="13600">
          <cell r="A13600" t="str">
            <v>15909</v>
          </cell>
        </row>
        <row r="13601">
          <cell r="A13601" t="str">
            <v>15909</v>
          </cell>
        </row>
        <row r="13602">
          <cell r="A13602" t="str">
            <v>15909</v>
          </cell>
        </row>
        <row r="13603">
          <cell r="A13603" t="str">
            <v>15909</v>
          </cell>
        </row>
        <row r="13604">
          <cell r="A13604" t="str">
            <v>15909</v>
          </cell>
        </row>
        <row r="13605">
          <cell r="A13605" t="str">
            <v>15909</v>
          </cell>
        </row>
        <row r="13606">
          <cell r="A13606" t="str">
            <v>15909</v>
          </cell>
        </row>
        <row r="13607">
          <cell r="A13607" t="str">
            <v>15909</v>
          </cell>
        </row>
        <row r="13608">
          <cell r="A13608" t="str">
            <v>15909</v>
          </cell>
        </row>
        <row r="13609">
          <cell r="A13609" t="str">
            <v>15909</v>
          </cell>
        </row>
        <row r="13610">
          <cell r="A13610" t="str">
            <v>15909</v>
          </cell>
        </row>
        <row r="13611">
          <cell r="A13611" t="str">
            <v>15909</v>
          </cell>
        </row>
        <row r="13612">
          <cell r="A13612" t="str">
            <v>15909</v>
          </cell>
        </row>
        <row r="13613">
          <cell r="A13613" t="str">
            <v>15909</v>
          </cell>
        </row>
        <row r="13614">
          <cell r="A13614" t="str">
            <v>15909</v>
          </cell>
        </row>
        <row r="13615">
          <cell r="A13615" t="str">
            <v>15909</v>
          </cell>
        </row>
        <row r="13616">
          <cell r="A13616" t="str">
            <v>15909</v>
          </cell>
        </row>
        <row r="13617">
          <cell r="A13617" t="str">
            <v>15910</v>
          </cell>
        </row>
        <row r="13618">
          <cell r="A13618" t="str">
            <v>15910</v>
          </cell>
        </row>
        <row r="13619">
          <cell r="A13619" t="str">
            <v>15910</v>
          </cell>
        </row>
        <row r="13620">
          <cell r="A13620" t="str">
            <v>15910</v>
          </cell>
        </row>
        <row r="13621">
          <cell r="A13621" t="str">
            <v>15910</v>
          </cell>
        </row>
        <row r="13622">
          <cell r="A13622" t="str">
            <v>15910</v>
          </cell>
        </row>
        <row r="13623">
          <cell r="A13623" t="str">
            <v>15910</v>
          </cell>
        </row>
        <row r="13624">
          <cell r="A13624" t="str">
            <v>15910</v>
          </cell>
        </row>
        <row r="13625">
          <cell r="A13625" t="str">
            <v>15910</v>
          </cell>
        </row>
        <row r="13626">
          <cell r="A13626" t="str">
            <v>15910</v>
          </cell>
        </row>
        <row r="13627">
          <cell r="A13627" t="str">
            <v>15910</v>
          </cell>
        </row>
        <row r="13628">
          <cell r="A13628" t="str">
            <v>15910</v>
          </cell>
        </row>
        <row r="13629">
          <cell r="A13629" t="str">
            <v>15910</v>
          </cell>
        </row>
        <row r="13630">
          <cell r="A13630" t="str">
            <v>15910</v>
          </cell>
        </row>
        <row r="13631">
          <cell r="A13631" t="str">
            <v>15910</v>
          </cell>
        </row>
        <row r="13632">
          <cell r="A13632" t="str">
            <v>15910</v>
          </cell>
        </row>
        <row r="13633">
          <cell r="A13633" t="str">
            <v>15910</v>
          </cell>
        </row>
        <row r="13634">
          <cell r="A13634" t="str">
            <v>15910</v>
          </cell>
        </row>
        <row r="13635">
          <cell r="A13635" t="str">
            <v>15910</v>
          </cell>
        </row>
        <row r="13636">
          <cell r="A13636" t="str">
            <v>15910</v>
          </cell>
        </row>
        <row r="13637">
          <cell r="A13637" t="str">
            <v>15910</v>
          </cell>
        </row>
        <row r="13638">
          <cell r="A13638" t="str">
            <v>15910</v>
          </cell>
        </row>
        <row r="13639">
          <cell r="A13639" t="str">
            <v>15910</v>
          </cell>
        </row>
        <row r="13640">
          <cell r="A13640" t="str">
            <v>15910</v>
          </cell>
        </row>
        <row r="13641">
          <cell r="A13641" t="str">
            <v>15910</v>
          </cell>
        </row>
        <row r="13642">
          <cell r="A13642" t="str">
            <v>15910</v>
          </cell>
        </row>
        <row r="13643">
          <cell r="A13643" t="str">
            <v>15910</v>
          </cell>
        </row>
        <row r="13644">
          <cell r="A13644" t="str">
            <v>15910</v>
          </cell>
        </row>
        <row r="13645">
          <cell r="A13645" t="str">
            <v>15910</v>
          </cell>
        </row>
        <row r="13646">
          <cell r="A13646" t="str">
            <v>15910</v>
          </cell>
        </row>
        <row r="13647">
          <cell r="A13647" t="str">
            <v>15910</v>
          </cell>
        </row>
        <row r="13648">
          <cell r="A13648" t="str">
            <v>15910</v>
          </cell>
        </row>
        <row r="13649">
          <cell r="A13649" t="str">
            <v>15910</v>
          </cell>
        </row>
        <row r="13650">
          <cell r="A13650" t="str">
            <v>15910</v>
          </cell>
        </row>
        <row r="13651">
          <cell r="A13651" t="str">
            <v>15910</v>
          </cell>
        </row>
        <row r="13652">
          <cell r="A13652" t="str">
            <v>15910</v>
          </cell>
        </row>
        <row r="13653">
          <cell r="A13653" t="str">
            <v>15910</v>
          </cell>
        </row>
        <row r="13654">
          <cell r="A13654" t="str">
            <v>15910</v>
          </cell>
        </row>
        <row r="13655">
          <cell r="A13655" t="str">
            <v>15910</v>
          </cell>
        </row>
        <row r="13656">
          <cell r="A13656" t="str">
            <v>15910</v>
          </cell>
        </row>
        <row r="13657">
          <cell r="A13657" t="str">
            <v>15910</v>
          </cell>
        </row>
        <row r="13658">
          <cell r="A13658" t="str">
            <v>15910</v>
          </cell>
        </row>
        <row r="13659">
          <cell r="A13659" t="str">
            <v>15910</v>
          </cell>
        </row>
        <row r="13660">
          <cell r="A13660" t="str">
            <v>15910</v>
          </cell>
        </row>
        <row r="13661">
          <cell r="A13661" t="str">
            <v>15910</v>
          </cell>
        </row>
        <row r="13662">
          <cell r="A13662" t="str">
            <v>15910</v>
          </cell>
        </row>
        <row r="13663">
          <cell r="A13663" t="str">
            <v>15910</v>
          </cell>
        </row>
        <row r="13664">
          <cell r="A13664" t="str">
            <v>15910</v>
          </cell>
        </row>
        <row r="13665">
          <cell r="A13665" t="str">
            <v>15910</v>
          </cell>
        </row>
        <row r="13666">
          <cell r="A13666" t="str">
            <v>15910</v>
          </cell>
        </row>
        <row r="13667">
          <cell r="A13667" t="str">
            <v>15910</v>
          </cell>
        </row>
        <row r="13668">
          <cell r="A13668" t="str">
            <v>15910</v>
          </cell>
        </row>
        <row r="13669">
          <cell r="A13669" t="str">
            <v>15910</v>
          </cell>
        </row>
        <row r="13670">
          <cell r="A13670" t="str">
            <v>15910</v>
          </cell>
        </row>
        <row r="13671">
          <cell r="A13671" t="str">
            <v>15910</v>
          </cell>
        </row>
        <row r="13672">
          <cell r="A13672" t="str">
            <v>15910</v>
          </cell>
        </row>
        <row r="13673">
          <cell r="A13673" t="str">
            <v>15910</v>
          </cell>
        </row>
        <row r="13674">
          <cell r="A13674" t="str">
            <v>15910</v>
          </cell>
        </row>
        <row r="13675">
          <cell r="A13675" t="str">
            <v>15910</v>
          </cell>
        </row>
        <row r="13676">
          <cell r="A13676" t="str">
            <v>15910</v>
          </cell>
        </row>
        <row r="13677">
          <cell r="A13677" t="str">
            <v>15910</v>
          </cell>
        </row>
        <row r="13678">
          <cell r="A13678" t="str">
            <v>15910</v>
          </cell>
        </row>
        <row r="13679">
          <cell r="A13679" t="str">
            <v>15910</v>
          </cell>
        </row>
        <row r="13680">
          <cell r="A13680" t="str">
            <v>15910</v>
          </cell>
        </row>
        <row r="13681">
          <cell r="A13681" t="str">
            <v>15910</v>
          </cell>
        </row>
        <row r="13682">
          <cell r="A13682" t="str">
            <v>15910</v>
          </cell>
        </row>
        <row r="13683">
          <cell r="A13683" t="str">
            <v>15910</v>
          </cell>
        </row>
        <row r="13684">
          <cell r="A13684" t="str">
            <v>15910</v>
          </cell>
        </row>
        <row r="13685">
          <cell r="A13685" t="str">
            <v>15910</v>
          </cell>
        </row>
        <row r="13686">
          <cell r="A13686" t="str">
            <v>15910</v>
          </cell>
        </row>
        <row r="13687">
          <cell r="A13687" t="str">
            <v>15910</v>
          </cell>
        </row>
        <row r="13688">
          <cell r="A13688" t="str">
            <v>15910</v>
          </cell>
        </row>
        <row r="13689">
          <cell r="A13689" t="str">
            <v>15910</v>
          </cell>
        </row>
        <row r="13690">
          <cell r="A13690" t="str">
            <v>15910</v>
          </cell>
        </row>
        <row r="13691">
          <cell r="A13691" t="str">
            <v>15910</v>
          </cell>
        </row>
        <row r="13692">
          <cell r="A13692" t="str">
            <v>15910</v>
          </cell>
        </row>
        <row r="13693">
          <cell r="A13693" t="str">
            <v>15910</v>
          </cell>
        </row>
        <row r="13694">
          <cell r="A13694" t="str">
            <v>15910</v>
          </cell>
        </row>
        <row r="13695">
          <cell r="A13695" t="str">
            <v>15910</v>
          </cell>
        </row>
        <row r="13696">
          <cell r="A13696" t="str">
            <v>15910</v>
          </cell>
        </row>
        <row r="13697">
          <cell r="A13697" t="str">
            <v>15911</v>
          </cell>
        </row>
        <row r="13698">
          <cell r="A13698" t="str">
            <v>15911</v>
          </cell>
        </row>
        <row r="13699">
          <cell r="A13699" t="str">
            <v>15911</v>
          </cell>
        </row>
        <row r="13700">
          <cell r="A13700" t="str">
            <v>15911</v>
          </cell>
        </row>
        <row r="13701">
          <cell r="A13701" t="str">
            <v>15911</v>
          </cell>
        </row>
        <row r="13702">
          <cell r="A13702" t="str">
            <v>15911</v>
          </cell>
        </row>
        <row r="13703">
          <cell r="A13703" t="str">
            <v>15911</v>
          </cell>
        </row>
        <row r="13704">
          <cell r="A13704" t="str">
            <v>15911</v>
          </cell>
        </row>
        <row r="13705">
          <cell r="A13705" t="str">
            <v>15911</v>
          </cell>
        </row>
        <row r="13706">
          <cell r="A13706" t="str">
            <v>15911</v>
          </cell>
        </row>
        <row r="13707">
          <cell r="A13707" t="str">
            <v>15911</v>
          </cell>
        </row>
        <row r="13708">
          <cell r="A13708" t="str">
            <v>15911</v>
          </cell>
        </row>
        <row r="13709">
          <cell r="A13709" t="str">
            <v>15911</v>
          </cell>
        </row>
        <row r="13710">
          <cell r="A13710" t="str">
            <v>15911</v>
          </cell>
        </row>
        <row r="13711">
          <cell r="A13711" t="str">
            <v>15911</v>
          </cell>
        </row>
        <row r="13712">
          <cell r="A13712" t="str">
            <v>15911</v>
          </cell>
        </row>
        <row r="13713">
          <cell r="A13713" t="str">
            <v>15911</v>
          </cell>
        </row>
        <row r="13714">
          <cell r="A13714" t="str">
            <v>15911</v>
          </cell>
        </row>
        <row r="13715">
          <cell r="A13715" t="str">
            <v>15911</v>
          </cell>
        </row>
        <row r="13716">
          <cell r="A13716" t="str">
            <v>15911</v>
          </cell>
        </row>
        <row r="13717">
          <cell r="A13717" t="str">
            <v>15911</v>
          </cell>
        </row>
        <row r="13718">
          <cell r="A13718" t="str">
            <v>15911</v>
          </cell>
        </row>
        <row r="13719">
          <cell r="A13719" t="str">
            <v>15911</v>
          </cell>
        </row>
        <row r="13720">
          <cell r="A13720" t="str">
            <v>15911</v>
          </cell>
        </row>
        <row r="13721">
          <cell r="A13721" t="str">
            <v>15911</v>
          </cell>
        </row>
        <row r="13722">
          <cell r="A13722" t="str">
            <v>15911</v>
          </cell>
        </row>
        <row r="13723">
          <cell r="A13723" t="str">
            <v>15911</v>
          </cell>
        </row>
        <row r="13724">
          <cell r="A13724" t="str">
            <v>15911</v>
          </cell>
        </row>
        <row r="13725">
          <cell r="A13725" t="str">
            <v>15911</v>
          </cell>
        </row>
        <row r="13726">
          <cell r="A13726" t="str">
            <v>15911</v>
          </cell>
        </row>
        <row r="13727">
          <cell r="A13727" t="str">
            <v>15911</v>
          </cell>
        </row>
        <row r="13728">
          <cell r="A13728" t="str">
            <v>15911</v>
          </cell>
        </row>
        <row r="13729">
          <cell r="A13729" t="str">
            <v>15911</v>
          </cell>
        </row>
        <row r="13730">
          <cell r="A13730" t="str">
            <v>15911</v>
          </cell>
        </row>
        <row r="13731">
          <cell r="A13731" t="str">
            <v>15911</v>
          </cell>
        </row>
        <row r="13732">
          <cell r="A13732" t="str">
            <v>15911</v>
          </cell>
        </row>
        <row r="13733">
          <cell r="A13733" t="str">
            <v>15912</v>
          </cell>
        </row>
        <row r="13734">
          <cell r="A13734" t="str">
            <v>15912</v>
          </cell>
        </row>
        <row r="13735">
          <cell r="A13735" t="str">
            <v>15912</v>
          </cell>
        </row>
        <row r="13736">
          <cell r="A13736" t="str">
            <v>15912</v>
          </cell>
        </row>
        <row r="13737">
          <cell r="A13737" t="str">
            <v>15912</v>
          </cell>
        </row>
        <row r="13738">
          <cell r="A13738" t="str">
            <v>15912</v>
          </cell>
        </row>
        <row r="13739">
          <cell r="A13739" t="str">
            <v>15912</v>
          </cell>
        </row>
        <row r="13740">
          <cell r="A13740" t="str">
            <v>15912</v>
          </cell>
        </row>
        <row r="13741">
          <cell r="A13741" t="str">
            <v>15912</v>
          </cell>
        </row>
        <row r="13742">
          <cell r="A13742" t="str">
            <v>15912</v>
          </cell>
        </row>
        <row r="13743">
          <cell r="A13743" t="str">
            <v>15912</v>
          </cell>
        </row>
        <row r="13744">
          <cell r="A13744" t="str">
            <v>15912</v>
          </cell>
        </row>
        <row r="13745">
          <cell r="A13745" t="str">
            <v>15912</v>
          </cell>
        </row>
        <row r="13746">
          <cell r="A13746" t="str">
            <v>15912</v>
          </cell>
        </row>
        <row r="13747">
          <cell r="A13747" t="str">
            <v>15912</v>
          </cell>
        </row>
        <row r="13748">
          <cell r="A13748" t="str">
            <v>15912</v>
          </cell>
        </row>
        <row r="13749">
          <cell r="A13749" t="str">
            <v>15912</v>
          </cell>
        </row>
        <row r="13750">
          <cell r="A13750" t="str">
            <v>15912</v>
          </cell>
        </row>
        <row r="13751">
          <cell r="A13751" t="str">
            <v>15912</v>
          </cell>
        </row>
        <row r="13752">
          <cell r="A13752" t="str">
            <v>15912</v>
          </cell>
        </row>
        <row r="13753">
          <cell r="A13753" t="str">
            <v>15912</v>
          </cell>
        </row>
        <row r="13754">
          <cell r="A13754" t="str">
            <v>15912</v>
          </cell>
        </row>
        <row r="13755">
          <cell r="A13755" t="str">
            <v>15912</v>
          </cell>
        </row>
        <row r="13756">
          <cell r="A13756" t="str">
            <v>15912</v>
          </cell>
        </row>
        <row r="13757">
          <cell r="A13757" t="str">
            <v>15912</v>
          </cell>
        </row>
        <row r="13758">
          <cell r="A13758" t="str">
            <v>15912</v>
          </cell>
        </row>
        <row r="13759">
          <cell r="A13759" t="str">
            <v>15912</v>
          </cell>
        </row>
        <row r="13760">
          <cell r="A13760" t="str">
            <v>15912</v>
          </cell>
        </row>
        <row r="13761">
          <cell r="A13761" t="str">
            <v>15912</v>
          </cell>
        </row>
        <row r="13762">
          <cell r="A13762" t="str">
            <v>15912</v>
          </cell>
        </row>
        <row r="13763">
          <cell r="A13763" t="str">
            <v>15912</v>
          </cell>
        </row>
        <row r="13764">
          <cell r="A13764" t="str">
            <v>15912</v>
          </cell>
        </row>
        <row r="13765">
          <cell r="A13765" t="str">
            <v>15912</v>
          </cell>
        </row>
        <row r="13766">
          <cell r="A13766" t="str">
            <v>15912</v>
          </cell>
        </row>
        <row r="13767">
          <cell r="A13767" t="str">
            <v>15912</v>
          </cell>
        </row>
        <row r="13768">
          <cell r="A13768" t="str">
            <v>15912</v>
          </cell>
        </row>
        <row r="13769">
          <cell r="A13769" t="str">
            <v>15912</v>
          </cell>
        </row>
        <row r="13770">
          <cell r="A13770" t="str">
            <v>15912</v>
          </cell>
        </row>
        <row r="13771">
          <cell r="A13771" t="str">
            <v>15912</v>
          </cell>
        </row>
        <row r="13772">
          <cell r="A13772" t="str">
            <v>15912</v>
          </cell>
        </row>
        <row r="13773">
          <cell r="A13773" t="str">
            <v>15912</v>
          </cell>
        </row>
        <row r="13774">
          <cell r="A13774" t="str">
            <v>15912</v>
          </cell>
        </row>
        <row r="13775">
          <cell r="A13775" t="str">
            <v>15912</v>
          </cell>
        </row>
        <row r="13776">
          <cell r="A13776" t="str">
            <v>15912</v>
          </cell>
        </row>
        <row r="13777">
          <cell r="A13777" t="str">
            <v>15912</v>
          </cell>
        </row>
        <row r="13778">
          <cell r="A13778" t="str">
            <v>15912</v>
          </cell>
        </row>
        <row r="13779">
          <cell r="A13779" t="str">
            <v>15912</v>
          </cell>
        </row>
        <row r="13780">
          <cell r="A13780" t="str">
            <v>15912</v>
          </cell>
        </row>
        <row r="13781">
          <cell r="A13781" t="str">
            <v>15912</v>
          </cell>
        </row>
        <row r="13782">
          <cell r="A13782" t="str">
            <v>15912</v>
          </cell>
        </row>
        <row r="13783">
          <cell r="A13783" t="str">
            <v>15912</v>
          </cell>
        </row>
        <row r="13784">
          <cell r="A13784" t="str">
            <v>15912</v>
          </cell>
        </row>
        <row r="13785">
          <cell r="A13785" t="str">
            <v>15912</v>
          </cell>
        </row>
        <row r="13786">
          <cell r="A13786" t="str">
            <v>15912</v>
          </cell>
        </row>
        <row r="13787">
          <cell r="A13787" t="str">
            <v>15912</v>
          </cell>
        </row>
        <row r="13788">
          <cell r="A13788" t="str">
            <v>15912</v>
          </cell>
        </row>
        <row r="13789">
          <cell r="A13789" t="str">
            <v>15912</v>
          </cell>
        </row>
        <row r="13790">
          <cell r="A13790" t="str">
            <v>15912</v>
          </cell>
        </row>
        <row r="13791">
          <cell r="A13791" t="str">
            <v>15912</v>
          </cell>
        </row>
        <row r="13792">
          <cell r="A13792" t="str">
            <v>15912</v>
          </cell>
        </row>
        <row r="13793">
          <cell r="A13793" t="str">
            <v>15912</v>
          </cell>
        </row>
        <row r="13794">
          <cell r="A13794" t="str">
            <v>15912</v>
          </cell>
        </row>
        <row r="13795">
          <cell r="A13795" t="str">
            <v>15912</v>
          </cell>
        </row>
        <row r="13796">
          <cell r="A13796" t="str">
            <v>15912</v>
          </cell>
        </row>
        <row r="13797">
          <cell r="A13797" t="str">
            <v>15912</v>
          </cell>
        </row>
        <row r="13798">
          <cell r="A13798" t="str">
            <v>15912</v>
          </cell>
        </row>
        <row r="13799">
          <cell r="A13799" t="str">
            <v>15912</v>
          </cell>
        </row>
        <row r="13800">
          <cell r="A13800" t="str">
            <v>15912</v>
          </cell>
        </row>
        <row r="13801">
          <cell r="A13801" t="str">
            <v>15912</v>
          </cell>
        </row>
        <row r="13802">
          <cell r="A13802" t="str">
            <v>15912</v>
          </cell>
        </row>
        <row r="13803">
          <cell r="A13803" t="str">
            <v>15912</v>
          </cell>
        </row>
        <row r="13804">
          <cell r="A13804" t="str">
            <v>15912</v>
          </cell>
        </row>
        <row r="13805">
          <cell r="A13805" t="str">
            <v>15912</v>
          </cell>
        </row>
        <row r="13806">
          <cell r="A13806" t="str">
            <v>15912</v>
          </cell>
        </row>
        <row r="13807">
          <cell r="A13807" t="str">
            <v>15912</v>
          </cell>
        </row>
        <row r="13808">
          <cell r="A13808" t="str">
            <v>15912</v>
          </cell>
        </row>
        <row r="13809">
          <cell r="A13809" t="str">
            <v>15912</v>
          </cell>
        </row>
        <row r="13810">
          <cell r="A13810" t="str">
            <v>15912</v>
          </cell>
        </row>
        <row r="13811">
          <cell r="A13811" t="str">
            <v>15912</v>
          </cell>
        </row>
        <row r="13812">
          <cell r="A13812" t="str">
            <v>15912</v>
          </cell>
        </row>
        <row r="13813">
          <cell r="A13813" t="str">
            <v>15912</v>
          </cell>
        </row>
        <row r="13814">
          <cell r="A13814" t="str">
            <v>15912</v>
          </cell>
        </row>
        <row r="13815">
          <cell r="A13815" t="str">
            <v>15912</v>
          </cell>
        </row>
        <row r="13816">
          <cell r="A13816" t="str">
            <v>15912</v>
          </cell>
        </row>
        <row r="13817">
          <cell r="A13817" t="str">
            <v>15912</v>
          </cell>
        </row>
        <row r="13818">
          <cell r="A13818" t="str">
            <v>15912</v>
          </cell>
        </row>
        <row r="13819">
          <cell r="A13819" t="str">
            <v>15912</v>
          </cell>
        </row>
        <row r="13820">
          <cell r="A13820" t="str">
            <v>15912</v>
          </cell>
        </row>
        <row r="13821">
          <cell r="A13821" t="str">
            <v>15912</v>
          </cell>
        </row>
        <row r="13822">
          <cell r="A13822" t="str">
            <v>15912</v>
          </cell>
        </row>
        <row r="13823">
          <cell r="A13823" t="str">
            <v>15912</v>
          </cell>
        </row>
        <row r="13824">
          <cell r="A13824" t="str">
            <v>15912</v>
          </cell>
        </row>
        <row r="13825">
          <cell r="A13825" t="str">
            <v>15912</v>
          </cell>
        </row>
        <row r="13826">
          <cell r="A13826" t="str">
            <v>15912</v>
          </cell>
        </row>
        <row r="13827">
          <cell r="A13827" t="str">
            <v>15912</v>
          </cell>
        </row>
        <row r="13828">
          <cell r="A13828" t="str">
            <v>15912</v>
          </cell>
        </row>
        <row r="13829">
          <cell r="A13829" t="str">
            <v>15912</v>
          </cell>
        </row>
        <row r="13830">
          <cell r="A13830" t="str">
            <v>15912</v>
          </cell>
        </row>
        <row r="13831">
          <cell r="A13831" t="str">
            <v>15912</v>
          </cell>
        </row>
        <row r="13832">
          <cell r="A13832" t="str">
            <v>15917</v>
          </cell>
        </row>
        <row r="13833">
          <cell r="A13833" t="str">
            <v>15917</v>
          </cell>
        </row>
        <row r="13834">
          <cell r="A13834" t="str">
            <v>15917</v>
          </cell>
        </row>
        <row r="13835">
          <cell r="A13835" t="str">
            <v>15917</v>
          </cell>
        </row>
        <row r="13836">
          <cell r="A13836" t="str">
            <v>15917</v>
          </cell>
        </row>
        <row r="13837">
          <cell r="A13837" t="str">
            <v>15918</v>
          </cell>
        </row>
        <row r="13838">
          <cell r="A13838" t="str">
            <v>15918</v>
          </cell>
        </row>
        <row r="13839">
          <cell r="A13839" t="str">
            <v>15918</v>
          </cell>
        </row>
        <row r="13840">
          <cell r="A13840" t="str">
            <v>15918</v>
          </cell>
        </row>
        <row r="13841">
          <cell r="A13841" t="str">
            <v>15918</v>
          </cell>
        </row>
        <row r="13842">
          <cell r="A13842" t="str">
            <v>15918</v>
          </cell>
        </row>
        <row r="13843">
          <cell r="A13843" t="str">
            <v>15918</v>
          </cell>
        </row>
        <row r="13844">
          <cell r="A13844" t="str">
            <v>15918</v>
          </cell>
        </row>
        <row r="13845">
          <cell r="A13845" t="str">
            <v>15918</v>
          </cell>
        </row>
        <row r="13846">
          <cell r="A13846" t="str">
            <v>15918</v>
          </cell>
        </row>
        <row r="13847">
          <cell r="A13847" t="str">
            <v>15918</v>
          </cell>
        </row>
        <row r="13848">
          <cell r="A13848" t="str">
            <v>15918</v>
          </cell>
        </row>
        <row r="13849">
          <cell r="A13849" t="str">
            <v>15918</v>
          </cell>
        </row>
        <row r="13850">
          <cell r="A13850" t="str">
            <v>15918</v>
          </cell>
        </row>
        <row r="13851">
          <cell r="A13851" t="str">
            <v>15918</v>
          </cell>
        </row>
        <row r="13852">
          <cell r="A13852" t="str">
            <v>15918</v>
          </cell>
        </row>
        <row r="13853">
          <cell r="A13853" t="str">
            <v>15918</v>
          </cell>
        </row>
        <row r="13854">
          <cell r="A13854" t="str">
            <v>15918</v>
          </cell>
        </row>
        <row r="13855">
          <cell r="A13855" t="str">
            <v>15918</v>
          </cell>
        </row>
        <row r="13856">
          <cell r="A13856" t="str">
            <v>15918</v>
          </cell>
        </row>
        <row r="13857">
          <cell r="A13857" t="str">
            <v>15918</v>
          </cell>
        </row>
        <row r="13858">
          <cell r="A13858" t="str">
            <v>15918</v>
          </cell>
        </row>
        <row r="13859">
          <cell r="A13859" t="str">
            <v>15918</v>
          </cell>
        </row>
        <row r="13860">
          <cell r="A13860" t="str">
            <v>15918</v>
          </cell>
        </row>
        <row r="13861">
          <cell r="A13861" t="str">
            <v>15918</v>
          </cell>
        </row>
        <row r="13862">
          <cell r="A13862" t="str">
            <v>15918</v>
          </cell>
        </row>
        <row r="13863">
          <cell r="A13863" t="str">
            <v>15918</v>
          </cell>
        </row>
        <row r="13864">
          <cell r="A13864" t="str">
            <v>15918</v>
          </cell>
        </row>
        <row r="13865">
          <cell r="A13865" t="str">
            <v>15918</v>
          </cell>
        </row>
        <row r="13866">
          <cell r="A13866" t="str">
            <v>15918</v>
          </cell>
        </row>
        <row r="13867">
          <cell r="A13867" t="str">
            <v>15918</v>
          </cell>
        </row>
        <row r="13868">
          <cell r="A13868" t="str">
            <v>15918</v>
          </cell>
        </row>
        <row r="13869">
          <cell r="A13869" t="str">
            <v>15918</v>
          </cell>
        </row>
        <row r="13870">
          <cell r="A13870" t="str">
            <v>15918</v>
          </cell>
        </row>
        <row r="13871">
          <cell r="A13871" t="str">
            <v>15918</v>
          </cell>
        </row>
        <row r="13872">
          <cell r="A13872" t="str">
            <v>15918</v>
          </cell>
        </row>
        <row r="13873">
          <cell r="A13873" t="str">
            <v>15918</v>
          </cell>
        </row>
        <row r="13874">
          <cell r="A13874" t="str">
            <v>15918</v>
          </cell>
        </row>
        <row r="13875">
          <cell r="A13875" t="str">
            <v>15918</v>
          </cell>
        </row>
        <row r="13876">
          <cell r="A13876" t="str">
            <v>15918</v>
          </cell>
        </row>
        <row r="13877">
          <cell r="A13877" t="str">
            <v>15918</v>
          </cell>
        </row>
        <row r="13878">
          <cell r="A13878" t="str">
            <v>15918</v>
          </cell>
        </row>
        <row r="13879">
          <cell r="A13879" t="str">
            <v>15918</v>
          </cell>
        </row>
        <row r="13880">
          <cell r="A13880" t="str">
            <v>15918</v>
          </cell>
        </row>
        <row r="13881">
          <cell r="A13881" t="str">
            <v>15918</v>
          </cell>
        </row>
        <row r="13882">
          <cell r="A13882" t="str">
            <v>15918</v>
          </cell>
        </row>
        <row r="13883">
          <cell r="A13883" t="str">
            <v>15918</v>
          </cell>
        </row>
        <row r="13884">
          <cell r="A13884" t="str">
            <v>15918</v>
          </cell>
        </row>
        <row r="13885">
          <cell r="A13885" t="str">
            <v>15918</v>
          </cell>
        </row>
        <row r="13886">
          <cell r="A13886" t="str">
            <v>15918</v>
          </cell>
        </row>
        <row r="13887">
          <cell r="A13887" t="str">
            <v>15918</v>
          </cell>
        </row>
        <row r="13888">
          <cell r="A13888" t="str">
            <v>15918</v>
          </cell>
        </row>
        <row r="13889">
          <cell r="A13889" t="str">
            <v>15918</v>
          </cell>
        </row>
        <row r="13890">
          <cell r="A13890" t="str">
            <v>15918</v>
          </cell>
        </row>
        <row r="13891">
          <cell r="A13891" t="str">
            <v>15918</v>
          </cell>
        </row>
        <row r="13892">
          <cell r="A13892" t="str">
            <v>15918</v>
          </cell>
        </row>
        <row r="13893">
          <cell r="A13893" t="str">
            <v>15918</v>
          </cell>
        </row>
        <row r="13894">
          <cell r="A13894" t="str">
            <v>15918</v>
          </cell>
        </row>
        <row r="13895">
          <cell r="A13895" t="str">
            <v>15918</v>
          </cell>
        </row>
        <row r="13896">
          <cell r="A13896" t="str">
            <v>15918</v>
          </cell>
        </row>
        <row r="13897">
          <cell r="A13897" t="str">
            <v>15918</v>
          </cell>
        </row>
        <row r="13898">
          <cell r="A13898" t="str">
            <v>15918</v>
          </cell>
        </row>
        <row r="13899">
          <cell r="A13899" t="str">
            <v>15918</v>
          </cell>
        </row>
        <row r="13900">
          <cell r="A13900" t="str">
            <v>15918</v>
          </cell>
        </row>
        <row r="13901">
          <cell r="A13901" t="str">
            <v>15918</v>
          </cell>
        </row>
        <row r="13902">
          <cell r="A13902" t="str">
            <v>15918</v>
          </cell>
        </row>
        <row r="13903">
          <cell r="A13903" t="str">
            <v>15918</v>
          </cell>
        </row>
        <row r="13904">
          <cell r="A13904" t="str">
            <v>15918</v>
          </cell>
        </row>
        <row r="13905">
          <cell r="A13905" t="str">
            <v>15918</v>
          </cell>
        </row>
        <row r="13906">
          <cell r="A13906" t="str">
            <v>15918</v>
          </cell>
        </row>
        <row r="13907">
          <cell r="A13907" t="str">
            <v>15918</v>
          </cell>
        </row>
        <row r="13908">
          <cell r="A13908" t="str">
            <v>15918</v>
          </cell>
        </row>
        <row r="13909">
          <cell r="A13909" t="str">
            <v>15918</v>
          </cell>
        </row>
        <row r="13910">
          <cell r="A13910" t="str">
            <v>15918</v>
          </cell>
        </row>
        <row r="13911">
          <cell r="A13911" t="str">
            <v>15918</v>
          </cell>
        </row>
        <row r="13912">
          <cell r="A13912" t="str">
            <v>15918</v>
          </cell>
        </row>
        <row r="13913">
          <cell r="A13913" t="str">
            <v>15918</v>
          </cell>
        </row>
        <row r="13914">
          <cell r="A13914" t="str">
            <v>15918</v>
          </cell>
        </row>
        <row r="13915">
          <cell r="A13915" t="str">
            <v>15918</v>
          </cell>
        </row>
        <row r="13916">
          <cell r="A13916" t="str">
            <v>15918</v>
          </cell>
        </row>
        <row r="13917">
          <cell r="A13917" t="str">
            <v>15918</v>
          </cell>
        </row>
        <row r="13918">
          <cell r="A13918" t="str">
            <v>15918</v>
          </cell>
        </row>
        <row r="13919">
          <cell r="A13919" t="str">
            <v>15918</v>
          </cell>
        </row>
        <row r="13920">
          <cell r="A13920" t="str">
            <v>15918</v>
          </cell>
        </row>
        <row r="13921">
          <cell r="A13921" t="str">
            <v>15918</v>
          </cell>
        </row>
        <row r="13922">
          <cell r="A13922" t="str">
            <v>15918</v>
          </cell>
        </row>
        <row r="13923">
          <cell r="A13923" t="str">
            <v>15918</v>
          </cell>
        </row>
        <row r="13924">
          <cell r="A13924" t="str">
            <v>15918</v>
          </cell>
        </row>
        <row r="13925">
          <cell r="A13925" t="str">
            <v>15918</v>
          </cell>
        </row>
        <row r="13926">
          <cell r="A13926" t="str">
            <v>15918</v>
          </cell>
        </row>
        <row r="13927">
          <cell r="A13927" t="str">
            <v>15918</v>
          </cell>
        </row>
        <row r="13928">
          <cell r="A13928" t="str">
            <v>15918</v>
          </cell>
        </row>
        <row r="13929">
          <cell r="A13929" t="str">
            <v>15918</v>
          </cell>
        </row>
        <row r="13930">
          <cell r="A13930" t="str">
            <v>15918</v>
          </cell>
        </row>
        <row r="13931">
          <cell r="A13931" t="str">
            <v>15918</v>
          </cell>
        </row>
        <row r="13932">
          <cell r="A13932" t="str">
            <v>15918</v>
          </cell>
        </row>
        <row r="13933">
          <cell r="A13933" t="str">
            <v>15918</v>
          </cell>
        </row>
        <row r="13934">
          <cell r="A13934" t="str">
            <v>15918</v>
          </cell>
        </row>
        <row r="13935">
          <cell r="A13935" t="str">
            <v>15918</v>
          </cell>
        </row>
        <row r="13936">
          <cell r="A13936" t="str">
            <v>15918</v>
          </cell>
        </row>
        <row r="13937">
          <cell r="A13937" t="str">
            <v>15918</v>
          </cell>
        </row>
        <row r="13938">
          <cell r="A13938" t="str">
            <v>15918</v>
          </cell>
        </row>
        <row r="13939">
          <cell r="A13939" t="str">
            <v>15918</v>
          </cell>
        </row>
        <row r="13940">
          <cell r="A13940" t="str">
            <v>15918</v>
          </cell>
        </row>
        <row r="13941">
          <cell r="A13941" t="str">
            <v>15918</v>
          </cell>
        </row>
        <row r="13942">
          <cell r="A13942" t="str">
            <v>15918</v>
          </cell>
        </row>
        <row r="13943">
          <cell r="A13943" t="str">
            <v>15918</v>
          </cell>
        </row>
        <row r="13944">
          <cell r="A13944" t="str">
            <v>15918</v>
          </cell>
        </row>
        <row r="13945">
          <cell r="A13945" t="str">
            <v>15918</v>
          </cell>
        </row>
        <row r="13946">
          <cell r="A13946" t="str">
            <v>15918</v>
          </cell>
        </row>
        <row r="13947">
          <cell r="A13947" t="str">
            <v>15918</v>
          </cell>
        </row>
        <row r="13948">
          <cell r="A13948" t="str">
            <v>15918</v>
          </cell>
        </row>
        <row r="13949">
          <cell r="A13949" t="str">
            <v>15918</v>
          </cell>
        </row>
        <row r="13950">
          <cell r="A13950" t="str">
            <v>15918</v>
          </cell>
        </row>
        <row r="13951">
          <cell r="A13951" t="str">
            <v>15918</v>
          </cell>
        </row>
        <row r="13952">
          <cell r="A13952" t="str">
            <v>15918</v>
          </cell>
        </row>
        <row r="13953">
          <cell r="A13953" t="str">
            <v>15918</v>
          </cell>
        </row>
        <row r="13954">
          <cell r="A13954" t="str">
            <v>15918</v>
          </cell>
        </row>
        <row r="13955">
          <cell r="A13955" t="str">
            <v>15918</v>
          </cell>
        </row>
        <row r="13956">
          <cell r="A13956" t="str">
            <v>15918</v>
          </cell>
        </row>
        <row r="13957">
          <cell r="A13957" t="str">
            <v>15918</v>
          </cell>
        </row>
        <row r="13958">
          <cell r="A13958" t="str">
            <v>15918</v>
          </cell>
        </row>
        <row r="13959">
          <cell r="A13959" t="str">
            <v>15918</v>
          </cell>
        </row>
        <row r="13960">
          <cell r="A13960" t="str">
            <v>15918</v>
          </cell>
        </row>
        <row r="13961">
          <cell r="A13961" t="str">
            <v>15918</v>
          </cell>
        </row>
        <row r="13962">
          <cell r="A13962" t="str">
            <v>15918</v>
          </cell>
        </row>
        <row r="13963">
          <cell r="A13963" t="str">
            <v>15918</v>
          </cell>
        </row>
        <row r="13964">
          <cell r="A13964" t="str">
            <v>15918</v>
          </cell>
        </row>
        <row r="13965">
          <cell r="A13965" t="str">
            <v>15918</v>
          </cell>
        </row>
        <row r="13966">
          <cell r="A13966" t="str">
            <v>15918</v>
          </cell>
        </row>
        <row r="13967">
          <cell r="A13967" t="str">
            <v>15918</v>
          </cell>
        </row>
        <row r="13968">
          <cell r="A13968" t="str">
            <v>15918</v>
          </cell>
        </row>
        <row r="13969">
          <cell r="A13969" t="str">
            <v>15918</v>
          </cell>
        </row>
        <row r="13970">
          <cell r="A13970" t="str">
            <v>15918</v>
          </cell>
        </row>
        <row r="13971">
          <cell r="A13971" t="str">
            <v>15918</v>
          </cell>
        </row>
        <row r="13972">
          <cell r="A13972" t="str">
            <v>15918</v>
          </cell>
        </row>
        <row r="13973">
          <cell r="A13973" t="str">
            <v>15918</v>
          </cell>
        </row>
        <row r="13974">
          <cell r="A13974" t="str">
            <v>15918</v>
          </cell>
        </row>
        <row r="13975">
          <cell r="A13975" t="str">
            <v>15918</v>
          </cell>
        </row>
        <row r="13976">
          <cell r="A13976" t="str">
            <v>15918</v>
          </cell>
        </row>
        <row r="13977">
          <cell r="A13977" t="str">
            <v>15918</v>
          </cell>
        </row>
        <row r="13978">
          <cell r="A13978" t="str">
            <v>15918</v>
          </cell>
        </row>
        <row r="13979">
          <cell r="A13979" t="str">
            <v>15918</v>
          </cell>
        </row>
        <row r="13980">
          <cell r="A13980" t="str">
            <v>15918</v>
          </cell>
        </row>
        <row r="13981">
          <cell r="A13981" t="str">
            <v>15918</v>
          </cell>
        </row>
        <row r="13982">
          <cell r="A13982" t="str">
            <v>15918</v>
          </cell>
        </row>
        <row r="13983">
          <cell r="A13983" t="str">
            <v>15918</v>
          </cell>
        </row>
        <row r="13984">
          <cell r="A13984" t="str">
            <v>15918</v>
          </cell>
        </row>
        <row r="13985">
          <cell r="A13985" t="str">
            <v>15918</v>
          </cell>
        </row>
        <row r="13986">
          <cell r="A13986" t="str">
            <v>15918</v>
          </cell>
        </row>
        <row r="13987">
          <cell r="A13987" t="str">
            <v>15918</v>
          </cell>
        </row>
        <row r="13988">
          <cell r="A13988" t="str">
            <v>15918</v>
          </cell>
        </row>
        <row r="13989">
          <cell r="A13989" t="str">
            <v>15918</v>
          </cell>
        </row>
        <row r="13990">
          <cell r="A13990" t="str">
            <v>15919</v>
          </cell>
        </row>
        <row r="13991">
          <cell r="A13991" t="str">
            <v>15919</v>
          </cell>
        </row>
        <row r="13992">
          <cell r="A13992" t="str">
            <v>15919</v>
          </cell>
        </row>
        <row r="13993">
          <cell r="A13993" t="str">
            <v>15919</v>
          </cell>
        </row>
        <row r="13994">
          <cell r="A13994" t="str">
            <v>15919</v>
          </cell>
        </row>
        <row r="13995">
          <cell r="A13995" t="str">
            <v>15919</v>
          </cell>
        </row>
        <row r="13996">
          <cell r="A13996" t="str">
            <v>15919</v>
          </cell>
        </row>
        <row r="13997">
          <cell r="A13997" t="str">
            <v>15919</v>
          </cell>
        </row>
        <row r="13998">
          <cell r="A13998" t="str">
            <v>15919</v>
          </cell>
        </row>
        <row r="13999">
          <cell r="A13999" t="str">
            <v>15919</v>
          </cell>
        </row>
        <row r="14000">
          <cell r="A14000" t="str">
            <v>15919</v>
          </cell>
        </row>
        <row r="14001">
          <cell r="A14001" t="str">
            <v>15919</v>
          </cell>
        </row>
        <row r="14002">
          <cell r="A14002" t="str">
            <v>15919</v>
          </cell>
        </row>
        <row r="14003">
          <cell r="A14003" t="str">
            <v>15919</v>
          </cell>
        </row>
        <row r="14004">
          <cell r="A14004" t="str">
            <v>15919</v>
          </cell>
        </row>
        <row r="14005">
          <cell r="A14005" t="str">
            <v>15919</v>
          </cell>
        </row>
        <row r="14006">
          <cell r="A14006" t="str">
            <v>15919</v>
          </cell>
        </row>
        <row r="14007">
          <cell r="A14007" t="str">
            <v>15919</v>
          </cell>
        </row>
        <row r="14008">
          <cell r="A14008" t="str">
            <v>15919</v>
          </cell>
        </row>
        <row r="14009">
          <cell r="A14009" t="str">
            <v>15919</v>
          </cell>
        </row>
        <row r="14010">
          <cell r="A14010" t="str">
            <v>15919</v>
          </cell>
        </row>
        <row r="14011">
          <cell r="A14011" t="str">
            <v>15919</v>
          </cell>
        </row>
        <row r="14012">
          <cell r="A14012" t="str">
            <v>15919</v>
          </cell>
        </row>
        <row r="14013">
          <cell r="A14013" t="str">
            <v>15919</v>
          </cell>
        </row>
        <row r="14014">
          <cell r="A14014" t="str">
            <v>15919</v>
          </cell>
        </row>
        <row r="14015">
          <cell r="A14015" t="str">
            <v>15920</v>
          </cell>
        </row>
        <row r="14016">
          <cell r="A14016" t="str">
            <v>15920</v>
          </cell>
        </row>
        <row r="14017">
          <cell r="A14017" t="str">
            <v>15920</v>
          </cell>
        </row>
        <row r="14018">
          <cell r="A14018" t="str">
            <v>15920</v>
          </cell>
        </row>
        <row r="14019">
          <cell r="A14019" t="str">
            <v>15920</v>
          </cell>
        </row>
        <row r="14020">
          <cell r="A14020" t="str">
            <v>15920</v>
          </cell>
        </row>
        <row r="14021">
          <cell r="A14021" t="str">
            <v>15920</v>
          </cell>
        </row>
        <row r="14022">
          <cell r="A14022" t="str">
            <v>15920</v>
          </cell>
        </row>
        <row r="14023">
          <cell r="A14023" t="str">
            <v>15920</v>
          </cell>
        </row>
        <row r="14024">
          <cell r="A14024" t="str">
            <v>15920</v>
          </cell>
        </row>
        <row r="14025">
          <cell r="A14025" t="str">
            <v>15920</v>
          </cell>
        </row>
        <row r="14026">
          <cell r="A14026" t="str">
            <v>15920</v>
          </cell>
        </row>
        <row r="14027">
          <cell r="A14027" t="str">
            <v>15920</v>
          </cell>
        </row>
        <row r="14028">
          <cell r="A14028" t="str">
            <v>15920</v>
          </cell>
        </row>
        <row r="14029">
          <cell r="A14029" t="str">
            <v>15920</v>
          </cell>
        </row>
        <row r="14030">
          <cell r="A14030" t="str">
            <v>15920</v>
          </cell>
        </row>
        <row r="14031">
          <cell r="A14031" t="str">
            <v>15920</v>
          </cell>
        </row>
        <row r="14032">
          <cell r="A14032" t="str">
            <v>15920</v>
          </cell>
        </row>
        <row r="14033">
          <cell r="A14033" t="str">
            <v>15920</v>
          </cell>
        </row>
        <row r="14034">
          <cell r="A14034" t="str">
            <v>15920</v>
          </cell>
        </row>
        <row r="14035">
          <cell r="A14035" t="str">
            <v>15920</v>
          </cell>
        </row>
        <row r="14036">
          <cell r="A14036" t="str">
            <v>15920</v>
          </cell>
        </row>
        <row r="14037">
          <cell r="A14037" t="str">
            <v>15920</v>
          </cell>
        </row>
        <row r="14038">
          <cell r="A14038" t="str">
            <v>15920</v>
          </cell>
        </row>
        <row r="14039">
          <cell r="A14039" t="str">
            <v>15920</v>
          </cell>
        </row>
        <row r="14040">
          <cell r="A14040" t="str">
            <v>15920</v>
          </cell>
        </row>
        <row r="14041">
          <cell r="A14041" t="str">
            <v>15920</v>
          </cell>
        </row>
        <row r="14042">
          <cell r="A14042" t="str">
            <v>15920</v>
          </cell>
        </row>
        <row r="14043">
          <cell r="A14043" t="str">
            <v>15920</v>
          </cell>
        </row>
        <row r="14044">
          <cell r="A14044" t="str">
            <v>15920</v>
          </cell>
        </row>
        <row r="14045">
          <cell r="A14045" t="str">
            <v>15920</v>
          </cell>
        </row>
        <row r="14046">
          <cell r="A14046" t="str">
            <v>15920</v>
          </cell>
        </row>
        <row r="14047">
          <cell r="A14047" t="str">
            <v>15920</v>
          </cell>
        </row>
        <row r="14048">
          <cell r="A14048" t="str">
            <v>15920</v>
          </cell>
        </row>
        <row r="14049">
          <cell r="A14049" t="str">
            <v>15920</v>
          </cell>
        </row>
        <row r="14050">
          <cell r="A14050" t="str">
            <v>15920</v>
          </cell>
        </row>
        <row r="14051">
          <cell r="A14051" t="str">
            <v>15920</v>
          </cell>
        </row>
        <row r="14052">
          <cell r="A14052" t="str">
            <v>15920</v>
          </cell>
        </row>
        <row r="14053">
          <cell r="A14053" t="str">
            <v>15920</v>
          </cell>
        </row>
        <row r="14054">
          <cell r="A14054" t="str">
            <v>15920</v>
          </cell>
        </row>
        <row r="14055">
          <cell r="A14055" t="str">
            <v>15920</v>
          </cell>
        </row>
        <row r="14056">
          <cell r="A14056" t="str">
            <v>15920</v>
          </cell>
        </row>
        <row r="14057">
          <cell r="A14057" t="str">
            <v>15920</v>
          </cell>
        </row>
        <row r="14058">
          <cell r="A14058" t="str">
            <v>15920</v>
          </cell>
        </row>
        <row r="14059">
          <cell r="A14059" t="str">
            <v>15920</v>
          </cell>
        </row>
        <row r="14060">
          <cell r="A14060" t="str">
            <v>15920</v>
          </cell>
        </row>
        <row r="14061">
          <cell r="A14061" t="str">
            <v>15920</v>
          </cell>
        </row>
        <row r="14062">
          <cell r="A14062" t="str">
            <v>15920</v>
          </cell>
        </row>
        <row r="14063">
          <cell r="A14063" t="str">
            <v>15920</v>
          </cell>
        </row>
        <row r="14064">
          <cell r="A14064" t="str">
            <v>15920</v>
          </cell>
        </row>
        <row r="14065">
          <cell r="A14065" t="str">
            <v>15920</v>
          </cell>
        </row>
        <row r="14066">
          <cell r="A14066" t="str">
            <v>15920</v>
          </cell>
        </row>
        <row r="14067">
          <cell r="A14067" t="str">
            <v>15920</v>
          </cell>
        </row>
        <row r="14068">
          <cell r="A14068" t="str">
            <v>15920</v>
          </cell>
        </row>
        <row r="14069">
          <cell r="A14069" t="str">
            <v>15920</v>
          </cell>
        </row>
        <row r="14070">
          <cell r="A14070" t="str">
            <v>15920</v>
          </cell>
        </row>
        <row r="14071">
          <cell r="A14071" t="str">
            <v>15920</v>
          </cell>
        </row>
        <row r="14072">
          <cell r="A14072" t="str">
            <v>15920</v>
          </cell>
        </row>
        <row r="14073">
          <cell r="A14073" t="str">
            <v>15920</v>
          </cell>
        </row>
        <row r="14074">
          <cell r="A14074" t="str">
            <v>15920</v>
          </cell>
        </row>
        <row r="14075">
          <cell r="A14075" t="str">
            <v>15920</v>
          </cell>
        </row>
        <row r="14076">
          <cell r="A14076" t="str">
            <v>15920</v>
          </cell>
        </row>
        <row r="14077">
          <cell r="A14077" t="str">
            <v>15920</v>
          </cell>
        </row>
        <row r="14078">
          <cell r="A14078" t="str">
            <v>15920</v>
          </cell>
        </row>
        <row r="14079">
          <cell r="A14079" t="str">
            <v>15920</v>
          </cell>
        </row>
        <row r="14080">
          <cell r="A14080" t="str">
            <v>15920</v>
          </cell>
        </row>
        <row r="14081">
          <cell r="A14081" t="str">
            <v>15920</v>
          </cell>
        </row>
        <row r="14082">
          <cell r="A14082" t="str">
            <v>15920</v>
          </cell>
        </row>
        <row r="14083">
          <cell r="A14083" t="str">
            <v>15920</v>
          </cell>
        </row>
        <row r="14084">
          <cell r="A14084" t="str">
            <v>15920</v>
          </cell>
        </row>
        <row r="14085">
          <cell r="A14085" t="str">
            <v>15920</v>
          </cell>
        </row>
        <row r="14086">
          <cell r="A14086" t="str">
            <v>15920</v>
          </cell>
        </row>
        <row r="14087">
          <cell r="A14087" t="str">
            <v>15920</v>
          </cell>
        </row>
        <row r="14088">
          <cell r="A14088" t="str">
            <v>15920</v>
          </cell>
        </row>
        <row r="14089">
          <cell r="A14089" t="str">
            <v>15920</v>
          </cell>
        </row>
        <row r="14090">
          <cell r="A14090" t="str">
            <v>15920</v>
          </cell>
        </row>
        <row r="14091">
          <cell r="A14091" t="str">
            <v>15920</v>
          </cell>
        </row>
        <row r="14092">
          <cell r="A14092" t="str">
            <v>15920</v>
          </cell>
        </row>
        <row r="14093">
          <cell r="A14093" t="str">
            <v>15920</v>
          </cell>
        </row>
        <row r="14094">
          <cell r="A14094" t="str">
            <v>15920</v>
          </cell>
        </row>
        <row r="14095">
          <cell r="A14095" t="str">
            <v>15920</v>
          </cell>
        </row>
        <row r="14096">
          <cell r="A14096" t="str">
            <v>15920</v>
          </cell>
        </row>
        <row r="14097">
          <cell r="A14097" t="str">
            <v>15920</v>
          </cell>
        </row>
        <row r="14098">
          <cell r="A14098" t="str">
            <v>15920</v>
          </cell>
        </row>
        <row r="14099">
          <cell r="A14099" t="str">
            <v>15920</v>
          </cell>
        </row>
        <row r="14100">
          <cell r="A14100" t="str">
            <v>15920</v>
          </cell>
        </row>
        <row r="14101">
          <cell r="A14101" t="str">
            <v>15920</v>
          </cell>
        </row>
        <row r="14102">
          <cell r="A14102" t="str">
            <v>15920</v>
          </cell>
        </row>
        <row r="14103">
          <cell r="A14103" t="str">
            <v>15920</v>
          </cell>
        </row>
        <row r="14104">
          <cell r="A14104" t="str">
            <v>15920</v>
          </cell>
        </row>
        <row r="14105">
          <cell r="A14105" t="str">
            <v>15920</v>
          </cell>
        </row>
        <row r="14106">
          <cell r="A14106" t="str">
            <v>15920</v>
          </cell>
        </row>
        <row r="14107">
          <cell r="A14107" t="str">
            <v>15920</v>
          </cell>
        </row>
        <row r="14108">
          <cell r="A14108" t="str">
            <v>15920</v>
          </cell>
        </row>
        <row r="14109">
          <cell r="A14109" t="str">
            <v>15920</v>
          </cell>
        </row>
        <row r="14110">
          <cell r="A14110" t="str">
            <v>15920</v>
          </cell>
        </row>
        <row r="14111">
          <cell r="A14111" t="str">
            <v>15920</v>
          </cell>
        </row>
        <row r="14112">
          <cell r="A14112" t="str">
            <v>15920</v>
          </cell>
        </row>
        <row r="14113">
          <cell r="A14113" t="str">
            <v>15920</v>
          </cell>
        </row>
        <row r="14114">
          <cell r="A14114" t="str">
            <v>15920</v>
          </cell>
        </row>
        <row r="14115">
          <cell r="A14115" t="str">
            <v>15920</v>
          </cell>
        </row>
        <row r="14116">
          <cell r="A14116" t="str">
            <v>15920</v>
          </cell>
        </row>
        <row r="14117">
          <cell r="A14117" t="str">
            <v>15920</v>
          </cell>
        </row>
        <row r="14118">
          <cell r="A14118" t="str">
            <v>15920</v>
          </cell>
        </row>
        <row r="14119">
          <cell r="A14119" t="str">
            <v>15920</v>
          </cell>
        </row>
        <row r="14120">
          <cell r="A14120" t="str">
            <v>15920</v>
          </cell>
        </row>
        <row r="14121">
          <cell r="A14121" t="str">
            <v>15920</v>
          </cell>
        </row>
        <row r="14122">
          <cell r="A14122" t="str">
            <v>15920</v>
          </cell>
        </row>
        <row r="14123">
          <cell r="A14123" t="str">
            <v>15920</v>
          </cell>
        </row>
        <row r="14124">
          <cell r="A14124" t="str">
            <v>15920</v>
          </cell>
        </row>
        <row r="14125">
          <cell r="A14125" t="str">
            <v>15920</v>
          </cell>
        </row>
        <row r="14126">
          <cell r="A14126" t="str">
            <v>15920</v>
          </cell>
        </row>
        <row r="14127">
          <cell r="A14127" t="str">
            <v>15920</v>
          </cell>
        </row>
        <row r="14128">
          <cell r="A14128" t="str">
            <v>15920</v>
          </cell>
        </row>
        <row r="14129">
          <cell r="A14129" t="str">
            <v>15920</v>
          </cell>
        </row>
        <row r="14130">
          <cell r="A14130" t="str">
            <v>15920</v>
          </cell>
        </row>
        <row r="14131">
          <cell r="A14131" t="str">
            <v>15920</v>
          </cell>
        </row>
        <row r="14132">
          <cell r="A14132" t="str">
            <v>15920</v>
          </cell>
        </row>
        <row r="14133">
          <cell r="A14133" t="str">
            <v>15920</v>
          </cell>
        </row>
        <row r="14134">
          <cell r="A14134" t="str">
            <v>15920</v>
          </cell>
        </row>
        <row r="14135">
          <cell r="A14135" t="str">
            <v>15920</v>
          </cell>
        </row>
        <row r="14136">
          <cell r="A14136" t="str">
            <v>15920</v>
          </cell>
        </row>
        <row r="14137">
          <cell r="A14137" t="str">
            <v>15920</v>
          </cell>
        </row>
        <row r="14138">
          <cell r="A14138" t="str">
            <v>15920</v>
          </cell>
        </row>
        <row r="14139">
          <cell r="A14139" t="str">
            <v>15920</v>
          </cell>
        </row>
        <row r="14140">
          <cell r="A14140" t="str">
            <v>15920</v>
          </cell>
        </row>
        <row r="14141">
          <cell r="A14141" t="str">
            <v>15920</v>
          </cell>
        </row>
        <row r="14142">
          <cell r="A14142" t="str">
            <v>15920</v>
          </cell>
        </row>
        <row r="14143">
          <cell r="A14143" t="str">
            <v>15920</v>
          </cell>
        </row>
        <row r="14144">
          <cell r="A14144" t="str">
            <v>15920</v>
          </cell>
        </row>
        <row r="14145">
          <cell r="A14145" t="str">
            <v>15920</v>
          </cell>
        </row>
        <row r="14146">
          <cell r="A14146" t="str">
            <v>15920</v>
          </cell>
        </row>
        <row r="14147">
          <cell r="A14147" t="str">
            <v>15920</v>
          </cell>
        </row>
        <row r="14148">
          <cell r="A14148" t="str">
            <v>15920</v>
          </cell>
        </row>
        <row r="14149">
          <cell r="A14149" t="str">
            <v>15920</v>
          </cell>
        </row>
        <row r="14150">
          <cell r="A14150" t="str">
            <v>15920</v>
          </cell>
        </row>
        <row r="14151">
          <cell r="A14151" t="str">
            <v>15920</v>
          </cell>
        </row>
        <row r="14152">
          <cell r="A14152" t="str">
            <v>15920</v>
          </cell>
        </row>
        <row r="14153">
          <cell r="A14153" t="str">
            <v>15920</v>
          </cell>
        </row>
        <row r="14154">
          <cell r="A14154" t="str">
            <v>15920</v>
          </cell>
        </row>
        <row r="14155">
          <cell r="A14155" t="str">
            <v>15920</v>
          </cell>
        </row>
        <row r="14156">
          <cell r="A14156" t="str">
            <v>15920</v>
          </cell>
        </row>
        <row r="14157">
          <cell r="A14157" t="str">
            <v>15920</v>
          </cell>
        </row>
        <row r="14158">
          <cell r="A14158" t="str">
            <v>15920</v>
          </cell>
        </row>
        <row r="14159">
          <cell r="A14159" t="str">
            <v>15920</v>
          </cell>
        </row>
        <row r="14160">
          <cell r="A14160" t="str">
            <v>15920</v>
          </cell>
        </row>
        <row r="14161">
          <cell r="A14161" t="str">
            <v>15920</v>
          </cell>
        </row>
        <row r="14162">
          <cell r="A14162" t="str">
            <v>15920</v>
          </cell>
        </row>
        <row r="14163">
          <cell r="A14163" t="str">
            <v>15920</v>
          </cell>
        </row>
        <row r="14164">
          <cell r="A14164" t="str">
            <v>15920</v>
          </cell>
        </row>
        <row r="14165">
          <cell r="A14165" t="str">
            <v>15920</v>
          </cell>
        </row>
        <row r="14166">
          <cell r="A14166" t="str">
            <v>15920</v>
          </cell>
        </row>
        <row r="14167">
          <cell r="A14167" t="str">
            <v>15920</v>
          </cell>
        </row>
        <row r="14168">
          <cell r="A14168" t="str">
            <v>15920</v>
          </cell>
        </row>
        <row r="14169">
          <cell r="A14169" t="str">
            <v>15920</v>
          </cell>
        </row>
        <row r="14170">
          <cell r="A14170" t="str">
            <v>15920</v>
          </cell>
        </row>
        <row r="14171">
          <cell r="A14171" t="str">
            <v>15920</v>
          </cell>
        </row>
        <row r="14172">
          <cell r="A14172" t="str">
            <v>15920</v>
          </cell>
        </row>
        <row r="14173">
          <cell r="A14173" t="str">
            <v>15920</v>
          </cell>
        </row>
        <row r="14174">
          <cell r="A14174" t="str">
            <v>15920</v>
          </cell>
        </row>
        <row r="14175">
          <cell r="A14175" t="str">
            <v>15920</v>
          </cell>
        </row>
        <row r="14176">
          <cell r="A14176" t="str">
            <v>15920</v>
          </cell>
        </row>
        <row r="14177">
          <cell r="A14177" t="str">
            <v>15920</v>
          </cell>
        </row>
        <row r="14178">
          <cell r="A14178" t="str">
            <v>15920</v>
          </cell>
        </row>
        <row r="14179">
          <cell r="A14179" t="str">
            <v>15920</v>
          </cell>
        </row>
        <row r="14180">
          <cell r="A14180" t="str">
            <v>15920</v>
          </cell>
        </row>
        <row r="14181">
          <cell r="A14181" t="str">
            <v>15920</v>
          </cell>
        </row>
        <row r="14182">
          <cell r="A14182" t="str">
            <v>15920</v>
          </cell>
        </row>
        <row r="14183">
          <cell r="A14183" t="str">
            <v>15920</v>
          </cell>
        </row>
        <row r="14184">
          <cell r="A14184" t="str">
            <v>15920</v>
          </cell>
        </row>
        <row r="14185">
          <cell r="A14185" t="str">
            <v>15920</v>
          </cell>
        </row>
        <row r="14186">
          <cell r="A14186" t="str">
            <v>15920</v>
          </cell>
        </row>
        <row r="14187">
          <cell r="A14187" t="str">
            <v>15920</v>
          </cell>
        </row>
        <row r="14188">
          <cell r="A14188" t="str">
            <v>15920</v>
          </cell>
        </row>
        <row r="14189">
          <cell r="A14189" t="str">
            <v>15920</v>
          </cell>
        </row>
        <row r="14190">
          <cell r="A14190" t="str">
            <v>15920</v>
          </cell>
        </row>
        <row r="14191">
          <cell r="A14191" t="str">
            <v>15920</v>
          </cell>
        </row>
        <row r="14192">
          <cell r="A14192" t="str">
            <v>15920</v>
          </cell>
        </row>
        <row r="14193">
          <cell r="A14193" t="str">
            <v>15920</v>
          </cell>
        </row>
        <row r="14194">
          <cell r="A14194" t="str">
            <v>15920</v>
          </cell>
        </row>
        <row r="14195">
          <cell r="A14195" t="str">
            <v>15920</v>
          </cell>
        </row>
        <row r="14196">
          <cell r="A14196" t="str">
            <v>15920</v>
          </cell>
        </row>
        <row r="14197">
          <cell r="A14197" t="str">
            <v>15920</v>
          </cell>
        </row>
        <row r="14198">
          <cell r="A14198" t="str">
            <v>15920</v>
          </cell>
        </row>
        <row r="14199">
          <cell r="A14199" t="str">
            <v>15920</v>
          </cell>
        </row>
        <row r="14200">
          <cell r="A14200" t="str">
            <v>15921</v>
          </cell>
        </row>
        <row r="14201">
          <cell r="A14201" t="str">
            <v>15921</v>
          </cell>
        </row>
        <row r="14202">
          <cell r="A14202" t="str">
            <v>15921</v>
          </cell>
        </row>
        <row r="14203">
          <cell r="A14203" t="str">
            <v>15921</v>
          </cell>
        </row>
        <row r="14204">
          <cell r="A14204" t="str">
            <v>15921</v>
          </cell>
        </row>
        <row r="14205">
          <cell r="A14205" t="str">
            <v>15921</v>
          </cell>
        </row>
        <row r="14206">
          <cell r="A14206" t="str">
            <v>15921</v>
          </cell>
        </row>
        <row r="14207">
          <cell r="A14207" t="str">
            <v>15921</v>
          </cell>
        </row>
        <row r="14208">
          <cell r="A14208" t="str">
            <v>15921</v>
          </cell>
        </row>
        <row r="14209">
          <cell r="A14209" t="str">
            <v>15921</v>
          </cell>
        </row>
        <row r="14210">
          <cell r="A14210" t="str">
            <v>15921</v>
          </cell>
        </row>
        <row r="14211">
          <cell r="A14211" t="str">
            <v>15921</v>
          </cell>
        </row>
        <row r="14212">
          <cell r="A14212" t="str">
            <v>15922</v>
          </cell>
        </row>
        <row r="14213">
          <cell r="A14213" t="str">
            <v>15922</v>
          </cell>
        </row>
        <row r="14214">
          <cell r="A14214" t="str">
            <v>15922</v>
          </cell>
        </row>
        <row r="14215">
          <cell r="A14215" t="str">
            <v>15922</v>
          </cell>
        </row>
        <row r="14216">
          <cell r="A14216" t="str">
            <v>15922</v>
          </cell>
        </row>
        <row r="14217">
          <cell r="A14217" t="str">
            <v>15922</v>
          </cell>
        </row>
        <row r="14218">
          <cell r="A14218" t="str">
            <v>15922</v>
          </cell>
        </row>
        <row r="14219">
          <cell r="A14219" t="str">
            <v>15922</v>
          </cell>
        </row>
        <row r="14220">
          <cell r="A14220" t="str">
            <v>15922</v>
          </cell>
        </row>
        <row r="14221">
          <cell r="A14221" t="str">
            <v>15922</v>
          </cell>
        </row>
        <row r="14222">
          <cell r="A14222" t="str">
            <v>15922</v>
          </cell>
        </row>
        <row r="14223">
          <cell r="A14223" t="str">
            <v>15922</v>
          </cell>
        </row>
        <row r="14224">
          <cell r="A14224" t="str">
            <v>15935</v>
          </cell>
        </row>
        <row r="14225">
          <cell r="A14225" t="str">
            <v>15935</v>
          </cell>
        </row>
        <row r="14226">
          <cell r="A14226" t="str">
            <v>15935</v>
          </cell>
        </row>
        <row r="14227">
          <cell r="A14227" t="str">
            <v>15935</v>
          </cell>
        </row>
        <row r="14228">
          <cell r="A14228" t="str">
            <v>15935</v>
          </cell>
        </row>
        <row r="14229">
          <cell r="A14229" t="str">
            <v>15935</v>
          </cell>
        </row>
        <row r="14230">
          <cell r="A14230" t="str">
            <v>15935</v>
          </cell>
        </row>
        <row r="14231">
          <cell r="A14231" t="str">
            <v>15935</v>
          </cell>
        </row>
        <row r="14232">
          <cell r="A14232" t="str">
            <v>15935</v>
          </cell>
        </row>
        <row r="14233">
          <cell r="A14233" t="str">
            <v>15935</v>
          </cell>
        </row>
        <row r="14234">
          <cell r="A14234" t="str">
            <v>15935</v>
          </cell>
        </row>
        <row r="14235">
          <cell r="A14235" t="str">
            <v>15935</v>
          </cell>
        </row>
        <row r="14236">
          <cell r="A14236" t="str">
            <v>15935</v>
          </cell>
        </row>
        <row r="14237">
          <cell r="A14237" t="str">
            <v>15935</v>
          </cell>
        </row>
        <row r="14238">
          <cell r="A14238" t="str">
            <v>15935</v>
          </cell>
        </row>
        <row r="14239">
          <cell r="A14239" t="str">
            <v>15935</v>
          </cell>
        </row>
        <row r="14240">
          <cell r="A14240" t="str">
            <v>15935</v>
          </cell>
        </row>
        <row r="14241">
          <cell r="A14241" t="str">
            <v>15935</v>
          </cell>
        </row>
        <row r="14242">
          <cell r="A14242" t="str">
            <v>15935</v>
          </cell>
        </row>
        <row r="14243">
          <cell r="A14243" t="str">
            <v>15935</v>
          </cell>
        </row>
        <row r="14244">
          <cell r="A14244" t="str">
            <v>15935</v>
          </cell>
        </row>
        <row r="14245">
          <cell r="A14245" t="str">
            <v>15935</v>
          </cell>
        </row>
        <row r="14246">
          <cell r="A14246" t="str">
            <v>15935</v>
          </cell>
        </row>
        <row r="14247">
          <cell r="A14247" t="str">
            <v>15935</v>
          </cell>
        </row>
        <row r="14248">
          <cell r="A14248" t="str">
            <v>15935</v>
          </cell>
        </row>
        <row r="14249">
          <cell r="A14249" t="str">
            <v>15935</v>
          </cell>
        </row>
        <row r="14250">
          <cell r="A14250" t="str">
            <v>15935</v>
          </cell>
        </row>
        <row r="14251">
          <cell r="A14251" t="str">
            <v>15935</v>
          </cell>
        </row>
        <row r="14252">
          <cell r="A14252" t="str">
            <v>15935</v>
          </cell>
        </row>
        <row r="14253">
          <cell r="A14253" t="str">
            <v>15935</v>
          </cell>
        </row>
        <row r="14254">
          <cell r="A14254" t="str">
            <v>15935</v>
          </cell>
        </row>
        <row r="14255">
          <cell r="A14255" t="str">
            <v>15935</v>
          </cell>
        </row>
        <row r="14256">
          <cell r="A14256" t="str">
            <v>15937</v>
          </cell>
        </row>
        <row r="14257">
          <cell r="A14257" t="str">
            <v>15937</v>
          </cell>
        </row>
        <row r="14258">
          <cell r="A14258" t="str">
            <v>15937</v>
          </cell>
        </row>
        <row r="14259">
          <cell r="A14259" t="str">
            <v>15937</v>
          </cell>
        </row>
        <row r="14260">
          <cell r="A14260" t="str">
            <v>15937</v>
          </cell>
        </row>
        <row r="14261">
          <cell r="A14261" t="str">
            <v>15937</v>
          </cell>
        </row>
        <row r="14262">
          <cell r="A14262" t="str">
            <v>15937</v>
          </cell>
        </row>
        <row r="14263">
          <cell r="A14263" t="str">
            <v>15937</v>
          </cell>
        </row>
        <row r="14264">
          <cell r="A14264" t="str">
            <v>15937</v>
          </cell>
        </row>
        <row r="14265">
          <cell r="A14265" t="str">
            <v>15937</v>
          </cell>
        </row>
        <row r="14266">
          <cell r="A14266" t="str">
            <v>15937</v>
          </cell>
        </row>
        <row r="14267">
          <cell r="A14267" t="str">
            <v>15937</v>
          </cell>
        </row>
        <row r="14268">
          <cell r="A14268" t="str">
            <v>15937</v>
          </cell>
        </row>
        <row r="14269">
          <cell r="A14269" t="str">
            <v>15937</v>
          </cell>
        </row>
        <row r="14270">
          <cell r="A14270" t="str">
            <v>15937</v>
          </cell>
        </row>
        <row r="14271">
          <cell r="A14271" t="str">
            <v>15937</v>
          </cell>
        </row>
        <row r="14272">
          <cell r="A14272" t="str">
            <v>15937</v>
          </cell>
        </row>
        <row r="14273">
          <cell r="A14273" t="str">
            <v>15937</v>
          </cell>
        </row>
        <row r="14274">
          <cell r="A14274" t="str">
            <v>15937</v>
          </cell>
        </row>
        <row r="14275">
          <cell r="A14275" t="str">
            <v>15937</v>
          </cell>
        </row>
        <row r="14276">
          <cell r="A14276" t="str">
            <v>15937</v>
          </cell>
        </row>
        <row r="14277">
          <cell r="A14277" t="str">
            <v>15937</v>
          </cell>
        </row>
        <row r="14278">
          <cell r="A14278" t="str">
            <v>15937</v>
          </cell>
        </row>
        <row r="14279">
          <cell r="A14279" t="str">
            <v>15937</v>
          </cell>
        </row>
        <row r="14280">
          <cell r="A14280" t="str">
            <v>15937</v>
          </cell>
        </row>
        <row r="14281">
          <cell r="A14281" t="str">
            <v>15937</v>
          </cell>
        </row>
        <row r="14282">
          <cell r="A14282" t="str">
            <v>15937</v>
          </cell>
        </row>
        <row r="14283">
          <cell r="A14283" t="str">
            <v>15937</v>
          </cell>
        </row>
        <row r="14284">
          <cell r="A14284" t="str">
            <v>15937</v>
          </cell>
        </row>
        <row r="14285">
          <cell r="A14285" t="str">
            <v>15937</v>
          </cell>
        </row>
        <row r="14286">
          <cell r="A14286" t="str">
            <v>15937</v>
          </cell>
        </row>
        <row r="14287">
          <cell r="A14287" t="str">
            <v>15937</v>
          </cell>
        </row>
        <row r="14288">
          <cell r="A14288" t="str">
            <v>15937</v>
          </cell>
        </row>
        <row r="14289">
          <cell r="A14289" t="str">
            <v>15937</v>
          </cell>
        </row>
        <row r="14290">
          <cell r="A14290" t="str">
            <v>15937</v>
          </cell>
        </row>
        <row r="14291">
          <cell r="A14291" t="str">
            <v>15937</v>
          </cell>
        </row>
        <row r="14292">
          <cell r="A14292" t="str">
            <v>15937</v>
          </cell>
        </row>
        <row r="14293">
          <cell r="A14293" t="str">
            <v>15937</v>
          </cell>
        </row>
        <row r="14294">
          <cell r="A14294" t="str">
            <v>15937</v>
          </cell>
        </row>
        <row r="14295">
          <cell r="A14295" t="str">
            <v>15937</v>
          </cell>
        </row>
        <row r="14296">
          <cell r="A14296" t="str">
            <v>15937</v>
          </cell>
        </row>
        <row r="14297">
          <cell r="A14297" t="str">
            <v>15937</v>
          </cell>
        </row>
        <row r="14298">
          <cell r="A14298" t="str">
            <v>15937</v>
          </cell>
        </row>
        <row r="14299">
          <cell r="A14299" t="str">
            <v>15937</v>
          </cell>
        </row>
        <row r="14300">
          <cell r="A14300" t="str">
            <v>15937</v>
          </cell>
        </row>
        <row r="14301">
          <cell r="A14301" t="str">
            <v>15937</v>
          </cell>
        </row>
        <row r="14302">
          <cell r="A14302" t="str">
            <v>15937</v>
          </cell>
        </row>
        <row r="14303">
          <cell r="A14303" t="str">
            <v>15937</v>
          </cell>
        </row>
        <row r="14304">
          <cell r="A14304" t="str">
            <v>15937</v>
          </cell>
        </row>
        <row r="14305">
          <cell r="A14305" t="str">
            <v>15937</v>
          </cell>
        </row>
        <row r="14306">
          <cell r="A14306" t="str">
            <v>15937</v>
          </cell>
        </row>
        <row r="14307">
          <cell r="A14307" t="str">
            <v>15937</v>
          </cell>
        </row>
        <row r="14308">
          <cell r="A14308" t="str">
            <v>15937</v>
          </cell>
        </row>
        <row r="14309">
          <cell r="A14309" t="str">
            <v>15937</v>
          </cell>
        </row>
        <row r="14310">
          <cell r="A14310" t="str">
            <v>15937</v>
          </cell>
        </row>
        <row r="14311">
          <cell r="A14311" t="str">
            <v>15937</v>
          </cell>
        </row>
        <row r="14312">
          <cell r="A14312" t="str">
            <v>15937</v>
          </cell>
        </row>
        <row r="14313">
          <cell r="A14313" t="str">
            <v>15937</v>
          </cell>
        </row>
        <row r="14314">
          <cell r="A14314" t="str">
            <v>15937</v>
          </cell>
        </row>
        <row r="14315">
          <cell r="A14315" t="str">
            <v>15937</v>
          </cell>
        </row>
        <row r="14316">
          <cell r="A14316" t="str">
            <v>15967</v>
          </cell>
        </row>
        <row r="14317">
          <cell r="A14317" t="str">
            <v>15967</v>
          </cell>
        </row>
        <row r="14318">
          <cell r="A14318" t="str">
            <v>15967</v>
          </cell>
        </row>
        <row r="14319">
          <cell r="A14319" t="str">
            <v>15968</v>
          </cell>
        </row>
        <row r="14320">
          <cell r="A14320" t="str">
            <v>15968</v>
          </cell>
        </row>
        <row r="14321">
          <cell r="A14321" t="str">
            <v>15968</v>
          </cell>
        </row>
        <row r="14322">
          <cell r="A14322" t="str">
            <v>15968</v>
          </cell>
        </row>
        <row r="14323">
          <cell r="A14323" t="str">
            <v>15968</v>
          </cell>
        </row>
        <row r="14324">
          <cell r="A14324" t="str">
            <v>15968</v>
          </cell>
        </row>
        <row r="14325">
          <cell r="A14325" t="str">
            <v>15969</v>
          </cell>
        </row>
        <row r="14326">
          <cell r="A14326" t="str">
            <v>15969</v>
          </cell>
        </row>
        <row r="14327">
          <cell r="A14327" t="str">
            <v>15969</v>
          </cell>
        </row>
        <row r="14328">
          <cell r="A14328" t="str">
            <v>15970</v>
          </cell>
        </row>
        <row r="14329">
          <cell r="A14329" t="str">
            <v>15970</v>
          </cell>
        </row>
        <row r="14330">
          <cell r="A14330" t="str">
            <v>15970</v>
          </cell>
        </row>
        <row r="14331">
          <cell r="A14331" t="str">
            <v>15970</v>
          </cell>
        </row>
        <row r="14332">
          <cell r="A14332" t="str">
            <v>15970</v>
          </cell>
        </row>
        <row r="14333">
          <cell r="A14333" t="str">
            <v>15970</v>
          </cell>
        </row>
        <row r="14334">
          <cell r="A14334" t="str">
            <v>15970</v>
          </cell>
        </row>
        <row r="14335">
          <cell r="A14335" t="str">
            <v>15970</v>
          </cell>
        </row>
        <row r="14336">
          <cell r="A14336" t="str">
            <v>15972</v>
          </cell>
        </row>
        <row r="14337">
          <cell r="A14337" t="str">
            <v>15972</v>
          </cell>
        </row>
        <row r="14338">
          <cell r="A14338" t="str">
            <v>15972</v>
          </cell>
        </row>
        <row r="14339">
          <cell r="A14339" t="str">
            <v>15972</v>
          </cell>
        </row>
        <row r="14340">
          <cell r="A14340" t="str">
            <v>15973</v>
          </cell>
        </row>
        <row r="14341">
          <cell r="A14341" t="str">
            <v>15973</v>
          </cell>
        </row>
        <row r="14342">
          <cell r="A14342" t="str">
            <v>15973</v>
          </cell>
        </row>
        <row r="14343">
          <cell r="A14343" t="str">
            <v>15973</v>
          </cell>
        </row>
        <row r="14344">
          <cell r="A14344" t="str">
            <v>15973</v>
          </cell>
        </row>
        <row r="14345">
          <cell r="A14345" t="str">
            <v>15973</v>
          </cell>
        </row>
        <row r="14346">
          <cell r="A14346" t="str">
            <v>15973</v>
          </cell>
        </row>
        <row r="14347">
          <cell r="A14347" t="str">
            <v>15973</v>
          </cell>
        </row>
        <row r="14348">
          <cell r="A14348" t="str">
            <v>15973</v>
          </cell>
        </row>
        <row r="14349">
          <cell r="A14349" t="str">
            <v>15975</v>
          </cell>
        </row>
        <row r="14350">
          <cell r="A14350" t="str">
            <v>15975</v>
          </cell>
        </row>
        <row r="14351">
          <cell r="A14351" t="str">
            <v>15975</v>
          </cell>
        </row>
        <row r="14352">
          <cell r="A14352" t="str">
            <v>15980</v>
          </cell>
        </row>
        <row r="14353">
          <cell r="A14353" t="str">
            <v>15980</v>
          </cell>
        </row>
        <row r="14354">
          <cell r="A14354" t="str">
            <v>15980</v>
          </cell>
        </row>
        <row r="14355">
          <cell r="A14355" t="str">
            <v>15980</v>
          </cell>
        </row>
      </sheetData>
      <sheetData sheetId="15"/>
      <sheetData sheetId="16"/>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C-Dist_Tran"/>
      <sheetName val="QA-Dist_Tran"/>
      <sheetName val="Envir-Dist_Tran"/>
      <sheetName val="IT-Dist"/>
      <sheetName val="PubEd-Dist"/>
      <sheetName val="HT-UW-Dist_Tran"/>
      <sheetName val="Cust Sat-Dist"/>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B8">
            <v>2013</v>
          </cell>
        </row>
      </sheetData>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
      <sheetName val="JEUploadListOfResults"/>
      <sheetName val="upload"/>
      <sheetName val="Manual Data"/>
      <sheetName val="PEEBA"/>
      <sheetName val="INT_Adj"/>
      <sheetName val="Rev Adj 04-06"/>
      <sheetName val="Rule 17"/>
      <sheetName val="Module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
      <sheetName val="JEUploadListOfResults"/>
      <sheetName val="upload"/>
      <sheetName val="PPPRAM"/>
      <sheetName val="Manual Data"/>
      <sheetName val="RRQ"/>
      <sheetName val="Rev Adj 05-06"/>
      <sheetName val="Module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luation Summary"/>
      <sheetName val="Price_Ranking"/>
      <sheetName val="Substation Microgrid Pricing"/>
      <sheetName val="MId-feeder Microgrid Pricing"/>
      <sheetName val="Generators"/>
      <sheetName val="Cables"/>
      <sheetName val="Labor + Fuel"/>
      <sheetName val="Equipment (not generators)"/>
    </sheetNames>
    <sheetDataSet>
      <sheetData sheetId="0">
        <row r="32">
          <cell r="B32" t="str">
            <v>Low</v>
          </cell>
        </row>
        <row r="33">
          <cell r="B33" t="str">
            <v>Medium</v>
          </cell>
        </row>
        <row r="34">
          <cell r="B34" t="str">
            <v>High</v>
          </cell>
        </row>
      </sheetData>
      <sheetData sheetId="1"/>
      <sheetData sheetId="2"/>
      <sheetData sheetId="3"/>
      <sheetData sheetId="4"/>
      <sheetData sheetId="5"/>
      <sheetData sheetId="6"/>
      <sheetData sheetId="7"/>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FS_FRMT"/>
      <sheetName val="Credit rating"/>
    </sheetNames>
    <definedNames>
      <definedName name="Print_RatPR2"/>
    </definedNames>
    <sheetDataSet>
      <sheetData sheetId="0" refreshError="1"/>
      <sheetData sheetId="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A"/>
      <sheetName val="Schedule-B "/>
      <sheetName val="Schedule-L "/>
      <sheetName val="ACCTG SERVICES"/>
      <sheetName val="ATLC RATE"/>
      <sheetName val="Schedule-G-a"/>
      <sheetName val="Schedule-G-b"/>
      <sheetName val="Schedule-H-a"/>
      <sheetName val="Schedule-H-b"/>
      <sheetName val="Schedule-J"/>
      <sheetName val="Calculations"/>
      <sheetName val="TOC"/>
      <sheetName val="Cover Sheet"/>
      <sheetName val="Binder"/>
      <sheetName val="ME-04-97"/>
      <sheetName val="Switches"/>
      <sheetName val="Summary"/>
      <sheetName val="Plant and Reserve Matrices"/>
    </sheetNames>
    <definedNames>
      <definedName name="Print_report"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s>
    <sheetDataSet>
      <sheetData sheetId="0" refreshError="1">
        <row r="15">
          <cell r="B15">
            <v>1.0999999999999999E-2</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ummary"/>
      <sheetName val="Summary By UCC"/>
      <sheetName val="Electric Summary"/>
      <sheetName val="Electric Summary Proposed Only"/>
      <sheetName val="Electric Summary Present Multi"/>
      <sheetName val="ElecSumPresM"/>
      <sheetName val="Electric Summary Proposed Multi"/>
      <sheetName val="ElecSumPropM"/>
      <sheetName val="Gas Summary"/>
      <sheetName val="Gas Summary Proposed Only"/>
      <sheetName val="Gas Summary Present Multi"/>
      <sheetName val="GasSumPresM"/>
      <sheetName val="Gas Summary Proposed Multi"/>
      <sheetName val="GasSumPropM"/>
      <sheetName val="Expense Summary"/>
      <sheetName val="Labor Summary"/>
      <sheetName val="Non-Labor Summary"/>
      <sheetName val="Other Summary"/>
      <sheetName val="Franchise Fees &amp; Uncollectibles"/>
      <sheetName val="Taxes Other Than Income"/>
      <sheetName val="Income Tax Summary"/>
      <sheetName val="Income Tax For Electric Summary"/>
      <sheetName val="Income Tax - Electric Proposed"/>
      <sheetName val="Income Tax Electric Present M"/>
      <sheetName val="IncTaxElecPresM"/>
      <sheetName val="Income Tax Electric Proposed M"/>
      <sheetName val="IncTaxElecPropM"/>
      <sheetName val="Income Tax For Gas Summary"/>
      <sheetName val="Income Tax - Gas Proposed"/>
      <sheetName val="Income Tax Gas Present M"/>
      <sheetName val="IncTaxGasPresM"/>
      <sheetName val="Income Tax Gas Proposed M"/>
      <sheetName val="IncTaxGasPropM"/>
      <sheetName val="Electric Rate Base"/>
      <sheetName val="Gas Rate Base"/>
      <sheetName val="Working Cash Capital"/>
      <sheetName val="Electric Average Lag"/>
      <sheetName val="Gas Average Lag"/>
      <sheetName val="Net To Gross Multiplier"/>
      <sheetName val="Cost Of Capital"/>
      <sheetName val="Revenue Summary"/>
      <sheetName val="Intersection"/>
      <sheetName val="Plant"/>
      <sheetName val="Depreciation"/>
      <sheetName val="BW Report Asset List (SAP-2)"/>
      <sheetName val="Table_of_Contents"/>
      <sheetName val="Summary_By_UCC"/>
      <sheetName val="Electric_Summary"/>
      <sheetName val="Electric_Summary_Proposed_Only"/>
      <sheetName val="Electric_Summary_Present_Multi"/>
      <sheetName val="Electric_Summary_Proposed_Multi"/>
      <sheetName val="Gas_Summary"/>
      <sheetName val="Gas_Summary_Proposed_Only"/>
      <sheetName val="Gas_Summary_Present_Multi"/>
      <sheetName val="Gas_Summary_Proposed_Multi"/>
      <sheetName val="Expense_Summary"/>
      <sheetName val="Labor_Summary"/>
      <sheetName val="Non-Labor_Summary"/>
      <sheetName val="Other_Summary"/>
      <sheetName val="Franchise_Fees_&amp;_Uncollectibles"/>
      <sheetName val="Taxes_Other_Than_Income"/>
      <sheetName val="Income_Tax_Summary"/>
      <sheetName val="Income_Tax_For_Electric_Summary"/>
      <sheetName val="Income_Tax_-_Electric_Proposed"/>
      <sheetName val="Income_Tax_Electric_Present_M"/>
      <sheetName val="Income_Tax_Electric_Proposed_M"/>
      <sheetName val="Income_Tax_For_Gas_Summary"/>
      <sheetName val="Income_Tax_-_Gas_Proposed"/>
      <sheetName val="Income_Tax_Gas_Present_M"/>
      <sheetName val="Income_Tax_Gas_Proposed_M"/>
      <sheetName val="Electric_Rate_Base"/>
      <sheetName val="Gas_Rate_Base"/>
      <sheetName val="Working_Cash_Capital"/>
      <sheetName val="Electric_Average_Lag"/>
      <sheetName val="Gas_Average_Lag"/>
      <sheetName val="Net_To_Gross_Multiplier"/>
      <sheetName val="Cost_Of_Capital"/>
      <sheetName val="Revenue_Summary"/>
      <sheetName val="BW_Report_Asset_List_(SAP-2)"/>
      <sheetName val="2"/>
    </sheetNames>
    <sheetDataSet>
      <sheetData sheetId="0" refreshError="1"/>
      <sheetData sheetId="1" refreshError="1">
        <row r="1">
          <cell r="A1" t="str">
            <v>Pacific Gas and Electric Company</v>
          </cell>
        </row>
        <row r="2">
          <cell r="A2" t="str">
            <v>Gas Accord II - Test Year 2004</v>
          </cell>
        </row>
        <row r="3">
          <cell r="A3" t="str">
            <v>Results of Operations - Test Year 2004</v>
          </cell>
        </row>
        <row r="4">
          <cell r="A4" t="str">
            <v>GAII Summary</v>
          </cell>
        </row>
        <row r="5">
          <cell r="A5" t="str">
            <v>(Thousands of Dollars)</v>
          </cell>
        </row>
        <row r="10">
          <cell r="A10" t="str">
            <v>Line</v>
          </cell>
          <cell r="E10" t="str">
            <v>TO6</v>
          </cell>
          <cell r="I10" t="str">
            <v>GAII</v>
          </cell>
        </row>
        <row r="11">
          <cell r="A11" t="str">
            <v>No.</v>
          </cell>
          <cell r="C11" t="str">
            <v>Description</v>
          </cell>
          <cell r="E11" t="str">
            <v>Present Rates</v>
          </cell>
          <cell r="G11" t="str">
            <v>Proposed Rates</v>
          </cell>
          <cell r="I11" t="str">
            <v>Present Rates</v>
          </cell>
          <cell r="K11" t="str">
            <v>Proposed Rates</v>
          </cell>
        </row>
        <row r="12">
          <cell r="C12" t="str">
            <v>REVENUE</v>
          </cell>
        </row>
        <row r="13">
          <cell r="A13">
            <v>1</v>
          </cell>
          <cell r="C13" t="str">
            <v xml:space="preserve">     Revenue at Effective Rates</v>
          </cell>
          <cell r="E13">
            <v>0</v>
          </cell>
          <cell r="G13">
            <v>0</v>
          </cell>
          <cell r="I13">
            <v>411347</v>
          </cell>
          <cell r="K13">
            <v>423820.98130126466</v>
          </cell>
        </row>
        <row r="14">
          <cell r="A14">
            <v>2</v>
          </cell>
          <cell r="C14" t="str">
            <v xml:space="preserve">     Less Non-General Revenue</v>
          </cell>
          <cell r="E14">
            <v>0</v>
          </cell>
          <cell r="G14">
            <v>0</v>
          </cell>
          <cell r="I14">
            <v>-12576</v>
          </cell>
          <cell r="K14">
            <v>-12576</v>
          </cell>
        </row>
        <row r="15">
          <cell r="A15">
            <v>3</v>
          </cell>
          <cell r="C15" t="str">
            <v xml:space="preserve">          General Rate Case Revenue</v>
          </cell>
          <cell r="E15">
            <v>0</v>
          </cell>
          <cell r="G15">
            <v>0</v>
          </cell>
          <cell r="I15">
            <v>423923</v>
          </cell>
          <cell r="K15">
            <v>436396.98130133603</v>
          </cell>
        </row>
        <row r="17">
          <cell r="C17" t="str">
            <v>OPERATING EXPENSES</v>
          </cell>
          <cell r="E17">
            <v>0</v>
          </cell>
          <cell r="G17">
            <v>0</v>
          </cell>
        </row>
        <row r="18">
          <cell r="A18">
            <v>4</v>
          </cell>
          <cell r="C18" t="str">
            <v xml:space="preserve">     Energy Costs</v>
          </cell>
          <cell r="E18">
            <v>0</v>
          </cell>
          <cell r="G18">
            <v>0</v>
          </cell>
          <cell r="I18">
            <v>0</v>
          </cell>
          <cell r="K18">
            <v>0</v>
          </cell>
        </row>
        <row r="19">
          <cell r="A19">
            <v>5</v>
          </cell>
          <cell r="C19" t="str">
            <v xml:space="preserve">     Other Production</v>
          </cell>
          <cell r="E19">
            <v>0</v>
          </cell>
          <cell r="G19">
            <v>0</v>
          </cell>
          <cell r="I19">
            <v>0</v>
          </cell>
          <cell r="K19">
            <v>0</v>
          </cell>
        </row>
        <row r="20">
          <cell r="A20">
            <v>6</v>
          </cell>
          <cell r="C20" t="str">
            <v xml:space="preserve">     Storage</v>
          </cell>
          <cell r="E20">
            <v>0</v>
          </cell>
          <cell r="G20">
            <v>0</v>
          </cell>
          <cell r="I20">
            <v>0</v>
          </cell>
          <cell r="K20">
            <v>0</v>
          </cell>
        </row>
        <row r="21">
          <cell r="A21">
            <v>7</v>
          </cell>
          <cell r="C21" t="str">
            <v xml:space="preserve">     Transmission</v>
          </cell>
          <cell r="E21">
            <v>0</v>
          </cell>
          <cell r="G21">
            <v>0</v>
          </cell>
          <cell r="I21">
            <v>78760.903713906548</v>
          </cell>
          <cell r="K21">
            <v>78760.903713906548</v>
          </cell>
        </row>
        <row r="22">
          <cell r="A22">
            <v>8</v>
          </cell>
          <cell r="C22" t="str">
            <v xml:space="preserve">     Distribution</v>
          </cell>
          <cell r="E22">
            <v>0</v>
          </cell>
          <cell r="G22">
            <v>0</v>
          </cell>
          <cell r="I22">
            <v>364.87929617668374</v>
          </cell>
          <cell r="K22">
            <v>364.87929617668374</v>
          </cell>
        </row>
        <row r="23">
          <cell r="A23">
            <v>9</v>
          </cell>
          <cell r="C23" t="str">
            <v xml:space="preserve">     Customer Accounts</v>
          </cell>
          <cell r="E23">
            <v>0</v>
          </cell>
          <cell r="G23">
            <v>0</v>
          </cell>
          <cell r="I23">
            <v>2215.266003727701</v>
          </cell>
          <cell r="K23">
            <v>2215.266003727701</v>
          </cell>
        </row>
        <row r="24">
          <cell r="A24">
            <v>10</v>
          </cell>
          <cell r="C24" t="str">
            <v xml:space="preserve">     Uncollectibles</v>
          </cell>
          <cell r="E24">
            <v>0</v>
          </cell>
          <cell r="G24">
            <v>0</v>
          </cell>
          <cell r="I24">
            <v>1059.8075000000001</v>
          </cell>
          <cell r="K24">
            <v>1090.99245325334</v>
          </cell>
        </row>
        <row r="25">
          <cell r="A25">
            <v>11</v>
          </cell>
          <cell r="C25" t="str">
            <v xml:space="preserve">     Customer Services</v>
          </cell>
          <cell r="E25">
            <v>0</v>
          </cell>
          <cell r="G25">
            <v>0</v>
          </cell>
          <cell r="I25">
            <v>7617.8376012469689</v>
          </cell>
          <cell r="K25">
            <v>7617.8376012469689</v>
          </cell>
        </row>
        <row r="26">
          <cell r="A26">
            <v>12</v>
          </cell>
          <cell r="C26" t="str">
            <v xml:space="preserve">     Administrative and General</v>
          </cell>
          <cell r="E26">
            <v>0</v>
          </cell>
          <cell r="G26">
            <v>0</v>
          </cell>
          <cell r="I26">
            <v>52318.486368986531</v>
          </cell>
          <cell r="K26">
            <v>52318.486368986531</v>
          </cell>
        </row>
        <row r="27">
          <cell r="A27">
            <v>13</v>
          </cell>
          <cell r="C27" t="str">
            <v xml:space="preserve">     Franchise Requirements</v>
          </cell>
          <cell r="E27">
            <v>0</v>
          </cell>
          <cell r="G27">
            <v>0</v>
          </cell>
          <cell r="I27">
            <v>4090.1894887636981</v>
          </cell>
          <cell r="K27">
            <v>4210.5437682006695</v>
          </cell>
        </row>
        <row r="28">
          <cell r="A28">
            <v>14</v>
          </cell>
          <cell r="C28" t="str">
            <v xml:space="preserve">     Amortization</v>
          </cell>
          <cell r="E28">
            <v>0</v>
          </cell>
          <cell r="G28">
            <v>0</v>
          </cell>
          <cell r="I28">
            <v>0</v>
          </cell>
          <cell r="K28">
            <v>0</v>
          </cell>
        </row>
        <row r="29">
          <cell r="A29">
            <v>15</v>
          </cell>
          <cell r="C29" t="str">
            <v xml:space="preserve">     Wage Change Impacts</v>
          </cell>
          <cell r="E29">
            <v>0</v>
          </cell>
          <cell r="G29">
            <v>0</v>
          </cell>
          <cell r="I29">
            <v>0</v>
          </cell>
          <cell r="K29">
            <v>0</v>
          </cell>
        </row>
        <row r="30">
          <cell r="A30">
            <v>16</v>
          </cell>
          <cell r="C30" t="str">
            <v xml:space="preserve">     Other Price Change Impacts</v>
          </cell>
          <cell r="E30">
            <v>0</v>
          </cell>
          <cell r="G30">
            <v>0</v>
          </cell>
          <cell r="I30">
            <v>0</v>
          </cell>
          <cell r="K30">
            <v>0</v>
          </cell>
        </row>
        <row r="31">
          <cell r="A31">
            <v>17</v>
          </cell>
          <cell r="C31" t="str">
            <v xml:space="preserve">     Other Adjustments</v>
          </cell>
          <cell r="E31">
            <v>0</v>
          </cell>
          <cell r="G31">
            <v>0</v>
          </cell>
          <cell r="I31">
            <v>0</v>
          </cell>
          <cell r="K31">
            <v>0</v>
          </cell>
        </row>
        <row r="32">
          <cell r="A32">
            <v>18</v>
          </cell>
          <cell r="C32" t="str">
            <v xml:space="preserve">          Subtotal Expenses</v>
          </cell>
          <cell r="E32">
            <v>0</v>
          </cell>
          <cell r="G32">
            <v>0</v>
          </cell>
          <cell r="I32">
            <v>146427.36997280811</v>
          </cell>
          <cell r="K32">
            <v>146578.90920549844</v>
          </cell>
        </row>
        <row r="34">
          <cell r="C34" t="str">
            <v>TAXES</v>
          </cell>
        </row>
        <row r="35">
          <cell r="A35">
            <v>19</v>
          </cell>
          <cell r="C35" t="str">
            <v xml:space="preserve">     Superfund</v>
          </cell>
          <cell r="E35">
            <v>0</v>
          </cell>
          <cell r="G35">
            <v>0</v>
          </cell>
          <cell r="I35">
            <v>0</v>
          </cell>
          <cell r="K35">
            <v>0</v>
          </cell>
        </row>
        <row r="36">
          <cell r="A36">
            <v>20</v>
          </cell>
          <cell r="C36" t="str">
            <v xml:space="preserve">     Property</v>
          </cell>
          <cell r="E36">
            <v>0</v>
          </cell>
          <cell r="G36">
            <v>0</v>
          </cell>
          <cell r="I36">
            <v>15969.257862131406</v>
          </cell>
          <cell r="K36">
            <v>15969.257862131406</v>
          </cell>
        </row>
        <row r="37">
          <cell r="A37">
            <v>21</v>
          </cell>
          <cell r="C37" t="str">
            <v xml:space="preserve">     Payroll</v>
          </cell>
          <cell r="E37">
            <v>0</v>
          </cell>
          <cell r="G37">
            <v>0</v>
          </cell>
          <cell r="I37">
            <v>4207.9633257314026</v>
          </cell>
          <cell r="K37">
            <v>4207.9633257314026</v>
          </cell>
        </row>
        <row r="38">
          <cell r="A38">
            <v>22</v>
          </cell>
          <cell r="C38" t="str">
            <v xml:space="preserve">     Business</v>
          </cell>
          <cell r="E38">
            <v>0</v>
          </cell>
          <cell r="G38">
            <v>0</v>
          </cell>
          <cell r="I38">
            <v>38.87074406300146</v>
          </cell>
          <cell r="K38">
            <v>38.87074406300146</v>
          </cell>
        </row>
        <row r="39">
          <cell r="A39">
            <v>23</v>
          </cell>
          <cell r="C39" t="str">
            <v xml:space="preserve">     Other</v>
          </cell>
          <cell r="E39">
            <v>0</v>
          </cell>
          <cell r="G39">
            <v>0</v>
          </cell>
          <cell r="I39">
            <v>21.558508415453378</v>
          </cell>
          <cell r="K39">
            <v>21.558508415453378</v>
          </cell>
        </row>
        <row r="40">
          <cell r="A40">
            <v>24</v>
          </cell>
          <cell r="C40" t="str">
            <v xml:space="preserve">     State Corporation Franchise</v>
          </cell>
          <cell r="E40">
            <v>0</v>
          </cell>
          <cell r="G40">
            <v>0</v>
          </cell>
          <cell r="I40">
            <v>8162.5430733915155</v>
          </cell>
          <cell r="K40">
            <v>9251.8469522535597</v>
          </cell>
        </row>
        <row r="41">
          <cell r="A41">
            <v>25</v>
          </cell>
          <cell r="C41" t="str">
            <v xml:space="preserve">     Federal Income</v>
          </cell>
          <cell r="E41">
            <v>0</v>
          </cell>
          <cell r="G41">
            <v>0</v>
          </cell>
          <cell r="I41">
            <v>43223.071604315686</v>
          </cell>
          <cell r="K41">
            <v>47535.926328316993</v>
          </cell>
        </row>
        <row r="42">
          <cell r="A42">
            <v>26</v>
          </cell>
          <cell r="C42" t="str">
            <v xml:space="preserve">          Total Taxes</v>
          </cell>
          <cell r="E42">
            <v>0</v>
          </cell>
          <cell r="G42">
            <v>0</v>
          </cell>
          <cell r="I42">
            <v>71623.265118048468</v>
          </cell>
          <cell r="K42">
            <v>77025.423720911815</v>
          </cell>
        </row>
        <row r="44">
          <cell r="A44">
            <v>27</v>
          </cell>
          <cell r="C44" t="str">
            <v xml:space="preserve">     Depreciation</v>
          </cell>
          <cell r="E44">
            <v>0</v>
          </cell>
          <cell r="G44">
            <v>0</v>
          </cell>
          <cell r="I44">
            <v>78691.526953232649</v>
          </cell>
          <cell r="K44">
            <v>78691.526953232649</v>
          </cell>
        </row>
        <row r="45">
          <cell r="A45">
            <v>28</v>
          </cell>
          <cell r="C45" t="str">
            <v xml:space="preserve">     Fossil Decommissioning</v>
          </cell>
          <cell r="E45">
            <v>0</v>
          </cell>
          <cell r="G45">
            <v>0</v>
          </cell>
          <cell r="I45">
            <v>0</v>
          </cell>
          <cell r="K45">
            <v>0</v>
          </cell>
        </row>
        <row r="46">
          <cell r="A46">
            <v>29</v>
          </cell>
          <cell r="C46" t="str">
            <v xml:space="preserve">     Nuclear Decommissioning</v>
          </cell>
          <cell r="E46">
            <v>0</v>
          </cell>
          <cell r="G46">
            <v>0</v>
          </cell>
          <cell r="I46">
            <v>0</v>
          </cell>
          <cell r="K46">
            <v>0</v>
          </cell>
        </row>
        <row r="47">
          <cell r="A47">
            <v>30</v>
          </cell>
          <cell r="C47" t="str">
            <v xml:space="preserve">          Total Operating Expenses</v>
          </cell>
          <cell r="E47">
            <v>0</v>
          </cell>
          <cell r="G47">
            <v>0</v>
          </cell>
          <cell r="I47">
            <v>296742.16204408923</v>
          </cell>
          <cell r="K47">
            <v>302295.8598796429</v>
          </cell>
        </row>
        <row r="49">
          <cell r="A49">
            <v>31</v>
          </cell>
          <cell r="C49" t="str">
            <v>Net for Return</v>
          </cell>
          <cell r="E49">
            <v>0</v>
          </cell>
          <cell r="G49">
            <v>0</v>
          </cell>
          <cell r="I49">
            <v>127180.83795591077</v>
          </cell>
          <cell r="K49">
            <v>134101.12142169313</v>
          </cell>
        </row>
        <row r="51">
          <cell r="A51">
            <v>32</v>
          </cell>
          <cell r="C51" t="str">
            <v>Rate Base</v>
          </cell>
          <cell r="E51">
            <v>0</v>
          </cell>
          <cell r="G51">
            <v>0</v>
          </cell>
          <cell r="I51">
            <v>1452042.8309168613</v>
          </cell>
          <cell r="K51">
            <v>1452042.8309168613</v>
          </cell>
        </row>
        <row r="53">
          <cell r="C53" t="str">
            <v>RATE OF RETURN</v>
          </cell>
        </row>
        <row r="54">
          <cell r="A54">
            <v>33</v>
          </cell>
          <cell r="C54" t="str">
            <v xml:space="preserve">     On Rate Base</v>
          </cell>
          <cell r="E54" t="str">
            <v/>
          </cell>
          <cell r="G54" t="str">
            <v/>
          </cell>
          <cell r="I54">
            <v>8.7587525139051964E-2</v>
          </cell>
          <cell r="K54">
            <v>9.2353420000027026E-2</v>
          </cell>
        </row>
        <row r="55">
          <cell r="A55">
            <v>34</v>
          </cell>
          <cell r="C55" t="str">
            <v xml:space="preserve">     On Equity</v>
          </cell>
          <cell r="E55" t="str">
            <v/>
          </cell>
          <cell r="G55" t="str">
            <v/>
          </cell>
          <cell r="I55">
            <v>0.10227105237302492</v>
          </cell>
          <cell r="K55">
            <v>0.1122000000000563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row r="34">
          <cell r="D34">
            <v>3</v>
          </cell>
        </row>
        <row r="35">
          <cell r="D35">
            <v>2007</v>
          </cell>
        </row>
      </sheetData>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nput-Output"/>
      <sheetName val="Scenarios"/>
      <sheetName val="Assumptions"/>
      <sheetName val="Bain Valuation"/>
      <sheetName val="Bain WACC "/>
      <sheetName val="Forecast financials"/>
      <sheetName val="SUMMARY"/>
      <sheetName val="CORP IS"/>
      <sheetName val="CORP BS"/>
      <sheetName val="CORP INDIR CF"/>
      <sheetName val="RATIOS"/>
      <sheetName val="UTIL IS"/>
      <sheetName val="UTIL BS"/>
      <sheetName val="UTIL DIR CF"/>
      <sheetName val="Imp IS"/>
      <sheetName val="Imp BS"/>
      <sheetName val="Imp DIR CF"/>
      <sheetName val="Key Stats"/>
      <sheetName val="Inc St"/>
      <sheetName val="Bal Sheet"/>
      <sheetName val="Dir CF"/>
      <sheetName val="Indir CF"/>
      <sheetName val="Other"/>
      <sheetName val="Scratch"/>
      <sheetName val="Sheet1"/>
      <sheetName val="Credit rating"/>
      <sheetName val="Rating BS"/>
      <sheetName val="Rating IS"/>
      <sheetName val="Deferrals"/>
      <sheetName val="Rating CF"/>
      <sheetName val="Indirect CF"/>
      <sheetName val="WACC Assumptions"/>
      <sheetName val="WACC Rate of Return - Inc STD"/>
      <sheetName val="WACC Rate of Return-exc STD"/>
      <sheetName val="WACC Trust Preferred Secs"/>
      <sheetName val="WACC Capital Leases"/>
      <sheetName val="WACC Total Debt Capital"/>
      <sheetName val="Data_Sheet"/>
      <sheetName val="Dashboard_May"/>
      <sheetName val="Drop-down lists"/>
      <sheetName val="Other Input"/>
      <sheetName val="Notes"/>
      <sheetName val="LatestUpdates"/>
      <sheetName val="LookupTables"/>
      <sheetName val="16-17_S2"/>
      <sheetName val="WO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
          <cell r="B1">
            <v>39172</v>
          </cell>
        </row>
        <row r="2">
          <cell r="B2">
            <v>39199</v>
          </cell>
        </row>
        <row r="5">
          <cell r="B5">
            <v>39156</v>
          </cell>
        </row>
        <row r="6">
          <cell r="B6">
            <v>39156</v>
          </cell>
        </row>
        <row r="8">
          <cell r="B8" t="str">
            <v>MAR3</v>
          </cell>
        </row>
        <row r="10">
          <cell r="B10">
            <v>8</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Comparisons"/>
      <sheetName val="Reactive Path Prices"/>
      <sheetName val="Balanced Future Prices"/>
    </sheetNames>
    <sheetDataSet>
      <sheetData sheetId="0"/>
      <sheetData sheetId="1">
        <row r="1">
          <cell r="A1" t="str">
            <v>PriceTabSort</v>
          </cell>
          <cell r="B1" t="str">
            <v>PriceTabName</v>
          </cell>
          <cell r="C1" t="str">
            <v>YEAR</v>
          </cell>
          <cell r="D1" t="str">
            <v>AVG</v>
          </cell>
          <cell r="E1" t="str">
            <v>1</v>
          </cell>
          <cell r="F1" t="str">
            <v>2</v>
          </cell>
          <cell r="G1" t="str">
            <v>3</v>
          </cell>
          <cell r="H1" t="str">
            <v>4</v>
          </cell>
          <cell r="I1" t="str">
            <v>5</v>
          </cell>
          <cell r="J1" t="str">
            <v>6</v>
          </cell>
          <cell r="K1" t="str">
            <v>7</v>
          </cell>
          <cell r="L1" t="str">
            <v>8</v>
          </cell>
          <cell r="M1" t="str">
            <v>9</v>
          </cell>
          <cell r="N1" t="str">
            <v>10</v>
          </cell>
          <cell r="O1" t="str">
            <v>11</v>
          </cell>
          <cell r="P1" t="str">
            <v>12</v>
          </cell>
        </row>
        <row r="2">
          <cell r="A2">
            <v>1</v>
          </cell>
          <cell r="B2" t="str">
            <v>Henry Hub</v>
          </cell>
          <cell r="C2">
            <v>1997</v>
          </cell>
          <cell r="D2">
            <v>2.7279172821496318</v>
          </cell>
          <cell r="E2">
            <v>3.7189260855154127</v>
          </cell>
          <cell r="F2">
            <v>2.4374655647382921</v>
          </cell>
          <cell r="G2">
            <v>2.1010345586616772</v>
          </cell>
          <cell r="H2">
            <v>2.2442026596329265</v>
          </cell>
          <cell r="I2">
            <v>2.4566410537870471</v>
          </cell>
          <cell r="J2">
            <v>2.4180282925759404</v>
          </cell>
          <cell r="K2">
            <v>2.4024978089395268</v>
          </cell>
          <cell r="L2">
            <v>2.7197110649009524</v>
          </cell>
          <cell r="M2">
            <v>3.1358618428243523</v>
          </cell>
          <cell r="N2">
            <v>3.3129571007531928</v>
          </cell>
          <cell r="O2">
            <v>3.2490187527256866</v>
          </cell>
          <cell r="P2">
            <v>2.5386626007405795</v>
          </cell>
        </row>
        <row r="3">
          <cell r="A3">
            <v>1</v>
          </cell>
          <cell r="B3" t="str">
            <v>Henry Hub</v>
          </cell>
          <cell r="C3">
            <v>1998</v>
          </cell>
          <cell r="D3">
            <v>2.2544412662643918</v>
          </cell>
          <cell r="E3">
            <v>2.2968120987922971</v>
          </cell>
          <cell r="F3">
            <v>2.4122187194260243</v>
          </cell>
          <cell r="G3">
            <v>2.4169020204214644</v>
          </cell>
          <cell r="H3">
            <v>2.6498046026921402</v>
          </cell>
          <cell r="I3">
            <v>2.3052722933391192</v>
          </cell>
          <cell r="J3">
            <v>2.3445287107258941</v>
          </cell>
          <cell r="K3">
            <v>2.3796125960393892</v>
          </cell>
          <cell r="L3">
            <v>1.9937324400259346</v>
          </cell>
          <cell r="M3">
            <v>2.1494116376983698</v>
          </cell>
          <cell r="N3">
            <v>2.0429295653111854</v>
          </cell>
          <cell r="O3">
            <v>2.2508350393276584</v>
          </cell>
          <cell r="P3">
            <v>1.8112354713732244</v>
          </cell>
        </row>
        <row r="4">
          <cell r="A4">
            <v>1</v>
          </cell>
          <cell r="B4" t="str">
            <v>Henry Hub</v>
          </cell>
          <cell r="C4">
            <v>1999</v>
          </cell>
          <cell r="D4">
            <v>2.4112958430138072</v>
          </cell>
          <cell r="E4">
            <v>1.9817302525523912</v>
          </cell>
          <cell r="F4">
            <v>1.8956633748389868</v>
          </cell>
          <cell r="G4">
            <v>1.9345844504021448</v>
          </cell>
          <cell r="H4">
            <v>2.2776944503964001</v>
          </cell>
          <cell r="I4">
            <v>2.4178529380284703</v>
          </cell>
          <cell r="J4">
            <v>2.4529713552800341</v>
          </cell>
          <cell r="K4">
            <v>2.4468880111028075</v>
          </cell>
          <cell r="L4">
            <v>2.9697163574322887</v>
          </cell>
          <cell r="M4">
            <v>2.7400468384074941</v>
          </cell>
          <cell r="N4">
            <v>2.8695929429269853</v>
          </cell>
          <cell r="O4">
            <v>2.4535710495595882</v>
          </cell>
          <cell r="P4">
            <v>2.4952380952380953</v>
          </cell>
        </row>
        <row r="5">
          <cell r="A5">
            <v>1</v>
          </cell>
          <cell r="B5" t="str">
            <v>Henry Hub</v>
          </cell>
          <cell r="C5">
            <v>2000</v>
          </cell>
          <cell r="D5">
            <v>4.4648785876410289</v>
          </cell>
          <cell r="E5">
            <v>2.5461643980162498</v>
          </cell>
          <cell r="F5">
            <v>2.8001683678838263</v>
          </cell>
          <cell r="G5">
            <v>2.9237555135475737</v>
          </cell>
          <cell r="H5">
            <v>3.1652866575830627</v>
          </cell>
          <cell r="I5">
            <v>3.7407136130584915</v>
          </cell>
          <cell r="J5">
            <v>4.492844458372506</v>
          </cell>
          <cell r="K5">
            <v>4.2202983206425371</v>
          </cell>
          <cell r="L5">
            <v>4.5709227244324095</v>
          </cell>
          <cell r="M5">
            <v>5.2162611769598675</v>
          </cell>
          <cell r="N5">
            <v>5.2242524916943527</v>
          </cell>
          <cell r="O5">
            <v>5.6950347258214986</v>
          </cell>
          <cell r="P5">
            <v>8.982840603679966</v>
          </cell>
        </row>
        <row r="6">
          <cell r="A6">
            <v>1</v>
          </cell>
          <cell r="B6" t="str">
            <v>Henry Hub</v>
          </cell>
          <cell r="C6">
            <v>2001</v>
          </cell>
          <cell r="D6">
            <v>4.0899685424189043</v>
          </cell>
          <cell r="E6">
            <v>8.7524507274791041</v>
          </cell>
          <cell r="F6">
            <v>5.8209723939019362</v>
          </cell>
          <cell r="G6">
            <v>5.2951460304401481</v>
          </cell>
          <cell r="H6">
            <v>5.3372343701878657</v>
          </cell>
          <cell r="I6">
            <v>4.3119172046316221</v>
          </cell>
          <cell r="J6">
            <v>3.8209718670076724</v>
          </cell>
          <cell r="K6">
            <v>3.1392973856209152</v>
          </cell>
          <cell r="L6">
            <v>3.0828830665715161</v>
          </cell>
          <cell r="M6">
            <v>2.2369224506411558</v>
          </cell>
          <cell r="N6">
            <v>2.4796830556684273</v>
          </cell>
          <cell r="O6">
            <v>2.398580121703854</v>
          </cell>
          <cell r="P6">
            <v>2.4035638351726232</v>
          </cell>
        </row>
        <row r="7">
          <cell r="A7">
            <v>1</v>
          </cell>
          <cell r="B7" t="str">
            <v>Henry Hub</v>
          </cell>
          <cell r="C7">
            <v>2002</v>
          </cell>
          <cell r="D7">
            <v>3.3589398485970539</v>
          </cell>
          <cell r="E7">
            <v>2.3401030615337981</v>
          </cell>
          <cell r="F7">
            <v>2.2978423069167171</v>
          </cell>
          <cell r="G7">
            <v>3.0418595290802979</v>
          </cell>
          <cell r="H7">
            <v>3.3989356361080429</v>
          </cell>
          <cell r="I7">
            <v>3.5304138691251628</v>
          </cell>
          <cell r="J7">
            <v>3.2210000000000001</v>
          </cell>
          <cell r="K7">
            <v>3.0366230915078338</v>
          </cell>
          <cell r="L7">
            <v>3.1152275669754008</v>
          </cell>
          <cell r="M7">
            <v>3.5291194593520179</v>
          </cell>
          <cell r="N7">
            <v>4.095011405335713</v>
          </cell>
          <cell r="O7">
            <v>4.0182106096595405</v>
          </cell>
          <cell r="P7">
            <v>4.6829316475701299</v>
          </cell>
        </row>
        <row r="8">
          <cell r="A8">
            <v>1</v>
          </cell>
          <cell r="B8" t="str">
            <v>Henry Hub</v>
          </cell>
          <cell r="C8">
            <v>2003</v>
          </cell>
          <cell r="D8">
            <v>5.4049402595541336</v>
          </cell>
          <cell r="E8">
            <v>5.6303597831444057</v>
          </cell>
          <cell r="F8">
            <v>6.9693094629156009</v>
          </cell>
          <cell r="G8">
            <v>6.2687739275547267</v>
          </cell>
          <cell r="H8">
            <v>5.1586990595611288</v>
          </cell>
          <cell r="I8">
            <v>5.6349594290742013</v>
          </cell>
          <cell r="J8">
            <v>5.2233047609756103</v>
          </cell>
          <cell r="K8">
            <v>5.7257855223444656</v>
          </cell>
          <cell r="L8">
            <v>5.0209247765254572</v>
          </cell>
          <cell r="M8">
            <v>4.6617586872212522</v>
          </cell>
          <cell r="N8">
            <v>4.6497839461970196</v>
          </cell>
          <cell r="O8">
            <v>4.9418880262649667</v>
          </cell>
          <cell r="P8">
            <v>4.9737357328707716</v>
          </cell>
        </row>
        <row r="9">
          <cell r="A9">
            <v>1</v>
          </cell>
          <cell r="B9" t="str">
            <v>Henry Hub</v>
          </cell>
          <cell r="C9">
            <v>2004</v>
          </cell>
          <cell r="D9">
            <v>4.6971343440952849</v>
          </cell>
          <cell r="E9">
            <v>5.658476161169343</v>
          </cell>
          <cell r="F9">
            <v>5.6571760460652589</v>
          </cell>
          <cell r="G9">
            <v>4.8296066175062249</v>
          </cell>
          <cell r="H9">
            <v>4.3195321227181491</v>
          </cell>
          <cell r="I9">
            <v>4.880429518359561</v>
          </cell>
          <cell r="J9">
            <v>4.5118851227869792</v>
          </cell>
          <cell r="K9">
            <v>4.8845357617781158</v>
          </cell>
          <cell r="L9">
            <v>4.5266367333396538</v>
          </cell>
          <cell r="M9">
            <v>4.2028719799451331</v>
          </cell>
          <cell r="N9">
            <v>4.085610657981686</v>
          </cell>
          <cell r="O9">
            <v>4.3808700047103155</v>
          </cell>
          <cell r="P9">
            <v>4.4279814027830007</v>
          </cell>
        </row>
        <row r="10">
          <cell r="A10">
            <v>1</v>
          </cell>
          <cell r="B10" t="str">
            <v>Henry Hub</v>
          </cell>
          <cell r="C10">
            <v>2005</v>
          </cell>
          <cell r="D10">
            <v>5.1749864111138573</v>
          </cell>
          <cell r="E10">
            <v>5.1156522187822491</v>
          </cell>
          <cell r="F10">
            <v>5.1981163951310858</v>
          </cell>
          <cell r="G10">
            <v>4.6099706530879194</v>
          </cell>
          <cell r="H10">
            <v>5.4248557720999626</v>
          </cell>
          <cell r="I10">
            <v>5.6509802642597933</v>
          </cell>
          <cell r="J10">
            <v>5.2403759401987182</v>
          </cell>
          <cell r="K10">
            <v>5.4366806598090998</v>
          </cell>
          <cell r="L10">
            <v>4.98081610098955</v>
          </cell>
          <cell r="M10">
            <v>5.1233585363602812</v>
          </cell>
          <cell r="N10">
            <v>4.9389732731626443</v>
          </cell>
          <cell r="O10">
            <v>5.1696960297766745</v>
          </cell>
          <cell r="P10">
            <v>5.2103610897083099</v>
          </cell>
        </row>
        <row r="11">
          <cell r="A11">
            <v>1</v>
          </cell>
          <cell r="B11" t="str">
            <v>Henry Hub</v>
          </cell>
          <cell r="C11">
            <v>2006</v>
          </cell>
          <cell r="D11">
            <v>5.7864694729443249</v>
          </cell>
          <cell r="E11">
            <v>5.8469110114416472</v>
          </cell>
          <cell r="F11">
            <v>5.913118196766237</v>
          </cell>
          <cell r="G11">
            <v>5.2725387055606197</v>
          </cell>
          <cell r="H11">
            <v>5.3530968252524334</v>
          </cell>
          <cell r="I11">
            <v>6.1012382988380542</v>
          </cell>
          <cell r="J11">
            <v>5.7754502355499193</v>
          </cell>
          <cell r="K11">
            <v>5.9552595334960667</v>
          </cell>
          <cell r="L11">
            <v>5.6836497834716706</v>
          </cell>
          <cell r="M11">
            <v>5.9407234266678675</v>
          </cell>
          <cell r="N11">
            <v>5.7212596819121213</v>
          </cell>
          <cell r="O11">
            <v>5.9247189562410334</v>
          </cell>
          <cell r="P11">
            <v>5.9496690201342286</v>
          </cell>
        </row>
        <row r="12">
          <cell r="A12">
            <v>1</v>
          </cell>
          <cell r="B12" t="str">
            <v>Henry Hub</v>
          </cell>
          <cell r="C12">
            <v>2007</v>
          </cell>
          <cell r="D12">
            <v>5.8374746068493408</v>
          </cell>
          <cell r="E12">
            <v>6.4834941953920353</v>
          </cell>
          <cell r="F12">
            <v>6.4788343908742529</v>
          </cell>
          <cell r="G12">
            <v>5.834862353255069</v>
          </cell>
          <cell r="H12">
            <v>5.4463908235711749</v>
          </cell>
          <cell r="I12">
            <v>5.9932693799822854</v>
          </cell>
          <cell r="J12">
            <v>5.738059289375995</v>
          </cell>
          <cell r="K12">
            <v>6.064345276528182</v>
          </cell>
          <cell r="L12">
            <v>5.8982616847108522</v>
          </cell>
          <cell r="M12">
            <v>5.8065354444834849</v>
          </cell>
          <cell r="N12">
            <v>4.9555279014726503</v>
          </cell>
          <cell r="O12">
            <v>5.6637577027381685</v>
          </cell>
          <cell r="P12">
            <v>5.686356839807944</v>
          </cell>
        </row>
        <row r="13">
          <cell r="A13">
            <v>1</v>
          </cell>
          <cell r="B13" t="str">
            <v>Henry Hub</v>
          </cell>
          <cell r="C13">
            <v>2008</v>
          </cell>
          <cell r="D13">
            <v>5.5204775143224092</v>
          </cell>
          <cell r="E13">
            <v>6.1649606987280015</v>
          </cell>
          <cell r="F13">
            <v>6.1607782018954884</v>
          </cell>
          <cell r="G13">
            <v>5.5287632656602463</v>
          </cell>
          <cell r="H13">
            <v>5.3424789159234569</v>
          </cell>
          <cell r="I13">
            <v>5.8878249459949883</v>
          </cell>
          <cell r="J13">
            <v>5.0481403725101321</v>
          </cell>
          <cell r="K13">
            <v>5.4643689871783838</v>
          </cell>
          <cell r="L13">
            <v>5.3404353542292826</v>
          </cell>
          <cell r="M13">
            <v>5.3473304396263597</v>
          </cell>
          <cell r="N13">
            <v>5.1486425553750106</v>
          </cell>
          <cell r="O13">
            <v>5.3708437654689769</v>
          </cell>
          <cell r="P13">
            <v>5.4411626692785964</v>
          </cell>
        </row>
        <row r="14">
          <cell r="A14">
            <v>1</v>
          </cell>
          <cell r="B14" t="str">
            <v>Henry Hub</v>
          </cell>
          <cell r="C14">
            <v>2009</v>
          </cell>
          <cell r="D14">
            <v>5.2164688275388462</v>
          </cell>
          <cell r="E14">
            <v>5.8979635869103264</v>
          </cell>
          <cell r="F14">
            <v>5.8397873960983882</v>
          </cell>
          <cell r="G14">
            <v>5.2615938203673922</v>
          </cell>
          <cell r="H14">
            <v>4.738500278763305</v>
          </cell>
          <cell r="I14">
            <v>4.769714264036419</v>
          </cell>
          <cell r="J14">
            <v>5.0603414654664753</v>
          </cell>
          <cell r="K14">
            <v>5.4527657963227263</v>
          </cell>
          <cell r="L14">
            <v>5.3526481608713867</v>
          </cell>
          <cell r="M14">
            <v>5.0574451885293872</v>
          </cell>
          <cell r="N14">
            <v>4.8195286357947431</v>
          </cell>
          <cell r="O14">
            <v>5.1471132139883427</v>
          </cell>
          <cell r="P14">
            <v>5.2002241233172679</v>
          </cell>
        </row>
        <row r="15">
          <cell r="A15">
            <v>1</v>
          </cell>
          <cell r="B15" t="str">
            <v>Henry Hub</v>
          </cell>
          <cell r="C15">
            <v>2010</v>
          </cell>
          <cell r="D15">
            <v>5.8659660155536244</v>
          </cell>
          <cell r="E15">
            <v>5.7138275456053069</v>
          </cell>
          <cell r="F15">
            <v>5.6779360724925532</v>
          </cell>
          <cell r="G15">
            <v>5.1590081839953745</v>
          </cell>
          <cell r="H15">
            <v>6.1024436212296029</v>
          </cell>
          <cell r="I15">
            <v>6.3145037256353316</v>
          </cell>
          <cell r="J15">
            <v>5.6984511244254765</v>
          </cell>
          <cell r="K15">
            <v>6.0571832418707512</v>
          </cell>
          <cell r="L15">
            <v>6.1383766816510015</v>
          </cell>
          <cell r="M15">
            <v>6.062515327514479</v>
          </cell>
          <cell r="N15">
            <v>5.5046267583848909</v>
          </cell>
          <cell r="O15">
            <v>5.9623285540211208</v>
          </cell>
          <cell r="P15">
            <v>6.0003913498175914</v>
          </cell>
        </row>
        <row r="16">
          <cell r="A16">
            <v>1</v>
          </cell>
          <cell r="B16" t="str">
            <v>Henry Hub</v>
          </cell>
          <cell r="C16">
            <v>2011</v>
          </cell>
          <cell r="D16">
            <v>6.014139767840688</v>
          </cell>
          <cell r="E16">
            <v>6.4840122886497866</v>
          </cell>
          <cell r="F16">
            <v>6.4680743419990305</v>
          </cell>
          <cell r="G16">
            <v>5.9715286577505635</v>
          </cell>
          <cell r="H16">
            <v>6.1368762402508645</v>
          </cell>
          <cell r="I16">
            <v>5.9833907726871542</v>
          </cell>
          <cell r="J16">
            <v>5.5804507246376813</v>
          </cell>
          <cell r="K16">
            <v>6.0237152069681956</v>
          </cell>
          <cell r="L16">
            <v>5.8927843074714934</v>
          </cell>
          <cell r="M16">
            <v>6.1431063902594305</v>
          </cell>
          <cell r="N16">
            <v>5.5698376935906593</v>
          </cell>
          <cell r="O16">
            <v>5.9378752971944841</v>
          </cell>
          <cell r="P16">
            <v>5.9780252926289155</v>
          </cell>
        </row>
        <row r="17">
          <cell r="A17">
            <v>1</v>
          </cell>
          <cell r="B17" t="str">
            <v>Henry Hub</v>
          </cell>
          <cell r="C17">
            <v>2012</v>
          </cell>
          <cell r="D17">
            <v>6.0390736138895518</v>
          </cell>
          <cell r="E17">
            <v>6.442574025256512</v>
          </cell>
          <cell r="F17">
            <v>6.4800153197857586</v>
          </cell>
          <cell r="G17">
            <v>5.8511183933343816</v>
          </cell>
          <cell r="H17">
            <v>5.6020180577345471</v>
          </cell>
          <cell r="I17">
            <v>6.2232152418976039</v>
          </cell>
          <cell r="J17">
            <v>5.8307612686508872</v>
          </cell>
          <cell r="K17">
            <v>6.221383604895923</v>
          </cell>
          <cell r="L17">
            <v>5.9626457791955181</v>
          </cell>
          <cell r="M17">
            <v>6.0568877717391301</v>
          </cell>
          <cell r="N17">
            <v>5.7497703006353635</v>
          </cell>
          <cell r="O17">
            <v>6.0046923844131737</v>
          </cell>
          <cell r="P17">
            <v>6.0438012191358021</v>
          </cell>
        </row>
        <row r="18">
          <cell r="A18">
            <v>1</v>
          </cell>
          <cell r="B18" t="str">
            <v>Henry Hub</v>
          </cell>
          <cell r="C18">
            <v>2013</v>
          </cell>
          <cell r="D18">
            <v>5.1387530778711401</v>
          </cell>
          <cell r="E18">
            <v>6.4245076697982437</v>
          </cell>
          <cell r="F18">
            <v>6.3235864607345942</v>
          </cell>
          <cell r="G18">
            <v>5.8566333819018404</v>
          </cell>
          <cell r="H18">
            <v>4.675115590081127</v>
          </cell>
          <cell r="I18">
            <v>4.6160082327783725</v>
          </cell>
          <cell r="J18">
            <v>4.798185176434723</v>
          </cell>
          <cell r="K18">
            <v>5.1349315104958926</v>
          </cell>
          <cell r="L18">
            <v>5.0892004629981029</v>
          </cell>
          <cell r="M18">
            <v>4.8185025905165881</v>
          </cell>
          <cell r="N18">
            <v>4.2834874754346179</v>
          </cell>
          <cell r="O18">
            <v>4.7959653741701871</v>
          </cell>
          <cell r="P18">
            <v>4.8489130091093875</v>
          </cell>
        </row>
        <row r="19">
          <cell r="A19">
            <v>1</v>
          </cell>
          <cell r="B19" t="str">
            <v>Henry Hub</v>
          </cell>
          <cell r="C19">
            <v>2014</v>
          </cell>
          <cell r="D19">
            <v>4.8686327781732599</v>
          </cell>
          <cell r="E19">
            <v>5.3051970325294873</v>
          </cell>
          <cell r="F19">
            <v>5.2116024666366769</v>
          </cell>
          <cell r="G19">
            <v>4.7325414154260494</v>
          </cell>
          <cell r="H19">
            <v>5.0808153874869353</v>
          </cell>
          <cell r="I19">
            <v>5.0420876462260633</v>
          </cell>
          <cell r="J19">
            <v>4.5828239869135254</v>
          </cell>
          <cell r="K19">
            <v>4.7685377532091717</v>
          </cell>
          <cell r="L19">
            <v>4.7994394920023691</v>
          </cell>
          <cell r="M19">
            <v>4.824924733963937</v>
          </cell>
          <cell r="N19">
            <v>4.6644308038348079</v>
          </cell>
          <cell r="O19">
            <v>4.5189693751379991</v>
          </cell>
          <cell r="P19">
            <v>4.8922232447121035</v>
          </cell>
        </row>
        <row r="20">
          <cell r="A20">
            <v>1</v>
          </cell>
          <cell r="B20" t="str">
            <v>Henry Hub</v>
          </cell>
          <cell r="C20">
            <v>2015</v>
          </cell>
          <cell r="D20">
            <v>5.4079305273178271</v>
          </cell>
          <cell r="E20">
            <v>5.3533377162122546</v>
          </cell>
          <cell r="F20">
            <v>5.3614149199151617</v>
          </cell>
          <cell r="G20">
            <v>4.8762030291970797</v>
          </cell>
          <cell r="H20">
            <v>5.5098134906759908</v>
          </cell>
          <cell r="I20">
            <v>5.5474252889438107</v>
          </cell>
          <cell r="J20">
            <v>5.3458493942691332</v>
          </cell>
          <cell r="K20">
            <v>5.5470721277057846</v>
          </cell>
          <cell r="L20">
            <v>5.4403981939026149</v>
          </cell>
          <cell r="M20">
            <v>5.6251349747656816</v>
          </cell>
          <cell r="N20">
            <v>5.2678302899489173</v>
          </cell>
          <cell r="O20">
            <v>5.4847860066053986</v>
          </cell>
          <cell r="P20">
            <v>5.5359008956721123</v>
          </cell>
        </row>
        <row r="21">
          <cell r="A21">
            <v>1</v>
          </cell>
          <cell r="B21" t="str">
            <v>Henry Hub</v>
          </cell>
          <cell r="C21">
            <v>2016</v>
          </cell>
          <cell r="D21">
            <v>5.6514991323372241</v>
          </cell>
          <cell r="E21">
            <v>6.0268063711119053</v>
          </cell>
          <cell r="F21">
            <v>6.0670980091337237</v>
          </cell>
          <cell r="G21">
            <v>5.437299052908922</v>
          </cell>
          <cell r="H21">
            <v>5.5570147537488452</v>
          </cell>
          <cell r="I21">
            <v>5.874306375434367</v>
          </cell>
          <cell r="J21">
            <v>5.4535787119603674</v>
          </cell>
          <cell r="K21">
            <v>5.643493339454726</v>
          </cell>
          <cell r="L21">
            <v>5.7538961798703125</v>
          </cell>
          <cell r="M21">
            <v>5.6383791868889359</v>
          </cell>
          <cell r="N21">
            <v>5.1899461392671622</v>
          </cell>
          <cell r="O21">
            <v>5.5500432263939476</v>
          </cell>
          <cell r="P21">
            <v>5.6261282418734702</v>
          </cell>
        </row>
        <row r="22">
          <cell r="A22">
            <v>1</v>
          </cell>
          <cell r="B22" t="str">
            <v>Henry Hub</v>
          </cell>
          <cell r="C22">
            <v>2017</v>
          </cell>
          <cell r="D22">
            <v>6.1591261933544805</v>
          </cell>
          <cell r="E22">
            <v>6.1666554834658855</v>
          </cell>
          <cell r="F22">
            <v>6.2319653254437863</v>
          </cell>
          <cell r="G22">
            <v>5.7480137765735728</v>
          </cell>
          <cell r="H22">
            <v>6.2582621368647295</v>
          </cell>
          <cell r="I22">
            <v>6.3399916424519169</v>
          </cell>
          <cell r="J22">
            <v>6.2018074639232212</v>
          </cell>
          <cell r="K22">
            <v>6.5573089437056424</v>
          </cell>
          <cell r="L22">
            <v>6.1694851199889982</v>
          </cell>
          <cell r="M22">
            <v>6.3559085157483013</v>
          </cell>
          <cell r="N22">
            <v>5.6538237690885431</v>
          </cell>
          <cell r="O22">
            <v>6.0790642837616176</v>
          </cell>
          <cell r="P22">
            <v>6.1472278592375371</v>
          </cell>
        </row>
        <row r="23">
          <cell r="A23">
            <v>1</v>
          </cell>
          <cell r="B23" t="str">
            <v>Henry Hub</v>
          </cell>
          <cell r="C23">
            <v>2018</v>
          </cell>
          <cell r="D23">
            <v>6.320214648629336</v>
          </cell>
          <cell r="E23">
            <v>6.6374775879670587</v>
          </cell>
          <cell r="F23">
            <v>6.6815622155810637</v>
          </cell>
          <cell r="G23">
            <v>6.1590481428765083</v>
          </cell>
          <cell r="H23">
            <v>6.0475983969155847</v>
          </cell>
          <cell r="I23">
            <v>6.6023797083839613</v>
          </cell>
          <cell r="J23">
            <v>6.2580027079824863</v>
          </cell>
          <cell r="K23">
            <v>6.4434351236891629</v>
          </cell>
          <cell r="L23">
            <v>6.1666623104790022</v>
          </cell>
          <cell r="M23">
            <v>6.2717954877150701</v>
          </cell>
          <cell r="N23">
            <v>6.0344285008017104</v>
          </cell>
          <cell r="O23">
            <v>6.1909199946663112</v>
          </cell>
          <cell r="P23">
            <v>6.3492656064941118</v>
          </cell>
        </row>
        <row r="24">
          <cell r="A24">
            <v>1</v>
          </cell>
          <cell r="B24" t="str">
            <v>Henry Hub</v>
          </cell>
          <cell r="C24">
            <v>2019</v>
          </cell>
          <cell r="D24">
            <v>6.517065318336047</v>
          </cell>
          <cell r="E24">
            <v>6.7344600491335243</v>
          </cell>
          <cell r="F24">
            <v>6.7766492115027832</v>
          </cell>
          <cell r="G24">
            <v>6.3287617709297717</v>
          </cell>
          <cell r="H24">
            <v>6.613762291295453</v>
          </cell>
          <cell r="I24">
            <v>6.7630346394468228</v>
          </cell>
          <cell r="J24">
            <v>6.5563408385909563</v>
          </cell>
          <cell r="K24">
            <v>6.6607469469403817</v>
          </cell>
          <cell r="L24">
            <v>6.458927233457687</v>
          </cell>
          <cell r="M24">
            <v>6.5104222585069564</v>
          </cell>
          <cell r="N24">
            <v>5.9890179181332286</v>
          </cell>
          <cell r="O24">
            <v>6.3668139465296294</v>
          </cell>
          <cell r="P24">
            <v>6.4458467155653647</v>
          </cell>
        </row>
        <row r="25">
          <cell r="A25">
            <v>1</v>
          </cell>
          <cell r="B25" t="str">
            <v>Henry Hub</v>
          </cell>
          <cell r="C25">
            <v>2020</v>
          </cell>
          <cell r="D25">
            <v>6.3531573167041069</v>
          </cell>
          <cell r="E25">
            <v>6.8388099565977845</v>
          </cell>
          <cell r="F25">
            <v>6.8799136604603053</v>
          </cell>
          <cell r="G25">
            <v>6.3615867225806451</v>
          </cell>
          <cell r="H25">
            <v>6.5789760831777517</v>
          </cell>
          <cell r="I25">
            <v>6.705613229246981</v>
          </cell>
          <cell r="J25">
            <v>6.117758181585021</v>
          </cell>
          <cell r="K25">
            <v>6.3101831723078892</v>
          </cell>
          <cell r="L25">
            <v>5.869648528191048</v>
          </cell>
          <cell r="M25">
            <v>6.2686703116039002</v>
          </cell>
          <cell r="N25">
            <v>5.9380035230524646</v>
          </cell>
          <cell r="O25">
            <v>6.0784117400685362</v>
          </cell>
          <cell r="P25">
            <v>6.2903126915769478</v>
          </cell>
        </row>
        <row r="26">
          <cell r="A26">
            <v>1</v>
          </cell>
          <cell r="B26" t="str">
            <v>Henry Hub</v>
          </cell>
          <cell r="C26">
            <v>2021</v>
          </cell>
          <cell r="D26">
            <v>6.5971495419334758</v>
          </cell>
          <cell r="E26">
            <v>6.6894291492858047</v>
          </cell>
          <cell r="F26">
            <v>6.758453046549767</v>
          </cell>
          <cell r="G26">
            <v>6.3251717693711837</v>
          </cell>
          <cell r="H26">
            <v>6.4389230290847408</v>
          </cell>
          <cell r="I26">
            <v>6.6991064568706129</v>
          </cell>
          <cell r="J26">
            <v>6.6826366906474828</v>
          </cell>
          <cell r="K26">
            <v>6.8955573943442152</v>
          </cell>
          <cell r="L26">
            <v>6.5789417580363816</v>
          </cell>
          <cell r="M26">
            <v>6.6303783276344426</v>
          </cell>
          <cell r="N26">
            <v>6.2727078235513094</v>
          </cell>
          <cell r="O26">
            <v>6.5446303306092126</v>
          </cell>
          <cell r="P26">
            <v>6.6498587272165581</v>
          </cell>
        </row>
        <row r="27">
          <cell r="A27">
            <v>1</v>
          </cell>
          <cell r="B27" t="str">
            <v>Henry Hub</v>
          </cell>
          <cell r="C27">
            <v>2022</v>
          </cell>
          <cell r="D27">
            <v>6.5042500680227322</v>
          </cell>
          <cell r="E27">
            <v>6.992709347638427</v>
          </cell>
          <cell r="F27">
            <v>7.0287260722417084</v>
          </cell>
          <cell r="G27">
            <v>6.594112945222304</v>
          </cell>
          <cell r="H27">
            <v>6.505415314376763</v>
          </cell>
          <cell r="I27">
            <v>6.7365230077671097</v>
          </cell>
          <cell r="J27">
            <v>6.460845330810546</v>
          </cell>
          <cell r="K27">
            <v>6.5758505055426975</v>
          </cell>
          <cell r="L27">
            <v>6.287849146052392</v>
          </cell>
          <cell r="M27">
            <v>6.2870653848486686</v>
          </cell>
          <cell r="N27">
            <v>5.9554284849585386</v>
          </cell>
          <cell r="O27">
            <v>6.2317196194503168</v>
          </cell>
          <cell r="P27">
            <v>6.3947556573633131</v>
          </cell>
        </row>
        <row r="28">
          <cell r="A28">
            <v>1</v>
          </cell>
          <cell r="B28" t="str">
            <v>Henry Hub</v>
          </cell>
          <cell r="C28">
            <v>2023</v>
          </cell>
          <cell r="D28">
            <v>6.8884611035765273</v>
          </cell>
          <cell r="E28">
            <v>6.8303065206929743</v>
          </cell>
          <cell r="F28">
            <v>6.9231812102293189</v>
          </cell>
          <cell r="G28">
            <v>6.6265839983225492</v>
          </cell>
          <cell r="H28">
            <v>7.1961526844433807</v>
          </cell>
          <cell r="I28">
            <v>7.1374528369429031</v>
          </cell>
          <cell r="J28">
            <v>6.8701907174754391</v>
          </cell>
          <cell r="K28">
            <v>6.9674931249628616</v>
          </cell>
          <cell r="L28">
            <v>6.7529909150210523</v>
          </cell>
          <cell r="M28">
            <v>6.927556669428335</v>
          </cell>
          <cell r="N28">
            <v>6.677843262076296</v>
          </cell>
          <cell r="O28">
            <v>6.8364880487948607</v>
          </cell>
          <cell r="P28">
            <v>6.9152932545283461</v>
          </cell>
        </row>
        <row r="29">
          <cell r="A29">
            <v>1</v>
          </cell>
          <cell r="B29" t="str">
            <v>Henry Hub</v>
          </cell>
          <cell r="C29">
            <v>2024</v>
          </cell>
          <cell r="D29">
            <v>6.9484399529085019</v>
          </cell>
          <cell r="E29">
            <v>7.2234325840718352</v>
          </cell>
          <cell r="F29">
            <v>7.3489824704228646</v>
          </cell>
          <cell r="G29">
            <v>6.9929447249985381</v>
          </cell>
          <cell r="H29">
            <v>6.8495584660250808</v>
          </cell>
          <cell r="I29">
            <v>7.072471047729918</v>
          </cell>
          <cell r="J29">
            <v>6.8476510833575368</v>
          </cell>
          <cell r="K29">
            <v>6.9643471768115939</v>
          </cell>
          <cell r="L29">
            <v>6.7629952849291293</v>
          </cell>
          <cell r="M29">
            <v>6.7653741643092209</v>
          </cell>
          <cell r="N29">
            <v>6.7924209437658449</v>
          </cell>
          <cell r="O29">
            <v>6.8274955899264018</v>
          </cell>
          <cell r="P29">
            <v>6.9336058985540507</v>
          </cell>
        </row>
        <row r="30">
          <cell r="A30">
            <v>1</v>
          </cell>
          <cell r="B30" t="str">
            <v>Henry Hub</v>
          </cell>
          <cell r="C30">
            <v>2025</v>
          </cell>
          <cell r="D30">
            <v>7.2312458293939761</v>
          </cell>
          <cell r="E30">
            <v>7.2469356619331196</v>
          </cell>
          <cell r="F30">
            <v>7.4267989314285714</v>
          </cell>
          <cell r="G30">
            <v>7.1728400923761191</v>
          </cell>
          <cell r="H30">
            <v>7.335303567973595</v>
          </cell>
          <cell r="I30">
            <v>7.344046487591573</v>
          </cell>
          <cell r="J30">
            <v>7.2222594162652314</v>
          </cell>
          <cell r="K30">
            <v>7.3728128216729818</v>
          </cell>
          <cell r="L30">
            <v>7.2116273127504655</v>
          </cell>
          <cell r="M30">
            <v>7.143350720964289</v>
          </cell>
          <cell r="N30">
            <v>6.9142046880269818</v>
          </cell>
          <cell r="O30">
            <v>7.1454542409962976</v>
          </cell>
          <cell r="P30">
            <v>7.2393160107484746</v>
          </cell>
        </row>
        <row r="31">
          <cell r="A31">
            <v>1</v>
          </cell>
          <cell r="B31" t="str">
            <v>Henry Hub</v>
          </cell>
          <cell r="C31">
            <v>2026</v>
          </cell>
          <cell r="D31">
            <v>7.5972177364679245</v>
          </cell>
          <cell r="E31">
            <v>7.4750775418994415</v>
          </cell>
          <cell r="F31">
            <v>7.4457840274293359</v>
          </cell>
          <cell r="G31">
            <v>7.5503551710709313</v>
          </cell>
          <cell r="H31">
            <v>7.9031423328891854</v>
          </cell>
          <cell r="I31">
            <v>7.8808806914510496</v>
          </cell>
          <cell r="J31">
            <v>7.5568365863098537</v>
          </cell>
          <cell r="K31">
            <v>7.6723918942779896</v>
          </cell>
          <cell r="L31">
            <v>7.4826269603524231</v>
          </cell>
          <cell r="M31">
            <v>7.5357259493323072</v>
          </cell>
          <cell r="N31">
            <v>7.4639579654510557</v>
          </cell>
          <cell r="O31">
            <v>7.5439437116900177</v>
          </cell>
          <cell r="P31">
            <v>7.6558900054614965</v>
          </cell>
        </row>
        <row r="32">
          <cell r="A32">
            <v>1</v>
          </cell>
          <cell r="B32" t="str">
            <v>Henry Hub</v>
          </cell>
          <cell r="C32">
            <v>2027</v>
          </cell>
          <cell r="D32">
            <v>7.4059204285518092</v>
          </cell>
          <cell r="E32">
            <v>7.625302354480052</v>
          </cell>
          <cell r="F32">
            <v>7.635662656368976</v>
          </cell>
          <cell r="G32">
            <v>7.4582455981328701</v>
          </cell>
          <cell r="H32">
            <v>7.3276758368540778</v>
          </cell>
          <cell r="I32">
            <v>7.4120530162162162</v>
          </cell>
          <cell r="J32">
            <v>7.3189434920977403</v>
          </cell>
          <cell r="K32">
            <v>7.5832426441298386</v>
          </cell>
          <cell r="L32">
            <v>7.3098361214074679</v>
          </cell>
          <cell r="M32">
            <v>7.2552408245322466</v>
          </cell>
          <cell r="N32">
            <v>7.2435706008239258</v>
          </cell>
          <cell r="O32">
            <v>7.2981652250520579</v>
          </cell>
          <cell r="P32">
            <v>7.4031067725262432</v>
          </cell>
        </row>
        <row r="33">
          <cell r="A33">
            <v>1</v>
          </cell>
          <cell r="B33" t="str">
            <v>Henry Hub</v>
          </cell>
          <cell r="C33">
            <v>2028</v>
          </cell>
          <cell r="D33">
            <v>7.7037522869465711</v>
          </cell>
          <cell r="E33">
            <v>7.5082701052855469</v>
          </cell>
          <cell r="F33">
            <v>7.4571435901517562</v>
          </cell>
          <cell r="G33">
            <v>7.7054787132644957</v>
          </cell>
          <cell r="H33">
            <v>7.8736588670471352</v>
          </cell>
          <cell r="I33">
            <v>8.0068850867478769</v>
          </cell>
          <cell r="J33">
            <v>7.7511707346595102</v>
          </cell>
          <cell r="K33">
            <v>7.9610069849272627</v>
          </cell>
          <cell r="L33">
            <v>7.7123268972746342</v>
          </cell>
          <cell r="M33">
            <v>7.6109140906951209</v>
          </cell>
          <cell r="N33">
            <v>7.4563687128092706</v>
          </cell>
          <cell r="O33">
            <v>7.644547924154816</v>
          </cell>
          <cell r="P33">
            <v>7.7572557363414258</v>
          </cell>
        </row>
        <row r="34">
          <cell r="A34">
            <v>1</v>
          </cell>
          <cell r="B34" t="str">
            <v>Henry Hub</v>
          </cell>
          <cell r="C34">
            <v>2029</v>
          </cell>
          <cell r="D34">
            <v>8.2074358905181271</v>
          </cell>
          <cell r="E34">
            <v>7.7938841365357678</v>
          </cell>
          <cell r="F34">
            <v>7.6852494693793032</v>
          </cell>
          <cell r="G34">
            <v>7.5215256909645092</v>
          </cell>
          <cell r="H34">
            <v>8.7836693303088094</v>
          </cell>
          <cell r="I34">
            <v>8.5665408344909189</v>
          </cell>
          <cell r="J34">
            <v>8.1940117625917761</v>
          </cell>
          <cell r="K34">
            <v>8.389423558948609</v>
          </cell>
          <cell r="L34">
            <v>8.1192567213785338</v>
          </cell>
          <cell r="M34">
            <v>8.3315680665407985</v>
          </cell>
          <cell r="N34">
            <v>8.3677980241381071</v>
          </cell>
          <cell r="O34">
            <v>8.3110611017939728</v>
          </cell>
          <cell r="P34">
            <v>8.4252419891464232</v>
          </cell>
        </row>
        <row r="35">
          <cell r="A35">
            <v>1</v>
          </cell>
          <cell r="B35" t="str">
            <v>Henry Hub</v>
          </cell>
          <cell r="C35">
            <v>2030</v>
          </cell>
          <cell r="D35">
            <v>8.6755928486730287</v>
          </cell>
          <cell r="E35">
            <v>8.0725213421731876</v>
          </cell>
          <cell r="F35">
            <v>8.1350801212121215</v>
          </cell>
          <cell r="G35">
            <v>8.2047311980242927</v>
          </cell>
          <cell r="H35">
            <v>8.913393194849613</v>
          </cell>
          <cell r="I35">
            <v>9.0254744215228637</v>
          </cell>
          <cell r="J35">
            <v>8.7691089611300335</v>
          </cell>
          <cell r="K35">
            <v>9.0255005098725309</v>
          </cell>
          <cell r="L35">
            <v>8.7197656240646531</v>
          </cell>
          <cell r="M35">
            <v>8.6621683476875582</v>
          </cell>
          <cell r="N35">
            <v>8.8691990162957079</v>
          </cell>
          <cell r="O35">
            <v>8.7867647677128247</v>
          </cell>
          <cell r="P35">
            <v>8.923406679530947</v>
          </cell>
        </row>
        <row r="36">
          <cell r="A36">
            <v>2</v>
          </cell>
          <cell r="B36" t="str">
            <v>NYC</v>
          </cell>
          <cell r="C36">
            <v>1997</v>
          </cell>
          <cell r="D36">
            <v>3.1323652337458792</v>
          </cell>
          <cell r="E36">
            <v>4.6525245829190149</v>
          </cell>
          <cell r="F36">
            <v>2.9531680440771351</v>
          </cell>
          <cell r="G36">
            <v>2.4466211754347347</v>
          </cell>
          <cell r="H36">
            <v>2.6002857456863393</v>
          </cell>
          <cell r="I36">
            <v>2.7453347969264543</v>
          </cell>
          <cell r="J36">
            <v>2.7097269437438314</v>
          </cell>
          <cell r="K36">
            <v>2.6709027169149873</v>
          </cell>
          <cell r="L36">
            <v>2.9309401335230381</v>
          </cell>
          <cell r="M36">
            <v>3.3817903596021419</v>
          </cell>
          <cell r="N36">
            <v>3.666630280537059</v>
          </cell>
          <cell r="O36">
            <v>3.7265590928914087</v>
          </cell>
          <cell r="P36">
            <v>3.1038989326944022</v>
          </cell>
        </row>
        <row r="37">
          <cell r="A37">
            <v>2</v>
          </cell>
          <cell r="B37" t="str">
            <v>NYC</v>
          </cell>
          <cell r="C37">
            <v>1998</v>
          </cell>
          <cell r="D37">
            <v>2.5443005017693081</v>
          </cell>
          <cell r="E37">
            <v>2.7962136873027958</v>
          </cell>
          <cell r="F37">
            <v>2.6426785520165232</v>
          </cell>
          <cell r="G37">
            <v>2.7210514881598957</v>
          </cell>
          <cell r="H37">
            <v>2.9342162396873639</v>
          </cell>
          <cell r="I37">
            <v>2.5808201345194188</v>
          </cell>
          <cell r="J37">
            <v>2.5341278439869988</v>
          </cell>
          <cell r="K37">
            <v>2.6696244995130396</v>
          </cell>
          <cell r="L37">
            <v>2.2260644045818023</v>
          </cell>
          <cell r="M37">
            <v>2.3523696426643634</v>
          </cell>
          <cell r="N37">
            <v>2.2780714054578795</v>
          </cell>
          <cell r="O37">
            <v>2.5320547354810903</v>
          </cell>
          <cell r="P37">
            <v>2.2643133878605251</v>
          </cell>
        </row>
        <row r="38">
          <cell r="A38">
            <v>2</v>
          </cell>
          <cell r="B38" t="str">
            <v>NYC</v>
          </cell>
          <cell r="C38">
            <v>1999</v>
          </cell>
          <cell r="D38">
            <v>2.7915394118285684</v>
          </cell>
          <cell r="E38">
            <v>2.6308436324556688</v>
          </cell>
          <cell r="F38">
            <v>2.1919278660369255</v>
          </cell>
          <cell r="G38">
            <v>2.2219839142091153</v>
          </cell>
          <cell r="H38">
            <v>2.5016070280694236</v>
          </cell>
          <cell r="I38">
            <v>2.623354382960505</v>
          </cell>
          <cell r="J38">
            <v>2.6934587430525867</v>
          </cell>
          <cell r="K38">
            <v>2.8066616846375574</v>
          </cell>
          <cell r="L38">
            <v>3.2554915760290042</v>
          </cell>
          <cell r="M38">
            <v>3.0274643389397484</v>
          </cell>
          <cell r="N38">
            <v>3.1671803592305241</v>
          </cell>
          <cell r="O38">
            <v>2.8451660829884324</v>
          </cell>
          <cell r="P38">
            <v>3.5333333333333337</v>
          </cell>
        </row>
        <row r="39">
          <cell r="A39">
            <v>2</v>
          </cell>
          <cell r="B39" t="str">
            <v>NYC</v>
          </cell>
          <cell r="C39">
            <v>2000</v>
          </cell>
          <cell r="D39">
            <v>5.5824259246787831</v>
          </cell>
          <cell r="E39">
            <v>6.1949984172206403</v>
          </cell>
          <cell r="F39">
            <v>4.9584341786804167</v>
          </cell>
          <cell r="G39">
            <v>3.2692711615206886</v>
          </cell>
          <cell r="H39">
            <v>3.5520385703804633</v>
          </cell>
          <cell r="I39">
            <v>4.0535732970597467</v>
          </cell>
          <cell r="J39">
            <v>4.8981510498276402</v>
          </cell>
          <cell r="K39">
            <v>4.5280066757066866</v>
          </cell>
          <cell r="L39">
            <v>4.8979379295980001</v>
          </cell>
          <cell r="M39">
            <v>5.636306924516532</v>
          </cell>
          <cell r="N39">
            <v>5.6613372093023262</v>
          </cell>
          <cell r="O39">
            <v>6.1490618845236868</v>
          </cell>
          <cell r="P39">
            <v>13.189993797808558</v>
          </cell>
        </row>
        <row r="40">
          <cell r="A40">
            <v>2</v>
          </cell>
          <cell r="B40" t="str">
            <v>NYC</v>
          </cell>
          <cell r="C40">
            <v>2001</v>
          </cell>
          <cell r="D40">
            <v>4.7265322747057015</v>
          </cell>
          <cell r="E40">
            <v>11.835723867505935</v>
          </cell>
          <cell r="F40">
            <v>6.3679439637412445</v>
          </cell>
          <cell r="G40">
            <v>5.8432743726861371</v>
          </cell>
          <cell r="H40">
            <v>5.8094651473154704</v>
          </cell>
          <cell r="I40">
            <v>4.7054001434573207</v>
          </cell>
          <cell r="J40">
            <v>4.263938618925831</v>
          </cell>
          <cell r="K40">
            <v>3.4589460784313726</v>
          </cell>
          <cell r="L40">
            <v>3.4254256295239065</v>
          </cell>
          <cell r="M40">
            <v>2.5218807246081827</v>
          </cell>
          <cell r="N40">
            <v>2.7996749288906946</v>
          </cell>
          <cell r="O40">
            <v>2.8042596348884383</v>
          </cell>
          <cell r="P40">
            <v>2.8824541864938746</v>
          </cell>
        </row>
        <row r="41">
          <cell r="A41">
            <v>2</v>
          </cell>
          <cell r="B41" t="str">
            <v>NYC</v>
          </cell>
          <cell r="C41">
            <v>2002</v>
          </cell>
          <cell r="D41">
            <v>3.8314839233700213</v>
          </cell>
          <cell r="E41">
            <v>2.9887844801454988</v>
          </cell>
          <cell r="F41">
            <v>2.7132486388384751</v>
          </cell>
          <cell r="G41">
            <v>3.4111491245723484</v>
          </cell>
          <cell r="H41">
            <v>3.7604177126217491</v>
          </cell>
          <cell r="I41">
            <v>3.8330494037478706</v>
          </cell>
          <cell r="J41">
            <v>3.5419999999999998</v>
          </cell>
          <cell r="K41">
            <v>3.5545354755014467</v>
          </cell>
          <cell r="L41">
            <v>3.847226371875311</v>
          </cell>
          <cell r="M41">
            <v>3.794474259590539</v>
          </cell>
          <cell r="N41">
            <v>4.4589903798472683</v>
          </cell>
          <cell r="O41">
            <v>4.4239904988123513</v>
          </cell>
          <cell r="P41">
            <v>5.6499407348873962</v>
          </cell>
        </row>
        <row r="42">
          <cell r="A42">
            <v>2</v>
          </cell>
          <cell r="B42" t="str">
            <v>NYC</v>
          </cell>
          <cell r="C42">
            <v>2003</v>
          </cell>
          <cell r="D42">
            <v>6.2987785700718568</v>
          </cell>
          <cell r="E42">
            <v>8.3292262198127158</v>
          </cell>
          <cell r="F42">
            <v>10.200668896321069</v>
          </cell>
          <cell r="G42">
            <v>8.0632178266417984</v>
          </cell>
          <cell r="H42">
            <v>5.865987460815048</v>
          </cell>
          <cell r="I42">
            <v>6.0416462997360449</v>
          </cell>
          <cell r="J42">
            <v>5.395569346341464</v>
          </cell>
          <cell r="K42">
            <v>5.9327843053256748</v>
          </cell>
          <cell r="L42">
            <v>5.2174235717061803</v>
          </cell>
          <cell r="M42">
            <v>4.8382802695365523</v>
          </cell>
          <cell r="N42">
            <v>4.8771817689181338</v>
          </cell>
          <cell r="O42">
            <v>5.2331618675164151</v>
          </cell>
          <cell r="P42">
            <v>5.5901950081911913</v>
          </cell>
        </row>
        <row r="43">
          <cell r="A43">
            <v>2</v>
          </cell>
          <cell r="B43" t="str">
            <v>NYC</v>
          </cell>
          <cell r="C43">
            <v>2004</v>
          </cell>
          <cell r="D43">
            <v>5.0748924663986257</v>
          </cell>
          <cell r="E43">
            <v>6.7232345225502446</v>
          </cell>
          <cell r="F43">
            <v>6.383624059500959</v>
          </cell>
          <cell r="G43">
            <v>5.2661733671710405</v>
          </cell>
          <cell r="H43">
            <v>4.5639192009939782</v>
          </cell>
          <cell r="I43">
            <v>5.077928059132093</v>
          </cell>
          <cell r="J43">
            <v>4.6830086236436319</v>
          </cell>
          <cell r="K43">
            <v>5.0879836056231005</v>
          </cell>
          <cell r="L43">
            <v>4.7138874680064466</v>
          </cell>
          <cell r="M43">
            <v>4.3697535616308771</v>
          </cell>
          <cell r="N43">
            <v>4.2959956575096765</v>
          </cell>
          <cell r="O43">
            <v>4.6659878944889304</v>
          </cell>
          <cell r="P43">
            <v>5.0672135765325299</v>
          </cell>
        </row>
        <row r="44">
          <cell r="A44">
            <v>2</v>
          </cell>
          <cell r="B44" t="str">
            <v>NYC</v>
          </cell>
          <cell r="C44">
            <v>2005</v>
          </cell>
          <cell r="D44">
            <v>5.5792014177516265</v>
          </cell>
          <cell r="E44">
            <v>6.4695339900553526</v>
          </cell>
          <cell r="F44">
            <v>6.0539763014981265</v>
          </cell>
          <cell r="G44">
            <v>5.0146557226945712</v>
          </cell>
          <cell r="H44">
            <v>5.6645625606117118</v>
          </cell>
          <cell r="I44">
            <v>5.8349694984646883</v>
          </cell>
          <cell r="J44">
            <v>5.4119350636085057</v>
          </cell>
          <cell r="K44">
            <v>5.6271337966824211</v>
          </cell>
          <cell r="L44">
            <v>5.1609013872190888</v>
          </cell>
          <cell r="M44">
            <v>5.2983127814691775</v>
          </cell>
          <cell r="N44">
            <v>5.1462458832197457</v>
          </cell>
          <cell r="O44">
            <v>5.4386609410899727</v>
          </cell>
          <cell r="P44">
            <v>5.8295290864061631</v>
          </cell>
        </row>
        <row r="45">
          <cell r="A45">
            <v>2</v>
          </cell>
          <cell r="B45" t="str">
            <v>NYC</v>
          </cell>
          <cell r="C45">
            <v>2006</v>
          </cell>
          <cell r="D45">
            <v>6.201703755160243</v>
          </cell>
          <cell r="E45">
            <v>7.13382428375286</v>
          </cell>
          <cell r="F45">
            <v>6.7598504247739104</v>
          </cell>
          <cell r="G45">
            <v>5.679507994530538</v>
          </cell>
          <cell r="H45">
            <v>5.6016159919949056</v>
          </cell>
          <cell r="I45">
            <v>6.3078740377632538</v>
          </cell>
          <cell r="J45">
            <v>5.9556330041674217</v>
          </cell>
          <cell r="K45">
            <v>6.1586771630051533</v>
          </cell>
          <cell r="L45">
            <v>5.8742837964633701</v>
          </cell>
          <cell r="M45">
            <v>6.1265227604213557</v>
          </cell>
          <cell r="N45">
            <v>5.9408357534369669</v>
          </cell>
          <cell r="O45">
            <v>6.2126539903156388</v>
          </cell>
          <cell r="P45">
            <v>6.6691658612975395</v>
          </cell>
        </row>
        <row r="46">
          <cell r="A46">
            <v>2</v>
          </cell>
          <cell r="B46" t="str">
            <v>NYC</v>
          </cell>
          <cell r="C46">
            <v>2007</v>
          </cell>
          <cell r="D46">
            <v>6.2504055294175167</v>
          </cell>
          <cell r="E46">
            <v>7.7363020360778725</v>
          </cell>
          <cell r="F46">
            <v>7.3258219320916131</v>
          </cell>
          <cell r="G46">
            <v>6.294026209533973</v>
          </cell>
          <cell r="H46">
            <v>5.7052172878949232</v>
          </cell>
          <cell r="I46">
            <v>6.1918543578387952</v>
          </cell>
          <cell r="J46">
            <v>5.9134786017323666</v>
          </cell>
          <cell r="K46">
            <v>6.2868151274587634</v>
          </cell>
          <cell r="L46">
            <v>6.0794920605580485</v>
          </cell>
          <cell r="M46">
            <v>5.9810800948699931</v>
          </cell>
          <cell r="N46">
            <v>5.172217671809257</v>
          </cell>
          <cell r="O46">
            <v>5.9601644737993178</v>
          </cell>
          <cell r="P46">
            <v>6.3583964993452637</v>
          </cell>
        </row>
        <row r="47">
          <cell r="A47">
            <v>2</v>
          </cell>
          <cell r="B47" t="str">
            <v>NYC</v>
          </cell>
          <cell r="C47">
            <v>2008</v>
          </cell>
          <cell r="D47">
            <v>5.882491651051363</v>
          </cell>
          <cell r="E47">
            <v>7.2333882993552896</v>
          </cell>
          <cell r="F47">
            <v>6.8990700547778454</v>
          </cell>
          <cell r="G47">
            <v>5.9266671785528366</v>
          </cell>
          <cell r="H47">
            <v>5.5974554333708548</v>
          </cell>
          <cell r="I47">
            <v>6.0854755292491145</v>
          </cell>
          <cell r="J47">
            <v>5.2130220056911272</v>
          </cell>
          <cell r="K47">
            <v>5.6403382239050002</v>
          </cell>
          <cell r="L47">
            <v>5.5083909489051086</v>
          </cell>
          <cell r="M47">
            <v>5.5201230525323499</v>
          </cell>
          <cell r="N47">
            <v>5.3524968186094251</v>
          </cell>
          <cell r="O47">
            <v>5.6495789451224718</v>
          </cell>
          <cell r="P47">
            <v>5.9638933225449291</v>
          </cell>
        </row>
        <row r="48">
          <cell r="A48">
            <v>2</v>
          </cell>
          <cell r="B48" t="str">
            <v>NYC</v>
          </cell>
          <cell r="C48">
            <v>2009</v>
          </cell>
          <cell r="D48">
            <v>5.557951029989046</v>
          </cell>
          <cell r="E48">
            <v>6.8166773395665103</v>
          </cell>
          <cell r="F48">
            <v>6.5603922900763356</v>
          </cell>
          <cell r="G48">
            <v>5.6463432997545073</v>
          </cell>
          <cell r="H48">
            <v>4.973410770400406</v>
          </cell>
          <cell r="I48">
            <v>4.9558690018546621</v>
          </cell>
          <cell r="J48">
            <v>5.2376286447379483</v>
          </cell>
          <cell r="K48">
            <v>5.6501697338594576</v>
          </cell>
          <cell r="L48">
            <v>5.5162569082530366</v>
          </cell>
          <cell r="M48">
            <v>5.2271951592676196</v>
          </cell>
          <cell r="N48">
            <v>5.0116148101793909</v>
          </cell>
          <cell r="O48">
            <v>5.4166155287260613</v>
          </cell>
          <cell r="P48">
            <v>5.6832388731926207</v>
          </cell>
        </row>
        <row r="49">
          <cell r="A49">
            <v>2</v>
          </cell>
          <cell r="B49" t="str">
            <v>NYC</v>
          </cell>
          <cell r="C49">
            <v>2010</v>
          </cell>
          <cell r="D49">
            <v>6.2226005921941194</v>
          </cell>
          <cell r="E49">
            <v>6.615637296849088</v>
          </cell>
          <cell r="F49">
            <v>6.3795757199602781</v>
          </cell>
          <cell r="G49">
            <v>5.5689540837393672</v>
          </cell>
          <cell r="H49">
            <v>6.3503439756057363</v>
          </cell>
          <cell r="I49">
            <v>6.5165004194423881</v>
          </cell>
          <cell r="J49">
            <v>5.8677652577150363</v>
          </cell>
          <cell r="K49">
            <v>6.2690674911950195</v>
          </cell>
          <cell r="L49">
            <v>6.3183659501430327</v>
          </cell>
          <cell r="M49">
            <v>6.2462674443266177</v>
          </cell>
          <cell r="N49">
            <v>5.715493520026051</v>
          </cell>
          <cell r="O49">
            <v>6.2532444110479277</v>
          </cell>
          <cell r="P49">
            <v>6.5699915362788817</v>
          </cell>
        </row>
        <row r="50">
          <cell r="A50">
            <v>2</v>
          </cell>
          <cell r="B50" t="str">
            <v>NYC</v>
          </cell>
          <cell r="C50">
            <v>2011</v>
          </cell>
          <cell r="D50">
            <v>6.3664736584262123</v>
          </cell>
          <cell r="E50">
            <v>7.4445091901949674</v>
          </cell>
          <cell r="F50">
            <v>7.2147749878895535</v>
          </cell>
          <cell r="G50">
            <v>6.4138138253303252</v>
          </cell>
          <cell r="H50">
            <v>6.3862483717938412</v>
          </cell>
          <cell r="I50">
            <v>6.1761759207253473</v>
          </cell>
          <cell r="J50">
            <v>5.7444843462246782</v>
          </cell>
          <cell r="K50">
            <v>6.209832108038996</v>
          </cell>
          <cell r="L50">
            <v>6.0908819950562156</v>
          </cell>
          <cell r="M50">
            <v>6.3326281075919146</v>
          </cell>
          <cell r="N50">
            <v>5.7744640854578666</v>
          </cell>
          <cell r="O50">
            <v>6.2235520684736088</v>
          </cell>
          <cell r="P50">
            <v>6.3863188943372347</v>
          </cell>
        </row>
        <row r="51">
          <cell r="A51">
            <v>2</v>
          </cell>
          <cell r="B51" t="str">
            <v>NYC</v>
          </cell>
          <cell r="C51">
            <v>2012</v>
          </cell>
          <cell r="D51">
            <v>6.3667611466374794</v>
          </cell>
          <cell r="E51">
            <v>7.1285655248618784</v>
          </cell>
          <cell r="F51">
            <v>7.1127045289855069</v>
          </cell>
          <cell r="G51">
            <v>6.2549552035843421</v>
          </cell>
          <cell r="H51">
            <v>5.8699275572638854</v>
          </cell>
          <cell r="I51">
            <v>6.4359269140441517</v>
          </cell>
          <cell r="J51">
            <v>6.0036699086008909</v>
          </cell>
          <cell r="K51">
            <v>6.4192875730880186</v>
          </cell>
          <cell r="L51">
            <v>6.1594446432739431</v>
          </cell>
          <cell r="M51">
            <v>6.2413200543478267</v>
          </cell>
          <cell r="N51">
            <v>5.9717261041376108</v>
          </cell>
          <cell r="O51">
            <v>6.2859341193752893</v>
          </cell>
          <cell r="P51">
            <v>6.5176716280864193</v>
          </cell>
        </row>
        <row r="52">
          <cell r="A52">
            <v>2</v>
          </cell>
          <cell r="B52" t="str">
            <v>NYC</v>
          </cell>
          <cell r="C52">
            <v>2013</v>
          </cell>
          <cell r="D52">
            <v>5.4968960749461777</v>
          </cell>
          <cell r="E52">
            <v>7.3096311489296166</v>
          </cell>
          <cell r="F52">
            <v>7.1504971645919779</v>
          </cell>
          <cell r="G52">
            <v>6.3582055674846618</v>
          </cell>
          <cell r="H52">
            <v>4.9221887570794429</v>
          </cell>
          <cell r="I52">
            <v>4.8177299297388121</v>
          </cell>
          <cell r="J52">
            <v>4.9693136956024695</v>
          </cell>
          <cell r="K52">
            <v>5.3226163979312444</v>
          </cell>
          <cell r="L52">
            <v>5.2821804857685013</v>
          </cell>
          <cell r="M52">
            <v>4.9755421981517944</v>
          </cell>
          <cell r="N52">
            <v>4.4820380876795163</v>
          </cell>
          <cell r="O52">
            <v>5.0658904496077257</v>
          </cell>
          <cell r="P52">
            <v>5.3069190167883757</v>
          </cell>
        </row>
        <row r="53">
          <cell r="A53">
            <v>2</v>
          </cell>
          <cell r="B53" t="str">
            <v>NYC</v>
          </cell>
          <cell r="C53">
            <v>2014</v>
          </cell>
          <cell r="D53">
            <v>5.280459771603641</v>
          </cell>
          <cell r="E53">
            <v>6.4114589888062508</v>
          </cell>
          <cell r="F53">
            <v>6.2299775078722446</v>
          </cell>
          <cell r="G53">
            <v>5.2492393656018548</v>
          </cell>
          <cell r="H53">
            <v>5.3849830073167091</v>
          </cell>
          <cell r="I53">
            <v>5.2524137322107141</v>
          </cell>
          <cell r="J53">
            <v>4.7435356234664283</v>
          </cell>
          <cell r="K53">
            <v>4.9640830229279516</v>
          </cell>
          <cell r="L53">
            <v>4.9786395734597155</v>
          </cell>
          <cell r="M53">
            <v>4.9866910582323385</v>
          </cell>
          <cell r="N53">
            <v>4.8636826843657817</v>
          </cell>
          <cell r="O53">
            <v>4.859460513726356</v>
          </cell>
          <cell r="P53">
            <v>5.4413521812573444</v>
          </cell>
        </row>
        <row r="54">
          <cell r="A54">
            <v>2</v>
          </cell>
          <cell r="B54" t="str">
            <v>NYC</v>
          </cell>
          <cell r="C54">
            <v>2015</v>
          </cell>
          <cell r="D54">
            <v>5.8721391468233692</v>
          </cell>
          <cell r="E54">
            <v>6.6954985927880379</v>
          </cell>
          <cell r="F54">
            <v>6.5657751773568345</v>
          </cell>
          <cell r="G54">
            <v>5.5517190291970797</v>
          </cell>
          <cell r="H54">
            <v>5.7963398747086243</v>
          </cell>
          <cell r="I54">
            <v>5.7539103292869092</v>
          </cell>
          <cell r="J54">
            <v>5.5248265651070003</v>
          </cell>
          <cell r="K54">
            <v>5.7720968652718456</v>
          </cell>
          <cell r="L54">
            <v>5.6468301473775462</v>
          </cell>
          <cell r="M54">
            <v>5.7949154361932225</v>
          </cell>
          <cell r="N54">
            <v>5.4784575365134183</v>
          </cell>
          <cell r="O54">
            <v>5.7861108558299827</v>
          </cell>
          <cell r="P54">
            <v>6.0991893522499288</v>
          </cell>
        </row>
        <row r="55">
          <cell r="A55">
            <v>2</v>
          </cell>
          <cell r="B55" t="str">
            <v>NYC</v>
          </cell>
          <cell r="C55">
            <v>2016</v>
          </cell>
          <cell r="D55">
            <v>6.0867622636771239</v>
          </cell>
          <cell r="E55">
            <v>7.1694176832320338</v>
          </cell>
          <cell r="F55">
            <v>7.072712059369203</v>
          </cell>
          <cell r="G55">
            <v>6.1111263974934129</v>
          </cell>
          <cell r="H55">
            <v>5.8492731362376524</v>
          </cell>
          <cell r="I55">
            <v>6.0918825260619816</v>
          </cell>
          <cell r="J55">
            <v>5.6449055201698517</v>
          </cell>
          <cell r="K55">
            <v>5.8700637943212319</v>
          </cell>
          <cell r="L55">
            <v>5.9559956583027915</v>
          </cell>
          <cell r="M55">
            <v>5.8102512696068089</v>
          </cell>
          <cell r="N55">
            <v>5.3944284641302813</v>
          </cell>
          <cell r="O55">
            <v>5.8601076772205101</v>
          </cell>
          <cell r="P55">
            <v>6.2109829779797279</v>
          </cell>
        </row>
        <row r="56">
          <cell r="A56">
            <v>2</v>
          </cell>
          <cell r="B56" t="str">
            <v>NYC</v>
          </cell>
          <cell r="C56">
            <v>2017</v>
          </cell>
          <cell r="D56">
            <v>6.5922132750777047</v>
          </cell>
          <cell r="E56">
            <v>7.3785696944328167</v>
          </cell>
          <cell r="F56">
            <v>7.2003659519665852</v>
          </cell>
          <cell r="G56">
            <v>6.3692951090732244</v>
          </cell>
          <cell r="H56">
            <v>6.5384439437010338</v>
          </cell>
          <cell r="I56">
            <v>6.617602400719524</v>
          </cell>
          <cell r="J56">
            <v>6.381146440654561</v>
          </cell>
          <cell r="K56">
            <v>6.7394501550334178</v>
          </cell>
          <cell r="L56">
            <v>6.3432496321254215</v>
          </cell>
          <cell r="M56">
            <v>6.5005819735126602</v>
          </cell>
          <cell r="N56">
            <v>5.894582777511471</v>
          </cell>
          <cell r="O56">
            <v>6.3992332627118644</v>
          </cell>
          <cell r="P56">
            <v>6.7440379594898721</v>
          </cell>
        </row>
        <row r="57">
          <cell r="A57">
            <v>2</v>
          </cell>
          <cell r="B57" t="str">
            <v>NYC</v>
          </cell>
          <cell r="C57">
            <v>2018</v>
          </cell>
          <cell r="D57">
            <v>6.7114641320591604</v>
          </cell>
          <cell r="E57">
            <v>7.6535323283196073</v>
          </cell>
          <cell r="F57">
            <v>7.5408187529715409</v>
          </cell>
          <cell r="G57">
            <v>6.6612237833807786</v>
          </cell>
          <cell r="H57">
            <v>6.3247561891233763</v>
          </cell>
          <cell r="I57">
            <v>6.8173422438234104</v>
          </cell>
          <cell r="J57">
            <v>6.4412660895924549</v>
          </cell>
          <cell r="K57">
            <v>6.6522191583759067</v>
          </cell>
          <cell r="L57">
            <v>6.360363450959345</v>
          </cell>
          <cell r="M57">
            <v>6.4407972082747538</v>
          </cell>
          <cell r="N57">
            <v>6.2443636491181183</v>
          </cell>
          <cell r="O57">
            <v>6.4854758917261144</v>
          </cell>
          <cell r="P57">
            <v>6.9154108390445144</v>
          </cell>
        </row>
        <row r="58">
          <cell r="A58">
            <v>2</v>
          </cell>
          <cell r="B58" t="str">
            <v>NYC</v>
          </cell>
          <cell r="C58">
            <v>2019</v>
          </cell>
          <cell r="D58">
            <v>6.9348222339107197</v>
          </cell>
          <cell r="E58">
            <v>7.9324137374676313</v>
          </cell>
          <cell r="F58">
            <v>7.7076621985157692</v>
          </cell>
          <cell r="G58">
            <v>6.9451187871974609</v>
          </cell>
          <cell r="H58">
            <v>6.8692216590774109</v>
          </cell>
          <cell r="I58">
            <v>6.9765563911755022</v>
          </cell>
          <cell r="J58">
            <v>6.7553787723448995</v>
          </cell>
          <cell r="K58">
            <v>6.8768044926870857</v>
          </cell>
          <cell r="L58">
            <v>6.6610262059035277</v>
          </cell>
          <cell r="M58">
            <v>6.7001813336816669</v>
          </cell>
          <cell r="N58">
            <v>6.2056887563551033</v>
          </cell>
          <cell r="O58">
            <v>6.6475352631236575</v>
          </cell>
          <cell r="P58">
            <v>6.9402792093989358</v>
          </cell>
        </row>
        <row r="59">
          <cell r="A59">
            <v>2</v>
          </cell>
          <cell r="B59" t="str">
            <v>NYC</v>
          </cell>
          <cell r="C59">
            <v>2020</v>
          </cell>
          <cell r="D59">
            <v>6.6817819037302657</v>
          </cell>
          <cell r="E59">
            <v>7.5786252315864475</v>
          </cell>
          <cell r="F59">
            <v>7.5617921450737002</v>
          </cell>
          <cell r="G59">
            <v>6.7910723741935479</v>
          </cell>
          <cell r="H59">
            <v>6.8287136547994596</v>
          </cell>
          <cell r="I59">
            <v>6.9174726098689288</v>
          </cell>
          <cell r="J59">
            <v>6.3005464862785328</v>
          </cell>
          <cell r="K59">
            <v>6.4980312879902744</v>
          </cell>
          <cell r="L59">
            <v>6.0513621543962701</v>
          </cell>
          <cell r="M59">
            <v>6.4496415089530368</v>
          </cell>
          <cell r="N59">
            <v>6.1448066073131962</v>
          </cell>
          <cell r="O59">
            <v>6.3456220078690189</v>
          </cell>
          <cell r="P59">
            <v>6.7136967764407851</v>
          </cell>
        </row>
        <row r="60">
          <cell r="A60">
            <v>2</v>
          </cell>
          <cell r="B60" t="str">
            <v>NYC</v>
          </cell>
          <cell r="C60">
            <v>2021</v>
          </cell>
          <cell r="D60">
            <v>6.902312310032948</v>
          </cell>
          <cell r="E60">
            <v>7.404954955125775</v>
          </cell>
          <cell r="F60">
            <v>7.3853992809385645</v>
          </cell>
          <cell r="G60">
            <v>6.7541441115377356</v>
          </cell>
          <cell r="H60">
            <v>6.6646321565424964</v>
          </cell>
          <cell r="I60">
            <v>6.884141693831495</v>
          </cell>
          <cell r="J60">
            <v>6.8453935439474503</v>
          </cell>
          <cell r="K60">
            <v>7.0703377114676318</v>
          </cell>
          <cell r="L60">
            <v>6.7496471218539753</v>
          </cell>
          <cell r="M60">
            <v>6.7918064034815044</v>
          </cell>
          <cell r="N60">
            <v>6.4706364065020479</v>
          </cell>
          <cell r="O60">
            <v>6.7798883234274392</v>
          </cell>
          <cell r="P60">
            <v>7.026766011739265</v>
          </cell>
        </row>
        <row r="61">
          <cell r="A61">
            <v>2</v>
          </cell>
          <cell r="B61" t="str">
            <v>NYC</v>
          </cell>
          <cell r="C61">
            <v>2022</v>
          </cell>
          <cell r="D61">
            <v>6.7917982660753315</v>
          </cell>
          <cell r="E61">
            <v>7.6193540818843264</v>
          </cell>
          <cell r="F61">
            <v>7.60951093471171</v>
          </cell>
          <cell r="G61">
            <v>6.9759304225006131</v>
          </cell>
          <cell r="H61">
            <v>6.7314700330922905</v>
          </cell>
          <cell r="I61">
            <v>6.9264709253256687</v>
          </cell>
          <cell r="J61">
            <v>6.6182618469238284</v>
          </cell>
          <cell r="K61">
            <v>6.7521589779510292</v>
          </cell>
          <cell r="L61">
            <v>6.4541199841974111</v>
          </cell>
          <cell r="M61">
            <v>6.4365633832716691</v>
          </cell>
          <cell r="N61">
            <v>6.1344355608014052</v>
          </cell>
          <cell r="O61">
            <v>6.4618372878284509</v>
          </cell>
          <cell r="P61">
            <v>6.7814657544155761</v>
          </cell>
        </row>
        <row r="62">
          <cell r="A62">
            <v>2</v>
          </cell>
          <cell r="B62" t="str">
            <v>NYC</v>
          </cell>
          <cell r="C62">
            <v>2023</v>
          </cell>
          <cell r="D62">
            <v>7.172856284318307</v>
          </cell>
          <cell r="E62">
            <v>7.4925779776227133</v>
          </cell>
          <cell r="F62">
            <v>7.4613779565374001</v>
          </cell>
          <cell r="G62">
            <v>7.0202985022765398</v>
          </cell>
          <cell r="H62">
            <v>7.4155308681095295</v>
          </cell>
          <cell r="I62">
            <v>7.3199118012051798</v>
          </cell>
          <cell r="J62">
            <v>7.0279670020839538</v>
          </cell>
          <cell r="K62">
            <v>7.1367969100956676</v>
          </cell>
          <cell r="L62">
            <v>6.917032491253039</v>
          </cell>
          <cell r="M62">
            <v>7.0872399573914073</v>
          </cell>
          <cell r="N62">
            <v>6.8555613145151773</v>
          </cell>
          <cell r="O62">
            <v>7.0723641404914845</v>
          </cell>
          <cell r="P62">
            <v>7.2676164902375913</v>
          </cell>
        </row>
        <row r="63">
          <cell r="A63">
            <v>2</v>
          </cell>
          <cell r="B63" t="str">
            <v>NYC</v>
          </cell>
          <cell r="C63">
            <v>2024</v>
          </cell>
          <cell r="D63">
            <v>7.2223515821798125</v>
          </cell>
          <cell r="E63">
            <v>7.8295425201009454</v>
          </cell>
          <cell r="F63">
            <v>7.819780830502518</v>
          </cell>
          <cell r="G63">
            <v>7.3686080425507035</v>
          </cell>
          <cell r="H63">
            <v>7.0763427238261887</v>
          </cell>
          <cell r="I63">
            <v>7.2620338882421427</v>
          </cell>
          <cell r="J63">
            <v>7.0064115771129831</v>
          </cell>
          <cell r="K63">
            <v>7.1321815594202898</v>
          </cell>
          <cell r="L63">
            <v>6.915645334104715</v>
          </cell>
          <cell r="M63">
            <v>6.9247719993071994</v>
          </cell>
          <cell r="N63">
            <v>6.979175720212031</v>
          </cell>
          <cell r="O63">
            <v>7.0589931577736893</v>
          </cell>
          <cell r="P63">
            <v>7.2947316330043614</v>
          </cell>
        </row>
        <row r="64">
          <cell r="A64">
            <v>2</v>
          </cell>
          <cell r="B64" t="str">
            <v>NYC</v>
          </cell>
          <cell r="C64">
            <v>2025</v>
          </cell>
          <cell r="D64">
            <v>7.508847598610731</v>
          </cell>
          <cell r="E64">
            <v>7.8801492613376087</v>
          </cell>
          <cell r="F64">
            <v>7.9049217371428568</v>
          </cell>
          <cell r="G64">
            <v>7.5704923818212917</v>
          </cell>
          <cell r="H64">
            <v>7.5501919820178678</v>
          </cell>
          <cell r="I64">
            <v>7.5302330001703677</v>
          </cell>
          <cell r="J64">
            <v>7.386567203173704</v>
          </cell>
          <cell r="K64">
            <v>7.5392580736383685</v>
          </cell>
          <cell r="L64">
            <v>7.3696160298018851</v>
          </cell>
          <cell r="M64">
            <v>7.3055584037400019</v>
          </cell>
          <cell r="N64">
            <v>7.1072098819561553</v>
          </cell>
          <cell r="O64">
            <v>7.382942735330416</v>
          </cell>
          <cell r="P64">
            <v>7.5790304931982311</v>
          </cell>
        </row>
        <row r="65">
          <cell r="A65">
            <v>2</v>
          </cell>
          <cell r="B65" t="str">
            <v>NYC</v>
          </cell>
          <cell r="C65">
            <v>2026</v>
          </cell>
          <cell r="D65">
            <v>7.8691459363628757</v>
          </cell>
          <cell r="E65">
            <v>7.9636100335195525</v>
          </cell>
          <cell r="F65">
            <v>7.7853801248815291</v>
          </cell>
          <cell r="G65">
            <v>8.0869819026425578</v>
          </cell>
          <cell r="H65">
            <v>8.1351293526537862</v>
          </cell>
          <cell r="I65">
            <v>8.0782930300847688</v>
          </cell>
          <cell r="J65">
            <v>7.7236956098639835</v>
          </cell>
          <cell r="K65">
            <v>7.8477999779285987</v>
          </cell>
          <cell r="L65">
            <v>7.6543338601321587</v>
          </cell>
          <cell r="M65">
            <v>7.6977260042864204</v>
          </cell>
          <cell r="N65">
            <v>7.6564341102275844</v>
          </cell>
          <cell r="O65">
            <v>7.7922969406742553</v>
          </cell>
          <cell r="P65">
            <v>8.0080702894593117</v>
          </cell>
        </row>
        <row r="66">
          <cell r="A66">
            <v>2</v>
          </cell>
          <cell r="B66" t="str">
            <v>NYC</v>
          </cell>
          <cell r="C66">
            <v>2027</v>
          </cell>
          <cell r="D66">
            <v>7.6590491200097652</v>
          </cell>
          <cell r="E66">
            <v>8.1952626389797256</v>
          </cell>
          <cell r="F66">
            <v>7.9786371260741866</v>
          </cell>
          <cell r="G66">
            <v>7.9227527898393397</v>
          </cell>
          <cell r="H66">
            <v>7.5453143104755709</v>
          </cell>
          <cell r="I66">
            <v>7.5997033891891892</v>
          </cell>
          <cell r="J66">
            <v>7.46126474459248</v>
          </cell>
          <cell r="K66">
            <v>7.7258732195725894</v>
          </cell>
          <cell r="L66">
            <v>7.4446124630674193</v>
          </cell>
          <cell r="M66">
            <v>7.3979849461212677</v>
          </cell>
          <cell r="N66">
            <v>7.4136508052003638</v>
          </cell>
          <cell r="O66">
            <v>7.5191669069357685</v>
          </cell>
          <cell r="P66">
            <v>7.7043661000692705</v>
          </cell>
        </row>
        <row r="67">
          <cell r="A67">
            <v>2</v>
          </cell>
          <cell r="B67" t="str">
            <v>NYC</v>
          </cell>
          <cell r="C67">
            <v>2028</v>
          </cell>
          <cell r="D67">
            <v>7.9584622197519437</v>
          </cell>
          <cell r="E67">
            <v>8.0014864617675201</v>
          </cell>
          <cell r="F67">
            <v>7.7830478775336935</v>
          </cell>
          <cell r="G67">
            <v>8.1860465925337564</v>
          </cell>
          <cell r="H67">
            <v>8.0805860758824775</v>
          </cell>
          <cell r="I67">
            <v>8.1768417708168535</v>
          </cell>
          <cell r="J67">
            <v>7.9161122723923807</v>
          </cell>
          <cell r="K67">
            <v>8.1312473294469836</v>
          </cell>
          <cell r="L67">
            <v>7.8801806341719081</v>
          </cell>
          <cell r="M67">
            <v>7.7730832627229463</v>
          </cell>
          <cell r="N67">
            <v>7.6318378014406516</v>
          </cell>
          <cell r="O67">
            <v>7.8677663072355051</v>
          </cell>
          <cell r="P67">
            <v>8.0733102510786505</v>
          </cell>
        </row>
        <row r="68">
          <cell r="A68">
            <v>2</v>
          </cell>
          <cell r="B68" t="str">
            <v>NYC</v>
          </cell>
          <cell r="C68">
            <v>2029</v>
          </cell>
          <cell r="D68">
            <v>8.5047820272154464</v>
          </cell>
          <cell r="E68">
            <v>8.4289965451055657</v>
          </cell>
          <cell r="F68">
            <v>8.1290369829683709</v>
          </cell>
          <cell r="G68">
            <v>8.1983613834788454</v>
          </cell>
          <cell r="H68">
            <v>9.0119749961334215</v>
          </cell>
          <cell r="I68">
            <v>8.7506013993929095</v>
          </cell>
          <cell r="J68">
            <v>8.3551859731991573</v>
          </cell>
          <cell r="K68">
            <v>8.5451987241891683</v>
          </cell>
          <cell r="L68">
            <v>8.2691683233624786</v>
          </cell>
          <cell r="M68">
            <v>8.4909493953156101</v>
          </cell>
          <cell r="N68">
            <v>8.5536842796761228</v>
          </cell>
          <cell r="O68">
            <v>8.5535731412308795</v>
          </cell>
          <cell r="P68">
            <v>8.7706531825328398</v>
          </cell>
        </row>
        <row r="69">
          <cell r="A69">
            <v>2</v>
          </cell>
          <cell r="B69" t="str">
            <v>NYC</v>
          </cell>
          <cell r="C69">
            <v>2030</v>
          </cell>
          <cell r="D69">
            <v>9.0178998083805109</v>
          </cell>
          <cell r="E69">
            <v>9.0016688293942</v>
          </cell>
          <cell r="F69">
            <v>8.5638655808080806</v>
          </cell>
          <cell r="G69">
            <v>8.8487545285015869</v>
          </cell>
          <cell r="H69">
            <v>9.1706808721456596</v>
          </cell>
          <cell r="I69">
            <v>9.2201889574863234</v>
          </cell>
          <cell r="J69">
            <v>8.9528962232017637</v>
          </cell>
          <cell r="K69">
            <v>9.2183638040489875</v>
          </cell>
          <cell r="L69">
            <v>8.9027686969969064</v>
          </cell>
          <cell r="M69">
            <v>8.8330689500672079</v>
          </cell>
          <cell r="N69">
            <v>9.092410234499205</v>
          </cell>
          <cell r="O69">
            <v>9.0787503396301243</v>
          </cell>
          <cell r="P69">
            <v>9.3313806837860565</v>
          </cell>
        </row>
        <row r="70">
          <cell r="A70">
            <v>3</v>
          </cell>
          <cell r="B70" t="str">
            <v>Leidy</v>
          </cell>
          <cell r="C70">
            <v>1997</v>
          </cell>
          <cell r="D70">
            <v>2.9650640931435128</v>
          </cell>
          <cell r="E70">
            <v>4.0050823113468121</v>
          </cell>
          <cell r="F70">
            <v>2.70633608815427</v>
          </cell>
          <cell r="G70">
            <v>2.2925379705040725</v>
          </cell>
          <cell r="H70">
            <v>2.481591383668535</v>
          </cell>
          <cell r="I70">
            <v>2.716794731064764</v>
          </cell>
          <cell r="J70">
            <v>2.609935299923237</v>
          </cell>
          <cell r="K70">
            <v>2.625985977212971</v>
          </cell>
          <cell r="L70">
            <v>2.8619897121593523</v>
          </cell>
          <cell r="M70">
            <v>3.341348781287572</v>
          </cell>
          <cell r="N70">
            <v>3.6240585088964083</v>
          </cell>
          <cell r="O70">
            <v>3.532490187527257</v>
          </cell>
          <cell r="P70">
            <v>2.7826181659769116</v>
          </cell>
        </row>
        <row r="71">
          <cell r="A71">
            <v>3</v>
          </cell>
          <cell r="B71" t="str">
            <v>Leidy</v>
          </cell>
          <cell r="C71">
            <v>1998</v>
          </cell>
          <cell r="D71">
            <v>2.4445230429234877</v>
          </cell>
          <cell r="E71">
            <v>2.5198563812425196</v>
          </cell>
          <cell r="F71">
            <v>2.5763669964126534</v>
          </cell>
          <cell r="G71">
            <v>2.6211166630458393</v>
          </cell>
          <cell r="H71">
            <v>2.8745115067303519</v>
          </cell>
          <cell r="I71">
            <v>2.5168149273161204</v>
          </cell>
          <cell r="J71">
            <v>2.4907908992416035</v>
          </cell>
          <cell r="K71">
            <v>2.5538361649172163</v>
          </cell>
          <cell r="L71">
            <v>2.1677112599956772</v>
          </cell>
          <cell r="M71">
            <v>2.2854366835798339</v>
          </cell>
          <cell r="N71">
            <v>2.2629705533383668</v>
          </cell>
          <cell r="O71">
            <v>2.5018855726753584</v>
          </cell>
          <cell r="P71">
            <v>1.9629789065863108</v>
          </cell>
        </row>
        <row r="72">
          <cell r="A72">
            <v>3</v>
          </cell>
          <cell r="B72" t="str">
            <v>Leidy</v>
          </cell>
          <cell r="C72">
            <v>1999</v>
          </cell>
          <cell r="D72">
            <v>2.6075712236382391</v>
          </cell>
          <cell r="E72">
            <v>2.1880709296077376</v>
          </cell>
          <cell r="F72">
            <v>2.078145126663804</v>
          </cell>
          <cell r="G72">
            <v>2.097587131367292</v>
          </cell>
          <cell r="H72">
            <v>2.4501821298478679</v>
          </cell>
          <cell r="I72">
            <v>2.5826822219843732</v>
          </cell>
          <cell r="J72">
            <v>2.6175716117999142</v>
          </cell>
          <cell r="K72">
            <v>2.6668090103555038</v>
          </cell>
          <cell r="L72">
            <v>3.165920238856899</v>
          </cell>
          <cell r="M72">
            <v>2.9604002554822229</v>
          </cell>
          <cell r="N72">
            <v>3.1002231905622275</v>
          </cell>
          <cell r="O72">
            <v>2.6605115143797091</v>
          </cell>
          <cell r="P72">
            <v>2.7227513227513227</v>
          </cell>
        </row>
        <row r="73">
          <cell r="A73">
            <v>3</v>
          </cell>
          <cell r="B73" t="str">
            <v>Leidy</v>
          </cell>
          <cell r="C73">
            <v>2000</v>
          </cell>
          <cell r="D73">
            <v>4.7835342897046536</v>
          </cell>
          <cell r="E73">
            <v>2.9049277197425347</v>
          </cell>
          <cell r="F73">
            <v>3.1737346101231187</v>
          </cell>
          <cell r="G73">
            <v>3.1663516068052928</v>
          </cell>
          <cell r="H73">
            <v>3.4377947804213393</v>
          </cell>
          <cell r="I73">
            <v>3.9740504342366854</v>
          </cell>
          <cell r="J73">
            <v>4.7331035203175595</v>
          </cell>
          <cell r="K73">
            <v>4.4351726296025866</v>
          </cell>
          <cell r="L73">
            <v>4.7802541137263068</v>
          </cell>
          <cell r="M73">
            <v>5.5604075691411934</v>
          </cell>
          <cell r="N73">
            <v>5.4983388704318941</v>
          </cell>
          <cell r="O73">
            <v>6.0029024567222971</v>
          </cell>
          <cell r="P73">
            <v>9.735373165185031</v>
          </cell>
        </row>
        <row r="74">
          <cell r="A74">
            <v>3</v>
          </cell>
          <cell r="B74" t="str">
            <v>Leidy</v>
          </cell>
          <cell r="C74">
            <v>2001</v>
          </cell>
          <cell r="D74">
            <v>4.3630740021596424</v>
          </cell>
          <cell r="E74">
            <v>9.258074502115365</v>
          </cell>
          <cell r="F74">
            <v>6.1979810465595389</v>
          </cell>
          <cell r="G74">
            <v>5.7219251336898393</v>
          </cell>
          <cell r="H74">
            <v>5.6873010984498515</v>
          </cell>
          <cell r="I74">
            <v>4.5691156880827952</v>
          </cell>
          <cell r="J74">
            <v>4.0562659846547309</v>
          </cell>
          <cell r="K74">
            <v>3.3210784313725488</v>
          </cell>
          <cell r="L74">
            <v>3.1940055051483331</v>
          </cell>
          <cell r="M74">
            <v>2.4292692855688989</v>
          </cell>
          <cell r="N74">
            <v>2.7234863876472977</v>
          </cell>
          <cell r="O74">
            <v>2.6146044624746447</v>
          </cell>
          <cell r="P74">
            <v>2.5837805001518679</v>
          </cell>
        </row>
        <row r="75">
          <cell r="A75">
            <v>3</v>
          </cell>
          <cell r="B75" t="str">
            <v>Leidy</v>
          </cell>
          <cell r="C75">
            <v>2002</v>
          </cell>
          <cell r="D75">
            <v>3.6250058931608984</v>
          </cell>
          <cell r="E75">
            <v>2.4734768111548955</v>
          </cell>
          <cell r="F75">
            <v>2.5337769711635407</v>
          </cell>
          <cell r="G75">
            <v>3.2924129603541958</v>
          </cell>
          <cell r="H75">
            <v>3.6620142584596844</v>
          </cell>
          <cell r="I75">
            <v>3.8210241507165046</v>
          </cell>
          <cell r="J75">
            <v>3.415</v>
          </cell>
          <cell r="K75">
            <v>3.1753318032132523</v>
          </cell>
          <cell r="L75">
            <v>3.3223782491783687</v>
          </cell>
          <cell r="M75">
            <v>3.6772013516199564</v>
          </cell>
          <cell r="N75">
            <v>4.5869284935039172</v>
          </cell>
          <cell r="O75">
            <v>4.4140934283452102</v>
          </cell>
          <cell r="P75">
            <v>5.1264322402212565</v>
          </cell>
        </row>
        <row r="76">
          <cell r="A76">
            <v>3</v>
          </cell>
          <cell r="B76" t="str">
            <v>Leidy</v>
          </cell>
          <cell r="C76">
            <v>2003</v>
          </cell>
          <cell r="D76">
            <v>6.7795515777969442</v>
          </cell>
          <cell r="E76">
            <v>7.5860029571217353</v>
          </cell>
          <cell r="F76">
            <v>10.643320873499903</v>
          </cell>
          <cell r="G76">
            <v>14.970059880239521</v>
          </cell>
          <cell r="H76">
            <v>6.2010188087774303</v>
          </cell>
          <cell r="I76">
            <v>5.9409521947404444</v>
          </cell>
          <cell r="J76">
            <v>5.3102814634146345</v>
          </cell>
          <cell r="K76">
            <v>5.8182131438029412</v>
          </cell>
          <cell r="L76">
            <v>5.1077322386319484</v>
          </cell>
          <cell r="M76">
            <v>4.7454451134380449</v>
          </cell>
          <cell r="N76">
            <v>4.7743738920069667</v>
          </cell>
          <cell r="O76">
            <v>5.0982763615295479</v>
          </cell>
          <cell r="P76">
            <v>5.1589420063602196</v>
          </cell>
        </row>
        <row r="77">
          <cell r="A77">
            <v>3</v>
          </cell>
          <cell r="B77" t="str">
            <v>Leidy</v>
          </cell>
          <cell r="C77">
            <v>2004</v>
          </cell>
          <cell r="D77">
            <v>4.8519047596401412</v>
          </cell>
          <cell r="E77">
            <v>5.9094929223963844</v>
          </cell>
          <cell r="F77">
            <v>5.9553269769673705</v>
          </cell>
          <cell r="G77">
            <v>5.0644319287492809</v>
          </cell>
          <cell r="H77">
            <v>4.4581543343209402</v>
          </cell>
          <cell r="I77">
            <v>4.9897106914639968</v>
          </cell>
          <cell r="J77">
            <v>4.6033385303636019</v>
          </cell>
          <cell r="K77">
            <v>4.9865101633738602</v>
          </cell>
          <cell r="L77">
            <v>4.6139995639397098</v>
          </cell>
          <cell r="M77">
            <v>4.2847418219657554</v>
          </cell>
          <cell r="N77">
            <v>4.2000601529311812</v>
          </cell>
          <cell r="O77">
            <v>4.5357309844559577</v>
          </cell>
          <cell r="P77">
            <v>4.6213590447536665</v>
          </cell>
        </row>
        <row r="78">
          <cell r="A78">
            <v>3</v>
          </cell>
          <cell r="B78" t="str">
            <v>Leidy</v>
          </cell>
          <cell r="C78">
            <v>2005</v>
          </cell>
          <cell r="D78">
            <v>5.3194383633530968</v>
          </cell>
          <cell r="E78">
            <v>5.353781274040716</v>
          </cell>
          <cell r="F78">
            <v>5.4697991292134827</v>
          </cell>
          <cell r="G78">
            <v>4.7976496870036431</v>
          </cell>
          <cell r="H78">
            <v>5.559920701230884</v>
          </cell>
          <cell r="I78">
            <v>5.75380819763655</v>
          </cell>
          <cell r="J78">
            <v>5.3335733958584832</v>
          </cell>
          <cell r="K78">
            <v>5.5323003892132334</v>
          </cell>
          <cell r="L78">
            <v>5.0673862110422636</v>
          </cell>
          <cell r="M78">
            <v>5.2114167497231456</v>
          </cell>
          <cell r="N78">
            <v>5.053708491434886</v>
          </cell>
          <cell r="O78">
            <v>5.3087995772447387</v>
          </cell>
          <cell r="P78">
            <v>5.3911165565951196</v>
          </cell>
        </row>
        <row r="79">
          <cell r="A79">
            <v>3</v>
          </cell>
          <cell r="B79" t="str">
            <v>Leidy</v>
          </cell>
          <cell r="C79">
            <v>2006</v>
          </cell>
          <cell r="D79">
            <v>5.9427253109401805</v>
          </cell>
          <cell r="E79">
            <v>6.0915999084668195</v>
          </cell>
          <cell r="F79">
            <v>6.1995958253402765</v>
          </cell>
          <cell r="G79">
            <v>5.4798205834092979</v>
          </cell>
          <cell r="H79">
            <v>5.4987799235877386</v>
          </cell>
          <cell r="I79">
            <v>6.2206725580973137</v>
          </cell>
          <cell r="J79">
            <v>5.8756355952165258</v>
          </cell>
          <cell r="K79">
            <v>6.0620762408462161</v>
          </cell>
          <cell r="L79">
            <v>5.7782531125947303</v>
          </cell>
          <cell r="M79">
            <v>6.0397936526514808</v>
          </cell>
          <cell r="N79">
            <v>5.8454510917422944</v>
          </cell>
          <cell r="O79">
            <v>6.0783369350789105</v>
          </cell>
          <cell r="P79">
            <v>6.1426883042505596</v>
          </cell>
        </row>
        <row r="80">
          <cell r="A80">
            <v>3</v>
          </cell>
          <cell r="B80" t="str">
            <v>Leidy</v>
          </cell>
          <cell r="C80">
            <v>2007</v>
          </cell>
          <cell r="D80">
            <v>6.0027421107617585</v>
          </cell>
          <cell r="E80">
            <v>6.7446606090373287</v>
          </cell>
          <cell r="F80">
            <v>6.7892689243382938</v>
          </cell>
          <cell r="G80">
            <v>6.0745301494130199</v>
          </cell>
          <cell r="H80">
            <v>5.6005274849130284</v>
          </cell>
          <cell r="I80">
            <v>6.1109635783879535</v>
          </cell>
          <cell r="J80">
            <v>5.8368420982853104</v>
          </cell>
          <cell r="K80">
            <v>6.193131595660228</v>
          </cell>
          <cell r="L80">
            <v>5.9873720359123306</v>
          </cell>
          <cell r="M80">
            <v>5.9002846802529865</v>
          </cell>
          <cell r="N80">
            <v>5.0807892969845723</v>
          </cell>
          <cell r="O80">
            <v>5.8320085031930713</v>
          </cell>
          <cell r="P80">
            <v>5.8825263727629862</v>
          </cell>
        </row>
        <row r="81">
          <cell r="A81">
            <v>3</v>
          </cell>
          <cell r="B81" t="str">
            <v>Leidy</v>
          </cell>
          <cell r="C81">
            <v>2008</v>
          </cell>
          <cell r="D81">
            <v>5.6856332067803592</v>
          </cell>
          <cell r="E81">
            <v>6.443185520125458</v>
          </cell>
          <cell r="F81">
            <v>6.4830699504390932</v>
          </cell>
          <cell r="G81">
            <v>5.7513847475273296</v>
          </cell>
          <cell r="H81">
            <v>5.5078904926833498</v>
          </cell>
          <cell r="I81">
            <v>6.010468288257151</v>
          </cell>
          <cell r="J81">
            <v>5.1434177804604637</v>
          </cell>
          <cell r="K81">
            <v>5.5565525428104303</v>
          </cell>
          <cell r="L81">
            <v>5.4254721940747102</v>
          </cell>
          <cell r="M81">
            <v>5.444007112863142</v>
          </cell>
          <cell r="N81">
            <v>5.2688087146155818</v>
          </cell>
          <cell r="O81">
            <v>5.5396414781940777</v>
          </cell>
          <cell r="P81">
            <v>5.6536996593135171</v>
          </cell>
        </row>
        <row r="82">
          <cell r="A82">
            <v>3</v>
          </cell>
          <cell r="B82" t="str">
            <v>Leidy</v>
          </cell>
          <cell r="C82">
            <v>2009</v>
          </cell>
          <cell r="D82">
            <v>5.3917056738166877</v>
          </cell>
          <cell r="E82">
            <v>6.2372514577135565</v>
          </cell>
          <cell r="F82">
            <v>6.2239080831212892</v>
          </cell>
          <cell r="G82">
            <v>5.4962652332176418</v>
          </cell>
          <cell r="H82">
            <v>4.8874070028721075</v>
          </cell>
          <cell r="I82">
            <v>4.8844309897150575</v>
          </cell>
          <cell r="J82">
            <v>5.1694978379742569</v>
          </cell>
          <cell r="K82">
            <v>5.5664812274368236</v>
          </cell>
          <cell r="L82">
            <v>5.4353219103477173</v>
          </cell>
          <cell r="M82">
            <v>5.1546769333667752</v>
          </cell>
          <cell r="N82">
            <v>4.9327842136003337</v>
          </cell>
          <cell r="O82">
            <v>5.3132552456286426</v>
          </cell>
          <cell r="P82">
            <v>5.3991879508060494</v>
          </cell>
        </row>
        <row r="83">
          <cell r="A83">
            <v>3</v>
          </cell>
          <cell r="B83" t="str">
            <v>Leidy</v>
          </cell>
          <cell r="C83">
            <v>2010</v>
          </cell>
          <cell r="D83">
            <v>6.0547082917774739</v>
          </cell>
          <cell r="E83">
            <v>6.0626076865671648</v>
          </cell>
          <cell r="F83">
            <v>6.0649742717643171</v>
          </cell>
          <cell r="G83">
            <v>5.4209291849037902</v>
          </cell>
          <cell r="H83">
            <v>6.2686108950057688</v>
          </cell>
          <cell r="I83">
            <v>6.4414802286372232</v>
          </cell>
          <cell r="J83">
            <v>5.7974714297439265</v>
          </cell>
          <cell r="K83">
            <v>6.1767507576378078</v>
          </cell>
          <cell r="L83">
            <v>6.2283927666530445</v>
          </cell>
          <cell r="M83">
            <v>6.1727636185659511</v>
          </cell>
          <cell r="N83">
            <v>5.6356619586453922</v>
          </cell>
          <cell r="O83">
            <v>6.1482853614947199</v>
          </cell>
          <cell r="P83">
            <v>6.2385713417105793</v>
          </cell>
        </row>
        <row r="84">
          <cell r="A84">
            <v>3</v>
          </cell>
          <cell r="B84" t="str">
            <v>Leidy</v>
          </cell>
          <cell r="C84">
            <v>2011</v>
          </cell>
          <cell r="D84">
            <v>6.2135313285815101</v>
          </cell>
          <cell r="E84">
            <v>6.8553094895235018</v>
          </cell>
          <cell r="F84">
            <v>6.8819052882286451</v>
          </cell>
          <cell r="G84">
            <v>6.2391587657106022</v>
          </cell>
          <cell r="H84">
            <v>6.3123821580767068</v>
          </cell>
          <cell r="I84">
            <v>6.1134118350316946</v>
          </cell>
          <cell r="J84">
            <v>5.6831137961406037</v>
          </cell>
          <cell r="K84">
            <v>6.1375614751478347</v>
          </cell>
          <cell r="L84">
            <v>6.0196611434494853</v>
          </cell>
          <cell r="M84">
            <v>6.2675848957504376</v>
          </cell>
          <cell r="N84">
            <v>5.7070338575172732</v>
          </cell>
          <cell r="O84">
            <v>6.1358402440957365</v>
          </cell>
          <cell r="P84">
            <v>6.2094129943056</v>
          </cell>
        </row>
        <row r="85">
          <cell r="A85">
            <v>3</v>
          </cell>
          <cell r="B85" t="str">
            <v>Leidy</v>
          </cell>
          <cell r="C85">
            <v>2012</v>
          </cell>
          <cell r="D85">
            <v>6.2548649040327762</v>
          </cell>
          <cell r="E85">
            <v>6.8487935753749012</v>
          </cell>
          <cell r="F85">
            <v>6.9248127205419028</v>
          </cell>
          <cell r="G85">
            <v>6.1443567206414089</v>
          </cell>
          <cell r="H85">
            <v>5.7981083620960154</v>
          </cell>
          <cell r="I85">
            <v>6.3707736574291518</v>
          </cell>
          <cell r="J85">
            <v>5.9425496211233497</v>
          </cell>
          <cell r="K85">
            <v>6.3452210571450847</v>
          </cell>
          <cell r="L85">
            <v>6.0866572551155365</v>
          </cell>
          <cell r="M85">
            <v>6.1764930434782608</v>
          </cell>
          <cell r="N85">
            <v>5.9028176584534329</v>
          </cell>
          <cell r="O85">
            <v>6.1973882248337713</v>
          </cell>
          <cell r="P85">
            <v>6.3204069521604946</v>
          </cell>
        </row>
        <row r="86">
          <cell r="A86">
            <v>3</v>
          </cell>
          <cell r="B86" t="str">
            <v>Leidy</v>
          </cell>
          <cell r="C86">
            <v>2013</v>
          </cell>
          <cell r="D86">
            <v>5.3771308709999452</v>
          </cell>
          <cell r="E86">
            <v>6.9684999691975973</v>
          </cell>
          <cell r="F86">
            <v>6.9376940756108816</v>
          </cell>
          <cell r="G86">
            <v>6.2366214340490789</v>
          </cell>
          <cell r="H86">
            <v>4.8468047374866066</v>
          </cell>
          <cell r="I86">
            <v>4.7531540858408432</v>
          </cell>
          <cell r="J86">
            <v>4.9077148997789797</v>
          </cell>
          <cell r="K86">
            <v>5.2487435579555832</v>
          </cell>
          <cell r="L86">
            <v>5.2096848576850103</v>
          </cell>
          <cell r="M86">
            <v>4.9121163838812301</v>
          </cell>
          <cell r="N86">
            <v>4.4146702494331072</v>
          </cell>
          <cell r="O86">
            <v>4.9766351463488236</v>
          </cell>
          <cell r="P86">
            <v>5.113231054731612</v>
          </cell>
        </row>
        <row r="87">
          <cell r="A87">
            <v>3</v>
          </cell>
          <cell r="B87" t="str">
            <v>Leidy</v>
          </cell>
          <cell r="C87">
            <v>2014</v>
          </cell>
          <cell r="D87">
            <v>5.1455099887874693</v>
          </cell>
          <cell r="E87">
            <v>5.9722669070693417</v>
          </cell>
          <cell r="F87">
            <v>5.9957713600239915</v>
          </cell>
          <cell r="G87">
            <v>5.1333621081768532</v>
          </cell>
          <cell r="H87">
            <v>5.3139736747797528</v>
          </cell>
          <cell r="I87">
            <v>5.1865484911705533</v>
          </cell>
          <cell r="J87">
            <v>4.6812104171313855</v>
          </cell>
          <cell r="K87">
            <v>4.8871693922979897</v>
          </cell>
          <cell r="L87">
            <v>4.9033354931872033</v>
          </cell>
          <cell r="M87">
            <v>4.9192038353532368</v>
          </cell>
          <cell r="N87">
            <v>4.7939634660766961</v>
          </cell>
          <cell r="O87">
            <v>4.7656837933318608</v>
          </cell>
          <cell r="P87">
            <v>5.1936309268507639</v>
          </cell>
        </row>
        <row r="88">
          <cell r="A88">
            <v>3</v>
          </cell>
          <cell r="B88" t="str">
            <v>Leidy</v>
          </cell>
          <cell r="C88">
            <v>2015</v>
          </cell>
          <cell r="D88">
            <v>5.7124984054505576</v>
          </cell>
          <cell r="E88">
            <v>6.0809898123717385</v>
          </cell>
          <cell r="F88">
            <v>6.2129680977108173</v>
          </cell>
          <cell r="G88">
            <v>5.421564591240875</v>
          </cell>
          <cell r="H88">
            <v>5.7239334061771565</v>
          </cell>
          <cell r="I88">
            <v>5.69094727774951</v>
          </cell>
          <cell r="J88">
            <v>5.4624433514689876</v>
          </cell>
          <cell r="K88">
            <v>5.6961778035184247</v>
          </cell>
          <cell r="L88">
            <v>5.5719432451957811</v>
          </cell>
          <cell r="M88">
            <v>5.7288136193222785</v>
          </cell>
          <cell r="N88">
            <v>5.4095934959349599</v>
          </cell>
          <cell r="O88">
            <v>5.6907012421022394</v>
          </cell>
          <cell r="P88">
            <v>5.8599049226139295</v>
          </cell>
        </row>
        <row r="89">
          <cell r="A89">
            <v>3</v>
          </cell>
          <cell r="B89" t="str">
            <v>Leidy</v>
          </cell>
          <cell r="C89">
            <v>2016</v>
          </cell>
          <cell r="D89">
            <v>5.9379639246083258</v>
          </cell>
          <cell r="E89">
            <v>6.6544785412942442</v>
          </cell>
          <cell r="F89">
            <v>6.7780471742543176</v>
          </cell>
          <cell r="G89">
            <v>5.9847567827387298</v>
          </cell>
          <cell r="H89">
            <v>5.7761150167010165</v>
          </cell>
          <cell r="I89">
            <v>6.0228244592582092</v>
          </cell>
          <cell r="J89">
            <v>5.5814373106864821</v>
          </cell>
          <cell r="K89">
            <v>5.7918149668032219</v>
          </cell>
          <cell r="L89">
            <v>5.879494727939103</v>
          </cell>
          <cell r="M89">
            <v>5.7428895969613842</v>
          </cell>
          <cell r="N89">
            <v>5.3256262108662078</v>
          </cell>
          <cell r="O89">
            <v>5.7661107943401522</v>
          </cell>
          <cell r="P89">
            <v>5.951971513456833</v>
          </cell>
        </row>
        <row r="90">
          <cell r="A90">
            <v>3</v>
          </cell>
          <cell r="B90" t="str">
            <v>Leidy</v>
          </cell>
          <cell r="C90">
            <v>2017</v>
          </cell>
          <cell r="D90">
            <v>6.4315561640396828</v>
          </cell>
          <cell r="E90">
            <v>6.7962410980884611</v>
          </cell>
          <cell r="F90">
            <v>6.8717223459798111</v>
          </cell>
          <cell r="G90">
            <v>6.2365198277059886</v>
          </cell>
          <cell r="H90">
            <v>6.4611176315607022</v>
          </cell>
          <cell r="I90">
            <v>6.5453155320326557</v>
          </cell>
          <cell r="J90">
            <v>6.3150610094593658</v>
          </cell>
          <cell r="K90">
            <v>6.6662206022186998</v>
          </cell>
          <cell r="L90">
            <v>6.2702229457470953</v>
          </cell>
          <cell r="M90">
            <v>6.4323449392712551</v>
          </cell>
          <cell r="N90">
            <v>5.8247559884955145</v>
          </cell>
          <cell r="O90">
            <v>6.2914218903772543</v>
          </cell>
          <cell r="P90">
            <v>6.4677301575393855</v>
          </cell>
        </row>
        <row r="91">
          <cell r="A91">
            <v>3</v>
          </cell>
          <cell r="B91" t="str">
            <v>Leidy</v>
          </cell>
          <cell r="C91">
            <v>2018</v>
          </cell>
          <cell r="D91">
            <v>6.5617931820184561</v>
          </cell>
          <cell r="E91">
            <v>7.1496435649629078</v>
          </cell>
          <cell r="F91">
            <v>7.2584148067649261</v>
          </cell>
          <cell r="G91">
            <v>6.5350851362342421</v>
          </cell>
          <cell r="H91">
            <v>6.2549225175865804</v>
          </cell>
          <cell r="I91">
            <v>6.7479738018090991</v>
          </cell>
          <cell r="J91">
            <v>6.3767673223307515</v>
          </cell>
          <cell r="K91">
            <v>6.5762708994353325</v>
          </cell>
          <cell r="L91">
            <v>6.2836365557493625</v>
          </cell>
          <cell r="M91">
            <v>6.37401776795876</v>
          </cell>
          <cell r="N91">
            <v>6.1767243987172638</v>
          </cell>
          <cell r="O91">
            <v>6.3923257017134478</v>
          </cell>
          <cell r="P91">
            <v>6.6157357109588135</v>
          </cell>
        </row>
        <row r="92">
          <cell r="A92">
            <v>3</v>
          </cell>
          <cell r="B92" t="str">
            <v>Leidy</v>
          </cell>
          <cell r="C92">
            <v>2019</v>
          </cell>
          <cell r="D92">
            <v>6.7756274010727573</v>
          </cell>
          <cell r="E92">
            <v>7.3053143748755067</v>
          </cell>
          <cell r="F92">
            <v>7.3516644182348259</v>
          </cell>
          <cell r="G92">
            <v>6.8010236741171806</v>
          </cell>
          <cell r="H92">
            <v>6.8002590774104137</v>
          </cell>
          <cell r="I92">
            <v>6.9159010339150484</v>
          </cell>
          <cell r="J92">
            <v>6.6949679547844374</v>
          </cell>
          <cell r="K92">
            <v>6.8017770512231914</v>
          </cell>
          <cell r="L92">
            <v>6.5878866876104452</v>
          </cell>
          <cell r="M92">
            <v>6.6361526418914512</v>
          </cell>
          <cell r="N92">
            <v>6.1420986768348316</v>
          </cell>
          <cell r="O92">
            <v>6.5602550835881086</v>
          </cell>
          <cell r="P92">
            <v>6.7102281383876416</v>
          </cell>
        </row>
        <row r="93">
          <cell r="A93">
            <v>3</v>
          </cell>
          <cell r="B93" t="str">
            <v>Leidy</v>
          </cell>
          <cell r="C93">
            <v>2020</v>
          </cell>
          <cell r="D93">
            <v>6.5748413209747056</v>
          </cell>
          <cell r="E93">
            <v>7.2732667940662044</v>
          </cell>
          <cell r="F93">
            <v>7.3764224075510727</v>
          </cell>
          <cell r="G93">
            <v>6.6895157032258066</v>
          </cell>
          <cell r="H93">
            <v>6.7683746088971866</v>
          </cell>
          <cell r="I93">
            <v>6.862370091236186</v>
          </cell>
          <cell r="J93">
            <v>6.2481088484226728</v>
          </cell>
          <cell r="K93">
            <v>6.4290374624096227</v>
          </cell>
          <cell r="L93">
            <v>5.985661503096865</v>
          </cell>
          <cell r="M93">
            <v>6.3932385394761999</v>
          </cell>
          <cell r="N93">
            <v>6.08725560572337</v>
          </cell>
          <cell r="O93">
            <v>6.2680125333164103</v>
          </cell>
          <cell r="P93">
            <v>6.5168317542748575</v>
          </cell>
        </row>
        <row r="94">
          <cell r="A94">
            <v>3</v>
          </cell>
          <cell r="B94" t="str">
            <v>Leidy</v>
          </cell>
          <cell r="C94">
            <v>2021</v>
          </cell>
          <cell r="D94">
            <v>6.8041445417161306</v>
          </cell>
          <cell r="E94">
            <v>7.1121368916698264</v>
          </cell>
          <cell r="F94">
            <v>7.1940018228838145</v>
          </cell>
          <cell r="G94">
            <v>6.6566786555045008</v>
          </cell>
          <cell r="H94">
            <v>6.6110182549155097</v>
          </cell>
          <cell r="I94">
            <v>6.834719727933801</v>
          </cell>
          <cell r="J94">
            <v>6.7963977228651853</v>
          </cell>
          <cell r="K94">
            <v>7.0127373681253511</v>
          </cell>
          <cell r="L94">
            <v>6.6925552641415402</v>
          </cell>
          <cell r="M94">
            <v>6.7407488778364932</v>
          </cell>
          <cell r="N94">
            <v>6.4194956756421391</v>
          </cell>
          <cell r="O94">
            <v>6.7107790737989097</v>
          </cell>
          <cell r="P94">
            <v>6.8684651652764908</v>
          </cell>
        </row>
        <row r="95">
          <cell r="A95">
            <v>3</v>
          </cell>
          <cell r="B95" t="str">
            <v>Leidy</v>
          </cell>
          <cell r="C95">
            <v>2022</v>
          </cell>
          <cell r="D95">
            <v>6.7057852248294445</v>
          </cell>
          <cell r="E95">
            <v>7.3869966950302137</v>
          </cell>
          <cell r="F95">
            <v>7.4570953910528575</v>
          </cell>
          <cell r="G95">
            <v>6.8917724699091139</v>
          </cell>
          <cell r="H95">
            <v>6.6808258058585608</v>
          </cell>
          <cell r="I95">
            <v>6.8791357470491095</v>
          </cell>
          <cell r="J95">
            <v>6.5743860717773437</v>
          </cell>
          <cell r="K95">
            <v>6.6992312461932029</v>
          </cell>
          <cell r="L95">
            <v>6.4016547985169883</v>
          </cell>
          <cell r="M95">
            <v>6.391143974040153</v>
          </cell>
          <cell r="N95">
            <v>6.0864917317353671</v>
          </cell>
          <cell r="O95">
            <v>6.3964544790093631</v>
          </cell>
          <cell r="P95">
            <v>6.6242342877810598</v>
          </cell>
        </row>
        <row r="96">
          <cell r="A96">
            <v>3</v>
          </cell>
          <cell r="B96" t="str">
            <v>Leidy</v>
          </cell>
          <cell r="C96">
            <v>2023</v>
          </cell>
          <cell r="D96">
            <v>7.0882835821382351</v>
          </cell>
          <cell r="E96">
            <v>7.2353466915303173</v>
          </cell>
          <cell r="F96">
            <v>7.2873290310961707</v>
          </cell>
          <cell r="G96">
            <v>6.9324944704049845</v>
          </cell>
          <cell r="H96">
            <v>7.3681624297500896</v>
          </cell>
          <cell r="I96">
            <v>7.2778615834377431</v>
          </cell>
          <cell r="J96">
            <v>6.98693765406371</v>
          </cell>
          <cell r="K96">
            <v>7.0896033513577743</v>
          </cell>
          <cell r="L96">
            <v>6.8703988139714172</v>
          </cell>
          <cell r="M96">
            <v>7.0443922002603854</v>
          </cell>
          <cell r="N96">
            <v>6.8110010865713955</v>
          </cell>
          <cell r="O96">
            <v>7.0124270670045377</v>
          </cell>
          <cell r="P96">
            <v>7.1434486062103035</v>
          </cell>
        </row>
        <row r="97">
          <cell r="A97">
            <v>3</v>
          </cell>
          <cell r="B97" t="str">
            <v>Leidy</v>
          </cell>
          <cell r="C97">
            <v>2024</v>
          </cell>
          <cell r="D97">
            <v>7.1457259988495849</v>
          </cell>
          <cell r="E97">
            <v>7.6312809026351314</v>
          </cell>
          <cell r="F97">
            <v>7.6791197610401785</v>
          </cell>
          <cell r="G97">
            <v>7.2939801975568415</v>
          </cell>
          <cell r="H97">
            <v>7.0294596383785368</v>
          </cell>
          <cell r="I97">
            <v>7.2181987834691501</v>
          </cell>
          <cell r="J97">
            <v>6.9643497589311645</v>
          </cell>
          <cell r="K97">
            <v>7.0860664</v>
          </cell>
          <cell r="L97">
            <v>6.8675565519236335</v>
          </cell>
          <cell r="M97">
            <v>6.8811807632353785</v>
          </cell>
          <cell r="N97">
            <v>6.9346179822539753</v>
          </cell>
          <cell r="O97">
            <v>6.9987313534958595</v>
          </cell>
          <cell r="P97">
            <v>7.16416989327519</v>
          </cell>
        </row>
        <row r="98">
          <cell r="A98">
            <v>3</v>
          </cell>
          <cell r="B98" t="str">
            <v>Leidy</v>
          </cell>
          <cell r="C98">
            <v>2025</v>
          </cell>
          <cell r="D98">
            <v>7.4330397564268003</v>
          </cell>
          <cell r="E98">
            <v>7.6691335547411823</v>
          </cell>
          <cell r="F98">
            <v>7.756841085714286</v>
          </cell>
          <cell r="G98">
            <v>7.4923527741346865</v>
          </cell>
          <cell r="H98">
            <v>7.5041601263301647</v>
          </cell>
          <cell r="I98">
            <v>7.4909323300584933</v>
          </cell>
          <cell r="J98">
            <v>7.3498461433833944</v>
          </cell>
          <cell r="K98">
            <v>7.495780883434195</v>
          </cell>
          <cell r="L98">
            <v>7.3266889541118694</v>
          </cell>
          <cell r="M98">
            <v>7.2669865157147679</v>
          </cell>
          <cell r="N98">
            <v>7.0626645081506467</v>
          </cell>
          <cell r="O98">
            <v>7.3234423426455741</v>
          </cell>
          <cell r="P98">
            <v>7.4576478587023454</v>
          </cell>
        </row>
        <row r="99">
          <cell r="A99">
            <v>3</v>
          </cell>
          <cell r="B99" t="str">
            <v>Leidy</v>
          </cell>
          <cell r="C99">
            <v>2026</v>
          </cell>
          <cell r="D99">
            <v>7.791073422813473</v>
          </cell>
          <cell r="E99">
            <v>7.758946139664805</v>
          </cell>
          <cell r="F99">
            <v>7.5875558733344484</v>
          </cell>
          <cell r="G99">
            <v>8.0197444784422807</v>
          </cell>
          <cell r="H99">
            <v>8.0919474461470138</v>
          </cell>
          <cell r="I99">
            <v>8.0396949138456435</v>
          </cell>
          <cell r="J99">
            <v>7.6871135685060263</v>
          </cell>
          <cell r="K99">
            <v>7.8052923688131104</v>
          </cell>
          <cell r="L99">
            <v>7.6122449008810573</v>
          </cell>
          <cell r="M99">
            <v>7.6597672858163426</v>
          </cell>
          <cell r="N99">
            <v>7.6135937373183449</v>
          </cell>
          <cell r="O99">
            <v>7.7324002572241683</v>
          </cell>
          <cell r="P99">
            <v>7.8845801037684327</v>
          </cell>
        </row>
        <row r="100">
          <cell r="A100">
            <v>3</v>
          </cell>
          <cell r="B100" t="str">
            <v>Leidy</v>
          </cell>
          <cell r="C100">
            <v>2027</v>
          </cell>
          <cell r="D100">
            <v>7.5838917872413267</v>
          </cell>
          <cell r="E100">
            <v>7.9948625790276866</v>
          </cell>
          <cell r="F100">
            <v>7.7759797400195803</v>
          </cell>
          <cell r="G100">
            <v>7.8561719496309159</v>
          </cell>
          <cell r="H100">
            <v>7.5025469667424982</v>
          </cell>
          <cell r="I100">
            <v>7.5662604162162159</v>
          </cell>
          <cell r="J100">
            <v>7.4253826366039153</v>
          </cell>
          <cell r="K100">
            <v>7.685788684932982</v>
          </cell>
          <cell r="L100">
            <v>7.4053941606231541</v>
          </cell>
          <cell r="M100">
            <v>7.3618269929770008</v>
          </cell>
          <cell r="N100">
            <v>7.372864924295115</v>
          </cell>
          <cell r="O100">
            <v>7.4648448021784395</v>
          </cell>
          <cell r="P100">
            <v>7.5947775936484252</v>
          </cell>
        </row>
        <row r="101">
          <cell r="A101">
            <v>3</v>
          </cell>
          <cell r="B101" t="str">
            <v>Leidy</v>
          </cell>
          <cell r="C101">
            <v>2028</v>
          </cell>
          <cell r="D101">
            <v>7.8843864762905236</v>
          </cell>
          <cell r="E101">
            <v>7.8103155960863546</v>
          </cell>
          <cell r="F101">
            <v>7.588719558527008</v>
          </cell>
          <cell r="G101">
            <v>8.1224651204659786</v>
          </cell>
          <cell r="H101">
            <v>8.0393154671316847</v>
          </cell>
          <cell r="I101">
            <v>8.1401547961820384</v>
          </cell>
          <cell r="J101">
            <v>7.8810164245868863</v>
          </cell>
          <cell r="K101">
            <v>8.090345486056405</v>
          </cell>
          <cell r="L101">
            <v>7.8397512578616348</v>
          </cell>
          <cell r="M101">
            <v>7.737547115434908</v>
          </cell>
          <cell r="N101">
            <v>7.5927831715210354</v>
          </cell>
          <cell r="O101">
            <v>7.8129533260405273</v>
          </cell>
          <cell r="P101">
            <v>7.957270395591828</v>
          </cell>
        </row>
        <row r="102">
          <cell r="A102">
            <v>3</v>
          </cell>
          <cell r="B102" t="str">
            <v>Leidy</v>
          </cell>
          <cell r="C102">
            <v>2029</v>
          </cell>
          <cell r="D102">
            <v>8.4221013680229948</v>
          </cell>
          <cell r="E102">
            <v>8.1909853037298337</v>
          </cell>
          <cell r="F102">
            <v>7.8884237718072168</v>
          </cell>
          <cell r="G102">
            <v>8.1276147078576226</v>
          </cell>
          <cell r="H102">
            <v>8.9679651080063927</v>
          </cell>
          <cell r="I102">
            <v>8.7182318516231927</v>
          </cell>
          <cell r="J102">
            <v>8.322339297633107</v>
          </cell>
          <cell r="K102">
            <v>8.5064415483937079</v>
          </cell>
          <cell r="L102">
            <v>8.2311803650866686</v>
          </cell>
          <cell r="M102">
            <v>8.4562333826606118</v>
          </cell>
          <cell r="N102">
            <v>8.5120105413250506</v>
          </cell>
          <cell r="O102">
            <v>8.4953835188290885</v>
          </cell>
          <cell r="P102">
            <v>8.648407019323427</v>
          </cell>
        </row>
        <row r="103">
          <cell r="A103">
            <v>3</v>
          </cell>
          <cell r="B103" t="str">
            <v>Leidy</v>
          </cell>
          <cell r="C103">
            <v>2030</v>
          </cell>
          <cell r="D103">
            <v>8.9317195681960584</v>
          </cell>
          <cell r="E103">
            <v>8.7518319601194392</v>
          </cell>
          <cell r="F103">
            <v>8.3261531060606053</v>
          </cell>
          <cell r="G103">
            <v>8.7795569578146271</v>
          </cell>
          <cell r="H103">
            <v>9.1245753948294936</v>
          </cell>
          <cell r="I103">
            <v>9.1838205440947647</v>
          </cell>
          <cell r="J103">
            <v>8.9189696904427986</v>
          </cell>
          <cell r="K103">
            <v>9.1780750062484362</v>
          </cell>
          <cell r="L103">
            <v>8.8628311234161448</v>
          </cell>
          <cell r="M103">
            <v>8.7997552247722393</v>
          </cell>
          <cell r="N103">
            <v>9.0488584807233714</v>
          </cell>
          <cell r="O103">
            <v>9.0164843621399182</v>
          </cell>
          <cell r="P103">
            <v>9.1897229676908605</v>
          </cell>
        </row>
        <row r="104">
          <cell r="A104">
            <v>4</v>
          </cell>
          <cell r="B104" t="str">
            <v>Atlanta</v>
          </cell>
          <cell r="C104">
            <v>1997</v>
          </cell>
          <cell r="D104">
            <v>2.8570038188788978</v>
          </cell>
          <cell r="E104">
            <v>3.9144845873384155</v>
          </cell>
          <cell r="F104">
            <v>2.5851239669421489</v>
          </cell>
          <cell r="G104">
            <v>2.178076161127009</v>
          </cell>
          <cell r="H104">
            <v>2.3705901747444775</v>
          </cell>
          <cell r="I104">
            <v>2.6169045005488472</v>
          </cell>
          <cell r="J104">
            <v>2.5079504331615308</v>
          </cell>
          <cell r="K104">
            <v>2.5175284837861529</v>
          </cell>
          <cell r="L104">
            <v>2.7634891102112289</v>
          </cell>
          <cell r="M104">
            <v>3.2222100776041094</v>
          </cell>
          <cell r="N104">
            <v>3.5018011134155662</v>
          </cell>
          <cell r="O104">
            <v>3.4256432621020494</v>
          </cell>
          <cell r="P104">
            <v>2.6802439555652362</v>
          </cell>
        </row>
        <row r="105">
          <cell r="A105">
            <v>4</v>
          </cell>
          <cell r="B105" t="str">
            <v>Atlanta</v>
          </cell>
          <cell r="C105">
            <v>1998</v>
          </cell>
          <cell r="D105">
            <v>2.3626719340599003</v>
          </cell>
          <cell r="E105">
            <v>2.4262865847024262</v>
          </cell>
          <cell r="F105">
            <v>2.6394173279704312</v>
          </cell>
          <cell r="G105">
            <v>2.5233543341299152</v>
          </cell>
          <cell r="H105">
            <v>2.772470690403821</v>
          </cell>
          <cell r="I105">
            <v>2.4224343675417663</v>
          </cell>
          <cell r="J105">
            <v>2.4030335861321777</v>
          </cell>
          <cell r="K105">
            <v>2.4596905096850992</v>
          </cell>
          <cell r="L105">
            <v>2.0758590879619625</v>
          </cell>
          <cell r="M105">
            <v>2.199071575083666</v>
          </cell>
          <cell r="N105">
            <v>2.1583432207960302</v>
          </cell>
          <cell r="O105">
            <v>2.3973709729555006</v>
          </cell>
          <cell r="P105">
            <v>1.8747309513560051</v>
          </cell>
        </row>
        <row r="106">
          <cell r="A106">
            <v>4</v>
          </cell>
          <cell r="B106" t="str">
            <v>Atlanta</v>
          </cell>
          <cell r="C106">
            <v>1999</v>
          </cell>
          <cell r="D106">
            <v>2.5086511882893028</v>
          </cell>
          <cell r="E106">
            <v>2.089199355185384</v>
          </cell>
          <cell r="F106">
            <v>1.9815371404036068</v>
          </cell>
          <cell r="G106">
            <v>2.0010723860589814</v>
          </cell>
          <cell r="H106">
            <v>2.3516177415898865</v>
          </cell>
          <cell r="I106">
            <v>2.4917050198009201</v>
          </cell>
          <cell r="J106">
            <v>2.5277896536981617</v>
          </cell>
          <cell r="K106">
            <v>2.5643215543930822</v>
          </cell>
          <cell r="L106">
            <v>3.0614203454894433</v>
          </cell>
          <cell r="M106">
            <v>2.86246540344901</v>
          </cell>
          <cell r="N106">
            <v>2.9971304070570728</v>
          </cell>
          <cell r="O106">
            <v>2.555449432240263</v>
          </cell>
          <cell r="P106">
            <v>2.6201058201058203</v>
          </cell>
        </row>
        <row r="107">
          <cell r="A107">
            <v>4</v>
          </cell>
          <cell r="B107" t="str">
            <v>Atlanta</v>
          </cell>
          <cell r="C107">
            <v>2000</v>
          </cell>
          <cell r="D107">
            <v>4.6688925613907664</v>
          </cell>
          <cell r="E107">
            <v>2.7835813020998206</v>
          </cell>
          <cell r="F107">
            <v>3.0558770914448066</v>
          </cell>
          <cell r="G107">
            <v>3.0623818525519848</v>
          </cell>
          <cell r="H107">
            <v>3.3256472067917411</v>
          </cell>
          <cell r="I107">
            <v>3.8652296745840746</v>
          </cell>
          <cell r="J107">
            <v>4.6307322678366232</v>
          </cell>
          <cell r="K107">
            <v>4.3329508709711062</v>
          </cell>
          <cell r="L107">
            <v>4.679233493022287</v>
          </cell>
          <cell r="M107">
            <v>5.4418798086920361</v>
          </cell>
          <cell r="N107">
            <v>5.3841362126245853</v>
          </cell>
          <cell r="O107">
            <v>5.888877371203483</v>
          </cell>
          <cell r="P107">
            <v>9.5761835848666514</v>
          </cell>
        </row>
        <row r="108">
          <cell r="A108">
            <v>4</v>
          </cell>
          <cell r="B108" t="str">
            <v>Atlanta</v>
          </cell>
          <cell r="C108">
            <v>2001</v>
          </cell>
          <cell r="D108">
            <v>4.259948698315422</v>
          </cell>
          <cell r="E108">
            <v>9.1342482715921989</v>
          </cell>
          <cell r="F108">
            <v>6.0805521219612686</v>
          </cell>
          <cell r="G108">
            <v>5.5944055944055942</v>
          </cell>
          <cell r="H108">
            <v>5.5712965814598086</v>
          </cell>
          <cell r="I108">
            <v>4.4697202582231785</v>
          </cell>
          <cell r="J108">
            <v>3.9590792838874682</v>
          </cell>
          <cell r="K108">
            <v>3.2281454248366015</v>
          </cell>
          <cell r="L108">
            <v>3.1155061678050768</v>
          </cell>
          <cell r="M108">
            <v>2.337675554650926</v>
          </cell>
          <cell r="N108">
            <v>2.6198699715562781</v>
          </cell>
          <cell r="O108">
            <v>2.5152129817444218</v>
          </cell>
          <cell r="P108">
            <v>2.4936721676622455</v>
          </cell>
        </row>
        <row r="109">
          <cell r="A109">
            <v>4</v>
          </cell>
          <cell r="B109" t="str">
            <v>Atlanta</v>
          </cell>
          <cell r="C109">
            <v>2002</v>
          </cell>
          <cell r="D109">
            <v>3.5213088562587616</v>
          </cell>
          <cell r="E109">
            <v>2.4098211579266442</v>
          </cell>
          <cell r="F109">
            <v>2.4339584593668078</v>
          </cell>
          <cell r="G109">
            <v>3.1837391829341919</v>
          </cell>
          <cell r="H109">
            <v>3.5545737523847776</v>
          </cell>
          <cell r="I109">
            <v>3.7168052911113336</v>
          </cell>
          <cell r="J109">
            <v>3.3279999999999998</v>
          </cell>
          <cell r="K109">
            <v>3.1034826863586469</v>
          </cell>
          <cell r="L109">
            <v>3.2367294094213723</v>
          </cell>
          <cell r="M109">
            <v>3.5877559133373085</v>
          </cell>
          <cell r="N109">
            <v>4.4302290984825943</v>
          </cell>
          <cell r="O109">
            <v>4.2834520981789392</v>
          </cell>
          <cell r="P109">
            <v>4.9871592256025288</v>
          </cell>
        </row>
        <row r="110">
          <cell r="A110">
            <v>4</v>
          </cell>
          <cell r="B110" t="str">
            <v>Atlanta</v>
          </cell>
          <cell r="C110">
            <v>2003</v>
          </cell>
          <cell r="D110">
            <v>6.464187532734968</v>
          </cell>
          <cell r="E110">
            <v>7.1128634795465748</v>
          </cell>
          <cell r="F110">
            <v>9.9055675782018504</v>
          </cell>
          <cell r="G110">
            <v>13.20310199273584</v>
          </cell>
          <cell r="H110">
            <v>5.9463166144200637</v>
          </cell>
          <cell r="I110">
            <v>5.8285267377065209</v>
          </cell>
          <cell r="J110">
            <v>5.2598721268292685</v>
          </cell>
          <cell r="K110">
            <v>5.7637104371531507</v>
          </cell>
          <cell r="L110">
            <v>5.0602619704624958</v>
          </cell>
          <cell r="M110">
            <v>4.6984996703509792</v>
          </cell>
          <cell r="N110">
            <v>4.6982121830849621</v>
          </cell>
          <cell r="O110">
            <v>5.0050790169949781</v>
          </cell>
          <cell r="P110">
            <v>5.0882385853329479</v>
          </cell>
        </row>
        <row r="111">
          <cell r="A111">
            <v>4</v>
          </cell>
          <cell r="B111" t="str">
            <v>Atlanta</v>
          </cell>
          <cell r="C111">
            <v>2004</v>
          </cell>
          <cell r="D111">
            <v>4.7704123073765778</v>
          </cell>
          <cell r="E111">
            <v>5.8445666987210307</v>
          </cell>
          <cell r="F111">
            <v>5.7950751055662186</v>
          </cell>
          <cell r="G111">
            <v>4.9142517238077001</v>
          </cell>
          <cell r="H111">
            <v>4.3668511134473862</v>
          </cell>
          <cell r="I111">
            <v>4.9228818979494511</v>
          </cell>
          <cell r="J111">
            <v>4.5510318103940604</v>
          </cell>
          <cell r="K111">
            <v>4.9279492591185408</v>
          </cell>
          <cell r="L111">
            <v>4.5681015356905865</v>
          </cell>
          <cell r="M111">
            <v>4.2419652161574115</v>
          </cell>
          <cell r="N111">
            <v>4.1319015293118095</v>
          </cell>
          <cell r="O111">
            <v>4.4406213000471029</v>
          </cell>
          <cell r="P111">
            <v>4.539750498307634</v>
          </cell>
        </row>
        <row r="112">
          <cell r="A112">
            <v>4</v>
          </cell>
          <cell r="B112" t="str">
            <v>Atlanta</v>
          </cell>
          <cell r="C112">
            <v>2005</v>
          </cell>
          <cell r="D112">
            <v>5.2475372188132221</v>
          </cell>
          <cell r="E112">
            <v>5.3031832442067737</v>
          </cell>
          <cell r="F112">
            <v>5.3422478745318349</v>
          </cell>
          <cell r="G112">
            <v>4.694187386714006</v>
          </cell>
          <cell r="H112">
            <v>5.4711678571428575</v>
          </cell>
          <cell r="I112">
            <v>5.6908467200148882</v>
          </cell>
          <cell r="J112">
            <v>5.2808367350728949</v>
          </cell>
          <cell r="K112">
            <v>5.4782161245482346</v>
          </cell>
          <cell r="L112">
            <v>5.0208098122630167</v>
          </cell>
          <cell r="M112">
            <v>5.1607690107050583</v>
          </cell>
          <cell r="N112">
            <v>4.9835996592374281</v>
          </cell>
          <cell r="O112">
            <v>5.2258789909015713</v>
          </cell>
          <cell r="P112">
            <v>5.3187032104201064</v>
          </cell>
        </row>
        <row r="113">
          <cell r="A113">
            <v>4</v>
          </cell>
          <cell r="B113" t="str">
            <v>Atlanta</v>
          </cell>
          <cell r="C113">
            <v>2006</v>
          </cell>
          <cell r="D113">
            <v>5.8588118223668531</v>
          </cell>
          <cell r="E113">
            <v>6.0226313867276886</v>
          </cell>
          <cell r="F113">
            <v>6.0547529003379923</v>
          </cell>
          <cell r="G113">
            <v>5.3636717411121237</v>
          </cell>
          <cell r="H113">
            <v>5.3967496133903401</v>
          </cell>
          <cell r="I113">
            <v>6.1399945987654325</v>
          </cell>
          <cell r="J113">
            <v>5.8137729026997649</v>
          </cell>
          <cell r="K113">
            <v>5.9983138052617297</v>
          </cell>
          <cell r="L113">
            <v>5.7260667629014792</v>
          </cell>
          <cell r="M113">
            <v>5.9818522193211487</v>
          </cell>
          <cell r="N113">
            <v>5.769050139275766</v>
          </cell>
          <cell r="O113">
            <v>5.9802782370875178</v>
          </cell>
          <cell r="P113">
            <v>6.0586075615212529</v>
          </cell>
        </row>
        <row r="114">
          <cell r="A114">
            <v>4</v>
          </cell>
          <cell r="B114" t="str">
            <v>Atlanta</v>
          </cell>
          <cell r="C114">
            <v>2007</v>
          </cell>
          <cell r="D114">
            <v>5.9072386885454753</v>
          </cell>
          <cell r="E114">
            <v>6.6526449544561528</v>
          </cell>
          <cell r="F114">
            <v>6.6147922645040547</v>
          </cell>
          <cell r="G114">
            <v>5.9236244841693342</v>
          </cell>
          <cell r="H114">
            <v>5.4898827298544548</v>
          </cell>
          <cell r="I114">
            <v>6.028406093888397</v>
          </cell>
          <cell r="J114">
            <v>5.7761004949619945</v>
          </cell>
          <cell r="K114">
            <v>6.1122268589573965</v>
          </cell>
          <cell r="L114">
            <v>5.9372643341255165</v>
          </cell>
          <cell r="M114">
            <v>5.8449379919184814</v>
          </cell>
          <cell r="N114">
            <v>4.9988601244740529</v>
          </cell>
          <cell r="O114">
            <v>5.7213888461201989</v>
          </cell>
          <cell r="P114">
            <v>5.7867350851156703</v>
          </cell>
        </row>
        <row r="115">
          <cell r="A115">
            <v>4</v>
          </cell>
          <cell r="B115" t="str">
            <v>Atlanta</v>
          </cell>
          <cell r="C115">
            <v>2008</v>
          </cell>
          <cell r="D115">
            <v>5.5883287488564077</v>
          </cell>
          <cell r="E115">
            <v>6.3290720160306684</v>
          </cell>
          <cell r="F115">
            <v>6.2972759412225026</v>
          </cell>
          <cell r="G115">
            <v>5.6150247614089883</v>
          </cell>
          <cell r="H115">
            <v>5.3899116893237515</v>
          </cell>
          <cell r="I115">
            <v>5.9235115009072841</v>
          </cell>
          <cell r="J115">
            <v>5.0828078641027856</v>
          </cell>
          <cell r="K115">
            <v>5.5002901643576294</v>
          </cell>
          <cell r="L115">
            <v>5.3762766337483896</v>
          </cell>
          <cell r="M115">
            <v>5.3815692690033421</v>
          </cell>
          <cell r="N115">
            <v>5.1867686650132558</v>
          </cell>
          <cell r="O115">
            <v>5.4228927199795169</v>
          </cell>
          <cell r="P115">
            <v>5.5545437611787758</v>
          </cell>
        </row>
        <row r="116">
          <cell r="A116">
            <v>4</v>
          </cell>
          <cell r="B116" t="str">
            <v>Atlanta</v>
          </cell>
          <cell r="C116">
            <v>2009</v>
          </cell>
          <cell r="D116">
            <v>5.2914993983391598</v>
          </cell>
          <cell r="E116">
            <v>6.0842853718657022</v>
          </cell>
          <cell r="F116">
            <v>5.994049465648855</v>
          </cell>
          <cell r="G116">
            <v>5.3609241852196732</v>
          </cell>
          <cell r="H116">
            <v>4.7809296418313902</v>
          </cell>
          <cell r="I116">
            <v>4.8033922862923628</v>
          </cell>
          <cell r="J116">
            <v>5.1027483805838303</v>
          </cell>
          <cell r="K116">
            <v>5.4952412811686671</v>
          </cell>
          <cell r="L116">
            <v>5.3924507834101378</v>
          </cell>
          <cell r="M116">
            <v>5.0974479642170385</v>
          </cell>
          <cell r="N116">
            <v>4.86603239048811</v>
          </cell>
          <cell r="O116">
            <v>5.2061936303080767</v>
          </cell>
          <cell r="P116">
            <v>5.3142973990360645</v>
          </cell>
        </row>
        <row r="117">
          <cell r="A117">
            <v>4</v>
          </cell>
          <cell r="B117" t="str">
            <v>Atlanta</v>
          </cell>
          <cell r="C117">
            <v>2010</v>
          </cell>
          <cell r="D117">
            <v>5.9462819812528238</v>
          </cell>
          <cell r="E117">
            <v>5.9190414013266999</v>
          </cell>
          <cell r="F117">
            <v>5.8336903757034104</v>
          </cell>
          <cell r="G117">
            <v>5.2566905772565855</v>
          </cell>
          <cell r="H117">
            <v>6.1478281605406293</v>
          </cell>
          <cell r="I117">
            <v>6.3501134879513126</v>
          </cell>
          <cell r="J117">
            <v>5.7399232846355881</v>
          </cell>
          <cell r="K117">
            <v>6.103306527971168</v>
          </cell>
          <cell r="L117">
            <v>6.1811445443400084</v>
          </cell>
          <cell r="M117">
            <v>6.1110605759034176</v>
          </cell>
          <cell r="N117">
            <v>5.5520854444806256</v>
          </cell>
          <cell r="O117">
            <v>6.033749455727051</v>
          </cell>
          <cell r="P117">
            <v>6.1267499391974054</v>
          </cell>
        </row>
        <row r="118">
          <cell r="A118">
            <v>4</v>
          </cell>
          <cell r="B118" t="str">
            <v>Atlanta</v>
          </cell>
          <cell r="C118">
            <v>2011</v>
          </cell>
          <cell r="D118">
            <v>6.0968627641890301</v>
          </cell>
          <cell r="E118">
            <v>6.6876413720572776</v>
          </cell>
          <cell r="F118">
            <v>6.6312278621023735</v>
          </cell>
          <cell r="G118">
            <v>6.0759041089268448</v>
          </cell>
          <cell r="H118">
            <v>6.1944600225134678</v>
          </cell>
          <cell r="I118">
            <v>6.0189028484313569</v>
          </cell>
          <cell r="J118">
            <v>5.6234249419489153</v>
          </cell>
          <cell r="K118">
            <v>6.0714583985935748</v>
          </cell>
          <cell r="L118">
            <v>5.9475786699625228</v>
          </cell>
          <cell r="M118">
            <v>6.1904411984720671</v>
          </cell>
          <cell r="N118">
            <v>5.6158047097132862</v>
          </cell>
          <cell r="O118">
            <v>6.0082488746235541</v>
          </cell>
          <cell r="P118">
            <v>6.097260162923126</v>
          </cell>
        </row>
        <row r="119">
          <cell r="A119">
            <v>4</v>
          </cell>
          <cell r="B119" t="str">
            <v>Atlanta</v>
          </cell>
          <cell r="C119">
            <v>2012</v>
          </cell>
          <cell r="D119">
            <v>6.1210844177420443</v>
          </cell>
          <cell r="E119">
            <v>6.6387282399368583</v>
          </cell>
          <cell r="F119">
            <v>6.6451548597983603</v>
          </cell>
          <cell r="G119">
            <v>5.9641870539223394</v>
          </cell>
          <cell r="H119">
            <v>5.6522154455600884</v>
          </cell>
          <cell r="I119">
            <v>6.2605401205573816</v>
          </cell>
          <cell r="J119">
            <v>5.8718012733380203</v>
          </cell>
          <cell r="K119">
            <v>6.2681494347859985</v>
          </cell>
          <cell r="L119">
            <v>6.0161000933634163</v>
          </cell>
          <cell r="M119">
            <v>6.1016818944099374</v>
          </cell>
          <cell r="N119">
            <v>5.8019898031923134</v>
          </cell>
          <cell r="O119">
            <v>6.0669511829287144</v>
          </cell>
          <cell r="P119">
            <v>6.1655136111111108</v>
          </cell>
        </row>
        <row r="120">
          <cell r="A120">
            <v>4</v>
          </cell>
          <cell r="B120" t="str">
            <v>Atlanta</v>
          </cell>
          <cell r="C120">
            <v>2013</v>
          </cell>
          <cell r="D120">
            <v>5.2188022885043006</v>
          </cell>
          <cell r="E120">
            <v>6.6284958570768522</v>
          </cell>
          <cell r="F120">
            <v>6.4857417627170744</v>
          </cell>
          <cell r="G120">
            <v>5.9691033819018404</v>
          </cell>
          <cell r="H120">
            <v>4.7203282259298946</v>
          </cell>
          <cell r="I120">
            <v>4.6494379410416986</v>
          </cell>
          <cell r="J120">
            <v>4.8395667327185432</v>
          </cell>
          <cell r="K120">
            <v>5.1828393595984181</v>
          </cell>
          <cell r="L120">
            <v>5.1401061176470595</v>
          </cell>
          <cell r="M120">
            <v>4.857349492501136</v>
          </cell>
          <cell r="N120">
            <v>4.3260840287226001</v>
          </cell>
          <cell r="O120">
            <v>4.8593410983705496</v>
          </cell>
          <cell r="P120">
            <v>4.9672334638259423</v>
          </cell>
        </row>
        <row r="121">
          <cell r="A121">
            <v>4</v>
          </cell>
          <cell r="B121" t="str">
            <v>Atlanta</v>
          </cell>
          <cell r="C121">
            <v>2014</v>
          </cell>
          <cell r="D121">
            <v>4.9465895506891799</v>
          </cell>
          <cell r="E121">
            <v>5.5069355495454886</v>
          </cell>
          <cell r="F121">
            <v>5.3687814439946013</v>
          </cell>
          <cell r="G121">
            <v>4.8366121268796292</v>
          </cell>
          <cell r="H121">
            <v>5.1325202926683593</v>
          </cell>
          <cell r="I121">
            <v>5.0744697116459276</v>
          </cell>
          <cell r="J121">
            <v>4.6191863558628894</v>
          </cell>
          <cell r="K121">
            <v>4.8096244713215111</v>
          </cell>
          <cell r="L121">
            <v>4.8384685574644548</v>
          </cell>
          <cell r="M121">
            <v>4.8583815104936443</v>
          </cell>
          <cell r="N121">
            <v>4.7043375147492617</v>
          </cell>
          <cell r="O121">
            <v>4.5948867152425112</v>
          </cell>
          <cell r="P121">
            <v>5.0148703584018808</v>
          </cell>
        </row>
        <row r="122">
          <cell r="A122">
            <v>4</v>
          </cell>
          <cell r="B122" t="str">
            <v>Atlanta</v>
          </cell>
          <cell r="C122">
            <v>2015</v>
          </cell>
          <cell r="D122">
            <v>5.4873347112490416</v>
          </cell>
          <cell r="E122">
            <v>5.5721253811199061</v>
          </cell>
          <cell r="F122">
            <v>5.5213493015431876</v>
          </cell>
          <cell r="G122">
            <v>4.9869014306569337</v>
          </cell>
          <cell r="H122">
            <v>5.5519293123543125</v>
          </cell>
          <cell r="I122">
            <v>5.5803942792760051</v>
          </cell>
          <cell r="J122">
            <v>5.3843900979325348</v>
          </cell>
          <cell r="K122">
            <v>5.5916868384854848</v>
          </cell>
          <cell r="L122">
            <v>5.4836373067475801</v>
          </cell>
          <cell r="M122">
            <v>5.6603748017303532</v>
          </cell>
          <cell r="N122">
            <v>5.315034801064825</v>
          </cell>
          <cell r="O122">
            <v>5.5482387780011484</v>
          </cell>
          <cell r="P122">
            <v>5.6519542060762396</v>
          </cell>
        </row>
        <row r="123">
          <cell r="A123">
            <v>4</v>
          </cell>
          <cell r="B123" t="str">
            <v>Atlanta</v>
          </cell>
          <cell r="C123">
            <v>2016</v>
          </cell>
          <cell r="D123">
            <v>5.7289713131092972</v>
          </cell>
          <cell r="E123">
            <v>6.2255402145155525</v>
          </cell>
          <cell r="F123">
            <v>6.2155993863279573</v>
          </cell>
          <cell r="G123">
            <v>5.5325517909278643</v>
          </cell>
          <cell r="H123">
            <v>5.5993688934688359</v>
          </cell>
          <cell r="I123">
            <v>5.9064414367775342</v>
          </cell>
          <cell r="J123">
            <v>5.5001470276008488</v>
          </cell>
          <cell r="K123">
            <v>5.6909285562932626</v>
          </cell>
          <cell r="L123">
            <v>5.8000979771637997</v>
          </cell>
          <cell r="M123">
            <v>5.677242681297038</v>
          </cell>
          <cell r="N123">
            <v>5.2330681875614209</v>
          </cell>
          <cell r="O123">
            <v>5.6205346525637427</v>
          </cell>
          <cell r="P123">
            <v>5.7461349528137005</v>
          </cell>
        </row>
        <row r="124">
          <cell r="A124">
            <v>4</v>
          </cell>
          <cell r="B124" t="str">
            <v>Atlanta</v>
          </cell>
          <cell r="C124">
            <v>2017</v>
          </cell>
          <cell r="D124">
            <v>6.2387305483613682</v>
          </cell>
          <cell r="E124">
            <v>6.3718317287568018</v>
          </cell>
          <cell r="F124">
            <v>6.3850931221719449</v>
          </cell>
          <cell r="G124">
            <v>5.8589394330971238</v>
          </cell>
          <cell r="H124">
            <v>6.3047135894058099</v>
          </cell>
          <cell r="I124">
            <v>6.3690971426594718</v>
          </cell>
          <cell r="J124">
            <v>6.2370097217427336</v>
          </cell>
          <cell r="K124">
            <v>6.59674263074485</v>
          </cell>
          <cell r="L124">
            <v>6.2104089527607789</v>
          </cell>
          <cell r="M124">
            <v>6.3848688464969454</v>
          </cell>
          <cell r="N124">
            <v>5.697031171677053</v>
          </cell>
          <cell r="O124">
            <v>6.1525845544013116</v>
          </cell>
          <cell r="P124">
            <v>6.2964456864216052</v>
          </cell>
        </row>
        <row r="125">
          <cell r="A125">
            <v>4</v>
          </cell>
          <cell r="B125" t="str">
            <v>Atlanta</v>
          </cell>
          <cell r="C125">
            <v>2018</v>
          </cell>
          <cell r="D125">
            <v>6.4052053476000266</v>
          </cell>
          <cell r="E125">
            <v>6.855492799292179</v>
          </cell>
          <cell r="F125">
            <v>6.8518015078448693</v>
          </cell>
          <cell r="G125">
            <v>6.2707263725091495</v>
          </cell>
          <cell r="H125">
            <v>6.0961555871212116</v>
          </cell>
          <cell r="I125">
            <v>6.6404757054137971</v>
          </cell>
          <cell r="J125">
            <v>6.3036865139777705</v>
          </cell>
          <cell r="K125">
            <v>6.4982010688357086</v>
          </cell>
          <cell r="L125">
            <v>6.2150198779015167</v>
          </cell>
          <cell r="M125">
            <v>6.3096400749815889</v>
          </cell>
          <cell r="N125">
            <v>6.0848372728487448</v>
          </cell>
          <cell r="O125">
            <v>6.265415047669844</v>
          </cell>
          <cell r="P125">
            <v>6.4710123428039132</v>
          </cell>
        </row>
        <row r="126">
          <cell r="A126">
            <v>4</v>
          </cell>
          <cell r="B126" t="str">
            <v>Atlanta</v>
          </cell>
          <cell r="C126">
            <v>2019</v>
          </cell>
          <cell r="D126">
            <v>6.608920260441935</v>
          </cell>
          <cell r="E126">
            <v>6.9626651616758517</v>
          </cell>
          <cell r="F126">
            <v>6.9538944606413988</v>
          </cell>
          <cell r="G126">
            <v>6.4429492924216367</v>
          </cell>
          <cell r="H126">
            <v>6.6640592489935981</v>
          </cell>
          <cell r="I126">
            <v>6.8044099703654917</v>
          </cell>
          <cell r="J126">
            <v>6.6157146621976866</v>
          </cell>
          <cell r="K126">
            <v>6.7193480815898212</v>
          </cell>
          <cell r="L126">
            <v>6.5171889128869696</v>
          </cell>
          <cell r="M126">
            <v>6.5647335445104833</v>
          </cell>
          <cell r="N126">
            <v>6.0433308434363191</v>
          </cell>
          <cell r="O126">
            <v>6.4440839718987837</v>
          </cell>
          <cell r="P126">
            <v>6.574664974685188</v>
          </cell>
        </row>
        <row r="127">
          <cell r="A127">
            <v>4</v>
          </cell>
          <cell r="B127" t="str">
            <v>Atlanta</v>
          </cell>
          <cell r="C127">
            <v>2020</v>
          </cell>
          <cell r="D127">
            <v>6.4461958973591962</v>
          </cell>
          <cell r="E127">
            <v>7.0760881194532619</v>
          </cell>
          <cell r="F127">
            <v>7.0758162852340325</v>
          </cell>
          <cell r="G127">
            <v>6.4760613999999999</v>
          </cell>
          <cell r="H127">
            <v>6.635581510332841</v>
          </cell>
          <cell r="I127">
            <v>6.7492418465690056</v>
          </cell>
          <cell r="J127">
            <v>6.1749169017696834</v>
          </cell>
          <cell r="K127">
            <v>6.363228165589609</v>
          </cell>
          <cell r="L127">
            <v>5.9219999106059635</v>
          </cell>
          <cell r="M127">
            <v>6.3186720958389095</v>
          </cell>
          <cell r="N127">
            <v>5.9935891255961842</v>
          </cell>
          <cell r="O127">
            <v>6.1455681748952902</v>
          </cell>
          <cell r="P127">
            <v>6.4235872324255867</v>
          </cell>
        </row>
        <row r="128">
          <cell r="A128">
            <v>4</v>
          </cell>
          <cell r="B128" t="str">
            <v>Atlanta</v>
          </cell>
          <cell r="C128">
            <v>2021</v>
          </cell>
          <cell r="D128">
            <v>6.6941671337404669</v>
          </cell>
          <cell r="E128">
            <v>6.9488653583617737</v>
          </cell>
          <cell r="F128">
            <v>6.9671441844329509</v>
          </cell>
          <cell r="G128">
            <v>6.448077610625039</v>
          </cell>
          <cell r="H128">
            <v>6.4897704755323824</v>
          </cell>
          <cell r="I128">
            <v>6.7386101993480443</v>
          </cell>
          <cell r="J128">
            <v>6.7364106787613389</v>
          </cell>
          <cell r="K128">
            <v>6.9549941444534618</v>
          </cell>
          <cell r="L128">
            <v>6.6387256167455773</v>
          </cell>
          <cell r="M128">
            <v>6.6797245383898041</v>
          </cell>
          <cell r="N128">
            <v>6.335396351904703</v>
          </cell>
          <cell r="O128">
            <v>6.6125495108964838</v>
          </cell>
          <cell r="P128">
            <v>6.7797369354340438</v>
          </cell>
        </row>
        <row r="129">
          <cell r="A129">
            <v>4</v>
          </cell>
          <cell r="B129" t="str">
            <v>Atlanta</v>
          </cell>
          <cell r="C129">
            <v>2022</v>
          </cell>
          <cell r="D129">
            <v>6.594261372404695</v>
          </cell>
          <cell r="E129">
            <v>7.2323547848070042</v>
          </cell>
          <cell r="F129">
            <v>7.2234668758845606</v>
          </cell>
          <cell r="G129">
            <v>6.7039542864161135</v>
          </cell>
          <cell r="H129">
            <v>6.5555632675572992</v>
          </cell>
          <cell r="I129">
            <v>6.774530566937802</v>
          </cell>
          <cell r="J129">
            <v>6.5159565307617182</v>
          </cell>
          <cell r="K129">
            <v>6.6341578267754908</v>
          </cell>
          <cell r="L129">
            <v>6.3440349845013069</v>
          </cell>
          <cell r="M129">
            <v>6.3344320191666155</v>
          </cell>
          <cell r="N129">
            <v>6.0021073724350824</v>
          </cell>
          <cell r="O129">
            <v>6.2907344850498337</v>
          </cell>
          <cell r="P129">
            <v>6.5198434685635052</v>
          </cell>
        </row>
        <row r="130">
          <cell r="A130">
            <v>4</v>
          </cell>
          <cell r="B130" t="str">
            <v>Atlanta</v>
          </cell>
          <cell r="C130">
            <v>2023</v>
          </cell>
          <cell r="D130">
            <v>6.9816351821161264</v>
          </cell>
          <cell r="E130">
            <v>7.080807212463907</v>
          </cell>
          <cell r="F130">
            <v>7.1182473826389723</v>
          </cell>
          <cell r="G130">
            <v>6.7366096932662352</v>
          </cell>
          <cell r="H130">
            <v>7.2508373729522893</v>
          </cell>
          <cell r="I130">
            <v>7.1764370502953287</v>
          </cell>
          <cell r="J130">
            <v>6.9235556356058359</v>
          </cell>
          <cell r="K130">
            <v>7.0228900053479117</v>
          </cell>
          <cell r="L130">
            <v>6.809609790665955</v>
          </cell>
          <cell r="M130">
            <v>6.9765608178482665</v>
          </cell>
          <cell r="N130">
            <v>6.7272207570568083</v>
          </cell>
          <cell r="O130">
            <v>6.9073065472331896</v>
          </cell>
          <cell r="P130">
            <v>7.0495399200188196</v>
          </cell>
        </row>
        <row r="131">
          <cell r="A131">
            <v>4</v>
          </cell>
          <cell r="B131" t="str">
            <v>Atlanta</v>
          </cell>
          <cell r="C131">
            <v>2024</v>
          </cell>
          <cell r="D131">
            <v>7.0380988554240806</v>
          </cell>
          <cell r="E131">
            <v>7.4478193262515413</v>
          </cell>
          <cell r="F131">
            <v>7.5309929483425098</v>
          </cell>
          <cell r="G131">
            <v>7.1081399263545491</v>
          </cell>
          <cell r="H131">
            <v>6.900621049868767</v>
          </cell>
          <cell r="I131">
            <v>7.1114603841676374</v>
          </cell>
          <cell r="J131">
            <v>6.9009743944234678</v>
          </cell>
          <cell r="K131">
            <v>7.022784933333333</v>
          </cell>
          <cell r="L131">
            <v>6.8159653919583452</v>
          </cell>
          <cell r="M131">
            <v>6.8160115293574268</v>
          </cell>
          <cell r="N131">
            <v>6.8558089479142659</v>
          </cell>
          <cell r="O131">
            <v>6.8899428990340388</v>
          </cell>
          <cell r="P131">
            <v>7.0566645340830849</v>
          </cell>
        </row>
        <row r="132">
          <cell r="A132">
            <v>4</v>
          </cell>
          <cell r="B132" t="str">
            <v>Atlanta</v>
          </cell>
          <cell r="C132">
            <v>2025</v>
          </cell>
          <cell r="D132">
            <v>7.3223084358448451</v>
          </cell>
          <cell r="E132">
            <v>7.4756571575813107</v>
          </cell>
          <cell r="F132">
            <v>7.6058721657142856</v>
          </cell>
          <cell r="G132">
            <v>7.2794642812339632</v>
          </cell>
          <cell r="H132">
            <v>7.3855877197974156</v>
          </cell>
          <cell r="I132">
            <v>7.3836710659321936</v>
          </cell>
          <cell r="J132">
            <v>7.2784058713516577</v>
          </cell>
          <cell r="K132">
            <v>7.4318572083026977</v>
          </cell>
          <cell r="L132">
            <v>7.2705621041937123</v>
          </cell>
          <cell r="M132">
            <v>7.1968418328264052</v>
          </cell>
          <cell r="N132">
            <v>6.9719254412591347</v>
          </cell>
          <cell r="O132">
            <v>7.2213040727027931</v>
          </cell>
          <cell r="P132">
            <v>7.3665523092425689</v>
          </cell>
        </row>
        <row r="133">
          <cell r="A133">
            <v>4</v>
          </cell>
          <cell r="B133" t="str">
            <v>Atlanta</v>
          </cell>
          <cell r="C133">
            <v>2026</v>
          </cell>
          <cell r="D133">
            <v>7.6836003922997476</v>
          </cell>
          <cell r="E133">
            <v>7.6785054636871513</v>
          </cell>
          <cell r="F133">
            <v>7.5692907119362207</v>
          </cell>
          <cell r="G133">
            <v>7.6708416634214176</v>
          </cell>
          <cell r="H133">
            <v>7.9606850877192992</v>
          </cell>
          <cell r="I133">
            <v>7.9193941825031855</v>
          </cell>
          <cell r="J133">
            <v>7.613665061373438</v>
          </cell>
          <cell r="K133">
            <v>7.7343703856977317</v>
          </cell>
          <cell r="L133">
            <v>7.5434167015418501</v>
          </cell>
          <cell r="M133">
            <v>7.585742803758861</v>
          </cell>
          <cell r="N133">
            <v>7.5156528269810812</v>
          </cell>
          <cell r="O133">
            <v>7.6228680385288978</v>
          </cell>
          <cell r="P133">
            <v>7.7887717804478429</v>
          </cell>
        </row>
        <row r="134">
          <cell r="A134">
            <v>4</v>
          </cell>
          <cell r="B134" t="str">
            <v>Atlanta</v>
          </cell>
          <cell r="C134">
            <v>2027</v>
          </cell>
          <cell r="D134">
            <v>7.4898722375972726</v>
          </cell>
          <cell r="E134">
            <v>7.8516512371920646</v>
          </cell>
          <cell r="F134">
            <v>7.7584963232894593</v>
          </cell>
          <cell r="G134">
            <v>7.5709716999565781</v>
          </cell>
          <cell r="H134">
            <v>7.3773254847795471</v>
          </cell>
          <cell r="I134">
            <v>7.4538437459459459</v>
          </cell>
          <cell r="J134">
            <v>7.3703258967581844</v>
          </cell>
          <cell r="K134">
            <v>7.6356303170587285</v>
          </cell>
          <cell r="L134">
            <v>7.3638275369325816</v>
          </cell>
          <cell r="M134">
            <v>7.3049517879161536</v>
          </cell>
          <cell r="N134">
            <v>7.301142544540153</v>
          </cell>
          <cell r="O134">
            <v>7.3680340701585774</v>
          </cell>
          <cell r="P134">
            <v>7.5222662066393138</v>
          </cell>
        </row>
        <row r="135">
          <cell r="A135">
            <v>4</v>
          </cell>
          <cell r="B135" t="str">
            <v>Atlanta</v>
          </cell>
          <cell r="C135">
            <v>2028</v>
          </cell>
          <cell r="D135">
            <v>7.7873029771396256</v>
          </cell>
          <cell r="E135">
            <v>7.7132203817930449</v>
          </cell>
          <cell r="F135">
            <v>7.5714300222858961</v>
          </cell>
          <cell r="G135">
            <v>7.8138972411967167</v>
          </cell>
          <cell r="H135">
            <v>7.9249179190445993</v>
          </cell>
          <cell r="I135">
            <v>8.0417071244001477</v>
          </cell>
          <cell r="J135">
            <v>7.8102249815808866</v>
          </cell>
          <cell r="K135">
            <v>8.026948894490836</v>
          </cell>
          <cell r="L135">
            <v>7.7782841561844869</v>
          </cell>
          <cell r="M135">
            <v>7.66664182227104</v>
          </cell>
          <cell r="N135">
            <v>7.5072784424261405</v>
          </cell>
          <cell r="O135">
            <v>7.7224460853258323</v>
          </cell>
          <cell r="P135">
            <v>7.8706386546758846</v>
          </cell>
        </row>
        <row r="136">
          <cell r="A136">
            <v>4</v>
          </cell>
          <cell r="B136" t="str">
            <v>Atlanta</v>
          </cell>
          <cell r="C136">
            <v>2029</v>
          </cell>
          <cell r="D136">
            <v>8.2953081548872447</v>
          </cell>
          <cell r="E136">
            <v>8.0271459615085341</v>
          </cell>
          <cell r="F136">
            <v>7.8356819381891603</v>
          </cell>
          <cell r="G136">
            <v>7.6434585576277314</v>
          </cell>
          <cell r="H136">
            <v>8.8323770943960405</v>
          </cell>
          <cell r="I136">
            <v>8.6043441168904664</v>
          </cell>
          <cell r="J136">
            <v>8.2488719669353596</v>
          </cell>
          <cell r="K136">
            <v>8.4468082287236772</v>
          </cell>
          <cell r="L136">
            <v>8.1753434422457438</v>
          </cell>
          <cell r="M136">
            <v>8.3812079297851714</v>
          </cell>
          <cell r="N136">
            <v>8.41444713041707</v>
          </cell>
          <cell r="O136">
            <v>8.3827271586115764</v>
          </cell>
          <cell r="P136">
            <v>8.5512843333164277</v>
          </cell>
        </row>
        <row r="137">
          <cell r="A137">
            <v>4</v>
          </cell>
          <cell r="B137" t="str">
            <v>Atlanta</v>
          </cell>
          <cell r="C137">
            <v>2030</v>
          </cell>
          <cell r="D137">
            <v>8.7691130781303599</v>
          </cell>
          <cell r="E137">
            <v>8.3121159522243016</v>
          </cell>
          <cell r="F137">
            <v>8.2857119747474748</v>
          </cell>
          <cell r="G137">
            <v>8.3225122020059477</v>
          </cell>
          <cell r="H137">
            <v>8.9644363645508491</v>
          </cell>
          <cell r="I137">
            <v>9.0604608141344176</v>
          </cell>
          <cell r="J137">
            <v>8.8277039120416756</v>
          </cell>
          <cell r="K137">
            <v>9.0915586653336646</v>
          </cell>
          <cell r="L137">
            <v>8.7854841714057663</v>
          </cell>
          <cell r="M137">
            <v>8.7168147110071192</v>
          </cell>
          <cell r="N137">
            <v>8.9371781349364081</v>
          </cell>
          <cell r="O137">
            <v>8.875404546581386</v>
          </cell>
          <cell r="P137">
            <v>9.0499754885953188</v>
          </cell>
        </row>
        <row r="138">
          <cell r="A138">
            <v>5</v>
          </cell>
          <cell r="B138" t="str">
            <v>S Florida</v>
          </cell>
          <cell r="C138">
            <v>1997</v>
          </cell>
          <cell r="D138">
            <v>2.9422009585175251</v>
          </cell>
          <cell r="E138">
            <v>3.9675174013921115</v>
          </cell>
          <cell r="F138">
            <v>2.5994490358126723</v>
          </cell>
          <cell r="G138">
            <v>2.3002421307506054</v>
          </cell>
          <cell r="H138">
            <v>2.4936806242444223</v>
          </cell>
          <cell r="I138">
            <v>2.621295279912184</v>
          </cell>
          <cell r="J138">
            <v>2.7053404978616076</v>
          </cell>
          <cell r="K138">
            <v>2.7957931638913238</v>
          </cell>
          <cell r="L138">
            <v>2.9145233665316841</v>
          </cell>
          <cell r="M138">
            <v>3.3183954530549786</v>
          </cell>
          <cell r="N138">
            <v>3.4865189389804603</v>
          </cell>
          <cell r="O138">
            <v>3.3765808983863934</v>
          </cell>
          <cell r="P138">
            <v>2.7270747113918534</v>
          </cell>
        </row>
        <row r="139">
          <cell r="A139">
            <v>5</v>
          </cell>
          <cell r="B139" t="str">
            <v>S Florida</v>
          </cell>
          <cell r="C139">
            <v>1998</v>
          </cell>
          <cell r="D139">
            <v>2.4588257067045829</v>
          </cell>
          <cell r="E139">
            <v>2.4186704384724185</v>
          </cell>
          <cell r="F139">
            <v>2.5057071420806611</v>
          </cell>
          <cell r="G139">
            <v>2.5298718227243104</v>
          </cell>
          <cell r="H139">
            <v>2.7778983933999131</v>
          </cell>
          <cell r="I139">
            <v>2.4571490561944027</v>
          </cell>
          <cell r="J139">
            <v>3.0054171180931744</v>
          </cell>
          <cell r="K139">
            <v>2.6880207769721891</v>
          </cell>
          <cell r="L139">
            <v>2.2779338664361357</v>
          </cell>
          <cell r="M139">
            <v>2.3415740041023425</v>
          </cell>
          <cell r="N139">
            <v>2.1831517635638011</v>
          </cell>
          <cell r="O139">
            <v>2.3833638616528394</v>
          </cell>
          <cell r="P139">
            <v>1.9371502367628066</v>
          </cell>
        </row>
        <row r="140">
          <cell r="A140">
            <v>5</v>
          </cell>
          <cell r="B140" t="str">
            <v>S Florida</v>
          </cell>
          <cell r="C140">
            <v>1999</v>
          </cell>
          <cell r="D140">
            <v>2.6653452153055843</v>
          </cell>
          <cell r="E140">
            <v>2.1687264911337989</v>
          </cell>
          <cell r="F140">
            <v>2.0137398024903392</v>
          </cell>
          <cell r="G140">
            <v>2.0418230563002679</v>
          </cell>
          <cell r="H140">
            <v>2.5241054210413538</v>
          </cell>
          <cell r="I140">
            <v>2.576260301830247</v>
          </cell>
          <cell r="J140">
            <v>2.5833689610944846</v>
          </cell>
          <cell r="K140">
            <v>2.8600405679513186</v>
          </cell>
          <cell r="L140">
            <v>3.491149498827042</v>
          </cell>
          <cell r="M140">
            <v>3.1690440706834146</v>
          </cell>
          <cell r="N140">
            <v>3.1948134764587097</v>
          </cell>
          <cell r="O140">
            <v>2.6711238459089461</v>
          </cell>
          <cell r="P140">
            <v>2.6899470899470899</v>
          </cell>
        </row>
        <row r="141">
          <cell r="A141">
            <v>5</v>
          </cell>
          <cell r="B141" t="str">
            <v>S Florida</v>
          </cell>
          <cell r="C141">
            <v>2000</v>
          </cell>
          <cell r="D141">
            <v>4.8338106716202676</v>
          </cell>
          <cell r="E141">
            <v>2.9260314445499631</v>
          </cell>
          <cell r="F141">
            <v>3.0274650110491419</v>
          </cell>
          <cell r="G141">
            <v>3.2304137786179372</v>
          </cell>
          <cell r="H141">
            <v>3.4702861335289805</v>
          </cell>
          <cell r="I141">
            <v>4.1393742806319977</v>
          </cell>
          <cell r="J141">
            <v>4.851143842055782</v>
          </cell>
          <cell r="K141">
            <v>4.7355794304787731</v>
          </cell>
          <cell r="L141">
            <v>5.1603832534888561</v>
          </cell>
          <cell r="M141">
            <v>5.8047411104179663</v>
          </cell>
          <cell r="N141">
            <v>5.6686046511627906</v>
          </cell>
          <cell r="O141">
            <v>5.916865346739919</v>
          </cell>
          <cell r="P141">
            <v>9.0748397767211078</v>
          </cell>
        </row>
        <row r="142">
          <cell r="A142">
            <v>5</v>
          </cell>
          <cell r="B142" t="str">
            <v>S Florida</v>
          </cell>
          <cell r="C142">
            <v>2001</v>
          </cell>
          <cell r="D142">
            <v>4.4218418365564665</v>
          </cell>
          <cell r="E142">
            <v>9.2663295841502435</v>
          </cell>
          <cell r="F142">
            <v>6.1711990111248456</v>
          </cell>
          <cell r="G142">
            <v>5.6499382969971199</v>
          </cell>
          <cell r="H142">
            <v>5.6801149779283451</v>
          </cell>
          <cell r="I142">
            <v>4.6469925197253819</v>
          </cell>
          <cell r="J142">
            <v>4.1554987212276213</v>
          </cell>
          <cell r="K142">
            <v>3.5028594771241832</v>
          </cell>
          <cell r="L142">
            <v>2.5619329187480884</v>
          </cell>
          <cell r="M142">
            <v>3.1986566252798694</v>
          </cell>
          <cell r="N142">
            <v>3.0902072328321819</v>
          </cell>
          <cell r="O142">
            <v>2.453346855983773</v>
          </cell>
          <cell r="P142">
            <v>2.6850258175559381</v>
          </cell>
        </row>
        <row r="143">
          <cell r="A143">
            <v>5</v>
          </cell>
          <cell r="B143" t="str">
            <v>S Florida</v>
          </cell>
          <cell r="C143">
            <v>2002</v>
          </cell>
          <cell r="D143">
            <v>3.8953807840021901</v>
          </cell>
          <cell r="E143">
            <v>2.9322016772759421</v>
          </cell>
          <cell r="F143">
            <v>2.6799758015728976</v>
          </cell>
          <cell r="G143">
            <v>3.5077480378345745</v>
          </cell>
          <cell r="H143">
            <v>3.8899487900391607</v>
          </cell>
          <cell r="I143">
            <v>5.3161639442829935</v>
          </cell>
          <cell r="J143">
            <v>3.702</v>
          </cell>
          <cell r="K143">
            <v>3.5176130126733858</v>
          </cell>
          <cell r="L143">
            <v>3.6151777711383328</v>
          </cell>
          <cell r="M143">
            <v>4.0021864440469095</v>
          </cell>
          <cell r="N143">
            <v>4.510562332639096</v>
          </cell>
          <cell r="O143">
            <v>4.2359461599366588</v>
          </cell>
          <cell r="P143">
            <v>4.8350454365863289</v>
          </cell>
        </row>
        <row r="144">
          <cell r="A144">
            <v>5</v>
          </cell>
          <cell r="B144" t="str">
            <v>S Florida</v>
          </cell>
          <cell r="C144">
            <v>2003</v>
          </cell>
          <cell r="D144">
            <v>5.5677836276810622</v>
          </cell>
          <cell r="E144">
            <v>5.7624445539674722</v>
          </cell>
          <cell r="F144">
            <v>6.8542199488491056</v>
          </cell>
          <cell r="G144">
            <v>6.0459409050750956</v>
          </cell>
          <cell r="H144">
            <v>5.3761755485893428</v>
          </cell>
          <cell r="I144">
            <v>5.9389969694007236</v>
          </cell>
          <cell r="J144">
            <v>5.4634338439024397</v>
          </cell>
          <cell r="K144">
            <v>5.9479396358679777</v>
          </cell>
          <cell r="L144">
            <v>5.2907888845705404</v>
          </cell>
          <cell r="M144">
            <v>4.9460579891409724</v>
          </cell>
          <cell r="N144">
            <v>4.8576855041610214</v>
          </cell>
          <cell r="O144">
            <v>5.1488872247972184</v>
          </cell>
          <cell r="P144">
            <v>5.1808325238508228</v>
          </cell>
        </row>
        <row r="145">
          <cell r="A145">
            <v>5</v>
          </cell>
          <cell r="B145" t="str">
            <v>S Florida</v>
          </cell>
          <cell r="C145">
            <v>2004</v>
          </cell>
          <cell r="D145">
            <v>4.9176242530899605</v>
          </cell>
          <cell r="E145">
            <v>5.8805197038176749</v>
          </cell>
          <cell r="F145">
            <v>5.871049884836852</v>
          </cell>
          <cell r="G145">
            <v>5.0437551426929703</v>
          </cell>
          <cell r="H145">
            <v>4.5286063939596675</v>
          </cell>
          <cell r="I145">
            <v>5.1011933905579392</v>
          </cell>
          <cell r="J145">
            <v>4.7356119836284023</v>
          </cell>
          <cell r="K145">
            <v>5.1256324943009117</v>
          </cell>
          <cell r="L145">
            <v>4.7918617783676174</v>
          </cell>
          <cell r="M145">
            <v>4.4325339702960935</v>
          </cell>
          <cell r="N145">
            <v>4.2923419994335887</v>
          </cell>
          <cell r="O145">
            <v>4.5781173151201129</v>
          </cell>
          <cell r="P145">
            <v>4.6302669800676943</v>
          </cell>
        </row>
        <row r="146">
          <cell r="A146">
            <v>5</v>
          </cell>
          <cell r="B146" t="str">
            <v>S Florida</v>
          </cell>
          <cell r="C146">
            <v>2005</v>
          </cell>
          <cell r="D146">
            <v>5.3834680521504588</v>
          </cell>
          <cell r="E146">
            <v>5.3321326203208548</v>
          </cell>
          <cell r="F146">
            <v>5.4070661985018722</v>
          </cell>
          <cell r="G146">
            <v>4.8165216855087349</v>
          </cell>
          <cell r="H146">
            <v>5.6216465497948525</v>
          </cell>
          <cell r="I146">
            <v>5.8598610775100033</v>
          </cell>
          <cell r="J146">
            <v>5.4552330021357607</v>
          </cell>
          <cell r="K146">
            <v>5.6561657863034007</v>
          </cell>
          <cell r="L146">
            <v>5.206206834366041</v>
          </cell>
          <cell r="M146">
            <v>5.3386870616463646</v>
          </cell>
          <cell r="N146">
            <v>5.1369494750414439</v>
          </cell>
          <cell r="O146">
            <v>5.3618162209355757</v>
          </cell>
          <cell r="P146">
            <v>5.409330113740598</v>
          </cell>
        </row>
        <row r="147">
          <cell r="A147">
            <v>5</v>
          </cell>
          <cell r="B147" t="str">
            <v>S Florida</v>
          </cell>
          <cell r="C147">
            <v>2006</v>
          </cell>
          <cell r="D147">
            <v>5.997044460315891</v>
          </cell>
          <cell r="E147">
            <v>6.059093491990847</v>
          </cell>
          <cell r="F147">
            <v>6.1231202247191012</v>
          </cell>
          <cell r="G147">
            <v>5.4781657702825886</v>
          </cell>
          <cell r="H147">
            <v>5.5587153370326581</v>
          </cell>
          <cell r="I147">
            <v>6.3129968772694269</v>
          </cell>
          <cell r="J147">
            <v>5.9952640152201493</v>
          </cell>
          <cell r="K147">
            <v>6.1768040502667025</v>
          </cell>
          <cell r="L147">
            <v>5.9102169794298085</v>
          </cell>
          <cell r="M147">
            <v>6.1628700819303139</v>
          </cell>
          <cell r="N147">
            <v>5.9179902596819129</v>
          </cell>
          <cell r="O147">
            <v>6.1224292144906745</v>
          </cell>
          <cell r="P147">
            <v>6.1468672214765103</v>
          </cell>
        </row>
        <row r="148">
          <cell r="A148">
            <v>5</v>
          </cell>
          <cell r="B148" t="str">
            <v>S Florida</v>
          </cell>
          <cell r="C148">
            <v>2007</v>
          </cell>
          <cell r="D148">
            <v>6.0432795208047834</v>
          </cell>
          <cell r="E148">
            <v>6.6901607251294877</v>
          </cell>
          <cell r="F148">
            <v>6.6836840477675787</v>
          </cell>
          <cell r="G148">
            <v>6.0365124599786553</v>
          </cell>
          <cell r="H148">
            <v>5.6433829250976215</v>
          </cell>
          <cell r="I148">
            <v>6.1964826660761734</v>
          </cell>
          <cell r="J148">
            <v>5.9510839402510163</v>
          </cell>
          <cell r="K148">
            <v>6.2875906148010943</v>
          </cell>
          <cell r="L148">
            <v>6.121219980635507</v>
          </cell>
          <cell r="M148">
            <v>6.0193860593815876</v>
          </cell>
          <cell r="N148">
            <v>5.1543708888499298</v>
          </cell>
          <cell r="O148">
            <v>5.8538638351850238</v>
          </cell>
          <cell r="P148">
            <v>5.88161610650371</v>
          </cell>
        </row>
        <row r="149">
          <cell r="A149">
            <v>5</v>
          </cell>
          <cell r="B149" t="str">
            <v>S Florida</v>
          </cell>
          <cell r="C149">
            <v>2008</v>
          </cell>
          <cell r="D149">
            <v>5.7203034114497742</v>
          </cell>
          <cell r="E149">
            <v>6.3691486583028407</v>
          </cell>
          <cell r="F149">
            <v>6.3625804277888882</v>
          </cell>
          <cell r="G149">
            <v>5.7320449765747004</v>
          </cell>
          <cell r="H149">
            <v>5.536254359684821</v>
          </cell>
          <cell r="I149">
            <v>6.0974073101183794</v>
          </cell>
          <cell r="J149">
            <v>5.2520728722945593</v>
          </cell>
          <cell r="K149">
            <v>5.6754851475776622</v>
          </cell>
          <cell r="L149">
            <v>5.5529867239158435</v>
          </cell>
          <cell r="M149">
            <v>5.5521227611620532</v>
          </cell>
          <cell r="N149">
            <v>5.3331793466176345</v>
          </cell>
          <cell r="O149">
            <v>5.5521844499445256</v>
          </cell>
          <cell r="P149">
            <v>5.6281739034153819</v>
          </cell>
        </row>
        <row r="150">
          <cell r="A150">
            <v>5</v>
          </cell>
          <cell r="B150" t="str">
            <v>S Florida</v>
          </cell>
          <cell r="C150">
            <v>2009</v>
          </cell>
          <cell r="D150">
            <v>5.4183799424627486</v>
          </cell>
          <cell r="E150">
            <v>6.1038792860178486</v>
          </cell>
          <cell r="F150">
            <v>6.0397423070398641</v>
          </cell>
          <cell r="G150">
            <v>5.4532277660204862</v>
          </cell>
          <cell r="H150">
            <v>4.9258499408683898</v>
          </cell>
          <cell r="I150">
            <v>4.9620811751812512</v>
          </cell>
          <cell r="J150">
            <v>5.2826501808698572</v>
          </cell>
          <cell r="K150">
            <v>5.6726307446897826</v>
          </cell>
          <cell r="L150">
            <v>5.5780024214495185</v>
          </cell>
          <cell r="M150">
            <v>5.2765944569852019</v>
          </cell>
          <cell r="N150">
            <v>5.0055139173967458</v>
          </cell>
          <cell r="O150">
            <v>5.3339674271440467</v>
          </cell>
          <cell r="P150">
            <v>5.3864196858899778</v>
          </cell>
        </row>
        <row r="151">
          <cell r="A151">
            <v>5</v>
          </cell>
          <cell r="B151" t="str">
            <v>S Florida</v>
          </cell>
          <cell r="C151">
            <v>2010</v>
          </cell>
          <cell r="D151">
            <v>6.0725275541948909</v>
          </cell>
          <cell r="E151">
            <v>5.9256316749585407</v>
          </cell>
          <cell r="F151">
            <v>5.8803955395564387</v>
          </cell>
          <cell r="G151">
            <v>5.3523159881080185</v>
          </cell>
          <cell r="H151">
            <v>6.2863383880006598</v>
          </cell>
          <cell r="I151">
            <v>6.5099462538037667</v>
          </cell>
          <cell r="J151">
            <v>5.9140865233092583</v>
          </cell>
          <cell r="K151">
            <v>6.2905987795888274</v>
          </cell>
          <cell r="L151">
            <v>6.3799545402533706</v>
          </cell>
          <cell r="M151">
            <v>6.27865312015662</v>
          </cell>
          <cell r="N151">
            <v>5.7030489905568222</v>
          </cell>
          <cell r="O151">
            <v>6.1509483996750607</v>
          </cell>
          <cell r="P151">
            <v>6.1984124523713007</v>
          </cell>
        </row>
        <row r="152">
          <cell r="A152">
            <v>5</v>
          </cell>
          <cell r="B152" t="str">
            <v>S Florida</v>
          </cell>
          <cell r="C152">
            <v>2011</v>
          </cell>
          <cell r="D152">
            <v>6.2325429075503074</v>
          </cell>
          <cell r="E152">
            <v>6.6935246339292931</v>
          </cell>
          <cell r="F152">
            <v>6.6701495720975297</v>
          </cell>
          <cell r="G152">
            <v>6.1724233564292614</v>
          </cell>
          <cell r="H152">
            <v>6.3283839269920392</v>
          </cell>
          <cell r="I152">
            <v>6.188678905560459</v>
          </cell>
          <cell r="J152">
            <v>5.8140161101769561</v>
          </cell>
          <cell r="K152">
            <v>6.2972999760268493</v>
          </cell>
          <cell r="L152">
            <v>6.2010438402041306</v>
          </cell>
          <cell r="M152">
            <v>6.3658348002546559</v>
          </cell>
          <cell r="N152">
            <v>5.7640880867286155</v>
          </cell>
          <cell r="O152">
            <v>6.1277442225392296</v>
          </cell>
          <cell r="P152">
            <v>6.167327459664663</v>
          </cell>
        </row>
        <row r="153">
          <cell r="A153">
            <v>5</v>
          </cell>
          <cell r="B153" t="str">
            <v>S Florida</v>
          </cell>
          <cell r="C153">
            <v>2012</v>
          </cell>
          <cell r="D153">
            <v>6.276413628873331</v>
          </cell>
          <cell r="E153">
            <v>6.6522383030781373</v>
          </cell>
          <cell r="F153">
            <v>6.6845066792690604</v>
          </cell>
          <cell r="G153">
            <v>6.0492039066184562</v>
          </cell>
          <cell r="H153">
            <v>5.7983184891747728</v>
          </cell>
          <cell r="I153">
            <v>6.4254748551745724</v>
          </cell>
          <cell r="J153">
            <v>6.150871033513007</v>
          </cell>
          <cell r="K153">
            <v>6.5232470024167775</v>
          </cell>
          <cell r="L153">
            <v>6.3368297984906237</v>
          </cell>
          <cell r="M153">
            <v>6.3227947826086961</v>
          </cell>
          <cell r="N153">
            <v>5.9439651092515113</v>
          </cell>
          <cell r="O153">
            <v>6.1973956162053492</v>
          </cell>
          <cell r="P153">
            <v>6.2321179706790115</v>
          </cell>
        </row>
        <row r="154">
          <cell r="A154">
            <v>5</v>
          </cell>
          <cell r="B154" t="str">
            <v>S Florida</v>
          </cell>
          <cell r="C154">
            <v>2013</v>
          </cell>
          <cell r="D154">
            <v>5.487286290126085</v>
          </cell>
          <cell r="E154">
            <v>6.6341508239642693</v>
          </cell>
          <cell r="F154">
            <v>6.5246853081297074</v>
          </cell>
          <cell r="G154">
            <v>6.0520600690184052</v>
          </cell>
          <cell r="H154">
            <v>4.8592047604469624</v>
          </cell>
          <cell r="I154">
            <v>4.8124165342905156</v>
          </cell>
          <cell r="J154">
            <v>5.1830415212255163</v>
          </cell>
          <cell r="K154">
            <v>6.0031537268025552</v>
          </cell>
          <cell r="L154">
            <v>6.1416765085388993</v>
          </cell>
          <cell r="M154">
            <v>5.1590454628086651</v>
          </cell>
          <cell r="N154">
            <v>4.472524807256236</v>
          </cell>
          <cell r="O154">
            <v>4.9724319930597467</v>
          </cell>
          <cell r="P154">
            <v>5.0330439659715429</v>
          </cell>
        </row>
        <row r="155">
          <cell r="A155">
            <v>5</v>
          </cell>
          <cell r="B155" t="str">
            <v>S Florida</v>
          </cell>
          <cell r="C155">
            <v>2014</v>
          </cell>
          <cell r="D155">
            <v>5.3925406620342047</v>
          </cell>
          <cell r="E155">
            <v>5.5116071369543986</v>
          </cell>
          <cell r="F155">
            <v>5.4104371420002995</v>
          </cell>
          <cell r="G155">
            <v>4.9294274033066507</v>
          </cell>
          <cell r="H155">
            <v>5.2637299910407647</v>
          </cell>
          <cell r="I155">
            <v>5.2864810967886147</v>
          </cell>
          <cell r="J155">
            <v>5.2629291917614696</v>
          </cell>
          <cell r="K155">
            <v>6.5488888402463461</v>
          </cell>
          <cell r="L155">
            <v>6.6113022585900474</v>
          </cell>
          <cell r="M155">
            <v>5.2687966597694356</v>
          </cell>
          <cell r="N155">
            <v>4.8482346091445425</v>
          </cell>
          <cell r="O155">
            <v>4.6977868698020169</v>
          </cell>
          <cell r="P155">
            <v>5.0708667450058762</v>
          </cell>
        </row>
        <row r="156">
          <cell r="A156">
            <v>5</v>
          </cell>
          <cell r="B156" t="str">
            <v>S Florida</v>
          </cell>
          <cell r="C156">
            <v>2015</v>
          </cell>
          <cell r="D156">
            <v>5.9307548912070258</v>
          </cell>
          <cell r="E156">
            <v>5.5649517956610959</v>
          </cell>
          <cell r="F156">
            <v>5.5594147370730633</v>
          </cell>
          <cell r="G156">
            <v>5.0635441751824812</v>
          </cell>
          <cell r="H156">
            <v>5.6911506774475527</v>
          </cell>
          <cell r="I156">
            <v>5.7358463836592284</v>
          </cell>
          <cell r="J156">
            <v>6.5970548567283283</v>
          </cell>
          <cell r="K156">
            <v>6.880890682690219</v>
          </cell>
          <cell r="L156">
            <v>6.9253173313105032</v>
          </cell>
          <cell r="M156">
            <v>6.3091608940158617</v>
          </cell>
          <cell r="N156">
            <v>5.4540798978343767</v>
          </cell>
          <cell r="O156">
            <v>5.6685678848363006</v>
          </cell>
          <cell r="P156">
            <v>5.7190793780452855</v>
          </cell>
        </row>
        <row r="157">
          <cell r="A157">
            <v>5</v>
          </cell>
          <cell r="B157" t="str">
            <v>S Florida</v>
          </cell>
          <cell r="C157">
            <v>2016</v>
          </cell>
          <cell r="D157">
            <v>6.131837424081457</v>
          </cell>
          <cell r="E157">
            <v>6.2335837683232027</v>
          </cell>
          <cell r="F157">
            <v>6.265822063650635</v>
          </cell>
          <cell r="G157">
            <v>5.62946985686819</v>
          </cell>
          <cell r="H157">
            <v>5.7425227915571027</v>
          </cell>
          <cell r="I157">
            <v>6.084301531806255</v>
          </cell>
          <cell r="J157">
            <v>6.3485919320594482</v>
          </cell>
          <cell r="K157">
            <v>7.1029234637660688</v>
          </cell>
          <cell r="L157">
            <v>7.150816239075275</v>
          </cell>
          <cell r="M157">
            <v>6.0925792150242675</v>
          </cell>
          <cell r="N157">
            <v>5.3853136318966728</v>
          </cell>
          <cell r="O157">
            <v>5.7301079574110396</v>
          </cell>
          <cell r="P157">
            <v>5.8160166375393212</v>
          </cell>
        </row>
        <row r="158">
          <cell r="A158">
            <v>5</v>
          </cell>
          <cell r="B158" t="str">
            <v>S Florida</v>
          </cell>
          <cell r="C158">
            <v>2017</v>
          </cell>
          <cell r="D158">
            <v>6.4869590553930196</v>
          </cell>
          <cell r="E158">
            <v>6.3684121459466994</v>
          </cell>
          <cell r="F158">
            <v>6.4321477131917844</v>
          </cell>
          <cell r="G158">
            <v>5.9416997151590945</v>
          </cell>
          <cell r="H158">
            <v>6.4363459058448313</v>
          </cell>
          <cell r="I158">
            <v>6.5401428185969284</v>
          </cell>
          <cell r="J158">
            <v>6.6183753089829462</v>
          </cell>
          <cell r="K158">
            <v>7.2139823261903118</v>
          </cell>
          <cell r="L158">
            <v>7.2161213711063743</v>
          </cell>
          <cell r="M158">
            <v>6.6562863857819252</v>
          </cell>
          <cell r="N158">
            <v>5.8412230363623916</v>
          </cell>
          <cell r="O158">
            <v>6.2575587206123569</v>
          </cell>
          <cell r="P158">
            <v>6.321213216940599</v>
          </cell>
        </row>
        <row r="159">
          <cell r="A159">
            <v>5</v>
          </cell>
          <cell r="B159" t="str">
            <v>S Florida</v>
          </cell>
          <cell r="C159">
            <v>2018</v>
          </cell>
          <cell r="D159">
            <v>6.7181707920020175</v>
          </cell>
          <cell r="E159">
            <v>6.8404316000816712</v>
          </cell>
          <cell r="F159">
            <v>6.8809828567547378</v>
          </cell>
          <cell r="G159">
            <v>6.3548026162396631</v>
          </cell>
          <cell r="H159">
            <v>6.2428076028138531</v>
          </cell>
          <cell r="I159">
            <v>6.8049646483056572</v>
          </cell>
          <cell r="J159">
            <v>7.0270798989558774</v>
          </cell>
          <cell r="K159">
            <v>7.312019030653401</v>
          </cell>
          <cell r="L159">
            <v>7.3023474305648728</v>
          </cell>
          <cell r="M159">
            <v>6.7274546093593086</v>
          </cell>
          <cell r="N159">
            <v>6.2207290419561732</v>
          </cell>
          <cell r="O159">
            <v>6.3777833322221484</v>
          </cell>
          <cell r="P159">
            <v>6.526646836116841</v>
          </cell>
        </row>
        <row r="160">
          <cell r="A160">
            <v>5</v>
          </cell>
          <cell r="B160" t="str">
            <v>S Florida</v>
          </cell>
          <cell r="C160">
            <v>2019</v>
          </cell>
          <cell r="D160">
            <v>6.8420006559905842</v>
          </cell>
          <cell r="E160">
            <v>6.9396606599827368</v>
          </cell>
          <cell r="F160">
            <v>6.9751287635833554</v>
          </cell>
          <cell r="G160">
            <v>6.5183873363311733</v>
          </cell>
          <cell r="H160">
            <v>6.7937512835742089</v>
          </cell>
          <cell r="I160">
            <v>6.9553103259795854</v>
          </cell>
          <cell r="J160">
            <v>6.9240869479495268</v>
          </cell>
          <cell r="K160">
            <v>7.4246083163901098</v>
          </cell>
          <cell r="L160">
            <v>7.4004900909745404</v>
          </cell>
          <cell r="M160">
            <v>6.8094511788909937</v>
          </cell>
          <cell r="N160">
            <v>6.1838242145743711</v>
          </cell>
          <cell r="O160">
            <v>6.5487229948611203</v>
          </cell>
          <cell r="P160">
            <v>6.6305857587952746</v>
          </cell>
        </row>
        <row r="161">
          <cell r="A161">
            <v>5</v>
          </cell>
          <cell r="B161" t="str">
            <v>S Florida</v>
          </cell>
          <cell r="C161">
            <v>2020</v>
          </cell>
          <cell r="D161">
            <v>6.7961464858035008</v>
          </cell>
          <cell r="E161">
            <v>7.0395293450800018</v>
          </cell>
          <cell r="F161">
            <v>7.0878914080682698</v>
          </cell>
          <cell r="G161">
            <v>6.5627238516129038</v>
          </cell>
          <cell r="H161">
            <v>6.7632388720788006</v>
          </cell>
          <cell r="I161">
            <v>6.9291572153688001</v>
          </cell>
          <cell r="J161">
            <v>6.6609787253141821</v>
          </cell>
          <cell r="K161">
            <v>7.5371970375583848</v>
          </cell>
          <cell r="L161">
            <v>7.4996327246025158</v>
          </cell>
          <cell r="M161">
            <v>6.6282717963423181</v>
          </cell>
          <cell r="N161">
            <v>6.1240202352941173</v>
          </cell>
          <cell r="O161">
            <v>6.2526626031222232</v>
          </cell>
          <cell r="P161">
            <v>6.4684540151994936</v>
          </cell>
        </row>
        <row r="162">
          <cell r="A162">
            <v>5</v>
          </cell>
          <cell r="B162" t="str">
            <v>S Florida</v>
          </cell>
          <cell r="C162">
            <v>2021</v>
          </cell>
          <cell r="D162">
            <v>6.9730432910675049</v>
          </cell>
          <cell r="E162">
            <v>6.8914490961951707</v>
          </cell>
          <cell r="F162">
            <v>6.9680253563769394</v>
          </cell>
          <cell r="G162">
            <v>6.5147530244854286</v>
          </cell>
          <cell r="H162">
            <v>6.6226952760851807</v>
          </cell>
          <cell r="I162">
            <v>6.8868337512537607</v>
          </cell>
          <cell r="J162">
            <v>7.3693094901470122</v>
          </cell>
          <cell r="K162">
            <v>7.706421074973469</v>
          </cell>
          <cell r="L162">
            <v>7.654483877398456</v>
          </cell>
          <cell r="M162">
            <v>7.0521138327634434</v>
          </cell>
          <cell r="N162">
            <v>6.4590461905943668</v>
          </cell>
          <cell r="O162">
            <v>6.7240587048043592</v>
          </cell>
          <cell r="P162">
            <v>6.8273298177324682</v>
          </cell>
        </row>
        <row r="163">
          <cell r="A163">
            <v>5</v>
          </cell>
          <cell r="B163" t="str">
            <v>S Florida</v>
          </cell>
          <cell r="C163">
            <v>2022</v>
          </cell>
          <cell r="D163">
            <v>6.9385713611704611</v>
          </cell>
          <cell r="E163">
            <v>7.1883243618201993</v>
          </cell>
          <cell r="F163">
            <v>7.2305051135314748</v>
          </cell>
          <cell r="G163">
            <v>6.7836271800540402</v>
          </cell>
          <cell r="H163">
            <v>6.6880028189729135</v>
          </cell>
          <cell r="I163">
            <v>6.9390970215888936</v>
          </cell>
          <cell r="J163">
            <v>6.9628270263671874</v>
          </cell>
          <cell r="K163">
            <v>7.8607237117797544</v>
          </cell>
          <cell r="L163">
            <v>7.7942493405457967</v>
          </cell>
          <cell r="M163">
            <v>6.7012547219021048</v>
          </cell>
          <cell r="N163">
            <v>6.1447917862114894</v>
          </cell>
          <cell r="O163">
            <v>6.3987878042887347</v>
          </cell>
          <cell r="P163">
            <v>6.5706654469829395</v>
          </cell>
        </row>
        <row r="164">
          <cell r="A164">
            <v>5</v>
          </cell>
          <cell r="B164" t="str">
            <v>S Florida</v>
          </cell>
          <cell r="C164">
            <v>2023</v>
          </cell>
          <cell r="D164">
            <v>7.1147420470693135</v>
          </cell>
          <cell r="E164">
            <v>7.0211406219922994</v>
          </cell>
          <cell r="F164">
            <v>7.1354092388041783</v>
          </cell>
          <cell r="G164">
            <v>6.8140513659237953</v>
          </cell>
          <cell r="H164">
            <v>7.3650336003826373</v>
          </cell>
          <cell r="I164">
            <v>7.3259300459399803</v>
          </cell>
          <cell r="J164">
            <v>7.115657779100923</v>
          </cell>
          <cell r="K164">
            <v>7.3411460811694091</v>
          </cell>
          <cell r="L164">
            <v>7.160351117831941</v>
          </cell>
          <cell r="M164">
            <v>7.1472726713220496</v>
          </cell>
          <cell r="N164">
            <v>6.8533885378528403</v>
          </cell>
          <cell r="O164">
            <v>7.0043163062054328</v>
          </cell>
          <cell r="P164">
            <v>7.0932071983062821</v>
          </cell>
        </row>
        <row r="165">
          <cell r="A165">
            <v>5</v>
          </cell>
          <cell r="B165" t="str">
            <v>S Florida</v>
          </cell>
          <cell r="C165">
            <v>2024</v>
          </cell>
          <cell r="D165">
            <v>7.1961287425783746</v>
          </cell>
          <cell r="E165">
            <v>7.4289084335935209</v>
          </cell>
          <cell r="F165">
            <v>7.5415056284409037</v>
          </cell>
          <cell r="G165">
            <v>7.178812695072768</v>
          </cell>
          <cell r="H165">
            <v>7.0340651151939344</v>
          </cell>
          <cell r="I165">
            <v>7.2651148486612334</v>
          </cell>
          <cell r="J165">
            <v>7.1927606505954111</v>
          </cell>
          <cell r="K165">
            <v>7.3822432289855069</v>
          </cell>
          <cell r="L165">
            <v>7.2060161122360427</v>
          </cell>
          <cell r="M165">
            <v>7.0315527452225624</v>
          </cell>
          <cell r="N165">
            <v>6.9693471652454475</v>
          </cell>
          <cell r="O165">
            <v>7.0114616087856483</v>
          </cell>
          <cell r="P165">
            <v>7.1117566789075051</v>
          </cell>
        </row>
        <row r="166">
          <cell r="A166">
            <v>5</v>
          </cell>
          <cell r="B166" t="str">
            <v>S Florida</v>
          </cell>
          <cell r="C166">
            <v>2025</v>
          </cell>
          <cell r="D166">
            <v>7.4529324415117264</v>
          </cell>
          <cell r="E166">
            <v>7.4262900137425563</v>
          </cell>
          <cell r="F166">
            <v>7.6174749028571425</v>
          </cell>
          <cell r="G166">
            <v>7.3701394879397837</v>
          </cell>
          <cell r="H166">
            <v>7.5203997609969839</v>
          </cell>
          <cell r="I166">
            <v>7.5272585041740028</v>
          </cell>
          <cell r="J166">
            <v>7.4645749617455373</v>
          </cell>
          <cell r="K166">
            <v>7.729288462191052</v>
          </cell>
          <cell r="L166">
            <v>7.5809352824970366</v>
          </cell>
          <cell r="M166">
            <v>7.3660582066013287</v>
          </cell>
          <cell r="N166">
            <v>7.0973608712759981</v>
          </cell>
          <cell r="O166">
            <v>7.3145833108941991</v>
          </cell>
          <cell r="P166">
            <v>7.4208255332251021</v>
          </cell>
        </row>
        <row r="167">
          <cell r="A167">
            <v>5</v>
          </cell>
          <cell r="B167" t="str">
            <v>S Florida</v>
          </cell>
          <cell r="C167">
            <v>2026</v>
          </cell>
          <cell r="D167">
            <v>7.8160593553287336</v>
          </cell>
          <cell r="E167">
            <v>7.6859957709497211</v>
          </cell>
          <cell r="F167">
            <v>7.6284854602218877</v>
          </cell>
          <cell r="G167">
            <v>7.7388370792767729</v>
          </cell>
          <cell r="H167">
            <v>8.0779634299355987</v>
          </cell>
          <cell r="I167">
            <v>8.0745600310266497</v>
          </cell>
          <cell r="J167">
            <v>7.7938325389804275</v>
          </cell>
          <cell r="K167">
            <v>8.0046300667659889</v>
          </cell>
          <cell r="L167">
            <v>7.8300777422907482</v>
          </cell>
          <cell r="M167">
            <v>7.7546132769137763</v>
          </cell>
          <cell r="N167">
            <v>7.6403490265972041</v>
          </cell>
          <cell r="O167">
            <v>7.7217544330122596</v>
          </cell>
          <cell r="P167">
            <v>7.8416134079737851</v>
          </cell>
        </row>
        <row r="168">
          <cell r="A168">
            <v>5</v>
          </cell>
          <cell r="B168" t="str">
            <v>S Florida</v>
          </cell>
          <cell r="C168">
            <v>2027</v>
          </cell>
          <cell r="D168">
            <v>7.6505202122454845</v>
          </cell>
          <cell r="E168">
            <v>7.8170879877915853</v>
          </cell>
          <cell r="F168">
            <v>7.8571368051778521</v>
          </cell>
          <cell r="G168">
            <v>7.6598751356925749</v>
          </cell>
          <cell r="H168">
            <v>7.5065026595168458</v>
          </cell>
          <cell r="I168">
            <v>7.6020778810810814</v>
          </cell>
          <cell r="J168">
            <v>7.6673496251146229</v>
          </cell>
          <cell r="K168">
            <v>7.9715150293373531</v>
          </cell>
          <cell r="L168">
            <v>7.7355003008326619</v>
          </cell>
          <cell r="M168">
            <v>7.5168359298772325</v>
          </cell>
          <cell r="N168">
            <v>7.4212060028890914</v>
          </cell>
          <cell r="O168">
            <v>7.4730064178546645</v>
          </cell>
          <cell r="P168">
            <v>7.5781487717802527</v>
          </cell>
        </row>
        <row r="169">
          <cell r="A169">
            <v>5</v>
          </cell>
          <cell r="B169" t="str">
            <v>S Florida</v>
          </cell>
          <cell r="C169">
            <v>2028</v>
          </cell>
          <cell r="D169">
            <v>7.9327237927205223</v>
          </cell>
          <cell r="E169">
            <v>7.6860268265447189</v>
          </cell>
          <cell r="F169">
            <v>7.6701250610209062</v>
          </cell>
          <cell r="G169">
            <v>7.915634159385756</v>
          </cell>
          <cell r="H169">
            <v>8.0731961900232498</v>
          </cell>
          <cell r="I169">
            <v>8.1903350735643095</v>
          </cell>
          <cell r="J169">
            <v>7.9955367013998533</v>
          </cell>
          <cell r="K169">
            <v>8.3067417730161228</v>
          </cell>
          <cell r="L169">
            <v>8.0849682651991621</v>
          </cell>
          <cell r="M169">
            <v>7.8373204717819966</v>
          </cell>
          <cell r="N169">
            <v>7.6394630389393461</v>
          </cell>
          <cell r="O169">
            <v>7.8232144553836536</v>
          </cell>
          <cell r="P169">
            <v>7.9701234963871705</v>
          </cell>
        </row>
        <row r="170">
          <cell r="A170">
            <v>5</v>
          </cell>
          <cell r="B170" t="str">
            <v>S Florida</v>
          </cell>
          <cell r="C170">
            <v>2029</v>
          </cell>
          <cell r="D170">
            <v>8.4294119547795301</v>
          </cell>
          <cell r="E170">
            <v>8.0087640348601958</v>
          </cell>
          <cell r="F170">
            <v>7.8775460475229071</v>
          </cell>
          <cell r="G170">
            <v>7.7151783747481533</v>
          </cell>
          <cell r="H170">
            <v>8.9523095220910456</v>
          </cell>
          <cell r="I170">
            <v>8.7503786232443286</v>
          </cell>
          <cell r="J170">
            <v>8.4256938748267185</v>
          </cell>
          <cell r="K170">
            <v>8.6867827176307841</v>
          </cell>
          <cell r="L170">
            <v>8.4385515211944586</v>
          </cell>
          <cell r="M170">
            <v>8.5436682808593147</v>
          </cell>
          <cell r="N170">
            <v>8.5781505728981013</v>
          </cell>
          <cell r="O170">
            <v>8.5264780352696032</v>
          </cell>
          <cell r="P170">
            <v>8.6494418522087546</v>
          </cell>
        </row>
        <row r="171">
          <cell r="A171">
            <v>5</v>
          </cell>
          <cell r="B171" t="str">
            <v>S Florida</v>
          </cell>
          <cell r="C171">
            <v>2030</v>
          </cell>
          <cell r="D171">
            <v>8.8935656339397404</v>
          </cell>
          <cell r="E171">
            <v>8.2974636165797868</v>
          </cell>
          <cell r="F171">
            <v>8.3780374898989898</v>
          </cell>
          <cell r="G171">
            <v>8.3931668161886996</v>
          </cell>
          <cell r="H171">
            <v>9.0997432149683135</v>
          </cell>
          <cell r="I171">
            <v>9.233093590322742</v>
          </cell>
          <cell r="J171">
            <v>9.0109136696052889</v>
          </cell>
          <cell r="K171">
            <v>9.2800497575606098</v>
          </cell>
          <cell r="L171">
            <v>8.987556250623566</v>
          </cell>
          <cell r="M171">
            <v>8.8891285109772475</v>
          </cell>
          <cell r="N171">
            <v>9.0616875049682033</v>
          </cell>
          <cell r="O171">
            <v>8.9822159006395932</v>
          </cell>
          <cell r="P171">
            <v>9.1097312849438428</v>
          </cell>
        </row>
        <row r="172">
          <cell r="A172">
            <v>6</v>
          </cell>
          <cell r="B172" t="str">
            <v>Chicago</v>
          </cell>
          <cell r="C172">
            <v>1997</v>
          </cell>
          <cell r="D172">
            <v>2.8638550247133048</v>
          </cell>
          <cell r="E172">
            <v>4.3520053032814054</v>
          </cell>
          <cell r="F172">
            <v>2.5300275482093664</v>
          </cell>
          <cell r="G172">
            <v>2.1637684349548758</v>
          </cell>
          <cell r="H172">
            <v>2.3211341905703922</v>
          </cell>
          <cell r="I172">
            <v>2.5148188803512621</v>
          </cell>
          <cell r="J172">
            <v>2.4640859743392913</v>
          </cell>
          <cell r="K172">
            <v>2.4561787905346191</v>
          </cell>
          <cell r="L172">
            <v>2.7853781328663674</v>
          </cell>
          <cell r="M172">
            <v>3.2593726090283091</v>
          </cell>
          <cell r="N172">
            <v>3.5050758650802312</v>
          </cell>
          <cell r="O172">
            <v>3.4354557348451809</v>
          </cell>
          <cell r="P172">
            <v>2.5789588324983663</v>
          </cell>
        </row>
        <row r="173">
          <cell r="A173">
            <v>6</v>
          </cell>
          <cell r="B173" t="str">
            <v>Chicago</v>
          </cell>
          <cell r="C173">
            <v>1998</v>
          </cell>
          <cell r="D173">
            <v>2.3280186286609328</v>
          </cell>
          <cell r="E173">
            <v>2.358829289522359</v>
          </cell>
          <cell r="F173">
            <v>2.4415697358408521</v>
          </cell>
          <cell r="G173">
            <v>2.5124918531392573</v>
          </cell>
          <cell r="H173">
            <v>2.7171081198436822</v>
          </cell>
          <cell r="I173">
            <v>2.4289433716641353</v>
          </cell>
          <cell r="J173">
            <v>2.4041170097508124</v>
          </cell>
          <cell r="K173">
            <v>2.4142408830213178</v>
          </cell>
          <cell r="L173">
            <v>2.0639723362870108</v>
          </cell>
          <cell r="M173">
            <v>2.1817985533844326</v>
          </cell>
          <cell r="N173">
            <v>2.1551073239132781</v>
          </cell>
          <cell r="O173">
            <v>2.341342527744855</v>
          </cell>
          <cell r="P173">
            <v>1.9167025398191992</v>
          </cell>
        </row>
        <row r="174">
          <cell r="A174">
            <v>6</v>
          </cell>
          <cell r="B174" t="str">
            <v>Chicago</v>
          </cell>
          <cell r="C174">
            <v>1999</v>
          </cell>
          <cell r="D174">
            <v>2.459945874135093</v>
          </cell>
          <cell r="E174">
            <v>2.1085437936593228</v>
          </cell>
          <cell r="F174">
            <v>1.9171318162301418</v>
          </cell>
          <cell r="G174">
            <v>1.9367292225201074</v>
          </cell>
          <cell r="H174">
            <v>2.2937647310906364</v>
          </cell>
          <cell r="I174">
            <v>2.4628063791073531</v>
          </cell>
          <cell r="J174">
            <v>2.4722103463018388</v>
          </cell>
          <cell r="K174">
            <v>2.4938614284189176</v>
          </cell>
          <cell r="L174">
            <v>3.0155683514608658</v>
          </cell>
          <cell r="M174">
            <v>2.8241430700447094</v>
          </cell>
          <cell r="N174">
            <v>2.9514294824104583</v>
          </cell>
          <cell r="O174">
            <v>2.514061339276239</v>
          </cell>
          <cell r="P174">
            <v>2.5291005291005293</v>
          </cell>
        </row>
        <row r="175">
          <cell r="A175">
            <v>6</v>
          </cell>
          <cell r="B175" t="str">
            <v>Chicago</v>
          </cell>
          <cell r="C175">
            <v>2000</v>
          </cell>
          <cell r="D175">
            <v>4.6140868892910598</v>
          </cell>
          <cell r="E175">
            <v>2.5799303577081352</v>
          </cell>
          <cell r="F175">
            <v>2.8085867620751341</v>
          </cell>
          <cell r="G175">
            <v>2.9710144927536231</v>
          </cell>
          <cell r="H175">
            <v>3.2103553086678547</v>
          </cell>
          <cell r="I175">
            <v>3.7888458721356075</v>
          </cell>
          <cell r="J175">
            <v>4.5743236185103928</v>
          </cell>
          <cell r="K175">
            <v>4.2641076457703138</v>
          </cell>
          <cell r="L175">
            <v>4.64486565298896</v>
          </cell>
          <cell r="M175">
            <v>5.3711790393013104</v>
          </cell>
          <cell r="N175">
            <v>5.3664867109634553</v>
          </cell>
          <cell r="O175">
            <v>5.7831450191769456</v>
          </cell>
          <cell r="P175">
            <v>10.006202191440975</v>
          </cell>
        </row>
        <row r="176">
          <cell r="A176">
            <v>6</v>
          </cell>
          <cell r="B176" t="str">
            <v>Chicago</v>
          </cell>
          <cell r="C176">
            <v>2001</v>
          </cell>
          <cell r="D176">
            <v>4.1455273314375409</v>
          </cell>
          <cell r="E176">
            <v>8.7937261376534934</v>
          </cell>
          <cell r="F176">
            <v>6.0578903996703755</v>
          </cell>
          <cell r="G176">
            <v>5.5111065405183046</v>
          </cell>
          <cell r="H176">
            <v>5.4501591212401195</v>
          </cell>
          <cell r="I176">
            <v>4.4061891587252795</v>
          </cell>
          <cell r="J176">
            <v>3.8219948849104859</v>
          </cell>
          <cell r="K176">
            <v>3.125</v>
          </cell>
          <cell r="L176">
            <v>3.0624936283005404</v>
          </cell>
          <cell r="M176">
            <v>2.2297984937919804</v>
          </cell>
          <cell r="N176">
            <v>2.5</v>
          </cell>
          <cell r="O176">
            <v>2.398580121703854</v>
          </cell>
          <cell r="P176">
            <v>2.3893894907360531</v>
          </cell>
        </row>
        <row r="177">
          <cell r="A177">
            <v>6</v>
          </cell>
          <cell r="B177" t="str">
            <v>Chicago</v>
          </cell>
          <cell r="C177">
            <v>2002</v>
          </cell>
          <cell r="D177">
            <v>3.3168245571783044</v>
          </cell>
          <cell r="E177">
            <v>2.2653329291704556</v>
          </cell>
          <cell r="F177">
            <v>2.2897761645493042</v>
          </cell>
          <cell r="G177">
            <v>3.0972026564701145</v>
          </cell>
          <cell r="H177">
            <v>3.403956220504067</v>
          </cell>
          <cell r="I177">
            <v>3.5484517486722114</v>
          </cell>
          <cell r="J177">
            <v>3.1829999999999998</v>
          </cell>
          <cell r="K177">
            <v>2.9338389382297176</v>
          </cell>
          <cell r="L177">
            <v>2.9957175580121502</v>
          </cell>
          <cell r="M177">
            <v>3.4347048300536671</v>
          </cell>
          <cell r="N177">
            <v>4.077159575523158</v>
          </cell>
          <cell r="O177">
            <v>4.0281076801266833</v>
          </cell>
          <cell r="P177">
            <v>4.5446463848281313</v>
          </cell>
        </row>
        <row r="178">
          <cell r="A178">
            <v>6</v>
          </cell>
          <cell r="B178" t="str">
            <v>Chicago</v>
          </cell>
          <cell r="C178">
            <v>2003</v>
          </cell>
          <cell r="D178">
            <v>5.4603017849066804</v>
          </cell>
          <cell r="E178">
            <v>5.2301626416954168</v>
          </cell>
          <cell r="F178">
            <v>7.0765296084989187</v>
          </cell>
          <cell r="G178">
            <v>6.93727299499362</v>
          </cell>
          <cell r="H178">
            <v>5.1714341692789976</v>
          </cell>
          <cell r="I178">
            <v>5.6476683937823839</v>
          </cell>
          <cell r="J178">
            <v>5.234535600000001</v>
          </cell>
          <cell r="K178">
            <v>5.7333693116541724</v>
          </cell>
          <cell r="L178">
            <v>5.0323642635056363</v>
          </cell>
          <cell r="M178">
            <v>4.6825030444056619</v>
          </cell>
          <cell r="N178">
            <v>4.7047948229146499</v>
          </cell>
          <cell r="O178">
            <v>5.0147579857087674</v>
          </cell>
          <cell r="P178">
            <v>5.0582285824419388</v>
          </cell>
        </row>
        <row r="179">
          <cell r="A179">
            <v>6</v>
          </cell>
          <cell r="B179" t="str">
            <v>Chicago</v>
          </cell>
          <cell r="C179">
            <v>2004</v>
          </cell>
          <cell r="D179">
            <v>4.7483048515061919</v>
          </cell>
          <cell r="E179">
            <v>5.7660321569381665</v>
          </cell>
          <cell r="F179">
            <v>5.7869984165067176</v>
          </cell>
          <cell r="G179">
            <v>4.91783505075656</v>
          </cell>
          <cell r="H179">
            <v>4.3466172034789254</v>
          </cell>
          <cell r="I179">
            <v>4.9004398378636145</v>
          </cell>
          <cell r="J179">
            <v>4.5191255092328193</v>
          </cell>
          <cell r="K179">
            <v>4.8909240691489364</v>
          </cell>
          <cell r="L179">
            <v>4.53450417101147</v>
          </cell>
          <cell r="M179">
            <v>4.2192316715542528</v>
          </cell>
          <cell r="N179">
            <v>4.1346937128292272</v>
          </cell>
          <cell r="O179">
            <v>4.455531898257183</v>
          </cell>
          <cell r="P179">
            <v>4.5077245204964269</v>
          </cell>
        </row>
        <row r="180">
          <cell r="A180">
            <v>6</v>
          </cell>
          <cell r="B180" t="str">
            <v>Chicago</v>
          </cell>
          <cell r="C180">
            <v>2005</v>
          </cell>
          <cell r="D180">
            <v>5.2206852243085811</v>
          </cell>
          <cell r="E180">
            <v>5.2046508302842662</v>
          </cell>
          <cell r="F180">
            <v>5.301179934456929</v>
          </cell>
          <cell r="G180">
            <v>4.6756103709240397</v>
          </cell>
          <cell r="H180">
            <v>5.4512447127937333</v>
          </cell>
          <cell r="I180">
            <v>5.6724307527682143</v>
          </cell>
          <cell r="J180">
            <v>5.2484909648063889</v>
          </cell>
          <cell r="K180">
            <v>5.4425314706700032</v>
          </cell>
          <cell r="L180">
            <v>4.9880470544714699</v>
          </cell>
          <cell r="M180">
            <v>5.1407008213362877</v>
          </cell>
          <cell r="N180">
            <v>4.9917118714312023</v>
          </cell>
          <cell r="O180">
            <v>5.2393782097233714</v>
          </cell>
          <cell r="P180">
            <v>5.2922456980370569</v>
          </cell>
        </row>
        <row r="181">
          <cell r="A181">
            <v>6</v>
          </cell>
          <cell r="B181" t="str">
            <v>Chicago</v>
          </cell>
          <cell r="C181">
            <v>2006</v>
          </cell>
          <cell r="D181">
            <v>5.8349591228983897</v>
          </cell>
          <cell r="E181">
            <v>5.9382820961098393</v>
          </cell>
          <cell r="F181">
            <v>6.0260412533114094</v>
          </cell>
          <cell r="G181">
            <v>5.3492958523245218</v>
          </cell>
          <cell r="H181">
            <v>5.3811782497953242</v>
          </cell>
          <cell r="I181">
            <v>6.1246357843137265</v>
          </cell>
          <cell r="J181">
            <v>5.7832501811922459</v>
          </cell>
          <cell r="K181">
            <v>5.960917584305216</v>
          </cell>
          <cell r="L181">
            <v>5.6902802057019128</v>
          </cell>
          <cell r="M181">
            <v>5.9603158098496447</v>
          </cell>
          <cell r="N181">
            <v>5.7719293557372628</v>
          </cell>
          <cell r="O181">
            <v>6.0010028873744625</v>
          </cell>
          <cell r="P181">
            <v>6.0323802147651016</v>
          </cell>
        </row>
        <row r="182">
          <cell r="A182">
            <v>6</v>
          </cell>
          <cell r="B182" t="str">
            <v>Chicago</v>
          </cell>
          <cell r="C182">
            <v>2007</v>
          </cell>
          <cell r="D182">
            <v>5.895826969973637</v>
          </cell>
          <cell r="E182">
            <v>6.5789743347026262</v>
          </cell>
          <cell r="F182">
            <v>6.6132373050530253</v>
          </cell>
          <cell r="G182">
            <v>5.9289186232657407</v>
          </cell>
          <cell r="H182">
            <v>5.4836171902733399</v>
          </cell>
          <cell r="I182">
            <v>6.0242389813994688</v>
          </cell>
          <cell r="J182">
            <v>5.7539819604030411</v>
          </cell>
          <cell r="K182">
            <v>6.0738981035547326</v>
          </cell>
          <cell r="L182">
            <v>5.9107349969192846</v>
          </cell>
          <cell r="M182">
            <v>5.8371241654954318</v>
          </cell>
          <cell r="N182">
            <v>5.0145191006311354</v>
          </cell>
          <cell r="O182">
            <v>5.7570103053101214</v>
          </cell>
          <cell r="P182">
            <v>5.773668572675688</v>
          </cell>
        </row>
        <row r="183">
          <cell r="A183">
            <v>6</v>
          </cell>
          <cell r="B183" t="str">
            <v>Chicago</v>
          </cell>
          <cell r="C183">
            <v>2008</v>
          </cell>
          <cell r="D183">
            <v>5.5837348998810414</v>
          </cell>
          <cell r="E183">
            <v>6.278403301968984</v>
          </cell>
          <cell r="F183">
            <v>6.3131363968350582</v>
          </cell>
          <cell r="G183">
            <v>5.6229556220718377</v>
          </cell>
          <cell r="H183">
            <v>5.3879449649320286</v>
          </cell>
          <cell r="I183">
            <v>5.9193919726950659</v>
          </cell>
          <cell r="J183">
            <v>5.0642836940588092</v>
          </cell>
          <cell r="K183">
            <v>5.4783821443937697</v>
          </cell>
          <cell r="L183">
            <v>5.3584618462859597</v>
          </cell>
          <cell r="M183">
            <v>5.3775529779758333</v>
          </cell>
          <cell r="N183">
            <v>5.2066232788848028</v>
          </cell>
          <cell r="O183">
            <v>5.465728693351541</v>
          </cell>
          <cell r="P183">
            <v>5.5319539051188151</v>
          </cell>
        </row>
        <row r="184">
          <cell r="A184">
            <v>6</v>
          </cell>
          <cell r="B184" t="str">
            <v>Chicago</v>
          </cell>
          <cell r="C184">
            <v>2009</v>
          </cell>
          <cell r="D184">
            <v>5.2806721080110348</v>
          </cell>
          <cell r="E184">
            <v>6.0180440458988524</v>
          </cell>
          <cell r="F184">
            <v>5.9946635877862597</v>
          </cell>
          <cell r="G184">
            <v>5.3611939134851427</v>
          </cell>
          <cell r="H184">
            <v>4.7808910795742525</v>
          </cell>
          <cell r="I184">
            <v>4.8075876412072169</v>
          </cell>
          <cell r="J184">
            <v>5.0796116093211072</v>
          </cell>
          <cell r="K184">
            <v>5.4639198807824698</v>
          </cell>
          <cell r="L184">
            <v>5.3722035023041474</v>
          </cell>
          <cell r="M184">
            <v>5.091066365688488</v>
          </cell>
          <cell r="N184">
            <v>4.870084831038799</v>
          </cell>
          <cell r="O184">
            <v>5.2386262114904243</v>
          </cell>
          <cell r="P184">
            <v>5.2901726275552603</v>
          </cell>
        </row>
        <row r="185">
          <cell r="A185">
            <v>6</v>
          </cell>
          <cell r="B185" t="str">
            <v>Chicago</v>
          </cell>
          <cell r="C185">
            <v>2010</v>
          </cell>
          <cell r="D185">
            <v>5.9373781828431822</v>
          </cell>
          <cell r="E185">
            <v>5.8301533747927028</v>
          </cell>
          <cell r="F185">
            <v>5.8326604270109241</v>
          </cell>
          <cell r="G185">
            <v>5.2603433066314302</v>
          </cell>
          <cell r="H185">
            <v>6.1620654194824462</v>
          </cell>
          <cell r="I185">
            <v>6.3580694218274534</v>
          </cell>
          <cell r="J185">
            <v>5.7184745978332243</v>
          </cell>
          <cell r="K185">
            <v>6.0704869686296989</v>
          </cell>
          <cell r="L185">
            <v>6.1601551777686963</v>
          </cell>
          <cell r="M185">
            <v>6.1088421975691327</v>
          </cell>
          <cell r="N185">
            <v>5.5722172093780538</v>
          </cell>
          <cell r="O185">
            <v>6.0671919821283504</v>
          </cell>
          <cell r="P185">
            <v>6.1078781110660723</v>
          </cell>
        </row>
        <row r="186">
          <cell r="A186">
            <v>6</v>
          </cell>
          <cell r="B186" t="str">
            <v>Chicago</v>
          </cell>
          <cell r="C186">
            <v>2011</v>
          </cell>
          <cell r="D186">
            <v>6.0902967614565817</v>
          </cell>
          <cell r="E186">
            <v>6.5998395113663939</v>
          </cell>
          <cell r="F186">
            <v>6.6291993218149532</v>
          </cell>
          <cell r="G186">
            <v>6.0791826619400577</v>
          </cell>
          <cell r="H186">
            <v>6.1945727104607222</v>
          </cell>
          <cell r="I186">
            <v>6.0304948246810559</v>
          </cell>
          <cell r="J186">
            <v>5.6064262310833533</v>
          </cell>
          <cell r="K186">
            <v>6.0406276170688828</v>
          </cell>
          <cell r="L186">
            <v>5.9307149748823864</v>
          </cell>
          <cell r="M186">
            <v>6.1940269059366546</v>
          </cell>
          <cell r="N186">
            <v>5.6424391867206731</v>
          </cell>
          <cell r="O186">
            <v>6.0499288318275477</v>
          </cell>
          <cell r="P186">
            <v>6.0861083596962988</v>
          </cell>
        </row>
        <row r="187">
          <cell r="A187">
            <v>6</v>
          </cell>
          <cell r="B187" t="str">
            <v>Chicago</v>
          </cell>
          <cell r="C187">
            <v>2012</v>
          </cell>
          <cell r="D187">
            <v>6.121704858296269</v>
          </cell>
          <cell r="E187">
            <v>6.5730886187845314</v>
          </cell>
          <cell r="F187">
            <v>6.6580755749842462</v>
          </cell>
          <cell r="G187">
            <v>5.978794136142116</v>
          </cell>
          <cell r="H187">
            <v>5.6735979839974897</v>
          </cell>
          <cell r="I187">
            <v>6.2731192891811487</v>
          </cell>
          <cell r="J187">
            <v>5.857050808530583</v>
          </cell>
          <cell r="K187">
            <v>6.2429474000155931</v>
          </cell>
          <cell r="L187">
            <v>6.0012691511709324</v>
          </cell>
          <cell r="M187">
            <v>6.1090573214285708</v>
          </cell>
          <cell r="N187">
            <v>5.8219454594762121</v>
          </cell>
          <cell r="O187">
            <v>6.1137086052265346</v>
          </cell>
          <cell r="P187">
            <v>6.1578039506172839</v>
          </cell>
        </row>
        <row r="188">
          <cell r="A188">
            <v>6</v>
          </cell>
          <cell r="B188" t="str">
            <v>Chicago</v>
          </cell>
          <cell r="C188">
            <v>2013</v>
          </cell>
          <cell r="D188">
            <v>5.1743539229052411</v>
          </cell>
          <cell r="E188">
            <v>6.5273658555367327</v>
          </cell>
          <cell r="F188">
            <v>6.4526550791455355</v>
          </cell>
          <cell r="G188">
            <v>5.9419095245398772</v>
          </cell>
          <cell r="H188">
            <v>4.7005623832848613</v>
          </cell>
          <cell r="I188">
            <v>4.6416738582556896</v>
          </cell>
          <cell r="J188">
            <v>4.7636512460940477</v>
          </cell>
          <cell r="K188">
            <v>5.0727203833282628</v>
          </cell>
          <cell r="L188">
            <v>5.083674368121442</v>
          </cell>
          <cell r="M188">
            <v>4.8249843054082717</v>
          </cell>
          <cell r="N188">
            <v>4.3155385563114139</v>
          </cell>
          <cell r="O188">
            <v>4.8641241324683167</v>
          </cell>
          <cell r="P188">
            <v>4.9033873823684413</v>
          </cell>
        </row>
        <row r="189">
          <cell r="A189">
            <v>6</v>
          </cell>
          <cell r="B189" t="str">
            <v>Chicago</v>
          </cell>
          <cell r="C189">
            <v>2014</v>
          </cell>
          <cell r="D189">
            <v>4.8787977139447207</v>
          </cell>
          <cell r="E189">
            <v>5.3844417774772744</v>
          </cell>
          <cell r="F189">
            <v>5.3135311515969406</v>
          </cell>
          <cell r="G189">
            <v>4.7813477070397248</v>
          </cell>
          <cell r="H189">
            <v>5.0931983948036432</v>
          </cell>
          <cell r="I189">
            <v>5.0583042247224492</v>
          </cell>
          <cell r="J189">
            <v>4.5134389694401076</v>
          </cell>
          <cell r="K189">
            <v>4.6143730058618386</v>
          </cell>
          <cell r="L189">
            <v>4.7617160174763038</v>
          </cell>
          <cell r="M189">
            <v>4.8238035471475023</v>
          </cell>
          <cell r="N189">
            <v>4.6924227728613568</v>
          </cell>
          <cell r="O189">
            <v>4.5794725914477077</v>
          </cell>
          <cell r="P189">
            <v>4.9295224074618096</v>
          </cell>
        </row>
        <row r="190">
          <cell r="A190">
            <v>6</v>
          </cell>
          <cell r="B190" t="str">
            <v>Chicago</v>
          </cell>
          <cell r="C190">
            <v>2015</v>
          </cell>
          <cell r="D190">
            <v>5.4309617690019527</v>
          </cell>
          <cell r="E190">
            <v>5.428722749926707</v>
          </cell>
          <cell r="F190">
            <v>5.4517377971184091</v>
          </cell>
          <cell r="G190">
            <v>4.9178402554744522</v>
          </cell>
          <cell r="H190">
            <v>5.5272446241258741</v>
          </cell>
          <cell r="I190">
            <v>5.5665078360107589</v>
          </cell>
          <cell r="J190">
            <v>5.3114162132752991</v>
          </cell>
          <cell r="K190">
            <v>5.4847955404329261</v>
          </cell>
          <cell r="L190">
            <v>5.4268508597023546</v>
          </cell>
          <cell r="M190">
            <v>5.6219012833453492</v>
          </cell>
          <cell r="N190">
            <v>5.2937979063241967</v>
          </cell>
          <cell r="O190">
            <v>5.5435686028144744</v>
          </cell>
          <cell r="P190">
            <v>5.5971575594726284</v>
          </cell>
        </row>
        <row r="191">
          <cell r="A191">
            <v>6</v>
          </cell>
          <cell r="B191" t="str">
            <v>Chicago</v>
          </cell>
          <cell r="C191">
            <v>2016</v>
          </cell>
          <cell r="D191">
            <v>5.6706796225872047</v>
          </cell>
          <cell r="E191">
            <v>6.1033520200214513</v>
          </cell>
          <cell r="F191">
            <v>6.1611830455259025</v>
          </cell>
          <cell r="G191">
            <v>5.4924520828882715</v>
          </cell>
          <cell r="H191">
            <v>5.578191834269064</v>
          </cell>
          <cell r="I191">
            <v>5.892883710375151</v>
          </cell>
          <cell r="J191">
            <v>5.3997050176928525</v>
          </cell>
          <cell r="K191">
            <v>5.5442173400197774</v>
          </cell>
          <cell r="L191">
            <v>5.7339856639413584</v>
          </cell>
          <cell r="M191">
            <v>5.6472854681015692</v>
          </cell>
          <cell r="N191">
            <v>5.216980598062614</v>
          </cell>
          <cell r="O191">
            <v>5.5994642266741383</v>
          </cell>
          <cell r="P191">
            <v>5.678454463474309</v>
          </cell>
        </row>
        <row r="192">
          <cell r="A192">
            <v>6</v>
          </cell>
          <cell r="B192" t="str">
            <v>Chicago</v>
          </cell>
          <cell r="C192">
            <v>2017</v>
          </cell>
          <cell r="D192">
            <v>6.1806976331750265</v>
          </cell>
          <cell r="E192">
            <v>6.2278353285893679</v>
          </cell>
          <cell r="F192">
            <v>6.3007771110337627</v>
          </cell>
          <cell r="G192">
            <v>5.7935147214117002</v>
          </cell>
          <cell r="H192">
            <v>6.2760034874852675</v>
          </cell>
          <cell r="I192">
            <v>6.3768557838660573</v>
          </cell>
          <cell r="J192">
            <v>6.1424764137264374</v>
          </cell>
          <cell r="K192">
            <v>6.4937668159581063</v>
          </cell>
          <cell r="L192">
            <v>6.1389439661692906</v>
          </cell>
          <cell r="M192">
            <v>6.3370949564262675</v>
          </cell>
          <cell r="N192">
            <v>5.6759848935150314</v>
          </cell>
          <cell r="O192">
            <v>6.1635416894477846</v>
          </cell>
          <cell r="P192">
            <v>6.2415764304712544</v>
          </cell>
        </row>
        <row r="193">
          <cell r="A193">
            <v>6</v>
          </cell>
          <cell r="B193" t="str">
            <v>Chicago</v>
          </cell>
          <cell r="C193">
            <v>2018</v>
          </cell>
          <cell r="D193">
            <v>6.344272821546256</v>
          </cell>
          <cell r="E193">
            <v>6.7007356700469609</v>
          </cell>
          <cell r="F193">
            <v>6.7672936629762965</v>
          </cell>
          <cell r="G193">
            <v>6.2189470042022492</v>
          </cell>
          <cell r="H193">
            <v>6.0743792072510825</v>
          </cell>
          <cell r="I193">
            <v>6.6289499459970296</v>
          </cell>
          <cell r="J193">
            <v>6.2201872617042779</v>
          </cell>
          <cell r="K193">
            <v>6.4012324415165356</v>
          </cell>
          <cell r="L193">
            <v>6.1489796256540998</v>
          </cell>
          <cell r="M193">
            <v>6.2639181629510601</v>
          </cell>
          <cell r="N193">
            <v>6.069859299839659</v>
          </cell>
          <cell r="O193">
            <v>6.2485767317821184</v>
          </cell>
          <cell r="P193">
            <v>6.3882148446337084</v>
          </cell>
        </row>
        <row r="194">
          <cell r="A194">
            <v>6</v>
          </cell>
          <cell r="B194" t="str">
            <v>Chicago</v>
          </cell>
          <cell r="C194">
            <v>2019</v>
          </cell>
          <cell r="D194">
            <v>6.5523681523657507</v>
          </cell>
          <cell r="E194">
            <v>6.8007136179536554</v>
          </cell>
          <cell r="F194">
            <v>6.8737500530082158</v>
          </cell>
          <cell r="G194">
            <v>6.3946286536172465</v>
          </cell>
          <cell r="H194">
            <v>6.6413995908400967</v>
          </cell>
          <cell r="I194">
            <v>6.794719097793875</v>
          </cell>
          <cell r="J194">
            <v>6.5485514261303885</v>
          </cell>
          <cell r="K194">
            <v>6.6355264642224698</v>
          </cell>
          <cell r="L194">
            <v>6.4548842398062698</v>
          </cell>
          <cell r="M194">
            <v>6.5281800209000069</v>
          </cell>
          <cell r="N194">
            <v>6.030148025029332</v>
          </cell>
          <cell r="O194">
            <v>6.4309739933649901</v>
          </cell>
          <cell r="P194">
            <v>6.4949426457224462</v>
          </cell>
        </row>
        <row r="195">
          <cell r="A195">
            <v>6</v>
          </cell>
          <cell r="B195" t="str">
            <v>Chicago</v>
          </cell>
          <cell r="C195">
            <v>2020</v>
          </cell>
          <cell r="D195">
            <v>6.3916313639520981</v>
          </cell>
          <cell r="E195">
            <v>6.9122004728898094</v>
          </cell>
          <cell r="F195">
            <v>6.9885611779156971</v>
          </cell>
          <cell r="G195">
            <v>6.4304708258064514</v>
          </cell>
          <cell r="H195">
            <v>6.6063072104551601</v>
          </cell>
          <cell r="I195">
            <v>6.7411776728347474</v>
          </cell>
          <cell r="J195">
            <v>6.1127801295203898</v>
          </cell>
          <cell r="K195">
            <v>6.2849136157143777</v>
          </cell>
          <cell r="L195">
            <v>5.8632918332162696</v>
          </cell>
          <cell r="M195">
            <v>6.2932258522908313</v>
          </cell>
          <cell r="N195">
            <v>5.990091898251193</v>
          </cell>
          <cell r="O195">
            <v>6.1489082497778895</v>
          </cell>
          <cell r="P195">
            <v>6.3276474287523747</v>
          </cell>
        </row>
        <row r="196">
          <cell r="A196">
            <v>6</v>
          </cell>
          <cell r="B196" t="str">
            <v>Chicago</v>
          </cell>
          <cell r="C196">
            <v>2021</v>
          </cell>
          <cell r="D196">
            <v>6.6403582729412172</v>
          </cell>
          <cell r="E196">
            <v>6.7586051952976867</v>
          </cell>
          <cell r="F196">
            <v>6.8587961145452256</v>
          </cell>
          <cell r="G196">
            <v>6.3907886573928367</v>
          </cell>
          <cell r="H196">
            <v>6.4833785664928696</v>
          </cell>
          <cell r="I196">
            <v>6.7374304225175532</v>
          </cell>
          <cell r="J196">
            <v>6.6790566406005629</v>
          </cell>
          <cell r="K196">
            <v>6.8881201198576685</v>
          </cell>
          <cell r="L196">
            <v>6.5852511026663345</v>
          </cell>
          <cell r="M196">
            <v>6.6534028287224114</v>
          </cell>
          <cell r="N196">
            <v>6.3292412458121357</v>
          </cell>
          <cell r="O196">
            <v>6.6181591753343234</v>
          </cell>
          <cell r="P196">
            <v>6.7020692060549889</v>
          </cell>
        </row>
        <row r="197">
          <cell r="A197">
            <v>6</v>
          </cell>
          <cell r="B197" t="str">
            <v>Chicago</v>
          </cell>
          <cell r="C197">
            <v>2022</v>
          </cell>
          <cell r="D197">
            <v>6.5503169261020169</v>
          </cell>
          <cell r="E197">
            <v>7.0676246577876434</v>
          </cell>
          <cell r="F197">
            <v>7.1301600332287247</v>
          </cell>
          <cell r="G197">
            <v>6.6641792372881348</v>
          </cell>
          <cell r="H197">
            <v>6.5470376578012015</v>
          </cell>
          <cell r="I197">
            <v>6.7773349336432025</v>
          </cell>
          <cell r="J197">
            <v>6.4619628723144533</v>
          </cell>
          <cell r="K197">
            <v>6.5814369107077599</v>
          </cell>
          <cell r="L197">
            <v>6.3038936485747286</v>
          </cell>
          <cell r="M197">
            <v>6.3138815854915986</v>
          </cell>
          <cell r="N197">
            <v>6.0047493311542892</v>
          </cell>
          <cell r="O197">
            <v>6.306900181214135</v>
          </cell>
          <cell r="P197">
            <v>6.4446420640183257</v>
          </cell>
        </row>
        <row r="198">
          <cell r="A198">
            <v>6</v>
          </cell>
          <cell r="B198" t="str">
            <v>Chicago</v>
          </cell>
          <cell r="C198">
            <v>2023</v>
          </cell>
          <cell r="D198">
            <v>6.9400298155291296</v>
          </cell>
          <cell r="E198">
            <v>6.8949804499518761</v>
          </cell>
          <cell r="F198">
            <v>7.0223549225597317</v>
          </cell>
          <cell r="G198">
            <v>6.6911926791277256</v>
          </cell>
          <cell r="H198">
            <v>7.2467591593925622</v>
          </cell>
          <cell r="I198">
            <v>7.1817897440486851</v>
          </cell>
          <cell r="J198">
            <v>6.8866089550461451</v>
          </cell>
          <cell r="K198">
            <v>6.9771166022936599</v>
          </cell>
          <cell r="L198">
            <v>6.7782107039079653</v>
          </cell>
          <cell r="M198">
            <v>6.9626927032784947</v>
          </cell>
          <cell r="N198">
            <v>6.737579910239754</v>
          </cell>
          <cell r="O198">
            <v>6.9213270964700335</v>
          </cell>
          <cell r="P198">
            <v>6.9797448600329339</v>
          </cell>
        </row>
        <row r="199">
          <cell r="A199">
            <v>6</v>
          </cell>
          <cell r="B199" t="str">
            <v>Chicago</v>
          </cell>
          <cell r="C199">
            <v>2024</v>
          </cell>
          <cell r="D199">
            <v>7.0004912470905056</v>
          </cell>
          <cell r="E199">
            <v>7.3034490286988678</v>
          </cell>
          <cell r="F199">
            <v>7.4333268302682445</v>
          </cell>
          <cell r="G199">
            <v>7.0679602139224968</v>
          </cell>
          <cell r="H199">
            <v>6.9020844211140275</v>
          </cell>
          <cell r="I199">
            <v>7.1180568393480792</v>
          </cell>
          <cell r="J199">
            <v>6.8681544176590181</v>
          </cell>
          <cell r="K199">
            <v>6.9729739130434778</v>
          </cell>
          <cell r="L199">
            <v>6.7813428637547011</v>
          </cell>
          <cell r="M199">
            <v>6.8036852202528726</v>
          </cell>
          <cell r="N199">
            <v>6.8507674694630101</v>
          </cell>
          <cell r="O199">
            <v>6.9102009027138918</v>
          </cell>
          <cell r="P199">
            <v>6.9938928448473723</v>
          </cell>
        </row>
        <row r="200">
          <cell r="A200">
            <v>6</v>
          </cell>
          <cell r="B200" t="str">
            <v>Chicago</v>
          </cell>
          <cell r="C200">
            <v>2025</v>
          </cell>
          <cell r="D200">
            <v>7.2903893519042953</v>
          </cell>
          <cell r="E200">
            <v>7.3174041342189646</v>
          </cell>
          <cell r="F200">
            <v>7.5121096685714281</v>
          </cell>
          <cell r="G200">
            <v>7.250577584535554</v>
          </cell>
          <cell r="H200">
            <v>7.3894805781596764</v>
          </cell>
          <cell r="I200">
            <v>7.3991620762110282</v>
          </cell>
          <cell r="J200">
            <v>7.2602882629640133</v>
          </cell>
          <cell r="K200">
            <v>7.3911971268593399</v>
          </cell>
          <cell r="L200">
            <v>7.2421726420951629</v>
          </cell>
          <cell r="M200">
            <v>7.1986452405091814</v>
          </cell>
          <cell r="N200">
            <v>6.9782202866779093</v>
          </cell>
          <cell r="O200">
            <v>7.2353809099068771</v>
          </cell>
          <cell r="P200">
            <v>7.3100337121424168</v>
          </cell>
        </row>
        <row r="201">
          <cell r="A201">
            <v>6</v>
          </cell>
          <cell r="B201" t="str">
            <v>Chicago</v>
          </cell>
          <cell r="C201">
            <v>2026</v>
          </cell>
          <cell r="D201">
            <v>7.6608873699073641</v>
          </cell>
          <cell r="E201">
            <v>7.5518891955307268</v>
          </cell>
          <cell r="F201">
            <v>7.5431146066789321</v>
          </cell>
          <cell r="G201">
            <v>7.625823454798331</v>
          </cell>
          <cell r="H201">
            <v>7.9602122973573168</v>
          </cell>
          <cell r="I201">
            <v>7.939506404786969</v>
          </cell>
          <cell r="J201">
            <v>7.5858164934203254</v>
          </cell>
          <cell r="K201">
            <v>7.6908260939138113</v>
          </cell>
          <cell r="L201">
            <v>7.5239010352422904</v>
          </cell>
          <cell r="M201">
            <v>7.5901091773369238</v>
          </cell>
          <cell r="N201">
            <v>7.5380896901562933</v>
          </cell>
          <cell r="O201">
            <v>7.6450818629597199</v>
          </cell>
          <cell r="P201">
            <v>7.7362781267067176</v>
          </cell>
        </row>
        <row r="202">
          <cell r="A202">
            <v>6</v>
          </cell>
          <cell r="B202" t="str">
            <v>Chicago</v>
          </cell>
          <cell r="C202">
            <v>2027</v>
          </cell>
          <cell r="D202">
            <v>7.4545459596691046</v>
          </cell>
          <cell r="E202">
            <v>7.7402856496620887</v>
          </cell>
          <cell r="F202">
            <v>7.7202055912107035</v>
          </cell>
          <cell r="G202">
            <v>7.5297494843682147</v>
          </cell>
          <cell r="H202">
            <v>7.3824350991225218</v>
          </cell>
          <cell r="I202">
            <v>7.4633623297297289</v>
          </cell>
          <cell r="J202">
            <v>7.3021445601165107</v>
          </cell>
          <cell r="K202">
            <v>7.5524107552349689</v>
          </cell>
          <cell r="L202">
            <v>7.3097901316142897</v>
          </cell>
          <cell r="M202">
            <v>7.2780091352597438</v>
          </cell>
          <cell r="N202">
            <v>7.3004206409501897</v>
          </cell>
          <cell r="O202">
            <v>7.3927013188104018</v>
          </cell>
          <cell r="P202">
            <v>7.4830368199499118</v>
          </cell>
        </row>
        <row r="203">
          <cell r="A203">
            <v>6</v>
          </cell>
          <cell r="B203" t="str">
            <v>Chicago</v>
          </cell>
          <cell r="C203">
            <v>2028</v>
          </cell>
          <cell r="D203">
            <v>7.7658579361869755</v>
          </cell>
          <cell r="E203">
            <v>7.6090076730830587</v>
          </cell>
          <cell r="F203">
            <v>7.5479359811100499</v>
          </cell>
          <cell r="G203">
            <v>7.7578796399258669</v>
          </cell>
          <cell r="H203">
            <v>7.939921507080955</v>
          </cell>
          <cell r="I203">
            <v>8.0553482624057366</v>
          </cell>
          <cell r="J203">
            <v>7.7764986475107882</v>
          </cell>
          <cell r="K203">
            <v>7.9791977837298464</v>
          </cell>
          <cell r="L203">
            <v>7.7551669654088053</v>
          </cell>
          <cell r="M203">
            <v>7.6654492598985309</v>
          </cell>
          <cell r="N203">
            <v>7.5265007568639728</v>
          </cell>
          <cell r="O203">
            <v>7.7374080689691098</v>
          </cell>
          <cell r="P203">
            <v>7.8399806882570049</v>
          </cell>
        </row>
        <row r="204">
          <cell r="A204">
            <v>6</v>
          </cell>
          <cell r="B204" t="str">
            <v>Chicago</v>
          </cell>
          <cell r="C204">
            <v>2029</v>
          </cell>
          <cell r="D204">
            <v>8.2736090781268921</v>
          </cell>
          <cell r="E204">
            <v>7.8908053431550558</v>
          </cell>
          <cell r="F204">
            <v>7.8380355748822286</v>
          </cell>
          <cell r="G204">
            <v>7.562634716123366</v>
          </cell>
          <cell r="H204">
            <v>8.8505395525081205</v>
          </cell>
          <cell r="I204">
            <v>8.6327181149354324</v>
          </cell>
          <cell r="J204">
            <v>8.2202777891872465</v>
          </cell>
          <cell r="K204">
            <v>8.3953029512732478</v>
          </cell>
          <cell r="L204">
            <v>8.143198941555454</v>
          </cell>
          <cell r="M204">
            <v>8.3800999489717807</v>
          </cell>
          <cell r="N204">
            <v>8.4440202373071251</v>
          </cell>
          <cell r="O204">
            <v>8.4102452558825025</v>
          </cell>
          <cell r="P204">
            <v>8.5154305117411369</v>
          </cell>
        </row>
        <row r="205">
          <cell r="A205">
            <v>6</v>
          </cell>
          <cell r="B205" t="str">
            <v>Chicago</v>
          </cell>
          <cell r="C205">
            <v>2030</v>
          </cell>
          <cell r="D205">
            <v>8.7650461954474732</v>
          </cell>
          <cell r="E205">
            <v>8.3064941292575529</v>
          </cell>
          <cell r="F205">
            <v>8.2128526767676782</v>
          </cell>
          <cell r="G205">
            <v>8.3129302303311317</v>
          </cell>
          <cell r="H205">
            <v>8.9787675736847401</v>
          </cell>
          <cell r="I205">
            <v>9.087644466194849</v>
          </cell>
          <cell r="J205">
            <v>8.8201497695852549</v>
          </cell>
          <cell r="K205">
            <v>9.0701683329167704</v>
          </cell>
          <cell r="L205">
            <v>8.7813894941634256</v>
          </cell>
          <cell r="M205">
            <v>8.7273522975058491</v>
          </cell>
          <cell r="N205">
            <v>8.9647018084260743</v>
          </cell>
          <cell r="O205">
            <v>8.9036257920571167</v>
          </cell>
          <cell r="P205">
            <v>9.0144777744792428</v>
          </cell>
        </row>
        <row r="206">
          <cell r="A206">
            <v>7</v>
          </cell>
          <cell r="B206" t="str">
            <v>Ventura</v>
          </cell>
          <cell r="C206">
            <v>1997</v>
          </cell>
          <cell r="D206">
            <v>2.7114998701017554</v>
          </cell>
          <cell r="E206">
            <v>3.9642028505137552</v>
          </cell>
          <cell r="F206">
            <v>2.4</v>
          </cell>
          <cell r="G206">
            <v>2.0283953334800793</v>
          </cell>
          <cell r="H206">
            <v>2.1826574348829539</v>
          </cell>
          <cell r="I206">
            <v>2.3457738748627879</v>
          </cell>
          <cell r="J206">
            <v>2.3478451584603572</v>
          </cell>
          <cell r="K206">
            <v>2.3608676599474143</v>
          </cell>
          <cell r="L206">
            <v>2.7000109445113276</v>
          </cell>
          <cell r="M206">
            <v>3.1260247021532406</v>
          </cell>
          <cell r="N206">
            <v>3.3478877851762907</v>
          </cell>
          <cell r="O206">
            <v>3.2642825992150022</v>
          </cell>
          <cell r="P206">
            <v>2.4700500980178606</v>
          </cell>
        </row>
        <row r="207">
          <cell r="A207">
            <v>7</v>
          </cell>
          <cell r="B207" t="str">
            <v>Ventura</v>
          </cell>
          <cell r="C207">
            <v>1998</v>
          </cell>
          <cell r="D207">
            <v>2.2564471055002282</v>
          </cell>
          <cell r="E207">
            <v>2.2870199107822868</v>
          </cell>
          <cell r="F207">
            <v>2.3719969561908902</v>
          </cell>
          <cell r="G207">
            <v>2.4440582228981098</v>
          </cell>
          <cell r="H207">
            <v>2.6215805471124618</v>
          </cell>
          <cell r="I207">
            <v>2.3041874593187246</v>
          </cell>
          <cell r="J207">
            <v>2.3282773564463706</v>
          </cell>
          <cell r="K207">
            <v>2.367709122389352</v>
          </cell>
          <cell r="L207">
            <v>1.9937324400259346</v>
          </cell>
          <cell r="M207">
            <v>2.1062290834502861</v>
          </cell>
          <cell r="N207">
            <v>2.0893107539639737</v>
          </cell>
          <cell r="O207">
            <v>2.2766943217325717</v>
          </cell>
          <cell r="P207">
            <v>1.8865690916917777</v>
          </cell>
        </row>
        <row r="208">
          <cell r="A208">
            <v>7</v>
          </cell>
          <cell r="B208" t="str">
            <v>Ventura</v>
          </cell>
          <cell r="C208">
            <v>1999</v>
          </cell>
          <cell r="D208">
            <v>2.3925888117165797</v>
          </cell>
          <cell r="E208">
            <v>2.0440623320795273</v>
          </cell>
          <cell r="F208">
            <v>1.8505796479175611</v>
          </cell>
          <cell r="G208">
            <v>1.8659517426273458</v>
          </cell>
          <cell r="H208">
            <v>2.2251982001285624</v>
          </cell>
          <cell r="I208">
            <v>2.3910949373862787</v>
          </cell>
          <cell r="J208">
            <v>2.4112868747327916</v>
          </cell>
          <cell r="K208">
            <v>2.4362122344400556</v>
          </cell>
          <cell r="L208">
            <v>2.9355939432714866</v>
          </cell>
          <cell r="M208">
            <v>2.728337236533958</v>
          </cell>
          <cell r="N208">
            <v>2.8951004357530028</v>
          </cell>
          <cell r="O208">
            <v>2.4546322827125122</v>
          </cell>
          <cell r="P208">
            <v>2.4730158730158736</v>
          </cell>
        </row>
        <row r="209">
          <cell r="A209">
            <v>7</v>
          </cell>
          <cell r="B209" t="str">
            <v>Ventura</v>
          </cell>
          <cell r="C209">
            <v>2000</v>
          </cell>
          <cell r="D209">
            <v>4.4879200838950624</v>
          </cell>
          <cell r="E209">
            <v>2.5145088108051072</v>
          </cell>
          <cell r="F209">
            <v>2.7065137325055244</v>
          </cell>
          <cell r="G209">
            <v>2.8964503255618568</v>
          </cell>
          <cell r="H209">
            <v>3.1348915208049473</v>
          </cell>
          <cell r="I209">
            <v>3.6580516898608351</v>
          </cell>
          <cell r="J209">
            <v>4.4207667397889896</v>
          </cell>
          <cell r="K209">
            <v>4.1378950662355276</v>
          </cell>
          <cell r="L209">
            <v>4.4938554467819207</v>
          </cell>
          <cell r="M209">
            <v>5.2516115616552304</v>
          </cell>
          <cell r="N209">
            <v>5.301079734219269</v>
          </cell>
          <cell r="O209">
            <v>5.6857054006426875</v>
          </cell>
          <cell r="P209">
            <v>9.6537109778788501</v>
          </cell>
        </row>
        <row r="210">
          <cell r="A210">
            <v>7</v>
          </cell>
          <cell r="B210" t="str">
            <v>Ventura</v>
          </cell>
          <cell r="C210">
            <v>2001</v>
          </cell>
          <cell r="D210">
            <v>4.0607774837841148</v>
          </cell>
          <cell r="E210">
            <v>8.7018883500154782</v>
          </cell>
          <cell r="F210">
            <v>6.0393489905232807</v>
          </cell>
          <cell r="G210">
            <v>5.3722747840394902</v>
          </cell>
          <cell r="H210">
            <v>5.3074632994559083</v>
          </cell>
          <cell r="I210">
            <v>4.2740034839635213</v>
          </cell>
          <cell r="J210">
            <v>3.719693094629156</v>
          </cell>
          <cell r="K210">
            <v>3.0565767973856208</v>
          </cell>
          <cell r="L210">
            <v>3.0064226730553574</v>
          </cell>
          <cell r="M210">
            <v>2.1667005902707102</v>
          </cell>
          <cell r="N210">
            <v>2.3831775700934581</v>
          </cell>
          <cell r="O210">
            <v>2.3225152129817443</v>
          </cell>
          <cell r="P210">
            <v>2.3792649589956465</v>
          </cell>
        </row>
        <row r="211">
          <cell r="A211">
            <v>7</v>
          </cell>
          <cell r="B211" t="str">
            <v>Ventura</v>
          </cell>
          <cell r="C211">
            <v>2002</v>
          </cell>
          <cell r="D211">
            <v>3.1806388983305891</v>
          </cell>
          <cell r="E211">
            <v>2.2107709406890979</v>
          </cell>
          <cell r="F211">
            <v>2.2524702561000201</v>
          </cell>
          <cell r="G211">
            <v>3.0287784262427047</v>
          </cell>
          <cell r="H211">
            <v>3.2673963249322222</v>
          </cell>
          <cell r="I211">
            <v>3.2237699168253333</v>
          </cell>
          <cell r="J211">
            <v>2.9140000000000001</v>
          </cell>
          <cell r="K211">
            <v>2.8280610717493264</v>
          </cell>
          <cell r="L211">
            <v>2.8772034657902599</v>
          </cell>
          <cell r="M211">
            <v>3.2518386006758098</v>
          </cell>
          <cell r="N211">
            <v>3.9283943270851926</v>
          </cell>
          <cell r="O211">
            <v>3.9786223277909736</v>
          </cell>
          <cell r="P211">
            <v>4.4063611220861327</v>
          </cell>
        </row>
        <row r="212">
          <cell r="A212">
            <v>7</v>
          </cell>
          <cell r="B212" t="str">
            <v>Ventura</v>
          </cell>
          <cell r="C212">
            <v>2003</v>
          </cell>
          <cell r="D212">
            <v>5.331850367623332</v>
          </cell>
          <cell r="E212">
            <v>5.0872350911779201</v>
          </cell>
          <cell r="F212">
            <v>6.8325791855203617</v>
          </cell>
          <cell r="G212">
            <v>6.6673210955138904</v>
          </cell>
          <cell r="H212">
            <v>4.9627742946708464</v>
          </cell>
          <cell r="I212">
            <v>5.3270114380682374</v>
          </cell>
          <cell r="J212">
            <v>5.1957751999999999</v>
          </cell>
          <cell r="K212">
            <v>5.689353324895337</v>
          </cell>
          <cell r="L212">
            <v>4.9828263116984077</v>
          </cell>
          <cell r="M212">
            <v>4.6421363486523175</v>
          </cell>
          <cell r="N212">
            <v>4.6500133733307525</v>
          </cell>
          <cell r="O212">
            <v>4.9563079760525302</v>
          </cell>
          <cell r="P212">
            <v>4.9888707718993928</v>
          </cell>
        </row>
        <row r="213">
          <cell r="A213">
            <v>7</v>
          </cell>
          <cell r="B213" t="str">
            <v>Ventura</v>
          </cell>
          <cell r="C213">
            <v>2004</v>
          </cell>
          <cell r="D213">
            <v>4.6759315612289258</v>
          </cell>
          <cell r="E213">
            <v>5.6642434464852389</v>
          </cell>
          <cell r="F213">
            <v>5.6668076199616122</v>
          </cell>
          <cell r="G213">
            <v>4.8335466194215666</v>
          </cell>
          <cell r="H213">
            <v>4.2853136480932807</v>
          </cell>
          <cell r="I213">
            <v>4.8451108154506439</v>
          </cell>
          <cell r="J213">
            <v>4.4621070435941368</v>
          </cell>
          <cell r="K213">
            <v>4.8255280300151977</v>
          </cell>
          <cell r="L213">
            <v>4.4673631434259171</v>
          </cell>
          <cell r="M213">
            <v>4.1673436571752918</v>
          </cell>
          <cell r="N213">
            <v>4.0751515812328902</v>
          </cell>
          <cell r="O213">
            <v>4.3766690249646718</v>
          </cell>
          <cell r="P213">
            <v>4.441994104926664</v>
          </cell>
        </row>
        <row r="214">
          <cell r="A214">
            <v>7</v>
          </cell>
          <cell r="B214" t="str">
            <v>Ventura</v>
          </cell>
          <cell r="C214">
            <v>2005</v>
          </cell>
          <cell r="D214">
            <v>5.1492681232028339</v>
          </cell>
          <cell r="E214">
            <v>5.1113054226475283</v>
          </cell>
          <cell r="F214">
            <v>5.1878872565543075</v>
          </cell>
          <cell r="G214">
            <v>4.5904078295804913</v>
          </cell>
          <cell r="H214">
            <v>5.386964434912346</v>
          </cell>
          <cell r="I214">
            <v>5.6181894203033407</v>
          </cell>
          <cell r="J214">
            <v>5.191286228990621</v>
          </cell>
          <cell r="K214">
            <v>5.3749953943100737</v>
          </cell>
          <cell r="L214">
            <v>4.9182921298437074</v>
          </cell>
          <cell r="M214">
            <v>5.0874059708379482</v>
          </cell>
          <cell r="N214">
            <v>4.9283794253085276</v>
          </cell>
          <cell r="O214">
            <v>5.1791632386729152</v>
          </cell>
          <cell r="P214">
            <v>5.216940726472207</v>
          </cell>
        </row>
        <row r="215">
          <cell r="A215">
            <v>7</v>
          </cell>
          <cell r="B215" t="str">
            <v>Ventura</v>
          </cell>
          <cell r="C215">
            <v>2006</v>
          </cell>
          <cell r="D215">
            <v>5.7523785335322026</v>
          </cell>
          <cell r="E215">
            <v>5.8323360274599541</v>
          </cell>
          <cell r="F215">
            <v>5.8926053439298434</v>
          </cell>
          <cell r="G215">
            <v>5.2470099453053782</v>
          </cell>
          <cell r="H215">
            <v>5.3029498953879743</v>
          </cell>
          <cell r="I215">
            <v>6.0611059458968777</v>
          </cell>
          <cell r="J215">
            <v>5.7114853506069947</v>
          </cell>
          <cell r="K215">
            <v>5.886131244914564</v>
          </cell>
          <cell r="L215">
            <v>5.6118440093828941</v>
          </cell>
          <cell r="M215">
            <v>5.8999666336544516</v>
          </cell>
          <cell r="N215">
            <v>5.703054856680744</v>
          </cell>
          <cell r="O215">
            <v>5.9308800842898135</v>
          </cell>
          <cell r="P215">
            <v>5.9491730648769581</v>
          </cell>
        </row>
        <row r="216">
          <cell r="A216">
            <v>7</v>
          </cell>
          <cell r="B216" t="str">
            <v>Ventura</v>
          </cell>
          <cell r="C216">
            <v>2007</v>
          </cell>
          <cell r="D216">
            <v>5.8158011680102417</v>
          </cell>
          <cell r="E216">
            <v>6.4711857742454013</v>
          </cell>
          <cell r="F216">
            <v>6.4842077444078061</v>
          </cell>
          <cell r="G216">
            <v>5.8336393187477764</v>
          </cell>
          <cell r="H216">
            <v>5.405261608093717</v>
          </cell>
          <cell r="I216">
            <v>5.9653554118689103</v>
          </cell>
          <cell r="J216">
            <v>5.6780922662188438</v>
          </cell>
          <cell r="K216">
            <v>6.0011625474111314</v>
          </cell>
          <cell r="L216">
            <v>5.8343907050435693</v>
          </cell>
          <cell r="M216">
            <v>5.777513668306395</v>
          </cell>
          <cell r="N216">
            <v>4.9541310396213181</v>
          </cell>
          <cell r="O216">
            <v>5.6883705362610453</v>
          </cell>
          <cell r="P216">
            <v>5.6963033958969884</v>
          </cell>
        </row>
        <row r="217">
          <cell r="A217">
            <v>7</v>
          </cell>
          <cell r="B217" t="str">
            <v>Ventura</v>
          </cell>
          <cell r="C217">
            <v>2008</v>
          </cell>
          <cell r="D217">
            <v>5.5101437401019595</v>
          </cell>
          <cell r="E217">
            <v>6.1707180867747002</v>
          </cell>
          <cell r="F217">
            <v>6.1903847926267286</v>
          </cell>
          <cell r="G217">
            <v>5.5351304789172309</v>
          </cell>
          <cell r="H217">
            <v>5.3144934020261489</v>
          </cell>
          <cell r="I217">
            <v>5.8611424695411731</v>
          </cell>
          <cell r="J217">
            <v>5.0002194533068902</v>
          </cell>
          <cell r="K217">
            <v>5.4132989587815166</v>
          </cell>
          <cell r="L217">
            <v>5.2947871189351643</v>
          </cell>
          <cell r="M217">
            <v>5.3284024680778126</v>
          </cell>
          <cell r="N217">
            <v>5.1519637389891386</v>
          </cell>
          <cell r="O217">
            <v>5.4093177263804737</v>
          </cell>
          <cell r="P217">
            <v>5.4518661868665363</v>
          </cell>
        </row>
        <row r="218">
          <cell r="A218">
            <v>7</v>
          </cell>
          <cell r="B218" t="str">
            <v>Ventura</v>
          </cell>
          <cell r="C218">
            <v>2009</v>
          </cell>
          <cell r="D218">
            <v>5.2026232578920579</v>
          </cell>
          <cell r="E218">
            <v>5.9110741691457704</v>
          </cell>
          <cell r="F218">
            <v>5.8687286938083121</v>
          </cell>
          <cell r="G218">
            <v>5.2733619148395832</v>
          </cell>
          <cell r="H218">
            <v>4.7057090217942221</v>
          </cell>
          <cell r="I218">
            <v>4.7476842016523353</v>
          </cell>
          <cell r="J218">
            <v>5.0102475477412298</v>
          </cell>
          <cell r="K218">
            <v>5.3924775669549154</v>
          </cell>
          <cell r="L218">
            <v>5.2986814997905318</v>
          </cell>
          <cell r="M218">
            <v>5.0348033442019897</v>
          </cell>
          <cell r="N218">
            <v>4.8142785815602842</v>
          </cell>
          <cell r="O218">
            <v>5.1534602248126555</v>
          </cell>
          <cell r="P218">
            <v>5.2209723284028584</v>
          </cell>
        </row>
        <row r="219">
          <cell r="A219">
            <v>7</v>
          </cell>
          <cell r="B219" t="str">
            <v>Ventura</v>
          </cell>
          <cell r="C219">
            <v>2010</v>
          </cell>
          <cell r="D219">
            <v>5.8576998266652867</v>
          </cell>
          <cell r="E219">
            <v>5.7276734494195694</v>
          </cell>
          <cell r="F219">
            <v>5.7169350132406489</v>
          </cell>
          <cell r="G219">
            <v>5.1813548930547517</v>
          </cell>
          <cell r="H219">
            <v>6.0930693753090486</v>
          </cell>
          <cell r="I219">
            <v>6.3034783205855751</v>
          </cell>
          <cell r="J219">
            <v>5.6418036359159558</v>
          </cell>
          <cell r="K219">
            <v>5.99409793594889</v>
          </cell>
          <cell r="L219">
            <v>6.0787494319574984</v>
          </cell>
          <cell r="M219">
            <v>6.0475459907007094</v>
          </cell>
          <cell r="N219">
            <v>5.5044238440247479</v>
          </cell>
          <cell r="O219">
            <v>5.9763671161657186</v>
          </cell>
          <cell r="P219">
            <v>6.0268989136603155</v>
          </cell>
        </row>
        <row r="220">
          <cell r="A220">
            <v>7</v>
          </cell>
          <cell r="B220" t="str">
            <v>Ventura</v>
          </cell>
          <cell r="C220">
            <v>2011</v>
          </cell>
          <cell r="D220">
            <v>6.0084230959750355</v>
          </cell>
          <cell r="E220">
            <v>6.4915233152657548</v>
          </cell>
          <cell r="F220">
            <v>6.5040117794283878</v>
          </cell>
          <cell r="G220">
            <v>5.9914185868514336</v>
          </cell>
          <cell r="H220">
            <v>6.1101926831229392</v>
          </cell>
          <cell r="I220">
            <v>5.9705655700874587</v>
          </cell>
          <cell r="J220">
            <v>5.5309123468652412</v>
          </cell>
          <cell r="K220">
            <v>5.9661525251718075</v>
          </cell>
          <cell r="L220">
            <v>5.8529742604258033</v>
          </cell>
          <cell r="M220">
            <v>6.1340535174279802</v>
          </cell>
          <cell r="N220">
            <v>5.576497823842427</v>
          </cell>
          <cell r="O220">
            <v>5.9638520446980507</v>
          </cell>
          <cell r="P220">
            <v>6.0089226985131283</v>
          </cell>
        </row>
        <row r="221">
          <cell r="A221">
            <v>7</v>
          </cell>
          <cell r="B221" t="str">
            <v>Ventura</v>
          </cell>
          <cell r="C221">
            <v>2012</v>
          </cell>
          <cell r="D221">
            <v>6.0405759650905706</v>
          </cell>
          <cell r="E221">
            <v>6.4676627150749804</v>
          </cell>
          <cell r="F221">
            <v>6.5374756301197223</v>
          </cell>
          <cell r="G221">
            <v>5.8921476418802081</v>
          </cell>
          <cell r="H221">
            <v>5.5964726310009416</v>
          </cell>
          <cell r="I221">
            <v>6.2144304837952085</v>
          </cell>
          <cell r="J221">
            <v>5.7781268025935475</v>
          </cell>
          <cell r="K221">
            <v>6.166360544164653</v>
          </cell>
          <cell r="L221">
            <v>5.9205574185015166</v>
          </cell>
          <cell r="M221">
            <v>6.0475053183229814</v>
          </cell>
          <cell r="N221">
            <v>5.7512123895862386</v>
          </cell>
          <cell r="O221">
            <v>6.0426376295036333</v>
          </cell>
          <cell r="P221">
            <v>6.0723223765432097</v>
          </cell>
        </row>
        <row r="222">
          <cell r="A222">
            <v>7</v>
          </cell>
          <cell r="B222" t="str">
            <v>Ventura</v>
          </cell>
          <cell r="C222">
            <v>2013</v>
          </cell>
          <cell r="D222">
            <v>5.083632979860587</v>
          </cell>
          <cell r="E222">
            <v>6.4143933928846462</v>
          </cell>
          <cell r="F222">
            <v>6.3213083525434151</v>
          </cell>
          <cell r="G222">
            <v>5.8421797622699385</v>
          </cell>
          <cell r="H222">
            <v>4.6073269707638147</v>
          </cell>
          <cell r="I222">
            <v>4.5706540934779287</v>
          </cell>
          <cell r="J222">
            <v>4.6729782486091</v>
          </cell>
          <cell r="K222">
            <v>4.9944657742622454</v>
          </cell>
          <cell r="L222">
            <v>4.9830441290322582</v>
          </cell>
          <cell r="M222">
            <v>4.7405905317376149</v>
          </cell>
          <cell r="N222">
            <v>4.247125359032502</v>
          </cell>
          <cell r="O222">
            <v>4.7794302202776109</v>
          </cell>
          <cell r="P222">
            <v>4.8300989234359708</v>
          </cell>
        </row>
        <row r="223">
          <cell r="A223">
            <v>7</v>
          </cell>
          <cell r="B223" t="str">
            <v>Ventura</v>
          </cell>
          <cell r="C223">
            <v>2014</v>
          </cell>
          <cell r="D223">
            <v>4.7720417273312163</v>
          </cell>
          <cell r="E223">
            <v>5.2897233566223427</v>
          </cell>
          <cell r="F223">
            <v>5.1987070100464834</v>
          </cell>
          <cell r="G223">
            <v>4.6818413480960572</v>
          </cell>
          <cell r="H223">
            <v>4.9652411900851128</v>
          </cell>
          <cell r="I223">
            <v>4.9603742567617912</v>
          </cell>
          <cell r="J223">
            <v>4.4026147594616702</v>
          </cell>
          <cell r="K223">
            <v>4.5151404095867038</v>
          </cell>
          <cell r="L223">
            <v>4.6600249555687201</v>
          </cell>
          <cell r="M223">
            <v>4.7329015592669226</v>
          </cell>
          <cell r="N223">
            <v>4.6084722566371674</v>
          </cell>
          <cell r="O223">
            <v>4.4244643261941565</v>
          </cell>
          <cell r="P223">
            <v>4.8249952996474743</v>
          </cell>
        </row>
        <row r="224">
          <cell r="A224">
            <v>7</v>
          </cell>
          <cell r="B224" t="str">
            <v>Ventura</v>
          </cell>
          <cell r="C224">
            <v>2015</v>
          </cell>
          <cell r="D224">
            <v>5.3355095075693058</v>
          </cell>
          <cell r="E224">
            <v>5.3256656259161534</v>
          </cell>
          <cell r="F224">
            <v>5.3394850435164196</v>
          </cell>
          <cell r="G224">
            <v>4.8025385036496342</v>
          </cell>
          <cell r="H224">
            <v>5.4235621430652676</v>
          </cell>
          <cell r="I224">
            <v>5.4808418695936618</v>
          </cell>
          <cell r="J224">
            <v>5.223205694595574</v>
          </cell>
          <cell r="K224">
            <v>5.4011956852240646</v>
          </cell>
          <cell r="L224">
            <v>5.3341091966478826</v>
          </cell>
          <cell r="M224">
            <v>5.5539050757029562</v>
          </cell>
          <cell r="N224">
            <v>5.2092716454421186</v>
          </cell>
          <cell r="O224">
            <v>5.4155580700746695</v>
          </cell>
          <cell r="P224">
            <v>5.5167755374032676</v>
          </cell>
        </row>
        <row r="225">
          <cell r="A225">
            <v>7</v>
          </cell>
          <cell r="B225" t="str">
            <v>Ventura</v>
          </cell>
          <cell r="C225">
            <v>2016</v>
          </cell>
          <cell r="D225">
            <v>5.5666983330679436</v>
          </cell>
          <cell r="E225">
            <v>6.0036717912048614</v>
          </cell>
          <cell r="F225">
            <v>6.0473243827600971</v>
          </cell>
          <cell r="G225">
            <v>5.3949892829167556</v>
          </cell>
          <cell r="H225">
            <v>5.461873100703575</v>
          </cell>
          <cell r="I225">
            <v>5.7994950925466284</v>
          </cell>
          <cell r="J225">
            <v>5.2934276786978058</v>
          </cell>
          <cell r="K225">
            <v>5.4596606512219239</v>
          </cell>
          <cell r="L225">
            <v>5.6369020862700872</v>
          </cell>
          <cell r="M225">
            <v>5.5613130196243938</v>
          </cell>
          <cell r="N225">
            <v>5.1333073494314192</v>
          </cell>
          <cell r="O225">
            <v>5.4315209092182686</v>
          </cell>
          <cell r="P225">
            <v>5.5768946522195035</v>
          </cell>
        </row>
        <row r="226">
          <cell r="A226">
            <v>7</v>
          </cell>
          <cell r="B226" t="str">
            <v>Ventura</v>
          </cell>
          <cell r="C226">
            <v>2017</v>
          </cell>
          <cell r="D226">
            <v>6.0852948489971928</v>
          </cell>
          <cell r="E226">
            <v>6.1090422980326489</v>
          </cell>
          <cell r="F226">
            <v>6.1917561573268358</v>
          </cell>
          <cell r="G226">
            <v>5.6874596012227325</v>
          </cell>
          <cell r="H226">
            <v>6.1587030576163073</v>
          </cell>
          <cell r="I226">
            <v>6.2987606614086067</v>
          </cell>
          <cell r="J226">
            <v>6.0561375612787414</v>
          </cell>
          <cell r="K226">
            <v>6.430141535175359</v>
          </cell>
          <cell r="L226">
            <v>6.0625723784638668</v>
          </cell>
          <cell r="M226">
            <v>6.27202909490153</v>
          </cell>
          <cell r="N226">
            <v>5.5986666780798471</v>
          </cell>
          <cell r="O226">
            <v>6.0134502733734276</v>
          </cell>
          <cell r="P226">
            <v>6.1448188910864081</v>
          </cell>
        </row>
        <row r="227">
          <cell r="A227">
            <v>7</v>
          </cell>
          <cell r="B227" t="str">
            <v>Ventura</v>
          </cell>
          <cell r="C227">
            <v>2018</v>
          </cell>
          <cell r="D227">
            <v>6.2515199532951859</v>
          </cell>
          <cell r="E227">
            <v>6.5905084938406047</v>
          </cell>
          <cell r="F227">
            <v>6.6440490525028864</v>
          </cell>
          <cell r="G227">
            <v>6.1215878134743118</v>
          </cell>
          <cell r="H227">
            <v>5.9648122903138532</v>
          </cell>
          <cell r="I227">
            <v>6.5473211624139322</v>
          </cell>
          <cell r="J227">
            <v>6.1484680094307853</v>
          </cell>
          <cell r="K227">
            <v>6.3441121336380748</v>
          </cell>
          <cell r="L227">
            <v>6.0690691801958954</v>
          </cell>
          <cell r="M227">
            <v>6.1995412197897846</v>
          </cell>
          <cell r="N227">
            <v>5.9840409807589525</v>
          </cell>
          <cell r="O227">
            <v>6.1202697246483098</v>
          </cell>
          <cell r="P227">
            <v>6.2844593785348337</v>
          </cell>
        </row>
        <row r="228">
          <cell r="A228">
            <v>7</v>
          </cell>
          <cell r="B228" t="str">
            <v>Ventura</v>
          </cell>
          <cell r="C228">
            <v>2019</v>
          </cell>
          <cell r="D228">
            <v>6.4681698363364895</v>
          </cell>
          <cell r="E228">
            <v>6.6890265254631176</v>
          </cell>
          <cell r="F228">
            <v>6.7628567187914115</v>
          </cell>
          <cell r="G228">
            <v>6.3050928051844997</v>
          </cell>
          <cell r="H228">
            <v>6.5491041377944956</v>
          </cell>
          <cell r="I228">
            <v>6.7268021007573271</v>
          </cell>
          <cell r="J228">
            <v>6.4792930007886431</v>
          </cell>
          <cell r="K228">
            <v>6.5817345904112292</v>
          </cell>
          <cell r="L228">
            <v>6.3832294652791415</v>
          </cell>
          <cell r="M228">
            <v>6.4595515381098556</v>
          </cell>
          <cell r="N228">
            <v>5.954820095163603</v>
          </cell>
          <cell r="O228">
            <v>6.3206200026019648</v>
          </cell>
          <cell r="P228">
            <v>6.4059070556925874</v>
          </cell>
        </row>
        <row r="229">
          <cell r="A229">
            <v>7</v>
          </cell>
          <cell r="B229" t="str">
            <v>Ventura</v>
          </cell>
          <cell r="C229">
            <v>2020</v>
          </cell>
          <cell r="D229">
            <v>6.3147404248602648</v>
          </cell>
          <cell r="E229">
            <v>6.8042484290989176</v>
          </cell>
          <cell r="F229">
            <v>6.8769935415050432</v>
          </cell>
          <cell r="G229">
            <v>6.3445914387096769</v>
          </cell>
          <cell r="H229">
            <v>6.5162257065602276</v>
          </cell>
          <cell r="I229">
            <v>6.6690183500385505</v>
          </cell>
          <cell r="J229">
            <v>6.0488892600666837</v>
          </cell>
          <cell r="K229">
            <v>6.2331629086953741</v>
          </cell>
          <cell r="L229">
            <v>5.808048962390651</v>
          </cell>
          <cell r="M229">
            <v>6.2349981201809728</v>
          </cell>
          <cell r="N229">
            <v>5.9252183720190779</v>
          </cell>
          <cell r="O229">
            <v>6.0752450945551466</v>
          </cell>
          <cell r="P229">
            <v>6.24024491450285</v>
          </cell>
        </row>
        <row r="230">
          <cell r="A230">
            <v>7</v>
          </cell>
          <cell r="B230" t="str">
            <v>Ventura</v>
          </cell>
          <cell r="C230">
            <v>2021</v>
          </cell>
          <cell r="D230">
            <v>6.5692250876202607</v>
          </cell>
          <cell r="E230">
            <v>6.6599248451523199</v>
          </cell>
          <cell r="F230">
            <v>6.7534844329506747</v>
          </cell>
          <cell r="G230">
            <v>6.3050924277711333</v>
          </cell>
          <cell r="H230">
            <v>6.4034697970978067</v>
          </cell>
          <cell r="I230">
            <v>6.6710864092276827</v>
          </cell>
          <cell r="J230">
            <v>6.623085486393494</v>
          </cell>
          <cell r="K230">
            <v>6.8408489606092759</v>
          </cell>
          <cell r="L230">
            <v>6.5333386556192377</v>
          </cell>
          <cell r="M230">
            <v>6.6003488343176873</v>
          </cell>
          <cell r="N230">
            <v>6.2649067191959302</v>
          </cell>
          <cell r="O230">
            <v>6.5513033060921249</v>
          </cell>
          <cell r="P230">
            <v>6.6238111770157548</v>
          </cell>
        </row>
        <row r="231">
          <cell r="A231">
            <v>7</v>
          </cell>
          <cell r="B231" t="str">
            <v>Ventura</v>
          </cell>
          <cell r="C231">
            <v>2022</v>
          </cell>
          <cell r="D231">
            <v>6.4816645302137985</v>
          </cell>
          <cell r="E231">
            <v>6.9685509187322738</v>
          </cell>
          <cell r="F231">
            <v>7.024335856255</v>
          </cell>
          <cell r="G231">
            <v>6.5896537644313433</v>
          </cell>
          <cell r="H231">
            <v>6.4725290844466237</v>
          </cell>
          <cell r="I231">
            <v>6.7142972295272463</v>
          </cell>
          <cell r="J231">
            <v>6.4022270141601556</v>
          </cell>
          <cell r="K231">
            <v>6.5273306492873679</v>
          </cell>
          <cell r="L231">
            <v>6.2501373245000913</v>
          </cell>
          <cell r="M231">
            <v>6.2639793716261298</v>
          </cell>
          <cell r="N231">
            <v>5.948812644513044</v>
          </cell>
          <cell r="O231">
            <v>6.2508576140138929</v>
          </cell>
          <cell r="P231">
            <v>6.3672628910723974</v>
          </cell>
        </row>
        <row r="232">
          <cell r="A232">
            <v>7</v>
          </cell>
          <cell r="B232" t="str">
            <v>Ventura</v>
          </cell>
          <cell r="C232">
            <v>2023</v>
          </cell>
          <cell r="D232">
            <v>6.8728845878190308</v>
          </cell>
          <cell r="E232">
            <v>6.795721210298364</v>
          </cell>
          <cell r="F232">
            <v>6.9247373634289833</v>
          </cell>
          <cell r="G232">
            <v>6.6148484483584946</v>
          </cell>
          <cell r="H232">
            <v>7.1760526485710869</v>
          </cell>
          <cell r="I232">
            <v>7.1194126603424621</v>
          </cell>
          <cell r="J232">
            <v>6.8308215957130098</v>
          </cell>
          <cell r="K232">
            <v>6.9259230910927565</v>
          </cell>
          <cell r="L232">
            <v>6.7238246693945332</v>
          </cell>
          <cell r="M232">
            <v>6.9161617824594623</v>
          </cell>
          <cell r="N232">
            <v>6.6813380122829811</v>
          </cell>
          <cell r="O232">
            <v>6.859771895810006</v>
          </cell>
          <cell r="P232">
            <v>6.9060016760762171</v>
          </cell>
        </row>
        <row r="233">
          <cell r="A233">
            <v>7</v>
          </cell>
          <cell r="B233" t="str">
            <v>Ventura</v>
          </cell>
          <cell r="C233">
            <v>2024</v>
          </cell>
          <cell r="D233">
            <v>6.9355806695860798</v>
          </cell>
          <cell r="E233">
            <v>7.208588649568636</v>
          </cell>
          <cell r="F233">
            <v>7.3380148822771458</v>
          </cell>
          <cell r="G233">
            <v>6.9953524986849018</v>
          </cell>
          <cell r="H233">
            <v>6.8336849285505981</v>
          </cell>
          <cell r="I233">
            <v>7.0564523457508734</v>
          </cell>
          <cell r="J233">
            <v>6.8066908161487074</v>
          </cell>
          <cell r="K233">
            <v>6.9236616405797102</v>
          </cell>
          <cell r="L233">
            <v>6.7316370031819499</v>
          </cell>
          <cell r="M233">
            <v>6.753386969574505</v>
          </cell>
          <cell r="N233">
            <v>6.7971655047245907</v>
          </cell>
          <cell r="O233">
            <v>6.8586241260349574</v>
          </cell>
          <cell r="P233">
            <v>6.9237086699563921</v>
          </cell>
        </row>
        <row r="234">
          <cell r="A234">
            <v>7</v>
          </cell>
          <cell r="B234" t="str">
            <v>Ventura</v>
          </cell>
          <cell r="C234">
            <v>2025</v>
          </cell>
          <cell r="D234">
            <v>7.2274989357014041</v>
          </cell>
          <cell r="E234">
            <v>7.233747108337151</v>
          </cell>
          <cell r="F234">
            <v>7.4199163257142855</v>
          </cell>
          <cell r="G234">
            <v>7.1884965786622566</v>
          </cell>
          <cell r="H234">
            <v>7.3308347578671818</v>
          </cell>
          <cell r="I234">
            <v>7.3428984099040262</v>
          </cell>
          <cell r="J234">
            <v>7.2054249815811842</v>
          </cell>
          <cell r="K234">
            <v>7.3453146258695767</v>
          </cell>
          <cell r="L234">
            <v>7.1847939775357004</v>
          </cell>
          <cell r="M234">
            <v>7.1390020277120643</v>
          </cell>
          <cell r="N234">
            <v>6.916528071950534</v>
          </cell>
          <cell r="O234">
            <v>7.1809291708740046</v>
          </cell>
          <cell r="P234">
            <v>7.2421011924088896</v>
          </cell>
        </row>
        <row r="235">
          <cell r="A235">
            <v>7</v>
          </cell>
          <cell r="B235" t="str">
            <v>Ventura</v>
          </cell>
          <cell r="C235">
            <v>2026</v>
          </cell>
          <cell r="D235">
            <v>7.5958969944495394</v>
          </cell>
          <cell r="E235">
            <v>7.4575309832402237</v>
          </cell>
          <cell r="F235">
            <v>7.4902884317332887</v>
          </cell>
          <cell r="G235">
            <v>7.5555381474269812</v>
          </cell>
          <cell r="H235">
            <v>7.8977004330446379</v>
          </cell>
          <cell r="I235">
            <v>7.8632092304282786</v>
          </cell>
          <cell r="J235">
            <v>7.5255563916841757</v>
          </cell>
          <cell r="K235">
            <v>7.6340928819731833</v>
          </cell>
          <cell r="L235">
            <v>7.4625960682819379</v>
          </cell>
          <cell r="M235">
            <v>7.5368410891905251</v>
          </cell>
          <cell r="N235">
            <v>7.470206536879628</v>
          </cell>
          <cell r="O235">
            <v>7.5872150120402804</v>
          </cell>
          <cell r="P235">
            <v>7.6699887274713268</v>
          </cell>
        </row>
        <row r="236">
          <cell r="A236">
            <v>7</v>
          </cell>
          <cell r="B236" t="str">
            <v>Ventura</v>
          </cell>
          <cell r="C236">
            <v>2027</v>
          </cell>
          <cell r="D236">
            <v>7.3905103123658451</v>
          </cell>
          <cell r="E236">
            <v>7.678219375408764</v>
          </cell>
          <cell r="F236">
            <v>7.6214158490155555</v>
          </cell>
          <cell r="G236">
            <v>7.4724528821102911</v>
          </cell>
          <cell r="H236">
            <v>7.3176898060881808</v>
          </cell>
          <cell r="I236">
            <v>7.3910838594594592</v>
          </cell>
          <cell r="J236">
            <v>7.239079599762662</v>
          </cell>
          <cell r="K236">
            <v>7.4990783172740487</v>
          </cell>
          <cell r="L236">
            <v>7.2517756379264036</v>
          </cell>
          <cell r="M236">
            <v>7.2324597383798856</v>
          </cell>
          <cell r="N236">
            <v>7.243567246268257</v>
          </cell>
          <cell r="O236">
            <v>7.3241411180522187</v>
          </cell>
          <cell r="P236">
            <v>7.4151603186444293</v>
          </cell>
        </row>
        <row r="237">
          <cell r="A237">
            <v>7</v>
          </cell>
          <cell r="B237" t="str">
            <v>Ventura</v>
          </cell>
          <cell r="C237">
            <v>2028</v>
          </cell>
          <cell r="D237">
            <v>7.7058664104283139</v>
          </cell>
          <cell r="E237">
            <v>7.5117785866212907</v>
          </cell>
          <cell r="F237">
            <v>7.501378345537514</v>
          </cell>
          <cell r="G237">
            <v>7.6924301985702934</v>
          </cell>
          <cell r="H237">
            <v>7.8714341841048405</v>
          </cell>
          <cell r="I237">
            <v>8.0000145757527807</v>
          </cell>
          <cell r="J237">
            <v>7.7224680612567109</v>
          </cell>
          <cell r="K237">
            <v>7.9299067118323627</v>
          </cell>
          <cell r="L237">
            <v>7.703174103773585</v>
          </cell>
          <cell r="M237">
            <v>7.618255049950311</v>
          </cell>
          <cell r="N237">
            <v>7.4672741309113686</v>
          </cell>
          <cell r="O237">
            <v>7.6803406313486482</v>
          </cell>
          <cell r="P237">
            <v>7.7719423454800642</v>
          </cell>
        </row>
        <row r="238">
          <cell r="A238">
            <v>7</v>
          </cell>
          <cell r="B238" t="str">
            <v>Ventura</v>
          </cell>
          <cell r="C238">
            <v>2029</v>
          </cell>
          <cell r="D238">
            <v>8.2114846150689349</v>
          </cell>
          <cell r="E238">
            <v>7.8076967526067333</v>
          </cell>
          <cell r="F238">
            <v>7.7847561370813274</v>
          </cell>
          <cell r="G238">
            <v>7.530447150901483</v>
          </cell>
          <cell r="H238">
            <v>8.7711998401814704</v>
          </cell>
          <cell r="I238">
            <v>8.55792864639605</v>
          </cell>
          <cell r="J238">
            <v>8.1645996560045191</v>
          </cell>
          <cell r="K238">
            <v>8.346572413793103</v>
          </cell>
          <cell r="L238">
            <v>8.0928738507951117</v>
          </cell>
          <cell r="M238">
            <v>8.3251281573710258</v>
          </cell>
          <cell r="N238">
            <v>8.3717447267912615</v>
          </cell>
          <cell r="O238">
            <v>8.3426230065558773</v>
          </cell>
          <cell r="P238">
            <v>8.4422450423492421</v>
          </cell>
        </row>
        <row r="239">
          <cell r="A239">
            <v>7</v>
          </cell>
          <cell r="B239" t="str">
            <v>Ventura</v>
          </cell>
          <cell r="C239">
            <v>2030</v>
          </cell>
          <cell r="D239">
            <v>8.6852743097665357</v>
          </cell>
          <cell r="E239">
            <v>8.1875382914115082</v>
          </cell>
          <cell r="F239">
            <v>8.1601275101010096</v>
          </cell>
          <cell r="G239">
            <v>8.2160915074845011</v>
          </cell>
          <cell r="H239">
            <v>8.897319892364953</v>
          </cell>
          <cell r="I239">
            <v>8.9932502384179092</v>
          </cell>
          <cell r="J239">
            <v>8.7392367912242044</v>
          </cell>
          <cell r="K239">
            <v>8.9963387303174205</v>
          </cell>
          <cell r="L239">
            <v>8.7173429611892654</v>
          </cell>
          <cell r="M239">
            <v>8.6575807686563451</v>
          </cell>
          <cell r="N239">
            <v>8.8851085304054056</v>
          </cell>
          <cell r="O239">
            <v>8.8385793594129591</v>
          </cell>
          <cell r="P239">
            <v>8.9347771362129524</v>
          </cell>
        </row>
        <row r="240">
          <cell r="A240">
            <v>8</v>
          </cell>
          <cell r="B240" t="str">
            <v>OK/KS</v>
          </cell>
          <cell r="C240">
            <v>1997</v>
          </cell>
          <cell r="D240">
            <v>2.6001025442465062</v>
          </cell>
          <cell r="E240">
            <v>3.7509667440061869</v>
          </cell>
          <cell r="F240">
            <v>2.2964187327823691</v>
          </cell>
          <cell r="G240">
            <v>1.9656614571868811</v>
          </cell>
          <cell r="H240">
            <v>2.0749532915705022</v>
          </cell>
          <cell r="I240">
            <v>2.2458836443468715</v>
          </cell>
          <cell r="J240">
            <v>2.2568264064042105</v>
          </cell>
          <cell r="K240">
            <v>2.2819894829097285</v>
          </cell>
          <cell r="L240">
            <v>2.5938491846339065</v>
          </cell>
          <cell r="M240">
            <v>3.0178161547710132</v>
          </cell>
          <cell r="N240">
            <v>3.1863333697194629</v>
          </cell>
          <cell r="O240">
            <v>3.1345399040558219</v>
          </cell>
          <cell r="P240">
            <v>2.3959921585711177</v>
          </cell>
        </row>
        <row r="241">
          <cell r="A241">
            <v>8</v>
          </cell>
          <cell r="B241" t="str">
            <v>OK/KS</v>
          </cell>
          <cell r="C241">
            <v>1998</v>
          </cell>
          <cell r="D241">
            <v>2.1824839670018013</v>
          </cell>
          <cell r="E241">
            <v>2.2217386573822213</v>
          </cell>
          <cell r="F241">
            <v>2.3187302967713879</v>
          </cell>
          <cell r="G241">
            <v>2.361503367369107</v>
          </cell>
          <cell r="H241">
            <v>2.5282240555796789</v>
          </cell>
          <cell r="I241">
            <v>2.2217400737687134</v>
          </cell>
          <cell r="J241">
            <v>2.2556879739978331</v>
          </cell>
          <cell r="K241">
            <v>2.3136024239800888</v>
          </cell>
          <cell r="L241">
            <v>1.9386211368057056</v>
          </cell>
          <cell r="M241">
            <v>2.0317391773723412</v>
          </cell>
          <cell r="N241">
            <v>1.9738970984791284</v>
          </cell>
          <cell r="O241">
            <v>2.1829544230147611</v>
          </cell>
          <cell r="P241">
            <v>1.8413689195006457</v>
          </cell>
        </row>
        <row r="242">
          <cell r="A242">
            <v>8</v>
          </cell>
          <cell r="B242" t="str">
            <v>OK/KS</v>
          </cell>
          <cell r="C242">
            <v>1999</v>
          </cell>
          <cell r="D242">
            <v>2.3115678605530268</v>
          </cell>
          <cell r="E242">
            <v>1.9344438473938743</v>
          </cell>
          <cell r="F242">
            <v>1.8119364534134821</v>
          </cell>
          <cell r="G242">
            <v>1.8058981233243967</v>
          </cell>
          <cell r="H242">
            <v>2.1619884293978999</v>
          </cell>
          <cell r="I242">
            <v>2.3033286952798888</v>
          </cell>
          <cell r="J242">
            <v>2.3289867464728515</v>
          </cell>
          <cell r="K242">
            <v>2.3593466424682394</v>
          </cell>
          <cell r="L242">
            <v>2.8673491149498829</v>
          </cell>
          <cell r="M242">
            <v>2.6154992548435168</v>
          </cell>
          <cell r="N242">
            <v>2.7856307790413437</v>
          </cell>
          <cell r="O242">
            <v>2.3569988326435318</v>
          </cell>
          <cell r="P242">
            <v>2.4074074074074074</v>
          </cell>
        </row>
        <row r="243">
          <cell r="A243">
            <v>8</v>
          </cell>
          <cell r="B243" t="str">
            <v>OK/KS</v>
          </cell>
          <cell r="C243">
            <v>2000</v>
          </cell>
          <cell r="D243">
            <v>4.3573462082916619</v>
          </cell>
          <cell r="E243">
            <v>2.4216524216524218</v>
          </cell>
          <cell r="F243">
            <v>2.63600968115332</v>
          </cell>
          <cell r="G243">
            <v>2.8386893509766851</v>
          </cell>
          <cell r="H243">
            <v>3.047898543129651</v>
          </cell>
          <cell r="I243">
            <v>3.5565554044156116</v>
          </cell>
          <cell r="J243">
            <v>4.3110832549879863</v>
          </cell>
          <cell r="K243">
            <v>4.0690518410347343</v>
          </cell>
          <cell r="L243">
            <v>4.4792751510102065</v>
          </cell>
          <cell r="M243">
            <v>5.1424412559783734</v>
          </cell>
          <cell r="N243">
            <v>5.1370431893687716</v>
          </cell>
          <cell r="O243">
            <v>5.5239970975432771</v>
          </cell>
          <cell r="P243">
            <v>9.124457308248914</v>
          </cell>
        </row>
        <row r="244">
          <cell r="A244">
            <v>8</v>
          </cell>
          <cell r="B244" t="str">
            <v>OK/KS</v>
          </cell>
          <cell r="C244">
            <v>2001</v>
          </cell>
          <cell r="D244">
            <v>3.9753516775084159</v>
          </cell>
          <cell r="E244">
            <v>8.5027344959240541</v>
          </cell>
          <cell r="F244">
            <v>5.8456942727647299</v>
          </cell>
          <cell r="G244">
            <v>5.2622377622377616</v>
          </cell>
          <cell r="H244">
            <v>5.2191766759059641</v>
          </cell>
          <cell r="I244">
            <v>4.1971513474741267</v>
          </cell>
          <cell r="J244">
            <v>3.652173913043478</v>
          </cell>
          <cell r="K244">
            <v>3.0402369281045751</v>
          </cell>
          <cell r="L244">
            <v>2.9534101335508205</v>
          </cell>
          <cell r="M244">
            <v>2.0812131080806022</v>
          </cell>
          <cell r="N244">
            <v>2.4014628199918731</v>
          </cell>
          <cell r="O244">
            <v>2.2231237322515214</v>
          </cell>
          <cell r="P244">
            <v>2.3256049407714894</v>
          </cell>
        </row>
        <row r="245">
          <cell r="A245">
            <v>8</v>
          </cell>
          <cell r="B245" t="str">
            <v>OK/KS</v>
          </cell>
          <cell r="C245">
            <v>2002</v>
          </cell>
          <cell r="D245">
            <v>3.1629422646733976</v>
          </cell>
          <cell r="E245">
            <v>2.1804587248661207</v>
          </cell>
          <cell r="F245">
            <v>2.2131478120588826</v>
          </cell>
          <cell r="G245">
            <v>2.9704165828134435</v>
          </cell>
          <cell r="H245">
            <v>3.2493222211065369</v>
          </cell>
          <cell r="I245">
            <v>3.2317867521795773</v>
          </cell>
          <cell r="J245">
            <v>2.9950000000000001</v>
          </cell>
          <cell r="K245">
            <v>2.8619898213751123</v>
          </cell>
          <cell r="L245">
            <v>2.8662483816352955</v>
          </cell>
          <cell r="M245">
            <v>3.2110912343470481</v>
          </cell>
          <cell r="N245">
            <v>3.9283943270851926</v>
          </cell>
          <cell r="O245">
            <v>3.8598574821852734</v>
          </cell>
          <cell r="P245">
            <v>4.3875938364282892</v>
          </cell>
        </row>
        <row r="246">
          <cell r="A246">
            <v>8</v>
          </cell>
          <cell r="B246" t="str">
            <v>OK/KS</v>
          </cell>
          <cell r="C246">
            <v>2003</v>
          </cell>
          <cell r="D246">
            <v>5.2640409944483837</v>
          </cell>
          <cell r="E246">
            <v>5.1039921143420406</v>
          </cell>
          <cell r="F246">
            <v>6.8935667912650009</v>
          </cell>
          <cell r="G246">
            <v>6.1136742907627371</v>
          </cell>
          <cell r="H246">
            <v>4.8804858934169282</v>
          </cell>
          <cell r="I246">
            <v>5.3485189168051619</v>
          </cell>
          <cell r="J246">
            <v>5.1656459609756098</v>
          </cell>
          <cell r="K246">
            <v>5.6579967383896417</v>
          </cell>
          <cell r="L246">
            <v>4.9516487271667318</v>
          </cell>
          <cell r="M246">
            <v>4.6108421950746559</v>
          </cell>
          <cell r="N246">
            <v>4.6101267369847099</v>
          </cell>
          <cell r="O246">
            <v>4.9036693897257626</v>
          </cell>
          <cell r="P246">
            <v>4.9283241784716196</v>
          </cell>
        </row>
        <row r="247">
          <cell r="A247">
            <v>8</v>
          </cell>
          <cell r="B247" t="str">
            <v>OK/KS</v>
          </cell>
          <cell r="C247">
            <v>2004</v>
          </cell>
          <cell r="D247">
            <v>4.6263988894630357</v>
          </cell>
          <cell r="E247">
            <v>5.5829801904029228</v>
          </cell>
          <cell r="F247">
            <v>5.5683067274472169</v>
          </cell>
          <cell r="G247">
            <v>4.7641065217391301</v>
          </cell>
          <cell r="H247">
            <v>4.2511684507311482</v>
          </cell>
          <cell r="I247">
            <v>4.8200689747257988</v>
          </cell>
          <cell r="J247">
            <v>4.4327177136874161</v>
          </cell>
          <cell r="K247">
            <v>4.7942685600303951</v>
          </cell>
          <cell r="L247">
            <v>4.4368804720826622</v>
          </cell>
          <cell r="M247">
            <v>4.1364668243307161</v>
          </cell>
          <cell r="N247">
            <v>4.038908184650241</v>
          </cell>
          <cell r="O247">
            <v>4.3017893075836078</v>
          </cell>
          <cell r="P247">
            <v>4.3891247461451668</v>
          </cell>
        </row>
        <row r="248">
          <cell r="A248">
            <v>8</v>
          </cell>
          <cell r="B248" t="str">
            <v>OK/KS</v>
          </cell>
          <cell r="C248">
            <v>2005</v>
          </cell>
          <cell r="D248">
            <v>5.1028980576222773</v>
          </cell>
          <cell r="E248">
            <v>5.0487569284172995</v>
          </cell>
          <cell r="F248">
            <v>5.1068058052434457</v>
          </cell>
          <cell r="G248">
            <v>4.5320403064561336</v>
          </cell>
          <cell r="H248">
            <v>5.3520254942185757</v>
          </cell>
          <cell r="I248">
            <v>5.5891605471294312</v>
          </cell>
          <cell r="J248">
            <v>5.161163887083295</v>
          </cell>
          <cell r="K248">
            <v>5.3391893615049586</v>
          </cell>
          <cell r="L248">
            <v>4.8825924997687968</v>
          </cell>
          <cell r="M248">
            <v>5.0513471391657445</v>
          </cell>
          <cell r="N248">
            <v>4.8864392613741012</v>
          </cell>
          <cell r="O248">
            <v>5.1268160463192718</v>
          </cell>
          <cell r="P248">
            <v>5.1584394147862769</v>
          </cell>
        </row>
        <row r="249">
          <cell r="A249">
            <v>8</v>
          </cell>
          <cell r="B249" t="str">
            <v>OK/KS</v>
          </cell>
          <cell r="C249">
            <v>2006</v>
          </cell>
          <cell r="D249">
            <v>5.695843361686161</v>
          </cell>
          <cell r="E249">
            <v>5.7554944256292906</v>
          </cell>
          <cell r="F249">
            <v>5.7818317895313784</v>
          </cell>
          <cell r="G249">
            <v>5.164748286235187</v>
          </cell>
          <cell r="H249">
            <v>5.2577636768852907</v>
          </cell>
          <cell r="I249">
            <v>6.0272887890341327</v>
          </cell>
          <cell r="J249">
            <v>5.6739012683457153</v>
          </cell>
          <cell r="K249">
            <v>5.8467796853810681</v>
          </cell>
          <cell r="L249">
            <v>5.5724762269938655</v>
          </cell>
          <cell r="M249">
            <v>5.8588953812910773</v>
          </cell>
          <cell r="N249">
            <v>5.6565395453320146</v>
          </cell>
          <cell r="O249">
            <v>5.870619252152081</v>
          </cell>
          <cell r="P249">
            <v>5.8837820134228194</v>
          </cell>
        </row>
        <row r="250">
          <cell r="A250">
            <v>8</v>
          </cell>
          <cell r="B250" t="str">
            <v>OK/KS</v>
          </cell>
          <cell r="C250">
            <v>2007</v>
          </cell>
          <cell r="D250">
            <v>5.756375302020035</v>
          </cell>
          <cell r="E250">
            <v>6.3953912484372211</v>
          </cell>
          <cell r="F250">
            <v>6.3712549148917201</v>
          </cell>
          <cell r="G250">
            <v>5.7367918000711491</v>
          </cell>
          <cell r="H250">
            <v>5.3586627618033367</v>
          </cell>
          <cell r="I250">
            <v>5.9312826040744024</v>
          </cell>
          <cell r="J250">
            <v>5.6403301926816338</v>
          </cell>
          <cell r="K250">
            <v>5.9598995766075689</v>
          </cell>
          <cell r="L250">
            <v>5.7938086788134839</v>
          </cell>
          <cell r="M250">
            <v>5.7356218815881936</v>
          </cell>
          <cell r="N250">
            <v>4.9047885343618507</v>
          </cell>
          <cell r="O250">
            <v>5.6181642113550865</v>
          </cell>
          <cell r="P250">
            <v>5.6305072195547794</v>
          </cell>
        </row>
        <row r="251">
          <cell r="A251">
            <v>8</v>
          </cell>
          <cell r="B251" t="str">
            <v>OK/KS</v>
          </cell>
          <cell r="C251">
            <v>2008</v>
          </cell>
          <cell r="D251">
            <v>5.4464954910198573</v>
          </cell>
          <cell r="E251">
            <v>6.0826403815995826</v>
          </cell>
          <cell r="F251">
            <v>6.0670612468481009</v>
          </cell>
          <cell r="G251">
            <v>5.4357948724622593</v>
          </cell>
          <cell r="H251">
            <v>5.2631622911074558</v>
          </cell>
          <cell r="I251">
            <v>5.8250265272617296</v>
          </cell>
          <cell r="J251">
            <v>4.9630981719410192</v>
          </cell>
          <cell r="K251">
            <v>5.375519387316066</v>
          </cell>
          <cell r="L251">
            <v>5.2549996393301841</v>
          </cell>
          <cell r="M251">
            <v>5.2859605193247061</v>
          </cell>
          <cell r="N251">
            <v>5.1016506029248267</v>
          </cell>
          <cell r="O251">
            <v>5.3247363403601602</v>
          </cell>
          <cell r="P251">
            <v>5.3782959117622013</v>
          </cell>
        </row>
        <row r="252">
          <cell r="A252">
            <v>8</v>
          </cell>
          <cell r="B252" t="str">
            <v>OK/KS</v>
          </cell>
          <cell r="C252">
            <v>2009</v>
          </cell>
          <cell r="D252">
            <v>5.1378161458334937</v>
          </cell>
          <cell r="E252">
            <v>5.8219850913727154</v>
          </cell>
          <cell r="F252">
            <v>5.7514503053435115</v>
          </cell>
          <cell r="G252">
            <v>5.1769335901125881</v>
          </cell>
          <cell r="H252">
            <v>4.6591208734583551</v>
          </cell>
          <cell r="I252">
            <v>4.7147958775923122</v>
          </cell>
          <cell r="J252">
            <v>4.9769838815512744</v>
          </cell>
          <cell r="K252">
            <v>5.3560275963395183</v>
          </cell>
          <cell r="L252">
            <v>5.2617729451193966</v>
          </cell>
          <cell r="M252">
            <v>4.9966629378814487</v>
          </cell>
          <cell r="N252">
            <v>4.7706919232373801</v>
          </cell>
          <cell r="O252">
            <v>5.0286363613655283</v>
          </cell>
          <cell r="P252">
            <v>5.1387323666278872</v>
          </cell>
        </row>
        <row r="253">
          <cell r="A253">
            <v>8</v>
          </cell>
          <cell r="B253" t="str">
            <v>OK/KS</v>
          </cell>
          <cell r="C253">
            <v>2010</v>
          </cell>
          <cell r="D253">
            <v>5.7866726202188117</v>
          </cell>
          <cell r="E253">
            <v>5.6460509369817578</v>
          </cell>
          <cell r="F253">
            <v>5.6064915673618012</v>
          </cell>
          <cell r="G253">
            <v>5.0842663886365509</v>
          </cell>
          <cell r="H253">
            <v>6.0407750700510965</v>
          </cell>
          <cell r="I253">
            <v>6.2670021383337451</v>
          </cell>
          <cell r="J253">
            <v>5.6022898801707157</v>
          </cell>
          <cell r="K253">
            <v>5.9498110574166594</v>
          </cell>
          <cell r="L253">
            <v>6.0319268001634647</v>
          </cell>
          <cell r="M253">
            <v>6.0018394240965822</v>
          </cell>
          <cell r="N253">
            <v>5.4513156219472485</v>
          </cell>
          <cell r="O253">
            <v>5.828869853777416</v>
          </cell>
          <cell r="P253">
            <v>5.9294327036886907</v>
          </cell>
        </row>
        <row r="254">
          <cell r="A254">
            <v>8</v>
          </cell>
          <cell r="B254" t="str">
            <v>OK/KS</v>
          </cell>
          <cell r="C254">
            <v>2011</v>
          </cell>
          <cell r="D254">
            <v>5.9324068678497701</v>
          </cell>
          <cell r="E254">
            <v>6.4020318582638946</v>
          </cell>
          <cell r="F254">
            <v>6.3737143387695792</v>
          </cell>
          <cell r="G254">
            <v>5.883023308088946</v>
          </cell>
          <cell r="H254">
            <v>6.0441956098737633</v>
          </cell>
          <cell r="I254">
            <v>5.9309589424697107</v>
          </cell>
          <cell r="J254">
            <v>5.4912489070381936</v>
          </cell>
          <cell r="K254">
            <v>5.9205581268978742</v>
          </cell>
          <cell r="L254">
            <v>5.8050114025994732</v>
          </cell>
          <cell r="M254">
            <v>6.0869633455355725</v>
          </cell>
          <cell r="N254">
            <v>5.5196071479628301</v>
          </cell>
          <cell r="O254">
            <v>5.8180858139166274</v>
          </cell>
          <cell r="P254">
            <v>5.913483612780766</v>
          </cell>
        </row>
        <row r="255">
          <cell r="A255">
            <v>8</v>
          </cell>
          <cell r="B255" t="str">
            <v>OK/KS</v>
          </cell>
          <cell r="C255">
            <v>2012</v>
          </cell>
          <cell r="D255">
            <v>5.962880530435501</v>
          </cell>
          <cell r="E255">
            <v>6.3729168271507506</v>
          </cell>
          <cell r="F255">
            <v>6.4023360822306232</v>
          </cell>
          <cell r="G255">
            <v>5.7671219305140706</v>
          </cell>
          <cell r="H255">
            <v>5.5318718857860061</v>
          </cell>
          <cell r="I255">
            <v>6.171324956943792</v>
          </cell>
          <cell r="J255">
            <v>5.7298810796031558</v>
          </cell>
          <cell r="K255">
            <v>6.1127481406408357</v>
          </cell>
          <cell r="L255">
            <v>5.863039212635182</v>
          </cell>
          <cell r="M255">
            <v>5.9934956677018638</v>
          </cell>
          <cell r="N255">
            <v>5.6897755617542227</v>
          </cell>
          <cell r="O255">
            <v>5.949213947734652</v>
          </cell>
          <cell r="P255">
            <v>5.970841072530864</v>
          </cell>
        </row>
        <row r="256">
          <cell r="A256">
            <v>8</v>
          </cell>
          <cell r="B256" t="str">
            <v>OK/KS</v>
          </cell>
          <cell r="C256">
            <v>2013</v>
          </cell>
          <cell r="D256">
            <v>5.0170347875769847</v>
          </cell>
          <cell r="E256">
            <v>6.3205454104420138</v>
          </cell>
          <cell r="F256">
            <v>6.1896189488243429</v>
          </cell>
          <cell r="G256">
            <v>5.7252297392638036</v>
          </cell>
          <cell r="H256">
            <v>4.5547373488443288</v>
          </cell>
          <cell r="I256">
            <v>4.5377561096685506</v>
          </cell>
          <cell r="J256">
            <v>4.6398399436018591</v>
          </cell>
          <cell r="K256">
            <v>4.9616945923334352</v>
          </cell>
          <cell r="L256">
            <v>4.9428314383301712</v>
          </cell>
          <cell r="M256">
            <v>4.7013928798666864</v>
          </cell>
          <cell r="N256">
            <v>4.2029069841269848</v>
          </cell>
          <cell r="O256">
            <v>4.6674537341581175</v>
          </cell>
          <cell r="P256">
            <v>4.7604103214635245</v>
          </cell>
        </row>
        <row r="257">
          <cell r="A257">
            <v>8</v>
          </cell>
          <cell r="B257" t="str">
            <v>OK/KS</v>
          </cell>
          <cell r="C257">
            <v>2014</v>
          </cell>
          <cell r="D257">
            <v>4.7164766866602914</v>
          </cell>
          <cell r="E257">
            <v>5.2053782285327923</v>
          </cell>
          <cell r="F257">
            <v>5.0840668241115603</v>
          </cell>
          <cell r="G257">
            <v>4.593905513578215</v>
          </cell>
          <cell r="H257">
            <v>4.9215509332536955</v>
          </cell>
          <cell r="I257">
            <v>4.9515829893450558</v>
          </cell>
          <cell r="J257">
            <v>4.405522351104171</v>
          </cell>
          <cell r="K257">
            <v>4.5730981078875121</v>
          </cell>
          <cell r="L257">
            <v>4.6234717713270141</v>
          </cell>
          <cell r="M257">
            <v>4.6973500665090153</v>
          </cell>
          <cell r="N257">
            <v>4.5720794985250732</v>
          </cell>
          <cell r="O257">
            <v>4.23896970633694</v>
          </cell>
          <cell r="P257">
            <v>4.7307442494124565</v>
          </cell>
        </row>
        <row r="258">
          <cell r="A258">
            <v>8</v>
          </cell>
          <cell r="B258" t="str">
            <v>OK/KS</v>
          </cell>
          <cell r="C258">
            <v>2015</v>
          </cell>
          <cell r="D258">
            <v>5.2764634492746767</v>
          </cell>
          <cell r="E258">
            <v>5.2289586778070944</v>
          </cell>
          <cell r="F258">
            <v>5.2266115409931979</v>
          </cell>
          <cell r="G258">
            <v>4.7186891824817518</v>
          </cell>
          <cell r="H258">
            <v>5.3798152680652676</v>
          </cell>
          <cell r="I258">
            <v>5.4682289379952023</v>
          </cell>
          <cell r="J258">
            <v>5.206376808124773</v>
          </cell>
          <cell r="K258">
            <v>5.401175472381091</v>
          </cell>
          <cell r="L258">
            <v>5.2972319173529838</v>
          </cell>
          <cell r="M258">
            <v>5.520402343186734</v>
          </cell>
          <cell r="N258">
            <v>5.173328728685517</v>
          </cell>
          <cell r="O258">
            <v>5.2671117317633547</v>
          </cell>
          <cell r="P258">
            <v>5.4296307824591574</v>
          </cell>
        </row>
        <row r="259">
          <cell r="A259">
            <v>8</v>
          </cell>
          <cell r="B259" t="str">
            <v>OK/KS</v>
          </cell>
          <cell r="C259">
            <v>2016</v>
          </cell>
          <cell r="D259">
            <v>5.5022753348743407</v>
          </cell>
          <cell r="E259">
            <v>5.9192112477654621</v>
          </cell>
          <cell r="F259">
            <v>5.9356626516340798</v>
          </cell>
          <cell r="G259">
            <v>5.3071950722780032</v>
          </cell>
          <cell r="H259">
            <v>5.4173781749697962</v>
          </cell>
          <cell r="I259">
            <v>5.7847914686901634</v>
          </cell>
          <cell r="J259">
            <v>5.2914236376503894</v>
          </cell>
          <cell r="K259">
            <v>5.4525794886283379</v>
          </cell>
          <cell r="L259">
            <v>5.6000608542430221</v>
          </cell>
          <cell r="M259">
            <v>5.5234051206302315</v>
          </cell>
          <cell r="N259">
            <v>5.0925185315176194</v>
          </cell>
          <cell r="O259">
            <v>5.2186450616419169</v>
          </cell>
          <cell r="P259">
            <v>5.4844327088430616</v>
          </cell>
        </row>
        <row r="260">
          <cell r="A260">
            <v>8</v>
          </cell>
          <cell r="B260" t="str">
            <v>OK/KS</v>
          </cell>
          <cell r="C260">
            <v>2017</v>
          </cell>
          <cell r="D260">
            <v>6.0195982737175457</v>
          </cell>
          <cell r="E260">
            <v>6.0198291405050925</v>
          </cell>
          <cell r="F260">
            <v>6.095644218586842</v>
          </cell>
          <cell r="G260">
            <v>5.6065313811310276</v>
          </cell>
          <cell r="H260">
            <v>6.1146954794425579</v>
          </cell>
          <cell r="I260">
            <v>6.2697647571606474</v>
          </cell>
          <cell r="J260">
            <v>6.0471482013395015</v>
          </cell>
          <cell r="K260">
            <v>6.3962934954868045</v>
          </cell>
          <cell r="L260">
            <v>6.0282103486213305</v>
          </cell>
          <cell r="M260">
            <v>6.2376682220544843</v>
          </cell>
          <cell r="N260">
            <v>5.5569852427583371</v>
          </cell>
          <cell r="O260">
            <v>5.8299676804264617</v>
          </cell>
          <cell r="P260">
            <v>6.0324411170974566</v>
          </cell>
        </row>
        <row r="261">
          <cell r="A261">
            <v>8</v>
          </cell>
          <cell r="B261" t="str">
            <v>OK/KS</v>
          </cell>
          <cell r="C261">
            <v>2018</v>
          </cell>
          <cell r="D261">
            <v>6.1897482788340676</v>
          </cell>
          <cell r="E261">
            <v>6.5186275233104203</v>
          </cell>
          <cell r="F261">
            <v>6.5407432860150791</v>
          </cell>
          <cell r="G261">
            <v>6.0306595499525555</v>
          </cell>
          <cell r="H261">
            <v>5.9152045860389615</v>
          </cell>
          <cell r="I261">
            <v>6.5177904077224253</v>
          </cell>
          <cell r="J261">
            <v>6.1192104816436519</v>
          </cell>
          <cell r="K261">
            <v>6.3130701734337187</v>
          </cell>
          <cell r="L261">
            <v>6.0335150476318269</v>
          </cell>
          <cell r="M261">
            <v>6.1678105911494949</v>
          </cell>
          <cell r="N261">
            <v>5.938706052912881</v>
          </cell>
          <cell r="O261">
            <v>5.9643533568904594</v>
          </cell>
          <cell r="P261">
            <v>6.2172882893073398</v>
          </cell>
        </row>
        <row r="262">
          <cell r="A262">
            <v>8</v>
          </cell>
          <cell r="B262" t="str">
            <v>OK/KS</v>
          </cell>
          <cell r="C262">
            <v>2019</v>
          </cell>
          <cell r="D262">
            <v>6.4087965664555346</v>
          </cell>
          <cell r="E262">
            <v>6.617993353694974</v>
          </cell>
          <cell r="F262">
            <v>6.6636146103896099</v>
          </cell>
          <cell r="G262">
            <v>6.2176045165983336</v>
          </cell>
          <cell r="H262">
            <v>6.5016416749158576</v>
          </cell>
          <cell r="I262">
            <v>6.6980186433980906</v>
          </cell>
          <cell r="J262">
            <v>6.4480981598317557</v>
          </cell>
          <cell r="K262">
            <v>6.5512567652652987</v>
          </cell>
          <cell r="L262">
            <v>6.3474827344721509</v>
          </cell>
          <cell r="M262">
            <v>6.425099588531122</v>
          </cell>
          <cell r="N262">
            <v>5.9096359861817236</v>
          </cell>
          <cell r="O262">
            <v>6.1831407597736288</v>
          </cell>
          <cell r="P262">
            <v>6.341972004413865</v>
          </cell>
        </row>
        <row r="263">
          <cell r="A263">
            <v>8</v>
          </cell>
          <cell r="B263" t="str">
            <v>OK/KS</v>
          </cell>
          <cell r="C263">
            <v>2020</v>
          </cell>
          <cell r="D263">
            <v>6.2638971404472805</v>
          </cell>
          <cell r="E263">
            <v>6.7395731942734987</v>
          </cell>
          <cell r="F263">
            <v>6.7776491013705709</v>
          </cell>
          <cell r="G263">
            <v>6.2534539741935484</v>
          </cell>
          <cell r="H263">
            <v>6.4663357690079186</v>
          </cell>
          <cell r="I263">
            <v>6.6543555769725007</v>
          </cell>
          <cell r="J263">
            <v>6.018041234932034</v>
          </cell>
          <cell r="K263">
            <v>6.2245479941135073</v>
          </cell>
          <cell r="L263">
            <v>5.7769594598046101</v>
          </cell>
          <cell r="M263">
            <v>6.1997404702733707</v>
          </cell>
          <cell r="N263">
            <v>5.8840557265500797</v>
          </cell>
          <cell r="O263">
            <v>5.9816491686762276</v>
          </cell>
          <cell r="P263">
            <v>6.1904040151994932</v>
          </cell>
        </row>
        <row r="264">
          <cell r="A264">
            <v>8</v>
          </cell>
          <cell r="B264" t="str">
            <v>OK/KS</v>
          </cell>
          <cell r="C264">
            <v>2021</v>
          </cell>
          <cell r="D264">
            <v>6.5190304710239717</v>
          </cell>
          <cell r="E264">
            <v>6.6006804639110097</v>
          </cell>
          <cell r="F264">
            <v>6.6594244859341494</v>
          </cell>
          <cell r="G264">
            <v>6.2199007049789135</v>
          </cell>
          <cell r="H264">
            <v>6.3573234688108551</v>
          </cell>
          <cell r="I264">
            <v>6.6497585882647945</v>
          </cell>
          <cell r="J264">
            <v>6.5974911542070682</v>
          </cell>
          <cell r="K264">
            <v>6.8128771084337343</v>
          </cell>
          <cell r="L264">
            <v>6.5011577685023676</v>
          </cell>
          <cell r="M264">
            <v>6.5669691949020823</v>
          </cell>
          <cell r="N264">
            <v>6.2250228688422888</v>
          </cell>
          <cell r="O264">
            <v>6.4678787704309064</v>
          </cell>
          <cell r="P264">
            <v>6.5698810750695094</v>
          </cell>
        </row>
        <row r="265">
          <cell r="A265">
            <v>8</v>
          </cell>
          <cell r="B265" t="str">
            <v>OK/KS</v>
          </cell>
          <cell r="C265">
            <v>2022</v>
          </cell>
          <cell r="D265">
            <v>6.4364175701218977</v>
          </cell>
          <cell r="E265">
            <v>6.9105738068812439</v>
          </cell>
          <cell r="F265">
            <v>6.9310280905790407</v>
          </cell>
          <cell r="G265">
            <v>6.508818607221813</v>
          </cell>
          <cell r="H265">
            <v>6.4264447603873034</v>
          </cell>
          <cell r="I265">
            <v>6.7033858540762035</v>
          </cell>
          <cell r="J265">
            <v>6.3811294250488277</v>
          </cell>
          <cell r="K265">
            <v>6.497156170057254</v>
          </cell>
          <cell r="L265">
            <v>6.2221618914483683</v>
          </cell>
          <cell r="M265">
            <v>6.23495951962152</v>
          </cell>
          <cell r="N265">
            <v>5.9133917135766607</v>
          </cell>
          <cell r="O265">
            <v>6.1919138689217759</v>
          </cell>
          <cell r="P265">
            <v>6.3160471336427753</v>
          </cell>
        </row>
        <row r="266">
          <cell r="A266">
            <v>8</v>
          </cell>
          <cell r="B266" t="str">
            <v>OK/KS</v>
          </cell>
          <cell r="C266">
            <v>2023</v>
          </cell>
          <cell r="D266">
            <v>6.8265768087268404</v>
          </cell>
          <cell r="E266">
            <v>6.7368443395091431</v>
          </cell>
          <cell r="F266">
            <v>6.836395473646296</v>
          </cell>
          <cell r="G266">
            <v>6.5364845015576325</v>
          </cell>
          <cell r="H266">
            <v>7.1336184682530197</v>
          </cell>
          <cell r="I266">
            <v>7.0983783843446098</v>
          </cell>
          <cell r="J266">
            <v>6.8023855849955339</v>
          </cell>
          <cell r="K266">
            <v>6.8953655356824521</v>
          </cell>
          <cell r="L266">
            <v>6.6922512601553699</v>
          </cell>
          <cell r="M266">
            <v>6.8869081844005207</v>
          </cell>
          <cell r="N266">
            <v>6.6470137593008154</v>
          </cell>
          <cell r="O266">
            <v>6.8017035358595086</v>
          </cell>
          <cell r="P266">
            <v>6.851572677017173</v>
          </cell>
        </row>
        <row r="267">
          <cell r="A267">
            <v>8</v>
          </cell>
          <cell r="B267" t="str">
            <v>OK/KS</v>
          </cell>
          <cell r="C267">
            <v>2024</v>
          </cell>
          <cell r="D267">
            <v>6.8920037845328244</v>
          </cell>
          <cell r="E267">
            <v>7.1575592933857619</v>
          </cell>
          <cell r="F267">
            <v>7.2594993674592949</v>
          </cell>
          <cell r="G267">
            <v>6.9142644046992805</v>
          </cell>
          <cell r="H267">
            <v>6.7909041819772531</v>
          </cell>
          <cell r="I267">
            <v>7.0290063038416761</v>
          </cell>
          <cell r="J267">
            <v>6.7772703049665992</v>
          </cell>
          <cell r="K267">
            <v>6.8964678086956512</v>
          </cell>
          <cell r="L267">
            <v>6.7087979404107614</v>
          </cell>
          <cell r="M267">
            <v>6.7352794526874886</v>
          </cell>
          <cell r="N267">
            <v>6.7597242048859183</v>
          </cell>
          <cell r="O267">
            <v>6.8007903978840849</v>
          </cell>
          <cell r="P267">
            <v>6.874481753500115</v>
          </cell>
        </row>
        <row r="268">
          <cell r="A268">
            <v>8</v>
          </cell>
          <cell r="B268" t="str">
            <v>OK/KS</v>
          </cell>
          <cell r="C268">
            <v>2025</v>
          </cell>
          <cell r="D268">
            <v>7.1874796956919758</v>
          </cell>
          <cell r="E268">
            <v>7.1907547125515352</v>
          </cell>
          <cell r="F268">
            <v>7.3487425085714282</v>
          </cell>
          <cell r="G268">
            <v>7.1122174602269492</v>
          </cell>
          <cell r="H268">
            <v>7.295277954817049</v>
          </cell>
          <cell r="I268">
            <v>7.3178322505536944</v>
          </cell>
          <cell r="J268">
            <v>7.1781625049589115</v>
          </cell>
          <cell r="K268">
            <v>7.3204187093490187</v>
          </cell>
          <cell r="L268">
            <v>7.1587083987131006</v>
          </cell>
          <cell r="M268">
            <v>7.111326056100034</v>
          </cell>
          <cell r="N268">
            <v>6.8852232265317594</v>
          </cell>
          <cell r="O268">
            <v>7.1353514922024015</v>
          </cell>
          <cell r="P268">
            <v>7.1957410737278176</v>
          </cell>
        </row>
        <row r="269">
          <cell r="A269">
            <v>8</v>
          </cell>
          <cell r="B269" t="str">
            <v>OK/KS</v>
          </cell>
          <cell r="C269">
            <v>2026</v>
          </cell>
          <cell r="D269">
            <v>7.5601059707937823</v>
          </cell>
          <cell r="E269">
            <v>7.4246205921787709</v>
          </cell>
          <cell r="F269">
            <v>7.4097329876790994</v>
          </cell>
          <cell r="G269">
            <v>7.4762265869262858</v>
          </cell>
          <cell r="H269">
            <v>7.8648431212524983</v>
          </cell>
          <cell r="I269">
            <v>7.8576751786802594</v>
          </cell>
          <cell r="J269">
            <v>7.5156820026539863</v>
          </cell>
          <cell r="K269">
            <v>7.6200309606577283</v>
          </cell>
          <cell r="L269">
            <v>7.4418314922907483</v>
          </cell>
          <cell r="M269">
            <v>7.5070828103533547</v>
          </cell>
          <cell r="N269">
            <v>7.4384156841239379</v>
          </cell>
          <cell r="O269">
            <v>7.5425279279772335</v>
          </cell>
          <cell r="P269">
            <v>7.6226023047515028</v>
          </cell>
        </row>
        <row r="270">
          <cell r="A270">
            <v>8</v>
          </cell>
          <cell r="B270" t="str">
            <v>OK/KS</v>
          </cell>
          <cell r="C270">
            <v>2027</v>
          </cell>
          <cell r="D270">
            <v>7.3744081651846267</v>
          </cell>
          <cell r="E270">
            <v>7.6200359875735781</v>
          </cell>
          <cell r="F270">
            <v>7.5779339279886866</v>
          </cell>
          <cell r="G270">
            <v>7.4202838200173691</v>
          </cell>
          <cell r="H270">
            <v>7.2924423789405264</v>
          </cell>
          <cell r="I270">
            <v>7.4034819783783776</v>
          </cell>
          <cell r="J270">
            <v>7.2732169426614162</v>
          </cell>
          <cell r="K270">
            <v>7.5325128869031603</v>
          </cell>
          <cell r="L270">
            <v>7.2596995057749139</v>
          </cell>
          <cell r="M270">
            <v>7.2230492414088889</v>
          </cell>
          <cell r="N270">
            <v>7.2187613610828736</v>
          </cell>
          <cell r="O270">
            <v>7.2926039350739487</v>
          </cell>
          <cell r="P270">
            <v>7.3788760164117866</v>
          </cell>
        </row>
        <row r="271">
          <cell r="A271">
            <v>8</v>
          </cell>
          <cell r="B271" t="str">
            <v>OK/KS</v>
          </cell>
          <cell r="C271">
            <v>2028</v>
          </cell>
          <cell r="D271">
            <v>7.6830079927813948</v>
          </cell>
          <cell r="E271">
            <v>7.4817478730192484</v>
          </cell>
          <cell r="F271">
            <v>7.449024769181789</v>
          </cell>
          <cell r="G271">
            <v>7.6452753508075189</v>
          </cell>
          <cell r="H271">
            <v>7.8451670894102721</v>
          </cell>
          <cell r="I271">
            <v>7.9946583030111267</v>
          </cell>
          <cell r="J271">
            <v>7.72894005367856</v>
          </cell>
          <cell r="K271">
            <v>7.9324593823853791</v>
          </cell>
          <cell r="L271">
            <v>7.6910545649895177</v>
          </cell>
          <cell r="M271">
            <v>7.6002106438621269</v>
          </cell>
          <cell r="N271">
            <v>7.444099947802485</v>
          </cell>
          <cell r="O271">
            <v>7.6513324998697714</v>
          </cell>
          <cell r="P271">
            <v>7.7321254353589444</v>
          </cell>
        </row>
        <row r="272">
          <cell r="A272">
            <v>8</v>
          </cell>
          <cell r="B272" t="str">
            <v>OK/KS</v>
          </cell>
          <cell r="C272">
            <v>2029</v>
          </cell>
          <cell r="D272">
            <v>8.1855484701075145</v>
          </cell>
          <cell r="E272">
            <v>7.7766964621050994</v>
          </cell>
          <cell r="F272">
            <v>7.6944621007402807</v>
          </cell>
          <cell r="G272">
            <v>7.4845219145528752</v>
          </cell>
          <cell r="H272">
            <v>8.7468808836418006</v>
          </cell>
          <cell r="I272">
            <v>8.5534333744919469</v>
          </cell>
          <cell r="J272">
            <v>8.1633399137444158</v>
          </cell>
          <cell r="K272">
            <v>8.3428783624532468</v>
          </cell>
          <cell r="L272">
            <v>8.0799028685381202</v>
          </cell>
          <cell r="M272">
            <v>8.3146803541358363</v>
          </cell>
          <cell r="N272">
            <v>8.3473888170290778</v>
          </cell>
          <cell r="O272">
            <v>8.3145040554962648</v>
          </cell>
          <cell r="P272">
            <v>8.4078925343612116</v>
          </cell>
        </row>
        <row r="273">
          <cell r="A273">
            <v>8</v>
          </cell>
          <cell r="B273" t="str">
            <v>OK/KS</v>
          </cell>
          <cell r="C273">
            <v>2030</v>
          </cell>
          <cell r="D273">
            <v>8.6550365854499045</v>
          </cell>
          <cell r="E273">
            <v>7.9548827319196311</v>
          </cell>
          <cell r="F273">
            <v>8.124131848484847</v>
          </cell>
          <cell r="G273">
            <v>8.1774990222267032</v>
          </cell>
          <cell r="H273">
            <v>8.8967862941353992</v>
          </cell>
          <cell r="I273">
            <v>9.0145343020629429</v>
          </cell>
          <cell r="J273">
            <v>8.7550737828090579</v>
          </cell>
          <cell r="K273">
            <v>9.0070191802049475</v>
          </cell>
          <cell r="L273">
            <v>8.7157493814227287</v>
          </cell>
          <cell r="M273">
            <v>8.6460517449096432</v>
          </cell>
          <cell r="N273">
            <v>8.8744933773847379</v>
          </cell>
          <cell r="O273">
            <v>8.7970942783479593</v>
          </cell>
          <cell r="P273">
            <v>8.8971230814902782</v>
          </cell>
        </row>
        <row r="274">
          <cell r="A274">
            <v>9</v>
          </cell>
          <cell r="B274" t="str">
            <v>DJ Basin</v>
          </cell>
          <cell r="C274">
            <v>1997</v>
          </cell>
          <cell r="D274">
            <v>2.1457643358304579</v>
          </cell>
          <cell r="E274">
            <v>3.7730637498618935</v>
          </cell>
          <cell r="F274">
            <v>2.1509641873278236</v>
          </cell>
          <cell r="G274">
            <v>1.6718027734976888</v>
          </cell>
          <cell r="H274">
            <v>1.7925046708429497</v>
          </cell>
          <cell r="I274">
            <v>1.7233809001097695</v>
          </cell>
          <cell r="J274">
            <v>1.8061190920057024</v>
          </cell>
          <cell r="K274">
            <v>1.5030674846625769</v>
          </cell>
          <cell r="L274">
            <v>1.5727262777716977</v>
          </cell>
          <cell r="M274">
            <v>1.9816373374139249</v>
          </cell>
          <cell r="N274">
            <v>2.4134919768584213</v>
          </cell>
          <cell r="O274">
            <v>2.9317488006977759</v>
          </cell>
          <cell r="P274">
            <v>2.4286647789152691</v>
          </cell>
        </row>
        <row r="275">
          <cell r="A275">
            <v>9</v>
          </cell>
          <cell r="B275" t="str">
            <v>DJ Basin</v>
          </cell>
          <cell r="C275">
            <v>1998</v>
          </cell>
          <cell r="D275">
            <v>1.9908676837227695</v>
          </cell>
          <cell r="E275">
            <v>2.1140245892721139</v>
          </cell>
          <cell r="F275">
            <v>2.0621806718121536</v>
          </cell>
          <cell r="G275">
            <v>2.1790136867260479</v>
          </cell>
          <cell r="H275">
            <v>2.3349978289188011</v>
          </cell>
          <cell r="I275">
            <v>1.953786070731178</v>
          </cell>
          <cell r="J275">
            <v>1.7183098591549295</v>
          </cell>
          <cell r="K275">
            <v>2.0203441186018827</v>
          </cell>
          <cell r="L275">
            <v>1.8813486060082127</v>
          </cell>
          <cell r="M275">
            <v>1.8104285868509122</v>
          </cell>
          <cell r="N275">
            <v>1.8822133534678029</v>
          </cell>
          <cell r="O275">
            <v>2.0493481305893759</v>
          </cell>
          <cell r="P275">
            <v>1.8844167025398191</v>
          </cell>
        </row>
        <row r="276">
          <cell r="A276">
            <v>9</v>
          </cell>
          <cell r="B276" t="str">
            <v>DJ Basin</v>
          </cell>
          <cell r="C276">
            <v>1999</v>
          </cell>
          <cell r="D276">
            <v>2.1374752535492516</v>
          </cell>
          <cell r="E276">
            <v>1.8033315421816227</v>
          </cell>
          <cell r="F276">
            <v>1.6960068699012454</v>
          </cell>
          <cell r="G276">
            <v>1.6493297587131368</v>
          </cell>
          <cell r="H276">
            <v>1.9745018212984786</v>
          </cell>
          <cell r="I276">
            <v>2.1128117307074814</v>
          </cell>
          <cell r="J276">
            <v>2.1301838392475418</v>
          </cell>
          <cell r="K276">
            <v>2.1266147112202414</v>
          </cell>
          <cell r="L276">
            <v>2.4397526124973341</v>
          </cell>
          <cell r="M276">
            <v>2.3962103470300189</v>
          </cell>
          <cell r="N276">
            <v>2.7186736103730471</v>
          </cell>
          <cell r="O276">
            <v>2.2816512787859491</v>
          </cell>
          <cell r="P276">
            <v>2.3206349206349208</v>
          </cell>
        </row>
        <row r="277">
          <cell r="A277">
            <v>9</v>
          </cell>
          <cell r="B277" t="str">
            <v>DJ Basin</v>
          </cell>
          <cell r="C277">
            <v>2000</v>
          </cell>
          <cell r="D277">
            <v>3.8661186727585903</v>
          </cell>
          <cell r="E277">
            <v>2.3562308747493934</v>
          </cell>
          <cell r="F277">
            <v>2.4907923813532569</v>
          </cell>
          <cell r="G277">
            <v>2.6254988447805081</v>
          </cell>
          <cell r="H277">
            <v>2.7408028508542084</v>
          </cell>
          <cell r="I277">
            <v>3.1976561682536362</v>
          </cell>
          <cell r="J277">
            <v>3.8953306173613287</v>
          </cell>
          <cell r="K277">
            <v>3.5475122561802439</v>
          </cell>
          <cell r="L277">
            <v>3.318058737762966</v>
          </cell>
          <cell r="M277">
            <v>4.1287169889789981</v>
          </cell>
          <cell r="N277">
            <v>4.6729651162790704</v>
          </cell>
          <cell r="O277">
            <v>5.3228983103555505</v>
          </cell>
          <cell r="P277">
            <v>8.0969609261939226</v>
          </cell>
        </row>
        <row r="278">
          <cell r="A278">
            <v>9</v>
          </cell>
          <cell r="B278" t="str">
            <v>DJ Basin</v>
          </cell>
          <cell r="C278">
            <v>2001</v>
          </cell>
          <cell r="D278">
            <v>3.4614487122801378</v>
          </cell>
          <cell r="E278">
            <v>8.2654008874213183</v>
          </cell>
          <cell r="F278">
            <v>5.8415739596209315</v>
          </cell>
          <cell r="G278">
            <v>5.0709584533113947</v>
          </cell>
          <cell r="H278">
            <v>4.4646340211477265</v>
          </cell>
          <cell r="I278">
            <v>3.1878266215800801</v>
          </cell>
          <cell r="J278">
            <v>2.3907928388746802</v>
          </cell>
          <cell r="K278">
            <v>2.2273284313725492</v>
          </cell>
          <cell r="L278">
            <v>2.4589662554796616</v>
          </cell>
          <cell r="M278">
            <v>1.6181559128841849</v>
          </cell>
          <cell r="N278">
            <v>2.0337261275904099</v>
          </cell>
          <cell r="O278">
            <v>1.8184584178498986</v>
          </cell>
          <cell r="P278">
            <v>2.1595626202288143</v>
          </cell>
        </row>
        <row r="279">
          <cell r="A279">
            <v>9</v>
          </cell>
          <cell r="B279" t="str">
            <v>DJ Basin</v>
          </cell>
          <cell r="C279">
            <v>2002</v>
          </cell>
          <cell r="D279">
            <v>1.9537777327169117</v>
          </cell>
          <cell r="E279">
            <v>1.9884813579872689</v>
          </cell>
          <cell r="F279">
            <v>1.954022988505747</v>
          </cell>
          <cell r="G279">
            <v>2.708794526061582</v>
          </cell>
          <cell r="H279">
            <v>1.5383070589416608</v>
          </cell>
          <cell r="I279">
            <v>1.4730934963423188</v>
          </cell>
          <cell r="J279">
            <v>1.331</v>
          </cell>
          <cell r="K279">
            <v>1.4170242490769385</v>
          </cell>
          <cell r="L279">
            <v>1.325565182750722</v>
          </cell>
          <cell r="M279">
            <v>1.1180679785330949</v>
          </cell>
          <cell r="N279">
            <v>2.2413964097986709</v>
          </cell>
          <cell r="O279">
            <v>3.1571654790182109</v>
          </cell>
          <cell r="P279">
            <v>3.1924140655867248</v>
          </cell>
        </row>
        <row r="280">
          <cell r="A280">
            <v>9</v>
          </cell>
          <cell r="B280" t="str">
            <v>DJ Basin</v>
          </cell>
          <cell r="C280">
            <v>2003</v>
          </cell>
          <cell r="D280">
            <v>4.7066934082219731</v>
          </cell>
          <cell r="E280">
            <v>3.0290783637259735</v>
          </cell>
          <cell r="F280">
            <v>6.3456620106236477</v>
          </cell>
          <cell r="G280">
            <v>3.9933248257583194</v>
          </cell>
          <cell r="H280">
            <v>4.8001567398119125</v>
          </cell>
          <cell r="I280">
            <v>4.3044285853944668</v>
          </cell>
          <cell r="J280">
            <v>5.0760311024390248</v>
          </cell>
          <cell r="K280">
            <v>5.5754447473468991</v>
          </cell>
          <cell r="L280">
            <v>4.731972269724058</v>
          </cell>
          <cell r="M280">
            <v>4.395742311421369</v>
          </cell>
          <cell r="N280">
            <v>4.4889780723824257</v>
          </cell>
          <cell r="O280">
            <v>4.8340193028196214</v>
          </cell>
          <cell r="P280">
            <v>4.9054825672159579</v>
          </cell>
        </row>
        <row r="281">
          <cell r="A281">
            <v>9</v>
          </cell>
          <cell r="B281" t="str">
            <v>DJ Basin</v>
          </cell>
          <cell r="C281">
            <v>2004</v>
          </cell>
          <cell r="D281">
            <v>4.3861495472287286</v>
          </cell>
          <cell r="E281">
            <v>5.372755418790268</v>
          </cell>
          <cell r="F281">
            <v>5.223626717850288</v>
          </cell>
          <cell r="G281">
            <v>4.5485431718061671</v>
          </cell>
          <cell r="H281">
            <v>3.926969626302208</v>
          </cell>
          <cell r="I281">
            <v>4.5910427277062471</v>
          </cell>
          <cell r="J281">
            <v>4.1599097753664571</v>
          </cell>
          <cell r="K281">
            <v>4.5190009593465046</v>
          </cell>
          <cell r="L281">
            <v>4.0363593136790215</v>
          </cell>
          <cell r="M281">
            <v>3.8320757922618487</v>
          </cell>
          <cell r="N281">
            <v>3.7913461814405744</v>
          </cell>
          <cell r="O281">
            <v>4.2643850965614689</v>
          </cell>
          <cell r="P281">
            <v>4.3677797856336964</v>
          </cell>
        </row>
        <row r="282">
          <cell r="A282">
            <v>9</v>
          </cell>
          <cell r="B282" t="str">
            <v>DJ Basin</v>
          </cell>
          <cell r="C282">
            <v>2005</v>
          </cell>
          <cell r="D282">
            <v>4.9152593528295396</v>
          </cell>
          <cell r="E282">
            <v>4.9695523125996806</v>
          </cell>
          <cell r="F282">
            <v>4.7780234456928836</v>
          </cell>
          <cell r="G282">
            <v>4.2479082126506578</v>
          </cell>
          <cell r="H282">
            <v>4.9737422230511008</v>
          </cell>
          <cell r="I282">
            <v>5.3160062901274774</v>
          </cell>
          <cell r="J282">
            <v>4.862449131767109</v>
          </cell>
          <cell r="K282">
            <v>5.2009514502826431</v>
          </cell>
          <cell r="L282">
            <v>4.6728231295662628</v>
          </cell>
          <cell r="M282">
            <v>4.9198426633444079</v>
          </cell>
          <cell r="N282">
            <v>4.7840161079388466</v>
          </cell>
          <cell r="O282">
            <v>5.1026240051465859</v>
          </cell>
          <cell r="P282">
            <v>5.1551732617868273</v>
          </cell>
        </row>
        <row r="283">
          <cell r="A283">
            <v>9</v>
          </cell>
          <cell r="B283" t="str">
            <v>DJ Basin</v>
          </cell>
          <cell r="C283">
            <v>2006</v>
          </cell>
          <cell r="D283">
            <v>5.5743285704790457</v>
          </cell>
          <cell r="E283">
            <v>5.7285198627002281</v>
          </cell>
          <cell r="F283">
            <v>5.6616778478121859</v>
          </cell>
          <cell r="G283">
            <v>5.0825353691886965</v>
          </cell>
          <cell r="H283">
            <v>5.052441162557991</v>
          </cell>
          <cell r="I283">
            <v>5.9152596223674658</v>
          </cell>
          <cell r="J283">
            <v>5.530098124660265</v>
          </cell>
          <cell r="K283">
            <v>5.6586917005695678</v>
          </cell>
          <cell r="L283">
            <v>5.3225991880187653</v>
          </cell>
          <cell r="M283">
            <v>5.7065981813270907</v>
          </cell>
          <cell r="N283">
            <v>5.5353682720819481</v>
          </cell>
          <cell r="O283">
            <v>5.8254358321377335</v>
          </cell>
          <cell r="P283">
            <v>5.8727176823266225</v>
          </cell>
        </row>
        <row r="284">
          <cell r="A284">
            <v>9</v>
          </cell>
          <cell r="B284" t="str">
            <v>DJ Basin</v>
          </cell>
          <cell r="C284">
            <v>2007</v>
          </cell>
          <cell r="D284">
            <v>5.6078286395943477</v>
          </cell>
          <cell r="E284">
            <v>6.3535026165386679</v>
          </cell>
          <cell r="F284">
            <v>6.2437098208715796</v>
          </cell>
          <cell r="G284">
            <v>5.6087832532906434</v>
          </cell>
          <cell r="H284">
            <v>5.0778753283635067</v>
          </cell>
          <cell r="I284">
            <v>5.8020400797165639</v>
          </cell>
          <cell r="J284">
            <v>5.4510962347534031</v>
          </cell>
          <cell r="K284">
            <v>5.7396959248478439</v>
          </cell>
          <cell r="L284">
            <v>5.5110201918845165</v>
          </cell>
          <cell r="M284">
            <v>5.5672901264933232</v>
          </cell>
          <cell r="N284">
            <v>4.7860511570827491</v>
          </cell>
          <cell r="O284">
            <v>5.5409863529000081</v>
          </cell>
          <cell r="P284">
            <v>5.6118925883893498</v>
          </cell>
        </row>
        <row r="285">
          <cell r="A285">
            <v>9</v>
          </cell>
          <cell r="B285" t="str">
            <v>DJ Basin</v>
          </cell>
          <cell r="C285">
            <v>2008</v>
          </cell>
          <cell r="D285">
            <v>5.234635106236607</v>
          </cell>
          <cell r="E285">
            <v>5.994946488935355</v>
          </cell>
          <cell r="F285">
            <v>5.8701149900008698</v>
          </cell>
          <cell r="G285">
            <v>5.2548995054659029</v>
          </cell>
          <cell r="H285">
            <v>4.8107599186076717</v>
          </cell>
          <cell r="I285">
            <v>5.6237875572453122</v>
          </cell>
          <cell r="J285">
            <v>4.7187311891006294</v>
          </cell>
          <cell r="K285">
            <v>5.0760474485844593</v>
          </cell>
          <cell r="L285">
            <v>4.9272141348218117</v>
          </cell>
          <cell r="M285">
            <v>5.068190881823635</v>
          </cell>
          <cell r="N285">
            <v>4.9382553750106908</v>
          </cell>
          <cell r="O285">
            <v>5.2151963557224548</v>
          </cell>
          <cell r="P285">
            <v>5.3174774295204843</v>
          </cell>
        </row>
        <row r="286">
          <cell r="A286">
            <v>9</v>
          </cell>
          <cell r="B286" t="str">
            <v>DJ Basin</v>
          </cell>
          <cell r="C286">
            <v>2009</v>
          </cell>
          <cell r="D286">
            <v>4.6908351099272458</v>
          </cell>
          <cell r="E286">
            <v>5.6436790480237988</v>
          </cell>
          <cell r="F286">
            <v>5.3460131212892277</v>
          </cell>
          <cell r="G286">
            <v>4.915007931939388</v>
          </cell>
          <cell r="H286">
            <v>3.6267759418820749</v>
          </cell>
          <cell r="I286">
            <v>4.3449330888551678</v>
          </cell>
          <cell r="J286">
            <v>4.4923131319929333</v>
          </cell>
          <cell r="K286">
            <v>4.6927390647300813</v>
          </cell>
          <cell r="L286">
            <v>4.547750297444491</v>
          </cell>
          <cell r="M286">
            <v>4.5380179416436759</v>
          </cell>
          <cell r="N286">
            <v>4.4281911472674178</v>
          </cell>
          <cell r="O286">
            <v>4.7750278850957528</v>
          </cell>
          <cell r="P286">
            <v>4.9395727189629381</v>
          </cell>
        </row>
        <row r="287">
          <cell r="A287">
            <v>9</v>
          </cell>
          <cell r="B287" t="str">
            <v>DJ Basin</v>
          </cell>
          <cell r="C287">
            <v>2010</v>
          </cell>
          <cell r="D287">
            <v>5.1693199497389601</v>
          </cell>
          <cell r="E287">
            <v>5.1586324295190717</v>
          </cell>
          <cell r="F287">
            <v>4.7735076464746768</v>
          </cell>
          <cell r="G287">
            <v>4.4492292261953912</v>
          </cell>
          <cell r="H287">
            <v>3.2795809873083894</v>
          </cell>
          <cell r="I287">
            <v>6.0061185623817748</v>
          </cell>
          <cell r="J287">
            <v>5.1961706336178599</v>
          </cell>
          <cell r="K287">
            <v>5.4426496437054626</v>
          </cell>
          <cell r="L287">
            <v>5.4654442827952598</v>
          </cell>
          <cell r="M287">
            <v>5.6391281915327509</v>
          </cell>
          <cell r="N287">
            <v>5.1837272061217847</v>
          </cell>
          <cell r="O287">
            <v>5.6493197319252637</v>
          </cell>
          <cell r="P287">
            <v>5.7883308552898258</v>
          </cell>
        </row>
        <row r="288">
          <cell r="A288">
            <v>9</v>
          </cell>
          <cell r="B288" t="str">
            <v>DJ Basin</v>
          </cell>
          <cell r="C288">
            <v>2011</v>
          </cell>
          <cell r="D288">
            <v>5.542966033946235</v>
          </cell>
          <cell r="E288">
            <v>6.0692662244155002</v>
          </cell>
          <cell r="F288">
            <v>5.8060981915065399</v>
          </cell>
          <cell r="G288">
            <v>5.3616322510473733</v>
          </cell>
          <cell r="H288">
            <v>4.7654761116024762</v>
          </cell>
          <cell r="I288">
            <v>5.7362012115862955</v>
          </cell>
          <cell r="J288">
            <v>5.1550056289534796</v>
          </cell>
          <cell r="K288">
            <v>5.5739314927281436</v>
          </cell>
          <cell r="L288">
            <v>5.3741709273582652</v>
          </cell>
          <cell r="M288">
            <v>5.7648766433232534</v>
          </cell>
          <cell r="N288">
            <v>5.3505522118973872</v>
          </cell>
          <cell r="O288">
            <v>5.7091826755428752</v>
          </cell>
          <cell r="P288">
            <v>5.8491988373932298</v>
          </cell>
        </row>
        <row r="289">
          <cell r="A289">
            <v>9</v>
          </cell>
          <cell r="B289" t="str">
            <v>DJ Basin</v>
          </cell>
          <cell r="C289">
            <v>2012</v>
          </cell>
          <cell r="D289">
            <v>5.7478400048802074</v>
          </cell>
          <cell r="E289">
            <v>6.2151321389108132</v>
          </cell>
          <cell r="F289">
            <v>6.1092960144927533</v>
          </cell>
          <cell r="G289">
            <v>5.4641221034428549</v>
          </cell>
          <cell r="H289">
            <v>4.9501520003137749</v>
          </cell>
          <cell r="I289">
            <v>6.0612451542195078</v>
          </cell>
          <cell r="J289">
            <v>5.5193513709866417</v>
          </cell>
          <cell r="K289">
            <v>5.8979763779527561</v>
          </cell>
          <cell r="L289">
            <v>5.567520322103789</v>
          </cell>
          <cell r="M289">
            <v>5.7893016770186332</v>
          </cell>
          <cell r="N289">
            <v>5.5748311560514496</v>
          </cell>
          <cell r="O289">
            <v>5.8805150069584036</v>
          </cell>
          <cell r="P289">
            <v>5.9446367361111117</v>
          </cell>
        </row>
        <row r="290">
          <cell r="A290">
            <v>9</v>
          </cell>
          <cell r="B290" t="str">
            <v>DJ Basin</v>
          </cell>
          <cell r="C290">
            <v>2013</v>
          </cell>
          <cell r="D290">
            <v>4.8338566263207765</v>
          </cell>
          <cell r="E290">
            <v>6.2589322886185119</v>
          </cell>
          <cell r="F290">
            <v>6.0500415245120651</v>
          </cell>
          <cell r="G290">
            <v>5.5934567407975457</v>
          </cell>
          <cell r="H290">
            <v>4.2531104316546759</v>
          </cell>
          <cell r="I290">
            <v>4.4445056667175811</v>
          </cell>
          <cell r="J290">
            <v>4.3381889794985131</v>
          </cell>
          <cell r="K290">
            <v>4.7029808107696986</v>
          </cell>
          <cell r="L290">
            <v>4.5697173889943077</v>
          </cell>
          <cell r="M290">
            <v>4.4023683835782457</v>
          </cell>
          <cell r="N290">
            <v>4.1061131519274374</v>
          </cell>
          <cell r="O290">
            <v>4.5783328983102001</v>
          </cell>
          <cell r="P290">
            <v>4.7085312504705259</v>
          </cell>
        </row>
        <row r="291">
          <cell r="A291">
            <v>9</v>
          </cell>
          <cell r="B291" t="str">
            <v>DJ Basin</v>
          </cell>
          <cell r="C291">
            <v>2014</v>
          </cell>
          <cell r="D291">
            <v>4.1556470642557981</v>
          </cell>
          <cell r="E291">
            <v>5.0670038764931267</v>
          </cell>
          <cell r="F291">
            <v>4.8276244039586143</v>
          </cell>
          <cell r="G291">
            <v>4.3635730081544102</v>
          </cell>
          <cell r="H291">
            <v>4.2341032850530089</v>
          </cell>
          <cell r="I291">
            <v>4.6667397138812303</v>
          </cell>
          <cell r="J291">
            <v>3.2422717674176518</v>
          </cell>
          <cell r="K291">
            <v>3.7659180381390516</v>
          </cell>
          <cell r="L291">
            <v>3.0990035248815166</v>
          </cell>
          <cell r="M291">
            <v>3.7614312370676912</v>
          </cell>
          <cell r="N291">
            <v>4.3654040265486724</v>
          </cell>
          <cell r="O291">
            <v>3.9742402443512184</v>
          </cell>
          <cell r="P291">
            <v>4.5004516451233849</v>
          </cell>
        </row>
        <row r="292">
          <cell r="A292">
            <v>9</v>
          </cell>
          <cell r="B292" t="str">
            <v>DJ Basin</v>
          </cell>
          <cell r="C292">
            <v>2015</v>
          </cell>
          <cell r="D292">
            <v>4.8044683912185215</v>
          </cell>
          <cell r="E292">
            <v>4.8529461374963354</v>
          </cell>
          <cell r="F292">
            <v>4.7052683244350177</v>
          </cell>
          <cell r="G292">
            <v>4.1685158102189774</v>
          </cell>
          <cell r="H292">
            <v>4.6963602928321677</v>
          </cell>
          <cell r="I292">
            <v>5.0876527513265977</v>
          </cell>
          <cell r="J292">
            <v>4.7016306855277472</v>
          </cell>
          <cell r="K292">
            <v>4.8113483747194676</v>
          </cell>
          <cell r="L292">
            <v>4.536796286663777</v>
          </cell>
          <cell r="M292">
            <v>4.9226191708723865</v>
          </cell>
          <cell r="N292">
            <v>4.7937026260882076</v>
          </cell>
          <cell r="O292">
            <v>5.0412018523836872</v>
          </cell>
          <cell r="P292">
            <v>5.3355783820578964</v>
          </cell>
        </row>
        <row r="293">
          <cell r="A293">
            <v>9</v>
          </cell>
          <cell r="B293" t="str">
            <v>DJ Basin</v>
          </cell>
          <cell r="C293">
            <v>2016</v>
          </cell>
          <cell r="D293">
            <v>4.9630823463479636</v>
          </cell>
          <cell r="E293">
            <v>5.7529214944583478</v>
          </cell>
          <cell r="F293">
            <v>5.5911240687883543</v>
          </cell>
          <cell r="G293">
            <v>5.0318895179092786</v>
          </cell>
          <cell r="H293">
            <v>4.4685071920972215</v>
          </cell>
          <cell r="I293">
            <v>5.4890054464222393</v>
          </cell>
          <cell r="J293">
            <v>4.3876324133050248</v>
          </cell>
          <cell r="K293">
            <v>5.0088969911004382</v>
          </cell>
          <cell r="L293">
            <v>4.5575733295742875</v>
          </cell>
          <cell r="M293">
            <v>4.3623812970387563</v>
          </cell>
          <cell r="N293">
            <v>4.7938677383125086</v>
          </cell>
          <cell r="O293">
            <v>4.8299304777248526</v>
          </cell>
          <cell r="P293">
            <v>5.2832581894442496</v>
          </cell>
        </row>
        <row r="294">
          <cell r="A294">
            <v>9</v>
          </cell>
          <cell r="B294" t="str">
            <v>DJ Basin</v>
          </cell>
          <cell r="C294">
            <v>2017</v>
          </cell>
          <cell r="D294">
            <v>5.5506390561270997</v>
          </cell>
          <cell r="E294">
            <v>5.7515240756243893</v>
          </cell>
          <cell r="F294">
            <v>5.6730441768186566</v>
          </cell>
          <cell r="G294">
            <v>5.1352110115325829</v>
          </cell>
          <cell r="H294">
            <v>5.352413894474104</v>
          </cell>
          <cell r="I294">
            <v>5.8822922720354232</v>
          </cell>
          <cell r="J294">
            <v>5.5143976869433127</v>
          </cell>
          <cell r="K294">
            <v>5.9412661407014404</v>
          </cell>
          <cell r="L294">
            <v>5.3112226294437193</v>
          </cell>
          <cell r="M294">
            <v>5.5462945447059635</v>
          </cell>
          <cell r="N294">
            <v>5.1325915154420327</v>
          </cell>
          <cell r="O294">
            <v>5.520060401858939</v>
          </cell>
          <cell r="P294">
            <v>5.8473503239446227</v>
          </cell>
        </row>
        <row r="295">
          <cell r="A295">
            <v>9</v>
          </cell>
          <cell r="B295" t="str">
            <v>DJ Basin</v>
          </cell>
          <cell r="C295">
            <v>2018</v>
          </cell>
          <cell r="D295">
            <v>5.6334099472660677</v>
          </cell>
          <cell r="E295">
            <v>6.2393392567889467</v>
          </cell>
          <cell r="F295">
            <v>6.0646586089791485</v>
          </cell>
          <cell r="G295">
            <v>5.4947225091500602</v>
          </cell>
          <cell r="H295">
            <v>4.7779516977813854</v>
          </cell>
          <cell r="I295">
            <v>6.0325078236803025</v>
          </cell>
          <cell r="J295">
            <v>5.5472387268440553</v>
          </cell>
          <cell r="K295">
            <v>5.6929413484807734</v>
          </cell>
          <cell r="L295">
            <v>5.2426487387629139</v>
          </cell>
          <cell r="M295">
            <v>5.5078633929169172</v>
          </cell>
          <cell r="N295">
            <v>5.3581244321218602</v>
          </cell>
          <cell r="O295">
            <v>5.6316079138609236</v>
          </cell>
          <cell r="P295">
            <v>6.011314917825537</v>
          </cell>
        </row>
        <row r="296">
          <cell r="A296">
            <v>9</v>
          </cell>
          <cell r="B296" t="str">
            <v>DJ Basin</v>
          </cell>
          <cell r="C296">
            <v>2019</v>
          </cell>
          <cell r="D296">
            <v>6.0153501211331859</v>
          </cell>
          <cell r="E296">
            <v>6.4328644047540005</v>
          </cell>
          <cell r="F296">
            <v>6.3024630135170945</v>
          </cell>
          <cell r="G296">
            <v>5.8255189591323902</v>
          </cell>
          <cell r="H296">
            <v>5.6653775160034314</v>
          </cell>
          <cell r="I296">
            <v>6.3567893249917677</v>
          </cell>
          <cell r="J296">
            <v>6.0351756900630917</v>
          </cell>
          <cell r="K296">
            <v>6.0925389912769727</v>
          </cell>
          <cell r="L296">
            <v>5.7858762811702338</v>
          </cell>
          <cell r="M296">
            <v>5.9614500751093997</v>
          </cell>
          <cell r="N296">
            <v>5.4746842197888146</v>
          </cell>
          <cell r="O296">
            <v>5.9958010863201716</v>
          </cell>
          <cell r="P296">
            <v>6.2556618914708562</v>
          </cell>
        </row>
        <row r="297">
          <cell r="A297">
            <v>9</v>
          </cell>
          <cell r="B297" t="str">
            <v>DJ Basin</v>
          </cell>
          <cell r="C297">
            <v>2020</v>
          </cell>
          <cell r="D297">
            <v>6.0804097052975017</v>
          </cell>
          <cell r="E297">
            <v>6.6461155600181376</v>
          </cell>
          <cell r="F297">
            <v>6.5992959981898123</v>
          </cell>
          <cell r="G297">
            <v>6.0799141161290322</v>
          </cell>
          <cell r="H297">
            <v>6.101818251464624</v>
          </cell>
          <cell r="I297">
            <v>6.4661946671806732</v>
          </cell>
          <cell r="J297">
            <v>5.7985350346242628</v>
          </cell>
          <cell r="K297">
            <v>6.0022930321837604</v>
          </cell>
          <cell r="L297">
            <v>5.5230111806398057</v>
          </cell>
          <cell r="M297">
            <v>5.9873339896769258</v>
          </cell>
          <cell r="N297">
            <v>5.695700648648649</v>
          </cell>
          <cell r="O297">
            <v>5.9416537568219319</v>
          </cell>
          <cell r="P297">
            <v>6.1230502279924011</v>
          </cell>
        </row>
        <row r="298">
          <cell r="A298">
            <v>9</v>
          </cell>
          <cell r="B298" t="str">
            <v>DJ Basin</v>
          </cell>
          <cell r="C298">
            <v>2021</v>
          </cell>
          <cell r="D298">
            <v>6.3459103979887024</v>
          </cell>
          <cell r="E298">
            <v>6.5070912716470737</v>
          </cell>
          <cell r="F298">
            <v>6.4504800618140532</v>
          </cell>
          <cell r="G298">
            <v>6.0435653238496876</v>
          </cell>
          <cell r="H298">
            <v>6.0013102895910544</v>
          </cell>
          <cell r="I298">
            <v>6.486472718154463</v>
          </cell>
          <cell r="J298">
            <v>6.4143577541445103</v>
          </cell>
          <cell r="K298">
            <v>6.6163957487983014</v>
          </cell>
          <cell r="L298">
            <v>6.2637728569648639</v>
          </cell>
          <cell r="M298">
            <v>6.3767770718060302</v>
          </cell>
          <cell r="N298">
            <v>6.0551175393969485</v>
          </cell>
          <cell r="O298">
            <v>6.4263273031203569</v>
          </cell>
          <cell r="P298">
            <v>6.5092568365770775</v>
          </cell>
        </row>
        <row r="299">
          <cell r="A299">
            <v>9</v>
          </cell>
          <cell r="B299" t="str">
            <v>DJ Basin</v>
          </cell>
          <cell r="C299">
            <v>2022</v>
          </cell>
          <cell r="D299">
            <v>6.2822645738930616</v>
          </cell>
          <cell r="E299">
            <v>6.8284764644222467</v>
          </cell>
          <cell r="F299">
            <v>6.7303015629807392</v>
          </cell>
          <cell r="G299">
            <v>6.3736940125276336</v>
          </cell>
          <cell r="H299">
            <v>6.0459679066062018</v>
          </cell>
          <cell r="I299">
            <v>6.5652640878233743</v>
          </cell>
          <cell r="J299">
            <v>6.2055017822265617</v>
          </cell>
          <cell r="K299">
            <v>6.3359033499817272</v>
          </cell>
          <cell r="L299">
            <v>6.0195831884762656</v>
          </cell>
          <cell r="M299">
            <v>6.0896633772062838</v>
          </cell>
          <cell r="N299">
            <v>5.7772005871315306</v>
          </cell>
          <cell r="O299">
            <v>6.1452592207792209</v>
          </cell>
          <cell r="P299">
            <v>6.2703593465549456</v>
          </cell>
        </row>
        <row r="300">
          <cell r="A300">
            <v>9</v>
          </cell>
          <cell r="B300" t="str">
            <v>DJ Basin</v>
          </cell>
          <cell r="C300">
            <v>2023</v>
          </cell>
          <cell r="D300">
            <v>6.6735906321398888</v>
          </cell>
          <cell r="E300">
            <v>6.6661510827718953</v>
          </cell>
          <cell r="F300">
            <v>6.6560734782086683</v>
          </cell>
          <cell r="G300">
            <v>6.3531778277018924</v>
          </cell>
          <cell r="H300">
            <v>6.7770397285663044</v>
          </cell>
          <cell r="I300">
            <v>6.9502219020344853</v>
          </cell>
          <cell r="J300">
            <v>6.6516058291158089</v>
          </cell>
          <cell r="K300">
            <v>6.7306251530096857</v>
          </cell>
          <cell r="L300">
            <v>6.5005709600901378</v>
          </cell>
          <cell r="M300">
            <v>6.7429243519943194</v>
          </cell>
          <cell r="N300">
            <v>6.5049040037793784</v>
          </cell>
          <cell r="O300">
            <v>6.7545581707820137</v>
          </cell>
          <cell r="P300">
            <v>6.7952350976240883</v>
          </cell>
        </row>
        <row r="301">
          <cell r="A301">
            <v>9</v>
          </cell>
          <cell r="B301" t="str">
            <v>DJ Basin</v>
          </cell>
          <cell r="C301">
            <v>2024</v>
          </cell>
          <cell r="D301">
            <v>6.7481697070140898</v>
          </cell>
          <cell r="E301">
            <v>7.0882369505252649</v>
          </cell>
          <cell r="F301">
            <v>7.1013184491038999</v>
          </cell>
          <cell r="G301">
            <v>6.745646408323104</v>
          </cell>
          <cell r="H301">
            <v>6.4030333974919804</v>
          </cell>
          <cell r="I301">
            <v>6.8841856635622811</v>
          </cell>
          <cell r="J301">
            <v>6.6465390241068834</v>
          </cell>
          <cell r="K301">
            <v>6.7481971594202896</v>
          </cell>
          <cell r="L301">
            <v>6.5400196991611228</v>
          </cell>
          <cell r="M301">
            <v>6.6115898793372212</v>
          </cell>
          <cell r="N301">
            <v>6.6279236920949529</v>
          </cell>
          <cell r="O301">
            <v>6.7532720733670653</v>
          </cell>
          <cell r="P301">
            <v>6.8280740876750068</v>
          </cell>
        </row>
        <row r="302">
          <cell r="A302">
            <v>9</v>
          </cell>
          <cell r="B302" t="str">
            <v>DJ Basin</v>
          </cell>
          <cell r="C302">
            <v>2025</v>
          </cell>
          <cell r="D302">
            <v>7.1186513215291773</v>
          </cell>
          <cell r="E302">
            <v>7.1544496392579022</v>
          </cell>
          <cell r="F302">
            <v>7.2491329428571429</v>
          </cell>
          <cell r="G302">
            <v>7.0170205223242288</v>
          </cell>
          <cell r="H302">
            <v>7.1384793774540487</v>
          </cell>
          <cell r="I302">
            <v>7.2582286501220974</v>
          </cell>
          <cell r="J302">
            <v>7.1121865967696225</v>
          </cell>
          <cell r="K302">
            <v>7.2549823426276792</v>
          </cell>
          <cell r="L302">
            <v>7.0792149291640794</v>
          </cell>
          <cell r="M302">
            <v>7.0537709417596028</v>
          </cell>
          <cell r="N302">
            <v>6.8185072287802138</v>
          </cell>
          <cell r="O302">
            <v>7.1132411365421291</v>
          </cell>
          <cell r="P302">
            <v>7.1746015506913725</v>
          </cell>
        </row>
        <row r="303">
          <cell r="A303">
            <v>9</v>
          </cell>
          <cell r="B303" t="str">
            <v>DJ Basin</v>
          </cell>
          <cell r="C303">
            <v>2026</v>
          </cell>
          <cell r="D303">
            <v>7.5075214356789042</v>
          </cell>
          <cell r="E303">
            <v>7.4000391955307263</v>
          </cell>
          <cell r="F303">
            <v>7.3650716898031989</v>
          </cell>
          <cell r="G303">
            <v>7.4043197607788596</v>
          </cell>
          <cell r="H303">
            <v>7.7634504552520553</v>
          </cell>
          <cell r="I303">
            <v>7.7944732505956011</v>
          </cell>
          <cell r="J303">
            <v>7.4621630321795864</v>
          </cell>
          <cell r="K303">
            <v>7.5545755117806097</v>
          </cell>
          <cell r="L303">
            <v>7.3868009416299563</v>
          </cell>
          <cell r="M303">
            <v>7.4511374017695218</v>
          </cell>
          <cell r="N303">
            <v>7.3934987332053748</v>
          </cell>
          <cell r="O303">
            <v>7.5150092217600699</v>
          </cell>
          <cell r="P303">
            <v>7.5997180338612784</v>
          </cell>
        </row>
        <row r="304">
          <cell r="A304">
            <v>9</v>
          </cell>
          <cell r="B304" t="str">
            <v>DJ Basin</v>
          </cell>
          <cell r="C304">
            <v>2027</v>
          </cell>
          <cell r="D304">
            <v>7.3320749331002872</v>
          </cell>
          <cell r="E304">
            <v>7.5972389906256819</v>
          </cell>
          <cell r="F304">
            <v>7.5553689492004787</v>
          </cell>
          <cell r="G304">
            <v>7.3938854971775942</v>
          </cell>
          <cell r="H304">
            <v>7.2331414039649005</v>
          </cell>
          <cell r="I304">
            <v>7.3528111189189183</v>
          </cell>
          <cell r="J304">
            <v>7.200917611521656</v>
          </cell>
          <cell r="K304">
            <v>7.4563727781665508</v>
          </cell>
          <cell r="L304">
            <v>7.1903227074939569</v>
          </cell>
          <cell r="M304">
            <v>7.1842878035704718</v>
          </cell>
          <cell r="N304">
            <v>7.1907595848269219</v>
          </cell>
          <cell r="O304">
            <v>7.2650229430295266</v>
          </cell>
          <cell r="P304">
            <v>7.3647698087067726</v>
          </cell>
        </row>
        <row r="305">
          <cell r="A305">
            <v>9</v>
          </cell>
          <cell r="B305" t="str">
            <v>DJ Basin</v>
          </cell>
          <cell r="C305">
            <v>2028</v>
          </cell>
          <cell r="D305">
            <v>7.6572098646146287</v>
          </cell>
          <cell r="E305">
            <v>7.4554373923215991</v>
          </cell>
          <cell r="F305">
            <v>7.4360283826806741</v>
          </cell>
          <cell r="G305">
            <v>7.6224307439767012</v>
          </cell>
          <cell r="H305">
            <v>7.8117689072077781</v>
          </cell>
          <cell r="I305">
            <v>7.9638152560248896</v>
          </cell>
          <cell r="J305">
            <v>7.6907204610041049</v>
          </cell>
          <cell r="K305">
            <v>7.8972292684207765</v>
          </cell>
          <cell r="L305">
            <v>7.6578451624737953</v>
          </cell>
          <cell r="M305">
            <v>7.5708373345886297</v>
          </cell>
          <cell r="N305">
            <v>7.4206284006681287</v>
          </cell>
          <cell r="O305">
            <v>7.6357754701255409</v>
          </cell>
          <cell r="P305">
            <v>7.7240015958829344</v>
          </cell>
        </row>
        <row r="306">
          <cell r="A306">
            <v>9</v>
          </cell>
          <cell r="B306" t="str">
            <v>DJ Basin</v>
          </cell>
          <cell r="C306">
            <v>2029</v>
          </cell>
          <cell r="D306">
            <v>8.1593444094297976</v>
          </cell>
          <cell r="E306">
            <v>7.7589356020127616</v>
          </cell>
          <cell r="F306">
            <v>7.6803398457317389</v>
          </cell>
          <cell r="G306">
            <v>7.4751955778271428</v>
          </cell>
          <cell r="H306">
            <v>8.7182481569314856</v>
          </cell>
          <cell r="I306">
            <v>8.5173006482481881</v>
          </cell>
          <cell r="J306">
            <v>8.1224710479026552</v>
          </cell>
          <cell r="K306">
            <v>8.3026954449966688</v>
          </cell>
          <cell r="L306">
            <v>8.0471798844403537</v>
          </cell>
          <cell r="M306">
            <v>8.2772790580190847</v>
          </cell>
          <cell r="N306">
            <v>8.3229466924682995</v>
          </cell>
          <cell r="O306">
            <v>8.2990025359556849</v>
          </cell>
          <cell r="P306">
            <v>8.3905384186235228</v>
          </cell>
        </row>
        <row r="307">
          <cell r="A307">
            <v>9</v>
          </cell>
          <cell r="B307" t="str">
            <v>DJ Basin</v>
          </cell>
          <cell r="C307">
            <v>2030</v>
          </cell>
          <cell r="D307">
            <v>8.6339562673893173</v>
          </cell>
          <cell r="E307">
            <v>8.0383941596234632</v>
          </cell>
          <cell r="F307">
            <v>8.0891067777777774</v>
          </cell>
          <cell r="G307">
            <v>8.1514481780152206</v>
          </cell>
          <cell r="H307">
            <v>8.8598568956845387</v>
          </cell>
          <cell r="I307">
            <v>8.9739429001656372</v>
          </cell>
          <cell r="J307">
            <v>8.7140521138048488</v>
          </cell>
          <cell r="K307">
            <v>8.9653154661334664</v>
          </cell>
          <cell r="L307">
            <v>8.6753365210016966</v>
          </cell>
          <cell r="M307">
            <v>8.6035753522178524</v>
          </cell>
          <cell r="N307">
            <v>8.8329473469793331</v>
          </cell>
          <cell r="O307">
            <v>8.8108604591204323</v>
          </cell>
          <cell r="P307">
            <v>8.8926390381475429</v>
          </cell>
        </row>
        <row r="308">
          <cell r="A308">
            <v>10</v>
          </cell>
          <cell r="B308" t="str">
            <v>Opal</v>
          </cell>
          <cell r="C308">
            <v>1997</v>
          </cell>
          <cell r="D308">
            <v>2.0644286931111839</v>
          </cell>
          <cell r="E308">
            <v>3.6758369240967848</v>
          </cell>
          <cell r="F308">
            <v>2.1707988980716255</v>
          </cell>
          <cell r="G308">
            <v>1.7026194144838211</v>
          </cell>
          <cell r="H308">
            <v>1.7826134740081327</v>
          </cell>
          <cell r="I308">
            <v>1.6454445664105379</v>
          </cell>
          <cell r="J308">
            <v>1.4859085426033556</v>
          </cell>
          <cell r="K308">
            <v>1.4373356704645051</v>
          </cell>
          <cell r="L308">
            <v>1.5781985334354822</v>
          </cell>
          <cell r="M308">
            <v>1.9564979779210843</v>
          </cell>
          <cell r="N308">
            <v>2.3785612924353234</v>
          </cell>
          <cell r="O308">
            <v>2.6559092891408635</v>
          </cell>
          <cell r="P308">
            <v>2.3034197342626879</v>
          </cell>
        </row>
        <row r="309">
          <cell r="A309">
            <v>10</v>
          </cell>
          <cell r="B309" t="str">
            <v>Opal</v>
          </cell>
          <cell r="C309">
            <v>1998</v>
          </cell>
          <cell r="D309">
            <v>1.9669924730771049</v>
          </cell>
          <cell r="E309">
            <v>2.1162006310521164</v>
          </cell>
          <cell r="F309">
            <v>1.9915208174801609</v>
          </cell>
          <cell r="G309">
            <v>2.1464262437540733</v>
          </cell>
          <cell r="H309">
            <v>2.3111159357359963</v>
          </cell>
          <cell r="I309">
            <v>1.9635495769147322</v>
          </cell>
          <cell r="J309">
            <v>1.6554712892741061</v>
          </cell>
          <cell r="K309">
            <v>1.8666810951195758</v>
          </cell>
          <cell r="L309">
            <v>1.8662200129673656</v>
          </cell>
          <cell r="M309">
            <v>1.8244629169815394</v>
          </cell>
          <cell r="N309">
            <v>1.880056088879301</v>
          </cell>
          <cell r="O309">
            <v>2.0590453614912185</v>
          </cell>
          <cell r="P309">
            <v>1.9231597072750752</v>
          </cell>
        </row>
        <row r="310">
          <cell r="A310">
            <v>10</v>
          </cell>
          <cell r="B310" t="str">
            <v>Opal</v>
          </cell>
          <cell r="C310">
            <v>1999</v>
          </cell>
          <cell r="D310">
            <v>2.1495871839166814</v>
          </cell>
          <cell r="E310">
            <v>1.8205265986029016</v>
          </cell>
          <cell r="F310">
            <v>1.7131816230141692</v>
          </cell>
          <cell r="G310">
            <v>1.6600536193029491</v>
          </cell>
          <cell r="H310">
            <v>1.9862866938075852</v>
          </cell>
          <cell r="I310">
            <v>2.1384994113239859</v>
          </cell>
          <cell r="J310">
            <v>2.1398033347584438</v>
          </cell>
          <cell r="K310">
            <v>2.0988576918970856</v>
          </cell>
          <cell r="L310">
            <v>2.4898699082960118</v>
          </cell>
          <cell r="M310">
            <v>2.4121779859484778</v>
          </cell>
          <cell r="N310">
            <v>2.7367414177914764</v>
          </cell>
          <cell r="O310">
            <v>2.2593653825745514</v>
          </cell>
          <cell r="P310">
            <v>2.3396825396825398</v>
          </cell>
        </row>
        <row r="311">
          <cell r="A311">
            <v>10</v>
          </cell>
          <cell r="B311" t="str">
            <v>Opal</v>
          </cell>
          <cell r="C311">
            <v>2000</v>
          </cell>
          <cell r="D311">
            <v>3.910968433598073</v>
          </cell>
          <cell r="E311">
            <v>2.3583412472301362</v>
          </cell>
          <cell r="F311">
            <v>2.4950015784489108</v>
          </cell>
          <cell r="G311">
            <v>2.6916614156689773</v>
          </cell>
          <cell r="H311">
            <v>2.7366104181951583</v>
          </cell>
          <cell r="I311">
            <v>3.2091660562938165</v>
          </cell>
          <cell r="J311">
            <v>3.9318917789616625</v>
          </cell>
          <cell r="K311">
            <v>3.5715030770835505</v>
          </cell>
          <cell r="L311">
            <v>3.334721932930639</v>
          </cell>
          <cell r="M311">
            <v>4.1734248284466631</v>
          </cell>
          <cell r="N311">
            <v>4.7373338870431896</v>
          </cell>
          <cell r="O311">
            <v>5.4099720120244639</v>
          </cell>
          <cell r="P311">
            <v>8.2819929708497</v>
          </cell>
        </row>
        <row r="312">
          <cell r="A312">
            <v>10</v>
          </cell>
          <cell r="B312" t="str">
            <v>Opal</v>
          </cell>
          <cell r="C312">
            <v>2001</v>
          </cell>
          <cell r="D312">
            <v>3.5100028359701678</v>
          </cell>
          <cell r="E312">
            <v>8.2922299040346719</v>
          </cell>
          <cell r="F312">
            <v>5.788009888751545</v>
          </cell>
          <cell r="G312">
            <v>4.9454956807897981</v>
          </cell>
          <cell r="H312">
            <v>4.6227286726208812</v>
          </cell>
          <cell r="I312">
            <v>3.3066912593503432</v>
          </cell>
          <cell r="J312">
            <v>2.5340153452685419</v>
          </cell>
          <cell r="K312">
            <v>2.3570261437908497</v>
          </cell>
          <cell r="L312">
            <v>2.5028035477622592</v>
          </cell>
          <cell r="M312">
            <v>1.6924486057398738</v>
          </cell>
          <cell r="N312">
            <v>2.0134091832588377</v>
          </cell>
          <cell r="O312">
            <v>1.8671399594320486</v>
          </cell>
          <cell r="P312">
            <v>2.1980358408423606</v>
          </cell>
        </row>
        <row r="313">
          <cell r="A313">
            <v>10</v>
          </cell>
          <cell r="B313" t="str">
            <v>Opal</v>
          </cell>
          <cell r="C313">
            <v>2002</v>
          </cell>
          <cell r="D313">
            <v>1.9511622261356587</v>
          </cell>
          <cell r="E313">
            <v>2.0086895018692532</v>
          </cell>
          <cell r="F313">
            <v>2.0044363783020769</v>
          </cell>
          <cell r="G313">
            <v>2.7681626081706581</v>
          </cell>
          <cell r="H313">
            <v>1.8254844863942163</v>
          </cell>
          <cell r="I313">
            <v>1.7326385409359657</v>
          </cell>
          <cell r="J313">
            <v>1.274</v>
          </cell>
          <cell r="K313">
            <v>1.2324119349366331</v>
          </cell>
          <cell r="L313">
            <v>1.3544467682501744</v>
          </cell>
          <cell r="M313">
            <v>1.0405485986881335</v>
          </cell>
          <cell r="N313">
            <v>2.0579192700585147</v>
          </cell>
          <cell r="O313">
            <v>3.0186064924782263</v>
          </cell>
          <cell r="P313">
            <v>3.0966021335440534</v>
          </cell>
        </row>
        <row r="314">
          <cell r="A314">
            <v>10</v>
          </cell>
          <cell r="B314" t="str">
            <v>Opal</v>
          </cell>
          <cell r="C314">
            <v>2003</v>
          </cell>
          <cell r="D314">
            <v>4.4358591716193061</v>
          </cell>
          <cell r="E314">
            <v>3.0409068506653525</v>
          </cell>
          <cell r="F314">
            <v>4.3163486130238047</v>
          </cell>
          <cell r="G314">
            <v>4.402670069696673</v>
          </cell>
          <cell r="H314">
            <v>3.2503918495297808</v>
          </cell>
          <cell r="I314">
            <v>4.5439436895102165</v>
          </cell>
          <cell r="J314">
            <v>5.0314928975609758</v>
          </cell>
          <cell r="K314">
            <v>5.530826443384286</v>
          </cell>
          <cell r="L314">
            <v>4.6860605421686756</v>
          </cell>
          <cell r="M314">
            <v>4.3488718053131663</v>
          </cell>
          <cell r="N314">
            <v>4.4423614089413581</v>
          </cell>
          <cell r="O314">
            <v>4.782234607956739</v>
          </cell>
          <cell r="P314">
            <v>4.8542012816806404</v>
          </cell>
        </row>
        <row r="315">
          <cell r="A315">
            <v>10</v>
          </cell>
          <cell r="B315" t="str">
            <v>Opal</v>
          </cell>
          <cell r="C315">
            <v>2004</v>
          </cell>
          <cell r="D315">
            <v>4.3396531635803299</v>
          </cell>
          <cell r="E315">
            <v>5.3225220501971346</v>
          </cell>
          <cell r="F315">
            <v>5.1734957677543179</v>
          </cell>
          <cell r="G315">
            <v>4.4989514556598351</v>
          </cell>
          <cell r="H315">
            <v>3.8814626780082189</v>
          </cell>
          <cell r="I315">
            <v>4.5456846638054369</v>
          </cell>
          <cell r="J315">
            <v>4.1150717780316013</v>
          </cell>
          <cell r="K315">
            <v>4.4741725113981765</v>
          </cell>
          <cell r="L315">
            <v>3.9912221442790785</v>
          </cell>
          <cell r="M315">
            <v>3.7867626619998114</v>
          </cell>
          <cell r="N315">
            <v>3.7467510714622869</v>
          </cell>
          <cell r="O315">
            <v>4.2173330664154491</v>
          </cell>
          <cell r="P315">
            <v>4.3224081139526129</v>
          </cell>
        </row>
        <row r="316">
          <cell r="A316">
            <v>10</v>
          </cell>
          <cell r="B316" t="str">
            <v>Opal</v>
          </cell>
          <cell r="C316">
            <v>2005</v>
          </cell>
          <cell r="D316">
            <v>4.8666703544928938</v>
          </cell>
          <cell r="E316">
            <v>4.9201849985927382</v>
          </cell>
          <cell r="F316">
            <v>4.7284629400749054</v>
          </cell>
          <cell r="G316">
            <v>4.2007532654395963</v>
          </cell>
          <cell r="H316">
            <v>4.9292758858634835</v>
          </cell>
          <cell r="I316">
            <v>5.272097627244813</v>
          </cell>
          <cell r="J316">
            <v>4.818755975485189</v>
          </cell>
          <cell r="K316">
            <v>5.1527854137707347</v>
          </cell>
          <cell r="L316">
            <v>4.6229183575325994</v>
          </cell>
          <cell r="M316">
            <v>4.8689172572905139</v>
          </cell>
          <cell r="N316">
            <v>4.7345485080125247</v>
          </cell>
          <cell r="O316">
            <v>5.0517836320191156</v>
          </cell>
          <cell r="P316">
            <v>5.0995603925885158</v>
          </cell>
        </row>
        <row r="317">
          <cell r="A317">
            <v>10</v>
          </cell>
          <cell r="B317" t="str">
            <v>Opal</v>
          </cell>
          <cell r="C317">
            <v>2006</v>
          </cell>
          <cell r="D317">
            <v>5.5217056859982776</v>
          </cell>
          <cell r="E317">
            <v>5.6756236979405035</v>
          </cell>
          <cell r="F317">
            <v>5.6017606010779213</v>
          </cell>
          <cell r="G317">
            <v>5.027824940747494</v>
          </cell>
          <cell r="H317">
            <v>5.0010761029746202</v>
          </cell>
          <cell r="I317">
            <v>5.8649748366013075</v>
          </cell>
          <cell r="J317">
            <v>5.4795991030983879</v>
          </cell>
          <cell r="K317">
            <v>5.6094108308471204</v>
          </cell>
          <cell r="L317">
            <v>5.2717784464092379</v>
          </cell>
          <cell r="M317">
            <v>5.6544660484379214</v>
          </cell>
          <cell r="N317">
            <v>5.4846170006289867</v>
          </cell>
          <cell r="O317">
            <v>5.7691506276901006</v>
          </cell>
          <cell r="P317">
            <v>5.8201859955257271</v>
          </cell>
        </row>
        <row r="318">
          <cell r="A318">
            <v>10</v>
          </cell>
          <cell r="B318" t="str">
            <v>Opal</v>
          </cell>
          <cell r="C318">
            <v>2007</v>
          </cell>
          <cell r="D318">
            <v>5.5548801006982869</v>
          </cell>
          <cell r="E318">
            <v>6.296595615288445</v>
          </cell>
          <cell r="F318">
            <v>6.1845056768558946</v>
          </cell>
          <cell r="G318">
            <v>5.5528386250444681</v>
          </cell>
          <cell r="H318">
            <v>5.0273171015264468</v>
          </cell>
          <cell r="I318">
            <v>5.752032488928255</v>
          </cell>
          <cell r="J318">
            <v>5.4009001149018916</v>
          </cell>
          <cell r="K318">
            <v>5.6908833377436716</v>
          </cell>
          <cell r="L318">
            <v>5.4614119267670089</v>
          </cell>
          <cell r="M318">
            <v>5.5158960558678842</v>
          </cell>
          <cell r="N318">
            <v>4.7379794617812063</v>
          </cell>
          <cell r="O318">
            <v>5.4808002536960903</v>
          </cell>
          <cell r="P318">
            <v>5.5574005499781753</v>
          </cell>
        </row>
        <row r="319">
          <cell r="A319">
            <v>10</v>
          </cell>
          <cell r="B319" t="str">
            <v>Opal</v>
          </cell>
          <cell r="C319">
            <v>2008</v>
          </cell>
          <cell r="D319">
            <v>5.1816815469293998</v>
          </cell>
          <cell r="E319">
            <v>5.9336318696637047</v>
          </cell>
          <cell r="F319">
            <v>5.8092366750717339</v>
          </cell>
          <cell r="G319">
            <v>5.1985738157209784</v>
          </cell>
          <cell r="H319">
            <v>4.7609644471382806</v>
          </cell>
          <cell r="I319">
            <v>5.5740832627667842</v>
          </cell>
          <cell r="J319">
            <v>4.671076726739674</v>
          </cell>
          <cell r="K319">
            <v>5.0289022373289738</v>
          </cell>
          <cell r="L319">
            <v>4.8800640532417336</v>
          </cell>
          <cell r="M319">
            <v>5.0188143542720027</v>
          </cell>
          <cell r="N319">
            <v>4.890394560848371</v>
          </cell>
          <cell r="O319">
            <v>5.155473133054536</v>
          </cell>
          <cell r="P319">
            <v>5.2589634273060222</v>
          </cell>
        </row>
        <row r="320">
          <cell r="A320">
            <v>10</v>
          </cell>
          <cell r="B320" t="str">
            <v>Opal</v>
          </cell>
          <cell r="C320">
            <v>2009</v>
          </cell>
          <cell r="D320">
            <v>4.6246524067962662</v>
          </cell>
          <cell r="E320">
            <v>5.5513430429239268</v>
          </cell>
          <cell r="F320">
            <v>5.2512948600508906</v>
          </cell>
          <cell r="G320">
            <v>4.8596189536950822</v>
          </cell>
          <cell r="H320">
            <v>3.5784994340260181</v>
          </cell>
          <cell r="I320">
            <v>4.2955308042488616</v>
          </cell>
          <cell r="J320">
            <v>4.443824531000252</v>
          </cell>
          <cell r="K320">
            <v>4.644664914784653</v>
          </cell>
          <cell r="L320">
            <v>4.499889023879347</v>
          </cell>
          <cell r="M320">
            <v>4.4890852771507399</v>
          </cell>
          <cell r="N320">
            <v>4.380833783896537</v>
          </cell>
          <cell r="O320">
            <v>4.6778156452955866</v>
          </cell>
          <cell r="P320">
            <v>4.8234286106032904</v>
          </cell>
        </row>
        <row r="321">
          <cell r="A321">
            <v>10</v>
          </cell>
          <cell r="B321" t="str">
            <v>Opal</v>
          </cell>
          <cell r="C321">
            <v>2010</v>
          </cell>
          <cell r="D321">
            <v>5.094266867361962</v>
          </cell>
          <cell r="E321">
            <v>4.951679402985075</v>
          </cell>
          <cell r="F321">
            <v>4.5876646226415101</v>
          </cell>
          <cell r="G321">
            <v>4.3918204888925594</v>
          </cell>
          <cell r="H321">
            <v>3.2282423520685675</v>
          </cell>
          <cell r="I321">
            <v>5.9598661649806735</v>
          </cell>
          <cell r="J321">
            <v>5.1491676214707818</v>
          </cell>
          <cell r="K321">
            <v>5.3962761896961258</v>
          </cell>
          <cell r="L321">
            <v>5.4185487127094394</v>
          </cell>
          <cell r="M321">
            <v>5.5906667020148459</v>
          </cell>
          <cell r="N321">
            <v>5.1358936665581245</v>
          </cell>
          <cell r="O321">
            <v>5.592469366368805</v>
          </cell>
          <cell r="P321">
            <v>5.7289071179570321</v>
          </cell>
        </row>
        <row r="322">
          <cell r="A322">
            <v>10</v>
          </cell>
          <cell r="B322" t="str">
            <v>Opal</v>
          </cell>
          <cell r="C322">
            <v>2011</v>
          </cell>
          <cell r="D322">
            <v>5.4893300583534339</v>
          </cell>
          <cell r="E322">
            <v>5.9943354906560957</v>
          </cell>
          <cell r="F322">
            <v>5.7390834248344911</v>
          </cell>
          <cell r="G322">
            <v>5.3048096922333219</v>
          </cell>
          <cell r="H322">
            <v>4.7142457586234627</v>
          </cell>
          <cell r="I322">
            <v>5.6890128299767317</v>
          </cell>
          <cell r="J322">
            <v>5.1073475618544322</v>
          </cell>
          <cell r="K322">
            <v>5.5281093655106277</v>
          </cell>
          <cell r="L322">
            <v>5.3274027270552589</v>
          </cell>
          <cell r="M322">
            <v>5.7159500954957823</v>
          </cell>
          <cell r="N322">
            <v>5.3040550790246996</v>
          </cell>
          <cell r="O322">
            <v>5.653899476937708</v>
          </cell>
          <cell r="P322">
            <v>5.7937091980385951</v>
          </cell>
        </row>
        <row r="323">
          <cell r="A323">
            <v>10</v>
          </cell>
          <cell r="B323" t="str">
            <v>Opal</v>
          </cell>
          <cell r="C323">
            <v>2012</v>
          </cell>
          <cell r="D323">
            <v>5.6975786304549949</v>
          </cell>
          <cell r="E323">
            <v>6.1558966929755332</v>
          </cell>
          <cell r="F323">
            <v>6.0520949905482038</v>
          </cell>
          <cell r="G323">
            <v>5.4098375884294922</v>
          </cell>
          <cell r="H323">
            <v>4.9018570756197057</v>
          </cell>
          <cell r="I323">
            <v>6.0150213402223258</v>
          </cell>
          <cell r="J323">
            <v>5.472187625966721</v>
          </cell>
          <cell r="K323">
            <v>5.8524046698370631</v>
          </cell>
          <cell r="L323">
            <v>5.5207734614486883</v>
          </cell>
          <cell r="M323">
            <v>5.7407209161490682</v>
          </cell>
          <cell r="N323">
            <v>5.5289665969316601</v>
          </cell>
          <cell r="O323">
            <v>5.8268304236894997</v>
          </cell>
          <cell r="P323">
            <v>5.894352183641975</v>
          </cell>
        </row>
        <row r="324">
          <cell r="A324">
            <v>10</v>
          </cell>
          <cell r="B324" t="str">
            <v>Opal</v>
          </cell>
          <cell r="C324">
            <v>2013</v>
          </cell>
          <cell r="D324">
            <v>4.7851896890706556</v>
          </cell>
          <cell r="E324">
            <v>6.2042684352379496</v>
          </cell>
          <cell r="F324">
            <v>5.9954808437067779</v>
          </cell>
          <cell r="G324">
            <v>5.5401533358895705</v>
          </cell>
          <cell r="H324">
            <v>4.2064742002142967</v>
          </cell>
          <cell r="I324">
            <v>4.3975908584084316</v>
          </cell>
          <cell r="J324">
            <v>4.2896675939333884</v>
          </cell>
          <cell r="K324">
            <v>4.6565075220565868</v>
          </cell>
          <cell r="L324">
            <v>4.5228461100569257</v>
          </cell>
          <cell r="M324">
            <v>4.3535208680502953</v>
          </cell>
          <cell r="N324">
            <v>4.063371390778534</v>
          </cell>
          <cell r="O324">
            <v>4.5298093693421846</v>
          </cell>
          <cell r="P324">
            <v>4.6625857411729275</v>
          </cell>
        </row>
        <row r="325">
          <cell r="A325">
            <v>10</v>
          </cell>
          <cell r="B325" t="str">
            <v>Opal</v>
          </cell>
          <cell r="C325">
            <v>2014</v>
          </cell>
          <cell r="D325">
            <v>4.1087105919444067</v>
          </cell>
          <cell r="E325">
            <v>5.0181745022913375</v>
          </cell>
          <cell r="F325">
            <v>4.7788266981556449</v>
          </cell>
          <cell r="G325">
            <v>4.3158277324754994</v>
          </cell>
          <cell r="H325">
            <v>4.1881403314917129</v>
          </cell>
          <cell r="I325">
            <v>4.6202449295879591</v>
          </cell>
          <cell r="J325">
            <v>3.1943375120826825</v>
          </cell>
          <cell r="K325">
            <v>3.72128151665801</v>
          </cell>
          <cell r="L325">
            <v>3.0532937277843599</v>
          </cell>
          <cell r="M325">
            <v>3.7123027933786585</v>
          </cell>
          <cell r="N325">
            <v>4.3221813716814159</v>
          </cell>
          <cell r="O325">
            <v>3.9261720394494737</v>
          </cell>
          <cell r="P325">
            <v>4.4537439482961227</v>
          </cell>
        </row>
        <row r="326">
          <cell r="A326">
            <v>10</v>
          </cell>
          <cell r="B326" t="str">
            <v>Opal</v>
          </cell>
          <cell r="C326">
            <v>2015</v>
          </cell>
          <cell r="D326">
            <v>4.7582647681861419</v>
          </cell>
          <cell r="E326">
            <v>4.8039844327176784</v>
          </cell>
          <cell r="F326">
            <v>4.657065281942514</v>
          </cell>
          <cell r="G326">
            <v>4.1213777007299264</v>
          </cell>
          <cell r="H326">
            <v>4.652394594988345</v>
          </cell>
          <cell r="I326">
            <v>5.0431850766882311</v>
          </cell>
          <cell r="J326">
            <v>4.6567973231773667</v>
          </cell>
          <cell r="K326">
            <v>4.7672336784188802</v>
          </cell>
          <cell r="L326">
            <v>4.4913666305447189</v>
          </cell>
          <cell r="M326">
            <v>4.8751175775054074</v>
          </cell>
          <cell r="N326">
            <v>4.7483216490395002</v>
          </cell>
          <cell r="O326">
            <v>4.9943732409534745</v>
          </cell>
          <cell r="P326">
            <v>5.2879600315276587</v>
          </cell>
        </row>
        <row r="327">
          <cell r="A327">
            <v>10</v>
          </cell>
          <cell r="B327" t="str">
            <v>Opal</v>
          </cell>
          <cell r="C327">
            <v>2016</v>
          </cell>
          <cell r="D327">
            <v>4.9148663423125747</v>
          </cell>
          <cell r="E327">
            <v>5.7038845977833388</v>
          </cell>
          <cell r="F327">
            <v>5.5409316540602251</v>
          </cell>
          <cell r="G327">
            <v>4.9843274941251865</v>
          </cell>
          <cell r="H327">
            <v>4.4215900717788355</v>
          </cell>
          <cell r="I327">
            <v>5.4435838734841511</v>
          </cell>
          <cell r="J327">
            <v>4.33894</v>
          </cell>
          <cell r="K327">
            <v>4.9640284644723831</v>
          </cell>
          <cell r="L327">
            <v>4.5099096278545252</v>
          </cell>
          <cell r="M327">
            <v>4.3114019694731658</v>
          </cell>
          <cell r="N327">
            <v>4.7496312017408391</v>
          </cell>
          <cell r="O327">
            <v>4.7765387363407115</v>
          </cell>
          <cell r="P327">
            <v>5.2336284166375391</v>
          </cell>
        </row>
        <row r="328">
          <cell r="A328">
            <v>10</v>
          </cell>
          <cell r="B328" t="str">
            <v>Opal</v>
          </cell>
          <cell r="C328">
            <v>2017</v>
          </cell>
          <cell r="D328">
            <v>5.5006135408737</v>
          </cell>
          <cell r="E328">
            <v>5.6986910422771038</v>
          </cell>
          <cell r="F328">
            <v>5.6206960111381825</v>
          </cell>
          <cell r="G328">
            <v>5.083934910379325</v>
          </cell>
          <cell r="H328">
            <v>5.3051957013104074</v>
          </cell>
          <cell r="I328">
            <v>5.8361757229832572</v>
          </cell>
          <cell r="J328">
            <v>5.4675218393979153</v>
          </cell>
          <cell r="K328">
            <v>5.8958569971749464</v>
          </cell>
          <cell r="L328">
            <v>5.2638683971670224</v>
          </cell>
          <cell r="M328">
            <v>5.4963542578741507</v>
          </cell>
          <cell r="N328">
            <v>5.0854607272478258</v>
          </cell>
          <cell r="O328">
            <v>5.4671946213778018</v>
          </cell>
          <cell r="P328">
            <v>5.7864122621564489</v>
          </cell>
        </row>
        <row r="329">
          <cell r="A329">
            <v>10</v>
          </cell>
          <cell r="B329" t="str">
            <v>Opal</v>
          </cell>
          <cell r="C329">
            <v>2018</v>
          </cell>
          <cell r="D329">
            <v>5.5768677321146063</v>
          </cell>
          <cell r="E329">
            <v>6.1805846185258284</v>
          </cell>
          <cell r="F329">
            <v>6.0068950010188145</v>
          </cell>
          <cell r="G329">
            <v>5.4393693032397987</v>
          </cell>
          <cell r="H329">
            <v>4.7287456980519478</v>
          </cell>
          <cell r="I329">
            <v>5.982783684352639</v>
          </cell>
          <cell r="J329">
            <v>5.4982684405523754</v>
          </cell>
          <cell r="K329">
            <v>5.6444205431567624</v>
          </cell>
          <cell r="L329">
            <v>5.1936681135113378</v>
          </cell>
          <cell r="M329">
            <v>5.4567789181227822</v>
          </cell>
          <cell r="N329">
            <v>5.308407589524319</v>
          </cell>
          <cell r="O329">
            <v>5.5359821721448093</v>
          </cell>
          <cell r="P329">
            <v>5.9465087031738646</v>
          </cell>
        </row>
        <row r="330">
          <cell r="A330">
            <v>10</v>
          </cell>
          <cell r="B330" t="str">
            <v>Opal</v>
          </cell>
          <cell r="C330">
            <v>2019</v>
          </cell>
          <cell r="D330">
            <v>5.9569270952412152</v>
          </cell>
          <cell r="E330">
            <v>6.3544993493127944</v>
          </cell>
          <cell r="F330">
            <v>6.2275959978796713</v>
          </cell>
          <cell r="G330">
            <v>5.760064918661552</v>
          </cell>
          <cell r="H330">
            <v>5.6105071470995833</v>
          </cell>
          <cell r="I330">
            <v>6.3038520645373728</v>
          </cell>
          <cell r="J330">
            <v>5.9822562499999998</v>
          </cell>
          <cell r="K330">
            <v>6.0404449793401991</v>
          </cell>
          <cell r="L330">
            <v>5.7324434190719282</v>
          </cell>
          <cell r="M330">
            <v>5.9048505714845536</v>
          </cell>
          <cell r="N330">
            <v>5.4204709946551954</v>
          </cell>
          <cell r="O330">
            <v>5.9463993885383459</v>
          </cell>
          <cell r="P330">
            <v>6.199740062313384</v>
          </cell>
        </row>
        <row r="331">
          <cell r="A331">
            <v>10</v>
          </cell>
          <cell r="B331" t="str">
            <v>Opal</v>
          </cell>
          <cell r="C331">
            <v>2020</v>
          </cell>
          <cell r="D331">
            <v>6.0284803591716924</v>
          </cell>
          <cell r="E331">
            <v>6.5888312949407268</v>
          </cell>
          <cell r="F331">
            <v>6.5430129622446342</v>
          </cell>
          <cell r="G331">
            <v>6.0254675612903226</v>
          </cell>
          <cell r="H331">
            <v>6.0512527264533578</v>
          </cell>
          <cell r="I331">
            <v>6.4164661012593163</v>
          </cell>
          <cell r="J331">
            <v>5.7489789369068989</v>
          </cell>
          <cell r="K331">
            <v>5.954165410454924</v>
          </cell>
          <cell r="L331">
            <v>5.4744422706085185</v>
          </cell>
          <cell r="M331">
            <v>5.9363159242974586</v>
          </cell>
          <cell r="N331">
            <v>5.6466158155802866</v>
          </cell>
          <cell r="O331">
            <v>5.8886213161568728</v>
          </cell>
          <cell r="P331">
            <v>6.0675939898670048</v>
          </cell>
        </row>
        <row r="332">
          <cell r="A332">
            <v>10</v>
          </cell>
          <cell r="B332" t="str">
            <v>Opal</v>
          </cell>
          <cell r="C332">
            <v>2021</v>
          </cell>
          <cell r="D332">
            <v>6.291867090157198</v>
          </cell>
          <cell r="E332">
            <v>6.4484643091897365</v>
          </cell>
          <cell r="F332">
            <v>6.3923505613725249</v>
          </cell>
          <cell r="G332">
            <v>5.9876716875432745</v>
          </cell>
          <cell r="H332">
            <v>5.9505933287266792</v>
          </cell>
          <cell r="I332">
            <v>6.4349024322968909</v>
          </cell>
          <cell r="J332">
            <v>6.3631978354707535</v>
          </cell>
          <cell r="K332">
            <v>6.5661817466758228</v>
          </cell>
          <cell r="L332">
            <v>6.2123055195614256</v>
          </cell>
          <cell r="M332">
            <v>6.3235345850170965</v>
          </cell>
          <cell r="N332">
            <v>6.0027094366546727</v>
          </cell>
          <cell r="O332">
            <v>6.3718349492322934</v>
          </cell>
          <cell r="P332">
            <v>6.4486586901451961</v>
          </cell>
        </row>
        <row r="333">
          <cell r="A333">
            <v>10</v>
          </cell>
          <cell r="B333" t="str">
            <v>Opal</v>
          </cell>
          <cell r="C333">
            <v>2022</v>
          </cell>
          <cell r="D333">
            <v>6.2236234681111435</v>
          </cell>
          <cell r="E333">
            <v>6.7639243679861893</v>
          </cell>
          <cell r="F333">
            <v>6.6626787520767961</v>
          </cell>
          <cell r="G333">
            <v>6.3092518238761972</v>
          </cell>
          <cell r="H333">
            <v>5.9902248437308501</v>
          </cell>
          <cell r="I333">
            <v>6.5101189957800747</v>
          </cell>
          <cell r="J333">
            <v>6.1505841674804689</v>
          </cell>
          <cell r="K333">
            <v>6.2819763430381288</v>
          </cell>
          <cell r="L333">
            <v>5.9649109524098947</v>
          </cell>
          <cell r="M333">
            <v>6.0333080366349243</v>
          </cell>
          <cell r="N333">
            <v>5.723741928454694</v>
          </cell>
          <cell r="O333">
            <v>6.084648879492601</v>
          </cell>
          <cell r="P333">
            <v>6.208112526372898</v>
          </cell>
        </row>
        <row r="334">
          <cell r="A334">
            <v>10</v>
          </cell>
          <cell r="B334" t="str">
            <v>Opal</v>
          </cell>
          <cell r="C334">
            <v>2023</v>
          </cell>
          <cell r="D334">
            <v>6.6003472584758205</v>
          </cell>
          <cell r="E334">
            <v>6.5825677755052929</v>
          </cell>
          <cell r="F334">
            <v>6.5454317565133877</v>
          </cell>
          <cell r="G334">
            <v>6.2614020848310563</v>
          </cell>
          <cell r="H334">
            <v>6.7136117003467648</v>
          </cell>
          <cell r="I334">
            <v>6.8890724479446339</v>
          </cell>
          <cell r="J334">
            <v>6.5898628937183688</v>
          </cell>
          <cell r="K334">
            <v>6.6714076118604781</v>
          </cell>
          <cell r="L334">
            <v>6.4365551799798384</v>
          </cell>
          <cell r="M334">
            <v>6.6761923304533077</v>
          </cell>
          <cell r="N334">
            <v>6.4420074701783392</v>
          </cell>
          <cell r="O334">
            <v>6.6884365666804175</v>
          </cell>
          <cell r="P334">
            <v>6.7076192836979533</v>
          </cell>
        </row>
        <row r="335">
          <cell r="A335">
            <v>10</v>
          </cell>
          <cell r="B335" t="str">
            <v>Opal</v>
          </cell>
          <cell r="C335">
            <v>2024</v>
          </cell>
          <cell r="D335">
            <v>6.6508672234381265</v>
          </cell>
          <cell r="E335">
            <v>6.9675933622865189</v>
          </cell>
          <cell r="F335">
            <v>6.9479407988754822</v>
          </cell>
          <cell r="G335">
            <v>6.6091668887719912</v>
          </cell>
          <cell r="H335">
            <v>6.315511624380286</v>
          </cell>
          <cell r="I335">
            <v>6.8128849592549479</v>
          </cell>
          <cell r="J335">
            <v>6.5687456230031955</v>
          </cell>
          <cell r="K335">
            <v>6.6758205159420285</v>
          </cell>
          <cell r="L335">
            <v>6.454141567833382</v>
          </cell>
          <cell r="M335">
            <v>6.5261831187575776</v>
          </cell>
          <cell r="N335">
            <v>6.5514751555657984</v>
          </cell>
          <cell r="O335">
            <v>6.6738156796228152</v>
          </cell>
          <cell r="P335">
            <v>6.7071273869635073</v>
          </cell>
        </row>
        <row r="336">
          <cell r="A336">
            <v>10</v>
          </cell>
          <cell r="B336" t="str">
            <v>Opal</v>
          </cell>
          <cell r="C336">
            <v>2025</v>
          </cell>
          <cell r="D336">
            <v>7.0523270350684575</v>
          </cell>
          <cell r="E336">
            <v>7.0853990494732013</v>
          </cell>
          <cell r="F336">
            <v>7.1624896971428571</v>
          </cell>
          <cell r="G336">
            <v>6.9416735758681645</v>
          </cell>
          <cell r="H336">
            <v>7.0756546634040847</v>
          </cell>
          <cell r="I336">
            <v>7.2004730762678184</v>
          </cell>
          <cell r="J336">
            <v>7.0511789798809863</v>
          </cell>
          <cell r="K336">
            <v>7.1967814716362195</v>
          </cell>
          <cell r="L336">
            <v>7.0154872721115309</v>
          </cell>
          <cell r="M336">
            <v>6.9893210487777404</v>
          </cell>
          <cell r="N336">
            <v>6.7593250927487354</v>
          </cell>
          <cell r="O336">
            <v>7.0534306911253228</v>
          </cell>
          <cell r="P336">
            <v>7.0967098023848179</v>
          </cell>
        </row>
        <row r="337">
          <cell r="A337">
            <v>10</v>
          </cell>
          <cell r="B337" t="str">
            <v>Opal</v>
          </cell>
          <cell r="C337">
            <v>2026</v>
          </cell>
          <cell r="D337">
            <v>7.4507262198948148</v>
          </cell>
          <cell r="E337">
            <v>7.3419400055865918</v>
          </cell>
          <cell r="F337">
            <v>7.3025778502536651</v>
          </cell>
          <cell r="G337">
            <v>7.3423268762169673</v>
          </cell>
          <cell r="H337">
            <v>7.7059390739507005</v>
          </cell>
          <cell r="I337">
            <v>7.7403352041664357</v>
          </cell>
          <cell r="J337">
            <v>7.4072662667256441</v>
          </cell>
          <cell r="K337">
            <v>7.5010685427357497</v>
          </cell>
          <cell r="L337">
            <v>7.3313760903083702</v>
          </cell>
          <cell r="M337">
            <v>7.3947217838105175</v>
          </cell>
          <cell r="N337">
            <v>7.3397798903208127</v>
          </cell>
          <cell r="O337">
            <v>7.4628244964973733</v>
          </cell>
          <cell r="P337">
            <v>7.5385585581649375</v>
          </cell>
        </row>
        <row r="338">
          <cell r="A338">
            <v>10</v>
          </cell>
          <cell r="B338" t="str">
            <v>Opal</v>
          </cell>
          <cell r="C338">
            <v>2027</v>
          </cell>
          <cell r="D338">
            <v>7.2773604962531664</v>
          </cell>
          <cell r="E338">
            <v>7.5345773871811641</v>
          </cell>
          <cell r="F338">
            <v>7.4950620145763081</v>
          </cell>
          <cell r="G338">
            <v>7.3398152029960917</v>
          </cell>
          <cell r="H338">
            <v>7.1796276297259238</v>
          </cell>
          <cell r="I338">
            <v>7.3004923189189181</v>
          </cell>
          <cell r="J338">
            <v>7.1473386051027559</v>
          </cell>
          <cell r="K338">
            <v>7.4050516768046517</v>
          </cell>
          <cell r="L338">
            <v>7.1370473972602744</v>
          </cell>
          <cell r="M338">
            <v>7.1342482603334583</v>
          </cell>
          <cell r="N338">
            <v>7.1405087314750419</v>
          </cell>
          <cell r="O338">
            <v>7.2175859042127177</v>
          </cell>
          <cell r="P338">
            <v>7.2969708264506838</v>
          </cell>
        </row>
        <row r="339">
          <cell r="A339">
            <v>10</v>
          </cell>
          <cell r="B339" t="str">
            <v>Opal</v>
          </cell>
          <cell r="C339">
            <v>2028</v>
          </cell>
          <cell r="D339">
            <v>7.6099636166755067</v>
          </cell>
          <cell r="E339">
            <v>7.4031676326704243</v>
          </cell>
          <cell r="F339">
            <v>7.3845047277936962</v>
          </cell>
          <cell r="G339">
            <v>7.5730528567646278</v>
          </cell>
          <cell r="H339">
            <v>7.7636806172056643</v>
          </cell>
          <cell r="I339">
            <v>7.9220936086062324</v>
          </cell>
          <cell r="J339">
            <v>7.6441576570887273</v>
          </cell>
          <cell r="K339">
            <v>7.853320014705111</v>
          </cell>
          <cell r="L339">
            <v>7.6110261320754722</v>
          </cell>
          <cell r="M339">
            <v>7.5255022856843983</v>
          </cell>
          <cell r="N339">
            <v>7.3768466436997606</v>
          </cell>
          <cell r="O339">
            <v>7.5930953117674633</v>
          </cell>
          <cell r="P339">
            <v>7.6691159120444983</v>
          </cell>
        </row>
        <row r="340">
          <cell r="A340">
            <v>10</v>
          </cell>
          <cell r="B340" t="str">
            <v>Opal</v>
          </cell>
          <cell r="C340">
            <v>2029</v>
          </cell>
          <cell r="D340">
            <v>8.1155482170974977</v>
          </cell>
          <cell r="E340">
            <v>7.7096134720132801</v>
          </cell>
          <cell r="F340">
            <v>7.6341635657710825</v>
          </cell>
          <cell r="G340">
            <v>7.4336661207831796</v>
          </cell>
          <cell r="H340">
            <v>8.6733944063514965</v>
          </cell>
          <cell r="I340">
            <v>8.4752753614240888</v>
          </cell>
          <cell r="J340">
            <v>8.0804121630641266</v>
          </cell>
          <cell r="K340">
            <v>8.2625454168161081</v>
          </cell>
          <cell r="L340">
            <v>8.0038455642480955</v>
          </cell>
          <cell r="M340">
            <v>8.233687799152932</v>
          </cell>
          <cell r="N340">
            <v>8.2813754748688702</v>
          </cell>
          <cell r="O340">
            <v>8.2564330690654053</v>
          </cell>
          <cell r="P340">
            <v>8.3421661916112999</v>
          </cell>
        </row>
        <row r="341">
          <cell r="A341">
            <v>10</v>
          </cell>
          <cell r="B341" t="str">
            <v>Opal</v>
          </cell>
          <cell r="C341">
            <v>2030</v>
          </cell>
          <cell r="D341">
            <v>8.546526296107011</v>
          </cell>
          <cell r="E341">
            <v>7.9994834252745584</v>
          </cell>
          <cell r="F341">
            <v>7.4982380252525251</v>
          </cell>
          <cell r="G341">
            <v>8.1027559195605061</v>
          </cell>
          <cell r="H341">
            <v>8.8172563725983295</v>
          </cell>
          <cell r="I341">
            <v>8.9343044421020927</v>
          </cell>
          <cell r="J341">
            <v>8.6745011019835712</v>
          </cell>
          <cell r="K341">
            <v>8.9280165458635334</v>
          </cell>
          <cell r="L341">
            <v>8.6346757657388</v>
          </cell>
          <cell r="M341">
            <v>8.5636060835366141</v>
          </cell>
          <cell r="N341">
            <v>8.7915198628775855</v>
          </cell>
          <cell r="O341">
            <v>8.7675930884029949</v>
          </cell>
          <cell r="P341">
            <v>8.8463649200930181</v>
          </cell>
        </row>
        <row r="342">
          <cell r="A342">
            <v>11</v>
          </cell>
          <cell r="B342" t="str">
            <v>SJ Basin</v>
          </cell>
          <cell r="C342">
            <v>1997</v>
          </cell>
          <cell r="D342">
            <v>1.9827741554863116</v>
          </cell>
          <cell r="E342">
            <v>3.3023975251353441</v>
          </cell>
          <cell r="F342">
            <v>2.0969696969696972</v>
          </cell>
          <cell r="G342">
            <v>1.6651992075720889</v>
          </cell>
          <cell r="H342">
            <v>1.774920320914386</v>
          </cell>
          <cell r="I342">
            <v>1.6410537870472008</v>
          </cell>
          <cell r="J342">
            <v>1.5670577914244983</v>
          </cell>
          <cell r="K342">
            <v>1.4439088518843122</v>
          </cell>
          <cell r="L342">
            <v>1.536609390390719</v>
          </cell>
          <cell r="M342">
            <v>1.8242430866761394</v>
          </cell>
          <cell r="N342">
            <v>2.204999454208056</v>
          </cell>
          <cell r="O342">
            <v>2.5316179677278674</v>
          </cell>
          <cell r="P342">
            <v>2.2043127858854281</v>
          </cell>
        </row>
        <row r="343">
          <cell r="A343">
            <v>11</v>
          </cell>
          <cell r="B343" t="str">
            <v>SJ Basin</v>
          </cell>
          <cell r="C343">
            <v>1998</v>
          </cell>
          <cell r="D343">
            <v>1.9314023728398897</v>
          </cell>
          <cell r="E343">
            <v>2.0998803177020999</v>
          </cell>
          <cell r="F343">
            <v>2.0339167300793561</v>
          </cell>
          <cell r="G343">
            <v>2.1388225070606128</v>
          </cell>
          <cell r="H343">
            <v>2.29483282674772</v>
          </cell>
          <cell r="I343">
            <v>1.9266652202213064</v>
          </cell>
          <cell r="J343">
            <v>1.6663055254604551</v>
          </cell>
          <cell r="K343">
            <v>1.8699274970241315</v>
          </cell>
          <cell r="L343">
            <v>1.8046250270153446</v>
          </cell>
          <cell r="M343">
            <v>1.7445751916225845</v>
          </cell>
          <cell r="N343">
            <v>1.7937655053392298</v>
          </cell>
          <cell r="O343">
            <v>2.0213339079840531</v>
          </cell>
          <cell r="P343">
            <v>1.782178217821782</v>
          </cell>
        </row>
        <row r="344">
          <cell r="A344">
            <v>11</v>
          </cell>
          <cell r="B344" t="str">
            <v>SJ Basin</v>
          </cell>
          <cell r="C344">
            <v>1999</v>
          </cell>
          <cell r="D344">
            <v>2.1211806315101009</v>
          </cell>
          <cell r="E344">
            <v>1.8119290703922621</v>
          </cell>
          <cell r="F344">
            <v>1.6680978960927437</v>
          </cell>
          <cell r="G344">
            <v>1.6428954423592494</v>
          </cell>
          <cell r="H344">
            <v>1.9027212341975572</v>
          </cell>
          <cell r="I344">
            <v>2.0603660494487852</v>
          </cell>
          <cell r="J344">
            <v>2.1152201795639165</v>
          </cell>
          <cell r="K344">
            <v>2.0945873812319848</v>
          </cell>
          <cell r="L344">
            <v>2.5047984644913632</v>
          </cell>
          <cell r="M344">
            <v>2.3908878007238661</v>
          </cell>
          <cell r="N344">
            <v>2.7324901689871401</v>
          </cell>
          <cell r="O344">
            <v>2.2275283879868408</v>
          </cell>
          <cell r="P344">
            <v>2.3026455026455031</v>
          </cell>
        </row>
        <row r="345">
          <cell r="A345">
            <v>11</v>
          </cell>
          <cell r="B345" t="str">
            <v>SJ Basin</v>
          </cell>
          <cell r="C345">
            <v>2000</v>
          </cell>
          <cell r="D345">
            <v>3.9585183728606617</v>
          </cell>
          <cell r="E345">
            <v>2.3150786113749078</v>
          </cell>
          <cell r="F345">
            <v>2.4971061769967382</v>
          </cell>
          <cell r="G345">
            <v>2.7200168031926064</v>
          </cell>
          <cell r="H345">
            <v>2.8435174510009436</v>
          </cell>
          <cell r="I345">
            <v>3.2719472637857066</v>
          </cell>
          <cell r="J345">
            <v>4.1136529823461823</v>
          </cell>
          <cell r="K345">
            <v>3.8082820486074893</v>
          </cell>
          <cell r="L345">
            <v>3.4826077900437404</v>
          </cell>
          <cell r="M345">
            <v>4.273237679351217</v>
          </cell>
          <cell r="N345">
            <v>4.698920265780731</v>
          </cell>
          <cell r="O345">
            <v>5.3612522027573339</v>
          </cell>
          <cell r="P345">
            <v>8.1166011990903453</v>
          </cell>
        </row>
        <row r="346">
          <cell r="A346">
            <v>11</v>
          </cell>
          <cell r="B346" t="str">
            <v>SJ Basin</v>
          </cell>
          <cell r="C346">
            <v>2001</v>
          </cell>
          <cell r="D346">
            <v>3.5306790731577506</v>
          </cell>
          <cell r="E346">
            <v>8.3304096584459817</v>
          </cell>
          <cell r="F346">
            <v>5.6819118252987231</v>
          </cell>
          <cell r="G346">
            <v>4.9825174825174816</v>
          </cell>
          <cell r="H346">
            <v>4.4512883687506424</v>
          </cell>
          <cell r="I346">
            <v>3.4019879085971922</v>
          </cell>
          <cell r="J346">
            <v>2.2895140664961637</v>
          </cell>
          <cell r="K346">
            <v>2.5020424836601309</v>
          </cell>
          <cell r="L346">
            <v>2.6863084922010398</v>
          </cell>
          <cell r="M346">
            <v>1.7168736006513332</v>
          </cell>
          <cell r="N346">
            <v>2.0357578220235677</v>
          </cell>
          <cell r="O346">
            <v>2.2210953346855984</v>
          </cell>
          <cell r="P346">
            <v>2.0684418345651516</v>
          </cell>
        </row>
        <row r="347">
          <cell r="A347">
            <v>11</v>
          </cell>
          <cell r="B347" t="str">
            <v>SJ Basin</v>
          </cell>
          <cell r="C347">
            <v>2002</v>
          </cell>
          <cell r="D347">
            <v>1.9583310032816648</v>
          </cell>
          <cell r="E347">
            <v>2.2633121147822575</v>
          </cell>
          <cell r="F347">
            <v>1.9883040935672514</v>
          </cell>
          <cell r="G347">
            <v>2.7480378345743608</v>
          </cell>
          <cell r="H347">
            <v>1.8104227332061451</v>
          </cell>
          <cell r="I347">
            <v>1.7186090790660387</v>
          </cell>
          <cell r="J347">
            <v>1.262</v>
          </cell>
          <cell r="K347">
            <v>1.2214349865282905</v>
          </cell>
          <cell r="L347">
            <v>1.3424957673538493</v>
          </cell>
          <cell r="M347">
            <v>1.0306102166567281</v>
          </cell>
          <cell r="N347">
            <v>2.0420509768917983</v>
          </cell>
          <cell r="O347">
            <v>2.9978226444972287</v>
          </cell>
          <cell r="P347">
            <v>3.0748715922560255</v>
          </cell>
        </row>
        <row r="348">
          <cell r="A348">
            <v>11</v>
          </cell>
          <cell r="B348" t="str">
            <v>SJ Basin</v>
          </cell>
          <cell r="C348">
            <v>2003</v>
          </cell>
          <cell r="D348">
            <v>4.4446410782413954</v>
          </cell>
          <cell r="E348">
            <v>3.0202069985214393</v>
          </cell>
          <cell r="F348">
            <v>4.2888058233326785</v>
          </cell>
          <cell r="G348">
            <v>4.374202414842447</v>
          </cell>
          <cell r="H348">
            <v>3.2278605015673985</v>
          </cell>
          <cell r="I348">
            <v>4.5146153094144106</v>
          </cell>
          <cell r="J348">
            <v>5.0476283609756107</v>
          </cell>
          <cell r="K348">
            <v>5.5626702463246032</v>
          </cell>
          <cell r="L348">
            <v>4.7322008841818892</v>
          </cell>
          <cell r="M348">
            <v>4.3768115377157253</v>
          </cell>
          <cell r="N348">
            <v>4.4924587091155406</v>
          </cell>
          <cell r="O348">
            <v>4.8259024140594819</v>
          </cell>
          <cell r="P348">
            <v>4.8723297388455231</v>
          </cell>
        </row>
        <row r="349">
          <cell r="A349">
            <v>11</v>
          </cell>
          <cell r="B349" t="str">
            <v>SJ Basin</v>
          </cell>
          <cell r="C349">
            <v>2004</v>
          </cell>
          <cell r="D349">
            <v>4.4927849446311212</v>
          </cell>
          <cell r="E349">
            <v>5.4665677468987406</v>
          </cell>
          <cell r="F349">
            <v>5.3377835700575815</v>
          </cell>
          <cell r="G349">
            <v>4.6128094617889293</v>
          </cell>
          <cell r="H349">
            <v>4.1013326674949822</v>
          </cell>
          <cell r="I349">
            <v>4.7475222508345256</v>
          </cell>
          <cell r="J349">
            <v>4.2530345040928994</v>
          </cell>
          <cell r="K349">
            <v>4.6950953552431614</v>
          </cell>
          <cell r="L349">
            <v>4.2384681865579674</v>
          </cell>
          <cell r="M349">
            <v>3.9075322959038883</v>
          </cell>
          <cell r="N349">
            <v>3.9423500802416691</v>
          </cell>
          <cell r="O349">
            <v>4.258291917098445</v>
          </cell>
          <cell r="P349">
            <v>4.3526312993606613</v>
          </cell>
        </row>
        <row r="350">
          <cell r="A350">
            <v>11</v>
          </cell>
          <cell r="B350" t="str">
            <v>SJ Basin</v>
          </cell>
          <cell r="C350">
            <v>2005</v>
          </cell>
          <cell r="D350">
            <v>4.9977451762259522</v>
          </cell>
          <cell r="E350">
            <v>4.9758019607843131</v>
          </cell>
          <cell r="F350">
            <v>4.8634378651685397</v>
          </cell>
          <cell r="G350">
            <v>4.3400205456414085</v>
          </cell>
          <cell r="H350">
            <v>5.2467901809026483</v>
          </cell>
          <cell r="I350">
            <v>5.5075486368288828</v>
          </cell>
          <cell r="J350">
            <v>4.9979875847339592</v>
          </cell>
          <cell r="K350">
            <v>5.2749565934575111</v>
          </cell>
          <cell r="L350">
            <v>4.7912383797281048</v>
          </cell>
          <cell r="M350">
            <v>4.9326154300479885</v>
          </cell>
          <cell r="N350">
            <v>4.8240165315896109</v>
          </cell>
          <cell r="O350">
            <v>5.0877276353276351</v>
          </cell>
          <cell r="P350">
            <v>5.1308007705008256</v>
          </cell>
        </row>
        <row r="351">
          <cell r="A351">
            <v>11</v>
          </cell>
          <cell r="B351" t="str">
            <v>SJ Basin</v>
          </cell>
          <cell r="C351">
            <v>2006</v>
          </cell>
          <cell r="D351">
            <v>5.6273609865743062</v>
          </cell>
          <cell r="E351">
            <v>5.7193054736842104</v>
          </cell>
          <cell r="F351">
            <v>5.6696431625102761</v>
          </cell>
          <cell r="G351">
            <v>5.1018946034639931</v>
          </cell>
          <cell r="H351">
            <v>5.1879987901391802</v>
          </cell>
          <cell r="I351">
            <v>5.9671475490196082</v>
          </cell>
          <cell r="J351">
            <v>5.5780490487407146</v>
          </cell>
          <cell r="K351">
            <v>5.7800367597866371</v>
          </cell>
          <cell r="L351">
            <v>5.4955552417899671</v>
          </cell>
          <cell r="M351">
            <v>5.7393685873773288</v>
          </cell>
          <cell r="N351">
            <v>5.592726093988678</v>
          </cell>
          <cell r="O351">
            <v>5.8345545552367293</v>
          </cell>
          <cell r="P351">
            <v>5.8620519731543625</v>
          </cell>
        </row>
        <row r="352">
          <cell r="A352">
            <v>11</v>
          </cell>
          <cell r="B352" t="str">
            <v>SJ Basin</v>
          </cell>
          <cell r="C352">
            <v>2007</v>
          </cell>
          <cell r="D352">
            <v>5.6957403391177275</v>
          </cell>
          <cell r="E352">
            <v>6.3703306751205577</v>
          </cell>
          <cell r="F352">
            <v>6.2942370733446209</v>
          </cell>
          <cell r="G352">
            <v>5.6761294201351831</v>
          </cell>
          <cell r="H352">
            <v>5.2896844959176432</v>
          </cell>
          <cell r="I352">
            <v>5.8799676882196641</v>
          </cell>
          <cell r="J352">
            <v>5.5428605267809798</v>
          </cell>
          <cell r="K352">
            <v>5.8991126929522801</v>
          </cell>
          <cell r="L352">
            <v>5.70801175952821</v>
          </cell>
          <cell r="M352">
            <v>5.628314634574842</v>
          </cell>
          <cell r="N352">
            <v>4.8556726157082748</v>
          </cell>
          <cell r="O352">
            <v>5.5823745866503369</v>
          </cell>
          <cell r="P352">
            <v>5.6221879004801396</v>
          </cell>
        </row>
        <row r="353">
          <cell r="A353">
            <v>11</v>
          </cell>
          <cell r="B353" t="str">
            <v>SJ Basin</v>
          </cell>
          <cell r="C353">
            <v>2008</v>
          </cell>
          <cell r="D353">
            <v>5.3831235358294327</v>
          </cell>
          <cell r="E353">
            <v>6.0537628419585294</v>
          </cell>
          <cell r="F353">
            <v>5.9570497695852547</v>
          </cell>
          <cell r="G353">
            <v>5.3810500520562208</v>
          </cell>
          <cell r="H353">
            <v>5.1806175772794179</v>
          </cell>
          <cell r="I353">
            <v>5.7840839108269249</v>
          </cell>
          <cell r="J353">
            <v>4.8667887039751667</v>
          </cell>
          <cell r="K353">
            <v>5.3085606832458483</v>
          </cell>
          <cell r="L353">
            <v>5.1820789179905535</v>
          </cell>
          <cell r="M353">
            <v>5.167396109349558</v>
          </cell>
          <cell r="N353">
            <v>5.0527996151543659</v>
          </cell>
          <cell r="O353">
            <v>5.3036321669369295</v>
          </cell>
          <cell r="P353">
            <v>5.3596620815944132</v>
          </cell>
        </row>
        <row r="354">
          <cell r="A354">
            <v>11</v>
          </cell>
          <cell r="B354" t="str">
            <v>SJ Basin</v>
          </cell>
          <cell r="C354">
            <v>2009</v>
          </cell>
          <cell r="D354">
            <v>5.0266016718912878</v>
          </cell>
          <cell r="E354">
            <v>5.7713714322141936</v>
          </cell>
          <cell r="F354">
            <v>5.5254479898218829</v>
          </cell>
          <cell r="G354">
            <v>5.0856335731820872</v>
          </cell>
          <cell r="H354">
            <v>4.5311620712958272</v>
          </cell>
          <cell r="I354">
            <v>4.6291832321699546</v>
          </cell>
          <cell r="J354">
            <v>4.7397658113905949</v>
          </cell>
          <cell r="K354">
            <v>5.2848541936025519</v>
          </cell>
          <cell r="L354">
            <v>5.1432058148303312</v>
          </cell>
          <cell r="M354">
            <v>4.742727439177326</v>
          </cell>
          <cell r="N354">
            <v>4.7064207175636215</v>
          </cell>
          <cell r="O354">
            <v>5.0476030890924228</v>
          </cell>
          <cell r="P354">
            <v>5.1118446983546617</v>
          </cell>
        </row>
        <row r="355">
          <cell r="A355">
            <v>11</v>
          </cell>
          <cell r="B355" t="str">
            <v>SJ Basin</v>
          </cell>
          <cell r="C355">
            <v>2010</v>
          </cell>
          <cell r="D355">
            <v>5.6826671437145579</v>
          </cell>
          <cell r="E355">
            <v>5.601182669983416</v>
          </cell>
          <cell r="F355">
            <v>5.4768521929824567</v>
          </cell>
          <cell r="G355">
            <v>5.0138141547609214</v>
          </cell>
          <cell r="H355">
            <v>5.8756166144717321</v>
          </cell>
          <cell r="I355">
            <v>6.2157338103462454</v>
          </cell>
          <cell r="J355">
            <v>5.3938104070912676</v>
          </cell>
          <cell r="K355">
            <v>5.8854802358915546</v>
          </cell>
          <cell r="L355">
            <v>5.8424767388639154</v>
          </cell>
          <cell r="M355">
            <v>5.7714502243249859</v>
          </cell>
          <cell r="N355">
            <v>5.3740816834907195</v>
          </cell>
          <cell r="O355">
            <v>5.8430980341186025</v>
          </cell>
          <cell r="P355">
            <v>5.8984089582488854</v>
          </cell>
        </row>
        <row r="356">
          <cell r="A356">
            <v>11</v>
          </cell>
          <cell r="B356" t="str">
            <v>SJ Basin</v>
          </cell>
          <cell r="C356">
            <v>2011</v>
          </cell>
          <cell r="D356">
            <v>5.7942277190005056</v>
          </cell>
          <cell r="E356">
            <v>6.3553846209853573</v>
          </cell>
          <cell r="F356">
            <v>6.2724499031164225</v>
          </cell>
          <cell r="G356">
            <v>5.7949339510151461</v>
          </cell>
          <cell r="H356">
            <v>5.9330256814344295</v>
          </cell>
          <cell r="I356">
            <v>5.8217795233892318</v>
          </cell>
          <cell r="J356">
            <v>5.2202236127792458</v>
          </cell>
          <cell r="K356">
            <v>5.7695234617228701</v>
          </cell>
          <cell r="L356">
            <v>5.4887761502272552</v>
          </cell>
          <cell r="M356">
            <v>5.806622441508833</v>
          </cell>
          <cell r="N356">
            <v>5.4191340878405203</v>
          </cell>
          <cell r="O356">
            <v>5.7837434141702326</v>
          </cell>
          <cell r="P356">
            <v>5.865135779816514</v>
          </cell>
        </row>
        <row r="357">
          <cell r="A357">
            <v>11</v>
          </cell>
          <cell r="B357" t="str">
            <v>SJ Basin</v>
          </cell>
          <cell r="C357">
            <v>2012</v>
          </cell>
          <cell r="D357">
            <v>5.8298027984759102</v>
          </cell>
          <cell r="E357">
            <v>6.3050300789265989</v>
          </cell>
          <cell r="F357">
            <v>6.2736070494643981</v>
          </cell>
          <cell r="G357">
            <v>5.6608106036786667</v>
          </cell>
          <cell r="H357">
            <v>5.3412258628804521</v>
          </cell>
          <cell r="I357">
            <v>6.0792854939721304</v>
          </cell>
          <cell r="J357">
            <v>5.5241531677212716</v>
          </cell>
          <cell r="K357">
            <v>5.9954919232868171</v>
          </cell>
          <cell r="L357">
            <v>5.6009905547343033</v>
          </cell>
          <cell r="M357">
            <v>5.7788941304347823</v>
          </cell>
          <cell r="N357">
            <v>5.5911462343096234</v>
          </cell>
          <cell r="O357">
            <v>5.8771396397092923</v>
          </cell>
          <cell r="P357">
            <v>5.9298588425925924</v>
          </cell>
        </row>
        <row r="358">
          <cell r="A358">
            <v>11</v>
          </cell>
          <cell r="B358" t="str">
            <v>SJ Basin</v>
          </cell>
          <cell r="C358">
            <v>2013</v>
          </cell>
          <cell r="D358">
            <v>4.8546593885549312</v>
          </cell>
          <cell r="E358">
            <v>6.2552811181272139</v>
          </cell>
          <cell r="F358">
            <v>6.0583158752113118</v>
          </cell>
          <cell r="G358">
            <v>5.6218200766871158</v>
          </cell>
          <cell r="H358">
            <v>4.3186874253788456</v>
          </cell>
          <cell r="I358">
            <v>4.4559959370704147</v>
          </cell>
          <cell r="J358">
            <v>4.3130516347839336</v>
          </cell>
          <cell r="K358">
            <v>4.8420166337085488</v>
          </cell>
          <cell r="L358">
            <v>4.5795480834914617</v>
          </cell>
          <cell r="M358">
            <v>4.3708322451143768</v>
          </cell>
          <cell r="N358">
            <v>4.1194110657596372</v>
          </cell>
          <cell r="O358">
            <v>4.606831547978274</v>
          </cell>
          <cell r="P358">
            <v>4.7141210193480392</v>
          </cell>
        </row>
        <row r="359">
          <cell r="A359">
            <v>11</v>
          </cell>
          <cell r="B359" t="str">
            <v>SJ Basin</v>
          </cell>
          <cell r="C359">
            <v>2014</v>
          </cell>
          <cell r="D359">
            <v>4.3194166339364299</v>
          </cell>
          <cell r="E359">
            <v>5.0991456464578171</v>
          </cell>
          <cell r="F359">
            <v>4.8591644999250256</v>
          </cell>
          <cell r="G359">
            <v>4.4543767487095085</v>
          </cell>
          <cell r="H359">
            <v>4.3398172763924148</v>
          </cell>
          <cell r="I359">
            <v>4.8282206467476341</v>
          </cell>
          <cell r="J359">
            <v>3.2389090043869433</v>
          </cell>
          <cell r="K359">
            <v>4.3998398530830301</v>
          </cell>
          <cell r="L359">
            <v>3.6842800947867298</v>
          </cell>
          <cell r="M359">
            <v>3.730984791605084</v>
          </cell>
          <cell r="N359">
            <v>4.4500265781710908</v>
          </cell>
          <cell r="O359">
            <v>4.1042552513431962</v>
          </cell>
          <cell r="P359">
            <v>4.6439792156286721</v>
          </cell>
        </row>
        <row r="360">
          <cell r="A360">
            <v>11</v>
          </cell>
          <cell r="B360" t="str">
            <v>SJ Basin</v>
          </cell>
          <cell r="C360">
            <v>2015</v>
          </cell>
          <cell r="D360">
            <v>5.0145975366061348</v>
          </cell>
          <cell r="E360">
            <v>5.0799832233948985</v>
          </cell>
          <cell r="F360">
            <v>4.9470519564104443</v>
          </cell>
          <cell r="G360">
            <v>4.3135469051094883</v>
          </cell>
          <cell r="H360">
            <v>5.1533803321678322</v>
          </cell>
          <cell r="I360">
            <v>5.2993312640837393</v>
          </cell>
          <cell r="J360">
            <v>4.8857680014508524</v>
          </cell>
          <cell r="K360">
            <v>5.1977411206834141</v>
          </cell>
          <cell r="L360">
            <v>4.8898495665366273</v>
          </cell>
          <cell r="M360">
            <v>4.9422986517664018</v>
          </cell>
          <cell r="N360">
            <v>4.9979197352327507</v>
          </cell>
          <cell r="O360">
            <v>5.1362381461803555</v>
          </cell>
          <cell r="P360">
            <v>5.3320615362568073</v>
          </cell>
        </row>
        <row r="361">
          <cell r="A361">
            <v>11</v>
          </cell>
          <cell r="B361" t="str">
            <v>SJ Basin</v>
          </cell>
          <cell r="C361">
            <v>2016</v>
          </cell>
          <cell r="D361">
            <v>5.0080409846267528</v>
          </cell>
          <cell r="E361">
            <v>5.7878450125134062</v>
          </cell>
          <cell r="F361">
            <v>5.5829189667475383</v>
          </cell>
          <cell r="G361">
            <v>5.0717915331481871</v>
          </cell>
          <cell r="H361">
            <v>4.4842271764622268</v>
          </cell>
          <cell r="I361">
            <v>5.6046312814693993</v>
          </cell>
          <cell r="J361">
            <v>4.3625289384288743</v>
          </cell>
          <cell r="K361">
            <v>5.2280230187879644</v>
          </cell>
          <cell r="L361">
            <v>4.5702286368762337</v>
          </cell>
          <cell r="M361">
            <v>4.3277499683477529</v>
          </cell>
          <cell r="N361">
            <v>4.8743689807665307</v>
          </cell>
          <cell r="O361">
            <v>4.8354520594003922</v>
          </cell>
          <cell r="P361">
            <v>5.3667262425725273</v>
          </cell>
        </row>
        <row r="362">
          <cell r="A362">
            <v>11</v>
          </cell>
          <cell r="B362" t="str">
            <v>SJ Basin</v>
          </cell>
          <cell r="C362">
            <v>2017</v>
          </cell>
          <cell r="D362">
            <v>5.7110759453275746</v>
          </cell>
          <cell r="E362">
            <v>5.9459933444956041</v>
          </cell>
          <cell r="F362">
            <v>5.7979732683605976</v>
          </cell>
          <cell r="G362">
            <v>5.2270336737529526</v>
          </cell>
          <cell r="H362">
            <v>5.6451961381127367</v>
          </cell>
          <cell r="I362">
            <v>6.122313200498132</v>
          </cell>
          <cell r="J362">
            <v>5.5758269074086861</v>
          </cell>
          <cell r="K362">
            <v>6.2113372218011431</v>
          </cell>
          <cell r="L362">
            <v>5.3950864883449086</v>
          </cell>
          <cell r="M362">
            <v>5.5550264461675702</v>
          </cell>
          <cell r="N362">
            <v>5.375692891871533</v>
          </cell>
          <cell r="O362">
            <v>5.6821175027337345</v>
          </cell>
          <cell r="P362">
            <v>5.9993142603832785</v>
          </cell>
        </row>
        <row r="363">
          <cell r="A363">
            <v>11</v>
          </cell>
          <cell r="B363" t="str">
            <v>SJ Basin</v>
          </cell>
          <cell r="C363">
            <v>2018</v>
          </cell>
          <cell r="D363">
            <v>5.9492172465279252</v>
          </cell>
          <cell r="E363">
            <v>6.4315210440345743</v>
          </cell>
          <cell r="F363">
            <v>6.3610987095021398</v>
          </cell>
          <cell r="G363">
            <v>5.7925550291446379</v>
          </cell>
          <cell r="H363">
            <v>5.5061492491883124</v>
          </cell>
          <cell r="I363">
            <v>6.3696688875388148</v>
          </cell>
          <cell r="J363">
            <v>5.759770852138768</v>
          </cell>
          <cell r="K363">
            <v>6.1533621605270232</v>
          </cell>
          <cell r="L363">
            <v>5.5860887494968479</v>
          </cell>
          <cell r="M363">
            <v>5.6348121309499897</v>
          </cell>
          <cell r="N363">
            <v>5.7598620122928912</v>
          </cell>
          <cell r="O363">
            <v>5.8642442896193074</v>
          </cell>
          <cell r="P363">
            <v>6.17147384390179</v>
          </cell>
        </row>
        <row r="364">
          <cell r="A364">
            <v>11</v>
          </cell>
          <cell r="B364" t="str">
            <v>SJ Basin</v>
          </cell>
          <cell r="C364">
            <v>2019</v>
          </cell>
          <cell r="D364">
            <v>6.233003440881614</v>
          </cell>
          <cell r="E364">
            <v>6.5353790651351167</v>
          </cell>
          <cell r="F364">
            <v>6.4974631725417442</v>
          </cell>
          <cell r="G364">
            <v>6.0403975466208175</v>
          </cell>
          <cell r="H364">
            <v>6.2500348445852305</v>
          </cell>
          <cell r="I364">
            <v>6.5631758643398088</v>
          </cell>
          <cell r="J364">
            <v>6.1935507426393261</v>
          </cell>
          <cell r="K364">
            <v>6.4067285433199981</v>
          </cell>
          <cell r="L364">
            <v>6.0594539171411732</v>
          </cell>
          <cell r="M364">
            <v>6.037925961726863</v>
          </cell>
          <cell r="N364">
            <v>5.758262077955937</v>
          </cell>
          <cell r="O364">
            <v>6.1380229623365636</v>
          </cell>
          <cell r="P364">
            <v>6.3156465922367913</v>
          </cell>
        </row>
        <row r="365">
          <cell r="A365">
            <v>11</v>
          </cell>
          <cell r="B365" t="str">
            <v>SJ Basin</v>
          </cell>
          <cell r="C365">
            <v>2020</v>
          </cell>
          <cell r="D365">
            <v>6.1597324996225957</v>
          </cell>
          <cell r="E365">
            <v>6.6713107209950122</v>
          </cell>
          <cell r="F365">
            <v>6.6554457589862945</v>
          </cell>
          <cell r="G365">
            <v>6.1396989935483868</v>
          </cell>
          <cell r="H365">
            <v>6.2897581922358849</v>
          </cell>
          <cell r="I365">
            <v>6.5602198470830118</v>
          </cell>
          <cell r="J365">
            <v>5.8662621569633231</v>
          </cell>
          <cell r="K365">
            <v>6.1473358756158429</v>
          </cell>
          <cell r="L365">
            <v>5.6500930911180642</v>
          </cell>
          <cell r="M365">
            <v>6.0071728222774485</v>
          </cell>
          <cell r="N365">
            <v>5.7791992686804443</v>
          </cell>
          <cell r="O365">
            <v>5.9610719126792739</v>
          </cell>
          <cell r="P365">
            <v>6.189221355288157</v>
          </cell>
        </row>
        <row r="366">
          <cell r="A366">
            <v>11</v>
          </cell>
          <cell r="B366" t="str">
            <v>SJ Basin</v>
          </cell>
          <cell r="C366">
            <v>2021</v>
          </cell>
          <cell r="D366">
            <v>6.416547347604773</v>
          </cell>
          <cell r="E366">
            <v>6.5305289912779667</v>
          </cell>
          <cell r="F366">
            <v>6.5253208653967452</v>
          </cell>
          <cell r="G366">
            <v>6.1051242021778807</v>
          </cell>
          <cell r="H366">
            <v>6.2345804510333558</v>
          </cell>
          <cell r="I366">
            <v>6.545413991975928</v>
          </cell>
          <cell r="J366">
            <v>6.4701291961213645</v>
          </cell>
          <cell r="K366">
            <v>6.7173827642174908</v>
          </cell>
          <cell r="L366">
            <v>6.3670119486668328</v>
          </cell>
          <cell r="M366">
            <v>6.4108672427727695</v>
          </cell>
          <cell r="N366">
            <v>6.1176030462836586</v>
          </cell>
          <cell r="O366">
            <v>6.4278682887568106</v>
          </cell>
          <cell r="P366">
            <v>6.5467371825764591</v>
          </cell>
        </row>
        <row r="367">
          <cell r="A367">
            <v>11</v>
          </cell>
          <cell r="B367" t="str">
            <v>SJ Basin</v>
          </cell>
          <cell r="C367">
            <v>2022</v>
          </cell>
          <cell r="D367">
            <v>6.3639190939553947</v>
          </cell>
          <cell r="E367">
            <v>6.8606043778517698</v>
          </cell>
          <cell r="F367">
            <v>6.8144203679773554</v>
          </cell>
          <cell r="G367">
            <v>6.4201158069270443</v>
          </cell>
          <cell r="H367">
            <v>6.3146984005392826</v>
          </cell>
          <cell r="I367">
            <v>6.6298640083175346</v>
          </cell>
          <cell r="J367">
            <v>6.2769526000976557</v>
          </cell>
          <cell r="K367">
            <v>6.473086843708125</v>
          </cell>
          <cell r="L367">
            <v>6.1359729897283168</v>
          </cell>
          <cell r="M367">
            <v>6.1338219203008428</v>
          </cell>
          <cell r="N367">
            <v>5.8353159796622478</v>
          </cell>
          <cell r="O367">
            <v>6.1588289096949564</v>
          </cell>
          <cell r="P367">
            <v>6.3133469226595942</v>
          </cell>
        </row>
        <row r="368">
          <cell r="A368">
            <v>11</v>
          </cell>
          <cell r="B368" t="str">
            <v>SJ Basin</v>
          </cell>
          <cell r="C368">
            <v>2023</v>
          </cell>
          <cell r="D368">
            <v>6.77101948834125</v>
          </cell>
          <cell r="E368">
            <v>6.7051730149181905</v>
          </cell>
          <cell r="F368">
            <v>6.7573228538840198</v>
          </cell>
          <cell r="G368">
            <v>6.4532003354900551</v>
          </cell>
          <cell r="H368">
            <v>7.0480993184264014</v>
          </cell>
          <cell r="I368">
            <v>7.0445035439412926</v>
          </cell>
          <cell r="J368">
            <v>6.7263232986007742</v>
          </cell>
          <cell r="K368">
            <v>6.883164596826906</v>
          </cell>
          <cell r="L368">
            <v>6.6299628120737708</v>
          </cell>
          <cell r="M368">
            <v>6.80625638537105</v>
          </cell>
          <cell r="N368">
            <v>6.5887128912247546</v>
          </cell>
          <cell r="O368">
            <v>6.7657033708527319</v>
          </cell>
          <cell r="P368">
            <v>6.843811438485063</v>
          </cell>
        </row>
        <row r="369">
          <cell r="A369">
            <v>11</v>
          </cell>
          <cell r="B369" t="str">
            <v>SJ Basin</v>
          </cell>
          <cell r="C369">
            <v>2024</v>
          </cell>
          <cell r="D369">
            <v>6.8468045201493117</v>
          </cell>
          <cell r="E369">
            <v>7.1329697810904396</v>
          </cell>
          <cell r="F369">
            <v>7.1902985533559791</v>
          </cell>
          <cell r="G369">
            <v>6.8346898825179725</v>
          </cell>
          <cell r="H369">
            <v>6.7148591134441533</v>
          </cell>
          <cell r="I369">
            <v>6.9841242898719438</v>
          </cell>
          <cell r="J369">
            <v>6.7160221492884107</v>
          </cell>
          <cell r="K369">
            <v>6.9021848811594202</v>
          </cell>
          <cell r="L369">
            <v>6.6668239803297658</v>
          </cell>
          <cell r="M369">
            <v>6.6787280006928009</v>
          </cell>
          <cell r="N369">
            <v>6.7059678439732657</v>
          </cell>
          <cell r="O369">
            <v>6.7669536396044156</v>
          </cell>
          <cell r="P369">
            <v>6.868032126463163</v>
          </cell>
        </row>
        <row r="370">
          <cell r="A370">
            <v>11</v>
          </cell>
          <cell r="B370" t="str">
            <v>SJ Basin</v>
          </cell>
          <cell r="C370">
            <v>2025</v>
          </cell>
          <cell r="D370">
            <v>7.1696840217654758</v>
          </cell>
          <cell r="E370">
            <v>7.1855847743930381</v>
          </cell>
          <cell r="F370">
            <v>7.3141806742857147</v>
          </cell>
          <cell r="G370">
            <v>7.0708567999087641</v>
          </cell>
          <cell r="H370">
            <v>7.2633474705514134</v>
          </cell>
          <cell r="I370">
            <v>7.3079362769038561</v>
          </cell>
          <cell r="J370">
            <v>7.14479688296968</v>
          </cell>
          <cell r="K370">
            <v>7.3413219444601552</v>
          </cell>
          <cell r="L370">
            <v>7.147848930405825</v>
          </cell>
          <cell r="M370">
            <v>7.084477976793961</v>
          </cell>
          <cell r="N370">
            <v>6.8670264362001125</v>
          </cell>
          <cell r="O370">
            <v>7.1141641815325931</v>
          </cell>
          <cell r="P370">
            <v>7.1946659127806081</v>
          </cell>
        </row>
        <row r="371">
          <cell r="A371">
            <v>11</v>
          </cell>
          <cell r="B371" t="str">
            <v>SJ Basin</v>
          </cell>
          <cell r="C371">
            <v>2026</v>
          </cell>
          <cell r="D371">
            <v>7.5612594583037174</v>
          </cell>
          <cell r="E371">
            <v>7.4388647318435757</v>
          </cell>
          <cell r="F371">
            <v>7.4033875787478394</v>
          </cell>
          <cell r="G371">
            <v>7.4625778358831703</v>
          </cell>
          <cell r="H371">
            <v>7.8447593937375082</v>
          </cell>
          <cell r="I371">
            <v>7.873749055349327</v>
          </cell>
          <cell r="J371">
            <v>7.5021862987946477</v>
          </cell>
          <cell r="K371">
            <v>7.6564238536666114</v>
          </cell>
          <cell r="L371">
            <v>7.4599089702643164</v>
          </cell>
          <cell r="M371">
            <v>7.4954038412925206</v>
          </cell>
          <cell r="N371">
            <v>7.4438993145050727</v>
          </cell>
          <cell r="O371">
            <v>7.5343993158931708</v>
          </cell>
          <cell r="P371">
            <v>7.6195533096668493</v>
          </cell>
        </row>
        <row r="372">
          <cell r="A372">
            <v>11</v>
          </cell>
          <cell r="B372" t="str">
            <v>SJ Basin</v>
          </cell>
          <cell r="C372">
            <v>2027</v>
          </cell>
          <cell r="D372">
            <v>7.4026070013704306</v>
          </cell>
          <cell r="E372">
            <v>7.593420372792675</v>
          </cell>
          <cell r="F372">
            <v>7.5494042369193952</v>
          </cell>
          <cell r="G372">
            <v>7.4072172492401211</v>
          </cell>
          <cell r="H372">
            <v>7.3150095655941927</v>
          </cell>
          <cell r="I372">
            <v>7.4739558486486475</v>
          </cell>
          <cell r="J372">
            <v>7.3168929661794051</v>
          </cell>
          <cell r="K372">
            <v>7.6134052914894763</v>
          </cell>
          <cell r="L372">
            <v>7.3244849905989797</v>
          </cell>
          <cell r="M372">
            <v>7.3022388570203187</v>
          </cell>
          <cell r="N372">
            <v>7.2373651811032049</v>
          </cell>
          <cell r="O372">
            <v>7.3076351807357574</v>
          </cell>
          <cell r="P372">
            <v>7.3902542761229819</v>
          </cell>
        </row>
        <row r="373">
          <cell r="A373">
            <v>11</v>
          </cell>
          <cell r="B373" t="str">
            <v>SJ Basin</v>
          </cell>
          <cell r="C373">
            <v>2028</v>
          </cell>
          <cell r="D373">
            <v>7.7049605557246714</v>
          </cell>
          <cell r="E373">
            <v>7.4740919121556946</v>
          </cell>
          <cell r="F373">
            <v>7.4336683062718878</v>
          </cell>
          <cell r="G373">
            <v>7.6588323219486361</v>
          </cell>
          <cell r="H373">
            <v>7.8587645635172265</v>
          </cell>
          <cell r="I373">
            <v>8.0529150503612286</v>
          </cell>
          <cell r="J373">
            <v>7.7516061414587947</v>
          </cell>
          <cell r="K373">
            <v>7.9871835040176471</v>
          </cell>
          <cell r="L373">
            <v>7.7348980031446546</v>
          </cell>
          <cell r="M373">
            <v>7.6396154192164865</v>
          </cell>
          <cell r="N373">
            <v>7.464261394717612</v>
          </cell>
          <cell r="O373">
            <v>7.6645682033651088</v>
          </cell>
          <cell r="P373">
            <v>7.7391218485210791</v>
          </cell>
        </row>
        <row r="374">
          <cell r="A374">
            <v>11</v>
          </cell>
          <cell r="B374" t="str">
            <v>SJ Basin</v>
          </cell>
          <cell r="C374">
            <v>2029</v>
          </cell>
          <cell r="D374">
            <v>8.1956728824104719</v>
          </cell>
          <cell r="E374">
            <v>7.7518819992737455</v>
          </cell>
          <cell r="F374">
            <v>7.6607878138427292</v>
          </cell>
          <cell r="G374">
            <v>7.4715846567133335</v>
          </cell>
          <cell r="H374">
            <v>8.7643380213435051</v>
          </cell>
          <cell r="I374">
            <v>8.6196033647167791</v>
          </cell>
          <cell r="J374">
            <v>8.18336785439236</v>
          </cell>
          <cell r="K374">
            <v>8.3815032945637125</v>
          </cell>
          <cell r="L374">
            <v>8.1058146392596004</v>
          </cell>
          <cell r="M374">
            <v>8.330686053987856</v>
          </cell>
          <cell r="N374">
            <v>8.3545295666344153</v>
          </cell>
          <cell r="O374">
            <v>8.3291975301112977</v>
          </cell>
          <cell r="P374">
            <v>8.39477979408632</v>
          </cell>
        </row>
        <row r="375">
          <cell r="A375">
            <v>11</v>
          </cell>
          <cell r="B375" t="str">
            <v>SJ Basin</v>
          </cell>
          <cell r="C375">
            <v>2030</v>
          </cell>
          <cell r="D375">
            <v>8.6552775200245513</v>
          </cell>
          <cell r="E375">
            <v>8.0200636671896355</v>
          </cell>
          <cell r="F375">
            <v>8.0646609999999992</v>
          </cell>
          <cell r="G375">
            <v>8.1431675520387081</v>
          </cell>
          <cell r="H375">
            <v>8.8866187053616326</v>
          </cell>
          <cell r="I375">
            <v>9.0358716608944434</v>
          </cell>
          <cell r="J375">
            <v>8.7515863003406142</v>
          </cell>
          <cell r="K375">
            <v>9.0225598900274928</v>
          </cell>
          <cell r="L375">
            <v>8.7177281003691505</v>
          </cell>
          <cell r="M375">
            <v>8.6479485936177625</v>
          </cell>
          <cell r="N375">
            <v>8.8728934519077907</v>
          </cell>
          <cell r="O375">
            <v>8.8038780752640182</v>
          </cell>
          <cell r="P375">
            <v>8.8963532432833592</v>
          </cell>
        </row>
        <row r="376">
          <cell r="A376">
            <v>12</v>
          </cell>
          <cell r="B376" t="str">
            <v>SoCal</v>
          </cell>
          <cell r="C376">
            <v>1997</v>
          </cell>
          <cell r="D376">
            <v>2.8335660180657389</v>
          </cell>
          <cell r="E376">
            <v>3.9078554855817034</v>
          </cell>
          <cell r="F376">
            <v>2.5245179063360883</v>
          </cell>
          <cell r="G376">
            <v>2.1747743781642086</v>
          </cell>
          <cell r="H376">
            <v>2.3178371249587864</v>
          </cell>
          <cell r="I376">
            <v>2.580680570801317</v>
          </cell>
          <cell r="J376">
            <v>2.4969843184559712</v>
          </cell>
          <cell r="K376">
            <v>2.5865468886941283</v>
          </cell>
          <cell r="L376">
            <v>2.7985115464594505</v>
          </cell>
          <cell r="M376">
            <v>3.2724887965897915</v>
          </cell>
          <cell r="N376">
            <v>3.3773605501582793</v>
          </cell>
          <cell r="O376">
            <v>3.2784561709550806</v>
          </cell>
          <cell r="P376">
            <v>2.6867784796340666</v>
          </cell>
        </row>
        <row r="377">
          <cell r="A377">
            <v>12</v>
          </cell>
          <cell r="B377" t="str">
            <v>SoCal</v>
          </cell>
          <cell r="C377">
            <v>1998</v>
          </cell>
          <cell r="D377">
            <v>2.4415404719696201</v>
          </cell>
          <cell r="E377">
            <v>2.4665433576324665</v>
          </cell>
          <cell r="F377">
            <v>2.5383193825415806</v>
          </cell>
          <cell r="G377">
            <v>2.6091679339561158</v>
          </cell>
          <cell r="H377">
            <v>2.7236213634389923</v>
          </cell>
          <cell r="I377">
            <v>2.3616836623996531</v>
          </cell>
          <cell r="J377">
            <v>2.1787648970747564</v>
          </cell>
          <cell r="K377">
            <v>2.5148793420625473</v>
          </cell>
          <cell r="L377">
            <v>2.4022044521288088</v>
          </cell>
          <cell r="M377">
            <v>2.3048688329914713</v>
          </cell>
          <cell r="N377">
            <v>2.3783842088232121</v>
          </cell>
          <cell r="O377">
            <v>2.5352871457817048</v>
          </cell>
          <cell r="P377">
            <v>2.2847610848041326</v>
          </cell>
        </row>
        <row r="378">
          <cell r="A378">
            <v>12</v>
          </cell>
          <cell r="B378" t="str">
            <v>SoCal</v>
          </cell>
          <cell r="C378">
            <v>1999</v>
          </cell>
          <cell r="D378">
            <v>2.4636262099800432</v>
          </cell>
          <cell r="E378">
            <v>2.0311660397635678</v>
          </cell>
          <cell r="F378">
            <v>1.9343065693430659</v>
          </cell>
          <cell r="G378">
            <v>1.857372654155496</v>
          </cell>
          <cell r="H378">
            <v>2.2284122562674096</v>
          </cell>
          <cell r="I378">
            <v>2.3707588568982123</v>
          </cell>
          <cell r="J378">
            <v>2.4497648567764001</v>
          </cell>
          <cell r="K378">
            <v>2.5002668944165691</v>
          </cell>
          <cell r="L378">
            <v>2.9025378545532097</v>
          </cell>
          <cell r="M378">
            <v>2.8379816904407069</v>
          </cell>
          <cell r="N378">
            <v>3.1214794345839092</v>
          </cell>
          <cell r="O378">
            <v>2.7210018040963599</v>
          </cell>
          <cell r="P378">
            <v>2.6084656084656084</v>
          </cell>
        </row>
        <row r="379">
          <cell r="A379">
            <v>12</v>
          </cell>
          <cell r="B379" t="str">
            <v>SoCal</v>
          </cell>
          <cell r="C379">
            <v>2000</v>
          </cell>
          <cell r="D379">
            <v>6.5570533964582554</v>
          </cell>
          <cell r="E379">
            <v>2.5577714466603356</v>
          </cell>
          <cell r="F379">
            <v>2.7538671998316322</v>
          </cell>
          <cell r="G379">
            <v>2.9815164881327449</v>
          </cell>
          <cell r="H379">
            <v>3.1579499004297245</v>
          </cell>
          <cell r="I379">
            <v>3.7919849325102022</v>
          </cell>
          <cell r="J379">
            <v>4.8375639820328002</v>
          </cell>
          <cell r="K379">
            <v>4.8158965265463651</v>
          </cell>
          <cell r="L379">
            <v>5.4592793168089981</v>
          </cell>
          <cell r="M379">
            <v>6.2466209191100024</v>
          </cell>
          <cell r="N379">
            <v>5.7911129568106317</v>
          </cell>
          <cell r="O379">
            <v>10.36591686534674</v>
          </cell>
          <cell r="P379">
            <v>25.92516022327889</v>
          </cell>
        </row>
        <row r="380">
          <cell r="A380">
            <v>12</v>
          </cell>
          <cell r="B380" t="str">
            <v>SoCal</v>
          </cell>
          <cell r="C380">
            <v>2001</v>
          </cell>
          <cell r="D380">
            <v>8.0538088959229412</v>
          </cell>
          <cell r="E380">
            <v>13.084305025281189</v>
          </cell>
          <cell r="F380">
            <v>19.30366707869798</v>
          </cell>
          <cell r="G380">
            <v>14.921842863019332</v>
          </cell>
          <cell r="H380">
            <v>14.125859767990967</v>
          </cell>
          <cell r="I380">
            <v>12.019674146941286</v>
          </cell>
          <cell r="J380">
            <v>6.2076726342710993</v>
          </cell>
          <cell r="K380">
            <v>4.319852941176471</v>
          </cell>
          <cell r="L380">
            <v>3.316342134774187</v>
          </cell>
          <cell r="M380">
            <v>2.1270099735395886</v>
          </cell>
          <cell r="N380">
            <v>2.3770824867939857</v>
          </cell>
          <cell r="O380">
            <v>2.2565922920892496</v>
          </cell>
          <cell r="P380">
            <v>2.5858054064999489</v>
          </cell>
        </row>
        <row r="381">
          <cell r="A381">
            <v>12</v>
          </cell>
          <cell r="B381" t="str">
            <v>SoCal</v>
          </cell>
          <cell r="C381">
            <v>2002</v>
          </cell>
          <cell r="D381">
            <v>3.1277092249873846</v>
          </cell>
          <cell r="E381">
            <v>2.2289582701828836</v>
          </cell>
          <cell r="F381">
            <v>2.2504537205081672</v>
          </cell>
          <cell r="G381">
            <v>3.0348158583215938</v>
          </cell>
          <cell r="H381">
            <v>3.1559393513404959</v>
          </cell>
          <cell r="I381">
            <v>3.0193406152921134</v>
          </cell>
          <cell r="J381">
            <v>2.9990000000000001</v>
          </cell>
          <cell r="K381">
            <v>2.9847320626683964</v>
          </cell>
          <cell r="L381">
            <v>2.8184443780499953</v>
          </cell>
          <cell r="M381">
            <v>3.1872391174716754</v>
          </cell>
          <cell r="N381">
            <v>3.6417732817613806</v>
          </cell>
          <cell r="O381">
            <v>3.8202692003167065</v>
          </cell>
          <cell r="P381">
            <v>4.3915448439352032</v>
          </cell>
        </row>
        <row r="382">
          <cell r="A382">
            <v>12</v>
          </cell>
          <cell r="B382" t="str">
            <v>SoCal</v>
          </cell>
          <cell r="C382">
            <v>2003</v>
          </cell>
          <cell r="D382">
            <v>5.1550787484398368</v>
          </cell>
          <cell r="E382">
            <v>4.7087235091177924</v>
          </cell>
          <cell r="F382">
            <v>5.6472555577414916</v>
          </cell>
          <cell r="G382">
            <v>6.0017669578875044</v>
          </cell>
          <cell r="H382">
            <v>4.8589341692789976</v>
          </cell>
          <cell r="I382">
            <v>5.2233844950630566</v>
          </cell>
          <cell r="J382">
            <v>5.2613279999999998</v>
          </cell>
          <cell r="K382">
            <v>5.8077276311946262</v>
          </cell>
          <cell r="L382">
            <v>5.0554336377769147</v>
          </cell>
          <cell r="M382">
            <v>4.6677985844483221</v>
          </cell>
          <cell r="N382">
            <v>4.687217553706212</v>
          </cell>
          <cell r="O382">
            <v>4.9445753476245651</v>
          </cell>
          <cell r="P382">
            <v>4.996799537438565</v>
          </cell>
        </row>
        <row r="383">
          <cell r="A383">
            <v>12</v>
          </cell>
          <cell r="B383" t="str">
            <v>SoCal</v>
          </cell>
          <cell r="C383">
            <v>2004</v>
          </cell>
          <cell r="D383">
            <v>4.7238183372170761</v>
          </cell>
          <cell r="E383">
            <v>5.6664404461967495</v>
          </cell>
          <cell r="F383">
            <v>5.4555332437619963</v>
          </cell>
          <cell r="G383">
            <v>4.8224372342463129</v>
          </cell>
          <cell r="H383">
            <v>4.3452467170027713</v>
          </cell>
          <cell r="I383">
            <v>5.0201859132093469</v>
          </cell>
          <cell r="J383">
            <v>4.5602185513040165</v>
          </cell>
          <cell r="K383">
            <v>4.9894218370060797</v>
          </cell>
          <cell r="L383">
            <v>4.5865053749170546</v>
          </cell>
          <cell r="M383">
            <v>4.2245083152019678</v>
          </cell>
          <cell r="N383">
            <v>4.1341781176248471</v>
          </cell>
          <cell r="O383">
            <v>4.4192492227979265</v>
          </cell>
          <cell r="P383">
            <v>4.4618950733358398</v>
          </cell>
        </row>
        <row r="384">
          <cell r="A384">
            <v>12</v>
          </cell>
          <cell r="B384" t="str">
            <v>SoCal</v>
          </cell>
          <cell r="C384">
            <v>2005</v>
          </cell>
          <cell r="D384">
            <v>5.1882264027101863</v>
          </cell>
          <cell r="E384">
            <v>5.1312986584107323</v>
          </cell>
          <cell r="F384">
            <v>4.9322279213483142</v>
          </cell>
          <cell r="G384">
            <v>4.4164629449686998</v>
          </cell>
          <cell r="H384">
            <v>5.4708119638194699</v>
          </cell>
          <cell r="I384">
            <v>5.7478190843956449</v>
          </cell>
          <cell r="J384">
            <v>5.3002440616584643</v>
          </cell>
          <cell r="K384">
            <v>5.5627817996478557</v>
          </cell>
          <cell r="L384">
            <v>5.0716690372699533</v>
          </cell>
          <cell r="M384">
            <v>5.1659351328903664</v>
          </cell>
          <cell r="N384">
            <v>5.0015656013998893</v>
          </cell>
          <cell r="O384">
            <v>5.206401543975737</v>
          </cell>
          <cell r="P384">
            <v>5.2514990827371122</v>
          </cell>
        </row>
        <row r="385">
          <cell r="A385">
            <v>12</v>
          </cell>
          <cell r="B385" t="str">
            <v>SoCal</v>
          </cell>
          <cell r="C385">
            <v>2006</v>
          </cell>
          <cell r="D385">
            <v>5.8236024128258927</v>
          </cell>
          <cell r="E385">
            <v>5.8909074874141876</v>
          </cell>
          <cell r="F385">
            <v>5.7607637069516766</v>
          </cell>
          <cell r="G385">
            <v>5.2104429990884231</v>
          </cell>
          <cell r="H385">
            <v>5.3970150823251162</v>
          </cell>
          <cell r="I385">
            <v>6.2079527323892529</v>
          </cell>
          <cell r="J385">
            <v>5.838272032976989</v>
          </cell>
          <cell r="K385">
            <v>6.0837256757978482</v>
          </cell>
          <cell r="L385">
            <v>5.7791736827859976</v>
          </cell>
          <cell r="M385">
            <v>5.9861775817052312</v>
          </cell>
          <cell r="N385">
            <v>5.7842885254739871</v>
          </cell>
          <cell r="O385">
            <v>5.9518900107604011</v>
          </cell>
          <cell r="P385">
            <v>5.9926194362416103</v>
          </cell>
        </row>
        <row r="386">
          <cell r="A386">
            <v>12</v>
          </cell>
          <cell r="B386" t="str">
            <v>SoCal</v>
          </cell>
          <cell r="C386">
            <v>2007</v>
          </cell>
          <cell r="D386">
            <v>5.905485071820352</v>
          </cell>
          <cell r="E386">
            <v>6.5522244150741207</v>
          </cell>
          <cell r="F386">
            <v>6.4445098476071641</v>
          </cell>
          <cell r="G386">
            <v>5.8524419957310565</v>
          </cell>
          <cell r="H386">
            <v>5.5024771388001419</v>
          </cell>
          <cell r="I386">
            <v>6.1376114614703274</v>
          </cell>
          <cell r="J386">
            <v>5.8143642389959345</v>
          </cell>
          <cell r="K386">
            <v>6.1929259416071281</v>
          </cell>
          <cell r="L386">
            <v>5.9893412375671158</v>
          </cell>
          <cell r="M386">
            <v>5.8645675685172174</v>
          </cell>
          <cell r="N386">
            <v>5.0323991935483869</v>
          </cell>
          <cell r="O386">
            <v>5.7366817338815501</v>
          </cell>
          <cell r="P386">
            <v>5.7462760890440858</v>
          </cell>
        </row>
        <row r="387">
          <cell r="A387">
            <v>12</v>
          </cell>
          <cell r="B387" t="str">
            <v>SoCal</v>
          </cell>
          <cell r="C387">
            <v>2008</v>
          </cell>
          <cell r="D387">
            <v>5.5272580530704056</v>
          </cell>
          <cell r="E387">
            <v>6.1734382819306504</v>
          </cell>
          <cell r="F387">
            <v>6.0234730892965835</v>
          </cell>
          <cell r="G387">
            <v>5.4609633090404293</v>
          </cell>
          <cell r="H387">
            <v>5.3226011862498916</v>
          </cell>
          <cell r="I387">
            <v>5.992912416832282</v>
          </cell>
          <cell r="J387">
            <v>5.0849712339398119</v>
          </cell>
          <cell r="K387">
            <v>5.5547436623354276</v>
          </cell>
          <cell r="L387">
            <v>5.4093823100042933</v>
          </cell>
          <cell r="M387">
            <v>5.2472440997514775</v>
          </cell>
          <cell r="N387">
            <v>5.1825981698452068</v>
          </cell>
          <cell r="O387">
            <v>5.4416288384398737</v>
          </cell>
          <cell r="P387">
            <v>5.4331400391789462</v>
          </cell>
        </row>
        <row r="388">
          <cell r="A388">
            <v>12</v>
          </cell>
          <cell r="B388" t="str">
            <v>SoCal</v>
          </cell>
          <cell r="C388">
            <v>2009</v>
          </cell>
          <cell r="D388">
            <v>5.1388758208626175</v>
          </cell>
          <cell r="E388">
            <v>5.8845669953251161</v>
          </cell>
          <cell r="F388">
            <v>5.5923135199321452</v>
          </cell>
          <cell r="G388">
            <v>5.1642121053077119</v>
          </cell>
          <cell r="H388">
            <v>4.6123002027369484</v>
          </cell>
          <cell r="I388">
            <v>4.8056767324228629</v>
          </cell>
          <cell r="J388">
            <v>4.8108029275679307</v>
          </cell>
          <cell r="K388">
            <v>5.5207398203341453</v>
          </cell>
          <cell r="L388">
            <v>5.2910262756598243</v>
          </cell>
          <cell r="M388">
            <v>4.8045628375553884</v>
          </cell>
          <cell r="N388">
            <v>4.855515269086359</v>
          </cell>
          <cell r="O388">
            <v>5.1402766944213152</v>
          </cell>
          <cell r="P388">
            <v>5.1845164700016619</v>
          </cell>
        </row>
        <row r="389">
          <cell r="A389">
            <v>12</v>
          </cell>
          <cell r="B389" t="str">
            <v>SoCal</v>
          </cell>
          <cell r="C389">
            <v>2010</v>
          </cell>
          <cell r="D389">
            <v>5.7879721217388571</v>
          </cell>
          <cell r="E389">
            <v>5.7241530265339975</v>
          </cell>
          <cell r="F389">
            <v>5.5552190996358828</v>
          </cell>
          <cell r="G389">
            <v>5.0982511437773557</v>
          </cell>
          <cell r="H389">
            <v>5.957529775836492</v>
          </cell>
          <cell r="I389">
            <v>6.4724228554979852</v>
          </cell>
          <cell r="J389">
            <v>5.4686891579120163</v>
          </cell>
          <cell r="K389">
            <v>6.0046018920468507</v>
          </cell>
          <cell r="L389">
            <v>5.9277611115651814</v>
          </cell>
          <cell r="M389">
            <v>5.8433507300758629</v>
          </cell>
          <cell r="N389">
            <v>5.4678209378052758</v>
          </cell>
          <cell r="O389">
            <v>5.950727270511778</v>
          </cell>
          <cell r="P389">
            <v>5.9851384596676125</v>
          </cell>
        </row>
        <row r="390">
          <cell r="A390">
            <v>12</v>
          </cell>
          <cell r="B390" t="str">
            <v>SoCal</v>
          </cell>
          <cell r="C390">
            <v>2011</v>
          </cell>
          <cell r="D390">
            <v>5.9142535120480444</v>
          </cell>
          <cell r="E390">
            <v>6.5344321414125064</v>
          </cell>
          <cell r="F390">
            <v>6.3737352898433723</v>
          </cell>
          <cell r="G390">
            <v>5.901825064453754</v>
          </cell>
          <cell r="H390">
            <v>6.0438764573450188</v>
          </cell>
          <cell r="I390">
            <v>6.0000662440824843</v>
          </cell>
          <cell r="J390">
            <v>5.3076990471615026</v>
          </cell>
          <cell r="K390">
            <v>5.9689865031165095</v>
          </cell>
          <cell r="L390">
            <v>5.598928482577147</v>
          </cell>
          <cell r="M390">
            <v>5.8820095257042819</v>
          </cell>
          <cell r="N390">
            <v>5.5280317369549676</v>
          </cell>
          <cell r="O390">
            <v>5.8797418053574262</v>
          </cell>
          <cell r="P390">
            <v>5.9517098465675415</v>
          </cell>
        </row>
        <row r="391">
          <cell r="A391">
            <v>12</v>
          </cell>
          <cell r="B391" t="str">
            <v>SoCal</v>
          </cell>
          <cell r="C391">
            <v>2012</v>
          </cell>
          <cell r="D391">
            <v>6.0045773975955115</v>
          </cell>
          <cell r="E391">
            <v>6.534007829518548</v>
          </cell>
          <cell r="F391">
            <v>6.3932916745431632</v>
          </cell>
          <cell r="G391">
            <v>5.7945118770633544</v>
          </cell>
          <cell r="H391">
            <v>5.4699853310323192</v>
          </cell>
          <cell r="I391">
            <v>6.4504119852826056</v>
          </cell>
          <cell r="J391">
            <v>5.6422052339660969</v>
          </cell>
          <cell r="K391">
            <v>6.3864195758945979</v>
          </cell>
          <cell r="L391">
            <v>5.7517937135299144</v>
          </cell>
          <cell r="M391">
            <v>5.8644394487577642</v>
          </cell>
          <cell r="N391">
            <v>5.752380466449714</v>
          </cell>
          <cell r="O391">
            <v>5.9778727307870723</v>
          </cell>
          <cell r="P391">
            <v>6.0376089043209875</v>
          </cell>
        </row>
        <row r="392">
          <cell r="A392">
            <v>12</v>
          </cell>
          <cell r="B392" t="str">
            <v>SoCal</v>
          </cell>
          <cell r="C392">
            <v>2013</v>
          </cell>
          <cell r="D392">
            <v>5.1405193441713442</v>
          </cell>
          <cell r="E392">
            <v>6.6115745495148621</v>
          </cell>
          <cell r="F392">
            <v>6.1947955278930387</v>
          </cell>
          <cell r="G392">
            <v>5.7917944478527605</v>
          </cell>
          <cell r="H392">
            <v>4.5143597198836671</v>
          </cell>
          <cell r="I392">
            <v>5.2070332518710867</v>
          </cell>
          <cell r="J392">
            <v>4.4594717170947336</v>
          </cell>
          <cell r="K392">
            <v>5.6807282020079102</v>
          </cell>
          <cell r="L392">
            <v>4.8878482049335874</v>
          </cell>
          <cell r="M392">
            <v>4.4483124678079076</v>
          </cell>
          <cell r="N392">
            <v>4.3590498866213157</v>
          </cell>
          <cell r="O392">
            <v>4.7101246378998196</v>
          </cell>
          <cell r="P392">
            <v>4.8211395166754496</v>
          </cell>
        </row>
        <row r="393">
          <cell r="A393">
            <v>12</v>
          </cell>
          <cell r="B393" t="str">
            <v>SoCal</v>
          </cell>
          <cell r="C393">
            <v>2014</v>
          </cell>
          <cell r="D393">
            <v>4.5381569594150966</v>
          </cell>
          <cell r="E393">
            <v>5.4797167455487941</v>
          </cell>
          <cell r="F393">
            <v>5.0222034487929221</v>
          </cell>
          <cell r="G393">
            <v>4.6710116106830259</v>
          </cell>
          <cell r="H393">
            <v>4.5932676347618333</v>
          </cell>
          <cell r="I393">
            <v>5.2462799940391918</v>
          </cell>
          <cell r="J393">
            <v>3.3629840434233027</v>
          </cell>
          <cell r="K393">
            <v>4.7444840468947103</v>
          </cell>
          <cell r="L393">
            <v>3.905277169727488</v>
          </cell>
          <cell r="M393">
            <v>3.8150938590008869</v>
          </cell>
          <cell r="N393">
            <v>4.6050834808259582</v>
          </cell>
          <cell r="O393">
            <v>4.2426628247589608</v>
          </cell>
          <cell r="P393">
            <v>4.7698186545240899</v>
          </cell>
        </row>
        <row r="394">
          <cell r="A394">
            <v>12</v>
          </cell>
          <cell r="B394" t="str">
            <v>SoCal</v>
          </cell>
          <cell r="C394">
            <v>2015</v>
          </cell>
          <cell r="D394">
            <v>5.2988264459463457</v>
          </cell>
          <cell r="E394">
            <v>5.3789395265318083</v>
          </cell>
          <cell r="F394">
            <v>5.164175733196811</v>
          </cell>
          <cell r="G394">
            <v>4.4978262627737218</v>
          </cell>
          <cell r="H394">
            <v>5.3887394376456879</v>
          </cell>
          <cell r="I394">
            <v>5.6899103002108022</v>
          </cell>
          <cell r="J394">
            <v>5.1465648603554586</v>
          </cell>
          <cell r="K394">
            <v>5.932306059509159</v>
          </cell>
          <cell r="L394">
            <v>5.221356184077445</v>
          </cell>
          <cell r="M394">
            <v>5.1019257245854366</v>
          </cell>
          <cell r="N394">
            <v>5.2760995323404565</v>
          </cell>
          <cell r="O394">
            <v>5.3180992030442269</v>
          </cell>
          <cell r="P394">
            <v>5.4699745270851245</v>
          </cell>
        </row>
        <row r="395">
          <cell r="A395">
            <v>12</v>
          </cell>
          <cell r="B395" t="str">
            <v>SoCal</v>
          </cell>
          <cell r="C395">
            <v>2016</v>
          </cell>
          <cell r="D395">
            <v>5.1765268489566667</v>
          </cell>
          <cell r="E395">
            <v>5.9747904326063637</v>
          </cell>
          <cell r="F395">
            <v>5.7344132224917939</v>
          </cell>
          <cell r="G395">
            <v>5.2352190415153457</v>
          </cell>
          <cell r="H395">
            <v>4.6185922322507285</v>
          </cell>
          <cell r="I395">
            <v>5.8564662860790024</v>
          </cell>
          <cell r="J395">
            <v>4.4837516772823776</v>
          </cell>
          <cell r="K395">
            <v>5.5252873075293127</v>
          </cell>
          <cell r="L395">
            <v>4.7535559134479843</v>
          </cell>
          <cell r="M395">
            <v>4.409910782865583</v>
          </cell>
          <cell r="N395">
            <v>5.0403832935560855</v>
          </cell>
          <cell r="O395">
            <v>4.9764217007565144</v>
          </cell>
          <cell r="P395">
            <v>5.509530297098916</v>
          </cell>
        </row>
        <row r="396">
          <cell r="A396">
            <v>12</v>
          </cell>
          <cell r="B396" t="str">
            <v>SoCal</v>
          </cell>
          <cell r="C396">
            <v>2017</v>
          </cell>
          <cell r="D396">
            <v>5.9046421680546954</v>
          </cell>
          <cell r="E396">
            <v>6.1496773475652295</v>
          </cell>
          <cell r="F396">
            <v>5.9631211695092228</v>
          </cell>
          <cell r="G396">
            <v>5.3776056620814225</v>
          </cell>
          <cell r="H396">
            <v>5.8082744297302922</v>
          </cell>
          <cell r="I396">
            <v>6.4178726719247265</v>
          </cell>
          <cell r="J396">
            <v>5.7459714009528406</v>
          </cell>
          <cell r="K396">
            <v>6.5746780197064707</v>
          </cell>
          <cell r="L396">
            <v>5.6022082788970637</v>
          </cell>
          <cell r="M396">
            <v>5.6825412406505187</v>
          </cell>
          <cell r="N396">
            <v>5.5657081900979248</v>
          </cell>
          <cell r="O396">
            <v>5.8367464529797699</v>
          </cell>
          <cell r="P396">
            <v>6.1313011525608676</v>
          </cell>
        </row>
        <row r="397">
          <cell r="A397">
            <v>12</v>
          </cell>
          <cell r="B397" t="str">
            <v>SoCal</v>
          </cell>
          <cell r="C397">
            <v>2018</v>
          </cell>
          <cell r="D397">
            <v>6.1700197396008258</v>
          </cell>
          <cell r="E397">
            <v>6.713250683999183</v>
          </cell>
          <cell r="F397">
            <v>6.5436674251171638</v>
          </cell>
          <cell r="G397">
            <v>5.9591170462247529</v>
          </cell>
          <cell r="H397">
            <v>5.6786792140151512</v>
          </cell>
          <cell r="I397">
            <v>6.6568854799513977</v>
          </cell>
          <cell r="J397">
            <v>5.9555361872684411</v>
          </cell>
          <cell r="K397">
            <v>6.5922195079322394</v>
          </cell>
          <cell r="L397">
            <v>5.8407763316785193</v>
          </cell>
          <cell r="M397">
            <v>5.7783852513891683</v>
          </cell>
          <cell r="N397">
            <v>5.9524573556921432</v>
          </cell>
          <cell r="O397">
            <v>6.0365462830855394</v>
          </cell>
          <cell r="P397">
            <v>6.3327161088562116</v>
          </cell>
        </row>
        <row r="398">
          <cell r="A398">
            <v>12</v>
          </cell>
          <cell r="B398" t="str">
            <v>SoCal</v>
          </cell>
          <cell r="C398">
            <v>2019</v>
          </cell>
          <cell r="D398">
            <v>6.4693513995655074</v>
          </cell>
          <cell r="E398">
            <v>6.8414731491932805</v>
          </cell>
          <cell r="F398">
            <v>6.6823497614630263</v>
          </cell>
          <cell r="G398">
            <v>6.2080929176034925</v>
          </cell>
          <cell r="H398">
            <v>6.4356089223256117</v>
          </cell>
          <cell r="I398">
            <v>6.8715843463944681</v>
          </cell>
          <cell r="J398">
            <v>6.3994559476866462</v>
          </cell>
          <cell r="K398">
            <v>6.8802650554207387</v>
          </cell>
          <cell r="L398">
            <v>6.353385476798219</v>
          </cell>
          <cell r="M398">
            <v>6.1837900006531248</v>
          </cell>
          <cell r="N398">
            <v>5.9676511276235171</v>
          </cell>
          <cell r="O398">
            <v>6.3156375983867816</v>
          </cell>
          <cell r="P398">
            <v>6.4929224912371808</v>
          </cell>
        </row>
        <row r="399">
          <cell r="A399">
            <v>12</v>
          </cell>
          <cell r="B399" t="str">
            <v>SoCal</v>
          </cell>
          <cell r="C399">
            <v>2020</v>
          </cell>
          <cell r="D399">
            <v>6.406005638465623</v>
          </cell>
          <cell r="E399">
            <v>6.9489500291507413</v>
          </cell>
          <cell r="F399">
            <v>6.8142538531161101</v>
          </cell>
          <cell r="G399">
            <v>6.2928712129032247</v>
          </cell>
          <cell r="H399">
            <v>6.4437219532608001</v>
          </cell>
          <cell r="I399">
            <v>6.9821206951940367</v>
          </cell>
          <cell r="J399">
            <v>6.0544201333675289</v>
          </cell>
          <cell r="K399">
            <v>6.7241462985475717</v>
          </cell>
          <cell r="L399">
            <v>5.9683572504948597</v>
          </cell>
          <cell r="M399">
            <v>6.1320242528515898</v>
          </cell>
          <cell r="N399">
            <v>5.9552545119236875</v>
          </cell>
          <cell r="O399">
            <v>6.1640801116892998</v>
          </cell>
          <cell r="P399">
            <v>6.3918673590880308</v>
          </cell>
        </row>
        <row r="400">
          <cell r="A400">
            <v>12</v>
          </cell>
          <cell r="B400" t="str">
            <v>SoCal</v>
          </cell>
          <cell r="C400">
            <v>2021</v>
          </cell>
          <cell r="D400">
            <v>6.68761303570869</v>
          </cell>
          <cell r="E400">
            <v>6.9088105991657187</v>
          </cell>
          <cell r="F400">
            <v>6.7065501387662421</v>
          </cell>
          <cell r="G400">
            <v>6.2666400012588905</v>
          </cell>
          <cell r="H400">
            <v>6.4346241158364217</v>
          </cell>
          <cell r="I400">
            <v>6.8056233575727179</v>
          </cell>
          <cell r="J400">
            <v>6.6891175039099151</v>
          </cell>
          <cell r="K400">
            <v>7.3185487358761465</v>
          </cell>
          <cell r="L400">
            <v>6.7737445115873411</v>
          </cell>
          <cell r="M400">
            <v>6.5600968106931923</v>
          </cell>
          <cell r="N400">
            <v>6.3513291165156973</v>
          </cell>
          <cell r="O400">
            <v>6.6630645926201097</v>
          </cell>
          <cell r="P400">
            <v>6.7732069447018848</v>
          </cell>
        </row>
        <row r="401">
          <cell r="A401">
            <v>12</v>
          </cell>
          <cell r="B401" t="str">
            <v>SoCal</v>
          </cell>
          <cell r="C401">
            <v>2022</v>
          </cell>
          <cell r="D401">
            <v>6.6930508927503825</v>
          </cell>
          <cell r="E401">
            <v>7.2511824392650155</v>
          </cell>
          <cell r="F401">
            <v>6.9870491292843511</v>
          </cell>
          <cell r="G401">
            <v>6.6090530152296729</v>
          </cell>
          <cell r="H401">
            <v>6.493585868366222</v>
          </cell>
          <cell r="I401">
            <v>7.1802636964100053</v>
          </cell>
          <cell r="J401">
            <v>6.5042835083007802</v>
          </cell>
          <cell r="K401">
            <v>7.2395810391034239</v>
          </cell>
          <cell r="L401">
            <v>6.7261139974472739</v>
          </cell>
          <cell r="M401">
            <v>6.2756215745739059</v>
          </cell>
          <cell r="N401">
            <v>6.0726658495248476</v>
          </cell>
          <cell r="O401">
            <v>6.4159579039565093</v>
          </cell>
          <cell r="P401">
            <v>6.5612526915425882</v>
          </cell>
        </row>
        <row r="402">
          <cell r="A402">
            <v>12</v>
          </cell>
          <cell r="B402" t="str">
            <v>SoCal</v>
          </cell>
          <cell r="C402">
            <v>2023</v>
          </cell>
          <cell r="D402">
            <v>7.1089955280968633</v>
          </cell>
          <cell r="E402">
            <v>7.145263438402309</v>
          </cell>
          <cell r="F402">
            <v>6.9246373574258619</v>
          </cell>
          <cell r="G402">
            <v>6.6165254553079311</v>
          </cell>
          <cell r="H402">
            <v>7.2334969448762401</v>
          </cell>
          <cell r="I402">
            <v>7.5157181015452537</v>
          </cell>
          <cell r="J402">
            <v>6.9876322119678473</v>
          </cell>
          <cell r="K402">
            <v>7.7076657971358964</v>
          </cell>
          <cell r="L402">
            <v>7.2203056810769146</v>
          </cell>
          <cell r="M402">
            <v>6.9523751804947329</v>
          </cell>
          <cell r="N402">
            <v>6.8556256761544825</v>
          </cell>
          <cell r="O402">
            <v>7.0428308326949143</v>
          </cell>
          <cell r="P402">
            <v>7.1058696600799811</v>
          </cell>
        </row>
        <row r="403">
          <cell r="A403">
            <v>12</v>
          </cell>
          <cell r="B403" t="str">
            <v>SoCal</v>
          </cell>
          <cell r="C403">
            <v>2024</v>
          </cell>
          <cell r="D403">
            <v>7.2137668803416828</v>
          </cell>
          <cell r="E403">
            <v>7.5935543752567636</v>
          </cell>
          <cell r="F403">
            <v>7.382013382921401</v>
          </cell>
          <cell r="G403">
            <v>7.0020258051318018</v>
          </cell>
          <cell r="H403">
            <v>6.9133173578302713</v>
          </cell>
          <cell r="I403">
            <v>7.4875959487776482</v>
          </cell>
          <cell r="J403">
            <v>6.994868684286959</v>
          </cell>
          <cell r="K403">
            <v>7.8056650086956516</v>
          </cell>
          <cell r="L403">
            <v>7.3581382181081869</v>
          </cell>
          <cell r="M403">
            <v>6.8397783442064553</v>
          </cell>
          <cell r="N403">
            <v>6.9696243028347542</v>
          </cell>
          <cell r="O403">
            <v>7.0650905301287938</v>
          </cell>
          <cell r="P403">
            <v>7.1535306059215058</v>
          </cell>
        </row>
        <row r="404">
          <cell r="A404">
            <v>12</v>
          </cell>
          <cell r="B404" t="str">
            <v>SoCal</v>
          </cell>
          <cell r="C404">
            <v>2025</v>
          </cell>
          <cell r="D404">
            <v>7.5334838527083869</v>
          </cell>
          <cell r="E404">
            <v>7.6959401626202473</v>
          </cell>
          <cell r="F404">
            <v>7.47327224</v>
          </cell>
          <cell r="G404">
            <v>7.217416941324057</v>
          </cell>
          <cell r="H404">
            <v>7.4682500711318491</v>
          </cell>
          <cell r="I404">
            <v>7.8595072746890802</v>
          </cell>
          <cell r="J404">
            <v>7.4116026013034855</v>
          </cell>
          <cell r="K404">
            <v>8.2029715117923185</v>
          </cell>
          <cell r="L404">
            <v>7.7955517581983402</v>
          </cell>
          <cell r="M404">
            <v>7.2356289174270589</v>
          </cell>
          <cell r="N404">
            <v>7.1754750140528394</v>
          </cell>
          <cell r="O404">
            <v>7.3949520251318299</v>
          </cell>
          <cell r="P404">
            <v>7.4712377148295355</v>
          </cell>
        </row>
        <row r="405">
          <cell r="A405">
            <v>12</v>
          </cell>
          <cell r="B405" t="str">
            <v>SoCal</v>
          </cell>
          <cell r="C405">
            <v>2026</v>
          </cell>
          <cell r="D405">
            <v>7.897703965185003</v>
          </cell>
          <cell r="E405">
            <v>7.9380224245810052</v>
          </cell>
          <cell r="F405">
            <v>7.5728029324859234</v>
          </cell>
          <cell r="G405">
            <v>7.5816846898470089</v>
          </cell>
          <cell r="H405">
            <v>7.9841229735731742</v>
          </cell>
          <cell r="I405">
            <v>8.4637075461244393</v>
          </cell>
          <cell r="J405">
            <v>7.723525644144642</v>
          </cell>
          <cell r="K405">
            <v>8.4395203994923573</v>
          </cell>
          <cell r="L405">
            <v>8.0862200825991177</v>
          </cell>
          <cell r="M405">
            <v>7.6271543715997137</v>
          </cell>
          <cell r="N405">
            <v>7.6718085056210583</v>
          </cell>
          <cell r="O405">
            <v>7.7956000656742557</v>
          </cell>
          <cell r="P405">
            <v>7.8882779464773352</v>
          </cell>
        </row>
        <row r="406">
          <cell r="A406">
            <v>12</v>
          </cell>
          <cell r="B406" t="str">
            <v>SoCal</v>
          </cell>
          <cell r="C406">
            <v>2027</v>
          </cell>
          <cell r="D406">
            <v>7.6531688680872527</v>
          </cell>
          <cell r="E406">
            <v>7.9584712720732504</v>
          </cell>
          <cell r="F406">
            <v>7.6857911726313501</v>
          </cell>
          <cell r="G406">
            <v>7.5168195668693008</v>
          </cell>
          <cell r="H406">
            <v>7.4853396219261183</v>
          </cell>
          <cell r="I406">
            <v>7.7933750378378379</v>
          </cell>
          <cell r="J406">
            <v>7.5117750310156959</v>
          </cell>
          <cell r="K406">
            <v>8.0953205792108527</v>
          </cell>
          <cell r="L406">
            <v>7.6441833037872691</v>
          </cell>
          <cell r="M406">
            <v>7.4242352651048087</v>
          </cell>
          <cell r="N406">
            <v>7.4494123053876198</v>
          </cell>
          <cell r="O406">
            <v>7.5777553419830213</v>
          </cell>
          <cell r="P406">
            <v>7.6955479192199068</v>
          </cell>
        </row>
        <row r="407">
          <cell r="A407">
            <v>12</v>
          </cell>
          <cell r="B407" t="str">
            <v>SoCal</v>
          </cell>
          <cell r="C407">
            <v>2028</v>
          </cell>
          <cell r="D407">
            <v>7.9772388665837068</v>
          </cell>
          <cell r="E407">
            <v>7.8519477400829523</v>
          </cell>
          <cell r="F407">
            <v>7.5509215589515009</v>
          </cell>
          <cell r="G407">
            <v>7.8595051098755615</v>
          </cell>
          <cell r="H407">
            <v>8.0035647378989641</v>
          </cell>
          <cell r="I407">
            <v>8.6061568317249364</v>
          </cell>
          <cell r="J407">
            <v>7.9375456478265454</v>
          </cell>
          <cell r="K407">
            <v>8.4463478546294848</v>
          </cell>
          <cell r="L407">
            <v>8.0497568448637313</v>
          </cell>
          <cell r="M407">
            <v>7.7699725665568291</v>
          </cell>
          <cell r="N407">
            <v>7.695118738908028</v>
          </cell>
          <cell r="O407">
            <v>7.9062025993644838</v>
          </cell>
          <cell r="P407">
            <v>8.0498261683214647</v>
          </cell>
        </row>
        <row r="408">
          <cell r="A408">
            <v>12</v>
          </cell>
          <cell r="B408" t="str">
            <v>SoCal</v>
          </cell>
          <cell r="C408">
            <v>2029</v>
          </cell>
          <cell r="D408">
            <v>8.4333057862237517</v>
          </cell>
          <cell r="E408">
            <v>8.1642710120869424</v>
          </cell>
          <cell r="F408">
            <v>7.7768549878345494</v>
          </cell>
          <cell r="G408">
            <v>7.7739838146406983</v>
          </cell>
          <cell r="H408">
            <v>8.8863833066969118</v>
          </cell>
          <cell r="I408">
            <v>8.9101734681277982</v>
          </cell>
          <cell r="J408">
            <v>8.3463401704574611</v>
          </cell>
          <cell r="K408">
            <v>8.7792010759850392</v>
          </cell>
          <cell r="L408">
            <v>8.3953784680676993</v>
          </cell>
          <cell r="M408">
            <v>8.4436637699647914</v>
          </cell>
          <cell r="N408">
            <v>8.5197699139379743</v>
          </cell>
          <cell r="O408">
            <v>8.5276211058596321</v>
          </cell>
          <cell r="P408">
            <v>8.6760283410255106</v>
          </cell>
        </row>
        <row r="409">
          <cell r="A409">
            <v>12</v>
          </cell>
          <cell r="B409" t="str">
            <v>SoCal</v>
          </cell>
          <cell r="C409">
            <v>2030</v>
          </cell>
          <cell r="D409">
            <v>8.8675124574817996</v>
          </cell>
          <cell r="E409">
            <v>8.1225697656764009</v>
          </cell>
          <cell r="F409">
            <v>8.6150397777777794</v>
          </cell>
          <cell r="G409">
            <v>8.3681707071216174</v>
          </cell>
          <cell r="H409">
            <v>9.0050428880394335</v>
          </cell>
          <cell r="I409">
            <v>9.2598637102845966</v>
          </cell>
          <cell r="J409">
            <v>8.8874424313764777</v>
          </cell>
          <cell r="K409">
            <v>9.3034767258185447</v>
          </cell>
          <cell r="L409">
            <v>8.9247311583358293</v>
          </cell>
          <cell r="M409">
            <v>8.7608187036391705</v>
          </cell>
          <cell r="N409">
            <v>9.0180263463831469</v>
          </cell>
          <cell r="O409">
            <v>8.9884667063314989</v>
          </cell>
          <cell r="P409">
            <v>9.15650056899708</v>
          </cell>
        </row>
        <row r="410">
          <cell r="A410">
            <v>13</v>
          </cell>
          <cell r="B410" t="str">
            <v>NoCal</v>
          </cell>
          <cell r="C410">
            <v>1997</v>
          </cell>
          <cell r="D410">
            <v>2.4241778886638623</v>
          </cell>
          <cell r="E410">
            <v>3.7211357861009833</v>
          </cell>
          <cell r="F410">
            <v>1.9955922865013773</v>
          </cell>
          <cell r="G410">
            <v>1.5870570107858244</v>
          </cell>
          <cell r="H410">
            <v>1.7738212990438511</v>
          </cell>
          <cell r="I410">
            <v>1.8551042810098792</v>
          </cell>
          <cell r="J410">
            <v>1.6558833205395327</v>
          </cell>
          <cell r="K410">
            <v>1.5972830850131463</v>
          </cell>
          <cell r="L410">
            <v>1.8408668052971435</v>
          </cell>
          <cell r="M410">
            <v>3.3752322658214013</v>
          </cell>
          <cell r="N410">
            <v>3.4701451806571333</v>
          </cell>
          <cell r="O410">
            <v>3.379851722634104</v>
          </cell>
          <cell r="P410">
            <v>2.8381616205619689</v>
          </cell>
        </row>
        <row r="411">
          <cell r="A411">
            <v>13</v>
          </cell>
          <cell r="B411" t="str">
            <v>NoCal</v>
          </cell>
          <cell r="C411">
            <v>1998</v>
          </cell>
          <cell r="D411">
            <v>2.6220959237096229</v>
          </cell>
          <cell r="E411">
            <v>2.6362746164726363</v>
          </cell>
          <cell r="F411">
            <v>2.7002935101641481</v>
          </cell>
          <cell r="G411">
            <v>2.7655876602215943</v>
          </cell>
          <cell r="H411">
            <v>2.8701693443334784</v>
          </cell>
          <cell r="I411">
            <v>2.4430462139292688</v>
          </cell>
          <cell r="J411">
            <v>2.2481040086673891</v>
          </cell>
          <cell r="K411">
            <v>2.6263391407856291</v>
          </cell>
          <cell r="L411">
            <v>2.5913118651393994</v>
          </cell>
          <cell r="M411">
            <v>2.487315124689625</v>
          </cell>
          <cell r="N411">
            <v>2.5725380217883722</v>
          </cell>
          <cell r="O411">
            <v>2.7820277987285849</v>
          </cell>
          <cell r="P411">
            <v>2.7421437795953509</v>
          </cell>
        </row>
        <row r="412">
          <cell r="A412">
            <v>13</v>
          </cell>
          <cell r="B412" t="str">
            <v>NoCal</v>
          </cell>
          <cell r="C412">
            <v>1999</v>
          </cell>
          <cell r="D412">
            <v>2.6163634000339249</v>
          </cell>
          <cell r="E412">
            <v>2.2117141321869962</v>
          </cell>
          <cell r="F412">
            <v>2.0802919708029197</v>
          </cell>
          <cell r="G412">
            <v>2.0761394101876673</v>
          </cell>
          <cell r="H412">
            <v>2.4405399614313263</v>
          </cell>
          <cell r="I412">
            <v>2.580541581932998</v>
          </cell>
          <cell r="J412">
            <v>2.6282599401453615</v>
          </cell>
          <cell r="K412">
            <v>2.6443898793637235</v>
          </cell>
          <cell r="L412">
            <v>2.9259970142887615</v>
          </cell>
          <cell r="M412">
            <v>2.9689163295720675</v>
          </cell>
          <cell r="N412">
            <v>3.3542353066213204</v>
          </cell>
          <cell r="O412">
            <v>2.8303088188475005</v>
          </cell>
          <cell r="P412">
            <v>2.6550264550264551</v>
          </cell>
        </row>
        <row r="413">
          <cell r="A413">
            <v>13</v>
          </cell>
          <cell r="B413" t="str">
            <v>NoCal</v>
          </cell>
          <cell r="C413">
            <v>2000</v>
          </cell>
          <cell r="D413">
            <v>6.1609793779605475</v>
          </cell>
          <cell r="E413">
            <v>2.6158066898807641</v>
          </cell>
          <cell r="F413">
            <v>2.840155740292539</v>
          </cell>
          <cell r="G413">
            <v>3.1169922285234191</v>
          </cell>
          <cell r="H413">
            <v>3.2334136882926319</v>
          </cell>
          <cell r="I413">
            <v>3.8526734330856964</v>
          </cell>
          <cell r="J413">
            <v>4.9023294682962488</v>
          </cell>
          <cell r="K413">
            <v>4.5843329508709703</v>
          </cell>
          <cell r="L413">
            <v>5.0822745261403872</v>
          </cell>
          <cell r="M413">
            <v>6.1831981700977332</v>
          </cell>
          <cell r="N413">
            <v>5.8066860465116283</v>
          </cell>
          <cell r="O413">
            <v>10.006219550119209</v>
          </cell>
          <cell r="P413">
            <v>21.707670043415341</v>
          </cell>
        </row>
        <row r="414">
          <cell r="A414">
            <v>13</v>
          </cell>
          <cell r="B414" t="str">
            <v>NoCal</v>
          </cell>
          <cell r="C414">
            <v>2001</v>
          </cell>
          <cell r="D414">
            <v>5.9597220619640225</v>
          </cell>
          <cell r="E414">
            <v>11.082447631823342</v>
          </cell>
          <cell r="F414">
            <v>11.701689328388957</v>
          </cell>
          <cell r="G414">
            <v>9.3037844508432741</v>
          </cell>
          <cell r="H414">
            <v>12.06241658967252</v>
          </cell>
          <cell r="I414">
            <v>6.668716056973051</v>
          </cell>
          <cell r="J414">
            <v>4.0542199488491049</v>
          </cell>
          <cell r="K414">
            <v>3.5774101307189543</v>
          </cell>
          <cell r="L414">
            <v>3.4264451014374555</v>
          </cell>
          <cell r="M414">
            <v>2.1809485039690615</v>
          </cell>
          <cell r="N414">
            <v>2.3923201950426654</v>
          </cell>
          <cell r="O414">
            <v>2.3245436105476673</v>
          </cell>
          <cell r="P414">
            <v>2.7417231953022174</v>
          </cell>
        </row>
        <row r="415">
          <cell r="A415">
            <v>13</v>
          </cell>
          <cell r="B415" t="str">
            <v>NoCal</v>
          </cell>
          <cell r="C415">
            <v>2002</v>
          </cell>
          <cell r="D415">
            <v>3.0981912511300638</v>
          </cell>
          <cell r="E415">
            <v>2.2582600788117611</v>
          </cell>
          <cell r="F415">
            <v>2.3301068763863682</v>
          </cell>
          <cell r="G415">
            <v>3.1122962366673375</v>
          </cell>
          <cell r="H415">
            <v>3.132844663118787</v>
          </cell>
          <cell r="I415">
            <v>2.9962922136486623</v>
          </cell>
          <cell r="J415">
            <v>2.698</v>
          </cell>
          <cell r="K415">
            <v>2.6723879852310146</v>
          </cell>
          <cell r="L415">
            <v>2.7945423762573451</v>
          </cell>
          <cell r="M415">
            <v>3.2776783939574639</v>
          </cell>
          <cell r="N415">
            <v>3.6675592581572944</v>
          </cell>
          <cell r="O415">
            <v>3.7410926365795723</v>
          </cell>
          <cell r="P415">
            <v>4.4972342947451605</v>
          </cell>
        </row>
        <row r="416">
          <cell r="A416">
            <v>13</v>
          </cell>
          <cell r="B416" t="str">
            <v>NoCal</v>
          </cell>
          <cell r="C416">
            <v>2003</v>
          </cell>
          <cell r="D416">
            <v>5.0745698035474787</v>
          </cell>
          <cell r="E416">
            <v>4.4879250862493842</v>
          </cell>
          <cell r="F416">
            <v>5.7416879795396421</v>
          </cell>
          <cell r="G416">
            <v>6.0734269166584873</v>
          </cell>
          <cell r="H416">
            <v>5.0911050156739819</v>
          </cell>
          <cell r="I416">
            <v>5.3113696353504745</v>
          </cell>
          <cell r="J416">
            <v>5.0855830439024396</v>
          </cell>
          <cell r="K416">
            <v>5.6137036023756215</v>
          </cell>
          <cell r="L416">
            <v>4.6807895841430245</v>
          </cell>
          <cell r="M416">
            <v>4.4215224064378518</v>
          </cell>
          <cell r="N416">
            <v>4.557702157925295</v>
          </cell>
          <cell r="O416">
            <v>4.8954532348397066</v>
          </cell>
          <cell r="P416">
            <v>4.9345689794738359</v>
          </cell>
        </row>
        <row r="417">
          <cell r="A417">
            <v>13</v>
          </cell>
          <cell r="B417" t="str">
            <v>NoCal</v>
          </cell>
          <cell r="C417">
            <v>2004</v>
          </cell>
          <cell r="D417">
            <v>4.521500908308985</v>
          </cell>
          <cell r="E417">
            <v>5.5030904125396667</v>
          </cell>
          <cell r="F417">
            <v>5.3359145969289825</v>
          </cell>
          <cell r="G417">
            <v>4.6603141352231372</v>
          </cell>
          <cell r="H417">
            <v>4.1467869540284816</v>
          </cell>
          <cell r="I417">
            <v>4.8060972532188844</v>
          </cell>
          <cell r="J417">
            <v>4.2955068246716168</v>
          </cell>
          <cell r="K417">
            <v>4.7406078647416416</v>
          </cell>
          <cell r="L417">
            <v>4.1125315764527448</v>
          </cell>
          <cell r="M417">
            <v>3.9451115883076344</v>
          </cell>
          <cell r="N417">
            <v>3.9884543660908149</v>
          </cell>
          <cell r="O417">
            <v>4.3130715873763537</v>
          </cell>
          <cell r="P417">
            <v>4.410523740127867</v>
          </cell>
        </row>
        <row r="418">
          <cell r="A418">
            <v>13</v>
          </cell>
          <cell r="B418" t="str">
            <v>NoCal</v>
          </cell>
          <cell r="C418">
            <v>2005</v>
          </cell>
          <cell r="D418">
            <v>5.0181611472357179</v>
          </cell>
          <cell r="E418">
            <v>4.9947174688057032</v>
          </cell>
          <cell r="F418">
            <v>4.7907938389513109</v>
          </cell>
          <cell r="G418">
            <v>4.380160403625152</v>
          </cell>
          <cell r="H418">
            <v>5.286611413651622</v>
          </cell>
          <cell r="I418">
            <v>5.5588868521447843</v>
          </cell>
          <cell r="J418">
            <v>5.0348357600520011</v>
          </cell>
          <cell r="K418">
            <v>5.3134064590862762</v>
          </cell>
          <cell r="L418">
            <v>4.6760248034772962</v>
          </cell>
          <cell r="M418">
            <v>4.963155057216686</v>
          </cell>
          <cell r="N418">
            <v>4.8761291858537481</v>
          </cell>
          <cell r="O418">
            <v>5.1468398217075633</v>
          </cell>
          <cell r="P418">
            <v>5.1963727022564665</v>
          </cell>
        </row>
        <row r="419">
          <cell r="A419">
            <v>13</v>
          </cell>
          <cell r="B419" t="str">
            <v>NoCal</v>
          </cell>
          <cell r="C419">
            <v>2006</v>
          </cell>
          <cell r="D419">
            <v>5.6497493919458215</v>
          </cell>
          <cell r="E419">
            <v>5.7610665995423345</v>
          </cell>
          <cell r="F419">
            <v>5.6500290125148442</v>
          </cell>
          <cell r="G419">
            <v>5.1425277301731995</v>
          </cell>
          <cell r="H419">
            <v>5.2268187482943693</v>
          </cell>
          <cell r="I419">
            <v>6.0163432007988389</v>
          </cell>
          <cell r="J419">
            <v>5.6109559068671873</v>
          </cell>
          <cell r="K419">
            <v>5.811804176837537</v>
          </cell>
          <cell r="L419">
            <v>5.3399749368459037</v>
          </cell>
          <cell r="M419">
            <v>5.7621825245340776</v>
          </cell>
          <cell r="N419">
            <v>5.6364355198131006</v>
          </cell>
          <cell r="O419">
            <v>5.8992143113342905</v>
          </cell>
          <cell r="P419">
            <v>5.9396400357941834</v>
          </cell>
        </row>
        <row r="420">
          <cell r="A420">
            <v>13</v>
          </cell>
          <cell r="B420" t="str">
            <v>NoCal</v>
          </cell>
          <cell r="C420">
            <v>2007</v>
          </cell>
          <cell r="D420">
            <v>5.7325002016553759</v>
          </cell>
          <cell r="E420">
            <v>6.4291122164672272</v>
          </cell>
          <cell r="F420">
            <v>6.3261929685411271</v>
          </cell>
          <cell r="G420">
            <v>5.7280968249733188</v>
          </cell>
          <cell r="H420">
            <v>5.3301914802981898</v>
          </cell>
          <cell r="I420">
            <v>5.9319950487156774</v>
          </cell>
          <cell r="J420">
            <v>5.5766371751811921</v>
          </cell>
          <cell r="K420">
            <v>5.9321945488224399</v>
          </cell>
          <cell r="L420">
            <v>5.5958123668691124</v>
          </cell>
          <cell r="M420">
            <v>5.6609529427266336</v>
          </cell>
          <cell r="N420">
            <v>4.9082318636044882</v>
          </cell>
          <cell r="O420">
            <v>5.6463953284926953</v>
          </cell>
          <cell r="P420">
            <v>5.7241896551724141</v>
          </cell>
        </row>
        <row r="421">
          <cell r="A421">
            <v>13</v>
          </cell>
          <cell r="B421" t="str">
            <v>NoCal</v>
          </cell>
          <cell r="C421">
            <v>2008</v>
          </cell>
          <cell r="D421">
            <v>5.4261491661004371</v>
          </cell>
          <cell r="E421">
            <v>6.1145703868269736</v>
          </cell>
          <cell r="F421">
            <v>6.0085538214068341</v>
          </cell>
          <cell r="G421">
            <v>5.4357613222280055</v>
          </cell>
          <cell r="H421">
            <v>5.2304540826045542</v>
          </cell>
          <cell r="I421">
            <v>5.837449857426769</v>
          </cell>
          <cell r="J421">
            <v>4.899229110976977</v>
          </cell>
          <cell r="K421">
            <v>5.3436421220204808</v>
          </cell>
          <cell r="L421">
            <v>5.1177096607986261</v>
          </cell>
          <cell r="M421">
            <v>5.2038179878310054</v>
          </cell>
          <cell r="N421">
            <v>5.1055733601299922</v>
          </cell>
          <cell r="O421">
            <v>5.3865227788683114</v>
          </cell>
          <cell r="P421">
            <v>5.4305055020867048</v>
          </cell>
        </row>
        <row r="422">
          <cell r="A422">
            <v>13</v>
          </cell>
          <cell r="B422" t="str">
            <v>NoCal</v>
          </cell>
          <cell r="C422">
            <v>2009</v>
          </cell>
          <cell r="D422">
            <v>5.062431491307068</v>
          </cell>
          <cell r="E422">
            <v>5.8350653463663402</v>
          </cell>
          <cell r="F422">
            <v>5.5810727480916027</v>
          </cell>
          <cell r="G422">
            <v>5.1424122746127141</v>
          </cell>
          <cell r="H422">
            <v>4.5841031508700798</v>
          </cell>
          <cell r="I422">
            <v>4.6724968049232851</v>
          </cell>
          <cell r="J422">
            <v>4.777115672583494</v>
          </cell>
          <cell r="K422">
            <v>5.3168366887750818</v>
          </cell>
          <cell r="L422">
            <v>4.9894734981147879</v>
          </cell>
          <cell r="M422">
            <v>4.7835180252487248</v>
          </cell>
          <cell r="N422">
            <v>4.7620240216937848</v>
          </cell>
          <cell r="O422">
            <v>5.130837560366361</v>
          </cell>
          <cell r="P422">
            <v>5.1742221040385568</v>
          </cell>
        </row>
        <row r="423">
          <cell r="A423">
            <v>13</v>
          </cell>
          <cell r="B423" t="str">
            <v>NoCal</v>
          </cell>
          <cell r="C423">
            <v>2010</v>
          </cell>
          <cell r="D423">
            <v>5.7467508353803298</v>
          </cell>
          <cell r="E423">
            <v>5.6864375538971812</v>
          </cell>
          <cell r="F423">
            <v>5.5412890516385307</v>
          </cell>
          <cell r="G423">
            <v>5.0877253695598315</v>
          </cell>
          <cell r="H423">
            <v>5.9437738668205045</v>
          </cell>
          <cell r="I423">
            <v>6.2848480796118107</v>
          </cell>
          <cell r="J423">
            <v>5.4459704530531852</v>
          </cell>
          <cell r="K423">
            <v>5.9399903186174123</v>
          </cell>
          <cell r="L423">
            <v>5.8308974008990599</v>
          </cell>
          <cell r="M423">
            <v>5.829844277673546</v>
          </cell>
          <cell r="N423">
            <v>5.4443164685770107</v>
          </cell>
          <cell r="O423">
            <v>5.9461586921202274</v>
          </cell>
          <cell r="P423">
            <v>5.9797584920956623</v>
          </cell>
        </row>
        <row r="424">
          <cell r="A424">
            <v>13</v>
          </cell>
          <cell r="B424" t="str">
            <v>NoCal</v>
          </cell>
          <cell r="C424">
            <v>2011</v>
          </cell>
          <cell r="D424">
            <v>5.8760343091529057</v>
          </cell>
          <cell r="E424">
            <v>6.4789848394142879</v>
          </cell>
          <cell r="F424">
            <v>6.3658134103019535</v>
          </cell>
          <cell r="G424">
            <v>5.8868962536255234</v>
          </cell>
          <cell r="H424">
            <v>6.0178397845139502</v>
          </cell>
          <cell r="I424">
            <v>5.8921208697745326</v>
          </cell>
          <cell r="J424">
            <v>5.28839112819281</v>
          </cell>
          <cell r="K424">
            <v>5.8357733578392192</v>
          </cell>
          <cell r="L424">
            <v>5.5601569890758311</v>
          </cell>
          <cell r="M424">
            <v>5.8753050294445339</v>
          </cell>
          <cell r="N424">
            <v>5.4911604399968228</v>
          </cell>
          <cell r="O424">
            <v>5.8757738151846564</v>
          </cell>
          <cell r="P424">
            <v>5.9441957924707376</v>
          </cell>
        </row>
        <row r="425">
          <cell r="A425">
            <v>13</v>
          </cell>
          <cell r="B425" t="str">
            <v>NoCal</v>
          </cell>
          <cell r="C425">
            <v>2012</v>
          </cell>
          <cell r="D425">
            <v>5.9233186323223874</v>
          </cell>
          <cell r="E425">
            <v>6.4274825887924232</v>
          </cell>
          <cell r="F425">
            <v>6.3811468100189028</v>
          </cell>
          <cell r="G425">
            <v>5.7660670492061001</v>
          </cell>
          <cell r="H425">
            <v>5.436876004079072</v>
          </cell>
          <cell r="I425">
            <v>6.1595426647878497</v>
          </cell>
          <cell r="J425">
            <v>5.6016954769158662</v>
          </cell>
          <cell r="K425">
            <v>6.0848053091135892</v>
          </cell>
          <cell r="L425">
            <v>5.684191480588189</v>
          </cell>
          <cell r="M425">
            <v>5.8527284782608691</v>
          </cell>
          <cell r="N425">
            <v>5.6786488764915539</v>
          </cell>
          <cell r="O425">
            <v>5.9778727307870723</v>
          </cell>
          <cell r="P425">
            <v>6.0287661188271597</v>
          </cell>
        </row>
        <row r="426">
          <cell r="A426">
            <v>13</v>
          </cell>
          <cell r="B426" t="str">
            <v>NoCal</v>
          </cell>
          <cell r="C426">
            <v>2013</v>
          </cell>
          <cell r="D426">
            <v>4.9476617749068375</v>
          </cell>
          <cell r="E426">
            <v>6.3869983212690595</v>
          </cell>
          <cell r="F426">
            <v>6.1679801444598121</v>
          </cell>
          <cell r="G426">
            <v>5.7340428604294482</v>
          </cell>
          <cell r="H426">
            <v>4.4160293892545539</v>
          </cell>
          <cell r="I426">
            <v>4.5468453872002454</v>
          </cell>
          <cell r="J426">
            <v>4.382867929273683</v>
          </cell>
          <cell r="K426">
            <v>4.9406305673866751</v>
          </cell>
          <cell r="L426">
            <v>4.642424045540797</v>
          </cell>
          <cell r="M426">
            <v>4.4289529692470833</v>
          </cell>
          <cell r="N426">
            <v>4.2073276946334097</v>
          </cell>
          <cell r="O426">
            <v>4.7095279873264939</v>
          </cell>
          <cell r="P426">
            <v>4.8083140028607989</v>
          </cell>
        </row>
        <row r="427">
          <cell r="A427">
            <v>13</v>
          </cell>
          <cell r="B427" t="str">
            <v>NoCal</v>
          </cell>
          <cell r="C427">
            <v>2014</v>
          </cell>
          <cell r="D427">
            <v>4.3712893731249576</v>
          </cell>
          <cell r="E427">
            <v>5.2466500713695439</v>
          </cell>
          <cell r="F427">
            <v>4.9838539736092367</v>
          </cell>
          <cell r="G427">
            <v>4.5915315179172591</v>
          </cell>
          <cell r="H427">
            <v>4.4595455502463794</v>
          </cell>
          <cell r="I427">
            <v>4.9623934803665888</v>
          </cell>
          <cell r="J427">
            <v>3.3340532976429476</v>
          </cell>
          <cell r="K427">
            <v>4.349572449358166</v>
          </cell>
          <cell r="L427">
            <v>3.1596939647511846</v>
          </cell>
          <cell r="M427">
            <v>3.7986629396984926</v>
          </cell>
          <cell r="N427">
            <v>4.5745467994100286</v>
          </cell>
          <cell r="O427">
            <v>4.2315926032236693</v>
          </cell>
          <cell r="P427">
            <v>4.7633758299059927</v>
          </cell>
        </row>
        <row r="428">
          <cell r="A428">
            <v>13</v>
          </cell>
          <cell r="B428" t="str">
            <v>NoCal</v>
          </cell>
          <cell r="C428">
            <v>2015</v>
          </cell>
          <cell r="D428">
            <v>5.1686351701842375</v>
          </cell>
          <cell r="E428">
            <v>5.3140845499853411</v>
          </cell>
          <cell r="F428">
            <v>5.1427487676442629</v>
          </cell>
          <cell r="G428">
            <v>4.4770571313868608</v>
          </cell>
          <cell r="H428">
            <v>5.3317373106060604</v>
          </cell>
          <cell r="I428">
            <v>5.4744041578832592</v>
          </cell>
          <cell r="J428">
            <v>5.0596778962640547</v>
          </cell>
          <cell r="K428">
            <v>5.4054053138347937</v>
          </cell>
          <cell r="L428">
            <v>4.7672164788325384</v>
          </cell>
          <cell r="M428">
            <v>5.0840183994232158</v>
          </cell>
          <cell r="N428">
            <v>5.1845873372185052</v>
          </cell>
          <cell r="O428">
            <v>5.3100700387708208</v>
          </cell>
          <cell r="P428">
            <v>5.4726146603611348</v>
          </cell>
        </row>
        <row r="429">
          <cell r="A429">
            <v>13</v>
          </cell>
          <cell r="B429" t="str">
            <v>NoCal</v>
          </cell>
          <cell r="C429">
            <v>2016</v>
          </cell>
          <cell r="D429">
            <v>5.1402402052291123</v>
          </cell>
          <cell r="E429">
            <v>5.9558433750446911</v>
          </cell>
          <cell r="F429">
            <v>5.7184983516483516</v>
          </cell>
          <cell r="G429">
            <v>5.2213222317168695</v>
          </cell>
          <cell r="H429">
            <v>4.6062351289887005</v>
          </cell>
          <cell r="I429">
            <v>5.7524793418906466</v>
          </cell>
          <cell r="J429">
            <v>4.4651134607218683</v>
          </cell>
          <cell r="K429">
            <v>5.3995492301172483</v>
          </cell>
          <cell r="L429">
            <v>4.6741348815900761</v>
          </cell>
          <cell r="M429">
            <v>4.4016801294225223</v>
          </cell>
          <cell r="N429">
            <v>5.0203139196967568</v>
          </cell>
          <cell r="O429">
            <v>4.9599776688147941</v>
          </cell>
          <cell r="P429">
            <v>5.5077347430968189</v>
          </cell>
        </row>
        <row r="430">
          <cell r="A430">
            <v>13</v>
          </cell>
          <cell r="B430" t="str">
            <v>NoCal</v>
          </cell>
          <cell r="C430">
            <v>2017</v>
          </cell>
          <cell r="D430">
            <v>5.8600361721538041</v>
          </cell>
          <cell r="E430">
            <v>6.1232269150272085</v>
          </cell>
          <cell r="F430">
            <v>5.9754053115210581</v>
          </cell>
          <cell r="G430">
            <v>5.3657146241489508</v>
          </cell>
          <cell r="H430">
            <v>5.7846902516813428</v>
          </cell>
          <cell r="I430">
            <v>6.2614608551266082</v>
          </cell>
          <cell r="J430">
            <v>5.7130786508320108</v>
          </cell>
          <cell r="K430">
            <v>6.3769334183146151</v>
          </cell>
          <cell r="L430">
            <v>5.5328128171628963</v>
          </cell>
          <cell r="M430">
            <v>5.6699607561929595</v>
          </cell>
          <cell r="N430">
            <v>5.5295233239745265</v>
          </cell>
          <cell r="O430">
            <v>5.8247058433570258</v>
          </cell>
          <cell r="P430">
            <v>6.1629212985064452</v>
          </cell>
        </row>
        <row r="431">
          <cell r="A431">
            <v>13</v>
          </cell>
          <cell r="B431" t="str">
            <v>NoCal</v>
          </cell>
          <cell r="C431">
            <v>2018</v>
          </cell>
          <cell r="D431">
            <v>6.1090380471190064</v>
          </cell>
          <cell r="E431">
            <v>6.6597211937657388</v>
          </cell>
          <cell r="F431">
            <v>6.5257433607281135</v>
          </cell>
          <cell r="G431">
            <v>5.9468774230717099</v>
          </cell>
          <cell r="H431">
            <v>5.6555480722402596</v>
          </cell>
          <cell r="I431">
            <v>6.510625867422708</v>
          </cell>
          <cell r="J431">
            <v>5.9058104344897284</v>
          </cell>
          <cell r="K431">
            <v>6.3244297929550957</v>
          </cell>
          <cell r="L431">
            <v>5.7301049107741848</v>
          </cell>
          <cell r="M431">
            <v>5.7621403159938414</v>
          </cell>
          <cell r="N431">
            <v>5.910444621859968</v>
          </cell>
          <cell r="O431">
            <v>6.0365462830855394</v>
          </cell>
          <cell r="P431">
            <v>6.3404642890411882</v>
          </cell>
        </row>
        <row r="432">
          <cell r="A432">
            <v>13</v>
          </cell>
          <cell r="B432" t="str">
            <v>NoCal</v>
          </cell>
          <cell r="C432">
            <v>2019</v>
          </cell>
          <cell r="D432">
            <v>6.3963657520155097</v>
          </cell>
          <cell r="E432">
            <v>6.7813625124493724</v>
          </cell>
          <cell r="F432">
            <v>6.6652617877020939</v>
          </cell>
          <cell r="G432">
            <v>6.1928352400476134</v>
          </cell>
          <cell r="H432">
            <v>6.4008480300930515</v>
          </cell>
          <cell r="I432">
            <v>6.7071207770826478</v>
          </cell>
          <cell r="J432">
            <v>6.3389576104100946</v>
          </cell>
          <cell r="K432">
            <v>6.5784081393060934</v>
          </cell>
          <cell r="L432">
            <v>6.195367884023824</v>
          </cell>
          <cell r="M432">
            <v>6.1645531252041028</v>
          </cell>
          <cell r="N432">
            <v>5.9115483248598615</v>
          </cell>
          <cell r="O432">
            <v>6.3120632082222068</v>
          </cell>
          <cell r="P432">
            <v>6.5080623847851493</v>
          </cell>
        </row>
        <row r="433">
          <cell r="A433">
            <v>13</v>
          </cell>
          <cell r="B433" t="str">
            <v>NoCal</v>
          </cell>
          <cell r="C433">
            <v>2020</v>
          </cell>
          <cell r="D433">
            <v>6.3116926582757387</v>
          </cell>
          <cell r="E433">
            <v>6.9036333225367628</v>
          </cell>
          <cell r="F433">
            <v>6.8058718903542799</v>
          </cell>
          <cell r="G433">
            <v>6.2791900193548384</v>
          </cell>
          <cell r="H433">
            <v>6.4156672889976178</v>
          </cell>
          <cell r="I433">
            <v>6.6930441852994083</v>
          </cell>
          <cell r="J433">
            <v>5.9904487112080016</v>
          </cell>
          <cell r="K433">
            <v>6.2972224518523259</v>
          </cell>
          <cell r="L433">
            <v>5.7577580103441663</v>
          </cell>
          <cell r="M433">
            <v>6.1103068629325179</v>
          </cell>
          <cell r="N433">
            <v>5.9071156375198735</v>
          </cell>
          <cell r="O433">
            <v>6.1640801116892998</v>
          </cell>
          <cell r="P433">
            <v>6.4159734072197594</v>
          </cell>
        </row>
        <row r="434">
          <cell r="A434">
            <v>13</v>
          </cell>
          <cell r="B434" t="str">
            <v>NoCal</v>
          </cell>
          <cell r="C434">
            <v>2021</v>
          </cell>
          <cell r="D434">
            <v>6.589909823184751</v>
          </cell>
          <cell r="E434">
            <v>6.8183191505498666</v>
          </cell>
          <cell r="F434">
            <v>6.6921239308691813</v>
          </cell>
          <cell r="G434">
            <v>6.252752697173789</v>
          </cell>
          <cell r="H434">
            <v>6.3762430868773157</v>
          </cell>
          <cell r="I434">
            <v>6.6764311246238712</v>
          </cell>
          <cell r="J434">
            <v>6.6049541382546133</v>
          </cell>
          <cell r="K434">
            <v>6.8783992446469808</v>
          </cell>
          <cell r="L434">
            <v>6.5011830114627465</v>
          </cell>
          <cell r="M434">
            <v>6.5312973142679516</v>
          </cell>
          <cell r="N434">
            <v>6.2626173656781239</v>
          </cell>
          <cell r="O434">
            <v>6.6630645926201097</v>
          </cell>
          <cell r="P434">
            <v>6.8215322211924621</v>
          </cell>
        </row>
        <row r="435">
          <cell r="A435">
            <v>13</v>
          </cell>
          <cell r="B435" t="str">
            <v>NoCal</v>
          </cell>
          <cell r="C435">
            <v>2022</v>
          </cell>
          <cell r="D435">
            <v>6.5399640301797826</v>
          </cell>
          <cell r="E435">
            <v>7.166629652238254</v>
          </cell>
          <cell r="F435">
            <v>6.9728860439357581</v>
          </cell>
          <cell r="G435">
            <v>6.5902891242937853</v>
          </cell>
          <cell r="H435">
            <v>6.4456181333496758</v>
          </cell>
          <cell r="I435">
            <v>6.7628605039447134</v>
          </cell>
          <cell r="J435">
            <v>6.399646893310547</v>
          </cell>
          <cell r="K435">
            <v>6.6236203496162753</v>
          </cell>
          <cell r="L435">
            <v>6.2558188354707349</v>
          </cell>
          <cell r="M435">
            <v>6.2417383756899367</v>
          </cell>
          <cell r="N435">
            <v>5.9679550208825134</v>
          </cell>
          <cell r="O435">
            <v>6.4159579039565093</v>
          </cell>
          <cell r="P435">
            <v>6.6365475254686839</v>
          </cell>
        </row>
        <row r="436">
          <cell r="A436">
            <v>13</v>
          </cell>
          <cell r="B436" t="str">
            <v>NoCal</v>
          </cell>
          <cell r="C436">
            <v>2023</v>
          </cell>
          <cell r="D436">
            <v>6.9480493394951521</v>
          </cell>
          <cell r="E436">
            <v>7.0393332471126078</v>
          </cell>
          <cell r="F436">
            <v>6.9133709869131952</v>
          </cell>
          <cell r="G436">
            <v>6.6003717050083877</v>
          </cell>
          <cell r="H436">
            <v>7.1635941587946901</v>
          </cell>
          <cell r="I436">
            <v>7.1654309826382674</v>
          </cell>
          <cell r="J436">
            <v>6.8378302292348909</v>
          </cell>
          <cell r="K436">
            <v>7.0247478994592658</v>
          </cell>
          <cell r="L436">
            <v>6.7425683211765399</v>
          </cell>
          <cell r="M436">
            <v>6.9077758906379456</v>
          </cell>
          <cell r="N436">
            <v>6.7277342269989377</v>
          </cell>
          <cell r="O436">
            <v>7.0428308326949143</v>
          </cell>
          <cell r="P436">
            <v>7.2110035932721717</v>
          </cell>
        </row>
        <row r="437">
          <cell r="A437">
            <v>13</v>
          </cell>
          <cell r="B437" t="str">
            <v>NoCal</v>
          </cell>
          <cell r="C437">
            <v>2024</v>
          </cell>
          <cell r="D437">
            <v>7.0289771549115523</v>
          </cell>
          <cell r="E437">
            <v>7.4265634955103002</v>
          </cell>
          <cell r="F437">
            <v>7.3706923158018043</v>
          </cell>
          <cell r="G437">
            <v>6.9852005611081882</v>
          </cell>
          <cell r="H437">
            <v>6.8372114435695535</v>
          </cell>
          <cell r="I437">
            <v>7.1079275203725265</v>
          </cell>
          <cell r="J437">
            <v>6.8266517455707234</v>
          </cell>
          <cell r="K437">
            <v>7.0459143652173912</v>
          </cell>
          <cell r="L437">
            <v>6.7799095632050914</v>
          </cell>
          <cell r="M437">
            <v>6.7819303100282893</v>
          </cell>
          <cell r="N437">
            <v>6.842444428439733</v>
          </cell>
          <cell r="O437">
            <v>7.0650905301287938</v>
          </cell>
          <cell r="P437">
            <v>7.2781895799862291</v>
          </cell>
        </row>
        <row r="438">
          <cell r="A438">
            <v>13</v>
          </cell>
          <cell r="B438" t="str">
            <v>NoCal</v>
          </cell>
          <cell r="C438">
            <v>2025</v>
          </cell>
          <cell r="D438">
            <v>7.341708606975498</v>
          </cell>
          <cell r="E438">
            <v>7.5246808863948695</v>
          </cell>
          <cell r="F438">
            <v>7.4624201942857145</v>
          </cell>
          <cell r="G438">
            <v>7.202949917317671</v>
          </cell>
          <cell r="H438">
            <v>7.3665646958402098</v>
          </cell>
          <cell r="I438">
            <v>7.4283412743483446</v>
          </cell>
          <cell r="J438">
            <v>7.2347195919523948</v>
          </cell>
          <cell r="K438">
            <v>7.4688490469996038</v>
          </cell>
          <cell r="L438">
            <v>7.2384779815995932</v>
          </cell>
          <cell r="M438">
            <v>7.1716251661597381</v>
          </cell>
          <cell r="N438">
            <v>7.0103723721191677</v>
          </cell>
          <cell r="O438">
            <v>7.3949520251318299</v>
          </cell>
          <cell r="P438">
            <v>7.5965501315568487</v>
          </cell>
        </row>
        <row r="439">
          <cell r="A439">
            <v>13</v>
          </cell>
          <cell r="B439" t="str">
            <v>NoCal</v>
          </cell>
          <cell r="C439">
            <v>2026</v>
          </cell>
          <cell r="D439">
            <v>7.7258253757584079</v>
          </cell>
          <cell r="E439">
            <v>7.7939802905027937</v>
          </cell>
          <cell r="F439">
            <v>7.5722383954953445</v>
          </cell>
          <cell r="G439">
            <v>7.5655533518776066</v>
          </cell>
          <cell r="H439">
            <v>7.9318466799911178</v>
          </cell>
          <cell r="I439">
            <v>7.9789410604465631</v>
          </cell>
          <cell r="J439">
            <v>7.5789458863209109</v>
          </cell>
          <cell r="K439">
            <v>7.7664288031782815</v>
          </cell>
          <cell r="L439">
            <v>7.5426311563876647</v>
          </cell>
          <cell r="M439">
            <v>7.5733014507885912</v>
          </cell>
          <cell r="N439">
            <v>7.5625988812722795</v>
          </cell>
          <cell r="O439">
            <v>7.7956000656742557</v>
          </cell>
          <cell r="P439">
            <v>8.0478384871654836</v>
          </cell>
        </row>
        <row r="440">
          <cell r="A440">
            <v>13</v>
          </cell>
          <cell r="B440" t="str">
            <v>NoCal</v>
          </cell>
          <cell r="C440">
            <v>2027</v>
          </cell>
          <cell r="D440">
            <v>7.5617030692844018</v>
          </cell>
          <cell r="E440">
            <v>7.5790405875299758</v>
          </cell>
          <cell r="F440">
            <v>7.7768790982269111</v>
          </cell>
          <cell r="G440">
            <v>7.5014124565783762</v>
          </cell>
          <cell r="H440">
            <v>7.4421043819737838</v>
          </cell>
          <cell r="I440">
            <v>7.6215083567567561</v>
          </cell>
          <cell r="J440">
            <v>7.4122326716651381</v>
          </cell>
          <cell r="K440">
            <v>7.7656739408946551</v>
          </cell>
          <cell r="L440">
            <v>7.409926177813591</v>
          </cell>
          <cell r="M440">
            <v>7.39043433227899</v>
          </cell>
          <cell r="N440">
            <v>7.404726820394842</v>
          </cell>
          <cell r="O440">
            <v>7.5777553419830213</v>
          </cell>
          <cell r="P440">
            <v>7.8587426653167789</v>
          </cell>
        </row>
        <row r="441">
          <cell r="A441">
            <v>13</v>
          </cell>
          <cell r="B441" t="str">
            <v>NoCal</v>
          </cell>
          <cell r="C441">
            <v>2028</v>
          </cell>
          <cell r="D441">
            <v>7.8744000319146927</v>
          </cell>
          <cell r="E441">
            <v>7.5098050249920236</v>
          </cell>
          <cell r="F441">
            <v>7.5562629099013057</v>
          </cell>
          <cell r="G441">
            <v>7.8685176701085515</v>
          </cell>
          <cell r="H441">
            <v>7.9795318431621221</v>
          </cell>
          <cell r="I441">
            <v>8.2401397458208088</v>
          </cell>
          <cell r="J441">
            <v>7.8526729660035794</v>
          </cell>
          <cell r="K441">
            <v>8.1429190483693077</v>
          </cell>
          <cell r="L441">
            <v>7.8327676257861638</v>
          </cell>
          <cell r="M441">
            <v>7.7379933783147656</v>
          </cell>
          <cell r="N441">
            <v>7.652157041444827</v>
          </cell>
          <cell r="O441">
            <v>7.9062025993644838</v>
          </cell>
          <cell r="P441">
            <v>8.2138305297083747</v>
          </cell>
        </row>
        <row r="442">
          <cell r="A442">
            <v>13</v>
          </cell>
          <cell r="B442" t="str">
            <v>NoCal</v>
          </cell>
          <cell r="C442">
            <v>2029</v>
          </cell>
          <cell r="D442">
            <v>8.3680257137007548</v>
          </cell>
          <cell r="E442">
            <v>7.8520407013539453</v>
          </cell>
          <cell r="F442">
            <v>7.7840497541026048</v>
          </cell>
          <cell r="G442">
            <v>7.8155979490623544</v>
          </cell>
          <cell r="H442">
            <v>8.8700644841985863</v>
          </cell>
          <cell r="I442">
            <v>8.7617856304985331</v>
          </cell>
          <cell r="J442">
            <v>8.28140923140114</v>
          </cell>
          <cell r="K442">
            <v>8.5339224624686167</v>
          </cell>
          <cell r="L442">
            <v>8.2075862657871852</v>
          </cell>
          <cell r="M442">
            <v>8.4219912639689749</v>
          </cell>
          <cell r="N442">
            <v>8.5006384325507955</v>
          </cell>
          <cell r="O442">
            <v>8.5276211058596321</v>
          </cell>
          <cell r="P442">
            <v>8.8596012831566675</v>
          </cell>
        </row>
        <row r="443">
          <cell r="A443">
            <v>13</v>
          </cell>
          <cell r="B443" t="str">
            <v>NoCal</v>
          </cell>
          <cell r="C443">
            <v>2030</v>
          </cell>
          <cell r="D443">
            <v>8.8853526252941979</v>
          </cell>
          <cell r="E443">
            <v>8.1209593198036334</v>
          </cell>
          <cell r="F443">
            <v>9.0336798333333341</v>
          </cell>
          <cell r="G443">
            <v>8.3914804495741144</v>
          </cell>
          <cell r="H443">
            <v>8.997359174127352</v>
          </cell>
          <cell r="I443">
            <v>9.1705016112031323</v>
          </cell>
          <cell r="J443">
            <v>8.8479557102785016</v>
          </cell>
          <cell r="K443">
            <v>9.1623295376155962</v>
          </cell>
          <cell r="L443">
            <v>8.8139119774518608</v>
          </cell>
          <cell r="M443">
            <v>8.7425079553940339</v>
          </cell>
          <cell r="N443">
            <v>9.010911874006359</v>
          </cell>
          <cell r="O443">
            <v>8.9884667063314989</v>
          </cell>
          <cell r="P443">
            <v>9.3441673544109634</v>
          </cell>
        </row>
        <row r="444">
          <cell r="A444">
            <v>14</v>
          </cell>
          <cell r="B444" t="str">
            <v>Sumas</v>
          </cell>
          <cell r="C444">
            <v>1997</v>
          </cell>
          <cell r="D444">
            <v>1.6513285670356339</v>
          </cell>
          <cell r="E444">
            <v>3.191912495856811</v>
          </cell>
          <cell r="F444">
            <v>1.797245179063361</v>
          </cell>
          <cell r="G444">
            <v>1.3229143737618314</v>
          </cell>
          <cell r="H444">
            <v>1.5573139905484119</v>
          </cell>
          <cell r="I444">
            <v>1.508232711306257</v>
          </cell>
          <cell r="J444">
            <v>1.3773440070183134</v>
          </cell>
          <cell r="K444">
            <v>1.208369851007888</v>
          </cell>
          <cell r="L444">
            <v>1.2794133741928424</v>
          </cell>
          <cell r="M444">
            <v>1.3323860531205596</v>
          </cell>
          <cell r="N444">
            <v>1.7476258050431175</v>
          </cell>
          <cell r="O444">
            <v>1.4424334932402965</v>
          </cell>
          <cell r="P444">
            <v>2.0507514702679153</v>
          </cell>
        </row>
        <row r="445">
          <cell r="A445">
            <v>14</v>
          </cell>
          <cell r="B445" t="str">
            <v>Sumas</v>
          </cell>
          <cell r="C445">
            <v>1998</v>
          </cell>
          <cell r="D445">
            <v>1.8687659679878863</v>
          </cell>
          <cell r="E445">
            <v>2.0835600043520834</v>
          </cell>
          <cell r="F445">
            <v>1.3653658006305032</v>
          </cell>
          <cell r="G445">
            <v>1.5815772322398436</v>
          </cell>
          <cell r="H445">
            <v>1.9669995657837602</v>
          </cell>
          <cell r="I445">
            <v>1.5665003254502061</v>
          </cell>
          <cell r="J445">
            <v>1.4951245937161428</v>
          </cell>
          <cell r="K445">
            <v>1.606968942755113</v>
          </cell>
          <cell r="L445">
            <v>1.6695483034363519</v>
          </cell>
          <cell r="M445">
            <v>1.6862787433876714</v>
          </cell>
          <cell r="N445">
            <v>1.871427030525294</v>
          </cell>
          <cell r="O445">
            <v>1.9879323348777069</v>
          </cell>
          <cell r="P445">
            <v>3.5439087386999568</v>
          </cell>
        </row>
        <row r="446">
          <cell r="A446">
            <v>14</v>
          </cell>
          <cell r="B446" t="str">
            <v>Sumas</v>
          </cell>
          <cell r="C446">
            <v>1999</v>
          </cell>
          <cell r="D446">
            <v>2.1328740604053102</v>
          </cell>
          <cell r="E446">
            <v>1.8613648576034389</v>
          </cell>
          <cell r="F446">
            <v>1.7003005581794763</v>
          </cell>
          <cell r="G446">
            <v>1.6579088471849865</v>
          </cell>
          <cell r="H446">
            <v>1.9552174844653953</v>
          </cell>
          <cell r="I446">
            <v>2.0774911698597882</v>
          </cell>
          <cell r="J446">
            <v>2.1173578452330055</v>
          </cell>
          <cell r="K446">
            <v>2.1063307355610124</v>
          </cell>
          <cell r="L446">
            <v>2.4098955001066322</v>
          </cell>
          <cell r="M446">
            <v>2.3813072173727914</v>
          </cell>
          <cell r="N446">
            <v>2.7346157933893083</v>
          </cell>
          <cell r="O446">
            <v>2.2593653825745514</v>
          </cell>
          <cell r="P446">
            <v>2.3333333333333335</v>
          </cell>
        </row>
        <row r="447">
          <cell r="A447">
            <v>14</v>
          </cell>
          <cell r="B447" t="str">
            <v>Sumas</v>
          </cell>
          <cell r="C447">
            <v>2000</v>
          </cell>
          <cell r="D447">
            <v>5.1535096590717151</v>
          </cell>
          <cell r="E447">
            <v>2.4026590693257361</v>
          </cell>
          <cell r="F447">
            <v>2.4834262864358623</v>
          </cell>
          <cell r="G447">
            <v>2.7053140096618358</v>
          </cell>
          <cell r="H447">
            <v>2.8351325856828429</v>
          </cell>
          <cell r="I447">
            <v>3.2018415820864288</v>
          </cell>
          <cell r="J447">
            <v>3.855635641909537</v>
          </cell>
          <cell r="K447">
            <v>3.5704599979138418</v>
          </cell>
          <cell r="L447">
            <v>3.2857737971255983</v>
          </cell>
          <cell r="M447">
            <v>4.7109586192555621</v>
          </cell>
          <cell r="N447">
            <v>4.8992940199335555</v>
          </cell>
          <cell r="O447">
            <v>9.76054732041049</v>
          </cell>
          <cell r="P447">
            <v>18.131072979119288</v>
          </cell>
        </row>
        <row r="448">
          <cell r="A448">
            <v>14</v>
          </cell>
          <cell r="B448" t="str">
            <v>Sumas</v>
          </cell>
          <cell r="C448">
            <v>2001</v>
          </cell>
          <cell r="D448">
            <v>3.825215257931871</v>
          </cell>
          <cell r="E448">
            <v>8.3242183469198228</v>
          </cell>
          <cell r="F448">
            <v>6.2278533168520811</v>
          </cell>
          <cell r="G448">
            <v>5.3116001645413409</v>
          </cell>
          <cell r="H448">
            <v>5.4101221640488655</v>
          </cell>
          <cell r="I448">
            <v>4.1469412849677214</v>
          </cell>
          <cell r="J448">
            <v>3.2020460358056262</v>
          </cell>
          <cell r="K448">
            <v>2.3366013071895422</v>
          </cell>
          <cell r="L448">
            <v>2.5374655928229175</v>
          </cell>
          <cell r="M448">
            <v>1.7056788113169141</v>
          </cell>
          <cell r="N448">
            <v>2.1109305160503857</v>
          </cell>
          <cell r="O448">
            <v>2.1643002028397564</v>
          </cell>
          <cell r="P448">
            <v>2.424825351827478</v>
          </cell>
        </row>
        <row r="449">
          <cell r="A449">
            <v>14</v>
          </cell>
          <cell r="B449" t="str">
            <v>Sumas</v>
          </cell>
          <cell r="C449">
            <v>2002</v>
          </cell>
          <cell r="D449">
            <v>2.663591404530258</v>
          </cell>
          <cell r="E449">
            <v>2.0733555622916033</v>
          </cell>
          <cell r="F449">
            <v>2.067957249445453</v>
          </cell>
          <cell r="G449">
            <v>2.9231233648621449</v>
          </cell>
          <cell r="H449">
            <v>2.9219801184857919</v>
          </cell>
          <cell r="I449">
            <v>2.6966629922837959</v>
          </cell>
          <cell r="J449">
            <v>2.0259999999999998</v>
          </cell>
          <cell r="K449">
            <v>1.3162359046003393</v>
          </cell>
          <cell r="L449">
            <v>2.097400657305049</v>
          </cell>
          <cell r="M449">
            <v>2.7489564698867026</v>
          </cell>
          <cell r="N449">
            <v>3.364078151343846</v>
          </cell>
          <cell r="O449">
            <v>3.5827395091053051</v>
          </cell>
          <cell r="P449">
            <v>4.1446068747530616</v>
          </cell>
        </row>
        <row r="450">
          <cell r="A450">
            <v>14</v>
          </cell>
          <cell r="B450" t="str">
            <v>Sumas</v>
          </cell>
          <cell r="C450">
            <v>2003</v>
          </cell>
          <cell r="D450">
            <v>4.8520647891074011</v>
          </cell>
          <cell r="E450">
            <v>4.480039428289798</v>
          </cell>
          <cell r="F450">
            <v>5.4859335038363177</v>
          </cell>
          <cell r="G450">
            <v>5.634632374595073</v>
          </cell>
          <cell r="H450">
            <v>4.4210423197492164</v>
          </cell>
          <cell r="I450">
            <v>4.6602795972235809</v>
          </cell>
          <cell r="J450">
            <v>4.9340501463414634</v>
          </cell>
          <cell r="K450">
            <v>5.4205941583098047</v>
          </cell>
          <cell r="L450">
            <v>4.596808424018656</v>
          </cell>
          <cell r="M450">
            <v>4.3155142524723678</v>
          </cell>
          <cell r="N450">
            <v>4.3549718598800071</v>
          </cell>
          <cell r="O450">
            <v>4.865264059482425</v>
          </cell>
          <cell r="P450">
            <v>5.0556473450901027</v>
          </cell>
        </row>
        <row r="451">
          <cell r="A451">
            <v>14</v>
          </cell>
          <cell r="B451" t="str">
            <v>Sumas</v>
          </cell>
          <cell r="C451">
            <v>2004</v>
          </cell>
          <cell r="D451">
            <v>4.4237415388792183</v>
          </cell>
          <cell r="E451">
            <v>5.4744784402346376</v>
          </cell>
          <cell r="F451">
            <v>5.4004133781190014</v>
          </cell>
          <cell r="G451">
            <v>4.5739623060716337</v>
          </cell>
          <cell r="H451">
            <v>3.9756479881487143</v>
          </cell>
          <cell r="I451">
            <v>4.5768136957558418</v>
          </cell>
          <cell r="J451">
            <v>4.1610388254330859</v>
          </cell>
          <cell r="K451">
            <v>4.5208768617021278</v>
          </cell>
          <cell r="L451">
            <v>4.0323038866243248</v>
          </cell>
          <cell r="M451">
            <v>3.8253057042853089</v>
          </cell>
          <cell r="N451">
            <v>3.738784225431889</v>
          </cell>
          <cell r="O451">
            <v>4.2767701837023075</v>
          </cell>
          <cell r="P451">
            <v>4.5285029710417444</v>
          </cell>
        </row>
        <row r="452">
          <cell r="A452">
            <v>14</v>
          </cell>
          <cell r="B452" t="str">
            <v>Sumas</v>
          </cell>
          <cell r="C452">
            <v>2005</v>
          </cell>
          <cell r="D452">
            <v>4.927178987005167</v>
          </cell>
          <cell r="E452">
            <v>4.9738578759733558</v>
          </cell>
          <cell r="F452">
            <v>4.8674563295880144</v>
          </cell>
          <cell r="G452">
            <v>4.2927566009530036</v>
          </cell>
          <cell r="H452">
            <v>5.0759752890712422</v>
          </cell>
          <cell r="I452">
            <v>5.3385496696752588</v>
          </cell>
          <cell r="J452">
            <v>4.8774783359643425</v>
          </cell>
          <cell r="K452">
            <v>5.1087863682698549</v>
          </cell>
          <cell r="L452">
            <v>4.570715407380006</v>
          </cell>
          <cell r="M452">
            <v>4.8072869139904029</v>
          </cell>
          <cell r="N452">
            <v>4.6558368484067039</v>
          </cell>
          <cell r="O452">
            <v>5.1199918389853867</v>
          </cell>
          <cell r="P452">
            <v>5.4374563658044393</v>
          </cell>
        </row>
        <row r="453">
          <cell r="A453">
            <v>14</v>
          </cell>
          <cell r="B453" t="str">
            <v>Sumas</v>
          </cell>
          <cell r="C453">
            <v>2006</v>
          </cell>
          <cell r="D453">
            <v>5.5534904082866516</v>
          </cell>
          <cell r="E453">
            <v>5.7862667643020593</v>
          </cell>
          <cell r="F453">
            <v>5.694685731250571</v>
          </cell>
          <cell r="G453">
            <v>5.0715686599817689</v>
          </cell>
          <cell r="H453">
            <v>5.0621422359683441</v>
          </cell>
          <cell r="I453">
            <v>5.8373528231663041</v>
          </cell>
          <cell r="J453">
            <v>5.4522802228664622</v>
          </cell>
          <cell r="K453">
            <v>5.6100703281800914</v>
          </cell>
          <cell r="L453">
            <v>5.2465279592204981</v>
          </cell>
          <cell r="M453">
            <v>5.6214569910867018</v>
          </cell>
          <cell r="N453">
            <v>5.4403120855422769</v>
          </cell>
          <cell r="O453">
            <v>5.85148125</v>
          </cell>
          <cell r="P453">
            <v>5.9677398478747206</v>
          </cell>
        </row>
        <row r="454">
          <cell r="A454">
            <v>14</v>
          </cell>
          <cell r="B454" t="str">
            <v>Sumas</v>
          </cell>
          <cell r="C454">
            <v>2007</v>
          </cell>
          <cell r="D454">
            <v>5.6443112024827515</v>
          </cell>
          <cell r="E454">
            <v>6.4222107340596537</v>
          </cell>
          <cell r="F454">
            <v>6.3379834417609837</v>
          </cell>
          <cell r="G454">
            <v>5.6550237548914968</v>
          </cell>
          <cell r="H454">
            <v>5.1735870962016328</v>
          </cell>
          <cell r="I454">
            <v>5.769525721877768</v>
          </cell>
          <cell r="J454">
            <v>5.4268104560721238</v>
          </cell>
          <cell r="K454">
            <v>5.7452985181264893</v>
          </cell>
          <cell r="L454">
            <v>5.499585423818325</v>
          </cell>
          <cell r="M454">
            <v>5.5302405217849611</v>
          </cell>
          <cell r="N454">
            <v>4.7602759642356238</v>
          </cell>
          <cell r="O454">
            <v>5.6523328842620941</v>
          </cell>
          <cell r="P454">
            <v>5.7588599127018769</v>
          </cell>
        </row>
        <row r="455">
          <cell r="A455">
            <v>14</v>
          </cell>
          <cell r="B455" t="str">
            <v>Sumas</v>
          </cell>
          <cell r="C455">
            <v>2008</v>
          </cell>
          <cell r="D455">
            <v>5.3755240156905053</v>
          </cell>
          <cell r="E455">
            <v>6.1520985537550104</v>
          </cell>
          <cell r="F455">
            <v>6.0815073384923055</v>
          </cell>
          <cell r="G455">
            <v>5.4246769564462953</v>
          </cell>
          <cell r="H455">
            <v>5.1309990648540991</v>
          </cell>
          <cell r="I455">
            <v>5.6834094184740351</v>
          </cell>
          <cell r="J455">
            <v>4.7800133310338886</v>
          </cell>
          <cell r="K455">
            <v>5.1841171499870926</v>
          </cell>
          <cell r="L455">
            <v>5.0200769772434519</v>
          </cell>
          <cell r="M455">
            <v>5.1167016453852083</v>
          </cell>
          <cell r="N455">
            <v>4.9962236209698112</v>
          </cell>
          <cell r="O455">
            <v>5.4227029017666641</v>
          </cell>
          <cell r="P455">
            <v>5.5137612298782051</v>
          </cell>
        </row>
        <row r="456">
          <cell r="A456">
            <v>14</v>
          </cell>
          <cell r="B456" t="str">
            <v>Sumas</v>
          </cell>
          <cell r="C456">
            <v>2009</v>
          </cell>
          <cell r="D456">
            <v>4.9778861727020898</v>
          </cell>
          <cell r="E456">
            <v>5.8532938631534206</v>
          </cell>
          <cell r="F456">
            <v>5.6397313570822734</v>
          </cell>
          <cell r="G456">
            <v>5.1362502581901301</v>
          </cell>
          <cell r="H456">
            <v>4.4230810187531686</v>
          </cell>
          <cell r="I456">
            <v>4.4650595262181767</v>
          </cell>
          <cell r="J456">
            <v>4.6436389501135693</v>
          </cell>
          <cell r="K456">
            <v>5.0412753169339259</v>
          </cell>
          <cell r="L456">
            <v>4.8594489568496018</v>
          </cell>
          <cell r="M456">
            <v>4.6863128835381653</v>
          </cell>
          <cell r="N456">
            <v>4.58863409261577</v>
          </cell>
          <cell r="O456">
            <v>5.1268606078268109</v>
          </cell>
          <cell r="P456">
            <v>5.2710472411500753</v>
          </cell>
        </row>
        <row r="457">
          <cell r="A457">
            <v>14</v>
          </cell>
          <cell r="B457" t="str">
            <v>Sumas</v>
          </cell>
          <cell r="C457">
            <v>2010</v>
          </cell>
          <cell r="D457">
            <v>5.6854754287183944</v>
          </cell>
          <cell r="E457">
            <v>5.7145682338308461</v>
          </cell>
          <cell r="F457">
            <v>5.5889248841443235</v>
          </cell>
          <cell r="G457">
            <v>5.0825879924023445</v>
          </cell>
          <cell r="H457">
            <v>5.8370317949563209</v>
          </cell>
          <cell r="I457">
            <v>6.0809358499876636</v>
          </cell>
          <cell r="J457">
            <v>5.3219115068942884</v>
          </cell>
          <cell r="K457">
            <v>5.686999336555</v>
          </cell>
          <cell r="L457">
            <v>5.6945962975071511</v>
          </cell>
          <cell r="M457">
            <v>5.7314524349457541</v>
          </cell>
          <cell r="N457">
            <v>5.2933430153044609</v>
          </cell>
          <cell r="O457">
            <v>5.9680359788789596</v>
          </cell>
          <cell r="P457">
            <v>6.2253178192136192</v>
          </cell>
        </row>
        <row r="458">
          <cell r="A458">
            <v>14</v>
          </cell>
          <cell r="B458" t="str">
            <v>Sumas</v>
          </cell>
          <cell r="C458">
            <v>2011</v>
          </cell>
          <cell r="D458">
            <v>5.8789074938271542</v>
          </cell>
          <cell r="E458">
            <v>6.5260348758191089</v>
          </cell>
          <cell r="F458">
            <v>6.4317594057807206</v>
          </cell>
          <cell r="G458">
            <v>5.9001705929745407</v>
          </cell>
          <cell r="H458">
            <v>5.9155333601350808</v>
          </cell>
          <cell r="I458">
            <v>5.7710303137286374</v>
          </cell>
          <cell r="J458">
            <v>5.2235483225238211</v>
          </cell>
          <cell r="K458">
            <v>5.6976690826274572</v>
          </cell>
          <cell r="L458">
            <v>5.4846461526194084</v>
          </cell>
          <cell r="M458">
            <v>5.8172431800095499</v>
          </cell>
          <cell r="N458">
            <v>5.3985896433960763</v>
          </cell>
          <cell r="O458">
            <v>5.9278774369947689</v>
          </cell>
          <cell r="P458">
            <v>6.4527875593166728</v>
          </cell>
        </row>
        <row r="459">
          <cell r="A459">
            <v>14</v>
          </cell>
          <cell r="B459" t="str">
            <v>Sumas</v>
          </cell>
          <cell r="C459">
            <v>2012</v>
          </cell>
          <cell r="D459">
            <v>5.96665271073197</v>
          </cell>
          <cell r="E459">
            <v>6.567237458563536</v>
          </cell>
          <cell r="F459">
            <v>6.4800555371770638</v>
          </cell>
          <cell r="G459">
            <v>5.8158549520515646</v>
          </cell>
          <cell r="H459">
            <v>5.3943463523689994</v>
          </cell>
          <cell r="I459">
            <v>6.0475431031783309</v>
          </cell>
          <cell r="J459">
            <v>5.5280843527849388</v>
          </cell>
          <cell r="K459">
            <v>5.9443271692523592</v>
          </cell>
          <cell r="L459">
            <v>5.6055864700848046</v>
          </cell>
          <cell r="M459">
            <v>5.7847016537267075</v>
          </cell>
          <cell r="N459">
            <v>5.5985156051448941</v>
          </cell>
          <cell r="O459">
            <v>6.0294066491417961</v>
          </cell>
          <cell r="P459">
            <v>6.8041732253086424</v>
          </cell>
        </row>
        <row r="460">
          <cell r="A460">
            <v>14</v>
          </cell>
          <cell r="B460" t="str">
            <v>Sumas</v>
          </cell>
          <cell r="C460">
            <v>2013</v>
          </cell>
          <cell r="D460">
            <v>4.7946355919223764</v>
          </cell>
          <cell r="E460">
            <v>6.3089503619282308</v>
          </cell>
          <cell r="F460">
            <v>6.1028199938527745</v>
          </cell>
          <cell r="G460">
            <v>5.6214083895705524</v>
          </cell>
          <cell r="H460">
            <v>4.2354077912138379</v>
          </cell>
          <cell r="I460">
            <v>4.2646070108446619</v>
          </cell>
          <cell r="J460">
            <v>4.2330708253944058</v>
          </cell>
          <cell r="K460">
            <v>4.5729405765135382</v>
          </cell>
          <cell r="L460">
            <v>4.4520183149905126</v>
          </cell>
          <cell r="M460">
            <v>4.3075626723223754</v>
          </cell>
          <cell r="N460">
            <v>3.9798592970521547</v>
          </cell>
          <cell r="O460">
            <v>4.6449841128545568</v>
          </cell>
          <cell r="P460">
            <v>4.8119977565309036</v>
          </cell>
        </row>
        <row r="461">
          <cell r="A461">
            <v>14</v>
          </cell>
          <cell r="B461" t="str">
            <v>Sumas</v>
          </cell>
          <cell r="C461">
            <v>2014</v>
          </cell>
          <cell r="D461">
            <v>4.0542748905449493</v>
          </cell>
          <cell r="E461">
            <v>5.0819518142889342</v>
          </cell>
          <cell r="F461">
            <v>4.8102207452391665</v>
          </cell>
          <cell r="G461">
            <v>4.41798248672103</v>
          </cell>
          <cell r="H461">
            <v>4.2015812154696137</v>
          </cell>
          <cell r="I461">
            <v>4.3870106176886967</v>
          </cell>
          <cell r="J461">
            <v>3.0189290430515276</v>
          </cell>
          <cell r="K461">
            <v>3.5061069006455448</v>
          </cell>
          <cell r="L461">
            <v>2.7654178317535543</v>
          </cell>
          <cell r="M461">
            <v>3.5696502660360627</v>
          </cell>
          <cell r="N461">
            <v>4.2034383923303835</v>
          </cell>
          <cell r="O461">
            <v>4.0891492088025316</v>
          </cell>
          <cell r="P461">
            <v>4.5998601645123394</v>
          </cell>
        </row>
        <row r="462">
          <cell r="A462">
            <v>14</v>
          </cell>
          <cell r="B462" t="str">
            <v>Sumas</v>
          </cell>
          <cell r="C462">
            <v>2015</v>
          </cell>
          <cell r="D462">
            <v>4.815324874052326</v>
          </cell>
          <cell r="E462">
            <v>4.9039463500439755</v>
          </cell>
          <cell r="F462">
            <v>4.7712328603817742</v>
          </cell>
          <cell r="G462">
            <v>4.1123725766423354</v>
          </cell>
          <cell r="H462">
            <v>4.8879453962703963</v>
          </cell>
          <cell r="I462">
            <v>4.9539601439267287</v>
          </cell>
          <cell r="J462">
            <v>4.6081402901704749</v>
          </cell>
          <cell r="K462">
            <v>4.8018671903279522</v>
          </cell>
          <cell r="L462">
            <v>4.4884755382170205</v>
          </cell>
          <cell r="M462">
            <v>4.8561895818312903</v>
          </cell>
          <cell r="N462">
            <v>4.7726604144183034</v>
          </cell>
          <cell r="O462">
            <v>5.1912925402067778</v>
          </cell>
          <cell r="P462">
            <v>5.4358156061908858</v>
          </cell>
        </row>
        <row r="463">
          <cell r="A463">
            <v>14</v>
          </cell>
          <cell r="B463" t="str">
            <v>Sumas</v>
          </cell>
          <cell r="C463">
            <v>2016</v>
          </cell>
          <cell r="D463">
            <v>4.6341751566816045</v>
          </cell>
          <cell r="E463">
            <v>4.8953143653914912</v>
          </cell>
          <cell r="F463">
            <v>4.8791004638218922</v>
          </cell>
          <cell r="G463">
            <v>4.6693635975218966</v>
          </cell>
          <cell r="H463">
            <v>4.4067421292019047</v>
          </cell>
          <cell r="I463">
            <v>5.1687774200411321</v>
          </cell>
          <cell r="J463">
            <v>4.2207168152866243</v>
          </cell>
          <cell r="K463">
            <v>4.807841714931488</v>
          </cell>
          <cell r="L463">
            <v>4.3400982872850298</v>
          </cell>
          <cell r="M463">
            <v>4.1971632552577907</v>
          </cell>
          <cell r="N463">
            <v>4.5740378562403476</v>
          </cell>
          <cell r="O463">
            <v>4.6785232838330062</v>
          </cell>
          <cell r="P463">
            <v>4.7724226913666543</v>
          </cell>
        </row>
        <row r="464">
          <cell r="A464">
            <v>14</v>
          </cell>
          <cell r="B464" t="str">
            <v>Sumas</v>
          </cell>
          <cell r="C464">
            <v>2017</v>
          </cell>
          <cell r="D464">
            <v>5.4418259062596874</v>
          </cell>
          <cell r="E464">
            <v>5.058942123622157</v>
          </cell>
          <cell r="F464">
            <v>5.1801930664810296</v>
          </cell>
          <cell r="G464">
            <v>5.0332509726274841</v>
          </cell>
          <cell r="H464">
            <v>5.5532768078763084</v>
          </cell>
          <cell r="I464">
            <v>5.7600523661270238</v>
          </cell>
          <cell r="J464">
            <v>5.5075139542912384</v>
          </cell>
          <cell r="K464">
            <v>5.9491530972231788</v>
          </cell>
          <cell r="L464">
            <v>5.3556302000962663</v>
          </cell>
          <cell r="M464">
            <v>5.5274745282371507</v>
          </cell>
          <cell r="N464">
            <v>5.0693197562144769</v>
          </cell>
          <cell r="O464">
            <v>5.5582221295790042</v>
          </cell>
          <cell r="P464">
            <v>5.7488818727409123</v>
          </cell>
        </row>
        <row r="465">
          <cell r="A465">
            <v>14</v>
          </cell>
          <cell r="B465" t="str">
            <v>Sumas</v>
          </cell>
          <cell r="C465">
            <v>2018</v>
          </cell>
          <cell r="D465">
            <v>5.8248247617797491</v>
          </cell>
          <cell r="E465">
            <v>6.0847761587150346</v>
          </cell>
          <cell r="F465">
            <v>6.3054769476329549</v>
          </cell>
          <cell r="G465">
            <v>5.7555216754778362</v>
          </cell>
          <cell r="H465">
            <v>5.4730108360389611</v>
          </cell>
          <cell r="I465">
            <v>6.104490346969083</v>
          </cell>
          <cell r="J465">
            <v>5.6867528797574947</v>
          </cell>
          <cell r="K465">
            <v>5.9653225194944879</v>
          </cell>
          <cell r="L465">
            <v>5.53639446531598</v>
          </cell>
          <cell r="M465">
            <v>5.6193868313583719</v>
          </cell>
          <cell r="N465">
            <v>5.5149573556921432</v>
          </cell>
          <cell r="O465">
            <v>5.8085960064004265</v>
          </cell>
          <cell r="P465">
            <v>6.0432111185042254</v>
          </cell>
        </row>
        <row r="466">
          <cell r="A466">
            <v>14</v>
          </cell>
          <cell r="B466" t="str">
            <v>Sumas</v>
          </cell>
          <cell r="C466">
            <v>2019</v>
          </cell>
          <cell r="D466">
            <v>6.15516684397645</v>
          </cell>
          <cell r="E466">
            <v>6.4437562379656068</v>
          </cell>
          <cell r="F466">
            <v>6.5008725815001318</v>
          </cell>
          <cell r="G466">
            <v>6.0338639664065603</v>
          </cell>
          <cell r="H466">
            <v>6.1605053586748495</v>
          </cell>
          <cell r="I466">
            <v>6.3807686466908136</v>
          </cell>
          <cell r="J466">
            <v>6.1140948869610936</v>
          </cell>
          <cell r="K466">
            <v>6.2712657899914737</v>
          </cell>
          <cell r="L466">
            <v>5.9667248445578895</v>
          </cell>
          <cell r="M466">
            <v>6.0128756318986349</v>
          </cell>
          <cell r="N466">
            <v>5.6016765350019559</v>
          </cell>
          <cell r="O466">
            <v>6.09794442854355</v>
          </cell>
          <cell r="P466">
            <v>6.2776532195248604</v>
          </cell>
        </row>
        <row r="467">
          <cell r="A467">
            <v>14</v>
          </cell>
          <cell r="B467" t="str">
            <v>Sumas</v>
          </cell>
          <cell r="C467">
            <v>2020</v>
          </cell>
          <cell r="D467">
            <v>6.0657971824825978</v>
          </cell>
          <cell r="E467">
            <v>6.6298381745157737</v>
          </cell>
          <cell r="F467">
            <v>6.6584365528833729</v>
          </cell>
          <cell r="G467">
            <v>6.1122297225806452</v>
          </cell>
          <cell r="H467">
            <v>6.192469503637418</v>
          </cell>
          <cell r="I467">
            <v>6.369930069390902</v>
          </cell>
          <cell r="J467">
            <v>5.7498753141831234</v>
          </cell>
          <cell r="K467">
            <v>5.9717475718216146</v>
          </cell>
          <cell r="L467">
            <v>5.4836349722239959</v>
          </cell>
          <cell r="M467">
            <v>5.9012875613330795</v>
          </cell>
          <cell r="N467">
            <v>5.6397180095389503</v>
          </cell>
          <cell r="O467">
            <v>5.9148958751110552</v>
          </cell>
          <cell r="P467">
            <v>6.1655028625712474</v>
          </cell>
        </row>
        <row r="468">
          <cell r="A468">
            <v>14</v>
          </cell>
          <cell r="B468" t="str">
            <v>Sumas</v>
          </cell>
          <cell r="C468">
            <v>2021</v>
          </cell>
          <cell r="D468">
            <v>6.3485852434431918</v>
          </cell>
          <cell r="E468">
            <v>6.5228834787005434</v>
          </cell>
          <cell r="F468">
            <v>6.5555291598334806</v>
          </cell>
          <cell r="G468">
            <v>6.1035098697047898</v>
          </cell>
          <cell r="H468">
            <v>6.1248016395502232</v>
          </cell>
          <cell r="I468">
            <v>6.3983831995987961</v>
          </cell>
          <cell r="J468">
            <v>6.3553512918360964</v>
          </cell>
          <cell r="K468">
            <v>6.6004007678381917</v>
          </cell>
          <cell r="L468">
            <v>6.2347826439073017</v>
          </cell>
          <cell r="M468">
            <v>6.2974078458190856</v>
          </cell>
          <cell r="N468">
            <v>5.974693826777516</v>
          </cell>
          <cell r="O468">
            <v>6.4104641097077755</v>
          </cell>
          <cell r="P468">
            <v>6.6048150880444858</v>
          </cell>
        </row>
        <row r="469">
          <cell r="A469">
            <v>14</v>
          </cell>
          <cell r="B469" t="str">
            <v>Sumas</v>
          </cell>
          <cell r="C469">
            <v>2022</v>
          </cell>
          <cell r="D469">
            <v>6.2933361501151026</v>
          </cell>
          <cell r="E469">
            <v>6.9032438771735105</v>
          </cell>
          <cell r="F469">
            <v>6.8528783213340718</v>
          </cell>
          <cell r="G469">
            <v>6.4140321419798569</v>
          </cell>
          <cell r="H469">
            <v>6.2180963046942024</v>
          </cell>
          <cell r="I469">
            <v>6.4710061219497277</v>
          </cell>
          <cell r="J469">
            <v>6.1476659790039063</v>
          </cell>
          <cell r="K469">
            <v>6.3034743025947133</v>
          </cell>
          <cell r="L469">
            <v>5.9751586093721514</v>
          </cell>
          <cell r="M469">
            <v>5.9904085339964812</v>
          </cell>
          <cell r="N469">
            <v>5.7064070879486719</v>
          </cell>
          <cell r="O469">
            <v>6.1403137179099962</v>
          </cell>
          <cell r="P469">
            <v>6.3973488034239558</v>
          </cell>
        </row>
        <row r="470">
          <cell r="A470">
            <v>14</v>
          </cell>
          <cell r="B470" t="str">
            <v>Sumas</v>
          </cell>
          <cell r="C470">
            <v>2023</v>
          </cell>
          <cell r="D470">
            <v>6.7055333873267022</v>
          </cell>
          <cell r="E470">
            <v>6.7778565026467756</v>
          </cell>
          <cell r="F470">
            <v>6.8016291691679678</v>
          </cell>
          <cell r="G470">
            <v>6.4551239935298348</v>
          </cell>
          <cell r="H470">
            <v>6.9401663996173619</v>
          </cell>
          <cell r="I470">
            <v>6.8839769942127562</v>
          </cell>
          <cell r="J470">
            <v>6.5982054123250968</v>
          </cell>
          <cell r="K470">
            <v>6.7178243032859939</v>
          </cell>
          <cell r="L470">
            <v>6.4667268991282691</v>
          </cell>
          <cell r="M470">
            <v>6.6567617765416029</v>
          </cell>
          <cell r="N470">
            <v>6.441382921932207</v>
          </cell>
          <cell r="O470">
            <v>6.766273404443397</v>
          </cell>
          <cell r="P470">
            <v>6.9604728710891557</v>
          </cell>
        </row>
        <row r="471">
          <cell r="A471">
            <v>14</v>
          </cell>
          <cell r="B471" t="str">
            <v>Sumas</v>
          </cell>
          <cell r="C471">
            <v>2024</v>
          </cell>
          <cell r="D471">
            <v>6.7898396364470832</v>
          </cell>
          <cell r="E471">
            <v>7.2256194905804341</v>
          </cell>
          <cell r="F471">
            <v>7.277720938268712</v>
          </cell>
          <cell r="G471">
            <v>6.8390587994622711</v>
          </cell>
          <cell r="H471">
            <v>6.6222049927092446</v>
          </cell>
          <cell r="I471">
            <v>6.8385309545983706</v>
          </cell>
          <cell r="J471">
            <v>6.5872035666569859</v>
          </cell>
          <cell r="K471">
            <v>6.7249590782608699</v>
          </cell>
          <cell r="L471">
            <v>6.4848232166618462</v>
          </cell>
          <cell r="M471">
            <v>6.5205214190866583</v>
          </cell>
          <cell r="N471">
            <v>6.5765142141046322</v>
          </cell>
          <cell r="O471">
            <v>6.7763599011039553</v>
          </cell>
          <cell r="P471">
            <v>7.0045590658710122</v>
          </cell>
        </row>
        <row r="472">
          <cell r="A472">
            <v>14</v>
          </cell>
          <cell r="B472" t="str">
            <v>Sumas</v>
          </cell>
          <cell r="C472">
            <v>2025</v>
          </cell>
          <cell r="D472">
            <v>7.0941509500490758</v>
          </cell>
          <cell r="E472">
            <v>7.2839166399450299</v>
          </cell>
          <cell r="F472">
            <v>7.3585022857142857</v>
          </cell>
          <cell r="G472">
            <v>7.0531391458060098</v>
          </cell>
          <cell r="H472">
            <v>7.1262689125362773</v>
          </cell>
          <cell r="I472">
            <v>7.1442428190130052</v>
          </cell>
          <cell r="J472">
            <v>6.9956221479172571</v>
          </cell>
          <cell r="K472">
            <v>7.1553169277755782</v>
          </cell>
          <cell r="L472">
            <v>6.9529230400180619</v>
          </cell>
          <cell r="M472">
            <v>6.9118467049678944</v>
          </cell>
          <cell r="N472">
            <v>6.7162914446318158</v>
          </cell>
          <cell r="O472">
            <v>7.1094356277347694</v>
          </cell>
          <cell r="P472">
            <v>7.3223057045289144</v>
          </cell>
        </row>
        <row r="473">
          <cell r="A473">
            <v>14</v>
          </cell>
          <cell r="B473" t="str">
            <v>Sumas</v>
          </cell>
          <cell r="C473">
            <v>2026</v>
          </cell>
          <cell r="D473">
            <v>7.4852603361580714</v>
          </cell>
          <cell r="E473">
            <v>7.5555924078212282</v>
          </cell>
          <cell r="F473">
            <v>7.5047723699615316</v>
          </cell>
          <cell r="G473">
            <v>7.4083078052851175</v>
          </cell>
          <cell r="H473">
            <v>7.7138896346879857</v>
          </cell>
          <cell r="I473">
            <v>7.6801764529890857</v>
          </cell>
          <cell r="J473">
            <v>7.3390357292933759</v>
          </cell>
          <cell r="K473">
            <v>7.4530010152844444</v>
          </cell>
          <cell r="L473">
            <v>7.2484173237885452</v>
          </cell>
          <cell r="M473">
            <v>7.3156530856734623</v>
          </cell>
          <cell r="N473">
            <v>7.2883791225664929</v>
          </cell>
          <cell r="O473">
            <v>7.5332677539404553</v>
          </cell>
          <cell r="P473">
            <v>7.7826313326051348</v>
          </cell>
        </row>
        <row r="474">
          <cell r="A474">
            <v>14</v>
          </cell>
          <cell r="B474" t="str">
            <v>Sumas</v>
          </cell>
          <cell r="C474">
            <v>2027</v>
          </cell>
          <cell r="D474">
            <v>7.1191439127837945</v>
          </cell>
          <cell r="E474">
            <v>7.523226749509484</v>
          </cell>
          <cell r="F474">
            <v>7.5825437887523117</v>
          </cell>
          <cell r="G474">
            <v>7.2651622231871471</v>
          </cell>
          <cell r="H474">
            <v>6.9904328837612386</v>
          </cell>
          <cell r="I474">
            <v>7.004952048648649</v>
          </cell>
          <cell r="J474">
            <v>6.8681479421759528</v>
          </cell>
          <cell r="K474">
            <v>7.1421018033051631</v>
          </cell>
          <cell r="L474">
            <v>6.8358465592264306</v>
          </cell>
          <cell r="M474">
            <v>6.8214876480995015</v>
          </cell>
          <cell r="N474">
            <v>6.9134371248194313</v>
          </cell>
          <cell r="O474">
            <v>7.1204555288589892</v>
          </cell>
          <cell r="P474">
            <v>7.361932653061225</v>
          </cell>
        </row>
        <row r="475">
          <cell r="A475">
            <v>14</v>
          </cell>
          <cell r="B475" t="str">
            <v>Sumas</v>
          </cell>
          <cell r="C475">
            <v>2028</v>
          </cell>
          <cell r="D475">
            <v>7.4719581572297651</v>
          </cell>
          <cell r="E475">
            <v>7.3827717217909177</v>
          </cell>
          <cell r="F475">
            <v>7.404834930489228</v>
          </cell>
          <cell r="G475">
            <v>7.3965261424410906</v>
          </cell>
          <cell r="H475">
            <v>7.5924324667089405</v>
          </cell>
          <cell r="I475">
            <v>7.6741766756314922</v>
          </cell>
          <cell r="J475">
            <v>7.4301191032522897</v>
          </cell>
          <cell r="K475">
            <v>7.6565041121789834</v>
          </cell>
          <cell r="L475">
            <v>7.3693059958071281</v>
          </cell>
          <cell r="M475">
            <v>7.2833567969036039</v>
          </cell>
          <cell r="N475">
            <v>7.1743883390750609</v>
          </cell>
          <cell r="O475">
            <v>7.530167171953952</v>
          </cell>
          <cell r="P475">
            <v>7.7689144305245099</v>
          </cell>
        </row>
        <row r="476">
          <cell r="A476">
            <v>14</v>
          </cell>
          <cell r="B476" t="str">
            <v>Sumas</v>
          </cell>
          <cell r="C476">
            <v>2029</v>
          </cell>
          <cell r="D476">
            <v>8.0041250494974161</v>
          </cell>
          <cell r="E476">
            <v>7.7480744151060854</v>
          </cell>
          <cell r="F476">
            <v>7.6839767303411506</v>
          </cell>
          <cell r="G476">
            <v>7.4117016531487314</v>
          </cell>
          <cell r="H476">
            <v>8.5095748620920766</v>
          </cell>
          <cell r="I476">
            <v>8.2475232597623087</v>
          </cell>
          <cell r="J476">
            <v>7.8677769574369769</v>
          </cell>
          <cell r="K476">
            <v>8.0616241225598202</v>
          </cell>
          <cell r="L476">
            <v>7.7606683335889963</v>
          </cell>
          <cell r="M476">
            <v>7.9921465938664085</v>
          </cell>
          <cell r="N476">
            <v>8.0942283851912205</v>
          </cell>
          <cell r="O476">
            <v>8.2100080754180009</v>
          </cell>
          <cell r="P476">
            <v>8.462197205457219</v>
          </cell>
        </row>
        <row r="477">
          <cell r="A477">
            <v>14</v>
          </cell>
          <cell r="B477" t="str">
            <v>Sumas</v>
          </cell>
          <cell r="C477">
            <v>2030</v>
          </cell>
          <cell r="D477">
            <v>8.5211445735478666</v>
          </cell>
          <cell r="E477">
            <v>8.1556240953489549</v>
          </cell>
          <cell r="F477">
            <v>8.3762701313131327</v>
          </cell>
          <cell r="G477">
            <v>7.8807304369739422</v>
          </cell>
          <cell r="H477">
            <v>8.6696186248868337</v>
          </cell>
          <cell r="I477">
            <v>8.7315907995783775</v>
          </cell>
          <cell r="J477">
            <v>8.4960951963534352</v>
          </cell>
          <cell r="K477">
            <v>8.7658768857785549</v>
          </cell>
          <cell r="L477">
            <v>8.4290474907712269</v>
          </cell>
          <cell r="M477">
            <v>8.3699558171952013</v>
          </cell>
          <cell r="N477">
            <v>8.6333590172893491</v>
          </cell>
          <cell r="O477">
            <v>8.7476773662551448</v>
          </cell>
          <cell r="P477">
            <v>8.9978890208302413</v>
          </cell>
        </row>
        <row r="478">
          <cell r="A478">
            <v>15</v>
          </cell>
          <cell r="B478" t="str">
            <v>Kingsgate</v>
          </cell>
          <cell r="C478">
            <v>1997</v>
          </cell>
          <cell r="D478">
            <v>1.6967450147781147</v>
          </cell>
          <cell r="E478">
            <v>2.9908297425698818</v>
          </cell>
          <cell r="F478">
            <v>1.7652892561983473</v>
          </cell>
          <cell r="G478">
            <v>1.3603345806735638</v>
          </cell>
          <cell r="H478">
            <v>1.5737993186064401</v>
          </cell>
          <cell r="I478">
            <v>1.5104281009879252</v>
          </cell>
          <cell r="J478">
            <v>1.3729575611360894</v>
          </cell>
          <cell r="K478">
            <v>1.3606485539000877</v>
          </cell>
          <cell r="L478">
            <v>1.4052752544598885</v>
          </cell>
          <cell r="M478">
            <v>1.6078259919116844</v>
          </cell>
          <cell r="N478">
            <v>1.8142124222246478</v>
          </cell>
          <cell r="O478">
            <v>1.9134321849105973</v>
          </cell>
          <cell r="P478">
            <v>1.6859072097582226</v>
          </cell>
        </row>
        <row r="479">
          <cell r="A479">
            <v>15</v>
          </cell>
          <cell r="B479" t="str">
            <v>Kingsgate</v>
          </cell>
          <cell r="C479">
            <v>1998</v>
          </cell>
          <cell r="D479">
            <v>1.7616782100319746</v>
          </cell>
          <cell r="E479">
            <v>1.8594277010118594</v>
          </cell>
          <cell r="F479">
            <v>1.562126318078052</v>
          </cell>
          <cell r="G479">
            <v>1.7532044318922444</v>
          </cell>
          <cell r="H479">
            <v>2.0495006513243594</v>
          </cell>
          <cell r="I479">
            <v>1.5296159687567803</v>
          </cell>
          <cell r="J479">
            <v>1.5492957746478873</v>
          </cell>
          <cell r="K479">
            <v>1.7054431338599718</v>
          </cell>
          <cell r="L479">
            <v>1.6187594553706506</v>
          </cell>
          <cell r="M479">
            <v>1.6182662204469396</v>
          </cell>
          <cell r="N479">
            <v>1.8768201919965484</v>
          </cell>
          <cell r="O479">
            <v>2.0245663182846676</v>
          </cell>
          <cell r="P479">
            <v>1.9931123547137324</v>
          </cell>
        </row>
        <row r="480">
          <cell r="A480">
            <v>15</v>
          </cell>
          <cell r="B480" t="str">
            <v>Kingsgate</v>
          </cell>
          <cell r="C480">
            <v>1999</v>
          </cell>
          <cell r="D480">
            <v>2.1622323210901024</v>
          </cell>
          <cell r="E480">
            <v>1.8011821601289628</v>
          </cell>
          <cell r="F480">
            <v>1.7346500644053242</v>
          </cell>
          <cell r="G480">
            <v>1.6890080428954424</v>
          </cell>
          <cell r="H480">
            <v>1.9723591172059138</v>
          </cell>
          <cell r="I480">
            <v>2.1513432516322379</v>
          </cell>
          <cell r="J480">
            <v>2.1975203078238565</v>
          </cell>
          <cell r="K480">
            <v>2.14476353154692</v>
          </cell>
          <cell r="L480">
            <v>2.4738750266581362</v>
          </cell>
          <cell r="M480">
            <v>2.4036619118586331</v>
          </cell>
          <cell r="N480">
            <v>2.7760654692315869</v>
          </cell>
          <cell r="O480">
            <v>2.307120874456118</v>
          </cell>
          <cell r="P480">
            <v>2.2952380952380955</v>
          </cell>
        </row>
        <row r="481">
          <cell r="A481">
            <v>15</v>
          </cell>
          <cell r="B481" t="str">
            <v>Kingsgate</v>
          </cell>
          <cell r="C481">
            <v>2000</v>
          </cell>
          <cell r="D481">
            <v>5.1266768648814374</v>
          </cell>
          <cell r="E481">
            <v>2.3446238261053076</v>
          </cell>
          <cell r="F481">
            <v>2.4529096074923706</v>
          </cell>
          <cell r="G481">
            <v>2.7221172022684308</v>
          </cell>
          <cell r="H481">
            <v>2.879153128602872</v>
          </cell>
          <cell r="I481">
            <v>3.2447420738725543</v>
          </cell>
          <cell r="J481">
            <v>3.901598245064243</v>
          </cell>
          <cell r="K481">
            <v>3.5099614060707212</v>
          </cell>
          <cell r="L481">
            <v>3.426369506352843</v>
          </cell>
          <cell r="M481">
            <v>4.7379912663755466</v>
          </cell>
          <cell r="N481">
            <v>4.8754152823920265</v>
          </cell>
          <cell r="O481">
            <v>9.3251788120659285</v>
          </cell>
          <cell r="P481">
            <v>18.100062021914411</v>
          </cell>
        </row>
        <row r="482">
          <cell r="A482">
            <v>15</v>
          </cell>
          <cell r="B482" t="str">
            <v>Kingsgate</v>
          </cell>
          <cell r="C482">
            <v>2001</v>
          </cell>
          <cell r="D482">
            <v>3.7959821925388231</v>
          </cell>
          <cell r="E482">
            <v>8.0837890826540093</v>
          </cell>
          <cell r="F482">
            <v>6.2216728471363822</v>
          </cell>
          <cell r="G482">
            <v>5.3198272315919377</v>
          </cell>
          <cell r="H482">
            <v>5.3105430653936967</v>
          </cell>
          <cell r="I482">
            <v>4.0495952454144888</v>
          </cell>
          <cell r="J482">
            <v>3.2296675191815858</v>
          </cell>
          <cell r="K482">
            <v>2.4040032679738563</v>
          </cell>
          <cell r="L482">
            <v>2.6506269752268325</v>
          </cell>
          <cell r="M482">
            <v>1.7199267250152654</v>
          </cell>
          <cell r="N482">
            <v>2.0865501828524988</v>
          </cell>
          <cell r="O482">
            <v>2.079107505070994</v>
          </cell>
          <cell r="P482">
            <v>2.3964766629543384</v>
          </cell>
        </row>
        <row r="483">
          <cell r="A483">
            <v>15</v>
          </cell>
          <cell r="B483" t="str">
            <v>Kingsgate</v>
          </cell>
          <cell r="C483">
            <v>2002</v>
          </cell>
          <cell r="D483">
            <v>2.7127236568615021</v>
          </cell>
          <cell r="E483">
            <v>2.0905324845912903</v>
          </cell>
          <cell r="F483">
            <v>2.0719903206291592</v>
          </cell>
          <cell r="G483">
            <v>2.902998591265848</v>
          </cell>
          <cell r="H483">
            <v>2.9541118586203434</v>
          </cell>
          <cell r="I483">
            <v>2.8479807595951501</v>
          </cell>
          <cell r="J483">
            <v>2.1539999999999999</v>
          </cell>
          <cell r="K483">
            <v>1.4629278515118251</v>
          </cell>
          <cell r="L483">
            <v>2.1332536599940246</v>
          </cell>
          <cell r="M483">
            <v>2.8165374677002584</v>
          </cell>
          <cell r="N483">
            <v>3.4275513240107109</v>
          </cell>
          <cell r="O483">
            <v>3.5827395091053051</v>
          </cell>
          <cell r="P483">
            <v>4.1080600553141053</v>
          </cell>
        </row>
        <row r="484">
          <cell r="A484">
            <v>15</v>
          </cell>
          <cell r="B484" t="str">
            <v>Kingsgate</v>
          </cell>
          <cell r="C484">
            <v>2003</v>
          </cell>
          <cell r="D484">
            <v>4.7006938781325411</v>
          </cell>
          <cell r="E484">
            <v>4.0364711680630849</v>
          </cell>
          <cell r="F484">
            <v>5.1259098957308682</v>
          </cell>
          <cell r="G484">
            <v>4.6107784431137731</v>
          </cell>
          <cell r="H484">
            <v>4.7012147335423204</v>
          </cell>
          <cell r="I484">
            <v>4.773682666927364</v>
          </cell>
          <cell r="J484">
            <v>4.9272530439024393</v>
          </cell>
          <cell r="K484">
            <v>5.4200127640930784</v>
          </cell>
          <cell r="L484">
            <v>4.5999590652934321</v>
          </cell>
          <cell r="M484">
            <v>4.3087721349621866</v>
          </cell>
          <cell r="N484">
            <v>4.3452881749564538</v>
          </cell>
          <cell r="O484">
            <v>4.7116860274237151</v>
          </cell>
          <cell r="P484">
            <v>4.847298419581767</v>
          </cell>
        </row>
        <row r="485">
          <cell r="A485">
            <v>15</v>
          </cell>
          <cell r="B485" t="str">
            <v>Kingsgate</v>
          </cell>
          <cell r="C485">
            <v>2004</v>
          </cell>
          <cell r="D485">
            <v>4.3584268660529553</v>
          </cell>
          <cell r="E485">
            <v>5.3158184825463985</v>
          </cell>
          <cell r="F485">
            <v>5.2492065355086366</v>
          </cell>
          <cell r="G485">
            <v>4.5061790653131588</v>
          </cell>
          <cell r="H485">
            <v>3.9565992831883778</v>
          </cell>
          <cell r="I485">
            <v>4.5651976061039576</v>
          </cell>
          <cell r="J485">
            <v>4.1538035027603275</v>
          </cell>
          <cell r="K485">
            <v>4.5220944338905777</v>
          </cell>
          <cell r="L485">
            <v>4.038189439757323</v>
          </cell>
          <cell r="M485">
            <v>3.821545236969067</v>
          </cell>
          <cell r="N485">
            <v>3.7290440951571795</v>
          </cell>
          <cell r="O485">
            <v>4.1285405181347148</v>
          </cell>
          <cell r="P485">
            <v>4.3149041933057539</v>
          </cell>
        </row>
        <row r="486">
          <cell r="A486">
            <v>15</v>
          </cell>
          <cell r="B486" t="str">
            <v>Kingsgate</v>
          </cell>
          <cell r="C486">
            <v>2005</v>
          </cell>
          <cell r="D486">
            <v>4.854191117204631</v>
          </cell>
          <cell r="E486">
            <v>4.8152151139881783</v>
          </cell>
          <cell r="F486">
            <v>4.7194723033707868</v>
          </cell>
          <cell r="G486">
            <v>4.2282837055031299</v>
          </cell>
          <cell r="H486">
            <v>5.0597181182394628</v>
          </cell>
          <cell r="I486">
            <v>5.327423150646692</v>
          </cell>
          <cell r="J486">
            <v>4.8752629027764876</v>
          </cell>
          <cell r="K486">
            <v>5.1152569641367807</v>
          </cell>
          <cell r="L486">
            <v>4.5811365670951636</v>
          </cell>
          <cell r="M486">
            <v>4.8106379383536364</v>
          </cell>
          <cell r="N486">
            <v>4.649862866089518</v>
          </cell>
          <cell r="O486">
            <v>4.9714908923812144</v>
          </cell>
          <cell r="P486">
            <v>5.0965328838745183</v>
          </cell>
        </row>
        <row r="487">
          <cell r="A487">
            <v>15</v>
          </cell>
          <cell r="B487" t="str">
            <v>Kingsgate</v>
          </cell>
          <cell r="C487">
            <v>2006</v>
          </cell>
          <cell r="D487">
            <v>5.4950712022195605</v>
          </cell>
          <cell r="E487">
            <v>5.6176657116704805</v>
          </cell>
          <cell r="F487">
            <v>5.5463026765323828</v>
          </cell>
          <cell r="G487">
            <v>4.974557310847767</v>
          </cell>
          <cell r="H487">
            <v>5.0506804148094249</v>
          </cell>
          <cell r="I487">
            <v>5.8341481118373277</v>
          </cell>
          <cell r="J487">
            <v>5.4578313734372177</v>
          </cell>
          <cell r="K487">
            <v>5.6231831479974677</v>
          </cell>
          <cell r="L487">
            <v>5.2636517683146877</v>
          </cell>
          <cell r="M487">
            <v>5.6285599891960025</v>
          </cell>
          <cell r="N487">
            <v>5.4348397519992808</v>
          </cell>
          <cell r="O487">
            <v>5.7076630290530845</v>
          </cell>
          <cell r="P487">
            <v>5.8017711409395982</v>
          </cell>
        </row>
        <row r="488">
          <cell r="A488">
            <v>15</v>
          </cell>
          <cell r="B488" t="str">
            <v>Kingsgate</v>
          </cell>
          <cell r="C488">
            <v>2007</v>
          </cell>
          <cell r="D488">
            <v>5.5929611755191688</v>
          </cell>
          <cell r="E488">
            <v>6.2618065726022509</v>
          </cell>
          <cell r="F488">
            <v>6.1945887977898577</v>
          </cell>
          <cell r="G488">
            <v>5.5861716737815721</v>
          </cell>
          <cell r="H488">
            <v>5.1701421015264462</v>
          </cell>
          <cell r="I488">
            <v>5.7728069973427818</v>
          </cell>
          <cell r="J488">
            <v>5.4399862471274529</v>
          </cell>
          <cell r="K488">
            <v>5.7650106641968772</v>
          </cell>
          <cell r="L488">
            <v>5.5224319250066012</v>
          </cell>
          <cell r="M488">
            <v>5.5432558063949404</v>
          </cell>
          <cell r="N488">
            <v>4.7529132626227204</v>
          </cell>
          <cell r="O488">
            <v>5.5118901058525065</v>
          </cell>
          <cell r="P488">
            <v>5.5945299519860328</v>
          </cell>
        </row>
        <row r="489">
          <cell r="A489">
            <v>15</v>
          </cell>
          <cell r="B489" t="str">
            <v>Kingsgate</v>
          </cell>
          <cell r="C489">
            <v>2008</v>
          </cell>
          <cell r="D489">
            <v>5.3245946033491292</v>
          </cell>
          <cell r="E489">
            <v>5.9920943021432311</v>
          </cell>
          <cell r="F489">
            <v>5.9398932266759417</v>
          </cell>
          <cell r="G489">
            <v>5.3404800537914277</v>
          </cell>
          <cell r="H489">
            <v>5.1291669841544714</v>
          </cell>
          <cell r="I489">
            <v>5.6899774734295345</v>
          </cell>
          <cell r="J489">
            <v>4.7965391825472103</v>
          </cell>
          <cell r="K489">
            <v>5.2074383099561139</v>
          </cell>
          <cell r="L489">
            <v>5.0461146758265345</v>
          </cell>
          <cell r="M489">
            <v>5.1311153826377573</v>
          </cell>
          <cell r="N489">
            <v>4.9893059779355164</v>
          </cell>
          <cell r="O489">
            <v>5.2840270120337971</v>
          </cell>
          <cell r="P489">
            <v>5.3489826590580023</v>
          </cell>
        </row>
        <row r="490">
          <cell r="A490">
            <v>15</v>
          </cell>
          <cell r="B490" t="str">
            <v>Kingsgate</v>
          </cell>
          <cell r="C490">
            <v>2009</v>
          </cell>
          <cell r="D490">
            <v>4.9341722360133398</v>
          </cell>
          <cell r="E490">
            <v>5.6926923246918824</v>
          </cell>
          <cell r="F490">
            <v>5.4995660899067005</v>
          </cell>
          <cell r="G490">
            <v>5.0145548802167106</v>
          </cell>
          <cell r="H490">
            <v>4.4430660500084471</v>
          </cell>
          <cell r="I490">
            <v>4.4976319254763117</v>
          </cell>
          <cell r="J490">
            <v>4.6839782030789934</v>
          </cell>
          <cell r="K490">
            <v>5.0812408865754346</v>
          </cell>
          <cell r="L490">
            <v>4.9073535483870971</v>
          </cell>
          <cell r="M490">
            <v>4.7256929855363268</v>
          </cell>
          <cell r="N490">
            <v>4.5879499791405935</v>
          </cell>
          <cell r="O490">
            <v>4.9912445129059115</v>
          </cell>
          <cell r="P490">
            <v>5.0850954462356661</v>
          </cell>
        </row>
        <row r="491">
          <cell r="A491">
            <v>15</v>
          </cell>
          <cell r="B491" t="str">
            <v>Kingsgate</v>
          </cell>
          <cell r="C491">
            <v>2010</v>
          </cell>
          <cell r="D491">
            <v>5.6311613954626019</v>
          </cell>
          <cell r="E491">
            <v>5.5534325870646768</v>
          </cell>
          <cell r="F491">
            <v>5.4458039556438269</v>
          </cell>
          <cell r="G491">
            <v>4.9510972252043937</v>
          </cell>
          <cell r="H491">
            <v>5.8588845145871105</v>
          </cell>
          <cell r="I491">
            <v>6.1171351920388197</v>
          </cell>
          <cell r="J491">
            <v>5.3617396585686148</v>
          </cell>
          <cell r="K491">
            <v>5.737116618887705</v>
          </cell>
          <cell r="L491">
            <v>5.746474834491214</v>
          </cell>
          <cell r="M491">
            <v>5.7708531283138917</v>
          </cell>
          <cell r="N491">
            <v>5.2976572370563337</v>
          </cell>
          <cell r="O491">
            <v>5.8330890089358238</v>
          </cell>
          <cell r="P491">
            <v>5.9006527847588162</v>
          </cell>
        </row>
        <row r="492">
          <cell r="A492">
            <v>15</v>
          </cell>
          <cell r="B492" t="str">
            <v>Kingsgate</v>
          </cell>
          <cell r="C492">
            <v>2011</v>
          </cell>
          <cell r="D492">
            <v>5.7904667891875761</v>
          </cell>
          <cell r="E492">
            <v>6.3566508534908177</v>
          </cell>
          <cell r="F492">
            <v>6.2800912804779596</v>
          </cell>
          <cell r="G492">
            <v>5.7702723654527874</v>
          </cell>
          <cell r="H492">
            <v>5.9185860496904397</v>
          </cell>
          <cell r="I492">
            <v>5.7870008184225314</v>
          </cell>
          <cell r="J492">
            <v>5.2453435343101935</v>
          </cell>
          <cell r="K492">
            <v>5.727922462841617</v>
          </cell>
          <cell r="L492">
            <v>5.5149716689259227</v>
          </cell>
          <cell r="M492">
            <v>5.8362744310042975</v>
          </cell>
          <cell r="N492">
            <v>5.3855315939957107</v>
          </cell>
          <cell r="O492">
            <v>5.792456490727532</v>
          </cell>
          <cell r="P492">
            <v>5.8704999209111044</v>
          </cell>
        </row>
        <row r="493">
          <cell r="A493">
            <v>15</v>
          </cell>
          <cell r="B493" t="str">
            <v>Kingsgate</v>
          </cell>
          <cell r="C493">
            <v>2012</v>
          </cell>
          <cell r="D493">
            <v>5.8510910898084392</v>
          </cell>
          <cell r="E493">
            <v>6.3361057537490133</v>
          </cell>
          <cell r="F493">
            <v>6.3227792454316312</v>
          </cell>
          <cell r="G493">
            <v>5.689354378242415</v>
          </cell>
          <cell r="H493">
            <v>5.3930273454659554</v>
          </cell>
          <cell r="I493">
            <v>6.0637665257554403</v>
          </cell>
          <cell r="J493">
            <v>5.5524077415826891</v>
          </cell>
          <cell r="K493">
            <v>5.976128206127699</v>
          </cell>
          <cell r="L493">
            <v>5.6375977748385591</v>
          </cell>
          <cell r="M493">
            <v>5.8075632142857136</v>
          </cell>
          <cell r="N493">
            <v>5.5814197737486442</v>
          </cell>
          <cell r="O493">
            <v>5.8934198237204258</v>
          </cell>
          <cell r="P493">
            <v>5.9595232947530858</v>
          </cell>
        </row>
        <row r="494">
          <cell r="A494">
            <v>15</v>
          </cell>
          <cell r="B494" t="str">
            <v>Kingsgate</v>
          </cell>
          <cell r="C494">
            <v>2013</v>
          </cell>
          <cell r="D494">
            <v>4.771091487133817</v>
          </cell>
          <cell r="E494">
            <v>6.1650159864469432</v>
          </cell>
          <cell r="F494">
            <v>5.9751596895650847</v>
          </cell>
          <cell r="G494">
            <v>5.5878329141104288</v>
          </cell>
          <cell r="H494">
            <v>4.2717802081738867</v>
          </cell>
          <cell r="I494">
            <v>4.3001105086299072</v>
          </cell>
          <cell r="J494">
            <v>4.2760607804283213</v>
          </cell>
          <cell r="K494">
            <v>4.6221834727715239</v>
          </cell>
          <cell r="L494">
            <v>4.5214455332068315</v>
          </cell>
          <cell r="M494">
            <v>4.3424339948492658</v>
          </cell>
          <cell r="N494">
            <v>3.9960144293272868</v>
          </cell>
          <cell r="O494">
            <v>4.5236088186481593</v>
          </cell>
          <cell r="P494">
            <v>4.6714515094481666</v>
          </cell>
        </row>
        <row r="495">
          <cell r="A495">
            <v>15</v>
          </cell>
          <cell r="B495" t="str">
            <v>Kingsgate</v>
          </cell>
          <cell r="C495">
            <v>2014</v>
          </cell>
          <cell r="D495">
            <v>4.0102275993602223</v>
          </cell>
          <cell r="E495">
            <v>4.9337765907895728</v>
          </cell>
          <cell r="F495">
            <v>4.6742599790073474</v>
          </cell>
          <cell r="G495">
            <v>4.29584865714072</v>
          </cell>
          <cell r="H495">
            <v>4.236046319247424</v>
          </cell>
          <cell r="I495">
            <v>4.4183779673645782</v>
          </cell>
          <cell r="J495">
            <v>3.0608517956725412</v>
          </cell>
          <cell r="K495">
            <v>3.5469915040439273</v>
          </cell>
          <cell r="L495">
            <v>2.803360337677725</v>
          </cell>
          <cell r="M495">
            <v>3.6074048994974874</v>
          </cell>
          <cell r="N495">
            <v>4.1380912241887904</v>
          </cell>
          <cell r="O495">
            <v>3.9633700448958566</v>
          </cell>
          <cell r="P495">
            <v>4.4443518727967097</v>
          </cell>
        </row>
        <row r="496">
          <cell r="A496">
            <v>15</v>
          </cell>
          <cell r="B496" t="str">
            <v>Kingsgate</v>
          </cell>
          <cell r="C496">
            <v>2015</v>
          </cell>
          <cell r="D496">
            <v>4.77534335813671</v>
          </cell>
          <cell r="E496">
            <v>4.7627450600996779</v>
          </cell>
          <cell r="F496">
            <v>4.6317891245520375</v>
          </cell>
          <cell r="G496">
            <v>3.986553109489051</v>
          </cell>
          <cell r="H496">
            <v>4.9215290501165496</v>
          </cell>
          <cell r="I496">
            <v>4.9872892127644111</v>
          </cell>
          <cell r="J496">
            <v>4.6517620384475871</v>
          </cell>
          <cell r="K496">
            <v>4.8437966553246943</v>
          </cell>
          <cell r="L496">
            <v>4.5309451524346196</v>
          </cell>
          <cell r="M496">
            <v>4.8985193078586882</v>
          </cell>
          <cell r="N496">
            <v>4.7457248722929712</v>
          </cell>
          <cell r="O496">
            <v>5.0679237219988513</v>
          </cell>
          <cell r="P496">
            <v>5.2755429922613928</v>
          </cell>
        </row>
        <row r="497">
          <cell r="A497">
            <v>15</v>
          </cell>
          <cell r="B497" t="str">
            <v>Kingsgate</v>
          </cell>
          <cell r="C497">
            <v>2016</v>
          </cell>
          <cell r="D497">
            <v>4.685604823138962</v>
          </cell>
          <cell r="E497">
            <v>4.9236361244190201</v>
          </cell>
          <cell r="F497">
            <v>4.9073539389182246</v>
          </cell>
          <cell r="G497">
            <v>4.7040800256355482</v>
          </cell>
          <cell r="H497">
            <v>4.4701540473313912</v>
          </cell>
          <cell r="I497">
            <v>5.2270933834479827</v>
          </cell>
          <cell r="J497">
            <v>4.2968274734607217</v>
          </cell>
          <cell r="K497">
            <v>4.8871262466450061</v>
          </cell>
          <cell r="L497">
            <v>4.4195667183535381</v>
          </cell>
          <cell r="M497">
            <v>4.2709923964268128</v>
          </cell>
          <cell r="N497">
            <v>4.6151833637512283</v>
          </cell>
          <cell r="O497">
            <v>4.7060689128607454</v>
          </cell>
          <cell r="P497">
            <v>4.7991752464173363</v>
          </cell>
        </row>
        <row r="498">
          <cell r="A498">
            <v>15</v>
          </cell>
          <cell r="B498" t="str">
            <v>Kingsgate</v>
          </cell>
          <cell r="C498">
            <v>2017</v>
          </cell>
          <cell r="D498">
            <v>5.4931671238074307</v>
          </cell>
          <cell r="E498">
            <v>5.0865668689828381</v>
          </cell>
          <cell r="F498">
            <v>5.2073667455621298</v>
          </cell>
          <cell r="G498">
            <v>5.0644914686675007</v>
          </cell>
          <cell r="H498">
            <v>5.6141672259585391</v>
          </cell>
          <cell r="I498">
            <v>5.8247644527466447</v>
          </cell>
          <cell r="J498">
            <v>5.5838744735206793</v>
          </cell>
          <cell r="K498">
            <v>6.0307271549645147</v>
          </cell>
          <cell r="L498">
            <v>5.4423462009214054</v>
          </cell>
          <cell r="M498">
            <v>5.6069885198655047</v>
          </cell>
          <cell r="N498">
            <v>5.1175091214134083</v>
          </cell>
          <cell r="O498">
            <v>5.6052161290322573</v>
          </cell>
          <cell r="P498">
            <v>5.7339871240537414</v>
          </cell>
        </row>
        <row r="499">
          <cell r="A499">
            <v>15</v>
          </cell>
          <cell r="B499" t="str">
            <v>Kingsgate</v>
          </cell>
          <cell r="C499">
            <v>2018</v>
          </cell>
          <cell r="D499">
            <v>5.8702150110222426</v>
          </cell>
          <cell r="E499">
            <v>6.1089818484992851</v>
          </cell>
          <cell r="F499">
            <v>6.2859299803029272</v>
          </cell>
          <cell r="G499">
            <v>5.7887787379693636</v>
          </cell>
          <cell r="H499">
            <v>5.5392948795995673</v>
          </cell>
          <cell r="I499">
            <v>6.17503608073444</v>
          </cell>
          <cell r="J499">
            <v>5.7647217514314582</v>
          </cell>
          <cell r="K499">
            <v>6.0489940911535349</v>
          </cell>
          <cell r="L499">
            <v>5.6230446330336781</v>
          </cell>
          <cell r="M499">
            <v>5.6984096873535517</v>
          </cell>
          <cell r="N499">
            <v>5.587538288348477</v>
          </cell>
          <cell r="O499">
            <v>5.8314354023601576</v>
          </cell>
          <cell r="P499">
            <v>5.9904147514804711</v>
          </cell>
        </row>
        <row r="500">
          <cell r="A500">
            <v>15</v>
          </cell>
          <cell r="B500" t="str">
            <v>Kingsgate</v>
          </cell>
          <cell r="C500">
            <v>2019</v>
          </cell>
          <cell r="D500">
            <v>6.1956545512998709</v>
          </cell>
          <cell r="E500">
            <v>6.4231080339950868</v>
          </cell>
          <cell r="F500">
            <v>6.5036364232706063</v>
          </cell>
          <cell r="G500">
            <v>6.069219845258564</v>
          </cell>
          <cell r="H500">
            <v>6.2381416353197379</v>
          </cell>
          <cell r="I500">
            <v>6.4571230424761286</v>
          </cell>
          <cell r="J500">
            <v>6.1906092139852786</v>
          </cell>
          <cell r="K500">
            <v>6.3532989899652392</v>
          </cell>
          <cell r="L500">
            <v>6.051742168990117</v>
          </cell>
          <cell r="M500">
            <v>6.0904856116517543</v>
          </cell>
          <cell r="N500">
            <v>5.6527838808499542</v>
          </cell>
          <cell r="O500">
            <v>6.1191966694854605</v>
          </cell>
          <cell r="P500">
            <v>6.1985091003505133</v>
          </cell>
        </row>
        <row r="501">
          <cell r="A501">
            <v>15</v>
          </cell>
          <cell r="B501" t="str">
            <v>Kingsgate</v>
          </cell>
          <cell r="C501">
            <v>2020</v>
          </cell>
          <cell r="D501">
            <v>6.0999481741172117</v>
          </cell>
          <cell r="E501">
            <v>6.5841960290211832</v>
          </cell>
          <cell r="F501">
            <v>6.6537389772433411</v>
          </cell>
          <cell r="G501">
            <v>6.1416634129032257</v>
          </cell>
          <cell r="H501">
            <v>6.2720933110152588</v>
          </cell>
          <cell r="I501">
            <v>6.4391535659213561</v>
          </cell>
          <cell r="J501">
            <v>5.8266150807899457</v>
          </cell>
          <cell r="K501">
            <v>6.0496911958538622</v>
          </cell>
          <cell r="L501">
            <v>5.5629089010918849</v>
          </cell>
          <cell r="M501">
            <v>5.9752002548907157</v>
          </cell>
          <cell r="N501">
            <v>5.6838022639109704</v>
          </cell>
          <cell r="O501">
            <v>5.9356118098743496</v>
          </cell>
          <cell r="P501">
            <v>6.0747032868904371</v>
          </cell>
        </row>
        <row r="502">
          <cell r="A502">
            <v>15</v>
          </cell>
          <cell r="B502" t="str">
            <v>Kingsgate</v>
          </cell>
          <cell r="C502">
            <v>2021</v>
          </cell>
          <cell r="D502">
            <v>6.3828934936416957</v>
          </cell>
          <cell r="E502">
            <v>6.468355441789913</v>
          </cell>
          <cell r="F502">
            <v>6.5442378894916118</v>
          </cell>
          <cell r="G502">
            <v>6.1317730786177371</v>
          </cell>
          <cell r="H502">
            <v>6.2017076072617625</v>
          </cell>
          <cell r="I502">
            <v>6.4758398570712146</v>
          </cell>
          <cell r="J502">
            <v>6.4341835345636538</v>
          </cell>
          <cell r="K502">
            <v>6.675594200636743</v>
          </cell>
          <cell r="L502">
            <v>6.3129022240219284</v>
          </cell>
          <cell r="M502">
            <v>6.3721407709045685</v>
          </cell>
          <cell r="N502">
            <v>6.0516067005831999</v>
          </cell>
          <cell r="O502">
            <v>6.4297640787518571</v>
          </cell>
          <cell r="P502">
            <v>6.4966165400061788</v>
          </cell>
        </row>
        <row r="503">
          <cell r="A503">
            <v>15</v>
          </cell>
          <cell r="B503" t="str">
            <v>Kingsgate</v>
          </cell>
          <cell r="C503">
            <v>2022</v>
          </cell>
          <cell r="D503">
            <v>6.327375592466737</v>
          </cell>
          <cell r="E503">
            <v>6.8306608583055866</v>
          </cell>
          <cell r="F503">
            <v>6.8420587717678911</v>
          </cell>
          <cell r="G503">
            <v>6.4400475558830754</v>
          </cell>
          <cell r="H503">
            <v>6.2924044000490253</v>
          </cell>
          <cell r="I503">
            <v>6.5506192098342613</v>
          </cell>
          <cell r="J503">
            <v>6.2287293640136712</v>
          </cell>
          <cell r="K503">
            <v>6.3854038372517969</v>
          </cell>
          <cell r="L503">
            <v>6.0557595514495839</v>
          </cell>
          <cell r="M503">
            <v>6.0714922484381635</v>
          </cell>
          <cell r="N503">
            <v>5.7805904848374796</v>
          </cell>
          <cell r="O503">
            <v>6.1589821141649042</v>
          </cell>
          <cell r="P503">
            <v>6.2917587136054003</v>
          </cell>
        </row>
        <row r="504">
          <cell r="A504">
            <v>15</v>
          </cell>
          <cell r="B504" t="str">
            <v>Kingsgate</v>
          </cell>
          <cell r="C504">
            <v>2023</v>
          </cell>
          <cell r="D504">
            <v>6.7340446386059867</v>
          </cell>
          <cell r="E504">
            <v>6.6776842396535123</v>
          </cell>
          <cell r="F504">
            <v>6.7596015488053798</v>
          </cell>
          <cell r="G504">
            <v>6.4809287023723936</v>
          </cell>
          <cell r="H504">
            <v>7.0091552552911631</v>
          </cell>
          <cell r="I504">
            <v>6.9613167054471692</v>
          </cell>
          <cell r="J504">
            <v>6.6744643584400123</v>
          </cell>
          <cell r="K504">
            <v>6.7996485293243802</v>
          </cell>
          <cell r="L504">
            <v>6.5493712743877124</v>
          </cell>
          <cell r="M504">
            <v>6.7386752396733343</v>
          </cell>
          <cell r="N504">
            <v>6.5184523739222859</v>
          </cell>
          <cell r="O504">
            <v>6.7832617420001178</v>
          </cell>
          <cell r="P504">
            <v>6.8559756939543641</v>
          </cell>
        </row>
        <row r="505">
          <cell r="A505">
            <v>15</v>
          </cell>
          <cell r="B505" t="str">
            <v>Kingsgate</v>
          </cell>
          <cell r="C505">
            <v>2024</v>
          </cell>
          <cell r="D505">
            <v>6.8100041945957654</v>
          </cell>
          <cell r="E505">
            <v>7.1212477668877288</v>
          </cell>
          <cell r="F505">
            <v>7.1923940025770179</v>
          </cell>
          <cell r="G505">
            <v>6.862284972821322</v>
          </cell>
          <cell r="H505">
            <v>6.6884311519393416</v>
          </cell>
          <cell r="I505">
            <v>6.8977093771827702</v>
          </cell>
          <cell r="J505">
            <v>6.6567527621260529</v>
          </cell>
          <cell r="K505">
            <v>6.7972957391304343</v>
          </cell>
          <cell r="L505">
            <v>6.5687768643332367</v>
          </cell>
          <cell r="M505">
            <v>6.5990017897350031</v>
          </cell>
          <cell r="N505">
            <v>6.6468654759161101</v>
          </cell>
          <cell r="O505">
            <v>6.7874182670193184</v>
          </cell>
          <cell r="P505">
            <v>6.9018721654808353</v>
          </cell>
        </row>
        <row r="506">
          <cell r="A506">
            <v>15</v>
          </cell>
          <cell r="B506" t="str">
            <v>Kingsgate</v>
          </cell>
          <cell r="C506">
            <v>2025</v>
          </cell>
          <cell r="D506">
            <v>7.1141061702972896</v>
          </cell>
          <cell r="E506">
            <v>7.1814771071919381</v>
          </cell>
          <cell r="F506">
            <v>7.2567685885714281</v>
          </cell>
          <cell r="G506">
            <v>7.0726504647317094</v>
          </cell>
          <cell r="H506">
            <v>7.1913767142775846</v>
          </cell>
          <cell r="I506">
            <v>7.2188247487080472</v>
          </cell>
          <cell r="J506">
            <v>7.0674771436667614</v>
          </cell>
          <cell r="K506">
            <v>7.2359811831909955</v>
          </cell>
          <cell r="L506">
            <v>7.0346136140430096</v>
          </cell>
          <cell r="M506">
            <v>6.9896496958431902</v>
          </cell>
          <cell r="N506">
            <v>6.7878407700955599</v>
          </cell>
          <cell r="O506">
            <v>7.111797800964883</v>
          </cell>
          <cell r="P506">
            <v>7.2208162122823714</v>
          </cell>
        </row>
        <row r="507">
          <cell r="A507">
            <v>15</v>
          </cell>
          <cell r="B507" t="str">
            <v>Kingsgate</v>
          </cell>
          <cell r="C507">
            <v>2026</v>
          </cell>
          <cell r="D507">
            <v>7.5032193317808797</v>
          </cell>
          <cell r="E507">
            <v>7.454382011173184</v>
          </cell>
          <cell r="F507">
            <v>7.405118375425098</v>
          </cell>
          <cell r="G507">
            <v>7.4240390598052848</v>
          </cell>
          <cell r="H507">
            <v>7.7763627081945366</v>
          </cell>
          <cell r="I507">
            <v>7.7511341126932241</v>
          </cell>
          <cell r="J507">
            <v>7.4101902908326878</v>
          </cell>
          <cell r="K507">
            <v>7.5326419853225177</v>
          </cell>
          <cell r="L507">
            <v>7.3299733149779733</v>
          </cell>
          <cell r="M507">
            <v>7.3914316425784463</v>
          </cell>
          <cell r="N507">
            <v>7.3563007567863998</v>
          </cell>
          <cell r="O507">
            <v>7.5249215466287218</v>
          </cell>
          <cell r="P507">
            <v>7.6821361769524854</v>
          </cell>
        </row>
        <row r="508">
          <cell r="A508">
            <v>15</v>
          </cell>
          <cell r="B508" t="str">
            <v>Kingsgate</v>
          </cell>
          <cell r="C508">
            <v>2027</v>
          </cell>
          <cell r="D508">
            <v>7.1368269793486681</v>
          </cell>
          <cell r="E508">
            <v>7.4264154403749734</v>
          </cell>
          <cell r="F508">
            <v>7.4826030512346344</v>
          </cell>
          <cell r="G508">
            <v>7.2812995929222755</v>
          </cell>
          <cell r="H508">
            <v>7.0270188874444806</v>
          </cell>
          <cell r="I508">
            <v>7.0856691027027026</v>
          </cell>
          <cell r="J508">
            <v>6.9493204595717142</v>
          </cell>
          <cell r="K508">
            <v>7.2250264520643812</v>
          </cell>
          <cell r="L508">
            <v>6.9166766371206014</v>
          </cell>
          <cell r="M508">
            <v>6.9009833592451617</v>
          </cell>
          <cell r="N508">
            <v>6.9483487079342998</v>
          </cell>
          <cell r="O508">
            <v>7.1339528805595602</v>
          </cell>
          <cell r="P508">
            <v>7.2646091810092175</v>
          </cell>
        </row>
        <row r="509">
          <cell r="A509">
            <v>15</v>
          </cell>
          <cell r="B509" t="str">
            <v>Kingsgate</v>
          </cell>
          <cell r="C509">
            <v>2028</v>
          </cell>
          <cell r="D509">
            <v>7.4887699922311528</v>
          </cell>
          <cell r="E509">
            <v>7.2831896096990318</v>
          </cell>
          <cell r="F509">
            <v>7.307333253740846</v>
          </cell>
          <cell r="G509">
            <v>7.4154425787662159</v>
          </cell>
          <cell r="H509">
            <v>7.6257323663073349</v>
          </cell>
          <cell r="I509">
            <v>7.7528285608817162</v>
          </cell>
          <cell r="J509">
            <v>7.5125278654878436</v>
          </cell>
          <cell r="K509">
            <v>7.7395698125098482</v>
          </cell>
          <cell r="L509">
            <v>7.4527419444444449</v>
          </cell>
          <cell r="M509">
            <v>7.3662087295360639</v>
          </cell>
          <cell r="N509">
            <v>7.2065169172147412</v>
          </cell>
          <cell r="O509">
            <v>7.5307808772203995</v>
          </cell>
          <cell r="P509">
            <v>7.6723673909653272</v>
          </cell>
        </row>
        <row r="510">
          <cell r="A510">
            <v>15</v>
          </cell>
          <cell r="B510" t="str">
            <v>Kingsgate</v>
          </cell>
          <cell r="C510">
            <v>2029</v>
          </cell>
          <cell r="D510">
            <v>8.0202347639588929</v>
          </cell>
          <cell r="E510">
            <v>7.6477797530736105</v>
          </cell>
          <cell r="F510">
            <v>7.587134166796087</v>
          </cell>
          <cell r="G510">
            <v>7.4272415043653455</v>
          </cell>
          <cell r="H510">
            <v>8.5420653039129757</v>
          </cell>
          <cell r="I510">
            <v>8.3313364716777265</v>
          </cell>
          <cell r="J510">
            <v>7.9545087385120912</v>
          </cell>
          <cell r="K510">
            <v>8.1490362606958033</v>
          </cell>
          <cell r="L510">
            <v>7.848399856828757</v>
          </cell>
          <cell r="M510">
            <v>8.0792257692503959</v>
          </cell>
          <cell r="N510">
            <v>8.123766328868971</v>
          </cell>
          <cell r="O510">
            <v>8.1865914417848256</v>
          </cell>
          <cell r="P510">
            <v>8.3657315717401222</v>
          </cell>
        </row>
        <row r="511">
          <cell r="A511">
            <v>15</v>
          </cell>
          <cell r="B511" t="str">
            <v>Kingsgate</v>
          </cell>
          <cell r="C511">
            <v>2030</v>
          </cell>
          <cell r="D511">
            <v>8.53410070574885</v>
          </cell>
          <cell r="E511">
            <v>8.0611311908497392</v>
          </cell>
          <cell r="F511">
            <v>8.2781336666666672</v>
          </cell>
          <cell r="G511">
            <v>7.8957226803084524</v>
          </cell>
          <cell r="H511">
            <v>8.6978554270194142</v>
          </cell>
          <cell r="I511">
            <v>8.8191668523816702</v>
          </cell>
          <cell r="J511">
            <v>8.5747546383490292</v>
          </cell>
          <cell r="K511">
            <v>8.853041409647588</v>
          </cell>
          <cell r="L511">
            <v>8.5190964032724725</v>
          </cell>
          <cell r="M511">
            <v>8.4601416538059429</v>
          </cell>
          <cell r="N511">
            <v>8.6601255266295709</v>
          </cell>
          <cell r="O511">
            <v>8.6893793891615836</v>
          </cell>
          <cell r="P511">
            <v>8.9006596308940669</v>
          </cell>
        </row>
        <row r="512">
          <cell r="A512">
            <v>16</v>
          </cell>
          <cell r="B512" t="str">
            <v>Waha</v>
          </cell>
          <cell r="C512">
            <v>1997</v>
          </cell>
          <cell r="D512">
            <v>2.5826756278983254</v>
          </cell>
          <cell r="E512">
            <v>3.5797149486244617</v>
          </cell>
          <cell r="F512">
            <v>2.2743801652892564</v>
          </cell>
          <cell r="G512">
            <v>1.9645608628659477</v>
          </cell>
          <cell r="H512">
            <v>2.0826464446642485</v>
          </cell>
          <cell r="I512">
            <v>2.2623490669593851</v>
          </cell>
          <cell r="J512">
            <v>2.2590196293453229</v>
          </cell>
          <cell r="K512">
            <v>2.3181419807186683</v>
          </cell>
          <cell r="L512">
            <v>2.626682718616614</v>
          </cell>
          <cell r="M512">
            <v>3.0440485298939777</v>
          </cell>
          <cell r="N512">
            <v>3.1535858530728085</v>
          </cell>
          <cell r="O512">
            <v>3.0505887483645879</v>
          </cell>
          <cell r="P512">
            <v>2.3763885863646261</v>
          </cell>
        </row>
        <row r="513">
          <cell r="A513">
            <v>16</v>
          </cell>
          <cell r="B513" t="str">
            <v>Waha</v>
          </cell>
          <cell r="C513">
            <v>1998</v>
          </cell>
          <cell r="D513">
            <v>2.1763200373075233</v>
          </cell>
          <cell r="E513">
            <v>2.1803938635621805</v>
          </cell>
          <cell r="F513">
            <v>2.2817697575823459</v>
          </cell>
          <cell r="G513">
            <v>2.3593308711709757</v>
          </cell>
          <cell r="H513">
            <v>2.5314806773773335</v>
          </cell>
          <cell r="I513">
            <v>2.2022130614016056</v>
          </cell>
          <cell r="J513">
            <v>2.2556879739978331</v>
          </cell>
          <cell r="K513">
            <v>2.3363272373119788</v>
          </cell>
          <cell r="L513">
            <v>1.9515885022692889</v>
          </cell>
          <cell r="M513">
            <v>2.0511713267839791</v>
          </cell>
          <cell r="N513">
            <v>1.9620321432423686</v>
          </cell>
          <cell r="O513">
            <v>2.1570951406098477</v>
          </cell>
          <cell r="P513">
            <v>1.8467498923805423</v>
          </cell>
        </row>
        <row r="514">
          <cell r="A514">
            <v>16</v>
          </cell>
          <cell r="B514" t="str">
            <v>Waha</v>
          </cell>
          <cell r="C514">
            <v>1999</v>
          </cell>
          <cell r="D514">
            <v>2.3173992334643345</v>
          </cell>
          <cell r="E514">
            <v>1.9022031166039763</v>
          </cell>
          <cell r="F514">
            <v>1.7775869471876342</v>
          </cell>
          <cell r="G514">
            <v>1.7994638069705093</v>
          </cell>
          <cell r="H514">
            <v>2.1705592457681591</v>
          </cell>
          <cell r="I514">
            <v>2.308680295408327</v>
          </cell>
          <cell r="J514">
            <v>2.3589140658401027</v>
          </cell>
          <cell r="K514">
            <v>2.3956442831215976</v>
          </cell>
          <cell r="L514">
            <v>2.901471529110685</v>
          </cell>
          <cell r="M514">
            <v>2.6314668937619756</v>
          </cell>
          <cell r="N514">
            <v>2.8111382718673612</v>
          </cell>
          <cell r="O514">
            <v>2.3410803353496763</v>
          </cell>
          <cell r="P514">
            <v>2.4105820105820106</v>
          </cell>
        </row>
        <row r="515">
          <cell r="A515">
            <v>16</v>
          </cell>
          <cell r="B515" t="str">
            <v>Waha</v>
          </cell>
          <cell r="C515">
            <v>2000</v>
          </cell>
          <cell r="D515">
            <v>4.3980056770634759</v>
          </cell>
          <cell r="E515">
            <v>2.4332594702965076</v>
          </cell>
          <cell r="F515">
            <v>2.6254866884141852</v>
          </cell>
          <cell r="G515">
            <v>2.8565427431211932</v>
          </cell>
          <cell r="H515">
            <v>3.0374174614820251</v>
          </cell>
          <cell r="I515">
            <v>3.5900387150779536</v>
          </cell>
          <cell r="J515">
            <v>4.3915178105087218</v>
          </cell>
          <cell r="K515">
            <v>4.2119536872848649</v>
          </cell>
          <cell r="L515">
            <v>4.564674026244532</v>
          </cell>
          <cell r="M515">
            <v>5.1850696610521938</v>
          </cell>
          <cell r="N515">
            <v>5.1536544850498345</v>
          </cell>
          <cell r="O515">
            <v>5.6929615424484297</v>
          </cell>
          <cell r="P515">
            <v>9.0334918337812695</v>
          </cell>
        </row>
        <row r="516">
          <cell r="A516">
            <v>16</v>
          </cell>
          <cell r="B516" t="str">
            <v>Waha</v>
          </cell>
          <cell r="C516">
            <v>2001</v>
          </cell>
          <cell r="D516">
            <v>3.9784487817712737</v>
          </cell>
          <cell r="E516">
            <v>8.5925085130533496</v>
          </cell>
          <cell r="F516">
            <v>5.8776266996291726</v>
          </cell>
          <cell r="G516">
            <v>5.2601809954751131</v>
          </cell>
          <cell r="H516">
            <v>5.2273893850734012</v>
          </cell>
          <cell r="I516">
            <v>4.1961266523209346</v>
          </cell>
          <cell r="J516">
            <v>3.6951406649616367</v>
          </cell>
          <cell r="K516">
            <v>3.0943627450980391</v>
          </cell>
          <cell r="L516">
            <v>2.9941890100927719</v>
          </cell>
          <cell r="M516">
            <v>2.0425401994707917</v>
          </cell>
          <cell r="N516">
            <v>2.2511174319382365</v>
          </cell>
          <cell r="O516">
            <v>2.1926977687626774</v>
          </cell>
          <cell r="P516">
            <v>2.3175053153791638</v>
          </cell>
        </row>
        <row r="517">
          <cell r="A517">
            <v>16</v>
          </cell>
          <cell r="B517" t="str">
            <v>Waha</v>
          </cell>
          <cell r="C517">
            <v>2002</v>
          </cell>
          <cell r="D517">
            <v>3.1308896767649501</v>
          </cell>
          <cell r="E517">
            <v>2.1683338385369302</v>
          </cell>
          <cell r="F517">
            <v>2.1909659205484977</v>
          </cell>
          <cell r="G517">
            <v>2.9311732743006638</v>
          </cell>
          <cell r="H517">
            <v>3.1910834421126619</v>
          </cell>
          <cell r="I517">
            <v>3.15562681631426</v>
          </cell>
          <cell r="J517">
            <v>2.968</v>
          </cell>
          <cell r="K517">
            <v>2.8550044905698035</v>
          </cell>
          <cell r="L517">
            <v>2.880191216014341</v>
          </cell>
          <cell r="M517">
            <v>3.2299741602067185</v>
          </cell>
          <cell r="N517">
            <v>3.7964891401368641</v>
          </cell>
          <cell r="O517">
            <v>3.7806809184481391</v>
          </cell>
          <cell r="P517">
            <v>4.4231529039905171</v>
          </cell>
        </row>
        <row r="518">
          <cell r="A518">
            <v>16</v>
          </cell>
          <cell r="B518" t="str">
            <v>Waha</v>
          </cell>
          <cell r="C518">
            <v>2003</v>
          </cell>
          <cell r="D518">
            <v>5.3119825562973491</v>
          </cell>
          <cell r="E518">
            <v>4.9512074913750617</v>
          </cell>
          <cell r="F518">
            <v>7.0332480818414327</v>
          </cell>
          <cell r="G518">
            <v>6.6260920781388046</v>
          </cell>
          <cell r="H518">
            <v>4.8354231974921635</v>
          </cell>
          <cell r="I518">
            <v>5.3318995014175385</v>
          </cell>
          <cell r="J518">
            <v>5.1948899219512192</v>
          </cell>
          <cell r="K518">
            <v>5.7030188686593331</v>
          </cell>
          <cell r="L518">
            <v>4.9875856684803734</v>
          </cell>
          <cell r="M518">
            <v>4.6243245976342831</v>
          </cell>
          <cell r="N518">
            <v>4.6169617669827749</v>
          </cell>
          <cell r="O518">
            <v>4.9054765739667818</v>
          </cell>
          <cell r="P518">
            <v>4.9336629276284087</v>
          </cell>
        </row>
        <row r="519">
          <cell r="A519">
            <v>16</v>
          </cell>
          <cell r="B519" t="str">
            <v>Waha</v>
          </cell>
          <cell r="C519">
            <v>2004</v>
          </cell>
          <cell r="D519">
            <v>4.6557105898176845</v>
          </cell>
          <cell r="E519">
            <v>5.5861438407539188</v>
          </cell>
          <cell r="F519">
            <v>5.562256641074856</v>
          </cell>
          <cell r="G519">
            <v>4.7686912468875695</v>
          </cell>
          <cell r="H519">
            <v>4.2855445092229765</v>
          </cell>
          <cell r="I519">
            <v>4.854820457796853</v>
          </cell>
          <cell r="J519">
            <v>4.4869787169236623</v>
          </cell>
          <cell r="K519">
            <v>4.8572361892097264</v>
          </cell>
          <cell r="L519">
            <v>4.4965089297563754</v>
          </cell>
          <cell r="M519">
            <v>4.1691642985526443</v>
          </cell>
          <cell r="N519">
            <v>4.0600438685924676</v>
          </cell>
          <cell r="O519">
            <v>4.3477761658031087</v>
          </cell>
          <cell r="P519">
            <v>4.393362213238059</v>
          </cell>
        </row>
        <row r="520">
          <cell r="A520">
            <v>16</v>
          </cell>
          <cell r="B520" t="str">
            <v>Waha</v>
          </cell>
          <cell r="C520">
            <v>2005</v>
          </cell>
          <cell r="D520">
            <v>5.1347023497637005</v>
          </cell>
          <cell r="E520">
            <v>5.0559184445069896</v>
          </cell>
          <cell r="F520">
            <v>5.1024623970037446</v>
          </cell>
          <cell r="G520">
            <v>4.5376630851163222</v>
          </cell>
          <cell r="H520">
            <v>5.3969495244311823</v>
          </cell>
          <cell r="I520">
            <v>5.6232757513724758</v>
          </cell>
          <cell r="J520">
            <v>5.2121053858296964</v>
          </cell>
          <cell r="K520">
            <v>5.4162335928088226</v>
          </cell>
          <cell r="L520">
            <v>4.9606570609451586</v>
          </cell>
          <cell r="M520">
            <v>5.0980071151716508</v>
          </cell>
          <cell r="N520">
            <v>4.9086731810646524</v>
          </cell>
          <cell r="O520">
            <v>5.1351355941549484</v>
          </cell>
          <cell r="P520">
            <v>5.1693470647587603</v>
          </cell>
        </row>
        <row r="521">
          <cell r="A521">
            <v>16</v>
          </cell>
          <cell r="B521" t="str">
            <v>Waha</v>
          </cell>
          <cell r="C521">
            <v>2006</v>
          </cell>
          <cell r="D521">
            <v>5.746619496470692</v>
          </cell>
          <cell r="E521">
            <v>5.7982542151029746</v>
          </cell>
          <cell r="F521">
            <v>5.80115978806979</v>
          </cell>
          <cell r="G521">
            <v>5.2203582588878765</v>
          </cell>
          <cell r="H521">
            <v>5.3220044573819703</v>
          </cell>
          <cell r="I521">
            <v>6.0811888798111839</v>
          </cell>
          <cell r="J521">
            <v>5.7428036238449005</v>
          </cell>
          <cell r="K521">
            <v>5.9370146189313804</v>
          </cell>
          <cell r="L521">
            <v>5.6646135149765424</v>
          </cell>
          <cell r="M521">
            <v>5.9170740343927255</v>
          </cell>
          <cell r="N521">
            <v>5.6910332554587111</v>
          </cell>
          <cell r="O521">
            <v>5.88440643830703</v>
          </cell>
          <cell r="P521">
            <v>5.8995228724832218</v>
          </cell>
        </row>
        <row r="522">
          <cell r="A522">
            <v>16</v>
          </cell>
          <cell r="B522" t="str">
            <v>Waha</v>
          </cell>
          <cell r="C522">
            <v>2007</v>
          </cell>
          <cell r="D522">
            <v>5.8016190151601998</v>
          </cell>
          <cell r="E522">
            <v>6.4345631362743356</v>
          </cell>
          <cell r="F522">
            <v>6.4073335798948401</v>
          </cell>
          <cell r="G522">
            <v>5.7793396300249018</v>
          </cell>
          <cell r="H522">
            <v>5.4126267216897412</v>
          </cell>
          <cell r="I522">
            <v>5.9902888839681125</v>
          </cell>
          <cell r="J522">
            <v>5.7077358051971014</v>
          </cell>
          <cell r="K522">
            <v>6.0317964540883828</v>
          </cell>
          <cell r="L522">
            <v>5.8649503916908721</v>
          </cell>
          <cell r="M522">
            <v>5.7787524859451862</v>
          </cell>
          <cell r="N522">
            <v>4.9289195389200566</v>
          </cell>
          <cell r="O522">
            <v>5.6291918204881464</v>
          </cell>
          <cell r="P522">
            <v>5.6539297337407248</v>
          </cell>
        </row>
        <row r="523">
          <cell r="A523">
            <v>16</v>
          </cell>
          <cell r="B523" t="str">
            <v>Waha</v>
          </cell>
          <cell r="C523">
            <v>2008</v>
          </cell>
          <cell r="D523">
            <v>5.4893029815193799</v>
          </cell>
          <cell r="E523">
            <v>6.1171375675204738</v>
          </cell>
          <cell r="F523">
            <v>6.0918507694983051</v>
          </cell>
          <cell r="G523">
            <v>5.4761384695471103</v>
          </cell>
          <cell r="H523">
            <v>5.3075121049441512</v>
          </cell>
          <cell r="I523">
            <v>5.8732401797286782</v>
          </cell>
          <cell r="J523">
            <v>5.0278799862033283</v>
          </cell>
          <cell r="K523">
            <v>5.4536118234231132</v>
          </cell>
          <cell r="L523">
            <v>5.3310494632889647</v>
          </cell>
          <cell r="M523">
            <v>5.3367733224783613</v>
          </cell>
          <cell r="N523">
            <v>5.1174820576413245</v>
          </cell>
          <cell r="O523">
            <v>5.342689946231971</v>
          </cell>
          <cell r="P523">
            <v>5.3962700877267693</v>
          </cell>
        </row>
        <row r="524">
          <cell r="A524">
            <v>16</v>
          </cell>
          <cell r="B524" t="str">
            <v>Waha</v>
          </cell>
          <cell r="C524">
            <v>2009</v>
          </cell>
          <cell r="D524">
            <v>5.1825568315337227</v>
          </cell>
          <cell r="E524">
            <v>5.8496766510837226</v>
          </cell>
          <cell r="F524">
            <v>5.7636378117048341</v>
          </cell>
          <cell r="G524">
            <v>5.2108104545839327</v>
          </cell>
          <cell r="H524">
            <v>4.7083096300050684</v>
          </cell>
          <cell r="I524">
            <v>4.7514385432473452</v>
          </cell>
          <cell r="J524">
            <v>5.0402943551779247</v>
          </cell>
          <cell r="K524">
            <v>5.4244910418940471</v>
          </cell>
          <cell r="L524">
            <v>5.3272465186426476</v>
          </cell>
          <cell r="M524">
            <v>5.0410010785051425</v>
          </cell>
          <cell r="N524">
            <v>4.7955764455569465</v>
          </cell>
          <cell r="O524">
            <v>5.1134065528726058</v>
          </cell>
          <cell r="P524">
            <v>5.1647928951304634</v>
          </cell>
        </row>
        <row r="525">
          <cell r="A525">
            <v>16</v>
          </cell>
          <cell r="B525" t="str">
            <v>Waha</v>
          </cell>
          <cell r="C525">
            <v>2010</v>
          </cell>
          <cell r="D525">
            <v>5.834012706376023</v>
          </cell>
          <cell r="E525">
            <v>5.6709655970149253</v>
          </cell>
          <cell r="F525">
            <v>5.6209922542204565</v>
          </cell>
          <cell r="G525">
            <v>5.1171666529027995</v>
          </cell>
          <cell r="H525">
            <v>6.0796656337563872</v>
          </cell>
          <cell r="I525">
            <v>6.2956553170490999</v>
          </cell>
          <cell r="J525">
            <v>5.6776447554169405</v>
          </cell>
          <cell r="K525">
            <v>6.0334557539520022</v>
          </cell>
          <cell r="L525">
            <v>6.1182580138945646</v>
          </cell>
          <cell r="M525">
            <v>6.0497085814503633</v>
          </cell>
          <cell r="N525">
            <v>5.4694438944969068</v>
          </cell>
          <cell r="O525">
            <v>5.9191094313566204</v>
          </cell>
          <cell r="P525">
            <v>5.956086591001216</v>
          </cell>
        </row>
        <row r="526">
          <cell r="A526">
            <v>16</v>
          </cell>
          <cell r="B526" t="str">
            <v>Waha</v>
          </cell>
          <cell r="C526">
            <v>2011</v>
          </cell>
          <cell r="D526">
            <v>5.9848639990671648</v>
          </cell>
          <cell r="E526">
            <v>6.4332270123776398</v>
          </cell>
          <cell r="F526">
            <v>6.4099839092523823</v>
          </cell>
          <cell r="G526">
            <v>5.9257717128585234</v>
          </cell>
          <cell r="H526">
            <v>6.1060607622416976</v>
          </cell>
          <cell r="I526">
            <v>5.9652258525234698</v>
          </cell>
          <cell r="J526">
            <v>5.5635242213147569</v>
          </cell>
          <cell r="K526">
            <v>6.0056670608918008</v>
          </cell>
          <cell r="L526">
            <v>5.8838324296308109</v>
          </cell>
          <cell r="M526">
            <v>6.1488404504217735</v>
          </cell>
          <cell r="N526">
            <v>5.543562489079501</v>
          </cell>
          <cell r="O526">
            <v>5.8957455143445872</v>
          </cell>
          <cell r="P526">
            <v>5.9369265738690284</v>
          </cell>
        </row>
        <row r="527">
          <cell r="A527">
            <v>16</v>
          </cell>
          <cell r="B527" t="str">
            <v>Waha</v>
          </cell>
          <cell r="C527">
            <v>2012</v>
          </cell>
          <cell r="D527">
            <v>6.0101241879204146</v>
          </cell>
          <cell r="E527">
            <v>6.3963976085240732</v>
          </cell>
          <cell r="F527">
            <v>6.4261169029615619</v>
          </cell>
          <cell r="G527">
            <v>5.8022054708379187</v>
          </cell>
          <cell r="H527">
            <v>5.5744394493253848</v>
          </cell>
          <cell r="I527">
            <v>6.2224772741506182</v>
          </cell>
          <cell r="J527">
            <v>5.8096439496914307</v>
          </cell>
          <cell r="K527">
            <v>6.2052913853590086</v>
          </cell>
          <cell r="L527">
            <v>5.9533896600015552</v>
          </cell>
          <cell r="M527">
            <v>6.0548950698757764</v>
          </cell>
          <cell r="N527">
            <v>5.7115635518363552</v>
          </cell>
          <cell r="O527">
            <v>5.9684663445183235</v>
          </cell>
          <cell r="P527">
            <v>5.9966035879629631</v>
          </cell>
        </row>
        <row r="528">
          <cell r="A528">
            <v>16</v>
          </cell>
          <cell r="B528" t="str">
            <v>Waha</v>
          </cell>
          <cell r="C528">
            <v>2013</v>
          </cell>
          <cell r="D528">
            <v>5.115496292093459</v>
          </cell>
          <cell r="E528">
            <v>6.3724973047897739</v>
          </cell>
          <cell r="F528">
            <v>6.2603897033963438</v>
          </cell>
          <cell r="G528">
            <v>5.8137165260736188</v>
          </cell>
          <cell r="H528">
            <v>4.6515464794122154</v>
          </cell>
          <cell r="I528">
            <v>4.6037301435772111</v>
          </cell>
          <cell r="J528">
            <v>4.7907744074384571</v>
          </cell>
          <cell r="K528">
            <v>5.1258305978095526</v>
          </cell>
          <cell r="L528">
            <v>5.0900741176470596</v>
          </cell>
          <cell r="M528">
            <v>4.8249925314346314</v>
          </cell>
          <cell r="N528">
            <v>4.2628387150415721</v>
          </cell>
          <cell r="O528">
            <v>4.7730299788774904</v>
          </cell>
          <cell r="P528">
            <v>4.8165349996235785</v>
          </cell>
        </row>
        <row r="529">
          <cell r="A529">
            <v>16</v>
          </cell>
          <cell r="B529" t="str">
            <v>Waha</v>
          </cell>
          <cell r="C529">
            <v>2014</v>
          </cell>
          <cell r="D529">
            <v>4.8826176078072363</v>
          </cell>
          <cell r="E529">
            <v>5.2673871835324171</v>
          </cell>
          <cell r="F529">
            <v>5.1514934772829504</v>
          </cell>
          <cell r="G529">
            <v>4.696164965960949</v>
          </cell>
          <cell r="H529">
            <v>5.0551906674630436</v>
          </cell>
          <cell r="I529">
            <v>5.025948252738246</v>
          </cell>
          <cell r="J529">
            <v>4.646962420997844</v>
          </cell>
          <cell r="K529">
            <v>4.9332097276842033</v>
          </cell>
          <cell r="L529">
            <v>4.9633538951421796</v>
          </cell>
          <cell r="M529">
            <v>4.8544070721253325</v>
          </cell>
          <cell r="N529">
            <v>4.6468667772861352</v>
          </cell>
          <cell r="O529">
            <v>4.4822288584676526</v>
          </cell>
          <cell r="P529">
            <v>4.8681979950058762</v>
          </cell>
        </row>
        <row r="530">
          <cell r="A530">
            <v>16</v>
          </cell>
          <cell r="B530" t="str">
            <v>Waha</v>
          </cell>
          <cell r="C530">
            <v>2015</v>
          </cell>
          <cell r="D530">
            <v>5.3772759514633242</v>
          </cell>
          <cell r="E530">
            <v>5.3091686089123424</v>
          </cell>
          <cell r="F530">
            <v>5.282868507277116</v>
          </cell>
          <cell r="G530">
            <v>4.8343097518248177</v>
          </cell>
          <cell r="H530">
            <v>5.4848049679487181</v>
          </cell>
          <cell r="I530">
            <v>5.5336177073489861</v>
          </cell>
          <cell r="J530">
            <v>5.3319045629307213</v>
          </cell>
          <cell r="K530">
            <v>5.5370773474263375</v>
          </cell>
          <cell r="L530">
            <v>5.4350567981505558</v>
          </cell>
          <cell r="M530">
            <v>5.6040292645998555</v>
          </cell>
          <cell r="N530">
            <v>5.2378892869990654</v>
          </cell>
          <cell r="O530">
            <v>5.4406955341757604</v>
          </cell>
          <cell r="P530">
            <v>5.4958890799656066</v>
          </cell>
        </row>
        <row r="531">
          <cell r="A531">
            <v>16</v>
          </cell>
          <cell r="B531" t="str">
            <v>Waha</v>
          </cell>
          <cell r="C531">
            <v>2016</v>
          </cell>
          <cell r="D531">
            <v>5.6299156154059817</v>
          </cell>
          <cell r="E531">
            <v>5.9814636539149086</v>
          </cell>
          <cell r="F531">
            <v>5.9900203510774936</v>
          </cell>
          <cell r="G531">
            <v>5.3939650929288607</v>
          </cell>
          <cell r="H531">
            <v>5.5304816999502524</v>
          </cell>
          <cell r="I531">
            <v>5.8832668817814335</v>
          </cell>
          <cell r="J531">
            <v>5.4417570842179757</v>
          </cell>
          <cell r="K531">
            <v>5.6605533055516322</v>
          </cell>
          <cell r="L531">
            <v>5.8044434522131372</v>
          </cell>
          <cell r="M531">
            <v>5.6321149046915657</v>
          </cell>
          <cell r="N531">
            <v>5.1539573564509329</v>
          </cell>
          <cell r="O531">
            <v>5.4985561361725974</v>
          </cell>
          <cell r="P531">
            <v>5.5884074659210059</v>
          </cell>
        </row>
        <row r="532">
          <cell r="A532">
            <v>16</v>
          </cell>
          <cell r="B532" t="str">
            <v>Waha</v>
          </cell>
          <cell r="C532">
            <v>2017</v>
          </cell>
          <cell r="D532">
            <v>6.1437201749330477</v>
          </cell>
          <cell r="E532">
            <v>6.1262080647411752</v>
          </cell>
          <cell r="F532">
            <v>6.1467220884093274</v>
          </cell>
          <cell r="G532">
            <v>5.7035042656662496</v>
          </cell>
          <cell r="H532">
            <v>6.2439849615197947</v>
          </cell>
          <cell r="I532">
            <v>6.3395623702781227</v>
          </cell>
          <cell r="J532">
            <v>6.2097136712007188</v>
          </cell>
          <cell r="K532">
            <v>6.5685002342727214</v>
          </cell>
          <cell r="L532">
            <v>6.2380656398267211</v>
          </cell>
          <cell r="M532">
            <v>6.3738944143278662</v>
          </cell>
          <cell r="N532">
            <v>5.6230127302609052</v>
          </cell>
          <cell r="O532">
            <v>6.0097954004920719</v>
          </cell>
          <cell r="P532">
            <v>6.1416782582009137</v>
          </cell>
        </row>
        <row r="533">
          <cell r="A533">
            <v>16</v>
          </cell>
          <cell r="B533" t="str">
            <v>Waha</v>
          </cell>
          <cell r="C533">
            <v>2018</v>
          </cell>
          <cell r="D533">
            <v>6.3451508554777378</v>
          </cell>
          <cell r="E533">
            <v>6.5829714762131628</v>
          </cell>
          <cell r="F533">
            <v>6.6256823813081569</v>
          </cell>
          <cell r="G533">
            <v>6.1066690456825263</v>
          </cell>
          <cell r="H533">
            <v>6.0114098079004341</v>
          </cell>
          <cell r="I533">
            <v>6.5876408802484132</v>
          </cell>
          <cell r="J533">
            <v>6.2810640687100028</v>
          </cell>
          <cell r="K533">
            <v>6.5377516402258671</v>
          </cell>
          <cell r="L533">
            <v>6.4310928552260833</v>
          </cell>
          <cell r="M533">
            <v>6.5165843944567179</v>
          </cell>
          <cell r="N533">
            <v>5.9922436197220748</v>
          </cell>
          <cell r="O533">
            <v>6.1471881125408361</v>
          </cell>
          <cell r="P533">
            <v>6.3215119834985698</v>
          </cell>
        </row>
        <row r="534">
          <cell r="A534">
            <v>16</v>
          </cell>
          <cell r="B534" t="str">
            <v>Waha</v>
          </cell>
          <cell r="C534">
            <v>2019</v>
          </cell>
          <cell r="D534">
            <v>6.5216321685544081</v>
          </cell>
          <cell r="E534">
            <v>6.6797842772724252</v>
          </cell>
          <cell r="F534">
            <v>6.7225783726477593</v>
          </cell>
          <cell r="G534">
            <v>6.271439194550986</v>
          </cell>
          <cell r="H534">
            <v>6.6131747244770009</v>
          </cell>
          <cell r="I534">
            <v>6.7654929272308202</v>
          </cell>
          <cell r="J534">
            <v>6.5731879534700317</v>
          </cell>
          <cell r="K534">
            <v>6.7378984324785209</v>
          </cell>
          <cell r="L534">
            <v>6.6298047516198704</v>
          </cell>
          <cell r="M534">
            <v>6.5532586441120761</v>
          </cell>
          <cell r="N534">
            <v>5.9511280862990485</v>
          </cell>
          <cell r="O534">
            <v>6.3233415989071746</v>
          </cell>
          <cell r="P534">
            <v>6.4384970595871742</v>
          </cell>
        </row>
        <row r="535">
          <cell r="A535">
            <v>16</v>
          </cell>
          <cell r="B535" t="str">
            <v>Waha</v>
          </cell>
          <cell r="C535">
            <v>2020</v>
          </cell>
          <cell r="D535">
            <v>6.4406923828928013</v>
          </cell>
          <cell r="E535">
            <v>6.7869726695601473</v>
          </cell>
          <cell r="F535">
            <v>6.8347464572019661</v>
          </cell>
          <cell r="G535">
            <v>6.3193386064516126</v>
          </cell>
          <cell r="H535">
            <v>6.5501562544260619</v>
          </cell>
          <cell r="I535">
            <v>6.734985151631971</v>
          </cell>
          <cell r="J535">
            <v>6.2519927353167475</v>
          </cell>
          <cell r="K535">
            <v>6.5310641627743307</v>
          </cell>
          <cell r="L535">
            <v>6.4654466636868655</v>
          </cell>
          <cell r="M535">
            <v>6.4891803288090237</v>
          </cell>
          <cell r="N535">
            <v>5.9493969348171705</v>
          </cell>
          <cell r="O535">
            <v>6.0791927592334041</v>
          </cell>
          <cell r="P535">
            <v>6.2958358708043072</v>
          </cell>
        </row>
        <row r="536">
          <cell r="A536">
            <v>16</v>
          </cell>
          <cell r="B536" t="str">
            <v>Waha</v>
          </cell>
          <cell r="C536">
            <v>2021</v>
          </cell>
          <cell r="D536">
            <v>6.6295739580284048</v>
          </cell>
          <cell r="E536">
            <v>6.6519554101883456</v>
          </cell>
          <cell r="F536">
            <v>6.7013077393717682</v>
          </cell>
          <cell r="G536">
            <v>6.2737892427771129</v>
          </cell>
          <cell r="H536">
            <v>6.4490019662039071</v>
          </cell>
          <cell r="I536">
            <v>6.724119427031094</v>
          </cell>
          <cell r="J536">
            <v>6.7479826024397873</v>
          </cell>
          <cell r="K536">
            <v>6.9878979836444222</v>
          </cell>
          <cell r="L536">
            <v>6.7792487727385993</v>
          </cell>
          <cell r="M536">
            <v>6.7627332235001552</v>
          </cell>
          <cell r="N536">
            <v>6.280588323613352</v>
          </cell>
          <cell r="O536">
            <v>6.5404301882119862</v>
          </cell>
          <cell r="P536">
            <v>6.6558326166203274</v>
          </cell>
        </row>
        <row r="537">
          <cell r="A537">
            <v>16</v>
          </cell>
          <cell r="B537" t="str">
            <v>Waha</v>
          </cell>
          <cell r="C537">
            <v>2022</v>
          </cell>
          <cell r="D537">
            <v>6.5660370985912309</v>
          </cell>
          <cell r="E537">
            <v>6.9727224133678627</v>
          </cell>
          <cell r="F537">
            <v>6.964575939942157</v>
          </cell>
          <cell r="G537">
            <v>6.5400693011545075</v>
          </cell>
          <cell r="H537">
            <v>6.5128911141071217</v>
          </cell>
          <cell r="I537">
            <v>6.777437581799278</v>
          </cell>
          <cell r="J537">
            <v>6.5539085510253905</v>
          </cell>
          <cell r="K537">
            <v>6.7501890364234383</v>
          </cell>
          <cell r="L537">
            <v>6.6147156445633017</v>
          </cell>
          <cell r="M537">
            <v>6.4856035118578275</v>
          </cell>
          <cell r="N537">
            <v>5.9670521457538896</v>
          </cell>
          <cell r="O537">
            <v>6.2517845907580796</v>
          </cell>
          <cell r="P537">
            <v>6.4014953523419136</v>
          </cell>
        </row>
        <row r="538">
          <cell r="A538">
            <v>16</v>
          </cell>
          <cell r="B538" t="str">
            <v>Waha</v>
          </cell>
          <cell r="C538">
            <v>2023</v>
          </cell>
          <cell r="D538">
            <v>6.9210130553945044</v>
          </cell>
          <cell r="E538">
            <v>6.7985102502406161</v>
          </cell>
          <cell r="F538">
            <v>6.8835341457557933</v>
          </cell>
          <cell r="G538">
            <v>6.5862447639587822</v>
          </cell>
          <cell r="H538">
            <v>7.2078339591055833</v>
          </cell>
          <cell r="I538">
            <v>7.1781432551757058</v>
          </cell>
          <cell r="J538">
            <v>6.92972457278952</v>
          </cell>
          <cell r="K538">
            <v>7.0676543526056204</v>
          </cell>
          <cell r="L538">
            <v>6.9087594022415937</v>
          </cell>
          <cell r="M538">
            <v>7.0210425790034323</v>
          </cell>
          <cell r="N538">
            <v>6.70089887209165</v>
          </cell>
          <cell r="O538">
            <v>6.8475669161411981</v>
          </cell>
          <cell r="P538">
            <v>6.9222435956245585</v>
          </cell>
        </row>
        <row r="539">
          <cell r="A539">
            <v>16</v>
          </cell>
          <cell r="B539" t="str">
            <v>Waha</v>
          </cell>
          <cell r="C539">
            <v>2024</v>
          </cell>
          <cell r="D539">
            <v>6.9953492350574331</v>
          </cell>
          <cell r="E539">
            <v>7.2233503374611185</v>
          </cell>
          <cell r="F539">
            <v>7.3018857678341336</v>
          </cell>
          <cell r="G539">
            <v>6.9574904494710381</v>
          </cell>
          <cell r="H539">
            <v>6.8653311286089238</v>
          </cell>
          <cell r="I539">
            <v>7.1121949534342264</v>
          </cell>
          <cell r="J539">
            <v>6.9094811327330818</v>
          </cell>
          <cell r="K539">
            <v>7.0746629217391295</v>
          </cell>
          <cell r="L539">
            <v>6.9366499218975992</v>
          </cell>
          <cell r="M539">
            <v>6.9653613070838869</v>
          </cell>
          <cell r="N539">
            <v>6.8130523795805482</v>
          </cell>
          <cell r="O539">
            <v>6.842961591536338</v>
          </cell>
          <cell r="P539">
            <v>6.9417689293091582</v>
          </cell>
        </row>
        <row r="540">
          <cell r="A540">
            <v>16</v>
          </cell>
          <cell r="B540" t="str">
            <v>Waha</v>
          </cell>
          <cell r="C540">
            <v>2025</v>
          </cell>
          <cell r="D540">
            <v>7.2628262952463594</v>
          </cell>
          <cell r="E540">
            <v>7.2458810868071462</v>
          </cell>
          <cell r="F540">
            <v>7.3939500571428578</v>
          </cell>
          <cell r="G540">
            <v>7.1532274106175509</v>
          </cell>
          <cell r="H540">
            <v>7.3645450236157739</v>
          </cell>
          <cell r="I540">
            <v>7.3899537111704241</v>
          </cell>
          <cell r="J540">
            <v>7.2736245735335796</v>
          </cell>
          <cell r="K540">
            <v>7.4493193314857757</v>
          </cell>
          <cell r="L540">
            <v>7.2977585539312528</v>
          </cell>
          <cell r="M540">
            <v>7.234698710149825</v>
          </cell>
          <cell r="N540">
            <v>6.9399392411467113</v>
          </cell>
          <cell r="O540">
            <v>7.1672604285874559</v>
          </cell>
          <cell r="P540">
            <v>7.2437574147679564</v>
          </cell>
        </row>
        <row r="541">
          <cell r="A541">
            <v>16</v>
          </cell>
          <cell r="B541" t="str">
            <v>Waha</v>
          </cell>
          <cell r="C541">
            <v>2026</v>
          </cell>
          <cell r="D541">
            <v>7.6304023318680434</v>
          </cell>
          <cell r="E541">
            <v>7.4788784245810058</v>
          </cell>
          <cell r="F541">
            <v>7.448817405363215</v>
          </cell>
          <cell r="G541">
            <v>7.5318185090403338</v>
          </cell>
          <cell r="H541">
            <v>7.9277668387741507</v>
          </cell>
          <cell r="I541">
            <v>7.9369918776663528</v>
          </cell>
          <cell r="J541">
            <v>7.6093210770761921</v>
          </cell>
          <cell r="K541">
            <v>7.7315120068421344</v>
          </cell>
          <cell r="L541">
            <v>7.5656957323788543</v>
          </cell>
          <cell r="M541">
            <v>7.6037306918722862</v>
          </cell>
          <cell r="N541">
            <v>7.4981820948724982</v>
          </cell>
          <cell r="O541">
            <v>7.5728647767075312</v>
          </cell>
          <cell r="P541">
            <v>7.6592485472419449</v>
          </cell>
        </row>
        <row r="542">
          <cell r="A542">
            <v>16</v>
          </cell>
          <cell r="B542" t="str">
            <v>Waha</v>
          </cell>
          <cell r="C542">
            <v>2027</v>
          </cell>
          <cell r="D542">
            <v>7.4554988113955174</v>
          </cell>
          <cell r="E542">
            <v>7.6437086058425994</v>
          </cell>
          <cell r="F542">
            <v>7.5740133036005659</v>
          </cell>
          <cell r="G542">
            <v>7.4557751953973073</v>
          </cell>
          <cell r="H542">
            <v>7.3621857978550533</v>
          </cell>
          <cell r="I542">
            <v>7.525748902702702</v>
          </cell>
          <cell r="J542">
            <v>7.3887766546199893</v>
          </cell>
          <cell r="K542">
            <v>7.6703035796953225</v>
          </cell>
          <cell r="L542">
            <v>7.4071232339511148</v>
          </cell>
          <cell r="M542">
            <v>7.4000627513000587</v>
          </cell>
          <cell r="N542">
            <v>7.2768751324166709</v>
          </cell>
          <cell r="O542">
            <v>7.3414862352501462</v>
          </cell>
          <cell r="P542">
            <v>7.4199263441146694</v>
          </cell>
        </row>
        <row r="543">
          <cell r="A543">
            <v>16</v>
          </cell>
          <cell r="B543" t="str">
            <v>Waha</v>
          </cell>
          <cell r="C543">
            <v>2028</v>
          </cell>
          <cell r="D543">
            <v>7.7475950125837798</v>
          </cell>
          <cell r="E543">
            <v>7.5063713017122193</v>
          </cell>
          <cell r="F543">
            <v>7.4676007163323783</v>
          </cell>
          <cell r="G543">
            <v>7.6970046544876887</v>
          </cell>
          <cell r="H543">
            <v>7.901428376664553</v>
          </cell>
          <cell r="I543">
            <v>8.0932670990876971</v>
          </cell>
          <cell r="J543">
            <v>7.8052006736133048</v>
          </cell>
          <cell r="K543">
            <v>8.0344781996743873</v>
          </cell>
          <cell r="L543">
            <v>7.7957738259958074</v>
          </cell>
          <cell r="M543">
            <v>7.7013198336733097</v>
          </cell>
          <cell r="N543">
            <v>7.5005850245328327</v>
          </cell>
          <cell r="O543">
            <v>7.6965858727926246</v>
          </cell>
          <cell r="P543">
            <v>7.7715245724385298</v>
          </cell>
        </row>
        <row r="544">
          <cell r="A544">
            <v>16</v>
          </cell>
          <cell r="B544" t="str">
            <v>Waha</v>
          </cell>
          <cell r="C544">
            <v>2029</v>
          </cell>
          <cell r="D544">
            <v>8.2405129631605512</v>
          </cell>
          <cell r="E544">
            <v>7.794118021476371</v>
          </cell>
          <cell r="F544">
            <v>7.6905276699280423</v>
          </cell>
          <cell r="G544">
            <v>7.5053515730743401</v>
          </cell>
          <cell r="H544">
            <v>8.8156243388152813</v>
          </cell>
          <cell r="I544">
            <v>8.6668459896074488</v>
          </cell>
          <cell r="J544">
            <v>8.242763254094573</v>
          </cell>
          <cell r="K544">
            <v>8.4279567966388278</v>
          </cell>
          <cell r="L544">
            <v>8.1618511172470214</v>
          </cell>
          <cell r="M544">
            <v>8.399270296473949</v>
          </cell>
          <cell r="N544">
            <v>8.391589331364262</v>
          </cell>
          <cell r="O544">
            <v>8.3616601311175476</v>
          </cell>
          <cell r="P544">
            <v>8.4285970380889577</v>
          </cell>
        </row>
        <row r="545">
          <cell r="A545">
            <v>16</v>
          </cell>
          <cell r="B545" t="str">
            <v>Waha</v>
          </cell>
          <cell r="C545">
            <v>2030</v>
          </cell>
          <cell r="D545">
            <v>8.7070588590715108</v>
          </cell>
          <cell r="E545">
            <v>8.080085793815476</v>
          </cell>
          <cell r="F545">
            <v>8.1204330404040395</v>
          </cell>
          <cell r="G545">
            <v>8.1782327201249938</v>
          </cell>
          <cell r="H545">
            <v>8.9403161854944173</v>
          </cell>
          <cell r="I545">
            <v>9.0814804145961947</v>
          </cell>
          <cell r="J545">
            <v>8.8145204568222812</v>
          </cell>
          <cell r="K545">
            <v>9.0730905123719072</v>
          </cell>
          <cell r="L545">
            <v>8.7805310535767749</v>
          </cell>
          <cell r="M545">
            <v>8.719902927266391</v>
          </cell>
          <cell r="N545">
            <v>8.9171920508744051</v>
          </cell>
          <cell r="O545">
            <v>8.8395293718082204</v>
          </cell>
          <cell r="P545">
            <v>8.9393917817030317</v>
          </cell>
        </row>
        <row r="546">
          <cell r="A546">
            <v>17</v>
          </cell>
          <cell r="B546" t="str">
            <v>Katy</v>
          </cell>
          <cell r="C546">
            <v>1997</v>
          </cell>
          <cell r="D546">
            <v>2.6975183550958914</v>
          </cell>
          <cell r="E546">
            <v>3.7001436305380624</v>
          </cell>
          <cell r="F546">
            <v>2.3977961432506891</v>
          </cell>
          <cell r="G546">
            <v>2.0768214836011447</v>
          </cell>
          <cell r="H546">
            <v>2.2024398285525879</v>
          </cell>
          <cell r="I546">
            <v>2.4094401756311741</v>
          </cell>
          <cell r="J546">
            <v>2.3829367255181491</v>
          </cell>
          <cell r="K546">
            <v>2.3871603856266432</v>
          </cell>
          <cell r="L546">
            <v>2.7120499069716542</v>
          </cell>
          <cell r="M546">
            <v>3.1511640616460812</v>
          </cell>
          <cell r="N546">
            <v>3.3085907652003055</v>
          </cell>
          <cell r="O546">
            <v>3.1879633667684257</v>
          </cell>
          <cell r="P546">
            <v>2.4537137878457855</v>
          </cell>
        </row>
        <row r="547">
          <cell r="A547">
            <v>17</v>
          </cell>
          <cell r="B547" t="str">
            <v>Katy</v>
          </cell>
          <cell r="C547">
            <v>1998</v>
          </cell>
          <cell r="D547">
            <v>2.2627067098110811</v>
          </cell>
          <cell r="E547">
            <v>2.2587313676422589</v>
          </cell>
          <cell r="F547">
            <v>2.3959125991955648</v>
          </cell>
          <cell r="G547">
            <v>2.425592005213991</v>
          </cell>
          <cell r="H547">
            <v>2.6584889274858878</v>
          </cell>
          <cell r="I547">
            <v>2.3204599696246473</v>
          </cell>
          <cell r="J547">
            <v>2.3651137594799563</v>
          </cell>
          <cell r="K547">
            <v>2.4088302131803916</v>
          </cell>
          <cell r="L547">
            <v>2.0218283985303653</v>
          </cell>
          <cell r="M547">
            <v>2.1645255316851992</v>
          </cell>
          <cell r="N547">
            <v>2.054794520547945</v>
          </cell>
          <cell r="O547">
            <v>2.2422152785260208</v>
          </cell>
          <cell r="P547">
            <v>1.8359879466207489</v>
          </cell>
        </row>
        <row r="548">
          <cell r="A548">
            <v>17</v>
          </cell>
          <cell r="B548" t="str">
            <v>Katy</v>
          </cell>
          <cell r="C548">
            <v>1999</v>
          </cell>
          <cell r="D548">
            <v>2.4079195222407286</v>
          </cell>
          <cell r="E548">
            <v>1.9795808704997315</v>
          </cell>
          <cell r="F548">
            <v>1.8806354658651783</v>
          </cell>
          <cell r="G548">
            <v>1.9152815013404827</v>
          </cell>
          <cell r="H548">
            <v>2.2755517463038357</v>
          </cell>
          <cell r="I548">
            <v>2.4221342181312209</v>
          </cell>
          <cell r="J548">
            <v>2.4508336896109451</v>
          </cell>
          <cell r="K548">
            <v>2.4661044090957618</v>
          </cell>
          <cell r="L548">
            <v>2.9857112390701643</v>
          </cell>
          <cell r="M548">
            <v>2.7304662550564189</v>
          </cell>
          <cell r="N548">
            <v>2.8749070039324054</v>
          </cell>
          <cell r="O548">
            <v>2.4323463865011141</v>
          </cell>
          <cell r="P548">
            <v>2.4814814814814818</v>
          </cell>
        </row>
        <row r="549">
          <cell r="A549">
            <v>17</v>
          </cell>
          <cell r="B549" t="str">
            <v>Katy</v>
          </cell>
          <cell r="C549">
            <v>2000</v>
          </cell>
          <cell r="D549">
            <v>4.4592610417548393</v>
          </cell>
          <cell r="E549">
            <v>2.5145088108051072</v>
          </cell>
          <cell r="F549">
            <v>2.7475534041881513</v>
          </cell>
          <cell r="G549">
            <v>2.9437093047679057</v>
          </cell>
          <cell r="H549">
            <v>3.1516612514411491</v>
          </cell>
          <cell r="I549">
            <v>3.7302500784765091</v>
          </cell>
          <cell r="J549">
            <v>4.4729969706466104</v>
          </cell>
          <cell r="K549">
            <v>4.2609784082611872</v>
          </cell>
          <cell r="L549">
            <v>4.5969589668818989</v>
          </cell>
          <cell r="M549">
            <v>5.233936369307548</v>
          </cell>
          <cell r="N549">
            <v>5.2034883720930232</v>
          </cell>
          <cell r="O549">
            <v>5.6794858505234789</v>
          </cell>
          <cell r="P549">
            <v>8.9756047136654953</v>
          </cell>
        </row>
        <row r="550">
          <cell r="A550">
            <v>17</v>
          </cell>
          <cell r="B550" t="str">
            <v>Katy</v>
          </cell>
          <cell r="C550">
            <v>2001</v>
          </cell>
          <cell r="D550">
            <v>4.105903836551775</v>
          </cell>
          <cell r="E550">
            <v>8.7183985140852336</v>
          </cell>
          <cell r="F550">
            <v>5.8632056036258762</v>
          </cell>
          <cell r="G550">
            <v>5.3270259152612089</v>
          </cell>
          <cell r="H550">
            <v>5.322862129144851</v>
          </cell>
          <cell r="I550">
            <v>4.3375345834614203</v>
          </cell>
          <cell r="J550">
            <v>3.8649616368286446</v>
          </cell>
          <cell r="K550">
            <v>3.2107843137254903</v>
          </cell>
          <cell r="L550">
            <v>3.1297787745947598</v>
          </cell>
          <cell r="M550">
            <v>2.2277630775493589</v>
          </cell>
          <cell r="N550">
            <v>2.4532710280373831</v>
          </cell>
          <cell r="O550">
            <v>2.3722109533468561</v>
          </cell>
          <cell r="P550">
            <v>2.4430495089602102</v>
          </cell>
        </row>
        <row r="551">
          <cell r="A551">
            <v>17</v>
          </cell>
          <cell r="B551" t="str">
            <v>Katy</v>
          </cell>
          <cell r="C551">
            <v>2002</v>
          </cell>
          <cell r="D551">
            <v>3.3222696965902259</v>
          </cell>
          <cell r="E551">
            <v>2.336061432757401</v>
          </cell>
          <cell r="F551">
            <v>2.2938092357330104</v>
          </cell>
          <cell r="G551">
            <v>3.0408532904004826</v>
          </cell>
          <cell r="H551">
            <v>3.4119891555377047</v>
          </cell>
          <cell r="I551">
            <v>3.5223970337709192</v>
          </cell>
          <cell r="J551">
            <v>3.222</v>
          </cell>
          <cell r="K551">
            <v>3.0156670990919068</v>
          </cell>
          <cell r="L551">
            <v>3.0853500647345879</v>
          </cell>
          <cell r="M551">
            <v>3.4684953289604454</v>
          </cell>
          <cell r="N551">
            <v>3.9978181096895762</v>
          </cell>
          <cell r="O551">
            <v>3.9291369754552656</v>
          </cell>
          <cell r="P551">
            <v>4.5436586329514022</v>
          </cell>
        </row>
        <row r="552">
          <cell r="A552">
            <v>17</v>
          </cell>
          <cell r="B552" t="str">
            <v>Katy</v>
          </cell>
          <cell r="C552">
            <v>2003</v>
          </cell>
          <cell r="D552">
            <v>5.3606575937575798</v>
          </cell>
          <cell r="E552">
            <v>5.2449482503696405</v>
          </cell>
          <cell r="F552">
            <v>6.9998032657879206</v>
          </cell>
          <cell r="G552">
            <v>6.2412879159713359</v>
          </cell>
          <cell r="H552">
            <v>5.0871865203761759</v>
          </cell>
          <cell r="I552">
            <v>5.6232280770358782</v>
          </cell>
          <cell r="J552">
            <v>5.2149459609756104</v>
          </cell>
          <cell r="K552">
            <v>5.7228520981403959</v>
          </cell>
          <cell r="L552">
            <v>5.0116988534784301</v>
          </cell>
          <cell r="M552">
            <v>4.6515449873957726</v>
          </cell>
          <cell r="N552">
            <v>4.6390281401199918</v>
          </cell>
          <cell r="O552">
            <v>4.9304635380455766</v>
          </cell>
          <cell r="P552">
            <v>4.9609035173942369</v>
          </cell>
        </row>
        <row r="553">
          <cell r="A553">
            <v>17</v>
          </cell>
          <cell r="B553" t="str">
            <v>Katy</v>
          </cell>
          <cell r="C553">
            <v>2004</v>
          </cell>
          <cell r="D553">
            <v>4.6878208795731577</v>
          </cell>
          <cell r="E553">
            <v>5.636116867006443</v>
          </cell>
          <cell r="F553">
            <v>5.6354129558541262</v>
          </cell>
          <cell r="G553">
            <v>4.8160858743535719</v>
          </cell>
          <cell r="H553">
            <v>4.3105219631080951</v>
          </cell>
          <cell r="I553">
            <v>4.876573419170243</v>
          </cell>
          <cell r="J553">
            <v>4.5061290595849988</v>
          </cell>
          <cell r="K553">
            <v>4.884535172872341</v>
          </cell>
          <cell r="L553">
            <v>4.5266243435396722</v>
          </cell>
          <cell r="M553">
            <v>4.1964644215306031</v>
          </cell>
          <cell r="N553">
            <v>4.0785891437741908</v>
          </cell>
          <cell r="O553">
            <v>4.3709116815826654</v>
          </cell>
          <cell r="P553">
            <v>4.4158856525009398</v>
          </cell>
        </row>
        <row r="554">
          <cell r="A554">
            <v>17</v>
          </cell>
          <cell r="B554" t="str">
            <v>Katy</v>
          </cell>
          <cell r="C554">
            <v>2005</v>
          </cell>
          <cell r="D554">
            <v>5.1672641274483126</v>
          </cell>
          <cell r="E554">
            <v>5.094848240923163</v>
          </cell>
          <cell r="F554">
            <v>5.1771947471910114</v>
          </cell>
          <cell r="G554">
            <v>4.59829283378492</v>
          </cell>
          <cell r="H554">
            <v>5.4172764267064526</v>
          </cell>
          <cell r="I554">
            <v>5.6509721038429328</v>
          </cell>
          <cell r="J554">
            <v>5.240361008450181</v>
          </cell>
          <cell r="K554">
            <v>5.4366806690760825</v>
          </cell>
          <cell r="L554">
            <v>4.980826690095256</v>
          </cell>
          <cell r="M554">
            <v>5.1226376245847183</v>
          </cell>
          <cell r="N554">
            <v>4.9319451003868116</v>
          </cell>
          <cell r="O554">
            <v>5.159966069295101</v>
          </cell>
          <cell r="P554">
            <v>5.1961680150431109</v>
          </cell>
        </row>
        <row r="555">
          <cell r="A555">
            <v>17</v>
          </cell>
          <cell r="B555" t="str">
            <v>Katy</v>
          </cell>
          <cell r="C555">
            <v>2006</v>
          </cell>
          <cell r="D555">
            <v>5.7801438578108035</v>
          </cell>
          <cell r="E555">
            <v>5.8328816201373002</v>
          </cell>
          <cell r="F555">
            <v>5.8937112542249013</v>
          </cell>
          <cell r="G555">
            <v>5.2605371376481314</v>
          </cell>
          <cell r="H555">
            <v>5.3470038569999092</v>
          </cell>
          <cell r="I555">
            <v>6.1012424019607847</v>
          </cell>
          <cell r="J555">
            <v>5.7758079996376157</v>
          </cell>
          <cell r="K555">
            <v>5.9552607901636376</v>
          </cell>
          <cell r="L555">
            <v>5.6836456604114032</v>
          </cell>
          <cell r="M555">
            <v>5.9408187269289634</v>
          </cell>
          <cell r="N555">
            <v>5.7167072153832335</v>
          </cell>
          <cell r="O555">
            <v>5.9153877331420368</v>
          </cell>
          <cell r="P555">
            <v>5.9387218970917228</v>
          </cell>
        </row>
        <row r="556">
          <cell r="A556">
            <v>17</v>
          </cell>
          <cell r="B556" t="str">
            <v>Katy</v>
          </cell>
          <cell r="C556">
            <v>2007</v>
          </cell>
          <cell r="D556">
            <v>5.834927575494973</v>
          </cell>
          <cell r="E556">
            <v>6.4728178692623688</v>
          </cell>
          <cell r="F556">
            <v>6.4629182514927361</v>
          </cell>
          <cell r="G556">
            <v>5.8243450106723582</v>
          </cell>
          <cell r="H556">
            <v>5.4509018548100814</v>
          </cell>
          <cell r="I556">
            <v>5.9994976085031002</v>
          </cell>
          <cell r="J556">
            <v>5.737253871309882</v>
          </cell>
          <cell r="K556">
            <v>6.0693734144835494</v>
          </cell>
          <cell r="L556">
            <v>5.9002230173400223</v>
          </cell>
          <cell r="M556">
            <v>5.8143235066760361</v>
          </cell>
          <cell r="N556">
            <v>4.9522515077138847</v>
          </cell>
          <cell r="O556">
            <v>5.6591834397690493</v>
          </cell>
          <cell r="P556">
            <v>5.6760415539065914</v>
          </cell>
        </row>
        <row r="557">
          <cell r="A557">
            <v>17</v>
          </cell>
          <cell r="B557" t="str">
            <v>Katy</v>
          </cell>
          <cell r="C557">
            <v>2008</v>
          </cell>
          <cell r="D557">
            <v>5.5192450295799977</v>
          </cell>
          <cell r="E557">
            <v>6.15396741592612</v>
          </cell>
          <cell r="F557">
            <v>6.1470168594035304</v>
          </cell>
          <cell r="G557">
            <v>5.5193642026722189</v>
          </cell>
          <cell r="H557">
            <v>5.337184552775132</v>
          </cell>
          <cell r="I557">
            <v>5.8908229672513608</v>
          </cell>
          <cell r="J557">
            <v>5.0530141329654219</v>
          </cell>
          <cell r="K557">
            <v>5.4708298769469073</v>
          </cell>
          <cell r="L557">
            <v>5.3495672305710595</v>
          </cell>
          <cell r="M557">
            <v>5.3542004713343037</v>
          </cell>
          <cell r="N557">
            <v>5.1529277345420335</v>
          </cell>
          <cell r="O557">
            <v>5.3704456260134847</v>
          </cell>
          <cell r="P557">
            <v>5.4315992845583851</v>
          </cell>
        </row>
        <row r="558">
          <cell r="A558">
            <v>17</v>
          </cell>
          <cell r="B558" t="str">
            <v>Katy</v>
          </cell>
          <cell r="C558">
            <v>2009</v>
          </cell>
          <cell r="D558">
            <v>5.2163910180647415</v>
          </cell>
          <cell r="E558">
            <v>5.888098368040799</v>
          </cell>
          <cell r="F558">
            <v>5.8288470059372344</v>
          </cell>
          <cell r="G558">
            <v>5.2512765258613392</v>
          </cell>
          <cell r="H558">
            <v>4.7396103480317624</v>
          </cell>
          <cell r="I558">
            <v>4.7789750042151411</v>
          </cell>
          <cell r="J558">
            <v>5.0685717085892144</v>
          </cell>
          <cell r="K558">
            <v>5.4542898161363444</v>
          </cell>
          <cell r="L558">
            <v>5.3621118558860488</v>
          </cell>
          <cell r="M558">
            <v>5.0676359836134104</v>
          </cell>
          <cell r="N558">
            <v>4.8234017104714226</v>
          </cell>
          <cell r="O558">
            <v>5.1424205079100753</v>
          </cell>
          <cell r="P558">
            <v>5.1914533820840951</v>
          </cell>
        </row>
        <row r="559">
          <cell r="A559">
            <v>17</v>
          </cell>
          <cell r="B559" t="str">
            <v>Katy</v>
          </cell>
          <cell r="C559">
            <v>2010</v>
          </cell>
          <cell r="D559">
            <v>5.8699802855091887</v>
          </cell>
          <cell r="E559">
            <v>5.7050843781094525</v>
          </cell>
          <cell r="F559">
            <v>5.6683023750413772</v>
          </cell>
          <cell r="G559">
            <v>5.1547137253282678</v>
          </cell>
          <cell r="H559">
            <v>6.1078664084390963</v>
          </cell>
          <cell r="I559">
            <v>6.3256954683773339</v>
          </cell>
          <cell r="J559">
            <v>5.7071484734077487</v>
          </cell>
          <cell r="K559">
            <v>6.0683770988614949</v>
          </cell>
          <cell r="L559">
            <v>6.1560806375153243</v>
          </cell>
          <cell r="M559">
            <v>6.0828852924382089</v>
          </cell>
          <cell r="N559">
            <v>5.508651164115923</v>
          </cell>
          <cell r="O559">
            <v>5.9577047684809097</v>
          </cell>
          <cell r="P559">
            <v>5.9972536359951354</v>
          </cell>
        </row>
        <row r="560">
          <cell r="A560">
            <v>17</v>
          </cell>
          <cell r="B560" t="str">
            <v>Katy</v>
          </cell>
          <cell r="C560">
            <v>2011</v>
          </cell>
          <cell r="D560">
            <v>6.020645667905181</v>
          </cell>
          <cell r="E560">
            <v>6.4756134859639181</v>
          </cell>
          <cell r="F560">
            <v>6.4591898998869697</v>
          </cell>
          <cell r="G560">
            <v>5.9677224460199803</v>
          </cell>
          <cell r="H560">
            <v>6.1410339712149229</v>
          </cell>
          <cell r="I560">
            <v>5.9982985156061952</v>
          </cell>
          <cell r="J560">
            <v>5.5959364881095368</v>
          </cell>
          <cell r="K560">
            <v>6.0404129614831392</v>
          </cell>
          <cell r="L560">
            <v>5.9270458256917307</v>
          </cell>
          <cell r="M560">
            <v>6.1662901002705723</v>
          </cell>
          <cell r="N560">
            <v>5.5766562226987526</v>
          </cell>
          <cell r="O560">
            <v>5.9296903867490887</v>
          </cell>
          <cell r="P560">
            <v>5.9698577111673519</v>
          </cell>
        </row>
        <row r="561">
          <cell r="A561">
            <v>17</v>
          </cell>
          <cell r="B561" t="str">
            <v>Katy</v>
          </cell>
          <cell r="C561">
            <v>2012</v>
          </cell>
          <cell r="D561">
            <v>6.0485567082974745</v>
          </cell>
          <cell r="E561">
            <v>6.4342756590370964</v>
          </cell>
          <cell r="F561">
            <v>6.4709591052299933</v>
          </cell>
          <cell r="G561">
            <v>5.848251776450244</v>
          </cell>
          <cell r="H561">
            <v>5.609814919987449</v>
          </cell>
          <cell r="I561">
            <v>6.2379848598716139</v>
          </cell>
          <cell r="J561">
            <v>5.8519785173033361</v>
          </cell>
          <cell r="K561">
            <v>6.2482884540422541</v>
          </cell>
          <cell r="L561">
            <v>5.9909855286703486</v>
          </cell>
          <cell r="M561">
            <v>6.0934858695652174</v>
          </cell>
          <cell r="N561">
            <v>5.754998953974896</v>
          </cell>
          <cell r="O561">
            <v>6.0020671717952672</v>
          </cell>
          <cell r="P561">
            <v>6.0395896836419753</v>
          </cell>
        </row>
        <row r="562">
          <cell r="A562">
            <v>17</v>
          </cell>
          <cell r="B562" t="str">
            <v>Katy</v>
          </cell>
          <cell r="C562">
            <v>2013</v>
          </cell>
          <cell r="D562">
            <v>5.1478479886111446</v>
          </cell>
          <cell r="E562">
            <v>6.4195448097951635</v>
          </cell>
          <cell r="F562">
            <v>6.3153922621791923</v>
          </cell>
          <cell r="G562">
            <v>5.853082622699386</v>
          </cell>
          <cell r="H562">
            <v>4.6818249502525635</v>
          </cell>
          <cell r="I562">
            <v>4.6338709256147856</v>
          </cell>
          <cell r="J562">
            <v>4.8211292584406671</v>
          </cell>
          <cell r="K562">
            <v>5.1582099710982661</v>
          </cell>
          <cell r="L562">
            <v>5.126107673624289</v>
          </cell>
          <cell r="M562">
            <v>4.8398823663081352</v>
          </cell>
          <cell r="N562">
            <v>4.2862224867724867</v>
          </cell>
          <cell r="O562">
            <v>4.797770036210018</v>
          </cell>
          <cell r="P562">
            <v>4.8411385003387783</v>
          </cell>
        </row>
        <row r="563">
          <cell r="A563">
            <v>17</v>
          </cell>
          <cell r="B563" t="str">
            <v>Katy</v>
          </cell>
          <cell r="C563">
            <v>2014</v>
          </cell>
          <cell r="D563">
            <v>4.9110880345165731</v>
          </cell>
          <cell r="E563">
            <v>5.2974392081736914</v>
          </cell>
          <cell r="F563">
            <v>5.2035200329884539</v>
          </cell>
          <cell r="G563">
            <v>4.7266926984364481</v>
          </cell>
          <cell r="H563">
            <v>5.0823247498880102</v>
          </cell>
          <cell r="I563">
            <v>5.0587919007525519</v>
          </cell>
          <cell r="J563">
            <v>4.6622140456539523</v>
          </cell>
          <cell r="K563">
            <v>4.948755613267048</v>
          </cell>
          <cell r="L563">
            <v>4.9797851673578197</v>
          </cell>
          <cell r="M563">
            <v>4.8881471992314518</v>
          </cell>
          <cell r="N563">
            <v>4.6721287979351036</v>
          </cell>
          <cell r="O563">
            <v>4.5194937587399719</v>
          </cell>
          <cell r="P563">
            <v>4.8937632417743835</v>
          </cell>
        </row>
        <row r="564">
          <cell r="A564">
            <v>17</v>
          </cell>
          <cell r="B564" t="str">
            <v>Katy</v>
          </cell>
          <cell r="C564">
            <v>2015</v>
          </cell>
          <cell r="D564">
            <v>5.4128524293497096</v>
          </cell>
          <cell r="E564">
            <v>5.3455905306361764</v>
          </cell>
          <cell r="F564">
            <v>5.3534029693556651</v>
          </cell>
          <cell r="G564">
            <v>4.8686672335766419</v>
          </cell>
          <cell r="H564">
            <v>5.5117928030303034</v>
          </cell>
          <cell r="I564">
            <v>5.5594174747401324</v>
          </cell>
          <cell r="J564">
            <v>5.3618558650707291</v>
          </cell>
          <cell r="K564">
            <v>5.567783305581699</v>
          </cell>
          <cell r="L564">
            <v>5.4661233058806529</v>
          </cell>
          <cell r="M564">
            <v>5.6405632011535687</v>
          </cell>
          <cell r="N564">
            <v>5.2700730556155122</v>
          </cell>
          <cell r="O564">
            <v>5.4773711372774265</v>
          </cell>
          <cell r="P564">
            <v>5.531588270278017</v>
          </cell>
        </row>
        <row r="565">
          <cell r="A565">
            <v>17</v>
          </cell>
          <cell r="B565" t="str">
            <v>Katy</v>
          </cell>
          <cell r="C565">
            <v>2016</v>
          </cell>
          <cell r="D565">
            <v>5.6672185280736009</v>
          </cell>
          <cell r="E565">
            <v>6.0190262495530913</v>
          </cell>
          <cell r="F565">
            <v>6.0593582703011277</v>
          </cell>
          <cell r="G565">
            <v>5.429940760521256</v>
          </cell>
          <cell r="H565">
            <v>5.5639903702650839</v>
          </cell>
          <cell r="I565">
            <v>5.8972573860009936</v>
          </cell>
          <cell r="J565">
            <v>5.4775740127388532</v>
          </cell>
          <cell r="K565">
            <v>5.6968335781890094</v>
          </cell>
          <cell r="L565">
            <v>5.8409041866365943</v>
          </cell>
          <cell r="M565">
            <v>5.6660305620032352</v>
          </cell>
          <cell r="N565">
            <v>5.1940191913519582</v>
          </cell>
          <cell r="O565">
            <v>5.5427806948725138</v>
          </cell>
          <cell r="P565">
            <v>5.618907074449492</v>
          </cell>
        </row>
        <row r="566">
          <cell r="A566">
            <v>17</v>
          </cell>
          <cell r="B566" t="str">
            <v>Katy</v>
          </cell>
          <cell r="C566">
            <v>2017</v>
          </cell>
          <cell r="D566">
            <v>6.1727022016132125</v>
          </cell>
          <cell r="E566">
            <v>6.1593301660387887</v>
          </cell>
          <cell r="F566">
            <v>6.201274639749391</v>
          </cell>
          <cell r="G566">
            <v>5.7407259691538144</v>
          </cell>
          <cell r="H566">
            <v>6.2618090064480345</v>
          </cell>
          <cell r="I566">
            <v>6.3591405008994046</v>
          </cell>
          <cell r="J566">
            <v>6.2378805358005947</v>
          </cell>
          <cell r="K566">
            <v>6.5883652105009292</v>
          </cell>
          <cell r="L566">
            <v>6.2555384927456519</v>
          </cell>
          <cell r="M566">
            <v>6.3914389144307968</v>
          </cell>
          <cell r="N566">
            <v>5.6373627953160312</v>
          </cell>
          <cell r="O566">
            <v>6.0693400218698743</v>
          </cell>
          <cell r="P566">
            <v>6.1702201664052385</v>
          </cell>
        </row>
        <row r="567">
          <cell r="A567">
            <v>17</v>
          </cell>
          <cell r="B567" t="str">
            <v>Katy</v>
          </cell>
          <cell r="C567">
            <v>2018</v>
          </cell>
          <cell r="D567">
            <v>6.389987276768724</v>
          </cell>
          <cell r="E567">
            <v>6.6304001973728983</v>
          </cell>
          <cell r="F567">
            <v>6.6742205528764522</v>
          </cell>
          <cell r="G567">
            <v>6.151385766571777</v>
          </cell>
          <cell r="H567">
            <v>6.059201995400433</v>
          </cell>
          <cell r="I567">
            <v>6.6309969420818149</v>
          </cell>
          <cell r="J567">
            <v>6.3285877669248913</v>
          </cell>
          <cell r="K567">
            <v>6.5812310634579188</v>
          </cell>
          <cell r="L567">
            <v>6.474526076747618</v>
          </cell>
          <cell r="M567">
            <v>6.5563030796009913</v>
          </cell>
          <cell r="N567">
            <v>6.0414422969000539</v>
          </cell>
          <cell r="O567">
            <v>6.1942315087672517</v>
          </cell>
          <cell r="P567">
            <v>6.3573200745225895</v>
          </cell>
        </row>
        <row r="568">
          <cell r="A568">
            <v>17</v>
          </cell>
          <cell r="B568" t="str">
            <v>Katy</v>
          </cell>
          <cell r="C568">
            <v>2019</v>
          </cell>
          <cell r="D568">
            <v>6.5614742198355485</v>
          </cell>
          <cell r="E568">
            <v>6.7275599163402164</v>
          </cell>
          <cell r="F568">
            <v>6.7686163000265038</v>
          </cell>
          <cell r="G568">
            <v>6.3218786007141912</v>
          </cell>
          <cell r="H568">
            <v>6.6279319804659149</v>
          </cell>
          <cell r="I568">
            <v>6.7947925584458346</v>
          </cell>
          <cell r="J568">
            <v>6.6191556125131443</v>
          </cell>
          <cell r="K568">
            <v>6.7832330688004205</v>
          </cell>
          <cell r="L568">
            <v>6.6751409385430982</v>
          </cell>
          <cell r="M568">
            <v>6.5948968127490035</v>
          </cell>
          <cell r="N568">
            <v>6.0023607613088252</v>
          </cell>
          <cell r="O568">
            <v>6.3702061081116241</v>
          </cell>
          <cell r="P568">
            <v>6.4519179800077895</v>
          </cell>
        </row>
        <row r="569">
          <cell r="A569">
            <v>17</v>
          </cell>
          <cell r="B569" t="str">
            <v>Katy</v>
          </cell>
          <cell r="C569">
            <v>2020</v>
          </cell>
          <cell r="D569">
            <v>6.4674833710316042</v>
          </cell>
          <cell r="E569">
            <v>6.8336717237805269</v>
          </cell>
          <cell r="F569">
            <v>6.8865856154641847</v>
          </cell>
          <cell r="G569">
            <v>6.3601855677419348</v>
          </cell>
          <cell r="H569">
            <v>6.589945786390266</v>
          </cell>
          <cell r="I569">
            <v>6.7414976548445136</v>
          </cell>
          <cell r="J569">
            <v>6.267458591946653</v>
          </cell>
          <cell r="K569">
            <v>6.572610307761213</v>
          </cell>
          <cell r="L569">
            <v>6.5097794010599577</v>
          </cell>
          <cell r="M569">
            <v>6.4973274198687321</v>
          </cell>
          <cell r="N569">
            <v>5.9556215262321137</v>
          </cell>
          <cell r="O569">
            <v>6.0867367686254594</v>
          </cell>
          <cell r="P569">
            <v>6.3083800886637116</v>
          </cell>
        </row>
        <row r="570">
          <cell r="A570">
            <v>17</v>
          </cell>
          <cell r="B570" t="str">
            <v>Katy</v>
          </cell>
          <cell r="C570">
            <v>2021</v>
          </cell>
          <cell r="D570">
            <v>6.6483489742443025</v>
          </cell>
          <cell r="E570">
            <v>6.6828931298192389</v>
          </cell>
          <cell r="F570">
            <v>6.7531504793742902</v>
          </cell>
          <cell r="G570">
            <v>6.3215376723106935</v>
          </cell>
          <cell r="H570">
            <v>6.4614555059991208</v>
          </cell>
          <cell r="I570">
            <v>6.7363876003009029</v>
          </cell>
          <cell r="J570">
            <v>6.7602266187050351</v>
          </cell>
          <cell r="K570">
            <v>7.0001745614582678</v>
          </cell>
          <cell r="L570">
            <v>6.7917443620732625</v>
          </cell>
          <cell r="M570">
            <v>6.7748999502642215</v>
          </cell>
          <cell r="N570">
            <v>6.2865976051619308</v>
          </cell>
          <cell r="O570">
            <v>6.5519704680534927</v>
          </cell>
          <cell r="P570">
            <v>6.659149737411183</v>
          </cell>
        </row>
        <row r="571">
          <cell r="A571">
            <v>17</v>
          </cell>
          <cell r="B571" t="str">
            <v>Katy</v>
          </cell>
          <cell r="C571">
            <v>2022</v>
          </cell>
          <cell r="D571">
            <v>6.5785340128365553</v>
          </cell>
          <cell r="E571">
            <v>6.986343192748798</v>
          </cell>
          <cell r="F571">
            <v>7.0188113223801611</v>
          </cell>
          <cell r="G571">
            <v>6.591979630311962</v>
          </cell>
          <cell r="H571">
            <v>6.5188520223066551</v>
          </cell>
          <cell r="I571">
            <v>6.7799298208060668</v>
          </cell>
          <cell r="J571">
            <v>6.5596870544433585</v>
          </cell>
          <cell r="K571">
            <v>6.7561770678523576</v>
          </cell>
          <cell r="L571">
            <v>6.6209753054154259</v>
          </cell>
          <cell r="M571">
            <v>6.4912380784860799</v>
          </cell>
          <cell r="N571">
            <v>5.9716447793717098</v>
          </cell>
          <cell r="O571">
            <v>6.2442569978858344</v>
          </cell>
          <cell r="P571">
            <v>6.402512882030261</v>
          </cell>
        </row>
        <row r="572">
          <cell r="A572">
            <v>17</v>
          </cell>
          <cell r="B572" t="str">
            <v>Katy</v>
          </cell>
          <cell r="C572">
            <v>2023</v>
          </cell>
          <cell r="D572">
            <v>6.9331017791061917</v>
          </cell>
          <cell r="E572">
            <v>6.8235337824831559</v>
          </cell>
          <cell r="F572">
            <v>6.9226129427302201</v>
          </cell>
          <cell r="G572">
            <v>6.6203807033309365</v>
          </cell>
          <cell r="H572">
            <v>7.2195657120650472</v>
          </cell>
          <cell r="I572">
            <v>7.1812903824354155</v>
          </cell>
          <cell r="J572">
            <v>6.9373793390890146</v>
          </cell>
          <cell r="K572">
            <v>7.0728774496405009</v>
          </cell>
          <cell r="L572">
            <v>6.9144162545217345</v>
          </cell>
          <cell r="M572">
            <v>7.0249960942123328</v>
          </cell>
          <cell r="N572">
            <v>6.7040888567379238</v>
          </cell>
          <cell r="O572">
            <v>6.8508075372738517</v>
          </cell>
          <cell r="P572">
            <v>6.9252722947541754</v>
          </cell>
        </row>
        <row r="573">
          <cell r="A573">
            <v>17</v>
          </cell>
          <cell r="B573" t="str">
            <v>Katy</v>
          </cell>
          <cell r="C573">
            <v>2024</v>
          </cell>
          <cell r="D573">
            <v>7.0033204516556262</v>
          </cell>
          <cell r="E573">
            <v>7.2293546804389939</v>
          </cell>
          <cell r="F573">
            <v>7.3367495431650465</v>
          </cell>
          <cell r="G573">
            <v>6.9868875036530476</v>
          </cell>
          <cell r="H573">
            <v>6.8725454418197724</v>
          </cell>
          <cell r="I573">
            <v>7.1080590221187432</v>
          </cell>
          <cell r="J573">
            <v>6.9115766831251815</v>
          </cell>
          <cell r="K573">
            <v>7.080039536231884</v>
          </cell>
          <cell r="L573">
            <v>6.9423475846109346</v>
          </cell>
          <cell r="M573">
            <v>6.9688305351884994</v>
          </cell>
          <cell r="N573">
            <v>6.8160352385342247</v>
          </cell>
          <cell r="O573">
            <v>6.8426910361085556</v>
          </cell>
          <cell r="P573">
            <v>6.9447286148726191</v>
          </cell>
        </row>
        <row r="574">
          <cell r="A574">
            <v>17</v>
          </cell>
          <cell r="B574" t="str">
            <v>Katy</v>
          </cell>
          <cell r="C574">
            <v>2025</v>
          </cell>
          <cell r="D574">
            <v>7.2672802507841565</v>
          </cell>
          <cell r="E574">
            <v>7.2488249484654146</v>
          </cell>
          <cell r="F574">
            <v>7.4203432971428569</v>
          </cell>
          <cell r="G574">
            <v>7.1669174032046525</v>
          </cell>
          <cell r="H574">
            <v>7.3674852102657482</v>
          </cell>
          <cell r="I574">
            <v>7.3928783746947584</v>
          </cell>
          <cell r="J574">
            <v>7.2765611844715217</v>
          </cell>
          <cell r="K574">
            <v>7.4522422487415874</v>
          </cell>
          <cell r="L574">
            <v>7.3012909239713268</v>
          </cell>
          <cell r="M574">
            <v>7.2376021178326004</v>
          </cell>
          <cell r="N574">
            <v>6.9428341427768414</v>
          </cell>
          <cell r="O574">
            <v>7.158412122742063</v>
          </cell>
          <cell r="P574">
            <v>7.2419710351004873</v>
          </cell>
        </row>
        <row r="575">
          <cell r="A575">
            <v>17</v>
          </cell>
          <cell r="B575" t="str">
            <v>Katy</v>
          </cell>
          <cell r="C575">
            <v>2026</v>
          </cell>
          <cell r="D575">
            <v>7.6290452305821335</v>
          </cell>
          <cell r="E575">
            <v>7.4817606927374296</v>
          </cell>
          <cell r="F575">
            <v>7.4474358755644756</v>
          </cell>
          <cell r="G575">
            <v>7.5434866870653678</v>
          </cell>
          <cell r="H575">
            <v>7.9199937597157462</v>
          </cell>
          <cell r="I575">
            <v>7.9321332871627233</v>
          </cell>
          <cell r="J575">
            <v>7.6110651996019021</v>
          </cell>
          <cell r="K575">
            <v>7.7339927495447771</v>
          </cell>
          <cell r="L575">
            <v>7.5680594548458142</v>
          </cell>
          <cell r="M575">
            <v>7.5990180524262234</v>
          </cell>
          <cell r="N575">
            <v>7.4860226542363586</v>
          </cell>
          <cell r="O575">
            <v>7.5635006129597206</v>
          </cell>
          <cell r="P575">
            <v>7.6620737411250683</v>
          </cell>
        </row>
        <row r="576">
          <cell r="A576">
            <v>17</v>
          </cell>
          <cell r="B576" t="str">
            <v>Katy</v>
          </cell>
          <cell r="C576">
            <v>2027</v>
          </cell>
          <cell r="D576">
            <v>7.4547689972080926</v>
          </cell>
          <cell r="E576">
            <v>7.6352592162633526</v>
          </cell>
          <cell r="F576">
            <v>7.6293879527901662</v>
          </cell>
          <cell r="G576">
            <v>7.4639601932262263</v>
          </cell>
          <cell r="H576">
            <v>7.3649851695374275</v>
          </cell>
          <cell r="I576">
            <v>7.4947264702702698</v>
          </cell>
          <cell r="J576">
            <v>7.3915545876260857</v>
          </cell>
          <cell r="K576">
            <v>7.673075830327825</v>
          </cell>
          <cell r="L576">
            <v>7.4098900026860059</v>
          </cell>
          <cell r="M576">
            <v>7.402823712003431</v>
          </cell>
          <cell r="N576">
            <v>7.2705144454550314</v>
          </cell>
          <cell r="O576">
            <v>7.3147105237866406</v>
          </cell>
          <cell r="P576">
            <v>7.4063398625246446</v>
          </cell>
        </row>
        <row r="577">
          <cell r="A577">
            <v>17</v>
          </cell>
          <cell r="B577" t="str">
            <v>Katy</v>
          </cell>
          <cell r="C577">
            <v>2028</v>
          </cell>
          <cell r="D577">
            <v>7.7422809572000508</v>
          </cell>
          <cell r="E577">
            <v>7.5091120599808567</v>
          </cell>
          <cell r="F577">
            <v>7.4703543510559269</v>
          </cell>
          <cell r="G577">
            <v>7.6997321525019853</v>
          </cell>
          <cell r="H577">
            <v>7.9041497886281959</v>
          </cell>
          <cell r="I577">
            <v>8.0639219480040065</v>
          </cell>
          <cell r="J577">
            <v>7.8079109146405639</v>
          </cell>
          <cell r="K577">
            <v>8.0371800378131404</v>
          </cell>
          <cell r="L577">
            <v>7.7984729874213841</v>
          </cell>
          <cell r="M577">
            <v>7.7040134891992258</v>
          </cell>
          <cell r="N577">
            <v>7.4851633155861785</v>
          </cell>
          <cell r="O577">
            <v>7.664347861645048</v>
          </cell>
          <cell r="P577">
            <v>7.763012579924105</v>
          </cell>
        </row>
        <row r="578">
          <cell r="A578">
            <v>17</v>
          </cell>
          <cell r="B578" t="str">
            <v>Katy</v>
          </cell>
          <cell r="C578">
            <v>2029</v>
          </cell>
          <cell r="D578">
            <v>8.2353770198986957</v>
          </cell>
          <cell r="E578">
            <v>7.7893447424391757</v>
          </cell>
          <cell r="F578">
            <v>7.6899880623285188</v>
          </cell>
          <cell r="G578">
            <v>7.5142276385803592</v>
          </cell>
          <cell r="H578">
            <v>8.8182793885652426</v>
          </cell>
          <cell r="I578">
            <v>8.6264545814683338</v>
          </cell>
          <cell r="J578">
            <v>8.2454073984699896</v>
          </cell>
          <cell r="K578">
            <v>8.4306004098990623</v>
          </cell>
          <cell r="L578">
            <v>8.164484445467096</v>
          </cell>
          <cell r="M578">
            <v>8.4000940807266424</v>
          </cell>
          <cell r="N578">
            <v>8.3921941386158778</v>
          </cell>
          <cell r="O578">
            <v>8.3229594450373536</v>
          </cell>
          <cell r="P578">
            <v>8.4304899071866917</v>
          </cell>
        </row>
        <row r="579">
          <cell r="A579">
            <v>17</v>
          </cell>
          <cell r="B579" t="str">
            <v>Katy</v>
          </cell>
          <cell r="C579">
            <v>2030</v>
          </cell>
          <cell r="D579">
            <v>8.69974435496826</v>
          </cell>
          <cell r="E579">
            <v>8.0828065742193438</v>
          </cell>
          <cell r="F579">
            <v>8.1264684242424234</v>
          </cell>
          <cell r="G579">
            <v>8.1862122524066336</v>
          </cell>
          <cell r="H579">
            <v>8.9362080726285082</v>
          </cell>
          <cell r="I579">
            <v>9.0747928625207059</v>
          </cell>
          <cell r="J579">
            <v>8.8132991685033062</v>
          </cell>
          <cell r="K579">
            <v>9.0681525768557858</v>
          </cell>
          <cell r="L579">
            <v>8.7758152698792777</v>
          </cell>
          <cell r="M579">
            <v>8.719871394434211</v>
          </cell>
          <cell r="N579">
            <v>8.8922569207074709</v>
          </cell>
          <cell r="O579">
            <v>8.8033178392582681</v>
          </cell>
          <cell r="P579">
            <v>8.9177309039631893</v>
          </cell>
        </row>
        <row r="580">
          <cell r="A580">
            <v>18</v>
          </cell>
          <cell r="B580" t="str">
            <v>AECO</v>
          </cell>
          <cell r="C580">
            <v>1997</v>
          </cell>
          <cell r="D580">
            <v>1.4249699347544549</v>
          </cell>
          <cell r="E580">
            <v>2.4859131587669872</v>
          </cell>
          <cell r="F580">
            <v>1.5812672176308542</v>
          </cell>
          <cell r="G580">
            <v>1.238168611049967</v>
          </cell>
          <cell r="H580">
            <v>1.4836795252225519</v>
          </cell>
          <cell r="I580">
            <v>1.4193194291986826</v>
          </cell>
          <cell r="J580">
            <v>1.3005812040793945</v>
          </cell>
          <cell r="K580">
            <v>1.2675284837861527</v>
          </cell>
          <cell r="L580">
            <v>1.2465798402101347</v>
          </cell>
          <cell r="M580">
            <v>1.1946660837249972</v>
          </cell>
          <cell r="N580">
            <v>1.4539897391114507</v>
          </cell>
          <cell r="O580">
            <v>1.3399476668120367</v>
          </cell>
          <cell r="P580">
            <v>1.0879982574602483</v>
          </cell>
        </row>
        <row r="581">
          <cell r="A581">
            <v>18</v>
          </cell>
          <cell r="B581" t="str">
            <v>AECO</v>
          </cell>
          <cell r="C581">
            <v>1998</v>
          </cell>
          <cell r="D581">
            <v>1.4973573448924444</v>
          </cell>
          <cell r="E581">
            <v>1.1805026656511803</v>
          </cell>
          <cell r="F581">
            <v>1.3131862158930316</v>
          </cell>
          <cell r="G581">
            <v>1.4316749945687597</v>
          </cell>
          <cell r="H581">
            <v>1.7607468519322624</v>
          </cell>
          <cell r="I581">
            <v>1.3766543718811022</v>
          </cell>
          <cell r="J581">
            <v>1.4160346695557962</v>
          </cell>
          <cell r="K581">
            <v>1.5139054214911807</v>
          </cell>
          <cell r="L581">
            <v>1.3021396153014912</v>
          </cell>
          <cell r="M581">
            <v>1.4973550685523049</v>
          </cell>
          <cell r="N581">
            <v>1.6902168050911444</v>
          </cell>
          <cell r="O581">
            <v>1.8834177351578494</v>
          </cell>
          <cell r="P581">
            <v>1.602453723633233</v>
          </cell>
        </row>
        <row r="582">
          <cell r="A582">
            <v>18</v>
          </cell>
          <cell r="B582" t="str">
            <v>AECO</v>
          </cell>
          <cell r="C582">
            <v>1999</v>
          </cell>
          <cell r="D582">
            <v>2.0144231909871451</v>
          </cell>
          <cell r="E582">
            <v>1.7227297152068781</v>
          </cell>
          <cell r="F582">
            <v>1.6949334478316873</v>
          </cell>
          <cell r="G582">
            <v>1.7286863270777482</v>
          </cell>
          <cell r="H582">
            <v>1.7623741161345619</v>
          </cell>
          <cell r="I582">
            <v>2.0924756502194155</v>
          </cell>
          <cell r="J582">
            <v>1.9452757588713125</v>
          </cell>
          <cell r="K582">
            <v>1.87893669264439</v>
          </cell>
          <cell r="L582">
            <v>2.3459159735551292</v>
          </cell>
          <cell r="M582">
            <v>2.2226953374494358</v>
          </cell>
          <cell r="N582">
            <v>2.5741311510256142</v>
          </cell>
          <cell r="O582">
            <v>2.0938130107184549</v>
          </cell>
          <cell r="P582">
            <v>2.1111111111111112</v>
          </cell>
        </row>
        <row r="583">
          <cell r="A583">
            <v>18</v>
          </cell>
          <cell r="B583" t="str">
            <v>AECO</v>
          </cell>
          <cell r="C583">
            <v>2000</v>
          </cell>
          <cell r="D583">
            <v>3.879362398581359</v>
          </cell>
          <cell r="E583">
            <v>2.1789595863669939</v>
          </cell>
          <cell r="F583">
            <v>2.38345785541408</v>
          </cell>
          <cell r="G583">
            <v>2.6790590212140306</v>
          </cell>
          <cell r="H583">
            <v>2.8581909653076196</v>
          </cell>
          <cell r="I583">
            <v>3.1777754525478707</v>
          </cell>
          <cell r="J583">
            <v>3.8117622479891358</v>
          </cell>
          <cell r="K583">
            <v>3.3774903515176802</v>
          </cell>
          <cell r="L583">
            <v>3.3378462820245782</v>
          </cell>
          <cell r="M583">
            <v>4.626741526304845</v>
          </cell>
          <cell r="N583">
            <v>4.6677740863787385</v>
          </cell>
          <cell r="O583">
            <v>5.0792992640199026</v>
          </cell>
          <cell r="P583">
            <v>8.3739921438908418</v>
          </cell>
        </row>
        <row r="584">
          <cell r="A584">
            <v>18</v>
          </cell>
          <cell r="B584" t="str">
            <v>AECO</v>
          </cell>
          <cell r="C584">
            <v>2001</v>
          </cell>
          <cell r="D584">
            <v>3.6598456549555016</v>
          </cell>
          <cell r="E584">
            <v>7.7700959653286557</v>
          </cell>
          <cell r="F584">
            <v>5.6036258755665438</v>
          </cell>
          <cell r="G584">
            <v>5.1131221719457018</v>
          </cell>
          <cell r="H584">
            <v>5.0908530951647677</v>
          </cell>
          <cell r="I584">
            <v>3.960446767086792</v>
          </cell>
          <cell r="J584">
            <v>3.2265984654731454</v>
          </cell>
          <cell r="K584">
            <v>2.3508986928104578</v>
          </cell>
          <cell r="L584">
            <v>2.5282903456009787</v>
          </cell>
          <cell r="M584">
            <v>1.7351923468349277</v>
          </cell>
          <cell r="N584">
            <v>2.1058512799674927</v>
          </cell>
          <cell r="O584">
            <v>2.1440162271805274</v>
          </cell>
          <cell r="P584">
            <v>2.2891566265060241</v>
          </cell>
        </row>
        <row r="585">
          <cell r="A585">
            <v>18</v>
          </cell>
          <cell r="B585" t="str">
            <v>AECO</v>
          </cell>
          <cell r="C585">
            <v>2002</v>
          </cell>
          <cell r="D585">
            <v>2.600959292858533</v>
          </cell>
          <cell r="E585">
            <v>2.0127311306456503</v>
          </cell>
          <cell r="F585">
            <v>2.0266182698124617</v>
          </cell>
          <cell r="G585">
            <v>2.7671563694908432</v>
          </cell>
          <cell r="H585">
            <v>2.8486795863038461</v>
          </cell>
          <cell r="I585">
            <v>2.7527808397635032</v>
          </cell>
          <cell r="J585">
            <v>2.0129999999999999</v>
          </cell>
          <cell r="K585">
            <v>1.3741143598443268</v>
          </cell>
          <cell r="L585">
            <v>2.0037844836171694</v>
          </cell>
          <cell r="M585">
            <v>2.6217451798847149</v>
          </cell>
          <cell r="N585">
            <v>3.3611028463750867</v>
          </cell>
          <cell r="O585">
            <v>3.463974663499604</v>
          </cell>
          <cell r="P585">
            <v>3.9658237850651914</v>
          </cell>
        </row>
        <row r="586">
          <cell r="A586">
            <v>18</v>
          </cell>
          <cell r="B586" t="str">
            <v>AECO</v>
          </cell>
          <cell r="C586">
            <v>2003</v>
          </cell>
          <cell r="D586">
            <v>4.8184454726706036</v>
          </cell>
          <cell r="E586">
            <v>4.4820108427796947</v>
          </cell>
          <cell r="F586">
            <v>5.5301987015542</v>
          </cell>
          <cell r="G586">
            <v>5.8878963384706005</v>
          </cell>
          <cell r="H586">
            <v>4.5787617554858944</v>
          </cell>
          <cell r="I586">
            <v>4.6201974777593122</v>
          </cell>
          <cell r="J586">
            <v>4.9049078439024392</v>
          </cell>
          <cell r="K586">
            <v>5.3977614740531603</v>
          </cell>
          <cell r="L586">
            <v>4.5848235231247569</v>
          </cell>
          <cell r="M586">
            <v>4.2900955691293383</v>
          </cell>
          <cell r="N586">
            <v>4.3057303173988775</v>
          </cell>
          <cell r="O586">
            <v>4.612685390112012</v>
          </cell>
          <cell r="P586">
            <v>4.6262764382769577</v>
          </cell>
        </row>
        <row r="587">
          <cell r="A587">
            <v>18</v>
          </cell>
          <cell r="B587" t="str">
            <v>AECO</v>
          </cell>
          <cell r="C587">
            <v>2004</v>
          </cell>
          <cell r="D587">
            <v>4.3027220741201262</v>
          </cell>
          <cell r="E587">
            <v>5.1652759207616112</v>
          </cell>
          <cell r="F587">
            <v>5.2212719961612288</v>
          </cell>
          <cell r="G587">
            <v>4.4707148917831834</v>
          </cell>
          <cell r="H587">
            <v>3.938160250406193</v>
          </cell>
          <cell r="I587">
            <v>4.5395825560324274</v>
          </cell>
          <cell r="J587">
            <v>4.1387924614506</v>
          </cell>
          <cell r="K587">
            <v>4.5053475873860185</v>
          </cell>
          <cell r="L587">
            <v>4.0250382690302402</v>
          </cell>
          <cell r="M587">
            <v>3.8055042285498066</v>
          </cell>
          <cell r="N587">
            <v>3.7054411686963089</v>
          </cell>
          <cell r="O587">
            <v>4.0607622609514831</v>
          </cell>
          <cell r="P587">
            <v>4.0567732982324181</v>
          </cell>
        </row>
        <row r="588">
          <cell r="A588">
            <v>18</v>
          </cell>
          <cell r="B588" t="str">
            <v>AECO</v>
          </cell>
          <cell r="C588">
            <v>2005</v>
          </cell>
          <cell r="D588">
            <v>4.7833960691031949</v>
          </cell>
          <cell r="E588">
            <v>4.5781596866497791</v>
          </cell>
          <cell r="F588">
            <v>4.6868564138576776</v>
          </cell>
          <cell r="G588">
            <v>4.1962289731850877</v>
          </cell>
          <cell r="H588">
            <v>5.0435508672137255</v>
          </cell>
          <cell r="I588">
            <v>5.3072449706894949</v>
          </cell>
          <cell r="J588">
            <v>4.8596234283591793</v>
          </cell>
          <cell r="K588">
            <v>5.092744611250116</v>
          </cell>
          <cell r="L588">
            <v>4.5621924442800328</v>
          </cell>
          <cell r="M588">
            <v>4.7835220745662612</v>
          </cell>
          <cell r="N588">
            <v>4.6083907441517766</v>
          </cell>
          <cell r="O588">
            <v>4.8574276720889618</v>
          </cell>
          <cell r="P588">
            <v>4.8248109429462485</v>
          </cell>
        </row>
        <row r="589">
          <cell r="A589">
            <v>18</v>
          </cell>
          <cell r="B589" t="str">
            <v>AECO</v>
          </cell>
          <cell r="C589">
            <v>2006</v>
          </cell>
          <cell r="D589">
            <v>5.4202459844597399</v>
          </cell>
          <cell r="E589">
            <v>5.3442560823798626</v>
          </cell>
          <cell r="F589">
            <v>5.476552032520325</v>
          </cell>
          <cell r="G589">
            <v>4.9247288514129446</v>
          </cell>
          <cell r="H589">
            <v>5.0283082325115984</v>
          </cell>
          <cell r="I589">
            <v>5.8049661946259992</v>
          </cell>
          <cell r="J589">
            <v>5.4350912665337932</v>
          </cell>
          <cell r="K589">
            <v>5.6029594521291015</v>
          </cell>
          <cell r="L589">
            <v>5.246166979429808</v>
          </cell>
          <cell r="M589">
            <v>5.6020919420185473</v>
          </cell>
          <cell r="N589">
            <v>5.3937490430407049</v>
          </cell>
          <cell r="O589">
            <v>5.6112526093974173</v>
          </cell>
          <cell r="P589">
            <v>5.5728291275167789</v>
          </cell>
        </row>
        <row r="590">
          <cell r="A590">
            <v>18</v>
          </cell>
          <cell r="B590" t="str">
            <v>AECO</v>
          </cell>
          <cell r="C590">
            <v>2007</v>
          </cell>
          <cell r="D590">
            <v>5.5224306504834955</v>
          </cell>
          <cell r="E590">
            <v>6.0305813091623506</v>
          </cell>
          <cell r="F590">
            <v>6.1215675519115935</v>
          </cell>
          <cell r="G590">
            <v>5.5372180540732829</v>
          </cell>
          <cell r="H590">
            <v>5.1487308927937523</v>
          </cell>
          <cell r="I590">
            <v>5.7392799999999999</v>
          </cell>
          <cell r="J590">
            <v>5.4186204348594664</v>
          </cell>
          <cell r="K590">
            <v>5.7451614360059979</v>
          </cell>
          <cell r="L590">
            <v>5.5038132734794463</v>
          </cell>
          <cell r="M590">
            <v>5.514377538650737</v>
          </cell>
          <cell r="N590">
            <v>4.710959309256662</v>
          </cell>
          <cell r="O590">
            <v>5.4337397603009361</v>
          </cell>
          <cell r="P590">
            <v>5.365118245307726</v>
          </cell>
        </row>
        <row r="591">
          <cell r="A591">
            <v>18</v>
          </cell>
          <cell r="B591" t="str">
            <v>AECO</v>
          </cell>
          <cell r="C591">
            <v>2008</v>
          </cell>
          <cell r="D591">
            <v>5.2725578479000577</v>
          </cell>
          <cell r="E591">
            <v>5.8149643056281581</v>
          </cell>
          <cell r="F591">
            <v>5.8976698287105469</v>
          </cell>
          <cell r="G591">
            <v>5.303245852854416</v>
          </cell>
          <cell r="H591">
            <v>5.1118366871590615</v>
          </cell>
          <cell r="I591">
            <v>5.6669476626630946</v>
          </cell>
          <cell r="J591">
            <v>4.780790118134</v>
          </cell>
          <cell r="K591">
            <v>5.1905605541691768</v>
          </cell>
          <cell r="L591">
            <v>5.0301037011592955</v>
          </cell>
          <cell r="M591">
            <v>5.110838846516411</v>
          </cell>
          <cell r="N591">
            <v>4.9569217908150174</v>
          </cell>
          <cell r="O591">
            <v>5.2178701544764019</v>
          </cell>
          <cell r="P591">
            <v>5.1889446725151176</v>
          </cell>
        </row>
        <row r="592">
          <cell r="A592">
            <v>18</v>
          </cell>
          <cell r="B592" t="str">
            <v>AECO</v>
          </cell>
          <cell r="C592">
            <v>2009</v>
          </cell>
          <cell r="D592">
            <v>4.865332689581173</v>
          </cell>
          <cell r="E592">
            <v>5.4395792605184861</v>
          </cell>
          <cell r="F592">
            <v>5.4418002459711623</v>
          </cell>
          <cell r="G592">
            <v>4.9638351477186147</v>
          </cell>
          <cell r="H592">
            <v>4.4260916033113702</v>
          </cell>
          <cell r="I592">
            <v>4.4759836621143148</v>
          </cell>
          <cell r="J592">
            <v>4.6701173887440062</v>
          </cell>
          <cell r="K592">
            <v>5.0654731760557468</v>
          </cell>
          <cell r="L592">
            <v>4.8931429241726017</v>
          </cell>
          <cell r="M592">
            <v>4.7082736560488252</v>
          </cell>
          <cell r="N592">
            <v>4.5481867334167712</v>
          </cell>
          <cell r="O592">
            <v>4.8958879600333054</v>
          </cell>
          <cell r="P592">
            <v>4.8556205168688713</v>
          </cell>
        </row>
        <row r="593">
          <cell r="A593">
            <v>18</v>
          </cell>
          <cell r="B593" t="str">
            <v>AECO</v>
          </cell>
          <cell r="C593">
            <v>2010</v>
          </cell>
          <cell r="D593">
            <v>5.5570788487232656</v>
          </cell>
          <cell r="E593">
            <v>5.2582747927031512</v>
          </cell>
          <cell r="F593">
            <v>5.3446476580602456</v>
          </cell>
          <cell r="G593">
            <v>4.8924546948550658</v>
          </cell>
          <cell r="H593">
            <v>5.8428004697544091</v>
          </cell>
          <cell r="I593">
            <v>6.0865155358170906</v>
          </cell>
          <cell r="J593">
            <v>5.3470574277741303</v>
          </cell>
          <cell r="K593">
            <v>5.7210912687361777</v>
          </cell>
          <cell r="L593">
            <v>5.7316945647731918</v>
          </cell>
          <cell r="M593">
            <v>5.7533082796312911</v>
          </cell>
          <cell r="N593">
            <v>5.258863611201563</v>
          </cell>
          <cell r="O593">
            <v>5.7509466693744917</v>
          </cell>
          <cell r="P593">
            <v>5.6972912119983787</v>
          </cell>
        </row>
        <row r="594">
          <cell r="A594">
            <v>18</v>
          </cell>
          <cell r="B594" t="str">
            <v>AECO</v>
          </cell>
          <cell r="C594">
            <v>2011</v>
          </cell>
          <cell r="D594">
            <v>5.7179942554807539</v>
          </cell>
          <cell r="E594">
            <v>6.0758596796375697</v>
          </cell>
          <cell r="F594">
            <v>6.1685106652672381</v>
          </cell>
          <cell r="G594">
            <v>5.7120897840799216</v>
          </cell>
          <cell r="H594">
            <v>5.8954752995095285</v>
          </cell>
          <cell r="I594">
            <v>5.7573920404397017</v>
          </cell>
          <cell r="J594">
            <v>5.2301726159019939</v>
          </cell>
          <cell r="K594">
            <v>5.7069591737254273</v>
          </cell>
          <cell r="L594">
            <v>5.4986442548441117</v>
          </cell>
          <cell r="M594">
            <v>5.819568876332962</v>
          </cell>
          <cell r="N594">
            <v>5.3458744261774278</v>
          </cell>
          <cell r="O594">
            <v>5.7229944285940713</v>
          </cell>
          <cell r="P594">
            <v>5.682389821259096</v>
          </cell>
        </row>
        <row r="595">
          <cell r="A595">
            <v>18</v>
          </cell>
          <cell r="B595" t="str">
            <v>AECO</v>
          </cell>
          <cell r="C595">
            <v>2012</v>
          </cell>
          <cell r="D595">
            <v>5.7855717471650623</v>
          </cell>
          <cell r="E595">
            <v>6.0991213496448307</v>
          </cell>
          <cell r="F595">
            <v>6.238990406427221</v>
          </cell>
          <cell r="G595">
            <v>5.6488407797516116</v>
          </cell>
          <cell r="H595">
            <v>5.376032891433951</v>
          </cell>
          <cell r="I595">
            <v>6.0316354078597145</v>
          </cell>
          <cell r="J595">
            <v>5.5346488711819388</v>
          </cell>
          <cell r="K595">
            <v>5.9530299368519533</v>
          </cell>
          <cell r="L595">
            <v>5.6200694779428924</v>
          </cell>
          <cell r="M595">
            <v>5.7877566614906826</v>
          </cell>
          <cell r="N595">
            <v>5.541377963737796</v>
          </cell>
          <cell r="O595">
            <v>5.8118179526828504</v>
          </cell>
          <cell r="P595">
            <v>5.7835392669753087</v>
          </cell>
        </row>
        <row r="596">
          <cell r="A596">
            <v>18</v>
          </cell>
          <cell r="B596" t="str">
            <v>AECO</v>
          </cell>
          <cell r="C596">
            <v>2013</v>
          </cell>
          <cell r="D596">
            <v>4.68276558157143</v>
          </cell>
          <cell r="E596">
            <v>5.8793765285692281</v>
          </cell>
          <cell r="F596">
            <v>5.8539984862455823</v>
          </cell>
          <cell r="G596">
            <v>5.5272712960122696</v>
          </cell>
          <cell r="H596">
            <v>4.2466241925608452</v>
          </cell>
          <cell r="I596">
            <v>4.2575565373453497</v>
          </cell>
          <cell r="J596">
            <v>4.2590000990778139</v>
          </cell>
          <cell r="K596">
            <v>4.6015881198661397</v>
          </cell>
          <cell r="L596">
            <v>4.4991368197343453</v>
          </cell>
          <cell r="M596">
            <v>4.3241596803514613</v>
          </cell>
          <cell r="N596">
            <v>3.9352813303099023</v>
          </cell>
          <cell r="O596">
            <v>4.4154379526252265</v>
          </cell>
          <cell r="P596">
            <v>4.3937559361589997</v>
          </cell>
        </row>
        <row r="597">
          <cell r="A597">
            <v>18</v>
          </cell>
          <cell r="B597" t="str">
            <v>AECO</v>
          </cell>
          <cell r="C597">
            <v>2014</v>
          </cell>
          <cell r="D597">
            <v>3.7673355467411933</v>
          </cell>
          <cell r="E597">
            <v>4.2093791225302386</v>
          </cell>
          <cell r="F597">
            <v>4.200858112160744</v>
          </cell>
          <cell r="G597">
            <v>4.1370343981446851</v>
          </cell>
          <cell r="H597">
            <v>4.2030994549798422</v>
          </cell>
          <cell r="I597">
            <v>4.3454679234036204</v>
          </cell>
          <cell r="J597">
            <v>3.0383384117778274</v>
          </cell>
          <cell r="K597">
            <v>3.517626125992432</v>
          </cell>
          <cell r="L597">
            <v>2.769404909656398</v>
          </cell>
          <cell r="M597">
            <v>3.5781841486845996</v>
          </cell>
          <cell r="N597">
            <v>4.0328990265486722</v>
          </cell>
          <cell r="O597">
            <v>3.6468333186133801</v>
          </cell>
          <cell r="P597">
            <v>3.5289016084018803</v>
          </cell>
        </row>
        <row r="598">
          <cell r="A598">
            <v>18</v>
          </cell>
          <cell r="B598" t="str">
            <v>AECO</v>
          </cell>
          <cell r="C598">
            <v>2015</v>
          </cell>
          <cell r="D598">
            <v>4.4704486101822569</v>
          </cell>
          <cell r="E598">
            <v>3.56757811492231</v>
          </cell>
          <cell r="F598">
            <v>3.6170213267022597</v>
          </cell>
          <cell r="G598">
            <v>3.5557210072992698</v>
          </cell>
          <cell r="H598">
            <v>4.8825674242424242</v>
          </cell>
          <cell r="I598">
            <v>4.9444206367667372</v>
          </cell>
          <cell r="J598">
            <v>4.6339456075444323</v>
          </cell>
          <cell r="K598">
            <v>4.8277629045102435</v>
          </cell>
          <cell r="L598">
            <v>4.5153181837884695</v>
          </cell>
          <cell r="M598">
            <v>4.8778258327325164</v>
          </cell>
          <cell r="N598">
            <v>4.6610746960212968</v>
          </cell>
          <cell r="O598">
            <v>4.8396690479609417</v>
          </cell>
          <cell r="P598">
            <v>4.7224785396961879</v>
          </cell>
        </row>
        <row r="599">
          <cell r="A599">
            <v>18</v>
          </cell>
          <cell r="B599" t="str">
            <v>AECO</v>
          </cell>
          <cell r="C599">
            <v>2016</v>
          </cell>
          <cell r="D599">
            <v>4.5947163006220864</v>
          </cell>
          <cell r="E599">
            <v>4.6411805863425091</v>
          </cell>
          <cell r="F599">
            <v>4.6845307549593267</v>
          </cell>
          <cell r="G599">
            <v>4.6220117140212196</v>
          </cell>
          <cell r="H599">
            <v>4.4531125577428758</v>
          </cell>
          <cell r="I599">
            <v>5.1990933196227225</v>
          </cell>
          <cell r="J599">
            <v>4.2809382307147912</v>
          </cell>
          <cell r="K599">
            <v>4.8678531077835849</v>
          </cell>
          <cell r="L599">
            <v>4.401287200451085</v>
          </cell>
          <cell r="M599">
            <v>4.2540083913624533</v>
          </cell>
          <cell r="N599">
            <v>4.5805141794187838</v>
          </cell>
          <cell r="O599">
            <v>4.6141968268422531</v>
          </cell>
          <cell r="P599">
            <v>4.5378687382034251</v>
          </cell>
        </row>
        <row r="600">
          <cell r="A600">
            <v>18</v>
          </cell>
          <cell r="B600" t="str">
            <v>AECO</v>
          </cell>
          <cell r="C600">
            <v>2017</v>
          </cell>
          <cell r="D600">
            <v>5.4103697893248119</v>
          </cell>
          <cell r="E600">
            <v>4.7741228896330403</v>
          </cell>
          <cell r="F600">
            <v>4.9826310476853459</v>
          </cell>
          <cell r="G600">
            <v>5.0030949214950677</v>
          </cell>
          <cell r="H600">
            <v>5.5977460791790898</v>
          </cell>
          <cell r="I600">
            <v>5.8056458281444581</v>
          </cell>
          <cell r="J600">
            <v>5.5697751639853621</v>
          </cell>
          <cell r="K600">
            <v>6.0145860676634744</v>
          </cell>
          <cell r="L600">
            <v>5.4287174723234548</v>
          </cell>
          <cell r="M600">
            <v>5.5926335208948057</v>
          </cell>
          <cell r="N600">
            <v>5.0899900020543729</v>
          </cell>
          <cell r="O600">
            <v>5.5113465554948053</v>
          </cell>
          <cell r="P600">
            <v>5.5541479233444724</v>
          </cell>
        </row>
        <row r="601">
          <cell r="A601">
            <v>18</v>
          </cell>
          <cell r="B601" t="str">
            <v>AECO</v>
          </cell>
          <cell r="C601">
            <v>2018</v>
          </cell>
          <cell r="D601">
            <v>5.8109322165746056</v>
          </cell>
          <cell r="E601">
            <v>5.8994306472469873</v>
          </cell>
          <cell r="F601">
            <v>6.1867220539292269</v>
          </cell>
          <cell r="G601">
            <v>5.7497652907686048</v>
          </cell>
          <cell r="H601">
            <v>5.5198934591450222</v>
          </cell>
          <cell r="I601">
            <v>6.153894390441474</v>
          </cell>
          <cell r="J601">
            <v>5.7493672078140792</v>
          </cell>
          <cell r="K601">
            <v>6.031139002420006</v>
          </cell>
          <cell r="L601">
            <v>5.607835757413123</v>
          </cell>
          <cell r="M601">
            <v>5.6835100555667131</v>
          </cell>
          <cell r="N601">
            <v>5.5582474679315883</v>
          </cell>
          <cell r="O601">
            <v>5.7498983332222151</v>
          </cell>
          <cell r="P601">
            <v>5.8414829329962084</v>
          </cell>
        </row>
        <row r="602">
          <cell r="A602">
            <v>18</v>
          </cell>
          <cell r="B602" t="str">
            <v>AECO</v>
          </cell>
          <cell r="C602">
            <v>2019</v>
          </cell>
          <cell r="D602">
            <v>6.144288578544927</v>
          </cell>
          <cell r="E602">
            <v>6.2725229998008096</v>
          </cell>
          <cell r="F602">
            <v>6.4329904850251793</v>
          </cell>
          <cell r="G602">
            <v>6.0362178944584048</v>
          </cell>
          <cell r="H602">
            <v>6.2143265228007643</v>
          </cell>
          <cell r="I602">
            <v>6.4306250246954235</v>
          </cell>
          <cell r="J602">
            <v>6.1736531808622503</v>
          </cell>
          <cell r="K602">
            <v>6.3342884633042571</v>
          </cell>
          <cell r="L602">
            <v>6.0345017605864255</v>
          </cell>
          <cell r="M602">
            <v>6.0740220364443873</v>
          </cell>
          <cell r="N602">
            <v>5.6258838547777348</v>
          </cell>
          <cell r="O602">
            <v>6.0387293631691916</v>
          </cell>
          <cell r="P602">
            <v>6.0637013566143061</v>
          </cell>
        </row>
        <row r="603">
          <cell r="A603">
            <v>18</v>
          </cell>
          <cell r="B603" t="str">
            <v>AECO</v>
          </cell>
          <cell r="C603">
            <v>2020</v>
          </cell>
          <cell r="D603">
            <v>6.0458501167939476</v>
          </cell>
          <cell r="E603">
            <v>6.4467724039645002</v>
          </cell>
          <cell r="F603">
            <v>6.5846757111455911</v>
          </cell>
          <cell r="G603">
            <v>6.1043538000000002</v>
          </cell>
          <cell r="H603">
            <v>6.2439648361552829</v>
          </cell>
          <cell r="I603">
            <v>6.4130941338987411</v>
          </cell>
          <cell r="J603">
            <v>5.8056874070274427</v>
          </cell>
          <cell r="K603">
            <v>6.0282859811888159</v>
          </cell>
          <cell r="L603">
            <v>5.5430695868718471</v>
          </cell>
          <cell r="M603">
            <v>5.9541368763142799</v>
          </cell>
          <cell r="N603">
            <v>5.6565368203497615</v>
          </cell>
          <cell r="O603">
            <v>5.8414533252950882</v>
          </cell>
          <cell r="P603">
            <v>5.9281705193160228</v>
          </cell>
        </row>
        <row r="604">
          <cell r="A604">
            <v>18</v>
          </cell>
          <cell r="B604" t="str">
            <v>AECO</v>
          </cell>
          <cell r="C604">
            <v>2021</v>
          </cell>
          <cell r="D604">
            <v>6.3265310266542896</v>
          </cell>
          <cell r="E604">
            <v>6.3195832890911383</v>
          </cell>
          <cell r="F604">
            <v>6.4771394474580548</v>
          </cell>
          <cell r="G604">
            <v>6.0966888084597475</v>
          </cell>
          <cell r="H604">
            <v>6.1698386456435701</v>
          </cell>
          <cell r="I604">
            <v>6.4455559302908734</v>
          </cell>
          <cell r="J604">
            <v>6.4119448545511419</v>
          </cell>
          <cell r="K604">
            <v>6.6545006929271482</v>
          </cell>
          <cell r="L604">
            <v>6.2922312048342883</v>
          </cell>
          <cell r="M604">
            <v>6.34845464718682</v>
          </cell>
          <cell r="N604">
            <v>6.0128496029284033</v>
          </cell>
          <cell r="O604">
            <v>6.3347092434373451</v>
          </cell>
          <cell r="P604">
            <v>6.3548759530429404</v>
          </cell>
        </row>
        <row r="605">
          <cell r="A605">
            <v>18</v>
          </cell>
          <cell r="B605" t="str">
            <v>AECO</v>
          </cell>
          <cell r="C605">
            <v>2022</v>
          </cell>
          <cell r="D605">
            <v>6.2652363055899691</v>
          </cell>
          <cell r="E605">
            <v>6.6859455173264282</v>
          </cell>
          <cell r="F605">
            <v>6.7807925850716879</v>
          </cell>
          <cell r="G605">
            <v>6.3948020510930972</v>
          </cell>
          <cell r="H605">
            <v>6.2592286432160806</v>
          </cell>
          <cell r="I605">
            <v>6.5099721546082812</v>
          </cell>
          <cell r="J605">
            <v>6.2022755615234377</v>
          </cell>
          <cell r="K605">
            <v>6.3567222316969181</v>
          </cell>
          <cell r="L605">
            <v>6.0312129763568958</v>
          </cell>
          <cell r="M605">
            <v>6.0403770425183483</v>
          </cell>
          <cell r="N605">
            <v>5.7384714726711463</v>
          </cell>
          <cell r="O605">
            <v>6.050854847478103</v>
          </cell>
          <cell r="P605">
            <v>6.1321805835191991</v>
          </cell>
        </row>
        <row r="606">
          <cell r="A606">
            <v>18</v>
          </cell>
          <cell r="B606" t="str">
            <v>AECO</v>
          </cell>
          <cell r="C606">
            <v>2023</v>
          </cell>
          <cell r="D606">
            <v>6.6682386329904899</v>
          </cell>
          <cell r="E606">
            <v>6.5236586982675648</v>
          </cell>
          <cell r="F606">
            <v>6.6887197022451677</v>
          </cell>
          <cell r="G606">
            <v>6.4408156122693514</v>
          </cell>
          <cell r="H606">
            <v>6.9756007951691981</v>
          </cell>
          <cell r="I606">
            <v>6.923150259531055</v>
          </cell>
          <cell r="J606">
            <v>6.6467460791902351</v>
          </cell>
          <cell r="K606">
            <v>6.7676619347554814</v>
          </cell>
          <cell r="L606">
            <v>6.5204560517108465</v>
          </cell>
          <cell r="M606">
            <v>6.703496674162623</v>
          </cell>
          <cell r="N606">
            <v>6.4687312861698354</v>
          </cell>
          <cell r="O606">
            <v>6.6721870587541989</v>
          </cell>
          <cell r="P606">
            <v>6.6876394436603164</v>
          </cell>
        </row>
        <row r="607">
          <cell r="A607">
            <v>18</v>
          </cell>
          <cell r="B607" t="str">
            <v>AECO</v>
          </cell>
          <cell r="C607">
            <v>2024</v>
          </cell>
          <cell r="D607">
            <v>6.7408900907487057</v>
          </cell>
          <cell r="E607">
            <v>6.9792701801748933</v>
          </cell>
          <cell r="F607">
            <v>7.1096323942837056</v>
          </cell>
          <cell r="G607">
            <v>6.8180766614062778</v>
          </cell>
          <cell r="H607">
            <v>6.6491474715660539</v>
          </cell>
          <cell r="I607">
            <v>6.8663632537834696</v>
          </cell>
          <cell r="J607">
            <v>6.6278651408655245</v>
          </cell>
          <cell r="K607">
            <v>6.7663024869565218</v>
          </cell>
          <cell r="L607">
            <v>6.5327417413942728</v>
          </cell>
          <cell r="M607">
            <v>6.5588757692973845</v>
          </cell>
          <cell r="N607">
            <v>6.5976261465775519</v>
          </cell>
          <cell r="O607">
            <v>6.6685166168353263</v>
          </cell>
          <cell r="P607">
            <v>6.7162632258434707</v>
          </cell>
        </row>
        <row r="608">
          <cell r="A608">
            <v>18</v>
          </cell>
          <cell r="B608" t="str">
            <v>AECO</v>
          </cell>
          <cell r="C608">
            <v>2025</v>
          </cell>
          <cell r="D608">
            <v>7.0349692509825879</v>
          </cell>
          <cell r="E608">
            <v>7.0179235226752184</v>
          </cell>
          <cell r="F608">
            <v>7.1592953657142857</v>
          </cell>
          <cell r="G608">
            <v>7.0236713063807947</v>
          </cell>
          <cell r="H608">
            <v>7.1454527058555737</v>
          </cell>
          <cell r="I608">
            <v>7.1661808847748318</v>
          </cell>
          <cell r="J608">
            <v>7.0312721847548882</v>
          </cell>
          <cell r="K608">
            <v>7.1920661727277864</v>
          </cell>
          <cell r="L608">
            <v>6.9943985889258897</v>
          </cell>
          <cell r="M608">
            <v>6.9442241692013056</v>
          </cell>
          <cell r="N608">
            <v>6.7286510342889274</v>
          </cell>
          <cell r="O608">
            <v>6.9902824694266803</v>
          </cell>
          <cell r="P608">
            <v>7.026212607064882</v>
          </cell>
        </row>
        <row r="609">
          <cell r="A609">
            <v>18</v>
          </cell>
          <cell r="B609" t="str">
            <v>AECO</v>
          </cell>
          <cell r="C609">
            <v>2026</v>
          </cell>
          <cell r="D609">
            <v>7.4237936099656681</v>
          </cell>
          <cell r="E609">
            <v>7.2833904469273749</v>
          </cell>
          <cell r="F609">
            <v>7.3200883146568545</v>
          </cell>
          <cell r="G609">
            <v>7.3698325340751039</v>
          </cell>
          <cell r="H609">
            <v>7.7319596602265168</v>
          </cell>
          <cell r="I609">
            <v>7.7028659704138738</v>
          </cell>
          <cell r="J609">
            <v>7.3714398097976339</v>
          </cell>
          <cell r="K609">
            <v>7.4861844010373559</v>
          </cell>
          <cell r="L609">
            <v>7.2855280561674007</v>
          </cell>
          <cell r="M609">
            <v>7.3452385777875469</v>
          </cell>
          <cell r="N609">
            <v>7.2985046065259125</v>
          </cell>
          <cell r="O609">
            <v>7.4057091451401051</v>
          </cell>
          <cell r="P609">
            <v>7.4847817968323316</v>
          </cell>
        </row>
        <row r="610">
          <cell r="A610">
            <v>18</v>
          </cell>
          <cell r="B610" t="str">
            <v>AECO</v>
          </cell>
          <cell r="C610">
            <v>2027</v>
          </cell>
          <cell r="D610">
            <v>7.0399573611613562</v>
          </cell>
          <cell r="E610">
            <v>7.345046975147155</v>
          </cell>
          <cell r="F610">
            <v>7.3384974001958012</v>
          </cell>
          <cell r="G610">
            <v>7.207159834997829</v>
          </cell>
          <cell r="H610">
            <v>6.9720365128371791</v>
          </cell>
          <cell r="I610">
            <v>7.0200706216216204</v>
          </cell>
          <cell r="J610">
            <v>6.8913724418792812</v>
          </cell>
          <cell r="K610">
            <v>7.1687238951391512</v>
          </cell>
          <cell r="L610">
            <v>6.8630017996239596</v>
          </cell>
          <cell r="M610">
            <v>6.8422084919315926</v>
          </cell>
          <cell r="N610">
            <v>6.8880481515167729</v>
          </cell>
          <cell r="O610">
            <v>6.9629604517059107</v>
          </cell>
          <cell r="P610">
            <v>6.9803617573400114</v>
          </cell>
        </row>
        <row r="611">
          <cell r="A611">
            <v>18</v>
          </cell>
          <cell r="B611" t="str">
            <v>AECO</v>
          </cell>
          <cell r="C611">
            <v>2028</v>
          </cell>
          <cell r="D611">
            <v>7.3829920963346423</v>
          </cell>
          <cell r="E611">
            <v>7.1312494682548122</v>
          </cell>
          <cell r="F611">
            <v>7.1663966942587285</v>
          </cell>
          <cell r="G611">
            <v>7.3052056023298908</v>
          </cell>
          <cell r="H611">
            <v>7.5734785563305849</v>
          </cell>
          <cell r="I611">
            <v>7.6863191689078727</v>
          </cell>
          <cell r="J611">
            <v>7.4510717135038425</v>
          </cell>
          <cell r="K611">
            <v>7.6800086550076152</v>
          </cell>
          <cell r="L611">
            <v>7.3939970545073379</v>
          </cell>
          <cell r="M611">
            <v>7.302433568701292</v>
          </cell>
          <cell r="N611">
            <v>7.1440115304311513</v>
          </cell>
          <cell r="O611">
            <v>7.372744673646924</v>
          </cell>
          <cell r="P611">
            <v>7.3889884701356756</v>
          </cell>
        </row>
        <row r="612">
          <cell r="A612">
            <v>18</v>
          </cell>
          <cell r="B612" t="str">
            <v>AECO</v>
          </cell>
          <cell r="C612">
            <v>2029</v>
          </cell>
          <cell r="D612">
            <v>7.9143211677102308</v>
          </cell>
          <cell r="E612">
            <v>7.4973582870778648</v>
          </cell>
          <cell r="F612">
            <v>7.4578238235750893</v>
          </cell>
          <cell r="G612">
            <v>7.3177267190163766</v>
          </cell>
          <cell r="H612">
            <v>8.4897572253441265</v>
          </cell>
          <cell r="I612">
            <v>8.2589093378607821</v>
          </cell>
          <cell r="J612">
            <v>7.8860763105201004</v>
          </cell>
          <cell r="K612">
            <v>8.0826657478096013</v>
          </cell>
          <cell r="L612">
            <v>7.7827077056808305</v>
          </cell>
          <cell r="M612">
            <v>8.0090655457467985</v>
          </cell>
          <cell r="N612">
            <v>8.0637838417273517</v>
          </cell>
          <cell r="O612">
            <v>8.0388343446663608</v>
          </cell>
          <cell r="P612">
            <v>8.0871451234974892</v>
          </cell>
        </row>
        <row r="613">
          <cell r="A613">
            <v>18</v>
          </cell>
          <cell r="B613" t="str">
            <v>AECO</v>
          </cell>
          <cell r="C613">
            <v>2030</v>
          </cell>
          <cell r="D613">
            <v>8.420297265357684</v>
          </cell>
          <cell r="E613">
            <v>8.011172058302547</v>
          </cell>
          <cell r="F613">
            <v>7.9769229797979797</v>
          </cell>
          <cell r="G613">
            <v>7.7654823043193391</v>
          </cell>
          <cell r="H613">
            <v>8.643425057841263</v>
          </cell>
          <cell r="I613">
            <v>8.7397200923555705</v>
          </cell>
          <cell r="J613">
            <v>8.5097531506712087</v>
          </cell>
          <cell r="K613">
            <v>8.7828075431142203</v>
          </cell>
          <cell r="L613">
            <v>8.4473961837773128</v>
          </cell>
          <cell r="M613">
            <v>8.3830341763329503</v>
          </cell>
          <cell r="N613">
            <v>8.5997232810015909</v>
          </cell>
          <cell r="O613">
            <v>8.5579438296395445</v>
          </cell>
          <cell r="P613">
            <v>8.6261865271386871</v>
          </cell>
        </row>
        <row r="614">
          <cell r="A614">
            <v>19</v>
          </cell>
          <cell r="B614" t="str">
            <v>Dawn</v>
          </cell>
          <cell r="C614">
            <v>1997</v>
          </cell>
          <cell r="D614">
            <v>2.9172210256194053</v>
          </cell>
          <cell r="E614">
            <v>3.8150480609877357</v>
          </cell>
          <cell r="F614">
            <v>2.747107438016529</v>
          </cell>
          <cell r="G614">
            <v>2.3519700638344707</v>
          </cell>
          <cell r="H614">
            <v>2.4793933399274644</v>
          </cell>
          <cell r="I614">
            <v>2.6432491767288693</v>
          </cell>
          <cell r="J614">
            <v>2.5781335672771135</v>
          </cell>
          <cell r="K614">
            <v>2.5273882559158634</v>
          </cell>
          <cell r="L614">
            <v>2.8444784940352417</v>
          </cell>
          <cell r="M614">
            <v>3.3107443436441137</v>
          </cell>
          <cell r="N614">
            <v>3.5432813011679944</v>
          </cell>
          <cell r="O614">
            <v>3.4910597470562581</v>
          </cell>
          <cell r="P614">
            <v>2.6747985188412109</v>
          </cell>
        </row>
        <row r="615">
          <cell r="A615">
            <v>19</v>
          </cell>
          <cell r="B615" t="str">
            <v>Dawn</v>
          </cell>
          <cell r="C615">
            <v>1998</v>
          </cell>
          <cell r="D615">
            <v>2.3414629112275489</v>
          </cell>
          <cell r="E615">
            <v>2.4001740833423999</v>
          </cell>
          <cell r="F615">
            <v>2.5698445483204693</v>
          </cell>
          <cell r="G615">
            <v>2.5852704757766674</v>
          </cell>
          <cell r="H615">
            <v>2.8126356925749025</v>
          </cell>
          <cell r="I615">
            <v>2.43219787372532</v>
          </cell>
          <cell r="J615">
            <v>2.3488624052004332</v>
          </cell>
          <cell r="K615">
            <v>2.3049453522346064</v>
          </cell>
          <cell r="L615">
            <v>2.006699805489518</v>
          </cell>
          <cell r="M615">
            <v>2.1623664039727952</v>
          </cell>
          <cell r="N615">
            <v>2.1400064717937655</v>
          </cell>
          <cell r="O615">
            <v>2.4232302553604139</v>
          </cell>
          <cell r="P615">
            <v>1.9113215669393027</v>
          </cell>
        </row>
        <row r="616">
          <cell r="A616">
            <v>19</v>
          </cell>
          <cell r="B616" t="str">
            <v>Dawn</v>
          </cell>
          <cell r="C616">
            <v>1999</v>
          </cell>
          <cell r="D616">
            <v>2.5025032772293887</v>
          </cell>
          <cell r="E616">
            <v>2.0698549167114453</v>
          </cell>
          <cell r="F616">
            <v>1.9987118935165309</v>
          </cell>
          <cell r="G616">
            <v>2.0053619302949062</v>
          </cell>
          <cell r="H616">
            <v>2.3741161345618171</v>
          </cell>
          <cell r="I616">
            <v>2.4906346997752329</v>
          </cell>
          <cell r="J616">
            <v>2.5171013253527148</v>
          </cell>
          <cell r="K616">
            <v>2.4789153410910645</v>
          </cell>
          <cell r="L616">
            <v>3.0006397952655153</v>
          </cell>
          <cell r="M616">
            <v>2.8550138386203958</v>
          </cell>
          <cell r="N616">
            <v>3.0322032096928475</v>
          </cell>
          <cell r="O616">
            <v>2.6201846545686087</v>
          </cell>
          <cell r="P616">
            <v>2.5873015873015874</v>
          </cell>
        </row>
        <row r="617">
          <cell r="A617">
            <v>19</v>
          </cell>
          <cell r="B617" t="str">
            <v>Dawn</v>
          </cell>
          <cell r="C617">
            <v>2000</v>
          </cell>
          <cell r="D617">
            <v>4.6031280929579435</v>
          </cell>
          <cell r="E617">
            <v>2.5873166613907355</v>
          </cell>
          <cell r="F617">
            <v>2.9138166894664841</v>
          </cell>
          <cell r="G617">
            <v>3.0938878386893509</v>
          </cell>
          <cell r="H617">
            <v>3.3277434231212659</v>
          </cell>
          <cell r="I617">
            <v>3.8579052003766869</v>
          </cell>
          <cell r="J617">
            <v>4.5711898046589363</v>
          </cell>
          <cell r="K617">
            <v>4.2557630124126424</v>
          </cell>
          <cell r="L617">
            <v>4.6688189960424902</v>
          </cell>
          <cell r="M617">
            <v>5.5094614264919946</v>
          </cell>
          <cell r="N617">
            <v>5.4827657807308974</v>
          </cell>
          <cell r="O617">
            <v>5.8826578210842744</v>
          </cell>
          <cell r="P617">
            <v>9.0862104610295624</v>
          </cell>
        </row>
        <row r="618">
          <cell r="A618">
            <v>19</v>
          </cell>
          <cell r="B618" t="str">
            <v>Dawn</v>
          </cell>
          <cell r="C618">
            <v>2001</v>
          </cell>
          <cell r="D618">
            <v>4.2902905743212392</v>
          </cell>
          <cell r="E618">
            <v>8.8453204003714774</v>
          </cell>
          <cell r="F618">
            <v>6.1959208899876383</v>
          </cell>
          <cell r="G618">
            <v>5.6838749485808311</v>
          </cell>
          <cell r="H618">
            <v>5.6503439071963859</v>
          </cell>
          <cell r="I618">
            <v>4.56604160262322</v>
          </cell>
          <cell r="J618">
            <v>3.9662404092071606</v>
          </cell>
          <cell r="K618">
            <v>3.1842320261437909</v>
          </cell>
          <cell r="L618">
            <v>3.1593434600876749</v>
          </cell>
          <cell r="M618">
            <v>2.4119682475066151</v>
          </cell>
          <cell r="N618">
            <v>2.6046322633075984</v>
          </cell>
          <cell r="O618">
            <v>2.5983772819472617</v>
          </cell>
          <cell r="P618">
            <v>2.6171914548952109</v>
          </cell>
        </row>
        <row r="619">
          <cell r="A619">
            <v>19</v>
          </cell>
          <cell r="B619" t="str">
            <v>Dawn</v>
          </cell>
          <cell r="C619">
            <v>2002</v>
          </cell>
          <cell r="D619">
            <v>3.3689415146147415</v>
          </cell>
          <cell r="E619">
            <v>2.3411134687278974</v>
          </cell>
          <cell r="F619">
            <v>2.378503730590845</v>
          </cell>
          <cell r="G619">
            <v>3.1243711008251158</v>
          </cell>
          <cell r="H619">
            <v>3.4511497138266893</v>
          </cell>
          <cell r="I619">
            <v>3.6005611784747971</v>
          </cell>
          <cell r="J619">
            <v>3.194</v>
          </cell>
          <cell r="K619">
            <v>2.8779562917872465</v>
          </cell>
          <cell r="L619">
            <v>3.0455133950801709</v>
          </cell>
          <cell r="M619">
            <v>3.4893659312263967</v>
          </cell>
          <cell r="N619">
            <v>4.0821184171377567</v>
          </cell>
          <cell r="O619">
            <v>4.146872525732384</v>
          </cell>
          <cell r="P619">
            <v>4.6957724219676011</v>
          </cell>
        </row>
        <row r="620">
          <cell r="A620">
            <v>19</v>
          </cell>
          <cell r="B620" t="str">
            <v>Dawn</v>
          </cell>
          <cell r="C620">
            <v>2003</v>
          </cell>
          <cell r="D620">
            <v>5.6323920377991676</v>
          </cell>
          <cell r="E620">
            <v>5.3159191720059145</v>
          </cell>
          <cell r="F620">
            <v>7.6313200865630533</v>
          </cell>
          <cell r="G620">
            <v>7.3102974379110632</v>
          </cell>
          <cell r="H620">
            <v>5.4751175548589348</v>
          </cell>
          <cell r="I620">
            <v>5.8881611105679932</v>
          </cell>
          <cell r="J620">
            <v>5.3251277560975616</v>
          </cell>
          <cell r="K620">
            <v>5.8295713270372902</v>
          </cell>
          <cell r="L620">
            <v>5.1199043528954533</v>
          </cell>
          <cell r="M620">
            <v>4.7592882974597623</v>
          </cell>
          <cell r="N620">
            <v>4.7647375169343915</v>
          </cell>
          <cell r="O620">
            <v>5.0601463209733479</v>
          </cell>
          <cell r="P620">
            <v>5.1091135202852458</v>
          </cell>
        </row>
        <row r="621">
          <cell r="A621">
            <v>19</v>
          </cell>
          <cell r="B621" t="str">
            <v>Dawn</v>
          </cell>
          <cell r="C621">
            <v>2004</v>
          </cell>
          <cell r="D621">
            <v>4.8201809553538508</v>
          </cell>
          <cell r="E621">
            <v>5.8019349937493985</v>
          </cell>
          <cell r="F621">
            <v>5.8505596161228404</v>
          </cell>
          <cell r="G621">
            <v>5.0005543765562148</v>
          </cell>
          <cell r="H621">
            <v>4.42452898786199</v>
          </cell>
          <cell r="I621">
            <v>4.9812581306628516</v>
          </cell>
          <cell r="J621">
            <v>4.6158043784504095</v>
          </cell>
          <cell r="K621">
            <v>4.9896617021276599</v>
          </cell>
          <cell r="L621">
            <v>4.623230789648308</v>
          </cell>
          <cell r="M621">
            <v>4.2980303944754521</v>
          </cell>
          <cell r="N621">
            <v>4.1942681393372983</v>
          </cell>
          <cell r="O621">
            <v>4.5068840037682518</v>
          </cell>
          <cell r="P621">
            <v>4.55545595148552</v>
          </cell>
        </row>
        <row r="622">
          <cell r="A622">
            <v>19</v>
          </cell>
          <cell r="B622" t="str">
            <v>Dawn</v>
          </cell>
          <cell r="C622">
            <v>2005</v>
          </cell>
          <cell r="D622">
            <v>5.2883263245697654</v>
          </cell>
          <cell r="E622">
            <v>5.2331425931137998</v>
          </cell>
          <cell r="F622">
            <v>5.3563919382022469</v>
          </cell>
          <cell r="G622">
            <v>4.7479715780622254</v>
          </cell>
          <cell r="H622">
            <v>5.5277526575904519</v>
          </cell>
          <cell r="I622">
            <v>5.7515678794082072</v>
          </cell>
          <cell r="J622">
            <v>5.3432411830253503</v>
          </cell>
          <cell r="K622">
            <v>5.5324287183764245</v>
          </cell>
          <cell r="L622">
            <v>5.0723313049107563</v>
          </cell>
          <cell r="M622">
            <v>5.2199762366186784</v>
          </cell>
          <cell r="N622">
            <v>5.0531307238902183</v>
          </cell>
          <cell r="O622">
            <v>5.2795500964984834</v>
          </cell>
          <cell r="P622">
            <v>5.3424309851403411</v>
          </cell>
        </row>
        <row r="623">
          <cell r="A623">
            <v>19</v>
          </cell>
          <cell r="B623" t="str">
            <v>Dawn</v>
          </cell>
          <cell r="C623">
            <v>2006</v>
          </cell>
          <cell r="D623">
            <v>5.9098198252386807</v>
          </cell>
          <cell r="E623">
            <v>5.9702738123569787</v>
          </cell>
          <cell r="F623">
            <v>6.0884261989586186</v>
          </cell>
          <cell r="G623">
            <v>5.4338479398359167</v>
          </cell>
          <cell r="H623">
            <v>5.4670202219594293</v>
          </cell>
          <cell r="I623">
            <v>6.2116229393609297</v>
          </cell>
          <cell r="J623">
            <v>5.8837806396086254</v>
          </cell>
          <cell r="K623">
            <v>6.0600437844679496</v>
          </cell>
          <cell r="L623">
            <v>5.7807898231685311</v>
          </cell>
          <cell r="M623">
            <v>6.0484529756009717</v>
          </cell>
          <cell r="N623">
            <v>5.8382079881390956</v>
          </cell>
          <cell r="O623">
            <v>6.0482130380200863</v>
          </cell>
          <cell r="P623">
            <v>6.0871585413870246</v>
          </cell>
        </row>
        <row r="624">
          <cell r="A624">
            <v>19</v>
          </cell>
          <cell r="B624" t="str">
            <v>Dawn</v>
          </cell>
          <cell r="C624">
            <v>2007</v>
          </cell>
          <cell r="D624">
            <v>5.9708185052802856</v>
          </cell>
          <cell r="E624">
            <v>6.6126270494731205</v>
          </cell>
          <cell r="F624">
            <v>6.6767373139648871</v>
          </cell>
          <cell r="G624">
            <v>6.0217600320170757</v>
          </cell>
          <cell r="H624">
            <v>5.5706825523606671</v>
          </cell>
          <cell r="I624">
            <v>6.1090315411868916</v>
          </cell>
          <cell r="J624">
            <v>5.8470343645041547</v>
          </cell>
          <cell r="K624">
            <v>6.186717835406192</v>
          </cell>
          <cell r="L624">
            <v>5.994375785582255</v>
          </cell>
          <cell r="M624">
            <v>5.9134008169360497</v>
          </cell>
          <cell r="N624">
            <v>5.0799359747545578</v>
          </cell>
          <cell r="O624">
            <v>5.8092550695477216</v>
          </cell>
          <cell r="P624">
            <v>5.8282637276298557</v>
          </cell>
        </row>
        <row r="625">
          <cell r="A625">
            <v>19</v>
          </cell>
          <cell r="B625" t="str">
            <v>Dawn</v>
          </cell>
          <cell r="C625">
            <v>2008</v>
          </cell>
          <cell r="D625">
            <v>5.6525664819816273</v>
          </cell>
          <cell r="E625">
            <v>6.3143840303188714</v>
          </cell>
          <cell r="F625">
            <v>6.3755567863664035</v>
          </cell>
          <cell r="G625">
            <v>5.7088793076522641</v>
          </cell>
          <cell r="H625">
            <v>5.4774278985193519</v>
          </cell>
          <cell r="I625">
            <v>6.0011231919122094</v>
          </cell>
          <cell r="J625">
            <v>5.1475100715702338</v>
          </cell>
          <cell r="K625">
            <v>5.5519500989587822</v>
          </cell>
          <cell r="L625">
            <v>5.4263983769858308</v>
          </cell>
          <cell r="M625">
            <v>5.4525732367812152</v>
          </cell>
          <cell r="N625">
            <v>5.2656131275121867</v>
          </cell>
          <cell r="O625">
            <v>5.523568217120423</v>
          </cell>
          <cell r="P625">
            <v>5.5858134400817647</v>
          </cell>
        </row>
        <row r="626">
          <cell r="A626">
            <v>19</v>
          </cell>
          <cell r="B626" t="str">
            <v>Dawn</v>
          </cell>
          <cell r="C626">
            <v>2009</v>
          </cell>
          <cell r="D626">
            <v>5.3487400095503261</v>
          </cell>
          <cell r="E626">
            <v>6.0512619719507006</v>
          </cell>
          <cell r="F626">
            <v>6.0558953519932137</v>
          </cell>
          <cell r="G626">
            <v>5.4465666045881651</v>
          </cell>
          <cell r="H626">
            <v>4.860243267443825</v>
          </cell>
          <cell r="I626">
            <v>4.8840859298600581</v>
          </cell>
          <cell r="J626">
            <v>5.1716026415411793</v>
          </cell>
          <cell r="K626">
            <v>5.552932482579128</v>
          </cell>
          <cell r="L626">
            <v>5.4370534478424801</v>
          </cell>
          <cell r="M626">
            <v>5.1665920909622951</v>
          </cell>
          <cell r="N626">
            <v>4.9293131998331248</v>
          </cell>
          <cell r="O626">
            <v>5.2922599333888423</v>
          </cell>
          <cell r="P626">
            <v>5.3370731926209078</v>
          </cell>
        </row>
        <row r="627">
          <cell r="A627">
            <v>19</v>
          </cell>
          <cell r="B627" t="str">
            <v>Dawn</v>
          </cell>
          <cell r="C627">
            <v>2010</v>
          </cell>
          <cell r="D627">
            <v>6.0028843900380116</v>
          </cell>
          <cell r="E627">
            <v>5.8602910116086235</v>
          </cell>
          <cell r="F627">
            <v>5.8877413190996366</v>
          </cell>
          <cell r="G627">
            <v>5.3547948302915183</v>
          </cell>
          <cell r="H627">
            <v>6.2397255315641988</v>
          </cell>
          <cell r="I627">
            <v>6.4295822682786419</v>
          </cell>
          <cell r="J627">
            <v>5.7953548260013132</v>
          </cell>
          <cell r="K627">
            <v>6.1523495290359564</v>
          </cell>
          <cell r="L627">
            <v>6.220142795259501</v>
          </cell>
          <cell r="M627">
            <v>6.1785476221551514</v>
          </cell>
          <cell r="N627">
            <v>5.6297320986649302</v>
          </cell>
          <cell r="O627">
            <v>6.1242526482534521</v>
          </cell>
          <cell r="P627">
            <v>6.1620982002432099</v>
          </cell>
        </row>
        <row r="628">
          <cell r="A628">
            <v>19</v>
          </cell>
          <cell r="B628" t="str">
            <v>Dawn</v>
          </cell>
          <cell r="C628">
            <v>2011</v>
          </cell>
          <cell r="D628">
            <v>6.158731428047088</v>
          </cell>
          <cell r="E628">
            <v>6.6314668958822098</v>
          </cell>
          <cell r="F628">
            <v>6.6874989262070086</v>
          </cell>
          <cell r="G628">
            <v>6.1812811795037055</v>
          </cell>
          <cell r="H628">
            <v>6.2843131462571353</v>
          </cell>
          <cell r="I628">
            <v>6.1067615180935571</v>
          </cell>
          <cell r="J628">
            <v>5.6818125630554892</v>
          </cell>
          <cell r="K628">
            <v>6.1133944302381336</v>
          </cell>
          <cell r="L628">
            <v>6.0033695080137148</v>
          </cell>
          <cell r="M628">
            <v>6.2655016473022442</v>
          </cell>
          <cell r="N628">
            <v>5.7005082439837977</v>
          </cell>
          <cell r="O628">
            <v>6.1105931764146462</v>
          </cell>
          <cell r="P628">
            <v>6.1382759016134134</v>
          </cell>
        </row>
        <row r="629">
          <cell r="A629">
            <v>19</v>
          </cell>
          <cell r="B629" t="str">
            <v>Dawn</v>
          </cell>
          <cell r="C629">
            <v>2012</v>
          </cell>
          <cell r="D629">
            <v>6.1918544542003753</v>
          </cell>
          <cell r="E629">
            <v>6.6052465272296761</v>
          </cell>
          <cell r="F629">
            <v>6.7144403040327667</v>
          </cell>
          <cell r="G629">
            <v>6.0953913771419588</v>
          </cell>
          <cell r="H629">
            <v>5.7666376451208032</v>
          </cell>
          <cell r="I629">
            <v>6.3480454203851568</v>
          </cell>
          <cell r="J629">
            <v>5.9344867432231849</v>
          </cell>
          <cell r="K629">
            <v>6.3148754892024632</v>
          </cell>
          <cell r="L629">
            <v>6.0727670271531933</v>
          </cell>
          <cell r="M629">
            <v>6.1805735869565215</v>
          </cell>
          <cell r="N629">
            <v>5.8845969471563615</v>
          </cell>
          <cell r="O629">
            <v>6.1712569661357657</v>
          </cell>
          <cell r="P629">
            <v>6.2139354166666667</v>
          </cell>
        </row>
        <row r="630">
          <cell r="A630">
            <v>19</v>
          </cell>
          <cell r="B630" t="str">
            <v>Dawn</v>
          </cell>
          <cell r="C630">
            <v>2013</v>
          </cell>
          <cell r="D630">
            <v>5.2715165005199234</v>
          </cell>
          <cell r="E630">
            <v>6.5820715000770065</v>
          </cell>
          <cell r="F630">
            <v>6.5504886429998468</v>
          </cell>
          <cell r="G630">
            <v>6.1144195628834357</v>
          </cell>
          <cell r="H630">
            <v>4.8126464870656669</v>
          </cell>
          <cell r="I630">
            <v>4.7264332595081724</v>
          </cell>
          <cell r="J630">
            <v>4.8835482508955108</v>
          </cell>
          <cell r="K630">
            <v>5.2035875570428969</v>
          </cell>
          <cell r="L630">
            <v>5.1758312713472492</v>
          </cell>
          <cell r="M630">
            <v>4.8988260490834721</v>
          </cell>
          <cell r="N630">
            <v>4.3925895918367353</v>
          </cell>
          <cell r="O630">
            <v>4.9455569025347019</v>
          </cell>
          <cell r="P630">
            <v>4.9721989309643906</v>
          </cell>
        </row>
        <row r="631">
          <cell r="A631">
            <v>19</v>
          </cell>
          <cell r="B631" t="str">
            <v>Dawn</v>
          </cell>
          <cell r="C631">
            <v>2014</v>
          </cell>
          <cell r="D631">
            <v>4.9847017219539884</v>
          </cell>
          <cell r="E631">
            <v>5.4299726692209447</v>
          </cell>
          <cell r="F631">
            <v>5.3961834532913482</v>
          </cell>
          <cell r="G631">
            <v>4.9540175432034115</v>
          </cell>
          <cell r="H631">
            <v>5.2183055248618784</v>
          </cell>
          <cell r="I631">
            <v>5.152213911034945</v>
          </cell>
          <cell r="J631">
            <v>4.6429213026990857</v>
          </cell>
          <cell r="K631">
            <v>4.8127458855828449</v>
          </cell>
          <cell r="L631">
            <v>4.8533945127369673</v>
          </cell>
          <cell r="M631">
            <v>4.898959725096069</v>
          </cell>
          <cell r="N631">
            <v>4.7699059513274333</v>
          </cell>
          <cell r="O631">
            <v>4.6902796791050267</v>
          </cell>
          <cell r="P631">
            <v>4.9975205052878966</v>
          </cell>
        </row>
        <row r="632">
          <cell r="A632">
            <v>19</v>
          </cell>
          <cell r="B632" t="str">
            <v>Dawn</v>
          </cell>
          <cell r="C632">
            <v>2015</v>
          </cell>
          <cell r="D632">
            <v>5.5309899200753696</v>
          </cell>
          <cell r="E632">
            <v>5.4737146804456165</v>
          </cell>
          <cell r="F632">
            <v>5.5300563519344701</v>
          </cell>
          <cell r="G632">
            <v>5.1069347810218977</v>
          </cell>
          <cell r="H632">
            <v>5.6451971590909089</v>
          </cell>
          <cell r="I632">
            <v>5.6575103801700957</v>
          </cell>
          <cell r="J632">
            <v>5.426873543706928</v>
          </cell>
          <cell r="K632">
            <v>5.6190389343372189</v>
          </cell>
          <cell r="L632">
            <v>5.5157437798006068</v>
          </cell>
          <cell r="M632">
            <v>5.6986084066330207</v>
          </cell>
          <cell r="N632">
            <v>5.3825541621699404</v>
          </cell>
          <cell r="O632">
            <v>5.6458250143595636</v>
          </cell>
          <cell r="P632">
            <v>5.6698218472341644</v>
          </cell>
        </row>
        <row r="633">
          <cell r="A633">
            <v>19</v>
          </cell>
          <cell r="B633" t="str">
            <v>Dawn</v>
          </cell>
          <cell r="C633">
            <v>2016</v>
          </cell>
          <cell r="D633">
            <v>5.7803422355750413</v>
          </cell>
          <cell r="E633">
            <v>6.1446012799427958</v>
          </cell>
          <cell r="F633">
            <v>6.2384632010846293</v>
          </cell>
          <cell r="G633">
            <v>5.723100234992522</v>
          </cell>
          <cell r="H633">
            <v>5.693083078672446</v>
          </cell>
          <cell r="I633">
            <v>5.9860675838593016</v>
          </cell>
          <cell r="J633">
            <v>5.5396916843595188</v>
          </cell>
          <cell r="K633">
            <v>5.7130987356971321</v>
          </cell>
          <cell r="L633">
            <v>5.8292264942204683</v>
          </cell>
          <cell r="M633">
            <v>5.7282782091861861</v>
          </cell>
          <cell r="N633">
            <v>5.2995250315878133</v>
          </cell>
          <cell r="O633">
            <v>5.7124741594284112</v>
          </cell>
          <cell r="P633">
            <v>5.7564971338692761</v>
          </cell>
        </row>
        <row r="634">
          <cell r="A634">
            <v>19</v>
          </cell>
          <cell r="B634" t="str">
            <v>Dawn</v>
          </cell>
          <cell r="C634">
            <v>2017</v>
          </cell>
          <cell r="D634">
            <v>6.2808231344152787</v>
          </cell>
          <cell r="E634">
            <v>6.2697171410632055</v>
          </cell>
          <cell r="F634">
            <v>6.382878489383919</v>
          </cell>
          <cell r="G634">
            <v>6.0347318882867862</v>
          </cell>
          <cell r="H634">
            <v>6.3976933162310203</v>
          </cell>
          <cell r="I634">
            <v>6.4862209630552101</v>
          </cell>
          <cell r="J634">
            <v>6.2610013464061325</v>
          </cell>
          <cell r="K634">
            <v>6.6194856197891552</v>
          </cell>
          <cell r="L634">
            <v>6.2275765316647194</v>
          </cell>
          <cell r="M634">
            <v>6.4116792904686744</v>
          </cell>
          <cell r="N634">
            <v>5.7442291378483867</v>
          </cell>
          <cell r="O634">
            <v>6.2486903635866593</v>
          </cell>
          <cell r="P634">
            <v>6.2859735251994815</v>
          </cell>
        </row>
        <row r="635">
          <cell r="A635">
            <v>19</v>
          </cell>
          <cell r="B635" t="str">
            <v>Dawn</v>
          </cell>
          <cell r="C635">
            <v>2018</v>
          </cell>
          <cell r="D635">
            <v>6.4510727698958581</v>
          </cell>
          <cell r="E635">
            <v>6.7392858844347643</v>
          </cell>
          <cell r="F635">
            <v>6.8480015282211513</v>
          </cell>
          <cell r="G635">
            <v>6.4734611834078892</v>
          </cell>
          <cell r="H635">
            <v>6.1963452651515158</v>
          </cell>
          <cell r="I635">
            <v>6.720954630754691</v>
          </cell>
          <cell r="J635">
            <v>6.3428033883462458</v>
          </cell>
          <cell r="K635">
            <v>6.5305995832212957</v>
          </cell>
          <cell r="L635">
            <v>6.2464130685629948</v>
          </cell>
          <cell r="M635">
            <v>6.3490026377451958</v>
          </cell>
          <cell r="N635">
            <v>6.1549718599679322</v>
          </cell>
          <cell r="O635">
            <v>6.3529542036135744</v>
          </cell>
          <cell r="P635">
            <v>6.4580800053230432</v>
          </cell>
        </row>
        <row r="636">
          <cell r="A636">
            <v>19</v>
          </cell>
          <cell r="B636" t="str">
            <v>Dawn</v>
          </cell>
          <cell r="C636">
            <v>2019</v>
          </cell>
          <cell r="D636">
            <v>6.6634413846039351</v>
          </cell>
          <cell r="E636">
            <v>6.840047832149259</v>
          </cell>
          <cell r="F636">
            <v>6.9515152796183397</v>
          </cell>
          <cell r="G636">
            <v>6.7157368668165587</v>
          </cell>
          <cell r="H636">
            <v>6.7582643898897912</v>
          </cell>
          <cell r="I636">
            <v>6.8908820612446497</v>
          </cell>
          <cell r="J636">
            <v>6.6650231795478447</v>
          </cell>
          <cell r="K636">
            <v>6.7558909555978222</v>
          </cell>
          <cell r="L636">
            <v>6.5505172982525028</v>
          </cell>
          <cell r="M636">
            <v>6.6141898830905896</v>
          </cell>
          <cell r="N636">
            <v>6.1243786664059439</v>
          </cell>
          <cell r="O636">
            <v>6.5297097508619002</v>
          </cell>
          <cell r="P636">
            <v>6.5651404517720371</v>
          </cell>
        </row>
        <row r="637">
          <cell r="A637">
            <v>19</v>
          </cell>
          <cell r="B637" t="str">
            <v>Dawn</v>
          </cell>
          <cell r="C637">
            <v>2020</v>
          </cell>
          <cell r="D637">
            <v>6.4860738210687883</v>
          </cell>
          <cell r="E637">
            <v>6.9508410118546351</v>
          </cell>
          <cell r="F637">
            <v>7.063810285751229</v>
          </cell>
          <cell r="G637">
            <v>6.6454538903225808</v>
          </cell>
          <cell r="H637">
            <v>6.72809507500161</v>
          </cell>
          <cell r="I637">
            <v>6.827771826008739</v>
          </cell>
          <cell r="J637">
            <v>6.2194520902795585</v>
          </cell>
          <cell r="K637">
            <v>6.393142619489411</v>
          </cell>
          <cell r="L637">
            <v>5.9502960155801032</v>
          </cell>
          <cell r="M637">
            <v>6.3727303638564967</v>
          </cell>
          <cell r="N637">
            <v>6.0695341685214617</v>
          </cell>
          <cell r="O637">
            <v>6.2280191331387238</v>
          </cell>
          <cell r="P637">
            <v>6.3837393730208998</v>
          </cell>
        </row>
        <row r="638">
          <cell r="A638">
            <v>19</v>
          </cell>
          <cell r="B638" t="str">
            <v>Dawn</v>
          </cell>
          <cell r="C638">
            <v>2021</v>
          </cell>
          <cell r="D638">
            <v>6.7277933128866154</v>
          </cell>
          <cell r="E638">
            <v>6.790741827834661</v>
          </cell>
          <cell r="F638">
            <v>6.935380093351835</v>
          </cell>
          <cell r="G638">
            <v>6.6131311764335621</v>
          </cell>
          <cell r="H638">
            <v>6.5765073057352845</v>
          </cell>
          <cell r="I638">
            <v>6.8124661484453357</v>
          </cell>
          <cell r="J638">
            <v>6.772333468877072</v>
          </cell>
          <cell r="K638">
            <v>6.9818098632873458</v>
          </cell>
          <cell r="L638">
            <v>6.6657538375280341</v>
          </cell>
          <cell r="M638">
            <v>6.7231085980727379</v>
          </cell>
          <cell r="N638">
            <v>6.4054204181660266</v>
          </cell>
          <cell r="O638">
            <v>6.6920020802377422</v>
          </cell>
          <cell r="P638">
            <v>6.7648649366697562</v>
          </cell>
        </row>
        <row r="639">
          <cell r="A639">
            <v>19</v>
          </cell>
          <cell r="B639" t="str">
            <v>Dawn</v>
          </cell>
          <cell r="C639">
            <v>2022</v>
          </cell>
          <cell r="D639">
            <v>6.6289541434991266</v>
          </cell>
          <cell r="E639">
            <v>7.1009807066222717</v>
          </cell>
          <cell r="F639">
            <v>7.1971626976801426</v>
          </cell>
          <cell r="G639">
            <v>6.8496207749938582</v>
          </cell>
          <cell r="H639">
            <v>6.6425987008211793</v>
          </cell>
          <cell r="I639">
            <v>6.8493337410555926</v>
          </cell>
          <cell r="J639">
            <v>6.5502764343261717</v>
          </cell>
          <cell r="K639">
            <v>6.6622577780484837</v>
          </cell>
          <cell r="L639">
            <v>6.3723895459794564</v>
          </cell>
          <cell r="M639">
            <v>6.3790626250985625</v>
          </cell>
          <cell r="N639">
            <v>6.0718705586828881</v>
          </cell>
          <cell r="O639">
            <v>6.3691287163998789</v>
          </cell>
          <cell r="P639">
            <v>6.50276744228103</v>
          </cell>
        </row>
        <row r="640">
          <cell r="A640">
            <v>19</v>
          </cell>
          <cell r="B640" t="str">
            <v>Dawn</v>
          </cell>
          <cell r="C640">
            <v>2023</v>
          </cell>
          <cell r="D640">
            <v>7.014975195401135</v>
          </cell>
          <cell r="E640">
            <v>6.921801756496631</v>
          </cell>
          <cell r="F640">
            <v>7.0872342418057395</v>
          </cell>
          <cell r="G640">
            <v>6.8881910376228133</v>
          </cell>
          <cell r="H640">
            <v>7.3311956833672127</v>
          </cell>
          <cell r="I640">
            <v>7.2451555038482196</v>
          </cell>
          <cell r="J640">
            <v>6.9610913307532005</v>
          </cell>
          <cell r="K640">
            <v>7.0534327351595456</v>
          </cell>
          <cell r="L640">
            <v>6.8399300243135865</v>
          </cell>
          <cell r="M640">
            <v>7.0235123446561722</v>
          </cell>
          <cell r="N640">
            <v>6.8016932916026933</v>
          </cell>
          <cell r="O640">
            <v>6.9879250220991214</v>
          </cell>
          <cell r="P640">
            <v>7.0385393730886854</v>
          </cell>
        </row>
        <row r="641">
          <cell r="A641">
            <v>19</v>
          </cell>
          <cell r="B641" t="str">
            <v>Dawn</v>
          </cell>
          <cell r="C641">
            <v>2024</v>
          </cell>
          <cell r="D641">
            <v>7.0743499686960165</v>
          </cell>
          <cell r="E641">
            <v>7.3286994248488764</v>
          </cell>
          <cell r="F641">
            <v>7.476435416422631</v>
          </cell>
          <cell r="G641">
            <v>7.2666305862411598</v>
          </cell>
          <cell r="H641">
            <v>6.9900497579469238</v>
          </cell>
          <cell r="I641">
            <v>7.1893693364377187</v>
          </cell>
          <cell r="J641">
            <v>6.9420681440604115</v>
          </cell>
          <cell r="K641">
            <v>7.0520311188405795</v>
          </cell>
          <cell r="L641">
            <v>6.8418830083887769</v>
          </cell>
          <cell r="M641">
            <v>6.8669367646209807</v>
          </cell>
          <cell r="N641">
            <v>6.9227245909195663</v>
          </cell>
          <cell r="O641">
            <v>6.9676049218031277</v>
          </cell>
          <cell r="P641">
            <v>7.0477665538214369</v>
          </cell>
        </row>
        <row r="642">
          <cell r="A642">
            <v>19</v>
          </cell>
          <cell r="B642" t="str">
            <v>Dawn</v>
          </cell>
          <cell r="C642">
            <v>2025</v>
          </cell>
          <cell r="D642">
            <v>7.3637677341348535</v>
          </cell>
          <cell r="E642">
            <v>7.3368880668804399</v>
          </cell>
          <cell r="F642">
            <v>7.5639295371428572</v>
          </cell>
          <cell r="G642">
            <v>7.4627914694645607</v>
          </cell>
          <cell r="H642">
            <v>7.4678157059124786</v>
          </cell>
          <cell r="I642">
            <v>7.462536367766484</v>
          </cell>
          <cell r="J642">
            <v>7.3267030376877305</v>
          </cell>
          <cell r="K642">
            <v>7.4651508002941007</v>
          </cell>
          <cell r="L642">
            <v>7.302034418919682</v>
          </cell>
          <cell r="M642">
            <v>7.2607034640081105</v>
          </cell>
          <cell r="N642">
            <v>7.0549821472737495</v>
          </cell>
          <cell r="O642">
            <v>7.2989253786603845</v>
          </cell>
          <cell r="P642">
            <v>7.3627524156076811</v>
          </cell>
        </row>
        <row r="643">
          <cell r="A643">
            <v>19</v>
          </cell>
          <cell r="B643" t="str">
            <v>Dawn</v>
          </cell>
          <cell r="C643">
            <v>2026</v>
          </cell>
          <cell r="D643">
            <v>7.7462011971045532</v>
          </cell>
          <cell r="E643">
            <v>7.5795705307262571</v>
          </cell>
          <cell r="F643">
            <v>7.5650185371020795</v>
          </cell>
          <cell r="G643">
            <v>7.9699552211404718</v>
          </cell>
          <cell r="H643">
            <v>8.0505486342438388</v>
          </cell>
          <cell r="I643">
            <v>8.0108440135187546</v>
          </cell>
          <cell r="J643">
            <v>7.6622871336945702</v>
          </cell>
          <cell r="K643">
            <v>7.7782444683551288</v>
          </cell>
          <cell r="L643">
            <v>7.5876702367841409</v>
          </cell>
          <cell r="M643">
            <v>7.6490181348573936</v>
          </cell>
          <cell r="N643">
            <v>7.6058089662736501</v>
          </cell>
          <cell r="O643">
            <v>7.7064611974605963</v>
          </cell>
          <cell r="P643">
            <v>7.7889872910977607</v>
          </cell>
        </row>
        <row r="644">
          <cell r="A644">
            <v>19</v>
          </cell>
          <cell r="B644" t="str">
            <v>Dawn</v>
          </cell>
          <cell r="C644">
            <v>2027</v>
          </cell>
          <cell r="D644">
            <v>7.5190977633991993</v>
          </cell>
          <cell r="E644">
            <v>7.7847282592108131</v>
          </cell>
          <cell r="F644">
            <v>7.7780474763406939</v>
          </cell>
          <cell r="G644">
            <v>7.5783154038211036</v>
          </cell>
          <cell r="H644">
            <v>7.4646316162929258</v>
          </cell>
          <cell r="I644">
            <v>7.5309593513513509</v>
          </cell>
          <cell r="J644">
            <v>7.3941954797993423</v>
          </cell>
          <cell r="K644">
            <v>7.6492576250201871</v>
          </cell>
          <cell r="L644">
            <v>7.3725775987107172</v>
          </cell>
          <cell r="M644">
            <v>7.3351231437302316</v>
          </cell>
          <cell r="N644">
            <v>7.3619062222460006</v>
          </cell>
          <cell r="O644">
            <v>7.4444995194617967</v>
          </cell>
          <cell r="P644">
            <v>7.5349314648052435</v>
          </cell>
        </row>
        <row r="645">
          <cell r="A645">
            <v>19</v>
          </cell>
          <cell r="B645" t="str">
            <v>Dawn</v>
          </cell>
          <cell r="C645">
            <v>2028</v>
          </cell>
          <cell r="D645">
            <v>7.8408547174359207</v>
          </cell>
          <cell r="E645">
            <v>7.6448802882058917</v>
          </cell>
          <cell r="F645">
            <v>7.553902350631434</v>
          </cell>
          <cell r="G645">
            <v>8.0593641514429439</v>
          </cell>
          <cell r="H645">
            <v>8.0129846966814622</v>
          </cell>
          <cell r="I645">
            <v>8.1153250804197636</v>
          </cell>
          <cell r="J645">
            <v>7.8524138880117889</v>
          </cell>
          <cell r="K645">
            <v>8.0589313166325311</v>
          </cell>
          <cell r="L645">
            <v>7.8101016299790356</v>
          </cell>
          <cell r="M645">
            <v>7.7174167058946601</v>
          </cell>
          <cell r="N645">
            <v>7.5856843459651317</v>
          </cell>
          <cell r="O645">
            <v>7.7926453195811849</v>
          </cell>
          <cell r="P645">
            <v>7.8866068357852059</v>
          </cell>
        </row>
        <row r="646">
          <cell r="A646">
            <v>19</v>
          </cell>
          <cell r="B646" t="str">
            <v>Dawn</v>
          </cell>
          <cell r="C646">
            <v>2029</v>
          </cell>
          <cell r="D646">
            <v>8.3372537723581459</v>
          </cell>
          <cell r="E646">
            <v>7.9306704725839081</v>
          </cell>
          <cell r="F646">
            <v>7.8909635036496359</v>
          </cell>
          <cell r="G646">
            <v>7.6640111484217597</v>
          </cell>
          <cell r="H646">
            <v>8.9290500902201373</v>
          </cell>
          <cell r="I646">
            <v>8.69024602047641</v>
          </cell>
          <cell r="J646">
            <v>8.2920431380602757</v>
          </cell>
          <cell r="K646">
            <v>8.4730838141107743</v>
          </cell>
          <cell r="L646">
            <v>8.2019930306284188</v>
          </cell>
          <cell r="M646">
            <v>8.4331721436954634</v>
          </cell>
          <cell r="N646">
            <v>8.5076907368742667</v>
          </cell>
          <cell r="O646">
            <v>8.4659225135945508</v>
          </cell>
          <cell r="P646">
            <v>8.5681986559821475</v>
          </cell>
        </row>
        <row r="647">
          <cell r="A647">
            <v>19</v>
          </cell>
          <cell r="B647" t="str">
            <v>Dawn</v>
          </cell>
          <cell r="C647">
            <v>2030</v>
          </cell>
          <cell r="D647">
            <v>8.837981515220017</v>
          </cell>
          <cell r="E647">
            <v>8.3655571840680203</v>
          </cell>
          <cell r="F647">
            <v>8.3502832828282827</v>
          </cell>
          <cell r="G647">
            <v>8.3867371301849705</v>
          </cell>
          <cell r="H647">
            <v>9.0772438034402985</v>
          </cell>
          <cell r="I647">
            <v>9.1531501982633134</v>
          </cell>
          <cell r="J647">
            <v>8.8911753305950718</v>
          </cell>
          <cell r="K647">
            <v>9.144250642339415</v>
          </cell>
          <cell r="L647">
            <v>8.8357388257008882</v>
          </cell>
          <cell r="M647">
            <v>8.7769130731318761</v>
          </cell>
          <cell r="N647">
            <v>9.0370749453497616</v>
          </cell>
          <cell r="O647">
            <v>8.9682352273290693</v>
          </cell>
          <cell r="P647">
            <v>9.0694185394092308</v>
          </cell>
        </row>
        <row r="648">
          <cell r="A648">
            <v>20</v>
          </cell>
          <cell r="B648" t="str">
            <v>SE Michigan</v>
          </cell>
          <cell r="C648">
            <v>1997</v>
          </cell>
          <cell r="D648">
            <v>2.895741553002757</v>
          </cell>
          <cell r="E648">
            <v>3.7863219533753179</v>
          </cell>
          <cell r="F648">
            <v>2.6303030303030304</v>
          </cell>
          <cell r="G648">
            <v>2.2980409421087389</v>
          </cell>
          <cell r="H648">
            <v>2.4804923617979999</v>
          </cell>
          <cell r="I648">
            <v>2.6739846322722283</v>
          </cell>
          <cell r="J648">
            <v>2.6143217458054608</v>
          </cell>
          <cell r="K648">
            <v>2.5766871165644174</v>
          </cell>
          <cell r="L648">
            <v>2.8116449600525337</v>
          </cell>
          <cell r="M648">
            <v>3.3249535468357192</v>
          </cell>
          <cell r="N648">
            <v>3.5116253684095624</v>
          </cell>
          <cell r="O648">
            <v>3.4081988661142608</v>
          </cell>
          <cell r="P648">
            <v>2.6323241123938139</v>
          </cell>
        </row>
        <row r="649">
          <cell r="A649">
            <v>20</v>
          </cell>
          <cell r="B649" t="str">
            <v>SE Michigan</v>
          </cell>
          <cell r="C649">
            <v>1998</v>
          </cell>
          <cell r="D649">
            <v>2.3419767413729247</v>
          </cell>
          <cell r="E649">
            <v>2.3762376237623761</v>
          </cell>
          <cell r="F649">
            <v>2.5122295901728449</v>
          </cell>
          <cell r="G649">
            <v>2.5483380404084293</v>
          </cell>
          <cell r="H649">
            <v>2.8115501519756836</v>
          </cell>
          <cell r="I649">
            <v>2.4397917118680845</v>
          </cell>
          <cell r="J649">
            <v>2.3965330444203685</v>
          </cell>
          <cell r="K649">
            <v>2.376366194134834</v>
          </cell>
          <cell r="L649">
            <v>2.0175059433758373</v>
          </cell>
          <cell r="M649">
            <v>2.1688437871100072</v>
          </cell>
          <cell r="N649">
            <v>2.1950167188005612</v>
          </cell>
          <cell r="O649">
            <v>2.3704342204503828</v>
          </cell>
          <cell r="P649">
            <v>1.8908738699956951</v>
          </cell>
        </row>
        <row r="650">
          <cell r="A650">
            <v>20</v>
          </cell>
          <cell r="B650" t="str">
            <v>SE Michigan</v>
          </cell>
          <cell r="C650">
            <v>1999</v>
          </cell>
          <cell r="D650">
            <v>2.4873254352575365</v>
          </cell>
          <cell r="E650">
            <v>2.0720042987641052</v>
          </cell>
          <cell r="F650">
            <v>1.9450407900386433</v>
          </cell>
          <cell r="G650">
            <v>1.9710455764075068</v>
          </cell>
          <cell r="H650">
            <v>2.3634026140989928</v>
          </cell>
          <cell r="I650">
            <v>2.4799314995183561</v>
          </cell>
          <cell r="J650">
            <v>2.5160324925181703</v>
          </cell>
          <cell r="K650">
            <v>2.5301590690722753</v>
          </cell>
          <cell r="L650">
            <v>3.0326295585412666</v>
          </cell>
          <cell r="M650">
            <v>2.8443687460080902</v>
          </cell>
          <cell r="N650">
            <v>2.9769369752364758</v>
          </cell>
          <cell r="O650">
            <v>2.5756128621458134</v>
          </cell>
          <cell r="P650">
            <v>2.5407407407407407</v>
          </cell>
        </row>
        <row r="651">
          <cell r="A651">
            <v>20</v>
          </cell>
          <cell r="B651" t="str">
            <v>SE Michigan</v>
          </cell>
          <cell r="C651">
            <v>2000</v>
          </cell>
          <cell r="D651">
            <v>4.5412506088186424</v>
          </cell>
          <cell r="E651">
            <v>2.58309591642925</v>
          </cell>
          <cell r="F651">
            <v>2.853835630853415</v>
          </cell>
          <cell r="G651">
            <v>3.0161730728838476</v>
          </cell>
          <cell r="H651">
            <v>3.3204066659679281</v>
          </cell>
          <cell r="I651">
            <v>3.8610442607512816</v>
          </cell>
          <cell r="J651">
            <v>4.584769664681918</v>
          </cell>
          <cell r="K651">
            <v>4.2880984666736204</v>
          </cell>
          <cell r="L651">
            <v>4.7083940845657155</v>
          </cell>
          <cell r="M651">
            <v>5.4585152838427948</v>
          </cell>
          <cell r="N651">
            <v>5.4464285714285721</v>
          </cell>
          <cell r="O651">
            <v>5.7945475277288274</v>
          </cell>
          <cell r="P651">
            <v>8.5796981600165392</v>
          </cell>
        </row>
        <row r="652">
          <cell r="A652">
            <v>20</v>
          </cell>
          <cell r="B652" t="str">
            <v>SE Michigan</v>
          </cell>
          <cell r="C652">
            <v>2001</v>
          </cell>
          <cell r="D652">
            <v>4.2553940027705037</v>
          </cell>
          <cell r="E652">
            <v>8.8380972035909604</v>
          </cell>
          <cell r="F652">
            <v>6.1258755665430575</v>
          </cell>
          <cell r="G652">
            <v>5.5830933772110241</v>
          </cell>
          <cell r="H652">
            <v>5.6051740067754849</v>
          </cell>
          <cell r="I652">
            <v>4.5332513577210785</v>
          </cell>
          <cell r="J652">
            <v>3.9928388746803067</v>
          </cell>
          <cell r="K652">
            <v>3.2056781045751634</v>
          </cell>
          <cell r="L652">
            <v>3.1603629320012234</v>
          </cell>
          <cell r="M652">
            <v>2.4028088744148182</v>
          </cell>
          <cell r="N652">
            <v>2.5893945550589188</v>
          </cell>
          <cell r="O652">
            <v>2.5334685598377282</v>
          </cell>
          <cell r="P652">
            <v>2.4946846208362863</v>
          </cell>
        </row>
        <row r="653">
          <cell r="A653">
            <v>20</v>
          </cell>
          <cell r="B653" t="str">
            <v>SE Michigan</v>
          </cell>
          <cell r="C653">
            <v>2002</v>
          </cell>
          <cell r="D653">
            <v>3.3656996958987779</v>
          </cell>
          <cell r="E653">
            <v>2.3249469536223097</v>
          </cell>
          <cell r="F653">
            <v>2.3341399475700744</v>
          </cell>
          <cell r="G653">
            <v>3.101227611189374</v>
          </cell>
          <cell r="H653">
            <v>3.4631991163771461</v>
          </cell>
          <cell r="I653">
            <v>3.5935464475398335</v>
          </cell>
          <cell r="J653">
            <v>3.214</v>
          </cell>
          <cell r="K653">
            <v>2.9498054086418519</v>
          </cell>
          <cell r="L653">
            <v>3.0724031470969027</v>
          </cell>
          <cell r="M653">
            <v>3.5022858278672233</v>
          </cell>
          <cell r="N653">
            <v>4.1009620152732325</v>
          </cell>
          <cell r="O653">
            <v>4.0775930324623912</v>
          </cell>
          <cell r="P653">
            <v>4.6542868431450017</v>
          </cell>
        </row>
        <row r="654">
          <cell r="A654">
            <v>20</v>
          </cell>
          <cell r="B654" t="str">
            <v>SE Michigan</v>
          </cell>
          <cell r="C654">
            <v>2003</v>
          </cell>
          <cell r="D654">
            <v>5.5633116820545112</v>
          </cell>
          <cell r="E654">
            <v>5.309019221291277</v>
          </cell>
          <cell r="F654">
            <v>7.2899862286051542</v>
          </cell>
          <cell r="G654">
            <v>6.9637773633061757</v>
          </cell>
          <cell r="H654">
            <v>5.4241771159874608</v>
          </cell>
          <cell r="I654">
            <v>5.8803402092091117</v>
          </cell>
          <cell r="J654">
            <v>5.3146478829268302</v>
          </cell>
          <cell r="K654">
            <v>5.8189110992113724</v>
          </cell>
          <cell r="L654">
            <v>5.1092259327633123</v>
          </cell>
          <cell r="M654">
            <v>4.748730056234244</v>
          </cell>
          <cell r="N654">
            <v>4.7542927327269204</v>
          </cell>
          <cell r="O654">
            <v>5.0488722383159521</v>
          </cell>
          <cell r="P654">
            <v>5.0977601040763219</v>
          </cell>
        </row>
        <row r="655">
          <cell r="A655">
            <v>20</v>
          </cell>
          <cell r="B655" t="str">
            <v>SE Michigan</v>
          </cell>
          <cell r="C655">
            <v>2004</v>
          </cell>
          <cell r="D655">
            <v>4.8093572994642111</v>
          </cell>
          <cell r="E655">
            <v>5.7911384075391856</v>
          </cell>
          <cell r="F655">
            <v>5.8386050767754316</v>
          </cell>
          <cell r="G655">
            <v>4.9880716337866309</v>
          </cell>
          <cell r="H655">
            <v>4.4139050367963293</v>
          </cell>
          <cell r="I655">
            <v>4.9709047591797813</v>
          </cell>
          <cell r="J655">
            <v>4.6053252236817057</v>
          </cell>
          <cell r="K655">
            <v>4.9789612272036479</v>
          </cell>
          <cell r="L655">
            <v>4.6125782349037827</v>
          </cell>
          <cell r="M655">
            <v>4.2876339419165648</v>
          </cell>
          <cell r="N655">
            <v>4.1840487586141792</v>
          </cell>
          <cell r="O655">
            <v>4.4966313424399429</v>
          </cell>
          <cell r="P655">
            <v>4.5444839507333583</v>
          </cell>
        </row>
        <row r="656">
          <cell r="A656">
            <v>20</v>
          </cell>
          <cell r="B656" t="str">
            <v>SE Michigan</v>
          </cell>
          <cell r="C656">
            <v>2005</v>
          </cell>
          <cell r="D656">
            <v>5.2777556928545293</v>
          </cell>
          <cell r="E656">
            <v>5.2227649873346467</v>
          </cell>
          <cell r="F656">
            <v>5.3451191104868911</v>
          </cell>
          <cell r="G656">
            <v>4.7363421750910959</v>
          </cell>
          <cell r="H656">
            <v>5.517436572174562</v>
          </cell>
          <cell r="I656">
            <v>5.7414384572438815</v>
          </cell>
          <cell r="J656">
            <v>5.332831432816417</v>
          </cell>
          <cell r="K656">
            <v>5.5220054026503576</v>
          </cell>
          <cell r="L656">
            <v>5.0619130676038102</v>
          </cell>
          <cell r="M656">
            <v>5.2097348098929501</v>
          </cell>
          <cell r="N656">
            <v>5.0430068981396206</v>
          </cell>
          <cell r="O656">
            <v>5.2692247495634588</v>
          </cell>
          <cell r="P656">
            <v>5.3312506512566502</v>
          </cell>
        </row>
        <row r="657">
          <cell r="A657">
            <v>20</v>
          </cell>
          <cell r="B657" t="str">
            <v>SE Michigan</v>
          </cell>
          <cell r="C657">
            <v>2006</v>
          </cell>
          <cell r="D657">
            <v>5.8991429470204748</v>
          </cell>
          <cell r="E657">
            <v>5.9599453729977112</v>
          </cell>
          <cell r="F657">
            <v>6.0769213391796839</v>
          </cell>
          <cell r="G657">
            <v>5.4216098541476754</v>
          </cell>
          <cell r="H657">
            <v>5.4565480214682074</v>
          </cell>
          <cell r="I657">
            <v>6.2015570806100229</v>
          </cell>
          <cell r="J657">
            <v>5.8734000090596128</v>
          </cell>
          <cell r="K657">
            <v>6.0496633125395523</v>
          </cell>
          <cell r="L657">
            <v>5.7704086881992058</v>
          </cell>
          <cell r="M657">
            <v>6.0382732060862514</v>
          </cell>
          <cell r="N657">
            <v>5.8281733129661246</v>
          </cell>
          <cell r="O657">
            <v>6.0374996144189383</v>
          </cell>
          <cell r="P657">
            <v>6.0757155525727073</v>
          </cell>
        </row>
        <row r="658">
          <cell r="A658">
            <v>20</v>
          </cell>
          <cell r="B658" t="str">
            <v>SE Michigan</v>
          </cell>
          <cell r="C658">
            <v>2007</v>
          </cell>
          <cell r="D658">
            <v>5.9600425428117321</v>
          </cell>
          <cell r="E658">
            <v>6.602140855509913</v>
          </cell>
          <cell r="F658">
            <v>6.6649682470368061</v>
          </cell>
          <cell r="G658">
            <v>6.0076543311988617</v>
          </cell>
          <cell r="H658">
            <v>5.560195039048633</v>
          </cell>
          <cell r="I658">
            <v>6.0990115854738702</v>
          </cell>
          <cell r="J658">
            <v>5.8366550556832246</v>
          </cell>
          <cell r="K658">
            <v>6.1763589485754613</v>
          </cell>
          <cell r="L658">
            <v>5.9840433236510862</v>
          </cell>
          <cell r="M658">
            <v>5.9032663826423049</v>
          </cell>
          <cell r="N658">
            <v>5.0701403839410943</v>
          </cell>
          <cell r="O658">
            <v>5.7993214591899225</v>
          </cell>
          <cell r="P658">
            <v>5.8167549017896114</v>
          </cell>
        </row>
        <row r="659">
          <cell r="A659">
            <v>20</v>
          </cell>
          <cell r="B659" t="str">
            <v>SE Michigan</v>
          </cell>
          <cell r="C659">
            <v>2008</v>
          </cell>
          <cell r="D659">
            <v>5.6420244779632611</v>
          </cell>
          <cell r="E659">
            <v>6.3036950688273219</v>
          </cell>
          <cell r="F659">
            <v>6.3635800973828367</v>
          </cell>
          <cell r="G659">
            <v>5.6956706923477354</v>
          </cell>
          <cell r="H659">
            <v>5.4669203740583594</v>
          </cell>
          <cell r="I659">
            <v>5.9913350125291629</v>
          </cell>
          <cell r="J659">
            <v>5.1375536000689834</v>
          </cell>
          <cell r="K659">
            <v>5.5420173134842097</v>
          </cell>
          <cell r="L659">
            <v>5.4164961957921847</v>
          </cell>
          <cell r="M659">
            <v>5.4427411431999309</v>
          </cell>
          <cell r="N659">
            <v>5.2560008124518944</v>
          </cell>
          <cell r="O659">
            <v>5.5137332422975165</v>
          </cell>
          <cell r="P659">
            <v>5.5745501831189852</v>
          </cell>
        </row>
        <row r="660">
          <cell r="A660">
            <v>20</v>
          </cell>
          <cell r="B660" t="str">
            <v>SE Michigan</v>
          </cell>
          <cell r="C660">
            <v>2009</v>
          </cell>
          <cell r="D660">
            <v>5.3383846405708608</v>
          </cell>
          <cell r="E660">
            <v>6.0410238504037395</v>
          </cell>
          <cell r="F660">
            <v>6.0442151993214583</v>
          </cell>
          <cell r="G660">
            <v>5.4320424024379914</v>
          </cell>
          <cell r="H660">
            <v>4.8503659317452277</v>
          </cell>
          <cell r="I660">
            <v>4.8745202073849274</v>
          </cell>
          <cell r="J660">
            <v>5.1618712627239844</v>
          </cell>
          <cell r="K660">
            <v>5.5432514398455206</v>
          </cell>
          <cell r="L660">
            <v>5.4273822119815671</v>
          </cell>
          <cell r="M660">
            <v>5.1570024496279583</v>
          </cell>
          <cell r="N660">
            <v>4.92005211514393</v>
          </cell>
          <cell r="O660">
            <v>5.2826919900083258</v>
          </cell>
          <cell r="P660">
            <v>5.3261966262256939</v>
          </cell>
        </row>
        <row r="661">
          <cell r="A661">
            <v>20</v>
          </cell>
          <cell r="B661" t="str">
            <v>SE Michigan</v>
          </cell>
          <cell r="C661">
            <v>2010</v>
          </cell>
          <cell r="D661">
            <v>5.991409571686515</v>
          </cell>
          <cell r="E661">
            <v>5.8503638391376453</v>
          </cell>
          <cell r="F661">
            <v>5.8764136461436616</v>
          </cell>
          <cell r="G661">
            <v>5.325981633495747</v>
          </cell>
          <cell r="H661">
            <v>6.2297083072358657</v>
          </cell>
          <cell r="I661">
            <v>6.4202364092441817</v>
          </cell>
          <cell r="J661">
            <v>5.7857712327642812</v>
          </cell>
          <cell r="K661">
            <v>6.1429135555737568</v>
          </cell>
          <cell r="L661">
            <v>6.2107014058030243</v>
          </cell>
          <cell r="M661">
            <v>6.169091263561465</v>
          </cell>
          <cell r="N661">
            <v>5.6204119993487467</v>
          </cell>
          <cell r="O661">
            <v>6.114641616571892</v>
          </cell>
          <cell r="P661">
            <v>6.1506799513579242</v>
          </cell>
        </row>
        <row r="662">
          <cell r="A662">
            <v>20</v>
          </cell>
          <cell r="B662" t="str">
            <v>SE Michigan</v>
          </cell>
          <cell r="C662">
            <v>2011</v>
          </cell>
          <cell r="D662">
            <v>6.1472275059686643</v>
          </cell>
          <cell r="E662">
            <v>6.6214135021438398</v>
          </cell>
          <cell r="F662">
            <v>6.6760796221540453</v>
          </cell>
          <cell r="G662">
            <v>6.1522856268127617</v>
          </cell>
          <cell r="H662">
            <v>6.2740481144970648</v>
          </cell>
          <cell r="I662">
            <v>6.0973812324480461</v>
          </cell>
          <cell r="J662">
            <v>5.672273344543199</v>
          </cell>
          <cell r="K662">
            <v>6.1040188828512063</v>
          </cell>
          <cell r="L662">
            <v>5.9939754325811343</v>
          </cell>
          <cell r="M662">
            <v>6.2561218844501036</v>
          </cell>
          <cell r="N662">
            <v>5.6912793185608761</v>
          </cell>
          <cell r="O662">
            <v>6.100881930575369</v>
          </cell>
          <cell r="P662">
            <v>6.1269711800063273</v>
          </cell>
        </row>
        <row r="663">
          <cell r="A663">
            <v>20</v>
          </cell>
          <cell r="B663" t="str">
            <v>SE Michigan</v>
          </cell>
          <cell r="C663">
            <v>2012</v>
          </cell>
          <cell r="D663">
            <v>6.1792437138214398</v>
          </cell>
          <cell r="E663">
            <v>6.5952406945540663</v>
          </cell>
          <cell r="F663">
            <v>6.7032026780088207</v>
          </cell>
          <cell r="G663">
            <v>6.0526446549284705</v>
          </cell>
          <cell r="H663">
            <v>5.7560398650768754</v>
          </cell>
          <cell r="I663">
            <v>6.3389015813370913</v>
          </cell>
          <cell r="J663">
            <v>5.9250865713616125</v>
          </cell>
          <cell r="K663">
            <v>6.3056452872846336</v>
          </cell>
          <cell r="L663">
            <v>6.0635137244223136</v>
          </cell>
          <cell r="M663">
            <v>6.1713473524844717</v>
          </cell>
          <cell r="N663">
            <v>5.8754044940337833</v>
          </cell>
          <cell r="O663">
            <v>6.1613155481676198</v>
          </cell>
          <cell r="P663">
            <v>6.2025821141975301</v>
          </cell>
        </row>
        <row r="664">
          <cell r="A664">
            <v>20</v>
          </cell>
          <cell r="B664" t="str">
            <v>SE Michigan</v>
          </cell>
          <cell r="C664">
            <v>2013</v>
          </cell>
          <cell r="D664">
            <v>5.258032496645173</v>
          </cell>
          <cell r="E664">
            <v>6.5718596488526106</v>
          </cell>
          <cell r="F664">
            <v>6.5379924542800074</v>
          </cell>
          <cell r="G664">
            <v>6.0594166947852752</v>
          </cell>
          <cell r="H664">
            <v>4.8022439996938617</v>
          </cell>
          <cell r="I664">
            <v>4.7173266228807096</v>
          </cell>
          <cell r="J664">
            <v>4.8746082082158368</v>
          </cell>
          <cell r="K664">
            <v>5.1944762017036812</v>
          </cell>
          <cell r="L664">
            <v>5.16702620113852</v>
          </cell>
          <cell r="M664">
            <v>4.8900304575064384</v>
          </cell>
          <cell r="N664">
            <v>4.3836223582766438</v>
          </cell>
          <cell r="O664">
            <v>4.9357338563669293</v>
          </cell>
          <cell r="P664">
            <v>4.9620532560415569</v>
          </cell>
        </row>
        <row r="665">
          <cell r="A665">
            <v>20</v>
          </cell>
          <cell r="B665" t="str">
            <v>SE Michigan</v>
          </cell>
          <cell r="C665">
            <v>2014</v>
          </cell>
          <cell r="D665">
            <v>4.9696191809876655</v>
          </cell>
          <cell r="E665">
            <v>5.4208529036135529</v>
          </cell>
          <cell r="F665">
            <v>5.3848647773279348</v>
          </cell>
          <cell r="G665">
            <v>4.8772635445500114</v>
          </cell>
          <cell r="H665">
            <v>5.2080085262057638</v>
          </cell>
          <cell r="I665">
            <v>5.1430796289397209</v>
          </cell>
          <cell r="J665">
            <v>4.6342747639229689</v>
          </cell>
          <cell r="K665">
            <v>4.8041267121763012</v>
          </cell>
          <cell r="L665">
            <v>4.8448295986374408</v>
          </cell>
          <cell r="M665">
            <v>4.8903816730712384</v>
          </cell>
          <cell r="N665">
            <v>4.760975626843658</v>
          </cell>
          <cell r="O665">
            <v>4.6793801354235667</v>
          </cell>
          <cell r="P665">
            <v>4.9873922811398357</v>
          </cell>
        </row>
        <row r="666">
          <cell r="A666">
            <v>20</v>
          </cell>
          <cell r="B666" t="str">
            <v>SE Michigan</v>
          </cell>
          <cell r="C666">
            <v>2015</v>
          </cell>
          <cell r="D666">
            <v>5.5144894562469302</v>
          </cell>
          <cell r="E666">
            <v>5.4647250146584581</v>
          </cell>
          <cell r="F666">
            <v>5.5194760842536388</v>
          </cell>
          <cell r="G666">
            <v>5.0127518467153278</v>
          </cell>
          <cell r="H666">
            <v>5.6349186917249412</v>
          </cell>
          <cell r="I666">
            <v>5.6484875118121689</v>
          </cell>
          <cell r="J666">
            <v>5.4182092927094665</v>
          </cell>
          <cell r="K666">
            <v>5.6103371751248829</v>
          </cell>
          <cell r="L666">
            <v>5.5072325675480416</v>
          </cell>
          <cell r="M666">
            <v>5.6901627180966114</v>
          </cell>
          <cell r="N666">
            <v>5.3732578386934318</v>
          </cell>
          <cell r="O666">
            <v>5.6349436602527279</v>
          </cell>
          <cell r="P666">
            <v>5.6593710733734595</v>
          </cell>
        </row>
        <row r="667">
          <cell r="A667">
            <v>20</v>
          </cell>
          <cell r="B667" t="str">
            <v>SE Michigan</v>
          </cell>
          <cell r="C667">
            <v>2016</v>
          </cell>
          <cell r="D667">
            <v>5.7604639145973424</v>
          </cell>
          <cell r="E667">
            <v>6.1353089595995698</v>
          </cell>
          <cell r="F667">
            <v>6.2278299200799205</v>
          </cell>
          <cell r="G667">
            <v>5.589347148045289</v>
          </cell>
          <cell r="H667">
            <v>5.6825512543529246</v>
          </cell>
          <cell r="I667">
            <v>5.9768378341961563</v>
          </cell>
          <cell r="J667">
            <v>5.5309495329087044</v>
          </cell>
          <cell r="K667">
            <v>5.7042661675377877</v>
          </cell>
          <cell r="L667">
            <v>5.8207101705666755</v>
          </cell>
          <cell r="M667">
            <v>5.7198024126046283</v>
          </cell>
          <cell r="N667">
            <v>5.2904396321774527</v>
          </cell>
          <cell r="O667">
            <v>5.70164158727935</v>
          </cell>
          <cell r="P667">
            <v>5.745882355819643</v>
          </cell>
        </row>
        <row r="668">
          <cell r="A668">
            <v>20</v>
          </cell>
          <cell r="B668" t="str">
            <v>SE Michigan</v>
          </cell>
          <cell r="C668">
            <v>2017</v>
          </cell>
          <cell r="D668">
            <v>6.2615892259228856</v>
          </cell>
          <cell r="E668">
            <v>6.2567818194502589</v>
          </cell>
          <cell r="F668">
            <v>6.3724365193177857</v>
          </cell>
          <cell r="G668">
            <v>5.8961084688064469</v>
          </cell>
          <cell r="H668">
            <v>6.3872352007210713</v>
          </cell>
          <cell r="I668">
            <v>6.4779594091600945</v>
          </cell>
          <cell r="J668">
            <v>6.2524902368293862</v>
          </cell>
          <cell r="K668">
            <v>6.6108489423275678</v>
          </cell>
          <cell r="L668">
            <v>6.2192029980059145</v>
          </cell>
          <cell r="M668">
            <v>6.4032653262883414</v>
          </cell>
          <cell r="N668">
            <v>5.7357274532630278</v>
          </cell>
          <cell r="O668">
            <v>6.2506523236741387</v>
          </cell>
          <cell r="P668">
            <v>6.2763620132305808</v>
          </cell>
        </row>
        <row r="669">
          <cell r="A669">
            <v>20</v>
          </cell>
          <cell r="B669" t="str">
            <v>SE Michigan</v>
          </cell>
          <cell r="C669">
            <v>2018</v>
          </cell>
          <cell r="D669">
            <v>6.4295109406966624</v>
          </cell>
          <cell r="E669">
            <v>6.731035908255631</v>
          </cell>
          <cell r="F669">
            <v>6.8377907763363455</v>
          </cell>
          <cell r="G669">
            <v>6.3196408634946453</v>
          </cell>
          <cell r="H669">
            <v>6.1850839082792204</v>
          </cell>
          <cell r="I669">
            <v>6.71201269744836</v>
          </cell>
          <cell r="J669">
            <v>6.3338547187605263</v>
          </cell>
          <cell r="K669">
            <v>6.5215314600699115</v>
          </cell>
          <cell r="L669">
            <v>6.2376476720783574</v>
          </cell>
          <cell r="M669">
            <v>6.3407189864095868</v>
          </cell>
          <cell r="N669">
            <v>6.1455831707642981</v>
          </cell>
          <cell r="O669">
            <v>6.3415066537769187</v>
          </cell>
          <cell r="P669">
            <v>6.44772447268614</v>
          </cell>
        </row>
        <row r="670">
          <cell r="A670">
            <v>20</v>
          </cell>
          <cell r="B670" t="str">
            <v>SE Michigan</v>
          </cell>
          <cell r="C670">
            <v>2019</v>
          </cell>
          <cell r="D670">
            <v>6.6363883484636794</v>
          </cell>
          <cell r="E670">
            <v>6.8320620476727969</v>
          </cell>
          <cell r="F670">
            <v>6.9415972435727529</v>
          </cell>
          <cell r="G670">
            <v>6.4948756381431023</v>
          </cell>
          <cell r="H670">
            <v>6.7472669372401493</v>
          </cell>
          <cell r="I670">
            <v>6.8819036483371754</v>
          </cell>
          <cell r="J670">
            <v>6.6566150696635118</v>
          </cell>
          <cell r="K670">
            <v>6.7467486587525425</v>
          </cell>
          <cell r="L670">
            <v>6.5416869428627527</v>
          </cell>
          <cell r="M670">
            <v>6.6060431519822354</v>
          </cell>
          <cell r="N670">
            <v>6.1151536501108072</v>
          </cell>
          <cell r="O670">
            <v>6.517976328628114</v>
          </cell>
          <cell r="P670">
            <v>6.5547308645982083</v>
          </cell>
        </row>
        <row r="671">
          <cell r="A671">
            <v>20</v>
          </cell>
          <cell r="B671" t="str">
            <v>SE Michigan</v>
          </cell>
          <cell r="C671">
            <v>2020</v>
          </cell>
          <cell r="D671">
            <v>6.4674365234802549</v>
          </cell>
          <cell r="E671">
            <v>6.942716246680054</v>
          </cell>
          <cell r="F671">
            <v>7.0542769459529353</v>
          </cell>
          <cell r="G671">
            <v>6.5248753483870967</v>
          </cell>
          <cell r="H671">
            <v>6.7168839438614576</v>
          </cell>
          <cell r="I671">
            <v>6.8187438897455666</v>
          </cell>
          <cell r="J671">
            <v>6.2105226596563217</v>
          </cell>
          <cell r="K671">
            <v>6.3841466632542074</v>
          </cell>
          <cell r="L671">
            <v>5.9414226486175856</v>
          </cell>
          <cell r="M671">
            <v>6.3643106161983045</v>
          </cell>
          <cell r="N671">
            <v>6.0605389634340217</v>
          </cell>
          <cell r="O671">
            <v>6.2166600266531278</v>
          </cell>
          <cell r="P671">
            <v>6.3741403293223557</v>
          </cell>
        </row>
        <row r="672">
          <cell r="A672">
            <v>20</v>
          </cell>
          <cell r="B672" t="str">
            <v>SE Michigan</v>
          </cell>
          <cell r="C672">
            <v>2021</v>
          </cell>
          <cell r="D672">
            <v>6.709001776547403</v>
          </cell>
          <cell r="E672">
            <v>6.7835192453545696</v>
          </cell>
          <cell r="F672">
            <v>6.9258692885076325</v>
          </cell>
          <cell r="G672">
            <v>6.4838366903757789</v>
          </cell>
          <cell r="H672">
            <v>6.566333821219926</v>
          </cell>
          <cell r="I672">
            <v>6.8048362775827478</v>
          </cell>
          <cell r="J672">
            <v>6.7644993869252419</v>
          </cell>
          <cell r="K672">
            <v>6.9739597165865534</v>
          </cell>
          <cell r="L672">
            <v>6.6580569524046851</v>
          </cell>
          <cell r="M672">
            <v>6.7154176188995951</v>
          </cell>
          <cell r="N672">
            <v>6.3965379885841926</v>
          </cell>
          <cell r="O672">
            <v>6.6800383481921743</v>
          </cell>
          <cell r="P672">
            <v>6.7551159839357426</v>
          </cell>
        </row>
        <row r="673">
          <cell r="A673">
            <v>20</v>
          </cell>
          <cell r="B673" t="str">
            <v>SE Michigan</v>
          </cell>
          <cell r="C673">
            <v>2022</v>
          </cell>
          <cell r="D673">
            <v>6.6128801794082577</v>
          </cell>
          <cell r="E673">
            <v>7.0935916759156497</v>
          </cell>
          <cell r="F673">
            <v>7.1883165343671163</v>
          </cell>
          <cell r="G673">
            <v>6.753341421026775</v>
          </cell>
          <cell r="H673">
            <v>6.6323783122931737</v>
          </cell>
          <cell r="I673">
            <v>6.840296960430555</v>
          </cell>
          <cell r="J673">
            <v>6.5421506469726562</v>
          </cell>
          <cell r="K673">
            <v>6.6534264465830191</v>
          </cell>
          <cell r="L673">
            <v>6.3639278611803318</v>
          </cell>
          <cell r="M673">
            <v>6.3712143810274755</v>
          </cell>
          <cell r="N673">
            <v>6.0631501422432068</v>
          </cell>
          <cell r="O673">
            <v>6.3592103171247363</v>
          </cell>
          <cell r="P673">
            <v>6.4935574537344021</v>
          </cell>
        </row>
        <row r="674">
          <cell r="A674">
            <v>20</v>
          </cell>
          <cell r="B674" t="str">
            <v>SE Michigan</v>
          </cell>
          <cell r="C674">
            <v>2023</v>
          </cell>
          <cell r="D674">
            <v>6.9979490540130165</v>
          </cell>
          <cell r="E674">
            <v>6.9151498195380174</v>
          </cell>
          <cell r="F674">
            <v>7.0783203745947896</v>
          </cell>
          <cell r="G674">
            <v>6.7769920321111909</v>
          </cell>
          <cell r="H674">
            <v>7.3213972856630392</v>
          </cell>
          <cell r="I674">
            <v>7.2372227432730751</v>
          </cell>
          <cell r="J674">
            <v>6.9535707115212864</v>
          </cell>
          <cell r="K674">
            <v>7.0449798146057399</v>
          </cell>
          <cell r="L674">
            <v>6.8318086876593735</v>
          </cell>
          <cell r="M674">
            <v>7.0157216712036927</v>
          </cell>
          <cell r="N674">
            <v>6.7937577654423054</v>
          </cell>
          <cell r="O674">
            <v>6.977165548942188</v>
          </cell>
          <cell r="P674">
            <v>7.0293021936015059</v>
          </cell>
        </row>
        <row r="675">
          <cell r="A675">
            <v>20</v>
          </cell>
          <cell r="B675" t="str">
            <v>SE Michigan</v>
          </cell>
          <cell r="C675">
            <v>2024</v>
          </cell>
          <cell r="D675">
            <v>7.0576417949232351</v>
          </cell>
          <cell r="E675">
            <v>7.3219550032278882</v>
          </cell>
          <cell r="F675">
            <v>7.4698557045800635</v>
          </cell>
          <cell r="G675">
            <v>7.1567756794669464</v>
          </cell>
          <cell r="H675">
            <v>6.9798786118401868</v>
          </cell>
          <cell r="I675">
            <v>7.180308661233993</v>
          </cell>
          <cell r="J675">
            <v>6.9339466221318613</v>
          </cell>
          <cell r="K675">
            <v>7.0432445797101453</v>
          </cell>
          <cell r="L675">
            <v>6.8347088631761652</v>
          </cell>
          <cell r="M675">
            <v>6.8597536862767736</v>
          </cell>
          <cell r="N675">
            <v>6.9148280479373128</v>
          </cell>
          <cell r="O675">
            <v>6.9576770411683526</v>
          </cell>
          <cell r="P675">
            <v>7.0387690383291259</v>
          </cell>
        </row>
        <row r="676">
          <cell r="A676">
            <v>20</v>
          </cell>
          <cell r="B676" t="str">
            <v>SE Michigan</v>
          </cell>
          <cell r="C676">
            <v>2025</v>
          </cell>
          <cell r="D676">
            <v>7.3453501093325997</v>
          </cell>
          <cell r="E676">
            <v>7.3308137826385709</v>
          </cell>
          <cell r="F676">
            <v>7.5568250228571427</v>
          </cell>
          <cell r="G676">
            <v>7.3326723955066422</v>
          </cell>
          <cell r="H676">
            <v>7.4584318215444148</v>
          </cell>
          <cell r="I676">
            <v>7.4545556931114776</v>
          </cell>
          <cell r="J676">
            <v>7.3193152451119294</v>
          </cell>
          <cell r="K676">
            <v>7.4566928228041398</v>
          </cell>
          <cell r="L676">
            <v>7.2946361742958734</v>
          </cell>
          <cell r="M676">
            <v>7.2529034414779758</v>
          </cell>
          <cell r="N676">
            <v>7.0457577515458132</v>
          </cell>
          <cell r="O676">
            <v>7.2876429372826212</v>
          </cell>
          <cell r="P676">
            <v>7.3539542238145881</v>
          </cell>
        </row>
        <row r="677">
          <cell r="A677">
            <v>20</v>
          </cell>
          <cell r="B677" t="str">
            <v>SE Michigan</v>
          </cell>
          <cell r="C677">
            <v>2026</v>
          </cell>
          <cell r="D677">
            <v>7.7176519152519463</v>
          </cell>
          <cell r="E677">
            <v>7.5729170837988828</v>
          </cell>
          <cell r="F677">
            <v>7.5591808217650662</v>
          </cell>
          <cell r="G677">
            <v>7.7172412851182193</v>
          </cell>
          <cell r="H677">
            <v>8.0404819786808801</v>
          </cell>
          <cell r="I677">
            <v>8.0029103883871677</v>
          </cell>
          <cell r="J677">
            <v>7.6548354086033399</v>
          </cell>
          <cell r="K677">
            <v>7.7702475969762181</v>
          </cell>
          <cell r="L677">
            <v>7.5803783259911892</v>
          </cell>
          <cell r="M677">
            <v>7.6411486948398082</v>
          </cell>
          <cell r="N677">
            <v>7.5975181299698384</v>
          </cell>
          <cell r="O677">
            <v>7.6945829848949208</v>
          </cell>
          <cell r="P677">
            <v>7.7803802839978164</v>
          </cell>
        </row>
        <row r="678">
          <cell r="A678">
            <v>20</v>
          </cell>
          <cell r="B678" t="str">
            <v>SE Michigan</v>
          </cell>
          <cell r="C678">
            <v>2027</v>
          </cell>
          <cell r="D678">
            <v>7.511532384602269</v>
          </cell>
          <cell r="E678">
            <v>7.7760321942446042</v>
          </cell>
          <cell r="F678">
            <v>7.7683059936908512</v>
          </cell>
          <cell r="G678">
            <v>7.5721905829353018</v>
          </cell>
          <cell r="H678">
            <v>7.455756034015816</v>
          </cell>
          <cell r="I678">
            <v>7.5238110756756758</v>
          </cell>
          <cell r="J678">
            <v>7.3875477749608933</v>
          </cell>
          <cell r="K678">
            <v>7.6421442159659794</v>
          </cell>
          <cell r="L678">
            <v>7.3658970292774644</v>
          </cell>
          <cell r="M678">
            <v>7.3284766150217129</v>
          </cell>
          <cell r="N678">
            <v>7.3555839227435662</v>
          </cell>
          <cell r="O678">
            <v>7.4358683432110633</v>
          </cell>
          <cell r="P678">
            <v>7.526774833484307</v>
          </cell>
        </row>
        <row r="679">
          <cell r="A679">
            <v>20</v>
          </cell>
          <cell r="B679" t="str">
            <v>SE Michigan</v>
          </cell>
          <cell r="C679">
            <v>2028</v>
          </cell>
          <cell r="D679">
            <v>7.816397418616102</v>
          </cell>
          <cell r="E679">
            <v>7.6373687067957032</v>
          </cell>
          <cell r="F679">
            <v>7.5627986363153976</v>
          </cell>
          <cell r="G679">
            <v>7.8276312099549896</v>
          </cell>
          <cell r="H679">
            <v>8.0054940868738118</v>
          </cell>
          <cell r="I679">
            <v>8.1092242683119746</v>
          </cell>
          <cell r="J679">
            <v>7.8460054731080948</v>
          </cell>
          <cell r="K679">
            <v>8.0518576230240004</v>
          </cell>
          <cell r="L679">
            <v>7.8038132861635221</v>
          </cell>
          <cell r="M679">
            <v>7.7111623934306195</v>
          </cell>
          <cell r="N679">
            <v>7.5792372220482305</v>
          </cell>
          <cell r="O679">
            <v>7.7835992446736473</v>
          </cell>
          <cell r="P679">
            <v>7.8785768726932472</v>
          </cell>
        </row>
        <row r="680">
          <cell r="A680">
            <v>20</v>
          </cell>
          <cell r="B680" t="str">
            <v>SE Michigan</v>
          </cell>
          <cell r="C680">
            <v>2029</v>
          </cell>
          <cell r="D680">
            <v>8.3292321008638126</v>
          </cell>
          <cell r="E680">
            <v>7.92288589510816</v>
          </cell>
          <cell r="F680">
            <v>7.8803203033597358</v>
          </cell>
          <cell r="G680">
            <v>7.6578316113034051</v>
          </cell>
          <cell r="H680">
            <v>8.9194405011084186</v>
          </cell>
          <cell r="I680">
            <v>8.6835489787518654</v>
          </cell>
          <cell r="J680">
            <v>8.2853105919802843</v>
          </cell>
          <cell r="K680">
            <v>8.4657871035507508</v>
          </cell>
          <cell r="L680">
            <v>8.1949582706959152</v>
          </cell>
          <cell r="M680">
            <v>8.4265379241720666</v>
          </cell>
          <cell r="N680">
            <v>8.4991195141824107</v>
          </cell>
          <cell r="O680">
            <v>8.4551306245870812</v>
          </cell>
          <cell r="P680">
            <v>8.559913891565655</v>
          </cell>
        </row>
        <row r="681">
          <cell r="A681">
            <v>20</v>
          </cell>
          <cell r="B681" t="str">
            <v>SE Michigan</v>
          </cell>
          <cell r="C681">
            <v>2030</v>
          </cell>
          <cell r="D681">
            <v>8.8286517196948626</v>
          </cell>
          <cell r="E681">
            <v>8.3548529024748213</v>
          </cell>
          <cell r="F681">
            <v>8.3385327626262615</v>
          </cell>
          <cell r="G681">
            <v>8.3760310921828527</v>
          </cell>
          <cell r="H681">
            <v>9.066644361734232</v>
          </cell>
          <cell r="I681">
            <v>9.1453314912412793</v>
          </cell>
          <cell r="J681">
            <v>8.8836483069525158</v>
          </cell>
          <cell r="K681">
            <v>9.1365780804798788</v>
          </cell>
          <cell r="L681">
            <v>8.8281689115035409</v>
          </cell>
          <cell r="M681">
            <v>8.7700843132374153</v>
          </cell>
          <cell r="N681">
            <v>9.0272420210651827</v>
          </cell>
          <cell r="O681">
            <v>8.955740611830036</v>
          </cell>
          <cell r="P681">
            <v>9.0609657810103403</v>
          </cell>
        </row>
        <row r="682">
          <cell r="A682">
            <v>21</v>
          </cell>
          <cell r="B682" t="str">
            <v>New England</v>
          </cell>
          <cell r="C682">
            <v>1997</v>
          </cell>
          <cell r="D682">
            <v>3.1937548250315424</v>
          </cell>
          <cell r="E682">
            <v>4.8270909291790955</v>
          </cell>
          <cell r="F682">
            <v>2.8584022038567491</v>
          </cell>
          <cell r="G682">
            <v>2.7415804534448602</v>
          </cell>
          <cell r="H682">
            <v>2.7189801077041436</v>
          </cell>
          <cell r="I682">
            <v>2.7958287596048299</v>
          </cell>
          <cell r="J682">
            <v>2.7667507402127427</v>
          </cell>
          <cell r="K682">
            <v>2.7191060473269064</v>
          </cell>
          <cell r="L682">
            <v>2.9834737878953708</v>
          </cell>
          <cell r="M682">
            <v>3.4102087659853537</v>
          </cell>
          <cell r="N682">
            <v>3.6578976094312847</v>
          </cell>
          <cell r="O682">
            <v>3.7570867858700394</v>
          </cell>
          <cell r="P682">
            <v>3.0886517098671313</v>
          </cell>
        </row>
        <row r="683">
          <cell r="A683">
            <v>21</v>
          </cell>
          <cell r="B683" t="str">
            <v>New England</v>
          </cell>
          <cell r="C683">
            <v>1998</v>
          </cell>
          <cell r="D683">
            <v>2.6083741643586307</v>
          </cell>
          <cell r="E683">
            <v>2.8636709824828639</v>
          </cell>
          <cell r="F683">
            <v>2.7057288835743014</v>
          </cell>
          <cell r="G683">
            <v>2.7666739083206608</v>
          </cell>
          <cell r="H683">
            <v>2.9526704298740776</v>
          </cell>
          <cell r="I683">
            <v>2.6231286613148193</v>
          </cell>
          <cell r="J683">
            <v>2.575297941495124</v>
          </cell>
          <cell r="K683">
            <v>2.6707066334812248</v>
          </cell>
          <cell r="L683">
            <v>2.3103522800950937</v>
          </cell>
          <cell r="M683">
            <v>2.4722012307027961</v>
          </cell>
          <cell r="N683">
            <v>2.3934850609427243</v>
          </cell>
          <cell r="O683">
            <v>2.6732033186079085</v>
          </cell>
          <cell r="P683">
            <v>2.293370641411967</v>
          </cell>
        </row>
        <row r="684">
          <cell r="A684">
            <v>21</v>
          </cell>
          <cell r="B684" t="str">
            <v>New England</v>
          </cell>
          <cell r="C684">
            <v>1999</v>
          </cell>
          <cell r="D684">
            <v>2.7647141842613903</v>
          </cell>
          <cell r="E684">
            <v>2.2751209027404622</v>
          </cell>
          <cell r="F684">
            <v>2.1747531129240016</v>
          </cell>
          <cell r="G684">
            <v>2.2101876675603216</v>
          </cell>
          <cell r="H684">
            <v>2.6290979215770305</v>
          </cell>
          <cell r="I684">
            <v>2.7849727068393446</v>
          </cell>
          <cell r="J684">
            <v>2.7778965369816162</v>
          </cell>
          <cell r="K684">
            <v>2.848297213622291</v>
          </cell>
          <cell r="L684">
            <v>3.3919812326722116</v>
          </cell>
          <cell r="M684">
            <v>3.1200766446668085</v>
          </cell>
          <cell r="N684">
            <v>3.2968434477627802</v>
          </cell>
          <cell r="O684">
            <v>2.8292475856945769</v>
          </cell>
          <cell r="P684">
            <v>2.8380952380952382</v>
          </cell>
        </row>
        <row r="685">
          <cell r="A685">
            <v>21</v>
          </cell>
          <cell r="B685" t="str">
            <v>New England</v>
          </cell>
          <cell r="C685">
            <v>2000</v>
          </cell>
          <cell r="D685">
            <v>5.0590349761216098</v>
          </cell>
          <cell r="E685">
            <v>2.8848791811754775</v>
          </cell>
          <cell r="F685">
            <v>3.1811007050405133</v>
          </cell>
          <cell r="G685">
            <v>3.316530140726738</v>
          </cell>
          <cell r="H685">
            <v>3.6662823603395873</v>
          </cell>
          <cell r="I685">
            <v>4.2241289107460496</v>
          </cell>
          <cell r="J685">
            <v>5.0966259270865972</v>
          </cell>
          <cell r="K685">
            <v>4.7846041514550954</v>
          </cell>
          <cell r="L685">
            <v>5.1645490522807744</v>
          </cell>
          <cell r="M685">
            <v>5.920149719276357</v>
          </cell>
          <cell r="N685">
            <v>5.9084302325581399</v>
          </cell>
          <cell r="O685">
            <v>6.3874779724266615</v>
          </cell>
          <cell r="P685">
            <v>10.173661360347323</v>
          </cell>
        </row>
        <row r="686">
          <cell r="A686">
            <v>21</v>
          </cell>
          <cell r="B686" t="str">
            <v>New England</v>
          </cell>
          <cell r="C686">
            <v>2001</v>
          </cell>
          <cell r="D686">
            <v>4.6591142305423583</v>
          </cell>
          <cell r="E686">
            <v>9.7760808998039419</v>
          </cell>
          <cell r="F686">
            <v>6.6172229089410797</v>
          </cell>
          <cell r="G686">
            <v>6.0294117647058822</v>
          </cell>
          <cell r="H686">
            <v>6.106149265989119</v>
          </cell>
          <cell r="I686">
            <v>4.9441541141510399</v>
          </cell>
          <cell r="J686">
            <v>4.3427109974424551</v>
          </cell>
          <cell r="K686">
            <v>3.6131535947712417</v>
          </cell>
          <cell r="L686">
            <v>3.5039249668671628</v>
          </cell>
          <cell r="M686">
            <v>2.6490942397720336</v>
          </cell>
          <cell r="N686">
            <v>2.8778951645672493</v>
          </cell>
          <cell r="O686">
            <v>2.672413793103448</v>
          </cell>
          <cell r="P686">
            <v>2.7771590563936415</v>
          </cell>
        </row>
        <row r="687">
          <cell r="A687">
            <v>21</v>
          </cell>
          <cell r="B687" t="str">
            <v>New England</v>
          </cell>
          <cell r="C687">
            <v>2002</v>
          </cell>
          <cell r="D687">
            <v>3.8586112439684412</v>
          </cell>
          <cell r="E687">
            <v>2.6179650399110841</v>
          </cell>
          <cell r="F687">
            <v>2.5821738253680175</v>
          </cell>
          <cell r="G687">
            <v>3.4272489434493862</v>
          </cell>
          <cell r="H687">
            <v>3.875891153730294</v>
          </cell>
          <cell r="I687">
            <v>4.0474997494738947</v>
          </cell>
          <cell r="J687">
            <v>3.7109999999999999</v>
          </cell>
          <cell r="K687">
            <v>3.4517513222233309</v>
          </cell>
          <cell r="L687">
            <v>3.7406632805497457</v>
          </cell>
          <cell r="M687">
            <v>3.9703836215464126</v>
          </cell>
          <cell r="N687">
            <v>4.4411385500347116</v>
          </cell>
          <cell r="O687">
            <v>4.522961203483769</v>
          </cell>
          <cell r="P687">
            <v>5.9146582378506523</v>
          </cell>
        </row>
        <row r="688">
          <cell r="A688">
            <v>21</v>
          </cell>
          <cell r="B688" t="str">
            <v>New England</v>
          </cell>
          <cell r="C688">
            <v>2003</v>
          </cell>
          <cell r="D688">
            <v>6.2870334147796259</v>
          </cell>
          <cell r="E688">
            <v>8.3755544603252829</v>
          </cell>
          <cell r="F688">
            <v>10.299036002360811</v>
          </cell>
          <cell r="G688">
            <v>8.0141356631000296</v>
          </cell>
          <cell r="H688">
            <v>5.8317006269592486</v>
          </cell>
          <cell r="I688">
            <v>5.9996089549320564</v>
          </cell>
          <cell r="J688">
            <v>5.3726560390243909</v>
          </cell>
          <cell r="K688">
            <v>5.8959747249537537</v>
          </cell>
          <cell r="L688">
            <v>5.1874313544500588</v>
          </cell>
          <cell r="M688">
            <v>4.8140502423889853</v>
          </cell>
          <cell r="N688">
            <v>4.8620663247532416</v>
          </cell>
          <cell r="O688">
            <v>5.2198468230977202</v>
          </cell>
          <cell r="P688">
            <v>5.5723397610099257</v>
          </cell>
        </row>
        <row r="689">
          <cell r="A689">
            <v>21</v>
          </cell>
          <cell r="B689" t="str">
            <v>New England</v>
          </cell>
          <cell r="C689">
            <v>2004</v>
          </cell>
          <cell r="D689">
            <v>5.0591558395529601</v>
          </cell>
          <cell r="E689">
            <v>6.7005961342436766</v>
          </cell>
          <cell r="F689">
            <v>6.365860239923224</v>
          </cell>
          <cell r="G689">
            <v>5.2543579678222567</v>
          </cell>
          <cell r="H689">
            <v>4.5524631176526809</v>
          </cell>
          <cell r="I689">
            <v>5.0642214783023372</v>
          </cell>
          <cell r="J689">
            <v>4.668623453264801</v>
          </cell>
          <cell r="K689">
            <v>5.0679323328267474</v>
          </cell>
          <cell r="L689">
            <v>4.6950579107024364</v>
          </cell>
          <cell r="M689">
            <v>4.3555987418408852</v>
          </cell>
          <cell r="N689">
            <v>4.2839320211460405</v>
          </cell>
          <cell r="O689">
            <v>4.6529112199717373</v>
          </cell>
          <cell r="P689">
            <v>5.0483154569386981</v>
          </cell>
        </row>
        <row r="690">
          <cell r="A690">
            <v>21</v>
          </cell>
          <cell r="B690" t="str">
            <v>New England</v>
          </cell>
          <cell r="C690">
            <v>2005</v>
          </cell>
          <cell r="D690">
            <v>5.5666213616176528</v>
          </cell>
          <cell r="E690">
            <v>6.4486375457359975</v>
          </cell>
          <cell r="F690">
            <v>6.041355514981273</v>
          </cell>
          <cell r="G690">
            <v>5.001082836587873</v>
          </cell>
          <cell r="H690">
            <v>5.6552954401342781</v>
          </cell>
          <cell r="I690">
            <v>5.8244419745045128</v>
          </cell>
          <cell r="J690">
            <v>5.4000196861361323</v>
          </cell>
          <cell r="K690">
            <v>5.6123698545083869</v>
          </cell>
          <cell r="L690">
            <v>5.1475064829372057</v>
          </cell>
          <cell r="M690">
            <v>5.2883071428571427</v>
          </cell>
          <cell r="N690">
            <v>5.1366173881009392</v>
          </cell>
          <cell r="O690">
            <v>5.4272904696259534</v>
          </cell>
          <cell r="P690">
            <v>5.8165320033021457</v>
          </cell>
        </row>
        <row r="691">
          <cell r="A691">
            <v>21</v>
          </cell>
          <cell r="B691" t="str">
            <v>New England</v>
          </cell>
          <cell r="C691">
            <v>2006</v>
          </cell>
          <cell r="D691">
            <v>6.1888910719097021</v>
          </cell>
          <cell r="E691">
            <v>7.116791029748283</v>
          </cell>
          <cell r="F691">
            <v>6.7427383210011875</v>
          </cell>
          <cell r="G691">
            <v>5.6686134639927079</v>
          </cell>
          <cell r="H691">
            <v>5.5918186846174844</v>
          </cell>
          <cell r="I691">
            <v>6.2966051016702984</v>
          </cell>
          <cell r="J691">
            <v>5.9446992661714084</v>
          </cell>
          <cell r="K691">
            <v>6.143712033270047</v>
          </cell>
          <cell r="L691">
            <v>5.8602859166365926</v>
          </cell>
          <cell r="M691">
            <v>6.1146477986855139</v>
          </cell>
          <cell r="N691">
            <v>5.9319339743013746</v>
          </cell>
          <cell r="O691">
            <v>6.2012945121951226</v>
          </cell>
          <cell r="P691">
            <v>6.6535527606263987</v>
          </cell>
        </row>
        <row r="692">
          <cell r="A692">
            <v>21</v>
          </cell>
          <cell r="B692" t="str">
            <v>New England</v>
          </cell>
          <cell r="C692">
            <v>2007</v>
          </cell>
          <cell r="D692">
            <v>6.234489200431466</v>
          </cell>
          <cell r="E692">
            <v>7.7008691998571175</v>
          </cell>
          <cell r="F692">
            <v>7.3062417075126991</v>
          </cell>
          <cell r="G692">
            <v>6.2811173692636064</v>
          </cell>
          <cell r="H692">
            <v>5.6951505147319841</v>
          </cell>
          <cell r="I692">
            <v>6.1809423029229409</v>
          </cell>
          <cell r="J692">
            <v>5.9016358493901366</v>
          </cell>
          <cell r="K692">
            <v>6.2706824380347532</v>
          </cell>
          <cell r="L692">
            <v>6.0648373206583921</v>
          </cell>
          <cell r="M692">
            <v>5.9698284697821506</v>
          </cell>
          <cell r="N692">
            <v>5.1617266917952307</v>
          </cell>
          <cell r="O692">
            <v>5.9481954072259651</v>
          </cell>
          <cell r="P692">
            <v>6.3326431340026197</v>
          </cell>
        </row>
        <row r="693">
          <cell r="A693">
            <v>21</v>
          </cell>
          <cell r="B693" t="str">
            <v>New England</v>
          </cell>
          <cell r="C693">
            <v>2008</v>
          </cell>
          <cell r="D693">
            <v>5.8579199778494191</v>
          </cell>
          <cell r="E693">
            <v>7.1337826799093929</v>
          </cell>
          <cell r="F693">
            <v>6.8525211025128252</v>
          </cell>
          <cell r="G693">
            <v>5.9078479611313552</v>
          </cell>
          <cell r="H693">
            <v>5.5872877478569567</v>
          </cell>
          <cell r="I693">
            <v>6.0713012442754692</v>
          </cell>
          <cell r="J693">
            <v>5.1982196430111243</v>
          </cell>
          <cell r="K693">
            <v>5.6230857671456844</v>
          </cell>
          <cell r="L693">
            <v>5.4925863718334051</v>
          </cell>
          <cell r="M693">
            <v>5.5082532950552743</v>
          </cell>
          <cell r="N693">
            <v>5.3428573419994869</v>
          </cell>
          <cell r="O693">
            <v>5.6377683110011096</v>
          </cell>
          <cell r="P693">
            <v>5.9395282684609496</v>
          </cell>
        </row>
        <row r="694">
          <cell r="A694">
            <v>21</v>
          </cell>
          <cell r="B694" t="str">
            <v>New England</v>
          </cell>
          <cell r="C694">
            <v>2009</v>
          </cell>
          <cell r="D694">
            <v>5.5280085787847062</v>
          </cell>
          <cell r="E694">
            <v>6.6931616064598378</v>
          </cell>
          <cell r="F694">
            <v>6.5044860983884645</v>
          </cell>
          <cell r="G694">
            <v>5.6266372047744007</v>
          </cell>
          <cell r="H694">
            <v>4.9622115053218447</v>
          </cell>
          <cell r="I694">
            <v>4.9416296830214126</v>
          </cell>
          <cell r="J694">
            <v>5.221075384874232</v>
          </cell>
          <cell r="K694">
            <v>5.6289270422298721</v>
          </cell>
          <cell r="L694">
            <v>5.4969797402597402</v>
          </cell>
          <cell r="M694">
            <v>5.2106647186690074</v>
          </cell>
          <cell r="N694">
            <v>5.0010791489361708</v>
          </cell>
          <cell r="O694">
            <v>5.403319891756869</v>
          </cell>
          <cell r="P694">
            <v>5.6459309207246138</v>
          </cell>
        </row>
        <row r="695">
          <cell r="A695">
            <v>21</v>
          </cell>
          <cell r="B695" t="str">
            <v>New England</v>
          </cell>
          <cell r="C695">
            <v>2010</v>
          </cell>
          <cell r="D695">
            <v>6.1884806133207233</v>
          </cell>
          <cell r="E695">
            <v>6.4977355555555558</v>
          </cell>
          <cell r="F695">
            <v>6.3206529046673285</v>
          </cell>
          <cell r="G695">
            <v>5.5516941118176559</v>
          </cell>
          <cell r="H695">
            <v>6.3386443876710068</v>
          </cell>
          <cell r="I695">
            <v>6.4994445678098529</v>
          </cell>
          <cell r="J695">
            <v>5.8499325837163489</v>
          </cell>
          <cell r="K695">
            <v>6.2411997624703082</v>
          </cell>
          <cell r="L695">
            <v>6.29241870044953</v>
          </cell>
          <cell r="M695">
            <v>6.2284914022350932</v>
          </cell>
          <cell r="N695">
            <v>5.7035189189189186</v>
          </cell>
          <cell r="O695">
            <v>6.2386928025995125</v>
          </cell>
          <cell r="P695">
            <v>6.4993416619375761</v>
          </cell>
        </row>
        <row r="696">
          <cell r="A696">
            <v>21</v>
          </cell>
          <cell r="B696" t="str">
            <v>New England</v>
          </cell>
          <cell r="C696">
            <v>2011</v>
          </cell>
          <cell r="D696">
            <v>6.3382373151396685</v>
          </cell>
          <cell r="E696">
            <v>7.3021174095946932</v>
          </cell>
          <cell r="F696">
            <v>7.1547782980784769</v>
          </cell>
          <cell r="G696">
            <v>6.3738525781501769</v>
          </cell>
          <cell r="H696">
            <v>6.3789007156066573</v>
          </cell>
          <cell r="I696">
            <v>6.1659745085452942</v>
          </cell>
          <cell r="J696">
            <v>5.7318494034750582</v>
          </cell>
          <cell r="K696">
            <v>6.1949946539875338</v>
          </cell>
          <cell r="L696">
            <v>6.077450338888446</v>
          </cell>
          <cell r="M696">
            <v>6.3219290386757923</v>
          </cell>
          <cell r="N696">
            <v>5.7674541021364458</v>
          </cell>
          <cell r="O696">
            <v>6.213615826596925</v>
          </cell>
          <cell r="P696">
            <v>6.3759309079405249</v>
          </cell>
        </row>
        <row r="697">
          <cell r="A697">
            <v>21</v>
          </cell>
          <cell r="B697" t="str">
            <v>New England</v>
          </cell>
          <cell r="C697">
            <v>2012</v>
          </cell>
          <cell r="D697">
            <v>6.356081970336497</v>
          </cell>
          <cell r="E697">
            <v>7.1174284451460146</v>
          </cell>
          <cell r="F697">
            <v>7.1021371219281653</v>
          </cell>
          <cell r="G697">
            <v>6.244611837761358</v>
          </cell>
          <cell r="H697">
            <v>5.8612236899905872</v>
          </cell>
          <cell r="I697">
            <v>6.4256962815093148</v>
          </cell>
          <cell r="J697">
            <v>5.9917159128193109</v>
          </cell>
          <cell r="K697">
            <v>6.4049944725968659</v>
          </cell>
          <cell r="L697">
            <v>6.1465389169843609</v>
          </cell>
          <cell r="M697">
            <v>6.2294240527950313</v>
          </cell>
          <cell r="N697">
            <v>5.9649504803967153</v>
          </cell>
          <cell r="O697">
            <v>6.2767738518633065</v>
          </cell>
          <cell r="P697">
            <v>6.507488580246914</v>
          </cell>
        </row>
        <row r="698">
          <cell r="A698">
            <v>21</v>
          </cell>
          <cell r="B698" t="str">
            <v>New England</v>
          </cell>
          <cell r="C698">
            <v>2013</v>
          </cell>
          <cell r="D698">
            <v>5.4873683076623792</v>
          </cell>
          <cell r="E698">
            <v>7.2987404820576014</v>
          </cell>
          <cell r="F698">
            <v>7.1413452435838334</v>
          </cell>
          <cell r="G698">
            <v>6.349682615030674</v>
          </cell>
          <cell r="H698">
            <v>4.9151462115414049</v>
          </cell>
          <cell r="I698">
            <v>4.807964777760807</v>
          </cell>
          <cell r="J698">
            <v>4.9582081929730961</v>
          </cell>
          <cell r="K698">
            <v>5.3100065637359295</v>
          </cell>
          <cell r="L698">
            <v>5.2711886603415561</v>
          </cell>
          <cell r="M698">
            <v>4.9650777836691411</v>
          </cell>
          <cell r="N698">
            <v>4.4746072108843533</v>
          </cell>
          <cell r="O698">
            <v>5.0572724728424872</v>
          </cell>
          <cell r="P698">
            <v>5.2991794775276668</v>
          </cell>
        </row>
        <row r="699">
          <cell r="A699">
            <v>21</v>
          </cell>
          <cell r="B699" t="str">
            <v>New England</v>
          </cell>
          <cell r="C699">
            <v>2014</v>
          </cell>
          <cell r="D699">
            <v>5.2715291874325922</v>
          </cell>
          <cell r="E699">
            <v>6.4034067988881374</v>
          </cell>
          <cell r="F699">
            <v>6.2221357174988752</v>
          </cell>
          <cell r="G699">
            <v>5.240518979576569</v>
          </cell>
          <cell r="H699">
            <v>5.3776588024488579</v>
          </cell>
          <cell r="I699">
            <v>5.2428125325981672</v>
          </cell>
          <cell r="J699">
            <v>4.7328417651870032</v>
          </cell>
          <cell r="K699">
            <v>4.9515621503301919</v>
          </cell>
          <cell r="L699">
            <v>4.9671967491113742</v>
          </cell>
          <cell r="M699">
            <v>4.978688597398758</v>
          </cell>
          <cell r="N699">
            <v>4.856792728613569</v>
          </cell>
          <cell r="O699">
            <v>4.8504476337675717</v>
          </cell>
          <cell r="P699">
            <v>5.4342877937720333</v>
          </cell>
        </row>
        <row r="700">
          <cell r="A700">
            <v>21</v>
          </cell>
          <cell r="B700" t="str">
            <v>New England</v>
          </cell>
          <cell r="C700">
            <v>2015</v>
          </cell>
          <cell r="D700">
            <v>5.8640669474901586</v>
          </cell>
          <cell r="E700">
            <v>6.6884687921430661</v>
          </cell>
          <cell r="F700">
            <v>6.5588177356834638</v>
          </cell>
          <cell r="G700">
            <v>5.5444591897810218</v>
          </cell>
          <cell r="H700">
            <v>5.7903327505827509</v>
          </cell>
          <cell r="I700">
            <v>5.745580388166025</v>
          </cell>
          <cell r="J700">
            <v>5.5153097859992748</v>
          </cell>
          <cell r="K700">
            <v>5.7606963657424171</v>
          </cell>
          <cell r="L700">
            <v>5.6360597384770985</v>
          </cell>
          <cell r="M700">
            <v>5.7860079307858685</v>
          </cell>
          <cell r="N700">
            <v>5.4726607381826033</v>
          </cell>
          <cell r="O700">
            <v>5.7778829551981614</v>
          </cell>
          <cell r="P700">
            <v>6.0925269991401558</v>
          </cell>
        </row>
        <row r="701">
          <cell r="A701">
            <v>21</v>
          </cell>
          <cell r="B701" t="str">
            <v>New England</v>
          </cell>
          <cell r="C701">
            <v>2016</v>
          </cell>
          <cell r="D701">
            <v>6.0788533368852278</v>
          </cell>
          <cell r="E701">
            <v>7.1630271290668572</v>
          </cell>
          <cell r="F701">
            <v>7.0656468959611818</v>
          </cell>
          <cell r="G701">
            <v>6.1053008117923513</v>
          </cell>
          <cell r="H701">
            <v>5.8427033686305165</v>
          </cell>
          <cell r="I701">
            <v>6.0818868945464857</v>
          </cell>
          <cell r="J701">
            <v>5.6365166454352442</v>
          </cell>
          <cell r="K701">
            <v>5.858089956208504</v>
          </cell>
          <cell r="L701">
            <v>5.9447608401466026</v>
          </cell>
          <cell r="M701">
            <v>5.8009928325244422</v>
          </cell>
          <cell r="N701">
            <v>5.3886537203425515</v>
          </cell>
          <cell r="O701">
            <v>5.8538055407677216</v>
          </cell>
          <cell r="P701">
            <v>6.2048554072002799</v>
          </cell>
        </row>
        <row r="702">
          <cell r="A702">
            <v>21</v>
          </cell>
          <cell r="B702" t="str">
            <v>New England</v>
          </cell>
          <cell r="C702">
            <v>2017</v>
          </cell>
          <cell r="D702">
            <v>6.5844887210678911</v>
          </cell>
          <cell r="E702">
            <v>7.3723555602065014</v>
          </cell>
          <cell r="F702">
            <v>7.1942656108597278</v>
          </cell>
          <cell r="G702">
            <v>6.3628069264971518</v>
          </cell>
          <cell r="H702">
            <v>6.5358374401996819</v>
          </cell>
          <cell r="I702">
            <v>6.6153289885152899</v>
          </cell>
          <cell r="J702">
            <v>6.3728642408340814</v>
          </cell>
          <cell r="K702">
            <v>6.730338041755668</v>
          </cell>
          <cell r="L702">
            <v>6.3349439661692921</v>
          </cell>
          <cell r="M702">
            <v>6.4952331915185617</v>
          </cell>
          <cell r="N702">
            <v>5.8879793535574887</v>
          </cell>
          <cell r="O702">
            <v>6.373811980590486</v>
          </cell>
          <cell r="P702">
            <v>6.7380993521107548</v>
          </cell>
        </row>
        <row r="703">
          <cell r="A703">
            <v>21</v>
          </cell>
          <cell r="B703" t="str">
            <v>New England</v>
          </cell>
          <cell r="C703">
            <v>2018</v>
          </cell>
          <cell r="D703">
            <v>6.7039621509556051</v>
          </cell>
          <cell r="E703">
            <v>7.647620050364119</v>
          </cell>
          <cell r="F703">
            <v>7.5347250628268698</v>
          </cell>
          <cell r="G703">
            <v>6.6554838755591703</v>
          </cell>
          <cell r="H703">
            <v>6.3195131155303024</v>
          </cell>
          <cell r="I703">
            <v>6.8062968610773593</v>
          </cell>
          <cell r="J703">
            <v>6.4315700235769624</v>
          </cell>
          <cell r="K703">
            <v>6.6417577709061577</v>
          </cell>
          <cell r="L703">
            <v>6.3496120421306861</v>
          </cell>
          <cell r="M703">
            <v>6.4317901184976911</v>
          </cell>
          <cell r="N703">
            <v>6.2394882749866394</v>
          </cell>
          <cell r="O703">
            <v>6.4803170011334092</v>
          </cell>
          <cell r="P703">
            <v>6.9093716148779025</v>
          </cell>
        </row>
        <row r="704">
          <cell r="A704">
            <v>21</v>
          </cell>
          <cell r="B704" t="str">
            <v>New England</v>
          </cell>
          <cell r="C704">
            <v>2019</v>
          </cell>
          <cell r="D704">
            <v>6.9281513614633079</v>
          </cell>
          <cell r="E704">
            <v>7.9266962353097412</v>
          </cell>
          <cell r="F704">
            <v>7.7020332759077652</v>
          </cell>
          <cell r="G704">
            <v>6.9400286271657183</v>
          </cell>
          <cell r="H704">
            <v>6.8645063617765452</v>
          </cell>
          <cell r="I704">
            <v>6.9702823839315116</v>
          </cell>
          <cell r="J704">
            <v>6.7476983175604621</v>
          </cell>
          <cell r="K704">
            <v>6.8639826916770517</v>
          </cell>
          <cell r="L704">
            <v>6.6497854833431509</v>
          </cell>
          <cell r="M704">
            <v>6.692209326627915</v>
          </cell>
          <cell r="N704">
            <v>6.2023326489375572</v>
          </cell>
          <cell r="O704">
            <v>6.6428163598516878</v>
          </cell>
          <cell r="P704">
            <v>6.9354446254705957</v>
          </cell>
        </row>
        <row r="705">
          <cell r="A705">
            <v>21</v>
          </cell>
          <cell r="B705" t="str">
            <v>New England</v>
          </cell>
          <cell r="C705">
            <v>2020</v>
          </cell>
          <cell r="D705">
            <v>6.6794859108866902</v>
          </cell>
          <cell r="E705">
            <v>7.5809004923236376</v>
          </cell>
          <cell r="F705">
            <v>7.5660442073959144</v>
          </cell>
          <cell r="G705">
            <v>6.7898543548387096</v>
          </cell>
          <cell r="H705">
            <v>6.8269698834738941</v>
          </cell>
          <cell r="I705">
            <v>6.9128400282703675</v>
          </cell>
          <cell r="J705">
            <v>6.2959231661964603</v>
          </cell>
          <cell r="K705">
            <v>6.4874138140635997</v>
          </cell>
          <cell r="L705">
            <v>6.0436903390588084</v>
          </cell>
          <cell r="M705">
            <v>6.4450471038042441</v>
          </cell>
          <cell r="N705">
            <v>6.1432040699523043</v>
          </cell>
          <cell r="O705">
            <v>6.3430909760121832</v>
          </cell>
          <cell r="P705">
            <v>6.7188524952501583</v>
          </cell>
        </row>
        <row r="706">
          <cell r="A706">
            <v>21</v>
          </cell>
          <cell r="B706" t="str">
            <v>New England</v>
          </cell>
          <cell r="C706">
            <v>2021</v>
          </cell>
          <cell r="D706">
            <v>6.9054837229549122</v>
          </cell>
          <cell r="E706">
            <v>7.4300034761724181</v>
          </cell>
          <cell r="F706">
            <v>7.3986369307430309</v>
          </cell>
          <cell r="G706">
            <v>6.7544030465160203</v>
          </cell>
          <cell r="H706">
            <v>6.6660934355173058</v>
          </cell>
          <cell r="I706">
            <v>6.8844388227181543</v>
          </cell>
          <cell r="J706">
            <v>6.844435977478887</v>
          </cell>
          <cell r="K706">
            <v>7.0633733441538169</v>
          </cell>
          <cell r="L706">
            <v>6.7435127709942693</v>
          </cell>
          <cell r="M706">
            <v>6.7930879639415602</v>
          </cell>
          <cell r="N706">
            <v>6.4727515510609255</v>
          </cell>
          <cell r="O706">
            <v>6.7823139239722643</v>
          </cell>
          <cell r="P706">
            <v>7.0327534321902991</v>
          </cell>
        </row>
        <row r="707">
          <cell r="A707">
            <v>21</v>
          </cell>
          <cell r="B707" t="str">
            <v>New England</v>
          </cell>
          <cell r="C707">
            <v>2022</v>
          </cell>
          <cell r="D707">
            <v>6.794090278624684</v>
          </cell>
          <cell r="E707">
            <v>7.6353370205944016</v>
          </cell>
          <cell r="F707">
            <v>7.6164416897421692</v>
          </cell>
          <cell r="G707">
            <v>6.9844728199459585</v>
          </cell>
          <cell r="H707">
            <v>6.733145256771663</v>
          </cell>
          <cell r="I707">
            <v>6.9220614090881289</v>
          </cell>
          <cell r="J707">
            <v>6.6138609130859374</v>
          </cell>
          <cell r="K707">
            <v>6.7476691253502263</v>
          </cell>
          <cell r="L707">
            <v>6.449737804655685</v>
          </cell>
          <cell r="M707">
            <v>6.4321902347303928</v>
          </cell>
          <cell r="N707">
            <v>6.1365900974517285</v>
          </cell>
          <cell r="O707">
            <v>6.4666497009966779</v>
          </cell>
          <cell r="P707">
            <v>6.7909272710832482</v>
          </cell>
        </row>
        <row r="708">
          <cell r="A708">
            <v>21</v>
          </cell>
          <cell r="B708" t="str">
            <v>New England</v>
          </cell>
          <cell r="C708">
            <v>2023</v>
          </cell>
          <cell r="D708">
            <v>7.1753494211554854</v>
          </cell>
          <cell r="E708">
            <v>7.5086317252165546</v>
          </cell>
          <cell r="F708">
            <v>7.4747974966982831</v>
          </cell>
          <cell r="G708">
            <v>7.0208462916367127</v>
          </cell>
          <cell r="H708">
            <v>7.4181895671409777</v>
          </cell>
          <cell r="I708">
            <v>7.3156101485591556</v>
          </cell>
          <cell r="J708">
            <v>7.0236616314379283</v>
          </cell>
          <cell r="K708">
            <v>7.1325122051221097</v>
          </cell>
          <cell r="L708">
            <v>6.9127567692581398</v>
          </cell>
          <cell r="M708">
            <v>7.0829731802580191</v>
          </cell>
          <cell r="N708">
            <v>6.8589372800283455</v>
          </cell>
          <cell r="O708">
            <v>7.0755371913489302</v>
          </cell>
          <cell r="P708">
            <v>7.2797395671606679</v>
          </cell>
        </row>
        <row r="709">
          <cell r="A709">
            <v>21</v>
          </cell>
          <cell r="B709" t="str">
            <v>New England</v>
          </cell>
          <cell r="C709">
            <v>2024</v>
          </cell>
          <cell r="D709">
            <v>7.2245401201549972</v>
          </cell>
          <cell r="E709">
            <v>7.841453213216738</v>
          </cell>
          <cell r="F709">
            <v>7.8243923392292372</v>
          </cell>
          <cell r="G709">
            <v>7.3733888713542575</v>
          </cell>
          <cell r="H709">
            <v>7.0721377602799658</v>
          </cell>
          <cell r="I709">
            <v>7.2594903841676368</v>
          </cell>
          <cell r="J709">
            <v>7.0063007493464999</v>
          </cell>
          <cell r="K709">
            <v>7.1279891362318839</v>
          </cell>
          <cell r="L709">
            <v>6.9139423719988438</v>
          </cell>
          <cell r="M709">
            <v>6.926299838346516</v>
          </cell>
          <cell r="N709">
            <v>6.9851409483752018</v>
          </cell>
          <cell r="O709">
            <v>7.0603975908463656</v>
          </cell>
          <cell r="P709">
            <v>7.3035482384668349</v>
          </cell>
        </row>
        <row r="710">
          <cell r="A710">
            <v>21</v>
          </cell>
          <cell r="B710" t="str">
            <v>New England</v>
          </cell>
          <cell r="C710">
            <v>2025</v>
          </cell>
          <cell r="D710">
            <v>7.507650725209662</v>
          </cell>
          <cell r="E710">
            <v>7.885733457398076</v>
          </cell>
          <cell r="F710">
            <v>7.9073133600000007</v>
          </cell>
          <cell r="G710">
            <v>7.5734932257512684</v>
          </cell>
          <cell r="H710">
            <v>7.5460753428555165</v>
          </cell>
          <cell r="I710">
            <v>7.5261135271736048</v>
          </cell>
          <cell r="J710">
            <v>7.3820475715500145</v>
          </cell>
          <cell r="K710">
            <v>7.5334634692607887</v>
          </cell>
          <cell r="L710">
            <v>7.3644458147541902</v>
          </cell>
          <cell r="M710">
            <v>7.3006810070969914</v>
          </cell>
          <cell r="N710">
            <v>7.1084384991568301</v>
          </cell>
          <cell r="O710">
            <v>7.3837898855604172</v>
          </cell>
          <cell r="P710">
            <v>7.5802135419582379</v>
          </cell>
        </row>
        <row r="711">
          <cell r="A711">
            <v>21</v>
          </cell>
          <cell r="B711" t="str">
            <v>New England</v>
          </cell>
          <cell r="C711">
            <v>2026</v>
          </cell>
          <cell r="D711">
            <v>7.8677654760351681</v>
          </cell>
          <cell r="E711">
            <v>7.9620453296089382</v>
          </cell>
          <cell r="F711">
            <v>7.8119672297485643</v>
          </cell>
          <cell r="G711">
            <v>8.0837410180806675</v>
          </cell>
          <cell r="H711">
            <v>8.1311370475238736</v>
          </cell>
          <cell r="I711">
            <v>8.073205196963821</v>
          </cell>
          <cell r="J711">
            <v>7.7173863264403408</v>
          </cell>
          <cell r="K711">
            <v>7.8396932020084975</v>
          </cell>
          <cell r="L711">
            <v>7.6476747797356825</v>
          </cell>
          <cell r="M711">
            <v>7.6927645820739681</v>
          </cell>
          <cell r="N711">
            <v>7.6569580312585694</v>
          </cell>
          <cell r="O711">
            <v>7.7883542633537655</v>
          </cell>
          <cell r="P711">
            <v>8.0082587056253409</v>
          </cell>
        </row>
        <row r="712">
          <cell r="A712">
            <v>21</v>
          </cell>
          <cell r="B712" t="str">
            <v>New England</v>
          </cell>
          <cell r="C712">
            <v>2027</v>
          </cell>
          <cell r="D712">
            <v>7.6549566170871159</v>
          </cell>
          <cell r="E712">
            <v>8.1911545836058437</v>
          </cell>
          <cell r="F712">
            <v>7.9894563689763949</v>
          </cell>
          <cell r="G712">
            <v>7.9185635746851935</v>
          </cell>
          <cell r="H712">
            <v>7.5413876990575233</v>
          </cell>
          <cell r="I712">
            <v>7.5939371351351346</v>
          </cell>
          <cell r="J712">
            <v>7.4530910297211284</v>
          </cell>
          <cell r="K712">
            <v>7.7165001238090118</v>
          </cell>
          <cell r="L712">
            <v>7.435907327424121</v>
          </cell>
          <cell r="M712">
            <v>7.3909592880501798</v>
          </cell>
          <cell r="N712">
            <v>7.4116820929859291</v>
          </cell>
          <cell r="O712">
            <v>7.517875999786428</v>
          </cell>
          <cell r="P712">
            <v>7.6989641818084928</v>
          </cell>
        </row>
        <row r="713">
          <cell r="A713">
            <v>21</v>
          </cell>
          <cell r="B713" t="str">
            <v>New England</v>
          </cell>
          <cell r="C713">
            <v>2028</v>
          </cell>
          <cell r="D713">
            <v>7.9501895909121814</v>
          </cell>
          <cell r="E713">
            <v>7.9971264383707323</v>
          </cell>
          <cell r="F713">
            <v>7.7837724026318584</v>
          </cell>
          <cell r="G713">
            <v>8.181916664019063</v>
          </cell>
          <cell r="H713">
            <v>8.0814099820333958</v>
          </cell>
          <cell r="I713">
            <v>8.1616410589041823</v>
          </cell>
          <cell r="J713">
            <v>7.8991711819808454</v>
          </cell>
          <cell r="K713">
            <v>8.1143634262906357</v>
          </cell>
          <cell r="L713">
            <v>7.8631280870020968</v>
          </cell>
          <cell r="M713">
            <v>7.7580784821381874</v>
          </cell>
          <cell r="N713">
            <v>7.624867444409646</v>
          </cell>
          <cell r="O713">
            <v>7.8672430483929787</v>
          </cell>
          <cell r="P713">
            <v>8.069556874772573</v>
          </cell>
        </row>
        <row r="714">
          <cell r="A714">
            <v>21</v>
          </cell>
          <cell r="B714" t="str">
            <v>New England</v>
          </cell>
          <cell r="C714">
            <v>2029</v>
          </cell>
          <cell r="D714">
            <v>8.5053956770116059</v>
          </cell>
          <cell r="E714">
            <v>8.4317019971987346</v>
          </cell>
          <cell r="F714">
            <v>8.1766885385929484</v>
          </cell>
          <cell r="G714">
            <v>8.1946302526217902</v>
          </cell>
          <cell r="H714">
            <v>9.008257926483477</v>
          </cell>
          <cell r="I714">
            <v>8.7464266090446063</v>
          </cell>
          <cell r="J714">
            <v>8.3490261385223601</v>
          </cell>
          <cell r="K714">
            <v>8.5380578008915311</v>
          </cell>
          <cell r="L714">
            <v>8.2630025821956341</v>
          </cell>
          <cell r="M714">
            <v>8.4855931264989533</v>
          </cell>
          <cell r="N714">
            <v>8.550012639405205</v>
          </cell>
          <cell r="O714">
            <v>8.549908964781217</v>
          </cell>
          <cell r="P714">
            <v>8.7714415479028265</v>
          </cell>
        </row>
        <row r="715">
          <cell r="A715">
            <v>21</v>
          </cell>
          <cell r="B715" t="str">
            <v>New England</v>
          </cell>
          <cell r="C715">
            <v>2030</v>
          </cell>
          <cell r="D715">
            <v>9.0297904961366005</v>
          </cell>
          <cell r="E715">
            <v>9.0222639404828193</v>
          </cell>
          <cell r="F715">
            <v>8.6881369393939387</v>
          </cell>
          <cell r="G715">
            <v>8.8529992439897178</v>
          </cell>
          <cell r="H715">
            <v>9.1675077255809274</v>
          </cell>
          <cell r="I715">
            <v>9.2165801184560561</v>
          </cell>
          <cell r="J715">
            <v>8.949137757964337</v>
          </cell>
          <cell r="K715">
            <v>9.2147584653836532</v>
          </cell>
          <cell r="L715">
            <v>8.8991714257208425</v>
          </cell>
          <cell r="M715">
            <v>8.8294851396425535</v>
          </cell>
          <cell r="N715">
            <v>9.0943565977742455</v>
          </cell>
          <cell r="O715">
            <v>9.0799852248500184</v>
          </cell>
          <cell r="P715">
            <v>9.3431033744000782</v>
          </cell>
        </row>
        <row r="716">
          <cell r="A716">
            <v>22</v>
          </cell>
          <cell r="B716" t="str">
            <v>Sable Is</v>
          </cell>
          <cell r="C716">
            <v>1997</v>
          </cell>
          <cell r="D716">
            <v>3.1060571973510194</v>
          </cell>
          <cell r="E716">
            <v>4.73870290575627</v>
          </cell>
          <cell r="F716">
            <v>2.7702479338842974</v>
          </cell>
          <cell r="G716">
            <v>2.6535329077701961</v>
          </cell>
          <cell r="H716">
            <v>2.6310583580613254</v>
          </cell>
          <cell r="I716">
            <v>2.7080131723380898</v>
          </cell>
          <cell r="J716">
            <v>2.6790218225682638</v>
          </cell>
          <cell r="K716">
            <v>2.6314636283961441</v>
          </cell>
          <cell r="L716">
            <v>2.8959176972748168</v>
          </cell>
          <cell r="M716">
            <v>3.3227675155754728</v>
          </cell>
          <cell r="N716">
            <v>3.57057089837354</v>
          </cell>
          <cell r="O716">
            <v>3.6698648059310948</v>
          </cell>
          <cell r="P716">
            <v>3.0015247222827268</v>
          </cell>
        </row>
        <row r="717">
          <cell r="A717">
            <v>22</v>
          </cell>
          <cell r="B717" t="str">
            <v>Sable Is</v>
          </cell>
          <cell r="C717">
            <v>1998</v>
          </cell>
          <cell r="D717">
            <v>2.5217758277399631</v>
          </cell>
          <cell r="E717">
            <v>2.7766293112827767</v>
          </cell>
          <cell r="F717">
            <v>2.6187629090118487</v>
          </cell>
          <cell r="G717">
            <v>2.6797740603953946</v>
          </cell>
          <cell r="H717">
            <v>2.8658271819366044</v>
          </cell>
          <cell r="I717">
            <v>2.5363419396832287</v>
          </cell>
          <cell r="J717">
            <v>2.4886240520043339</v>
          </cell>
          <cell r="K717">
            <v>2.5841359160264039</v>
          </cell>
          <cell r="L717">
            <v>2.2239031770045385</v>
          </cell>
          <cell r="M717">
            <v>2.3858361222066287</v>
          </cell>
          <cell r="N717">
            <v>2.3071944774026529</v>
          </cell>
          <cell r="O717">
            <v>2.5870057105915309</v>
          </cell>
          <cell r="P717">
            <v>2.2072750753336203</v>
          </cell>
        </row>
        <row r="718">
          <cell r="A718">
            <v>22</v>
          </cell>
          <cell r="B718" t="str">
            <v>Sable Is</v>
          </cell>
          <cell r="C718">
            <v>1999</v>
          </cell>
          <cell r="D718">
            <v>2.6793030986372344</v>
          </cell>
          <cell r="E718">
            <v>2.1891456206340676</v>
          </cell>
          <cell r="F718">
            <v>2.0888793473593816</v>
          </cell>
          <cell r="G718">
            <v>2.1243967828418233</v>
          </cell>
          <cell r="H718">
            <v>2.5433897578744378</v>
          </cell>
          <cell r="I718">
            <v>2.69934710478433</v>
          </cell>
          <cell r="J718">
            <v>2.6923899102180422</v>
          </cell>
          <cell r="K718">
            <v>2.7628910003202733</v>
          </cell>
          <cell r="L718">
            <v>3.3066751972702071</v>
          </cell>
          <cell r="M718">
            <v>3.0349159037683626</v>
          </cell>
          <cell r="N718">
            <v>3.2118184716760547</v>
          </cell>
          <cell r="O718">
            <v>2.7443489334606812</v>
          </cell>
          <cell r="P718">
            <v>2.7534391534391536</v>
          </cell>
        </row>
        <row r="719">
          <cell r="A719">
            <v>22</v>
          </cell>
          <cell r="B719" t="str">
            <v>Sable Is</v>
          </cell>
          <cell r="C719">
            <v>2000</v>
          </cell>
          <cell r="D719">
            <v>4.9755050188081524</v>
          </cell>
          <cell r="E719">
            <v>2.8004642819457635</v>
          </cell>
          <cell r="F719">
            <v>3.0969167631274335</v>
          </cell>
          <cell r="G719">
            <v>3.2325141776937616</v>
          </cell>
          <cell r="H719">
            <v>3.5824337071585792</v>
          </cell>
          <cell r="I719">
            <v>4.1404206340901952</v>
          </cell>
          <cell r="J719">
            <v>5.0130575577144052</v>
          </cell>
          <cell r="K719">
            <v>4.7011578178783768</v>
          </cell>
          <cell r="L719">
            <v>5.0812330764424072</v>
          </cell>
          <cell r="M719">
            <v>5.8369723435225618</v>
          </cell>
          <cell r="N719">
            <v>5.8253737541528237</v>
          </cell>
          <cell r="O719">
            <v>6.3045506375038869</v>
          </cell>
          <cell r="P719">
            <v>10.090965474467644</v>
          </cell>
        </row>
        <row r="720">
          <cell r="A720">
            <v>22</v>
          </cell>
          <cell r="B720" t="str">
            <v>Sable Is</v>
          </cell>
          <cell r="C720">
            <v>2001</v>
          </cell>
          <cell r="D720">
            <v>4.5773437661285277</v>
          </cell>
          <cell r="E720">
            <v>9.6935300794551651</v>
          </cell>
          <cell r="F720">
            <v>6.5348166460651012</v>
          </cell>
          <cell r="G720">
            <v>5.9471410941999174</v>
          </cell>
          <cell r="H720">
            <v>6.0240221743147524</v>
          </cell>
          <cell r="I720">
            <v>4.862178501895686</v>
          </cell>
          <cell r="J720">
            <v>4.2608695652173916</v>
          </cell>
          <cell r="K720">
            <v>3.5314542483660136</v>
          </cell>
          <cell r="L720">
            <v>3.4223672137832604</v>
          </cell>
          <cell r="M720">
            <v>2.5676775900671687</v>
          </cell>
          <cell r="N720">
            <v>2.7966273872409588</v>
          </cell>
          <cell r="O720">
            <v>2.5912778904665315</v>
          </cell>
          <cell r="P720">
            <v>2.6961628024703854</v>
          </cell>
        </row>
        <row r="721">
          <cell r="A721">
            <v>22</v>
          </cell>
          <cell r="B721" t="str">
            <v>Sable Is</v>
          </cell>
          <cell r="C721">
            <v>2002</v>
          </cell>
          <cell r="D721">
            <v>3.7786911002354562</v>
          </cell>
          <cell r="E721">
            <v>2.5371324643831463</v>
          </cell>
          <cell r="F721">
            <v>2.5015124016938897</v>
          </cell>
          <cell r="G721">
            <v>3.346749849064198</v>
          </cell>
          <cell r="H721">
            <v>3.7955618033939147</v>
          </cell>
          <cell r="I721">
            <v>3.9673313959314562</v>
          </cell>
          <cell r="J721">
            <v>3.6309999999999998</v>
          </cell>
          <cell r="K721">
            <v>3.3719189701626586</v>
          </cell>
          <cell r="L721">
            <v>3.6609899412409126</v>
          </cell>
          <cell r="M721">
            <v>3.8908765652951702</v>
          </cell>
          <cell r="N721">
            <v>4.3617970842011307</v>
          </cell>
          <cell r="O721">
            <v>4.4437846397466352</v>
          </cell>
          <cell r="P721">
            <v>5.8356380877123675</v>
          </cell>
        </row>
        <row r="722">
          <cell r="A722">
            <v>22</v>
          </cell>
          <cell r="B722" t="str">
            <v>Sable Is</v>
          </cell>
          <cell r="C722">
            <v>2003</v>
          </cell>
          <cell r="D722">
            <v>5.8643886891498704</v>
          </cell>
          <cell r="E722">
            <v>8.2966978807294236</v>
          </cell>
          <cell r="F722">
            <v>10.220342317529019</v>
          </cell>
          <cell r="G722">
            <v>7.9356042014331996</v>
          </cell>
          <cell r="H722">
            <v>5.7533307210031355</v>
          </cell>
          <cell r="I722">
            <v>5.9213999413432408</v>
          </cell>
          <cell r="J722">
            <v>4.7102267902439028</v>
          </cell>
          <cell r="K722">
            <v>5.2292056469671895</v>
          </cell>
          <cell r="L722">
            <v>4.5199931597357175</v>
          </cell>
          <cell r="M722">
            <v>4.143382160170642</v>
          </cell>
          <cell r="N722">
            <v>4.1924277627249857</v>
          </cell>
          <cell r="O722">
            <v>4.5480247392815754</v>
          </cell>
          <cell r="P722">
            <v>4.9020289486364073</v>
          </cell>
        </row>
        <row r="723">
          <cell r="A723">
            <v>22</v>
          </cell>
          <cell r="B723" t="str">
            <v>Sable Is</v>
          </cell>
          <cell r="C723">
            <v>2004</v>
          </cell>
          <cell r="D723">
            <v>4.5612191377588829</v>
          </cell>
          <cell r="E723">
            <v>6.1970999038369072</v>
          </cell>
          <cell r="F723">
            <v>5.8577325047984639</v>
          </cell>
          <cell r="G723">
            <v>4.7480586381919174</v>
          </cell>
          <cell r="H723">
            <v>4.0498712606327052</v>
          </cell>
          <cell r="I723">
            <v>4.5630020314735331</v>
          </cell>
          <cell r="J723">
            <v>4.1739534170949932</v>
          </cell>
          <cell r="K723">
            <v>4.5679360847264441</v>
          </cell>
          <cell r="L723">
            <v>4.1963221158403643</v>
          </cell>
          <cell r="M723">
            <v>3.8592539684041252</v>
          </cell>
          <cell r="N723">
            <v>3.7930879354290576</v>
          </cell>
          <cell r="O723">
            <v>4.1631203297220907</v>
          </cell>
          <cell r="P723">
            <v>4.5651914629559975</v>
          </cell>
        </row>
        <row r="724">
          <cell r="A724">
            <v>22</v>
          </cell>
          <cell r="B724" t="str">
            <v>Sable Is</v>
          </cell>
          <cell r="C724">
            <v>2005</v>
          </cell>
          <cell r="D724">
            <v>5.2339750439451898</v>
          </cell>
          <cell r="E724">
            <v>6.0704337555117736</v>
          </cell>
          <cell r="F724">
            <v>5.6641569943820222</v>
          </cell>
          <cell r="G724">
            <v>4.6235195926375781</v>
          </cell>
          <cell r="H724">
            <v>5.2797209530026112</v>
          </cell>
          <cell r="I724">
            <v>5.4485799106727466</v>
          </cell>
          <cell r="J724">
            <v>5.0239641935184327</v>
          </cell>
          <cell r="K724">
            <v>5.2343027152256516</v>
          </cell>
          <cell r="L724">
            <v>4.7714848608156846</v>
          </cell>
          <cell r="M724">
            <v>4.9112388058324106</v>
          </cell>
          <cell r="N724">
            <v>4.758652698471173</v>
          </cell>
          <cell r="O724">
            <v>5.3159289219740833</v>
          </cell>
          <cell r="P724">
            <v>5.7057171252981096</v>
          </cell>
        </row>
        <row r="725">
          <cell r="A725">
            <v>22</v>
          </cell>
          <cell r="B725" t="str">
            <v>Sable Is</v>
          </cell>
          <cell r="C725">
            <v>2006</v>
          </cell>
          <cell r="D725">
            <v>6.0941823696975392</v>
          </cell>
          <cell r="E725">
            <v>7.0168270755148736</v>
          </cell>
          <cell r="F725">
            <v>6.6431972321183883</v>
          </cell>
          <cell r="G725">
            <v>5.5694208842297179</v>
          </cell>
          <cell r="H725">
            <v>5.4927558628217961</v>
          </cell>
          <cell r="I725">
            <v>6.1976775054466238</v>
          </cell>
          <cell r="J725">
            <v>5.8457919188258751</v>
          </cell>
          <cell r="K725">
            <v>6.0448200795588098</v>
          </cell>
          <cell r="L725">
            <v>5.7613491519307107</v>
          </cell>
          <cell r="M725">
            <v>6.0156939677680743</v>
          </cell>
          <cell r="N725">
            <v>5.8329805103782908</v>
          </cell>
          <cell r="O725">
            <v>6.1286573439741749</v>
          </cell>
          <cell r="P725">
            <v>6.5810169038031328</v>
          </cell>
        </row>
        <row r="726">
          <cell r="A726">
            <v>22</v>
          </cell>
          <cell r="B726" t="str">
            <v>Sable Is</v>
          </cell>
          <cell r="C726">
            <v>2007</v>
          </cell>
          <cell r="D726">
            <v>6.1160815226343272</v>
          </cell>
          <cell r="E726">
            <v>7.5798478299696388</v>
          </cell>
          <cell r="F726">
            <v>7.1857648961768099</v>
          </cell>
          <cell r="G726">
            <v>6.1616620775524726</v>
          </cell>
          <cell r="H726">
            <v>5.57666430599929</v>
          </cell>
          <cell r="I726">
            <v>6.0618356864481848</v>
          </cell>
          <cell r="J726">
            <v>5.782993989747216</v>
          </cell>
          <cell r="K726">
            <v>6.1519005733439185</v>
          </cell>
          <cell r="L726">
            <v>5.9464570020244691</v>
          </cell>
          <cell r="M726">
            <v>5.851411401967674</v>
          </cell>
          <cell r="N726">
            <v>5.0454065129733525</v>
          </cell>
          <cell r="O726">
            <v>5.8315590587000266</v>
          </cell>
          <cell r="P726">
            <v>6.2174749367088609</v>
          </cell>
        </row>
        <row r="727">
          <cell r="A727">
            <v>22</v>
          </cell>
          <cell r="B727" t="str">
            <v>Sable Is</v>
          </cell>
          <cell r="C727">
            <v>2008</v>
          </cell>
          <cell r="D727">
            <v>5.6059889104481115</v>
          </cell>
          <cell r="E727">
            <v>6.8551729221118665</v>
          </cell>
          <cell r="F727">
            <v>6.5753773584905666</v>
          </cell>
          <cell r="G727">
            <v>5.6330907339927112</v>
          </cell>
          <cell r="H727">
            <v>5.3152940341155075</v>
          </cell>
          <cell r="I727">
            <v>5.7974238313315478</v>
          </cell>
          <cell r="J727">
            <v>4.9299042683452621</v>
          </cell>
          <cell r="K727">
            <v>5.353135573530678</v>
          </cell>
          <cell r="L727">
            <v>5.2236067754401025</v>
          </cell>
          <cell r="M727">
            <v>5.2381967606478703</v>
          </cell>
          <cell r="N727">
            <v>5.0760427948345166</v>
          </cell>
          <cell r="O727">
            <v>5.4856877272339339</v>
          </cell>
          <cell r="P727">
            <v>5.788934145302786</v>
          </cell>
        </row>
        <row r="728">
          <cell r="A728">
            <v>22</v>
          </cell>
          <cell r="B728" t="str">
            <v>Sable Is</v>
          </cell>
          <cell r="C728">
            <v>2009</v>
          </cell>
          <cell r="D728">
            <v>5.2514084610435967</v>
          </cell>
          <cell r="E728">
            <v>6.4104112537186566</v>
          </cell>
          <cell r="F728">
            <v>6.2231048346055973</v>
          </cell>
          <cell r="G728">
            <v>5.3455381105561663</v>
          </cell>
          <cell r="H728">
            <v>4.6873364166244302</v>
          </cell>
          <cell r="I728">
            <v>4.6634325240263026</v>
          </cell>
          <cell r="J728">
            <v>4.9449539412803905</v>
          </cell>
          <cell r="K728">
            <v>5.3513452271009987</v>
          </cell>
          <cell r="L728">
            <v>5.2201884038542099</v>
          </cell>
          <cell r="M728">
            <v>4.9345797006939227</v>
          </cell>
          <cell r="N728">
            <v>4.728467567793075</v>
          </cell>
          <cell r="O728">
            <v>5.1311295004163195</v>
          </cell>
          <cell r="P728">
            <v>5.3764140518530832</v>
          </cell>
        </row>
        <row r="729">
          <cell r="A729">
            <v>22</v>
          </cell>
          <cell r="B729" t="str">
            <v>Sable Is</v>
          </cell>
          <cell r="C729">
            <v>2010</v>
          </cell>
          <cell r="D729">
            <v>5.8356780953610707</v>
          </cell>
          <cell r="E729">
            <v>6.1442248673300162</v>
          </cell>
          <cell r="F729">
            <v>5.9676391426679913</v>
          </cell>
          <cell r="G729">
            <v>5.199481633495747</v>
          </cell>
          <cell r="H729">
            <v>5.9871533954178338</v>
          </cell>
          <cell r="I729">
            <v>6.1475458754831811</v>
          </cell>
          <cell r="J729">
            <v>5.4966901346027575</v>
          </cell>
          <cell r="K729">
            <v>5.8884520763371277</v>
          </cell>
          <cell r="L729">
            <v>5.9395320719248055</v>
          </cell>
          <cell r="M729">
            <v>5.8756785382168202</v>
          </cell>
          <cell r="N729">
            <v>5.3503598827743408</v>
          </cell>
          <cell r="O729">
            <v>5.885462168968318</v>
          </cell>
          <cell r="P729">
            <v>6.1459173571139036</v>
          </cell>
        </row>
        <row r="730">
          <cell r="A730">
            <v>22</v>
          </cell>
          <cell r="B730" t="str">
            <v>Sable Is</v>
          </cell>
          <cell r="C730">
            <v>2011</v>
          </cell>
          <cell r="D730">
            <v>5.9340260814068309</v>
          </cell>
          <cell r="E730">
            <v>6.892318979047003</v>
          </cell>
          <cell r="F730">
            <v>6.7454293072824161</v>
          </cell>
          <cell r="G730">
            <v>5.9665661859490813</v>
          </cell>
          <cell r="H730">
            <v>5.9715218059017445</v>
          </cell>
          <cell r="I730">
            <v>5.7589902671908852</v>
          </cell>
          <cell r="J730">
            <v>5.3293483145167748</v>
          </cell>
          <cell r="K730">
            <v>5.7898375259709125</v>
          </cell>
          <cell r="L730">
            <v>5.6739516226776177</v>
          </cell>
          <cell r="M730">
            <v>5.9190025943020848</v>
          </cell>
          <cell r="N730">
            <v>5.3680104598522753</v>
          </cell>
          <cell r="O730">
            <v>5.8135961166587409</v>
          </cell>
          <cell r="P730">
            <v>5.9797397975324262</v>
          </cell>
        </row>
        <row r="731">
          <cell r="A731">
            <v>22</v>
          </cell>
          <cell r="B731" t="str">
            <v>Sable Is</v>
          </cell>
          <cell r="C731">
            <v>2012</v>
          </cell>
          <cell r="D731">
            <v>5.9628557877686967</v>
          </cell>
          <cell r="E731">
            <v>6.7180575690607736</v>
          </cell>
          <cell r="F731">
            <v>6.7036551984877129</v>
          </cell>
          <cell r="G731">
            <v>5.8493136613739978</v>
          </cell>
          <cell r="H731">
            <v>5.4673520630687173</v>
          </cell>
          <cell r="I731">
            <v>6.0316215985595738</v>
          </cell>
          <cell r="J731">
            <v>5.5992520037497071</v>
          </cell>
          <cell r="K731">
            <v>6.0117475091603652</v>
          </cell>
          <cell r="L731">
            <v>5.7539066132420444</v>
          </cell>
          <cell r="M731">
            <v>5.8378545108695645</v>
          </cell>
          <cell r="N731">
            <v>5.5748794049279411</v>
          </cell>
          <cell r="O731">
            <v>5.8861998685634758</v>
          </cell>
          <cell r="P731">
            <v>6.1204294521604936</v>
          </cell>
        </row>
        <row r="732">
          <cell r="A732">
            <v>22</v>
          </cell>
          <cell r="B732" t="str">
            <v>Sable Is</v>
          </cell>
          <cell r="C732">
            <v>2013</v>
          </cell>
          <cell r="D732">
            <v>5.1192590531718061</v>
          </cell>
          <cell r="E732">
            <v>6.9154316802710607</v>
          </cell>
          <cell r="F732">
            <v>6.7591101813431695</v>
          </cell>
          <cell r="G732">
            <v>5.9701119095092023</v>
          </cell>
          <cell r="H732">
            <v>4.5453367059543854</v>
          </cell>
          <cell r="I732">
            <v>4.4373534366885599</v>
          </cell>
          <cell r="J732">
            <v>4.5919364225287707</v>
          </cell>
          <cell r="K732">
            <v>4.9412376178886523</v>
          </cell>
          <cell r="L732">
            <v>4.9049998557874765</v>
          </cell>
          <cell r="M732">
            <v>4.6009586199060744</v>
          </cell>
          <cell r="N732">
            <v>4.1174552380952383</v>
          </cell>
          <cell r="O732">
            <v>4.6997034701267353</v>
          </cell>
          <cell r="P732">
            <v>4.9474734999623582</v>
          </cell>
        </row>
        <row r="733">
          <cell r="A733">
            <v>22</v>
          </cell>
          <cell r="B733" t="str">
            <v>Sable Is</v>
          </cell>
          <cell r="C733">
            <v>2014</v>
          </cell>
          <cell r="D733">
            <v>4.9522306325338237</v>
          </cell>
          <cell r="E733">
            <v>6.0814384644279169</v>
          </cell>
          <cell r="F733">
            <v>5.8984851177088009</v>
          </cell>
          <cell r="G733">
            <v>4.9182751028652651</v>
          </cell>
          <cell r="H733">
            <v>5.0562373376138572</v>
          </cell>
          <cell r="I733">
            <v>4.9218405558453169</v>
          </cell>
          <cell r="J733">
            <v>4.4145110714551263</v>
          </cell>
          <cell r="K733">
            <v>4.6324889367069826</v>
          </cell>
          <cell r="L733">
            <v>4.6479432094194308</v>
          </cell>
          <cell r="M733">
            <v>4.6602186299142776</v>
          </cell>
          <cell r="N733">
            <v>4.5388148893805305</v>
          </cell>
          <cell r="O733">
            <v>4.5341368734820051</v>
          </cell>
          <cell r="P733">
            <v>5.1223774015863688</v>
          </cell>
        </row>
        <row r="734">
          <cell r="A734">
            <v>22</v>
          </cell>
          <cell r="B734" t="str">
            <v>Sable Is</v>
          </cell>
          <cell r="C734">
            <v>2015</v>
          </cell>
          <cell r="D734">
            <v>5.6036582253496077</v>
          </cell>
          <cell r="E734">
            <v>6.4276510187628251</v>
          </cell>
          <cell r="F734">
            <v>6.2984915453814088</v>
          </cell>
          <cell r="G734">
            <v>5.2841603065693423</v>
          </cell>
          <cell r="H734">
            <v>5.530599533799534</v>
          </cell>
          <cell r="I734">
            <v>5.4856093479683077</v>
          </cell>
          <cell r="J734">
            <v>5.2552241857091042</v>
          </cell>
          <cell r="K734">
            <v>5.5003765221168468</v>
          </cell>
          <cell r="L734">
            <v>5.3752062418725615</v>
          </cell>
          <cell r="M734">
            <v>5.5251618673395813</v>
          </cell>
          <cell r="N734">
            <v>5.2116823296640051</v>
          </cell>
          <cell r="O734">
            <v>5.5166676694428487</v>
          </cell>
          <cell r="P734">
            <v>5.8330681355689311</v>
          </cell>
        </row>
        <row r="735">
          <cell r="A735">
            <v>22</v>
          </cell>
          <cell r="B735" t="str">
            <v>Sable Is</v>
          </cell>
          <cell r="C735">
            <v>2016</v>
          </cell>
          <cell r="D735">
            <v>5.8727908525578343</v>
          </cell>
          <cell r="E735">
            <v>6.9550103468001421</v>
          </cell>
          <cell r="F735">
            <v>6.8577931425717136</v>
          </cell>
          <cell r="G735">
            <v>5.8983388378551584</v>
          </cell>
          <cell r="H735">
            <v>5.6357377229763346</v>
          </cell>
          <cell r="I735">
            <v>5.8751514786185384</v>
          </cell>
          <cell r="J735">
            <v>5.4302341542816697</v>
          </cell>
          <cell r="K735">
            <v>5.6515742760276879</v>
          </cell>
          <cell r="L735">
            <v>5.7388362700873978</v>
          </cell>
          <cell r="M735">
            <v>5.5949148976577341</v>
          </cell>
          <cell r="N735">
            <v>5.1841039941036078</v>
          </cell>
          <cell r="O735">
            <v>5.6485532572149069</v>
          </cell>
          <cell r="P735">
            <v>6.0032418524991265</v>
          </cell>
        </row>
        <row r="736">
          <cell r="A736">
            <v>22</v>
          </cell>
          <cell r="B736" t="str">
            <v>Sable Is</v>
          </cell>
          <cell r="C736">
            <v>2017</v>
          </cell>
          <cell r="D736">
            <v>6.4108089953227294</v>
          </cell>
          <cell r="E736">
            <v>7.1979513324961628</v>
          </cell>
          <cell r="F736">
            <v>7.0203007030978064</v>
          </cell>
          <cell r="G736">
            <v>6.1904139780464087</v>
          </cell>
          <cell r="H736">
            <v>6.3632627262012065</v>
          </cell>
          <cell r="I736">
            <v>6.442435630275356</v>
          </cell>
          <cell r="J736">
            <v>6.1999984464544644</v>
          </cell>
          <cell r="K736">
            <v>6.5570368497209399</v>
          </cell>
          <cell r="L736">
            <v>6.1616145362029844</v>
          </cell>
          <cell r="M736">
            <v>6.3220990324572837</v>
          </cell>
          <cell r="N736">
            <v>5.7149039786345268</v>
          </cell>
          <cell r="O736">
            <v>6.1945283283214865</v>
          </cell>
          <cell r="P736">
            <v>6.5651624019641268</v>
          </cell>
        </row>
        <row r="737">
          <cell r="A737">
            <v>22</v>
          </cell>
          <cell r="B737" t="str">
            <v>Sable Is</v>
          </cell>
          <cell r="C737">
            <v>2018</v>
          </cell>
          <cell r="D737">
            <v>6.5425520128850225</v>
          </cell>
          <cell r="E737">
            <v>7.4836203021847139</v>
          </cell>
          <cell r="F737">
            <v>7.3709814168308085</v>
          </cell>
          <cell r="G737">
            <v>6.4932218381455868</v>
          </cell>
          <cell r="H737">
            <v>6.1579502570346323</v>
          </cell>
          <cell r="I737">
            <v>6.6442174699608474</v>
          </cell>
          <cell r="J737">
            <v>6.2707043987874709</v>
          </cell>
          <cell r="K737">
            <v>6.480305969346599</v>
          </cell>
          <cell r="L737">
            <v>6.1885363477794177</v>
          </cell>
          <cell r="M737">
            <v>6.2711929436968603</v>
          </cell>
          <cell r="N737">
            <v>6.0792651790486367</v>
          </cell>
          <cell r="O737">
            <v>6.3202963330888728</v>
          </cell>
          <cell r="P737">
            <v>6.750331698715816</v>
          </cell>
        </row>
        <row r="738">
          <cell r="A738">
            <v>22</v>
          </cell>
          <cell r="B738" t="str">
            <v>Sable Is</v>
          </cell>
          <cell r="C738">
            <v>2019</v>
          </cell>
          <cell r="D738">
            <v>6.7603094196482152</v>
          </cell>
          <cell r="E738">
            <v>7.7563865480379786</v>
          </cell>
          <cell r="F738">
            <v>7.5321842499337395</v>
          </cell>
          <cell r="G738">
            <v>6.7716130736675044</v>
          </cell>
          <cell r="H738">
            <v>6.6963033788688699</v>
          </cell>
          <cell r="I738">
            <v>6.8018440171221606</v>
          </cell>
          <cell r="J738">
            <v>6.5797849631966345</v>
          </cell>
          <cell r="K738">
            <v>6.6959509346100869</v>
          </cell>
          <cell r="L738">
            <v>6.4822403364094505</v>
          </cell>
          <cell r="M738">
            <v>6.524675906211221</v>
          </cell>
          <cell r="N738">
            <v>6.0357329096597576</v>
          </cell>
          <cell r="O738">
            <v>6.4761435894100039</v>
          </cell>
          <cell r="P738">
            <v>6.7708531286511748</v>
          </cell>
        </row>
        <row r="739">
          <cell r="A739">
            <v>22</v>
          </cell>
          <cell r="B739" t="str">
            <v>Sable Is</v>
          </cell>
          <cell r="C739">
            <v>2020</v>
          </cell>
          <cell r="D739">
            <v>6.4224109215240199</v>
          </cell>
          <cell r="E739">
            <v>7.2965042624862342</v>
          </cell>
          <cell r="F739">
            <v>7.2823527282130858</v>
          </cell>
          <cell r="G739">
            <v>6.5091397870967738</v>
          </cell>
          <cell r="H739">
            <v>6.5471942316358724</v>
          </cell>
          <cell r="I739">
            <v>6.6328504754561806</v>
          </cell>
          <cell r="J739">
            <v>6.0202994421646574</v>
          </cell>
          <cell r="K739">
            <v>6.2106121312943889</v>
          </cell>
          <cell r="L739">
            <v>5.7701353106442754</v>
          </cell>
          <cell r="M739">
            <v>6.1593504619894226</v>
          </cell>
          <cell r="N739">
            <v>5.8708640508744043</v>
          </cell>
          <cell r="O739">
            <v>6.1965720586368827</v>
          </cell>
          <cell r="P739">
            <v>6.5730561177960736</v>
          </cell>
        </row>
        <row r="740">
          <cell r="A740">
            <v>22</v>
          </cell>
          <cell r="B740" t="str">
            <v>Sable Is</v>
          </cell>
          <cell r="C740">
            <v>2021</v>
          </cell>
          <cell r="D740">
            <v>6.6976652245393042</v>
          </cell>
          <cell r="E740">
            <v>7.2200872329667547</v>
          </cell>
          <cell r="F740">
            <v>7.1891386779361683</v>
          </cell>
          <cell r="G740">
            <v>6.546375464216025</v>
          </cell>
          <cell r="H740">
            <v>6.4588070356178147</v>
          </cell>
          <cell r="I740">
            <v>6.6768707184052163</v>
          </cell>
          <cell r="J740">
            <v>6.6372339756021272</v>
          </cell>
          <cell r="K740">
            <v>6.8556679131031899</v>
          </cell>
          <cell r="L740">
            <v>6.5361927298778966</v>
          </cell>
          <cell r="M740">
            <v>6.5854445570407218</v>
          </cell>
          <cell r="N740">
            <v>6.2656338441493986</v>
          </cell>
          <cell r="O740">
            <v>6.5747175705794945</v>
          </cell>
          <cell r="P740">
            <v>6.8258129749768299</v>
          </cell>
        </row>
        <row r="741">
          <cell r="A741">
            <v>22</v>
          </cell>
          <cell r="B741" t="str">
            <v>Sable Is</v>
          </cell>
          <cell r="C741">
            <v>2022</v>
          </cell>
          <cell r="D741">
            <v>6.5204287298529726</v>
          </cell>
          <cell r="E741">
            <v>7.3570507337526205</v>
          </cell>
          <cell r="F741">
            <v>7.3384453387483841</v>
          </cell>
          <cell r="G741">
            <v>6.7081436440677962</v>
          </cell>
          <cell r="H741">
            <v>6.4579001225640402</v>
          </cell>
          <cell r="I741">
            <v>6.6465064583205917</v>
          </cell>
          <cell r="J741">
            <v>6.3413744262695309</v>
          </cell>
          <cell r="K741">
            <v>6.4736025398952366</v>
          </cell>
          <cell r="L741">
            <v>6.1784075670090566</v>
          </cell>
          <cell r="M741">
            <v>6.1523441863286221</v>
          </cell>
          <cell r="N741">
            <v>5.8680845106228441</v>
          </cell>
          <cell r="O741">
            <v>6.1989320990637262</v>
          </cell>
          <cell r="P741">
            <v>6.5243531315932248</v>
          </cell>
        </row>
        <row r="742">
          <cell r="A742">
            <v>22</v>
          </cell>
          <cell r="B742" t="str">
            <v>Sable Is</v>
          </cell>
          <cell r="C742">
            <v>2023</v>
          </cell>
          <cell r="D742">
            <v>6.7795844271792012</v>
          </cell>
          <cell r="E742">
            <v>7.1097348772858506</v>
          </cell>
          <cell r="F742">
            <v>7.0766237183335337</v>
          </cell>
          <cell r="G742">
            <v>6.6250703390845915</v>
          </cell>
          <cell r="H742">
            <v>7.0217495695324637</v>
          </cell>
          <cell r="I742">
            <v>6.9193686056917851</v>
          </cell>
          <cell r="J742">
            <v>6.6285993748139322</v>
          </cell>
          <cell r="K742">
            <v>6.7372811337572047</v>
          </cell>
          <cell r="L742">
            <v>6.518465789005516</v>
          </cell>
          <cell r="M742">
            <v>6.6882432832287853</v>
          </cell>
          <cell r="N742">
            <v>6.4648659206330459</v>
          </cell>
          <cell r="O742">
            <v>6.6805483823442744</v>
          </cell>
          <cell r="P742">
            <v>6.8844621324394266</v>
          </cell>
        </row>
        <row r="743">
          <cell r="A743">
            <v>22</v>
          </cell>
          <cell r="B743" t="str">
            <v>Sable Is</v>
          </cell>
          <cell r="C743">
            <v>2024</v>
          </cell>
          <cell r="D743">
            <v>6.6979424562841388</v>
          </cell>
          <cell r="E743">
            <v>7.2676994072422092</v>
          </cell>
          <cell r="F743">
            <v>7.2512824352817153</v>
          </cell>
          <cell r="G743">
            <v>6.8035326728622358</v>
          </cell>
          <cell r="H743">
            <v>6.5064527034120738</v>
          </cell>
          <cell r="I743">
            <v>6.6921610419091966</v>
          </cell>
          <cell r="J743">
            <v>6.4425160615742083</v>
          </cell>
          <cell r="K743">
            <v>6.5636510608695646</v>
          </cell>
          <cell r="L743">
            <v>6.3531633150130169</v>
          </cell>
          <cell r="M743">
            <v>6.3652015645747939</v>
          </cell>
          <cell r="N743">
            <v>6.4255797649227935</v>
          </cell>
          <cell r="O743">
            <v>6.7299565374884995</v>
          </cell>
          <cell r="P743">
            <v>6.9741129102593531</v>
          </cell>
        </row>
        <row r="744">
          <cell r="A744">
            <v>22</v>
          </cell>
          <cell r="B744" t="str">
            <v>Sable Is</v>
          </cell>
          <cell r="C744">
            <v>2025</v>
          </cell>
          <cell r="D744">
            <v>7.0647743942836998</v>
          </cell>
          <cell r="E744">
            <v>7.4408559264773242</v>
          </cell>
          <cell r="F744">
            <v>7.462818205714286</v>
          </cell>
          <cell r="G744">
            <v>7.1302686434395843</v>
          </cell>
          <cell r="H744">
            <v>7.1031611961531897</v>
          </cell>
          <cell r="I744">
            <v>7.083104083139304</v>
          </cell>
          <cell r="J744">
            <v>6.9395440691413999</v>
          </cell>
          <cell r="K744">
            <v>7.0905674792149762</v>
          </cell>
          <cell r="L744">
            <v>6.9219251171191507</v>
          </cell>
          <cell r="M744">
            <v>6.8582391292103182</v>
          </cell>
          <cell r="N744">
            <v>6.6665034907251268</v>
          </cell>
          <cell r="O744">
            <v>6.9414783967238867</v>
          </cell>
          <cell r="P744">
            <v>7.1388269943458544</v>
          </cell>
        </row>
        <row r="745">
          <cell r="A745">
            <v>22</v>
          </cell>
          <cell r="B745" t="str">
            <v>Sable Is</v>
          </cell>
          <cell r="C745">
            <v>2026</v>
          </cell>
          <cell r="D745">
            <v>0.92838318636091122</v>
          </cell>
          <cell r="E745">
            <v>2.2980883407821224</v>
          </cell>
          <cell r="F745">
            <v>1.3991295534370296</v>
          </cell>
          <cell r="G745">
            <v>0.92048886787204454</v>
          </cell>
          <cell r="H745">
            <v>0.74613696979791255</v>
          </cell>
          <cell r="I745">
            <v>0.6836143886087872</v>
          </cell>
          <cell r="J745">
            <v>0.68489146853920169</v>
          </cell>
          <cell r="K745">
            <v>0.70319331788335271</v>
          </cell>
          <cell r="L745">
            <v>0.72287477422907487</v>
          </cell>
          <cell r="M745">
            <v>0.73702609770841343</v>
          </cell>
          <cell r="N745">
            <v>0.74638886207842059</v>
          </cell>
          <cell r="O745">
            <v>0.75200925459719792</v>
          </cell>
          <cell r="P745">
            <v>0.7467563407973784</v>
          </cell>
        </row>
        <row r="746">
          <cell r="A746">
            <v>22</v>
          </cell>
          <cell r="B746" t="str">
            <v>Sable Is</v>
          </cell>
          <cell r="C746">
            <v>2027</v>
          </cell>
          <cell r="D746">
            <v>0.50075403011404751</v>
          </cell>
          <cell r="E746">
            <v>0.57398561696097661</v>
          </cell>
          <cell r="F746">
            <v>0.63311736103557048</v>
          </cell>
          <cell r="G746">
            <v>0.64276384607034309</v>
          </cell>
          <cell r="H746">
            <v>0.77425222619434508</v>
          </cell>
          <cell r="I746">
            <v>0.73569443243243238</v>
          </cell>
          <cell r="J746">
            <v>0.56140555585522411</v>
          </cell>
          <cell r="K746">
            <v>0.42986657156699148</v>
          </cell>
          <cell r="L746">
            <v>0.35486046736502819</v>
          </cell>
          <cell r="M746">
            <v>0.31888443681981454</v>
          </cell>
          <cell r="N746">
            <v>0.28343476004494145</v>
          </cell>
          <cell r="O746">
            <v>0.34028405681029417</v>
          </cell>
          <cell r="P746">
            <v>0.36049903021260726</v>
          </cell>
        </row>
        <row r="747">
          <cell r="A747">
            <v>22</v>
          </cell>
          <cell r="B747" t="str">
            <v>Sable Is</v>
          </cell>
          <cell r="C747">
            <v>2028</v>
          </cell>
          <cell r="D747">
            <v>0.90833828226368729</v>
          </cell>
          <cell r="E747">
            <v>0.57824370413697757</v>
          </cell>
          <cell r="F747">
            <v>0.79408416640135837</v>
          </cell>
          <cell r="G747">
            <v>1.0906342494042891</v>
          </cell>
          <cell r="H747">
            <v>1.2417345540054956</v>
          </cell>
          <cell r="I747">
            <v>1.2056164900068553</v>
          </cell>
          <cell r="J747">
            <v>1.0485002368171772</v>
          </cell>
          <cell r="K747">
            <v>0.93260441678483275</v>
          </cell>
          <cell r="L747">
            <v>0.86529916666666662</v>
          </cell>
          <cell r="M747">
            <v>0.82956134735080289</v>
          </cell>
          <cell r="N747">
            <v>0.7968669955110137</v>
          </cell>
          <cell r="O747">
            <v>0.76846434338698755</v>
          </cell>
          <cell r="P747">
            <v>0.74844971669179183</v>
          </cell>
        </row>
        <row r="748">
          <cell r="A748">
            <v>22</v>
          </cell>
          <cell r="B748" t="str">
            <v>Sable Is</v>
          </cell>
          <cell r="C748">
            <v>2029</v>
          </cell>
          <cell r="D748">
            <v>8.184237661896681</v>
          </cell>
          <cell r="E748">
            <v>8.1339102713077764</v>
          </cell>
          <cell r="F748">
            <v>7.8759457524460323</v>
          </cell>
          <cell r="G748">
            <v>7.8894583716484998</v>
          </cell>
          <cell r="H748">
            <v>8.6977640047430018</v>
          </cell>
          <cell r="I748">
            <v>8.4315529608478688</v>
          </cell>
          <cell r="J748">
            <v>8.0303920316270467</v>
          </cell>
          <cell r="K748">
            <v>8.2148458574576004</v>
          </cell>
          <cell r="L748">
            <v>7.9358741882701844</v>
          </cell>
          <cell r="M748">
            <v>8.1538101444098583</v>
          </cell>
          <cell r="N748">
            <v>8.2135226205632232</v>
          </cell>
          <cell r="O748">
            <v>8.2086413630126547</v>
          </cell>
          <cell r="P748">
            <v>8.425134376426433</v>
          </cell>
        </row>
        <row r="749">
          <cell r="A749">
            <v>22</v>
          </cell>
          <cell r="B749" t="str">
            <v>Sable Is</v>
          </cell>
          <cell r="C749">
            <v>2030</v>
          </cell>
          <cell r="D749">
            <v>8.8164475550907628</v>
          </cell>
          <cell r="E749">
            <v>8.8101116048383012</v>
          </cell>
          <cell r="F749">
            <v>8.4760739141414145</v>
          </cell>
          <cell r="G749">
            <v>8.6405669976311685</v>
          </cell>
          <cell r="H749">
            <v>8.9544318328136008</v>
          </cell>
          <cell r="I749">
            <v>9.0035100687647454</v>
          </cell>
          <cell r="J749">
            <v>8.7361748046483676</v>
          </cell>
          <cell r="K749">
            <v>9.0012236940764812</v>
          </cell>
          <cell r="L749">
            <v>8.685626429212812</v>
          </cell>
          <cell r="M749">
            <v>8.615694513864689</v>
          </cell>
          <cell r="N749">
            <v>8.8802046552066773</v>
          </cell>
          <cell r="O749">
            <v>8.8655790619267183</v>
          </cell>
          <cell r="P749">
            <v>9.1281730839641781</v>
          </cell>
        </row>
      </sheetData>
      <sheetData sheetId="2"/>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
      <sheetName val="upload"/>
      <sheetName val="PEEBA"/>
      <sheetName val="INT_Adj"/>
      <sheetName val="True-up"/>
      <sheetName val="T-Account"/>
      <sheetName val="Module1"/>
      <sheetName val="JEUploadListOfResults"/>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sheetName val="total"/>
      <sheetName val="Sheet1"/>
      <sheetName val="Totaling worksheet"/>
      <sheetName val="Inputs"/>
      <sheetName val="Rec Adj"/>
      <sheetName val="RecAdj by R_O - Hydro"/>
      <sheetName val="RecAdj by Acct - Hydro"/>
      <sheetName val="RecAdj by Acct - DCPP"/>
      <sheetName val="EO - No Totaling"/>
      <sheetName val="AB - 524 summary workpapers"/>
      <sheetName val="AB Split - No Totaling"/>
      <sheetName val="AB Ratio"/>
      <sheetName val="AB workpapers"/>
      <sheetName val="AI Hydro workpapers"/>
      <sheetName val="AI Fossil workpapers"/>
      <sheetName val="AJ workpapers"/>
      <sheetName val="AK workpapers"/>
      <sheetName val="AK Nuc workpapers"/>
      <sheetName val="AW Hydro workpapers"/>
      <sheetName val="AW Fossil workpapers"/>
      <sheetName val="AX workpapers"/>
      <sheetName val="AY workpapers"/>
      <sheetName val="AZ workpapers"/>
      <sheetName val="BB workpapers"/>
      <sheetName val="BC workpapers"/>
      <sheetName val="BI workpapers"/>
      <sheetName val="BJ workpapers"/>
      <sheetName val="BK Hydro workpapers"/>
      <sheetName val="BK Fossil workpapers"/>
      <sheetName val="BP workpapers"/>
      <sheetName val="BQ workpapers"/>
      <sheetName val="BR workpapers"/>
      <sheetName val="BS workpapers"/>
      <sheetName val="BT workpapers"/>
      <sheetName val="BU workpapers"/>
      <sheetName val="BV workpapers"/>
      <sheetName val="BY workpapers"/>
      <sheetName val="BZ workpapers"/>
      <sheetName val="CI workpapers"/>
      <sheetName val="CJ workpapers"/>
      <sheetName val="CO workpapers"/>
      <sheetName val="CP workpapers"/>
      <sheetName val="CR workpapers"/>
      <sheetName val="CT workpapers"/>
      <sheetName val="DL workpapers"/>
      <sheetName val="DM workpapers"/>
      <sheetName val="DN workpapers"/>
      <sheetName val="DP workpapers"/>
      <sheetName val="EO workpapers"/>
      <sheetName val="EP Hydro workpapers"/>
      <sheetName val="EP CRE workpapers"/>
      <sheetName val="EQ CRE workpapers"/>
      <sheetName val="ES workpapers"/>
      <sheetName val="FB workpapers"/>
      <sheetName val="FM workpapers"/>
      <sheetName val="GH workpapers"/>
      <sheetName val="HJ workpapers"/>
      <sheetName val="HL workpapers"/>
      <sheetName val="HZ Fossil workpapers"/>
      <sheetName val="HZ Hydro workpapers"/>
      <sheetName val="IE workpapers"/>
      <sheetName val="IG workpapers"/>
      <sheetName val="Other workpapers"/>
      <sheetName val="Fuel and Misc workpapers"/>
      <sheetName val="BaseYr"/>
      <sheetName val="adjBaseYr"/>
      <sheetName val="RecYr1"/>
      <sheetName val="adjRecYr1"/>
      <sheetName val="EstYr2"/>
      <sheetName val="EstYr3"/>
      <sheetName val="EstYr4"/>
      <sheetName val="EstYr5"/>
      <sheetName val="RecYr1esc"/>
      <sheetName val="EstYr2esc"/>
      <sheetName val="EstYr3esc"/>
      <sheetName val="EstYr4esc"/>
      <sheetName val="EstYr5esc"/>
    </sheetNames>
    <sheetDataSet>
      <sheetData sheetId="0"/>
      <sheetData sheetId="1"/>
      <sheetData sheetId="2"/>
      <sheetData sheetId="3"/>
      <sheetData sheetId="4" refreshError="1">
        <row r="150">
          <cell r="A150" t="str">
            <v>AB408</v>
          </cell>
          <cell r="B150">
            <v>4048.4103500000001</v>
          </cell>
          <cell r="C150">
            <v>-3886.7894999999999</v>
          </cell>
        </row>
        <row r="151">
          <cell r="A151" t="str">
            <v>AB506</v>
          </cell>
          <cell r="B151">
            <v>43.988858648795002</v>
          </cell>
          <cell r="C151">
            <v>8.2284063929703208</v>
          </cell>
        </row>
        <row r="152">
          <cell r="A152" t="str">
            <v>AB524</v>
          </cell>
          <cell r="B152">
            <v>425.65242006900195</v>
          </cell>
          <cell r="C152">
            <v>53.996821955463602</v>
          </cell>
        </row>
        <row r="153">
          <cell r="A153" t="str">
            <v>AB539</v>
          </cell>
          <cell r="B153">
            <v>3625.8555511778068</v>
          </cell>
          <cell r="C153">
            <v>-4140.4026922293042</v>
          </cell>
        </row>
        <row r="154">
          <cell r="A154" t="str">
            <v>AB545</v>
          </cell>
          <cell r="B154">
            <v>195.77176709638846</v>
          </cell>
          <cell r="C154">
            <v>278.79653726585974</v>
          </cell>
        </row>
        <row r="155">
          <cell r="A155" t="str">
            <v>AB549</v>
          </cell>
          <cell r="B155">
            <v>44.517997716198032</v>
          </cell>
          <cell r="C155">
            <v>29.285357247195826</v>
          </cell>
        </row>
        <row r="156">
          <cell r="A156" t="str">
            <v>AB557</v>
          </cell>
          <cell r="B156">
            <v>1035.1302548449362</v>
          </cell>
          <cell r="C156">
            <v>345.19865615560661</v>
          </cell>
        </row>
        <row r="157">
          <cell r="A157" t="str">
            <v>AB563</v>
          </cell>
          <cell r="B157">
            <v>51.211981229804422</v>
          </cell>
          <cell r="C157">
            <v>-74.525942757975869</v>
          </cell>
        </row>
        <row r="158">
          <cell r="A158" t="str">
            <v>AB565</v>
          </cell>
          <cell r="B158">
            <v>37.074169999999995</v>
          </cell>
          <cell r="C158">
            <v>33.681811503036755</v>
          </cell>
        </row>
        <row r="159">
          <cell r="A159" t="str">
            <v>AB566</v>
          </cell>
          <cell r="B159">
            <v>3948.5319113596806</v>
          </cell>
          <cell r="C159">
            <v>-4207.3267264809701</v>
          </cell>
        </row>
        <row r="160">
          <cell r="A160" t="str">
            <v>AB571</v>
          </cell>
          <cell r="B160">
            <v>21.273593672930385</v>
          </cell>
          <cell r="C160">
            <v>-37.604910135201735</v>
          </cell>
        </row>
        <row r="161">
          <cell r="A161" t="str">
            <v>AB583</v>
          </cell>
          <cell r="B161">
            <v>337.73844627768779</v>
          </cell>
          <cell r="C161">
            <v>-485.15130194179329</v>
          </cell>
        </row>
        <row r="162">
          <cell r="A162" t="str">
            <v>AB587</v>
          </cell>
          <cell r="B162">
            <v>122.20353341575195</v>
          </cell>
          <cell r="C162">
            <v>-126.50233666776049</v>
          </cell>
        </row>
        <row r="163">
          <cell r="A163" t="str">
            <v>AB588</v>
          </cell>
          <cell r="B163">
            <v>23411.07346578225</v>
          </cell>
          <cell r="C163">
            <v>-24011.426825826195</v>
          </cell>
        </row>
        <row r="164">
          <cell r="A164" t="str">
            <v>AB593</v>
          </cell>
          <cell r="B164">
            <v>65.894110093789905</v>
          </cell>
          <cell r="C164">
            <v>20.177645440066165</v>
          </cell>
        </row>
        <row r="165">
          <cell r="A165" t="str">
            <v>AB742</v>
          </cell>
          <cell r="B165">
            <v>19.63289119367483</v>
          </cell>
          <cell r="C165">
            <v>4.339675732799269</v>
          </cell>
        </row>
        <row r="166">
          <cell r="A166" t="str">
            <v>AB813</v>
          </cell>
          <cell r="B166">
            <v>49.800599999999996</v>
          </cell>
          <cell r="C166">
            <v>4.1897200000000003</v>
          </cell>
        </row>
        <row r="167">
          <cell r="A167" t="str">
            <v>AB824</v>
          </cell>
          <cell r="B167">
            <v>14.705899701373388</v>
          </cell>
          <cell r="C167">
            <v>3.0962366430348651</v>
          </cell>
        </row>
        <row r="168">
          <cell r="A168" t="str">
            <v>AB859</v>
          </cell>
          <cell r="B168">
            <v>312.97004959836113</v>
          </cell>
          <cell r="C168">
            <v>47.729435107105068</v>
          </cell>
        </row>
        <row r="169">
          <cell r="A169" t="str">
            <v>AB867</v>
          </cell>
          <cell r="B169">
            <v>414.54438553963161</v>
          </cell>
          <cell r="C169">
            <v>-612.68651032918228</v>
          </cell>
        </row>
        <row r="170">
          <cell r="A170" t="str">
            <v>AB879</v>
          </cell>
          <cell r="B170">
            <v>240.80864314275931</v>
          </cell>
          <cell r="C170">
            <v>-280.12708175532953</v>
          </cell>
        </row>
        <row r="171">
          <cell r="A171" t="str">
            <v>AB880</v>
          </cell>
          <cell r="B171">
            <v>10528.325119434767</v>
          </cell>
          <cell r="C171">
            <v>-11222.600925096251</v>
          </cell>
        </row>
        <row r="172">
          <cell r="A172" t="str">
            <v>AB903</v>
          </cell>
          <cell r="B172">
            <v>2063.6623579454558</v>
          </cell>
          <cell r="C172">
            <v>3886.5106512713337</v>
          </cell>
        </row>
        <row r="173">
          <cell r="A173" t="str">
            <v>AB910</v>
          </cell>
          <cell r="B173">
            <v>103.46925603566342</v>
          </cell>
          <cell r="C173">
            <v>-103.28475833351195</v>
          </cell>
        </row>
        <row r="174">
          <cell r="A174" t="str">
            <v>AB912</v>
          </cell>
          <cell r="B174">
            <v>26.421258170403711</v>
          </cell>
          <cell r="C174">
            <v>-33.929124561317629</v>
          </cell>
        </row>
        <row r="175">
          <cell r="A175" t="str">
            <v>AB920</v>
          </cell>
          <cell r="B175">
            <v>7907.1982800000005</v>
          </cell>
          <cell r="C175">
            <v>-56183.140960000004</v>
          </cell>
        </row>
        <row r="176">
          <cell r="A176" t="str">
            <v>AB926</v>
          </cell>
          <cell r="B176">
            <v>9106.7711600000002</v>
          </cell>
          <cell r="C176">
            <v>9306.4838500000005</v>
          </cell>
        </row>
        <row r="177">
          <cell r="A177" t="str">
            <v>AI408</v>
          </cell>
          <cell r="B177">
            <v>95.382300000000001</v>
          </cell>
          <cell r="C177">
            <v>0</v>
          </cell>
        </row>
        <row r="178">
          <cell r="A178" t="str">
            <v>AI511</v>
          </cell>
          <cell r="B178">
            <v>25.838229999999999</v>
          </cell>
          <cell r="C178">
            <v>532.72536000000002</v>
          </cell>
        </row>
        <row r="179">
          <cell r="A179" t="str">
            <v>AI542</v>
          </cell>
          <cell r="B179">
            <v>1130.3023155751125</v>
          </cell>
          <cell r="C179">
            <v>1001.4100505078478</v>
          </cell>
        </row>
        <row r="180">
          <cell r="A180" t="str">
            <v>AI545</v>
          </cell>
          <cell r="B180">
            <v>4.635835853181054</v>
          </cell>
          <cell r="C180">
            <v>13.51576132940189</v>
          </cell>
        </row>
        <row r="181">
          <cell r="A181" t="str">
            <v>AI926</v>
          </cell>
          <cell r="B181">
            <v>221.24917000000002</v>
          </cell>
          <cell r="C181">
            <v>0</v>
          </cell>
        </row>
        <row r="182">
          <cell r="A182" t="str">
            <v>AJ408</v>
          </cell>
          <cell r="B182">
            <v>10.74668</v>
          </cell>
          <cell r="C182">
            <v>0</v>
          </cell>
        </row>
        <row r="183">
          <cell r="A183" t="str">
            <v>AJ543</v>
          </cell>
          <cell r="B183">
            <v>130.04102362821737</v>
          </cell>
          <cell r="C183">
            <v>33.774654040616966</v>
          </cell>
        </row>
        <row r="184">
          <cell r="A184" t="str">
            <v>AJ926</v>
          </cell>
          <cell r="B184">
            <v>27.911660000000001</v>
          </cell>
          <cell r="C184">
            <v>0</v>
          </cell>
        </row>
        <row r="185">
          <cell r="A185" t="str">
            <v>AK408</v>
          </cell>
          <cell r="B185">
            <v>452.04590000000002</v>
          </cell>
          <cell r="C185">
            <v>0</v>
          </cell>
        </row>
        <row r="186">
          <cell r="A186" t="str">
            <v>AK505</v>
          </cell>
          <cell r="B186">
            <v>10.005963834731579</v>
          </cell>
          <cell r="C186">
            <v>59.92302032568513</v>
          </cell>
        </row>
        <row r="187">
          <cell r="A187" t="str">
            <v>AK506</v>
          </cell>
          <cell r="B187">
            <v>92.057458630594709</v>
          </cell>
          <cell r="C187">
            <v>291.03642411291918</v>
          </cell>
        </row>
        <row r="188">
          <cell r="A188" t="str">
            <v>AK514</v>
          </cell>
          <cell r="B188">
            <v>115.76214961575768</v>
          </cell>
          <cell r="C188">
            <v>41.801512079369481</v>
          </cell>
        </row>
        <row r="189">
          <cell r="A189" t="str">
            <v>AK524</v>
          </cell>
          <cell r="B189">
            <v>319.25506572892016</v>
          </cell>
          <cell r="C189">
            <v>928.10962519606448</v>
          </cell>
        </row>
        <row r="190">
          <cell r="A190" t="str">
            <v>AK539</v>
          </cell>
          <cell r="B190">
            <v>36.388888666134257</v>
          </cell>
          <cell r="C190">
            <v>11.199458872227542</v>
          </cell>
        </row>
        <row r="191">
          <cell r="A191" t="str">
            <v>AK545</v>
          </cell>
          <cell r="B191">
            <v>296.18372114681358</v>
          </cell>
          <cell r="C191">
            <v>237.72155121471306</v>
          </cell>
        </row>
        <row r="192">
          <cell r="A192" t="str">
            <v>AK549</v>
          </cell>
          <cell r="B192">
            <v>-3.2836789724710033E-2</v>
          </cell>
          <cell r="C192">
            <v>258.79420499243361</v>
          </cell>
        </row>
        <row r="193">
          <cell r="A193" t="str">
            <v>AK562</v>
          </cell>
          <cell r="B193">
            <v>79.826917428188878</v>
          </cell>
          <cell r="C193">
            <v>92.839919576740073</v>
          </cell>
        </row>
        <row r="194">
          <cell r="A194" t="str">
            <v>AK566</v>
          </cell>
          <cell r="B194">
            <v>3.9208192528584727</v>
          </cell>
          <cell r="C194">
            <v>-2.7161827826052054</v>
          </cell>
        </row>
        <row r="195">
          <cell r="A195" t="str">
            <v>AK570</v>
          </cell>
          <cell r="B195">
            <v>301.54302914227054</v>
          </cell>
          <cell r="C195">
            <v>275.72764699939177</v>
          </cell>
        </row>
        <row r="196">
          <cell r="A196" t="str">
            <v>AK588</v>
          </cell>
          <cell r="B196">
            <v>2501.8597169705135</v>
          </cell>
          <cell r="C196">
            <v>2355.5383986846455</v>
          </cell>
        </row>
        <row r="197">
          <cell r="A197" t="str">
            <v>AK592</v>
          </cell>
          <cell r="B197">
            <v>853.4817156551635</v>
          </cell>
          <cell r="C197">
            <v>660.10407088446163</v>
          </cell>
        </row>
        <row r="198">
          <cell r="A198" t="str">
            <v>AK759</v>
          </cell>
          <cell r="B198">
            <v>108.04600226843121</v>
          </cell>
          <cell r="C198">
            <v>81.016101417880904</v>
          </cell>
        </row>
        <row r="199">
          <cell r="A199" t="str">
            <v>AK824</v>
          </cell>
          <cell r="B199">
            <v>83.657803677034863</v>
          </cell>
          <cell r="C199">
            <v>68.144050856847585</v>
          </cell>
        </row>
        <row r="200">
          <cell r="A200" t="str">
            <v>AK859</v>
          </cell>
          <cell r="B200">
            <v>705.0041644651858</v>
          </cell>
          <cell r="C200">
            <v>804.69303144454989</v>
          </cell>
        </row>
        <row r="201">
          <cell r="A201" t="str">
            <v>AK893</v>
          </cell>
          <cell r="B201">
            <v>13.803133164283718</v>
          </cell>
          <cell r="C201">
            <v>11.897166559872337</v>
          </cell>
        </row>
        <row r="202">
          <cell r="A202" t="str">
            <v>AK920</v>
          </cell>
          <cell r="B202">
            <v>0.11694</v>
          </cell>
          <cell r="C202">
            <v>1.53122</v>
          </cell>
        </row>
        <row r="203">
          <cell r="A203" t="str">
            <v>AK926</v>
          </cell>
          <cell r="B203">
            <v>1148.06636</v>
          </cell>
          <cell r="C203">
            <v>0</v>
          </cell>
        </row>
        <row r="204">
          <cell r="A204" t="str">
            <v>AL408</v>
          </cell>
          <cell r="B204">
            <v>3.3483499999999999</v>
          </cell>
          <cell r="C204">
            <v>0</v>
          </cell>
        </row>
        <row r="205">
          <cell r="A205" t="str">
            <v>AL570</v>
          </cell>
          <cell r="B205">
            <v>42.182761306510194</v>
          </cell>
          <cell r="C205">
            <v>47.436914459693114</v>
          </cell>
        </row>
        <row r="206">
          <cell r="A206" t="str">
            <v>AL926</v>
          </cell>
          <cell r="B206">
            <v>7.4275099999999998</v>
          </cell>
          <cell r="C206">
            <v>0</v>
          </cell>
        </row>
        <row r="207">
          <cell r="A207" t="str">
            <v>AM408</v>
          </cell>
          <cell r="B207">
            <v>1263.30312</v>
          </cell>
          <cell r="C207">
            <v>0</v>
          </cell>
        </row>
        <row r="208">
          <cell r="A208" t="str">
            <v>AM562</v>
          </cell>
          <cell r="B208">
            <v>5131.7891073083993</v>
          </cell>
          <cell r="C208">
            <v>1089.8041829018075</v>
          </cell>
        </row>
        <row r="209">
          <cell r="A209" t="str">
            <v>AM566</v>
          </cell>
          <cell r="B209">
            <v>782.2036959966066</v>
          </cell>
          <cell r="C209">
            <v>205.49659031540219</v>
          </cell>
        </row>
        <row r="210">
          <cell r="A210" t="str">
            <v>AM569</v>
          </cell>
          <cell r="B210">
            <v>170.87120522344682</v>
          </cell>
          <cell r="C210">
            <v>538.24064780238939</v>
          </cell>
        </row>
        <row r="211">
          <cell r="A211" t="str">
            <v>AM570</v>
          </cell>
          <cell r="B211">
            <v>9307.9839587674705</v>
          </cell>
          <cell r="C211">
            <v>5988.0365730669937</v>
          </cell>
        </row>
        <row r="212">
          <cell r="A212" t="str">
            <v>AM573</v>
          </cell>
          <cell r="B212">
            <v>6.7214314909151751</v>
          </cell>
          <cell r="C212">
            <v>1.573024467616533</v>
          </cell>
        </row>
        <row r="213">
          <cell r="A213" t="str">
            <v>AM582</v>
          </cell>
          <cell r="B213">
            <v>0.87307552290006807</v>
          </cell>
          <cell r="C213">
            <v>0.19553794394179286</v>
          </cell>
        </row>
        <row r="214">
          <cell r="A214" t="str">
            <v>AM592</v>
          </cell>
          <cell r="B214">
            <v>42.999584884873101</v>
          </cell>
          <cell r="C214">
            <v>42.52708403174919</v>
          </cell>
        </row>
        <row r="215">
          <cell r="A215" t="str">
            <v>AM926</v>
          </cell>
          <cell r="B215">
            <v>2938.7168799999999</v>
          </cell>
          <cell r="C215">
            <v>0</v>
          </cell>
        </row>
        <row r="216">
          <cell r="A216" t="str">
            <v>AR408</v>
          </cell>
          <cell r="B216">
            <v>5196.1471200000005</v>
          </cell>
          <cell r="C216">
            <v>0</v>
          </cell>
        </row>
        <row r="217">
          <cell r="A217" t="str">
            <v>AR875</v>
          </cell>
          <cell r="B217">
            <v>52.717753819305393</v>
          </cell>
          <cell r="C217">
            <v>21.336116009847103</v>
          </cell>
        </row>
        <row r="218">
          <cell r="A218" t="str">
            <v>AR902</v>
          </cell>
          <cell r="B218">
            <v>61860.981918404934</v>
          </cell>
          <cell r="C218">
            <v>9933.461020785815</v>
          </cell>
        </row>
        <row r="219">
          <cell r="A219" t="str">
            <v>AR926</v>
          </cell>
          <cell r="B219">
            <v>11715.094209999997</v>
          </cell>
          <cell r="C219">
            <v>0</v>
          </cell>
        </row>
        <row r="220">
          <cell r="A220" t="str">
            <v>AW408</v>
          </cell>
          <cell r="B220">
            <v>1135.3661000000002</v>
          </cell>
          <cell r="C220">
            <v>0</v>
          </cell>
        </row>
        <row r="221">
          <cell r="A221" t="str">
            <v>AW506</v>
          </cell>
          <cell r="B221">
            <v>19.384424124590407</v>
          </cell>
          <cell r="C221">
            <v>2.0217182773939739</v>
          </cell>
        </row>
        <row r="222">
          <cell r="A222" t="str">
            <v>AW536</v>
          </cell>
          <cell r="B222">
            <v>309.4874564515265</v>
          </cell>
          <cell r="C222">
            <v>207.14288064859807</v>
          </cell>
        </row>
        <row r="223">
          <cell r="A223" t="str">
            <v>AW537</v>
          </cell>
          <cell r="B223">
            <v>585.24445870128193</v>
          </cell>
          <cell r="C223">
            <v>368.92123731684893</v>
          </cell>
        </row>
        <row r="224">
          <cell r="A224" t="str">
            <v>AW538</v>
          </cell>
          <cell r="B224">
            <v>12419.319396951045</v>
          </cell>
          <cell r="C224">
            <v>5119.8617354164862</v>
          </cell>
        </row>
        <row r="225">
          <cell r="A225" t="str">
            <v>AW539</v>
          </cell>
          <cell r="B225">
            <v>508.5027898494647</v>
          </cell>
          <cell r="C225">
            <v>427.42400433096412</v>
          </cell>
        </row>
        <row r="226">
          <cell r="A226" t="str">
            <v>AW543</v>
          </cell>
          <cell r="B226">
            <v>9.7978799402806249</v>
          </cell>
          <cell r="C226">
            <v>6.0698365921749655</v>
          </cell>
        </row>
        <row r="227">
          <cell r="A227" t="str">
            <v>AW544</v>
          </cell>
          <cell r="B227">
            <v>14.673608591239473</v>
          </cell>
          <cell r="C227">
            <v>12.550614467251387</v>
          </cell>
        </row>
        <row r="228">
          <cell r="A228" t="str">
            <v>AW545</v>
          </cell>
          <cell r="B228">
            <v>0.29153066639470793</v>
          </cell>
          <cell r="C228">
            <v>3.4651781486134672</v>
          </cell>
        </row>
        <row r="229">
          <cell r="A229" t="str">
            <v>AW926</v>
          </cell>
          <cell r="B229">
            <v>2623.2714799999999</v>
          </cell>
          <cell r="C229">
            <v>0</v>
          </cell>
        </row>
        <row r="230">
          <cell r="A230" t="str">
            <v>AX408</v>
          </cell>
          <cell r="B230">
            <v>414.21719000000002</v>
          </cell>
          <cell r="C230">
            <v>0</v>
          </cell>
        </row>
        <row r="231">
          <cell r="A231" t="str">
            <v>AX537</v>
          </cell>
          <cell r="B231">
            <v>0</v>
          </cell>
          <cell r="C231">
            <v>6.5907265807643567</v>
          </cell>
        </row>
        <row r="232">
          <cell r="A232" t="str">
            <v>AX543</v>
          </cell>
          <cell r="B232">
            <v>4897.789653206346</v>
          </cell>
          <cell r="C232">
            <v>5089.193991707949</v>
          </cell>
        </row>
        <row r="233">
          <cell r="A233" t="str">
            <v>AX544</v>
          </cell>
          <cell r="B233">
            <v>0.44785351475011309</v>
          </cell>
          <cell r="C233">
            <v>8.1081414465230726</v>
          </cell>
        </row>
        <row r="234">
          <cell r="A234" t="str">
            <v>AX545</v>
          </cell>
          <cell r="B234">
            <v>125.20600790205252</v>
          </cell>
          <cell r="C234">
            <v>64.119844648118786</v>
          </cell>
        </row>
        <row r="235">
          <cell r="A235" t="str">
            <v>AX549</v>
          </cell>
          <cell r="B235">
            <v>0</v>
          </cell>
          <cell r="C235">
            <v>0.15004540782405748</v>
          </cell>
        </row>
        <row r="236">
          <cell r="A236" t="str">
            <v>AX926</v>
          </cell>
          <cell r="B236">
            <v>930.34987999999998</v>
          </cell>
          <cell r="C236">
            <v>0</v>
          </cell>
        </row>
        <row r="237">
          <cell r="A237" t="str">
            <v>AY408</v>
          </cell>
          <cell r="B237">
            <v>45.200160000000004</v>
          </cell>
          <cell r="C237">
            <v>0</v>
          </cell>
        </row>
        <row r="238">
          <cell r="A238" t="str">
            <v>AY539</v>
          </cell>
          <cell r="B238">
            <v>14.845401638269488</v>
          </cell>
          <cell r="C238">
            <v>15.742977462105946</v>
          </cell>
        </row>
        <row r="239">
          <cell r="A239" t="str">
            <v>AY543</v>
          </cell>
          <cell r="B239">
            <v>8.6685644523076633</v>
          </cell>
          <cell r="C239">
            <v>74.050070824802134</v>
          </cell>
        </row>
        <row r="240">
          <cell r="A240" t="str">
            <v>AY566</v>
          </cell>
          <cell r="B240">
            <v>30.707021260277987</v>
          </cell>
          <cell r="C240">
            <v>75.8572757324674</v>
          </cell>
        </row>
        <row r="241">
          <cell r="A241" t="str">
            <v>AY570</v>
          </cell>
          <cell r="B241">
            <v>5.0886164027827224E-2</v>
          </cell>
          <cell r="C241">
            <v>0.43154867111436279</v>
          </cell>
        </row>
        <row r="242">
          <cell r="A242" t="str">
            <v>AY588</v>
          </cell>
          <cell r="B242">
            <v>86.341745817370452</v>
          </cell>
          <cell r="C242">
            <v>30.839648212893803</v>
          </cell>
        </row>
        <row r="243">
          <cell r="A243" t="str">
            <v>AY592</v>
          </cell>
          <cell r="B243">
            <v>348.97655385286981</v>
          </cell>
          <cell r="C243">
            <v>890.39017456349575</v>
          </cell>
        </row>
        <row r="244">
          <cell r="A244" t="str">
            <v>AY764</v>
          </cell>
          <cell r="B244">
            <v>0.30574714495418082</v>
          </cell>
          <cell r="C244">
            <v>5.370125548992806E-2</v>
          </cell>
        </row>
        <row r="245">
          <cell r="A245" t="str">
            <v>AY856</v>
          </cell>
          <cell r="B245">
            <v>7.0972652371928922</v>
          </cell>
          <cell r="C245">
            <v>82.200113545598072</v>
          </cell>
        </row>
        <row r="246">
          <cell r="A246" t="str">
            <v>AY859</v>
          </cell>
          <cell r="B246">
            <v>52.979878022631119</v>
          </cell>
          <cell r="C246">
            <v>69.196286418634244</v>
          </cell>
        </row>
        <row r="247">
          <cell r="A247" t="str">
            <v>AY926</v>
          </cell>
          <cell r="B247">
            <v>118.31977000000001</v>
          </cell>
          <cell r="C247">
            <v>0</v>
          </cell>
        </row>
        <row r="248">
          <cell r="A248" t="str">
            <v>AZ408</v>
          </cell>
          <cell r="B248">
            <v>107.23303999999999</v>
          </cell>
          <cell r="C248">
            <v>0</v>
          </cell>
        </row>
        <row r="249">
          <cell r="A249" t="str">
            <v>AZ542</v>
          </cell>
          <cell r="B249">
            <v>20.994699263182142</v>
          </cell>
          <cell r="C249">
            <v>29.528594136848504</v>
          </cell>
        </row>
        <row r="250">
          <cell r="A250" t="str">
            <v>AZ544</v>
          </cell>
          <cell r="B250">
            <v>78.508608074219055</v>
          </cell>
          <cell r="C250">
            <v>90.672059414467839</v>
          </cell>
        </row>
        <row r="251">
          <cell r="A251" t="str">
            <v>AZ545</v>
          </cell>
          <cell r="B251">
            <v>1218.9725690155619</v>
          </cell>
          <cell r="C251">
            <v>1815.1392223085729</v>
          </cell>
        </row>
        <row r="252">
          <cell r="A252" t="str">
            <v>AZ926</v>
          </cell>
          <cell r="B252">
            <v>252.79330999999999</v>
          </cell>
          <cell r="C252">
            <v>0</v>
          </cell>
        </row>
        <row r="253">
          <cell r="A253" t="str">
            <v>BA408</v>
          </cell>
          <cell r="B253">
            <v>1548.0447799999999</v>
          </cell>
          <cell r="C253">
            <v>0</v>
          </cell>
        </row>
        <row r="254">
          <cell r="A254" t="str">
            <v>BA583</v>
          </cell>
          <cell r="B254">
            <v>4.4259591230917676</v>
          </cell>
          <cell r="C254">
            <v>1.1697706174714344</v>
          </cell>
        </row>
        <row r="255">
          <cell r="A255" t="str">
            <v>BA584</v>
          </cell>
          <cell r="B255">
            <v>1.3047177813104025</v>
          </cell>
          <cell r="C255">
            <v>0.37228602448364895</v>
          </cell>
        </row>
        <row r="256">
          <cell r="A256" t="str">
            <v>BA588</v>
          </cell>
          <cell r="B256">
            <v>18297.670867663644</v>
          </cell>
          <cell r="C256">
            <v>5129.5548710005251</v>
          </cell>
        </row>
        <row r="257">
          <cell r="A257" t="str">
            <v>BA593</v>
          </cell>
          <cell r="B257">
            <v>1.8057433986337064</v>
          </cell>
          <cell r="C257">
            <v>0.72176343785778829</v>
          </cell>
        </row>
        <row r="258">
          <cell r="A258" t="str">
            <v>BA926</v>
          </cell>
          <cell r="B258">
            <v>3156.3012999999996</v>
          </cell>
          <cell r="C258">
            <v>0</v>
          </cell>
        </row>
        <row r="259">
          <cell r="A259" t="str">
            <v>BB408</v>
          </cell>
          <cell r="B259">
            <v>595.68588</v>
          </cell>
          <cell r="C259">
            <v>0</v>
          </cell>
        </row>
        <row r="260">
          <cell r="A260" t="str">
            <v>BB538</v>
          </cell>
          <cell r="B260">
            <v>27.925859850985464</v>
          </cell>
          <cell r="C260">
            <v>-236.13455650045537</v>
          </cell>
        </row>
        <row r="261">
          <cell r="A261" t="str">
            <v>BB544</v>
          </cell>
          <cell r="B261">
            <v>7034.9330469018823</v>
          </cell>
          <cell r="C261">
            <v>5520.4563894071389</v>
          </cell>
        </row>
        <row r="262">
          <cell r="A262" t="str">
            <v>BB545</v>
          </cell>
          <cell r="B262">
            <v>136.84775449031832</v>
          </cell>
          <cell r="C262">
            <v>116.38170803155576</v>
          </cell>
        </row>
        <row r="263">
          <cell r="A263" t="str">
            <v>BB926</v>
          </cell>
          <cell r="B263">
            <v>1362.7433799999999</v>
          </cell>
          <cell r="C263">
            <v>0</v>
          </cell>
        </row>
        <row r="264">
          <cell r="A264" t="str">
            <v>BC408</v>
          </cell>
          <cell r="B264">
            <v>222.05092999999999</v>
          </cell>
          <cell r="C264">
            <v>0</v>
          </cell>
        </row>
        <row r="265">
          <cell r="A265" t="str">
            <v>BC506</v>
          </cell>
          <cell r="B265">
            <v>3.1656939848135508</v>
          </cell>
          <cell r="C265">
            <v>1.4242555626733402</v>
          </cell>
        </row>
        <row r="266">
          <cell r="A266" t="str">
            <v>BC539</v>
          </cell>
          <cell r="B266">
            <v>102.19992742158139</v>
          </cell>
          <cell r="C266">
            <v>91.330320138391244</v>
          </cell>
        </row>
        <row r="267">
          <cell r="A267" t="str">
            <v>BC540</v>
          </cell>
          <cell r="B267">
            <v>0</v>
          </cell>
          <cell r="C267">
            <v>5.27738</v>
          </cell>
        </row>
        <row r="268">
          <cell r="A268" t="str">
            <v>BC557</v>
          </cell>
          <cell r="B268">
            <v>1177.8982141095316</v>
          </cell>
          <cell r="C268">
            <v>4348.7873018090932</v>
          </cell>
        </row>
        <row r="269">
          <cell r="A269" t="str">
            <v>BC588</v>
          </cell>
          <cell r="B269">
            <v>1266.7631888709161</v>
          </cell>
          <cell r="C269">
            <v>2243.450624828522</v>
          </cell>
        </row>
        <row r="270">
          <cell r="A270" t="str">
            <v>BC926</v>
          </cell>
          <cell r="B270">
            <v>445.73010999999997</v>
          </cell>
          <cell r="C270">
            <v>0</v>
          </cell>
        </row>
        <row r="271">
          <cell r="A271" t="str">
            <v>BD408</v>
          </cell>
          <cell r="B271">
            <v>0.25804000000000005</v>
          </cell>
          <cell r="C271">
            <v>0</v>
          </cell>
        </row>
        <row r="272">
          <cell r="A272" t="str">
            <v>BD538</v>
          </cell>
          <cell r="B272">
            <v>3.6330231979727947</v>
          </cell>
          <cell r="C272">
            <v>0.88994108396905691</v>
          </cell>
        </row>
        <row r="273">
          <cell r="A273" t="str">
            <v>BD926</v>
          </cell>
          <cell r="B273">
            <v>0.61514000000000002</v>
          </cell>
          <cell r="C273">
            <v>0</v>
          </cell>
        </row>
        <row r="274">
          <cell r="A274" t="str">
            <v>BF408</v>
          </cell>
          <cell r="B274">
            <v>1304.9655</v>
          </cell>
          <cell r="C274">
            <v>0</v>
          </cell>
        </row>
        <row r="275">
          <cell r="A275" t="str">
            <v>BF563</v>
          </cell>
          <cell r="B275">
            <v>1838.6596700968157</v>
          </cell>
          <cell r="C275">
            <v>1634.4680815415013</v>
          </cell>
        </row>
        <row r="276">
          <cell r="A276" t="str">
            <v>BF564</v>
          </cell>
          <cell r="B276">
            <v>200.60966471397299</v>
          </cell>
          <cell r="C276">
            <v>66.38833933325445</v>
          </cell>
        </row>
        <row r="277">
          <cell r="A277" t="str">
            <v>BF566</v>
          </cell>
          <cell r="B277">
            <v>0.28943826332762368</v>
          </cell>
          <cell r="C277">
            <v>0.30277803754881411</v>
          </cell>
        </row>
        <row r="278">
          <cell r="A278" t="str">
            <v>BF583</v>
          </cell>
          <cell r="B278">
            <v>8298.9297290893064</v>
          </cell>
          <cell r="C278">
            <v>3182.5779117591228</v>
          </cell>
        </row>
        <row r="279">
          <cell r="A279" t="str">
            <v>BF584</v>
          </cell>
          <cell r="B279">
            <v>5300.0909984263253</v>
          </cell>
          <cell r="C279">
            <v>1692.3750264331202</v>
          </cell>
        </row>
        <row r="280">
          <cell r="A280" t="str">
            <v>BF594</v>
          </cell>
          <cell r="B280">
            <v>0</v>
          </cell>
          <cell r="C280">
            <v>1.9331366784128539</v>
          </cell>
        </row>
        <row r="281">
          <cell r="A281" t="str">
            <v>BF598</v>
          </cell>
          <cell r="B281">
            <v>0</v>
          </cell>
          <cell r="C281">
            <v>162.22928891661508</v>
          </cell>
        </row>
        <row r="282">
          <cell r="A282" t="str">
            <v>BF926</v>
          </cell>
          <cell r="B282">
            <v>2478.300100000009</v>
          </cell>
          <cell r="C282">
            <v>0</v>
          </cell>
        </row>
        <row r="283">
          <cell r="A283" t="str">
            <v>BG408</v>
          </cell>
          <cell r="B283">
            <v>2337.0634300000002</v>
          </cell>
          <cell r="C283">
            <v>0</v>
          </cell>
        </row>
        <row r="284">
          <cell r="A284" t="str">
            <v>BG569</v>
          </cell>
          <cell r="B284">
            <v>67.148060456023146</v>
          </cell>
          <cell r="C284">
            <v>38.715592478860856</v>
          </cell>
        </row>
        <row r="285">
          <cell r="A285" t="str">
            <v>BG571</v>
          </cell>
          <cell r="B285">
            <v>147.79420061664777</v>
          </cell>
          <cell r="C285">
            <v>38.975462752260022</v>
          </cell>
        </row>
        <row r="286">
          <cell r="A286" t="str">
            <v>BG583</v>
          </cell>
          <cell r="B286">
            <v>265.99001853156892</v>
          </cell>
          <cell r="C286">
            <v>621.30602515430576</v>
          </cell>
        </row>
        <row r="287">
          <cell r="A287" t="str">
            <v>BG584</v>
          </cell>
          <cell r="B287">
            <v>7.3463587256178773</v>
          </cell>
          <cell r="C287">
            <v>3.4181046030685018</v>
          </cell>
        </row>
        <row r="288">
          <cell r="A288" t="str">
            <v>BG588</v>
          </cell>
          <cell r="B288">
            <v>341.46519041891702</v>
          </cell>
          <cell r="C288">
            <v>324.77254085059144</v>
          </cell>
        </row>
        <row r="289">
          <cell r="A289" t="str">
            <v>BG591</v>
          </cell>
          <cell r="B289">
            <v>113.43207400507956</v>
          </cell>
          <cell r="C289">
            <v>290.3082919017321</v>
          </cell>
        </row>
        <row r="290">
          <cell r="A290" t="str">
            <v>BG593</v>
          </cell>
          <cell r="B290">
            <v>17656.504693060684</v>
          </cell>
          <cell r="C290">
            <v>9486.1738446479085</v>
          </cell>
        </row>
        <row r="291">
          <cell r="A291" t="str">
            <v>BG594</v>
          </cell>
          <cell r="B291">
            <v>7001.7815189633038</v>
          </cell>
          <cell r="C291">
            <v>4273.3545791655515</v>
          </cell>
        </row>
        <row r="292">
          <cell r="A292" t="str">
            <v>BG595</v>
          </cell>
          <cell r="B292">
            <v>0.53284268475632057</v>
          </cell>
          <cell r="C292">
            <v>1325.799717256743</v>
          </cell>
        </row>
        <row r="293">
          <cell r="A293" t="str">
            <v>BG596</v>
          </cell>
          <cell r="B293">
            <v>2011.4986613624746</v>
          </cell>
          <cell r="C293">
            <v>1402.4350895786597</v>
          </cell>
        </row>
        <row r="294">
          <cell r="A294" t="str">
            <v>BG598</v>
          </cell>
          <cell r="B294">
            <v>130.99647898851768</v>
          </cell>
          <cell r="C294">
            <v>153.59850714366064</v>
          </cell>
        </row>
        <row r="295">
          <cell r="A295" t="str">
            <v>BG920</v>
          </cell>
          <cell r="B295">
            <v>7.6170000000000002E-2</v>
          </cell>
          <cell r="C295">
            <v>15.73114</v>
          </cell>
        </row>
        <row r="296">
          <cell r="A296" t="str">
            <v>BG926</v>
          </cell>
          <cell r="B296">
            <v>4511.48891</v>
          </cell>
          <cell r="C296">
            <v>0</v>
          </cell>
        </row>
        <row r="297">
          <cell r="A297" t="str">
            <v>BH408</v>
          </cell>
          <cell r="B297">
            <v>3139.7900499999996</v>
          </cell>
          <cell r="C297">
            <v>0</v>
          </cell>
        </row>
        <row r="298">
          <cell r="A298" t="str">
            <v>BH583</v>
          </cell>
          <cell r="B298">
            <v>2.2847173209888703</v>
          </cell>
          <cell r="C298">
            <v>0.70524932999670331</v>
          </cell>
        </row>
        <row r="299">
          <cell r="A299" t="str">
            <v>BH588</v>
          </cell>
          <cell r="B299">
            <v>27.377445573747472</v>
          </cell>
          <cell r="C299">
            <v>8.5706349348726203</v>
          </cell>
        </row>
        <row r="300">
          <cell r="A300" t="str">
            <v>BH593</v>
          </cell>
          <cell r="B300">
            <v>29441.585871543244</v>
          </cell>
          <cell r="C300">
            <v>11260.217427248586</v>
          </cell>
        </row>
        <row r="301">
          <cell r="A301" t="str">
            <v>BH594</v>
          </cell>
          <cell r="B301">
            <v>6496.1896508570389</v>
          </cell>
          <cell r="C301">
            <v>3031.6067075356468</v>
          </cell>
        </row>
        <row r="302">
          <cell r="A302" t="str">
            <v>BH596</v>
          </cell>
          <cell r="B302">
            <v>1077.6024686375254</v>
          </cell>
          <cell r="C302">
            <v>445.99344042134015</v>
          </cell>
        </row>
        <row r="303">
          <cell r="A303" t="str">
            <v>BH920</v>
          </cell>
          <cell r="B303">
            <v>78.973439999999997</v>
          </cell>
          <cell r="C303">
            <v>12.18357</v>
          </cell>
        </row>
        <row r="304">
          <cell r="A304" t="str">
            <v>BH926</v>
          </cell>
          <cell r="B304">
            <v>5529.679360000001</v>
          </cell>
          <cell r="C304">
            <v>0</v>
          </cell>
        </row>
        <row r="305">
          <cell r="A305" t="str">
            <v>BI408</v>
          </cell>
          <cell r="B305">
            <v>12.913450000000001</v>
          </cell>
          <cell r="C305">
            <v>0</v>
          </cell>
        </row>
        <row r="306">
          <cell r="A306" t="str">
            <v>BI514</v>
          </cell>
          <cell r="B306">
            <v>42.560523603479645</v>
          </cell>
          <cell r="C306">
            <v>101.54012440512395</v>
          </cell>
        </row>
        <row r="307">
          <cell r="A307" t="str">
            <v>BI588</v>
          </cell>
          <cell r="B307">
            <v>78.171902647548166</v>
          </cell>
          <cell r="C307">
            <v>1809.2856667838964</v>
          </cell>
        </row>
        <row r="308">
          <cell r="A308" t="str">
            <v>BI880</v>
          </cell>
          <cell r="B308">
            <v>16.589868987662467</v>
          </cell>
          <cell r="C308">
            <v>381.46410696794806</v>
          </cell>
        </row>
        <row r="309">
          <cell r="A309" t="str">
            <v>BI920</v>
          </cell>
          <cell r="B309">
            <v>20.1755</v>
          </cell>
          <cell r="C309">
            <v>10.53782</v>
          </cell>
        </row>
        <row r="310">
          <cell r="A310" t="str">
            <v>BI926</v>
          </cell>
          <cell r="B310">
            <v>31.642709999999997</v>
          </cell>
          <cell r="C310">
            <v>0</v>
          </cell>
        </row>
        <row r="311">
          <cell r="A311" t="str">
            <v>BJ408</v>
          </cell>
          <cell r="B311">
            <v>3015.6287900000002</v>
          </cell>
          <cell r="C311">
            <v>0</v>
          </cell>
        </row>
        <row r="312">
          <cell r="A312" t="str">
            <v>BJ506</v>
          </cell>
          <cell r="B312">
            <v>0</v>
          </cell>
          <cell r="C312">
            <v>2.2351335435767479</v>
          </cell>
        </row>
        <row r="313">
          <cell r="A313" t="str">
            <v>BJ539</v>
          </cell>
          <cell r="B313">
            <v>19.840236423345051</v>
          </cell>
          <cell r="C313">
            <v>8.7036001115214976</v>
          </cell>
        </row>
        <row r="314">
          <cell r="A314" t="str">
            <v>BJ566</v>
          </cell>
          <cell r="B314">
            <v>29.656579808572374</v>
          </cell>
          <cell r="C314">
            <v>10.057216247933217</v>
          </cell>
        </row>
        <row r="315">
          <cell r="A315" t="str">
            <v>BJ588</v>
          </cell>
          <cell r="B315">
            <v>9.3855177548424837</v>
          </cell>
          <cell r="C315">
            <v>11.253455451139896</v>
          </cell>
        </row>
        <row r="316">
          <cell r="A316" t="str">
            <v>BJ903</v>
          </cell>
          <cell r="B316">
            <v>23318.853461254552</v>
          </cell>
          <cell r="C316">
            <v>33390.22330361366</v>
          </cell>
        </row>
        <row r="317">
          <cell r="A317" t="str">
            <v>BJ920</v>
          </cell>
          <cell r="B317">
            <v>13090.968779999997</v>
          </cell>
          <cell r="C317">
            <v>19174.959920000001</v>
          </cell>
        </row>
        <row r="318">
          <cell r="A318" t="str">
            <v>BJ926</v>
          </cell>
          <cell r="B318">
            <v>7839.331299999998</v>
          </cell>
          <cell r="C318">
            <v>0</v>
          </cell>
        </row>
        <row r="319">
          <cell r="A319" t="str">
            <v>BK408</v>
          </cell>
          <cell r="B319">
            <v>439.02924000000002</v>
          </cell>
          <cell r="C319">
            <v>0</v>
          </cell>
        </row>
        <row r="320">
          <cell r="A320" t="str">
            <v>BK514</v>
          </cell>
          <cell r="B320">
            <v>0.72650195494795877</v>
          </cell>
          <cell r="C320">
            <v>0.25191514286967498</v>
          </cell>
        </row>
        <row r="321">
          <cell r="A321" t="str">
            <v>BK543</v>
          </cell>
          <cell r="B321">
            <v>28.772391234293373</v>
          </cell>
          <cell r="C321">
            <v>13.430860323341157</v>
          </cell>
        </row>
        <row r="322">
          <cell r="A322" t="str">
            <v>BK544</v>
          </cell>
          <cell r="B322">
            <v>599.24406146738602</v>
          </cell>
          <cell r="C322">
            <v>291.2922189737306</v>
          </cell>
        </row>
        <row r="323">
          <cell r="A323" t="str">
            <v>BK545</v>
          </cell>
          <cell r="B323">
            <v>2994.9883743696464</v>
          </cell>
          <cell r="C323">
            <v>2283.4891073200151</v>
          </cell>
        </row>
        <row r="324">
          <cell r="A324" t="str">
            <v>BK555</v>
          </cell>
          <cell r="B324">
            <v>0</v>
          </cell>
          <cell r="C324">
            <v>10.34693</v>
          </cell>
        </row>
        <row r="325">
          <cell r="A325" t="str">
            <v>BK593</v>
          </cell>
          <cell r="B325">
            <v>15.286703045028407</v>
          </cell>
          <cell r="C325">
            <v>4.3758574112839828</v>
          </cell>
        </row>
        <row r="326">
          <cell r="A326" t="str">
            <v>BK594</v>
          </cell>
          <cell r="B326">
            <v>44.805271930346308</v>
          </cell>
          <cell r="C326">
            <v>53.268136638106569</v>
          </cell>
        </row>
        <row r="327">
          <cell r="A327" t="str">
            <v>BK595</v>
          </cell>
          <cell r="B327">
            <v>1712.2603573152437</v>
          </cell>
          <cell r="C327">
            <v>2207.6121127432571</v>
          </cell>
        </row>
        <row r="328">
          <cell r="A328" t="str">
            <v>BK598</v>
          </cell>
          <cell r="B328">
            <v>0.14157101148230525</v>
          </cell>
          <cell r="C328">
            <v>0.38562544084539013</v>
          </cell>
        </row>
        <row r="329">
          <cell r="A329" t="str">
            <v>BK926</v>
          </cell>
          <cell r="B329">
            <v>1041.6538499999999</v>
          </cell>
          <cell r="C329">
            <v>0</v>
          </cell>
        </row>
        <row r="330">
          <cell r="A330" t="str">
            <v>BP408</v>
          </cell>
          <cell r="B330">
            <v>683.09347000000002</v>
          </cell>
          <cell r="C330">
            <v>0</v>
          </cell>
        </row>
        <row r="331">
          <cell r="A331" t="str">
            <v>BP524</v>
          </cell>
          <cell r="B331">
            <v>7876.136938653739</v>
          </cell>
          <cell r="C331">
            <v>10568.281430710149</v>
          </cell>
        </row>
        <row r="332">
          <cell r="A332" t="str">
            <v>BP532</v>
          </cell>
          <cell r="B332">
            <v>4.0244335804192035</v>
          </cell>
          <cell r="C332">
            <v>67.262774913219445</v>
          </cell>
        </row>
        <row r="333">
          <cell r="A333" t="str">
            <v>BP926</v>
          </cell>
          <cell r="B333">
            <v>1605.1919599999999</v>
          </cell>
          <cell r="C333">
            <v>0</v>
          </cell>
        </row>
        <row r="334">
          <cell r="A334" t="str">
            <v>BQ408</v>
          </cell>
          <cell r="B334">
            <v>1719.6791899999998</v>
          </cell>
          <cell r="C334">
            <v>0</v>
          </cell>
        </row>
        <row r="335">
          <cell r="A335" t="str">
            <v>BQ524</v>
          </cell>
          <cell r="B335">
            <v>19264.854203628114</v>
          </cell>
          <cell r="C335">
            <v>7804.1085057293913</v>
          </cell>
        </row>
        <row r="336">
          <cell r="A336" t="str">
            <v>BQ926</v>
          </cell>
          <cell r="B336">
            <v>3085.44722</v>
          </cell>
          <cell r="C336">
            <v>0</v>
          </cell>
        </row>
        <row r="337">
          <cell r="A337" t="str">
            <v>BR408</v>
          </cell>
          <cell r="B337">
            <v>2908.00009</v>
          </cell>
          <cell r="C337">
            <v>0</v>
          </cell>
        </row>
        <row r="338">
          <cell r="A338" t="str">
            <v>BR519</v>
          </cell>
          <cell r="B338">
            <v>12669.599050000003</v>
          </cell>
          <cell r="C338">
            <v>7882.7305200000046</v>
          </cell>
        </row>
        <row r="339">
          <cell r="A339" t="str">
            <v>BR520</v>
          </cell>
          <cell r="B339">
            <v>18897.165160269175</v>
          </cell>
          <cell r="C339">
            <v>2667.6719002322379</v>
          </cell>
        </row>
        <row r="340">
          <cell r="A340" t="str">
            <v>BR524</v>
          </cell>
          <cell r="B340">
            <v>504.13353420652908</v>
          </cell>
          <cell r="C340">
            <v>47.79931928015457</v>
          </cell>
        </row>
        <row r="341">
          <cell r="A341" t="str">
            <v>BR532</v>
          </cell>
          <cell r="B341">
            <v>243.63344676731788</v>
          </cell>
          <cell r="C341">
            <v>88.963847673817085</v>
          </cell>
        </row>
        <row r="342">
          <cell r="A342" t="str">
            <v>BR920</v>
          </cell>
          <cell r="B342">
            <v>0</v>
          </cell>
          <cell r="C342">
            <v>9.0980000000000005E-2</v>
          </cell>
        </row>
        <row r="343">
          <cell r="A343" t="str">
            <v>BR926</v>
          </cell>
          <cell r="B343">
            <v>4720.9126200000001</v>
          </cell>
          <cell r="C343">
            <v>0</v>
          </cell>
        </row>
        <row r="344">
          <cell r="A344" t="str">
            <v>BS408</v>
          </cell>
          <cell r="B344">
            <v>5813.1436399999975</v>
          </cell>
          <cell r="C344">
            <v>0</v>
          </cell>
        </row>
        <row r="345">
          <cell r="A345" t="str">
            <v>BS523</v>
          </cell>
          <cell r="B345">
            <v>19.288089009942929</v>
          </cell>
          <cell r="C345">
            <v>1142.5832136985734</v>
          </cell>
        </row>
        <row r="346">
          <cell r="A346" t="str">
            <v>BS524</v>
          </cell>
          <cell r="B346">
            <v>243.39208415273242</v>
          </cell>
          <cell r="C346">
            <v>1195.9538940189072</v>
          </cell>
        </row>
        <row r="347">
          <cell r="A347" t="str">
            <v>BS529</v>
          </cell>
          <cell r="B347">
            <v>2571.7662100000002</v>
          </cell>
          <cell r="C347">
            <v>3572.6004699999999</v>
          </cell>
        </row>
        <row r="348">
          <cell r="A348" t="str">
            <v>BS530</v>
          </cell>
          <cell r="B348">
            <v>55177.246210000027</v>
          </cell>
          <cell r="C348">
            <v>79937.284960000005</v>
          </cell>
        </row>
        <row r="349">
          <cell r="A349" t="str">
            <v>BS531</v>
          </cell>
          <cell r="B349">
            <v>6120.1823515750202</v>
          </cell>
          <cell r="C349">
            <v>4769.5746486187763</v>
          </cell>
        </row>
        <row r="350">
          <cell r="A350" t="str">
            <v>BS532</v>
          </cell>
          <cell r="B350">
            <v>1473.5568608191886</v>
          </cell>
          <cell r="C350">
            <v>979.52852878861415</v>
          </cell>
        </row>
        <row r="351">
          <cell r="A351" t="str">
            <v>BS926</v>
          </cell>
          <cell r="B351">
            <v>10183.812789999994</v>
          </cell>
          <cell r="C351">
            <v>0</v>
          </cell>
        </row>
        <row r="352">
          <cell r="A352" t="str">
            <v>BT408</v>
          </cell>
          <cell r="B352">
            <v>797.56299999999999</v>
          </cell>
          <cell r="C352">
            <v>0</v>
          </cell>
        </row>
        <row r="353">
          <cell r="A353" t="str">
            <v>BT524</v>
          </cell>
          <cell r="B353">
            <v>9298.0302900962488</v>
          </cell>
          <cell r="C353">
            <v>3930.5360955448432</v>
          </cell>
        </row>
        <row r="354">
          <cell r="A354" t="str">
            <v>BT926</v>
          </cell>
          <cell r="B354">
            <v>1669.0599199999999</v>
          </cell>
          <cell r="C354">
            <v>0</v>
          </cell>
        </row>
        <row r="355">
          <cell r="A355" t="str">
            <v>BU408</v>
          </cell>
          <cell r="B355">
            <v>123.83005</v>
          </cell>
          <cell r="C355">
            <v>0</v>
          </cell>
        </row>
        <row r="356">
          <cell r="A356" t="str">
            <v>BU524</v>
          </cell>
          <cell r="B356">
            <v>424.09112294417486</v>
          </cell>
          <cell r="C356">
            <v>359.83901736171987</v>
          </cell>
        </row>
        <row r="357">
          <cell r="A357" t="str">
            <v>BU532</v>
          </cell>
          <cell r="B357">
            <v>1148.216081993279</v>
          </cell>
          <cell r="C357">
            <v>855.43401495080388</v>
          </cell>
        </row>
        <row r="358">
          <cell r="A358" t="str">
            <v>BU926</v>
          </cell>
          <cell r="B358">
            <v>291.79710999999998</v>
          </cell>
          <cell r="C358">
            <v>0</v>
          </cell>
        </row>
        <row r="359">
          <cell r="A359" t="str">
            <v>BV408</v>
          </cell>
          <cell r="B359">
            <v>1291.5369499999999</v>
          </cell>
          <cell r="C359">
            <v>0</v>
          </cell>
        </row>
        <row r="360">
          <cell r="A360" t="str">
            <v>BV524</v>
          </cell>
          <cell r="B360">
            <v>10998.161613820297</v>
          </cell>
          <cell r="C360">
            <v>18150.244421282652</v>
          </cell>
        </row>
        <row r="361">
          <cell r="A361" t="str">
            <v>BV532</v>
          </cell>
          <cell r="B361">
            <v>4191.4667546432511</v>
          </cell>
          <cell r="C361">
            <v>1898.2877548656706</v>
          </cell>
        </row>
        <row r="362">
          <cell r="A362" t="str">
            <v>BV926</v>
          </cell>
          <cell r="B362">
            <v>2975.5910199999998</v>
          </cell>
          <cell r="C362">
            <v>0</v>
          </cell>
        </row>
        <row r="363">
          <cell r="A363" t="str">
            <v>BX408</v>
          </cell>
          <cell r="B363">
            <v>2184.0547000000001</v>
          </cell>
          <cell r="C363">
            <v>0</v>
          </cell>
        </row>
        <row r="364">
          <cell r="A364" t="str">
            <v>BX753</v>
          </cell>
          <cell r="B364">
            <v>297.46122301046751</v>
          </cell>
          <cell r="C364">
            <v>138.51059964795536</v>
          </cell>
        </row>
        <row r="365">
          <cell r="A365" t="str">
            <v>BX754</v>
          </cell>
          <cell r="B365">
            <v>1.2134099999999999</v>
          </cell>
          <cell r="C365">
            <v>5.6037400000000002</v>
          </cell>
        </row>
        <row r="366">
          <cell r="A366" t="str">
            <v>BX759</v>
          </cell>
          <cell r="B366">
            <v>522.20928880028168</v>
          </cell>
          <cell r="C366">
            <v>288.90188170254464</v>
          </cell>
        </row>
        <row r="367">
          <cell r="A367" t="str">
            <v>BX762</v>
          </cell>
          <cell r="B367">
            <v>7.3423999999999996</v>
          </cell>
          <cell r="C367">
            <v>5.0859399999999999</v>
          </cell>
        </row>
        <row r="368">
          <cell r="A368" t="str">
            <v>BX764</v>
          </cell>
          <cell r="B368">
            <v>364.45729285504581</v>
          </cell>
          <cell r="C368">
            <v>158.63978874451007</v>
          </cell>
        </row>
        <row r="369">
          <cell r="A369" t="str">
            <v>BX765</v>
          </cell>
          <cell r="B369">
            <v>48.751659999999994</v>
          </cell>
          <cell r="C369">
            <v>17.471910000000001</v>
          </cell>
        </row>
        <row r="370">
          <cell r="A370" t="str">
            <v>BX766</v>
          </cell>
          <cell r="B370">
            <v>188.05026999999998</v>
          </cell>
          <cell r="C370">
            <v>73.519109999999998</v>
          </cell>
        </row>
        <row r="371">
          <cell r="A371" t="str">
            <v>BX767</v>
          </cell>
          <cell r="B371">
            <v>0.75823000000000007</v>
          </cell>
          <cell r="C371">
            <v>0.18427000000000002</v>
          </cell>
        </row>
        <row r="372">
          <cell r="A372" t="str">
            <v>BX769</v>
          </cell>
          <cell r="B372">
            <v>196.52682459227586</v>
          </cell>
          <cell r="C372">
            <v>59.442606366056005</v>
          </cell>
        </row>
        <row r="373">
          <cell r="A373" t="str">
            <v>BX807</v>
          </cell>
          <cell r="B373">
            <v>427.84357113524806</v>
          </cell>
          <cell r="C373">
            <v>153.47429999219523</v>
          </cell>
        </row>
        <row r="374">
          <cell r="A374" t="str">
            <v>BX816</v>
          </cell>
          <cell r="B374">
            <v>1130.5380299999997</v>
          </cell>
          <cell r="C374">
            <v>227.62326000000002</v>
          </cell>
        </row>
        <row r="375">
          <cell r="A375" t="str">
            <v>BX818</v>
          </cell>
          <cell r="B375">
            <v>225.16892999999999</v>
          </cell>
          <cell r="C375">
            <v>1574.4011799999998</v>
          </cell>
        </row>
        <row r="376">
          <cell r="A376" t="str">
            <v>BX821</v>
          </cell>
          <cell r="B376">
            <v>71.01379</v>
          </cell>
          <cell r="C376">
            <v>104.02331</v>
          </cell>
        </row>
        <row r="377">
          <cell r="A377" t="str">
            <v>BX824</v>
          </cell>
          <cell r="B377">
            <v>446.81616496138588</v>
          </cell>
          <cell r="C377">
            <v>1337.9540379143034</v>
          </cell>
        </row>
        <row r="378">
          <cell r="A378" t="str">
            <v>BX831</v>
          </cell>
          <cell r="B378">
            <v>57.380209999999998</v>
          </cell>
          <cell r="C378">
            <v>66.102980000000002</v>
          </cell>
        </row>
        <row r="379">
          <cell r="A379" t="str">
            <v>BX832</v>
          </cell>
          <cell r="B379">
            <v>363.29489000000001</v>
          </cell>
          <cell r="C379">
            <v>196.68905999999998</v>
          </cell>
        </row>
        <row r="380">
          <cell r="A380" t="str">
            <v>BX833</v>
          </cell>
          <cell r="B380">
            <v>110.15594</v>
          </cell>
          <cell r="C380">
            <v>54.375840000000004</v>
          </cell>
        </row>
        <row r="381">
          <cell r="A381" t="str">
            <v>BX834</v>
          </cell>
          <cell r="B381">
            <v>551.69739000000004</v>
          </cell>
          <cell r="C381">
            <v>778.90341000000001</v>
          </cell>
        </row>
        <row r="382">
          <cell r="A382" t="str">
            <v>BX836</v>
          </cell>
          <cell r="B382">
            <v>402.16525999999993</v>
          </cell>
          <cell r="C382">
            <v>229.73205000000002</v>
          </cell>
        </row>
        <row r="383">
          <cell r="A383" t="str">
            <v>BX837</v>
          </cell>
          <cell r="B383">
            <v>396.06609117897727</v>
          </cell>
          <cell r="C383">
            <v>929.51639997586267</v>
          </cell>
        </row>
        <row r="384">
          <cell r="A384" t="str">
            <v>BX853</v>
          </cell>
          <cell r="B384">
            <v>1418.1265841107729</v>
          </cell>
          <cell r="C384">
            <v>1059.8363874452214</v>
          </cell>
        </row>
        <row r="385">
          <cell r="A385" t="str">
            <v>BX856</v>
          </cell>
          <cell r="B385">
            <v>4547.6516034502893</v>
          </cell>
          <cell r="C385">
            <v>2417.4131720344221</v>
          </cell>
        </row>
        <row r="386">
          <cell r="A386" t="str">
            <v>BX857</v>
          </cell>
          <cell r="B386">
            <v>412.16899999999998</v>
          </cell>
          <cell r="C386">
            <v>168.61794749609123</v>
          </cell>
        </row>
        <row r="387">
          <cell r="A387" t="str">
            <v>BX859</v>
          </cell>
          <cell r="B387">
            <v>2863.4095731700295</v>
          </cell>
          <cell r="C387">
            <v>2497.9988593905587</v>
          </cell>
        </row>
        <row r="388">
          <cell r="A388" t="str">
            <v>BX862</v>
          </cell>
          <cell r="B388">
            <v>235.19855999999999</v>
          </cell>
          <cell r="C388">
            <v>136.97421</v>
          </cell>
        </row>
        <row r="389">
          <cell r="A389" t="str">
            <v>BX863</v>
          </cell>
          <cell r="B389">
            <v>2774.59348</v>
          </cell>
          <cell r="C389">
            <v>5835.8982599999981</v>
          </cell>
        </row>
        <row r="390">
          <cell r="A390" t="str">
            <v>BX864</v>
          </cell>
          <cell r="B390">
            <v>2982.1102199999996</v>
          </cell>
          <cell r="C390">
            <v>5005.9766100000006</v>
          </cell>
        </row>
        <row r="391">
          <cell r="A391" t="str">
            <v>BX865</v>
          </cell>
          <cell r="B391">
            <v>2816.4758899999997</v>
          </cell>
          <cell r="C391">
            <v>1290.05106</v>
          </cell>
        </row>
        <row r="392">
          <cell r="A392" t="str">
            <v>BX866</v>
          </cell>
          <cell r="B392">
            <v>369.59018017766527</v>
          </cell>
          <cell r="C392">
            <v>131.16229380941931</v>
          </cell>
        </row>
        <row r="393">
          <cell r="A393" t="str">
            <v>BX867</v>
          </cell>
          <cell r="B393">
            <v>2519.1553587445692</v>
          </cell>
          <cell r="C393">
            <v>-448.61796142602174</v>
          </cell>
        </row>
        <row r="394">
          <cell r="A394" t="str">
            <v>BX920</v>
          </cell>
          <cell r="B394">
            <v>0</v>
          </cell>
          <cell r="C394">
            <v>58.912179999999999</v>
          </cell>
        </row>
        <row r="395">
          <cell r="A395" t="str">
            <v>BX926</v>
          </cell>
          <cell r="B395">
            <v>5049.4226399999998</v>
          </cell>
          <cell r="C395">
            <v>0</v>
          </cell>
        </row>
        <row r="396">
          <cell r="A396" t="str">
            <v>BY408</v>
          </cell>
          <cell r="B396">
            <v>471.88409000000001</v>
          </cell>
          <cell r="C396">
            <v>0</v>
          </cell>
        </row>
        <row r="397">
          <cell r="A397" t="str">
            <v>BY502</v>
          </cell>
          <cell r="B397">
            <v>1.9412132616791338</v>
          </cell>
          <cell r="C397">
            <v>2.6762473862664087</v>
          </cell>
        </row>
        <row r="398">
          <cell r="A398" t="str">
            <v>BY505</v>
          </cell>
          <cell r="B398">
            <v>150.1203061652684</v>
          </cell>
          <cell r="C398">
            <v>158.47011967431487</v>
          </cell>
        </row>
        <row r="399">
          <cell r="A399" t="str">
            <v>BY506</v>
          </cell>
          <cell r="B399">
            <v>5507.7307036954498</v>
          </cell>
          <cell r="C399">
            <v>1278.3923251019439</v>
          </cell>
        </row>
        <row r="400">
          <cell r="A400" t="str">
            <v>BY514</v>
          </cell>
          <cell r="B400">
            <v>0</v>
          </cell>
          <cell r="C400">
            <v>15.466903703723675</v>
          </cell>
        </row>
        <row r="401">
          <cell r="A401" t="str">
            <v>BY926</v>
          </cell>
          <cell r="B401">
            <v>990.51967000000002</v>
          </cell>
          <cell r="C401">
            <v>0</v>
          </cell>
        </row>
        <row r="402">
          <cell r="A402" t="str">
            <v>BZ408</v>
          </cell>
          <cell r="B402">
            <v>230.71986999999999</v>
          </cell>
          <cell r="C402">
            <v>0</v>
          </cell>
        </row>
        <row r="403">
          <cell r="A403" t="str">
            <v>BZ502</v>
          </cell>
          <cell r="B403">
            <v>166.44965673832087</v>
          </cell>
          <cell r="C403">
            <v>-123.19398738626641</v>
          </cell>
        </row>
        <row r="404">
          <cell r="A404" t="str">
            <v>BZ512</v>
          </cell>
          <cell r="B404">
            <v>723.81911747611491</v>
          </cell>
          <cell r="C404">
            <v>546.89610199566255</v>
          </cell>
        </row>
        <row r="405">
          <cell r="A405" t="str">
            <v>BZ513</v>
          </cell>
          <cell r="B405">
            <v>195.48451691326989</v>
          </cell>
          <cell r="C405">
            <v>128.17949917191004</v>
          </cell>
        </row>
        <row r="406">
          <cell r="A406" t="str">
            <v>BZ514</v>
          </cell>
          <cell r="B406">
            <v>1739.1652311040184</v>
          </cell>
          <cell r="C406">
            <v>744.34207047519089</v>
          </cell>
        </row>
        <row r="407">
          <cell r="A407" t="str">
            <v>BZ926</v>
          </cell>
          <cell r="B407">
            <v>485.95092</v>
          </cell>
          <cell r="C407">
            <v>0</v>
          </cell>
        </row>
        <row r="408">
          <cell r="A408" t="str">
            <v>CG408</v>
          </cell>
          <cell r="B408">
            <v>194.58027999999999</v>
          </cell>
          <cell r="C408">
            <v>0</v>
          </cell>
        </row>
        <row r="409">
          <cell r="A409" t="str">
            <v>CG894</v>
          </cell>
          <cell r="B409">
            <v>256.17756370927231</v>
          </cell>
          <cell r="C409">
            <v>-315.83273289706136</v>
          </cell>
        </row>
        <row r="410">
          <cell r="A410" t="str">
            <v>CG912</v>
          </cell>
          <cell r="B410">
            <v>2106.1253254847566</v>
          </cell>
          <cell r="C410">
            <v>2243.8599165049654</v>
          </cell>
        </row>
        <row r="411">
          <cell r="A411" t="str">
            <v>CG926</v>
          </cell>
          <cell r="B411">
            <v>493.0915</v>
          </cell>
          <cell r="C411">
            <v>0</v>
          </cell>
        </row>
        <row r="412">
          <cell r="A412" t="str">
            <v>CH408</v>
          </cell>
          <cell r="B412">
            <v>154.32023000000001</v>
          </cell>
          <cell r="C412">
            <v>0</v>
          </cell>
        </row>
        <row r="413">
          <cell r="A413" t="str">
            <v>CH562</v>
          </cell>
          <cell r="B413">
            <v>139.67391995939568</v>
          </cell>
          <cell r="C413">
            <v>136.20564491702166</v>
          </cell>
        </row>
        <row r="414">
          <cell r="A414" t="str">
            <v>CH563</v>
          </cell>
          <cell r="B414">
            <v>177.68877777009067</v>
          </cell>
          <cell r="C414">
            <v>76.292559109738235</v>
          </cell>
        </row>
        <row r="415">
          <cell r="A415" t="str">
            <v>CH564</v>
          </cell>
          <cell r="B415">
            <v>430.51407528602704</v>
          </cell>
          <cell r="C415">
            <v>151.27657066674553</v>
          </cell>
        </row>
        <row r="416">
          <cell r="A416" t="str">
            <v>CH566</v>
          </cell>
          <cell r="B416">
            <v>1083.6411247315691</v>
          </cell>
          <cell r="C416">
            <v>1054.3499299555535</v>
          </cell>
        </row>
        <row r="417">
          <cell r="A417" t="str">
            <v>CH926</v>
          </cell>
          <cell r="B417">
            <v>317.99409000000003</v>
          </cell>
          <cell r="C417">
            <v>0</v>
          </cell>
        </row>
        <row r="418">
          <cell r="A418" t="str">
            <v>CI408</v>
          </cell>
          <cell r="B418">
            <v>383.30815000000001</v>
          </cell>
          <cell r="C418">
            <v>0</v>
          </cell>
        </row>
        <row r="419">
          <cell r="A419" t="str">
            <v>CI524</v>
          </cell>
          <cell r="B419">
            <v>4615.2249223055142</v>
          </cell>
          <cell r="C419">
            <v>2376.3794366456955</v>
          </cell>
        </row>
        <row r="420">
          <cell r="A420" t="str">
            <v>CI532</v>
          </cell>
          <cell r="B420">
            <v>16.937532196544154</v>
          </cell>
          <cell r="C420">
            <v>22.445538807875053</v>
          </cell>
        </row>
        <row r="421">
          <cell r="A421" t="str">
            <v>CI926</v>
          </cell>
          <cell r="B421">
            <v>875.10537999999997</v>
          </cell>
          <cell r="C421">
            <v>0</v>
          </cell>
        </row>
        <row r="422">
          <cell r="A422" t="str">
            <v>CJ408</v>
          </cell>
          <cell r="B422">
            <v>131.99158</v>
          </cell>
          <cell r="C422">
            <v>0</v>
          </cell>
        </row>
        <row r="423">
          <cell r="A423" t="str">
            <v>CJ506</v>
          </cell>
          <cell r="B423">
            <v>0</v>
          </cell>
          <cell r="C423">
            <v>13.604160394121045</v>
          </cell>
        </row>
        <row r="424">
          <cell r="A424" t="str">
            <v>CJ512</v>
          </cell>
          <cell r="B424">
            <v>246.98037252388511</v>
          </cell>
          <cell r="C424">
            <v>326.14916800433741</v>
          </cell>
        </row>
        <row r="425">
          <cell r="A425" t="str">
            <v>CJ513</v>
          </cell>
          <cell r="B425">
            <v>315.39426308673012</v>
          </cell>
          <cell r="C425">
            <v>42.059230828089945</v>
          </cell>
        </row>
        <row r="426">
          <cell r="A426" t="str">
            <v>CJ514</v>
          </cell>
          <cell r="B426">
            <v>557.80842706254714</v>
          </cell>
          <cell r="C426">
            <v>2371.8791299050331</v>
          </cell>
        </row>
        <row r="427">
          <cell r="A427" t="str">
            <v>CJ552</v>
          </cell>
          <cell r="B427">
            <v>44.60868</v>
          </cell>
          <cell r="C427">
            <v>279.85361999999998</v>
          </cell>
        </row>
        <row r="428">
          <cell r="A428" t="str">
            <v>CJ553</v>
          </cell>
          <cell r="B428">
            <v>376.82483620694092</v>
          </cell>
          <cell r="C428">
            <v>108.93556754022511</v>
          </cell>
        </row>
        <row r="429">
          <cell r="A429" t="str">
            <v>CJ926</v>
          </cell>
          <cell r="B429">
            <v>259.44470000000001</v>
          </cell>
          <cell r="C429">
            <v>0</v>
          </cell>
        </row>
        <row r="430">
          <cell r="A430" t="str">
            <v>CM408</v>
          </cell>
          <cell r="B430">
            <v>711.75333000000001</v>
          </cell>
          <cell r="C430">
            <v>0</v>
          </cell>
        </row>
        <row r="431">
          <cell r="A431" t="str">
            <v>CM566</v>
          </cell>
          <cell r="B431">
            <v>0</v>
          </cell>
          <cell r="C431">
            <v>216.84972059007475</v>
          </cell>
        </row>
        <row r="432">
          <cell r="A432" t="str">
            <v>CM759</v>
          </cell>
          <cell r="B432">
            <v>142.6263834812961</v>
          </cell>
          <cell r="C432">
            <v>20.360388692037859</v>
          </cell>
        </row>
        <row r="433">
          <cell r="A433" t="str">
            <v>CM769</v>
          </cell>
          <cell r="B433">
            <v>0.10793329779386386</v>
          </cell>
          <cell r="C433">
            <v>3.143531293187158E-2</v>
          </cell>
        </row>
        <row r="434">
          <cell r="A434" t="str">
            <v>CM820</v>
          </cell>
          <cell r="B434">
            <v>457.00715000000002</v>
          </cell>
          <cell r="C434">
            <v>68.482919999999993</v>
          </cell>
        </row>
        <row r="435">
          <cell r="A435" t="str">
            <v>CM837</v>
          </cell>
          <cell r="B435">
            <v>1.2143635320631565</v>
          </cell>
          <cell r="C435">
            <v>0.42986300118614601</v>
          </cell>
        </row>
        <row r="436">
          <cell r="A436" t="str">
            <v>CM851</v>
          </cell>
          <cell r="B436">
            <v>4062.03919</v>
          </cell>
          <cell r="C436">
            <v>716.00905</v>
          </cell>
        </row>
        <row r="437">
          <cell r="A437" t="str">
            <v>CM856</v>
          </cell>
          <cell r="B437">
            <v>0</v>
          </cell>
          <cell r="C437">
            <v>0.12607178747519576</v>
          </cell>
        </row>
        <row r="438">
          <cell r="A438" t="str">
            <v>CM857</v>
          </cell>
          <cell r="B438">
            <v>0</v>
          </cell>
          <cell r="C438">
            <v>0.67235250390879808</v>
          </cell>
        </row>
        <row r="439">
          <cell r="A439" t="str">
            <v>CM859</v>
          </cell>
          <cell r="B439">
            <v>2962.5443521902425</v>
          </cell>
          <cell r="C439">
            <v>1619.6056828944982</v>
          </cell>
        </row>
        <row r="440">
          <cell r="A440" t="str">
            <v>CM866</v>
          </cell>
          <cell r="B440">
            <v>8.9951098223347756</v>
          </cell>
          <cell r="C440">
            <v>3.2401561905806848</v>
          </cell>
        </row>
        <row r="441">
          <cell r="A441" t="str">
            <v>CM871</v>
          </cell>
          <cell r="B441">
            <v>230.92452</v>
          </cell>
          <cell r="C441">
            <v>47.982280000000003</v>
          </cell>
        </row>
        <row r="442">
          <cell r="A442" t="str">
            <v>CM894</v>
          </cell>
          <cell r="B442">
            <v>11.540816241389834</v>
          </cell>
          <cell r="C442">
            <v>1.7167622738989983</v>
          </cell>
        </row>
        <row r="443">
          <cell r="A443" t="str">
            <v>CM903</v>
          </cell>
          <cell r="B443">
            <v>891.71165868298385</v>
          </cell>
          <cell r="C443">
            <v>57.317486124948715</v>
          </cell>
        </row>
        <row r="444">
          <cell r="A444" t="str">
            <v>CM920</v>
          </cell>
          <cell r="B444">
            <v>0</v>
          </cell>
          <cell r="C444">
            <v>1.37104</v>
          </cell>
        </row>
        <row r="445">
          <cell r="A445" t="str">
            <v>CM926</v>
          </cell>
          <cell r="B445">
            <v>1760.95921</v>
          </cell>
          <cell r="C445">
            <v>0</v>
          </cell>
        </row>
        <row r="446">
          <cell r="A446" t="str">
            <v>CO408</v>
          </cell>
          <cell r="B446">
            <v>14.58553</v>
          </cell>
          <cell r="C446">
            <v>0</v>
          </cell>
        </row>
        <row r="447">
          <cell r="A447" t="str">
            <v>CO548</v>
          </cell>
          <cell r="B447">
            <v>176.78192260165258</v>
          </cell>
          <cell r="C447">
            <v>15.173796265296835</v>
          </cell>
        </row>
        <row r="448">
          <cell r="A448" t="str">
            <v>CO926</v>
          </cell>
          <cell r="B448">
            <v>29.338900000000002</v>
          </cell>
          <cell r="C448">
            <v>0</v>
          </cell>
        </row>
        <row r="449">
          <cell r="A449" t="str">
            <v>CP408</v>
          </cell>
          <cell r="B449">
            <v>18.138400000000001</v>
          </cell>
          <cell r="C449">
            <v>0</v>
          </cell>
        </row>
        <row r="450">
          <cell r="A450" t="str">
            <v>CP506</v>
          </cell>
          <cell r="B450">
            <v>27.210599525087112</v>
          </cell>
          <cell r="C450">
            <v>32.091574173948288</v>
          </cell>
        </row>
        <row r="451">
          <cell r="A451" t="str">
            <v>CP514</v>
          </cell>
          <cell r="B451">
            <v>13.080145925340002</v>
          </cell>
          <cell r="C451">
            <v>333.98855436251426</v>
          </cell>
        </row>
        <row r="452">
          <cell r="A452" t="str">
            <v>CP554</v>
          </cell>
          <cell r="B452">
            <v>178.61854</v>
          </cell>
          <cell r="C452">
            <v>44.009189999999997</v>
          </cell>
        </row>
        <row r="453">
          <cell r="A453" t="str">
            <v>CP926</v>
          </cell>
          <cell r="B453">
            <v>38.720010000000002</v>
          </cell>
          <cell r="C453">
            <v>0</v>
          </cell>
        </row>
        <row r="454">
          <cell r="A454" t="str">
            <v>CQ408</v>
          </cell>
          <cell r="B454">
            <v>56.263120000000001</v>
          </cell>
          <cell r="C454">
            <v>0</v>
          </cell>
        </row>
        <row r="455">
          <cell r="A455" t="str">
            <v>CQ571</v>
          </cell>
          <cell r="B455">
            <v>680.94114274209994</v>
          </cell>
          <cell r="C455">
            <v>12961.416504656154</v>
          </cell>
        </row>
        <row r="456">
          <cell r="A456" t="str">
            <v>CQ926</v>
          </cell>
          <cell r="B456">
            <v>142.78835000000001</v>
          </cell>
          <cell r="C456">
            <v>0</v>
          </cell>
        </row>
        <row r="457">
          <cell r="A457" t="str">
            <v>CR408</v>
          </cell>
          <cell r="B457">
            <v>12.65408</v>
          </cell>
          <cell r="C457">
            <v>0</v>
          </cell>
        </row>
        <row r="458">
          <cell r="A458" t="str">
            <v>CR506</v>
          </cell>
          <cell r="B458">
            <v>84.375610706346308</v>
          </cell>
          <cell r="C458">
            <v>147.41030069080404</v>
          </cell>
        </row>
        <row r="459">
          <cell r="A459" t="str">
            <v>CR523</v>
          </cell>
          <cell r="B459">
            <v>52.001403135601073</v>
          </cell>
          <cell r="C459">
            <v>47.497927281364611</v>
          </cell>
        </row>
        <row r="460">
          <cell r="A460" t="str">
            <v>CR545</v>
          </cell>
          <cell r="B460">
            <v>7.2781314218603583</v>
          </cell>
          <cell r="C460">
            <v>58.623517055300056</v>
          </cell>
        </row>
        <row r="461">
          <cell r="A461" t="str">
            <v>CR562</v>
          </cell>
          <cell r="B461">
            <v>0.12070104587406831</v>
          </cell>
          <cell r="C461">
            <v>139.32833622243953</v>
          </cell>
        </row>
        <row r="462">
          <cell r="A462" t="str">
            <v>CR588</v>
          </cell>
          <cell r="B462">
            <v>4.3227587777641956</v>
          </cell>
          <cell r="C462">
            <v>1243.9579723614445</v>
          </cell>
        </row>
        <row r="463">
          <cell r="A463" t="str">
            <v>CR592</v>
          </cell>
          <cell r="B463">
            <v>-8.2453585165123775E-4</v>
          </cell>
          <cell r="C463">
            <v>75.17099208908094</v>
          </cell>
        </row>
        <row r="464">
          <cell r="A464" t="str">
            <v>CR867</v>
          </cell>
          <cell r="B464">
            <v>0.49781800570358264</v>
          </cell>
          <cell r="C464">
            <v>110.58777176387993</v>
          </cell>
        </row>
        <row r="465">
          <cell r="A465" t="str">
            <v>CR880</v>
          </cell>
          <cell r="B465">
            <v>3.8330012675327985E-2</v>
          </cell>
          <cell r="C465">
            <v>10.268739945281856</v>
          </cell>
        </row>
        <row r="466">
          <cell r="A466" t="str">
            <v>CR893</v>
          </cell>
          <cell r="B466">
            <v>0.11048824148786077</v>
          </cell>
          <cell r="C466">
            <v>2.775082050354245</v>
          </cell>
        </row>
        <row r="467">
          <cell r="A467" t="str">
            <v>CR926</v>
          </cell>
          <cell r="B467">
            <v>25.7272</v>
          </cell>
          <cell r="C467">
            <v>0</v>
          </cell>
        </row>
        <row r="468">
          <cell r="A468" t="str">
            <v>CT408</v>
          </cell>
          <cell r="B468">
            <v>982.76979000000006</v>
          </cell>
          <cell r="C468">
            <v>0</v>
          </cell>
        </row>
        <row r="469">
          <cell r="A469" t="str">
            <v>CT557</v>
          </cell>
          <cell r="B469">
            <v>11757.635797651836</v>
          </cell>
          <cell r="C469">
            <v>2873.5151484074313</v>
          </cell>
        </row>
        <row r="470">
          <cell r="A470" t="str">
            <v>CT920</v>
          </cell>
          <cell r="B470">
            <v>0</v>
          </cell>
          <cell r="C470">
            <v>43.752900000000004</v>
          </cell>
        </row>
        <row r="471">
          <cell r="A471" t="str">
            <v>CT926</v>
          </cell>
          <cell r="B471">
            <v>2580.6247200000003</v>
          </cell>
          <cell r="C471">
            <v>0</v>
          </cell>
        </row>
        <row r="472">
          <cell r="A472" t="str">
            <v>CV408</v>
          </cell>
          <cell r="B472">
            <v>185.86994000000001</v>
          </cell>
          <cell r="C472">
            <v>0</v>
          </cell>
        </row>
        <row r="473">
          <cell r="A473" t="str">
            <v>CV807</v>
          </cell>
          <cell r="B473">
            <v>2297.2281899999998</v>
          </cell>
          <cell r="C473">
            <v>534.84556999999995</v>
          </cell>
        </row>
        <row r="474">
          <cell r="A474" t="str">
            <v>CV926</v>
          </cell>
          <cell r="B474">
            <v>498.49531000000002</v>
          </cell>
          <cell r="C474">
            <v>0</v>
          </cell>
        </row>
        <row r="475">
          <cell r="A475" t="str">
            <v>CX408</v>
          </cell>
          <cell r="B475">
            <v>380.27519000000001</v>
          </cell>
          <cell r="C475">
            <v>0</v>
          </cell>
        </row>
        <row r="476">
          <cell r="A476" t="str">
            <v>CX859</v>
          </cell>
          <cell r="B476">
            <v>0</v>
          </cell>
          <cell r="C476">
            <v>0.59928927076324057</v>
          </cell>
        </row>
        <row r="477">
          <cell r="A477" t="str">
            <v>CX912</v>
          </cell>
          <cell r="B477">
            <v>4664.4787971553624</v>
          </cell>
          <cell r="C477">
            <v>1051.938771601901</v>
          </cell>
        </row>
        <row r="478">
          <cell r="A478" t="str">
            <v>CX926</v>
          </cell>
          <cell r="B478">
            <v>1012.20034</v>
          </cell>
          <cell r="C478">
            <v>0</v>
          </cell>
        </row>
        <row r="479">
          <cell r="A479" t="str">
            <v>CY408</v>
          </cell>
          <cell r="B479">
            <v>526.30489</v>
          </cell>
          <cell r="C479">
            <v>-6.1205500000000006</v>
          </cell>
        </row>
        <row r="480">
          <cell r="A480" t="str">
            <v>CY557</v>
          </cell>
          <cell r="B480">
            <v>0</v>
          </cell>
          <cell r="C480">
            <v>0.50005990914230503</v>
          </cell>
        </row>
        <row r="481">
          <cell r="A481" t="str">
            <v>CY565</v>
          </cell>
          <cell r="B481">
            <v>0</v>
          </cell>
          <cell r="C481">
            <v>414.80603740729043</v>
          </cell>
        </row>
        <row r="482">
          <cell r="A482" t="str">
            <v>CY566</v>
          </cell>
          <cell r="B482">
            <v>6366.6870810261162</v>
          </cell>
          <cell r="C482">
            <v>3922.7536927036081</v>
          </cell>
        </row>
        <row r="483">
          <cell r="A483" t="str">
            <v>CY920</v>
          </cell>
          <cell r="B483">
            <v>0</v>
          </cell>
          <cell r="C483">
            <v>32.674799999999998</v>
          </cell>
        </row>
        <row r="484">
          <cell r="A484" t="str">
            <v>CY926</v>
          </cell>
          <cell r="B484">
            <v>1394.74135</v>
          </cell>
          <cell r="C484">
            <v>-16.315919999999998</v>
          </cell>
        </row>
        <row r="485">
          <cell r="A485" t="str">
            <v>DA408</v>
          </cell>
          <cell r="B485">
            <v>1480.4207200000001</v>
          </cell>
          <cell r="C485">
            <v>0</v>
          </cell>
        </row>
        <row r="486">
          <cell r="A486" t="str">
            <v>DA903</v>
          </cell>
          <cell r="B486">
            <v>18449.235986827407</v>
          </cell>
          <cell r="C486">
            <v>15845.556002312598</v>
          </cell>
          <cell r="D486">
            <v>21901.626</v>
          </cell>
        </row>
        <row r="487">
          <cell r="A487" t="str">
            <v>DA920</v>
          </cell>
          <cell r="B487">
            <v>0</v>
          </cell>
          <cell r="C487">
            <v>124.83578999999999</v>
          </cell>
        </row>
        <row r="488">
          <cell r="A488" t="str">
            <v>DA926</v>
          </cell>
          <cell r="B488">
            <v>3918.3420699999997</v>
          </cell>
          <cell r="C488">
            <v>0</v>
          </cell>
        </row>
        <row r="489">
          <cell r="A489" t="str">
            <v>DB408</v>
          </cell>
          <cell r="B489">
            <v>1217.1589099999999</v>
          </cell>
          <cell r="C489">
            <v>0</v>
          </cell>
        </row>
        <row r="490">
          <cell r="A490" t="str">
            <v>DB903</v>
          </cell>
          <cell r="B490">
            <v>15050.142028790875</v>
          </cell>
          <cell r="C490">
            <v>4147.5106251512843</v>
          </cell>
        </row>
        <row r="491">
          <cell r="A491" t="str">
            <v>DB926</v>
          </cell>
          <cell r="B491">
            <v>3182.5304599999999</v>
          </cell>
          <cell r="C491">
            <v>0</v>
          </cell>
        </row>
        <row r="492">
          <cell r="A492" t="str">
            <v>DC408</v>
          </cell>
          <cell r="B492">
            <v>841.28895999999997</v>
          </cell>
          <cell r="C492">
            <v>0</v>
          </cell>
        </row>
        <row r="493">
          <cell r="A493" t="str">
            <v>DC587</v>
          </cell>
          <cell r="B493">
            <v>245.65528440752789</v>
          </cell>
          <cell r="C493">
            <v>359.17370036780466</v>
          </cell>
        </row>
        <row r="494">
          <cell r="A494" t="str">
            <v>DC879</v>
          </cell>
          <cell r="B494">
            <v>524.34318023612173</v>
          </cell>
          <cell r="C494">
            <v>792.79183159215142</v>
          </cell>
        </row>
        <row r="495">
          <cell r="A495" t="str">
            <v>DC903</v>
          </cell>
          <cell r="B495">
            <v>9657.4779307410863</v>
          </cell>
          <cell r="C495">
            <v>676.41891654563108</v>
          </cell>
        </row>
        <row r="496">
          <cell r="A496" t="str">
            <v>DC926</v>
          </cell>
          <cell r="B496">
            <v>2008.7628400000001</v>
          </cell>
          <cell r="C496">
            <v>0</v>
          </cell>
        </row>
        <row r="497">
          <cell r="A497" t="str">
            <v>DD408</v>
          </cell>
          <cell r="B497">
            <v>3752.32465</v>
          </cell>
          <cell r="C497">
            <v>0</v>
          </cell>
        </row>
        <row r="498">
          <cell r="A498" t="str">
            <v>DD587</v>
          </cell>
          <cell r="B498">
            <v>14803.411134526959</v>
          </cell>
          <cell r="C498">
            <v>3518.1120927736747</v>
          </cell>
        </row>
        <row r="499">
          <cell r="A499" t="str">
            <v>DD879</v>
          </cell>
          <cell r="B499">
            <v>30683.088640515547</v>
          </cell>
          <cell r="C499">
            <v>6189.7383905647976</v>
          </cell>
        </row>
        <row r="500">
          <cell r="A500" t="str">
            <v>DD926</v>
          </cell>
          <cell r="B500">
            <v>7956.0868599999994</v>
          </cell>
          <cell r="C500">
            <v>0</v>
          </cell>
        </row>
        <row r="501">
          <cell r="A501" t="str">
            <v>DE408</v>
          </cell>
          <cell r="B501">
            <v>292.18131</v>
          </cell>
          <cell r="C501">
            <v>0</v>
          </cell>
        </row>
        <row r="502">
          <cell r="A502" t="str">
            <v>DE588</v>
          </cell>
          <cell r="B502">
            <v>3.5444916778959709E-2</v>
          </cell>
          <cell r="C502">
            <v>2.867816025659151E-3</v>
          </cell>
        </row>
        <row r="503">
          <cell r="A503" t="str">
            <v>DE874</v>
          </cell>
          <cell r="B503">
            <v>3556.3167449423781</v>
          </cell>
          <cell r="C503">
            <v>1101.2475381167139</v>
          </cell>
        </row>
        <row r="504">
          <cell r="A504" t="str">
            <v>DE880</v>
          </cell>
          <cell r="B504">
            <v>4.23047793475314E-2</v>
          </cell>
          <cell r="C504">
            <v>1.1262276991862332E-2</v>
          </cell>
        </row>
        <row r="505">
          <cell r="A505" t="str">
            <v>DE926</v>
          </cell>
          <cell r="B505">
            <v>661.32150000000001</v>
          </cell>
          <cell r="C505">
            <v>0</v>
          </cell>
        </row>
        <row r="506">
          <cell r="A506" t="str">
            <v>DF408</v>
          </cell>
          <cell r="B506">
            <v>1335.3612599999999</v>
          </cell>
          <cell r="C506">
            <v>0</v>
          </cell>
        </row>
        <row r="507">
          <cell r="A507" t="str">
            <v>DF584</v>
          </cell>
          <cell r="B507">
            <v>9155.233312876544</v>
          </cell>
          <cell r="C507">
            <v>3397.4266588093224</v>
          </cell>
        </row>
        <row r="508">
          <cell r="A508" t="str">
            <v>DF874</v>
          </cell>
          <cell r="B508">
            <v>7050.7592182468334</v>
          </cell>
          <cell r="C508">
            <v>2754.1148638176637</v>
          </cell>
        </row>
        <row r="509">
          <cell r="A509" t="str">
            <v>DF880</v>
          </cell>
          <cell r="B509">
            <v>15.760210651064776</v>
          </cell>
          <cell r="C509">
            <v>6.9765253017897653</v>
          </cell>
        </row>
        <row r="510">
          <cell r="A510" t="str">
            <v>DF887</v>
          </cell>
          <cell r="B510">
            <v>15.292419042586303</v>
          </cell>
          <cell r="C510">
            <v>-15.227300302240169</v>
          </cell>
        </row>
        <row r="511">
          <cell r="A511" t="str">
            <v>DF926</v>
          </cell>
          <cell r="B511">
            <v>2886.2016200000003</v>
          </cell>
          <cell r="C511">
            <v>0</v>
          </cell>
        </row>
        <row r="512">
          <cell r="A512" t="str">
            <v>DG408</v>
          </cell>
          <cell r="B512">
            <v>396.61698999999999</v>
          </cell>
          <cell r="C512">
            <v>0</v>
          </cell>
        </row>
        <row r="513">
          <cell r="A513" t="str">
            <v>DG876</v>
          </cell>
          <cell r="B513">
            <v>214.48844704500902</v>
          </cell>
          <cell r="C513">
            <v>-212.72489441093327</v>
          </cell>
        </row>
        <row r="514">
          <cell r="A514" t="str">
            <v>DG887</v>
          </cell>
          <cell r="B514">
            <v>4685.0159505423781</v>
          </cell>
          <cell r="C514">
            <v>3581.8194135239273</v>
          </cell>
        </row>
        <row r="515">
          <cell r="A515" t="str">
            <v>DG892</v>
          </cell>
          <cell r="B515">
            <v>1.4262420125964399</v>
          </cell>
          <cell r="C515">
            <v>0.42351106316141335</v>
          </cell>
        </row>
        <row r="516">
          <cell r="A516" t="str">
            <v>DG926</v>
          </cell>
          <cell r="B516">
            <v>904.02066000000002</v>
          </cell>
          <cell r="C516">
            <v>0</v>
          </cell>
        </row>
        <row r="517">
          <cell r="A517" t="str">
            <v>DH408</v>
          </cell>
          <cell r="B517">
            <v>0.47831999999999997</v>
          </cell>
          <cell r="C517">
            <v>0</v>
          </cell>
        </row>
        <row r="518">
          <cell r="A518" t="str">
            <v>DH920</v>
          </cell>
          <cell r="B518">
            <v>5.94557</v>
          </cell>
          <cell r="C518">
            <v>0.97698000000000007</v>
          </cell>
        </row>
        <row r="519">
          <cell r="A519" t="str">
            <v>DH926</v>
          </cell>
          <cell r="B519">
            <v>1.2595099999999999</v>
          </cell>
          <cell r="C519">
            <v>0</v>
          </cell>
        </row>
        <row r="520">
          <cell r="A520" t="str">
            <v>DK408</v>
          </cell>
          <cell r="B520">
            <v>3795.3457599999997</v>
          </cell>
          <cell r="C520">
            <v>0</v>
          </cell>
        </row>
        <row r="521">
          <cell r="A521" t="str">
            <v>DK903</v>
          </cell>
          <cell r="B521">
            <v>45214.101479012221</v>
          </cell>
          <cell r="C521">
            <v>14272.324830587726</v>
          </cell>
        </row>
        <row r="522">
          <cell r="A522" t="str">
            <v>DK910</v>
          </cell>
          <cell r="B522">
            <v>60.967054690266714</v>
          </cell>
          <cell r="C522">
            <v>-60.858343350026466</v>
          </cell>
        </row>
        <row r="523">
          <cell r="A523" t="str">
            <v>DK920</v>
          </cell>
          <cell r="B523">
            <v>22.82498</v>
          </cell>
          <cell r="C523">
            <v>0</v>
          </cell>
        </row>
        <row r="524">
          <cell r="A524" t="str">
            <v>DK926</v>
          </cell>
          <cell r="B524">
            <v>8901.6614099999988</v>
          </cell>
          <cell r="C524">
            <v>0</v>
          </cell>
        </row>
        <row r="525">
          <cell r="A525" t="str">
            <v>DL408</v>
          </cell>
          <cell r="B525">
            <v>274.39528000000001</v>
          </cell>
          <cell r="C525">
            <v>0</v>
          </cell>
        </row>
        <row r="526">
          <cell r="A526" t="str">
            <v>DL537</v>
          </cell>
          <cell r="B526">
            <v>0.2931212987180567</v>
          </cell>
          <cell r="C526">
            <v>0.14239610238672859</v>
          </cell>
        </row>
        <row r="527">
          <cell r="A527" t="str">
            <v>DL539</v>
          </cell>
          <cell r="B527">
            <v>2205.2238386177528</v>
          </cell>
          <cell r="C527">
            <v>4837.6215566087967</v>
          </cell>
        </row>
        <row r="528">
          <cell r="A528" t="str">
            <v>DL542</v>
          </cell>
          <cell r="B528">
            <v>47.130550137789882</v>
          </cell>
          <cell r="C528">
            <v>27.041268182436418</v>
          </cell>
        </row>
        <row r="529">
          <cell r="A529" t="str">
            <v>DL543</v>
          </cell>
          <cell r="B529">
            <v>902.74953731658422</v>
          </cell>
          <cell r="C529">
            <v>2776.8177414119923</v>
          </cell>
        </row>
        <row r="530">
          <cell r="A530" t="str">
            <v>DL544</v>
          </cell>
          <cell r="B530">
            <v>22.316544342011056</v>
          </cell>
          <cell r="C530">
            <v>8.1455470439197946</v>
          </cell>
        </row>
        <row r="531">
          <cell r="A531" t="str">
            <v>DL545</v>
          </cell>
          <cell r="B531">
            <v>170.05635707731801</v>
          </cell>
          <cell r="C531">
            <v>237.13064662463879</v>
          </cell>
        </row>
        <row r="532">
          <cell r="A532" t="str">
            <v>DL926</v>
          </cell>
          <cell r="B532">
            <v>699.00992000000008</v>
          </cell>
          <cell r="C532">
            <v>0</v>
          </cell>
        </row>
        <row r="533">
          <cell r="A533" t="str">
            <v>DM408</v>
          </cell>
          <cell r="B533">
            <v>2.3690000000000003E-2</v>
          </cell>
          <cell r="C533">
            <v>0</v>
          </cell>
        </row>
        <row r="534">
          <cell r="A534" t="str">
            <v>DM501</v>
          </cell>
          <cell r="B534">
            <v>0.17864000000000002</v>
          </cell>
          <cell r="C534">
            <v>49.005940000000002</v>
          </cell>
        </row>
        <row r="535">
          <cell r="A535" t="str">
            <v>DM536</v>
          </cell>
          <cell r="B535">
            <v>0.10305964918889865</v>
          </cell>
          <cell r="C535">
            <v>459.34473984362859</v>
          </cell>
        </row>
        <row r="536">
          <cell r="A536" t="str">
            <v>DM926</v>
          </cell>
          <cell r="B536">
            <v>6.1090000000000005E-2</v>
          </cell>
          <cell r="C536">
            <v>0</v>
          </cell>
        </row>
        <row r="537">
          <cell r="A537" t="str">
            <v>DN408</v>
          </cell>
          <cell r="B537">
            <v>41.424579999999999</v>
          </cell>
          <cell r="C537">
            <v>0</v>
          </cell>
        </row>
        <row r="538">
          <cell r="A538" t="str">
            <v>DN539</v>
          </cell>
          <cell r="B538">
            <v>184.27233084978505</v>
          </cell>
          <cell r="C538">
            <v>162.42646612579088</v>
          </cell>
        </row>
        <row r="539">
          <cell r="A539" t="str">
            <v>DN545</v>
          </cell>
          <cell r="B539">
            <v>1.2409313275540266</v>
          </cell>
          <cell r="C539">
            <v>0.57865246888148281</v>
          </cell>
        </row>
        <row r="540">
          <cell r="A540" t="str">
            <v>DN566</v>
          </cell>
          <cell r="B540">
            <v>46.483957125046587</v>
          </cell>
          <cell r="C540">
            <v>76.986409064693177</v>
          </cell>
        </row>
        <row r="541">
          <cell r="A541" t="str">
            <v>DN588</v>
          </cell>
          <cell r="B541">
            <v>175.49854053489301</v>
          </cell>
          <cell r="C541">
            <v>355.72573558522578</v>
          </cell>
        </row>
        <row r="542">
          <cell r="A542" t="str">
            <v>DN880</v>
          </cell>
          <cell r="B542">
            <v>93.783958513358755</v>
          </cell>
          <cell r="C542">
            <v>199.86474501782175</v>
          </cell>
        </row>
        <row r="543">
          <cell r="A543" t="str">
            <v>DN910</v>
          </cell>
          <cell r="B543">
            <v>1.1036564817781647E-2</v>
          </cell>
          <cell r="C543">
            <v>-1.0827111250556359E-2</v>
          </cell>
        </row>
        <row r="544">
          <cell r="A544" t="str">
            <v>DN920</v>
          </cell>
          <cell r="B544">
            <v>-4.3535600000000008</v>
          </cell>
          <cell r="C544">
            <v>116.34822</v>
          </cell>
        </row>
        <row r="545">
          <cell r="A545" t="str">
            <v>DN926</v>
          </cell>
          <cell r="B545">
            <v>109.87382000000001</v>
          </cell>
          <cell r="C545">
            <v>0</v>
          </cell>
        </row>
        <row r="546">
          <cell r="A546" t="str">
            <v>DO408</v>
          </cell>
          <cell r="B546">
            <v>7.0199999999999999E-2</v>
          </cell>
          <cell r="C546">
            <v>0</v>
          </cell>
        </row>
        <row r="547">
          <cell r="A547" t="str">
            <v>DO545</v>
          </cell>
          <cell r="B547">
            <v>0.92558835468600531</v>
          </cell>
          <cell r="C547">
            <v>2.4454493167927089</v>
          </cell>
        </row>
        <row r="548">
          <cell r="A548" t="str">
            <v>DO926</v>
          </cell>
          <cell r="B548">
            <v>0.16431999999999999</v>
          </cell>
          <cell r="C548">
            <v>0</v>
          </cell>
        </row>
        <row r="549">
          <cell r="A549" t="str">
            <v>DP408</v>
          </cell>
          <cell r="B549">
            <v>27.572500000000002</v>
          </cell>
          <cell r="C549">
            <v>0</v>
          </cell>
        </row>
        <row r="550">
          <cell r="A550" t="str">
            <v>DP539</v>
          </cell>
          <cell r="B550">
            <v>337.19152744280643</v>
          </cell>
          <cell r="C550">
            <v>745.66295990594699</v>
          </cell>
        </row>
        <row r="551">
          <cell r="A551" t="str">
            <v>DP926</v>
          </cell>
          <cell r="B551">
            <v>69.704350000000005</v>
          </cell>
          <cell r="C551">
            <v>0</v>
          </cell>
        </row>
        <row r="552">
          <cell r="A552" t="str">
            <v>EJ408</v>
          </cell>
          <cell r="B552">
            <v>2113.8975599999999</v>
          </cell>
          <cell r="C552">
            <v>0</v>
          </cell>
        </row>
        <row r="553">
          <cell r="A553" t="str">
            <v>EJ908</v>
          </cell>
          <cell r="B553">
            <v>26059.96637254236</v>
          </cell>
          <cell r="C553">
            <v>169780.66246897104</v>
          </cell>
        </row>
        <row r="554">
          <cell r="A554" t="str">
            <v>EJ926</v>
          </cell>
          <cell r="B554">
            <v>5629.233129999996</v>
          </cell>
          <cell r="C554">
            <v>0</v>
          </cell>
        </row>
        <row r="555">
          <cell r="A555" t="str">
            <v>EL408</v>
          </cell>
          <cell r="B555">
            <v>307.23615999999998</v>
          </cell>
          <cell r="C555">
            <v>0</v>
          </cell>
        </row>
        <row r="556">
          <cell r="A556" t="str">
            <v>EL566</v>
          </cell>
          <cell r="B556">
            <v>3219.2414966978718</v>
          </cell>
          <cell r="C556">
            <v>4139.1811658198603</v>
          </cell>
        </row>
        <row r="557">
          <cell r="A557" t="str">
            <v>EL588</v>
          </cell>
          <cell r="B557">
            <v>486.06625089488483</v>
          </cell>
          <cell r="C557">
            <v>259.16428909159345</v>
          </cell>
        </row>
        <row r="558">
          <cell r="A558" t="str">
            <v>EL926</v>
          </cell>
          <cell r="B558">
            <v>779.17647999999997</v>
          </cell>
          <cell r="C558">
            <v>0</v>
          </cell>
        </row>
        <row r="559">
          <cell r="A559" t="str">
            <v>EO408</v>
          </cell>
          <cell r="B559">
            <v>198.60420000000002</v>
          </cell>
          <cell r="C559">
            <v>0</v>
          </cell>
        </row>
        <row r="560">
          <cell r="A560" t="str">
            <v>EO524</v>
          </cell>
          <cell r="B560">
            <v>2405.2042469151424</v>
          </cell>
          <cell r="C560">
            <v>1181.3115230936764</v>
          </cell>
        </row>
        <row r="561">
          <cell r="A561" t="str">
            <v>EO926</v>
          </cell>
          <cell r="B561">
            <v>441.16126000000003</v>
          </cell>
          <cell r="C561">
            <v>0</v>
          </cell>
        </row>
        <row r="562">
          <cell r="A562" t="str">
            <v>EP408</v>
          </cell>
          <cell r="B562">
            <v>92.537109999999998</v>
          </cell>
          <cell r="C562">
            <v>0</v>
          </cell>
        </row>
        <row r="563">
          <cell r="A563" t="str">
            <v>EP539</v>
          </cell>
          <cell r="B563">
            <v>234.80137528036857</v>
          </cell>
          <cell r="C563">
            <v>847.2917573827533</v>
          </cell>
        </row>
        <row r="564">
          <cell r="A564" t="str">
            <v>EP920</v>
          </cell>
          <cell r="B564">
            <v>899.38539000000003</v>
          </cell>
          <cell r="C564">
            <v>1685.0314799999999</v>
          </cell>
        </row>
        <row r="565">
          <cell r="A565" t="str">
            <v>EP926</v>
          </cell>
          <cell r="B565">
            <v>237.31935999999999</v>
          </cell>
          <cell r="C565">
            <v>0</v>
          </cell>
        </row>
        <row r="566">
          <cell r="A566" t="str">
            <v>EQ408</v>
          </cell>
          <cell r="B566">
            <v>37.594980000000007</v>
          </cell>
          <cell r="C566">
            <v>0</v>
          </cell>
        </row>
        <row r="567">
          <cell r="A567" t="str">
            <v>EQ539</v>
          </cell>
          <cell r="B567">
            <v>153.89824686563264</v>
          </cell>
          <cell r="C567">
            <v>521.96096244398723</v>
          </cell>
        </row>
        <row r="568">
          <cell r="A568" t="str">
            <v>EQ591</v>
          </cell>
          <cell r="B568">
            <v>17.147403793501347</v>
          </cell>
          <cell r="C568">
            <v>404.36743682637223</v>
          </cell>
        </row>
        <row r="569">
          <cell r="A569" t="str">
            <v>EQ920</v>
          </cell>
          <cell r="B569">
            <v>292.65692999999999</v>
          </cell>
          <cell r="C569">
            <v>441.30258000000003</v>
          </cell>
        </row>
        <row r="570">
          <cell r="A570" t="str">
            <v>EQ926</v>
          </cell>
          <cell r="B570">
            <v>96.531570000000002</v>
          </cell>
          <cell r="C570">
            <v>0</v>
          </cell>
        </row>
        <row r="571">
          <cell r="A571" t="str">
            <v>ES408</v>
          </cell>
          <cell r="B571">
            <v>30.290759999999999</v>
          </cell>
          <cell r="C571">
            <v>0</v>
          </cell>
        </row>
        <row r="572">
          <cell r="A572" t="str">
            <v>ES520</v>
          </cell>
          <cell r="B572">
            <v>24.934999730831091</v>
          </cell>
          <cell r="C572">
            <v>-14.129550232237564</v>
          </cell>
        </row>
        <row r="573">
          <cell r="A573" t="str">
            <v>ES539</v>
          </cell>
          <cell r="B573">
            <v>49.191289790709874</v>
          </cell>
          <cell r="C573">
            <v>251.19674610503185</v>
          </cell>
        </row>
        <row r="574">
          <cell r="A574" t="str">
            <v>ES542</v>
          </cell>
          <cell r="B574">
            <v>145.99767502391546</v>
          </cell>
          <cell r="C574">
            <v>143.45357717286728</v>
          </cell>
        </row>
        <row r="575">
          <cell r="A575" t="str">
            <v>ES588</v>
          </cell>
          <cell r="B575">
            <v>68.718547204720224</v>
          </cell>
          <cell r="C575">
            <v>54.553168095930545</v>
          </cell>
        </row>
        <row r="576">
          <cell r="A576" t="str">
            <v>ES591</v>
          </cell>
          <cell r="B576">
            <v>65.524596793478594</v>
          </cell>
          <cell r="C576">
            <v>580.89295455853517</v>
          </cell>
        </row>
        <row r="577">
          <cell r="A577" t="str">
            <v>ES920</v>
          </cell>
          <cell r="B577">
            <v>11.032579999999999</v>
          </cell>
          <cell r="C577">
            <v>96.657359999999997</v>
          </cell>
        </row>
        <row r="578">
          <cell r="A578" t="str">
            <v>ES926</v>
          </cell>
          <cell r="B578">
            <v>72.906890000000004</v>
          </cell>
          <cell r="C578">
            <v>0</v>
          </cell>
        </row>
        <row r="579">
          <cell r="A579" t="str">
            <v>EU920</v>
          </cell>
          <cell r="B579">
            <v>101.55369999999999</v>
          </cell>
          <cell r="C579">
            <v>2523.0513599999999</v>
          </cell>
        </row>
        <row r="580">
          <cell r="A580" t="str">
            <v>EV408</v>
          </cell>
          <cell r="B580">
            <v>1307.1859299999999</v>
          </cell>
          <cell r="C580">
            <v>0</v>
          </cell>
        </row>
        <row r="581">
          <cell r="A581" t="str">
            <v>EV586</v>
          </cell>
          <cell r="B581">
            <v>0.17177929004473161</v>
          </cell>
          <cell r="C581">
            <v>-0.23804621227364159</v>
          </cell>
        </row>
        <row r="582">
          <cell r="A582" t="str">
            <v>EV587</v>
          </cell>
          <cell r="B582">
            <v>0</v>
          </cell>
          <cell r="C582">
            <v>-715.76438967986235</v>
          </cell>
        </row>
        <row r="583">
          <cell r="A583" t="str">
            <v>EV588</v>
          </cell>
          <cell r="B583">
            <v>6085.6642907258856</v>
          </cell>
          <cell r="C583">
            <v>-6088.3704272587493</v>
          </cell>
        </row>
        <row r="584">
          <cell r="A584" t="str">
            <v>EV879</v>
          </cell>
          <cell r="B584">
            <v>0</v>
          </cell>
          <cell r="C584">
            <v>714.20826941136534</v>
          </cell>
        </row>
        <row r="585">
          <cell r="A585" t="str">
            <v>EV880</v>
          </cell>
          <cell r="B585">
            <v>1296.2983353875691</v>
          </cell>
          <cell r="C585">
            <v>-1284.557143933175</v>
          </cell>
        </row>
        <row r="586">
          <cell r="A586" t="str">
            <v>EV903</v>
          </cell>
          <cell r="B586">
            <v>8419.7708098420662</v>
          </cell>
          <cell r="C586">
            <v>14815.141686883646</v>
          </cell>
        </row>
        <row r="587">
          <cell r="A587" t="str">
            <v>EV910</v>
          </cell>
          <cell r="B587">
            <v>12.954975935477769</v>
          </cell>
          <cell r="C587">
            <v>-5.1530956805542329</v>
          </cell>
        </row>
        <row r="588">
          <cell r="A588" t="str">
            <v>EV926</v>
          </cell>
          <cell r="B588">
            <v>2958.02144</v>
          </cell>
          <cell r="C588">
            <v>0</v>
          </cell>
        </row>
        <row r="589">
          <cell r="A589" t="str">
            <v>EW408</v>
          </cell>
          <cell r="B589">
            <v>955.86711000000003</v>
          </cell>
          <cell r="C589">
            <v>0</v>
          </cell>
        </row>
        <row r="590">
          <cell r="A590" t="str">
            <v>EW523</v>
          </cell>
          <cell r="B590">
            <v>21.459127854455993</v>
          </cell>
          <cell r="C590">
            <v>19.823979020061881</v>
          </cell>
        </row>
        <row r="591">
          <cell r="A591" t="str">
            <v>EW531</v>
          </cell>
          <cell r="B591">
            <v>8.8338424976814059E-2</v>
          </cell>
          <cell r="C591">
            <v>4.9213812243276006E-3</v>
          </cell>
        </row>
        <row r="592">
          <cell r="A592" t="str">
            <v>EW548</v>
          </cell>
          <cell r="B592">
            <v>0.88519739834740241</v>
          </cell>
          <cell r="C592">
            <v>0.47801373470316411</v>
          </cell>
        </row>
        <row r="593">
          <cell r="A593" t="str">
            <v>EW553</v>
          </cell>
          <cell r="B593">
            <v>9.1462437930590745</v>
          </cell>
          <cell r="C593">
            <v>2.9887724597748986</v>
          </cell>
        </row>
        <row r="594">
          <cell r="A594" t="str">
            <v>EW557</v>
          </cell>
          <cell r="B594">
            <v>4.8652081898788523E-2</v>
          </cell>
          <cell r="C594">
            <v>7.5619059460499363E-2</v>
          </cell>
        </row>
        <row r="595">
          <cell r="A595" t="str">
            <v>EW562</v>
          </cell>
          <cell r="B595">
            <v>138.31770862280217</v>
          </cell>
          <cell r="C595">
            <v>35.827748213320341</v>
          </cell>
        </row>
        <row r="596">
          <cell r="A596" t="str">
            <v>EW563</v>
          </cell>
          <cell r="B596">
            <v>26.225445754672716</v>
          </cell>
          <cell r="C596">
            <v>50.380464690906805</v>
          </cell>
        </row>
        <row r="597">
          <cell r="A597" t="str">
            <v>EW565</v>
          </cell>
          <cell r="B597">
            <v>0</v>
          </cell>
          <cell r="C597">
            <v>-19.79520891032719</v>
          </cell>
        </row>
        <row r="598">
          <cell r="A598" t="str">
            <v>EW566</v>
          </cell>
          <cell r="B598">
            <v>238.43602668219455</v>
          </cell>
          <cell r="C598">
            <v>1036.1178468456465</v>
          </cell>
        </row>
        <row r="599">
          <cell r="A599" t="str">
            <v>EW569</v>
          </cell>
          <cell r="B599">
            <v>7.3834490492341107</v>
          </cell>
          <cell r="C599">
            <v>5.4989928345162991</v>
          </cell>
        </row>
        <row r="600">
          <cell r="A600" t="str">
            <v>EW570</v>
          </cell>
          <cell r="B600">
            <v>10.960276933994445</v>
          </cell>
          <cell r="C600">
            <v>52.850170282469222</v>
          </cell>
        </row>
        <row r="601">
          <cell r="A601" t="str">
            <v>EW571</v>
          </cell>
          <cell r="B601">
            <v>151.99902839159583</v>
          </cell>
          <cell r="C601">
            <v>131.18495812246653</v>
          </cell>
        </row>
        <row r="602">
          <cell r="A602" t="str">
            <v>EW573</v>
          </cell>
          <cell r="B602">
            <v>2.1108979088171291</v>
          </cell>
          <cell r="C602">
            <v>0.39519724413836743</v>
          </cell>
        </row>
        <row r="603">
          <cell r="A603" t="str">
            <v>EW583</v>
          </cell>
          <cell r="B603">
            <v>5.4262593068620676E-2</v>
          </cell>
          <cell r="C603">
            <v>7.9008070443727981E-3</v>
          </cell>
        </row>
        <row r="604">
          <cell r="A604" t="str">
            <v>EW584</v>
          </cell>
          <cell r="B604">
            <v>1.8219321901872698</v>
          </cell>
          <cell r="C604">
            <v>0.2808041300055289</v>
          </cell>
        </row>
        <row r="605">
          <cell r="A605" t="str">
            <v>EW586</v>
          </cell>
          <cell r="B605">
            <v>1.4711198018765848</v>
          </cell>
          <cell r="C605">
            <v>0.72266203061077394</v>
          </cell>
        </row>
        <row r="606">
          <cell r="A606" t="str">
            <v>EW588</v>
          </cell>
          <cell r="B606">
            <v>4664.3587929611376</v>
          </cell>
          <cell r="C606">
            <v>2543.7014981011134</v>
          </cell>
        </row>
        <row r="607">
          <cell r="A607" t="str">
            <v>EW593</v>
          </cell>
          <cell r="B607">
            <v>4.0194235403782592</v>
          </cell>
          <cell r="C607">
            <v>5.6508913286379387</v>
          </cell>
        </row>
        <row r="608">
          <cell r="A608" t="str">
            <v>EW594</v>
          </cell>
          <cell r="B608">
            <v>12.275859834598213</v>
          </cell>
          <cell r="C608">
            <v>4.1258714443363944</v>
          </cell>
        </row>
        <row r="609">
          <cell r="A609" t="str">
            <v>EW753</v>
          </cell>
          <cell r="B609">
            <v>3.0216989532530884E-2</v>
          </cell>
          <cell r="C609">
            <v>0.40190035204465885</v>
          </cell>
        </row>
        <row r="610">
          <cell r="A610" t="str">
            <v>EW856</v>
          </cell>
          <cell r="B610">
            <v>0.42012953808477188</v>
          </cell>
          <cell r="C610">
            <v>0.1289798205648543</v>
          </cell>
        </row>
        <row r="611">
          <cell r="A611" t="str">
            <v>EW874</v>
          </cell>
          <cell r="B611">
            <v>6.4042833298997062</v>
          </cell>
          <cell r="C611">
            <v>-6.4296094001313762</v>
          </cell>
        </row>
        <row r="612">
          <cell r="A612" t="str">
            <v>EW876</v>
          </cell>
          <cell r="B612">
            <v>4.0970936736697547</v>
          </cell>
          <cell r="C612">
            <v>-3.0048230832628375</v>
          </cell>
        </row>
        <row r="613">
          <cell r="A613" t="str">
            <v>EW878</v>
          </cell>
          <cell r="B613">
            <v>8.0606956184319216</v>
          </cell>
          <cell r="C613">
            <v>-6.9031422283298651</v>
          </cell>
        </row>
        <row r="614">
          <cell r="A614" t="str">
            <v>EW880</v>
          </cell>
          <cell r="B614">
            <v>5298.5973650428914</v>
          </cell>
          <cell r="C614">
            <v>2499.1067742149962</v>
          </cell>
        </row>
        <row r="615">
          <cell r="A615" t="str">
            <v>EW886</v>
          </cell>
          <cell r="B615">
            <v>1.1314757941467763</v>
          </cell>
          <cell r="C615">
            <v>-1.7066776684599685</v>
          </cell>
        </row>
        <row r="616">
          <cell r="A616" t="str">
            <v>EW887</v>
          </cell>
          <cell r="B616">
            <v>42.000316121770993</v>
          </cell>
          <cell r="C616">
            <v>-42.187268781240057</v>
          </cell>
        </row>
        <row r="617">
          <cell r="A617" t="str">
            <v>EW889</v>
          </cell>
          <cell r="B617">
            <v>4.6535028073127869</v>
          </cell>
          <cell r="C617">
            <v>-4.5303652785970625</v>
          </cell>
        </row>
        <row r="618">
          <cell r="A618" t="str">
            <v>EW892</v>
          </cell>
          <cell r="B618">
            <v>134.76781705947278</v>
          </cell>
          <cell r="C618">
            <v>-129.85330272890059</v>
          </cell>
        </row>
        <row r="619">
          <cell r="A619" t="str">
            <v>EW893</v>
          </cell>
          <cell r="B619">
            <v>0.68799173325415108</v>
          </cell>
          <cell r="C619">
            <v>-0.25707161358191422</v>
          </cell>
        </row>
        <row r="620">
          <cell r="A620" t="str">
            <v>EW903</v>
          </cell>
          <cell r="B620">
            <v>793.14472225573877</v>
          </cell>
          <cell r="C620">
            <v>771.719767830205</v>
          </cell>
        </row>
        <row r="621">
          <cell r="A621" t="str">
            <v>EW920</v>
          </cell>
          <cell r="B621">
            <v>0.86126999999999998</v>
          </cell>
          <cell r="C621">
            <v>0.22149000000000002</v>
          </cell>
        </row>
        <row r="622">
          <cell r="A622" t="str">
            <v>EW926</v>
          </cell>
          <cell r="B622">
            <v>2161.1690699999999</v>
          </cell>
          <cell r="C622">
            <v>0</v>
          </cell>
        </row>
        <row r="623">
          <cell r="A623" t="str">
            <v>EX408</v>
          </cell>
          <cell r="B623">
            <v>133.68628000000001</v>
          </cell>
          <cell r="C623">
            <v>0</v>
          </cell>
        </row>
        <row r="624">
          <cell r="A624" t="str">
            <v>EX878</v>
          </cell>
          <cell r="B624">
            <v>95.292936872822992</v>
          </cell>
          <cell r="C624">
            <v>-95.11660219270442</v>
          </cell>
        </row>
        <row r="625">
          <cell r="A625" t="str">
            <v>EX880</v>
          </cell>
          <cell r="B625">
            <v>3.7838558564064559</v>
          </cell>
          <cell r="C625">
            <v>51.931085351987157</v>
          </cell>
        </row>
        <row r="626">
          <cell r="A626" t="str">
            <v>EX892</v>
          </cell>
          <cell r="B626">
            <v>102.13320526868308</v>
          </cell>
          <cell r="C626">
            <v>122.99488957836951</v>
          </cell>
        </row>
        <row r="627">
          <cell r="A627" t="str">
            <v>EX893</v>
          </cell>
          <cell r="B627">
            <v>1414.4651528019635</v>
          </cell>
          <cell r="C627">
            <v>1291.6352483230655</v>
          </cell>
        </row>
        <row r="628">
          <cell r="A628" t="str">
            <v>EX926</v>
          </cell>
          <cell r="B628">
            <v>306.86128000000002</v>
          </cell>
          <cell r="C628">
            <v>0</v>
          </cell>
        </row>
        <row r="629">
          <cell r="A629" t="str">
            <v>EY408</v>
          </cell>
          <cell r="B629">
            <v>1367.3216499999999</v>
          </cell>
          <cell r="C629">
            <v>0</v>
          </cell>
        </row>
        <row r="630">
          <cell r="A630" t="str">
            <v>EY586</v>
          </cell>
          <cell r="B630">
            <v>6411.0073958003395</v>
          </cell>
          <cell r="C630">
            <v>-6060.4235784159209</v>
          </cell>
        </row>
        <row r="631">
          <cell r="A631" t="str">
            <v>EY587</v>
          </cell>
          <cell r="B631">
            <v>524.23342764976098</v>
          </cell>
          <cell r="C631">
            <v>-872.60672679385652</v>
          </cell>
        </row>
        <row r="632">
          <cell r="A632" t="str">
            <v>EY588</v>
          </cell>
          <cell r="B632">
            <v>914.22511452622655</v>
          </cell>
          <cell r="C632">
            <v>683.67633433632943</v>
          </cell>
        </row>
        <row r="633">
          <cell r="A633" t="str">
            <v>EY597</v>
          </cell>
          <cell r="B633">
            <v>8370.673890597971</v>
          </cell>
          <cell r="C633">
            <v>-2164.4704634847972</v>
          </cell>
        </row>
        <row r="634">
          <cell r="A634" t="str">
            <v>EY879</v>
          </cell>
          <cell r="B634">
            <v>658.12914896717007</v>
          </cell>
          <cell r="C634">
            <v>-1372.7138652767981</v>
          </cell>
        </row>
        <row r="635">
          <cell r="A635" t="str">
            <v>EY880</v>
          </cell>
          <cell r="B635">
            <v>180.352292140587</v>
          </cell>
          <cell r="C635">
            <v>-178.37564093173322</v>
          </cell>
        </row>
        <row r="636">
          <cell r="A636" t="str">
            <v>EY926</v>
          </cell>
          <cell r="B636">
            <v>3290.88051</v>
          </cell>
          <cell r="C636">
            <v>0</v>
          </cell>
        </row>
        <row r="637">
          <cell r="A637" t="str">
            <v>EZ408</v>
          </cell>
          <cell r="B637">
            <v>1844.0218600000001</v>
          </cell>
          <cell r="C637">
            <v>0</v>
          </cell>
        </row>
        <row r="638">
          <cell r="A638" t="str">
            <v>EZ566</v>
          </cell>
          <cell r="B638">
            <v>6.3226227309630048</v>
          </cell>
          <cell r="C638">
            <v>0.88510894990505529</v>
          </cell>
        </row>
        <row r="639">
          <cell r="A639" t="str">
            <v>EZ903</v>
          </cell>
          <cell r="B639">
            <v>23134.552568876064</v>
          </cell>
          <cell r="C639">
            <v>6088.8837126235285</v>
          </cell>
        </row>
        <row r="640">
          <cell r="A640" t="str">
            <v>EZ905</v>
          </cell>
          <cell r="B640">
            <v>54.847147962403781</v>
          </cell>
          <cell r="C640">
            <v>54.124783951678374</v>
          </cell>
        </row>
        <row r="641">
          <cell r="A641" t="str">
            <v>EZ910</v>
          </cell>
          <cell r="B641">
            <v>6.6856267737743194</v>
          </cell>
          <cell r="C641">
            <v>-6.6737055246568158</v>
          </cell>
        </row>
        <row r="642">
          <cell r="A642" t="str">
            <v>EZ920</v>
          </cell>
          <cell r="B642">
            <v>1.05304</v>
          </cell>
          <cell r="C642">
            <v>0.19889999999999999</v>
          </cell>
        </row>
        <row r="643">
          <cell r="A643" t="str">
            <v>EZ926</v>
          </cell>
          <cell r="B643">
            <v>4897.9910199999995</v>
          </cell>
          <cell r="C643">
            <v>0</v>
          </cell>
        </row>
        <row r="644">
          <cell r="A644" t="str">
            <v>FA408</v>
          </cell>
          <cell r="B644">
            <v>4695.7927800000007</v>
          </cell>
          <cell r="C644">
            <v>33.585410000000003</v>
          </cell>
        </row>
        <row r="645">
          <cell r="A645" t="str">
            <v>FA506</v>
          </cell>
          <cell r="B645">
            <v>1.8950781661655338</v>
          </cell>
          <cell r="C645">
            <v>1.7071520774572648</v>
          </cell>
        </row>
        <row r="646">
          <cell r="A646" t="str">
            <v>FA524</v>
          </cell>
          <cell r="B646">
            <v>-11.935573145942206</v>
          </cell>
          <cell r="C646">
            <v>-1.5310681795553689</v>
          </cell>
        </row>
        <row r="647">
          <cell r="A647" t="str">
            <v>FA539</v>
          </cell>
          <cell r="B647">
            <v>-15.639248351005852</v>
          </cell>
          <cell r="C647">
            <v>-4.5782464009810706</v>
          </cell>
        </row>
        <row r="648">
          <cell r="A648" t="str">
            <v>FA549</v>
          </cell>
          <cell r="B648">
            <v>-8.889450926473339</v>
          </cell>
          <cell r="C648">
            <v>-2.1195076474534882</v>
          </cell>
        </row>
        <row r="649">
          <cell r="A649" t="str">
            <v>FA566</v>
          </cell>
          <cell r="B649">
            <v>-14.595508045776425</v>
          </cell>
          <cell r="C649">
            <v>-0.16069410013997679</v>
          </cell>
        </row>
        <row r="650">
          <cell r="A650" t="str">
            <v>FA588</v>
          </cell>
          <cell r="B650">
            <v>-62.803188874291585</v>
          </cell>
          <cell r="C650">
            <v>-12.120285913805299</v>
          </cell>
        </row>
        <row r="651">
          <cell r="A651" t="str">
            <v>FA742</v>
          </cell>
          <cell r="B651">
            <v>0.60948129469052204</v>
          </cell>
          <cell r="C651">
            <v>0.61396222582171001</v>
          </cell>
        </row>
        <row r="652">
          <cell r="A652" t="str">
            <v>FA824</v>
          </cell>
          <cell r="B652">
            <v>-0.28138128296322856</v>
          </cell>
          <cell r="C652">
            <v>2.243229221042271E-2</v>
          </cell>
        </row>
        <row r="653">
          <cell r="A653" t="str">
            <v>FA859</v>
          </cell>
          <cell r="B653">
            <v>-1.5575442409819462</v>
          </cell>
          <cell r="C653">
            <v>1.2143298611930415</v>
          </cell>
        </row>
        <row r="654">
          <cell r="A654" t="str">
            <v>FA880</v>
          </cell>
          <cell r="B654">
            <v>-23.16849797799874</v>
          </cell>
          <cell r="C654">
            <v>-6.8304571193886767</v>
          </cell>
        </row>
        <row r="655">
          <cell r="A655" t="str">
            <v>FA903</v>
          </cell>
          <cell r="B655">
            <v>-207.84445759497677</v>
          </cell>
          <cell r="C655">
            <v>-67.437297961878471</v>
          </cell>
          <cell r="D655">
            <v>0</v>
          </cell>
        </row>
        <row r="656">
          <cell r="A656" t="str">
            <v>FA920</v>
          </cell>
          <cell r="B656">
            <v>58067.248670000008</v>
          </cell>
          <cell r="C656">
            <v>24771.085800000001</v>
          </cell>
        </row>
        <row r="657">
          <cell r="A657" t="str">
            <v>FA926</v>
          </cell>
          <cell r="B657">
            <v>12365.598859999998</v>
          </cell>
          <cell r="C657">
            <v>90.213890000000006</v>
          </cell>
        </row>
        <row r="658">
          <cell r="A658" t="str">
            <v>FB408</v>
          </cell>
          <cell r="B658">
            <v>204.43798999999999</v>
          </cell>
          <cell r="C658">
            <v>0</v>
          </cell>
        </row>
        <row r="659">
          <cell r="A659" t="str">
            <v>FB539</v>
          </cell>
          <cell r="B659">
            <v>0.43285180673923512</v>
          </cell>
          <cell r="C659">
            <v>0.17623113132763157</v>
          </cell>
        </row>
        <row r="660">
          <cell r="A660" t="str">
            <v>FB545</v>
          </cell>
          <cell r="B660">
            <v>586.33294359543333</v>
          </cell>
          <cell r="C660">
            <v>637.21482542984847</v>
          </cell>
        </row>
        <row r="661">
          <cell r="A661" t="str">
            <v>FB557</v>
          </cell>
          <cell r="B661">
            <v>1130.662312811329</v>
          </cell>
          <cell r="C661">
            <v>873.00858985990931</v>
          </cell>
        </row>
        <row r="662">
          <cell r="A662" t="str">
            <v>FB920</v>
          </cell>
          <cell r="B662">
            <v>746.31027000000006</v>
          </cell>
          <cell r="C662">
            <v>284.87117999999998</v>
          </cell>
        </row>
        <row r="663">
          <cell r="A663" t="str">
            <v>FB926</v>
          </cell>
          <cell r="B663">
            <v>523.73846000000003</v>
          </cell>
          <cell r="C663">
            <v>0</v>
          </cell>
        </row>
        <row r="664">
          <cell r="A664" t="str">
            <v>FE408</v>
          </cell>
          <cell r="B664">
            <v>1233.3771100000001</v>
          </cell>
          <cell r="C664">
            <v>0</v>
          </cell>
        </row>
        <row r="665">
          <cell r="A665" t="str">
            <v>FE920</v>
          </cell>
          <cell r="B665">
            <v>15020.842820000003</v>
          </cell>
          <cell r="C665">
            <v>51106.717130000005</v>
          </cell>
        </row>
        <row r="666">
          <cell r="A666" t="str">
            <v>FE926</v>
          </cell>
          <cell r="B666">
            <v>3293.6632599999998</v>
          </cell>
          <cell r="C666">
            <v>0</v>
          </cell>
        </row>
        <row r="667">
          <cell r="A667" t="str">
            <v>FF408</v>
          </cell>
          <cell r="B667">
            <v>491.85203000000001</v>
          </cell>
          <cell r="C667">
            <v>0</v>
          </cell>
        </row>
        <row r="668">
          <cell r="A668" t="str">
            <v>FF920</v>
          </cell>
          <cell r="B668">
            <v>5999.4048300000031</v>
          </cell>
          <cell r="C668">
            <v>2621.2861000000003</v>
          </cell>
        </row>
        <row r="669">
          <cell r="A669" t="str">
            <v>FF926</v>
          </cell>
          <cell r="B669">
            <v>1315.33719</v>
          </cell>
          <cell r="C669">
            <v>0</v>
          </cell>
        </row>
        <row r="670">
          <cell r="A670" t="str">
            <v>FG408</v>
          </cell>
          <cell r="B670">
            <v>100.95205</v>
          </cell>
          <cell r="C670">
            <v>0</v>
          </cell>
        </row>
        <row r="671">
          <cell r="A671" t="str">
            <v>FG874</v>
          </cell>
          <cell r="B671">
            <v>981.81748348088809</v>
          </cell>
          <cell r="C671">
            <v>323.37739877557635</v>
          </cell>
        </row>
        <row r="672">
          <cell r="A672" t="str">
            <v>FG875</v>
          </cell>
          <cell r="B672">
            <v>263.07815618069458</v>
          </cell>
          <cell r="C672">
            <v>760.63598399015279</v>
          </cell>
        </row>
        <row r="673">
          <cell r="A673" t="str">
            <v>FG879</v>
          </cell>
          <cell r="B673">
            <v>0</v>
          </cell>
          <cell r="C673">
            <v>0.18651413659830121</v>
          </cell>
        </row>
        <row r="674">
          <cell r="A674" t="str">
            <v>FG880</v>
          </cell>
          <cell r="B674">
            <v>5.0350641441217192</v>
          </cell>
          <cell r="C674">
            <v>3.317395394360747</v>
          </cell>
        </row>
        <row r="675">
          <cell r="A675" t="str">
            <v>FG887</v>
          </cell>
          <cell r="B675">
            <v>0.16043426525167892</v>
          </cell>
          <cell r="C675">
            <v>-0.16088360104828292</v>
          </cell>
        </row>
        <row r="676">
          <cell r="A676" t="str">
            <v>FG926</v>
          </cell>
          <cell r="B676">
            <v>228.70757999999998</v>
          </cell>
          <cell r="C676">
            <v>0</v>
          </cell>
        </row>
        <row r="677">
          <cell r="A677" t="str">
            <v>FH408</v>
          </cell>
          <cell r="B677">
            <v>338.76668000000001</v>
          </cell>
          <cell r="C677">
            <v>0</v>
          </cell>
        </row>
        <row r="678">
          <cell r="A678" t="str">
            <v>FH592</v>
          </cell>
          <cell r="B678">
            <v>-5.6973416286047712E-2</v>
          </cell>
          <cell r="C678">
            <v>-0.87261482453644468</v>
          </cell>
        </row>
        <row r="679">
          <cell r="A679" t="str">
            <v>FH874</v>
          </cell>
          <cell r="B679">
            <v>0</v>
          </cell>
          <cell r="C679">
            <v>22.648898690177315</v>
          </cell>
        </row>
        <row r="680">
          <cell r="A680" t="str">
            <v>FH880</v>
          </cell>
          <cell r="B680">
            <v>78.588557494962359</v>
          </cell>
          <cell r="C680">
            <v>767.90625971997611</v>
          </cell>
        </row>
        <row r="681">
          <cell r="A681" t="str">
            <v>FH886</v>
          </cell>
          <cell r="B681">
            <v>143.099929028887</v>
          </cell>
          <cell r="C681">
            <v>-140.9238473921219</v>
          </cell>
        </row>
        <row r="682">
          <cell r="A682" t="str">
            <v>FH887</v>
          </cell>
          <cell r="B682">
            <v>821.63225108913571</v>
          </cell>
          <cell r="C682">
            <v>481.81508044990676</v>
          </cell>
        </row>
        <row r="683">
          <cell r="A683" t="str">
            <v>FH889</v>
          </cell>
          <cell r="B683">
            <v>1575.7543049470776</v>
          </cell>
          <cell r="C683">
            <v>777.08579640775281</v>
          </cell>
        </row>
        <row r="684">
          <cell r="A684" t="str">
            <v>FH892</v>
          </cell>
          <cell r="B684">
            <v>1557.2597359821852</v>
          </cell>
          <cell r="C684">
            <v>643.05428638921512</v>
          </cell>
        </row>
        <row r="685">
          <cell r="A685" t="str">
            <v>FH894</v>
          </cell>
          <cell r="B685">
            <v>0.10807299129276625</v>
          </cell>
          <cell r="C685">
            <v>-7.7158639172223556E-2</v>
          </cell>
        </row>
        <row r="686">
          <cell r="A686" t="str">
            <v>FH926</v>
          </cell>
          <cell r="B686">
            <v>776.56504000000007</v>
          </cell>
          <cell r="C686">
            <v>0</v>
          </cell>
        </row>
        <row r="687">
          <cell r="A687" t="str">
            <v>FI408</v>
          </cell>
          <cell r="B687">
            <v>860.90909999999997</v>
          </cell>
          <cell r="C687">
            <v>0</v>
          </cell>
        </row>
        <row r="688">
          <cell r="A688" t="str">
            <v>FI880</v>
          </cell>
          <cell r="B688">
            <v>395.34294763424833</v>
          </cell>
          <cell r="C688">
            <v>275.28962954916716</v>
          </cell>
        </row>
        <row r="689">
          <cell r="A689" t="str">
            <v>FI886</v>
          </cell>
          <cell r="B689">
            <v>3.070895176966197</v>
          </cell>
          <cell r="C689">
            <v>-3.2204449394181172</v>
          </cell>
        </row>
        <row r="690">
          <cell r="A690" t="str">
            <v>FI887</v>
          </cell>
          <cell r="B690">
            <v>4411.8411689388768</v>
          </cell>
          <cell r="C690">
            <v>2114.9843287106942</v>
          </cell>
        </row>
        <row r="691">
          <cell r="A691" t="str">
            <v>FI889</v>
          </cell>
          <cell r="B691">
            <v>442.39341224560957</v>
          </cell>
          <cell r="C691">
            <v>247.38658887084435</v>
          </cell>
        </row>
        <row r="692">
          <cell r="A692" t="str">
            <v>FI890</v>
          </cell>
          <cell r="B692">
            <v>2.0329661619655504</v>
          </cell>
          <cell r="C692">
            <v>-1.6350122215628173</v>
          </cell>
        </row>
        <row r="693">
          <cell r="A693" t="str">
            <v>FI892</v>
          </cell>
          <cell r="B693">
            <v>5273.075639677063</v>
          </cell>
          <cell r="C693">
            <v>2437.4526256981549</v>
          </cell>
        </row>
        <row r="694">
          <cell r="A694" t="str">
            <v>FI894</v>
          </cell>
          <cell r="B694">
            <v>62.119357058045061</v>
          </cell>
          <cell r="C694">
            <v>-81.610330737665407</v>
          </cell>
        </row>
        <row r="695">
          <cell r="A695" t="str">
            <v>FI926</v>
          </cell>
          <cell r="B695">
            <v>1936.8080299999999</v>
          </cell>
          <cell r="C695">
            <v>0</v>
          </cell>
        </row>
        <row r="696">
          <cell r="A696" t="str">
            <v>FK408</v>
          </cell>
          <cell r="B696">
            <v>156.12654000000001</v>
          </cell>
          <cell r="C696">
            <v>0</v>
          </cell>
        </row>
        <row r="697">
          <cell r="A697" t="str">
            <v>FK912</v>
          </cell>
          <cell r="B697">
            <v>1938.2809963277602</v>
          </cell>
          <cell r="C697">
            <v>393.06424025149238</v>
          </cell>
        </row>
        <row r="698">
          <cell r="A698" t="str">
            <v>FK926</v>
          </cell>
          <cell r="B698">
            <v>416.26614000000001</v>
          </cell>
          <cell r="C698">
            <v>0</v>
          </cell>
        </row>
        <row r="699">
          <cell r="A699" t="str">
            <v>FL408</v>
          </cell>
          <cell r="B699">
            <v>132.42972</v>
          </cell>
          <cell r="C699">
            <v>0</v>
          </cell>
        </row>
        <row r="700">
          <cell r="A700" t="str">
            <v>FL920</v>
          </cell>
          <cell r="B700">
            <v>1617.9426000000001</v>
          </cell>
          <cell r="C700">
            <v>984.08285999999998</v>
          </cell>
        </row>
        <row r="701">
          <cell r="A701" t="str">
            <v>FL926</v>
          </cell>
          <cell r="B701">
            <v>350.06855000000002</v>
          </cell>
          <cell r="C701">
            <v>0</v>
          </cell>
        </row>
        <row r="702">
          <cell r="A702" t="str">
            <v>FM408</v>
          </cell>
          <cell r="B702">
            <v>1561.5360700000001</v>
          </cell>
          <cell r="C702">
            <v>0</v>
          </cell>
        </row>
        <row r="703">
          <cell r="A703" t="str">
            <v>FM557</v>
          </cell>
          <cell r="B703">
            <v>353.47641580948488</v>
          </cell>
          <cell r="C703">
            <v>647.54669863929632</v>
          </cell>
        </row>
        <row r="704">
          <cell r="A704" t="str">
            <v>FM562</v>
          </cell>
          <cell r="B704">
            <v>435.65333019202023</v>
          </cell>
          <cell r="C704">
            <v>285.04443322054641</v>
          </cell>
        </row>
        <row r="705">
          <cell r="A705" t="str">
            <v>FM566</v>
          </cell>
          <cell r="B705">
            <v>192.94832010033508</v>
          </cell>
          <cell r="C705">
            <v>95.889389041600054</v>
          </cell>
        </row>
        <row r="706">
          <cell r="A706" t="str">
            <v>FM588</v>
          </cell>
          <cell r="B706">
            <v>7336.7669306716452</v>
          </cell>
          <cell r="C706">
            <v>8282.764627676881</v>
          </cell>
        </row>
        <row r="707">
          <cell r="A707" t="str">
            <v>FM859</v>
          </cell>
          <cell r="B707">
            <v>53.188602393641538</v>
          </cell>
          <cell r="C707">
            <v>26.763789389024222</v>
          </cell>
        </row>
        <row r="708">
          <cell r="A708" t="str">
            <v>FM880</v>
          </cell>
          <cell r="B708">
            <v>759.96918136080581</v>
          </cell>
          <cell r="C708">
            <v>646.59445352866044</v>
          </cell>
        </row>
        <row r="709">
          <cell r="A709" t="str">
            <v>FM903</v>
          </cell>
          <cell r="B709">
            <v>1917.6509528752545</v>
          </cell>
          <cell r="C709">
            <v>871.22845813885624</v>
          </cell>
        </row>
        <row r="710">
          <cell r="A710" t="str">
            <v>FM905</v>
          </cell>
          <cell r="B710">
            <v>3370.9533107631319</v>
          </cell>
          <cell r="C710">
            <v>3032.7545372055997</v>
          </cell>
        </row>
        <row r="711">
          <cell r="A711" t="str">
            <v>FM908</v>
          </cell>
          <cell r="B711">
            <v>328.9957731119203</v>
          </cell>
          <cell r="C711">
            <v>356.57116451489708</v>
          </cell>
        </row>
        <row r="712">
          <cell r="A712" t="str">
            <v>FM920</v>
          </cell>
          <cell r="B712">
            <v>4142.0087000000003</v>
          </cell>
          <cell r="C712">
            <v>4625.6120899999996</v>
          </cell>
        </row>
        <row r="713">
          <cell r="A713" t="str">
            <v>FM926</v>
          </cell>
          <cell r="B713">
            <v>4065.4595800000002</v>
          </cell>
          <cell r="C713">
            <v>0</v>
          </cell>
        </row>
        <row r="714">
          <cell r="A714" t="str">
            <v>FN408</v>
          </cell>
          <cell r="B714">
            <v>51.22043</v>
          </cell>
          <cell r="C714">
            <v>0</v>
          </cell>
        </row>
        <row r="715">
          <cell r="A715" t="str">
            <v>FN586</v>
          </cell>
          <cell r="B715">
            <v>276.01482510774031</v>
          </cell>
          <cell r="C715">
            <v>97.000702597582602</v>
          </cell>
        </row>
        <row r="716">
          <cell r="A716" t="str">
            <v>FN902</v>
          </cell>
          <cell r="B716">
            <v>269.38900159509888</v>
          </cell>
          <cell r="C716">
            <v>35.891839214187137</v>
          </cell>
        </row>
        <row r="717">
          <cell r="A717" t="str">
            <v>FN905</v>
          </cell>
          <cell r="B717">
            <v>91.151641274464509</v>
          </cell>
          <cell r="C717">
            <v>8.4339288427222421</v>
          </cell>
        </row>
        <row r="718">
          <cell r="A718" t="str">
            <v>FN926</v>
          </cell>
          <cell r="B718">
            <v>132.72132999999999</v>
          </cell>
          <cell r="C718">
            <v>0</v>
          </cell>
        </row>
        <row r="719">
          <cell r="A719" t="str">
            <v>FS408</v>
          </cell>
          <cell r="B719">
            <v>240.65866</v>
          </cell>
          <cell r="C719">
            <v>0</v>
          </cell>
        </row>
        <row r="720">
          <cell r="A720" t="str">
            <v>FS920</v>
          </cell>
          <cell r="B720">
            <v>2983.5344599999999</v>
          </cell>
          <cell r="C720">
            <v>2189.77448</v>
          </cell>
        </row>
        <row r="721">
          <cell r="A721" t="str">
            <v>FS926</v>
          </cell>
          <cell r="B721">
            <v>642.00864999999999</v>
          </cell>
          <cell r="C721">
            <v>0</v>
          </cell>
        </row>
        <row r="722">
          <cell r="A722" t="str">
            <v>FT408</v>
          </cell>
          <cell r="B722">
            <v>3980.01881</v>
          </cell>
          <cell r="C722">
            <v>0</v>
          </cell>
        </row>
        <row r="723">
          <cell r="A723" t="str">
            <v>FT903</v>
          </cell>
          <cell r="B723">
            <v>49266.372948825869</v>
          </cell>
          <cell r="C723">
            <v>9149.6345265486016</v>
          </cell>
        </row>
        <row r="724">
          <cell r="A724" t="str">
            <v>FT926</v>
          </cell>
          <cell r="B724">
            <v>10031.881320000002</v>
          </cell>
          <cell r="C724">
            <v>0</v>
          </cell>
        </row>
        <row r="725">
          <cell r="A725" t="str">
            <v>FV920</v>
          </cell>
          <cell r="B725">
            <v>0.24678</v>
          </cell>
          <cell r="C725">
            <v>-0.24952000000002408</v>
          </cell>
        </row>
        <row r="726">
          <cell r="A726" t="str">
            <v>FY920</v>
          </cell>
          <cell r="B726">
            <v>0</v>
          </cell>
          <cell r="C726">
            <v>-4.5474735088646413E-16</v>
          </cell>
        </row>
        <row r="727">
          <cell r="A727" t="str">
            <v>FZ408</v>
          </cell>
          <cell r="B727">
            <v>944.74792000000002</v>
          </cell>
          <cell r="C727">
            <v>0</v>
          </cell>
        </row>
        <row r="728">
          <cell r="A728" t="str">
            <v>FZ583</v>
          </cell>
          <cell r="B728">
            <v>714.70062971674702</v>
          </cell>
          <cell r="C728">
            <v>157.84061286481941</v>
          </cell>
        </row>
        <row r="729">
          <cell r="A729" t="str">
            <v>FZ588</v>
          </cell>
          <cell r="B729">
            <v>10628.659428452951</v>
          </cell>
          <cell r="C729">
            <v>1661.3942185663225</v>
          </cell>
        </row>
        <row r="730">
          <cell r="A730" t="str">
            <v>FZ926</v>
          </cell>
          <cell r="B730">
            <v>2460.3588</v>
          </cell>
          <cell r="C730">
            <v>0</v>
          </cell>
        </row>
        <row r="731">
          <cell r="A731" t="str">
            <v>GA408</v>
          </cell>
          <cell r="B731">
            <v>164.44474</v>
          </cell>
          <cell r="C731">
            <v>0</v>
          </cell>
        </row>
        <row r="732">
          <cell r="A732" t="str">
            <v>GA563</v>
          </cell>
          <cell r="B732">
            <v>44.141325405564601</v>
          </cell>
          <cell r="C732">
            <v>14.326658084425954</v>
          </cell>
        </row>
        <row r="733">
          <cell r="A733" t="str">
            <v>GA571</v>
          </cell>
          <cell r="B733">
            <v>59.409809211713899</v>
          </cell>
          <cell r="C733">
            <v>227.87814564053411</v>
          </cell>
        </row>
        <row r="734">
          <cell r="A734" t="str">
            <v>GA583</v>
          </cell>
          <cell r="B734">
            <v>27.996947347516961</v>
          </cell>
          <cell r="C734">
            <v>5.4535714090269511</v>
          </cell>
        </row>
        <row r="735">
          <cell r="A735" t="str">
            <v>GA588</v>
          </cell>
          <cell r="B735">
            <v>813.16438167521198</v>
          </cell>
          <cell r="C735">
            <v>318.99890513790069</v>
          </cell>
        </row>
        <row r="736">
          <cell r="A736" t="str">
            <v>GA593</v>
          </cell>
          <cell r="B736">
            <v>1055.2798572317529</v>
          </cell>
          <cell r="C736">
            <v>13975.636578585956</v>
          </cell>
        </row>
        <row r="737">
          <cell r="A737" t="str">
            <v>GA880</v>
          </cell>
          <cell r="B737">
            <v>0.47017413822217829</v>
          </cell>
          <cell r="C737">
            <v>8.7359360887633145E-2</v>
          </cell>
        </row>
        <row r="738">
          <cell r="A738" t="str">
            <v>GA926</v>
          </cell>
          <cell r="B738">
            <v>405.83389</v>
          </cell>
          <cell r="C738">
            <v>0</v>
          </cell>
        </row>
        <row r="739">
          <cell r="A739" t="str">
            <v>GB408</v>
          </cell>
          <cell r="B739">
            <v>5.0266800000000007</v>
          </cell>
          <cell r="C739">
            <v>0</v>
          </cell>
        </row>
        <row r="740">
          <cell r="A740" t="str">
            <v>GB594</v>
          </cell>
          <cell r="B740">
            <v>60.426460335530088</v>
          </cell>
          <cell r="C740">
            <v>20.811471281294484</v>
          </cell>
        </row>
        <row r="741">
          <cell r="A741" t="str">
            <v>GB926</v>
          </cell>
          <cell r="B741">
            <v>11.31831</v>
          </cell>
          <cell r="C741">
            <v>0</v>
          </cell>
        </row>
        <row r="742">
          <cell r="A742" t="str">
            <v>GC408</v>
          </cell>
          <cell r="B742">
            <v>1173.4049499999999</v>
          </cell>
          <cell r="C742">
            <v>0</v>
          </cell>
        </row>
        <row r="743">
          <cell r="A743" t="str">
            <v>GC562</v>
          </cell>
          <cell r="B743">
            <v>3.8523558472423818</v>
          </cell>
          <cell r="C743">
            <v>1.1903830846665657</v>
          </cell>
        </row>
        <row r="744">
          <cell r="A744" t="str">
            <v>GC569</v>
          </cell>
          <cell r="B744">
            <v>1.2396062614522678</v>
          </cell>
          <cell r="C744">
            <v>0.31345160138638239</v>
          </cell>
        </row>
        <row r="745">
          <cell r="A745" t="str">
            <v>GC570</v>
          </cell>
          <cell r="B745">
            <v>71.150873076386631</v>
          </cell>
          <cell r="C745">
            <v>30.744689876064054</v>
          </cell>
        </row>
        <row r="746">
          <cell r="A746" t="str">
            <v>GC582</v>
          </cell>
          <cell r="B746">
            <v>3585.7629744771002</v>
          </cell>
          <cell r="C746">
            <v>544.42099205605825</v>
          </cell>
        </row>
        <row r="747">
          <cell r="A747" t="str">
            <v>GC592</v>
          </cell>
          <cell r="B747">
            <v>10814.659218745868</v>
          </cell>
          <cell r="C747">
            <v>5548.3279760538599</v>
          </cell>
        </row>
        <row r="748">
          <cell r="A748" t="str">
            <v>GC926</v>
          </cell>
          <cell r="B748">
            <v>2670.9483700000001</v>
          </cell>
          <cell r="C748">
            <v>0</v>
          </cell>
        </row>
        <row r="749">
          <cell r="A749" t="str">
            <v>GD920</v>
          </cell>
          <cell r="B749">
            <v>2.5424099999999998</v>
          </cell>
          <cell r="C749">
            <v>-2.9726599999999999</v>
          </cell>
        </row>
        <row r="750">
          <cell r="A750" t="str">
            <v>GE408</v>
          </cell>
          <cell r="B750">
            <v>504.85677000000004</v>
          </cell>
          <cell r="C750">
            <v>0</v>
          </cell>
        </row>
        <row r="751">
          <cell r="A751" t="str">
            <v>GE588</v>
          </cell>
          <cell r="B751">
            <v>6015.0905493718819</v>
          </cell>
          <cell r="C751">
            <v>1026.1483987488814</v>
          </cell>
        </row>
        <row r="752">
          <cell r="A752" t="str">
            <v>GE926</v>
          </cell>
          <cell r="B752">
            <v>1073.7278100000001</v>
          </cell>
          <cell r="C752">
            <v>0</v>
          </cell>
        </row>
        <row r="753">
          <cell r="A753" t="str">
            <v>GF408</v>
          </cell>
          <cell r="B753">
            <v>156.56801999999999</v>
          </cell>
          <cell r="C753">
            <v>0</v>
          </cell>
        </row>
        <row r="754">
          <cell r="A754" t="str">
            <v>GF588</v>
          </cell>
          <cell r="B754">
            <v>43.094153977435681</v>
          </cell>
          <cell r="C754">
            <v>20.154668899908017</v>
          </cell>
        </row>
        <row r="755">
          <cell r="A755" t="str">
            <v>GF880</v>
          </cell>
          <cell r="B755">
            <v>1823.5117724275817</v>
          </cell>
          <cell r="C755">
            <v>290.17578559133347</v>
          </cell>
        </row>
        <row r="756">
          <cell r="A756" t="str">
            <v>GF926</v>
          </cell>
          <cell r="B756">
            <v>337.06753000000003</v>
          </cell>
          <cell r="C756">
            <v>0</v>
          </cell>
        </row>
        <row r="757">
          <cell r="A757" t="str">
            <v>GG408</v>
          </cell>
          <cell r="B757">
            <v>127.41635000000001</v>
          </cell>
          <cell r="C757">
            <v>0</v>
          </cell>
        </row>
        <row r="758">
          <cell r="A758" t="str">
            <v>GG880</v>
          </cell>
          <cell r="B758">
            <v>1522.3125882583115</v>
          </cell>
          <cell r="C758">
            <v>230.24311018989198</v>
          </cell>
        </row>
        <row r="759">
          <cell r="A759" t="str">
            <v>GG926</v>
          </cell>
          <cell r="B759">
            <v>311.95609999999999</v>
          </cell>
          <cell r="C759">
            <v>0</v>
          </cell>
        </row>
        <row r="760">
          <cell r="A760" t="str">
            <v>GH408</v>
          </cell>
          <cell r="B760">
            <v>0.10064000000000001</v>
          </cell>
          <cell r="C760">
            <v>0</v>
          </cell>
        </row>
        <row r="761">
          <cell r="A761" t="str">
            <v>GH514</v>
          </cell>
          <cell r="B761">
            <v>3.1007339092954935E-3</v>
          </cell>
          <cell r="C761">
            <v>7282.5244661969855</v>
          </cell>
        </row>
        <row r="762">
          <cell r="A762" t="str">
            <v>GH545</v>
          </cell>
          <cell r="B762">
            <v>-9.9251294208096939E-3</v>
          </cell>
          <cell r="C762">
            <v>2.2687945497912487</v>
          </cell>
        </row>
        <row r="763">
          <cell r="A763" t="str">
            <v>GH573</v>
          </cell>
          <cell r="B763">
            <v>-4.0593997323038261E-3</v>
          </cell>
          <cell r="C763">
            <v>2.2080982882450999</v>
          </cell>
        </row>
        <row r="764">
          <cell r="A764" t="str">
            <v>GH592</v>
          </cell>
          <cell r="B764">
            <v>0</v>
          </cell>
          <cell r="C764">
            <v>43.80248863991487</v>
          </cell>
        </row>
        <row r="765">
          <cell r="A765" t="str">
            <v>GH598</v>
          </cell>
          <cell r="B765">
            <v>0</v>
          </cell>
          <cell r="C765">
            <v>985.07021849887883</v>
          </cell>
        </row>
        <row r="766">
          <cell r="A766" t="str">
            <v>GH742</v>
          </cell>
          <cell r="B766">
            <v>0.362947511634648</v>
          </cell>
          <cell r="C766">
            <v>6585.6053050571963</v>
          </cell>
        </row>
        <row r="767">
          <cell r="A767" t="str">
            <v>GH759</v>
          </cell>
          <cell r="B767">
            <v>-2.9746702335019313E-3</v>
          </cell>
          <cell r="C767">
            <v>5314.3371079804538</v>
          </cell>
        </row>
        <row r="768">
          <cell r="A768" t="str">
            <v>GH769</v>
          </cell>
          <cell r="B768">
            <v>0.15278037385735024</v>
          </cell>
          <cell r="C768">
            <v>-0.1401594349881331</v>
          </cell>
        </row>
        <row r="769">
          <cell r="A769" t="str">
            <v>GH824</v>
          </cell>
          <cell r="B769">
            <v>-8.916378231746111E-3</v>
          </cell>
          <cell r="C769">
            <v>47.309354079887171</v>
          </cell>
        </row>
        <row r="770">
          <cell r="A770" t="str">
            <v>GH853</v>
          </cell>
          <cell r="B770">
            <v>0.62518588922702256</v>
          </cell>
          <cell r="C770">
            <v>-0.62553744522097732</v>
          </cell>
        </row>
        <row r="771">
          <cell r="A771" t="str">
            <v>GH859</v>
          </cell>
          <cell r="B771">
            <v>7.9780926424105614E-2</v>
          </cell>
          <cell r="C771">
            <v>22725.073927953425</v>
          </cell>
        </row>
        <row r="772">
          <cell r="A772" t="str">
            <v>GH926</v>
          </cell>
          <cell r="B772">
            <v>0.25153999999999999</v>
          </cell>
          <cell r="C772">
            <v>0</v>
          </cell>
        </row>
        <row r="773">
          <cell r="A773" t="str">
            <v>GI408</v>
          </cell>
          <cell r="B773">
            <v>-1.8731</v>
          </cell>
          <cell r="C773">
            <v>0</v>
          </cell>
        </row>
        <row r="774">
          <cell r="A774" t="str">
            <v>GI859</v>
          </cell>
          <cell r="B774">
            <v>-23.000562373015796</v>
          </cell>
          <cell r="C774">
            <v>1905.1836307141371</v>
          </cell>
        </row>
        <row r="775">
          <cell r="A775" t="str">
            <v>GI926</v>
          </cell>
          <cell r="B775">
            <v>-4.8085399999999998</v>
          </cell>
          <cell r="C775">
            <v>0</v>
          </cell>
        </row>
        <row r="776">
          <cell r="A776" t="str">
            <v>GM408</v>
          </cell>
          <cell r="B776">
            <v>65.283959999999993</v>
          </cell>
          <cell r="C776">
            <v>0</v>
          </cell>
        </row>
        <row r="777">
          <cell r="A777" t="str">
            <v>GM879</v>
          </cell>
          <cell r="B777">
            <v>502.70217713840503</v>
          </cell>
          <cell r="C777">
            <v>1203.467331327219</v>
          </cell>
        </row>
        <row r="778">
          <cell r="A778" t="str">
            <v>GM903</v>
          </cell>
          <cell r="B778">
            <v>82.147151665413475</v>
          </cell>
          <cell r="C778">
            <v>36.199540329849221</v>
          </cell>
        </row>
        <row r="779">
          <cell r="A779" t="str">
            <v>GM912</v>
          </cell>
          <cell r="B779">
            <v>211.75824286171809</v>
          </cell>
          <cell r="C779">
            <v>1738.3249962029583</v>
          </cell>
        </row>
        <row r="780">
          <cell r="A780" t="str">
            <v>GM926</v>
          </cell>
          <cell r="B780">
            <v>168.17059</v>
          </cell>
          <cell r="C780">
            <v>0</v>
          </cell>
        </row>
        <row r="781">
          <cell r="A781" t="str">
            <v>GN920</v>
          </cell>
          <cell r="B781">
            <v>1848.7545</v>
          </cell>
          <cell r="C781">
            <v>-2402.27709</v>
          </cell>
        </row>
        <row r="782">
          <cell r="A782" t="str">
            <v>HB408</v>
          </cell>
          <cell r="B782">
            <v>57.187809999999999</v>
          </cell>
          <cell r="C782">
            <v>-1.3630799999999998</v>
          </cell>
        </row>
        <row r="783">
          <cell r="A783" t="str">
            <v>HB859</v>
          </cell>
          <cell r="B783">
            <v>694.1427193121159</v>
          </cell>
          <cell r="C783">
            <v>666.84061800332927</v>
          </cell>
        </row>
        <row r="784">
          <cell r="A784" t="str">
            <v>HB920</v>
          </cell>
          <cell r="B784">
            <v>6.7129999999999995E-2</v>
          </cell>
          <cell r="C784">
            <v>107.91853</v>
          </cell>
        </row>
        <row r="785">
          <cell r="A785" t="str">
            <v>HB926</v>
          </cell>
          <cell r="B785">
            <v>150.37585000000001</v>
          </cell>
          <cell r="C785">
            <v>-3.60833</v>
          </cell>
        </row>
        <row r="786">
          <cell r="A786" t="str">
            <v>HD920</v>
          </cell>
          <cell r="B786">
            <v>70.764130000000009</v>
          </cell>
          <cell r="C786">
            <v>-70.862080000000006</v>
          </cell>
        </row>
        <row r="787">
          <cell r="A787" t="str">
            <v>HG408</v>
          </cell>
          <cell r="B787">
            <v>417.76996999999994</v>
          </cell>
          <cell r="C787">
            <v>0</v>
          </cell>
        </row>
        <row r="788">
          <cell r="A788" t="str">
            <v>HG561</v>
          </cell>
          <cell r="B788">
            <v>5174.5084813760632</v>
          </cell>
          <cell r="C788">
            <v>1215.3105032045953</v>
          </cell>
        </row>
        <row r="789">
          <cell r="A789" t="str">
            <v>HG926</v>
          </cell>
          <cell r="B789">
            <v>1046.0498399999999</v>
          </cell>
          <cell r="C789">
            <v>0</v>
          </cell>
        </row>
        <row r="790">
          <cell r="A790" t="str">
            <v>HJ408</v>
          </cell>
          <cell r="B790">
            <v>0.76590999999999998</v>
          </cell>
          <cell r="C790">
            <v>0</v>
          </cell>
        </row>
        <row r="791">
          <cell r="A791" t="str">
            <v>HJ506</v>
          </cell>
          <cell r="B791">
            <v>4.8612518157081654E-2</v>
          </cell>
          <cell r="C791">
            <v>-6.6470327808039964E-2</v>
          </cell>
        </row>
        <row r="792">
          <cell r="A792" t="str">
            <v>HJ557</v>
          </cell>
          <cell r="B792">
            <v>9.1673422849352413</v>
          </cell>
          <cell r="C792">
            <v>15.961482248300515</v>
          </cell>
        </row>
        <row r="793">
          <cell r="A793" t="str">
            <v>HJ926</v>
          </cell>
          <cell r="B793">
            <v>1.96523</v>
          </cell>
          <cell r="C793">
            <v>0</v>
          </cell>
        </row>
        <row r="794">
          <cell r="A794" t="str">
            <v>HL408</v>
          </cell>
          <cell r="B794">
            <v>54.375690000000006</v>
          </cell>
          <cell r="C794">
            <v>0</v>
          </cell>
        </row>
        <row r="795">
          <cell r="A795" t="str">
            <v>HL539</v>
          </cell>
          <cell r="B795">
            <v>583.07999040605182</v>
          </cell>
          <cell r="C795">
            <v>165.36515952213693</v>
          </cell>
        </row>
        <row r="796">
          <cell r="A796" t="str">
            <v>HL557</v>
          </cell>
          <cell r="B796">
            <v>67.312470406040632</v>
          </cell>
          <cell r="C796">
            <v>13.97209391175968</v>
          </cell>
        </row>
        <row r="797">
          <cell r="A797" t="str">
            <v>HL926</v>
          </cell>
          <cell r="B797">
            <v>144.29263</v>
          </cell>
          <cell r="C797">
            <v>0</v>
          </cell>
        </row>
        <row r="798">
          <cell r="A798" t="str">
            <v>HM408</v>
          </cell>
          <cell r="B798">
            <v>894.83992000000001</v>
          </cell>
          <cell r="C798">
            <v>0</v>
          </cell>
        </row>
        <row r="799">
          <cell r="A799" t="str">
            <v>HM562</v>
          </cell>
          <cell r="B799">
            <v>817.30839437326017</v>
          </cell>
          <cell r="C799">
            <v>115.07576544853525</v>
          </cell>
        </row>
        <row r="800">
          <cell r="A800" t="str">
            <v>HM563</v>
          </cell>
          <cell r="B800">
            <v>9716.144599743051</v>
          </cell>
          <cell r="C800">
            <v>884.87408933140364</v>
          </cell>
        </row>
        <row r="801">
          <cell r="A801" t="str">
            <v>HM926</v>
          </cell>
          <cell r="B801">
            <v>1975.35428</v>
          </cell>
          <cell r="C801">
            <v>0</v>
          </cell>
        </row>
        <row r="802">
          <cell r="A802" t="str">
            <v>HN408</v>
          </cell>
          <cell r="B802">
            <v>350.62571000000003</v>
          </cell>
          <cell r="C802">
            <v>0</v>
          </cell>
        </row>
        <row r="803">
          <cell r="A803" t="str">
            <v>HN593</v>
          </cell>
          <cell r="B803">
            <v>4196.0977599999997</v>
          </cell>
          <cell r="C803">
            <v>141553.3913000001</v>
          </cell>
        </row>
        <row r="804">
          <cell r="A804" t="str">
            <v>HN926</v>
          </cell>
          <cell r="B804">
            <v>851.88605000000007</v>
          </cell>
          <cell r="C804">
            <v>0</v>
          </cell>
        </row>
        <row r="805">
          <cell r="A805" t="str">
            <v>HO408</v>
          </cell>
          <cell r="B805">
            <v>347.80678999999998</v>
          </cell>
          <cell r="C805">
            <v>0</v>
          </cell>
        </row>
        <row r="806">
          <cell r="A806" t="str">
            <v>HO566</v>
          </cell>
          <cell r="B806">
            <v>4201.6553245826035</v>
          </cell>
          <cell r="C806">
            <v>762.03373703951911</v>
          </cell>
        </row>
        <row r="807">
          <cell r="A807" t="str">
            <v>HO926</v>
          </cell>
          <cell r="B807">
            <v>921.22752000000003</v>
          </cell>
          <cell r="C807">
            <v>0</v>
          </cell>
        </row>
        <row r="808">
          <cell r="A808" t="str">
            <v>HW408</v>
          </cell>
          <cell r="B808">
            <v>55.316180000000003</v>
          </cell>
          <cell r="C808">
            <v>0</v>
          </cell>
        </row>
        <row r="809">
          <cell r="A809" t="str">
            <v>HW908</v>
          </cell>
          <cell r="B809">
            <v>661.99572698065572</v>
          </cell>
          <cell r="C809">
            <v>54296.013067340653</v>
          </cell>
        </row>
        <row r="810">
          <cell r="A810" t="str">
            <v>HW926</v>
          </cell>
          <cell r="B810">
            <v>145.67222000000001</v>
          </cell>
          <cell r="C810">
            <v>0</v>
          </cell>
        </row>
        <row r="811">
          <cell r="A811" t="str">
            <v>HX408</v>
          </cell>
          <cell r="B811">
            <v>281.55925000000002</v>
          </cell>
          <cell r="C811">
            <v>0</v>
          </cell>
        </row>
        <row r="812">
          <cell r="A812" t="str">
            <v>HX561</v>
          </cell>
          <cell r="B812">
            <v>1660.7123986239374</v>
          </cell>
          <cell r="C812">
            <v>1604.4807967954048</v>
          </cell>
        </row>
        <row r="813">
          <cell r="A813" t="str">
            <v>HX562</v>
          </cell>
          <cell r="B813">
            <v>785.82476522281763</v>
          </cell>
          <cell r="C813">
            <v>708.88904641492275</v>
          </cell>
        </row>
        <row r="814">
          <cell r="A814" t="str">
            <v>HX566</v>
          </cell>
          <cell r="B814">
            <v>18.273548427747091</v>
          </cell>
          <cell r="C814">
            <v>7.0083430199036547</v>
          </cell>
        </row>
        <row r="815">
          <cell r="A815" t="str">
            <v>HX588</v>
          </cell>
          <cell r="B815">
            <v>497.96116268311016</v>
          </cell>
          <cell r="C815">
            <v>1350.1893938341061</v>
          </cell>
        </row>
        <row r="816">
          <cell r="A816" t="str">
            <v>HX592</v>
          </cell>
          <cell r="B816">
            <v>440.78205481336778</v>
          </cell>
          <cell r="C816">
            <v>222.50753856197196</v>
          </cell>
        </row>
        <row r="817">
          <cell r="A817" t="str">
            <v>HX926</v>
          </cell>
          <cell r="B817">
            <v>735.72390000000007</v>
          </cell>
          <cell r="C817">
            <v>0</v>
          </cell>
        </row>
        <row r="818">
          <cell r="A818" t="str">
            <v>HY408</v>
          </cell>
          <cell r="B818">
            <v>1435.80691</v>
          </cell>
          <cell r="C818">
            <v>0</v>
          </cell>
        </row>
        <row r="819">
          <cell r="A819" t="str">
            <v>HY597</v>
          </cell>
          <cell r="B819">
            <v>1.5312894020258088</v>
          </cell>
          <cell r="C819">
            <v>-1.5275665152025875</v>
          </cell>
        </row>
        <row r="820">
          <cell r="A820" t="str">
            <v>HY876</v>
          </cell>
          <cell r="B820">
            <v>2490.6926992813214</v>
          </cell>
          <cell r="C820">
            <v>-1494.855692505804</v>
          </cell>
        </row>
        <row r="821">
          <cell r="A821" t="str">
            <v>HY878</v>
          </cell>
          <cell r="B821">
            <v>7767.5077075087438</v>
          </cell>
          <cell r="C821">
            <v>-7495.4245955789647</v>
          </cell>
        </row>
        <row r="822">
          <cell r="A822" t="str">
            <v>HY880</v>
          </cell>
          <cell r="B822">
            <v>7.5875482962555045</v>
          </cell>
          <cell r="C822">
            <v>-7.3391182006169542</v>
          </cell>
        </row>
        <row r="823">
          <cell r="A823" t="str">
            <v>HY890</v>
          </cell>
          <cell r="B823">
            <v>3240.0539138380345</v>
          </cell>
          <cell r="C823">
            <v>-25.137227778437182</v>
          </cell>
        </row>
        <row r="824">
          <cell r="A824" t="str">
            <v>HY893</v>
          </cell>
          <cell r="B824">
            <v>4236.7663240590109</v>
          </cell>
          <cell r="C824">
            <v>-933.17952531971002</v>
          </cell>
        </row>
        <row r="825">
          <cell r="A825" t="str">
            <v>HY926</v>
          </cell>
          <cell r="B825">
            <v>3328.5996299999997</v>
          </cell>
          <cell r="C825">
            <v>0</v>
          </cell>
        </row>
        <row r="826">
          <cell r="A826" t="str">
            <v>HZ408</v>
          </cell>
          <cell r="B826">
            <v>44.696400000000004</v>
          </cell>
          <cell r="C826">
            <v>0</v>
          </cell>
        </row>
        <row r="827">
          <cell r="A827" t="str">
            <v>HZ514</v>
          </cell>
          <cell r="B827">
            <v>0</v>
          </cell>
          <cell r="C827">
            <v>45.324813729187753</v>
          </cell>
        </row>
        <row r="828">
          <cell r="A828" t="str">
            <v>HZ539</v>
          </cell>
          <cell r="B828">
            <v>410.25561211455749</v>
          </cell>
          <cell r="C828">
            <v>397.80995848930382</v>
          </cell>
        </row>
        <row r="829">
          <cell r="A829" t="str">
            <v>HZ543</v>
          </cell>
          <cell r="B829">
            <v>17.724860221970939</v>
          </cell>
          <cell r="C829">
            <v>130.65680509912298</v>
          </cell>
        </row>
        <row r="830">
          <cell r="A830" t="str">
            <v>HZ544</v>
          </cell>
          <cell r="B830">
            <v>6.8247108512109217E-2</v>
          </cell>
          <cell r="C830">
            <v>1.2949246970271245E-2</v>
          </cell>
        </row>
        <row r="831">
          <cell r="A831" t="str">
            <v>HZ545</v>
          </cell>
          <cell r="B831">
            <v>106.21438281221201</v>
          </cell>
          <cell r="C831">
            <v>241.68144879609585</v>
          </cell>
        </row>
        <row r="832">
          <cell r="A832" t="str">
            <v>HZ920</v>
          </cell>
          <cell r="B832">
            <v>0.55422000000000005</v>
          </cell>
          <cell r="C832">
            <v>6.5304799999999998</v>
          </cell>
        </row>
        <row r="833">
          <cell r="A833" t="str">
            <v>HZ926</v>
          </cell>
          <cell r="B833">
            <v>113.42715</v>
          </cell>
          <cell r="C833">
            <v>0</v>
          </cell>
        </row>
        <row r="834">
          <cell r="A834" t="str">
            <v>IB408</v>
          </cell>
          <cell r="B834">
            <v>36.522160000000007</v>
          </cell>
          <cell r="C834">
            <v>0</v>
          </cell>
        </row>
        <row r="835">
          <cell r="A835" t="str">
            <v>IB571</v>
          </cell>
          <cell r="B835">
            <v>421.30847467851197</v>
          </cell>
          <cell r="C835">
            <v>221.46553425751316</v>
          </cell>
        </row>
        <row r="836">
          <cell r="A836" t="str">
            <v>IB572</v>
          </cell>
          <cell r="B836">
            <v>5.5812867277737102</v>
          </cell>
          <cell r="C836">
            <v>2.0607668511290655</v>
          </cell>
        </row>
        <row r="837">
          <cell r="A837" t="str">
            <v>IB926</v>
          </cell>
          <cell r="B837">
            <v>67.161779999999993</v>
          </cell>
          <cell r="C837">
            <v>0</v>
          </cell>
        </row>
        <row r="838">
          <cell r="A838" t="str">
            <v>IC408</v>
          </cell>
          <cell r="B838">
            <v>581.88866000000007</v>
          </cell>
          <cell r="C838">
            <v>0</v>
          </cell>
        </row>
        <row r="839">
          <cell r="A839" t="str">
            <v>IC569</v>
          </cell>
          <cell r="B839">
            <v>88.693829009843654</v>
          </cell>
          <cell r="C839">
            <v>811.5989552828471</v>
          </cell>
        </row>
        <row r="840">
          <cell r="A840" t="str">
            <v>IC570</v>
          </cell>
          <cell r="B840">
            <v>0</v>
          </cell>
          <cell r="C840">
            <v>51.395714633377665</v>
          </cell>
        </row>
        <row r="841">
          <cell r="A841" t="str">
            <v>IC571</v>
          </cell>
          <cell r="B841">
            <v>6440.6800406864977</v>
          </cell>
          <cell r="C841">
            <v>7705.9781547062739</v>
          </cell>
        </row>
        <row r="842">
          <cell r="A842" t="str">
            <v>IC572</v>
          </cell>
          <cell r="B842">
            <v>282.6179132722263</v>
          </cell>
          <cell r="C842">
            <v>217.36413314887093</v>
          </cell>
        </row>
        <row r="843">
          <cell r="A843" t="str">
            <v>IC926</v>
          </cell>
          <cell r="B843">
            <v>1108.7340099999999</v>
          </cell>
          <cell r="C843">
            <v>0</v>
          </cell>
        </row>
        <row r="844">
          <cell r="A844" t="str">
            <v>ID408</v>
          </cell>
          <cell r="B844">
            <v>85.975100000000012</v>
          </cell>
          <cell r="C844">
            <v>0</v>
          </cell>
        </row>
        <row r="845">
          <cell r="A845" t="str">
            <v>ID908</v>
          </cell>
          <cell r="B845">
            <v>1055.7337573650771</v>
          </cell>
          <cell r="C845">
            <v>8088.0264091734552</v>
          </cell>
        </row>
        <row r="846">
          <cell r="A846" t="str">
            <v>ID926</v>
          </cell>
          <cell r="B846">
            <v>227.30207999999999</v>
          </cell>
          <cell r="C846">
            <v>0</v>
          </cell>
        </row>
        <row r="847">
          <cell r="A847" t="str">
            <v>IE408</v>
          </cell>
          <cell r="B847">
            <v>156.12839000000002</v>
          </cell>
          <cell r="C847">
            <v>0</v>
          </cell>
        </row>
        <row r="848">
          <cell r="A848" t="str">
            <v>IE524</v>
          </cell>
          <cell r="B848">
            <v>4.6664706255113719</v>
          </cell>
          <cell r="C848">
            <v>10.129877360847207</v>
          </cell>
        </row>
        <row r="849">
          <cell r="A849" t="str">
            <v>IE545</v>
          </cell>
          <cell r="B849">
            <v>0</v>
          </cell>
          <cell r="C849">
            <v>0.23803549180047162</v>
          </cell>
        </row>
        <row r="850">
          <cell r="A850" t="str">
            <v>IE570</v>
          </cell>
          <cell r="B850">
            <v>33.530214609341016</v>
          </cell>
          <cell r="C850">
            <v>132.54191201089793</v>
          </cell>
        </row>
        <row r="851">
          <cell r="A851" t="str">
            <v>IE591</v>
          </cell>
          <cell r="B851">
            <v>178.36604540794048</v>
          </cell>
          <cell r="C851">
            <v>623.83736671336055</v>
          </cell>
        </row>
        <row r="852">
          <cell r="A852" t="str">
            <v>IE742</v>
          </cell>
          <cell r="B852">
            <v>0</v>
          </cell>
          <cell r="C852">
            <v>10.201576984183337</v>
          </cell>
        </row>
        <row r="853">
          <cell r="A853" t="str">
            <v>IE759</v>
          </cell>
          <cell r="B853">
            <v>30.426820120224527</v>
          </cell>
          <cell r="C853">
            <v>127.17858020708391</v>
          </cell>
        </row>
        <row r="854">
          <cell r="A854" t="str">
            <v>IE769</v>
          </cell>
          <cell r="B854">
            <v>70.478801736072924</v>
          </cell>
          <cell r="C854">
            <v>-64.656662243999165</v>
          </cell>
        </row>
        <row r="855">
          <cell r="A855" t="str">
            <v>IE824</v>
          </cell>
          <cell r="B855">
            <v>4.8498993214008106</v>
          </cell>
          <cell r="C855">
            <v>8.4096182137165698</v>
          </cell>
        </row>
        <row r="856">
          <cell r="A856" t="str">
            <v>IE837</v>
          </cell>
          <cell r="B856">
            <v>2.3432552889595555</v>
          </cell>
          <cell r="C856">
            <v>-2.3430529770487665</v>
          </cell>
        </row>
        <row r="857">
          <cell r="A857" t="str">
            <v>IE859</v>
          </cell>
          <cell r="B857">
            <v>344.83307653536571</v>
          </cell>
          <cell r="C857">
            <v>5641.4270695527794</v>
          </cell>
        </row>
        <row r="858">
          <cell r="A858" t="str">
            <v>IE867</v>
          </cell>
          <cell r="B858">
            <v>344.61617771009594</v>
          </cell>
          <cell r="C858">
            <v>-343.77836000867677</v>
          </cell>
        </row>
        <row r="859">
          <cell r="A859" t="str">
            <v>IE920</v>
          </cell>
          <cell r="B859">
            <v>938.92703000000006</v>
          </cell>
          <cell r="C859">
            <v>545.90128000000004</v>
          </cell>
        </row>
        <row r="860">
          <cell r="A860" t="str">
            <v>IE926</v>
          </cell>
          <cell r="B860">
            <v>408.51315999999997</v>
          </cell>
          <cell r="C860">
            <v>0</v>
          </cell>
        </row>
        <row r="861">
          <cell r="A861" t="str">
            <v>IF408</v>
          </cell>
          <cell r="B861">
            <v>305.20464000000004</v>
          </cell>
          <cell r="C861">
            <v>0</v>
          </cell>
        </row>
        <row r="862">
          <cell r="A862" t="str">
            <v>IF593</v>
          </cell>
          <cell r="B862">
            <v>3414.8290280865112</v>
          </cell>
          <cell r="C862">
            <v>1381.5448718996963</v>
          </cell>
        </row>
        <row r="863">
          <cell r="A863" t="str">
            <v>IF594</v>
          </cell>
          <cell r="B863">
            <v>84.425698079185011</v>
          </cell>
          <cell r="C863">
            <v>19.899847256651263</v>
          </cell>
        </row>
        <row r="864">
          <cell r="A864" t="str">
            <v>IF926</v>
          </cell>
          <cell r="B864">
            <v>525.07558999999992</v>
          </cell>
          <cell r="C864">
            <v>0</v>
          </cell>
        </row>
        <row r="865">
          <cell r="A865" t="str">
            <v>IG408</v>
          </cell>
          <cell r="B865">
            <v>0.21048</v>
          </cell>
          <cell r="C865">
            <v>0</v>
          </cell>
        </row>
        <row r="866">
          <cell r="A866" t="str">
            <v>IG536</v>
          </cell>
          <cell r="B866">
            <v>2.605003899284577</v>
          </cell>
          <cell r="C866">
            <v>348.16223950777334</v>
          </cell>
        </row>
        <row r="867">
          <cell r="A867" t="str">
            <v>IG926</v>
          </cell>
          <cell r="B867">
            <v>0.54991000000000001</v>
          </cell>
          <cell r="C867">
            <v>0</v>
          </cell>
        </row>
        <row r="868">
          <cell r="A868" t="str">
            <v>ZA408</v>
          </cell>
          <cell r="B868">
            <v>99.460220000000007</v>
          </cell>
          <cell r="C868">
            <v>0</v>
          </cell>
        </row>
        <row r="869">
          <cell r="A869" t="str">
            <v>ZA920</v>
          </cell>
          <cell r="B869">
            <v>1431.1411599999999</v>
          </cell>
          <cell r="C869">
            <v>258.61162000000002</v>
          </cell>
        </row>
        <row r="870">
          <cell r="A870" t="str">
            <v>ZA926</v>
          </cell>
          <cell r="B870">
            <v>257.47651999999999</v>
          </cell>
          <cell r="C870">
            <v>0</v>
          </cell>
        </row>
        <row r="871">
          <cell r="A871" t="str">
            <v>ZB408</v>
          </cell>
          <cell r="B871">
            <v>24.891380000000002</v>
          </cell>
          <cell r="C871">
            <v>0</v>
          </cell>
        </row>
        <row r="872">
          <cell r="A872" t="str">
            <v>ZB920</v>
          </cell>
          <cell r="B872">
            <v>286.48448999999999</v>
          </cell>
          <cell r="C872">
            <v>148.51089999999999</v>
          </cell>
        </row>
        <row r="873">
          <cell r="A873" t="str">
            <v>ZB926</v>
          </cell>
          <cell r="B873">
            <v>49.997610000000002</v>
          </cell>
          <cell r="C873">
            <v>0</v>
          </cell>
        </row>
        <row r="874">
          <cell r="A874" t="str">
            <v>ZZ408</v>
          </cell>
          <cell r="B874">
            <v>-134964.13688000001</v>
          </cell>
          <cell r="C874">
            <v>316717.73689999996</v>
          </cell>
        </row>
        <row r="875">
          <cell r="A875" t="str">
            <v>ZZ501</v>
          </cell>
          <cell r="B875">
            <v>0</v>
          </cell>
          <cell r="C875">
            <v>0</v>
          </cell>
          <cell r="D875">
            <v>63184.068329999995</v>
          </cell>
        </row>
        <row r="876">
          <cell r="A876" t="str">
            <v>ZZ513</v>
          </cell>
          <cell r="B876">
            <v>0</v>
          </cell>
          <cell r="C876">
            <v>0</v>
          </cell>
          <cell r="D876">
            <v>34755.673470000023</v>
          </cell>
        </row>
        <row r="877">
          <cell r="A877" t="str">
            <v>ZZ518</v>
          </cell>
          <cell r="B877">
            <v>0</v>
          </cell>
          <cell r="C877">
            <v>0</v>
          </cell>
          <cell r="D877">
            <v>75983.45263</v>
          </cell>
        </row>
        <row r="878">
          <cell r="A878" t="str">
            <v>ZZ524</v>
          </cell>
          <cell r="B878">
            <v>0</v>
          </cell>
          <cell r="C878">
            <v>0</v>
          </cell>
          <cell r="D878">
            <v>2002.872000000003</v>
          </cell>
        </row>
        <row r="879">
          <cell r="A879" t="str">
            <v>ZZ536</v>
          </cell>
          <cell r="B879">
            <v>0</v>
          </cell>
          <cell r="C879">
            <v>0</v>
          </cell>
          <cell r="D879">
            <v>5631.515550000001</v>
          </cell>
        </row>
        <row r="880">
          <cell r="A880" t="str">
            <v>ZZ539</v>
          </cell>
          <cell r="B880">
            <v>0</v>
          </cell>
          <cell r="C880">
            <v>0</v>
          </cell>
          <cell r="D880">
            <v>10346.34132</v>
          </cell>
        </row>
        <row r="881">
          <cell r="A881" t="str">
            <v>ZZ540</v>
          </cell>
          <cell r="B881">
            <v>0</v>
          </cell>
          <cell r="C881">
            <v>0</v>
          </cell>
          <cell r="D881">
            <v>1137.1199199999999</v>
          </cell>
        </row>
        <row r="882">
          <cell r="A882" t="str">
            <v>ZZ547</v>
          </cell>
          <cell r="B882">
            <v>0</v>
          </cell>
          <cell r="C882">
            <v>0</v>
          </cell>
          <cell r="D882">
            <v>2989.65211</v>
          </cell>
        </row>
        <row r="883">
          <cell r="A883" t="str">
            <v>ZZ555</v>
          </cell>
          <cell r="B883">
            <v>0</v>
          </cell>
          <cell r="C883">
            <v>0</v>
          </cell>
          <cell r="D883">
            <v>2283050.5189300003</v>
          </cell>
        </row>
        <row r="884">
          <cell r="A884" t="str">
            <v>ZZ557</v>
          </cell>
          <cell r="B884">
            <v>0</v>
          </cell>
          <cell r="C884">
            <v>0</v>
          </cell>
          <cell r="D884">
            <v>498543.28616999986</v>
          </cell>
        </row>
        <row r="885">
          <cell r="A885" t="str">
            <v>ZZ565</v>
          </cell>
          <cell r="B885">
            <v>0</v>
          </cell>
          <cell r="C885">
            <v>-441.71643999999998</v>
          </cell>
        </row>
        <row r="886">
          <cell r="A886" t="str">
            <v>ZZ584</v>
          </cell>
          <cell r="B886">
            <v>0</v>
          </cell>
          <cell r="C886">
            <v>-1.8917489796876906E-13</v>
          </cell>
        </row>
        <row r="887">
          <cell r="A887" t="str">
            <v>ZZ586</v>
          </cell>
          <cell r="B887">
            <v>0</v>
          </cell>
          <cell r="C887">
            <v>1.4551915228366852E-14</v>
          </cell>
        </row>
        <row r="888">
          <cell r="A888" t="str">
            <v>ZZ588</v>
          </cell>
          <cell r="B888">
            <v>0</v>
          </cell>
          <cell r="C888">
            <v>807.72190000000001</v>
          </cell>
        </row>
        <row r="889">
          <cell r="A889" t="str">
            <v>ZZ592</v>
          </cell>
          <cell r="B889">
            <v>0</v>
          </cell>
          <cell r="C889">
            <v>-1.4551915228366852E-13</v>
          </cell>
        </row>
        <row r="890">
          <cell r="A890" t="str">
            <v>ZZ594</v>
          </cell>
          <cell r="B890">
            <v>0</v>
          </cell>
          <cell r="C890">
            <v>5.8207660913467408E-14</v>
          </cell>
        </row>
        <row r="891">
          <cell r="A891" t="str">
            <v>ZZ742</v>
          </cell>
          <cell r="B891">
            <v>0</v>
          </cell>
          <cell r="C891">
            <v>18880.005849999998</v>
          </cell>
        </row>
        <row r="892">
          <cell r="A892" t="str">
            <v>ZZ757</v>
          </cell>
          <cell r="B892">
            <v>0</v>
          </cell>
          <cell r="C892">
            <v>96.720050000000001</v>
          </cell>
        </row>
        <row r="893">
          <cell r="A893" t="str">
            <v>ZZ800</v>
          </cell>
          <cell r="B893">
            <v>0</v>
          </cell>
          <cell r="C893">
            <v>241.45667</v>
          </cell>
        </row>
        <row r="894">
          <cell r="A894" t="str">
            <v>ZZ801</v>
          </cell>
          <cell r="B894">
            <v>0</v>
          </cell>
          <cell r="C894">
            <v>386419.89872000011</v>
          </cell>
        </row>
        <row r="895">
          <cell r="A895" t="str">
            <v>ZZ803</v>
          </cell>
          <cell r="B895">
            <v>0</v>
          </cell>
          <cell r="C895">
            <v>1236001.4761400002</v>
          </cell>
        </row>
        <row r="896">
          <cell r="A896" t="str">
            <v>ZZ807</v>
          </cell>
          <cell r="B896">
            <v>0</v>
          </cell>
          <cell r="C896">
            <v>11.85294</v>
          </cell>
        </row>
        <row r="897">
          <cell r="A897" t="str">
            <v>ZZ807</v>
          </cell>
          <cell r="B897">
            <v>0</v>
          </cell>
          <cell r="C897">
            <v>10751.406289999999</v>
          </cell>
        </row>
        <row r="898">
          <cell r="A898" t="str">
            <v>ZZ808</v>
          </cell>
          <cell r="B898">
            <v>0</v>
          </cell>
          <cell r="C898">
            <v>-165677.55964999998</v>
          </cell>
        </row>
        <row r="899">
          <cell r="A899" t="str">
            <v>ZZ808</v>
          </cell>
          <cell r="B899">
            <v>0</v>
          </cell>
          <cell r="C899">
            <v>156968.92930000002</v>
          </cell>
        </row>
        <row r="900">
          <cell r="A900" t="str">
            <v>ZZ810</v>
          </cell>
          <cell r="B900">
            <v>0</v>
          </cell>
          <cell r="C900">
            <v>-12372.715200000001</v>
          </cell>
        </row>
        <row r="901">
          <cell r="A901" t="str">
            <v>ZZ812</v>
          </cell>
          <cell r="B901">
            <v>0</v>
          </cell>
          <cell r="C901">
            <v>-1868.96504</v>
          </cell>
        </row>
        <row r="902">
          <cell r="A902" t="str">
            <v>ZZ819</v>
          </cell>
          <cell r="B902">
            <v>0</v>
          </cell>
          <cell r="C902">
            <v>3169.6728700000003</v>
          </cell>
        </row>
        <row r="903">
          <cell r="A903" t="str">
            <v>ZZ821</v>
          </cell>
          <cell r="B903">
            <v>0</v>
          </cell>
          <cell r="C903">
            <v>319.40247999999997</v>
          </cell>
        </row>
        <row r="904">
          <cell r="A904" t="str">
            <v>ZZ823</v>
          </cell>
          <cell r="B904">
            <v>0</v>
          </cell>
          <cell r="C904">
            <v>208.22245000000001</v>
          </cell>
        </row>
        <row r="905">
          <cell r="A905" t="str">
            <v>ZZ854</v>
          </cell>
          <cell r="B905">
            <v>0</v>
          </cell>
          <cell r="C905">
            <v>12301.501520000002</v>
          </cell>
        </row>
        <row r="906">
          <cell r="A906" t="str">
            <v>ZZ855</v>
          </cell>
          <cell r="B906">
            <v>0</v>
          </cell>
          <cell r="C906">
            <v>740.55637999999999</v>
          </cell>
        </row>
        <row r="907">
          <cell r="A907" t="str">
            <v>ZZ856</v>
          </cell>
          <cell r="B907">
            <v>0</v>
          </cell>
          <cell r="C907">
            <v>22.277060000000006</v>
          </cell>
        </row>
        <row r="908">
          <cell r="A908" t="str">
            <v>ZZ857</v>
          </cell>
          <cell r="B908">
            <v>0</v>
          </cell>
          <cell r="C908">
            <v>87.061410000000009</v>
          </cell>
        </row>
        <row r="909">
          <cell r="A909" t="str">
            <v>ZZ858</v>
          </cell>
          <cell r="B909">
            <v>0</v>
          </cell>
          <cell r="C909">
            <v>206467.50018999999</v>
          </cell>
        </row>
        <row r="910">
          <cell r="A910" t="str">
            <v>ZZ859</v>
          </cell>
          <cell r="B910">
            <v>0</v>
          </cell>
          <cell r="C910">
            <v>702.29364999999996</v>
          </cell>
        </row>
        <row r="911">
          <cell r="A911" t="str">
            <v>ZZ863</v>
          </cell>
          <cell r="B911">
            <v>0</v>
          </cell>
          <cell r="C911">
            <v>166.27267000000001</v>
          </cell>
        </row>
        <row r="912">
          <cell r="A912" t="str">
            <v>ZZ865</v>
          </cell>
          <cell r="B912">
            <v>0</v>
          </cell>
          <cell r="C912">
            <v>284.06477000000001</v>
          </cell>
        </row>
        <row r="913">
          <cell r="A913" t="str">
            <v>ZZ876</v>
          </cell>
          <cell r="B913">
            <v>0</v>
          </cell>
          <cell r="C913">
            <v>2.1827872842550278E-14</v>
          </cell>
        </row>
        <row r="914">
          <cell r="A914" t="str">
            <v>ZZ878</v>
          </cell>
          <cell r="B914">
            <v>0</v>
          </cell>
          <cell r="C914">
            <v>2.000888343900442E-14</v>
          </cell>
        </row>
        <row r="915">
          <cell r="A915" t="str">
            <v>ZZ880</v>
          </cell>
          <cell r="B915">
            <v>0</v>
          </cell>
          <cell r="C915">
            <v>-1.0186340659856796E-13</v>
          </cell>
        </row>
        <row r="916">
          <cell r="A916" t="str">
            <v>ZZ887</v>
          </cell>
          <cell r="B916">
            <v>0</v>
          </cell>
          <cell r="C916">
            <v>5.0931703299283982E-14</v>
          </cell>
        </row>
        <row r="917">
          <cell r="A917" t="str">
            <v>ZZ892</v>
          </cell>
          <cell r="B917">
            <v>0</v>
          </cell>
          <cell r="C917">
            <v>6.5483618527650828E-14</v>
          </cell>
        </row>
        <row r="918">
          <cell r="A918" t="str">
            <v>ZZ893</v>
          </cell>
          <cell r="B918">
            <v>0</v>
          </cell>
          <cell r="C918">
            <v>8.1854523159563535E-15</v>
          </cell>
        </row>
        <row r="919">
          <cell r="A919" t="str">
            <v>ZZ902</v>
          </cell>
          <cell r="B919">
            <v>0</v>
          </cell>
          <cell r="C919">
            <v>9.0949470177292826E-15</v>
          </cell>
        </row>
        <row r="920">
          <cell r="A920" t="str">
            <v>ZZ903</v>
          </cell>
          <cell r="B920">
            <v>0</v>
          </cell>
          <cell r="C920">
            <v>1870.6181100000001</v>
          </cell>
        </row>
        <row r="921">
          <cell r="A921" t="str">
            <v>ZZ904</v>
          </cell>
          <cell r="B921">
            <v>0</v>
          </cell>
          <cell r="C921">
            <v>14718.500620000001</v>
          </cell>
        </row>
        <row r="922">
          <cell r="A922" t="str">
            <v>ZZ926</v>
          </cell>
          <cell r="B922">
            <v>-301484.03038999991</v>
          </cell>
          <cell r="C922">
            <v>347155.54018999997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I-ResultSummary-Scenarios"/>
      <sheetName val="Cash Flow Model"/>
      <sheetName val="As Is Parameters &amp; Assumptions"/>
      <sheetName val="Benefit Assumptions"/>
      <sheetName val="Investment"/>
      <sheetName val="CaseVolumeForecast"/>
      <sheetName val="Historical Cases vs. Revenue"/>
      <sheetName val="Cases vs. Trailing Quarters"/>
      <sheetName val="Summary-CashFlows"/>
      <sheetName val="Summary-Headcount"/>
      <sheetName val="Summary-LaborCoststoRevenue"/>
      <sheetName val="Tornado"/>
      <sheetName val="Inputs"/>
    </sheetNames>
    <sheetDataSet>
      <sheetData sheetId="0">
        <row r="42">
          <cell r="C42">
            <v>1</v>
          </cell>
          <cell r="D42">
            <v>2</v>
          </cell>
          <cell r="E42">
            <v>3</v>
          </cell>
          <cell r="F42">
            <v>4</v>
          </cell>
          <cell r="G42">
            <v>5</v>
          </cell>
          <cell r="H42">
            <v>6</v>
          </cell>
          <cell r="I42">
            <v>7</v>
          </cell>
        </row>
        <row r="43">
          <cell r="C43">
            <v>0.15</v>
          </cell>
          <cell r="D43">
            <v>0.05</v>
          </cell>
          <cell r="E43">
            <v>0.1</v>
          </cell>
          <cell r="F43">
            <v>0.1</v>
          </cell>
          <cell r="G43">
            <v>0.05</v>
          </cell>
          <cell r="H43">
            <v>0.1</v>
          </cell>
          <cell r="I43">
            <v>0.05</v>
          </cell>
        </row>
        <row r="44">
          <cell r="C44">
            <v>0.4</v>
          </cell>
          <cell r="D44">
            <v>0.1</v>
          </cell>
          <cell r="E44">
            <v>0.25</v>
          </cell>
          <cell r="F44">
            <v>0.25</v>
          </cell>
          <cell r="G44">
            <v>0.25</v>
          </cell>
          <cell r="H44">
            <v>0.1</v>
          </cell>
          <cell r="I44">
            <v>0.1</v>
          </cell>
        </row>
        <row r="45">
          <cell r="C45">
            <v>0.2</v>
          </cell>
          <cell r="D45">
            <v>0</v>
          </cell>
          <cell r="E45">
            <v>0.1</v>
          </cell>
          <cell r="F45">
            <v>0</v>
          </cell>
          <cell r="G45">
            <v>0.1</v>
          </cell>
          <cell r="H45">
            <v>0.1</v>
          </cell>
          <cell r="I45">
            <v>0.1</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luation matrix"/>
      <sheetName val="Offer Template"/>
      <sheetName val="Product Description"/>
      <sheetName val="Products for ISP mtg "/>
      <sheetName val="Requirements Cal PA"/>
      <sheetName val="Sheet2"/>
    </sheetNames>
    <sheetDataSet>
      <sheetData sheetId="0">
        <row r="15">
          <cell r="B15" t="str">
            <v>Low</v>
          </cell>
        </row>
        <row r="16">
          <cell r="B16" t="str">
            <v>Medium</v>
          </cell>
        </row>
        <row r="17">
          <cell r="B17" t="str">
            <v>High</v>
          </cell>
        </row>
      </sheetData>
      <sheetData sheetId="1"/>
      <sheetData sheetId="2"/>
      <sheetData sheetId="3"/>
      <sheetData sheetId="4"/>
      <sheetData sheetId="5"/>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GEIncome"/>
      <sheetName val="PGEAssets"/>
      <sheetName val="PGECapLib"/>
      <sheetName val="PGECshFlw"/>
      <sheetName val="SPIncome"/>
      <sheetName val="CTCAct"/>
      <sheetName val="RCCQuery"/>
    </sheetNames>
    <sheetDataSet>
      <sheetData sheetId="0" refreshError="1"/>
      <sheetData sheetId="1" refreshError="1"/>
      <sheetData sheetId="2" refreshError="1"/>
      <sheetData sheetId="3" refreshError="1"/>
      <sheetData sheetId="4" refreshError="1">
        <row r="7">
          <cell r="A7" t="str">
            <v>Utility Operations Including NPG</v>
          </cell>
        </row>
      </sheetData>
      <sheetData sheetId="5" refreshError="1"/>
      <sheetData sheetId="6" refreshError="1"/>
      <sheetData sheetId="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heetName val="PG&amp;E"/>
      <sheetName val="SCE"/>
      <sheetName val="SDG&amp;E"/>
      <sheetName val="DWR-N"/>
      <sheetName val="DWR-S"/>
      <sheetName val="Sheet5"/>
    </sheetNames>
    <sheetDataSet>
      <sheetData sheetId="0"/>
      <sheetData sheetId="1"/>
      <sheetData sheetId="2"/>
      <sheetData sheetId="3"/>
      <sheetData sheetId="4"/>
      <sheetData sheetId="5"/>
      <sheetData sheetId="6">
        <row r="2">
          <cell r="A2" t="str">
            <v>AES_DWRS_1B BDWR-S</v>
          </cell>
          <cell r="B2" t="str">
            <v>zDWR-S</v>
          </cell>
        </row>
        <row r="3">
          <cell r="A3" t="str">
            <v>AES_DWRS_1P BDWR-S</v>
          </cell>
          <cell r="B3" t="str">
            <v>zDWR-S</v>
          </cell>
        </row>
        <row r="4">
          <cell r="A4" t="str">
            <v>Calp_DWRN 1PDWR-S</v>
          </cell>
          <cell r="B4" t="str">
            <v>zDWR-N</v>
          </cell>
        </row>
        <row r="5">
          <cell r="A5" t="str">
            <v>COR_DWRS_1B BDWR-S</v>
          </cell>
          <cell r="B5" t="str">
            <v>zDWR-S</v>
          </cell>
        </row>
        <row r="6">
          <cell r="A6" t="str">
            <v>COR_DWRS_1P BDWR-S</v>
          </cell>
          <cell r="B6" t="str">
            <v>zDWR-S</v>
          </cell>
        </row>
        <row r="7">
          <cell r="A7" t="str">
            <v>DG_Border_1 1DWR-S</v>
          </cell>
          <cell r="B7" t="str">
            <v>zDWR-S</v>
          </cell>
        </row>
        <row r="8">
          <cell r="A8" t="str">
            <v>DG_ElCajon_1 1DWR-S</v>
          </cell>
          <cell r="B8" t="str">
            <v>zDWR-S</v>
          </cell>
        </row>
        <row r="9">
          <cell r="A9" t="str">
            <v>DG_Escond_1 1DWR-S</v>
          </cell>
          <cell r="B9" t="str">
            <v>zDWR-S</v>
          </cell>
        </row>
        <row r="10">
          <cell r="A10" t="str">
            <v>DG_Midway_1 1DWR-S</v>
          </cell>
          <cell r="B10" t="str">
            <v>zDWR-S</v>
          </cell>
        </row>
        <row r="11">
          <cell r="A11" t="str">
            <v>DG_Mission_1 1DWR-S</v>
          </cell>
          <cell r="B11" t="str">
            <v>zDWR-S</v>
          </cell>
        </row>
        <row r="12">
          <cell r="A12" t="str">
            <v>DG_Peaker 1TDWR-S</v>
          </cell>
          <cell r="B12" t="str">
            <v>zDWR-S</v>
          </cell>
        </row>
        <row r="13">
          <cell r="A13" t="str">
            <v>Duke_DWRS_2B BDWR-S</v>
          </cell>
          <cell r="B13" t="str">
            <v>zDWR-S</v>
          </cell>
        </row>
        <row r="14">
          <cell r="A14" t="str">
            <v>EP_DWRS_2P BDWR-S</v>
          </cell>
          <cell r="B14" t="str">
            <v>zDWR-S</v>
          </cell>
        </row>
        <row r="15">
          <cell r="A15" t="str">
            <v>HD_DWRS_1B BDWR-S</v>
          </cell>
          <cell r="B15" t="str">
            <v>zDWR-S</v>
          </cell>
        </row>
        <row r="16">
          <cell r="A16" t="str">
            <v>HD_DWRS_2P BDWR-S</v>
          </cell>
          <cell r="B16" t="str">
            <v>zDWR-S</v>
          </cell>
        </row>
        <row r="17">
          <cell r="A17" t="str">
            <v>MD_DWRS_1B BDWR-S</v>
          </cell>
          <cell r="B17" t="str">
            <v>zDWR-S</v>
          </cell>
        </row>
        <row r="18">
          <cell r="A18" t="str">
            <v>ML_DWRS_1P BDWR-S</v>
          </cell>
          <cell r="B18" t="str">
            <v>zDWR-S</v>
          </cell>
        </row>
        <row r="19">
          <cell r="A19" t="str">
            <v>ML_DWRS_2B BDWR-S</v>
          </cell>
          <cell r="B19" t="str">
            <v>zDWR-S</v>
          </cell>
        </row>
        <row r="20">
          <cell r="A20" t="str">
            <v>MWD-CDWR BDWR-S</v>
          </cell>
          <cell r="B20" t="str">
            <v>zDWR-S</v>
          </cell>
        </row>
        <row r="21">
          <cell r="A21" t="str">
            <v>PP_DWRS_1B BDWR-S</v>
          </cell>
          <cell r="B21" t="str">
            <v>zDWR-S</v>
          </cell>
        </row>
        <row r="22">
          <cell r="A22" t="str">
            <v>Semp_DWR_616 1PDWR-S</v>
          </cell>
          <cell r="B22" t="str">
            <v>zDWR-S</v>
          </cell>
        </row>
        <row r="23">
          <cell r="A23" t="str">
            <v>Semp_DWR_724 1PDWR-S</v>
          </cell>
          <cell r="B23" t="str">
            <v>zDWR-S</v>
          </cell>
        </row>
        <row r="24">
          <cell r="A24" t="str">
            <v>WMS_DWRS_1B BDWR-S</v>
          </cell>
          <cell r="B24" t="str">
            <v>zDWR-S</v>
          </cell>
        </row>
        <row r="25">
          <cell r="A25" t="str">
            <v>WMS_DWRS_1P BDWR-S</v>
          </cell>
          <cell r="B25" t="str">
            <v>zDWR-S</v>
          </cell>
        </row>
        <row r="26">
          <cell r="A26" t="str">
            <v>WMS_DWRS_2P BDWR-S</v>
          </cell>
          <cell r="B26" t="str">
            <v>zDWR-S</v>
          </cell>
        </row>
        <row r="27">
          <cell r="A27" t="str">
            <v>Al_Colton_1 1DWR-S</v>
          </cell>
          <cell r="B27" t="str">
            <v>zDWR-S</v>
          </cell>
        </row>
        <row r="28">
          <cell r="A28" t="str">
            <v>Al_Colton_2 2DWR-S</v>
          </cell>
          <cell r="B28" t="str">
            <v>zDWR-S</v>
          </cell>
        </row>
        <row r="29">
          <cell r="A29" t="str">
            <v>BPA_DWR_1 BDWR-N</v>
          </cell>
          <cell r="B29" t="str">
            <v>zDWR-N</v>
          </cell>
        </row>
        <row r="30">
          <cell r="A30" t="str">
            <v>CALP_DWRN_1B BDWR-N</v>
          </cell>
          <cell r="B30" t="str">
            <v>zDWR-N</v>
          </cell>
        </row>
        <row r="31">
          <cell r="A31" t="str">
            <v>CALP_DWRN_1P BDWR-N</v>
          </cell>
          <cell r="B31" t="str">
            <v>zDWR-N</v>
          </cell>
        </row>
        <row r="32">
          <cell r="A32" t="str">
            <v>CALP_DWRN_2B BDWR-N</v>
          </cell>
          <cell r="B32" t="str">
            <v>zDWR-N</v>
          </cell>
        </row>
        <row r="33">
          <cell r="A33" t="str">
            <v>COR_DWRN_1B BDWR-N</v>
          </cell>
          <cell r="B33" t="str">
            <v>zDWR-N</v>
          </cell>
        </row>
        <row r="34">
          <cell r="A34" t="str">
            <v>COR_DWRN_1P BDWR-N</v>
          </cell>
          <cell r="B34" t="str">
            <v>zDWR-N</v>
          </cell>
        </row>
        <row r="35">
          <cell r="A35" t="str">
            <v>DG_Panoche_1 1DWR-N</v>
          </cell>
          <cell r="B35" t="str">
            <v>zDWR-N</v>
          </cell>
        </row>
        <row r="36">
          <cell r="A36" t="str">
            <v>DG_VacDixon_1 1DWR-N</v>
          </cell>
          <cell r="B36" t="str">
            <v>zDWR-N</v>
          </cell>
        </row>
        <row r="37">
          <cell r="A37" t="str">
            <v>Duke_DWRN_1B BDWR-N</v>
          </cell>
          <cell r="B37" t="str">
            <v>zDWR-N</v>
          </cell>
        </row>
        <row r="38">
          <cell r="A38" t="str">
            <v>Enron_DWRN_1P BDWR-N</v>
          </cell>
          <cell r="B38" t="str">
            <v>zDWR-N</v>
          </cell>
        </row>
        <row r="39">
          <cell r="A39" t="str">
            <v>EP_DWRN_1P BDWR-N</v>
          </cell>
          <cell r="B39" t="str">
            <v>zDWR-N</v>
          </cell>
        </row>
        <row r="40">
          <cell r="A40" t="str">
            <v>GWF_Ncal_1 1DWR-N</v>
          </cell>
          <cell r="B40" t="str">
            <v>zDWR-N</v>
          </cell>
        </row>
        <row r="41">
          <cell r="A41" t="str">
            <v>GWF_Ncal_2 1DWR-N</v>
          </cell>
          <cell r="B41" t="str">
            <v>zDWR-N</v>
          </cell>
        </row>
        <row r="42">
          <cell r="A42" t="str">
            <v>NEO_Chow_1 1DWR-N</v>
          </cell>
          <cell r="B42" t="str">
            <v>zDWR-N</v>
          </cell>
        </row>
        <row r="43">
          <cell r="A43" t="str">
            <v>NEO_Rbluff_1 1DWR-N</v>
          </cell>
          <cell r="B43" t="str">
            <v>zDWR-N</v>
          </cell>
        </row>
        <row r="44">
          <cell r="A44" t="str">
            <v>PWX_DWRN_1B BDWR-N</v>
          </cell>
          <cell r="B44" t="str">
            <v>zDWR-N</v>
          </cell>
        </row>
        <row r="45">
          <cell r="A45" t="str">
            <v>PWX_DWRN_1P BDWR-N</v>
          </cell>
          <cell r="B45" t="str">
            <v>zDWR-N</v>
          </cell>
        </row>
        <row r="46">
          <cell r="A46" t="str">
            <v>KlamFalls_DWR 2PDWR-N</v>
          </cell>
          <cell r="B46" t="str">
            <v>zDWR-N</v>
          </cell>
        </row>
        <row r="47">
          <cell r="A47" t="str">
            <v>KlamFalls_2BDWR-N</v>
          </cell>
          <cell r="B47" t="str">
            <v>zDWR-N</v>
          </cell>
        </row>
        <row r="48">
          <cell r="A48" t="str">
            <v>Inter-SDGE 1SDGE</v>
          </cell>
          <cell r="B48" t="str">
            <v>SDGE Inter</v>
          </cell>
        </row>
        <row r="49">
          <cell r="A49" t="str">
            <v>San Onofre-SON 2SDGE</v>
          </cell>
          <cell r="B49" t="str">
            <v>SDGE</v>
          </cell>
        </row>
        <row r="50">
          <cell r="A50" t="str">
            <v>San Onofre-SON 3SDGE</v>
          </cell>
          <cell r="B50" t="str">
            <v>SDGE</v>
          </cell>
        </row>
        <row r="51">
          <cell r="A51" t="str">
            <v>SDGE_2020 1SDGE</v>
          </cell>
          <cell r="B51" t="str">
            <v>SDGE Inter</v>
          </cell>
        </row>
        <row r="52">
          <cell r="A52" t="str">
            <v>SDGE_S1_PeakSDGE</v>
          </cell>
          <cell r="B52" t="str">
            <v>SDGE_Bilateral</v>
          </cell>
        </row>
        <row r="53">
          <cell r="A53" t="str">
            <v>SDGE_S10_OffSDGE</v>
          </cell>
          <cell r="B53" t="str">
            <v>SDGE_Bilateral</v>
          </cell>
        </row>
        <row r="54">
          <cell r="A54" t="str">
            <v>SDGE_S2_PeakSDGE</v>
          </cell>
          <cell r="B54" t="str">
            <v>SDGE_Bilateral</v>
          </cell>
        </row>
        <row r="55">
          <cell r="A55" t="str">
            <v>SDGE_S3_PeakSDGE</v>
          </cell>
          <cell r="B55" t="str">
            <v>SDGE_Bilateral</v>
          </cell>
        </row>
        <row r="56">
          <cell r="A56" t="str">
            <v>SDGE_S4_OffSDGE</v>
          </cell>
          <cell r="B56" t="str">
            <v>SDGE_Bilateral</v>
          </cell>
        </row>
        <row r="57">
          <cell r="A57" t="str">
            <v>SDGE_S5_PeakSDGE</v>
          </cell>
          <cell r="B57" t="str">
            <v>SDGE_Bilateral</v>
          </cell>
        </row>
        <row r="58">
          <cell r="A58" t="str">
            <v>SDGE_S6_OffSDGE</v>
          </cell>
          <cell r="B58" t="str">
            <v>SDGE_Bilateral</v>
          </cell>
        </row>
        <row r="59">
          <cell r="A59" t="str">
            <v>SDGE_S7_PeakSDGE</v>
          </cell>
          <cell r="B59" t="str">
            <v>SDGE_Bilateral</v>
          </cell>
        </row>
        <row r="60">
          <cell r="A60" t="str">
            <v>SDGE_S8_OffSDGE</v>
          </cell>
          <cell r="B60" t="str">
            <v>SDGE_Bilateral</v>
          </cell>
        </row>
        <row r="61">
          <cell r="A61" t="str">
            <v>SDGE_S9_PeakSDGE</v>
          </cell>
          <cell r="B61" t="str">
            <v>SDGE_Bilateral</v>
          </cell>
        </row>
        <row r="62">
          <cell r="A62" t="str">
            <v>B CSDGE SDGE_OSDGE Other</v>
          </cell>
          <cell r="B62" t="str">
            <v>SDGE_QF</v>
          </cell>
        </row>
        <row r="63">
          <cell r="A63" t="str">
            <v>Goal Line 1SDGE_QF</v>
          </cell>
          <cell r="B63" t="str">
            <v>SDGE_QF</v>
          </cell>
        </row>
        <row r="64">
          <cell r="A64" t="str">
            <v>Kelco NutraSwe 1SDGE_QF</v>
          </cell>
          <cell r="B64" t="str">
            <v>SDGE_QF</v>
          </cell>
        </row>
        <row r="65">
          <cell r="A65" t="str">
            <v>NavalStationCG 1SDGE_QF</v>
          </cell>
          <cell r="B65" t="str">
            <v>SDGE_QF</v>
          </cell>
        </row>
        <row r="66">
          <cell r="A66" t="str">
            <v>North Island C 1SDGE_QF</v>
          </cell>
          <cell r="B66" t="str">
            <v>SDGE_QF</v>
          </cell>
        </row>
        <row r="67">
          <cell r="A67" t="str">
            <v>NTC/MCRD Cogen 1SDGE_QF</v>
          </cell>
          <cell r="B67" t="str">
            <v>SDGE_QF</v>
          </cell>
        </row>
        <row r="68">
          <cell r="A68" t="str">
            <v>SDGE Bio QF F 1SDGE_QF</v>
          </cell>
          <cell r="B68" t="str">
            <v>SDGE_QF</v>
          </cell>
        </row>
        <row r="69">
          <cell r="A69" t="str">
            <v>SDGE Bio QF V 1SDGE_QF</v>
          </cell>
          <cell r="B69" t="str">
            <v>SDGE_QF</v>
          </cell>
        </row>
        <row r="70">
          <cell r="A70" t="str">
            <v>SDGE Misc CG Q 1SDGE_QF</v>
          </cell>
          <cell r="B70" t="str">
            <v>SDGE_QF</v>
          </cell>
        </row>
        <row r="71">
          <cell r="A71" t="str">
            <v>B CSCE SCESCE</v>
          </cell>
          <cell r="B71" t="str">
            <v>SCE</v>
          </cell>
        </row>
        <row r="72">
          <cell r="A72" t="str">
            <v>Catalina Micro HSCE</v>
          </cell>
          <cell r="B72" t="str">
            <v>SCE</v>
          </cell>
        </row>
        <row r="73">
          <cell r="A73" t="str">
            <v>Four Corners 4SCE</v>
          </cell>
          <cell r="B73" t="str">
            <v>SCE</v>
          </cell>
        </row>
        <row r="74">
          <cell r="A74" t="str">
            <v>Four Corners 5SCE</v>
          </cell>
          <cell r="B74" t="str">
            <v>SCE</v>
          </cell>
        </row>
        <row r="75">
          <cell r="A75" t="str">
            <v>Inter-SCE 1SCE</v>
          </cell>
          <cell r="B75" t="str">
            <v>SCE Inter</v>
          </cell>
        </row>
        <row r="76">
          <cell r="A76" t="str">
            <v>J  S  EastwoodSCE</v>
          </cell>
          <cell r="B76" t="str">
            <v>SCE</v>
          </cell>
        </row>
        <row r="77">
          <cell r="A77" t="str">
            <v>Mohave 1SCE</v>
          </cell>
          <cell r="B77" t="str">
            <v>SCE</v>
          </cell>
        </row>
        <row r="78">
          <cell r="A78" t="str">
            <v>Mohave 2SCE</v>
          </cell>
          <cell r="B78" t="str">
            <v>SCE</v>
          </cell>
        </row>
        <row r="79">
          <cell r="A79" t="str">
            <v>P CSCE SCESCE</v>
          </cell>
          <cell r="B79" t="str">
            <v>SCE</v>
          </cell>
        </row>
        <row r="80">
          <cell r="A80" t="str">
            <v>Palo Verde 1SCE</v>
          </cell>
          <cell r="B80" t="str">
            <v>SCE</v>
          </cell>
        </row>
        <row r="81">
          <cell r="A81" t="str">
            <v>Palo Verde 2SCE</v>
          </cell>
          <cell r="B81" t="str">
            <v>SCE</v>
          </cell>
        </row>
        <row r="82">
          <cell r="A82" t="str">
            <v>Palo Verde 3SCE</v>
          </cell>
          <cell r="B82" t="str">
            <v>SCE</v>
          </cell>
        </row>
        <row r="83">
          <cell r="A83" t="str">
            <v>Palo Verde 1SCE Other</v>
          </cell>
          <cell r="B83" t="str">
            <v>SCE</v>
          </cell>
        </row>
        <row r="84">
          <cell r="A84" t="str">
            <v>Palo Verde 2SCE Other</v>
          </cell>
          <cell r="B84" t="str">
            <v>SCE</v>
          </cell>
        </row>
        <row r="85">
          <cell r="A85" t="str">
            <v>Palo Verde 3SCE Other</v>
          </cell>
          <cell r="B85" t="str">
            <v>SCE</v>
          </cell>
        </row>
        <row r="86">
          <cell r="A86" t="str">
            <v>San Onofre-SON 2SCE</v>
          </cell>
          <cell r="B86" t="str">
            <v>SCE</v>
          </cell>
        </row>
        <row r="87">
          <cell r="A87" t="str">
            <v>San Onofre-SON 3SCE</v>
          </cell>
          <cell r="B87" t="str">
            <v>SCE</v>
          </cell>
        </row>
        <row r="88">
          <cell r="A88" t="str">
            <v>SCE_2020 1SCE</v>
          </cell>
          <cell r="B88" t="str">
            <v>SCE Inter</v>
          </cell>
        </row>
        <row r="89">
          <cell r="A89" t="str">
            <v>SCE_E1_PeakSCE</v>
          </cell>
          <cell r="B89" t="str">
            <v>SCE_Bilateral</v>
          </cell>
        </row>
        <row r="90">
          <cell r="A90" t="str">
            <v>SCE_E2_PeakSCE</v>
          </cell>
          <cell r="B90" t="str">
            <v>SCE_Bilateral</v>
          </cell>
        </row>
        <row r="91">
          <cell r="A91" t="str">
            <v>SCE_E3_BaseSCE</v>
          </cell>
          <cell r="B91" t="str">
            <v>SCE_Bilateral</v>
          </cell>
        </row>
        <row r="92">
          <cell r="A92" t="str">
            <v>SCE_E4_BaseSCE</v>
          </cell>
          <cell r="B92" t="str">
            <v>SCE_Bilateral</v>
          </cell>
        </row>
        <row r="93">
          <cell r="A93" t="str">
            <v>SCE_E5_BaseSCE</v>
          </cell>
          <cell r="B93" t="str">
            <v>SCE_Bilateral</v>
          </cell>
        </row>
        <row r="94">
          <cell r="A94" t="str">
            <v>SCE_E6_BaseSCE</v>
          </cell>
          <cell r="B94" t="str">
            <v>SCE_Bilateral</v>
          </cell>
        </row>
        <row r="95">
          <cell r="A95" t="str">
            <v>San Juan 3SCE Other</v>
          </cell>
          <cell r="B95" t="str">
            <v>SCE</v>
          </cell>
        </row>
        <row r="96">
          <cell r="A96" t="str">
            <v>AES Placerita 1SCE_QF</v>
          </cell>
          <cell r="B96" t="str">
            <v>SCE_QF</v>
          </cell>
        </row>
        <row r="97">
          <cell r="A97" t="str">
            <v>Arco Placeri 1-2SCE_QF</v>
          </cell>
          <cell r="B97" t="str">
            <v>SCE_QF</v>
          </cell>
        </row>
        <row r="98">
          <cell r="A98" t="str">
            <v>Arco Wilmingto 1SCE_QF</v>
          </cell>
          <cell r="B98" t="str">
            <v>SCE_QF</v>
          </cell>
        </row>
        <row r="99">
          <cell r="A99" t="str">
            <v>Carson Cogen C 1SCE_QF</v>
          </cell>
          <cell r="B99" t="str">
            <v>SCE_QF</v>
          </cell>
        </row>
        <row r="100">
          <cell r="A100" t="str">
            <v>Chevron USA 2SCE_QF</v>
          </cell>
          <cell r="B100" t="str">
            <v>SCE_QF</v>
          </cell>
        </row>
        <row r="101">
          <cell r="A101" t="str">
            <v>Corona 1SCE_QF</v>
          </cell>
          <cell r="B101" t="str">
            <v>SCE_QF</v>
          </cell>
        </row>
        <row r="102">
          <cell r="A102" t="str">
            <v>E F Oxnard 1SCE_QF</v>
          </cell>
          <cell r="B102" t="str">
            <v>SCE_QF</v>
          </cell>
        </row>
        <row r="103">
          <cell r="A103" t="str">
            <v>EXXON Santa Yn 1SCE_QF</v>
          </cell>
          <cell r="B103" t="str">
            <v>SCE_QF</v>
          </cell>
        </row>
        <row r="104">
          <cell r="A104" t="str">
            <v>FPB Cogen 1SCE_QF</v>
          </cell>
          <cell r="B104" t="str">
            <v>SCE_QF</v>
          </cell>
        </row>
        <row r="105">
          <cell r="A105" t="str">
            <v>Harbor Cogen 1SCE_QF</v>
          </cell>
          <cell r="B105" t="str">
            <v>SCE_QF</v>
          </cell>
        </row>
        <row r="106">
          <cell r="A106" t="str">
            <v>Inland Contain 1SCE_QF</v>
          </cell>
          <cell r="B106" t="str">
            <v>SCE_QF</v>
          </cell>
        </row>
        <row r="107">
          <cell r="A107" t="str">
            <v>Jefferson Smur 1SCE_QF</v>
          </cell>
          <cell r="B107" t="str">
            <v>SCE_QF</v>
          </cell>
        </row>
        <row r="108">
          <cell r="A108" t="str">
            <v>Kern River CG 1SCE_QF</v>
          </cell>
          <cell r="B108" t="str">
            <v>SCE_QF</v>
          </cell>
        </row>
        <row r="109">
          <cell r="A109" t="str">
            <v>L A Total Ener 1SCE_QF</v>
          </cell>
          <cell r="B109" t="str">
            <v>SCE_QF</v>
          </cell>
        </row>
        <row r="110">
          <cell r="A110" t="str">
            <v>Loma Linda Uni 1SCE_QF</v>
          </cell>
          <cell r="B110" t="str">
            <v>SCE_QF</v>
          </cell>
        </row>
        <row r="111">
          <cell r="A111" t="str">
            <v>Midway Sunset 1SCE_QF</v>
          </cell>
          <cell r="B111" t="str">
            <v>SCE_QF</v>
          </cell>
        </row>
        <row r="112">
          <cell r="A112" t="str">
            <v>Mobil Oil Corp 1SCE_QF</v>
          </cell>
          <cell r="B112" t="str">
            <v>SCE_QF</v>
          </cell>
        </row>
        <row r="113">
          <cell r="A113" t="str">
            <v>Mojave 1SCE_QF</v>
          </cell>
          <cell r="B113" t="str">
            <v>SCE_QF</v>
          </cell>
        </row>
        <row r="114">
          <cell r="A114" t="str">
            <v>NorthAmChem 1SCE_QF</v>
          </cell>
          <cell r="B114" t="str">
            <v>SCE_QF</v>
          </cell>
        </row>
        <row r="115">
          <cell r="A115" t="str">
            <v>O L S  Camaril 1SCE_QF</v>
          </cell>
          <cell r="B115" t="str">
            <v>SCE_QF</v>
          </cell>
        </row>
        <row r="116">
          <cell r="A116" t="str">
            <v>O L S  Chino 1SCE_QF</v>
          </cell>
          <cell r="B116" t="str">
            <v>SCE_QF</v>
          </cell>
        </row>
        <row r="117">
          <cell r="A117" t="str">
            <v>O'brien Cal Mi 1SCE_QF</v>
          </cell>
          <cell r="B117" t="str">
            <v>SCE_QF</v>
          </cell>
        </row>
        <row r="118">
          <cell r="A118" t="str">
            <v>Pitchess Honor 1SCE_QF</v>
          </cell>
          <cell r="B118" t="str">
            <v>SCE_QF</v>
          </cell>
        </row>
        <row r="119">
          <cell r="A119" t="str">
            <v>Point Arguello 1SCE_QF</v>
          </cell>
          <cell r="B119" t="str">
            <v>SCE_QF</v>
          </cell>
        </row>
        <row r="120">
          <cell r="A120" t="str">
            <v>Proctor &amp; G  1-2SCE_QF</v>
          </cell>
          <cell r="B120" t="str">
            <v>SCE_QF</v>
          </cell>
        </row>
        <row r="121">
          <cell r="A121" t="str">
            <v>SIMPSON PAPER  1SCE_QF</v>
          </cell>
          <cell r="B121" t="str">
            <v>SCE_QF</v>
          </cell>
        </row>
        <row r="122">
          <cell r="A122" t="str">
            <v>Smurfit Newspr 1SCE_QF</v>
          </cell>
          <cell r="B122" t="str">
            <v>SCE_QF</v>
          </cell>
        </row>
        <row r="123">
          <cell r="A123" t="str">
            <v>SUNLAW CG Part 1SCE_QF</v>
          </cell>
          <cell r="B123" t="str">
            <v>SCE_QF</v>
          </cell>
        </row>
        <row r="124">
          <cell r="A124" t="str">
            <v>Sycamore WSCC 1SCE_QF</v>
          </cell>
          <cell r="B124" t="str">
            <v>SCE_QF</v>
          </cell>
        </row>
        <row r="125">
          <cell r="A125" t="str">
            <v>US Borax &amp; Che 1SCE_QF</v>
          </cell>
          <cell r="B125" t="str">
            <v>SCE_QF</v>
          </cell>
        </row>
        <row r="126">
          <cell r="A126" t="str">
            <v>Watson Cogen 1SCE_QF</v>
          </cell>
          <cell r="B126" t="str">
            <v>SCE_QF</v>
          </cell>
        </row>
        <row r="127">
          <cell r="A127" t="str">
            <v>Wheelabrator N 1SCE_QF</v>
          </cell>
          <cell r="B127" t="str">
            <v>SCE_QF</v>
          </cell>
        </row>
        <row r="128">
          <cell r="A128" t="str">
            <v>Williamette In 1SCE_QF</v>
          </cell>
          <cell r="B128" t="str">
            <v>SCE_QF</v>
          </cell>
        </row>
        <row r="129">
          <cell r="A129" t="str">
            <v>B CSCE SCESCE</v>
          </cell>
          <cell r="B129" t="str">
            <v>SCE</v>
          </cell>
        </row>
        <row r="130">
          <cell r="A130" t="str">
            <v>Sunrise_DWR 1PSCE</v>
          </cell>
          <cell r="B130" t="str">
            <v>SCE_Bilateral</v>
          </cell>
        </row>
        <row r="131">
          <cell r="A131" t="str">
            <v>SCE Misc Bio Q 1SCE_QF</v>
          </cell>
          <cell r="B131" t="str">
            <v>SCE_QF</v>
          </cell>
        </row>
        <row r="132">
          <cell r="A132" t="str">
            <v>SCE Misc CG QF 1SCE_QF</v>
          </cell>
          <cell r="B132" t="str">
            <v>SCE_QF</v>
          </cell>
        </row>
        <row r="133">
          <cell r="A133" t="str">
            <v>SCE Misc Geo Q 1SCE_QF</v>
          </cell>
          <cell r="B133" t="str">
            <v>SCE_QF</v>
          </cell>
        </row>
        <row r="134">
          <cell r="A134" t="str">
            <v>SCE QF Solar 1SCE_QF</v>
          </cell>
          <cell r="B134" t="str">
            <v>SCE_QF</v>
          </cell>
        </row>
        <row r="135">
          <cell r="A135" t="str">
            <v>SCE QF Wind 1SCE_QF</v>
          </cell>
          <cell r="B135" t="str">
            <v>SCE_QF</v>
          </cell>
        </row>
        <row r="136">
          <cell r="A136" t="str">
            <v>B CNORTH PG&amp;E_OPG&amp;E Other</v>
          </cell>
          <cell r="B136" t="str">
            <v>PG&amp;E</v>
          </cell>
        </row>
        <row r="137">
          <cell r="A137" t="str">
            <v>P CNORTH PG&amp;E_OPG&amp;E Other</v>
          </cell>
          <cell r="B137" t="str">
            <v>PG&amp;E</v>
          </cell>
        </row>
        <row r="138">
          <cell r="A138" t="str">
            <v>Diablo Canyon 1PG&amp;E_New</v>
          </cell>
          <cell r="B138" t="str">
            <v>PG&amp;E</v>
          </cell>
        </row>
        <row r="139">
          <cell r="A139" t="str">
            <v>Diablo Canyon 2PG&amp;E_New</v>
          </cell>
          <cell r="B139" t="str">
            <v>PG&amp;E</v>
          </cell>
        </row>
        <row r="140">
          <cell r="A140" t="str">
            <v>Humboldt Bay 1PG&amp;E_New</v>
          </cell>
          <cell r="B140" t="str">
            <v>PG&amp;E</v>
          </cell>
        </row>
        <row r="141">
          <cell r="A141" t="str">
            <v>Humboldt Bay 2PG&amp;E_New</v>
          </cell>
          <cell r="B141" t="str">
            <v>PG&amp;E</v>
          </cell>
        </row>
        <row r="142">
          <cell r="A142" t="str">
            <v>B CNORTH PG_E_MPG_E Main</v>
          </cell>
          <cell r="B142" t="str">
            <v>PG&amp;E</v>
          </cell>
        </row>
        <row r="143">
          <cell r="A143" t="str">
            <v>HelmsPG_E Main</v>
          </cell>
          <cell r="B143" t="str">
            <v>PG&amp;E</v>
          </cell>
        </row>
        <row r="144">
          <cell r="A144" t="str">
            <v>P CNORTH PG_E_MPG_E Main</v>
          </cell>
          <cell r="B144" t="str">
            <v>PG&amp;E</v>
          </cell>
        </row>
        <row r="145">
          <cell r="A145" t="str">
            <v>PG&amp;E-SNCL98 SPG_E Main</v>
          </cell>
          <cell r="B145" t="str">
            <v>PG&amp;E</v>
          </cell>
        </row>
        <row r="146">
          <cell r="A146" t="str">
            <v>PG&amp;E_2020 1PG_E Main</v>
          </cell>
          <cell r="B146" t="str">
            <v>PGE Inter</v>
          </cell>
        </row>
        <row r="147">
          <cell r="A147" t="str">
            <v>PGE_P1B_BasePG_E Main</v>
          </cell>
          <cell r="B147" t="str">
            <v>PGE_Bilateral</v>
          </cell>
        </row>
        <row r="148">
          <cell r="A148" t="str">
            <v>PGE_P2A_PeakPG_E Main</v>
          </cell>
          <cell r="B148" t="str">
            <v>PGE_Bilateral</v>
          </cell>
        </row>
        <row r="149">
          <cell r="A149" t="str">
            <v>PGE_P2B_PeakPG_E Main</v>
          </cell>
          <cell r="B149" t="str">
            <v>PGE_Bilateral</v>
          </cell>
        </row>
        <row r="150">
          <cell r="A150" t="str">
            <v>PGE_P3A_PeakPG_E Main</v>
          </cell>
          <cell r="B150" t="str">
            <v>PGE_Bilateral</v>
          </cell>
        </row>
        <row r="151">
          <cell r="A151" t="str">
            <v>PGE_P3B_PeakPG_E Main</v>
          </cell>
          <cell r="B151" t="str">
            <v>PGE_Bilateral</v>
          </cell>
        </row>
        <row r="152">
          <cell r="A152" t="str">
            <v>PGE_P3C_PeakPG_E Main</v>
          </cell>
          <cell r="B152" t="str">
            <v>PGE_Bilateral</v>
          </cell>
        </row>
        <row r="153">
          <cell r="A153" t="str">
            <v>PGE_P4_PeakPG_E Main</v>
          </cell>
          <cell r="B153" t="str">
            <v>PGE_Bilateral</v>
          </cell>
        </row>
        <row r="154">
          <cell r="A154" t="str">
            <v>PGE_P5_PeakPG_E Main</v>
          </cell>
          <cell r="B154" t="str">
            <v>PGE_Bilateral</v>
          </cell>
        </row>
        <row r="155">
          <cell r="A155" t="str">
            <v>Hunters Pnt 2PG_E SanFran</v>
          </cell>
          <cell r="B155" t="str">
            <v>PG&amp;E</v>
          </cell>
        </row>
        <row r="156">
          <cell r="A156" t="str">
            <v>Hunters Pnt 3PG_E SanFran</v>
          </cell>
          <cell r="B156" t="str">
            <v>PG&amp;E</v>
          </cell>
        </row>
        <row r="157">
          <cell r="A157" t="str">
            <v>Hunters Pnt 4PG_E SanFran</v>
          </cell>
          <cell r="B157" t="str">
            <v>PG&amp;E</v>
          </cell>
        </row>
        <row r="158">
          <cell r="A158" t="str">
            <v>Hunters Pnt GT 1PG_E SanFran</v>
          </cell>
          <cell r="B158" t="str">
            <v>PG&amp;E</v>
          </cell>
        </row>
        <row r="159">
          <cell r="A159" t="str">
            <v>Potrero 3PG_E SanFran</v>
          </cell>
          <cell r="B159" t="str">
            <v>PG&amp;E</v>
          </cell>
        </row>
        <row r="160">
          <cell r="A160" t="str">
            <v>Potrero GT 4PG_E SanFran</v>
          </cell>
          <cell r="B160" t="str">
            <v>PG&amp;E</v>
          </cell>
        </row>
        <row r="161">
          <cell r="A161" t="str">
            <v>Potrero GT 5PG_E SanFran</v>
          </cell>
          <cell r="B161" t="str">
            <v>PG&amp;E</v>
          </cell>
        </row>
        <row r="162">
          <cell r="A162" t="str">
            <v>Potrero GT 6PG_E SanFran</v>
          </cell>
          <cell r="B162" t="str">
            <v>PG&amp;E</v>
          </cell>
        </row>
        <row r="163">
          <cell r="A163" t="str">
            <v>Badger Creek 1PGE_QF</v>
          </cell>
          <cell r="B163" t="str">
            <v>PGE_QF</v>
          </cell>
        </row>
        <row r="164">
          <cell r="A164" t="str">
            <v>Bear Mountain 1PGE_QF</v>
          </cell>
          <cell r="B164" t="str">
            <v>PGE_QF</v>
          </cell>
        </row>
        <row r="165">
          <cell r="A165" t="str">
            <v>Berry Petroleu 1PGE_QF</v>
          </cell>
          <cell r="B165" t="str">
            <v>PGE_QF</v>
          </cell>
        </row>
        <row r="166">
          <cell r="A166" t="str">
            <v>Berry Petroleu 2PGE_QF</v>
          </cell>
          <cell r="B166" t="str">
            <v>PGE_QF</v>
          </cell>
        </row>
        <row r="167">
          <cell r="A167" t="str">
            <v>Calpine Americ 1PGE_QF</v>
          </cell>
          <cell r="B167" t="str">
            <v>PGE_QF</v>
          </cell>
        </row>
        <row r="168">
          <cell r="A168" t="str">
            <v>Calpine Gilroy 1PGE_QF</v>
          </cell>
          <cell r="B168" t="str">
            <v>PGE_QF</v>
          </cell>
        </row>
        <row r="169">
          <cell r="A169" t="str">
            <v>Calpine Monter 1PGE_QF</v>
          </cell>
          <cell r="B169" t="str">
            <v>PGE_QF</v>
          </cell>
        </row>
        <row r="170">
          <cell r="A170" t="str">
            <v>Cardinal WSCC 1PGE_QF</v>
          </cell>
          <cell r="B170" t="str">
            <v>PGE_QF</v>
          </cell>
        </row>
        <row r="171">
          <cell r="A171" t="str">
            <v>Caulk Cliff 1PGE_QF</v>
          </cell>
          <cell r="B171" t="str">
            <v>PGE_QF</v>
          </cell>
        </row>
        <row r="172">
          <cell r="A172" t="str">
            <v>Chevron Coalin 1PGE_QF</v>
          </cell>
          <cell r="B172" t="str">
            <v>PGE_QF</v>
          </cell>
        </row>
        <row r="173">
          <cell r="A173" t="str">
            <v>Chevron Cymric 1PGE_QF</v>
          </cell>
          <cell r="B173" t="str">
            <v>PGE_QF</v>
          </cell>
        </row>
        <row r="174">
          <cell r="A174" t="str">
            <v>Chevron Eastri 1PGE_QF</v>
          </cell>
          <cell r="B174" t="str">
            <v>PGE_QF</v>
          </cell>
        </row>
        <row r="175">
          <cell r="A175" t="str">
            <v>Chevron Richmo 1PGE_QF</v>
          </cell>
          <cell r="B175" t="str">
            <v>PGE_QF</v>
          </cell>
        </row>
        <row r="176">
          <cell r="A176" t="str">
            <v>Coalinga Cogen 1PGE_QF</v>
          </cell>
          <cell r="B176" t="str">
            <v>PGE_QF</v>
          </cell>
        </row>
        <row r="177">
          <cell r="A177" t="str">
            <v>Container Corp 1PGE_QF</v>
          </cell>
          <cell r="B177" t="str">
            <v>PGE_QF</v>
          </cell>
        </row>
        <row r="178">
          <cell r="A178" t="str">
            <v>Crockett Cogen 1PGE_QF</v>
          </cell>
          <cell r="B178" t="str">
            <v>PGE_QF</v>
          </cell>
        </row>
        <row r="179">
          <cell r="A179" t="str">
            <v>Dexzel 1PGE_QF</v>
          </cell>
          <cell r="B179" t="str">
            <v>PGE_QF</v>
          </cell>
        </row>
        <row r="180">
          <cell r="A180" t="str">
            <v>Double C Ltd 1PGE_QF</v>
          </cell>
          <cell r="B180" t="str">
            <v>PGE_QF</v>
          </cell>
        </row>
        <row r="181">
          <cell r="A181" t="str">
            <v>Dow Chem Pitts 1PGE_QF</v>
          </cell>
          <cell r="B181" t="str">
            <v>PGE_QF</v>
          </cell>
        </row>
        <row r="182">
          <cell r="A182" t="str">
            <v>Dynamis 1PGE_QF</v>
          </cell>
          <cell r="B182" t="str">
            <v>PGE_QF</v>
          </cell>
        </row>
        <row r="183">
          <cell r="A183" t="str">
            <v>Fresno Cogen 1PGE_QF</v>
          </cell>
          <cell r="B183" t="str">
            <v>PGE_QF</v>
          </cell>
        </row>
        <row r="184">
          <cell r="A184" t="str">
            <v>Gaylord 1PGE_QF</v>
          </cell>
          <cell r="B184" t="str">
            <v>PGE_QF</v>
          </cell>
        </row>
        <row r="185">
          <cell r="A185" t="str">
            <v>Greenleaf 1PGE_QF</v>
          </cell>
          <cell r="B185" t="str">
            <v>PGE_QF</v>
          </cell>
        </row>
        <row r="186">
          <cell r="A186" t="str">
            <v>Greenleaf 2PGE_QF</v>
          </cell>
          <cell r="B186" t="str">
            <v>PGE_QF</v>
          </cell>
        </row>
        <row r="187">
          <cell r="A187" t="str">
            <v>GTX/Cal Agnews 1PGE_QF</v>
          </cell>
          <cell r="B187" t="str">
            <v>PGE_QF</v>
          </cell>
        </row>
        <row r="188">
          <cell r="A188" t="str">
            <v>High Sierra Lt 1PGE_QF</v>
          </cell>
          <cell r="B188" t="str">
            <v>PGE_QF</v>
          </cell>
        </row>
        <row r="189">
          <cell r="A189" t="str">
            <v>Kern Front Ltd 1PGE_QF</v>
          </cell>
          <cell r="B189" t="str">
            <v>PGE_QF</v>
          </cell>
        </row>
        <row r="190">
          <cell r="A190" t="str">
            <v>KES Kingsburg 1PGE_QF</v>
          </cell>
          <cell r="B190" t="str">
            <v>PGE_QF</v>
          </cell>
        </row>
        <row r="191">
          <cell r="A191" t="str">
            <v>Live Oak Limit 1PGE_QF</v>
          </cell>
          <cell r="B191" t="str">
            <v>PGE_QF</v>
          </cell>
        </row>
        <row r="192">
          <cell r="A192" t="str">
            <v>Martinez Cogen 1PGE_QF</v>
          </cell>
          <cell r="B192" t="str">
            <v>PGE_QF</v>
          </cell>
        </row>
        <row r="193">
          <cell r="A193" t="str">
            <v>McKittrick Ltd 1PGE_QF</v>
          </cell>
          <cell r="B193" t="str">
            <v>PGE_QF</v>
          </cell>
        </row>
        <row r="194">
          <cell r="A194" t="str">
            <v>Midset 1PGE_QF</v>
          </cell>
          <cell r="B194" t="str">
            <v>PGE_QF</v>
          </cell>
        </row>
        <row r="195">
          <cell r="A195" t="str">
            <v>Midsun Partner 1PGE_QF</v>
          </cell>
          <cell r="B195" t="str">
            <v>PGE_QF</v>
          </cell>
        </row>
        <row r="196">
          <cell r="A196" t="str">
            <v>Navy 35R 1PGE_QF</v>
          </cell>
          <cell r="B196" t="str">
            <v>PGE_QF</v>
          </cell>
        </row>
        <row r="197">
          <cell r="A197" t="str">
            <v>Oildale Energy 1PGE_QF</v>
          </cell>
          <cell r="B197" t="str">
            <v>PGE_QF</v>
          </cell>
        </row>
        <row r="198">
          <cell r="A198" t="str">
            <v>Proctor &amp; G Sa 1PGE_QF</v>
          </cell>
          <cell r="B198" t="str">
            <v>PGE_QF</v>
          </cell>
        </row>
        <row r="199">
          <cell r="A199" t="str">
            <v>Ripon 1PGE_QF</v>
          </cell>
          <cell r="B199" t="str">
            <v>PGE_QF</v>
          </cell>
        </row>
        <row r="200">
          <cell r="A200" t="str">
            <v>Salinas River 1PGE_QF</v>
          </cell>
          <cell r="B200" t="str">
            <v>PGE_QF</v>
          </cell>
        </row>
        <row r="201">
          <cell r="A201" t="str">
            <v>San Joaquin 1PGE_QF</v>
          </cell>
          <cell r="B201" t="str">
            <v>PGE_QF</v>
          </cell>
        </row>
        <row r="202">
          <cell r="A202" t="str">
            <v>San Joaquin Pw 1PGE_QF</v>
          </cell>
          <cell r="B202" t="str">
            <v>PGE_QF</v>
          </cell>
        </row>
        <row r="203">
          <cell r="A203" t="str">
            <v>Sargent Canyon 1PGE_QF</v>
          </cell>
          <cell r="B203" t="str">
            <v>PGE_QF</v>
          </cell>
        </row>
        <row r="204">
          <cell r="A204" t="str">
            <v>SE Kern River 1PGE_QF</v>
          </cell>
          <cell r="B204" t="str">
            <v>PGE_QF</v>
          </cell>
        </row>
        <row r="205">
          <cell r="A205" t="str">
            <v>Shell Oil Refn 1PGE_QF</v>
          </cell>
          <cell r="B205" t="str">
            <v>PGE_QF</v>
          </cell>
        </row>
        <row r="206">
          <cell r="A206" t="str">
            <v>Swepi Belridge 1PGE_QF</v>
          </cell>
          <cell r="B206" t="str">
            <v>PGE_QF</v>
          </cell>
        </row>
        <row r="207">
          <cell r="A207" t="str">
            <v>Texaco Lost Hi 1PGE_QF</v>
          </cell>
          <cell r="B207" t="str">
            <v>PGE_QF</v>
          </cell>
        </row>
        <row r="208">
          <cell r="A208" t="str">
            <v>Texaco McKittr 1PGE_QF</v>
          </cell>
          <cell r="B208" t="str">
            <v>PGE_QF</v>
          </cell>
        </row>
        <row r="209">
          <cell r="A209" t="str">
            <v>Texaco N Midwa 1PGE_QF</v>
          </cell>
          <cell r="B209" t="str">
            <v>PGE_QF</v>
          </cell>
        </row>
        <row r="210">
          <cell r="A210" t="str">
            <v>United 1PGE_QF</v>
          </cell>
          <cell r="B210" t="str">
            <v>PGE_QF</v>
          </cell>
        </row>
        <row r="211">
          <cell r="A211" t="str">
            <v>Unocal Petro P 1PGE_QF</v>
          </cell>
          <cell r="B211" t="str">
            <v>PGE_QF</v>
          </cell>
        </row>
        <row r="212">
          <cell r="A212" t="str">
            <v>UNOCAL SF Refi 1PGE_QF</v>
          </cell>
          <cell r="B212" t="str">
            <v>PGE_QF</v>
          </cell>
        </row>
        <row r="213">
          <cell r="A213" t="str">
            <v>Wheelabrator L 1PGE_QF</v>
          </cell>
          <cell r="B213" t="str">
            <v>PGE_QF</v>
          </cell>
        </row>
        <row r="214">
          <cell r="A214" t="str">
            <v>Yuba City 1PGE_QF</v>
          </cell>
          <cell r="B214" t="str">
            <v>PGE_QF</v>
          </cell>
        </row>
        <row r="215">
          <cell r="A215" t="str">
            <v>PG&amp;E Misc Bio  1PGE_QF</v>
          </cell>
          <cell r="B215" t="str">
            <v>PGE_QF</v>
          </cell>
        </row>
        <row r="216">
          <cell r="A216" t="str">
            <v>PG&amp;E Misc CG Q 1PGE_QF</v>
          </cell>
          <cell r="B216" t="str">
            <v>PGE_QF</v>
          </cell>
        </row>
        <row r="217">
          <cell r="A217" t="str">
            <v>PG&amp;E Misc Geo  1PGE_QF</v>
          </cell>
          <cell r="B217" t="str">
            <v>PGE_QF</v>
          </cell>
        </row>
        <row r="218">
          <cell r="A218" t="str">
            <v>PG&amp;E QF Wind 1PGE_QF</v>
          </cell>
          <cell r="B218" t="str">
            <v>PGE_QF</v>
          </cell>
        </row>
        <row r="219">
          <cell r="A219" t="str">
            <v>PG&amp;E S MiscCG  1PGE_QF</v>
          </cell>
          <cell r="B219" t="str">
            <v>PGE_QF</v>
          </cell>
        </row>
        <row r="220">
          <cell r="A220" t="str">
            <v>PG&amp;E S QF HydroPGE_QF</v>
          </cell>
          <cell r="B220" t="str">
            <v>PGE_QF</v>
          </cell>
        </row>
        <row r="221">
          <cell r="A221" t="str">
            <v>Inter-PG&amp;E 1PGE_QF</v>
          </cell>
          <cell r="B221" t="str">
            <v>PGE Inter</v>
          </cell>
        </row>
      </sheetData>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Arsw"/>
      <sheetName val="Royal sws. "/>
      <sheetName val="Completed"/>
      <sheetName val="Help"/>
      <sheetName val="Sub -cust"/>
      <sheetName val="Validation Lists"/>
      <sheetName val="Drop-down lists"/>
      <sheetName val="Dropdowns_1"/>
      <sheetName val="Drop-downs"/>
      <sheetName val="PGECshFlw"/>
    </sheetNames>
    <sheetDataSet>
      <sheetData sheetId="0"/>
      <sheetData sheetId="1"/>
      <sheetData sheetId="2"/>
      <sheetData sheetId="3">
        <row r="3">
          <cell r="F3" t="str">
            <v>SYSTEM</v>
          </cell>
        </row>
        <row r="4">
          <cell r="F4" t="str">
            <v>VARIOUS</v>
          </cell>
        </row>
        <row r="5">
          <cell r="F5" t="str">
            <v>7TH STANDARD SUB</v>
          </cell>
        </row>
        <row r="6">
          <cell r="F6" t="str">
            <v>A. G. WISHON PH SUB</v>
          </cell>
        </row>
        <row r="7">
          <cell r="F7" t="str">
            <v>ACTON SUB</v>
          </cell>
        </row>
        <row r="8">
          <cell r="F8" t="str">
            <v>AIRWAYS SUB</v>
          </cell>
        </row>
        <row r="9">
          <cell r="F9" t="str">
            <v>ALHAMBRA SUB</v>
          </cell>
        </row>
        <row r="10">
          <cell r="F10" t="str">
            <v>ALLEGHANY SUB</v>
          </cell>
        </row>
        <row r="11">
          <cell r="F11" t="str">
            <v>ALMADEN SUB</v>
          </cell>
        </row>
        <row r="12">
          <cell r="F12" t="str">
            <v>ALPAUGH SUB</v>
          </cell>
        </row>
        <row r="13">
          <cell r="F13" t="str">
            <v>ALPINE SUB</v>
          </cell>
        </row>
        <row r="14">
          <cell r="F14" t="str">
            <v>ALTAMONT SUB</v>
          </cell>
        </row>
        <row r="15">
          <cell r="F15" t="str">
            <v>ALTO SUB</v>
          </cell>
        </row>
        <row r="16">
          <cell r="F16" t="str">
            <v>AMES DIST SUB</v>
          </cell>
        </row>
        <row r="17">
          <cell r="F17" t="str">
            <v>AMES DISTRIBUTION SUB</v>
          </cell>
        </row>
        <row r="18">
          <cell r="F18" t="str">
            <v>AMES SUB</v>
          </cell>
        </row>
        <row r="19">
          <cell r="F19" t="str">
            <v>AMES TRANS SUB</v>
          </cell>
        </row>
        <row r="20">
          <cell r="F20" t="str">
            <v>ANDERSON SUB</v>
          </cell>
        </row>
        <row r="21">
          <cell r="F21" t="str">
            <v>ANGIOLA SUB</v>
          </cell>
        </row>
        <row r="22">
          <cell r="F22" t="str">
            <v>ANITA SUB</v>
          </cell>
        </row>
        <row r="23">
          <cell r="F23" t="str">
            <v>ANNAPOLIS SUB</v>
          </cell>
        </row>
        <row r="24">
          <cell r="F24" t="str">
            <v>ANTELOPE SUB</v>
          </cell>
        </row>
        <row r="25">
          <cell r="F25" t="str">
            <v>ANTIOCH SUB</v>
          </cell>
        </row>
        <row r="26">
          <cell r="F26" t="str">
            <v>ANTLER SUB</v>
          </cell>
        </row>
        <row r="27">
          <cell r="F27" t="str">
            <v>ANZAR JUNCT SW STA SUB</v>
          </cell>
        </row>
        <row r="28">
          <cell r="F28" t="str">
            <v>APPLD MAT SW STA SUB</v>
          </cell>
        </row>
        <row r="29">
          <cell r="F29" t="str">
            <v>APPLD MATERIALS SW STA SUB</v>
          </cell>
        </row>
        <row r="30">
          <cell r="F30" t="str">
            <v>APPLE HILL SUB</v>
          </cell>
        </row>
        <row r="31">
          <cell r="F31" t="str">
            <v>ARANA SUB</v>
          </cell>
        </row>
        <row r="32">
          <cell r="F32" t="str">
            <v>ARBUCKLE SUB</v>
          </cell>
        </row>
        <row r="33">
          <cell r="F33" t="str">
            <v>ARCATA SUB</v>
          </cell>
        </row>
        <row r="34">
          <cell r="F34" t="str">
            <v>ARCO SUB</v>
          </cell>
        </row>
        <row r="35">
          <cell r="F35" t="str">
            <v>ARLINGTON SUB</v>
          </cell>
        </row>
        <row r="36">
          <cell r="F36" t="str">
            <v>ARMSTRONG JUNCT SUB</v>
          </cell>
        </row>
        <row r="37">
          <cell r="F37" t="str">
            <v>ARVIN SUB</v>
          </cell>
        </row>
        <row r="38">
          <cell r="F38" t="str">
            <v>ASHLAN AVENUE SUB</v>
          </cell>
        </row>
        <row r="39">
          <cell r="F39" t="str">
            <v>ATASCADERO SUB</v>
          </cell>
        </row>
        <row r="40">
          <cell r="F40" t="str">
            <v>ATLANTIC SUB</v>
          </cell>
        </row>
        <row r="41">
          <cell r="F41" t="str">
            <v>ATWATER SUB</v>
          </cell>
        </row>
        <row r="42">
          <cell r="F42" t="str">
            <v>AUBERRY SUB</v>
          </cell>
        </row>
        <row r="43">
          <cell r="F43" t="str">
            <v>AUBURN SUB</v>
          </cell>
        </row>
        <row r="44">
          <cell r="F44" t="str">
            <v>AURORA SUB</v>
          </cell>
        </row>
        <row r="45">
          <cell r="F45" t="str">
            <v>AUTO TRANSFER SW SUB</v>
          </cell>
        </row>
        <row r="46">
          <cell r="F46" t="str">
            <v>AVENA SUB</v>
          </cell>
        </row>
        <row r="47">
          <cell r="F47" t="str">
            <v>AVENAL SUB</v>
          </cell>
        </row>
        <row r="48">
          <cell r="F48" t="str">
            <v>BABEL SUB</v>
          </cell>
        </row>
        <row r="49">
          <cell r="F49" t="str">
            <v>BAHIA SUB</v>
          </cell>
        </row>
        <row r="50">
          <cell r="F50" t="str">
            <v>BAIR SUB</v>
          </cell>
        </row>
        <row r="51">
          <cell r="F51" t="str">
            <v>BAKERSFIELD SUB</v>
          </cell>
        </row>
        <row r="52">
          <cell r="F52" t="str">
            <v>BALCH PH #1 SUB</v>
          </cell>
        </row>
        <row r="53">
          <cell r="F53" t="str">
            <v>BALCH PH #2 SUB</v>
          </cell>
        </row>
        <row r="54">
          <cell r="F54" t="str">
            <v>BALFOUR SUB</v>
          </cell>
        </row>
        <row r="55">
          <cell r="F55" t="str">
            <v>BANCROFT SUB</v>
          </cell>
        </row>
        <row r="56">
          <cell r="F56" t="str">
            <v>BANGOR SUB</v>
          </cell>
        </row>
        <row r="57">
          <cell r="F57" t="str">
            <v>BANK OF AMERICA SUB</v>
          </cell>
        </row>
        <row r="58">
          <cell r="F58" t="str">
            <v>BANTA SUB</v>
          </cell>
        </row>
        <row r="59">
          <cell r="F59" t="str">
            <v>BARRETT SUB</v>
          </cell>
        </row>
        <row r="60">
          <cell r="F60" t="str">
            <v>BARRY SUB</v>
          </cell>
        </row>
        <row r="61">
          <cell r="F61" t="str">
            <v>BARTON SUB</v>
          </cell>
        </row>
        <row r="62">
          <cell r="F62" t="str">
            <v>BASALT SUB</v>
          </cell>
        </row>
        <row r="63">
          <cell r="F63" t="str">
            <v>BASCOM SUB</v>
          </cell>
        </row>
        <row r="64">
          <cell r="F64" t="str">
            <v>BATAVIA SUB</v>
          </cell>
        </row>
        <row r="65">
          <cell r="F65" t="str">
            <v>BAY MEADOWS SUB</v>
          </cell>
        </row>
        <row r="66">
          <cell r="F66" t="str">
            <v>BAYWOOD SUB</v>
          </cell>
        </row>
        <row r="67">
          <cell r="F67" t="str">
            <v>BEACH STREET SUB</v>
          </cell>
        </row>
        <row r="68">
          <cell r="F68" t="str">
            <v>BEAR VALLEY SUB</v>
          </cell>
        </row>
        <row r="69">
          <cell r="F69" t="str">
            <v>BECK STREET SUB</v>
          </cell>
        </row>
        <row r="70">
          <cell r="F70" t="str">
            <v>BELL SUB</v>
          </cell>
        </row>
        <row r="71">
          <cell r="F71" t="str">
            <v>BELLE HAVEN SUB</v>
          </cell>
        </row>
        <row r="72">
          <cell r="F72" t="str">
            <v>BELLEVUE SUB</v>
          </cell>
        </row>
        <row r="73">
          <cell r="F73" t="str">
            <v>BELLOTA SUB</v>
          </cell>
        </row>
        <row r="74">
          <cell r="F74" t="str">
            <v>BELLRIDGE</v>
          </cell>
        </row>
        <row r="75">
          <cell r="F75" t="str">
            <v>BELLRIDGE 1A SUB</v>
          </cell>
        </row>
        <row r="76">
          <cell r="F76" t="str">
            <v>BELLRIDGE 1B SUB</v>
          </cell>
        </row>
        <row r="77">
          <cell r="F77" t="str">
            <v>BELMONT SUB</v>
          </cell>
        </row>
        <row r="78">
          <cell r="F78" t="str">
            <v>BEN LOMOND SUB</v>
          </cell>
        </row>
        <row r="79">
          <cell r="F79" t="str">
            <v>BENTON SUB</v>
          </cell>
        </row>
        <row r="80">
          <cell r="F80" t="str">
            <v>BERESFORD SUB</v>
          </cell>
        </row>
        <row r="81">
          <cell r="F81" t="str">
            <v>BERKELEY F SUB</v>
          </cell>
        </row>
        <row r="82">
          <cell r="F82" t="str">
            <v>BERKELEY T SUB</v>
          </cell>
        </row>
        <row r="83">
          <cell r="F83" t="str">
            <v>BERRENDA</v>
          </cell>
        </row>
        <row r="84">
          <cell r="F84" t="str">
            <v>BERRENDA  A SUB</v>
          </cell>
        </row>
        <row r="85">
          <cell r="F85" t="str">
            <v>BERRENDA A SUB</v>
          </cell>
        </row>
        <row r="86">
          <cell r="F86" t="str">
            <v>BERRENDA C SUB</v>
          </cell>
        </row>
        <row r="87">
          <cell r="F87" t="str">
            <v>BETHANY SW STA SUB</v>
          </cell>
        </row>
        <row r="88">
          <cell r="F88" t="str">
            <v>BIG BASIN SUB</v>
          </cell>
        </row>
        <row r="89">
          <cell r="F89" t="str">
            <v>BIG BEND SUB</v>
          </cell>
        </row>
        <row r="90">
          <cell r="F90" t="str">
            <v>BIG LAGOON SUB</v>
          </cell>
        </row>
        <row r="91">
          <cell r="F91" t="str">
            <v>BIG MEADOWS SUB</v>
          </cell>
        </row>
        <row r="92">
          <cell r="F92" t="str">
            <v>BIG RIVER SUB</v>
          </cell>
        </row>
        <row r="93">
          <cell r="F93" t="str">
            <v>BIG TREES SUB</v>
          </cell>
        </row>
        <row r="94">
          <cell r="F94" t="str">
            <v>BIOLA SUB</v>
          </cell>
        </row>
        <row r="95">
          <cell r="F95" t="str">
            <v>BIRDS LANDING</v>
          </cell>
        </row>
        <row r="96">
          <cell r="F96" t="str">
            <v>BIRDS LANDING SS</v>
          </cell>
        </row>
        <row r="97">
          <cell r="F97" t="str">
            <v>BIRDS LANDING SW STA</v>
          </cell>
        </row>
        <row r="98">
          <cell r="F98" t="str">
            <v>BLACKWELL SUB</v>
          </cell>
        </row>
        <row r="99">
          <cell r="F99" t="str">
            <v>BLAINE STREET SUB</v>
          </cell>
        </row>
        <row r="100">
          <cell r="F100" t="str">
            <v>BLUE LAKE SUB</v>
          </cell>
        </row>
        <row r="101">
          <cell r="F101" t="str">
            <v>BOGARD SUB</v>
          </cell>
        </row>
        <row r="102">
          <cell r="F102" t="str">
            <v>BOGUE SUB</v>
          </cell>
        </row>
        <row r="103">
          <cell r="F103" t="str">
            <v>BOLINAS SUB</v>
          </cell>
        </row>
        <row r="104">
          <cell r="F104" t="str">
            <v>BONITA JCT SUB</v>
          </cell>
        </row>
        <row r="105">
          <cell r="F105" t="str">
            <v>BONITA JUNCT SUB</v>
          </cell>
        </row>
        <row r="106">
          <cell r="F106" t="str">
            <v>BONITA SUB</v>
          </cell>
        </row>
        <row r="107">
          <cell r="F107" t="str">
            <v>BONNIE NOOK SUB</v>
          </cell>
        </row>
        <row r="108">
          <cell r="F108" t="str">
            <v>BORDEN SUB</v>
          </cell>
        </row>
        <row r="109">
          <cell r="F109" t="str">
            <v>BORONDA SUB</v>
          </cell>
        </row>
        <row r="110">
          <cell r="F110" t="str">
            <v>BOSTON SUB</v>
          </cell>
        </row>
        <row r="111">
          <cell r="F111" t="str">
            <v>BOSWELL SUB</v>
          </cell>
        </row>
        <row r="112">
          <cell r="F112" t="str">
            <v>BOWLES SUB</v>
          </cell>
        </row>
        <row r="113">
          <cell r="F113" t="str">
            <v>BRANNAN ISLAND SUB</v>
          </cell>
        </row>
        <row r="114">
          <cell r="F114" t="str">
            <v>BRENTWOOD SUB</v>
          </cell>
        </row>
        <row r="115">
          <cell r="F115" t="str">
            <v>BRIDGEVILLE SUB</v>
          </cell>
        </row>
        <row r="116">
          <cell r="F116" t="str">
            <v>BRIGHTON SUB</v>
          </cell>
        </row>
        <row r="117">
          <cell r="F117" t="str">
            <v>BRITTON SUB</v>
          </cell>
        </row>
        <row r="118">
          <cell r="F118" t="str">
            <v>BROOKSIDE SUB</v>
          </cell>
        </row>
        <row r="119">
          <cell r="F119" t="str">
            <v>BROWNS VALLEY SUB</v>
          </cell>
        </row>
        <row r="120">
          <cell r="F120" t="str">
            <v>BRUNSWICK SUB</v>
          </cell>
        </row>
        <row r="121">
          <cell r="F121" t="str">
            <v>BRYANT SUB</v>
          </cell>
        </row>
        <row r="122">
          <cell r="F122" t="str">
            <v>BUCKS CREEK SUB</v>
          </cell>
        </row>
        <row r="123">
          <cell r="F123" t="str">
            <v>BUELLTON SUB</v>
          </cell>
        </row>
        <row r="124">
          <cell r="F124" t="str">
            <v>BUENA VISTA SUB</v>
          </cell>
        </row>
        <row r="125">
          <cell r="F125" t="str">
            <v>BULLARD SUB</v>
          </cell>
        </row>
        <row r="126">
          <cell r="F126" t="str">
            <v>BURLINGAME SUB</v>
          </cell>
        </row>
        <row r="127">
          <cell r="F127" t="str">
            <v>BURNEY SUB</v>
          </cell>
        </row>
        <row r="128">
          <cell r="F128" t="str">
            <v>BURNS SUB</v>
          </cell>
        </row>
        <row r="129">
          <cell r="F129" t="str">
            <v>BUTTE SUB</v>
          </cell>
        </row>
        <row r="130">
          <cell r="F130" t="str">
            <v>CABBAGE PATCH SUB</v>
          </cell>
        </row>
        <row r="131">
          <cell r="F131" t="str">
            <v>CABRILLO SUB</v>
          </cell>
        </row>
        <row r="132">
          <cell r="F132" t="str">
            <v>CADET SUB</v>
          </cell>
        </row>
        <row r="133">
          <cell r="F133" t="str">
            <v>CAL WATER SUB</v>
          </cell>
        </row>
        <row r="134">
          <cell r="F134" t="str">
            <v>CALAVERAS CEMENT SUB</v>
          </cell>
        </row>
        <row r="135">
          <cell r="F135" t="str">
            <v>CALERO SUB</v>
          </cell>
        </row>
        <row r="136">
          <cell r="F136" t="str">
            <v>CALFLAX SUB</v>
          </cell>
        </row>
        <row r="137">
          <cell r="F137" t="str">
            <v>CALIFORNIA AVE SUB</v>
          </cell>
        </row>
        <row r="138">
          <cell r="F138" t="str">
            <v>CALISTOGA SUB</v>
          </cell>
        </row>
        <row r="139">
          <cell r="F139" t="str">
            <v>CALLENDER SW STA SUB</v>
          </cell>
        </row>
        <row r="140">
          <cell r="F140" t="str">
            <v>CALPELLA SUB</v>
          </cell>
        </row>
        <row r="141">
          <cell r="F141" t="str">
            <v>CALVO SUB</v>
          </cell>
        </row>
        <row r="142">
          <cell r="F142" t="str">
            <v>CAMBRIA SUB</v>
          </cell>
        </row>
        <row r="143">
          <cell r="F143" t="str">
            <v>CAMDEN SUB</v>
          </cell>
        </row>
        <row r="144">
          <cell r="F144" t="str">
            <v>CAMELLIA SUB</v>
          </cell>
        </row>
        <row r="145">
          <cell r="F145" t="str">
            <v>CAMP EVERS SUB</v>
          </cell>
        </row>
        <row r="146">
          <cell r="F146" t="str">
            <v>CAMPHORA SUB</v>
          </cell>
        </row>
        <row r="147">
          <cell r="F147" t="str">
            <v>CANAL SUB</v>
          </cell>
        </row>
        <row r="148">
          <cell r="F148" t="str">
            <v>CANTUA SUB</v>
          </cell>
        </row>
        <row r="149">
          <cell r="F149" t="str">
            <v>CAPAY SUB</v>
          </cell>
        </row>
        <row r="150">
          <cell r="F150" t="str">
            <v>CAPITOLA SUB</v>
          </cell>
        </row>
        <row r="151">
          <cell r="F151" t="str">
            <v>CARBONA SUB</v>
          </cell>
        </row>
        <row r="152">
          <cell r="F152" t="str">
            <v>CARIBOU PH #1 SUB</v>
          </cell>
        </row>
        <row r="153">
          <cell r="F153" t="str">
            <v>CARIBOU PH #2 SUB</v>
          </cell>
        </row>
        <row r="154">
          <cell r="F154" t="str">
            <v>CARLOTTA SUB</v>
          </cell>
        </row>
        <row r="155">
          <cell r="F155" t="str">
            <v>CARMEL SUB</v>
          </cell>
        </row>
        <row r="156">
          <cell r="F156" t="str">
            <v>CARNATION SUB</v>
          </cell>
        </row>
        <row r="157">
          <cell r="F157" t="str">
            <v>CARNERAS SUB</v>
          </cell>
        </row>
        <row r="158">
          <cell r="F158" t="str">
            <v>CAROLANDS SUB</v>
          </cell>
        </row>
        <row r="159">
          <cell r="F159" t="str">
            <v>CARQUINEZ SUB</v>
          </cell>
        </row>
        <row r="160">
          <cell r="F160" t="str">
            <v>CARRIZO PLAINS SUB</v>
          </cell>
        </row>
        <row r="161">
          <cell r="F161" t="str">
            <v>CARUTHERS SUB</v>
          </cell>
        </row>
        <row r="162">
          <cell r="F162" t="str">
            <v>CASCADE SUB</v>
          </cell>
        </row>
        <row r="163">
          <cell r="F163" t="str">
            <v>CASSERLY SUB</v>
          </cell>
        </row>
        <row r="164">
          <cell r="F164" t="str">
            <v>CASSIDY SUB</v>
          </cell>
        </row>
        <row r="165">
          <cell r="F165" t="str">
            <v>CASTLE (AIR FORCE) SUB</v>
          </cell>
        </row>
        <row r="166">
          <cell r="F166" t="str">
            <v>CASTRO SUB</v>
          </cell>
        </row>
        <row r="167">
          <cell r="F167" t="str">
            <v>CASTRO VALLEY SUB</v>
          </cell>
        </row>
        <row r="168">
          <cell r="F168" t="str">
            <v>CASTROVILLE SUB</v>
          </cell>
        </row>
        <row r="169">
          <cell r="F169" t="str">
            <v>CATLETT SUB</v>
          </cell>
        </row>
        <row r="170">
          <cell r="F170" t="str">
            <v>CAWELO B SUB</v>
          </cell>
        </row>
        <row r="171">
          <cell r="F171" t="str">
            <v>CAWELO C SUB</v>
          </cell>
        </row>
        <row r="172">
          <cell r="F172" t="str">
            <v>CAYETANO SUB</v>
          </cell>
        </row>
        <row r="173">
          <cell r="F173" t="str">
            <v>CAYUCOS SUB</v>
          </cell>
        </row>
        <row r="174">
          <cell r="F174" t="str">
            <v>CEDAR CREEK SUB</v>
          </cell>
        </row>
        <row r="175">
          <cell r="F175" t="str">
            <v>CELERON HILL SUB</v>
          </cell>
        </row>
        <row r="176">
          <cell r="F176" t="str">
            <v>CENTERVILLE PH SUB</v>
          </cell>
        </row>
        <row r="177">
          <cell r="F177" t="str">
            <v>CHALLENGE SUB</v>
          </cell>
        </row>
        <row r="178">
          <cell r="F178" t="str">
            <v>CHANNEL SUB</v>
          </cell>
        </row>
        <row r="179">
          <cell r="F179" t="str">
            <v>CHARCA SUB</v>
          </cell>
        </row>
        <row r="180">
          <cell r="F180" t="str">
            <v>CHENEY SUB</v>
          </cell>
        </row>
        <row r="181">
          <cell r="F181" t="str">
            <v>CHEROKEE SUB</v>
          </cell>
        </row>
        <row r="182">
          <cell r="F182" t="str">
            <v>CHERRY SUB</v>
          </cell>
        </row>
        <row r="183">
          <cell r="F183" t="str">
            <v>CHESTER SUB</v>
          </cell>
        </row>
        <row r="184">
          <cell r="F184" t="str">
            <v>CHICO A SUB</v>
          </cell>
        </row>
        <row r="185">
          <cell r="F185" t="str">
            <v>CHICO B SUB</v>
          </cell>
        </row>
        <row r="186">
          <cell r="F186" t="str">
            <v>CHICO C SUB</v>
          </cell>
        </row>
        <row r="187">
          <cell r="F187" t="str">
            <v>CHOLAME SUB</v>
          </cell>
        </row>
        <row r="188">
          <cell r="F188" t="str">
            <v>CHOWCHILLA SUB</v>
          </cell>
        </row>
        <row r="189">
          <cell r="F189" t="str">
            <v>CHRISTIE SUB</v>
          </cell>
        </row>
        <row r="190">
          <cell r="F190" t="str">
            <v>CLARK ROAD SUB</v>
          </cell>
        </row>
        <row r="191">
          <cell r="F191" t="str">
            <v>CLARKSVILLE SUB</v>
          </cell>
        </row>
        <row r="192">
          <cell r="F192" t="str">
            <v>CLAY SUB</v>
          </cell>
        </row>
        <row r="193">
          <cell r="F193" t="str">
            <v>CLAYTON SUB</v>
          </cell>
        </row>
        <row r="194">
          <cell r="F194" t="str">
            <v>CLEAR LAKE SUB</v>
          </cell>
        </row>
        <row r="195">
          <cell r="F195" t="str">
            <v>CLIFF DRIVE SUB</v>
          </cell>
        </row>
        <row r="196">
          <cell r="F196" t="str">
            <v>CLOVERDALE SUB</v>
          </cell>
        </row>
        <row r="197">
          <cell r="F197" t="str">
            <v>CLOVIS SUB</v>
          </cell>
        </row>
        <row r="198">
          <cell r="F198" t="str">
            <v>CMC SUB</v>
          </cell>
        </row>
        <row r="199">
          <cell r="F199" t="str">
            <v>COALINGA #1 SUB</v>
          </cell>
        </row>
        <row r="200">
          <cell r="F200" t="str">
            <v>COALINGA #2 SUB</v>
          </cell>
        </row>
        <row r="201">
          <cell r="F201" t="str">
            <v>COARSEGOLD SUB</v>
          </cell>
        </row>
        <row r="202">
          <cell r="F202" t="str">
            <v>COBURN SUB</v>
          </cell>
        </row>
        <row r="203">
          <cell r="F203" t="str">
            <v>COLEMAN PH SUB</v>
          </cell>
        </row>
        <row r="204">
          <cell r="F204" t="str">
            <v>COLGATE PH SUB</v>
          </cell>
        </row>
        <row r="205">
          <cell r="F205" t="str">
            <v>COLGATE SW STA SUB</v>
          </cell>
        </row>
        <row r="206">
          <cell r="F206" t="str">
            <v>COLONY SUB</v>
          </cell>
        </row>
        <row r="207">
          <cell r="F207" t="str">
            <v>COLUMBIA HILL SUB</v>
          </cell>
        </row>
        <row r="208">
          <cell r="F208" t="str">
            <v>COLUMBUS SUB</v>
          </cell>
        </row>
        <row r="209">
          <cell r="F209" t="str">
            <v>COLUSA JUNCT SUB</v>
          </cell>
        </row>
        <row r="210">
          <cell r="F210" t="str">
            <v>COLUSA SUB</v>
          </cell>
        </row>
        <row r="211">
          <cell r="F211" t="str">
            <v>CONCORD SUB</v>
          </cell>
        </row>
        <row r="212">
          <cell r="F212" t="str">
            <v>CONTRA COSTA PP SW STA SUB</v>
          </cell>
        </row>
        <row r="213">
          <cell r="F213" t="str">
            <v>CONTRA COSTA SUBSTATION SUB</v>
          </cell>
        </row>
        <row r="214">
          <cell r="F214" t="str">
            <v>COOLEY LANDING SUB</v>
          </cell>
        </row>
        <row r="215">
          <cell r="F215" t="str">
            <v>COPPERMINE SUB</v>
          </cell>
        </row>
        <row r="216">
          <cell r="F216" t="str">
            <v>COPUS SUB</v>
          </cell>
        </row>
        <row r="217">
          <cell r="F217" t="str">
            <v>CORCORAN SUB</v>
          </cell>
        </row>
        <row r="218">
          <cell r="F218" t="str">
            <v>CORDELIA SUB</v>
          </cell>
        </row>
        <row r="219">
          <cell r="F219" t="str">
            <v>CORNING SUB</v>
          </cell>
        </row>
        <row r="220">
          <cell r="F220" t="str">
            <v>CORONA SUB</v>
          </cell>
        </row>
        <row r="221">
          <cell r="F221" t="str">
            <v>CORRAL SUB</v>
          </cell>
        </row>
        <row r="222">
          <cell r="F222" t="str">
            <v>CORTINA SUB</v>
          </cell>
        </row>
        <row r="223">
          <cell r="F223" t="str">
            <v>COTATI SUB</v>
          </cell>
        </row>
        <row r="224">
          <cell r="F224" t="str">
            <v>COTTLE SUB</v>
          </cell>
        </row>
        <row r="225">
          <cell r="F225" t="str">
            <v>COTTONWOOD SUB</v>
          </cell>
        </row>
        <row r="226">
          <cell r="F226" t="str">
            <v>COUNTRY CLUB SUB</v>
          </cell>
        </row>
        <row r="227">
          <cell r="F227" t="str">
            <v>COVELO SUB</v>
          </cell>
        </row>
        <row r="228">
          <cell r="F228" t="str">
            <v>COYOTE SW STA SUB</v>
          </cell>
        </row>
        <row r="229">
          <cell r="F229" t="str">
            <v>CRESCENT MILLS SUB</v>
          </cell>
        </row>
        <row r="230">
          <cell r="F230" t="str">
            <v>CRESSEY SUB</v>
          </cell>
        </row>
        <row r="231">
          <cell r="F231" t="str">
            <v>CRESTA PH SUB</v>
          </cell>
        </row>
        <row r="232">
          <cell r="F232" t="str">
            <v>CROCKETT COGEN SW STA SUB</v>
          </cell>
        </row>
        <row r="233">
          <cell r="F233" t="str">
            <v>CROCKETT SUB</v>
          </cell>
        </row>
        <row r="234">
          <cell r="F234" t="str">
            <v>CROWS LANDING SUB</v>
          </cell>
        </row>
        <row r="235">
          <cell r="F235" t="str">
            <v>CRUSHER SUB</v>
          </cell>
        </row>
        <row r="236">
          <cell r="F236" t="str">
            <v>CRYSTAL SPRINGS SUB</v>
          </cell>
        </row>
        <row r="237">
          <cell r="F237" t="str">
            <v>CURTIS SUB</v>
          </cell>
        </row>
        <row r="238">
          <cell r="F238" t="str">
            <v>CUYAMA SUB</v>
          </cell>
        </row>
        <row r="239">
          <cell r="F239" t="str">
            <v>CYMRIC SUB</v>
          </cell>
        </row>
        <row r="240">
          <cell r="F240" t="str">
            <v>DAIRYLAND SUB</v>
          </cell>
        </row>
        <row r="241">
          <cell r="F241" t="str">
            <v>DAIRYVILLE SUB</v>
          </cell>
        </row>
        <row r="242">
          <cell r="F242" t="str">
            <v>DALY CITY SUB</v>
          </cell>
        </row>
        <row r="243">
          <cell r="F243" t="str">
            <v>DAVIS SUB</v>
          </cell>
        </row>
        <row r="244">
          <cell r="F244" t="str">
            <v>DAYTON ROAD SUB</v>
          </cell>
        </row>
        <row r="245">
          <cell r="F245" t="str">
            <v>DEEPWATER SUB</v>
          </cell>
        </row>
        <row r="246">
          <cell r="F246" t="str">
            <v>DEL MAR SUB</v>
          </cell>
        </row>
        <row r="247">
          <cell r="F247" t="str">
            <v>DEL MONTE SUB</v>
          </cell>
        </row>
        <row r="248">
          <cell r="F248" t="str">
            <v>DERRICK SUB</v>
          </cell>
        </row>
        <row r="249">
          <cell r="F249" t="str">
            <v>DESCHUTES SUB</v>
          </cell>
        </row>
        <row r="250">
          <cell r="F250" t="str">
            <v>DEVILS DEN SUB</v>
          </cell>
        </row>
        <row r="251">
          <cell r="F251" t="str">
            <v>DIABLO CANYON PP SUB</v>
          </cell>
        </row>
        <row r="252">
          <cell r="F252" t="str">
            <v>DIAMOND SPRINGS SUB</v>
          </cell>
        </row>
        <row r="253">
          <cell r="F253" t="str">
            <v>DINUBA SUB</v>
          </cell>
        </row>
        <row r="254">
          <cell r="F254" t="str">
            <v>DIVIDE SUB</v>
          </cell>
        </row>
        <row r="255">
          <cell r="F255" t="str">
            <v>DIXON LANDING SUB</v>
          </cell>
        </row>
        <row r="256">
          <cell r="F256" t="str">
            <v>DIXON SUB</v>
          </cell>
        </row>
        <row r="257">
          <cell r="F257" t="str">
            <v>DOBBINS SUB</v>
          </cell>
        </row>
        <row r="258">
          <cell r="F258" t="str">
            <v>DOLAN ROAD SUB</v>
          </cell>
        </row>
        <row r="259">
          <cell r="F259" t="str">
            <v>DOS PALOS SUB</v>
          </cell>
        </row>
        <row r="260">
          <cell r="F260" t="str">
            <v>DOW CHEM METERING SUB</v>
          </cell>
        </row>
        <row r="261">
          <cell r="F261" t="str">
            <v>DOW CHEMICAL METERING SUB</v>
          </cell>
        </row>
        <row r="262">
          <cell r="F262" t="str">
            <v>DOWNIEVILLEDIESEL SUB</v>
          </cell>
        </row>
        <row r="263">
          <cell r="F263" t="str">
            <v>DRAKE SUB</v>
          </cell>
        </row>
        <row r="264">
          <cell r="F264" t="str">
            <v>DRUM PH #1 SUB</v>
          </cell>
        </row>
        <row r="265">
          <cell r="F265" t="str">
            <v>DUMBARTON SUB</v>
          </cell>
        </row>
        <row r="266">
          <cell r="F266" t="str">
            <v>DUNBAR SUB</v>
          </cell>
        </row>
        <row r="267">
          <cell r="F267" t="str">
            <v>DUNLAP SUB</v>
          </cell>
        </row>
        <row r="268">
          <cell r="F268" t="str">
            <v>DUNNIGAN SUB</v>
          </cell>
        </row>
        <row r="269">
          <cell r="F269" t="str">
            <v>EAGLE ROCK SUB</v>
          </cell>
        </row>
        <row r="270">
          <cell r="F270" t="str">
            <v>EAST GRAND SUB</v>
          </cell>
        </row>
        <row r="271">
          <cell r="F271" t="str">
            <v>EAST LAKE AVENUE SUB</v>
          </cell>
        </row>
        <row r="272">
          <cell r="F272" t="str">
            <v>EAST MARYSVILLE SUB</v>
          </cell>
        </row>
        <row r="273">
          <cell r="F273" t="str">
            <v>EAST NICOLAUS SUB</v>
          </cell>
        </row>
        <row r="274">
          <cell r="F274" t="str">
            <v>EAST PORTAL SUB</v>
          </cell>
        </row>
        <row r="275">
          <cell r="F275" t="str">
            <v>EAST QUINCY SUB</v>
          </cell>
        </row>
        <row r="276">
          <cell r="F276" t="str">
            <v>EAST STOCKTON SUB</v>
          </cell>
        </row>
        <row r="277">
          <cell r="F277" t="str">
            <v>EASTSHORE SUB</v>
          </cell>
        </row>
        <row r="278">
          <cell r="F278" t="str">
            <v>EDENVALE SUB</v>
          </cell>
        </row>
        <row r="279">
          <cell r="F279" t="str">
            <v>EDES SUB</v>
          </cell>
        </row>
        <row r="280">
          <cell r="F280" t="str">
            <v>EEL RIVER SUB</v>
          </cell>
        </row>
        <row r="281">
          <cell r="F281" t="str">
            <v>EIGHT MILE SUB</v>
          </cell>
        </row>
        <row r="282">
          <cell r="F282" t="str">
            <v>EIGHTEENTH STREET SUB</v>
          </cell>
        </row>
        <row r="283">
          <cell r="F283" t="str">
            <v>EIGHTH AVE SUB</v>
          </cell>
        </row>
        <row r="284">
          <cell r="F284" t="str">
            <v>EISEN SUB</v>
          </cell>
        </row>
        <row r="285">
          <cell r="F285" t="str">
            <v>EL CAPITAN SUB</v>
          </cell>
        </row>
        <row r="286">
          <cell r="F286" t="str">
            <v>EL CERRITO G SUB</v>
          </cell>
        </row>
        <row r="287">
          <cell r="F287" t="str">
            <v>EL DORADO PH SUB</v>
          </cell>
        </row>
        <row r="288">
          <cell r="F288" t="str">
            <v>EL NIDO SUB</v>
          </cell>
        </row>
        <row r="289">
          <cell r="F289" t="str">
            <v>EL PATIO SUB</v>
          </cell>
        </row>
        <row r="290">
          <cell r="F290" t="str">
            <v>EL PECO SUB</v>
          </cell>
        </row>
        <row r="291">
          <cell r="F291" t="str">
            <v>ELECTRA PH SUB</v>
          </cell>
        </row>
        <row r="292">
          <cell r="F292" t="str">
            <v>ELECTRA SUB</v>
          </cell>
        </row>
        <row r="293">
          <cell r="F293" t="str">
            <v>ELK CREEK JUNCT SUB</v>
          </cell>
        </row>
        <row r="294">
          <cell r="F294" t="str">
            <v>ELK CREEK SUB</v>
          </cell>
        </row>
        <row r="295">
          <cell r="F295" t="str">
            <v>ELK HILLS SUB</v>
          </cell>
        </row>
        <row r="296">
          <cell r="F296" t="str">
            <v>ELK SUB</v>
          </cell>
        </row>
        <row r="297">
          <cell r="F297" t="str">
            <v>EMERALD LAKE SUB</v>
          </cell>
        </row>
        <row r="298">
          <cell r="F298" t="str">
            <v>ENCINAL SUB</v>
          </cell>
        </row>
        <row r="299">
          <cell r="F299" t="str">
            <v>ERTA SUB</v>
          </cell>
        </row>
        <row r="300">
          <cell r="F300" t="str">
            <v>ESQUON SUB</v>
          </cell>
        </row>
        <row r="301">
          <cell r="F301" t="str">
            <v>ESSEX JUNCT SUB</v>
          </cell>
        </row>
        <row r="302">
          <cell r="F302" t="str">
            <v>ESTUDILLO SUB</v>
          </cell>
        </row>
        <row r="303">
          <cell r="F303" t="str">
            <v>EUREKA A SUB</v>
          </cell>
        </row>
        <row r="304">
          <cell r="F304" t="str">
            <v>EUREKA E SUB</v>
          </cell>
        </row>
        <row r="305">
          <cell r="F305" t="str">
            <v>EVERGREEN SUB</v>
          </cell>
        </row>
        <row r="306">
          <cell r="F306" t="str">
            <v>EXCHEQUER PH SUB</v>
          </cell>
        </row>
        <row r="307">
          <cell r="F307" t="str">
            <v>FAIRHAVEN SUB</v>
          </cell>
        </row>
        <row r="308">
          <cell r="F308" t="str">
            <v>FAIRMONT SUB</v>
          </cell>
        </row>
        <row r="309">
          <cell r="F309" t="str">
            <v>FAIRVIEW SUB</v>
          </cell>
        </row>
        <row r="310">
          <cell r="F310" t="str">
            <v>FAIRWAY SUB</v>
          </cell>
        </row>
        <row r="311">
          <cell r="F311" t="str">
            <v>FAMOSO SUB</v>
          </cell>
        </row>
        <row r="312">
          <cell r="F312" t="str">
            <v>FELLOWS SUB</v>
          </cell>
        </row>
        <row r="313">
          <cell r="F313" t="str">
            <v>FELTON SUB</v>
          </cell>
        </row>
        <row r="314">
          <cell r="F314" t="str">
            <v>FIGARDEN SUB</v>
          </cell>
        </row>
        <row r="315">
          <cell r="F315" t="str">
            <v>FIREBAUGH SUB</v>
          </cell>
        </row>
        <row r="316">
          <cell r="F316" t="str">
            <v>FIRESTONE SW STA SUB</v>
          </cell>
        </row>
        <row r="317">
          <cell r="F317" t="str">
            <v>FITCH MOUNTAIN SUB</v>
          </cell>
        </row>
        <row r="318">
          <cell r="F318" t="str">
            <v>FLINT SUB</v>
          </cell>
        </row>
        <row r="319">
          <cell r="F319" t="str">
            <v>FLORENCE SUB</v>
          </cell>
        </row>
        <row r="320">
          <cell r="F320" t="str">
            <v>FMC SUB</v>
          </cell>
        </row>
        <row r="321">
          <cell r="F321" t="str">
            <v>FOOTHILL SUB</v>
          </cell>
        </row>
        <row r="322">
          <cell r="F322" t="str">
            <v>FOREST SUB</v>
          </cell>
        </row>
        <row r="323">
          <cell r="F323" t="str">
            <v>FORESTHILL SUB</v>
          </cell>
        </row>
        <row r="324">
          <cell r="F324" t="str">
            <v>FORT BRAGG A SUB</v>
          </cell>
        </row>
        <row r="325">
          <cell r="F325" t="str">
            <v>FORT ORD SUB</v>
          </cell>
        </row>
        <row r="326">
          <cell r="F326" t="str">
            <v>FORT ROSS SUB</v>
          </cell>
        </row>
        <row r="327">
          <cell r="F327" t="str">
            <v>FORT SEWARD SUB</v>
          </cell>
        </row>
        <row r="328">
          <cell r="F328" t="str">
            <v>FRANKLIN SUB</v>
          </cell>
        </row>
        <row r="329">
          <cell r="F329" t="str">
            <v>FREEDOM SUB</v>
          </cell>
        </row>
        <row r="330">
          <cell r="F330" t="str">
            <v>FREMONT SUB</v>
          </cell>
        </row>
        <row r="331">
          <cell r="F331" t="str">
            <v>FRENCH CAMP SUB</v>
          </cell>
        </row>
        <row r="332">
          <cell r="F332" t="str">
            <v>FRENCH GULCH SUB</v>
          </cell>
        </row>
        <row r="333">
          <cell r="F333" t="str">
            <v>FROGTOWN SUB</v>
          </cell>
        </row>
        <row r="334">
          <cell r="F334" t="str">
            <v>FRUITLAND SUB</v>
          </cell>
        </row>
        <row r="335">
          <cell r="F335" t="str">
            <v>FRUITVALE SUB</v>
          </cell>
        </row>
        <row r="336">
          <cell r="F336" t="str">
            <v>FULTON SUB</v>
          </cell>
        </row>
        <row r="337">
          <cell r="F337" t="str">
            <v>GABILAN SUB</v>
          </cell>
        </row>
        <row r="338">
          <cell r="F338" t="str">
            <v>GALLO SUB</v>
          </cell>
        </row>
        <row r="339">
          <cell r="F339" t="str">
            <v>GANSNER SUB</v>
          </cell>
        </row>
        <row r="340">
          <cell r="F340" t="str">
            <v>GANSO SUB</v>
          </cell>
        </row>
        <row r="341">
          <cell r="F341" t="str">
            <v>GARBERVILLE SUB</v>
          </cell>
        </row>
        <row r="342">
          <cell r="F342" t="str">
            <v>GARCIA SUB</v>
          </cell>
        </row>
        <row r="343">
          <cell r="F343" t="str">
            <v>GARDNER SUB</v>
          </cell>
        </row>
        <row r="344">
          <cell r="F344" t="str">
            <v>GATES SUB</v>
          </cell>
        </row>
        <row r="345">
          <cell r="F345" t="str">
            <v>GEARY SUB</v>
          </cell>
        </row>
        <row r="346">
          <cell r="F346" t="str">
            <v>GERBER COMPRESSOR STA SUB</v>
          </cell>
        </row>
        <row r="347">
          <cell r="F347" t="str">
            <v>GERBER SUB</v>
          </cell>
        </row>
        <row r="348">
          <cell r="F348" t="str">
            <v>GEYSERS #11 PP SUB</v>
          </cell>
        </row>
        <row r="349">
          <cell r="F349" t="str">
            <v>GEYSERS #12 PP SUB</v>
          </cell>
        </row>
        <row r="350">
          <cell r="F350" t="str">
            <v>GEYSERS #13 PP SUB</v>
          </cell>
        </row>
        <row r="351">
          <cell r="F351" t="str">
            <v>GEYSERS #14 PP SUB</v>
          </cell>
        </row>
        <row r="352">
          <cell r="F352" t="str">
            <v>GEYSERS #16 PP SUB</v>
          </cell>
        </row>
        <row r="353">
          <cell r="F353" t="str">
            <v>GEYSERS #17 PP SUB</v>
          </cell>
        </row>
        <row r="354">
          <cell r="F354" t="str">
            <v>GEYSERS #18 PP SUB</v>
          </cell>
        </row>
        <row r="355">
          <cell r="F355" t="str">
            <v>GEYSERS #20 PP SUB</v>
          </cell>
        </row>
        <row r="356">
          <cell r="F356" t="str">
            <v>GEYSERS #3 &amp; #4 RINGBUS SUB</v>
          </cell>
        </row>
        <row r="357">
          <cell r="F357" t="str">
            <v>GEYSERS #5 &amp; #6 PP SUB</v>
          </cell>
        </row>
        <row r="358">
          <cell r="F358" t="str">
            <v>GEYSERS #7 &amp; #8 PP SUB</v>
          </cell>
        </row>
        <row r="359">
          <cell r="F359" t="str">
            <v>GEYSERS #9 &amp; #10 PP SUB</v>
          </cell>
        </row>
        <row r="360">
          <cell r="F360" t="str">
            <v>GEYSERVILLE SUB</v>
          </cell>
        </row>
        <row r="361">
          <cell r="F361" t="str">
            <v>GIFFEN SUB</v>
          </cell>
        </row>
        <row r="362">
          <cell r="F362" t="str">
            <v>GILL SUB</v>
          </cell>
        </row>
        <row r="363">
          <cell r="F363" t="str">
            <v>GIRVAN SUB</v>
          </cell>
        </row>
        <row r="364">
          <cell r="F364" t="str">
            <v>GLASS SUB</v>
          </cell>
        </row>
        <row r="365">
          <cell r="F365" t="str">
            <v>GLENN SUB</v>
          </cell>
        </row>
        <row r="366">
          <cell r="F366" t="str">
            <v>GLENWOOD SUB</v>
          </cell>
        </row>
        <row r="367">
          <cell r="F367" t="str">
            <v>GOLD HILL SUB</v>
          </cell>
        </row>
        <row r="368">
          <cell r="F368" t="str">
            <v>GOLDTREE SUB</v>
          </cell>
        </row>
        <row r="369">
          <cell r="F369" t="str">
            <v>GONZALES SUB</v>
          </cell>
        </row>
        <row r="370">
          <cell r="F370" t="str">
            <v>GOOSE LAKE SUB</v>
          </cell>
        </row>
        <row r="371">
          <cell r="F371" t="str">
            <v>GRAND ISLAND SUB</v>
          </cell>
        </row>
        <row r="372">
          <cell r="F372" t="str">
            <v>GRANT SUB</v>
          </cell>
        </row>
        <row r="373">
          <cell r="F373" t="str">
            <v>GRASS VALLEY SUB</v>
          </cell>
        </row>
        <row r="374">
          <cell r="F374" t="str">
            <v>GRAYS FLAT SUB</v>
          </cell>
        </row>
        <row r="375">
          <cell r="F375" t="str">
            <v>GREEN VALLEY SUB</v>
          </cell>
        </row>
        <row r="376">
          <cell r="F376" t="str">
            <v>GREENBRAE SUB</v>
          </cell>
        </row>
        <row r="377">
          <cell r="F377" t="str">
            <v>GREENVILLE SUB</v>
          </cell>
        </row>
        <row r="378">
          <cell r="F378" t="str">
            <v>GREGG SUB</v>
          </cell>
        </row>
        <row r="379">
          <cell r="F379" t="str">
            <v>GRIZZLY SUB</v>
          </cell>
        </row>
        <row r="380">
          <cell r="F380" t="str">
            <v>GUALALA SUB</v>
          </cell>
        </row>
        <row r="381">
          <cell r="F381" t="str">
            <v>GUERNSEY SUB</v>
          </cell>
        </row>
        <row r="382">
          <cell r="F382" t="str">
            <v>GUSTINE SUB</v>
          </cell>
        </row>
        <row r="383">
          <cell r="F383" t="str">
            <v>GWF HANFORD SW STA SUB</v>
          </cell>
        </row>
        <row r="384">
          <cell r="F384" t="str">
            <v>GWF HANFORD SWITCH SUB</v>
          </cell>
        </row>
        <row r="385">
          <cell r="F385" t="str">
            <v>GWF HANFORD SWITCHES SUB</v>
          </cell>
        </row>
        <row r="386">
          <cell r="F386" t="str">
            <v>HAAS PH SUB</v>
          </cell>
        </row>
        <row r="387">
          <cell r="F387" t="str">
            <v>HALF MOON BAY SUB</v>
          </cell>
        </row>
        <row r="388">
          <cell r="F388" t="str">
            <v>HALSEY PH SUB</v>
          </cell>
        </row>
        <row r="389">
          <cell r="F389" t="str">
            <v>HAMILTON BRANCH SUB</v>
          </cell>
        </row>
        <row r="390">
          <cell r="F390" t="str">
            <v>HAMILTON FIELD SUB</v>
          </cell>
        </row>
        <row r="391">
          <cell r="F391" t="str">
            <v>HAMILTON SUB</v>
          </cell>
        </row>
        <row r="392">
          <cell r="F392" t="str">
            <v>HAMMER SUB</v>
          </cell>
        </row>
        <row r="393">
          <cell r="F393" t="str">
            <v>HAMMONDS SUB</v>
          </cell>
        </row>
        <row r="394">
          <cell r="F394" t="str">
            <v>HANFORD SW STA SUB</v>
          </cell>
        </row>
        <row r="395">
          <cell r="F395" t="str">
            <v>HARDING SUB</v>
          </cell>
        </row>
        <row r="396">
          <cell r="F396" t="str">
            <v>HARDWICK SUB</v>
          </cell>
        </row>
        <row r="397">
          <cell r="F397" t="str">
            <v>HARRINGTON SUB</v>
          </cell>
        </row>
        <row r="398">
          <cell r="F398" t="str">
            <v>HARRIS SUB</v>
          </cell>
        </row>
        <row r="399">
          <cell r="F399" t="str">
            <v>HARTER SUB</v>
          </cell>
        </row>
        <row r="400">
          <cell r="F400" t="str">
            <v>HARTLEY SUB</v>
          </cell>
        </row>
        <row r="401">
          <cell r="F401" t="str">
            <v>HAT CREEK PH #1 SUB</v>
          </cell>
        </row>
        <row r="402">
          <cell r="F402" t="str">
            <v>HATTON SUB</v>
          </cell>
        </row>
        <row r="403">
          <cell r="F403" t="str">
            <v>HAYWARD O SUB</v>
          </cell>
        </row>
        <row r="404">
          <cell r="F404" t="str">
            <v>HEALDSBURG JUNCT SUB</v>
          </cell>
        </row>
        <row r="405">
          <cell r="F405" t="str">
            <v>HELM SUB</v>
          </cell>
        </row>
        <row r="406">
          <cell r="F406" t="str">
            <v>HELMS POWER PLANT SUB</v>
          </cell>
        </row>
        <row r="407">
          <cell r="F407" t="str">
            <v>HELMS PP SUB</v>
          </cell>
        </row>
        <row r="408">
          <cell r="F408" t="str">
            <v>HENRIETTA SUB</v>
          </cell>
        </row>
        <row r="409">
          <cell r="F409" t="str">
            <v>HERDLYN SUB</v>
          </cell>
        </row>
        <row r="410">
          <cell r="F410" t="str">
            <v>HERNDON SUB</v>
          </cell>
        </row>
        <row r="411">
          <cell r="F411" t="str">
            <v>HICKS SUB</v>
          </cell>
        </row>
        <row r="412">
          <cell r="F412" t="str">
            <v>HIGGINS SUB</v>
          </cell>
        </row>
        <row r="413">
          <cell r="F413" t="str">
            <v>HIGH STREET SUB</v>
          </cell>
        </row>
        <row r="414">
          <cell r="F414" t="str">
            <v>HIGHLANDS SUB</v>
          </cell>
        </row>
        <row r="415">
          <cell r="F415" t="str">
            <v>HIGHWAY SUB</v>
          </cell>
        </row>
        <row r="416">
          <cell r="F416" t="str">
            <v>HILLSDALE JUNCT SUB</v>
          </cell>
        </row>
        <row r="417">
          <cell r="F417" t="str">
            <v>HILLSDALE SUB</v>
          </cell>
        </row>
        <row r="418">
          <cell r="F418" t="str">
            <v>HOLLISTER SUB</v>
          </cell>
        </row>
        <row r="419">
          <cell r="F419" t="str">
            <v>HOLLYWOOD SUB</v>
          </cell>
        </row>
        <row r="420">
          <cell r="F420" t="str">
            <v>HONCUT SUB</v>
          </cell>
        </row>
        <row r="421">
          <cell r="F421" t="str">
            <v>HOOPA SUB</v>
          </cell>
        </row>
        <row r="422">
          <cell r="F422" t="str">
            <v>HOPLAND SUB</v>
          </cell>
        </row>
        <row r="423">
          <cell r="F423" t="str">
            <v>HORSESHOE SUB</v>
          </cell>
        </row>
        <row r="424">
          <cell r="F424" t="str">
            <v>HOWLAND ROAD SUB</v>
          </cell>
        </row>
        <row r="425">
          <cell r="F425" t="str">
            <v>HUMBOLDT BAY PP SUB</v>
          </cell>
        </row>
        <row r="426">
          <cell r="F426" t="str">
            <v>HUMBOLDT SUB</v>
          </cell>
        </row>
        <row r="427">
          <cell r="F427" t="str">
            <v>HURON SUB</v>
          </cell>
        </row>
        <row r="428">
          <cell r="F428" t="str">
            <v>HYAMPOM JUNCT SUB</v>
          </cell>
        </row>
        <row r="429">
          <cell r="F429" t="str">
            <v>IGNACIO SUB</v>
          </cell>
        </row>
        <row r="430">
          <cell r="F430" t="str">
            <v>IMHOFF SUB</v>
          </cell>
        </row>
        <row r="431">
          <cell r="F431" t="str">
            <v>INDIAN FLAT SUB</v>
          </cell>
        </row>
        <row r="432">
          <cell r="F432" t="str">
            <v>INDUSTRIAL ACRES SUB</v>
          </cell>
        </row>
        <row r="433">
          <cell r="F433" t="str">
            <v>IONE SUB</v>
          </cell>
        </row>
        <row r="434">
          <cell r="F434" t="str">
            <v>IUKA SUB</v>
          </cell>
        </row>
        <row r="435">
          <cell r="F435" t="str">
            <v>JACALITOS SUB</v>
          </cell>
        </row>
        <row r="436">
          <cell r="F436" t="str">
            <v>JACINTO SUB</v>
          </cell>
        </row>
        <row r="437">
          <cell r="F437" t="str">
            <v>JACOBS CORNER SUB</v>
          </cell>
        </row>
        <row r="438">
          <cell r="F438" t="str">
            <v>JAMESON SUB</v>
          </cell>
        </row>
        <row r="439">
          <cell r="F439" t="str">
            <v>JANES CREEK SUB</v>
          </cell>
        </row>
        <row r="440">
          <cell r="F440" t="str">
            <v>JARVIS SUB</v>
          </cell>
        </row>
        <row r="441">
          <cell r="F441" t="str">
            <v>JEFFERSON SUB</v>
          </cell>
        </row>
        <row r="442">
          <cell r="F442" t="str">
            <v>JESSUP SUB</v>
          </cell>
        </row>
        <row r="443">
          <cell r="F443" t="str">
            <v>JOLON JUNCT SUB</v>
          </cell>
        </row>
        <row r="444">
          <cell r="F444" t="str">
            <v>JOLON SUB</v>
          </cell>
        </row>
        <row r="445">
          <cell r="F445" t="str">
            <v>JUDAH SUB</v>
          </cell>
        </row>
        <row r="446">
          <cell r="F446" t="str">
            <v>KANAKA SUB</v>
          </cell>
        </row>
        <row r="447">
          <cell r="F447" t="str">
            <v>KASSON SUB</v>
          </cell>
        </row>
        <row r="448">
          <cell r="F448" t="str">
            <v>KELSO SUB</v>
          </cell>
        </row>
        <row r="449">
          <cell r="F449" t="str">
            <v>KERCKHOFF PH  #1 SUB</v>
          </cell>
        </row>
        <row r="450">
          <cell r="F450" t="str">
            <v>KERCKHOFF PH  #2 SUB</v>
          </cell>
        </row>
        <row r="451">
          <cell r="F451" t="str">
            <v>KERMAN SUB</v>
          </cell>
        </row>
        <row r="452">
          <cell r="F452" t="str">
            <v>KERN CANYON PH SUB</v>
          </cell>
        </row>
        <row r="453">
          <cell r="F453" t="str">
            <v>KERN OIL SUB</v>
          </cell>
        </row>
        <row r="454">
          <cell r="F454" t="str">
            <v>KERN PP DIST SUB</v>
          </cell>
        </row>
        <row r="455">
          <cell r="F455" t="str">
            <v>KERN PP SUB</v>
          </cell>
        </row>
        <row r="456">
          <cell r="F456" t="str">
            <v>KERN WATER SUB</v>
          </cell>
        </row>
        <row r="457">
          <cell r="F457" t="str">
            <v>KESWICK SUB</v>
          </cell>
        </row>
        <row r="458">
          <cell r="F458" t="str">
            <v>KETTLEMAN HILLS SUB</v>
          </cell>
        </row>
        <row r="459">
          <cell r="F459" t="str">
            <v>KILARC PH SUB</v>
          </cell>
        </row>
        <row r="460">
          <cell r="F460" t="str">
            <v>KING CITY SUB</v>
          </cell>
        </row>
        <row r="461">
          <cell r="F461" t="str">
            <v>KINGS RIVER PH SUB</v>
          </cell>
        </row>
        <row r="462">
          <cell r="F462" t="str">
            <v>KINGSBURG SUB</v>
          </cell>
        </row>
        <row r="463">
          <cell r="F463" t="str">
            <v>KIRKER SUB</v>
          </cell>
        </row>
        <row r="464">
          <cell r="F464" t="str">
            <v>KNIGHTS LANDING SUB</v>
          </cell>
        </row>
        <row r="465">
          <cell r="F465" t="str">
            <v>KONOCTI SUB</v>
          </cell>
        </row>
        <row r="466">
          <cell r="F466" t="str">
            <v>LAGUNA SECA SUB</v>
          </cell>
        </row>
        <row r="467">
          <cell r="F467" t="str">
            <v>LAGUNITAS SUB</v>
          </cell>
        </row>
        <row r="468">
          <cell r="F468" t="str">
            <v>LAKEVIEW SUB</v>
          </cell>
        </row>
        <row r="469">
          <cell r="F469" t="str">
            <v>LAKEVILLE SUB</v>
          </cell>
        </row>
        <row r="470">
          <cell r="F470" t="str">
            <v>LAKEWOOD SUB</v>
          </cell>
        </row>
        <row r="471">
          <cell r="F471" t="str">
            <v>LAMBIE SUB</v>
          </cell>
        </row>
        <row r="472">
          <cell r="F472" t="str">
            <v>LAMMERS SUB</v>
          </cell>
        </row>
        <row r="473">
          <cell r="F473" t="str">
            <v>LAMONT SUB</v>
          </cell>
        </row>
        <row r="474">
          <cell r="F474" t="str">
            <v>LAS AROMAS SUB</v>
          </cell>
        </row>
        <row r="475">
          <cell r="F475" t="str">
            <v>LAS GALLINAS A SUB</v>
          </cell>
        </row>
        <row r="476">
          <cell r="F476" t="str">
            <v>LAS PALMAS SUB</v>
          </cell>
        </row>
        <row r="477">
          <cell r="F477" t="str">
            <v>LAS POSITAS SUB</v>
          </cell>
        </row>
        <row r="478">
          <cell r="F478" t="str">
            <v>LAS PULGAS SUB</v>
          </cell>
        </row>
        <row r="479">
          <cell r="F479" t="str">
            <v>LAURELES SUB</v>
          </cell>
        </row>
        <row r="480">
          <cell r="F480" t="str">
            <v>LAWNDALE SUB</v>
          </cell>
        </row>
        <row r="481">
          <cell r="F481" t="str">
            <v>LAWRENCE SUB</v>
          </cell>
        </row>
        <row r="482">
          <cell r="F482" t="str">
            <v>LAYTONVILLE SUB</v>
          </cell>
        </row>
        <row r="483">
          <cell r="F483" t="str">
            <v>LE GRAND SUB</v>
          </cell>
        </row>
        <row r="484">
          <cell r="F484" t="str">
            <v>LEMOORE SUB</v>
          </cell>
        </row>
        <row r="485">
          <cell r="F485" t="str">
            <v>LERDO SUB</v>
          </cell>
        </row>
        <row r="486">
          <cell r="F486" t="str">
            <v>LERNER SUB</v>
          </cell>
        </row>
        <row r="487">
          <cell r="F487" t="str">
            <v>LEWISTON SUB</v>
          </cell>
        </row>
        <row r="488">
          <cell r="F488" t="str">
            <v>LIMESTONE SUB</v>
          </cell>
        </row>
        <row r="489">
          <cell r="F489" t="str">
            <v>LINCOLN SUB</v>
          </cell>
        </row>
        <row r="490">
          <cell r="F490" t="str">
            <v>LINDEN SUB</v>
          </cell>
        </row>
        <row r="491">
          <cell r="F491" t="str">
            <v>LIVE OAK SUB</v>
          </cell>
        </row>
        <row r="492">
          <cell r="F492" t="str">
            <v>LIVE OAK SW STA SUB</v>
          </cell>
        </row>
        <row r="493">
          <cell r="F493" t="str">
            <v>LIVERMORE SUB</v>
          </cell>
        </row>
        <row r="494">
          <cell r="F494" t="str">
            <v>LIVINGSTON JCT SUB</v>
          </cell>
        </row>
        <row r="495">
          <cell r="F495" t="str">
            <v>LIVINGSTON JUNCT SUB</v>
          </cell>
        </row>
        <row r="496">
          <cell r="F496" t="str">
            <v>LIVINGSTON SUB</v>
          </cell>
        </row>
        <row r="497">
          <cell r="F497" t="str">
            <v>LLAGAS SUB</v>
          </cell>
        </row>
        <row r="498">
          <cell r="F498" t="str">
            <v>LOCKEFORD SUB</v>
          </cell>
        </row>
        <row r="499">
          <cell r="F499" t="str">
            <v>LOCKHEED #1 SW STA SUB</v>
          </cell>
        </row>
        <row r="500">
          <cell r="F500" t="str">
            <v>LOCKHEED #2 SUB</v>
          </cell>
        </row>
        <row r="501">
          <cell r="F501" t="str">
            <v>LOCKHEED1 SW STA SUB</v>
          </cell>
        </row>
        <row r="502">
          <cell r="F502" t="str">
            <v>LOCKHEED2 SUB</v>
          </cell>
        </row>
        <row r="503">
          <cell r="F503" t="str">
            <v>LODI SUB</v>
          </cell>
        </row>
        <row r="504">
          <cell r="F504" t="str">
            <v>LOGAN CREEK SUB</v>
          </cell>
        </row>
        <row r="505">
          <cell r="F505" t="str">
            <v>LOMPOC SUB</v>
          </cell>
        </row>
        <row r="506">
          <cell r="F506" t="str">
            <v>LONETREE SUB</v>
          </cell>
        </row>
        <row r="507">
          <cell r="F507" t="str">
            <v>LOS ALTOS SUB</v>
          </cell>
        </row>
        <row r="508">
          <cell r="F508" t="str">
            <v>LOS BANOS SUB</v>
          </cell>
        </row>
        <row r="509">
          <cell r="F509" t="str">
            <v>LOS COCHES SUB</v>
          </cell>
        </row>
        <row r="510">
          <cell r="F510" t="str">
            <v>LOS ESTEROS SUB</v>
          </cell>
        </row>
        <row r="511">
          <cell r="F511" t="str">
            <v>LOS GATOS SUB</v>
          </cell>
        </row>
        <row r="512">
          <cell r="F512" t="str">
            <v>LOS MOLINOS SUB</v>
          </cell>
        </row>
        <row r="513">
          <cell r="F513" t="str">
            <v>LOS OSITOS SUB</v>
          </cell>
        </row>
        <row r="514">
          <cell r="F514" t="str">
            <v>LOST HILLS SUB</v>
          </cell>
        </row>
        <row r="515">
          <cell r="F515" t="str">
            <v>LOUISE SUB</v>
          </cell>
        </row>
        <row r="516">
          <cell r="F516" t="str">
            <v>LOW GAP SUB</v>
          </cell>
        </row>
        <row r="517">
          <cell r="F517" t="str">
            <v>LOWER LAKE SUB</v>
          </cell>
        </row>
        <row r="518">
          <cell r="F518" t="str">
            <v>LOWER LAKE SW STA SUB</v>
          </cell>
        </row>
        <row r="519">
          <cell r="F519" t="str">
            <v>LOYOLA SUB</v>
          </cell>
        </row>
        <row r="520">
          <cell r="F520" t="str">
            <v>LUCERNE SUB</v>
          </cell>
        </row>
        <row r="521">
          <cell r="F521" t="str">
            <v>LYOTH SUB</v>
          </cell>
        </row>
        <row r="522">
          <cell r="F522" t="str">
            <v>MABURY SUB</v>
          </cell>
        </row>
        <row r="523">
          <cell r="F523" t="str">
            <v>MADERA SUB</v>
          </cell>
        </row>
        <row r="524">
          <cell r="F524" t="str">
            <v>MADISON SUB</v>
          </cell>
        </row>
        <row r="525">
          <cell r="F525" t="str">
            <v>MAGUNDEN SUB</v>
          </cell>
        </row>
        <row r="526">
          <cell r="F526" t="str">
            <v>MAINE PRAIRIE SUB</v>
          </cell>
        </row>
        <row r="527">
          <cell r="F527" t="str">
            <v>MALAGA SUB</v>
          </cell>
        </row>
        <row r="528">
          <cell r="F528" t="str">
            <v>MANCHESTER SUB</v>
          </cell>
        </row>
        <row r="529">
          <cell r="F529" t="str">
            <v>MANTECA SUB</v>
          </cell>
        </row>
        <row r="530">
          <cell r="F530" t="str">
            <v>MANZANITA JUNCT SUB</v>
          </cell>
        </row>
        <row r="531">
          <cell r="F531" t="str">
            <v>MANZANITA SUB</v>
          </cell>
        </row>
        <row r="532">
          <cell r="F532" t="str">
            <v>MAPLE CREEK SUB</v>
          </cell>
        </row>
        <row r="533">
          <cell r="F533" t="str">
            <v>MAPLE SUB</v>
          </cell>
        </row>
        <row r="534">
          <cell r="F534" t="str">
            <v>MARICOPA SUB</v>
          </cell>
        </row>
        <row r="535">
          <cell r="F535" t="str">
            <v>MARIPOSA SUB</v>
          </cell>
        </row>
        <row r="536">
          <cell r="F536" t="str">
            <v>MARKHAM SUB</v>
          </cell>
        </row>
        <row r="537">
          <cell r="F537" t="str">
            <v>MARSH SUB</v>
          </cell>
        </row>
        <row r="538">
          <cell r="F538" t="str">
            <v>MARTELL SUB</v>
          </cell>
        </row>
        <row r="539">
          <cell r="F539" t="str">
            <v>MARTINEZ PP SUB</v>
          </cell>
        </row>
        <row r="540">
          <cell r="F540" t="str">
            <v>MARYSVILLE SUB</v>
          </cell>
        </row>
        <row r="541">
          <cell r="F541" t="str">
            <v>MASONITE JUNCT SW STA SUB</v>
          </cell>
        </row>
        <row r="542">
          <cell r="F542" t="str">
            <v>MAXWELL SUB</v>
          </cell>
        </row>
        <row r="543">
          <cell r="F543" t="str">
            <v>MCARTHUR SUB</v>
          </cell>
        </row>
        <row r="544">
          <cell r="F544" t="str">
            <v>MCCALL SUB</v>
          </cell>
        </row>
        <row r="545">
          <cell r="F545" t="str">
            <v>MCDONALD-MCDONALDISLAND SUB</v>
          </cell>
        </row>
        <row r="546">
          <cell r="F546" t="str">
            <v>MCFARLAND SUB</v>
          </cell>
        </row>
        <row r="547">
          <cell r="F547" t="str">
            <v>MCKEE SUB</v>
          </cell>
        </row>
        <row r="548">
          <cell r="F548" t="str">
            <v>MCKITTRICK SUB</v>
          </cell>
        </row>
        <row r="549">
          <cell r="F549" t="str">
            <v>MCMULLIN SUB</v>
          </cell>
        </row>
        <row r="550">
          <cell r="F550" t="str">
            <v>MEADOW LANE SUB</v>
          </cell>
        </row>
        <row r="551">
          <cell r="F551" t="str">
            <v>MEDER SUB</v>
          </cell>
        </row>
        <row r="552">
          <cell r="F552" t="str">
            <v>MELONES SW STA SUB</v>
          </cell>
        </row>
        <row r="553">
          <cell r="F553" t="str">
            <v>MENDOCINO SUB</v>
          </cell>
        </row>
        <row r="554">
          <cell r="F554" t="str">
            <v>MENDOTA SUB</v>
          </cell>
        </row>
        <row r="555">
          <cell r="F555" t="str">
            <v>MENLO SUB</v>
          </cell>
        </row>
        <row r="556">
          <cell r="F556" t="str">
            <v>MERCED FALLS PH SUB</v>
          </cell>
        </row>
        <row r="557">
          <cell r="F557" t="str">
            <v>MERCED SUB</v>
          </cell>
        </row>
        <row r="558">
          <cell r="F558" t="str">
            <v>MERCY SPRINGS SUB</v>
          </cell>
        </row>
        <row r="559">
          <cell r="F559" t="str">
            <v>MERIDIAN SUB</v>
          </cell>
        </row>
        <row r="560">
          <cell r="F560" t="str">
            <v>MESA SUB</v>
          </cell>
        </row>
        <row r="561">
          <cell r="F561" t="str">
            <v>METCALF SUB</v>
          </cell>
        </row>
        <row r="562">
          <cell r="F562" t="str">
            <v>METTLER SUB</v>
          </cell>
        </row>
        <row r="563">
          <cell r="F563" t="str">
            <v>MIDDLE RIVER SUB</v>
          </cell>
        </row>
        <row r="564">
          <cell r="F564" t="str">
            <v>MIDDLETOWN SUB</v>
          </cell>
        </row>
        <row r="565">
          <cell r="F565" t="str">
            <v>MIDSUN SW STA SUB</v>
          </cell>
        </row>
        <row r="566">
          <cell r="F566" t="str">
            <v>MIDWAY SUB</v>
          </cell>
        </row>
        <row r="567">
          <cell r="F567" t="str">
            <v>MILLBRAE SUB</v>
          </cell>
        </row>
        <row r="568">
          <cell r="F568" t="str">
            <v>MILPITAS SUB</v>
          </cell>
        </row>
        <row r="569">
          <cell r="F569" t="str">
            <v>MINERAL SUB</v>
          </cell>
        </row>
        <row r="570">
          <cell r="F570" t="str">
            <v>MIRA VISTA SUB</v>
          </cell>
        </row>
        <row r="571">
          <cell r="F571" t="str">
            <v>MIRABEL SUB</v>
          </cell>
        </row>
        <row r="572">
          <cell r="F572" t="str">
            <v>MISSOURI FLAT SW STA SUB</v>
          </cell>
        </row>
        <row r="573">
          <cell r="F573" t="str">
            <v>MI-WUK SUB</v>
          </cell>
        </row>
        <row r="574">
          <cell r="F574" t="str">
            <v>MOLINO SUB</v>
          </cell>
        </row>
        <row r="575">
          <cell r="F575" t="str">
            <v>MONARCH SUB</v>
          </cell>
        </row>
        <row r="576">
          <cell r="F576" t="str">
            <v>MONROE SUB</v>
          </cell>
        </row>
        <row r="577">
          <cell r="F577" t="str">
            <v>MONTA VISTA SUB</v>
          </cell>
        </row>
        <row r="578">
          <cell r="F578" t="str">
            <v>MONTAGUE SUB</v>
          </cell>
        </row>
        <row r="579">
          <cell r="F579" t="str">
            <v>MONTE RIO SUB</v>
          </cell>
        </row>
        <row r="580">
          <cell r="F580" t="str">
            <v>MONTEREY SUB</v>
          </cell>
        </row>
        <row r="581">
          <cell r="F581" t="str">
            <v>MONTICELLO SUB</v>
          </cell>
        </row>
        <row r="582">
          <cell r="F582" t="str">
            <v>MORAGA SUB</v>
          </cell>
        </row>
        <row r="583">
          <cell r="F583" t="str">
            <v>MORGAN HILL SUB</v>
          </cell>
        </row>
        <row r="584">
          <cell r="F584" t="str">
            <v>MORMON SUB</v>
          </cell>
        </row>
        <row r="585">
          <cell r="F585" t="str">
            <v>MORRO BAY SUB</v>
          </cell>
        </row>
        <row r="586">
          <cell r="F586" t="str">
            <v>MORRO BAY SW STA SUB</v>
          </cell>
        </row>
        <row r="587">
          <cell r="F587" t="str">
            <v>MOSCONE SUB</v>
          </cell>
        </row>
        <row r="588">
          <cell r="F588" t="str">
            <v>MOSHER SUB</v>
          </cell>
        </row>
        <row r="589">
          <cell r="F589" t="str">
            <v>MOSS LANDING PP SUB</v>
          </cell>
        </row>
        <row r="590">
          <cell r="F590" t="str">
            <v>MOUNTAIN GATE JUNCT SUB</v>
          </cell>
        </row>
        <row r="591">
          <cell r="F591" t="str">
            <v>MOUNTAIN VIEW SUB</v>
          </cell>
        </row>
        <row r="592">
          <cell r="F592" t="str">
            <v>MT. EDEN SUB</v>
          </cell>
        </row>
        <row r="593">
          <cell r="F593" t="str">
            <v>MT. QUARRIES SUB</v>
          </cell>
        </row>
        <row r="594">
          <cell r="F594" t="str">
            <v>NAPA SUB</v>
          </cell>
        </row>
        <row r="595">
          <cell r="F595" t="str">
            <v>NARROWS SUB</v>
          </cell>
        </row>
        <row r="596">
          <cell r="F596" t="str">
            <v>NAVY LAB SUB</v>
          </cell>
        </row>
        <row r="597">
          <cell r="F597" t="str">
            <v>NAVY SCHOOL SUB</v>
          </cell>
        </row>
        <row r="598">
          <cell r="F598" t="str">
            <v>NEW HOPE SUB</v>
          </cell>
        </row>
        <row r="599">
          <cell r="F599" t="str">
            <v>NEW KEARNEY SUB</v>
          </cell>
        </row>
        <row r="600">
          <cell r="F600" t="str">
            <v>NEWARK DIST SUB</v>
          </cell>
        </row>
        <row r="601">
          <cell r="F601" t="str">
            <v>NEWARK SUB</v>
          </cell>
        </row>
        <row r="602">
          <cell r="F602" t="str">
            <v>NEWBURG SUB</v>
          </cell>
        </row>
        <row r="603">
          <cell r="F603" t="str">
            <v>NEWHALL SUB</v>
          </cell>
        </row>
        <row r="604">
          <cell r="F604" t="str">
            <v>NEWMAN SUB</v>
          </cell>
        </row>
        <row r="605">
          <cell r="F605" t="str">
            <v>NORCO SUB</v>
          </cell>
        </row>
        <row r="606">
          <cell r="F606" t="str">
            <v>NORD SUB</v>
          </cell>
        </row>
        <row r="607">
          <cell r="F607" t="str">
            <v>NORIEGA SUB</v>
          </cell>
        </row>
        <row r="608">
          <cell r="F608" t="str">
            <v>NORTECH SUB</v>
          </cell>
        </row>
        <row r="609">
          <cell r="F609" t="str">
            <v>NORTH BRANCH SUB</v>
          </cell>
        </row>
        <row r="610">
          <cell r="F610" t="str">
            <v>NORTH DUBLIN SUB</v>
          </cell>
        </row>
        <row r="611">
          <cell r="F611" t="str">
            <v>NORTH TOWER SUB</v>
          </cell>
        </row>
        <row r="612">
          <cell r="F612" t="str">
            <v>NOTRE DAME SUB</v>
          </cell>
        </row>
        <row r="613">
          <cell r="F613" t="str">
            <v>NOVATO SUB</v>
          </cell>
        </row>
        <row r="614">
          <cell r="F614" t="str">
            <v>OAK PARK SUB</v>
          </cell>
        </row>
        <row r="615">
          <cell r="F615" t="str">
            <v>OAK SUB</v>
          </cell>
        </row>
        <row r="616">
          <cell r="F616" t="str">
            <v>OAKHURST SUB</v>
          </cell>
        </row>
        <row r="617">
          <cell r="F617" t="str">
            <v>OAKLAND C (OAKLAND PP) SUB</v>
          </cell>
        </row>
        <row r="618">
          <cell r="F618" t="str">
            <v>OAKLAND D SUB</v>
          </cell>
        </row>
        <row r="619">
          <cell r="F619" t="str">
            <v>OAKLAND I SUB</v>
          </cell>
        </row>
        <row r="620">
          <cell r="F620" t="str">
            <v>OAKLAND J SUB</v>
          </cell>
        </row>
        <row r="621">
          <cell r="F621" t="str">
            <v>OAKLAND K (CLAREMONT) SUB</v>
          </cell>
        </row>
        <row r="622">
          <cell r="F622" t="str">
            <v>OAKLAND L SUB</v>
          </cell>
        </row>
        <row r="623">
          <cell r="F623" t="str">
            <v>OAKLAND P SUB</v>
          </cell>
        </row>
        <row r="624">
          <cell r="F624" t="str">
            <v>OAKLAND X SUB</v>
          </cell>
        </row>
        <row r="625">
          <cell r="F625" t="str">
            <v>OAKMONT NORTH SUB</v>
          </cell>
        </row>
        <row r="626">
          <cell r="F626" t="str">
            <v>OAKMONT SOUTH SUB</v>
          </cell>
        </row>
        <row r="627">
          <cell r="F627" t="str">
            <v>OCEAN AVE SUB</v>
          </cell>
        </row>
        <row r="628">
          <cell r="F628" t="str">
            <v>OCEANO SUB</v>
          </cell>
        </row>
        <row r="629">
          <cell r="F629" t="str">
            <v>OILFIELDS SUB</v>
          </cell>
        </row>
        <row r="630">
          <cell r="F630" t="str">
            <v>OLD KEARNEY SUB</v>
          </cell>
        </row>
        <row r="631">
          <cell r="F631" t="str">
            <v>OLD RIVER SUB</v>
          </cell>
        </row>
        <row r="632">
          <cell r="F632" t="str">
            <v>OLEMA SUB</v>
          </cell>
        </row>
        <row r="633">
          <cell r="F633" t="str">
            <v>OLETA SUB</v>
          </cell>
        </row>
        <row r="634">
          <cell r="F634" t="str">
            <v>OLEUM PP SUB</v>
          </cell>
        </row>
        <row r="635">
          <cell r="F635" t="str">
            <v>OLIVEHURST SUB</v>
          </cell>
        </row>
        <row r="636">
          <cell r="F636" t="str">
            <v>OPAL CLIFF SUB</v>
          </cell>
        </row>
        <row r="637">
          <cell r="F637" t="str">
            <v>OREGON TRAIL SUB</v>
          </cell>
        </row>
        <row r="638">
          <cell r="F638" t="str">
            <v>ORICK SUB</v>
          </cell>
        </row>
        <row r="639">
          <cell r="F639" t="str">
            <v>ORINDA SUB</v>
          </cell>
        </row>
        <row r="640">
          <cell r="F640" t="str">
            <v>ORIOLE SUB</v>
          </cell>
        </row>
        <row r="641">
          <cell r="F641" t="str">
            <v>ORLAND B SUB</v>
          </cell>
        </row>
        <row r="642">
          <cell r="F642" t="str">
            <v>ORO FINO SUB</v>
          </cell>
        </row>
        <row r="643">
          <cell r="F643" t="str">
            <v>ORO LOMA SUB</v>
          </cell>
        </row>
        <row r="644">
          <cell r="F644" t="str">
            <v>OROSI SUB</v>
          </cell>
        </row>
        <row r="645">
          <cell r="F645" t="str">
            <v>OROVILLE SUB</v>
          </cell>
        </row>
        <row r="646">
          <cell r="F646" t="str">
            <v>ORTIGA SUB</v>
          </cell>
        </row>
        <row r="647">
          <cell r="F647" t="str">
            <v>OTTER SUB</v>
          </cell>
        </row>
        <row r="648">
          <cell r="F648" t="str">
            <v>PACHECO SUB</v>
          </cell>
        </row>
        <row r="649">
          <cell r="F649" t="str">
            <v>PACIFIC GROVE SUB</v>
          </cell>
        </row>
        <row r="650">
          <cell r="F650" t="str">
            <v>PACIFICA SUB</v>
          </cell>
        </row>
        <row r="651">
          <cell r="F651" t="str">
            <v>PAJARO SUB</v>
          </cell>
        </row>
        <row r="652">
          <cell r="F652" t="str">
            <v>PALERMO SUB</v>
          </cell>
        </row>
        <row r="653">
          <cell r="F653" t="str">
            <v>PALMER SUB</v>
          </cell>
        </row>
        <row r="654">
          <cell r="F654" t="str">
            <v>PALO ALTO SW STA SUB</v>
          </cell>
        </row>
        <row r="655">
          <cell r="F655" t="str">
            <v>PALO SECO SUB</v>
          </cell>
        </row>
        <row r="656">
          <cell r="F656" t="str">
            <v>PANAMA SUB</v>
          </cell>
        </row>
        <row r="657">
          <cell r="F657" t="str">
            <v>PANOCHE SUB</v>
          </cell>
        </row>
        <row r="658">
          <cell r="F658" t="str">
            <v>PANORAMA SUB</v>
          </cell>
        </row>
        <row r="659">
          <cell r="F659" t="str">
            <v>PARADISE SUB</v>
          </cell>
        </row>
        <row r="660">
          <cell r="F660" t="str">
            <v>PARKS SUB</v>
          </cell>
        </row>
        <row r="661">
          <cell r="F661" t="str">
            <v>PARKWAY SUB</v>
          </cell>
        </row>
        <row r="662">
          <cell r="F662" t="str">
            <v>PARLIER SUB</v>
          </cell>
        </row>
        <row r="663">
          <cell r="F663" t="str">
            <v>PARSONS SUB</v>
          </cell>
        </row>
        <row r="664">
          <cell r="F664" t="str">
            <v>PASO ROBLES SUB</v>
          </cell>
        </row>
        <row r="665">
          <cell r="F665" t="str">
            <v>PATTERSON SUB</v>
          </cell>
        </row>
        <row r="666">
          <cell r="F666" t="str">
            <v>PAUL SWEET SUB</v>
          </cell>
        </row>
        <row r="667">
          <cell r="F667" t="str">
            <v>PAUL SWEET TSVC SUB</v>
          </cell>
        </row>
        <row r="668">
          <cell r="F668" t="str">
            <v>PEABODY SUB</v>
          </cell>
        </row>
        <row r="669">
          <cell r="F669" t="str">
            <v>PEACHTON SUB</v>
          </cell>
        </row>
        <row r="670">
          <cell r="F670" t="str">
            <v>PEASE SUB</v>
          </cell>
        </row>
        <row r="671">
          <cell r="F671" t="str">
            <v>PENNGROVE SUB</v>
          </cell>
        </row>
        <row r="672">
          <cell r="F672" t="str">
            <v>PENRYN SUB</v>
          </cell>
        </row>
        <row r="673">
          <cell r="F673" t="str">
            <v>PEORIA SUB</v>
          </cell>
        </row>
        <row r="674">
          <cell r="F674" t="str">
            <v>PERRY SUB</v>
          </cell>
        </row>
        <row r="675">
          <cell r="F675" t="str">
            <v>PETALUMA A SUB</v>
          </cell>
        </row>
        <row r="676">
          <cell r="F676" t="str">
            <v>PETALUMA C SUB</v>
          </cell>
        </row>
        <row r="677">
          <cell r="F677" t="str">
            <v>PETROL SUB</v>
          </cell>
        </row>
        <row r="678">
          <cell r="F678" t="str">
            <v>PHILO JUNCT SUB</v>
          </cell>
        </row>
        <row r="679">
          <cell r="F679" t="str">
            <v>PHILO SUB</v>
          </cell>
        </row>
        <row r="680">
          <cell r="F680" t="str">
            <v>PIEDMONT</v>
          </cell>
        </row>
        <row r="681">
          <cell r="F681" t="str">
            <v>PIEDMONT E SUB</v>
          </cell>
        </row>
        <row r="682">
          <cell r="F682" t="str">
            <v>PIERCY SUB</v>
          </cell>
        </row>
        <row r="683">
          <cell r="F683" t="str">
            <v>PIKE CITY SUB</v>
          </cell>
        </row>
        <row r="684">
          <cell r="F684" t="str">
            <v>PINE GROVE SUB</v>
          </cell>
        </row>
        <row r="685">
          <cell r="F685" t="str">
            <v>PINECREST SUB</v>
          </cell>
        </row>
        <row r="686">
          <cell r="F686" t="str">
            <v>PINEDALE SUB</v>
          </cell>
        </row>
        <row r="687">
          <cell r="F687" t="str">
            <v>PIT #1 PH SUB</v>
          </cell>
        </row>
        <row r="688">
          <cell r="F688" t="str">
            <v>PIT #3 PH SUB</v>
          </cell>
        </row>
        <row r="689">
          <cell r="F689" t="str">
            <v>PIT #5 PH SUB</v>
          </cell>
        </row>
        <row r="690">
          <cell r="F690" t="str">
            <v>PITTSBURG PP SUB</v>
          </cell>
        </row>
        <row r="691">
          <cell r="F691" t="str">
            <v>PITTSBURG SUB</v>
          </cell>
        </row>
        <row r="692">
          <cell r="F692" t="str">
            <v>PLACER SUB</v>
          </cell>
        </row>
        <row r="693">
          <cell r="F693" t="str">
            <v>PLACERVILLE SUB</v>
          </cell>
        </row>
        <row r="694">
          <cell r="F694" t="str">
            <v>PLAINFIELD SUB</v>
          </cell>
        </row>
        <row r="695">
          <cell r="F695" t="str">
            <v>PLEASANT GROVE SUB</v>
          </cell>
        </row>
        <row r="696">
          <cell r="F696" t="str">
            <v>PLEASANT HILL SUB</v>
          </cell>
        </row>
        <row r="697">
          <cell r="F697" t="str">
            <v>PLUMAS SUB</v>
          </cell>
        </row>
        <row r="698">
          <cell r="F698" t="str">
            <v>PLYMOUTH SUB</v>
          </cell>
        </row>
        <row r="699">
          <cell r="F699" t="str">
            <v>POE PH SUB</v>
          </cell>
        </row>
        <row r="700">
          <cell r="F700" t="str">
            <v>POINT ARENA SUB</v>
          </cell>
        </row>
        <row r="701">
          <cell r="F701" t="str">
            <v>POINT MORETTI SUB</v>
          </cell>
        </row>
        <row r="702">
          <cell r="F702" t="str">
            <v>POINT PINOLE SUB</v>
          </cell>
        </row>
        <row r="703">
          <cell r="F703" t="str">
            <v>PORT COSTA BRICK SUB</v>
          </cell>
        </row>
        <row r="704">
          <cell r="F704" t="str">
            <v>PORTOLA SUB</v>
          </cell>
        </row>
        <row r="705">
          <cell r="F705" t="str">
            <v>POSCO SUB</v>
          </cell>
        </row>
        <row r="706">
          <cell r="F706" t="str">
            <v>POSO MOUNTAIN SUB</v>
          </cell>
        </row>
        <row r="707">
          <cell r="F707" t="str">
            <v>POTTER VALLEY PH SUB</v>
          </cell>
        </row>
        <row r="708">
          <cell r="F708" t="str">
            <v>PRAXAIR SUB</v>
          </cell>
        </row>
        <row r="709">
          <cell r="F709" t="str">
            <v>PRUNEDALE SUB</v>
          </cell>
        </row>
        <row r="710">
          <cell r="F710" t="str">
            <v>PUEBLO SUB</v>
          </cell>
        </row>
        <row r="711">
          <cell r="F711" t="str">
            <v>PURISIMA SUB</v>
          </cell>
        </row>
        <row r="712">
          <cell r="F712" t="str">
            <v>PUTAH CREEK SUB</v>
          </cell>
        </row>
        <row r="713">
          <cell r="F713" t="str">
            <v>RACE TRACK SUB</v>
          </cell>
        </row>
        <row r="714">
          <cell r="F714" t="str">
            <v>RADUM SUB</v>
          </cell>
        </row>
        <row r="715">
          <cell r="F715" t="str">
            <v>RAINBOW SUB</v>
          </cell>
        </row>
        <row r="716">
          <cell r="F716" t="str">
            <v>RALSTON SUB</v>
          </cell>
        </row>
        <row r="717">
          <cell r="F717" t="str">
            <v>RANCHERS COTTON SUB</v>
          </cell>
        </row>
        <row r="718">
          <cell r="F718" t="str">
            <v>RANDOLPH SUB</v>
          </cell>
        </row>
        <row r="719">
          <cell r="F719" t="str">
            <v>RAVENSWOOD SUB</v>
          </cell>
        </row>
        <row r="720">
          <cell r="F720" t="str">
            <v>RAWSON SUB</v>
          </cell>
        </row>
        <row r="721">
          <cell r="F721" t="str">
            <v>RECLAMATION DIST#108 SUB</v>
          </cell>
        </row>
        <row r="722">
          <cell r="F722" t="str">
            <v>RECLAMATION DIST#1500 SUB</v>
          </cell>
        </row>
        <row r="723">
          <cell r="F723" t="str">
            <v>RECLAMATION DIST#2047 SUB</v>
          </cell>
        </row>
        <row r="724">
          <cell r="F724" t="str">
            <v>RECLAMATION DIST#999 SUB</v>
          </cell>
        </row>
        <row r="725">
          <cell r="F725" t="str">
            <v>RED BLUFF JCT SUB</v>
          </cell>
        </row>
        <row r="726">
          <cell r="F726" t="str">
            <v>RED BLUFF JUNCT SUB</v>
          </cell>
        </row>
        <row r="727">
          <cell r="F727" t="str">
            <v>RED BLUFF SUB</v>
          </cell>
        </row>
        <row r="728">
          <cell r="F728" t="str">
            <v>REDBUD SUB</v>
          </cell>
        </row>
        <row r="729">
          <cell r="F729" t="str">
            <v>REDWOOD CITY SUB</v>
          </cell>
        </row>
        <row r="730">
          <cell r="F730" t="str">
            <v>REEDLEY SUB</v>
          </cell>
        </row>
        <row r="731">
          <cell r="F731" t="str">
            <v>RENFRO SUB</v>
          </cell>
        </row>
        <row r="732">
          <cell r="F732" t="str">
            <v>RESEARCH SUB</v>
          </cell>
        </row>
        <row r="733">
          <cell r="F733" t="str">
            <v>RESERVATION ROAD SUB</v>
          </cell>
        </row>
        <row r="734">
          <cell r="F734" t="str">
            <v>RESERVE OIL SUB</v>
          </cell>
        </row>
        <row r="735">
          <cell r="F735" t="str">
            <v>RICE SUB</v>
          </cell>
        </row>
        <row r="736">
          <cell r="F736" t="str">
            <v>RICHMOND Q SUB</v>
          </cell>
        </row>
        <row r="737">
          <cell r="F737" t="str">
            <v>RICHMOND R SUB</v>
          </cell>
        </row>
        <row r="738">
          <cell r="F738" t="str">
            <v>RIDGE CABIN SUB</v>
          </cell>
        </row>
        <row r="739">
          <cell r="F739" t="str">
            <v>RIDGE SUB</v>
          </cell>
        </row>
        <row r="740">
          <cell r="F740" t="str">
            <v>RINCON SUB</v>
          </cell>
        </row>
        <row r="741">
          <cell r="F741" t="str">
            <v>RIO BRAVO SUB</v>
          </cell>
        </row>
        <row r="742">
          <cell r="F742" t="str">
            <v>RIO DEL MAR SUB</v>
          </cell>
        </row>
        <row r="743">
          <cell r="F743" t="str">
            <v>RIO DELL JCT SUB</v>
          </cell>
        </row>
        <row r="744">
          <cell r="F744" t="str">
            <v>RIO DELL JUNCT SUB</v>
          </cell>
        </row>
        <row r="745">
          <cell r="F745" t="str">
            <v>RIO DELL SUB</v>
          </cell>
        </row>
        <row r="746">
          <cell r="F746" t="str">
            <v>RIO OSO SUB</v>
          </cell>
        </row>
        <row r="747">
          <cell r="F747" t="str">
            <v>RIO VISTA SUB</v>
          </cell>
        </row>
        <row r="748">
          <cell r="F748" t="str">
            <v>RIPON SUB</v>
          </cell>
        </row>
        <row r="749">
          <cell r="F749" t="str">
            <v>RISING RIVER SUB</v>
          </cell>
        </row>
        <row r="750">
          <cell r="F750" t="str">
            <v>RIVER OAKS SUB</v>
          </cell>
        </row>
        <row r="751">
          <cell r="F751" t="str">
            <v>RIVER ROCK SUB</v>
          </cell>
        </row>
        <row r="752">
          <cell r="F752" t="str">
            <v>RIVERBANK JCT</v>
          </cell>
        </row>
        <row r="753">
          <cell r="F753" t="str">
            <v>RIVERBANK JCT SW STA</v>
          </cell>
        </row>
        <row r="754">
          <cell r="F754" t="str">
            <v>RIVERBANK SUB</v>
          </cell>
        </row>
        <row r="755">
          <cell r="F755" t="str">
            <v>ROB ROY SUB</v>
          </cell>
        </row>
        <row r="756">
          <cell r="F756" t="str">
            <v>ROBLES SUB</v>
          </cell>
        </row>
        <row r="757">
          <cell r="F757" t="str">
            <v>ROCK CREEK PH SUB</v>
          </cell>
        </row>
        <row r="758">
          <cell r="F758" t="str">
            <v>ROCKLIN SUB</v>
          </cell>
        </row>
        <row r="759">
          <cell r="F759" t="str">
            <v>ROLAND SUB</v>
          </cell>
        </row>
        <row r="760">
          <cell r="F760" t="str">
            <v>ROSEDALE SUB</v>
          </cell>
        </row>
        <row r="761">
          <cell r="F761" t="str">
            <v>ROSSMOOR SUB</v>
          </cell>
        </row>
        <row r="762">
          <cell r="F762" t="str">
            <v>ROUGH &amp; READY ISLAND SUB</v>
          </cell>
        </row>
        <row r="763">
          <cell r="F763" t="str">
            <v>ROUND MOUNTAIN SUB</v>
          </cell>
        </row>
        <row r="764">
          <cell r="F764" t="str">
            <v>RUCKER SUB</v>
          </cell>
        </row>
        <row r="765">
          <cell r="F765" t="str">
            <v>RUSS RANCH SUB</v>
          </cell>
        </row>
        <row r="766">
          <cell r="F766" t="str">
            <v>RUSSEL (SMUD) SUB</v>
          </cell>
        </row>
        <row r="767">
          <cell r="F767" t="str">
            <v>RUSSELL SUB</v>
          </cell>
        </row>
        <row r="768">
          <cell r="F768" t="str">
            <v>SALADO SUB</v>
          </cell>
        </row>
        <row r="769">
          <cell r="F769" t="str">
            <v>SALINAS SUB</v>
          </cell>
        </row>
        <row r="770">
          <cell r="F770" t="str">
            <v>SALMON CREEK SUB</v>
          </cell>
        </row>
        <row r="771">
          <cell r="F771" t="str">
            <v>SALT SPRINGS PH SUB</v>
          </cell>
        </row>
        <row r="772">
          <cell r="F772" t="str">
            <v>SAN ANDREAS SUB</v>
          </cell>
        </row>
        <row r="773">
          <cell r="F773" t="str">
            <v>SAN ANSELMO SUB</v>
          </cell>
        </row>
        <row r="774">
          <cell r="F774" t="str">
            <v>SAN ARDO SUB</v>
          </cell>
        </row>
        <row r="775">
          <cell r="F775" t="str">
            <v>SAN BERNARD SUB</v>
          </cell>
        </row>
        <row r="776">
          <cell r="F776" t="str">
            <v>SAN BRUNO SUB</v>
          </cell>
        </row>
        <row r="777">
          <cell r="F777" t="str">
            <v>SAN CARLOS SUB</v>
          </cell>
        </row>
        <row r="778">
          <cell r="F778" t="str">
            <v>SAN FRAN A (POTRERO PP) SUB</v>
          </cell>
        </row>
        <row r="779">
          <cell r="F779" t="str">
            <v>SAN FRAN AIRPORT SUB</v>
          </cell>
        </row>
        <row r="780">
          <cell r="F780" t="str">
            <v>SAN FRAN E SUB</v>
          </cell>
        </row>
        <row r="781">
          <cell r="F781" t="str">
            <v>SAN FRAN F (MARINA) SUB</v>
          </cell>
        </row>
        <row r="782">
          <cell r="F782" t="str">
            <v>SAN FRAN G SUB</v>
          </cell>
        </row>
        <row r="783">
          <cell r="F783" t="str">
            <v>SAN FRAN H (MARTIN) SUB</v>
          </cell>
        </row>
        <row r="784">
          <cell r="F784" t="str">
            <v>SAN FRAN I SUB</v>
          </cell>
        </row>
        <row r="785">
          <cell r="F785" t="str">
            <v>SAN FRAN J SUB</v>
          </cell>
        </row>
        <row r="786">
          <cell r="F786" t="str">
            <v>SAN FRAN K SUB</v>
          </cell>
        </row>
        <row r="787">
          <cell r="F787" t="str">
            <v>SAN FRAN L SUB</v>
          </cell>
        </row>
        <row r="788">
          <cell r="F788" t="str">
            <v>SAN FRAN M SUB</v>
          </cell>
        </row>
        <row r="789">
          <cell r="F789" t="str">
            <v>SAN FRAN N SUB</v>
          </cell>
        </row>
        <row r="790">
          <cell r="F790" t="str">
            <v>SAN FRAN P(HUNTERS POINT) SUB</v>
          </cell>
        </row>
        <row r="791">
          <cell r="F791" t="str">
            <v>SAN FRAN P-HUNTERS POINT SUB</v>
          </cell>
        </row>
        <row r="792">
          <cell r="F792" t="str">
            <v>SAN FRAN W (BAYSHORE) SUB</v>
          </cell>
        </row>
        <row r="793">
          <cell r="F793" t="str">
            <v>SAN FRAN X (MISSION) SUB</v>
          </cell>
        </row>
        <row r="794">
          <cell r="F794" t="str">
            <v>SAN FRAN Y (LARKIN) SUB</v>
          </cell>
        </row>
        <row r="795">
          <cell r="F795" t="str">
            <v>SAN FRAN Z (EMBARCADERO) SUB</v>
          </cell>
        </row>
        <row r="796">
          <cell r="F796" t="str">
            <v>SAN JOAQUIN #2 PH SUB</v>
          </cell>
        </row>
        <row r="797">
          <cell r="F797" t="str">
            <v>SAN JOAQUIN #3 PH SUB</v>
          </cell>
        </row>
        <row r="798">
          <cell r="F798" t="str">
            <v>SAN JOAQUIN SUB</v>
          </cell>
        </row>
        <row r="799">
          <cell r="F799" t="str">
            <v>SAN JOSE A SUB</v>
          </cell>
        </row>
        <row r="800">
          <cell r="F800" t="str">
            <v>SAN JOSE B SUB</v>
          </cell>
        </row>
        <row r="801">
          <cell r="F801" t="str">
            <v>SAN JUSTO SUB</v>
          </cell>
        </row>
        <row r="802">
          <cell r="F802" t="str">
            <v>SAN LEANDRO U SUB</v>
          </cell>
        </row>
        <row r="803">
          <cell r="F803" t="str">
            <v>SAN LORENZO SUB</v>
          </cell>
        </row>
        <row r="804">
          <cell r="F804" t="str">
            <v>SAN LUIS #3 SUB</v>
          </cell>
        </row>
        <row r="805">
          <cell r="F805" t="str">
            <v>SAN LUIS #5 SUB</v>
          </cell>
        </row>
        <row r="806">
          <cell r="F806" t="str">
            <v>SAN LUIS OBISPO SUB</v>
          </cell>
        </row>
        <row r="807">
          <cell r="F807" t="str">
            <v>SAN MARTIN SUB</v>
          </cell>
        </row>
        <row r="808">
          <cell r="F808" t="str">
            <v>SAN MATEO SUB</v>
          </cell>
        </row>
        <row r="809">
          <cell r="F809" t="str">
            <v>SAN MIGUEL SUB</v>
          </cell>
        </row>
        <row r="810">
          <cell r="F810" t="str">
            <v>SAN PABLO SUB</v>
          </cell>
        </row>
        <row r="811">
          <cell r="F811" t="str">
            <v>SAN RAFAEL SUB</v>
          </cell>
        </row>
        <row r="812">
          <cell r="F812" t="str">
            <v>SAN RAMON SUB</v>
          </cell>
        </row>
        <row r="813">
          <cell r="F813" t="str">
            <v>SAND CREEK SUB</v>
          </cell>
        </row>
        <row r="814">
          <cell r="F814" t="str">
            <v>SANGER SUB</v>
          </cell>
        </row>
        <row r="815">
          <cell r="F815" t="str">
            <v>SANTA MARIA SUB</v>
          </cell>
        </row>
        <row r="816">
          <cell r="F816" t="str">
            <v>SANTA NELLA SUB</v>
          </cell>
        </row>
        <row r="817">
          <cell r="F817" t="str">
            <v>SANTA RITA SUB</v>
          </cell>
        </row>
        <row r="818">
          <cell r="F818" t="str">
            <v>SANTA ROSA A SUB</v>
          </cell>
        </row>
        <row r="819">
          <cell r="F819" t="str">
            <v>SANTA ROSA B SUB</v>
          </cell>
        </row>
        <row r="820">
          <cell r="F820" t="str">
            <v>SANTA YNEZ SUB</v>
          </cell>
        </row>
        <row r="821">
          <cell r="F821" t="str">
            <v>SANTA YNEZ SW STA SUB</v>
          </cell>
        </row>
        <row r="822">
          <cell r="F822" t="str">
            <v>SARANAP SUB</v>
          </cell>
        </row>
        <row r="823">
          <cell r="F823" t="str">
            <v>SARATOGA SUB</v>
          </cell>
        </row>
        <row r="824">
          <cell r="F824" t="str">
            <v>SAUSALITO SUB</v>
          </cell>
        </row>
        <row r="825">
          <cell r="F825" t="str">
            <v>SCHINDLER SUB</v>
          </cell>
        </row>
        <row r="826">
          <cell r="F826" t="str">
            <v>SCHULTE SS SUB</v>
          </cell>
        </row>
        <row r="827">
          <cell r="F827" t="str">
            <v>SCHULTE SW STA SUB</v>
          </cell>
        </row>
        <row r="828">
          <cell r="F828" t="str">
            <v>SEACLIFF SUB</v>
          </cell>
        </row>
        <row r="829">
          <cell r="F829" t="str">
            <v>SEASCAPE SUB</v>
          </cell>
        </row>
        <row r="830">
          <cell r="F830" t="str">
            <v>SEMINARY SUB</v>
          </cell>
        </row>
        <row r="831">
          <cell r="F831" t="str">
            <v>SEMITROPIC SUB</v>
          </cell>
        </row>
        <row r="832">
          <cell r="F832" t="str">
            <v>SENTER SUB</v>
          </cell>
        </row>
        <row r="833">
          <cell r="F833" t="str">
            <v>SERRAMONTE SUB</v>
          </cell>
        </row>
        <row r="834">
          <cell r="F834" t="str">
            <v>SHADY GLEN SUB</v>
          </cell>
        </row>
        <row r="835">
          <cell r="F835" t="str">
            <v>SHAFTER SUB</v>
          </cell>
        </row>
        <row r="836">
          <cell r="F836" t="str">
            <v>SHARON SUB</v>
          </cell>
        </row>
        <row r="837">
          <cell r="F837" t="str">
            <v>SHINGLE SPRINGS SUB</v>
          </cell>
        </row>
        <row r="838">
          <cell r="F838" t="str">
            <v>SHREDDER SUB</v>
          </cell>
        </row>
        <row r="839">
          <cell r="F839" t="str">
            <v>SIERRACITYMOBLDSL SUB</v>
          </cell>
        </row>
        <row r="840">
          <cell r="F840" t="str">
            <v>SILVER  (AVENUE) SUB</v>
          </cell>
        </row>
        <row r="841">
          <cell r="F841" t="str">
            <v>SILVERADO SUB</v>
          </cell>
        </row>
        <row r="842">
          <cell r="F842" t="str">
            <v>SINCLAIR SUB</v>
          </cell>
        </row>
        <row r="843">
          <cell r="F843" t="str">
            <v>SISQUOC SUB</v>
          </cell>
        </row>
        <row r="844">
          <cell r="F844" t="str">
            <v>SIXTH AVE SUB</v>
          </cell>
        </row>
        <row r="845">
          <cell r="F845" t="str">
            <v>SKAGGS ISLAND SUB</v>
          </cell>
        </row>
        <row r="846">
          <cell r="F846" t="str">
            <v>SMARTVILLE SUB</v>
          </cell>
        </row>
        <row r="847">
          <cell r="F847" t="str">
            <v>SMYRNA SUB</v>
          </cell>
        </row>
        <row r="848">
          <cell r="F848" t="str">
            <v>SNEATH LANE SUB</v>
          </cell>
        </row>
        <row r="849">
          <cell r="F849" t="str">
            <v>SOBRANTE SUB</v>
          </cell>
        </row>
        <row r="850">
          <cell r="F850" t="str">
            <v>SOLANO SUB</v>
          </cell>
        </row>
        <row r="851">
          <cell r="F851" t="str">
            <v>SOLEDAD SUB</v>
          </cell>
        </row>
        <row r="852">
          <cell r="F852" t="str">
            <v>SONOMA A SUB</v>
          </cell>
        </row>
        <row r="853">
          <cell r="F853" t="str">
            <v>SOQUEL SUB</v>
          </cell>
        </row>
        <row r="854">
          <cell r="F854" t="str">
            <v>SOTO SUB</v>
          </cell>
        </row>
        <row r="855">
          <cell r="F855" t="str">
            <v>SOUTH BAY #1 &amp; #2 SUB</v>
          </cell>
        </row>
        <row r="856">
          <cell r="F856" t="str">
            <v>SOUTH PH SUB</v>
          </cell>
        </row>
        <row r="857">
          <cell r="F857" t="str">
            <v>SPANISH CREEK SUB</v>
          </cell>
        </row>
        <row r="858">
          <cell r="F858" t="str">
            <v>SPAULDING PH #1 SUB</v>
          </cell>
        </row>
        <row r="859">
          <cell r="F859" t="str">
            <v>SPENCE SUB</v>
          </cell>
        </row>
        <row r="860">
          <cell r="F860" t="str">
            <v>SPRING GAP PH SUB</v>
          </cell>
        </row>
        <row r="861">
          <cell r="F861" t="str">
            <v>SPRUCE SUB</v>
          </cell>
        </row>
        <row r="862">
          <cell r="F862" t="str">
            <v>SRI SUB</v>
          </cell>
        </row>
        <row r="863">
          <cell r="F863" t="str">
            <v>STAFFORD SUB</v>
          </cell>
        </row>
        <row r="864">
          <cell r="F864" t="str">
            <v>STAGG SUB</v>
          </cell>
        </row>
        <row r="865">
          <cell r="F865" t="str">
            <v>STALLION SUB</v>
          </cell>
        </row>
        <row r="866">
          <cell r="F866" t="str">
            <v>STANISLAUS PH SUB</v>
          </cell>
        </row>
        <row r="867">
          <cell r="F867" t="str">
            <v>STATION MA SUB</v>
          </cell>
        </row>
        <row r="868">
          <cell r="F868" t="str">
            <v>STAUFFER SUB</v>
          </cell>
        </row>
        <row r="869">
          <cell r="F869" t="str">
            <v>STELLING SUB</v>
          </cell>
        </row>
        <row r="870">
          <cell r="F870" t="str">
            <v>STILLWATER STA SUB</v>
          </cell>
        </row>
        <row r="871">
          <cell r="F871" t="str">
            <v>STILLWATER STATION SUB</v>
          </cell>
        </row>
        <row r="872">
          <cell r="F872" t="str">
            <v>STOCKDALE SUB</v>
          </cell>
        </row>
        <row r="873">
          <cell r="F873" t="str">
            <v>STOCKTON A SUB</v>
          </cell>
        </row>
        <row r="874">
          <cell r="F874" t="str">
            <v>STOCKTON ACRES SUB</v>
          </cell>
        </row>
        <row r="875">
          <cell r="F875" t="str">
            <v>STONE CORRAL SUB</v>
          </cell>
        </row>
        <row r="876">
          <cell r="F876" t="str">
            <v>STONE SUB</v>
          </cell>
        </row>
        <row r="877">
          <cell r="F877" t="str">
            <v>STOREY SUB</v>
          </cell>
        </row>
        <row r="878">
          <cell r="F878" t="str">
            <v>STROUD SUB</v>
          </cell>
        </row>
        <row r="879">
          <cell r="F879" t="str">
            <v>STROUD SW STA SUB</v>
          </cell>
        </row>
        <row r="880">
          <cell r="F880" t="str">
            <v>STUART SUB</v>
          </cell>
        </row>
        <row r="881">
          <cell r="F881" t="str">
            <v>SUISUN SUB</v>
          </cell>
        </row>
        <row r="882">
          <cell r="F882" t="str">
            <v>SULLIVAN SUB</v>
          </cell>
        </row>
        <row r="883">
          <cell r="F883" t="str">
            <v>SUMMIT SUB</v>
          </cell>
        </row>
        <row r="884">
          <cell r="F884" t="str">
            <v>SUNOL SUB</v>
          </cell>
        </row>
        <row r="885">
          <cell r="F885" t="str">
            <v>SWIFT SUB</v>
          </cell>
        </row>
        <row r="886">
          <cell r="F886" t="str">
            <v>SYCAMORE CREEK SUB</v>
          </cell>
        </row>
        <row r="887">
          <cell r="F887" t="str">
            <v>TABLE MOUNTAIN SUB</v>
          </cell>
        </row>
        <row r="888">
          <cell r="F888" t="str">
            <v>TAFT SUB</v>
          </cell>
        </row>
        <row r="889">
          <cell r="F889" t="str">
            <v>TAMARACK SUB</v>
          </cell>
        </row>
        <row r="890">
          <cell r="F890" t="str">
            <v>TAR FLAT SUB</v>
          </cell>
        </row>
        <row r="891">
          <cell r="F891" t="str">
            <v>TARAVAL SUB</v>
          </cell>
        </row>
        <row r="892">
          <cell r="F892" t="str">
            <v>TASSAJARA SUB</v>
          </cell>
        </row>
        <row r="893">
          <cell r="F893" t="str">
            <v>TECUYA SUB</v>
          </cell>
        </row>
        <row r="894">
          <cell r="F894" t="str">
            <v>TEJON SUB</v>
          </cell>
        </row>
        <row r="895">
          <cell r="F895" t="str">
            <v>TEMBLOR SUB</v>
          </cell>
        </row>
        <row r="896">
          <cell r="F896" t="str">
            <v>TEMPLETON SUB</v>
          </cell>
        </row>
        <row r="897">
          <cell r="F897" t="str">
            <v>TERMINOUS SUB</v>
          </cell>
        </row>
        <row r="898">
          <cell r="F898" t="str">
            <v>TES SUB</v>
          </cell>
        </row>
        <row r="899">
          <cell r="F899" t="str">
            <v xml:space="preserve">TES SUB </v>
          </cell>
        </row>
        <row r="900">
          <cell r="F900" t="str">
            <v>TESLA SUB</v>
          </cell>
        </row>
        <row r="901">
          <cell r="F901" t="str">
            <v>TESORO SUB</v>
          </cell>
        </row>
        <row r="902">
          <cell r="F902" t="str">
            <v>TEVIS SUB</v>
          </cell>
        </row>
        <row r="903">
          <cell r="F903" t="str">
            <v>THERMAL SUB</v>
          </cell>
        </row>
        <row r="904">
          <cell r="F904" t="str">
            <v>TIDEWATER SUB</v>
          </cell>
        </row>
        <row r="905">
          <cell r="F905" t="str">
            <v>TIGER CREEK PH SUB</v>
          </cell>
        </row>
        <row r="906">
          <cell r="F906" t="str">
            <v>TIVY VALLEY SUB</v>
          </cell>
        </row>
        <row r="907">
          <cell r="F907" t="str">
            <v>TOCALOMA SUB</v>
          </cell>
        </row>
        <row r="908">
          <cell r="F908" t="str">
            <v>TRACY SUB</v>
          </cell>
        </row>
        <row r="909">
          <cell r="F909" t="str">
            <v>TRES PINOS SUB</v>
          </cell>
        </row>
        <row r="910">
          <cell r="F910" t="str">
            <v>TRES VIAS SUB</v>
          </cell>
        </row>
        <row r="911">
          <cell r="F911" t="str">
            <v>TRIMBLE SUB</v>
          </cell>
        </row>
        <row r="912">
          <cell r="F912" t="str">
            <v>TRINIDAD SUB</v>
          </cell>
        </row>
        <row r="913">
          <cell r="F913" t="str">
            <v>TRINITY SUB</v>
          </cell>
        </row>
        <row r="914">
          <cell r="F914" t="str">
            <v>TUDOR SUB</v>
          </cell>
        </row>
        <row r="915">
          <cell r="F915" t="str">
            <v>TULARE LAKE SUB</v>
          </cell>
        </row>
        <row r="916">
          <cell r="F916" t="str">
            <v>TULE RIVER PH SUB</v>
          </cell>
        </row>
        <row r="917">
          <cell r="F917" t="str">
            <v>TULUCAY SUB</v>
          </cell>
        </row>
        <row r="918">
          <cell r="F918" t="str">
            <v>TUPMAN SUB</v>
          </cell>
        </row>
        <row r="919">
          <cell r="F919" t="str">
            <v>TWENTY-FIRST AVENUE SUB</v>
          </cell>
        </row>
        <row r="920">
          <cell r="F920" t="str">
            <v>TWISSELMAN SUB</v>
          </cell>
        </row>
        <row r="921">
          <cell r="F921" t="str">
            <v>TYLER SUB</v>
          </cell>
        </row>
        <row r="922">
          <cell r="F922" t="str">
            <v>U.C. DAVIS METER SUB</v>
          </cell>
        </row>
        <row r="923">
          <cell r="F923" t="str">
            <v>UKIAH SUB</v>
          </cell>
        </row>
        <row r="924">
          <cell r="F924" t="str">
            <v>UNIV CAL SW STA BERK SUB</v>
          </cell>
        </row>
        <row r="925">
          <cell r="F925" t="str">
            <v>UNIV CAL SW STA BERKELEY SUB</v>
          </cell>
        </row>
        <row r="926">
          <cell r="F926" t="str">
            <v>UNIV CAL SW STA BERKELEYSUB</v>
          </cell>
        </row>
        <row r="927">
          <cell r="F927" t="str">
            <v>UNIV CAL SW STA BERKSUB</v>
          </cell>
        </row>
        <row r="928">
          <cell r="F928" t="str">
            <v>UNIV CAL SWSTA BERKELEY SUB</v>
          </cell>
        </row>
        <row r="929">
          <cell r="F929" t="str">
            <v>UNIVCAL SWSTA BERK SUB</v>
          </cell>
        </row>
        <row r="930">
          <cell r="F930" t="str">
            <v>UPPER LAKE SUB</v>
          </cell>
        </row>
        <row r="931">
          <cell r="F931" t="str">
            <v>URICH SUB</v>
          </cell>
        </row>
        <row r="932">
          <cell r="F932" t="str">
            <v>VACA DIXON SUB</v>
          </cell>
        </row>
        <row r="933">
          <cell r="F933" t="str">
            <v>VACAVILLE SUB</v>
          </cell>
        </row>
        <row r="934">
          <cell r="F934" t="str">
            <v>VALLECITOS SUB</v>
          </cell>
        </row>
        <row r="935">
          <cell r="F935" t="str">
            <v>VALLEJO B SUB</v>
          </cell>
        </row>
        <row r="936">
          <cell r="F936" t="str">
            <v>VALLEJO C SUB</v>
          </cell>
        </row>
        <row r="937">
          <cell r="F937" t="str">
            <v>VALLEY HOME SUB</v>
          </cell>
        </row>
        <row r="938">
          <cell r="F938" t="str">
            <v>VALLEY NITROG #1 SUB</v>
          </cell>
        </row>
        <row r="939">
          <cell r="F939" t="str">
            <v>VALLEY SPRINGS SUB</v>
          </cell>
        </row>
        <row r="940">
          <cell r="F940" t="str">
            <v>VALLEY VIEW SUB</v>
          </cell>
        </row>
        <row r="941">
          <cell r="F941" t="str">
            <v>VALPREDO SUB</v>
          </cell>
        </row>
        <row r="942">
          <cell r="F942" t="str">
            <v>VASCO SUB</v>
          </cell>
        </row>
        <row r="943">
          <cell r="F943" t="str">
            <v>VASONA SUB</v>
          </cell>
        </row>
        <row r="944">
          <cell r="F944" t="str">
            <v>VICTOR SUB</v>
          </cell>
        </row>
        <row r="945">
          <cell r="F945" t="str">
            <v>VIEJO SUB</v>
          </cell>
        </row>
        <row r="946">
          <cell r="F946" t="str">
            <v>VIERRA SUB</v>
          </cell>
        </row>
        <row r="947">
          <cell r="F947" t="str">
            <v>VINA SUB</v>
          </cell>
        </row>
        <row r="948">
          <cell r="F948" t="str">
            <v>VINEYARD SUB</v>
          </cell>
        </row>
        <row r="949">
          <cell r="F949" t="str">
            <v>VIRGINIA SUB</v>
          </cell>
        </row>
        <row r="950">
          <cell r="F950" t="str">
            <v>VOLTA #1PH SUB</v>
          </cell>
        </row>
        <row r="951">
          <cell r="F951" t="str">
            <v>WAHTOKE SUB</v>
          </cell>
        </row>
        <row r="952">
          <cell r="F952" t="str">
            <v>WALDO SUB</v>
          </cell>
        </row>
        <row r="953">
          <cell r="F953" t="str">
            <v>WALL SUB</v>
          </cell>
        </row>
        <row r="954">
          <cell r="F954" t="str">
            <v>WALNUT CREEK SUB</v>
          </cell>
        </row>
        <row r="955">
          <cell r="F955" t="str">
            <v>WARD SUB</v>
          </cell>
        </row>
        <row r="956">
          <cell r="F956" t="str">
            <v>WASCO SUB</v>
          </cell>
        </row>
        <row r="957">
          <cell r="F957" t="str">
            <v>WASHINGTON DIESEL SUB</v>
          </cell>
        </row>
        <row r="958">
          <cell r="F958" t="str">
            <v>WATERLOO SUB</v>
          </cell>
        </row>
        <row r="959">
          <cell r="F959" t="str">
            <v>WATERSHED SUB</v>
          </cell>
        </row>
        <row r="960">
          <cell r="F960" t="str">
            <v>WATSONVILLE SUB</v>
          </cell>
        </row>
        <row r="961">
          <cell r="F961" t="str">
            <v>WAYNE SUB</v>
          </cell>
        </row>
        <row r="962">
          <cell r="F962" t="str">
            <v>WEBER SUB</v>
          </cell>
        </row>
        <row r="963">
          <cell r="F963" t="str">
            <v>WEEDPATCH SUB</v>
          </cell>
        </row>
        <row r="964">
          <cell r="F964" t="str">
            <v>WEIMAR SUB</v>
          </cell>
        </row>
        <row r="965">
          <cell r="F965" t="str">
            <v>WELLFIELD SUB</v>
          </cell>
        </row>
        <row r="966">
          <cell r="F966" t="str">
            <v>WEST FRESNO SUB</v>
          </cell>
        </row>
        <row r="967">
          <cell r="F967" t="str">
            <v>WEST LANE SUB</v>
          </cell>
        </row>
        <row r="968">
          <cell r="F968" t="str">
            <v>WEST POINT PH SUB</v>
          </cell>
        </row>
        <row r="969">
          <cell r="F969" t="str">
            <v>WEST SACRAMENTO SUB</v>
          </cell>
        </row>
        <row r="970">
          <cell r="F970" t="str">
            <v>WEST SIDE SUB</v>
          </cell>
        </row>
        <row r="971">
          <cell r="F971" t="str">
            <v>WESTLAKE SUB</v>
          </cell>
        </row>
        <row r="972">
          <cell r="F972" t="str">
            <v>WESTLANDS SUB</v>
          </cell>
        </row>
        <row r="973">
          <cell r="F973" t="str">
            <v>WESTLEY SUB</v>
          </cell>
        </row>
        <row r="974">
          <cell r="F974" t="str">
            <v>WESTPARK SUB</v>
          </cell>
        </row>
        <row r="975">
          <cell r="F975" t="str">
            <v>WESTWOOD SUB</v>
          </cell>
        </row>
        <row r="976">
          <cell r="F976" t="str">
            <v>WHEATLAND SUB</v>
          </cell>
        </row>
        <row r="977">
          <cell r="F977" t="str">
            <v>WHEELER RIDGE SUB</v>
          </cell>
        </row>
        <row r="978">
          <cell r="F978" t="str">
            <v>WHISMAN SUB</v>
          </cell>
        </row>
        <row r="979">
          <cell r="F979" t="str">
            <v>WHITMORE SUB</v>
          </cell>
        </row>
        <row r="980">
          <cell r="F980" t="str">
            <v>WHITNEY SUB</v>
          </cell>
        </row>
        <row r="981">
          <cell r="F981" t="str">
            <v>WILDWOOD SUB</v>
          </cell>
        </row>
        <row r="982">
          <cell r="F982" t="str">
            <v>WILKINS SLOUGH SUB</v>
          </cell>
        </row>
        <row r="983">
          <cell r="F983" t="str">
            <v>WILLIAMS SUB</v>
          </cell>
        </row>
        <row r="984">
          <cell r="F984" t="str">
            <v>WILLITS A SUB</v>
          </cell>
        </row>
        <row r="985">
          <cell r="F985" t="str">
            <v>WILLOW CREEK SUB</v>
          </cell>
        </row>
        <row r="986">
          <cell r="F986" t="str">
            <v>WILLOW PASS SUB</v>
          </cell>
        </row>
        <row r="987">
          <cell r="F987" t="str">
            <v>WILLOWS A SUB</v>
          </cell>
        </row>
        <row r="988">
          <cell r="F988" t="str">
            <v>WILSON SUB</v>
          </cell>
        </row>
        <row r="989">
          <cell r="F989" t="str">
            <v>WINTERS SUB</v>
          </cell>
        </row>
        <row r="990">
          <cell r="F990" t="str">
            <v>WISE PH SUB</v>
          </cell>
        </row>
        <row r="991">
          <cell r="F991" t="str">
            <v>WITCO SW STA SUB</v>
          </cell>
        </row>
        <row r="992">
          <cell r="F992" t="str">
            <v>WOHLER SUB</v>
          </cell>
        </row>
        <row r="993">
          <cell r="F993" t="str">
            <v>WOLFE SUB</v>
          </cell>
        </row>
        <row r="994">
          <cell r="F994" t="str">
            <v>WOOD SUB</v>
          </cell>
        </row>
        <row r="995">
          <cell r="F995" t="str">
            <v>WOODACRE SUB</v>
          </cell>
        </row>
        <row r="996">
          <cell r="F996" t="str">
            <v>WOODCHUCK SUB</v>
          </cell>
        </row>
        <row r="997">
          <cell r="F997" t="str">
            <v>WOODLAND SUB</v>
          </cell>
        </row>
        <row r="998">
          <cell r="F998" t="str">
            <v>WOODSIDE SUB</v>
          </cell>
        </row>
        <row r="999">
          <cell r="F999" t="str">
            <v>WOODWARD SUB</v>
          </cell>
        </row>
        <row r="1000">
          <cell r="F1000" t="str">
            <v>WORLD COLOR PRESS SUB</v>
          </cell>
        </row>
        <row r="1001">
          <cell r="F1001" t="str">
            <v>WRIGHT SUB</v>
          </cell>
        </row>
        <row r="1002">
          <cell r="F1002" t="str">
            <v>WYANDOTTE SUB</v>
          </cell>
        </row>
        <row r="1003">
          <cell r="F1003" t="str">
            <v>YOSEMITE PARK SUB</v>
          </cell>
        </row>
        <row r="1004">
          <cell r="F1004" t="str">
            <v>YOSEMITE SUB</v>
          </cell>
        </row>
        <row r="1005">
          <cell r="F1005" t="str">
            <v>ZACA SUB</v>
          </cell>
        </row>
        <row r="1006">
          <cell r="F1006" t="str">
            <v>ZAMORA SUB</v>
          </cell>
        </row>
      </sheetData>
      <sheetData sheetId="4"/>
      <sheetData sheetId="5"/>
      <sheetData sheetId="6"/>
      <sheetData sheetId="7"/>
      <sheetData sheetId="8"/>
      <sheetData sheetId="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w_tax"/>
      <sheetName val="Template"/>
      <sheetName val="JEUploadListOfResults"/>
      <sheetName val="SBA"/>
      <sheetName val="JE Checklist"/>
      <sheetName val="SBA-E Calc"/>
      <sheetName val="SBA-E Subledger"/>
      <sheetName val="SBA-E Summary 2006"/>
      <sheetName val="SBA-E - Deploy Exp"/>
      <sheetName val="Elec CR RRQ - Deployment"/>
      <sheetName val="Elec CR RRQ - PreDeployment"/>
      <sheetName val="Electric PPA"/>
      <sheetName val="SBA-G Calc"/>
      <sheetName val="SBA-G Subledger"/>
      <sheetName val="SBA-G Summary - 2006"/>
      <sheetName val="SBA-G - Deploy Exp"/>
      <sheetName val="Gas CR RRQ - Deployment "/>
      <sheetName val="Gas CR RRQ - PreDeployment"/>
      <sheetName val="Gas PPA"/>
      <sheetName val="AMI Expense Orders"/>
      <sheetName val="Sheet1"/>
    </sheetNames>
    <sheetDataSet>
      <sheetData sheetId="0" refreshError="1">
        <row r="3">
          <cell r="A3">
            <v>1010010</v>
          </cell>
          <cell r="B3" t="str">
            <v>Plnt in Svc-Electric</v>
          </cell>
          <cell r="C3" t="str">
            <v xml:space="preserve"> </v>
          </cell>
          <cell r="D3" t="str">
            <v xml:space="preserve"> </v>
          </cell>
        </row>
        <row r="4">
          <cell r="A4">
            <v>1010011</v>
          </cell>
          <cell r="B4" t="str">
            <v>Asset Retire Fossil</v>
          </cell>
          <cell r="C4" t="str">
            <v xml:space="preserve"> </v>
          </cell>
          <cell r="D4" t="str">
            <v xml:space="preserve"> </v>
          </cell>
        </row>
        <row r="5">
          <cell r="A5">
            <v>1010012</v>
          </cell>
          <cell r="B5" t="str">
            <v>Asset Retire Nuclear</v>
          </cell>
          <cell r="C5" t="str">
            <v xml:space="preserve"> </v>
          </cell>
          <cell r="D5" t="str">
            <v xml:space="preserve"> </v>
          </cell>
        </row>
        <row r="6">
          <cell r="A6">
            <v>1010018</v>
          </cell>
          <cell r="B6" t="str">
            <v>Elec PIS-Corp Adj</v>
          </cell>
          <cell r="C6" t="str">
            <v xml:space="preserve"> </v>
          </cell>
          <cell r="D6" t="str">
            <v xml:space="preserve"> </v>
          </cell>
        </row>
        <row r="7">
          <cell r="A7">
            <v>1010019</v>
          </cell>
          <cell r="B7" t="str">
            <v>Conversion-Elec PIS</v>
          </cell>
          <cell r="C7" t="str">
            <v xml:space="preserve"> </v>
          </cell>
          <cell r="D7" t="str">
            <v xml:space="preserve"> </v>
          </cell>
        </row>
        <row r="8">
          <cell r="A8">
            <v>1010020</v>
          </cell>
          <cell r="B8" t="str">
            <v>Plnt in Svc-Gas</v>
          </cell>
          <cell r="C8" t="str">
            <v xml:space="preserve"> </v>
          </cell>
          <cell r="D8" t="str">
            <v xml:space="preserve"> </v>
          </cell>
        </row>
        <row r="9">
          <cell r="A9">
            <v>1010028</v>
          </cell>
          <cell r="B9" t="str">
            <v>Gas PIS-Corp Adj</v>
          </cell>
          <cell r="C9" t="str">
            <v xml:space="preserve"> </v>
          </cell>
          <cell r="D9" t="str">
            <v xml:space="preserve"> </v>
          </cell>
        </row>
        <row r="10">
          <cell r="A10">
            <v>1010029</v>
          </cell>
          <cell r="B10" t="str">
            <v>Conversion-Gas PIS</v>
          </cell>
          <cell r="C10" t="str">
            <v xml:space="preserve"> </v>
          </cell>
          <cell r="D10" t="str">
            <v xml:space="preserve"> </v>
          </cell>
        </row>
        <row r="11">
          <cell r="A11">
            <v>1010030</v>
          </cell>
          <cell r="B11" t="str">
            <v>Plnt in Svc-Common</v>
          </cell>
          <cell r="C11" t="str">
            <v xml:space="preserve"> </v>
          </cell>
          <cell r="D11" t="str">
            <v xml:space="preserve"> </v>
          </cell>
        </row>
        <row r="12">
          <cell r="A12">
            <v>1010038</v>
          </cell>
          <cell r="B12" t="str">
            <v>Common PIS-Corp Adj</v>
          </cell>
          <cell r="C12" t="str">
            <v xml:space="preserve"> </v>
          </cell>
          <cell r="D12" t="str">
            <v xml:space="preserve"> </v>
          </cell>
        </row>
        <row r="13">
          <cell r="A13">
            <v>1010039</v>
          </cell>
          <cell r="B13" t="str">
            <v>Conver-Common PIS</v>
          </cell>
          <cell r="C13" t="str">
            <v xml:space="preserve"> </v>
          </cell>
          <cell r="D13" t="str">
            <v xml:space="preserve"> </v>
          </cell>
        </row>
        <row r="14">
          <cell r="A14">
            <v>1011001</v>
          </cell>
          <cell r="B14" t="str">
            <v>Prop Under Cap Lease</v>
          </cell>
          <cell r="C14" t="str">
            <v xml:space="preserve"> </v>
          </cell>
          <cell r="D14" t="str">
            <v xml:space="preserve"> </v>
          </cell>
        </row>
        <row r="15">
          <cell r="A15">
            <v>1020000</v>
          </cell>
          <cell r="B15" t="str">
            <v>Plnt Purch/Sold Elec</v>
          </cell>
          <cell r="C15" t="str">
            <v xml:space="preserve"> </v>
          </cell>
          <cell r="D15" t="str">
            <v xml:space="preserve"> </v>
          </cell>
        </row>
        <row r="16">
          <cell r="A16">
            <v>1050000</v>
          </cell>
          <cell r="B16" t="str">
            <v>PHFU</v>
          </cell>
          <cell r="C16" t="str">
            <v xml:space="preserve"> </v>
          </cell>
          <cell r="D16" t="str">
            <v xml:space="preserve"> </v>
          </cell>
        </row>
        <row r="17">
          <cell r="A17">
            <v>1070010</v>
          </cell>
          <cell r="B17" t="str">
            <v>CWIP - Electric</v>
          </cell>
          <cell r="C17" t="str">
            <v xml:space="preserve"> </v>
          </cell>
          <cell r="D17" t="str">
            <v xml:space="preserve"> </v>
          </cell>
        </row>
        <row r="18">
          <cell r="A18">
            <v>1070019</v>
          </cell>
          <cell r="B18" t="str">
            <v>Conversion-Elec CWIP</v>
          </cell>
          <cell r="C18" t="str">
            <v xml:space="preserve"> </v>
          </cell>
          <cell r="D18" t="str">
            <v xml:space="preserve"> </v>
          </cell>
        </row>
        <row r="19">
          <cell r="A19">
            <v>1070020</v>
          </cell>
          <cell r="B19" t="str">
            <v>CWIP - Gas</v>
          </cell>
          <cell r="C19" t="str">
            <v xml:space="preserve"> </v>
          </cell>
          <cell r="D19" t="str">
            <v xml:space="preserve"> </v>
          </cell>
        </row>
        <row r="20">
          <cell r="A20">
            <v>1070029</v>
          </cell>
          <cell r="B20" t="str">
            <v>Conversion-Gas CWIP</v>
          </cell>
          <cell r="C20" t="str">
            <v xml:space="preserve"> </v>
          </cell>
          <cell r="D20" t="str">
            <v xml:space="preserve"> </v>
          </cell>
        </row>
        <row r="21">
          <cell r="A21">
            <v>1070030</v>
          </cell>
          <cell r="B21" t="str">
            <v>CWIP - Common</v>
          </cell>
          <cell r="C21" t="str">
            <v xml:space="preserve"> </v>
          </cell>
          <cell r="D21" t="str">
            <v xml:space="preserve"> </v>
          </cell>
        </row>
        <row r="22">
          <cell r="A22">
            <v>1070039</v>
          </cell>
          <cell r="B22" t="str">
            <v>Conversion-Comm CWIP</v>
          </cell>
          <cell r="C22" t="str">
            <v xml:space="preserve"> </v>
          </cell>
          <cell r="D22" t="str">
            <v xml:space="preserve"> </v>
          </cell>
        </row>
        <row r="23">
          <cell r="A23">
            <v>1070040</v>
          </cell>
          <cell r="B23" t="str">
            <v>CWIP - Nonutility</v>
          </cell>
          <cell r="C23" t="str">
            <v xml:space="preserve"> </v>
          </cell>
          <cell r="D23" t="str">
            <v xml:space="preserve"> </v>
          </cell>
        </row>
        <row r="24">
          <cell r="A24">
            <v>1070049</v>
          </cell>
          <cell r="B24" t="str">
            <v>Conv-NonUtility CWIP</v>
          </cell>
          <cell r="C24" t="str">
            <v xml:space="preserve"> </v>
          </cell>
          <cell r="D24" t="str">
            <v xml:space="preserve"> </v>
          </cell>
        </row>
        <row r="25">
          <cell r="A25">
            <v>1080000</v>
          </cell>
          <cell r="B25" t="str">
            <v>Accum Depreciation</v>
          </cell>
          <cell r="C25" t="str">
            <v xml:space="preserve"> </v>
          </cell>
          <cell r="D25" t="str">
            <v xml:space="preserve"> </v>
          </cell>
        </row>
        <row r="26">
          <cell r="A26">
            <v>1080001</v>
          </cell>
          <cell r="B26" t="str">
            <v>A/D-Rcls Depr CoRmvl</v>
          </cell>
          <cell r="C26" t="str">
            <v xml:space="preserve"> </v>
          </cell>
          <cell r="D26" t="str">
            <v xml:space="preserve"> </v>
          </cell>
        </row>
        <row r="27">
          <cell r="A27">
            <v>1080048</v>
          </cell>
          <cell r="B27" t="str">
            <v>Accum Depr-Corp Adj</v>
          </cell>
          <cell r="C27" t="str">
            <v xml:space="preserve"> </v>
          </cell>
          <cell r="D27" t="str">
            <v xml:space="preserve"> </v>
          </cell>
        </row>
        <row r="28">
          <cell r="A28">
            <v>1080050</v>
          </cell>
          <cell r="B28" t="str">
            <v>Accum Dep-BB</v>
          </cell>
          <cell r="C28" t="str">
            <v xml:space="preserve"> </v>
          </cell>
          <cell r="D28" t="str">
            <v xml:space="preserve"> </v>
          </cell>
        </row>
        <row r="29">
          <cell r="A29">
            <v>1080100</v>
          </cell>
          <cell r="B29" t="str">
            <v>Accum Dep-Retiremnts</v>
          </cell>
          <cell r="C29" t="str">
            <v xml:space="preserve"> </v>
          </cell>
          <cell r="D29" t="str">
            <v xml:space="preserve"> </v>
          </cell>
        </row>
        <row r="30">
          <cell r="A30">
            <v>1080110</v>
          </cell>
          <cell r="B30" t="str">
            <v>Accum Dep-Removal</v>
          </cell>
          <cell r="C30" t="str">
            <v xml:space="preserve"> </v>
          </cell>
          <cell r="D30" t="str">
            <v xml:space="preserve"> </v>
          </cell>
        </row>
        <row r="31">
          <cell r="A31">
            <v>1080115</v>
          </cell>
          <cell r="B31" t="str">
            <v>Accum Dep-Accrl</v>
          </cell>
          <cell r="C31" t="str">
            <v xml:space="preserve"> </v>
          </cell>
          <cell r="D31" t="str">
            <v xml:space="preserve"> </v>
          </cell>
        </row>
        <row r="32">
          <cell r="A32">
            <v>1080120</v>
          </cell>
          <cell r="B32" t="str">
            <v>Accum Dep-Scrap Sale</v>
          </cell>
          <cell r="C32" t="str">
            <v xml:space="preserve"> </v>
          </cell>
          <cell r="D32" t="str">
            <v xml:space="preserve"> </v>
          </cell>
        </row>
        <row r="33">
          <cell r="A33">
            <v>1080130</v>
          </cell>
          <cell r="B33" t="str">
            <v>Accum Dep-Asset Sale</v>
          </cell>
          <cell r="C33" t="str">
            <v xml:space="preserve"> </v>
          </cell>
          <cell r="D33" t="str">
            <v xml:space="preserve"> </v>
          </cell>
        </row>
        <row r="34">
          <cell r="A34">
            <v>1080140</v>
          </cell>
          <cell r="B34" t="str">
            <v>Accum Dep-Systm Sale</v>
          </cell>
          <cell r="C34" t="str">
            <v xml:space="preserve"> </v>
          </cell>
          <cell r="D34" t="str">
            <v xml:space="preserve"> </v>
          </cell>
        </row>
        <row r="35">
          <cell r="A35">
            <v>1080150</v>
          </cell>
          <cell r="B35" t="str">
            <v>Accum Dep-Exchanges</v>
          </cell>
          <cell r="C35" t="str">
            <v xml:space="preserve"> </v>
          </cell>
          <cell r="D35" t="str">
            <v xml:space="preserve"> </v>
          </cell>
        </row>
        <row r="36">
          <cell r="A36">
            <v>1080160</v>
          </cell>
          <cell r="B36" t="str">
            <v>Accum Dep-Casualty</v>
          </cell>
          <cell r="C36" t="str">
            <v xml:space="preserve"> </v>
          </cell>
          <cell r="D36" t="str">
            <v xml:space="preserve"> </v>
          </cell>
        </row>
        <row r="37">
          <cell r="A37">
            <v>1080170</v>
          </cell>
          <cell r="B37" t="str">
            <v>Accum Dep-Adjustmnts</v>
          </cell>
          <cell r="C37" t="str">
            <v xml:space="preserve"> </v>
          </cell>
          <cell r="D37" t="str">
            <v xml:space="preserve"> </v>
          </cell>
        </row>
        <row r="38">
          <cell r="A38">
            <v>1080198</v>
          </cell>
          <cell r="B38" t="str">
            <v>AD - Accel. Deprec.</v>
          </cell>
          <cell r="C38" t="str">
            <v xml:space="preserve"> </v>
          </cell>
          <cell r="D38" t="str">
            <v xml:space="preserve"> </v>
          </cell>
        </row>
        <row r="39">
          <cell r="A39">
            <v>1080199</v>
          </cell>
          <cell r="B39" t="str">
            <v>Accum Dep-Clearing</v>
          </cell>
          <cell r="C39" t="str">
            <v xml:space="preserve"> </v>
          </cell>
          <cell r="D39" t="str">
            <v xml:space="preserve"> </v>
          </cell>
        </row>
        <row r="40">
          <cell r="A40">
            <v>1080200</v>
          </cell>
          <cell r="B40" t="str">
            <v>Accum Dep - Decomm</v>
          </cell>
          <cell r="C40" t="str">
            <v xml:space="preserve"> </v>
          </cell>
          <cell r="D40" t="str">
            <v xml:space="preserve"> </v>
          </cell>
        </row>
        <row r="41">
          <cell r="A41">
            <v>1080201</v>
          </cell>
          <cell r="B41" t="str">
            <v>FAS143 Nuclear Recls</v>
          </cell>
          <cell r="C41" t="str">
            <v xml:space="preserve"> </v>
          </cell>
          <cell r="D41" t="str">
            <v xml:space="preserve"> </v>
          </cell>
        </row>
        <row r="42">
          <cell r="A42">
            <v>1080210</v>
          </cell>
          <cell r="B42" t="str">
            <v>Accum Dep - Fossil</v>
          </cell>
          <cell r="C42" t="str">
            <v xml:space="preserve"> </v>
          </cell>
          <cell r="D42" t="str">
            <v xml:space="preserve"> </v>
          </cell>
        </row>
        <row r="43">
          <cell r="A43">
            <v>1080211</v>
          </cell>
          <cell r="B43" t="str">
            <v>FAS143 Non-Env Recls</v>
          </cell>
          <cell r="C43" t="str">
            <v xml:space="preserve"> </v>
          </cell>
          <cell r="D43" t="str">
            <v xml:space="preserve"> </v>
          </cell>
        </row>
        <row r="44">
          <cell r="A44">
            <v>1080220</v>
          </cell>
          <cell r="B44" t="str">
            <v>Accum Dep - Geotherm</v>
          </cell>
          <cell r="C44" t="str">
            <v xml:space="preserve"> </v>
          </cell>
          <cell r="D44" t="str">
            <v xml:space="preserve"> </v>
          </cell>
        </row>
        <row r="45">
          <cell r="A45">
            <v>1080230</v>
          </cell>
          <cell r="B45" t="str">
            <v>Accum Depr:143 Fossl</v>
          </cell>
          <cell r="C45" t="str">
            <v xml:space="preserve"> </v>
          </cell>
          <cell r="D45" t="str">
            <v xml:space="preserve"> </v>
          </cell>
        </row>
        <row r="46">
          <cell r="A46">
            <v>1080240</v>
          </cell>
          <cell r="B46" t="str">
            <v>Accum Depr:143 Nuclr</v>
          </cell>
          <cell r="C46" t="str">
            <v xml:space="preserve"> </v>
          </cell>
          <cell r="D46" t="str">
            <v xml:space="preserve"> </v>
          </cell>
        </row>
        <row r="47">
          <cell r="A47">
            <v>1080999</v>
          </cell>
          <cell r="B47" t="str">
            <v>Conversion-Accum Dep</v>
          </cell>
          <cell r="C47" t="str">
            <v xml:space="preserve"> </v>
          </cell>
          <cell r="D47" t="str">
            <v xml:space="preserve"> </v>
          </cell>
        </row>
        <row r="48">
          <cell r="A48">
            <v>1110000</v>
          </cell>
          <cell r="B48" t="str">
            <v>Accum Amort</v>
          </cell>
          <cell r="C48" t="str">
            <v xml:space="preserve"> </v>
          </cell>
          <cell r="D48" t="str">
            <v xml:space="preserve"> </v>
          </cell>
        </row>
        <row r="49">
          <cell r="A49">
            <v>1110050</v>
          </cell>
          <cell r="B49" t="str">
            <v>Amort - BB</v>
          </cell>
          <cell r="C49" t="str">
            <v xml:space="preserve"> </v>
          </cell>
          <cell r="D49" t="str">
            <v xml:space="preserve"> </v>
          </cell>
        </row>
        <row r="50">
          <cell r="A50">
            <v>1110100</v>
          </cell>
          <cell r="B50" t="str">
            <v>Amort - Retire</v>
          </cell>
          <cell r="C50" t="str">
            <v xml:space="preserve"> </v>
          </cell>
          <cell r="D50" t="str">
            <v xml:space="preserve"> </v>
          </cell>
        </row>
        <row r="51">
          <cell r="A51">
            <v>1110115</v>
          </cell>
          <cell r="B51" t="str">
            <v>Amort - Accrl</v>
          </cell>
          <cell r="C51" t="str">
            <v xml:space="preserve"> </v>
          </cell>
          <cell r="D51" t="str">
            <v xml:space="preserve"> </v>
          </cell>
        </row>
        <row r="52">
          <cell r="A52">
            <v>1110170</v>
          </cell>
          <cell r="B52" t="str">
            <v>Amort - Adjustments</v>
          </cell>
          <cell r="C52" t="str">
            <v xml:space="preserve"> </v>
          </cell>
          <cell r="D52" t="str">
            <v xml:space="preserve"> </v>
          </cell>
        </row>
        <row r="53">
          <cell r="A53">
            <v>1110199</v>
          </cell>
          <cell r="B53" t="str">
            <v>Amort - Clearing</v>
          </cell>
          <cell r="C53" t="str">
            <v xml:space="preserve"> </v>
          </cell>
          <cell r="D53" t="str">
            <v xml:space="preserve"> </v>
          </cell>
        </row>
        <row r="54">
          <cell r="A54">
            <v>1140000</v>
          </cell>
          <cell r="B54" t="str">
            <v>Plant Acq Adj</v>
          </cell>
          <cell r="C54" t="str">
            <v xml:space="preserve"> </v>
          </cell>
          <cell r="D54" t="str">
            <v xml:space="preserve"> </v>
          </cell>
        </row>
        <row r="55">
          <cell r="A55">
            <v>1170000</v>
          </cell>
          <cell r="B55" t="str">
            <v>Gas Stred Udrgnd-N/C</v>
          </cell>
          <cell r="C55" t="str">
            <v xml:space="preserve"> </v>
          </cell>
          <cell r="D55" t="str">
            <v xml:space="preserve"> </v>
          </cell>
        </row>
        <row r="56">
          <cell r="A56">
            <v>1201000</v>
          </cell>
          <cell r="B56" t="str">
            <v>Nuclear Fuel in Proc</v>
          </cell>
          <cell r="C56" t="str">
            <v xml:space="preserve"> </v>
          </cell>
          <cell r="D56" t="str">
            <v xml:space="preserve"> </v>
          </cell>
        </row>
        <row r="57">
          <cell r="A57">
            <v>1201001</v>
          </cell>
          <cell r="B57" t="str">
            <v>Nuclear Fuel in Proc</v>
          </cell>
          <cell r="C57" t="str">
            <v xml:space="preserve"> </v>
          </cell>
          <cell r="D57" t="str">
            <v xml:space="preserve"> </v>
          </cell>
        </row>
        <row r="58">
          <cell r="A58">
            <v>1202000</v>
          </cell>
          <cell r="B58" t="str">
            <v>Nuclear Fuel - Stock</v>
          </cell>
          <cell r="C58" t="str">
            <v xml:space="preserve"> </v>
          </cell>
          <cell r="D58" t="str">
            <v xml:space="preserve"> </v>
          </cell>
        </row>
        <row r="59">
          <cell r="A59">
            <v>1202001</v>
          </cell>
          <cell r="B59" t="str">
            <v>Nuclear Fuel - Stock</v>
          </cell>
          <cell r="C59" t="str">
            <v xml:space="preserve"> </v>
          </cell>
          <cell r="D59" t="str">
            <v xml:space="preserve"> </v>
          </cell>
        </row>
        <row r="60">
          <cell r="A60">
            <v>1203000</v>
          </cell>
          <cell r="B60" t="str">
            <v>Nuclear Fuel - React</v>
          </cell>
          <cell r="C60" t="str">
            <v xml:space="preserve"> </v>
          </cell>
          <cell r="D60" t="str">
            <v xml:space="preserve"> </v>
          </cell>
        </row>
        <row r="61">
          <cell r="A61">
            <v>1203001</v>
          </cell>
          <cell r="B61" t="str">
            <v>Nuclear Fuel - React</v>
          </cell>
          <cell r="C61" t="str">
            <v xml:space="preserve"> </v>
          </cell>
          <cell r="D61" t="str">
            <v xml:space="preserve"> </v>
          </cell>
        </row>
        <row r="62">
          <cell r="A62">
            <v>1204000</v>
          </cell>
          <cell r="B62" t="str">
            <v>Spent Nuclear Fuel</v>
          </cell>
          <cell r="C62" t="str">
            <v xml:space="preserve"> </v>
          </cell>
          <cell r="D62" t="str">
            <v xml:space="preserve"> </v>
          </cell>
        </row>
        <row r="63">
          <cell r="A63">
            <v>1204001</v>
          </cell>
          <cell r="B63" t="str">
            <v>Spent Nuclear Fuel</v>
          </cell>
          <cell r="C63" t="str">
            <v xml:space="preserve"> </v>
          </cell>
          <cell r="D63" t="str">
            <v xml:space="preserve"> </v>
          </cell>
        </row>
        <row r="64">
          <cell r="A64">
            <v>1205000</v>
          </cell>
          <cell r="B64" t="str">
            <v>Amrt Nuclr Fuel Asem</v>
          </cell>
          <cell r="C64" t="str">
            <v xml:space="preserve"> </v>
          </cell>
          <cell r="D64" t="str">
            <v xml:space="preserve"> </v>
          </cell>
        </row>
        <row r="65">
          <cell r="A65">
            <v>1205001</v>
          </cell>
          <cell r="B65" t="str">
            <v>Amrt Nuclr Fuel Asem</v>
          </cell>
          <cell r="C65" t="str">
            <v xml:space="preserve"> </v>
          </cell>
          <cell r="D65" t="str">
            <v xml:space="preserve"> </v>
          </cell>
        </row>
        <row r="66">
          <cell r="A66">
            <v>1206010</v>
          </cell>
          <cell r="B66" t="str">
            <v>Nuclr Fuel Cap Lease</v>
          </cell>
          <cell r="C66" t="str">
            <v xml:space="preserve"> </v>
          </cell>
          <cell r="D66" t="str">
            <v xml:space="preserve"> </v>
          </cell>
        </row>
        <row r="67">
          <cell r="A67">
            <v>1206030</v>
          </cell>
          <cell r="B67" t="str">
            <v>Nuc Fuel Lease Amrt</v>
          </cell>
          <cell r="C67" t="str">
            <v xml:space="preserve"> </v>
          </cell>
          <cell r="D67" t="str">
            <v xml:space="preserve"> </v>
          </cell>
        </row>
        <row r="68">
          <cell r="A68">
            <v>1210000</v>
          </cell>
          <cell r="B68" t="str">
            <v>Nonutl Pr T-Non PHFU</v>
          </cell>
          <cell r="C68" t="str">
            <v xml:space="preserve"> </v>
          </cell>
          <cell r="D68" t="str">
            <v xml:space="preserve"> </v>
          </cell>
        </row>
        <row r="69">
          <cell r="A69">
            <v>1210009</v>
          </cell>
          <cell r="B69" t="str">
            <v>Conver-Nonutil Plant</v>
          </cell>
          <cell r="C69" t="str">
            <v xml:space="preserve"> </v>
          </cell>
          <cell r="D69" t="str">
            <v xml:space="preserve"> </v>
          </cell>
        </row>
        <row r="70">
          <cell r="A70">
            <v>1231003</v>
          </cell>
          <cell r="B70" t="str">
            <v>Invest in PG&amp;E LLC</v>
          </cell>
          <cell r="C70" t="str">
            <v xml:space="preserve"> </v>
          </cell>
          <cell r="D70" t="str">
            <v xml:space="preserve"> </v>
          </cell>
        </row>
        <row r="71">
          <cell r="A71">
            <v>1231004</v>
          </cell>
          <cell r="B71" t="str">
            <v>Inv in PG&amp;E Hldg LLC</v>
          </cell>
          <cell r="C71" t="str">
            <v xml:space="preserve"> </v>
          </cell>
          <cell r="D71" t="str">
            <v xml:space="preserve"> </v>
          </cell>
        </row>
        <row r="72">
          <cell r="A72">
            <v>1231010</v>
          </cell>
          <cell r="B72" t="str">
            <v>Inv in Sub - PG&amp;E</v>
          </cell>
          <cell r="C72" t="str">
            <v xml:space="preserve"> </v>
          </cell>
          <cell r="D72" t="str">
            <v xml:space="preserve"> </v>
          </cell>
        </row>
        <row r="73">
          <cell r="A73">
            <v>1231020</v>
          </cell>
          <cell r="B73" t="str">
            <v>Inv in Sub-PG&amp;E GTNW</v>
          </cell>
          <cell r="C73" t="str">
            <v xml:space="preserve"> </v>
          </cell>
          <cell r="D73" t="str">
            <v xml:space="preserve"> </v>
          </cell>
        </row>
        <row r="74">
          <cell r="A74">
            <v>1231050</v>
          </cell>
          <cell r="B74" t="str">
            <v>Invest in PG&amp;E Corp</v>
          </cell>
          <cell r="C74" t="str">
            <v xml:space="preserve"> </v>
          </cell>
          <cell r="D74" t="str">
            <v xml:space="preserve"> </v>
          </cell>
        </row>
        <row r="75">
          <cell r="A75">
            <v>1231100</v>
          </cell>
          <cell r="B75" t="str">
            <v>Inv in Sub - PGT</v>
          </cell>
          <cell r="C75" t="str">
            <v xml:space="preserve"> </v>
          </cell>
          <cell r="D75" t="str">
            <v xml:space="preserve"> </v>
          </cell>
        </row>
        <row r="76">
          <cell r="A76">
            <v>1231200</v>
          </cell>
          <cell r="B76" t="str">
            <v>Inv in Sub - NGC</v>
          </cell>
          <cell r="C76" t="str">
            <v xml:space="preserve"> </v>
          </cell>
          <cell r="D76" t="str">
            <v xml:space="preserve"> </v>
          </cell>
        </row>
        <row r="77">
          <cell r="A77">
            <v>1231300</v>
          </cell>
          <cell r="B77" t="str">
            <v>Inv in Sub - Stanpac</v>
          </cell>
          <cell r="C77" t="str">
            <v xml:space="preserve"> </v>
          </cell>
          <cell r="D77" t="str">
            <v xml:space="preserve"> </v>
          </cell>
        </row>
        <row r="78">
          <cell r="A78">
            <v>1231400</v>
          </cell>
          <cell r="B78" t="str">
            <v>Inv in Sub - PEFCO</v>
          </cell>
          <cell r="C78" t="str">
            <v xml:space="preserve"> </v>
          </cell>
          <cell r="D78" t="str">
            <v xml:space="preserve"> </v>
          </cell>
        </row>
        <row r="79">
          <cell r="A79">
            <v>1231500</v>
          </cell>
          <cell r="B79" t="str">
            <v>Inv in Sub - PGP</v>
          </cell>
          <cell r="C79" t="str">
            <v xml:space="preserve"> </v>
          </cell>
          <cell r="D79" t="str">
            <v xml:space="preserve"> </v>
          </cell>
        </row>
        <row r="80">
          <cell r="A80">
            <v>1231600</v>
          </cell>
          <cell r="B80" t="str">
            <v>Inv in Sub - Calaska</v>
          </cell>
          <cell r="C80" t="str">
            <v xml:space="preserve"> </v>
          </cell>
          <cell r="D80" t="str">
            <v xml:space="preserve"> </v>
          </cell>
        </row>
        <row r="81">
          <cell r="A81">
            <v>1231700</v>
          </cell>
          <cell r="B81" t="str">
            <v>Inv in Sub - MTI</v>
          </cell>
          <cell r="C81" t="str">
            <v xml:space="preserve"> </v>
          </cell>
          <cell r="D81" t="str">
            <v xml:space="preserve"> </v>
          </cell>
        </row>
        <row r="82">
          <cell r="A82">
            <v>1231800</v>
          </cell>
          <cell r="B82" t="str">
            <v>Inv in Sub - PCSC</v>
          </cell>
          <cell r="C82" t="str">
            <v xml:space="preserve"> </v>
          </cell>
          <cell r="D82" t="str">
            <v xml:space="preserve"> </v>
          </cell>
        </row>
        <row r="83">
          <cell r="A83">
            <v>1231900</v>
          </cell>
          <cell r="B83" t="str">
            <v>Inv in Sub - PGEE</v>
          </cell>
          <cell r="C83" t="str">
            <v xml:space="preserve"> </v>
          </cell>
          <cell r="D83" t="str">
            <v xml:space="preserve"> </v>
          </cell>
        </row>
        <row r="84">
          <cell r="A84">
            <v>1231950</v>
          </cell>
          <cell r="B84" t="str">
            <v>Inv in Sub - EEC</v>
          </cell>
          <cell r="C84" t="str">
            <v xml:space="preserve"> </v>
          </cell>
          <cell r="D84" t="str">
            <v xml:space="preserve"> </v>
          </cell>
        </row>
        <row r="85">
          <cell r="A85">
            <v>1231960</v>
          </cell>
          <cell r="B85" t="str">
            <v>Inv in Sub - A&amp;S</v>
          </cell>
          <cell r="C85" t="str">
            <v xml:space="preserve"> </v>
          </cell>
          <cell r="D85" t="str">
            <v xml:space="preserve"> </v>
          </cell>
        </row>
        <row r="86">
          <cell r="A86">
            <v>1231970</v>
          </cell>
          <cell r="B86" t="str">
            <v>Inv in Sub - QUIPS</v>
          </cell>
          <cell r="C86" t="str">
            <v xml:space="preserve"> </v>
          </cell>
          <cell r="D86" t="str">
            <v xml:space="preserve"> </v>
          </cell>
        </row>
        <row r="87">
          <cell r="A87">
            <v>1231991</v>
          </cell>
          <cell r="B87" t="str">
            <v>Inv in Sub - Newco</v>
          </cell>
          <cell r="C87" t="str">
            <v xml:space="preserve"> </v>
          </cell>
          <cell r="D87" t="str">
            <v xml:space="preserve"> </v>
          </cell>
        </row>
        <row r="88">
          <cell r="A88">
            <v>1231999</v>
          </cell>
          <cell r="B88" t="str">
            <v>Inv in Sub - MergeCo</v>
          </cell>
          <cell r="C88" t="str">
            <v xml:space="preserve"> </v>
          </cell>
          <cell r="D88" t="str">
            <v xml:space="preserve"> </v>
          </cell>
        </row>
        <row r="89">
          <cell r="A89">
            <v>1240000</v>
          </cell>
          <cell r="B89" t="str">
            <v>Other Investments</v>
          </cell>
          <cell r="C89" t="str">
            <v xml:space="preserve"> </v>
          </cell>
          <cell r="D89" t="str">
            <v xml:space="preserve"> </v>
          </cell>
        </row>
        <row r="90">
          <cell r="A90">
            <v>1240010</v>
          </cell>
          <cell r="B90" t="str">
            <v>Inv in Low Inc Hous</v>
          </cell>
          <cell r="C90" t="str">
            <v xml:space="preserve"> </v>
          </cell>
          <cell r="D90" t="str">
            <v xml:space="preserve"> </v>
          </cell>
        </row>
        <row r="91">
          <cell r="A91">
            <v>1240100</v>
          </cell>
          <cell r="B91" t="str">
            <v>Inv in Pac Cal Sys</v>
          </cell>
          <cell r="C91" t="str">
            <v xml:space="preserve"> </v>
          </cell>
          <cell r="D91" t="str">
            <v xml:space="preserve"> </v>
          </cell>
        </row>
        <row r="92">
          <cell r="A92">
            <v>1240110</v>
          </cell>
          <cell r="B92" t="str">
            <v>Inv in SMUD Ser. G</v>
          </cell>
          <cell r="C92" t="str">
            <v xml:space="preserve"> </v>
          </cell>
          <cell r="D92" t="str">
            <v xml:space="preserve"> </v>
          </cell>
        </row>
        <row r="93">
          <cell r="A93">
            <v>1240120</v>
          </cell>
          <cell r="B93" t="str">
            <v>Inv in Whterock Prj</v>
          </cell>
          <cell r="C93" t="str">
            <v xml:space="preserve"> </v>
          </cell>
          <cell r="D93" t="str">
            <v xml:space="preserve"> </v>
          </cell>
        </row>
        <row r="94">
          <cell r="A94">
            <v>1250000</v>
          </cell>
          <cell r="B94" t="str">
            <v>Sinking Funds</v>
          </cell>
          <cell r="C94" t="str">
            <v xml:space="preserve"> </v>
          </cell>
          <cell r="D94" t="str">
            <v xml:space="preserve"> </v>
          </cell>
        </row>
        <row r="95">
          <cell r="A95">
            <v>1280001</v>
          </cell>
          <cell r="B95" t="str">
            <v>Intangible Asset</v>
          </cell>
          <cell r="C95" t="str">
            <v xml:space="preserve"> </v>
          </cell>
          <cell r="D95" t="str">
            <v xml:space="preserve"> </v>
          </cell>
        </row>
        <row r="96">
          <cell r="A96">
            <v>1280010</v>
          </cell>
          <cell r="B96" t="str">
            <v>Decom Qual CPUC DC1</v>
          </cell>
          <cell r="C96" t="str">
            <v xml:space="preserve"> </v>
          </cell>
          <cell r="D96" t="str">
            <v xml:space="preserve"> </v>
          </cell>
        </row>
        <row r="97">
          <cell r="A97">
            <v>1280020</v>
          </cell>
          <cell r="B97" t="str">
            <v>Decom Qual CPUC DC2</v>
          </cell>
          <cell r="C97" t="str">
            <v xml:space="preserve"> </v>
          </cell>
          <cell r="D97" t="str">
            <v xml:space="preserve"> </v>
          </cell>
        </row>
        <row r="98">
          <cell r="A98">
            <v>1280030</v>
          </cell>
          <cell r="B98" t="str">
            <v>Decom Qual CPUC Hum</v>
          </cell>
          <cell r="C98" t="str">
            <v xml:space="preserve"> </v>
          </cell>
          <cell r="D98" t="str">
            <v xml:space="preserve"> </v>
          </cell>
        </row>
        <row r="99">
          <cell r="A99">
            <v>1280040</v>
          </cell>
          <cell r="B99" t="str">
            <v>Decom NQ CPUC Humb</v>
          </cell>
          <cell r="C99" t="str">
            <v xml:space="preserve"> </v>
          </cell>
          <cell r="D99" t="str">
            <v xml:space="preserve"> </v>
          </cell>
        </row>
        <row r="100">
          <cell r="A100">
            <v>1280050</v>
          </cell>
          <cell r="B100" t="str">
            <v>Decom Qual FERC DC1</v>
          </cell>
          <cell r="C100" t="str">
            <v xml:space="preserve"> </v>
          </cell>
          <cell r="D100" t="str">
            <v xml:space="preserve"> </v>
          </cell>
        </row>
        <row r="101">
          <cell r="A101">
            <v>1280060</v>
          </cell>
          <cell r="B101" t="str">
            <v>Decom Qual FERC DC2</v>
          </cell>
          <cell r="C101" t="str">
            <v xml:space="preserve"> </v>
          </cell>
          <cell r="D101" t="str">
            <v xml:space="preserve"> </v>
          </cell>
        </row>
        <row r="102">
          <cell r="A102">
            <v>1280070</v>
          </cell>
          <cell r="B102" t="str">
            <v>Decom Qual FERC Humb</v>
          </cell>
          <cell r="C102" t="str">
            <v xml:space="preserve"> </v>
          </cell>
          <cell r="D102" t="str">
            <v xml:space="preserve"> </v>
          </cell>
        </row>
        <row r="103">
          <cell r="A103">
            <v>1310000</v>
          </cell>
          <cell r="B103" t="str">
            <v>WFB General</v>
          </cell>
          <cell r="C103" t="str">
            <v xml:space="preserve"> </v>
          </cell>
          <cell r="D103" t="str">
            <v xml:space="preserve"> </v>
          </cell>
        </row>
        <row r="104">
          <cell r="A104">
            <v>1310010</v>
          </cell>
          <cell r="B104" t="str">
            <v>WFB Concentration</v>
          </cell>
          <cell r="C104" t="str">
            <v xml:space="preserve"> </v>
          </cell>
          <cell r="D104" t="str">
            <v xml:space="preserve"> </v>
          </cell>
        </row>
        <row r="105">
          <cell r="A105">
            <v>1310020</v>
          </cell>
          <cell r="B105" t="str">
            <v>WFB Payroll</v>
          </cell>
          <cell r="C105" t="str">
            <v xml:space="preserve"> </v>
          </cell>
          <cell r="D105" t="str">
            <v xml:space="preserve"> </v>
          </cell>
        </row>
        <row r="106">
          <cell r="A106">
            <v>1310030</v>
          </cell>
          <cell r="B106" t="str">
            <v>WFB Common Dividend</v>
          </cell>
          <cell r="C106" t="str">
            <v xml:space="preserve"> </v>
          </cell>
          <cell r="D106" t="str">
            <v xml:space="preserve"> </v>
          </cell>
        </row>
        <row r="107">
          <cell r="A107">
            <v>1310040</v>
          </cell>
          <cell r="B107" t="str">
            <v>WFB Preferred Div</v>
          </cell>
          <cell r="C107" t="str">
            <v xml:space="preserve"> </v>
          </cell>
          <cell r="D107" t="str">
            <v xml:space="preserve"> </v>
          </cell>
        </row>
        <row r="108">
          <cell r="A108">
            <v>1310050</v>
          </cell>
          <cell r="B108" t="str">
            <v>WFB Dividend Reinvst</v>
          </cell>
          <cell r="C108" t="str">
            <v xml:space="preserve"> </v>
          </cell>
          <cell r="D108" t="str">
            <v xml:space="preserve"> </v>
          </cell>
        </row>
        <row r="109">
          <cell r="A109">
            <v>1310060</v>
          </cell>
          <cell r="B109" t="str">
            <v>WFB SH&amp;C</v>
          </cell>
          <cell r="C109" t="str">
            <v xml:space="preserve"> </v>
          </cell>
          <cell r="D109" t="str">
            <v xml:space="preserve"> </v>
          </cell>
        </row>
        <row r="110">
          <cell r="A110">
            <v>1310070</v>
          </cell>
          <cell r="B110" t="str">
            <v>WFB Med Term Note</v>
          </cell>
          <cell r="C110" t="str">
            <v xml:space="preserve"> </v>
          </cell>
          <cell r="D110" t="str">
            <v xml:space="preserve"> </v>
          </cell>
        </row>
        <row r="111">
          <cell r="A111">
            <v>1310080</v>
          </cell>
          <cell r="B111" t="str">
            <v>WFB Accounts Payable</v>
          </cell>
          <cell r="C111" t="str">
            <v xml:space="preserve"> </v>
          </cell>
          <cell r="D111" t="str">
            <v xml:space="preserve"> </v>
          </cell>
        </row>
        <row r="112">
          <cell r="A112">
            <v>1310090</v>
          </cell>
          <cell r="B112" t="str">
            <v>WFB SAP Payroll</v>
          </cell>
          <cell r="C112" t="str">
            <v xml:space="preserve"> </v>
          </cell>
          <cell r="D112" t="str">
            <v xml:space="preserve"> </v>
          </cell>
        </row>
        <row r="113">
          <cell r="A113">
            <v>1310100</v>
          </cell>
          <cell r="B113" t="str">
            <v>WFB SAP A/P</v>
          </cell>
          <cell r="C113" t="str">
            <v xml:space="preserve"> </v>
          </cell>
          <cell r="D113" t="str">
            <v xml:space="preserve"> </v>
          </cell>
        </row>
        <row r="114">
          <cell r="A114">
            <v>1310102</v>
          </cell>
          <cell r="B114" t="str">
            <v>WFB SAP A/P-NCHK Clr</v>
          </cell>
          <cell r="C114" t="str">
            <v xml:space="preserve"> </v>
          </cell>
          <cell r="D114" t="str">
            <v xml:space="preserve"> </v>
          </cell>
        </row>
        <row r="115">
          <cell r="A115">
            <v>1310104</v>
          </cell>
          <cell r="B115" t="str">
            <v>WFB SAP A/P-Chk Clr</v>
          </cell>
          <cell r="C115" t="str">
            <v xml:space="preserve"> </v>
          </cell>
          <cell r="D115" t="str">
            <v xml:space="preserve"> </v>
          </cell>
        </row>
        <row r="116">
          <cell r="A116">
            <v>1310108</v>
          </cell>
          <cell r="B116" t="str">
            <v>WFB SAP A/P-Control</v>
          </cell>
          <cell r="C116" t="str">
            <v xml:space="preserve"> </v>
          </cell>
          <cell r="D116" t="str">
            <v xml:space="preserve"> </v>
          </cell>
        </row>
        <row r="117">
          <cell r="A117">
            <v>1310110</v>
          </cell>
          <cell r="B117" t="str">
            <v>WFB Enrgy Efficiency</v>
          </cell>
          <cell r="C117" t="str">
            <v xml:space="preserve"> </v>
          </cell>
          <cell r="D117" t="str">
            <v xml:space="preserve"> </v>
          </cell>
        </row>
        <row r="118">
          <cell r="A118">
            <v>1310120</v>
          </cell>
          <cell r="B118" t="str">
            <v>WFB Customer Refunds</v>
          </cell>
          <cell r="C118" t="str">
            <v xml:space="preserve"> </v>
          </cell>
          <cell r="D118" t="str">
            <v xml:space="preserve"> </v>
          </cell>
        </row>
        <row r="119">
          <cell r="A119">
            <v>1310130</v>
          </cell>
          <cell r="B119" t="str">
            <v>WFB Payroll T Acct</v>
          </cell>
          <cell r="C119" t="str">
            <v xml:space="preserve"> </v>
          </cell>
          <cell r="D119" t="str">
            <v xml:space="preserve"> </v>
          </cell>
        </row>
        <row r="120">
          <cell r="A120">
            <v>1310140</v>
          </cell>
          <cell r="B120" t="str">
            <v>WFB Comp Payroll</v>
          </cell>
          <cell r="C120" t="str">
            <v xml:space="preserve"> </v>
          </cell>
          <cell r="D120" t="str">
            <v xml:space="preserve"> </v>
          </cell>
        </row>
        <row r="121">
          <cell r="A121">
            <v>1310150</v>
          </cell>
          <cell r="B121" t="str">
            <v>WFB MLX</v>
          </cell>
          <cell r="C121" t="str">
            <v xml:space="preserve"> </v>
          </cell>
          <cell r="D121" t="str">
            <v xml:space="preserve"> </v>
          </cell>
        </row>
        <row r="122">
          <cell r="A122">
            <v>1310160</v>
          </cell>
          <cell r="B122" t="str">
            <v>Cash Dr Bal-Overdraf</v>
          </cell>
          <cell r="C122" t="str">
            <v xml:space="preserve"> </v>
          </cell>
          <cell r="D122" t="str">
            <v xml:space="preserve"> </v>
          </cell>
        </row>
        <row r="123">
          <cell r="A123">
            <v>1310170</v>
          </cell>
          <cell r="B123" t="str">
            <v>WFB-EDI Conc.</v>
          </cell>
          <cell r="C123" t="str">
            <v xml:space="preserve"> </v>
          </cell>
          <cell r="D123" t="str">
            <v xml:space="preserve"> </v>
          </cell>
        </row>
        <row r="124">
          <cell r="A124">
            <v>1310200</v>
          </cell>
          <cell r="B124" t="str">
            <v>BofA General Account</v>
          </cell>
          <cell r="C124" t="str">
            <v xml:space="preserve"> </v>
          </cell>
          <cell r="D124" t="str">
            <v xml:space="preserve"> </v>
          </cell>
        </row>
        <row r="125">
          <cell r="A125">
            <v>1310201</v>
          </cell>
          <cell r="B125" t="str">
            <v>BOFA CNTGCY CTRL DIS</v>
          </cell>
          <cell r="C125" t="str">
            <v xml:space="preserve"> </v>
          </cell>
          <cell r="D125" t="str">
            <v xml:space="preserve"> </v>
          </cell>
        </row>
        <row r="126">
          <cell r="A126">
            <v>1310202</v>
          </cell>
          <cell r="B126" t="str">
            <v>A/P CLR</v>
          </cell>
          <cell r="C126" t="str">
            <v xml:space="preserve"> </v>
          </cell>
          <cell r="D126" t="str">
            <v xml:space="preserve"> </v>
          </cell>
        </row>
        <row r="127">
          <cell r="A127">
            <v>1310204</v>
          </cell>
          <cell r="B127" t="str">
            <v>BOFA A/P-CHECK CLRNG</v>
          </cell>
          <cell r="C127" t="str">
            <v xml:space="preserve"> </v>
          </cell>
          <cell r="D127" t="str">
            <v xml:space="preserve"> </v>
          </cell>
        </row>
        <row r="128">
          <cell r="A128">
            <v>1310205</v>
          </cell>
          <cell r="B128" t="str">
            <v>BOFA - Payroll D/D</v>
          </cell>
          <cell r="C128" t="str">
            <v xml:space="preserve"> </v>
          </cell>
          <cell r="D128" t="str">
            <v xml:space="preserve"> </v>
          </cell>
        </row>
        <row r="129">
          <cell r="A129">
            <v>1310210</v>
          </cell>
          <cell r="B129" t="str">
            <v>BofA Concentration</v>
          </cell>
          <cell r="C129" t="str">
            <v xml:space="preserve"> </v>
          </cell>
          <cell r="D129" t="str">
            <v xml:space="preserve"> </v>
          </cell>
        </row>
        <row r="130">
          <cell r="A130">
            <v>1310220</v>
          </cell>
          <cell r="B130" t="str">
            <v>BofA EFT</v>
          </cell>
          <cell r="C130" t="str">
            <v xml:space="preserve"> </v>
          </cell>
          <cell r="D130" t="str">
            <v xml:space="preserve"> </v>
          </cell>
        </row>
        <row r="131">
          <cell r="A131">
            <v>1310230</v>
          </cell>
          <cell r="B131" t="str">
            <v>BofA Asbestos</v>
          </cell>
          <cell r="C131" t="str">
            <v xml:space="preserve"> </v>
          </cell>
          <cell r="D131" t="str">
            <v xml:space="preserve"> </v>
          </cell>
        </row>
        <row r="132">
          <cell r="A132">
            <v>1310240</v>
          </cell>
          <cell r="B132" t="str">
            <v>BofA Cobra</v>
          </cell>
          <cell r="C132" t="str">
            <v xml:space="preserve"> </v>
          </cell>
          <cell r="D132" t="str">
            <v xml:space="preserve"> </v>
          </cell>
        </row>
        <row r="133">
          <cell r="A133">
            <v>1310250</v>
          </cell>
          <cell r="B133" t="str">
            <v>BofA Div &amp; Int</v>
          </cell>
          <cell r="C133" t="str">
            <v xml:space="preserve"> </v>
          </cell>
          <cell r="D133" t="str">
            <v xml:space="preserve"> </v>
          </cell>
        </row>
        <row r="134">
          <cell r="A134">
            <v>1310270</v>
          </cell>
          <cell r="B134" t="str">
            <v>Sanwa Bank General</v>
          </cell>
          <cell r="C134" t="str">
            <v xml:space="preserve"> </v>
          </cell>
          <cell r="D134" t="str">
            <v xml:space="preserve"> </v>
          </cell>
        </row>
        <row r="135">
          <cell r="A135">
            <v>1310290</v>
          </cell>
          <cell r="B135" t="str">
            <v>JPM Accounts Payable</v>
          </cell>
          <cell r="C135" t="str">
            <v xml:space="preserve"> </v>
          </cell>
          <cell r="D135" t="str">
            <v xml:space="preserve"> </v>
          </cell>
        </row>
        <row r="136">
          <cell r="A136">
            <v>1310300</v>
          </cell>
          <cell r="B136" t="str">
            <v>BnkofCa General</v>
          </cell>
          <cell r="C136" t="str">
            <v xml:space="preserve"> </v>
          </cell>
          <cell r="D136" t="str">
            <v xml:space="preserve"> </v>
          </cell>
        </row>
        <row r="137">
          <cell r="A137">
            <v>1310301</v>
          </cell>
          <cell r="B137" t="str">
            <v>Fleet Nat Bk-Medical</v>
          </cell>
          <cell r="C137" t="str">
            <v xml:space="preserve"> </v>
          </cell>
          <cell r="D137" t="str">
            <v xml:space="preserve"> </v>
          </cell>
        </row>
        <row r="138">
          <cell r="A138">
            <v>1310310</v>
          </cell>
          <cell r="B138" t="str">
            <v>BnkofCa SH&amp;C Draft</v>
          </cell>
          <cell r="C138" t="str">
            <v xml:space="preserve"> </v>
          </cell>
          <cell r="D138" t="str">
            <v xml:space="preserve"> </v>
          </cell>
        </row>
        <row r="139">
          <cell r="A139">
            <v>1310320</v>
          </cell>
          <cell r="B139" t="str">
            <v>FTIC - Deposit Acct.</v>
          </cell>
          <cell r="C139" t="str">
            <v xml:space="preserve"> </v>
          </cell>
          <cell r="D139" t="str">
            <v xml:space="preserve"> </v>
          </cell>
        </row>
        <row r="140">
          <cell r="A140">
            <v>1310330</v>
          </cell>
          <cell r="B140" t="str">
            <v>BnkofCa Land Drafts</v>
          </cell>
          <cell r="C140" t="str">
            <v xml:space="preserve"> </v>
          </cell>
          <cell r="D140" t="str">
            <v xml:space="preserve"> </v>
          </cell>
        </row>
        <row r="141">
          <cell r="A141">
            <v>1310400</v>
          </cell>
          <cell r="B141" t="str">
            <v>Union Concentration</v>
          </cell>
          <cell r="C141" t="str">
            <v xml:space="preserve"> </v>
          </cell>
          <cell r="D141" t="str">
            <v xml:space="preserve"> </v>
          </cell>
        </row>
        <row r="142">
          <cell r="A142">
            <v>1310410</v>
          </cell>
          <cell r="B142" t="str">
            <v>Union Bk-Cashiers'Ck</v>
          </cell>
          <cell r="C142" t="str">
            <v xml:space="preserve"> </v>
          </cell>
          <cell r="D142" t="str">
            <v xml:space="preserve"> </v>
          </cell>
        </row>
        <row r="143">
          <cell r="A143">
            <v>1310420</v>
          </cell>
          <cell r="B143" t="str">
            <v>Union Bk-Contin Acct</v>
          </cell>
          <cell r="C143" t="str">
            <v xml:space="preserve"> </v>
          </cell>
          <cell r="D143" t="str">
            <v xml:space="preserve"> </v>
          </cell>
        </row>
        <row r="144">
          <cell r="A144">
            <v>1310424</v>
          </cell>
          <cell r="B144" t="str">
            <v>Union Bk A/P-Chk Clr</v>
          </cell>
          <cell r="C144" t="str">
            <v xml:space="preserve"> </v>
          </cell>
          <cell r="D144" t="str">
            <v xml:space="preserve"> </v>
          </cell>
        </row>
        <row r="145">
          <cell r="A145">
            <v>1310425</v>
          </cell>
          <cell r="B145" t="str">
            <v>Union Bk CD Collatrl</v>
          </cell>
          <cell r="C145" t="str">
            <v xml:space="preserve"> </v>
          </cell>
          <cell r="D145" t="str">
            <v xml:space="preserve"> </v>
          </cell>
        </row>
        <row r="146">
          <cell r="A146">
            <v>1310430</v>
          </cell>
          <cell r="B146" t="str">
            <v>Union Bk-CND (FCDA)</v>
          </cell>
          <cell r="C146" t="str">
            <v xml:space="preserve"> </v>
          </cell>
          <cell r="D146" t="str">
            <v xml:space="preserve"> </v>
          </cell>
        </row>
        <row r="147">
          <cell r="A147">
            <v>1310500</v>
          </cell>
          <cell r="B147" t="str">
            <v>Citibnk Sec Stlmnt</v>
          </cell>
          <cell r="C147" t="str">
            <v xml:space="preserve"> </v>
          </cell>
          <cell r="D147" t="str">
            <v xml:space="preserve"> </v>
          </cell>
        </row>
        <row r="148">
          <cell r="A148">
            <v>1310503</v>
          </cell>
          <cell r="B148" t="str">
            <v>CashControlAcct-Prep</v>
          </cell>
          <cell r="C148" t="str">
            <v xml:space="preserve"> </v>
          </cell>
          <cell r="D148" t="str">
            <v xml:space="preserve"> </v>
          </cell>
        </row>
        <row r="149">
          <cell r="A149">
            <v>1310506</v>
          </cell>
          <cell r="B149" t="str">
            <v>Debit Reclass</v>
          </cell>
          <cell r="C149" t="str">
            <v xml:space="preserve"> </v>
          </cell>
          <cell r="D149" t="str">
            <v xml:space="preserve"> </v>
          </cell>
        </row>
        <row r="150">
          <cell r="A150">
            <v>1310509</v>
          </cell>
          <cell r="B150" t="str">
            <v>Credit Reclass</v>
          </cell>
          <cell r="C150" t="str">
            <v xml:space="preserve"> </v>
          </cell>
          <cell r="D150" t="str">
            <v xml:space="preserve"> </v>
          </cell>
        </row>
        <row r="151">
          <cell r="A151">
            <v>1310600</v>
          </cell>
          <cell r="B151" t="str">
            <v>FIB Concentration</v>
          </cell>
          <cell r="C151" t="str">
            <v xml:space="preserve"> </v>
          </cell>
          <cell r="D151" t="str">
            <v xml:space="preserve"> </v>
          </cell>
        </row>
        <row r="152">
          <cell r="A152">
            <v>1310700</v>
          </cell>
          <cell r="B152" t="str">
            <v>Mellon A/P</v>
          </cell>
          <cell r="C152" t="str">
            <v xml:space="preserve"> </v>
          </cell>
          <cell r="D152" t="str">
            <v xml:space="preserve"> </v>
          </cell>
        </row>
        <row r="153">
          <cell r="A153">
            <v>1310702</v>
          </cell>
          <cell r="B153" t="str">
            <v>Mellon A/P-NCHK Clr</v>
          </cell>
          <cell r="C153" t="str">
            <v xml:space="preserve"> </v>
          </cell>
          <cell r="D153" t="str">
            <v xml:space="preserve"> </v>
          </cell>
        </row>
        <row r="154">
          <cell r="A154">
            <v>1310704</v>
          </cell>
          <cell r="B154" t="str">
            <v>Mellon A/P-Chk Clr</v>
          </cell>
          <cell r="C154" t="str">
            <v xml:space="preserve"> </v>
          </cell>
          <cell r="D154" t="str">
            <v xml:space="preserve"> </v>
          </cell>
        </row>
        <row r="155">
          <cell r="A155">
            <v>1310708</v>
          </cell>
          <cell r="B155" t="str">
            <v>Mellon A/P-Control</v>
          </cell>
          <cell r="C155" t="str">
            <v xml:space="preserve"> </v>
          </cell>
          <cell r="D155" t="str">
            <v xml:space="preserve"> </v>
          </cell>
        </row>
        <row r="156">
          <cell r="A156">
            <v>1310710</v>
          </cell>
          <cell r="B156" t="str">
            <v>Mellon Bank Payroll</v>
          </cell>
          <cell r="C156" t="str">
            <v xml:space="preserve"> </v>
          </cell>
          <cell r="D156" t="str">
            <v xml:space="preserve"> </v>
          </cell>
        </row>
        <row r="157">
          <cell r="A157">
            <v>1310720</v>
          </cell>
          <cell r="B157" t="str">
            <v>Mellon - Drafts</v>
          </cell>
          <cell r="C157" t="str">
            <v xml:space="preserve"> </v>
          </cell>
          <cell r="D157" t="str">
            <v xml:space="preserve"> </v>
          </cell>
        </row>
        <row r="158">
          <cell r="A158">
            <v>1310730</v>
          </cell>
          <cell r="B158" t="str">
            <v>Mellon-Cstmr Refund</v>
          </cell>
          <cell r="C158" t="str">
            <v xml:space="preserve"> </v>
          </cell>
          <cell r="D158" t="str">
            <v xml:space="preserve"> </v>
          </cell>
        </row>
        <row r="159">
          <cell r="A159">
            <v>1310731</v>
          </cell>
          <cell r="B159" t="str">
            <v>Mellon-Customer Refu</v>
          </cell>
          <cell r="C159" t="str">
            <v xml:space="preserve"> </v>
          </cell>
          <cell r="D159" t="str">
            <v xml:space="preserve"> </v>
          </cell>
        </row>
        <row r="160">
          <cell r="A160">
            <v>1310734</v>
          </cell>
          <cell r="B160" t="str">
            <v>Mellon C/R-Chk Clrg</v>
          </cell>
          <cell r="C160" t="str">
            <v xml:space="preserve"> </v>
          </cell>
          <cell r="D160" t="str">
            <v xml:space="preserve"> </v>
          </cell>
        </row>
        <row r="161">
          <cell r="A161">
            <v>1310740</v>
          </cell>
          <cell r="B161" t="str">
            <v>Mellon-Med. Term Not</v>
          </cell>
          <cell r="C161" t="str">
            <v xml:space="preserve"> </v>
          </cell>
          <cell r="D161" t="str">
            <v xml:space="preserve"> </v>
          </cell>
        </row>
        <row r="162">
          <cell r="A162">
            <v>1310750</v>
          </cell>
          <cell r="B162" t="str">
            <v>Mellon-Dividend Disb</v>
          </cell>
          <cell r="C162" t="str">
            <v xml:space="preserve"> </v>
          </cell>
          <cell r="D162" t="str">
            <v xml:space="preserve"> </v>
          </cell>
        </row>
        <row r="163">
          <cell r="A163">
            <v>1310751</v>
          </cell>
          <cell r="B163" t="str">
            <v>Chase-Divd Disburse</v>
          </cell>
          <cell r="C163" t="str">
            <v xml:space="preserve"> </v>
          </cell>
          <cell r="D163" t="str">
            <v xml:space="preserve"> </v>
          </cell>
        </row>
        <row r="164">
          <cell r="A164">
            <v>1310760</v>
          </cell>
          <cell r="B164" t="str">
            <v>MELLON - Enrgy Effic</v>
          </cell>
          <cell r="C164" t="str">
            <v xml:space="preserve"> </v>
          </cell>
          <cell r="D164" t="str">
            <v xml:space="preserve"> </v>
          </cell>
        </row>
        <row r="165">
          <cell r="A165">
            <v>1310770</v>
          </cell>
          <cell r="B165" t="str">
            <v>MELLON Concentration</v>
          </cell>
          <cell r="C165" t="str">
            <v xml:space="preserve"> </v>
          </cell>
          <cell r="D165" t="str">
            <v xml:space="preserve"> </v>
          </cell>
        </row>
        <row r="166">
          <cell r="A166">
            <v>1310780</v>
          </cell>
          <cell r="B166" t="str">
            <v>Mellon-EDI Conc</v>
          </cell>
          <cell r="C166" t="str">
            <v xml:space="preserve"> </v>
          </cell>
          <cell r="D166" t="str">
            <v xml:space="preserve"> </v>
          </cell>
        </row>
        <row r="167">
          <cell r="A167">
            <v>1310790</v>
          </cell>
          <cell r="B167" t="str">
            <v>Mellon-Revenue Cycle</v>
          </cell>
          <cell r="C167" t="str">
            <v xml:space="preserve"> </v>
          </cell>
          <cell r="D167" t="str">
            <v xml:space="preserve"> </v>
          </cell>
        </row>
        <row r="168">
          <cell r="A168">
            <v>1310800</v>
          </cell>
          <cell r="B168" t="str">
            <v>Mellon Bank General</v>
          </cell>
          <cell r="C168" t="str">
            <v xml:space="preserve"> </v>
          </cell>
          <cell r="D168" t="str">
            <v xml:space="preserve"> </v>
          </cell>
        </row>
        <row r="169">
          <cell r="A169">
            <v>1310810</v>
          </cell>
          <cell r="B169" t="str">
            <v>Mellon - ACH A/P</v>
          </cell>
          <cell r="C169" t="str">
            <v xml:space="preserve"> </v>
          </cell>
          <cell r="D169" t="str">
            <v xml:space="preserve"> </v>
          </cell>
        </row>
        <row r="170">
          <cell r="A170">
            <v>1310812</v>
          </cell>
          <cell r="B170" t="str">
            <v>Mellon A/P-ACH Clr</v>
          </cell>
          <cell r="C170" t="str">
            <v xml:space="preserve"> </v>
          </cell>
          <cell r="D170" t="str">
            <v xml:space="preserve"> </v>
          </cell>
        </row>
        <row r="171">
          <cell r="A171">
            <v>1310820</v>
          </cell>
          <cell r="B171" t="str">
            <v>Mellon - ACH Tax</v>
          </cell>
          <cell r="C171" t="str">
            <v xml:space="preserve"> </v>
          </cell>
          <cell r="D171" t="str">
            <v xml:space="preserve"> </v>
          </cell>
        </row>
        <row r="172">
          <cell r="A172">
            <v>1310831</v>
          </cell>
          <cell r="B172" t="str">
            <v>Mellon - POR Disb</v>
          </cell>
          <cell r="C172" t="str">
            <v xml:space="preserve"> </v>
          </cell>
          <cell r="D172" t="str">
            <v xml:space="preserve"> </v>
          </cell>
        </row>
        <row r="173">
          <cell r="A173">
            <v>1310832</v>
          </cell>
          <cell r="B173" t="str">
            <v>Mellon-POR A/P Wire</v>
          </cell>
          <cell r="C173" t="str">
            <v xml:space="preserve"> </v>
          </cell>
          <cell r="D173" t="str">
            <v xml:space="preserve"> </v>
          </cell>
        </row>
        <row r="174">
          <cell r="A174">
            <v>1310834</v>
          </cell>
          <cell r="B174" t="str">
            <v>Mellon-POR A/P check</v>
          </cell>
          <cell r="C174" t="str">
            <v xml:space="preserve"> </v>
          </cell>
          <cell r="D174" t="str">
            <v xml:space="preserve"> </v>
          </cell>
        </row>
        <row r="175">
          <cell r="A175">
            <v>1310835</v>
          </cell>
          <cell r="B175" t="str">
            <v>Mellon-POR Segregate</v>
          </cell>
          <cell r="C175" t="str">
            <v xml:space="preserve"> </v>
          </cell>
          <cell r="D175" t="str">
            <v xml:space="preserve"> </v>
          </cell>
        </row>
        <row r="176">
          <cell r="A176">
            <v>1310900</v>
          </cell>
          <cell r="B176" t="str">
            <v>Royal Bank of Canada</v>
          </cell>
          <cell r="C176" t="str">
            <v xml:space="preserve"> </v>
          </cell>
          <cell r="D176" t="str">
            <v xml:space="preserve"> </v>
          </cell>
        </row>
        <row r="177">
          <cell r="A177">
            <v>1310901</v>
          </cell>
          <cell r="B177" t="str">
            <v>Prefund USD for CAD</v>
          </cell>
          <cell r="C177" t="str">
            <v xml:space="preserve"> </v>
          </cell>
          <cell r="D177" t="str">
            <v xml:space="preserve"> </v>
          </cell>
        </row>
        <row r="178">
          <cell r="A178">
            <v>1310902</v>
          </cell>
          <cell r="B178" t="str">
            <v>Non-USD NCHK Clrng</v>
          </cell>
          <cell r="C178" t="str">
            <v xml:space="preserve"> </v>
          </cell>
          <cell r="D178" t="str">
            <v xml:space="preserve"> </v>
          </cell>
        </row>
        <row r="179">
          <cell r="A179">
            <v>1310903</v>
          </cell>
          <cell r="B179" t="str">
            <v>Pre-Petit.Royal Bank</v>
          </cell>
          <cell r="C179" t="str">
            <v xml:space="preserve"> </v>
          </cell>
          <cell r="D179" t="str">
            <v xml:space="preserve"> </v>
          </cell>
        </row>
        <row r="180">
          <cell r="A180">
            <v>1320000</v>
          </cell>
          <cell r="B180" t="str">
            <v>WFB Bearer Bnd&amp;Int</v>
          </cell>
          <cell r="C180" t="str">
            <v xml:space="preserve"> </v>
          </cell>
          <cell r="D180" t="str">
            <v xml:space="preserve"> </v>
          </cell>
        </row>
        <row r="181">
          <cell r="A181">
            <v>1320010</v>
          </cell>
          <cell r="B181" t="str">
            <v>WFB Reg Bnd&amp;Int</v>
          </cell>
          <cell r="C181" t="str">
            <v xml:space="preserve"> </v>
          </cell>
          <cell r="D181" t="str">
            <v xml:space="preserve"> </v>
          </cell>
        </row>
        <row r="182">
          <cell r="A182">
            <v>1320020</v>
          </cell>
          <cell r="B182" t="str">
            <v>BT Bearer Interest</v>
          </cell>
          <cell r="C182" t="str">
            <v xml:space="preserve"> </v>
          </cell>
          <cell r="D182" t="str">
            <v xml:space="preserve"> </v>
          </cell>
        </row>
        <row r="183">
          <cell r="A183">
            <v>1320100</v>
          </cell>
          <cell r="B183" t="str">
            <v>Mellon - Bond &amp; Int</v>
          </cell>
          <cell r="C183" t="str">
            <v xml:space="preserve"> </v>
          </cell>
          <cell r="D183" t="str">
            <v xml:space="preserve"> </v>
          </cell>
        </row>
        <row r="184">
          <cell r="A184">
            <v>1320110</v>
          </cell>
          <cell r="B184" t="str">
            <v>BNY - Bond &amp; Int</v>
          </cell>
          <cell r="C184" t="str">
            <v xml:space="preserve"> </v>
          </cell>
          <cell r="D184" t="str">
            <v xml:space="preserve"> </v>
          </cell>
        </row>
        <row r="185">
          <cell r="A185">
            <v>1340000</v>
          </cell>
          <cell r="B185" t="str">
            <v>FIB DIL Mtg Prop Sld</v>
          </cell>
          <cell r="C185" t="str">
            <v xml:space="preserve"> </v>
          </cell>
          <cell r="D185" t="str">
            <v xml:space="preserve"> </v>
          </cell>
        </row>
        <row r="186">
          <cell r="A186">
            <v>1340010</v>
          </cell>
          <cell r="B186" t="str">
            <v>FIB Mtg Prop Ins Pro</v>
          </cell>
          <cell r="C186" t="str">
            <v xml:space="preserve"> </v>
          </cell>
          <cell r="D186" t="str">
            <v xml:space="preserve"> </v>
          </cell>
        </row>
        <row r="187">
          <cell r="A187">
            <v>1340020</v>
          </cell>
          <cell r="B187" t="str">
            <v>FTC SJ Unv Cons DCPP</v>
          </cell>
          <cell r="C187" t="str">
            <v xml:space="preserve"> </v>
          </cell>
          <cell r="D187" t="str">
            <v xml:space="preserve"> </v>
          </cell>
        </row>
        <row r="188">
          <cell r="A188">
            <v>1340030</v>
          </cell>
          <cell r="B188" t="str">
            <v>Wells Fargo Trustee</v>
          </cell>
          <cell r="C188" t="str">
            <v xml:space="preserve"> </v>
          </cell>
          <cell r="D188" t="str">
            <v xml:space="preserve"> </v>
          </cell>
        </row>
        <row r="189">
          <cell r="A189">
            <v>1340040</v>
          </cell>
          <cell r="B189" t="str">
            <v>BNY Collateral</v>
          </cell>
          <cell r="C189" t="str">
            <v xml:space="preserve"> </v>
          </cell>
          <cell r="D189" t="str">
            <v xml:space="preserve"> </v>
          </cell>
        </row>
        <row r="190">
          <cell r="A190">
            <v>1340050</v>
          </cell>
          <cell r="B190" t="str">
            <v>Mellon Collateral</v>
          </cell>
          <cell r="C190" t="str">
            <v xml:space="preserve"> </v>
          </cell>
          <cell r="D190" t="str">
            <v xml:space="preserve"> </v>
          </cell>
        </row>
        <row r="191">
          <cell r="A191">
            <v>1340060</v>
          </cell>
          <cell r="B191" t="str">
            <v>CA Fed Bank - DWR</v>
          </cell>
          <cell r="C191" t="str">
            <v xml:space="preserve"> </v>
          </cell>
          <cell r="D191" t="str">
            <v xml:space="preserve"> </v>
          </cell>
        </row>
        <row r="192">
          <cell r="A192">
            <v>1340070</v>
          </cell>
          <cell r="B192" t="str">
            <v>Escrow Accounts-USD</v>
          </cell>
          <cell r="C192" t="str">
            <v xml:space="preserve"> </v>
          </cell>
          <cell r="D192" t="str">
            <v xml:space="preserve"> </v>
          </cell>
        </row>
        <row r="193">
          <cell r="A193">
            <v>1340073</v>
          </cell>
          <cell r="B193" t="str">
            <v>Escrow Accounts-CND</v>
          </cell>
          <cell r="C193" t="str">
            <v xml:space="preserve"> </v>
          </cell>
          <cell r="D193" t="str">
            <v xml:space="preserve"> </v>
          </cell>
        </row>
        <row r="194">
          <cell r="A194">
            <v>1340080</v>
          </cell>
          <cell r="B194" t="str">
            <v>Trust Accounts</v>
          </cell>
          <cell r="C194" t="str">
            <v xml:space="preserve"> </v>
          </cell>
          <cell r="D194" t="str">
            <v xml:space="preserve"> </v>
          </cell>
        </row>
        <row r="195">
          <cell r="A195">
            <v>1350010</v>
          </cell>
          <cell r="B195" t="str">
            <v>Petty Cash</v>
          </cell>
          <cell r="C195" t="str">
            <v xml:space="preserve"> </v>
          </cell>
          <cell r="D195" t="str">
            <v xml:space="preserve"> </v>
          </cell>
        </row>
        <row r="196">
          <cell r="A196">
            <v>1350019</v>
          </cell>
          <cell r="B196" t="str">
            <v>Conver-Petty Cash Re</v>
          </cell>
          <cell r="C196" t="str">
            <v xml:space="preserve"> </v>
          </cell>
          <cell r="D196" t="str">
            <v xml:space="preserve"> </v>
          </cell>
        </row>
        <row r="197">
          <cell r="A197">
            <v>1360000</v>
          </cell>
          <cell r="B197" t="str">
            <v>Temp Cash Investment</v>
          </cell>
          <cell r="C197" t="str">
            <v xml:space="preserve"> </v>
          </cell>
          <cell r="D197" t="str">
            <v xml:space="preserve"> </v>
          </cell>
        </row>
        <row r="198">
          <cell r="A198">
            <v>1410000</v>
          </cell>
          <cell r="B198" t="str">
            <v>Notes Receivable</v>
          </cell>
          <cell r="C198" t="str">
            <v xml:space="preserve"> </v>
          </cell>
          <cell r="D198" t="str">
            <v xml:space="preserve"> </v>
          </cell>
        </row>
        <row r="199">
          <cell r="A199">
            <v>1420001</v>
          </cell>
          <cell r="B199" t="str">
            <v>A/R - Customer</v>
          </cell>
          <cell r="C199" t="str">
            <v>i0</v>
          </cell>
          <cell r="D199" t="str">
            <v>CA0000000000</v>
          </cell>
        </row>
        <row r="200">
          <cell r="A200">
            <v>1420002</v>
          </cell>
          <cell r="B200" t="str">
            <v>A/R Cust Pwr/CIG-AIG</v>
          </cell>
          <cell r="C200" t="str">
            <v xml:space="preserve"> </v>
          </cell>
          <cell r="D200" t="str">
            <v xml:space="preserve"> </v>
          </cell>
        </row>
        <row r="201">
          <cell r="A201">
            <v>1420003</v>
          </cell>
          <cell r="B201" t="str">
            <v>A/R Cust PEP Rev</v>
          </cell>
          <cell r="C201" t="str">
            <v xml:space="preserve"> </v>
          </cell>
          <cell r="D201" t="str">
            <v xml:space="preserve"> </v>
          </cell>
        </row>
        <row r="202">
          <cell r="A202">
            <v>1420004</v>
          </cell>
          <cell r="B202" t="str">
            <v>Pending Cust Refunds</v>
          </cell>
          <cell r="C202" t="str">
            <v xml:space="preserve"> </v>
          </cell>
          <cell r="D202" t="str">
            <v xml:space="preserve"> </v>
          </cell>
        </row>
        <row r="203">
          <cell r="A203">
            <v>1420005</v>
          </cell>
          <cell r="B203" t="str">
            <v>A/R - Cust Offsets</v>
          </cell>
          <cell r="C203" t="str">
            <v>i0</v>
          </cell>
          <cell r="D203" t="str">
            <v>CA0000000000</v>
          </cell>
        </row>
        <row r="204">
          <cell r="A204">
            <v>1430001</v>
          </cell>
          <cell r="B204" t="str">
            <v>A/R Sale of Fuel Oil</v>
          </cell>
          <cell r="C204" t="str">
            <v xml:space="preserve"> </v>
          </cell>
          <cell r="D204" t="str">
            <v xml:space="preserve"> </v>
          </cell>
        </row>
        <row r="205">
          <cell r="A205">
            <v>1430002</v>
          </cell>
          <cell r="B205" t="str">
            <v>A/R Div R &amp; CS Purch</v>
          </cell>
          <cell r="C205" t="str">
            <v xml:space="preserve"> </v>
          </cell>
          <cell r="D205" t="str">
            <v xml:space="preserve"> </v>
          </cell>
        </row>
        <row r="206">
          <cell r="A206">
            <v>1430003</v>
          </cell>
          <cell r="B206" t="str">
            <v>A/R Employee Reloc</v>
          </cell>
          <cell r="C206" t="str">
            <v xml:space="preserve"> </v>
          </cell>
          <cell r="D206" t="str">
            <v xml:space="preserve"> </v>
          </cell>
        </row>
        <row r="207">
          <cell r="A207">
            <v>1430004</v>
          </cell>
          <cell r="B207" t="str">
            <v>A/R DC from PG&amp;E</v>
          </cell>
          <cell r="C207" t="str">
            <v xml:space="preserve"> </v>
          </cell>
          <cell r="D207" t="str">
            <v xml:space="preserve"> </v>
          </cell>
        </row>
        <row r="208">
          <cell r="A208">
            <v>1430005</v>
          </cell>
          <cell r="B208" t="str">
            <v>A/R Cust Power</v>
          </cell>
          <cell r="C208" t="str">
            <v xml:space="preserve"> </v>
          </cell>
          <cell r="D208" t="str">
            <v xml:space="preserve"> </v>
          </cell>
        </row>
        <row r="209">
          <cell r="A209">
            <v>1430006</v>
          </cell>
          <cell r="B209" t="str">
            <v>A/R PEP from PG&amp;E</v>
          </cell>
          <cell r="C209" t="str">
            <v xml:space="preserve"> </v>
          </cell>
          <cell r="D209" t="str">
            <v xml:space="preserve"> </v>
          </cell>
        </row>
        <row r="210">
          <cell r="A210">
            <v>1430007</v>
          </cell>
          <cell r="B210" t="str">
            <v>A/R Westinghouse</v>
          </cell>
          <cell r="C210" t="str">
            <v xml:space="preserve"> </v>
          </cell>
          <cell r="D210" t="str">
            <v xml:space="preserve"> </v>
          </cell>
        </row>
        <row r="211">
          <cell r="A211">
            <v>1430008</v>
          </cell>
          <cell r="B211" t="str">
            <v>A/R - Subs. SFP</v>
          </cell>
          <cell r="C211" t="str">
            <v xml:space="preserve"> </v>
          </cell>
          <cell r="D211" t="str">
            <v xml:space="preserve"> </v>
          </cell>
        </row>
        <row r="212">
          <cell r="A212">
            <v>1430009</v>
          </cell>
          <cell r="B212" t="str">
            <v>A/R - Paystation</v>
          </cell>
          <cell r="C212" t="str">
            <v xml:space="preserve"> </v>
          </cell>
          <cell r="D212" t="str">
            <v xml:space="preserve"> </v>
          </cell>
        </row>
        <row r="213">
          <cell r="A213">
            <v>1430010</v>
          </cell>
          <cell r="B213" t="str">
            <v>A/R Other-Exch Agmts</v>
          </cell>
          <cell r="C213" t="str">
            <v xml:space="preserve"> </v>
          </cell>
          <cell r="D213" t="str">
            <v xml:space="preserve"> </v>
          </cell>
        </row>
        <row r="214">
          <cell r="A214">
            <v>1430011</v>
          </cell>
          <cell r="B214" t="str">
            <v>A/R - Rncho Seco</v>
          </cell>
          <cell r="C214" t="str">
            <v xml:space="preserve"> </v>
          </cell>
          <cell r="D214" t="str">
            <v xml:space="preserve"> </v>
          </cell>
        </row>
        <row r="215">
          <cell r="A215">
            <v>1430012</v>
          </cell>
          <cell r="B215" t="str">
            <v>A/R - UEG &amp; interdpt</v>
          </cell>
          <cell r="C215" t="str">
            <v xml:space="preserve"> </v>
          </cell>
          <cell r="D215" t="str">
            <v xml:space="preserve"> </v>
          </cell>
        </row>
        <row r="216">
          <cell r="A216">
            <v>1430013</v>
          </cell>
          <cell r="B216" t="str">
            <v>A/R HBPP Decom</v>
          </cell>
          <cell r="C216" t="str">
            <v xml:space="preserve"> </v>
          </cell>
          <cell r="D216" t="str">
            <v xml:space="preserve"> </v>
          </cell>
        </row>
        <row r="217">
          <cell r="A217">
            <v>1430015</v>
          </cell>
          <cell r="B217" t="str">
            <v>A/R ISO/PX</v>
          </cell>
          <cell r="C217" t="str">
            <v xml:space="preserve"> </v>
          </cell>
          <cell r="D217" t="str">
            <v xml:space="preserve"> </v>
          </cell>
        </row>
        <row r="218">
          <cell r="A218">
            <v>1430016</v>
          </cell>
          <cell r="B218" t="str">
            <v>A/R Rt Bd Cst</v>
          </cell>
          <cell r="C218" t="str">
            <v xml:space="preserve"> </v>
          </cell>
          <cell r="D218" t="str">
            <v xml:space="preserve"> </v>
          </cell>
        </row>
        <row r="219">
          <cell r="A219">
            <v>1430020</v>
          </cell>
          <cell r="B219" t="str">
            <v>A/R ISO/PX FERC</v>
          </cell>
          <cell r="C219" t="str">
            <v xml:space="preserve"> </v>
          </cell>
          <cell r="D219" t="str">
            <v xml:space="preserve"> </v>
          </cell>
        </row>
        <row r="220">
          <cell r="A220">
            <v>1430030</v>
          </cell>
          <cell r="B220" t="str">
            <v>A/R Other - NEBS</v>
          </cell>
          <cell r="C220" t="str">
            <v xml:space="preserve"> </v>
          </cell>
          <cell r="D220" t="str">
            <v xml:space="preserve"> </v>
          </cell>
        </row>
        <row r="221">
          <cell r="A221">
            <v>1430035</v>
          </cell>
          <cell r="B221" t="str">
            <v>A/R Other - MLX/NEBS</v>
          </cell>
          <cell r="C221" t="str">
            <v xml:space="preserve"> </v>
          </cell>
          <cell r="D221" t="str">
            <v xml:space="preserve"> </v>
          </cell>
        </row>
        <row r="222">
          <cell r="A222">
            <v>1430036</v>
          </cell>
          <cell r="B222" t="str">
            <v>A/ROth-MLX/NEBS-Prep</v>
          </cell>
          <cell r="C222" t="str">
            <v xml:space="preserve"> </v>
          </cell>
          <cell r="D222" t="str">
            <v xml:space="preserve"> </v>
          </cell>
        </row>
        <row r="223">
          <cell r="A223">
            <v>1430040</v>
          </cell>
          <cell r="B223" t="str">
            <v>A/R Other - GST</v>
          </cell>
          <cell r="C223" t="str">
            <v xml:space="preserve"> </v>
          </cell>
          <cell r="D223" t="str">
            <v xml:space="preserve"> </v>
          </cell>
        </row>
        <row r="224">
          <cell r="A224">
            <v>1430050</v>
          </cell>
          <cell r="B224" t="str">
            <v>A/R Storm Damage</v>
          </cell>
          <cell r="C224" t="str">
            <v xml:space="preserve"> </v>
          </cell>
          <cell r="D224" t="str">
            <v xml:space="preserve"> </v>
          </cell>
        </row>
        <row r="225">
          <cell r="A225">
            <v>1430060</v>
          </cell>
          <cell r="B225" t="str">
            <v>A/R Other -Employees</v>
          </cell>
          <cell r="C225" t="str">
            <v xml:space="preserve"> </v>
          </cell>
          <cell r="D225" t="str">
            <v xml:space="preserve"> </v>
          </cell>
        </row>
        <row r="226">
          <cell r="A226">
            <v>1430061</v>
          </cell>
          <cell r="B226" t="str">
            <v>A/R Oth-Empl Payroll</v>
          </cell>
          <cell r="C226" t="str">
            <v xml:space="preserve"> </v>
          </cell>
          <cell r="D226" t="str">
            <v xml:space="preserve"> </v>
          </cell>
        </row>
        <row r="227">
          <cell r="A227">
            <v>1430069</v>
          </cell>
          <cell r="B227" t="str">
            <v>A/R Other - Conv Emp</v>
          </cell>
          <cell r="C227" t="str">
            <v xml:space="preserve"> </v>
          </cell>
          <cell r="D227" t="str">
            <v xml:space="preserve"> </v>
          </cell>
        </row>
        <row r="228">
          <cell r="A228">
            <v>1430080</v>
          </cell>
          <cell r="B228" t="str">
            <v>A/R NV Irrg Proj</v>
          </cell>
          <cell r="C228" t="str">
            <v xml:space="preserve"> </v>
          </cell>
          <cell r="D228" t="str">
            <v xml:space="preserve"> </v>
          </cell>
        </row>
        <row r="229">
          <cell r="A229">
            <v>1430090</v>
          </cell>
          <cell r="B229" t="str">
            <v>A/R Indep/Gov Boards</v>
          </cell>
          <cell r="C229" t="str">
            <v xml:space="preserve"> </v>
          </cell>
          <cell r="D229" t="str">
            <v xml:space="preserve"> </v>
          </cell>
        </row>
        <row r="230">
          <cell r="A230">
            <v>1430091</v>
          </cell>
          <cell r="B230" t="str">
            <v>A/R Other-DWR Bond</v>
          </cell>
          <cell r="C230" t="str">
            <v xml:space="preserve"> </v>
          </cell>
          <cell r="D230" t="str">
            <v xml:space="preserve"> </v>
          </cell>
        </row>
        <row r="231">
          <cell r="A231">
            <v>1430095</v>
          </cell>
          <cell r="B231" t="str">
            <v>A/R - ISO/PX</v>
          </cell>
          <cell r="C231" t="str">
            <v xml:space="preserve"> </v>
          </cell>
          <cell r="D231" t="str">
            <v xml:space="preserve"> </v>
          </cell>
        </row>
        <row r="232">
          <cell r="A232">
            <v>1430100</v>
          </cell>
          <cell r="B232" t="str">
            <v>A/R Other Ref DoE</v>
          </cell>
          <cell r="C232" t="str">
            <v xml:space="preserve"> </v>
          </cell>
          <cell r="D232" t="str">
            <v xml:space="preserve"> </v>
          </cell>
        </row>
        <row r="233">
          <cell r="A233">
            <v>1430120</v>
          </cell>
          <cell r="B233" t="str">
            <v>A/R-Public Agency</v>
          </cell>
          <cell r="C233" t="str">
            <v xml:space="preserve"> </v>
          </cell>
          <cell r="D233" t="str">
            <v xml:space="preserve"> </v>
          </cell>
        </row>
        <row r="234">
          <cell r="A234">
            <v>1430130</v>
          </cell>
          <cell r="B234" t="str">
            <v>A/R Other-WAPA</v>
          </cell>
          <cell r="C234" t="str">
            <v xml:space="preserve"> </v>
          </cell>
          <cell r="D234" t="str">
            <v xml:space="preserve"> </v>
          </cell>
        </row>
        <row r="235">
          <cell r="A235">
            <v>1430150</v>
          </cell>
          <cell r="B235" t="str">
            <v>A/R-Pur&amp;Intrchg Pwr</v>
          </cell>
          <cell r="C235" t="str">
            <v xml:space="preserve"> </v>
          </cell>
          <cell r="D235" t="str">
            <v xml:space="preserve"> </v>
          </cell>
        </row>
        <row r="236">
          <cell r="A236">
            <v>1430180</v>
          </cell>
          <cell r="B236" t="str">
            <v>A/R-Natrl Gas Agrmts</v>
          </cell>
          <cell r="C236" t="str">
            <v xml:space="preserve"> </v>
          </cell>
          <cell r="D236" t="str">
            <v xml:space="preserve"> </v>
          </cell>
        </row>
        <row r="237">
          <cell r="A237">
            <v>1430190</v>
          </cell>
          <cell r="B237" t="str">
            <v>A/R - Ed Belway</v>
          </cell>
          <cell r="C237" t="str">
            <v xml:space="preserve"> </v>
          </cell>
          <cell r="D237" t="str">
            <v xml:space="preserve"> </v>
          </cell>
        </row>
        <row r="238">
          <cell r="A238">
            <v>1430191</v>
          </cell>
          <cell r="B238" t="str">
            <v>A/R-N/R-Steam Sale</v>
          </cell>
          <cell r="C238" t="str">
            <v xml:space="preserve"> </v>
          </cell>
          <cell r="D238" t="str">
            <v xml:space="preserve"> </v>
          </cell>
        </row>
        <row r="239">
          <cell r="A239">
            <v>1430200</v>
          </cell>
          <cell r="B239" t="str">
            <v>A/R-Pac Intertie</v>
          </cell>
          <cell r="C239" t="str">
            <v xml:space="preserve"> </v>
          </cell>
          <cell r="D239" t="str">
            <v xml:space="preserve"> </v>
          </cell>
        </row>
        <row r="240">
          <cell r="A240">
            <v>1430220</v>
          </cell>
          <cell r="B240" t="str">
            <v>A/R - Friant Pwr Int</v>
          </cell>
          <cell r="C240" t="str">
            <v xml:space="preserve"> </v>
          </cell>
          <cell r="D240" t="str">
            <v xml:space="preserve"> </v>
          </cell>
        </row>
        <row r="241">
          <cell r="A241">
            <v>1430230</v>
          </cell>
          <cell r="B241" t="str">
            <v>A/R - Vendor Claims</v>
          </cell>
          <cell r="C241" t="str">
            <v>i0</v>
          </cell>
          <cell r="D241" t="str">
            <v>CA0000000000</v>
          </cell>
        </row>
        <row r="242">
          <cell r="A242">
            <v>1430240</v>
          </cell>
          <cell r="B242" t="str">
            <v>Bank Claims Recv</v>
          </cell>
          <cell r="C242" t="str">
            <v xml:space="preserve"> </v>
          </cell>
          <cell r="D242" t="str">
            <v xml:space="preserve"> </v>
          </cell>
        </row>
        <row r="243">
          <cell r="A243">
            <v>1430250</v>
          </cell>
          <cell r="B243" t="str">
            <v>Insurance Prem. Rec.</v>
          </cell>
          <cell r="C243" t="str">
            <v xml:space="preserve"> </v>
          </cell>
          <cell r="D243" t="str">
            <v xml:space="preserve"> </v>
          </cell>
        </row>
        <row r="244">
          <cell r="A244">
            <v>1430301</v>
          </cell>
          <cell r="B244" t="str">
            <v>A/R Other-DWR</v>
          </cell>
          <cell r="C244" t="str">
            <v xml:space="preserve"> </v>
          </cell>
          <cell r="D244" t="str">
            <v xml:space="preserve"> </v>
          </cell>
        </row>
        <row r="245">
          <cell r="A245">
            <v>1431000</v>
          </cell>
          <cell r="B245" t="str">
            <v>A/R Other</v>
          </cell>
          <cell r="C245" t="str">
            <v xml:space="preserve"> </v>
          </cell>
          <cell r="D245" t="str">
            <v xml:space="preserve"> </v>
          </cell>
        </row>
        <row r="246">
          <cell r="A246">
            <v>1431001</v>
          </cell>
          <cell r="B246" t="str">
            <v>A/R Other - Gas RM</v>
          </cell>
          <cell r="C246" t="str">
            <v xml:space="preserve"> </v>
          </cell>
          <cell r="D246" t="str">
            <v xml:space="preserve"> </v>
          </cell>
        </row>
        <row r="247">
          <cell r="A247">
            <v>1439999</v>
          </cell>
          <cell r="B247" t="str">
            <v>Con NEBS/MLX</v>
          </cell>
          <cell r="C247" t="str">
            <v xml:space="preserve"> </v>
          </cell>
          <cell r="D247" t="str">
            <v xml:space="preserve"> </v>
          </cell>
        </row>
        <row r="248">
          <cell r="A248">
            <v>1440010</v>
          </cell>
          <cell r="B248" t="str">
            <v>Uncoll Trans -Energy</v>
          </cell>
          <cell r="C248" t="str">
            <v xml:space="preserve"> </v>
          </cell>
          <cell r="D248" t="str">
            <v xml:space="preserve"> </v>
          </cell>
        </row>
        <row r="249">
          <cell r="A249">
            <v>1440020</v>
          </cell>
          <cell r="B249" t="str">
            <v>A/R - Uncollectibles</v>
          </cell>
          <cell r="C249" t="str">
            <v xml:space="preserve"> </v>
          </cell>
          <cell r="D249" t="str">
            <v xml:space="preserve"> </v>
          </cell>
        </row>
        <row r="250">
          <cell r="A250">
            <v>1440030</v>
          </cell>
          <cell r="B250" t="str">
            <v>Uncoll - A/P W/O</v>
          </cell>
          <cell r="C250" t="str">
            <v xml:space="preserve"> </v>
          </cell>
          <cell r="D250" t="str">
            <v xml:space="preserve"> </v>
          </cell>
        </row>
        <row r="251">
          <cell r="A251">
            <v>1440040</v>
          </cell>
          <cell r="B251" t="str">
            <v>Def ESP Unclbl T-Up</v>
          </cell>
          <cell r="C251" t="str">
            <v xml:space="preserve"> </v>
          </cell>
          <cell r="D251" t="str">
            <v xml:space="preserve"> </v>
          </cell>
        </row>
        <row r="252">
          <cell r="A252">
            <v>1440050</v>
          </cell>
          <cell r="B252" t="str">
            <v>Coll on Uncltbl Acct</v>
          </cell>
          <cell r="C252" t="str">
            <v xml:space="preserve"> </v>
          </cell>
          <cell r="D252" t="str">
            <v xml:space="preserve"> </v>
          </cell>
        </row>
        <row r="253">
          <cell r="A253">
            <v>1450000</v>
          </cell>
          <cell r="B253" t="str">
            <v>N/R from Assoc Cos</v>
          </cell>
          <cell r="C253" t="str">
            <v xml:space="preserve"> </v>
          </cell>
          <cell r="D253" t="str">
            <v xml:space="preserve"> </v>
          </cell>
        </row>
        <row r="254">
          <cell r="A254">
            <v>1460000</v>
          </cell>
          <cell r="B254" t="str">
            <v>A/R - PG&amp;E Corp.</v>
          </cell>
          <cell r="C254" t="str">
            <v xml:space="preserve"> </v>
          </cell>
          <cell r="D254" t="str">
            <v xml:space="preserve"> </v>
          </cell>
        </row>
        <row r="255">
          <cell r="A255">
            <v>1460001</v>
          </cell>
          <cell r="B255" t="str">
            <v>A/R Csh Hld PGE Corp</v>
          </cell>
          <cell r="C255" t="str">
            <v xml:space="preserve"> </v>
          </cell>
          <cell r="D255" t="str">
            <v xml:space="preserve"> </v>
          </cell>
        </row>
        <row r="256">
          <cell r="A256">
            <v>1460003</v>
          </cell>
          <cell r="B256" t="str">
            <v>A/R - PG&amp;E LLC</v>
          </cell>
          <cell r="C256" t="str">
            <v xml:space="preserve"> </v>
          </cell>
          <cell r="D256" t="str">
            <v xml:space="preserve"> </v>
          </cell>
        </row>
        <row r="257">
          <cell r="A257">
            <v>1460004</v>
          </cell>
          <cell r="B257" t="str">
            <v>A/R - PG&amp;E Hldg LLC</v>
          </cell>
          <cell r="C257" t="str">
            <v xml:space="preserve"> </v>
          </cell>
          <cell r="D257" t="str">
            <v xml:space="preserve"> </v>
          </cell>
        </row>
        <row r="258">
          <cell r="A258">
            <v>1460007</v>
          </cell>
          <cell r="B258" t="str">
            <v>A/R - PG&amp;E SUPT SVCS</v>
          </cell>
          <cell r="C258" t="str">
            <v xml:space="preserve"> </v>
          </cell>
          <cell r="D258" t="str">
            <v xml:space="preserve"> </v>
          </cell>
        </row>
        <row r="259">
          <cell r="A259">
            <v>1460010</v>
          </cell>
          <cell r="B259" t="str">
            <v>A/R - PG&amp;E (Utility)</v>
          </cell>
          <cell r="C259" t="str">
            <v xml:space="preserve"> </v>
          </cell>
          <cell r="D259" t="str">
            <v xml:space="preserve"> </v>
          </cell>
        </row>
        <row r="260">
          <cell r="A260">
            <v>1460020</v>
          </cell>
          <cell r="B260" t="str">
            <v>A/R - PG&amp;E Gas Hlds</v>
          </cell>
          <cell r="C260" t="str">
            <v xml:space="preserve"> </v>
          </cell>
          <cell r="D260" t="str">
            <v xml:space="preserve"> </v>
          </cell>
        </row>
        <row r="261">
          <cell r="A261">
            <v>1460060</v>
          </cell>
          <cell r="B261" t="str">
            <v>A/R-NEGT ET</v>
          </cell>
          <cell r="C261" t="str">
            <v xml:space="preserve"> </v>
          </cell>
          <cell r="D261" t="str">
            <v xml:space="preserve"> </v>
          </cell>
        </row>
        <row r="262">
          <cell r="A262">
            <v>1460065</v>
          </cell>
          <cell r="B262" t="str">
            <v>A/R - PG&amp;E Engy Svcs</v>
          </cell>
          <cell r="C262" t="str">
            <v xml:space="preserve"> </v>
          </cell>
          <cell r="D262" t="str">
            <v xml:space="preserve"> </v>
          </cell>
        </row>
        <row r="263">
          <cell r="A263">
            <v>1460066</v>
          </cell>
          <cell r="B263" t="str">
            <v>A/R-ESV</v>
          </cell>
          <cell r="C263" t="str">
            <v xml:space="preserve"> </v>
          </cell>
          <cell r="D263" t="str">
            <v xml:space="preserve"> </v>
          </cell>
        </row>
        <row r="264">
          <cell r="A264">
            <v>1460070</v>
          </cell>
          <cell r="B264" t="str">
            <v>A/R - PG&amp;E Gen</v>
          </cell>
          <cell r="C264" t="str">
            <v xml:space="preserve"> </v>
          </cell>
          <cell r="D264" t="str">
            <v xml:space="preserve"> </v>
          </cell>
        </row>
        <row r="265">
          <cell r="A265">
            <v>1460100</v>
          </cell>
          <cell r="B265" t="str">
            <v>A/R - PGT</v>
          </cell>
          <cell r="C265" t="str">
            <v xml:space="preserve"> </v>
          </cell>
          <cell r="D265" t="str">
            <v xml:space="preserve"> </v>
          </cell>
        </row>
        <row r="266">
          <cell r="A266">
            <v>1460101</v>
          </cell>
          <cell r="B266" t="str">
            <v>A/R-Gas Trans NWCorp</v>
          </cell>
          <cell r="C266" t="str">
            <v xml:space="preserve"> </v>
          </cell>
          <cell r="D266" t="str">
            <v xml:space="preserve"> </v>
          </cell>
        </row>
        <row r="267">
          <cell r="A267">
            <v>1460110</v>
          </cell>
          <cell r="B267" t="str">
            <v>A/R - PG&amp;E Telecom</v>
          </cell>
          <cell r="C267" t="str">
            <v xml:space="preserve"> </v>
          </cell>
          <cell r="D267" t="str">
            <v xml:space="preserve"> </v>
          </cell>
        </row>
        <row r="268">
          <cell r="A268">
            <v>1460150</v>
          </cell>
          <cell r="B268" t="str">
            <v>A/R - RMGT</v>
          </cell>
          <cell r="C268" t="str">
            <v xml:space="preserve"> </v>
          </cell>
          <cell r="D268" t="str">
            <v xml:space="preserve"> </v>
          </cell>
        </row>
        <row r="269">
          <cell r="A269">
            <v>1460200</v>
          </cell>
          <cell r="B269" t="str">
            <v>A/R - NGC</v>
          </cell>
          <cell r="C269" t="str">
            <v xml:space="preserve"> </v>
          </cell>
          <cell r="D269" t="str">
            <v xml:space="preserve"> </v>
          </cell>
        </row>
        <row r="270">
          <cell r="A270">
            <v>1460210</v>
          </cell>
          <cell r="B270" t="str">
            <v>A/R - NGC Production</v>
          </cell>
          <cell r="C270" t="str">
            <v xml:space="preserve"> </v>
          </cell>
          <cell r="D270" t="str">
            <v xml:space="preserve"> </v>
          </cell>
        </row>
        <row r="271">
          <cell r="A271">
            <v>1460300</v>
          </cell>
          <cell r="B271" t="str">
            <v>A/R - Stanpac</v>
          </cell>
          <cell r="C271" t="str">
            <v>i0</v>
          </cell>
          <cell r="D271" t="str">
            <v>CA0000000000</v>
          </cell>
        </row>
        <row r="272">
          <cell r="A272">
            <v>1460400</v>
          </cell>
          <cell r="B272" t="str">
            <v>A/R - PEFCO</v>
          </cell>
          <cell r="C272" t="str">
            <v xml:space="preserve"> </v>
          </cell>
          <cell r="D272" t="str">
            <v xml:space="preserve"> </v>
          </cell>
        </row>
        <row r="273">
          <cell r="A273">
            <v>1460500</v>
          </cell>
          <cell r="B273" t="str">
            <v>A/R - PGP</v>
          </cell>
          <cell r="C273" t="str">
            <v xml:space="preserve"> </v>
          </cell>
          <cell r="D273" t="str">
            <v xml:space="preserve"> </v>
          </cell>
        </row>
        <row r="274">
          <cell r="A274">
            <v>1460600</v>
          </cell>
          <cell r="B274" t="str">
            <v>A/R - Calaska</v>
          </cell>
          <cell r="C274" t="str">
            <v xml:space="preserve"> </v>
          </cell>
          <cell r="D274" t="str">
            <v xml:space="preserve"> </v>
          </cell>
        </row>
        <row r="275">
          <cell r="A275">
            <v>1460700</v>
          </cell>
          <cell r="B275" t="str">
            <v>A/R - MTI</v>
          </cell>
          <cell r="C275" t="str">
            <v xml:space="preserve"> </v>
          </cell>
          <cell r="D275" t="str">
            <v xml:space="preserve"> </v>
          </cell>
        </row>
        <row r="276">
          <cell r="A276">
            <v>1460800</v>
          </cell>
          <cell r="B276" t="str">
            <v>A/R - PCSC</v>
          </cell>
          <cell r="C276" t="str">
            <v xml:space="preserve"> </v>
          </cell>
          <cell r="D276" t="str">
            <v xml:space="preserve"> </v>
          </cell>
        </row>
        <row r="277">
          <cell r="A277">
            <v>1460900</v>
          </cell>
          <cell r="B277" t="str">
            <v>A/R - PGEE</v>
          </cell>
          <cell r="C277" t="str">
            <v xml:space="preserve"> </v>
          </cell>
          <cell r="D277" t="str">
            <v xml:space="preserve"> </v>
          </cell>
        </row>
        <row r="278">
          <cell r="A278">
            <v>1460910</v>
          </cell>
          <cell r="B278" t="str">
            <v>A/R - PG&amp;E Prop</v>
          </cell>
          <cell r="C278" t="str">
            <v xml:space="preserve"> </v>
          </cell>
          <cell r="D278" t="str">
            <v xml:space="preserve"> </v>
          </cell>
        </row>
        <row r="279">
          <cell r="A279">
            <v>1460920</v>
          </cell>
          <cell r="B279" t="str">
            <v>A/R - PG&amp;E Oper Svcs</v>
          </cell>
          <cell r="C279" t="str">
            <v xml:space="preserve"> </v>
          </cell>
          <cell r="D279" t="str">
            <v xml:space="preserve"> </v>
          </cell>
        </row>
        <row r="280">
          <cell r="A280">
            <v>1460930</v>
          </cell>
          <cell r="B280" t="str">
            <v>A/R - Quantum Vent</v>
          </cell>
          <cell r="C280" t="str">
            <v xml:space="preserve"> </v>
          </cell>
          <cell r="D280" t="str">
            <v xml:space="preserve"> </v>
          </cell>
        </row>
        <row r="281">
          <cell r="A281">
            <v>1460940</v>
          </cell>
          <cell r="B281" t="str">
            <v>A/R - Vantus Energy</v>
          </cell>
          <cell r="C281" t="str">
            <v xml:space="preserve"> </v>
          </cell>
          <cell r="D281" t="str">
            <v xml:space="preserve"> </v>
          </cell>
        </row>
        <row r="282">
          <cell r="A282">
            <v>1460950</v>
          </cell>
          <cell r="B282" t="str">
            <v>A/R - EEC</v>
          </cell>
          <cell r="C282" t="str">
            <v xml:space="preserve"> </v>
          </cell>
          <cell r="D282" t="str">
            <v xml:space="preserve"> </v>
          </cell>
        </row>
        <row r="283">
          <cell r="A283">
            <v>1460960</v>
          </cell>
          <cell r="B283" t="str">
            <v>A/R - A&amp;S</v>
          </cell>
          <cell r="C283" t="str">
            <v xml:space="preserve"> </v>
          </cell>
          <cell r="D283" t="str">
            <v xml:space="preserve"> </v>
          </cell>
        </row>
        <row r="284">
          <cell r="A284">
            <v>1460970</v>
          </cell>
          <cell r="B284" t="str">
            <v>A/R - QUIPS</v>
          </cell>
          <cell r="C284" t="str">
            <v xml:space="preserve"> </v>
          </cell>
          <cell r="D284" t="str">
            <v xml:space="preserve"> </v>
          </cell>
        </row>
        <row r="285">
          <cell r="A285">
            <v>1460980</v>
          </cell>
          <cell r="B285" t="str">
            <v>A/R - TECO</v>
          </cell>
          <cell r="C285" t="str">
            <v xml:space="preserve"> </v>
          </cell>
          <cell r="D285" t="str">
            <v xml:space="preserve"> </v>
          </cell>
        </row>
        <row r="286">
          <cell r="A286">
            <v>1460990</v>
          </cell>
          <cell r="B286" t="str">
            <v>A/R - Affiliates</v>
          </cell>
          <cell r="C286" t="str">
            <v xml:space="preserve"> </v>
          </cell>
          <cell r="D286" t="str">
            <v xml:space="preserve"> </v>
          </cell>
        </row>
        <row r="287">
          <cell r="A287">
            <v>1460991</v>
          </cell>
          <cell r="B287" t="str">
            <v>A/R - Newco Energy</v>
          </cell>
          <cell r="C287" t="str">
            <v xml:space="preserve"> </v>
          </cell>
          <cell r="D287" t="str">
            <v xml:space="preserve"> </v>
          </cell>
        </row>
        <row r="288">
          <cell r="A288">
            <v>1461000</v>
          </cell>
          <cell r="B288" t="str">
            <v>A/R Bill-PG&amp;E Corp</v>
          </cell>
          <cell r="C288" t="str">
            <v>i0</v>
          </cell>
          <cell r="D288" t="str">
            <v>CA0000000000</v>
          </cell>
        </row>
        <row r="289">
          <cell r="A289">
            <v>1461001</v>
          </cell>
          <cell r="B289" t="str">
            <v>A/R Bill-PGE Funding</v>
          </cell>
          <cell r="C289" t="str">
            <v>i0</v>
          </cell>
          <cell r="D289" t="str">
            <v>CA0000000000</v>
          </cell>
        </row>
        <row r="290">
          <cell r="A290">
            <v>1461002</v>
          </cell>
          <cell r="B290" t="str">
            <v>A/R Bill-PGE Svcs</v>
          </cell>
          <cell r="C290" t="str">
            <v>i0</v>
          </cell>
          <cell r="D290" t="str">
            <v>CA0000000000</v>
          </cell>
        </row>
        <row r="291">
          <cell r="A291">
            <v>1461003</v>
          </cell>
          <cell r="B291" t="str">
            <v>A/R Bill-PG&amp;EGT</v>
          </cell>
          <cell r="C291" t="str">
            <v>i0</v>
          </cell>
          <cell r="D291" t="str">
            <v>CA0000000000</v>
          </cell>
        </row>
        <row r="292">
          <cell r="A292">
            <v>1461004</v>
          </cell>
          <cell r="B292" t="str">
            <v>A/R Bill-GTNW</v>
          </cell>
          <cell r="C292" t="str">
            <v>i0</v>
          </cell>
          <cell r="D292" t="str">
            <v>CA0000000000</v>
          </cell>
        </row>
        <row r="293">
          <cell r="A293">
            <v>1461005</v>
          </cell>
          <cell r="B293" t="str">
            <v>A/R Bill-GT-Texas</v>
          </cell>
          <cell r="C293" t="str">
            <v>i0</v>
          </cell>
          <cell r="D293" t="str">
            <v>CA0000000000</v>
          </cell>
        </row>
        <row r="294">
          <cell r="A294">
            <v>1461006</v>
          </cell>
          <cell r="B294" t="str">
            <v>A/R Bill-NEGT ET</v>
          </cell>
          <cell r="C294" t="str">
            <v>i0</v>
          </cell>
          <cell r="D294" t="str">
            <v>CA0000000000</v>
          </cell>
        </row>
        <row r="295">
          <cell r="A295">
            <v>1461007</v>
          </cell>
          <cell r="B295" t="str">
            <v>A/R Bill-PGE ES</v>
          </cell>
          <cell r="C295" t="str">
            <v>i0</v>
          </cell>
          <cell r="D295" t="str">
            <v>CA0000000000</v>
          </cell>
        </row>
        <row r="296">
          <cell r="A296">
            <v>1461008</v>
          </cell>
          <cell r="B296" t="str">
            <v>A/R Bill-Power SvcCo</v>
          </cell>
          <cell r="C296" t="str">
            <v>i0</v>
          </cell>
          <cell r="D296" t="str">
            <v>CA0000000000</v>
          </cell>
        </row>
        <row r="297">
          <cell r="A297">
            <v>1461009</v>
          </cell>
          <cell r="B297" t="str">
            <v>A/R Bill-NGC-CA</v>
          </cell>
          <cell r="C297" t="str">
            <v>i0</v>
          </cell>
          <cell r="D297" t="str">
            <v>CA0000000000</v>
          </cell>
        </row>
        <row r="298">
          <cell r="A298">
            <v>1461010</v>
          </cell>
          <cell r="B298" t="str">
            <v>A/R Bill-STANPAC</v>
          </cell>
          <cell r="C298" t="str">
            <v>i0</v>
          </cell>
          <cell r="D298" t="str">
            <v>CA0000000000</v>
          </cell>
        </row>
        <row r="299">
          <cell r="A299">
            <v>1461011</v>
          </cell>
          <cell r="B299" t="str">
            <v>A/R Bill-PEFCO</v>
          </cell>
          <cell r="C299" t="str">
            <v>i0</v>
          </cell>
          <cell r="D299" t="str">
            <v>CA0000000000</v>
          </cell>
        </row>
        <row r="300">
          <cell r="A300">
            <v>1461012</v>
          </cell>
          <cell r="B300" t="str">
            <v>A/R Bill-PGP</v>
          </cell>
          <cell r="C300" t="str">
            <v>i0</v>
          </cell>
          <cell r="D300" t="str">
            <v>CA0000000000</v>
          </cell>
        </row>
        <row r="301">
          <cell r="A301">
            <v>1461013</v>
          </cell>
          <cell r="B301" t="str">
            <v>A/R Bill-Calaska</v>
          </cell>
          <cell r="C301" t="str">
            <v>i0</v>
          </cell>
          <cell r="D301" t="str">
            <v>CA0000000000</v>
          </cell>
        </row>
        <row r="302">
          <cell r="A302">
            <v>1461014</v>
          </cell>
          <cell r="B302" t="str">
            <v>A/R Bill-MTI</v>
          </cell>
          <cell r="C302" t="str">
            <v>i0</v>
          </cell>
          <cell r="D302" t="str">
            <v>CA0000000000</v>
          </cell>
        </row>
        <row r="303">
          <cell r="A303">
            <v>1461015</v>
          </cell>
          <cell r="B303" t="str">
            <v>A/R Bill-PCSC</v>
          </cell>
          <cell r="C303" t="str">
            <v>i0</v>
          </cell>
          <cell r="D303" t="str">
            <v>CA0000000000</v>
          </cell>
        </row>
        <row r="304">
          <cell r="A304">
            <v>1461016</v>
          </cell>
          <cell r="B304" t="str">
            <v>A/R Bill-PGE Prop</v>
          </cell>
          <cell r="C304" t="str">
            <v>i0</v>
          </cell>
          <cell r="D304" t="str">
            <v>CA0000000000</v>
          </cell>
        </row>
        <row r="305">
          <cell r="A305">
            <v>1461017</v>
          </cell>
          <cell r="B305" t="str">
            <v>A/R Bill-Eureka</v>
          </cell>
          <cell r="C305" t="str">
            <v>i0</v>
          </cell>
          <cell r="D305" t="str">
            <v>CA0000000000</v>
          </cell>
        </row>
        <row r="306">
          <cell r="A306">
            <v>1461018</v>
          </cell>
          <cell r="B306" t="str">
            <v>A/R Bill-A&amp;S</v>
          </cell>
          <cell r="C306" t="str">
            <v>i0</v>
          </cell>
          <cell r="D306" t="str">
            <v>CA0000000000</v>
          </cell>
        </row>
        <row r="307">
          <cell r="A307">
            <v>1461019</v>
          </cell>
          <cell r="B307" t="str">
            <v>A/R Bill-PG&amp;E Cap I</v>
          </cell>
          <cell r="C307" t="str">
            <v>i0</v>
          </cell>
          <cell r="D307" t="str">
            <v>CA0000000000</v>
          </cell>
        </row>
        <row r="308">
          <cell r="A308">
            <v>1461020</v>
          </cell>
          <cell r="B308" t="str">
            <v>A/R Bill-PGE HldgLLC</v>
          </cell>
          <cell r="C308" t="str">
            <v xml:space="preserve"> </v>
          </cell>
          <cell r="D308" t="str">
            <v xml:space="preserve"> </v>
          </cell>
        </row>
        <row r="309">
          <cell r="A309">
            <v>1461021</v>
          </cell>
          <cell r="B309" t="str">
            <v>A/R Bill-PGE Entrprs</v>
          </cell>
          <cell r="C309" t="str">
            <v xml:space="preserve"> </v>
          </cell>
          <cell r="D309" t="str">
            <v xml:space="preserve"> </v>
          </cell>
        </row>
        <row r="310">
          <cell r="A310">
            <v>1461022</v>
          </cell>
          <cell r="B310" t="str">
            <v>A/R-Pac Venture Cap</v>
          </cell>
          <cell r="C310" t="str">
            <v xml:space="preserve"> </v>
          </cell>
          <cell r="D310" t="str">
            <v xml:space="preserve"> </v>
          </cell>
        </row>
        <row r="311">
          <cell r="A311">
            <v>1461023</v>
          </cell>
          <cell r="B311" t="str">
            <v>A/R Bill - PG&amp;E NEG</v>
          </cell>
          <cell r="C311" t="str">
            <v xml:space="preserve"> </v>
          </cell>
          <cell r="D311" t="str">
            <v xml:space="preserve"> </v>
          </cell>
        </row>
        <row r="312">
          <cell r="A312">
            <v>1461024</v>
          </cell>
          <cell r="B312" t="str">
            <v>A/R Bill-PGE Telecom</v>
          </cell>
          <cell r="C312" t="str">
            <v xml:space="preserve"> </v>
          </cell>
          <cell r="D312" t="str">
            <v xml:space="preserve"> </v>
          </cell>
        </row>
        <row r="313">
          <cell r="A313">
            <v>1461025</v>
          </cell>
          <cell r="B313" t="str">
            <v>A/R Bill-ES Ventures</v>
          </cell>
          <cell r="C313" t="str">
            <v xml:space="preserve"> </v>
          </cell>
          <cell r="D313" t="str">
            <v xml:space="preserve"> </v>
          </cell>
        </row>
        <row r="314">
          <cell r="A314">
            <v>1461026</v>
          </cell>
          <cell r="B314" t="str">
            <v>A/R Bill-Fuelco LLC</v>
          </cell>
          <cell r="C314" t="str">
            <v>i0</v>
          </cell>
          <cell r="D314" t="str">
            <v>CA0000000000</v>
          </cell>
        </row>
        <row r="315">
          <cell r="A315">
            <v>1461100</v>
          </cell>
          <cell r="B315" t="str">
            <v>A/R Bill- Corp- Prep</v>
          </cell>
          <cell r="C315" t="str">
            <v>i0</v>
          </cell>
          <cell r="D315" t="str">
            <v>CA0000000000</v>
          </cell>
        </row>
        <row r="316">
          <cell r="A316">
            <v>1510000</v>
          </cell>
          <cell r="B316" t="str">
            <v>Fuel Stock</v>
          </cell>
          <cell r="C316" t="str">
            <v>i0</v>
          </cell>
          <cell r="D316" t="str">
            <v>CA0000000000</v>
          </cell>
        </row>
        <row r="317">
          <cell r="A317">
            <v>1510010</v>
          </cell>
          <cell r="B317" t="str">
            <v>Fuel Stock Contra</v>
          </cell>
          <cell r="C317" t="str">
            <v xml:space="preserve"> </v>
          </cell>
          <cell r="D317" t="str">
            <v xml:space="preserve"> </v>
          </cell>
        </row>
        <row r="318">
          <cell r="A318">
            <v>1540001</v>
          </cell>
          <cell r="B318" t="str">
            <v>Shop Jobs</v>
          </cell>
          <cell r="C318" t="str">
            <v xml:space="preserve"> </v>
          </cell>
          <cell r="D318" t="str">
            <v xml:space="preserve"> </v>
          </cell>
        </row>
        <row r="319">
          <cell r="A319">
            <v>1540003</v>
          </cell>
          <cell r="B319" t="str">
            <v>Gas Trans Line Pack</v>
          </cell>
          <cell r="C319" t="str">
            <v xml:space="preserve"> </v>
          </cell>
          <cell r="D319" t="str">
            <v xml:space="preserve"> </v>
          </cell>
        </row>
        <row r="320">
          <cell r="A320">
            <v>1540004</v>
          </cell>
          <cell r="B320" t="str">
            <v>M&amp;S Undist.</v>
          </cell>
          <cell r="C320" t="str">
            <v xml:space="preserve"> </v>
          </cell>
          <cell r="D320" t="str">
            <v xml:space="preserve"> </v>
          </cell>
        </row>
        <row r="321">
          <cell r="A321">
            <v>1540005</v>
          </cell>
          <cell r="B321" t="str">
            <v>Bus Area Inv Recls</v>
          </cell>
          <cell r="C321" t="str">
            <v xml:space="preserve"> </v>
          </cell>
          <cell r="D321" t="str">
            <v xml:space="preserve"> </v>
          </cell>
        </row>
        <row r="322">
          <cell r="A322">
            <v>1540010</v>
          </cell>
          <cell r="B322" t="str">
            <v>Offset Inv-Init Load</v>
          </cell>
          <cell r="C322" t="str">
            <v xml:space="preserve"> </v>
          </cell>
          <cell r="D322" t="str">
            <v xml:space="preserve"> </v>
          </cell>
        </row>
        <row r="323">
          <cell r="A323">
            <v>1540040</v>
          </cell>
          <cell r="B323" t="str">
            <v>Offset Inv - Receipt</v>
          </cell>
          <cell r="C323" t="str">
            <v xml:space="preserve"> </v>
          </cell>
          <cell r="D323" t="str">
            <v xml:space="preserve"> </v>
          </cell>
        </row>
        <row r="324">
          <cell r="A324">
            <v>1540100</v>
          </cell>
          <cell r="B324" t="str">
            <v>Automotive</v>
          </cell>
          <cell r="C324" t="str">
            <v>i0</v>
          </cell>
          <cell r="D324" t="str">
            <v>CA0000000000</v>
          </cell>
        </row>
        <row r="325">
          <cell r="A325">
            <v>1540110</v>
          </cell>
          <cell r="B325" t="str">
            <v>Construction Supplie</v>
          </cell>
          <cell r="C325" t="str">
            <v>i0</v>
          </cell>
          <cell r="D325" t="str">
            <v>CA0000000000</v>
          </cell>
        </row>
        <row r="326">
          <cell r="A326">
            <v>1540120</v>
          </cell>
          <cell r="B326" t="str">
            <v>Conductors, Cable &amp;</v>
          </cell>
          <cell r="C326" t="str">
            <v>i0</v>
          </cell>
          <cell r="D326" t="str">
            <v>CA0000000000</v>
          </cell>
        </row>
        <row r="327">
          <cell r="A327">
            <v>1540130</v>
          </cell>
          <cell r="B327" t="str">
            <v>Pumps, Compr, Blowr,</v>
          </cell>
          <cell r="C327" t="str">
            <v>i0</v>
          </cell>
          <cell r="D327" t="str">
            <v>CA0000000000</v>
          </cell>
        </row>
        <row r="328">
          <cell r="A328">
            <v>1540140</v>
          </cell>
          <cell r="B328" t="str">
            <v>Electrical Specialti</v>
          </cell>
          <cell r="C328" t="str">
            <v>i0</v>
          </cell>
          <cell r="D328" t="str">
            <v>CA0000000000</v>
          </cell>
        </row>
        <row r="329">
          <cell r="A329">
            <v>1540150</v>
          </cell>
          <cell r="B329" t="str">
            <v>Fuels, Lubricants &amp;</v>
          </cell>
          <cell r="C329" t="str">
            <v>i0</v>
          </cell>
          <cell r="D329" t="str">
            <v>CA0000000000</v>
          </cell>
        </row>
        <row r="330">
          <cell r="A330">
            <v>1540160</v>
          </cell>
          <cell r="B330" t="str">
            <v>Gas &amp; Water Specialt</v>
          </cell>
          <cell r="C330" t="str">
            <v>i0</v>
          </cell>
          <cell r="D330" t="str">
            <v>CA0000000000</v>
          </cell>
        </row>
        <row r="331">
          <cell r="A331">
            <v>1540170</v>
          </cell>
          <cell r="B331" t="str">
            <v>Chem, Clnrs, Compds,</v>
          </cell>
          <cell r="C331" t="str">
            <v>i0</v>
          </cell>
          <cell r="D331" t="str">
            <v>CA0000000000</v>
          </cell>
        </row>
        <row r="332">
          <cell r="A332">
            <v>1540180</v>
          </cell>
          <cell r="B332" t="str">
            <v>Poles, Insulators &amp;</v>
          </cell>
          <cell r="C332" t="str">
            <v>i0</v>
          </cell>
          <cell r="D332" t="str">
            <v>CA0000000000</v>
          </cell>
        </row>
        <row r="333">
          <cell r="A333">
            <v>1540190</v>
          </cell>
          <cell r="B333" t="str">
            <v>Gen, Motors &amp; Indust</v>
          </cell>
          <cell r="C333" t="str">
            <v>i0</v>
          </cell>
          <cell r="D333" t="str">
            <v>CA0000000000</v>
          </cell>
        </row>
        <row r="334">
          <cell r="A334">
            <v>1540200</v>
          </cell>
          <cell r="B334" t="str">
            <v>Electrical &amp; Electro</v>
          </cell>
          <cell r="C334" t="str">
            <v>i0</v>
          </cell>
          <cell r="D334" t="str">
            <v>CA0000000000</v>
          </cell>
        </row>
        <row r="335">
          <cell r="A335">
            <v>1540210</v>
          </cell>
          <cell r="B335" t="str">
            <v>Lighting Fixtures &amp;</v>
          </cell>
          <cell r="C335" t="str">
            <v>i0</v>
          </cell>
          <cell r="D335" t="str">
            <v>CA0000000000</v>
          </cell>
        </row>
        <row r="336">
          <cell r="A336">
            <v>1540220</v>
          </cell>
          <cell r="B336" t="str">
            <v>Measuring Instrument</v>
          </cell>
          <cell r="C336" t="str">
            <v>i0</v>
          </cell>
          <cell r="D336" t="str">
            <v>CA0000000000</v>
          </cell>
        </row>
        <row r="337">
          <cell r="A337">
            <v>1540230</v>
          </cell>
          <cell r="B337" t="str">
            <v>Commun &amp; Signaling E</v>
          </cell>
          <cell r="C337" t="str">
            <v>i0</v>
          </cell>
          <cell r="D337" t="str">
            <v>CA0000000000</v>
          </cell>
        </row>
        <row r="338">
          <cell r="A338">
            <v>1540240</v>
          </cell>
          <cell r="B338" t="str">
            <v>Power Plant Specialt</v>
          </cell>
          <cell r="C338" t="str">
            <v>i0</v>
          </cell>
          <cell r="D338" t="str">
            <v>CA0000000000</v>
          </cell>
        </row>
        <row r="339">
          <cell r="A339">
            <v>1540250</v>
          </cell>
          <cell r="B339" t="str">
            <v>Eng, Turbines &amp; Wate</v>
          </cell>
          <cell r="C339" t="str">
            <v>i0</v>
          </cell>
          <cell r="D339" t="str">
            <v>CA0000000000</v>
          </cell>
        </row>
        <row r="340">
          <cell r="A340">
            <v>1540260</v>
          </cell>
          <cell r="B340" t="str">
            <v>Transformers, Regula</v>
          </cell>
          <cell r="C340" t="str">
            <v>i0</v>
          </cell>
          <cell r="D340" t="str">
            <v>CA0000000000</v>
          </cell>
        </row>
        <row r="341">
          <cell r="A341">
            <v>1540270</v>
          </cell>
          <cell r="B341" t="str">
            <v>Fabricated Structure</v>
          </cell>
          <cell r="C341" t="str">
            <v>i0</v>
          </cell>
          <cell r="D341" t="str">
            <v>CA0000000000</v>
          </cell>
        </row>
        <row r="342">
          <cell r="A342">
            <v>1540280</v>
          </cell>
          <cell r="B342" t="str">
            <v>Tools, First Aid &amp; S</v>
          </cell>
          <cell r="C342" t="str">
            <v>i0</v>
          </cell>
          <cell r="D342" t="str">
            <v>CA0000000000</v>
          </cell>
        </row>
        <row r="343">
          <cell r="A343">
            <v>1540290</v>
          </cell>
          <cell r="B343" t="str">
            <v>Matls Not Otherwise</v>
          </cell>
          <cell r="C343" t="str">
            <v>i0</v>
          </cell>
          <cell r="D343" t="str">
            <v>CA0000000000</v>
          </cell>
        </row>
        <row r="344">
          <cell r="A344">
            <v>1540300</v>
          </cell>
          <cell r="B344" t="str">
            <v>Printed Matls, Signs</v>
          </cell>
          <cell r="C344" t="str">
            <v>i0</v>
          </cell>
          <cell r="D344" t="str">
            <v>CA0000000000</v>
          </cell>
        </row>
        <row r="345">
          <cell r="A345">
            <v>1540310</v>
          </cell>
          <cell r="B345" t="str">
            <v>Computers &amp; Parts</v>
          </cell>
          <cell r="C345" t="str">
            <v xml:space="preserve"> </v>
          </cell>
          <cell r="D345" t="str">
            <v xml:space="preserve"> </v>
          </cell>
        </row>
        <row r="346">
          <cell r="A346">
            <v>1630000</v>
          </cell>
          <cell r="B346" t="str">
            <v>Strs Exp Undist Dblo</v>
          </cell>
          <cell r="C346" t="str">
            <v xml:space="preserve"> </v>
          </cell>
          <cell r="D346" t="str">
            <v xml:space="preserve"> </v>
          </cell>
        </row>
        <row r="347">
          <cell r="A347">
            <v>1630010</v>
          </cell>
          <cell r="B347" t="str">
            <v>Strs Exp Undist</v>
          </cell>
          <cell r="C347" t="str">
            <v xml:space="preserve"> </v>
          </cell>
          <cell r="D347" t="str">
            <v xml:space="preserve"> </v>
          </cell>
        </row>
        <row r="348">
          <cell r="A348">
            <v>1641010</v>
          </cell>
          <cell r="B348" t="str">
            <v>Gas Stored Undrgrnd</v>
          </cell>
          <cell r="C348" t="str">
            <v xml:space="preserve"> </v>
          </cell>
          <cell r="D348" t="str">
            <v xml:space="preserve"> </v>
          </cell>
        </row>
        <row r="349">
          <cell r="A349">
            <v>1641020</v>
          </cell>
          <cell r="B349" t="str">
            <v>Gas Stored for Other</v>
          </cell>
          <cell r="C349" t="str">
            <v xml:space="preserve"> </v>
          </cell>
          <cell r="D349" t="str">
            <v xml:space="preserve"> </v>
          </cell>
        </row>
        <row r="350">
          <cell r="A350">
            <v>1641030</v>
          </cell>
          <cell r="B350" t="str">
            <v>Gas Stored for UEG</v>
          </cell>
          <cell r="C350" t="str">
            <v xml:space="preserve"> </v>
          </cell>
          <cell r="D350" t="str">
            <v xml:space="preserve"> </v>
          </cell>
        </row>
        <row r="351">
          <cell r="A351">
            <v>1641040</v>
          </cell>
          <cell r="B351" t="str">
            <v>Inventory-Gas Hedge</v>
          </cell>
          <cell r="C351" t="str">
            <v xml:space="preserve"> </v>
          </cell>
          <cell r="D351" t="str">
            <v xml:space="preserve"> </v>
          </cell>
        </row>
        <row r="352">
          <cell r="A352">
            <v>1650010</v>
          </cell>
          <cell r="B352" t="str">
            <v>PPD ChsMell-Stk&amp;Div</v>
          </cell>
          <cell r="C352" t="str">
            <v xml:space="preserve"> </v>
          </cell>
          <cell r="D352" t="str">
            <v xml:space="preserve"> </v>
          </cell>
        </row>
        <row r="353">
          <cell r="A353">
            <v>1650020</v>
          </cell>
          <cell r="B353" t="str">
            <v>Prepaid Retainers</v>
          </cell>
          <cell r="C353" t="str">
            <v xml:space="preserve"> </v>
          </cell>
          <cell r="D353" t="str">
            <v xml:space="preserve"> </v>
          </cell>
        </row>
        <row r="354">
          <cell r="A354">
            <v>1650025</v>
          </cell>
          <cell r="B354" t="str">
            <v>PPMT-Security Deposi</v>
          </cell>
          <cell r="C354" t="str">
            <v xml:space="preserve"> </v>
          </cell>
          <cell r="D354" t="str">
            <v xml:space="preserve"> </v>
          </cell>
        </row>
        <row r="355">
          <cell r="A355">
            <v>1650026</v>
          </cell>
          <cell r="B355" t="str">
            <v>Prepaid Assets-Elec</v>
          </cell>
          <cell r="C355" t="str">
            <v xml:space="preserve"> </v>
          </cell>
          <cell r="D355" t="str">
            <v xml:space="preserve"> </v>
          </cell>
        </row>
        <row r="356">
          <cell r="A356">
            <v>1650027</v>
          </cell>
          <cell r="B356" t="str">
            <v>Prepaid Assets-Gas</v>
          </cell>
          <cell r="C356" t="str">
            <v xml:space="preserve"> </v>
          </cell>
          <cell r="D356" t="str">
            <v xml:space="preserve"> </v>
          </cell>
        </row>
        <row r="357">
          <cell r="A357">
            <v>1650030</v>
          </cell>
          <cell r="B357" t="str">
            <v>Prepaid - SERP</v>
          </cell>
          <cell r="C357" t="str">
            <v xml:space="preserve"> </v>
          </cell>
          <cell r="D357" t="str">
            <v xml:space="preserve"> </v>
          </cell>
        </row>
        <row r="358">
          <cell r="A358">
            <v>1650040</v>
          </cell>
          <cell r="B358" t="str">
            <v>Prepaid PBOP</v>
          </cell>
          <cell r="C358" t="str">
            <v xml:space="preserve"> </v>
          </cell>
          <cell r="D358" t="str">
            <v xml:space="preserve"> </v>
          </cell>
        </row>
        <row r="359">
          <cell r="A359">
            <v>1650050</v>
          </cell>
          <cell r="B359" t="str">
            <v>CCSF Prepayment</v>
          </cell>
          <cell r="C359" t="str">
            <v xml:space="preserve"> </v>
          </cell>
          <cell r="D359" t="str">
            <v xml:space="preserve"> </v>
          </cell>
        </row>
        <row r="360">
          <cell r="A360">
            <v>1650060</v>
          </cell>
          <cell r="B360" t="str">
            <v>Ppd Exec Insur Prem</v>
          </cell>
          <cell r="C360" t="str">
            <v xml:space="preserve"> </v>
          </cell>
          <cell r="D360" t="str">
            <v xml:space="preserve"> </v>
          </cell>
        </row>
        <row r="361">
          <cell r="A361">
            <v>1650070</v>
          </cell>
          <cell r="B361" t="str">
            <v>Ppd Prop/Bus Tax</v>
          </cell>
          <cell r="C361" t="str">
            <v xml:space="preserve"> </v>
          </cell>
          <cell r="D361" t="str">
            <v xml:space="preserve"> </v>
          </cell>
        </row>
        <row r="362">
          <cell r="A362">
            <v>1650080</v>
          </cell>
          <cell r="B362" t="str">
            <v>Ppd Misc Assets</v>
          </cell>
          <cell r="C362" t="str">
            <v xml:space="preserve"> </v>
          </cell>
          <cell r="D362" t="str">
            <v xml:space="preserve"> </v>
          </cell>
        </row>
        <row r="363">
          <cell r="A363">
            <v>1650090</v>
          </cell>
          <cell r="B363" t="str">
            <v>Ppd-MCD IS ST WL Ryl</v>
          </cell>
          <cell r="C363" t="str">
            <v xml:space="preserve"> </v>
          </cell>
          <cell r="D363" t="str">
            <v xml:space="preserve"> </v>
          </cell>
        </row>
        <row r="364">
          <cell r="A364">
            <v>1650100</v>
          </cell>
          <cell r="B364" t="str">
            <v>Prepaid Insurance</v>
          </cell>
          <cell r="C364" t="str">
            <v xml:space="preserve"> </v>
          </cell>
          <cell r="D364" t="str">
            <v xml:space="preserve"> </v>
          </cell>
        </row>
        <row r="365">
          <cell r="A365">
            <v>1710000</v>
          </cell>
          <cell r="B365" t="str">
            <v>Int &amp; Divdnd Recvble</v>
          </cell>
          <cell r="C365" t="str">
            <v xml:space="preserve"> </v>
          </cell>
          <cell r="D365" t="str">
            <v xml:space="preserve"> </v>
          </cell>
        </row>
        <row r="366">
          <cell r="A366">
            <v>1730000</v>
          </cell>
          <cell r="B366" t="str">
            <v>Accr Utility Revenue</v>
          </cell>
          <cell r="C366" t="str">
            <v xml:space="preserve"> </v>
          </cell>
          <cell r="D366" t="str">
            <v xml:space="preserve"> </v>
          </cell>
        </row>
        <row r="367">
          <cell r="A367">
            <v>1740002</v>
          </cell>
          <cell r="B367" t="str">
            <v>APRM - Electric, Cur</v>
          </cell>
          <cell r="C367" t="str">
            <v xml:space="preserve"> </v>
          </cell>
          <cell r="D367" t="str">
            <v xml:space="preserve"> </v>
          </cell>
        </row>
        <row r="368">
          <cell r="A368">
            <v>1740003</v>
          </cell>
          <cell r="B368" t="str">
            <v>APRM - Gas, Current</v>
          </cell>
          <cell r="C368" t="str">
            <v xml:space="preserve"> </v>
          </cell>
          <cell r="D368" t="str">
            <v xml:space="preserve"> </v>
          </cell>
        </row>
        <row r="369">
          <cell r="A369">
            <v>1750001</v>
          </cell>
          <cell r="B369" t="str">
            <v>APRM - Electric, Cur</v>
          </cell>
          <cell r="C369" t="str">
            <v xml:space="preserve"> </v>
          </cell>
          <cell r="D369" t="str">
            <v xml:space="preserve"> </v>
          </cell>
        </row>
        <row r="370">
          <cell r="A370">
            <v>1750002</v>
          </cell>
          <cell r="B370" t="str">
            <v>APRM - Gas, Current</v>
          </cell>
          <cell r="C370" t="str">
            <v xml:space="preserve"> </v>
          </cell>
          <cell r="D370" t="str">
            <v xml:space="preserve"> </v>
          </cell>
        </row>
        <row r="371">
          <cell r="A371">
            <v>1750003</v>
          </cell>
          <cell r="B371" t="str">
            <v>APRM - Electric</v>
          </cell>
          <cell r="C371" t="str">
            <v xml:space="preserve"> </v>
          </cell>
          <cell r="D371" t="str">
            <v xml:space="preserve"> </v>
          </cell>
        </row>
        <row r="372">
          <cell r="A372">
            <v>1760002</v>
          </cell>
          <cell r="B372" t="str">
            <v>Gas RM Hedges Curren</v>
          </cell>
          <cell r="C372" t="str">
            <v xml:space="preserve"> </v>
          </cell>
          <cell r="D372" t="str">
            <v xml:space="preserve"> </v>
          </cell>
        </row>
        <row r="373">
          <cell r="A373">
            <v>1760060</v>
          </cell>
          <cell r="B373" t="str">
            <v>APRM-Interest Hedges</v>
          </cell>
          <cell r="C373" t="str">
            <v xml:space="preserve"> </v>
          </cell>
          <cell r="D373" t="str">
            <v xml:space="preserve"> </v>
          </cell>
        </row>
        <row r="374">
          <cell r="A374">
            <v>1810000</v>
          </cell>
          <cell r="B374" t="str">
            <v>Unamortized Debt Exp</v>
          </cell>
          <cell r="C374" t="str">
            <v xml:space="preserve"> </v>
          </cell>
          <cell r="D374" t="str">
            <v xml:space="preserve"> </v>
          </cell>
        </row>
        <row r="375">
          <cell r="A375">
            <v>1822001</v>
          </cell>
          <cell r="B375" t="str">
            <v>RA Geys 15 Unrcv Cst</v>
          </cell>
          <cell r="C375" t="str">
            <v xml:space="preserve"> </v>
          </cell>
          <cell r="D375" t="str">
            <v xml:space="preserve"> </v>
          </cell>
        </row>
        <row r="376">
          <cell r="A376">
            <v>1822002</v>
          </cell>
          <cell r="B376" t="str">
            <v>RA Helms Proj Costs</v>
          </cell>
          <cell r="C376" t="str">
            <v xml:space="preserve"> </v>
          </cell>
          <cell r="D376" t="str">
            <v xml:space="preserve"> </v>
          </cell>
        </row>
        <row r="377">
          <cell r="A377">
            <v>1822003</v>
          </cell>
          <cell r="B377" t="str">
            <v>RA Other Util Plant</v>
          </cell>
          <cell r="C377" t="str">
            <v xml:space="preserve"> </v>
          </cell>
          <cell r="D377" t="str">
            <v xml:space="preserve"> </v>
          </cell>
        </row>
        <row r="378">
          <cell r="A378">
            <v>1822010</v>
          </cell>
          <cell r="B378" t="str">
            <v>RA Unrc Plnt&amp;Reg St</v>
          </cell>
          <cell r="C378" t="str">
            <v xml:space="preserve"> </v>
          </cell>
          <cell r="D378" t="str">
            <v xml:space="preserve"> </v>
          </cell>
        </row>
        <row r="379">
          <cell r="A379">
            <v>1823000</v>
          </cell>
          <cell r="B379" t="str">
            <v>BA Gas Explor &amp; Dev</v>
          </cell>
          <cell r="C379" t="str">
            <v xml:space="preserve"> </v>
          </cell>
          <cell r="D379" t="str">
            <v xml:space="preserve"> </v>
          </cell>
        </row>
        <row r="380">
          <cell r="A380">
            <v>1823001</v>
          </cell>
          <cell r="B380" t="str">
            <v>BA Def Energy Adj</v>
          </cell>
          <cell r="C380" t="str">
            <v xml:space="preserve"> </v>
          </cell>
          <cell r="D380" t="str">
            <v xml:space="preserve"> </v>
          </cell>
        </row>
        <row r="381">
          <cell r="A381">
            <v>1823002</v>
          </cell>
          <cell r="B381" t="str">
            <v>BA - Core Broker Fee</v>
          </cell>
          <cell r="C381" t="str">
            <v xml:space="preserve"> </v>
          </cell>
          <cell r="D381" t="str">
            <v xml:space="preserve"> </v>
          </cell>
        </row>
        <row r="382">
          <cell r="A382">
            <v>1823003</v>
          </cell>
          <cell r="B382" t="str">
            <v>BA Def'd Fuel CstAdj</v>
          </cell>
          <cell r="C382" t="str">
            <v xml:space="preserve"> </v>
          </cell>
          <cell r="D382" t="str">
            <v xml:space="preserve"> </v>
          </cell>
        </row>
        <row r="383">
          <cell r="A383">
            <v>1823004</v>
          </cell>
          <cell r="B383" t="str">
            <v>BA - Elec Vehicle</v>
          </cell>
          <cell r="C383" t="str">
            <v xml:space="preserve"> </v>
          </cell>
          <cell r="D383" t="str">
            <v xml:space="preserve"> </v>
          </cell>
        </row>
        <row r="384">
          <cell r="A384">
            <v>1823005</v>
          </cell>
          <cell r="B384" t="str">
            <v>BA El Cons Fin Adj</v>
          </cell>
          <cell r="C384" t="str">
            <v xml:space="preserve"> </v>
          </cell>
          <cell r="D384" t="str">
            <v xml:space="preserve"> </v>
          </cell>
        </row>
        <row r="385">
          <cell r="A385">
            <v>1823006</v>
          </cell>
          <cell r="B385" t="str">
            <v>CACCMA</v>
          </cell>
          <cell r="C385" t="str">
            <v xml:space="preserve"> </v>
          </cell>
          <cell r="D385" t="str">
            <v xml:space="preserve"> </v>
          </cell>
        </row>
        <row r="386">
          <cell r="A386">
            <v>1823007</v>
          </cell>
          <cell r="B386" t="str">
            <v>BA Gas Cons Fin Adj</v>
          </cell>
          <cell r="C386" t="str">
            <v xml:space="preserve"> </v>
          </cell>
          <cell r="D386" t="str">
            <v xml:space="preserve"> </v>
          </cell>
        </row>
        <row r="387">
          <cell r="A387">
            <v>1823008</v>
          </cell>
          <cell r="B387" t="str">
            <v>BA - NEMMA Electric</v>
          </cell>
          <cell r="C387" t="str">
            <v xml:space="preserve"> </v>
          </cell>
          <cell r="D387" t="str">
            <v xml:space="preserve"> </v>
          </cell>
        </row>
        <row r="388">
          <cell r="A388">
            <v>1823009</v>
          </cell>
          <cell r="B388" t="str">
            <v>BA Elec Rev Adj</v>
          </cell>
          <cell r="C388" t="str">
            <v xml:space="preserve"> </v>
          </cell>
          <cell r="D388" t="str">
            <v xml:space="preserve"> </v>
          </cell>
        </row>
        <row r="389">
          <cell r="A389">
            <v>1823010</v>
          </cell>
          <cell r="B389" t="str">
            <v>UnRecov Srchg BA</v>
          </cell>
          <cell r="C389" t="str">
            <v xml:space="preserve"> </v>
          </cell>
          <cell r="D389" t="str">
            <v xml:space="preserve"> </v>
          </cell>
        </row>
        <row r="390">
          <cell r="A390">
            <v>1823011</v>
          </cell>
          <cell r="B390" t="str">
            <v>RA Helms Reg Asset</v>
          </cell>
          <cell r="C390" t="str">
            <v xml:space="preserve"> </v>
          </cell>
          <cell r="D390" t="str">
            <v xml:space="preserve"> </v>
          </cell>
        </row>
        <row r="391">
          <cell r="A391">
            <v>1823012</v>
          </cell>
          <cell r="B391" t="str">
            <v>BA Helms Adj Acct</v>
          </cell>
          <cell r="C391" t="str">
            <v xml:space="preserve"> </v>
          </cell>
          <cell r="D391" t="str">
            <v xml:space="preserve"> </v>
          </cell>
        </row>
        <row r="392">
          <cell r="A392">
            <v>1823013</v>
          </cell>
          <cell r="B392" t="str">
            <v>BA Purch'd Gas Acct</v>
          </cell>
          <cell r="C392" t="str">
            <v xml:space="preserve"> </v>
          </cell>
          <cell r="D392" t="str">
            <v xml:space="preserve"> </v>
          </cell>
        </row>
        <row r="393">
          <cell r="A393">
            <v>1823014</v>
          </cell>
          <cell r="B393" t="str">
            <v>RA-Angles &amp; Utica Hy</v>
          </cell>
          <cell r="C393" t="str">
            <v xml:space="preserve"> </v>
          </cell>
          <cell r="D393" t="str">
            <v xml:space="preserve"> </v>
          </cell>
        </row>
        <row r="394">
          <cell r="A394">
            <v>1823015</v>
          </cell>
          <cell r="B394" t="str">
            <v>BA Recpt PCA</v>
          </cell>
          <cell r="C394" t="str">
            <v xml:space="preserve"> </v>
          </cell>
          <cell r="D394" t="str">
            <v xml:space="preserve"> </v>
          </cell>
        </row>
        <row r="395">
          <cell r="A395">
            <v>1823016</v>
          </cell>
          <cell r="B395" t="str">
            <v>BA Electric Baseline</v>
          </cell>
          <cell r="C395" t="str">
            <v xml:space="preserve"> </v>
          </cell>
          <cell r="D395" t="str">
            <v xml:space="preserve"> </v>
          </cell>
        </row>
        <row r="396">
          <cell r="A396">
            <v>1823017</v>
          </cell>
          <cell r="B396" t="str">
            <v>BA Gas Baseline</v>
          </cell>
          <cell r="C396" t="str">
            <v xml:space="preserve"> </v>
          </cell>
          <cell r="D396" t="str">
            <v xml:space="preserve"> </v>
          </cell>
        </row>
        <row r="397">
          <cell r="A397">
            <v>1823018</v>
          </cell>
          <cell r="B397" t="str">
            <v>BA - SGPMA Electric</v>
          </cell>
          <cell r="C397" t="str">
            <v xml:space="preserve"> </v>
          </cell>
          <cell r="D397" t="str">
            <v xml:space="preserve"> </v>
          </cell>
        </row>
        <row r="398">
          <cell r="A398">
            <v>1823019</v>
          </cell>
          <cell r="B398" t="str">
            <v>BA - SGPMA Gas</v>
          </cell>
          <cell r="C398" t="str">
            <v xml:space="preserve"> </v>
          </cell>
          <cell r="D398" t="str">
            <v xml:space="preserve"> </v>
          </cell>
        </row>
        <row r="399">
          <cell r="A399">
            <v>1823020</v>
          </cell>
          <cell r="B399" t="str">
            <v>BA (BCA) Chrg Accnt</v>
          </cell>
          <cell r="C399" t="str">
            <v xml:space="preserve"> </v>
          </cell>
          <cell r="D399" t="str">
            <v xml:space="preserve"> </v>
          </cell>
        </row>
        <row r="400">
          <cell r="A400">
            <v>1823021</v>
          </cell>
          <cell r="B400" t="str">
            <v>BA CARE Prog Elec</v>
          </cell>
          <cell r="C400" t="str">
            <v xml:space="preserve"> </v>
          </cell>
          <cell r="D400" t="str">
            <v xml:space="preserve"> </v>
          </cell>
        </row>
        <row r="401">
          <cell r="A401">
            <v>1823022</v>
          </cell>
          <cell r="B401" t="str">
            <v>BA CARE Prog Gas</v>
          </cell>
          <cell r="C401" t="str">
            <v xml:space="preserve"> </v>
          </cell>
          <cell r="D401" t="str">
            <v xml:space="preserve"> </v>
          </cell>
        </row>
        <row r="402">
          <cell r="A402">
            <v>1823023</v>
          </cell>
          <cell r="B402" t="str">
            <v>BA Hzrdus Sub - Elec</v>
          </cell>
          <cell r="C402" t="str">
            <v xml:space="preserve"> </v>
          </cell>
          <cell r="D402" t="str">
            <v xml:space="preserve"> </v>
          </cell>
        </row>
        <row r="403">
          <cell r="A403">
            <v>1823024</v>
          </cell>
          <cell r="B403" t="str">
            <v>BA Hzrdus Sub - Gas</v>
          </cell>
          <cell r="C403" t="str">
            <v xml:space="preserve"> </v>
          </cell>
          <cell r="D403" t="str">
            <v xml:space="preserve"> </v>
          </cell>
        </row>
        <row r="404">
          <cell r="A404">
            <v>1823025</v>
          </cell>
          <cell r="B404" t="str">
            <v>BA GFC Non Core</v>
          </cell>
          <cell r="C404" t="str">
            <v xml:space="preserve"> </v>
          </cell>
          <cell r="D404" t="str">
            <v xml:space="preserve"> </v>
          </cell>
        </row>
        <row r="405">
          <cell r="A405">
            <v>1823026</v>
          </cell>
          <cell r="B405" t="str">
            <v>BA Curtail Charge</v>
          </cell>
          <cell r="C405" t="str">
            <v xml:space="preserve"> </v>
          </cell>
          <cell r="D405" t="str">
            <v xml:space="preserve"> </v>
          </cell>
        </row>
        <row r="406">
          <cell r="A406">
            <v>1823027</v>
          </cell>
          <cell r="B406" t="str">
            <v>BA Firm Surcharge</v>
          </cell>
          <cell r="C406" t="str">
            <v xml:space="preserve"> </v>
          </cell>
          <cell r="D406" t="str">
            <v xml:space="preserve"> </v>
          </cell>
        </row>
        <row r="407">
          <cell r="A407">
            <v>1823028</v>
          </cell>
          <cell r="B407" t="str">
            <v>BA Gas FC Core</v>
          </cell>
          <cell r="C407" t="str">
            <v xml:space="preserve"> </v>
          </cell>
          <cell r="D407" t="str">
            <v xml:space="preserve"> </v>
          </cell>
        </row>
        <row r="408">
          <cell r="A408">
            <v>1823029</v>
          </cell>
          <cell r="B408" t="str">
            <v>BA NC Cust Class Chg</v>
          </cell>
          <cell r="C408" t="str">
            <v xml:space="preserve"> </v>
          </cell>
          <cell r="D408" t="str">
            <v xml:space="preserve"> </v>
          </cell>
        </row>
        <row r="409">
          <cell r="A409">
            <v>1823030</v>
          </cell>
          <cell r="B409" t="str">
            <v>BA EOR Adj.</v>
          </cell>
          <cell r="C409" t="str">
            <v xml:space="preserve"> </v>
          </cell>
          <cell r="D409" t="str">
            <v xml:space="preserve"> </v>
          </cell>
        </row>
        <row r="410">
          <cell r="A410">
            <v>1823031</v>
          </cell>
          <cell r="B410" t="str">
            <v>BA Inter Utility</v>
          </cell>
          <cell r="C410" t="str">
            <v xml:space="preserve"> </v>
          </cell>
          <cell r="D410" t="str">
            <v xml:space="preserve"> </v>
          </cell>
        </row>
        <row r="411">
          <cell r="A411">
            <v>1823032</v>
          </cell>
          <cell r="B411" t="str">
            <v>BA Brokerage Fees</v>
          </cell>
          <cell r="C411" t="str">
            <v xml:space="preserve"> </v>
          </cell>
          <cell r="D411" t="str">
            <v xml:space="preserve"> </v>
          </cell>
        </row>
        <row r="412">
          <cell r="A412">
            <v>1823033</v>
          </cell>
          <cell r="B412" t="str">
            <v>BA Pilot Bank</v>
          </cell>
          <cell r="C412" t="str">
            <v xml:space="preserve"> </v>
          </cell>
          <cell r="D412" t="str">
            <v xml:space="preserve"> </v>
          </cell>
        </row>
        <row r="413">
          <cell r="A413">
            <v>1823034</v>
          </cell>
          <cell r="B413" t="str">
            <v>BA Trans Cost-Core</v>
          </cell>
          <cell r="C413" t="str">
            <v xml:space="preserve"> </v>
          </cell>
          <cell r="D413" t="str">
            <v xml:space="preserve"> </v>
          </cell>
        </row>
        <row r="414">
          <cell r="A414">
            <v>1823035</v>
          </cell>
          <cell r="B414" t="str">
            <v>BA CEE Resource Elec</v>
          </cell>
          <cell r="C414" t="str">
            <v xml:space="preserve"> </v>
          </cell>
          <cell r="D414" t="str">
            <v xml:space="preserve"> </v>
          </cell>
        </row>
        <row r="415">
          <cell r="A415">
            <v>1823036</v>
          </cell>
          <cell r="B415" t="str">
            <v>BA CEE Resource Gas</v>
          </cell>
          <cell r="C415" t="str">
            <v xml:space="preserve"> </v>
          </cell>
          <cell r="D415" t="str">
            <v xml:space="preserve"> </v>
          </cell>
        </row>
        <row r="416">
          <cell r="A416">
            <v>1823037</v>
          </cell>
          <cell r="B416" t="str">
            <v>BA CPDCA</v>
          </cell>
          <cell r="C416" t="str">
            <v xml:space="preserve"> </v>
          </cell>
          <cell r="D416" t="str">
            <v xml:space="preserve"> </v>
          </cell>
        </row>
        <row r="417">
          <cell r="A417">
            <v>1823038</v>
          </cell>
          <cell r="B417" t="str">
            <v>BA CSPDC</v>
          </cell>
          <cell r="C417" t="str">
            <v xml:space="preserve"> </v>
          </cell>
          <cell r="D417" t="str">
            <v xml:space="preserve"> </v>
          </cell>
        </row>
        <row r="418">
          <cell r="A418">
            <v>1823039</v>
          </cell>
          <cell r="B418" t="str">
            <v>BA ITCS</v>
          </cell>
          <cell r="C418" t="str">
            <v xml:space="preserve"> </v>
          </cell>
          <cell r="D418" t="str">
            <v xml:space="preserve"> </v>
          </cell>
        </row>
        <row r="419">
          <cell r="A419">
            <v>1823040</v>
          </cell>
          <cell r="B419" t="str">
            <v>Market Center BA-Gas</v>
          </cell>
          <cell r="C419" t="str">
            <v xml:space="preserve"> </v>
          </cell>
          <cell r="D419" t="str">
            <v xml:space="preserve"> </v>
          </cell>
        </row>
        <row r="420">
          <cell r="A420">
            <v>1823041</v>
          </cell>
          <cell r="B420" t="str">
            <v>BA CEE Incent - N/C</v>
          </cell>
          <cell r="C420" t="str">
            <v xml:space="preserve"> </v>
          </cell>
          <cell r="D420" t="str">
            <v xml:space="preserve"> </v>
          </cell>
        </row>
        <row r="421">
          <cell r="A421">
            <v>1823042</v>
          </cell>
          <cell r="B421" t="str">
            <v>BA CEE Incent - Elec</v>
          </cell>
          <cell r="C421" t="str">
            <v xml:space="preserve"> </v>
          </cell>
          <cell r="D421" t="str">
            <v xml:space="preserve"> </v>
          </cell>
        </row>
        <row r="422">
          <cell r="A422">
            <v>1823043</v>
          </cell>
          <cell r="B422" t="str">
            <v>BA CEE Incent - Gas</v>
          </cell>
          <cell r="C422" t="str">
            <v xml:space="preserve"> </v>
          </cell>
          <cell r="D422" t="str">
            <v xml:space="preserve"> </v>
          </cell>
        </row>
        <row r="423">
          <cell r="A423">
            <v>1823044</v>
          </cell>
          <cell r="B423" t="str">
            <v>RA Rate Reduct Bonds</v>
          </cell>
          <cell r="C423" t="str">
            <v xml:space="preserve"> </v>
          </cell>
          <cell r="D423" t="str">
            <v xml:space="preserve"> </v>
          </cell>
        </row>
        <row r="424">
          <cell r="A424">
            <v>1823045</v>
          </cell>
          <cell r="B424" t="str">
            <v>BA DC Property Tax</v>
          </cell>
          <cell r="C424" t="str">
            <v xml:space="preserve"> </v>
          </cell>
          <cell r="D424" t="str">
            <v xml:space="preserve"> </v>
          </cell>
        </row>
        <row r="425">
          <cell r="A425">
            <v>1823046</v>
          </cell>
          <cell r="B425" t="str">
            <v>BA CFSA (Gas Core)</v>
          </cell>
          <cell r="C425" t="str">
            <v xml:space="preserve"> </v>
          </cell>
          <cell r="D425" t="str">
            <v xml:space="preserve"> </v>
          </cell>
        </row>
        <row r="426">
          <cell r="A426">
            <v>1823047</v>
          </cell>
          <cell r="B426" t="str">
            <v>BA Gas AB1002 PPP</v>
          </cell>
          <cell r="C426" t="str">
            <v xml:space="preserve"> </v>
          </cell>
          <cell r="D426" t="str">
            <v xml:space="preserve"> </v>
          </cell>
        </row>
        <row r="427">
          <cell r="A427">
            <v>1823048</v>
          </cell>
          <cell r="B427" t="str">
            <v>BA FSTCMA Electric</v>
          </cell>
          <cell r="C427" t="str">
            <v xml:space="preserve"> </v>
          </cell>
          <cell r="D427" t="str">
            <v xml:space="preserve"> </v>
          </cell>
        </row>
        <row r="428">
          <cell r="A428">
            <v>1823049</v>
          </cell>
          <cell r="B428" t="str">
            <v>BA FSTCMA Gas</v>
          </cell>
          <cell r="C428" t="str">
            <v xml:space="preserve"> </v>
          </cell>
          <cell r="D428" t="str">
            <v xml:space="preserve"> </v>
          </cell>
        </row>
        <row r="429">
          <cell r="A429">
            <v>1823050</v>
          </cell>
          <cell r="B429" t="str">
            <v>Real Time EM Memo AC</v>
          </cell>
          <cell r="C429" t="str">
            <v xml:space="preserve"> </v>
          </cell>
          <cell r="D429" t="str">
            <v xml:space="preserve"> </v>
          </cell>
        </row>
        <row r="430">
          <cell r="A430">
            <v>1823051</v>
          </cell>
          <cell r="B430" t="str">
            <v>BA - ERRA</v>
          </cell>
          <cell r="C430" t="str">
            <v xml:space="preserve"> </v>
          </cell>
          <cell r="D430" t="str">
            <v xml:space="preserve"> </v>
          </cell>
        </row>
        <row r="431">
          <cell r="A431">
            <v>1823052</v>
          </cell>
          <cell r="B431" t="str">
            <v>BA EPSMA</v>
          </cell>
          <cell r="C431" t="str">
            <v xml:space="preserve"> </v>
          </cell>
          <cell r="D431" t="str">
            <v xml:space="preserve"> </v>
          </cell>
        </row>
        <row r="432">
          <cell r="A432">
            <v>1823053</v>
          </cell>
          <cell r="B432" t="str">
            <v>Common Area BA</v>
          </cell>
          <cell r="C432" t="str">
            <v xml:space="preserve"> </v>
          </cell>
          <cell r="D432" t="str">
            <v xml:space="preserve"> </v>
          </cell>
        </row>
        <row r="433">
          <cell r="A433">
            <v>1823054</v>
          </cell>
          <cell r="B433" t="str">
            <v>Renewables BA</v>
          </cell>
          <cell r="C433" t="str">
            <v xml:space="preserve"> </v>
          </cell>
          <cell r="D433" t="str">
            <v xml:space="preserve"> </v>
          </cell>
        </row>
        <row r="434">
          <cell r="A434">
            <v>1823055</v>
          </cell>
          <cell r="B434" t="str">
            <v>RDDBA</v>
          </cell>
          <cell r="C434" t="str">
            <v xml:space="preserve"> </v>
          </cell>
          <cell r="D434" t="str">
            <v xml:space="preserve"> </v>
          </cell>
        </row>
        <row r="435">
          <cell r="A435">
            <v>1823056</v>
          </cell>
          <cell r="B435" t="str">
            <v>Bond-Charge Bal Acct</v>
          </cell>
          <cell r="C435" t="str">
            <v xml:space="preserve"> </v>
          </cell>
          <cell r="D435" t="str">
            <v xml:space="preserve"> </v>
          </cell>
        </row>
        <row r="436">
          <cell r="A436">
            <v>1823057</v>
          </cell>
          <cell r="B436" t="str">
            <v>BA - UG</v>
          </cell>
          <cell r="C436" t="str">
            <v xml:space="preserve"> </v>
          </cell>
          <cell r="D436" t="str">
            <v xml:space="preserve"> </v>
          </cell>
        </row>
        <row r="437">
          <cell r="A437">
            <v>1823058</v>
          </cell>
          <cell r="B437" t="str">
            <v>URGITMA</v>
          </cell>
          <cell r="C437" t="str">
            <v xml:space="preserve"> </v>
          </cell>
          <cell r="D437" t="str">
            <v xml:space="preserve"> </v>
          </cell>
        </row>
        <row r="438">
          <cell r="A438">
            <v>1823059</v>
          </cell>
          <cell r="B438" t="str">
            <v>URG Gen Related RA</v>
          </cell>
          <cell r="C438" t="str">
            <v xml:space="preserve"> </v>
          </cell>
          <cell r="D438" t="str">
            <v xml:space="preserve"> </v>
          </cell>
        </row>
        <row r="439">
          <cell r="A439">
            <v>1823060</v>
          </cell>
          <cell r="B439" t="str">
            <v>RA Def'd Tax 1% Gas</v>
          </cell>
          <cell r="C439" t="str">
            <v xml:space="preserve"> </v>
          </cell>
          <cell r="D439" t="str">
            <v xml:space="preserve"> </v>
          </cell>
        </row>
        <row r="440">
          <cell r="A440">
            <v>1823069</v>
          </cell>
          <cell r="B440" t="str">
            <v>RA - Env Non-HSM</v>
          </cell>
          <cell r="C440" t="str">
            <v xml:space="preserve"> </v>
          </cell>
          <cell r="D440" t="str">
            <v xml:space="preserve"> </v>
          </cell>
        </row>
        <row r="441">
          <cell r="A441">
            <v>1823070</v>
          </cell>
          <cell r="B441" t="str">
            <v>RA DC Asset 2</v>
          </cell>
          <cell r="C441" t="str">
            <v xml:space="preserve"> </v>
          </cell>
          <cell r="D441" t="str">
            <v xml:space="preserve"> </v>
          </cell>
        </row>
        <row r="442">
          <cell r="A442">
            <v>1823071</v>
          </cell>
          <cell r="B442" t="str">
            <v>RA Other - Env Comp</v>
          </cell>
          <cell r="C442" t="str">
            <v xml:space="preserve"> </v>
          </cell>
          <cell r="D442" t="str">
            <v xml:space="preserve"> </v>
          </cell>
        </row>
        <row r="443">
          <cell r="A443">
            <v>1823072</v>
          </cell>
          <cell r="B443" t="str">
            <v>BA Noncore Storage</v>
          </cell>
          <cell r="C443" t="str">
            <v xml:space="preserve"> </v>
          </cell>
          <cell r="D443" t="str">
            <v xml:space="preserve"> </v>
          </cell>
        </row>
        <row r="444">
          <cell r="A444">
            <v>1823073</v>
          </cell>
          <cell r="B444" t="str">
            <v>BA Nat Gas Vehicle</v>
          </cell>
          <cell r="C444" t="str">
            <v xml:space="preserve"> </v>
          </cell>
          <cell r="D444" t="str">
            <v xml:space="preserve"> </v>
          </cell>
        </row>
        <row r="445">
          <cell r="A445">
            <v>1823074</v>
          </cell>
          <cell r="B445" t="str">
            <v>BA-Core Sub Phaseout</v>
          </cell>
          <cell r="C445" t="str">
            <v xml:space="preserve"> </v>
          </cell>
          <cell r="D445" t="str">
            <v xml:space="preserve"> </v>
          </cell>
        </row>
        <row r="446">
          <cell r="A446">
            <v>1823075</v>
          </cell>
          <cell r="B446" t="str">
            <v>BA Cogen Shortfall</v>
          </cell>
          <cell r="C446" t="str">
            <v xml:space="preserve"> </v>
          </cell>
          <cell r="D446" t="str">
            <v xml:space="preserve"> </v>
          </cell>
        </row>
        <row r="447">
          <cell r="A447">
            <v>1823076</v>
          </cell>
          <cell r="B447" t="str">
            <v>BA - DWR/ISO Cost BA</v>
          </cell>
          <cell r="C447" t="str">
            <v xml:space="preserve"> </v>
          </cell>
          <cell r="D447" t="str">
            <v xml:space="preserve"> </v>
          </cell>
        </row>
        <row r="448">
          <cell r="A448">
            <v>1823077</v>
          </cell>
          <cell r="B448" t="str">
            <v>Not used</v>
          </cell>
          <cell r="C448" t="str">
            <v xml:space="preserve"> </v>
          </cell>
          <cell r="D448" t="str">
            <v xml:space="preserve"> </v>
          </cell>
        </row>
        <row r="449">
          <cell r="A449">
            <v>1823078</v>
          </cell>
          <cell r="B449" t="str">
            <v>Not used</v>
          </cell>
          <cell r="C449" t="str">
            <v xml:space="preserve"> </v>
          </cell>
          <cell r="D449" t="str">
            <v xml:space="preserve"> </v>
          </cell>
        </row>
        <row r="450">
          <cell r="A450">
            <v>1823079</v>
          </cell>
          <cell r="B450" t="str">
            <v>BA - DRPMA</v>
          </cell>
          <cell r="C450" t="str">
            <v xml:space="preserve"> </v>
          </cell>
          <cell r="D450" t="str">
            <v xml:space="preserve"> </v>
          </cell>
        </row>
        <row r="451">
          <cell r="A451">
            <v>1823080</v>
          </cell>
          <cell r="B451" t="str">
            <v>BA EMF</v>
          </cell>
          <cell r="C451" t="str">
            <v xml:space="preserve"> </v>
          </cell>
          <cell r="D451" t="str">
            <v xml:space="preserve"> </v>
          </cell>
        </row>
        <row r="452">
          <cell r="A452">
            <v>1823081</v>
          </cell>
          <cell r="B452" t="str">
            <v>BA-LIEEMA Elec</v>
          </cell>
          <cell r="C452" t="str">
            <v xml:space="preserve"> </v>
          </cell>
          <cell r="D452" t="str">
            <v xml:space="preserve"> </v>
          </cell>
        </row>
        <row r="453">
          <cell r="A453">
            <v>1823082</v>
          </cell>
          <cell r="B453" t="str">
            <v>BA-LIEEMA Gas</v>
          </cell>
          <cell r="C453" t="str">
            <v xml:space="preserve"> </v>
          </cell>
          <cell r="D453" t="str">
            <v xml:space="preserve"> </v>
          </cell>
        </row>
        <row r="454">
          <cell r="A454">
            <v>1823083</v>
          </cell>
          <cell r="B454" t="str">
            <v>BA Gas Hedge</v>
          </cell>
          <cell r="C454" t="str">
            <v xml:space="preserve"> </v>
          </cell>
          <cell r="D454" t="str">
            <v xml:space="preserve"> </v>
          </cell>
        </row>
        <row r="455">
          <cell r="A455">
            <v>1823084</v>
          </cell>
          <cell r="B455" t="str">
            <v>DBROEMA</v>
          </cell>
          <cell r="C455" t="str">
            <v xml:space="preserve"> </v>
          </cell>
          <cell r="D455" t="str">
            <v xml:space="preserve"> </v>
          </cell>
        </row>
        <row r="456">
          <cell r="A456">
            <v>1823085</v>
          </cell>
          <cell r="B456" t="str">
            <v>BA - ILPMA</v>
          </cell>
          <cell r="C456" t="str">
            <v xml:space="preserve"> </v>
          </cell>
          <cell r="D456" t="str">
            <v xml:space="preserve"> </v>
          </cell>
        </row>
        <row r="457">
          <cell r="A457">
            <v>1823086</v>
          </cell>
          <cell r="B457" t="str">
            <v>BA EPS-Emrgncy Prcur</v>
          </cell>
          <cell r="C457" t="str">
            <v xml:space="preserve"> </v>
          </cell>
          <cell r="D457" t="str">
            <v xml:space="preserve"> </v>
          </cell>
        </row>
        <row r="458">
          <cell r="A458">
            <v>1823087</v>
          </cell>
          <cell r="B458" t="str">
            <v>BA IPIDMA</v>
          </cell>
          <cell r="C458" t="str">
            <v xml:space="preserve"> </v>
          </cell>
          <cell r="D458" t="str">
            <v xml:space="preserve"> </v>
          </cell>
        </row>
        <row r="459">
          <cell r="A459">
            <v>1823088</v>
          </cell>
          <cell r="B459" t="str">
            <v>BA - EBIDMA</v>
          </cell>
          <cell r="C459" t="str">
            <v xml:space="preserve"> </v>
          </cell>
          <cell r="D459" t="str">
            <v xml:space="preserve"> </v>
          </cell>
        </row>
        <row r="460">
          <cell r="A460">
            <v>1823089</v>
          </cell>
          <cell r="B460" t="str">
            <v>BA - BFMMA</v>
          </cell>
          <cell r="C460" t="str">
            <v xml:space="preserve"> </v>
          </cell>
          <cell r="D460" t="str">
            <v xml:space="preserve"> </v>
          </cell>
        </row>
        <row r="461">
          <cell r="A461">
            <v>1823090</v>
          </cell>
          <cell r="B461" t="str">
            <v>BA Gas Resv Contra</v>
          </cell>
          <cell r="C461" t="str">
            <v xml:space="preserve"> </v>
          </cell>
          <cell r="D461" t="str">
            <v xml:space="preserve"> </v>
          </cell>
        </row>
        <row r="462">
          <cell r="A462">
            <v>1823091</v>
          </cell>
          <cell r="B462" t="str">
            <v>BA Elec Resv Contra</v>
          </cell>
          <cell r="C462" t="str">
            <v xml:space="preserve"> </v>
          </cell>
          <cell r="D462" t="str">
            <v xml:space="preserve"> </v>
          </cell>
        </row>
        <row r="463">
          <cell r="A463">
            <v>1823092</v>
          </cell>
          <cell r="B463" t="str">
            <v>BA Inter Trans Cost</v>
          </cell>
          <cell r="C463" t="str">
            <v xml:space="preserve"> </v>
          </cell>
          <cell r="D463" t="str">
            <v xml:space="preserve"> </v>
          </cell>
        </row>
        <row r="464">
          <cell r="A464">
            <v>1823093</v>
          </cell>
          <cell r="B464" t="str">
            <v>BA Industry Restruct</v>
          </cell>
          <cell r="C464" t="str">
            <v xml:space="preserve"> </v>
          </cell>
          <cell r="D464" t="str">
            <v xml:space="preserve"> </v>
          </cell>
        </row>
        <row r="465">
          <cell r="A465">
            <v>1823094</v>
          </cell>
          <cell r="B465" t="str">
            <v>BA Sys Sfty Rel Fund</v>
          </cell>
          <cell r="C465" t="str">
            <v xml:space="preserve"> </v>
          </cell>
          <cell r="D465" t="str">
            <v xml:space="preserve"> </v>
          </cell>
        </row>
        <row r="466">
          <cell r="A466">
            <v>1823095</v>
          </cell>
          <cell r="B466" t="str">
            <v>BA TCAMA</v>
          </cell>
          <cell r="C466" t="str">
            <v xml:space="preserve"> </v>
          </cell>
          <cell r="D466" t="str">
            <v xml:space="preserve"> </v>
          </cell>
        </row>
        <row r="467">
          <cell r="A467">
            <v>1823096</v>
          </cell>
          <cell r="B467" t="str">
            <v>BA DCACMA</v>
          </cell>
          <cell r="C467" t="str">
            <v xml:space="preserve"> </v>
          </cell>
          <cell r="D467" t="str">
            <v xml:space="preserve"> </v>
          </cell>
        </row>
        <row r="468">
          <cell r="A468">
            <v>1823097</v>
          </cell>
          <cell r="B468" t="str">
            <v>BA Transition Cost</v>
          </cell>
          <cell r="C468" t="str">
            <v xml:space="preserve"> </v>
          </cell>
          <cell r="D468" t="str">
            <v xml:space="preserve"> </v>
          </cell>
        </row>
        <row r="469">
          <cell r="A469">
            <v>1823098</v>
          </cell>
          <cell r="B469" t="str">
            <v>BA SRA</v>
          </cell>
          <cell r="C469" t="str">
            <v xml:space="preserve"> </v>
          </cell>
          <cell r="D469" t="str">
            <v xml:space="preserve"> </v>
          </cell>
        </row>
        <row r="470">
          <cell r="A470">
            <v>1823099</v>
          </cell>
          <cell r="B470" t="str">
            <v>TRBA</v>
          </cell>
          <cell r="C470" t="str">
            <v xml:space="preserve"> </v>
          </cell>
          <cell r="D470" t="str">
            <v xml:space="preserve"> </v>
          </cell>
        </row>
        <row r="471">
          <cell r="A471">
            <v>1823100</v>
          </cell>
          <cell r="B471" t="str">
            <v>Gen M A Reserve</v>
          </cell>
          <cell r="C471" t="str">
            <v xml:space="preserve"> </v>
          </cell>
          <cell r="D471" t="str">
            <v xml:space="preserve"> </v>
          </cell>
        </row>
        <row r="472">
          <cell r="A472">
            <v>1823101</v>
          </cell>
          <cell r="B472" t="str">
            <v>NGCAMA</v>
          </cell>
          <cell r="C472" t="str">
            <v xml:space="preserve"> </v>
          </cell>
          <cell r="D472" t="str">
            <v xml:space="preserve"> </v>
          </cell>
        </row>
        <row r="473">
          <cell r="A473">
            <v>1823102</v>
          </cell>
          <cell r="B473" t="str">
            <v>Def. Loss on Plant</v>
          </cell>
          <cell r="C473" t="str">
            <v xml:space="preserve"> </v>
          </cell>
          <cell r="D473" t="str">
            <v xml:space="preserve"> </v>
          </cell>
        </row>
        <row r="474">
          <cell r="A474">
            <v>1823103</v>
          </cell>
          <cell r="B474" t="str">
            <v>ERCA</v>
          </cell>
          <cell r="C474" t="str">
            <v xml:space="preserve"> </v>
          </cell>
          <cell r="D474" t="str">
            <v xml:space="preserve"> </v>
          </cell>
        </row>
        <row r="475">
          <cell r="A475">
            <v>1823104</v>
          </cell>
          <cell r="B475" t="str">
            <v>Real Prop. Gain/Loss</v>
          </cell>
          <cell r="C475" t="str">
            <v xml:space="preserve"> </v>
          </cell>
          <cell r="D475" t="str">
            <v xml:space="preserve"> </v>
          </cell>
        </row>
        <row r="476">
          <cell r="A476">
            <v>1823105</v>
          </cell>
          <cell r="B476" t="str">
            <v>RSBA</v>
          </cell>
          <cell r="C476" t="str">
            <v xml:space="preserve"> </v>
          </cell>
          <cell r="D476" t="str">
            <v xml:space="preserve"> </v>
          </cell>
        </row>
        <row r="477">
          <cell r="A477">
            <v>1823106</v>
          </cell>
          <cell r="B477" t="str">
            <v>ARCMA</v>
          </cell>
          <cell r="C477" t="str">
            <v xml:space="preserve"> </v>
          </cell>
          <cell r="D477" t="str">
            <v xml:space="preserve"> </v>
          </cell>
        </row>
        <row r="478">
          <cell r="A478">
            <v>1823107</v>
          </cell>
          <cell r="B478" t="str">
            <v>Generation Asset BA</v>
          </cell>
          <cell r="C478" t="str">
            <v xml:space="preserve"> </v>
          </cell>
          <cell r="D478" t="str">
            <v xml:space="preserve"> </v>
          </cell>
        </row>
        <row r="479">
          <cell r="A479">
            <v>1823108</v>
          </cell>
          <cell r="B479" t="str">
            <v>PX Bilateral Optn MA</v>
          </cell>
          <cell r="C479" t="str">
            <v xml:space="preserve"> </v>
          </cell>
          <cell r="D479" t="str">
            <v xml:space="preserve"> </v>
          </cell>
        </row>
        <row r="480">
          <cell r="A480">
            <v>1823109</v>
          </cell>
          <cell r="B480" t="str">
            <v>PX Credit Audit MA</v>
          </cell>
          <cell r="C480" t="str">
            <v xml:space="preserve"> </v>
          </cell>
          <cell r="D480" t="str">
            <v xml:space="preserve"> </v>
          </cell>
        </row>
        <row r="481">
          <cell r="A481">
            <v>1823110</v>
          </cell>
          <cell r="B481" t="str">
            <v>Elec BA Reserve Acct</v>
          </cell>
          <cell r="C481" t="str">
            <v xml:space="preserve"> </v>
          </cell>
          <cell r="D481" t="str">
            <v xml:space="preserve"> </v>
          </cell>
        </row>
        <row r="482">
          <cell r="A482">
            <v>1823111</v>
          </cell>
          <cell r="B482" t="str">
            <v>BA El Paso</v>
          </cell>
          <cell r="C482" t="str">
            <v xml:space="preserve"> </v>
          </cell>
          <cell r="D482" t="str">
            <v xml:space="preserve"> </v>
          </cell>
        </row>
        <row r="483">
          <cell r="A483">
            <v>1823112</v>
          </cell>
          <cell r="B483" t="str">
            <v>RA - LT Disability</v>
          </cell>
          <cell r="C483" t="str">
            <v xml:space="preserve"> </v>
          </cell>
          <cell r="D483" t="str">
            <v xml:space="preserve"> </v>
          </cell>
        </row>
        <row r="484">
          <cell r="A484">
            <v>1823113</v>
          </cell>
          <cell r="B484" t="str">
            <v>RA - LT Disab Contra</v>
          </cell>
          <cell r="C484" t="str">
            <v xml:space="preserve"> </v>
          </cell>
          <cell r="D484" t="str">
            <v xml:space="preserve"> </v>
          </cell>
        </row>
        <row r="485">
          <cell r="A485">
            <v>1823114</v>
          </cell>
          <cell r="B485" t="str">
            <v>RA - PBOP Med</v>
          </cell>
          <cell r="C485" t="str">
            <v xml:space="preserve"> </v>
          </cell>
          <cell r="D485" t="str">
            <v xml:space="preserve"> </v>
          </cell>
        </row>
        <row r="486">
          <cell r="A486">
            <v>1823115</v>
          </cell>
          <cell r="B486" t="str">
            <v>RA - PBOP Life</v>
          </cell>
          <cell r="C486" t="str">
            <v xml:space="preserve"> </v>
          </cell>
          <cell r="D486" t="str">
            <v xml:space="preserve"> </v>
          </cell>
        </row>
        <row r="487">
          <cell r="A487">
            <v>1823116</v>
          </cell>
          <cell r="B487" t="str">
            <v>RA - PBOP Med Contr</v>
          </cell>
          <cell r="C487" t="str">
            <v xml:space="preserve"> </v>
          </cell>
          <cell r="D487" t="str">
            <v xml:space="preserve"> </v>
          </cell>
        </row>
        <row r="488">
          <cell r="A488">
            <v>1823117</v>
          </cell>
          <cell r="B488" t="str">
            <v>RA - PBOP Life Cont</v>
          </cell>
          <cell r="C488" t="str">
            <v xml:space="preserve"> </v>
          </cell>
          <cell r="D488" t="str">
            <v xml:space="preserve"> </v>
          </cell>
        </row>
        <row r="489">
          <cell r="A489">
            <v>1823118</v>
          </cell>
          <cell r="B489" t="str">
            <v>RA Def'd PBOP Med</v>
          </cell>
          <cell r="C489" t="str">
            <v xml:space="preserve"> </v>
          </cell>
          <cell r="D489" t="str">
            <v xml:space="preserve"> </v>
          </cell>
        </row>
        <row r="490">
          <cell r="A490">
            <v>1823120</v>
          </cell>
          <cell r="B490" t="str">
            <v>RA VM Deferred Exp</v>
          </cell>
          <cell r="C490" t="str">
            <v xml:space="preserve"> </v>
          </cell>
          <cell r="D490" t="str">
            <v xml:space="preserve"> </v>
          </cell>
        </row>
        <row r="491">
          <cell r="A491">
            <v>1823121</v>
          </cell>
          <cell r="B491" t="str">
            <v>DA Shortfall Account</v>
          </cell>
          <cell r="C491" t="str">
            <v xml:space="preserve"> </v>
          </cell>
          <cell r="D491" t="str">
            <v xml:space="preserve"> </v>
          </cell>
        </row>
        <row r="492">
          <cell r="A492">
            <v>1823122</v>
          </cell>
          <cell r="B492" t="str">
            <v>TACBA</v>
          </cell>
          <cell r="C492" t="str">
            <v xml:space="preserve"> </v>
          </cell>
          <cell r="D492" t="str">
            <v xml:space="preserve"> </v>
          </cell>
        </row>
        <row r="493">
          <cell r="A493">
            <v>1823201</v>
          </cell>
          <cell r="B493" t="str">
            <v>RA DC FASB 109</v>
          </cell>
          <cell r="C493" t="str">
            <v xml:space="preserve"> </v>
          </cell>
          <cell r="D493" t="str">
            <v xml:space="preserve"> </v>
          </cell>
        </row>
        <row r="494">
          <cell r="A494">
            <v>1823203</v>
          </cell>
          <cell r="B494" t="str">
            <v>RA FASB 109</v>
          </cell>
          <cell r="C494" t="str">
            <v xml:space="preserve"> </v>
          </cell>
          <cell r="D494" t="str">
            <v xml:space="preserve"> </v>
          </cell>
        </row>
        <row r="495">
          <cell r="A495">
            <v>1823204</v>
          </cell>
          <cell r="B495" t="str">
            <v>RA FASB 109 Amort</v>
          </cell>
          <cell r="C495" t="str">
            <v xml:space="preserve"> </v>
          </cell>
          <cell r="D495" t="str">
            <v xml:space="preserve"> </v>
          </cell>
        </row>
        <row r="496">
          <cell r="A496">
            <v>1823208</v>
          </cell>
          <cell r="B496" t="str">
            <v>RA QF Buyout</v>
          </cell>
          <cell r="C496" t="str">
            <v xml:space="preserve"> </v>
          </cell>
          <cell r="D496" t="str">
            <v xml:space="preserve"> </v>
          </cell>
        </row>
        <row r="497">
          <cell r="A497">
            <v>1823209</v>
          </cell>
          <cell r="B497" t="str">
            <v>RA WAPA</v>
          </cell>
          <cell r="C497" t="str">
            <v xml:space="preserve"> </v>
          </cell>
          <cell r="D497" t="str">
            <v xml:space="preserve"> </v>
          </cell>
        </row>
        <row r="498">
          <cell r="A498">
            <v>1823210</v>
          </cell>
          <cell r="B498" t="str">
            <v>AMDRA</v>
          </cell>
          <cell r="C498" t="str">
            <v xml:space="preserve"> </v>
          </cell>
          <cell r="D498" t="str">
            <v xml:space="preserve"> </v>
          </cell>
        </row>
        <row r="499">
          <cell r="A499">
            <v>1823211</v>
          </cell>
          <cell r="B499" t="str">
            <v>DERMA</v>
          </cell>
          <cell r="C499" t="str">
            <v xml:space="preserve"> </v>
          </cell>
          <cell r="D499" t="str">
            <v xml:space="preserve"> </v>
          </cell>
        </row>
        <row r="500">
          <cell r="A500">
            <v>1823400</v>
          </cell>
          <cell r="B500" t="str">
            <v>RA WC &amp; Disabil Clm</v>
          </cell>
          <cell r="C500" t="str">
            <v xml:space="preserve"> </v>
          </cell>
          <cell r="D500" t="str">
            <v xml:space="preserve"> </v>
          </cell>
        </row>
        <row r="501">
          <cell r="A501">
            <v>1823600</v>
          </cell>
          <cell r="B501" t="str">
            <v>RA El Paso Fees</v>
          </cell>
          <cell r="C501" t="str">
            <v xml:space="preserve"> </v>
          </cell>
          <cell r="D501" t="str">
            <v xml:space="preserve"> </v>
          </cell>
        </row>
        <row r="502">
          <cell r="A502">
            <v>1823601</v>
          </cell>
          <cell r="B502" t="str">
            <v>Gas Rsrv &amp; PGT DB</v>
          </cell>
          <cell r="C502" t="str">
            <v xml:space="preserve"> </v>
          </cell>
          <cell r="D502" t="str">
            <v xml:space="preserve"> </v>
          </cell>
        </row>
        <row r="503">
          <cell r="A503">
            <v>1823602</v>
          </cell>
          <cell r="B503" t="str">
            <v>RA Inv WMBE</v>
          </cell>
          <cell r="C503" t="str">
            <v xml:space="preserve"> </v>
          </cell>
          <cell r="D503" t="str">
            <v xml:space="preserve"> </v>
          </cell>
        </row>
        <row r="504">
          <cell r="A504">
            <v>1823603</v>
          </cell>
          <cell r="B504" t="str">
            <v>Divest Trans Costs</v>
          </cell>
          <cell r="C504" t="str">
            <v xml:space="preserve"> </v>
          </cell>
          <cell r="D504" t="str">
            <v xml:space="preserve"> </v>
          </cell>
        </row>
        <row r="505">
          <cell r="A505">
            <v>1823604</v>
          </cell>
          <cell r="B505" t="str">
            <v>Gas Accord Reserve</v>
          </cell>
          <cell r="C505" t="str">
            <v xml:space="preserve"> </v>
          </cell>
          <cell r="D505" t="str">
            <v xml:space="preserve"> </v>
          </cell>
        </row>
        <row r="506">
          <cell r="A506">
            <v>1823605</v>
          </cell>
          <cell r="B506" t="str">
            <v>RA - Divest Benefits</v>
          </cell>
          <cell r="C506" t="str">
            <v xml:space="preserve"> </v>
          </cell>
          <cell r="D506" t="str">
            <v xml:space="preserve"> </v>
          </cell>
        </row>
        <row r="507">
          <cell r="A507">
            <v>1823606</v>
          </cell>
          <cell r="B507" t="str">
            <v>Reimb Fee Reg Asset</v>
          </cell>
          <cell r="C507" t="str">
            <v xml:space="preserve"> </v>
          </cell>
          <cell r="D507" t="str">
            <v xml:space="preserve"> </v>
          </cell>
        </row>
        <row r="508">
          <cell r="A508">
            <v>1823607</v>
          </cell>
          <cell r="B508" t="str">
            <v>Settlement Reg Asset</v>
          </cell>
          <cell r="C508" t="str">
            <v xml:space="preserve"> </v>
          </cell>
          <cell r="D508" t="str">
            <v xml:space="preserve"> </v>
          </cell>
        </row>
        <row r="509">
          <cell r="A509">
            <v>1823608</v>
          </cell>
          <cell r="B509" t="str">
            <v>RA-EEC PYMT RECOVERY</v>
          </cell>
          <cell r="C509" t="str">
            <v xml:space="preserve"> </v>
          </cell>
          <cell r="D509" t="str">
            <v xml:space="preserve"> </v>
          </cell>
        </row>
        <row r="510">
          <cell r="A510">
            <v>1823609</v>
          </cell>
          <cell r="B510" t="str">
            <v>RA - Financing Costs</v>
          </cell>
          <cell r="C510" t="str">
            <v xml:space="preserve"> </v>
          </cell>
          <cell r="D510" t="str">
            <v xml:space="preserve"> </v>
          </cell>
        </row>
        <row r="511">
          <cell r="A511">
            <v>1823610</v>
          </cell>
          <cell r="B511" t="str">
            <v>Financial Hedging MA</v>
          </cell>
          <cell r="C511" t="str">
            <v xml:space="preserve"> </v>
          </cell>
          <cell r="D511" t="str">
            <v xml:space="preserve"> </v>
          </cell>
        </row>
        <row r="512">
          <cell r="A512">
            <v>1823611</v>
          </cell>
          <cell r="B512" t="str">
            <v>POR Plant Reg Assets</v>
          </cell>
          <cell r="C512" t="str">
            <v xml:space="preserve"> </v>
          </cell>
          <cell r="D512" t="str">
            <v xml:space="preserve"> </v>
          </cell>
        </row>
        <row r="513">
          <cell r="A513">
            <v>1823900</v>
          </cell>
          <cell r="B513" t="str">
            <v>RA - Corp Adjustment</v>
          </cell>
          <cell r="C513" t="str">
            <v xml:space="preserve"> </v>
          </cell>
          <cell r="D513" t="str">
            <v xml:space="preserve"> </v>
          </cell>
        </row>
        <row r="514">
          <cell r="A514">
            <v>1823999</v>
          </cell>
          <cell r="B514" t="str">
            <v>BA Elect Field-Memo</v>
          </cell>
          <cell r="C514" t="str">
            <v xml:space="preserve"> </v>
          </cell>
          <cell r="D514" t="str">
            <v xml:space="preserve"> </v>
          </cell>
        </row>
        <row r="515">
          <cell r="A515">
            <v>1830000</v>
          </cell>
          <cell r="B515" t="str">
            <v>Prelim Surv Chg-Elec</v>
          </cell>
          <cell r="C515" t="str">
            <v xml:space="preserve"> </v>
          </cell>
          <cell r="D515" t="str">
            <v xml:space="preserve"> </v>
          </cell>
        </row>
        <row r="516">
          <cell r="A516">
            <v>1832000</v>
          </cell>
          <cell r="B516" t="str">
            <v>Prelim Surv Chg-Gas</v>
          </cell>
          <cell r="C516" t="str">
            <v xml:space="preserve"> </v>
          </cell>
          <cell r="D516" t="str">
            <v xml:space="preserve"> </v>
          </cell>
        </row>
        <row r="517">
          <cell r="A517">
            <v>1840000</v>
          </cell>
          <cell r="B517" t="str">
            <v>Equip &amp; Vehicle Exp</v>
          </cell>
          <cell r="C517" t="str">
            <v xml:space="preserve"> </v>
          </cell>
          <cell r="D517" t="str">
            <v xml:space="preserve"> </v>
          </cell>
        </row>
        <row r="518">
          <cell r="A518">
            <v>1840001</v>
          </cell>
          <cell r="B518" t="str">
            <v>Non-Productive Time</v>
          </cell>
          <cell r="C518" t="str">
            <v xml:space="preserve"> </v>
          </cell>
          <cell r="D518" t="str">
            <v xml:space="preserve"> </v>
          </cell>
        </row>
        <row r="519">
          <cell r="A519">
            <v>1850000</v>
          </cell>
          <cell r="B519" t="str">
            <v>Temporary Facilities</v>
          </cell>
          <cell r="C519" t="str">
            <v xml:space="preserve"> </v>
          </cell>
          <cell r="D519" t="str">
            <v xml:space="preserve"> </v>
          </cell>
        </row>
        <row r="520">
          <cell r="A520">
            <v>1860000</v>
          </cell>
          <cell r="B520" t="str">
            <v>Def'd Dr - Other</v>
          </cell>
          <cell r="C520" t="str">
            <v xml:space="preserve"> </v>
          </cell>
          <cell r="D520" t="str">
            <v xml:space="preserve"> </v>
          </cell>
        </row>
        <row r="521">
          <cell r="A521">
            <v>1860001</v>
          </cell>
          <cell r="B521" t="str">
            <v>Def Dr-PGE Ret N-VRI</v>
          </cell>
          <cell r="C521" t="str">
            <v xml:space="preserve"> </v>
          </cell>
          <cell r="D521" t="str">
            <v xml:space="preserve"> </v>
          </cell>
        </row>
        <row r="522">
          <cell r="A522">
            <v>1860002</v>
          </cell>
          <cell r="B522" t="str">
            <v>Def'd Dr - Land Sale</v>
          </cell>
          <cell r="C522" t="str">
            <v xml:space="preserve"> </v>
          </cell>
          <cell r="D522" t="str">
            <v xml:space="preserve"> </v>
          </cell>
        </row>
        <row r="523">
          <cell r="A523">
            <v>1860003</v>
          </cell>
          <cell r="B523" t="str">
            <v>Def'd Dr - Undist</v>
          </cell>
          <cell r="C523" t="str">
            <v xml:space="preserve"> </v>
          </cell>
          <cell r="D523" t="str">
            <v xml:space="preserve"> </v>
          </cell>
        </row>
        <row r="524">
          <cell r="A524">
            <v>1860004</v>
          </cell>
          <cell r="B524" t="str">
            <v>Def'd Dr - Humboldt</v>
          </cell>
          <cell r="C524" t="str">
            <v xml:space="preserve"> </v>
          </cell>
          <cell r="D524" t="str">
            <v xml:space="preserve"> </v>
          </cell>
        </row>
        <row r="525">
          <cell r="A525">
            <v>1860005</v>
          </cell>
          <cell r="B525" t="str">
            <v>Def'd Dr - Com Paper</v>
          </cell>
          <cell r="C525" t="str">
            <v xml:space="preserve"> </v>
          </cell>
          <cell r="D525" t="str">
            <v xml:space="preserve"> </v>
          </cell>
        </row>
        <row r="526">
          <cell r="A526">
            <v>1860006</v>
          </cell>
          <cell r="B526" t="str">
            <v>Def'd Dr-Undis Cash</v>
          </cell>
          <cell r="C526" t="str">
            <v xml:space="preserve"> </v>
          </cell>
          <cell r="D526" t="str">
            <v xml:space="preserve"> </v>
          </cell>
        </row>
        <row r="527">
          <cell r="A527">
            <v>1860007</v>
          </cell>
          <cell r="B527" t="str">
            <v>Def'd Dr-CAC refun</v>
          </cell>
          <cell r="C527" t="str">
            <v xml:space="preserve"> </v>
          </cell>
          <cell r="D527" t="str">
            <v xml:space="preserve"> </v>
          </cell>
        </row>
        <row r="528">
          <cell r="A528">
            <v>1860008</v>
          </cell>
          <cell r="B528" t="str">
            <v>Payroll Clearing</v>
          </cell>
          <cell r="C528" t="str">
            <v xml:space="preserve"> </v>
          </cell>
          <cell r="D528" t="str">
            <v xml:space="preserve"> </v>
          </cell>
        </row>
        <row r="529">
          <cell r="A529">
            <v>1860009</v>
          </cell>
          <cell r="B529" t="str">
            <v>Def'd Dr - PSEA</v>
          </cell>
          <cell r="C529" t="str">
            <v xml:space="preserve"> </v>
          </cell>
          <cell r="D529" t="str">
            <v xml:space="preserve"> </v>
          </cell>
        </row>
        <row r="530">
          <cell r="A530">
            <v>1860010</v>
          </cell>
          <cell r="B530" t="str">
            <v>Fixed Distribution</v>
          </cell>
          <cell r="C530" t="str">
            <v xml:space="preserve"> </v>
          </cell>
          <cell r="D530" t="str">
            <v xml:space="preserve"> </v>
          </cell>
        </row>
        <row r="531">
          <cell r="A531">
            <v>1860011</v>
          </cell>
          <cell r="B531" t="str">
            <v>Def'd Dr - Cr Union</v>
          </cell>
          <cell r="C531" t="str">
            <v xml:space="preserve"> </v>
          </cell>
          <cell r="D531" t="str">
            <v xml:space="preserve"> </v>
          </cell>
        </row>
        <row r="532">
          <cell r="A532">
            <v>1860012</v>
          </cell>
          <cell r="B532" t="str">
            <v>Def'd PGT Misc Chg</v>
          </cell>
          <cell r="C532" t="str">
            <v xml:space="preserve"> </v>
          </cell>
          <cell r="D532" t="str">
            <v xml:space="preserve"> </v>
          </cell>
        </row>
        <row r="533">
          <cell r="A533">
            <v>1860013</v>
          </cell>
          <cell r="B533" t="str">
            <v>Def'd Stk Opt Plan</v>
          </cell>
          <cell r="C533" t="str">
            <v xml:space="preserve"> </v>
          </cell>
          <cell r="D533" t="str">
            <v xml:space="preserve"> </v>
          </cell>
        </row>
        <row r="534">
          <cell r="A534">
            <v>1860014</v>
          </cell>
          <cell r="B534" t="str">
            <v>Computer Validity Ck</v>
          </cell>
          <cell r="C534" t="str">
            <v xml:space="preserve"> </v>
          </cell>
          <cell r="D534" t="str">
            <v xml:space="preserve"> </v>
          </cell>
        </row>
        <row r="535">
          <cell r="A535">
            <v>1860015</v>
          </cell>
          <cell r="B535" t="str">
            <v>Mis Def'd-Vendor Rec</v>
          </cell>
          <cell r="C535" t="str">
            <v xml:space="preserve"> </v>
          </cell>
          <cell r="D535" t="str">
            <v xml:space="preserve"> </v>
          </cell>
        </row>
        <row r="536">
          <cell r="A536">
            <v>1860016</v>
          </cell>
          <cell r="B536" t="str">
            <v>Over and Shorts</v>
          </cell>
          <cell r="C536" t="str">
            <v xml:space="preserve"> </v>
          </cell>
          <cell r="D536" t="str">
            <v xml:space="preserve"> </v>
          </cell>
        </row>
        <row r="537">
          <cell r="A537">
            <v>1860017</v>
          </cell>
          <cell r="B537" t="str">
            <v>SAP Payroll Clearing</v>
          </cell>
          <cell r="C537" t="str">
            <v xml:space="preserve"> </v>
          </cell>
          <cell r="D537" t="str">
            <v xml:space="preserve"> </v>
          </cell>
        </row>
        <row r="538">
          <cell r="A538">
            <v>1860023</v>
          </cell>
          <cell r="B538" t="str">
            <v>APRM - Elec, Noncur</v>
          </cell>
          <cell r="C538" t="str">
            <v xml:space="preserve"> </v>
          </cell>
          <cell r="D538" t="str">
            <v xml:space="preserve"> </v>
          </cell>
        </row>
        <row r="539">
          <cell r="A539">
            <v>1860024</v>
          </cell>
          <cell r="B539" t="str">
            <v>APRM - Gas, Noncur</v>
          </cell>
          <cell r="C539" t="str">
            <v xml:space="preserve"> </v>
          </cell>
          <cell r="D539" t="str">
            <v xml:space="preserve"> </v>
          </cell>
        </row>
        <row r="540">
          <cell r="A540">
            <v>1860025</v>
          </cell>
          <cell r="B540" t="str">
            <v>MLX/NEB</v>
          </cell>
          <cell r="C540" t="str">
            <v xml:space="preserve"> </v>
          </cell>
          <cell r="D540" t="str">
            <v xml:space="preserve"> </v>
          </cell>
        </row>
        <row r="541">
          <cell r="A541">
            <v>1860027</v>
          </cell>
          <cell r="B541" t="str">
            <v>Def'd Dr-Trans Costs</v>
          </cell>
          <cell r="C541" t="str">
            <v xml:space="preserve"> </v>
          </cell>
          <cell r="D541" t="str">
            <v xml:space="preserve"> </v>
          </cell>
        </row>
        <row r="542">
          <cell r="A542">
            <v>1860028</v>
          </cell>
          <cell r="B542" t="str">
            <v>Payments for MLX</v>
          </cell>
          <cell r="C542" t="str">
            <v xml:space="preserve"> </v>
          </cell>
          <cell r="D542" t="str">
            <v xml:space="preserve"> </v>
          </cell>
        </row>
        <row r="543">
          <cell r="A543">
            <v>1860030</v>
          </cell>
          <cell r="B543" t="str">
            <v>CCC Clearing Account</v>
          </cell>
          <cell r="C543" t="str">
            <v xml:space="preserve"> </v>
          </cell>
          <cell r="D543" t="str">
            <v xml:space="preserve"> </v>
          </cell>
        </row>
        <row r="544">
          <cell r="A544">
            <v>1860031</v>
          </cell>
          <cell r="B544" t="str">
            <v>Clearing-Ghost Card</v>
          </cell>
          <cell r="C544" t="str">
            <v xml:space="preserve"> </v>
          </cell>
          <cell r="D544" t="str">
            <v xml:space="preserve"> </v>
          </cell>
        </row>
        <row r="545">
          <cell r="A545">
            <v>1860100</v>
          </cell>
          <cell r="B545" t="str">
            <v>Deferred Dr - Other</v>
          </cell>
          <cell r="C545" t="str">
            <v xml:space="preserve"> </v>
          </cell>
          <cell r="D545" t="str">
            <v xml:space="preserve"> </v>
          </cell>
        </row>
        <row r="546">
          <cell r="A546">
            <v>1860107</v>
          </cell>
          <cell r="B546" t="str">
            <v>DEF'D DR-CAP IRD VAR</v>
          </cell>
          <cell r="C546" t="str">
            <v xml:space="preserve"> </v>
          </cell>
          <cell r="D546" t="str">
            <v xml:space="preserve"> </v>
          </cell>
        </row>
        <row r="547">
          <cell r="A547">
            <v>1890000</v>
          </cell>
          <cell r="B547" t="str">
            <v>Unamt Loss-Reacq Dbt</v>
          </cell>
          <cell r="C547" t="str">
            <v xml:space="preserve"> </v>
          </cell>
          <cell r="D547" t="str">
            <v xml:space="preserve"> </v>
          </cell>
        </row>
        <row r="548">
          <cell r="A548">
            <v>1900000</v>
          </cell>
          <cell r="B548" t="str">
            <v>Def'd Inc Taxes L/T</v>
          </cell>
          <cell r="C548" t="str">
            <v xml:space="preserve"> </v>
          </cell>
          <cell r="D548" t="str">
            <v xml:space="preserve"> </v>
          </cell>
        </row>
        <row r="549">
          <cell r="A549">
            <v>1900001</v>
          </cell>
          <cell r="B549" t="str">
            <v>Acum DEF IT S/T Fed</v>
          </cell>
          <cell r="C549" t="str">
            <v xml:space="preserve"> </v>
          </cell>
          <cell r="D549" t="str">
            <v xml:space="preserve"> </v>
          </cell>
        </row>
        <row r="550">
          <cell r="A550">
            <v>1900002</v>
          </cell>
          <cell r="B550" t="str">
            <v>Acum DEF IT S/T Ste</v>
          </cell>
          <cell r="C550" t="str">
            <v xml:space="preserve"> </v>
          </cell>
          <cell r="D550" t="str">
            <v xml:space="preserve"> </v>
          </cell>
        </row>
        <row r="551">
          <cell r="A551">
            <v>1900011</v>
          </cell>
          <cell r="B551" t="str">
            <v>Acum DEF IT L/T Fed</v>
          </cell>
          <cell r="C551" t="str">
            <v xml:space="preserve"> </v>
          </cell>
          <cell r="D551" t="str">
            <v xml:space="preserve"> </v>
          </cell>
        </row>
        <row r="552">
          <cell r="A552">
            <v>1900012</v>
          </cell>
          <cell r="B552" t="str">
            <v>Acum DEF IT L/T Ste</v>
          </cell>
          <cell r="C552" t="str">
            <v xml:space="preserve"> </v>
          </cell>
          <cell r="D552" t="str">
            <v xml:space="preserve"> </v>
          </cell>
        </row>
        <row r="553">
          <cell r="A553">
            <v>2010000</v>
          </cell>
          <cell r="B553" t="str">
            <v>Common Stock Issued</v>
          </cell>
          <cell r="C553" t="str">
            <v xml:space="preserve"> </v>
          </cell>
          <cell r="D553" t="str">
            <v xml:space="preserve"> </v>
          </cell>
        </row>
        <row r="554">
          <cell r="A554">
            <v>2040000</v>
          </cell>
          <cell r="B554" t="str">
            <v>Pref Stk W/O Redempt</v>
          </cell>
          <cell r="C554" t="str">
            <v xml:space="preserve"> </v>
          </cell>
          <cell r="D554" t="str">
            <v xml:space="preserve"> </v>
          </cell>
        </row>
        <row r="555">
          <cell r="A555">
            <v>2040001</v>
          </cell>
          <cell r="B555" t="str">
            <v>Pref Stk-Redeemable</v>
          </cell>
          <cell r="C555" t="str">
            <v xml:space="preserve"> </v>
          </cell>
          <cell r="D555" t="str">
            <v xml:space="preserve"> </v>
          </cell>
        </row>
        <row r="556">
          <cell r="A556">
            <v>2040500</v>
          </cell>
          <cell r="B556" t="str">
            <v>Pref Stk W/ Redempti</v>
          </cell>
          <cell r="C556" t="str">
            <v xml:space="preserve"> </v>
          </cell>
          <cell r="D556" t="str">
            <v xml:space="preserve"> </v>
          </cell>
        </row>
        <row r="557">
          <cell r="A557">
            <v>2070000</v>
          </cell>
          <cell r="B557" t="str">
            <v>Prem Common Cap Stk</v>
          </cell>
          <cell r="C557" t="str">
            <v xml:space="preserve"> </v>
          </cell>
          <cell r="D557" t="str">
            <v xml:space="preserve"> </v>
          </cell>
        </row>
        <row r="558">
          <cell r="A558">
            <v>2070010</v>
          </cell>
          <cell r="B558" t="str">
            <v>Prem Preferred Stock</v>
          </cell>
          <cell r="C558" t="str">
            <v xml:space="preserve"> </v>
          </cell>
          <cell r="D558" t="str">
            <v xml:space="preserve"> </v>
          </cell>
        </row>
        <row r="559">
          <cell r="A559">
            <v>2070020</v>
          </cell>
          <cell r="B559" t="str">
            <v>Prem Preferred Stock</v>
          </cell>
          <cell r="C559" t="str">
            <v xml:space="preserve"> </v>
          </cell>
          <cell r="D559" t="str">
            <v xml:space="preserve"> </v>
          </cell>
        </row>
        <row r="560">
          <cell r="A560">
            <v>2130010</v>
          </cell>
          <cell r="B560" t="str">
            <v>Discount-Prefd Stock</v>
          </cell>
          <cell r="C560" t="str">
            <v xml:space="preserve"> </v>
          </cell>
          <cell r="D560" t="str">
            <v xml:space="preserve"> </v>
          </cell>
        </row>
        <row r="561">
          <cell r="A561">
            <v>2130020</v>
          </cell>
          <cell r="B561" t="str">
            <v>Disc-Preferred Stock</v>
          </cell>
          <cell r="C561" t="str">
            <v xml:space="preserve"> </v>
          </cell>
          <cell r="D561" t="str">
            <v xml:space="preserve"> </v>
          </cell>
        </row>
        <row r="562">
          <cell r="A562">
            <v>2140000</v>
          </cell>
          <cell r="B562" t="str">
            <v>Common Stock Exp</v>
          </cell>
          <cell r="C562" t="str">
            <v xml:space="preserve"> </v>
          </cell>
          <cell r="D562" t="str">
            <v xml:space="preserve"> </v>
          </cell>
        </row>
        <row r="563">
          <cell r="A563">
            <v>2140001</v>
          </cell>
          <cell r="B563" t="str">
            <v>Common Stk Exp-Util</v>
          </cell>
          <cell r="C563" t="str">
            <v xml:space="preserve"> </v>
          </cell>
          <cell r="D563" t="str">
            <v xml:space="preserve"> </v>
          </cell>
        </row>
        <row r="564">
          <cell r="A564">
            <v>2140010</v>
          </cell>
          <cell r="B564" t="str">
            <v>Preferred Stock Exp</v>
          </cell>
          <cell r="C564" t="str">
            <v xml:space="preserve"> </v>
          </cell>
          <cell r="D564" t="str">
            <v xml:space="preserve"> </v>
          </cell>
        </row>
        <row r="565">
          <cell r="A565">
            <v>2140020</v>
          </cell>
          <cell r="B565" t="str">
            <v>Pref Stock Exp - W/O</v>
          </cell>
          <cell r="C565" t="str">
            <v xml:space="preserve"> </v>
          </cell>
          <cell r="D565" t="str">
            <v xml:space="preserve"> </v>
          </cell>
        </row>
        <row r="566">
          <cell r="A566">
            <v>2140030</v>
          </cell>
          <cell r="B566" t="str">
            <v>Pref Stck Exp - Mand</v>
          </cell>
          <cell r="C566" t="str">
            <v xml:space="preserve"> </v>
          </cell>
          <cell r="D566" t="str">
            <v xml:space="preserve"> </v>
          </cell>
        </row>
        <row r="567">
          <cell r="A567">
            <v>2150010</v>
          </cell>
          <cell r="B567" t="str">
            <v>Apr RE-Decom Urea/Ga</v>
          </cell>
          <cell r="C567" t="str">
            <v xml:space="preserve"> </v>
          </cell>
          <cell r="D567" t="str">
            <v xml:space="preserve"> </v>
          </cell>
        </row>
        <row r="568">
          <cell r="A568">
            <v>2151000</v>
          </cell>
          <cell r="B568" t="str">
            <v>Appr RE Amrt Reserve</v>
          </cell>
          <cell r="C568" t="str">
            <v xml:space="preserve"> </v>
          </cell>
          <cell r="D568" t="str">
            <v xml:space="preserve"> </v>
          </cell>
        </row>
        <row r="569">
          <cell r="A569">
            <v>2160000</v>
          </cell>
          <cell r="B569" t="str">
            <v>Unappropriated RE</v>
          </cell>
          <cell r="C569" t="str">
            <v xml:space="preserve"> </v>
          </cell>
          <cell r="D569" t="str">
            <v xml:space="preserve"> </v>
          </cell>
        </row>
        <row r="570">
          <cell r="A570">
            <v>2160010</v>
          </cell>
          <cell r="B570" t="str">
            <v>Pref Div Req - Debit</v>
          </cell>
          <cell r="C570" t="str">
            <v xml:space="preserve"> </v>
          </cell>
          <cell r="D570" t="str">
            <v xml:space="preserve"> </v>
          </cell>
        </row>
        <row r="571">
          <cell r="A571">
            <v>2160020</v>
          </cell>
          <cell r="B571" t="str">
            <v>Pref Div Req-Credit</v>
          </cell>
          <cell r="C571" t="str">
            <v xml:space="preserve"> </v>
          </cell>
          <cell r="D571" t="str">
            <v xml:space="preserve"> </v>
          </cell>
        </row>
        <row r="572">
          <cell r="A572">
            <v>2160030</v>
          </cell>
          <cell r="B572" t="str">
            <v>Pref Dividend-Memo</v>
          </cell>
          <cell r="C572" t="str">
            <v xml:space="preserve"> </v>
          </cell>
          <cell r="D572" t="str">
            <v xml:space="preserve"> </v>
          </cell>
        </row>
        <row r="573">
          <cell r="A573">
            <v>2160040</v>
          </cell>
          <cell r="B573" t="str">
            <v>Div Declared - P/S</v>
          </cell>
          <cell r="C573" t="str">
            <v xml:space="preserve"> </v>
          </cell>
          <cell r="D573" t="str">
            <v xml:space="preserve"> </v>
          </cell>
        </row>
        <row r="574">
          <cell r="A574">
            <v>2160050</v>
          </cell>
          <cell r="B574" t="str">
            <v>Div Declared - C/S</v>
          </cell>
          <cell r="C574" t="str">
            <v xml:space="preserve"> </v>
          </cell>
          <cell r="D574" t="str">
            <v xml:space="preserve"> </v>
          </cell>
        </row>
        <row r="575">
          <cell r="A575">
            <v>2160060</v>
          </cell>
          <cell r="B575" t="str">
            <v>Adj to RE - C/S</v>
          </cell>
          <cell r="C575" t="str">
            <v xml:space="preserve"> </v>
          </cell>
          <cell r="D575" t="str">
            <v xml:space="preserve"> </v>
          </cell>
        </row>
        <row r="576">
          <cell r="A576">
            <v>2160070</v>
          </cell>
          <cell r="B576" t="str">
            <v>Adj to RE - P/S</v>
          </cell>
          <cell r="C576" t="str">
            <v xml:space="preserve"> </v>
          </cell>
          <cell r="D576" t="str">
            <v xml:space="preserve"> </v>
          </cell>
        </row>
        <row r="577">
          <cell r="A577">
            <v>2160080</v>
          </cell>
          <cell r="B577" t="str">
            <v>Other Comph Income</v>
          </cell>
          <cell r="C577" t="str">
            <v xml:space="preserve"> </v>
          </cell>
          <cell r="D577" t="str">
            <v xml:space="preserve"> </v>
          </cell>
        </row>
        <row r="578">
          <cell r="A578">
            <v>2161000</v>
          </cell>
          <cell r="B578" t="str">
            <v>Accum Transl Adj</v>
          </cell>
          <cell r="C578" t="str">
            <v xml:space="preserve"> </v>
          </cell>
          <cell r="D578" t="str">
            <v xml:space="preserve"> </v>
          </cell>
        </row>
        <row r="579">
          <cell r="A579">
            <v>2161001</v>
          </cell>
          <cell r="B579" t="str">
            <v>Unapp Undis Sub Earn</v>
          </cell>
          <cell r="C579" t="str">
            <v xml:space="preserve"> </v>
          </cell>
          <cell r="D579" t="str">
            <v xml:space="preserve"> </v>
          </cell>
        </row>
        <row r="580">
          <cell r="A580">
            <v>2161002</v>
          </cell>
          <cell r="B580" t="str">
            <v>Unrealizd Curr Trans</v>
          </cell>
          <cell r="C580" t="str">
            <v xml:space="preserve"> </v>
          </cell>
          <cell r="D580" t="str">
            <v xml:space="preserve"> </v>
          </cell>
        </row>
        <row r="581">
          <cell r="A581">
            <v>2190001</v>
          </cell>
          <cell r="B581" t="str">
            <v>Accum OthComp Income</v>
          </cell>
          <cell r="C581" t="str">
            <v xml:space="preserve"> </v>
          </cell>
          <cell r="D581" t="str">
            <v xml:space="preserve"> </v>
          </cell>
        </row>
        <row r="582">
          <cell r="A582">
            <v>2190060</v>
          </cell>
          <cell r="B582" t="str">
            <v>OCI- Interest Hedges</v>
          </cell>
          <cell r="C582" t="str">
            <v xml:space="preserve"> </v>
          </cell>
          <cell r="D582" t="str">
            <v xml:space="preserve"> </v>
          </cell>
        </row>
        <row r="583">
          <cell r="A583">
            <v>2210000</v>
          </cell>
          <cell r="B583" t="str">
            <v>Bonds</v>
          </cell>
          <cell r="C583" t="str">
            <v xml:space="preserve"> </v>
          </cell>
          <cell r="D583" t="str">
            <v xml:space="preserve"> </v>
          </cell>
        </row>
        <row r="584">
          <cell r="A584">
            <v>2210001</v>
          </cell>
          <cell r="B584" t="str">
            <v>Secured Debt</v>
          </cell>
          <cell r="C584" t="str">
            <v xml:space="preserve"> </v>
          </cell>
          <cell r="D584" t="str">
            <v xml:space="preserve"> </v>
          </cell>
        </row>
        <row r="585">
          <cell r="A585">
            <v>2220000</v>
          </cell>
          <cell r="B585" t="str">
            <v>Reacquired Bonds</v>
          </cell>
          <cell r="C585" t="str">
            <v xml:space="preserve"> </v>
          </cell>
          <cell r="D585" t="str">
            <v xml:space="preserve"> </v>
          </cell>
        </row>
        <row r="586">
          <cell r="A586">
            <v>2220001</v>
          </cell>
          <cell r="B586" t="str">
            <v>Reacquired Bonds-LT</v>
          </cell>
          <cell r="C586" t="str">
            <v xml:space="preserve"> </v>
          </cell>
          <cell r="D586" t="str">
            <v xml:space="preserve"> </v>
          </cell>
        </row>
        <row r="587">
          <cell r="A587">
            <v>2220002</v>
          </cell>
          <cell r="B587" t="str">
            <v>Reacq Bonds-Secured</v>
          </cell>
          <cell r="C587" t="str">
            <v xml:space="preserve"> </v>
          </cell>
          <cell r="D587" t="str">
            <v xml:space="preserve"> </v>
          </cell>
        </row>
        <row r="588">
          <cell r="A588">
            <v>2220003</v>
          </cell>
          <cell r="B588" t="str">
            <v>Reacq Bonds-PrePet</v>
          </cell>
          <cell r="C588" t="str">
            <v xml:space="preserve"> </v>
          </cell>
          <cell r="D588" t="str">
            <v xml:space="preserve"> </v>
          </cell>
        </row>
        <row r="589">
          <cell r="A589">
            <v>2230003</v>
          </cell>
          <cell r="B589" t="str">
            <v>Advs from SPE</v>
          </cell>
          <cell r="C589" t="str">
            <v xml:space="preserve"> </v>
          </cell>
          <cell r="D589" t="str">
            <v xml:space="preserve"> </v>
          </cell>
        </row>
        <row r="590">
          <cell r="A590">
            <v>2230970</v>
          </cell>
          <cell r="B590" t="str">
            <v>Advs - QUIPS</v>
          </cell>
          <cell r="C590" t="str">
            <v xml:space="preserve"> </v>
          </cell>
          <cell r="D590" t="str">
            <v xml:space="preserve"> </v>
          </cell>
        </row>
        <row r="591">
          <cell r="A591">
            <v>2240050</v>
          </cell>
          <cell r="B591" t="str">
            <v>Long Term Debt</v>
          </cell>
          <cell r="C591" t="str">
            <v xml:space="preserve"> </v>
          </cell>
          <cell r="D591" t="str">
            <v xml:space="preserve"> </v>
          </cell>
        </row>
        <row r="592">
          <cell r="A592">
            <v>2240051</v>
          </cell>
          <cell r="B592" t="str">
            <v>PrePetition-Fin Debt</v>
          </cell>
          <cell r="C592" t="str">
            <v xml:space="preserve"> </v>
          </cell>
          <cell r="D592" t="str">
            <v xml:space="preserve"> </v>
          </cell>
        </row>
        <row r="593">
          <cell r="A593">
            <v>2240053</v>
          </cell>
          <cell r="B593" t="str">
            <v>QUIDS</v>
          </cell>
          <cell r="C593" t="str">
            <v xml:space="preserve"> </v>
          </cell>
          <cell r="D593" t="str">
            <v xml:space="preserve"> </v>
          </cell>
        </row>
        <row r="594">
          <cell r="A594">
            <v>2240060</v>
          </cell>
          <cell r="B594" t="str">
            <v>PGE Ret Plan-87 VRIP</v>
          </cell>
          <cell r="C594" t="str">
            <v xml:space="preserve"> </v>
          </cell>
          <cell r="D594" t="str">
            <v xml:space="preserve"> </v>
          </cell>
        </row>
        <row r="595">
          <cell r="A595">
            <v>2240061</v>
          </cell>
          <cell r="B595" t="str">
            <v>PGE Ret Plan-VRI Pen</v>
          </cell>
          <cell r="C595" t="str">
            <v xml:space="preserve"> </v>
          </cell>
          <cell r="D595" t="str">
            <v xml:space="preserve"> </v>
          </cell>
        </row>
        <row r="596">
          <cell r="A596">
            <v>2240062</v>
          </cell>
          <cell r="B596" t="str">
            <v>PGE Ret Plan-VRI Med</v>
          </cell>
          <cell r="C596" t="str">
            <v xml:space="preserve"> </v>
          </cell>
          <cell r="D596" t="str">
            <v xml:space="preserve"> </v>
          </cell>
        </row>
        <row r="597">
          <cell r="A597">
            <v>2240063</v>
          </cell>
          <cell r="B597" t="str">
            <v>PGE Ret Plan-VRI Lif</v>
          </cell>
          <cell r="C597" t="str">
            <v xml:space="preserve"> </v>
          </cell>
          <cell r="D597" t="str">
            <v xml:space="preserve"> </v>
          </cell>
        </row>
        <row r="598">
          <cell r="A598">
            <v>2240064</v>
          </cell>
          <cell r="B598" t="str">
            <v>PGE Retirement Plan</v>
          </cell>
          <cell r="C598" t="str">
            <v xml:space="preserve"> </v>
          </cell>
          <cell r="D598" t="str">
            <v xml:space="preserve"> </v>
          </cell>
        </row>
        <row r="599">
          <cell r="A599">
            <v>2240065</v>
          </cell>
          <cell r="B599" t="str">
            <v>PGE Ret Plan-Non VRI</v>
          </cell>
          <cell r="C599" t="str">
            <v xml:space="preserve"> </v>
          </cell>
          <cell r="D599" t="str">
            <v xml:space="preserve"> </v>
          </cell>
        </row>
        <row r="600">
          <cell r="A600">
            <v>2240066</v>
          </cell>
          <cell r="B600" t="str">
            <v>LT Supp Unf Pension</v>
          </cell>
          <cell r="C600" t="str">
            <v xml:space="preserve"> </v>
          </cell>
          <cell r="D600" t="str">
            <v xml:space="preserve"> </v>
          </cell>
        </row>
        <row r="601">
          <cell r="A601">
            <v>2240070</v>
          </cell>
          <cell r="B601" t="str">
            <v>Shrs mand redemp prv</v>
          </cell>
          <cell r="C601" t="str">
            <v xml:space="preserve"> </v>
          </cell>
          <cell r="D601" t="str">
            <v xml:space="preserve"> </v>
          </cell>
        </row>
        <row r="602">
          <cell r="A602">
            <v>2250000</v>
          </cell>
          <cell r="B602" t="str">
            <v>Unamort Bond Prem</v>
          </cell>
          <cell r="C602" t="str">
            <v xml:space="preserve"> </v>
          </cell>
          <cell r="D602" t="str">
            <v xml:space="preserve"> </v>
          </cell>
        </row>
        <row r="603">
          <cell r="A603">
            <v>2250002</v>
          </cell>
          <cell r="B603" t="str">
            <v>UnamrtBndPrem-PrePet</v>
          </cell>
          <cell r="C603" t="str">
            <v xml:space="preserve"> </v>
          </cell>
          <cell r="D603" t="str">
            <v xml:space="preserve"> </v>
          </cell>
        </row>
        <row r="604">
          <cell r="A604">
            <v>2260000</v>
          </cell>
          <cell r="B604" t="str">
            <v>Unamort Bond Disc</v>
          </cell>
          <cell r="C604" t="str">
            <v xml:space="preserve"> </v>
          </cell>
          <cell r="D604" t="str">
            <v xml:space="preserve"> </v>
          </cell>
        </row>
        <row r="605">
          <cell r="A605">
            <v>2260001</v>
          </cell>
          <cell r="B605" t="str">
            <v>Unamort Bnd Disc-Sec</v>
          </cell>
          <cell r="C605" t="str">
            <v xml:space="preserve"> </v>
          </cell>
          <cell r="D605" t="str">
            <v xml:space="preserve"> </v>
          </cell>
        </row>
        <row r="606">
          <cell r="A606">
            <v>2260002</v>
          </cell>
          <cell r="B606" t="str">
            <v>UnamrtBndDisc-PrePet</v>
          </cell>
          <cell r="C606" t="str">
            <v xml:space="preserve"> </v>
          </cell>
          <cell r="D606" t="str">
            <v xml:space="preserve"> </v>
          </cell>
        </row>
        <row r="607">
          <cell r="A607">
            <v>2260010</v>
          </cell>
          <cell r="B607" t="str">
            <v>Unamort Discount</v>
          </cell>
          <cell r="C607" t="str">
            <v xml:space="preserve"> </v>
          </cell>
          <cell r="D607" t="str">
            <v xml:space="preserve"> </v>
          </cell>
        </row>
        <row r="608">
          <cell r="A608">
            <v>2270000</v>
          </cell>
          <cell r="B608" t="str">
            <v>Nuclr Fuel Cap Lease</v>
          </cell>
          <cell r="C608" t="str">
            <v xml:space="preserve"> </v>
          </cell>
          <cell r="D608" t="str">
            <v xml:space="preserve"> </v>
          </cell>
        </row>
        <row r="609">
          <cell r="A609">
            <v>2270010</v>
          </cell>
          <cell r="B609" t="str">
            <v>Oblg Undr Cp Lse N/C</v>
          </cell>
          <cell r="C609" t="str">
            <v xml:space="preserve"> </v>
          </cell>
          <cell r="D609" t="str">
            <v xml:space="preserve"> </v>
          </cell>
        </row>
        <row r="610">
          <cell r="A610">
            <v>2282000</v>
          </cell>
          <cell r="B610" t="str">
            <v>Rsv for Inj &amp; Casual</v>
          </cell>
          <cell r="C610" t="str">
            <v xml:space="preserve"> </v>
          </cell>
          <cell r="D610" t="str">
            <v xml:space="preserve"> </v>
          </cell>
        </row>
        <row r="611">
          <cell r="A611">
            <v>2282001</v>
          </cell>
          <cell r="B611" t="str">
            <v>LT Disability Trust</v>
          </cell>
          <cell r="C611" t="str">
            <v xml:space="preserve"> </v>
          </cell>
          <cell r="D611" t="str">
            <v xml:space="preserve"> </v>
          </cell>
        </row>
        <row r="612">
          <cell r="A612">
            <v>2282002</v>
          </cell>
          <cell r="B612" t="str">
            <v>Rsv 1998 SF Outage</v>
          </cell>
          <cell r="C612" t="str">
            <v xml:space="preserve"> </v>
          </cell>
          <cell r="D612" t="str">
            <v xml:space="preserve"> </v>
          </cell>
        </row>
        <row r="613">
          <cell r="A613">
            <v>2282003</v>
          </cell>
          <cell r="B613" t="str">
            <v>L-T Disability- Curr</v>
          </cell>
          <cell r="C613" t="str">
            <v xml:space="preserve"> </v>
          </cell>
          <cell r="D613" t="str">
            <v xml:space="preserve"> </v>
          </cell>
        </row>
        <row r="614">
          <cell r="A614">
            <v>2282004</v>
          </cell>
          <cell r="B614" t="str">
            <v>Workers Comp-Current</v>
          </cell>
          <cell r="C614" t="str">
            <v xml:space="preserve"> </v>
          </cell>
          <cell r="D614" t="str">
            <v xml:space="preserve"> </v>
          </cell>
        </row>
        <row r="615">
          <cell r="A615">
            <v>2282010</v>
          </cell>
          <cell r="B615" t="str">
            <v>Rsv Fontenelle</v>
          </cell>
          <cell r="C615" t="str">
            <v xml:space="preserve"> </v>
          </cell>
          <cell r="D615" t="str">
            <v xml:space="preserve"> </v>
          </cell>
        </row>
        <row r="616">
          <cell r="A616">
            <v>2282020</v>
          </cell>
          <cell r="B616" t="str">
            <v>Rsv Inj &amp; Cas 3rd P</v>
          </cell>
          <cell r="C616" t="str">
            <v xml:space="preserve"> </v>
          </cell>
          <cell r="D616" t="str">
            <v xml:space="preserve"> </v>
          </cell>
        </row>
        <row r="617">
          <cell r="A617">
            <v>2282030</v>
          </cell>
          <cell r="B617" t="str">
            <v>WC Liab - Noncurrent</v>
          </cell>
          <cell r="C617" t="str">
            <v xml:space="preserve"> </v>
          </cell>
          <cell r="D617" t="str">
            <v xml:space="preserve"> </v>
          </cell>
        </row>
        <row r="618">
          <cell r="A618">
            <v>2282031</v>
          </cell>
          <cell r="B618" t="str">
            <v>LT Disability-NonCur</v>
          </cell>
          <cell r="C618" t="str">
            <v xml:space="preserve"> </v>
          </cell>
          <cell r="D618" t="str">
            <v xml:space="preserve"> </v>
          </cell>
        </row>
        <row r="619">
          <cell r="A619">
            <v>2282420</v>
          </cell>
          <cell r="B619" t="str">
            <v>Litig Comm Sttlmt/Ju</v>
          </cell>
          <cell r="C619" t="str">
            <v xml:space="preserve"> </v>
          </cell>
          <cell r="D619" t="str">
            <v xml:space="preserve"> </v>
          </cell>
        </row>
        <row r="620">
          <cell r="A620">
            <v>2282500</v>
          </cell>
          <cell r="B620" t="str">
            <v>WCPD - Misc</v>
          </cell>
          <cell r="C620" t="str">
            <v xml:space="preserve"> </v>
          </cell>
          <cell r="D620" t="str">
            <v xml:space="preserve"> </v>
          </cell>
        </row>
        <row r="621">
          <cell r="A621">
            <v>2282630</v>
          </cell>
          <cell r="B621" t="str">
            <v>WC Pd - Suppl Ben</v>
          </cell>
          <cell r="C621" t="str">
            <v xml:space="preserve"> </v>
          </cell>
          <cell r="D621" t="str">
            <v xml:space="preserve"> </v>
          </cell>
        </row>
        <row r="622">
          <cell r="A622">
            <v>2283010</v>
          </cell>
          <cell r="B622" t="str">
            <v>Ret Med Liab-VEBA</v>
          </cell>
          <cell r="C622" t="str">
            <v xml:space="preserve"> </v>
          </cell>
          <cell r="D622" t="str">
            <v xml:space="preserve"> </v>
          </cell>
        </row>
        <row r="623">
          <cell r="A623">
            <v>2283011</v>
          </cell>
          <cell r="B623" t="str">
            <v>Ret Med Liab-A/P A/R</v>
          </cell>
          <cell r="C623" t="str">
            <v>i0</v>
          </cell>
          <cell r="D623" t="str">
            <v>CA0000000000</v>
          </cell>
        </row>
        <row r="624">
          <cell r="A624">
            <v>2283012</v>
          </cell>
          <cell r="B624" t="str">
            <v>Ret Med Liab-W/H</v>
          </cell>
          <cell r="C624" t="str">
            <v xml:space="preserve"> </v>
          </cell>
          <cell r="D624" t="str">
            <v xml:space="preserve"> </v>
          </cell>
        </row>
        <row r="625">
          <cell r="A625">
            <v>2284000</v>
          </cell>
          <cell r="B625" t="str">
            <v>W/C-Attrny Fees W/H</v>
          </cell>
          <cell r="C625" t="str">
            <v xml:space="preserve"> </v>
          </cell>
          <cell r="D625" t="str">
            <v xml:space="preserve"> </v>
          </cell>
        </row>
        <row r="626">
          <cell r="A626">
            <v>2284001</v>
          </cell>
          <cell r="B626" t="str">
            <v>Misc Op Prov QF/WAPA</v>
          </cell>
          <cell r="C626" t="str">
            <v xml:space="preserve"> </v>
          </cell>
          <cell r="D626" t="str">
            <v xml:space="preserve"> </v>
          </cell>
        </row>
        <row r="627">
          <cell r="A627">
            <v>2284010</v>
          </cell>
          <cell r="B627" t="str">
            <v>DOE D&amp;D</v>
          </cell>
          <cell r="C627" t="str">
            <v xml:space="preserve"> </v>
          </cell>
          <cell r="D627" t="str">
            <v xml:space="preserve"> </v>
          </cell>
        </row>
        <row r="628">
          <cell r="A628">
            <v>2284020</v>
          </cell>
          <cell r="B628" t="str">
            <v>Env Liab-Ret Fac</v>
          </cell>
          <cell r="C628" t="str">
            <v xml:space="preserve"> </v>
          </cell>
          <cell r="D628" t="str">
            <v xml:space="preserve"> </v>
          </cell>
        </row>
        <row r="629">
          <cell r="A629">
            <v>2284025</v>
          </cell>
          <cell r="B629" t="str">
            <v>Env Liab-Sold Plant</v>
          </cell>
          <cell r="C629" t="str">
            <v xml:space="preserve"> </v>
          </cell>
          <cell r="D629" t="str">
            <v xml:space="preserve"> </v>
          </cell>
        </row>
        <row r="630">
          <cell r="A630">
            <v>2284026</v>
          </cell>
          <cell r="B630" t="str">
            <v>EEC Funding Liab</v>
          </cell>
          <cell r="C630" t="str">
            <v xml:space="preserve"> </v>
          </cell>
          <cell r="D630" t="str">
            <v xml:space="preserve"> </v>
          </cell>
        </row>
        <row r="631">
          <cell r="A631">
            <v>2284027</v>
          </cell>
          <cell r="B631" t="str">
            <v>Clean Energy Liab</v>
          </cell>
          <cell r="C631" t="str">
            <v xml:space="preserve"> </v>
          </cell>
          <cell r="D631" t="str">
            <v xml:space="preserve"> </v>
          </cell>
        </row>
        <row r="632">
          <cell r="A632">
            <v>2284030</v>
          </cell>
          <cell r="B632" t="str">
            <v>Gas Reserve</v>
          </cell>
          <cell r="C632" t="str">
            <v xml:space="preserve"> </v>
          </cell>
          <cell r="D632" t="str">
            <v xml:space="preserve"> </v>
          </cell>
        </row>
        <row r="633">
          <cell r="A633">
            <v>2284040</v>
          </cell>
          <cell r="B633" t="str">
            <v>DC Low  Rad Waste</v>
          </cell>
          <cell r="C633" t="str">
            <v xml:space="preserve"> </v>
          </cell>
          <cell r="D633" t="str">
            <v xml:space="preserve"> </v>
          </cell>
        </row>
        <row r="634">
          <cell r="A634">
            <v>2284900</v>
          </cell>
          <cell r="B634" t="str">
            <v>NC Liab Corp Adju</v>
          </cell>
          <cell r="C634" t="str">
            <v xml:space="preserve"> </v>
          </cell>
          <cell r="D634" t="str">
            <v xml:space="preserve"> </v>
          </cell>
        </row>
        <row r="635">
          <cell r="A635">
            <v>2290000</v>
          </cell>
          <cell r="B635" t="str">
            <v>Prov for Rate Ref</v>
          </cell>
          <cell r="C635" t="str">
            <v xml:space="preserve"> </v>
          </cell>
          <cell r="D635" t="str">
            <v xml:space="preserve"> </v>
          </cell>
        </row>
        <row r="636">
          <cell r="A636">
            <v>2300010</v>
          </cell>
          <cell r="B636" t="str">
            <v>ARO Liability Fossil</v>
          </cell>
          <cell r="C636" t="str">
            <v xml:space="preserve"> </v>
          </cell>
          <cell r="D636" t="str">
            <v xml:space="preserve"> </v>
          </cell>
        </row>
        <row r="637">
          <cell r="A637">
            <v>2300020</v>
          </cell>
          <cell r="B637" t="str">
            <v>ARO Liability Nucler</v>
          </cell>
          <cell r="C637" t="str">
            <v xml:space="preserve"> </v>
          </cell>
          <cell r="D637" t="str">
            <v xml:space="preserve"> </v>
          </cell>
        </row>
        <row r="638">
          <cell r="A638">
            <v>2310000</v>
          </cell>
          <cell r="B638" t="str">
            <v>Coml Paper&amp;Bnkrs Acp</v>
          </cell>
          <cell r="C638" t="str">
            <v xml:space="preserve"> </v>
          </cell>
          <cell r="D638" t="str">
            <v xml:space="preserve"> </v>
          </cell>
        </row>
        <row r="639">
          <cell r="A639">
            <v>2310010</v>
          </cell>
          <cell r="B639" t="str">
            <v>ST Borrowings-Other</v>
          </cell>
          <cell r="C639" t="str">
            <v xml:space="preserve"> </v>
          </cell>
          <cell r="D639" t="str">
            <v xml:space="preserve"> </v>
          </cell>
        </row>
        <row r="640">
          <cell r="A640">
            <v>2320000</v>
          </cell>
          <cell r="B640" t="str">
            <v>Accts Payable Reg</v>
          </cell>
          <cell r="C640" t="str">
            <v>i0</v>
          </cell>
          <cell r="D640" t="str">
            <v>CA0000000000</v>
          </cell>
        </row>
        <row r="641">
          <cell r="A641">
            <v>2320001</v>
          </cell>
          <cell r="B641" t="str">
            <v>A/P -Fuel not billed</v>
          </cell>
          <cell r="C641" t="str">
            <v xml:space="preserve"> </v>
          </cell>
          <cell r="D641" t="str">
            <v xml:space="preserve"> </v>
          </cell>
        </row>
        <row r="642">
          <cell r="A642">
            <v>2320002</v>
          </cell>
          <cell r="B642" t="str">
            <v>A/P - Employee Ded.</v>
          </cell>
          <cell r="C642" t="str">
            <v xml:space="preserve"> </v>
          </cell>
          <cell r="D642" t="str">
            <v xml:space="preserve"> </v>
          </cell>
        </row>
        <row r="643">
          <cell r="A643">
            <v>2320003</v>
          </cell>
          <cell r="B643" t="str">
            <v>A/P - Geysers</v>
          </cell>
          <cell r="C643" t="str">
            <v xml:space="preserve"> </v>
          </cell>
          <cell r="D643" t="str">
            <v xml:space="preserve"> </v>
          </cell>
        </row>
        <row r="644">
          <cell r="A644">
            <v>2320004</v>
          </cell>
          <cell r="B644" t="str">
            <v>A/P - Dow Gas Agmt</v>
          </cell>
          <cell r="C644" t="str">
            <v xml:space="preserve"> </v>
          </cell>
          <cell r="D644" t="str">
            <v xml:space="preserve"> </v>
          </cell>
        </row>
        <row r="645">
          <cell r="A645">
            <v>2320005</v>
          </cell>
          <cell r="B645" t="str">
            <v>A/P - cash CR bal</v>
          </cell>
          <cell r="C645" t="str">
            <v xml:space="preserve"> </v>
          </cell>
          <cell r="D645" t="str">
            <v xml:space="preserve"> </v>
          </cell>
        </row>
        <row r="646">
          <cell r="A646">
            <v>2320006</v>
          </cell>
          <cell r="B646" t="str">
            <v>A/P- Dir Fees WH</v>
          </cell>
          <cell r="C646" t="str">
            <v xml:space="preserve"> </v>
          </cell>
          <cell r="D646" t="str">
            <v xml:space="preserve"> </v>
          </cell>
        </row>
        <row r="647">
          <cell r="A647">
            <v>2320007</v>
          </cell>
          <cell r="B647" t="str">
            <v>A/P - SH&amp;C</v>
          </cell>
          <cell r="C647" t="str">
            <v xml:space="preserve"> </v>
          </cell>
          <cell r="D647" t="str">
            <v xml:space="preserve"> </v>
          </cell>
        </row>
        <row r="648">
          <cell r="A648">
            <v>2320008</v>
          </cell>
          <cell r="B648" t="str">
            <v>A/P - Pension Liab</v>
          </cell>
          <cell r="C648" t="str">
            <v xml:space="preserve"> </v>
          </cell>
          <cell r="D648" t="str">
            <v xml:space="preserve"> </v>
          </cell>
        </row>
        <row r="649">
          <cell r="A649">
            <v>2320009</v>
          </cell>
          <cell r="B649" t="str">
            <v>Conver-A/P Reg Vendo</v>
          </cell>
          <cell r="C649" t="str">
            <v xml:space="preserve"> </v>
          </cell>
          <cell r="D649" t="str">
            <v xml:space="preserve"> </v>
          </cell>
        </row>
        <row r="650">
          <cell r="A650">
            <v>2320010</v>
          </cell>
          <cell r="B650" t="str">
            <v>A/P - Supp Unf Pens</v>
          </cell>
          <cell r="C650" t="str">
            <v xml:space="preserve"> </v>
          </cell>
          <cell r="D650" t="str">
            <v xml:space="preserve"> </v>
          </cell>
        </row>
        <row r="651">
          <cell r="A651">
            <v>2320011</v>
          </cell>
          <cell r="B651" t="str">
            <v>A/P - Boiler Gas</v>
          </cell>
          <cell r="C651" t="str">
            <v xml:space="preserve"> </v>
          </cell>
          <cell r="D651" t="str">
            <v xml:space="preserve"> </v>
          </cell>
        </row>
        <row r="652">
          <cell r="A652">
            <v>2320012</v>
          </cell>
          <cell r="B652" t="str">
            <v>A/P - Excess Flex FD</v>
          </cell>
          <cell r="C652" t="str">
            <v xml:space="preserve"> </v>
          </cell>
          <cell r="D652" t="str">
            <v xml:space="preserve"> </v>
          </cell>
        </row>
        <row r="653">
          <cell r="A653">
            <v>2320013</v>
          </cell>
          <cell r="B653" t="str">
            <v>A/P - Excess Flex HC</v>
          </cell>
          <cell r="C653" t="str">
            <v>i0</v>
          </cell>
          <cell r="D653" t="str">
            <v>CA0000000000</v>
          </cell>
        </row>
        <row r="654">
          <cell r="A654">
            <v>2320014</v>
          </cell>
          <cell r="B654" t="str">
            <v>A/P - Acc P/R &amp;  P/D</v>
          </cell>
          <cell r="C654" t="str">
            <v xml:space="preserve"> </v>
          </cell>
          <cell r="D654" t="str">
            <v xml:space="preserve"> </v>
          </cell>
        </row>
        <row r="655">
          <cell r="A655">
            <v>2320015</v>
          </cell>
          <cell r="B655" t="str">
            <v>A/P - Savings FP</v>
          </cell>
          <cell r="C655" t="str">
            <v xml:space="preserve"> </v>
          </cell>
          <cell r="D655" t="str">
            <v xml:space="preserve"> </v>
          </cell>
        </row>
        <row r="656">
          <cell r="A656">
            <v>2320016</v>
          </cell>
          <cell r="B656" t="str">
            <v>A/P - DOE Spnt Fu</v>
          </cell>
          <cell r="C656" t="str">
            <v xml:space="preserve"> </v>
          </cell>
          <cell r="D656" t="str">
            <v xml:space="preserve"> </v>
          </cell>
        </row>
        <row r="657">
          <cell r="A657">
            <v>2320017</v>
          </cell>
          <cell r="B657" t="str">
            <v>A/P - Excess Flex DC</v>
          </cell>
          <cell r="C657" t="str">
            <v xml:space="preserve"> </v>
          </cell>
          <cell r="D657" t="str">
            <v xml:space="preserve"> </v>
          </cell>
        </row>
        <row r="658">
          <cell r="A658">
            <v>2320018</v>
          </cell>
          <cell r="B658" t="str">
            <v>A/P - Vision Plan</v>
          </cell>
          <cell r="C658" t="str">
            <v>i0</v>
          </cell>
          <cell r="D658" t="str">
            <v>CA0000000000</v>
          </cell>
        </row>
        <row r="659">
          <cell r="A659">
            <v>2320019</v>
          </cell>
          <cell r="B659" t="str">
            <v>A/P - Drug Plan</v>
          </cell>
          <cell r="C659" t="str">
            <v xml:space="preserve"> </v>
          </cell>
          <cell r="D659" t="str">
            <v xml:space="preserve"> </v>
          </cell>
        </row>
        <row r="660">
          <cell r="A660">
            <v>2320020</v>
          </cell>
          <cell r="B660" t="str">
            <v>A/P - Managed Care</v>
          </cell>
          <cell r="C660" t="str">
            <v>i0</v>
          </cell>
          <cell r="D660" t="str">
            <v>CA0000000000</v>
          </cell>
        </row>
        <row r="661">
          <cell r="A661">
            <v>2320021</v>
          </cell>
          <cell r="B661" t="str">
            <v>A/P - Delta Dental</v>
          </cell>
          <cell r="C661" t="str">
            <v>i0</v>
          </cell>
          <cell r="D661" t="str">
            <v>CA0000000000</v>
          </cell>
        </row>
        <row r="662">
          <cell r="A662">
            <v>2320022</v>
          </cell>
          <cell r="B662" t="str">
            <v>A/P - HMO</v>
          </cell>
          <cell r="C662" t="str">
            <v>i0</v>
          </cell>
          <cell r="D662" t="str">
            <v>CA0000000000</v>
          </cell>
        </row>
        <row r="663">
          <cell r="A663">
            <v>2320023</v>
          </cell>
          <cell r="B663" t="str">
            <v>A/P - Pref Health Pl</v>
          </cell>
          <cell r="C663" t="str">
            <v xml:space="preserve"> </v>
          </cell>
          <cell r="D663" t="str">
            <v xml:space="preserve"> </v>
          </cell>
        </row>
        <row r="664">
          <cell r="A664">
            <v>2320024</v>
          </cell>
          <cell r="B664" t="str">
            <v>A/P - Vac Accrual</v>
          </cell>
          <cell r="C664" t="str">
            <v xml:space="preserve"> </v>
          </cell>
          <cell r="D664" t="str">
            <v xml:space="preserve"> </v>
          </cell>
        </row>
        <row r="665">
          <cell r="A665">
            <v>2320025</v>
          </cell>
          <cell r="B665" t="str">
            <v>A/P - Land Rent FPC</v>
          </cell>
          <cell r="C665" t="str">
            <v xml:space="preserve"> </v>
          </cell>
          <cell r="D665" t="str">
            <v xml:space="preserve"> </v>
          </cell>
        </row>
        <row r="666">
          <cell r="A666">
            <v>2320026</v>
          </cell>
          <cell r="B666" t="str">
            <v>A/P - Est. Liab CIG</v>
          </cell>
          <cell r="C666" t="str">
            <v xml:space="preserve"> </v>
          </cell>
          <cell r="D666" t="str">
            <v xml:space="preserve"> </v>
          </cell>
        </row>
        <row r="667">
          <cell r="A667">
            <v>2320027</v>
          </cell>
          <cell r="B667" t="str">
            <v>A/P - 401(K) Ded. FB</v>
          </cell>
          <cell r="C667" t="str">
            <v xml:space="preserve"> </v>
          </cell>
          <cell r="D667" t="str">
            <v xml:space="preserve"> </v>
          </cell>
        </row>
        <row r="668">
          <cell r="A668">
            <v>2320030</v>
          </cell>
          <cell r="B668" t="str">
            <v>A/P - Grp AD&amp;D Insur</v>
          </cell>
          <cell r="C668" t="str">
            <v xml:space="preserve"> </v>
          </cell>
          <cell r="D668" t="str">
            <v xml:space="preserve"> </v>
          </cell>
        </row>
        <row r="669">
          <cell r="A669">
            <v>2320031</v>
          </cell>
          <cell r="B669" t="str">
            <v>A/P - Grp Lf Ins B/U</v>
          </cell>
          <cell r="C669" t="str">
            <v xml:space="preserve"> </v>
          </cell>
          <cell r="D669" t="str">
            <v xml:space="preserve"> </v>
          </cell>
        </row>
        <row r="670">
          <cell r="A670">
            <v>2320032</v>
          </cell>
          <cell r="B670" t="str">
            <v>A/P - Ret Life Insur</v>
          </cell>
          <cell r="C670" t="str">
            <v xml:space="preserve"> </v>
          </cell>
          <cell r="D670" t="str">
            <v xml:space="preserve"> </v>
          </cell>
        </row>
        <row r="671">
          <cell r="A671">
            <v>2320033</v>
          </cell>
          <cell r="B671" t="str">
            <v>A/P - East Bay MUD</v>
          </cell>
          <cell r="C671" t="str">
            <v xml:space="preserve"> </v>
          </cell>
          <cell r="D671" t="str">
            <v xml:space="preserve"> </v>
          </cell>
        </row>
        <row r="672">
          <cell r="A672">
            <v>2320034</v>
          </cell>
          <cell r="B672" t="str">
            <v>A/P-Lab.-Dist. Ctrl</v>
          </cell>
          <cell r="C672" t="str">
            <v xml:space="preserve"> </v>
          </cell>
          <cell r="D672" t="str">
            <v xml:space="preserve"> </v>
          </cell>
        </row>
        <row r="673">
          <cell r="A673">
            <v>2320035</v>
          </cell>
          <cell r="B673" t="str">
            <v>A/P - VRI - Pension</v>
          </cell>
          <cell r="C673" t="str">
            <v xml:space="preserve"> </v>
          </cell>
          <cell r="D673" t="str">
            <v xml:space="preserve"> </v>
          </cell>
        </row>
        <row r="674">
          <cell r="A674">
            <v>2320040</v>
          </cell>
          <cell r="B674" t="str">
            <v>Accts Pay -Employees</v>
          </cell>
          <cell r="C674" t="str">
            <v xml:space="preserve"> </v>
          </cell>
          <cell r="D674" t="str">
            <v xml:space="preserve"> </v>
          </cell>
        </row>
        <row r="675">
          <cell r="A675">
            <v>2320041</v>
          </cell>
          <cell r="B675" t="str">
            <v>A/P Exec Flex Perk</v>
          </cell>
          <cell r="C675" t="str">
            <v xml:space="preserve"> </v>
          </cell>
          <cell r="D675" t="str">
            <v xml:space="preserve"> </v>
          </cell>
        </row>
        <row r="676">
          <cell r="A676">
            <v>2320042</v>
          </cell>
          <cell r="B676" t="str">
            <v>A/P-Exec Flex Perk</v>
          </cell>
          <cell r="C676" t="str">
            <v xml:space="preserve"> </v>
          </cell>
          <cell r="D676" t="str">
            <v xml:space="preserve"> </v>
          </cell>
        </row>
        <row r="677">
          <cell r="A677">
            <v>2320043</v>
          </cell>
          <cell r="B677" t="str">
            <v>A/P-Credit Crd Retrn</v>
          </cell>
          <cell r="C677" t="str">
            <v xml:space="preserve"> </v>
          </cell>
          <cell r="D677" t="str">
            <v xml:space="preserve"> </v>
          </cell>
        </row>
        <row r="678">
          <cell r="A678">
            <v>2320050</v>
          </cell>
          <cell r="B678" t="str">
            <v>A/P- Petty Cash</v>
          </cell>
          <cell r="C678" t="str">
            <v xml:space="preserve"> </v>
          </cell>
          <cell r="D678" t="str">
            <v xml:space="preserve"> </v>
          </cell>
        </row>
        <row r="679">
          <cell r="A679">
            <v>2320060</v>
          </cell>
          <cell r="B679" t="str">
            <v>One Time Vendor A/P</v>
          </cell>
          <cell r="C679" t="str">
            <v xml:space="preserve"> </v>
          </cell>
          <cell r="D679" t="str">
            <v xml:space="preserve"> </v>
          </cell>
        </row>
        <row r="680">
          <cell r="A680">
            <v>2320070</v>
          </cell>
          <cell r="B680" t="str">
            <v>Pre-Petition - AP</v>
          </cell>
          <cell r="C680" t="str">
            <v>i0</v>
          </cell>
          <cell r="D680" t="str">
            <v>CA0000000000</v>
          </cell>
        </row>
        <row r="681">
          <cell r="A681">
            <v>2320071</v>
          </cell>
          <cell r="B681" t="str">
            <v>Pre-PetLiab-NonVendo</v>
          </cell>
          <cell r="C681" t="str">
            <v xml:space="preserve"> </v>
          </cell>
          <cell r="D681" t="str">
            <v xml:space="preserve"> </v>
          </cell>
        </row>
        <row r="682">
          <cell r="A682">
            <v>2320090</v>
          </cell>
          <cell r="B682" t="str">
            <v>A/P - Corporate Othr</v>
          </cell>
          <cell r="C682" t="str">
            <v xml:space="preserve"> </v>
          </cell>
          <cell r="D682" t="str">
            <v xml:space="preserve"> </v>
          </cell>
        </row>
        <row r="683">
          <cell r="A683">
            <v>2320091</v>
          </cell>
          <cell r="B683" t="str">
            <v>A/P - Corp Other</v>
          </cell>
          <cell r="C683" t="str">
            <v xml:space="preserve"> </v>
          </cell>
          <cell r="D683" t="str">
            <v xml:space="preserve"> </v>
          </cell>
        </row>
        <row r="684">
          <cell r="A684">
            <v>2320099</v>
          </cell>
          <cell r="B684" t="str">
            <v>A/P - Law Accruals</v>
          </cell>
          <cell r="C684" t="str">
            <v xml:space="preserve"> </v>
          </cell>
          <cell r="D684" t="str">
            <v xml:space="preserve"> </v>
          </cell>
        </row>
        <row r="685">
          <cell r="A685">
            <v>2320100</v>
          </cell>
          <cell r="B685" t="str">
            <v>A/P - Corporate Adj</v>
          </cell>
          <cell r="C685" t="str">
            <v xml:space="preserve"> </v>
          </cell>
          <cell r="D685" t="str">
            <v xml:space="preserve"> </v>
          </cell>
        </row>
        <row r="686">
          <cell r="A686">
            <v>2320130</v>
          </cell>
          <cell r="B686" t="str">
            <v>A/P-WAPA Exchange</v>
          </cell>
          <cell r="C686" t="str">
            <v xml:space="preserve"> </v>
          </cell>
          <cell r="D686" t="str">
            <v xml:space="preserve"> </v>
          </cell>
        </row>
        <row r="687">
          <cell r="A687">
            <v>2320210</v>
          </cell>
          <cell r="B687" t="str">
            <v>A/P Nevada/Rollins</v>
          </cell>
          <cell r="C687" t="str">
            <v xml:space="preserve"> </v>
          </cell>
          <cell r="D687" t="str">
            <v xml:space="preserve"> </v>
          </cell>
        </row>
        <row r="688">
          <cell r="A688">
            <v>2320211</v>
          </cell>
          <cell r="B688" t="str">
            <v>A/P Oakdale/San Joaq</v>
          </cell>
          <cell r="C688" t="str">
            <v xml:space="preserve"> </v>
          </cell>
          <cell r="D688" t="str">
            <v xml:space="preserve"> </v>
          </cell>
        </row>
        <row r="689">
          <cell r="A689">
            <v>2320212</v>
          </cell>
          <cell r="B689" t="str">
            <v>A/P Oroville/Wynodte</v>
          </cell>
          <cell r="C689" t="str">
            <v xml:space="preserve"> </v>
          </cell>
          <cell r="D689" t="str">
            <v xml:space="preserve"> </v>
          </cell>
        </row>
        <row r="690">
          <cell r="A690">
            <v>2320213</v>
          </cell>
          <cell r="B690" t="str">
            <v>A/P Nevada/Yuba Bear</v>
          </cell>
          <cell r="C690" t="str">
            <v xml:space="preserve"> </v>
          </cell>
          <cell r="D690" t="str">
            <v xml:space="preserve"> </v>
          </cell>
        </row>
        <row r="691">
          <cell r="A691">
            <v>2320214</v>
          </cell>
          <cell r="B691" t="str">
            <v>A/P Placer County</v>
          </cell>
          <cell r="C691" t="str">
            <v xml:space="preserve"> </v>
          </cell>
          <cell r="D691" t="str">
            <v xml:space="preserve"> </v>
          </cell>
        </row>
        <row r="692">
          <cell r="A692">
            <v>2320215</v>
          </cell>
          <cell r="B692" t="str">
            <v>A/P Merced Irrig Dis</v>
          </cell>
          <cell r="C692" t="str">
            <v xml:space="preserve"> </v>
          </cell>
          <cell r="D692" t="str">
            <v xml:space="preserve"> </v>
          </cell>
        </row>
        <row r="693">
          <cell r="A693">
            <v>2320216</v>
          </cell>
          <cell r="B693" t="str">
            <v>A/P Yuba Cnty Water</v>
          </cell>
          <cell r="C693" t="str">
            <v xml:space="preserve"> </v>
          </cell>
          <cell r="D693" t="str">
            <v xml:space="preserve"> </v>
          </cell>
        </row>
        <row r="694">
          <cell r="A694">
            <v>2320217</v>
          </cell>
          <cell r="B694" t="str">
            <v>A/P Solano Irrig Dis</v>
          </cell>
          <cell r="C694" t="str">
            <v xml:space="preserve"> </v>
          </cell>
          <cell r="D694" t="str">
            <v xml:space="preserve"> </v>
          </cell>
        </row>
        <row r="695">
          <cell r="A695">
            <v>2320218</v>
          </cell>
          <cell r="B695" t="str">
            <v>A/P El Dorado Hydro</v>
          </cell>
          <cell r="C695" t="str">
            <v xml:space="preserve"> </v>
          </cell>
          <cell r="D695" t="str">
            <v xml:space="preserve"> </v>
          </cell>
        </row>
        <row r="696">
          <cell r="A696">
            <v>2320220</v>
          </cell>
          <cell r="B696" t="str">
            <v>A/P Hetch Hetchy</v>
          </cell>
          <cell r="C696" t="str">
            <v xml:space="preserve"> </v>
          </cell>
          <cell r="D696" t="str">
            <v xml:space="preserve"> </v>
          </cell>
        </row>
        <row r="697">
          <cell r="A697">
            <v>2320300</v>
          </cell>
          <cell r="B697" t="str">
            <v>A/P-PX</v>
          </cell>
          <cell r="C697" t="str">
            <v xml:space="preserve"> </v>
          </cell>
          <cell r="D697" t="str">
            <v xml:space="preserve"> </v>
          </cell>
        </row>
        <row r="698">
          <cell r="A698">
            <v>2320301</v>
          </cell>
          <cell r="B698" t="str">
            <v>A/P-DWR</v>
          </cell>
          <cell r="C698" t="str">
            <v xml:space="preserve"> </v>
          </cell>
          <cell r="D698" t="str">
            <v xml:space="preserve"> </v>
          </cell>
        </row>
        <row r="699">
          <cell r="A699">
            <v>2320310</v>
          </cell>
          <cell r="B699" t="str">
            <v>A/P-BILTRL PWR PURCH</v>
          </cell>
          <cell r="C699" t="str">
            <v xml:space="preserve"> </v>
          </cell>
          <cell r="D699" t="str">
            <v xml:space="preserve"> </v>
          </cell>
        </row>
        <row r="700">
          <cell r="A700">
            <v>2320400</v>
          </cell>
          <cell r="B700" t="str">
            <v>A/P-Grid Charges</v>
          </cell>
          <cell r="C700" t="str">
            <v xml:space="preserve"> </v>
          </cell>
          <cell r="D700" t="str">
            <v xml:space="preserve"> </v>
          </cell>
        </row>
        <row r="701">
          <cell r="A701">
            <v>2320450</v>
          </cell>
          <cell r="B701" t="str">
            <v>A/P-ISO/PX Fees</v>
          </cell>
          <cell r="C701" t="str">
            <v xml:space="preserve"> </v>
          </cell>
          <cell r="D701" t="str">
            <v xml:space="preserve"> </v>
          </cell>
        </row>
        <row r="702">
          <cell r="A702">
            <v>2320500</v>
          </cell>
          <cell r="B702" t="str">
            <v>A/P-Smll Pwr Producr</v>
          </cell>
          <cell r="C702" t="str">
            <v xml:space="preserve"> </v>
          </cell>
          <cell r="D702" t="str">
            <v xml:space="preserve"> </v>
          </cell>
        </row>
        <row r="703">
          <cell r="A703">
            <v>2320600</v>
          </cell>
          <cell r="B703" t="str">
            <v>A/P-Liab Gas Purch</v>
          </cell>
          <cell r="C703" t="str">
            <v xml:space="preserve"> </v>
          </cell>
          <cell r="D703" t="str">
            <v xml:space="preserve"> </v>
          </cell>
        </row>
        <row r="704">
          <cell r="A704">
            <v>2320601</v>
          </cell>
          <cell r="B704" t="str">
            <v>A/P-PacifiCorp Gas</v>
          </cell>
          <cell r="C704" t="str">
            <v xml:space="preserve"> </v>
          </cell>
          <cell r="D704" t="str">
            <v xml:space="preserve"> </v>
          </cell>
        </row>
        <row r="705">
          <cell r="A705">
            <v>2320610</v>
          </cell>
          <cell r="B705" t="str">
            <v>A/P Other-Gas RM</v>
          </cell>
          <cell r="C705" t="str">
            <v xml:space="preserve"> </v>
          </cell>
          <cell r="D705" t="str">
            <v xml:space="preserve"> </v>
          </cell>
        </row>
        <row r="706">
          <cell r="A706">
            <v>2320700</v>
          </cell>
          <cell r="B706" t="str">
            <v>A/P-Purc &amp; Intrchnge</v>
          </cell>
          <cell r="C706" t="str">
            <v xml:space="preserve"> </v>
          </cell>
          <cell r="D706" t="str">
            <v xml:space="preserve"> </v>
          </cell>
        </row>
        <row r="707">
          <cell r="A707">
            <v>2320800</v>
          </cell>
          <cell r="B707" t="str">
            <v>A/P-Pac Int So CA Ed</v>
          </cell>
          <cell r="C707" t="str">
            <v xml:space="preserve"> </v>
          </cell>
          <cell r="D707" t="str">
            <v xml:space="preserve"> </v>
          </cell>
        </row>
        <row r="708">
          <cell r="A708">
            <v>2320810</v>
          </cell>
          <cell r="B708" t="str">
            <v>Pac Int Sn Diego G&amp;E</v>
          </cell>
          <cell r="C708" t="str">
            <v xml:space="preserve"> </v>
          </cell>
          <cell r="D708" t="str">
            <v xml:space="preserve"> </v>
          </cell>
        </row>
        <row r="709">
          <cell r="A709">
            <v>2320820</v>
          </cell>
          <cell r="B709" t="str">
            <v>A/P-Pac Int WAPA</v>
          </cell>
          <cell r="C709" t="str">
            <v xml:space="preserve"> </v>
          </cell>
          <cell r="D709" t="str">
            <v xml:space="preserve"> </v>
          </cell>
        </row>
        <row r="710">
          <cell r="A710">
            <v>2320850</v>
          </cell>
          <cell r="B710" t="str">
            <v>A/P-Int on QF Dep</v>
          </cell>
          <cell r="C710" t="str">
            <v xml:space="preserve"> </v>
          </cell>
          <cell r="D710" t="str">
            <v xml:space="preserve"> </v>
          </cell>
        </row>
        <row r="711">
          <cell r="A711">
            <v>2320900</v>
          </cell>
          <cell r="B711" t="str">
            <v>A/P-Cogeneration</v>
          </cell>
          <cell r="C711" t="str">
            <v xml:space="preserve"> </v>
          </cell>
          <cell r="D711" t="str">
            <v xml:space="preserve"> </v>
          </cell>
        </row>
        <row r="712">
          <cell r="A712">
            <v>2320901</v>
          </cell>
          <cell r="B712" t="str">
            <v>A/P-MCP QF</v>
          </cell>
          <cell r="C712" t="str">
            <v xml:space="preserve"> </v>
          </cell>
          <cell r="D712" t="str">
            <v xml:space="preserve"> </v>
          </cell>
        </row>
        <row r="713">
          <cell r="A713">
            <v>2320950</v>
          </cell>
          <cell r="B713" t="str">
            <v>A/P - Escheatment</v>
          </cell>
          <cell r="C713" t="str">
            <v xml:space="preserve"> </v>
          </cell>
          <cell r="D713" t="str">
            <v xml:space="preserve"> </v>
          </cell>
        </row>
        <row r="714">
          <cell r="A714">
            <v>2320951</v>
          </cell>
          <cell r="B714" t="str">
            <v>A/P-Escheat Cust Ref</v>
          </cell>
          <cell r="C714" t="str">
            <v xml:space="preserve"> </v>
          </cell>
          <cell r="D714" t="str">
            <v xml:space="preserve"> </v>
          </cell>
        </row>
        <row r="715">
          <cell r="A715">
            <v>2320952</v>
          </cell>
          <cell r="B715" t="str">
            <v>A/P-Escheatment A/P</v>
          </cell>
          <cell r="C715" t="str">
            <v xml:space="preserve"> </v>
          </cell>
          <cell r="D715" t="str">
            <v xml:space="preserve"> </v>
          </cell>
        </row>
        <row r="716">
          <cell r="A716">
            <v>2320953</v>
          </cell>
          <cell r="B716" t="str">
            <v>A/P-Escheat Payroll</v>
          </cell>
          <cell r="C716" t="str">
            <v xml:space="preserve"> </v>
          </cell>
          <cell r="D716" t="str">
            <v xml:space="preserve"> </v>
          </cell>
        </row>
        <row r="717">
          <cell r="A717">
            <v>2320954</v>
          </cell>
          <cell r="B717" t="str">
            <v>A/P-Escheatment MLX</v>
          </cell>
          <cell r="C717" t="str">
            <v xml:space="preserve"> </v>
          </cell>
          <cell r="D717" t="str">
            <v xml:space="preserve"> </v>
          </cell>
        </row>
        <row r="718">
          <cell r="A718">
            <v>2320955</v>
          </cell>
          <cell r="B718" t="str">
            <v>A/P-Escheatment SHC</v>
          </cell>
          <cell r="C718" t="str">
            <v xml:space="preserve"> </v>
          </cell>
          <cell r="D718" t="str">
            <v xml:space="preserve"> </v>
          </cell>
        </row>
        <row r="719">
          <cell r="A719">
            <v>2320956</v>
          </cell>
          <cell r="B719" t="str">
            <v>A/P-Escheat Energy</v>
          </cell>
          <cell r="C719" t="str">
            <v xml:space="preserve"> </v>
          </cell>
          <cell r="D719" t="str">
            <v xml:space="preserve"> </v>
          </cell>
        </row>
        <row r="720">
          <cell r="A720">
            <v>2320997</v>
          </cell>
          <cell r="B720" t="str">
            <v>A/P-Oth Cash Rec Clr</v>
          </cell>
          <cell r="C720" t="str">
            <v xml:space="preserve"> </v>
          </cell>
          <cell r="D720" t="str">
            <v xml:space="preserve"> </v>
          </cell>
        </row>
        <row r="721">
          <cell r="A721">
            <v>2320998</v>
          </cell>
          <cell r="B721" t="str">
            <v>A/P - Cash Rec Clr</v>
          </cell>
          <cell r="C721" t="str">
            <v xml:space="preserve"> </v>
          </cell>
          <cell r="D721" t="str">
            <v xml:space="preserve"> </v>
          </cell>
        </row>
        <row r="722">
          <cell r="A722">
            <v>2320999</v>
          </cell>
          <cell r="B722" t="str">
            <v>A/P - GR/IR Clearing</v>
          </cell>
          <cell r="C722" t="str">
            <v>i0</v>
          </cell>
          <cell r="D722" t="str">
            <v>CA0000000000</v>
          </cell>
        </row>
        <row r="723">
          <cell r="A723">
            <v>2321000</v>
          </cell>
          <cell r="B723" t="str">
            <v>A/P-Misc. Adjustment</v>
          </cell>
          <cell r="C723" t="str">
            <v xml:space="preserve"> </v>
          </cell>
          <cell r="D723" t="str">
            <v xml:space="preserve"> </v>
          </cell>
        </row>
        <row r="724">
          <cell r="A724">
            <v>2321010</v>
          </cell>
          <cell r="B724" t="str">
            <v>A/P - ESP</v>
          </cell>
          <cell r="C724" t="str">
            <v xml:space="preserve"> </v>
          </cell>
          <cell r="D724" t="str">
            <v xml:space="preserve"> </v>
          </cell>
        </row>
        <row r="725">
          <cell r="A725">
            <v>2321011</v>
          </cell>
          <cell r="B725" t="str">
            <v>A/P ESP-Gas</v>
          </cell>
          <cell r="C725" t="str">
            <v xml:space="preserve"> </v>
          </cell>
          <cell r="D725" t="str">
            <v xml:space="preserve"> </v>
          </cell>
        </row>
        <row r="726">
          <cell r="A726">
            <v>2322000</v>
          </cell>
          <cell r="B726" t="str">
            <v>Accts Pay OI FX Adj</v>
          </cell>
          <cell r="C726" t="str">
            <v xml:space="preserve"> </v>
          </cell>
          <cell r="D726" t="str">
            <v xml:space="preserve"> </v>
          </cell>
        </row>
        <row r="727">
          <cell r="A727">
            <v>2329999</v>
          </cell>
          <cell r="B727" t="str">
            <v>Conver - GR/IR</v>
          </cell>
          <cell r="C727" t="str">
            <v xml:space="preserve"> </v>
          </cell>
          <cell r="D727" t="str">
            <v xml:space="preserve"> </v>
          </cell>
        </row>
        <row r="728">
          <cell r="A728">
            <v>2340000</v>
          </cell>
          <cell r="B728" t="str">
            <v>A/P - PG&amp;E Corp</v>
          </cell>
          <cell r="C728" t="str">
            <v xml:space="preserve"> </v>
          </cell>
          <cell r="D728" t="str">
            <v xml:space="preserve"> </v>
          </cell>
        </row>
        <row r="729">
          <cell r="A729">
            <v>2340001</v>
          </cell>
          <cell r="B729" t="str">
            <v>A/P - Taxes Corp</v>
          </cell>
          <cell r="C729" t="str">
            <v xml:space="preserve"> </v>
          </cell>
          <cell r="D729" t="str">
            <v xml:space="preserve"> </v>
          </cell>
        </row>
        <row r="730">
          <cell r="A730">
            <v>2340003</v>
          </cell>
          <cell r="B730" t="str">
            <v>A/P - PG&amp;E LLC</v>
          </cell>
          <cell r="C730" t="str">
            <v xml:space="preserve"> </v>
          </cell>
          <cell r="D730" t="str">
            <v xml:space="preserve"> </v>
          </cell>
        </row>
        <row r="731">
          <cell r="A731">
            <v>2340004</v>
          </cell>
          <cell r="B731" t="str">
            <v>A/P - PG&amp;E Hldg LLC</v>
          </cell>
          <cell r="C731" t="str">
            <v xml:space="preserve"> </v>
          </cell>
          <cell r="D731" t="str">
            <v xml:space="preserve"> </v>
          </cell>
        </row>
        <row r="732">
          <cell r="A732">
            <v>2340007</v>
          </cell>
          <cell r="B732" t="str">
            <v>A/P - PG&amp;E SUPRT SVC</v>
          </cell>
          <cell r="C732" t="str">
            <v xml:space="preserve"> </v>
          </cell>
          <cell r="D732" t="str">
            <v xml:space="preserve"> </v>
          </cell>
        </row>
        <row r="733">
          <cell r="A733">
            <v>2340010</v>
          </cell>
          <cell r="B733" t="str">
            <v>A/P - PG&amp;E (Utility)</v>
          </cell>
          <cell r="C733" t="str">
            <v xml:space="preserve"> </v>
          </cell>
          <cell r="D733" t="str">
            <v xml:space="preserve"> </v>
          </cell>
        </row>
        <row r="734">
          <cell r="A734">
            <v>2340020</v>
          </cell>
          <cell r="B734" t="str">
            <v>A/P-Gas Trans NWCorp</v>
          </cell>
          <cell r="C734" t="str">
            <v xml:space="preserve"> </v>
          </cell>
          <cell r="D734" t="str">
            <v xml:space="preserve"> </v>
          </cell>
        </row>
        <row r="735">
          <cell r="A735">
            <v>2340060</v>
          </cell>
          <cell r="B735" t="str">
            <v>A/P - NEGT ET</v>
          </cell>
          <cell r="C735" t="str">
            <v xml:space="preserve"> </v>
          </cell>
          <cell r="D735" t="str">
            <v xml:space="preserve"> </v>
          </cell>
        </row>
        <row r="736">
          <cell r="A736">
            <v>2340065</v>
          </cell>
          <cell r="B736" t="str">
            <v>A/P - PG&amp;E Engy Svcs</v>
          </cell>
          <cell r="C736" t="str">
            <v xml:space="preserve"> </v>
          </cell>
          <cell r="D736" t="str">
            <v xml:space="preserve"> </v>
          </cell>
        </row>
        <row r="737">
          <cell r="A737">
            <v>2340066</v>
          </cell>
          <cell r="B737" t="str">
            <v>A/P-ES Ventures, LLC</v>
          </cell>
          <cell r="C737" t="str">
            <v xml:space="preserve"> </v>
          </cell>
          <cell r="D737" t="str">
            <v xml:space="preserve"> </v>
          </cell>
        </row>
        <row r="738">
          <cell r="A738">
            <v>2340070</v>
          </cell>
          <cell r="B738" t="str">
            <v>A/P - Power Svc Co</v>
          </cell>
          <cell r="C738" t="str">
            <v xml:space="preserve"> </v>
          </cell>
          <cell r="D738" t="str">
            <v xml:space="preserve"> </v>
          </cell>
        </row>
        <row r="739">
          <cell r="A739">
            <v>2340100</v>
          </cell>
          <cell r="B739" t="str">
            <v>A/P - PGT</v>
          </cell>
          <cell r="C739" t="str">
            <v xml:space="preserve"> </v>
          </cell>
          <cell r="D739" t="str">
            <v xml:space="preserve"> </v>
          </cell>
        </row>
        <row r="740">
          <cell r="A740">
            <v>2340110</v>
          </cell>
          <cell r="B740" t="str">
            <v>A/P Asoc Co-Gas Purc</v>
          </cell>
          <cell r="C740" t="str">
            <v xml:space="preserve"> </v>
          </cell>
          <cell r="D740" t="str">
            <v xml:space="preserve"> </v>
          </cell>
        </row>
        <row r="741">
          <cell r="A741">
            <v>2340200</v>
          </cell>
          <cell r="B741" t="str">
            <v>A/P - NGC</v>
          </cell>
          <cell r="C741" t="str">
            <v xml:space="preserve"> </v>
          </cell>
          <cell r="D741" t="str">
            <v xml:space="preserve"> </v>
          </cell>
        </row>
        <row r="742">
          <cell r="A742">
            <v>2340210</v>
          </cell>
          <cell r="B742" t="str">
            <v>A/P - NGC Production</v>
          </cell>
          <cell r="C742" t="str">
            <v xml:space="preserve"> </v>
          </cell>
          <cell r="D742" t="str">
            <v xml:space="preserve"> </v>
          </cell>
        </row>
        <row r="743">
          <cell r="A743">
            <v>2340300</v>
          </cell>
          <cell r="B743" t="str">
            <v>A/P - Stanpac</v>
          </cell>
          <cell r="C743" t="str">
            <v xml:space="preserve"> </v>
          </cell>
          <cell r="D743" t="str">
            <v xml:space="preserve"> </v>
          </cell>
        </row>
        <row r="744">
          <cell r="A744">
            <v>2340400</v>
          </cell>
          <cell r="B744" t="str">
            <v>A/P - PEFC0</v>
          </cell>
          <cell r="C744" t="str">
            <v xml:space="preserve"> </v>
          </cell>
          <cell r="D744" t="str">
            <v xml:space="preserve"> </v>
          </cell>
        </row>
        <row r="745">
          <cell r="A745">
            <v>2340500</v>
          </cell>
          <cell r="B745" t="str">
            <v>A/P - PGP</v>
          </cell>
          <cell r="C745" t="str">
            <v xml:space="preserve"> </v>
          </cell>
          <cell r="D745" t="str">
            <v xml:space="preserve"> </v>
          </cell>
        </row>
        <row r="746">
          <cell r="A746">
            <v>2340600</v>
          </cell>
          <cell r="B746" t="str">
            <v>A/P - Calaska</v>
          </cell>
          <cell r="C746" t="str">
            <v xml:space="preserve"> </v>
          </cell>
          <cell r="D746" t="str">
            <v xml:space="preserve"> </v>
          </cell>
        </row>
        <row r="747">
          <cell r="A747">
            <v>2340700</v>
          </cell>
          <cell r="B747" t="str">
            <v>A/P - MTI</v>
          </cell>
          <cell r="C747" t="str">
            <v xml:space="preserve"> </v>
          </cell>
          <cell r="D747" t="str">
            <v xml:space="preserve"> </v>
          </cell>
        </row>
        <row r="748">
          <cell r="A748">
            <v>2340800</v>
          </cell>
          <cell r="B748" t="str">
            <v>A/P - PCSC</v>
          </cell>
          <cell r="C748" t="str">
            <v xml:space="preserve"> </v>
          </cell>
          <cell r="D748" t="str">
            <v xml:space="preserve"> </v>
          </cell>
        </row>
        <row r="749">
          <cell r="A749">
            <v>2340900</v>
          </cell>
          <cell r="B749" t="str">
            <v>A/P - PGEE</v>
          </cell>
          <cell r="C749" t="str">
            <v xml:space="preserve"> </v>
          </cell>
          <cell r="D749" t="str">
            <v xml:space="preserve"> </v>
          </cell>
        </row>
        <row r="750">
          <cell r="A750">
            <v>2340950</v>
          </cell>
          <cell r="B750" t="str">
            <v>A/P - EEC</v>
          </cell>
          <cell r="C750" t="str">
            <v xml:space="preserve"> </v>
          </cell>
          <cell r="D750" t="str">
            <v xml:space="preserve"> </v>
          </cell>
        </row>
        <row r="751">
          <cell r="A751">
            <v>2340960</v>
          </cell>
          <cell r="B751" t="str">
            <v>A/P - A&amp;S</v>
          </cell>
          <cell r="C751" t="str">
            <v xml:space="preserve"> </v>
          </cell>
          <cell r="D751" t="str">
            <v xml:space="preserve"> </v>
          </cell>
        </row>
        <row r="752">
          <cell r="A752">
            <v>2340970</v>
          </cell>
          <cell r="B752" t="str">
            <v>A/P - QUIPS</v>
          </cell>
          <cell r="C752" t="str">
            <v xml:space="preserve"> </v>
          </cell>
          <cell r="D752" t="str">
            <v xml:space="preserve"> </v>
          </cell>
        </row>
        <row r="753">
          <cell r="A753">
            <v>2340991</v>
          </cell>
          <cell r="B753" t="str">
            <v>A/P - Newco</v>
          </cell>
          <cell r="C753" t="str">
            <v xml:space="preserve"> </v>
          </cell>
          <cell r="D753" t="str">
            <v xml:space="preserve"> </v>
          </cell>
        </row>
        <row r="754">
          <cell r="A754">
            <v>2341100</v>
          </cell>
          <cell r="B754" t="str">
            <v>A/P - Affiliates</v>
          </cell>
          <cell r="C754" t="str">
            <v>i0</v>
          </cell>
          <cell r="D754" t="str">
            <v>CA0000000000</v>
          </cell>
        </row>
        <row r="755">
          <cell r="A755">
            <v>2341110</v>
          </cell>
          <cell r="B755" t="str">
            <v>A/P-Affiliates-Prep</v>
          </cell>
          <cell r="C755" t="str">
            <v>i0</v>
          </cell>
          <cell r="D755" t="str">
            <v>CA0000000000</v>
          </cell>
        </row>
        <row r="756">
          <cell r="A756">
            <v>2350000</v>
          </cell>
          <cell r="B756" t="str">
            <v>Customer Deposits</v>
          </cell>
          <cell r="C756" t="str">
            <v xml:space="preserve"> </v>
          </cell>
          <cell r="D756" t="str">
            <v xml:space="preserve"> </v>
          </cell>
        </row>
        <row r="757">
          <cell r="A757">
            <v>2350001</v>
          </cell>
          <cell r="B757" t="str">
            <v>Large Comm Cust Dep.</v>
          </cell>
          <cell r="C757" t="str">
            <v xml:space="preserve"> </v>
          </cell>
          <cell r="D757" t="str">
            <v xml:space="preserve"> </v>
          </cell>
        </row>
        <row r="758">
          <cell r="A758">
            <v>2350010</v>
          </cell>
          <cell r="B758" t="str">
            <v>OAT Deposits</v>
          </cell>
          <cell r="C758" t="str">
            <v xml:space="preserve"> </v>
          </cell>
          <cell r="D758" t="str">
            <v xml:space="preserve"> </v>
          </cell>
        </row>
        <row r="759">
          <cell r="A759">
            <v>2350020</v>
          </cell>
          <cell r="B759" t="str">
            <v>Dep - Timber Sales</v>
          </cell>
          <cell r="C759" t="str">
            <v xml:space="preserve"> </v>
          </cell>
          <cell r="D759" t="str">
            <v xml:space="preserve"> </v>
          </cell>
        </row>
        <row r="760">
          <cell r="A760">
            <v>2360000</v>
          </cell>
          <cell r="B760" t="str">
            <v>Accr'd FUTA/ SUI</v>
          </cell>
          <cell r="C760" t="str">
            <v xml:space="preserve"> </v>
          </cell>
          <cell r="D760" t="str">
            <v xml:space="preserve"> </v>
          </cell>
        </row>
        <row r="761">
          <cell r="A761">
            <v>2360001</v>
          </cell>
          <cell r="B761" t="str">
            <v>Accr'd Fed IT</v>
          </cell>
          <cell r="C761" t="str">
            <v xml:space="preserve"> </v>
          </cell>
          <cell r="D761" t="str">
            <v xml:space="preserve"> </v>
          </cell>
        </row>
        <row r="762">
          <cell r="A762">
            <v>2360002</v>
          </cell>
          <cell r="B762" t="str">
            <v>Accr'd State IT</v>
          </cell>
          <cell r="C762" t="str">
            <v xml:space="preserve"> </v>
          </cell>
          <cell r="D762" t="str">
            <v xml:space="preserve"> </v>
          </cell>
        </row>
        <row r="763">
          <cell r="A763">
            <v>2360005</v>
          </cell>
          <cell r="B763" t="str">
            <v>Accr'd FIT</v>
          </cell>
          <cell r="C763" t="str">
            <v xml:space="preserve"> </v>
          </cell>
          <cell r="D763" t="str">
            <v xml:space="preserve"> </v>
          </cell>
        </row>
        <row r="764">
          <cell r="A764">
            <v>2360007</v>
          </cell>
          <cell r="B764" t="str">
            <v>Accr'd Taxes Land Ad</v>
          </cell>
          <cell r="C764" t="str">
            <v xml:space="preserve"> </v>
          </cell>
          <cell r="D764" t="str">
            <v xml:space="preserve"> </v>
          </cell>
        </row>
        <row r="765">
          <cell r="A765">
            <v>2360010</v>
          </cell>
          <cell r="B765" t="str">
            <v>Tax Acc-Cty&amp;Cnty</v>
          </cell>
          <cell r="C765" t="str">
            <v xml:space="preserve"> </v>
          </cell>
          <cell r="D765" t="str">
            <v xml:space="preserve"> </v>
          </cell>
        </row>
        <row r="766">
          <cell r="A766">
            <v>2360011</v>
          </cell>
          <cell r="B766" t="str">
            <v>Tax Acc-SF PR Tax</v>
          </cell>
          <cell r="C766" t="str">
            <v xml:space="preserve"> </v>
          </cell>
          <cell r="D766" t="str">
            <v xml:space="preserve"> </v>
          </cell>
        </row>
        <row r="767">
          <cell r="A767">
            <v>2360012</v>
          </cell>
          <cell r="B767" t="str">
            <v>Tax Acc-Emplr FICA</v>
          </cell>
          <cell r="C767" t="str">
            <v xml:space="preserve"> </v>
          </cell>
          <cell r="D767" t="str">
            <v xml:space="preserve"> </v>
          </cell>
        </row>
        <row r="768">
          <cell r="A768">
            <v>2360013</v>
          </cell>
          <cell r="B768" t="str">
            <v>Tax Acc-St Unemp/Tr</v>
          </cell>
          <cell r="C768" t="str">
            <v xml:space="preserve"> </v>
          </cell>
          <cell r="D768" t="str">
            <v xml:space="preserve"> </v>
          </cell>
        </row>
        <row r="769">
          <cell r="A769">
            <v>2370001</v>
          </cell>
          <cell r="B769" t="str">
            <v>Accr'd Int - LT Debt</v>
          </cell>
          <cell r="C769" t="str">
            <v xml:space="preserve"> </v>
          </cell>
          <cell r="D769" t="str">
            <v xml:space="preserve"> </v>
          </cell>
        </row>
        <row r="770">
          <cell r="A770">
            <v>2370002</v>
          </cell>
          <cell r="B770" t="str">
            <v>Accr Int Meter Dep</v>
          </cell>
          <cell r="C770" t="str">
            <v xml:space="preserve"> </v>
          </cell>
          <cell r="D770" t="str">
            <v xml:space="preserve"> </v>
          </cell>
        </row>
        <row r="771">
          <cell r="A771">
            <v>2370003</v>
          </cell>
          <cell r="B771" t="str">
            <v>Accr'd Int - ST Debt</v>
          </cell>
          <cell r="C771" t="str">
            <v xml:space="preserve"> </v>
          </cell>
          <cell r="D771" t="str">
            <v xml:space="preserve"> </v>
          </cell>
        </row>
        <row r="772">
          <cell r="A772">
            <v>2370004</v>
          </cell>
          <cell r="B772" t="str">
            <v>Accr'd Int - Secured</v>
          </cell>
          <cell r="C772" t="str">
            <v xml:space="preserve"> </v>
          </cell>
          <cell r="D772" t="str">
            <v xml:space="preserve"> </v>
          </cell>
        </row>
        <row r="773">
          <cell r="A773">
            <v>2370005</v>
          </cell>
          <cell r="B773" t="str">
            <v>Accr'd Int - PrePet</v>
          </cell>
          <cell r="C773" t="str">
            <v xml:space="preserve"> </v>
          </cell>
          <cell r="D773" t="str">
            <v xml:space="preserve"> </v>
          </cell>
        </row>
        <row r="774">
          <cell r="A774">
            <v>2370006</v>
          </cell>
          <cell r="B774" t="str">
            <v>Accr'd Int-Defaulted</v>
          </cell>
          <cell r="C774" t="str">
            <v xml:space="preserve"> </v>
          </cell>
          <cell r="D774" t="str">
            <v xml:space="preserve"> </v>
          </cell>
        </row>
        <row r="775">
          <cell r="A775">
            <v>2370010</v>
          </cell>
          <cell r="B775" t="str">
            <v>Bond Int. Lost Nom</v>
          </cell>
          <cell r="C775" t="str">
            <v xml:space="preserve"> </v>
          </cell>
          <cell r="D775" t="str">
            <v xml:space="preserve"> </v>
          </cell>
        </row>
        <row r="776">
          <cell r="A776">
            <v>2380000</v>
          </cell>
          <cell r="B776" t="str">
            <v>Dividend Declared-CS</v>
          </cell>
          <cell r="C776" t="str">
            <v xml:space="preserve"> </v>
          </cell>
          <cell r="D776" t="str">
            <v xml:space="preserve"> </v>
          </cell>
        </row>
        <row r="777">
          <cell r="A777">
            <v>2380010</v>
          </cell>
          <cell r="B777" t="str">
            <v>Dividend Declared-PS</v>
          </cell>
          <cell r="C777" t="str">
            <v xml:space="preserve"> </v>
          </cell>
          <cell r="D777" t="str">
            <v xml:space="preserve"> </v>
          </cell>
        </row>
        <row r="778">
          <cell r="A778">
            <v>2380020</v>
          </cell>
          <cell r="B778" t="str">
            <v>C/S Lost Nominee</v>
          </cell>
          <cell r="C778" t="str">
            <v xml:space="preserve"> </v>
          </cell>
          <cell r="D778" t="str">
            <v xml:space="preserve"> </v>
          </cell>
        </row>
        <row r="779">
          <cell r="A779">
            <v>2380030</v>
          </cell>
          <cell r="B779" t="str">
            <v>P/S Lost Nominee</v>
          </cell>
          <cell r="C779" t="str">
            <v xml:space="preserve"> </v>
          </cell>
          <cell r="D779" t="str">
            <v xml:space="preserve"> </v>
          </cell>
        </row>
        <row r="780">
          <cell r="A780">
            <v>2390000</v>
          </cell>
          <cell r="B780" t="str">
            <v>Mat 1st&amp;Ref Bnd-Coup</v>
          </cell>
          <cell r="C780" t="str">
            <v xml:space="preserve"> </v>
          </cell>
          <cell r="D780" t="str">
            <v xml:space="preserve"> </v>
          </cell>
        </row>
        <row r="781">
          <cell r="A781">
            <v>2390001</v>
          </cell>
          <cell r="B781" t="str">
            <v>Matured Debt;Secured</v>
          </cell>
          <cell r="C781" t="str">
            <v xml:space="preserve"> </v>
          </cell>
          <cell r="D781" t="str">
            <v xml:space="preserve"> </v>
          </cell>
        </row>
        <row r="782">
          <cell r="A782">
            <v>2400000</v>
          </cell>
          <cell r="B782" t="str">
            <v>Matured Interest</v>
          </cell>
          <cell r="C782" t="str">
            <v xml:space="preserve"> </v>
          </cell>
          <cell r="D782" t="str">
            <v xml:space="preserve"> </v>
          </cell>
        </row>
        <row r="783">
          <cell r="A783">
            <v>2400001</v>
          </cell>
          <cell r="B783" t="str">
            <v>Matured Int;Secured</v>
          </cell>
          <cell r="C783" t="str">
            <v xml:space="preserve"> </v>
          </cell>
          <cell r="D783" t="str">
            <v xml:space="preserve"> </v>
          </cell>
        </row>
        <row r="784">
          <cell r="A784">
            <v>2410000</v>
          </cell>
          <cell r="B784" t="str">
            <v>Sales/Use Tax - A/P</v>
          </cell>
          <cell r="C784" t="str">
            <v xml:space="preserve"> </v>
          </cell>
          <cell r="D784" t="str">
            <v xml:space="preserve"> </v>
          </cell>
        </row>
        <row r="785">
          <cell r="A785">
            <v>2410001</v>
          </cell>
          <cell r="B785" t="str">
            <v>Sales/Use Tax - Ener</v>
          </cell>
          <cell r="C785" t="str">
            <v xml:space="preserve"> </v>
          </cell>
          <cell r="D785" t="str">
            <v xml:space="preserve"> </v>
          </cell>
        </row>
        <row r="786">
          <cell r="A786">
            <v>2410002</v>
          </cell>
          <cell r="B786" t="str">
            <v>Sales/Use Tax - NEBS</v>
          </cell>
          <cell r="C786" t="str">
            <v xml:space="preserve"> </v>
          </cell>
          <cell r="D786" t="str">
            <v xml:space="preserve"> </v>
          </cell>
        </row>
        <row r="787">
          <cell r="A787">
            <v>2410003</v>
          </cell>
          <cell r="B787" t="str">
            <v>Tax - Pre-petition</v>
          </cell>
          <cell r="C787" t="str">
            <v xml:space="preserve"> </v>
          </cell>
          <cell r="D787" t="str">
            <v xml:space="preserve"> </v>
          </cell>
        </row>
        <row r="788">
          <cell r="A788">
            <v>2410004</v>
          </cell>
          <cell r="B788" t="str">
            <v>Fed Tax W/H</v>
          </cell>
          <cell r="C788" t="str">
            <v xml:space="preserve"> </v>
          </cell>
          <cell r="D788" t="str">
            <v xml:space="preserve"> </v>
          </cell>
        </row>
        <row r="789">
          <cell r="A789">
            <v>2410030</v>
          </cell>
          <cell r="B789" t="str">
            <v>G&amp;E Users Tax Paybl</v>
          </cell>
          <cell r="C789" t="str">
            <v xml:space="preserve"> </v>
          </cell>
          <cell r="D789" t="str">
            <v xml:space="preserve"> </v>
          </cell>
        </row>
        <row r="790">
          <cell r="A790">
            <v>2410040</v>
          </cell>
          <cell r="B790" t="str">
            <v>Utl User Tx Pay-ESPs</v>
          </cell>
          <cell r="C790" t="str">
            <v xml:space="preserve"> </v>
          </cell>
          <cell r="D790" t="str">
            <v xml:space="preserve"> </v>
          </cell>
        </row>
        <row r="791">
          <cell r="A791">
            <v>2410041</v>
          </cell>
          <cell r="B791" t="str">
            <v>Enrg Comm Tx Pay-ESP</v>
          </cell>
          <cell r="C791" t="str">
            <v xml:space="preserve"> </v>
          </cell>
          <cell r="D791" t="str">
            <v xml:space="preserve"> </v>
          </cell>
        </row>
        <row r="792">
          <cell r="A792">
            <v>2410100</v>
          </cell>
          <cell r="B792" t="str">
            <v>CA State Inc Tx W/H</v>
          </cell>
          <cell r="C792" t="str">
            <v xml:space="preserve"> </v>
          </cell>
          <cell r="D792" t="str">
            <v xml:space="preserve"> </v>
          </cell>
        </row>
        <row r="793">
          <cell r="A793">
            <v>2410110</v>
          </cell>
          <cell r="B793" t="str">
            <v>Wage Benefit Plan</v>
          </cell>
          <cell r="C793" t="str">
            <v xml:space="preserve"> </v>
          </cell>
          <cell r="D793" t="str">
            <v xml:space="preserve"> </v>
          </cell>
        </row>
        <row r="794">
          <cell r="A794">
            <v>2410120</v>
          </cell>
          <cell r="B794" t="str">
            <v>State Disability Ins</v>
          </cell>
          <cell r="C794" t="str">
            <v xml:space="preserve"> </v>
          </cell>
          <cell r="D794" t="str">
            <v xml:space="preserve"> </v>
          </cell>
        </row>
        <row r="795">
          <cell r="A795">
            <v>2410130</v>
          </cell>
          <cell r="B795" t="str">
            <v>Fed Insur Contrb Act</v>
          </cell>
          <cell r="C795" t="str">
            <v xml:space="preserve"> </v>
          </cell>
          <cell r="D795" t="str">
            <v xml:space="preserve"> </v>
          </cell>
        </row>
        <row r="796">
          <cell r="A796">
            <v>2410140</v>
          </cell>
          <cell r="B796" t="str">
            <v>Fed Inc Tax W/H</v>
          </cell>
          <cell r="C796" t="str">
            <v xml:space="preserve"> </v>
          </cell>
          <cell r="D796" t="str">
            <v xml:space="preserve"> </v>
          </cell>
        </row>
        <row r="797">
          <cell r="A797">
            <v>2410210</v>
          </cell>
          <cell r="B797" t="str">
            <v>St Tx WH-Non CA Res</v>
          </cell>
          <cell r="C797" t="str">
            <v xml:space="preserve"> </v>
          </cell>
          <cell r="D797" t="str">
            <v xml:space="preserve"> </v>
          </cell>
        </row>
        <row r="798">
          <cell r="A798">
            <v>2410300</v>
          </cell>
          <cell r="B798" t="str">
            <v>Othr St Inc Tax W/H</v>
          </cell>
          <cell r="C798" t="str">
            <v xml:space="preserve"> </v>
          </cell>
          <cell r="D798" t="str">
            <v xml:space="preserve"> </v>
          </cell>
        </row>
        <row r="799">
          <cell r="A799">
            <v>2410910</v>
          </cell>
          <cell r="B799" t="str">
            <v>Energy Rsource SurTx</v>
          </cell>
          <cell r="C799" t="str">
            <v xml:space="preserve"> </v>
          </cell>
          <cell r="D799" t="str">
            <v xml:space="preserve"> </v>
          </cell>
        </row>
        <row r="800">
          <cell r="A800">
            <v>2420001</v>
          </cell>
          <cell r="B800" t="str">
            <v>Accr'd LIFO base</v>
          </cell>
          <cell r="C800" t="str">
            <v xml:space="preserve"> </v>
          </cell>
          <cell r="D800" t="str">
            <v xml:space="preserve"> </v>
          </cell>
        </row>
        <row r="801">
          <cell r="A801">
            <v>2420002</v>
          </cell>
          <cell r="B801" t="str">
            <v>Accrd Lia Gas Stored</v>
          </cell>
          <cell r="C801" t="str">
            <v xml:space="preserve"> </v>
          </cell>
          <cell r="D801" t="str">
            <v xml:space="preserve"> </v>
          </cell>
        </row>
        <row r="802">
          <cell r="A802">
            <v>2420003</v>
          </cell>
          <cell r="B802" t="str">
            <v>SHORT TERM DEBT</v>
          </cell>
          <cell r="C802" t="str">
            <v xml:space="preserve"> </v>
          </cell>
          <cell r="D802" t="str">
            <v xml:space="preserve"> </v>
          </cell>
        </row>
        <row r="803">
          <cell r="A803">
            <v>2420004</v>
          </cell>
          <cell r="B803" t="str">
            <v>Accr'd Liab Mtg</v>
          </cell>
          <cell r="C803" t="str">
            <v xml:space="preserve"> </v>
          </cell>
          <cell r="D803" t="str">
            <v xml:space="preserve"> </v>
          </cell>
        </row>
        <row r="804">
          <cell r="A804">
            <v>2420005</v>
          </cell>
          <cell r="B804" t="str">
            <v>Refunds Due Cust</v>
          </cell>
          <cell r="C804" t="str">
            <v xml:space="preserve"> </v>
          </cell>
          <cell r="D804" t="str">
            <v xml:space="preserve"> </v>
          </cell>
        </row>
        <row r="805">
          <cell r="A805">
            <v>2420006</v>
          </cell>
          <cell r="B805" t="str">
            <v>Misc Cur&amp;Acc Lia-Hum</v>
          </cell>
          <cell r="C805" t="str">
            <v xml:space="preserve"> </v>
          </cell>
          <cell r="D805" t="str">
            <v xml:space="preserve"> </v>
          </cell>
        </row>
        <row r="806">
          <cell r="A806">
            <v>2420007</v>
          </cell>
          <cell r="B806" t="str">
            <v>Accr'd Liab-Mortg Bd</v>
          </cell>
          <cell r="C806" t="str">
            <v xml:space="preserve"> </v>
          </cell>
          <cell r="D806" t="str">
            <v xml:space="preserve"> </v>
          </cell>
        </row>
        <row r="807">
          <cell r="A807">
            <v>2420008</v>
          </cell>
          <cell r="B807" t="str">
            <v>Msc Cur&amp;Acrd Lia-DOE</v>
          </cell>
          <cell r="C807" t="str">
            <v xml:space="preserve"> </v>
          </cell>
          <cell r="D807" t="str">
            <v xml:space="preserve"> </v>
          </cell>
        </row>
        <row r="808">
          <cell r="A808">
            <v>2420009</v>
          </cell>
          <cell r="B808" t="str">
            <v>MortgBnd SinkFnd-Sec</v>
          </cell>
          <cell r="C808" t="str">
            <v xml:space="preserve"> </v>
          </cell>
          <cell r="D808" t="str">
            <v xml:space="preserve"> </v>
          </cell>
        </row>
        <row r="809">
          <cell r="A809">
            <v>2420010</v>
          </cell>
          <cell r="B809" t="str">
            <v>DCPP Outage Incentiv</v>
          </cell>
          <cell r="C809" t="str">
            <v xml:space="preserve"> </v>
          </cell>
          <cell r="D809" t="str">
            <v xml:space="preserve"> </v>
          </cell>
        </row>
        <row r="810">
          <cell r="A810">
            <v>2420011</v>
          </cell>
          <cell r="B810" t="str">
            <v>Misc Cur&amp;Acc Lia-DC</v>
          </cell>
          <cell r="C810" t="str">
            <v xml:space="preserve"> </v>
          </cell>
          <cell r="D810" t="str">
            <v xml:space="preserve"> </v>
          </cell>
        </row>
        <row r="811">
          <cell r="A811">
            <v>2420012</v>
          </cell>
          <cell r="B811" t="str">
            <v>Deferred Revenues</v>
          </cell>
          <cell r="C811" t="str">
            <v>i0</v>
          </cell>
          <cell r="D811" t="str">
            <v>CA0000000000</v>
          </cell>
        </row>
        <row r="812">
          <cell r="A812">
            <v>2420015</v>
          </cell>
          <cell r="B812" t="str">
            <v>A/P-Customer Refunds</v>
          </cell>
          <cell r="C812" t="str">
            <v xml:space="preserve"> </v>
          </cell>
          <cell r="D812" t="str">
            <v xml:space="preserve"> </v>
          </cell>
        </row>
        <row r="813">
          <cell r="A813">
            <v>2420020</v>
          </cell>
          <cell r="B813" t="str">
            <v>CPUC Reimbursement</v>
          </cell>
          <cell r="C813" t="str">
            <v xml:space="preserve"> </v>
          </cell>
          <cell r="D813" t="str">
            <v xml:space="preserve"> </v>
          </cell>
        </row>
        <row r="814">
          <cell r="A814">
            <v>2420030</v>
          </cell>
          <cell r="B814" t="str">
            <v>Stock Opt PUP</v>
          </cell>
          <cell r="C814" t="str">
            <v xml:space="preserve"> </v>
          </cell>
          <cell r="D814" t="str">
            <v xml:space="preserve"> </v>
          </cell>
        </row>
        <row r="815">
          <cell r="A815">
            <v>2420050</v>
          </cell>
          <cell r="B815" t="str">
            <v>Stock Opt Comp Liab</v>
          </cell>
          <cell r="C815" t="str">
            <v xml:space="preserve"> </v>
          </cell>
          <cell r="D815" t="str">
            <v xml:space="preserve"> </v>
          </cell>
        </row>
        <row r="816">
          <cell r="A816">
            <v>2420071</v>
          </cell>
          <cell r="B816" t="str">
            <v>Misc Cur&amp;Acc Lia-DRP</v>
          </cell>
          <cell r="C816" t="str">
            <v xml:space="preserve"> </v>
          </cell>
          <cell r="D816" t="str">
            <v xml:space="preserve"> </v>
          </cell>
        </row>
        <row r="817">
          <cell r="A817">
            <v>2420080</v>
          </cell>
          <cell r="B817" t="str">
            <v>Mnterey Pollut Cntrl</v>
          </cell>
          <cell r="C817" t="str">
            <v xml:space="preserve"> </v>
          </cell>
          <cell r="D817" t="str">
            <v xml:space="preserve"> </v>
          </cell>
        </row>
        <row r="818">
          <cell r="A818">
            <v>2420081</v>
          </cell>
          <cell r="B818" t="str">
            <v>Misc Cur&amp;Acc Lia-Ala</v>
          </cell>
          <cell r="C818" t="str">
            <v xml:space="preserve"> </v>
          </cell>
          <cell r="D818" t="str">
            <v xml:space="preserve"> </v>
          </cell>
        </row>
        <row r="819">
          <cell r="A819">
            <v>2420082</v>
          </cell>
          <cell r="B819" t="str">
            <v>Campbell Claim-Red +</v>
          </cell>
          <cell r="C819" t="str">
            <v xml:space="preserve"> </v>
          </cell>
          <cell r="D819" t="str">
            <v xml:space="preserve"> </v>
          </cell>
        </row>
        <row r="820">
          <cell r="A820">
            <v>2420090</v>
          </cell>
          <cell r="B820" t="str">
            <v>Perfrmance Incentive</v>
          </cell>
          <cell r="C820" t="str">
            <v xml:space="preserve"> </v>
          </cell>
          <cell r="D820" t="str">
            <v xml:space="preserve"> </v>
          </cell>
        </row>
        <row r="821">
          <cell r="A821">
            <v>2420092</v>
          </cell>
          <cell r="B821" t="str">
            <v>Unused</v>
          </cell>
          <cell r="C821" t="str">
            <v xml:space="preserve"> </v>
          </cell>
          <cell r="D821" t="str">
            <v xml:space="preserve"> </v>
          </cell>
        </row>
        <row r="822">
          <cell r="A822">
            <v>2420093</v>
          </cell>
          <cell r="B822" t="str">
            <v>LPRM - Gas, Cur</v>
          </cell>
          <cell r="C822" t="str">
            <v xml:space="preserve"> </v>
          </cell>
          <cell r="D822" t="str">
            <v xml:space="preserve"> </v>
          </cell>
        </row>
        <row r="823">
          <cell r="A823">
            <v>2420095</v>
          </cell>
          <cell r="B823" t="str">
            <v>1996 Storm Reserve</v>
          </cell>
          <cell r="C823" t="str">
            <v xml:space="preserve"> </v>
          </cell>
          <cell r="D823" t="str">
            <v xml:space="preserve"> </v>
          </cell>
        </row>
        <row r="824">
          <cell r="A824">
            <v>2420100</v>
          </cell>
          <cell r="B824" t="str">
            <v>Lindaro Deposit</v>
          </cell>
          <cell r="C824" t="str">
            <v xml:space="preserve"> </v>
          </cell>
          <cell r="D824" t="str">
            <v xml:space="preserve"> </v>
          </cell>
        </row>
        <row r="825">
          <cell r="A825">
            <v>2420110</v>
          </cell>
          <cell r="B825" t="str">
            <v>Reorg Costs 1993</v>
          </cell>
          <cell r="C825" t="str">
            <v xml:space="preserve"> </v>
          </cell>
          <cell r="D825" t="str">
            <v xml:space="preserve"> </v>
          </cell>
        </row>
        <row r="826">
          <cell r="A826">
            <v>2420120</v>
          </cell>
          <cell r="B826" t="str">
            <v>Reorg Costs 1994 VRI</v>
          </cell>
          <cell r="C826" t="str">
            <v xml:space="preserve"> </v>
          </cell>
          <cell r="D826" t="str">
            <v xml:space="preserve"> </v>
          </cell>
        </row>
        <row r="827">
          <cell r="A827">
            <v>2420121</v>
          </cell>
          <cell r="B827" t="str">
            <v>Accr'd 94 VRI Pens</v>
          </cell>
          <cell r="C827" t="str">
            <v xml:space="preserve"> </v>
          </cell>
          <cell r="D827" t="str">
            <v xml:space="preserve"> </v>
          </cell>
        </row>
        <row r="828">
          <cell r="A828">
            <v>2420122</v>
          </cell>
          <cell r="B828" t="str">
            <v>Acc 94 PostRet Med</v>
          </cell>
          <cell r="C828" t="str">
            <v xml:space="preserve"> </v>
          </cell>
          <cell r="D828" t="str">
            <v xml:space="preserve"> </v>
          </cell>
        </row>
        <row r="829">
          <cell r="A829">
            <v>2420123</v>
          </cell>
          <cell r="B829" t="str">
            <v>Acc 94 PostRet Life</v>
          </cell>
          <cell r="C829" t="str">
            <v xml:space="preserve"> </v>
          </cell>
          <cell r="D829" t="str">
            <v xml:space="preserve"> </v>
          </cell>
        </row>
        <row r="830">
          <cell r="A830">
            <v>2420125</v>
          </cell>
          <cell r="B830" t="str">
            <v>Accr-Other</v>
          </cell>
          <cell r="C830" t="str">
            <v xml:space="preserve"> </v>
          </cell>
          <cell r="D830" t="str">
            <v xml:space="preserve"> </v>
          </cell>
        </row>
        <row r="831">
          <cell r="A831">
            <v>2420130</v>
          </cell>
          <cell r="B831" t="str">
            <v>Severance Liab Accrl</v>
          </cell>
          <cell r="C831" t="str">
            <v xml:space="preserve"> </v>
          </cell>
          <cell r="D831" t="str">
            <v xml:space="preserve"> </v>
          </cell>
        </row>
        <row r="832">
          <cell r="A832">
            <v>2420140</v>
          </cell>
          <cell r="B832" t="str">
            <v>Accrd Lia Sys Gas</v>
          </cell>
          <cell r="C832" t="str">
            <v xml:space="preserve"> </v>
          </cell>
          <cell r="D832" t="str">
            <v xml:space="preserve"> </v>
          </cell>
        </row>
        <row r="833">
          <cell r="A833">
            <v>2420160</v>
          </cell>
          <cell r="B833" t="str">
            <v>Franchse Requ Accrua</v>
          </cell>
          <cell r="C833" t="str">
            <v xml:space="preserve"> </v>
          </cell>
          <cell r="D833" t="str">
            <v xml:space="preserve"> </v>
          </cell>
        </row>
        <row r="834">
          <cell r="A834">
            <v>2430000</v>
          </cell>
          <cell r="B834" t="str">
            <v>Curr Nucl Fuel Lease</v>
          </cell>
          <cell r="C834" t="str">
            <v xml:space="preserve"> </v>
          </cell>
          <cell r="D834" t="str">
            <v xml:space="preserve"> </v>
          </cell>
        </row>
        <row r="835">
          <cell r="A835">
            <v>2430010</v>
          </cell>
          <cell r="B835" t="str">
            <v>Curr NF Lease-Fees</v>
          </cell>
          <cell r="C835" t="str">
            <v xml:space="preserve"> </v>
          </cell>
          <cell r="D835" t="str">
            <v xml:space="preserve"> </v>
          </cell>
        </row>
        <row r="836">
          <cell r="A836">
            <v>2430020</v>
          </cell>
          <cell r="B836" t="str">
            <v>Curr Property Lease</v>
          </cell>
          <cell r="C836" t="str">
            <v xml:space="preserve"> </v>
          </cell>
          <cell r="D836" t="str">
            <v xml:space="preserve"> </v>
          </cell>
        </row>
        <row r="837">
          <cell r="A837">
            <v>2440001</v>
          </cell>
          <cell r="B837" t="str">
            <v>LPRM - Elec, Cur</v>
          </cell>
          <cell r="C837" t="str">
            <v xml:space="preserve"> </v>
          </cell>
          <cell r="D837" t="str">
            <v xml:space="preserve"> </v>
          </cell>
        </row>
        <row r="838">
          <cell r="A838">
            <v>2440002</v>
          </cell>
          <cell r="B838" t="str">
            <v>LPRM - Gas, Current</v>
          </cell>
          <cell r="C838" t="str">
            <v xml:space="preserve"> </v>
          </cell>
          <cell r="D838" t="str">
            <v xml:space="preserve"> </v>
          </cell>
        </row>
        <row r="839">
          <cell r="A839">
            <v>2450060</v>
          </cell>
          <cell r="B839" t="str">
            <v>LPRM-Interest Hedges</v>
          </cell>
          <cell r="C839" t="str">
            <v xml:space="preserve"> </v>
          </cell>
          <cell r="D839" t="str">
            <v xml:space="preserve"> </v>
          </cell>
        </row>
        <row r="840">
          <cell r="A840">
            <v>2520000</v>
          </cell>
          <cell r="B840" t="str">
            <v>Customer Payments</v>
          </cell>
          <cell r="C840" t="str">
            <v xml:space="preserve"> </v>
          </cell>
          <cell r="D840" t="str">
            <v xml:space="preserve"> </v>
          </cell>
        </row>
        <row r="841">
          <cell r="A841">
            <v>2520001</v>
          </cell>
          <cell r="B841" t="str">
            <v>Cust Adv Cnstr-Deps</v>
          </cell>
          <cell r="C841" t="str">
            <v xml:space="preserve"> </v>
          </cell>
          <cell r="D841" t="str">
            <v xml:space="preserve"> </v>
          </cell>
        </row>
        <row r="842">
          <cell r="A842">
            <v>2520010</v>
          </cell>
          <cell r="B842" t="str">
            <v>Cust Adv Cnstr R15</v>
          </cell>
          <cell r="C842" t="str">
            <v xml:space="preserve"> </v>
          </cell>
          <cell r="D842" t="str">
            <v xml:space="preserve"> </v>
          </cell>
        </row>
        <row r="843">
          <cell r="A843">
            <v>2520011</v>
          </cell>
          <cell r="B843" t="str">
            <v>CustAdvCnstrR15-Prep</v>
          </cell>
          <cell r="C843" t="str">
            <v xml:space="preserve"> </v>
          </cell>
          <cell r="D843" t="str">
            <v xml:space="preserve"> </v>
          </cell>
        </row>
        <row r="844">
          <cell r="A844">
            <v>2520020</v>
          </cell>
          <cell r="B844" t="str">
            <v>NEBs Unidtified PMTS</v>
          </cell>
          <cell r="C844" t="str">
            <v xml:space="preserve"> </v>
          </cell>
          <cell r="D844" t="str">
            <v xml:space="preserve"> </v>
          </cell>
        </row>
        <row r="845">
          <cell r="A845">
            <v>2520030</v>
          </cell>
          <cell r="B845" t="str">
            <v>Down Payment C/O</v>
          </cell>
          <cell r="C845" t="str">
            <v xml:space="preserve"> </v>
          </cell>
          <cell r="D845" t="str">
            <v xml:space="preserve"> </v>
          </cell>
        </row>
        <row r="846">
          <cell r="A846">
            <v>2520040</v>
          </cell>
          <cell r="B846" t="str">
            <v>Deposits-Timber</v>
          </cell>
          <cell r="C846" t="str">
            <v xml:space="preserve"> </v>
          </cell>
          <cell r="D846" t="str">
            <v xml:space="preserve"> </v>
          </cell>
        </row>
        <row r="847">
          <cell r="A847">
            <v>2520050</v>
          </cell>
          <cell r="B847" t="str">
            <v>Down Payment PD</v>
          </cell>
          <cell r="C847" t="str">
            <v xml:space="preserve"> </v>
          </cell>
          <cell r="D847" t="str">
            <v xml:space="preserve"> </v>
          </cell>
        </row>
        <row r="848">
          <cell r="A848">
            <v>2529997</v>
          </cell>
          <cell r="B848" t="str">
            <v>Con MLX for 2520030</v>
          </cell>
          <cell r="C848" t="str">
            <v xml:space="preserve"> </v>
          </cell>
          <cell r="D848" t="str">
            <v xml:space="preserve"> </v>
          </cell>
        </row>
        <row r="849">
          <cell r="A849">
            <v>2529998</v>
          </cell>
          <cell r="B849" t="str">
            <v>Con MLX for 2520020</v>
          </cell>
          <cell r="C849" t="str">
            <v xml:space="preserve"> </v>
          </cell>
          <cell r="D849" t="str">
            <v xml:space="preserve"> </v>
          </cell>
        </row>
        <row r="850">
          <cell r="A850">
            <v>2529999</v>
          </cell>
          <cell r="B850" t="str">
            <v>Con MLX for 2520010</v>
          </cell>
          <cell r="C850" t="str">
            <v xml:space="preserve"> </v>
          </cell>
          <cell r="D850" t="str">
            <v xml:space="preserve"> </v>
          </cell>
        </row>
        <row r="851">
          <cell r="A851">
            <v>2530000</v>
          </cell>
          <cell r="B851" t="str">
            <v>Def Cr-CIAC non-ref</v>
          </cell>
          <cell r="C851" t="str">
            <v>i0</v>
          </cell>
          <cell r="D851" t="str">
            <v>CA0000000000</v>
          </cell>
        </row>
        <row r="852">
          <cell r="A852">
            <v>2530001</v>
          </cell>
          <cell r="B852" t="str">
            <v>Def'd Cr Reach Prog</v>
          </cell>
          <cell r="C852" t="str">
            <v xml:space="preserve"> </v>
          </cell>
          <cell r="D852" t="str">
            <v xml:space="preserve"> </v>
          </cell>
        </row>
        <row r="853">
          <cell r="A853">
            <v>2530002</v>
          </cell>
          <cell r="B853" t="str">
            <v>Def'd Cr - SERP</v>
          </cell>
          <cell r="C853" t="str">
            <v xml:space="preserve"> </v>
          </cell>
          <cell r="D853" t="str">
            <v xml:space="preserve"> </v>
          </cell>
        </row>
        <row r="854">
          <cell r="A854">
            <v>2530003</v>
          </cell>
          <cell r="B854" t="str">
            <v>Def'd Cr - Helms</v>
          </cell>
          <cell r="C854" t="str">
            <v xml:space="preserve"> </v>
          </cell>
          <cell r="D854" t="str">
            <v xml:space="preserve"> </v>
          </cell>
        </row>
        <row r="855">
          <cell r="A855">
            <v>2530004</v>
          </cell>
          <cell r="B855" t="str">
            <v>Rental Sec. Deposits</v>
          </cell>
          <cell r="C855" t="str">
            <v xml:space="preserve"> </v>
          </cell>
          <cell r="D855" t="str">
            <v xml:space="preserve"> </v>
          </cell>
        </row>
        <row r="856">
          <cell r="A856">
            <v>2530005</v>
          </cell>
          <cell r="B856" t="str">
            <v>Def'd Cr- PBOP Life</v>
          </cell>
          <cell r="C856" t="str">
            <v xml:space="preserve"> </v>
          </cell>
          <cell r="D856" t="str">
            <v xml:space="preserve"> </v>
          </cell>
        </row>
        <row r="857">
          <cell r="A857">
            <v>2530006</v>
          </cell>
          <cell r="B857" t="str">
            <v>Def'd Comp Bd of Dir</v>
          </cell>
          <cell r="C857" t="str">
            <v xml:space="preserve"> </v>
          </cell>
          <cell r="D857" t="str">
            <v xml:space="preserve"> </v>
          </cell>
        </row>
        <row r="858">
          <cell r="A858">
            <v>2530007</v>
          </cell>
          <cell r="B858" t="str">
            <v>Def'd Cr - 1994 WFR</v>
          </cell>
          <cell r="C858" t="str">
            <v xml:space="preserve"> </v>
          </cell>
          <cell r="D858" t="str">
            <v xml:space="preserve"> </v>
          </cell>
        </row>
        <row r="859">
          <cell r="A859">
            <v>2530008</v>
          </cell>
          <cell r="B859" t="str">
            <v>Def'd Cr-Sp Exec Pay</v>
          </cell>
          <cell r="C859" t="str">
            <v xml:space="preserve"> </v>
          </cell>
          <cell r="D859" t="str">
            <v xml:space="preserve"> </v>
          </cell>
        </row>
        <row r="860">
          <cell r="A860">
            <v>2530009</v>
          </cell>
          <cell r="B860" t="str">
            <v>Def'd Cr - Hab Enhan</v>
          </cell>
          <cell r="C860" t="str">
            <v xml:space="preserve"> </v>
          </cell>
          <cell r="D860" t="str">
            <v xml:space="preserve"> </v>
          </cell>
        </row>
        <row r="861">
          <cell r="A861">
            <v>2530010</v>
          </cell>
          <cell r="B861" t="str">
            <v>Def Cr-CIAC non-ref</v>
          </cell>
          <cell r="C861" t="str">
            <v>i0</v>
          </cell>
          <cell r="D861" t="str">
            <v>CA0000000000</v>
          </cell>
        </row>
        <row r="862">
          <cell r="A862">
            <v>2530011</v>
          </cell>
          <cell r="B862" t="str">
            <v>M &amp; S Landscaping</v>
          </cell>
          <cell r="C862" t="str">
            <v xml:space="preserve"> </v>
          </cell>
          <cell r="D862" t="str">
            <v xml:space="preserve"> </v>
          </cell>
        </row>
        <row r="863">
          <cell r="A863">
            <v>2530020</v>
          </cell>
          <cell r="B863" t="str">
            <v>Def Cr-Reserves Elec</v>
          </cell>
          <cell r="C863" t="str">
            <v xml:space="preserve"> </v>
          </cell>
          <cell r="D863" t="str">
            <v xml:space="preserve"> </v>
          </cell>
        </row>
        <row r="864">
          <cell r="A864">
            <v>2530021</v>
          </cell>
          <cell r="B864" t="str">
            <v>Def Cr - DC Rev Def</v>
          </cell>
          <cell r="C864" t="str">
            <v xml:space="preserve"> </v>
          </cell>
          <cell r="D864" t="str">
            <v xml:space="preserve"> </v>
          </cell>
        </row>
        <row r="865">
          <cell r="A865">
            <v>2530022</v>
          </cell>
          <cell r="B865" t="str">
            <v>Disputed Pwr Gen</v>
          </cell>
          <cell r="C865" t="str">
            <v xml:space="preserve"> </v>
          </cell>
          <cell r="D865" t="str">
            <v xml:space="preserve"> </v>
          </cell>
        </row>
        <row r="866">
          <cell r="A866">
            <v>2530023</v>
          </cell>
          <cell r="B866" t="str">
            <v>Elec Contin Liab Res</v>
          </cell>
          <cell r="C866" t="str">
            <v xml:space="preserve"> </v>
          </cell>
          <cell r="D866" t="str">
            <v xml:space="preserve"> </v>
          </cell>
        </row>
        <row r="867">
          <cell r="A867">
            <v>2530030</v>
          </cell>
          <cell r="B867" t="str">
            <v>BA Def Cr HSM Recovy</v>
          </cell>
          <cell r="C867" t="str">
            <v xml:space="preserve"> </v>
          </cell>
          <cell r="D867" t="str">
            <v xml:space="preserve"> </v>
          </cell>
        </row>
        <row r="868">
          <cell r="A868">
            <v>2530050</v>
          </cell>
          <cell r="B868" t="str">
            <v>Def Rev - Gas RM</v>
          </cell>
          <cell r="C868" t="str">
            <v xml:space="preserve"> </v>
          </cell>
          <cell r="D868" t="str">
            <v xml:space="preserve"> </v>
          </cell>
        </row>
        <row r="869">
          <cell r="A869">
            <v>2530052</v>
          </cell>
          <cell r="B869" t="str">
            <v>LPRM - Elec, Noncur</v>
          </cell>
          <cell r="C869" t="str">
            <v xml:space="preserve"> </v>
          </cell>
          <cell r="D869" t="str">
            <v xml:space="preserve"> </v>
          </cell>
        </row>
        <row r="870">
          <cell r="A870">
            <v>2530053</v>
          </cell>
          <cell r="B870" t="str">
            <v>LPRM - Gas, Noncur</v>
          </cell>
          <cell r="C870" t="str">
            <v xml:space="preserve"> </v>
          </cell>
          <cell r="D870" t="str">
            <v xml:space="preserve"> </v>
          </cell>
        </row>
        <row r="871">
          <cell r="A871">
            <v>2530060</v>
          </cell>
          <cell r="B871" t="str">
            <v>NEBs-Unident. Pymt.</v>
          </cell>
          <cell r="C871" t="str">
            <v xml:space="preserve"> </v>
          </cell>
          <cell r="D871" t="str">
            <v xml:space="preserve"> </v>
          </cell>
        </row>
        <row r="872">
          <cell r="A872">
            <v>2530080</v>
          </cell>
          <cell r="B872" t="str">
            <v>Misc Def Cr-DSM Bal.</v>
          </cell>
          <cell r="C872" t="str">
            <v xml:space="preserve"> </v>
          </cell>
          <cell r="D872" t="str">
            <v xml:space="preserve"> </v>
          </cell>
        </row>
        <row r="873">
          <cell r="A873">
            <v>2530090</v>
          </cell>
          <cell r="B873" t="str">
            <v>Misc Def Cr-PVUSA</v>
          </cell>
          <cell r="C873" t="str">
            <v xml:space="preserve"> </v>
          </cell>
          <cell r="D873" t="str">
            <v xml:space="preserve"> </v>
          </cell>
        </row>
        <row r="874">
          <cell r="A874">
            <v>2530100</v>
          </cell>
          <cell r="B874" t="str">
            <v>Msc Def Cr-SO2 Allow</v>
          </cell>
          <cell r="C874" t="str">
            <v xml:space="preserve"> </v>
          </cell>
          <cell r="D874" t="str">
            <v xml:space="preserve"> </v>
          </cell>
        </row>
        <row r="875">
          <cell r="A875">
            <v>2530130</v>
          </cell>
          <cell r="B875" t="str">
            <v>RL  Def Cr-Gas Ref.</v>
          </cell>
          <cell r="C875" t="str">
            <v xml:space="preserve"> </v>
          </cell>
          <cell r="D875" t="str">
            <v xml:space="preserve"> </v>
          </cell>
        </row>
        <row r="876">
          <cell r="A876">
            <v>2530260</v>
          </cell>
          <cell r="B876" t="str">
            <v>Disbursmnt Collectbl</v>
          </cell>
          <cell r="C876" t="str">
            <v>i0</v>
          </cell>
          <cell r="D876" t="str">
            <v>CA0000000000</v>
          </cell>
        </row>
        <row r="877">
          <cell r="A877">
            <v>2530280</v>
          </cell>
          <cell r="B877" t="str">
            <v>DefGain I/C Lnd Sale</v>
          </cell>
          <cell r="C877" t="str">
            <v xml:space="preserve"> </v>
          </cell>
          <cell r="D877" t="str">
            <v xml:space="preserve"> </v>
          </cell>
        </row>
        <row r="878">
          <cell r="A878">
            <v>2530290</v>
          </cell>
          <cell r="B878" t="str">
            <v>Substation Maint NBO</v>
          </cell>
          <cell r="C878" t="str">
            <v xml:space="preserve"> </v>
          </cell>
          <cell r="D878" t="str">
            <v xml:space="preserve"> </v>
          </cell>
        </row>
        <row r="879">
          <cell r="A879">
            <v>2530291</v>
          </cell>
          <cell r="B879" t="str">
            <v>Def'd Credit - Other</v>
          </cell>
          <cell r="C879" t="str">
            <v xml:space="preserve"> </v>
          </cell>
          <cell r="D879" t="str">
            <v xml:space="preserve"> </v>
          </cell>
        </row>
        <row r="880">
          <cell r="A880">
            <v>2530390</v>
          </cell>
          <cell r="B880" t="str">
            <v>Def'd Cr - Exec Comp</v>
          </cell>
          <cell r="C880" t="str">
            <v xml:space="preserve"> </v>
          </cell>
          <cell r="D880" t="str">
            <v xml:space="preserve"> </v>
          </cell>
        </row>
        <row r="881">
          <cell r="A881">
            <v>2530400</v>
          </cell>
          <cell r="B881" t="str">
            <v>Def'd Cr-Cust Refund</v>
          </cell>
          <cell r="C881" t="str">
            <v xml:space="preserve"> </v>
          </cell>
          <cell r="D881" t="str">
            <v xml:space="preserve"> </v>
          </cell>
        </row>
        <row r="882">
          <cell r="A882">
            <v>2530900</v>
          </cell>
          <cell r="B882" t="str">
            <v>Def'd Cr - Misc</v>
          </cell>
          <cell r="C882" t="str">
            <v xml:space="preserve"> </v>
          </cell>
          <cell r="D882" t="str">
            <v xml:space="preserve"> </v>
          </cell>
        </row>
        <row r="883">
          <cell r="A883">
            <v>2531000</v>
          </cell>
          <cell r="B883" t="str">
            <v>Potential Disallownc</v>
          </cell>
          <cell r="C883" t="str">
            <v xml:space="preserve"> </v>
          </cell>
          <cell r="D883" t="str">
            <v xml:space="preserve"> </v>
          </cell>
        </row>
        <row r="884">
          <cell r="A884">
            <v>2540000</v>
          </cell>
          <cell r="B884" t="str">
            <v>RL Def Rev PBOP</v>
          </cell>
          <cell r="C884" t="str">
            <v xml:space="preserve"> </v>
          </cell>
          <cell r="D884" t="str">
            <v xml:space="preserve"> </v>
          </cell>
        </row>
        <row r="885">
          <cell r="A885">
            <v>2540030</v>
          </cell>
          <cell r="B885" t="str">
            <v>BA Load Mgmt AA-Elec</v>
          </cell>
          <cell r="C885" t="str">
            <v xml:space="preserve"> </v>
          </cell>
          <cell r="D885" t="str">
            <v xml:space="preserve"> </v>
          </cell>
        </row>
        <row r="886">
          <cell r="A886">
            <v>2540040</v>
          </cell>
          <cell r="B886" t="str">
            <v>BA Conserv AA-Gas</v>
          </cell>
          <cell r="C886" t="str">
            <v xml:space="preserve"> </v>
          </cell>
          <cell r="D886" t="str">
            <v xml:space="preserve"> </v>
          </cell>
        </row>
        <row r="887">
          <cell r="A887">
            <v>2540044</v>
          </cell>
          <cell r="B887" t="str">
            <v>RRB MA</v>
          </cell>
          <cell r="C887" t="str">
            <v xml:space="preserve"> </v>
          </cell>
          <cell r="D887" t="str">
            <v xml:space="preserve"> </v>
          </cell>
        </row>
        <row r="888">
          <cell r="A888">
            <v>2540050</v>
          </cell>
          <cell r="B888" t="str">
            <v>BA Conserv AA-Elec</v>
          </cell>
          <cell r="C888" t="str">
            <v xml:space="preserve"> </v>
          </cell>
          <cell r="D888" t="str">
            <v xml:space="preserve"> </v>
          </cell>
        </row>
        <row r="889">
          <cell r="A889">
            <v>2540055</v>
          </cell>
          <cell r="B889" t="str">
            <v>BA System Sfty Rel</v>
          </cell>
          <cell r="C889" t="str">
            <v xml:space="preserve"> </v>
          </cell>
          <cell r="D889" t="str">
            <v xml:space="preserve"> </v>
          </cell>
        </row>
        <row r="890">
          <cell r="A890">
            <v>2540060</v>
          </cell>
          <cell r="B890" t="str">
            <v>BA RD&amp;D Adj -Gas</v>
          </cell>
          <cell r="C890" t="str">
            <v xml:space="preserve"> </v>
          </cell>
          <cell r="D890" t="str">
            <v xml:space="preserve"> </v>
          </cell>
        </row>
        <row r="891">
          <cell r="A891">
            <v>2540070</v>
          </cell>
          <cell r="B891" t="str">
            <v>BA RD&amp;D Adj-Elec</v>
          </cell>
          <cell r="C891" t="str">
            <v xml:space="preserve"> </v>
          </cell>
          <cell r="D891" t="str">
            <v xml:space="preserve"> </v>
          </cell>
        </row>
        <row r="892">
          <cell r="A892">
            <v>2540080</v>
          </cell>
          <cell r="B892" t="str">
            <v>Grizzley Def Rev</v>
          </cell>
          <cell r="C892" t="str">
            <v xml:space="preserve"> </v>
          </cell>
          <cell r="D892" t="str">
            <v xml:space="preserve"> </v>
          </cell>
        </row>
        <row r="893">
          <cell r="A893">
            <v>2540081</v>
          </cell>
          <cell r="B893" t="str">
            <v>BA RPSMA</v>
          </cell>
          <cell r="C893" t="str">
            <v xml:space="preserve"> </v>
          </cell>
          <cell r="D893" t="str">
            <v xml:space="preserve"> </v>
          </cell>
        </row>
        <row r="894">
          <cell r="A894">
            <v>2540082</v>
          </cell>
          <cell r="B894" t="str">
            <v>BA CTC Def Rev</v>
          </cell>
          <cell r="C894" t="str">
            <v xml:space="preserve"> </v>
          </cell>
          <cell r="D894" t="str">
            <v xml:space="preserve"> </v>
          </cell>
        </row>
        <row r="895">
          <cell r="A895">
            <v>2540083</v>
          </cell>
          <cell r="B895" t="str">
            <v>A/P-Rate Reduct Bond</v>
          </cell>
          <cell r="C895" t="str">
            <v xml:space="preserve"> </v>
          </cell>
          <cell r="D895" t="str">
            <v xml:space="preserve"> </v>
          </cell>
        </row>
        <row r="896">
          <cell r="A896">
            <v>2540084</v>
          </cell>
          <cell r="B896" t="str">
            <v>BA RROEMA</v>
          </cell>
          <cell r="C896" t="str">
            <v xml:space="preserve"> </v>
          </cell>
          <cell r="D896" t="str">
            <v xml:space="preserve"> </v>
          </cell>
        </row>
        <row r="897">
          <cell r="A897">
            <v>2540085</v>
          </cell>
          <cell r="B897" t="str">
            <v>Direct Access DC/R</v>
          </cell>
          <cell r="C897" t="str">
            <v xml:space="preserve"> </v>
          </cell>
          <cell r="D897" t="str">
            <v xml:space="preserve"> </v>
          </cell>
        </row>
        <row r="898">
          <cell r="A898">
            <v>2540086</v>
          </cell>
          <cell r="B898" t="str">
            <v>A/P-Rate Reduct Bond</v>
          </cell>
          <cell r="C898" t="str">
            <v xml:space="preserve"> </v>
          </cell>
          <cell r="D898" t="str">
            <v xml:space="preserve"> </v>
          </cell>
        </row>
        <row r="899">
          <cell r="A899">
            <v>2540087</v>
          </cell>
          <cell r="B899" t="str">
            <v>BA RROEMA</v>
          </cell>
          <cell r="C899" t="str">
            <v xml:space="preserve"> </v>
          </cell>
          <cell r="D899" t="str">
            <v xml:space="preserve"> </v>
          </cell>
        </row>
        <row r="900">
          <cell r="A900">
            <v>2540088</v>
          </cell>
          <cell r="B900" t="str">
            <v>ATFMA</v>
          </cell>
          <cell r="C900" t="str">
            <v xml:space="preserve"> </v>
          </cell>
          <cell r="D900" t="str">
            <v xml:space="preserve"> </v>
          </cell>
        </row>
        <row r="901">
          <cell r="A901">
            <v>2540089</v>
          </cell>
          <cell r="B901" t="str">
            <v>VMQABA</v>
          </cell>
          <cell r="C901" t="str">
            <v xml:space="preserve"> </v>
          </cell>
          <cell r="D901" t="str">
            <v xml:space="preserve"> </v>
          </cell>
        </row>
        <row r="902">
          <cell r="A902">
            <v>2540090</v>
          </cell>
          <cell r="B902" t="str">
            <v>FAS 109 Reg. Liab.</v>
          </cell>
          <cell r="C902" t="str">
            <v xml:space="preserve"> </v>
          </cell>
          <cell r="D902" t="str">
            <v xml:space="preserve"> </v>
          </cell>
        </row>
        <row r="903">
          <cell r="A903">
            <v>2540091</v>
          </cell>
          <cell r="B903" t="str">
            <v>DRPMA</v>
          </cell>
          <cell r="C903" t="str">
            <v xml:space="preserve"> </v>
          </cell>
          <cell r="D903" t="str">
            <v xml:space="preserve"> </v>
          </cell>
        </row>
        <row r="904">
          <cell r="A904">
            <v>2540092</v>
          </cell>
          <cell r="B904" t="str">
            <v>Reg Gas RM Liab-Curr</v>
          </cell>
          <cell r="C904" t="str">
            <v xml:space="preserve"> </v>
          </cell>
          <cell r="D904" t="str">
            <v xml:space="preserve"> </v>
          </cell>
        </row>
        <row r="905">
          <cell r="A905">
            <v>2540093</v>
          </cell>
          <cell r="B905" t="str">
            <v>Headroom Reg Liab</v>
          </cell>
          <cell r="C905" t="str">
            <v xml:space="preserve"> </v>
          </cell>
          <cell r="D905" t="str">
            <v xml:space="preserve"> </v>
          </cell>
        </row>
        <row r="906">
          <cell r="A906">
            <v>2540094</v>
          </cell>
          <cell r="B906" t="str">
            <v>Reg Liab Risk Mgmt</v>
          </cell>
          <cell r="C906" t="str">
            <v xml:space="preserve"> </v>
          </cell>
          <cell r="D906" t="str">
            <v xml:space="preserve"> </v>
          </cell>
        </row>
        <row r="907">
          <cell r="A907">
            <v>2540095</v>
          </cell>
          <cell r="B907" t="str">
            <v>FAS 143 RegLiability</v>
          </cell>
          <cell r="C907" t="str">
            <v xml:space="preserve"> </v>
          </cell>
          <cell r="D907" t="str">
            <v xml:space="preserve"> </v>
          </cell>
        </row>
        <row r="908">
          <cell r="A908">
            <v>2540096</v>
          </cell>
          <cell r="B908" t="str">
            <v>FAS143 RegLiab-Decom</v>
          </cell>
          <cell r="C908" t="str">
            <v xml:space="preserve"> </v>
          </cell>
          <cell r="D908" t="str">
            <v xml:space="preserve"> </v>
          </cell>
        </row>
        <row r="909">
          <cell r="A909">
            <v>2540097</v>
          </cell>
          <cell r="B909" t="str">
            <v>FAS143 RegLia-Fossil</v>
          </cell>
          <cell r="C909" t="str">
            <v xml:space="preserve"> </v>
          </cell>
          <cell r="D909" t="str">
            <v xml:space="preserve"> </v>
          </cell>
        </row>
        <row r="910">
          <cell r="A910">
            <v>2540098</v>
          </cell>
          <cell r="B910" t="str">
            <v>RegLia-ReclsRmvlCost</v>
          </cell>
          <cell r="C910" t="str">
            <v xml:space="preserve"> </v>
          </cell>
          <cell r="D910" t="str">
            <v xml:space="preserve"> </v>
          </cell>
        </row>
        <row r="911">
          <cell r="A911">
            <v>2540100</v>
          </cell>
          <cell r="B911" t="str">
            <v>BA Energy Efficiency</v>
          </cell>
          <cell r="C911" t="str">
            <v xml:space="preserve"> </v>
          </cell>
          <cell r="D911" t="str">
            <v xml:space="preserve"> </v>
          </cell>
        </row>
        <row r="912">
          <cell r="A912">
            <v>2540105</v>
          </cell>
          <cell r="B912" t="str">
            <v>BA Energy Efficiency</v>
          </cell>
          <cell r="C912" t="str">
            <v xml:space="preserve"> </v>
          </cell>
          <cell r="D912" t="str">
            <v xml:space="preserve"> </v>
          </cell>
        </row>
        <row r="913">
          <cell r="A913">
            <v>2540106</v>
          </cell>
          <cell r="B913" t="str">
            <v>CCHA Balancing Acct</v>
          </cell>
          <cell r="C913" t="str">
            <v xml:space="preserve"> </v>
          </cell>
          <cell r="D913" t="str">
            <v xml:space="preserve"> </v>
          </cell>
        </row>
        <row r="914">
          <cell r="A914">
            <v>2540107</v>
          </cell>
          <cell r="B914" t="str">
            <v>VMBA</v>
          </cell>
          <cell r="C914" t="str">
            <v xml:space="preserve"> </v>
          </cell>
          <cell r="D914" t="str">
            <v xml:space="preserve"> </v>
          </cell>
        </row>
        <row r="915">
          <cell r="A915">
            <v>2540108</v>
          </cell>
          <cell r="B915" t="str">
            <v>SGPMA - Electric</v>
          </cell>
          <cell r="C915" t="str">
            <v xml:space="preserve"> </v>
          </cell>
          <cell r="D915" t="str">
            <v xml:space="preserve"> </v>
          </cell>
        </row>
        <row r="916">
          <cell r="A916">
            <v>2540109</v>
          </cell>
          <cell r="B916" t="str">
            <v>SGPMA - Gas</v>
          </cell>
          <cell r="C916" t="str">
            <v xml:space="preserve"> </v>
          </cell>
          <cell r="D916" t="str">
            <v xml:space="preserve"> </v>
          </cell>
        </row>
        <row r="917">
          <cell r="A917">
            <v>2540110</v>
          </cell>
          <cell r="B917" t="str">
            <v>BA Public Purps Prg</v>
          </cell>
          <cell r="C917" t="str">
            <v xml:space="preserve"> </v>
          </cell>
          <cell r="D917" t="str">
            <v xml:space="preserve"> </v>
          </cell>
        </row>
        <row r="918">
          <cell r="A918">
            <v>2540115</v>
          </cell>
          <cell r="B918" t="str">
            <v>BA Public Purps Prg</v>
          </cell>
          <cell r="C918" t="str">
            <v xml:space="preserve"> </v>
          </cell>
          <cell r="D918" t="str">
            <v xml:space="preserve"> </v>
          </cell>
        </row>
        <row r="919">
          <cell r="A919">
            <v>2540120</v>
          </cell>
          <cell r="B919" t="str">
            <v>BA PPP Low Income</v>
          </cell>
          <cell r="C919" t="str">
            <v xml:space="preserve"> </v>
          </cell>
          <cell r="D919" t="str">
            <v xml:space="preserve"> </v>
          </cell>
        </row>
        <row r="920">
          <cell r="A920">
            <v>2540125</v>
          </cell>
          <cell r="B920" t="str">
            <v>BA PPP Low Income</v>
          </cell>
          <cell r="C920" t="str">
            <v xml:space="preserve"> </v>
          </cell>
          <cell r="D920" t="str">
            <v xml:space="preserve"> </v>
          </cell>
        </row>
        <row r="921">
          <cell r="A921">
            <v>2550000</v>
          </cell>
          <cell r="B921" t="str">
            <v>Accum Def Invs Tx Cr</v>
          </cell>
          <cell r="C921" t="str">
            <v xml:space="preserve"> </v>
          </cell>
          <cell r="D921" t="str">
            <v xml:space="preserve"> </v>
          </cell>
        </row>
        <row r="922">
          <cell r="A922">
            <v>2570010</v>
          </cell>
          <cell r="B922" t="str">
            <v>Unamrt Prm/Dis Reacq</v>
          </cell>
          <cell r="C922" t="str">
            <v xml:space="preserve"> </v>
          </cell>
          <cell r="D922" t="str">
            <v xml:space="preserve"> </v>
          </cell>
        </row>
        <row r="923">
          <cell r="A923">
            <v>2810000</v>
          </cell>
          <cell r="B923" t="str">
            <v>Acum Def Inc Tx-Acer</v>
          </cell>
          <cell r="C923" t="str">
            <v xml:space="preserve"> </v>
          </cell>
          <cell r="D923" t="str">
            <v xml:space="preserve"> </v>
          </cell>
        </row>
        <row r="924">
          <cell r="A924">
            <v>2810001</v>
          </cell>
          <cell r="B924" t="str">
            <v>Acc Def Tax Fed-AMR</v>
          </cell>
          <cell r="C924" t="str">
            <v xml:space="preserve"> </v>
          </cell>
          <cell r="D924" t="str">
            <v xml:space="preserve"> </v>
          </cell>
        </row>
        <row r="925">
          <cell r="A925">
            <v>2810002</v>
          </cell>
          <cell r="B925" t="str">
            <v>Acc Def Tax Ste-AMR</v>
          </cell>
          <cell r="C925" t="str">
            <v xml:space="preserve"> </v>
          </cell>
          <cell r="D925" t="str">
            <v xml:space="preserve"> </v>
          </cell>
        </row>
        <row r="926">
          <cell r="A926">
            <v>2820000</v>
          </cell>
          <cell r="B926" t="str">
            <v>Acum Def Inc Tx-ACRS</v>
          </cell>
          <cell r="C926" t="str">
            <v xml:space="preserve"> </v>
          </cell>
          <cell r="D926" t="str">
            <v xml:space="preserve"> </v>
          </cell>
        </row>
        <row r="927">
          <cell r="A927">
            <v>2820001</v>
          </cell>
          <cell r="B927" t="str">
            <v>Acc Def Tax Fed-ACRS</v>
          </cell>
          <cell r="C927" t="str">
            <v xml:space="preserve"> </v>
          </cell>
          <cell r="D927" t="str">
            <v xml:space="preserve"> </v>
          </cell>
        </row>
        <row r="928">
          <cell r="A928">
            <v>2820002</v>
          </cell>
          <cell r="B928" t="str">
            <v>Acc Def Tax Ste-ACRS</v>
          </cell>
          <cell r="C928" t="str">
            <v xml:space="preserve"> </v>
          </cell>
          <cell r="D928" t="str">
            <v xml:space="preserve"> </v>
          </cell>
        </row>
        <row r="929">
          <cell r="A929">
            <v>2830000</v>
          </cell>
          <cell r="B929" t="str">
            <v>Acum Def Inc Tx-S/T</v>
          </cell>
          <cell r="C929" t="str">
            <v xml:space="preserve"> </v>
          </cell>
          <cell r="D929" t="str">
            <v xml:space="preserve"> </v>
          </cell>
        </row>
        <row r="930">
          <cell r="A930">
            <v>2830001</v>
          </cell>
          <cell r="B930" t="str">
            <v>Acum Def IT S/T Fed</v>
          </cell>
          <cell r="C930" t="str">
            <v xml:space="preserve"> </v>
          </cell>
          <cell r="D930" t="str">
            <v xml:space="preserve"> </v>
          </cell>
        </row>
        <row r="931">
          <cell r="A931">
            <v>2830002</v>
          </cell>
          <cell r="B931" t="str">
            <v>Acum Def IT S/T Ste</v>
          </cell>
          <cell r="C931" t="str">
            <v xml:space="preserve"> </v>
          </cell>
          <cell r="D931" t="str">
            <v xml:space="preserve"> </v>
          </cell>
        </row>
        <row r="932">
          <cell r="A932">
            <v>2830010</v>
          </cell>
          <cell r="B932" t="str">
            <v>Acum Def Tx-L/T-Old</v>
          </cell>
          <cell r="C932" t="str">
            <v xml:space="preserve"> </v>
          </cell>
          <cell r="D932" t="str">
            <v xml:space="preserve"> </v>
          </cell>
        </row>
        <row r="933">
          <cell r="A933">
            <v>2830011</v>
          </cell>
          <cell r="B933" t="str">
            <v>Acum Def L/T-Fed-Old</v>
          </cell>
          <cell r="C933" t="str">
            <v xml:space="preserve"> </v>
          </cell>
          <cell r="D933" t="str">
            <v xml:space="preserve"> </v>
          </cell>
        </row>
        <row r="934">
          <cell r="A934">
            <v>2830012</v>
          </cell>
          <cell r="B934" t="str">
            <v>Acum Def L/T-Ste-Old</v>
          </cell>
          <cell r="C934" t="str">
            <v xml:space="preserve"> </v>
          </cell>
          <cell r="D934" t="str">
            <v xml:space="preserve"> </v>
          </cell>
        </row>
        <row r="935">
          <cell r="A935">
            <v>2830013</v>
          </cell>
          <cell r="B935" t="str">
            <v>Acum Def Tx-L/T-Fed</v>
          </cell>
          <cell r="C935" t="str">
            <v xml:space="preserve"> </v>
          </cell>
          <cell r="D935" t="str">
            <v xml:space="preserve"> </v>
          </cell>
        </row>
        <row r="936">
          <cell r="A936">
            <v>2830014</v>
          </cell>
          <cell r="B936" t="str">
            <v>Acum Def Tx-L/T-Ste</v>
          </cell>
          <cell r="C936" t="str">
            <v xml:space="preserve"> </v>
          </cell>
          <cell r="D936" t="str">
            <v xml:space="preserve"> </v>
          </cell>
        </row>
        <row r="937">
          <cell r="A937">
            <v>4000000</v>
          </cell>
          <cell r="B937" t="str">
            <v>Energy Cost Adj</v>
          </cell>
          <cell r="C937" t="str">
            <v xml:space="preserve"> </v>
          </cell>
          <cell r="D937" t="str">
            <v xml:space="preserve"> </v>
          </cell>
        </row>
        <row r="938">
          <cell r="A938">
            <v>4000017</v>
          </cell>
          <cell r="B938" t="str">
            <v>Gas Base Rev Short</v>
          </cell>
          <cell r="C938" t="str">
            <v xml:space="preserve"> </v>
          </cell>
          <cell r="D938" t="str">
            <v xml:space="preserve"> </v>
          </cell>
        </row>
        <row r="939">
          <cell r="A939">
            <v>4000040</v>
          </cell>
          <cell r="B939" t="str">
            <v>Fuel Cost Adj - FERC</v>
          </cell>
          <cell r="C939" t="str">
            <v xml:space="preserve"> </v>
          </cell>
          <cell r="D939" t="str">
            <v xml:space="preserve"> </v>
          </cell>
        </row>
        <row r="940">
          <cell r="A940">
            <v>4000049</v>
          </cell>
          <cell r="B940" t="str">
            <v>FSTCMA BA Rev Gas</v>
          </cell>
          <cell r="C940" t="str">
            <v xml:space="preserve"> </v>
          </cell>
          <cell r="D940" t="str">
            <v xml:space="preserve"> </v>
          </cell>
        </row>
        <row r="941">
          <cell r="A941">
            <v>4000050</v>
          </cell>
          <cell r="B941" t="str">
            <v>IRMA B/A Rev</v>
          </cell>
          <cell r="C941" t="str">
            <v xml:space="preserve"> </v>
          </cell>
          <cell r="D941" t="str">
            <v xml:space="preserve"> </v>
          </cell>
        </row>
        <row r="942">
          <cell r="A942">
            <v>4000051</v>
          </cell>
          <cell r="B942" t="str">
            <v>DC Property Tax Rev</v>
          </cell>
          <cell r="C942" t="str">
            <v xml:space="preserve"> </v>
          </cell>
          <cell r="D942" t="str">
            <v xml:space="preserve"> </v>
          </cell>
        </row>
        <row r="943">
          <cell r="A943">
            <v>4000060</v>
          </cell>
          <cell r="B943" t="str">
            <v>Sys Sfy REF B/A Rev</v>
          </cell>
          <cell r="C943" t="str">
            <v xml:space="preserve"> </v>
          </cell>
          <cell r="D943" t="str">
            <v xml:space="preserve"> </v>
          </cell>
        </row>
        <row r="944">
          <cell r="A944">
            <v>4000070</v>
          </cell>
          <cell r="B944" t="str">
            <v>Transition Cost Rev</v>
          </cell>
          <cell r="C944" t="str">
            <v xml:space="preserve"> </v>
          </cell>
          <cell r="D944" t="str">
            <v xml:space="preserve"> </v>
          </cell>
        </row>
        <row r="945">
          <cell r="A945">
            <v>4000071</v>
          </cell>
          <cell r="B945" t="str">
            <v>TRBA Rev</v>
          </cell>
          <cell r="C945" t="str">
            <v xml:space="preserve"> </v>
          </cell>
          <cell r="D945" t="str">
            <v xml:space="preserve"> </v>
          </cell>
        </row>
        <row r="946">
          <cell r="A946">
            <v>4000109</v>
          </cell>
          <cell r="B946" t="str">
            <v>SGPMA BA Rev Gas</v>
          </cell>
          <cell r="C946" t="str">
            <v xml:space="preserve"> </v>
          </cell>
          <cell r="D946" t="str">
            <v xml:space="preserve"> </v>
          </cell>
        </row>
        <row r="947">
          <cell r="A947">
            <v>4000111</v>
          </cell>
          <cell r="B947" t="str">
            <v>El Paso BA Rev Gas</v>
          </cell>
          <cell r="C947" t="str">
            <v xml:space="preserve"> </v>
          </cell>
          <cell r="D947" t="str">
            <v xml:space="preserve"> </v>
          </cell>
        </row>
        <row r="948">
          <cell r="A948">
            <v>4000120</v>
          </cell>
          <cell r="B948" t="str">
            <v>ERAM Rev</v>
          </cell>
          <cell r="C948" t="str">
            <v xml:space="preserve"> </v>
          </cell>
          <cell r="D948" t="str">
            <v xml:space="preserve"> </v>
          </cell>
        </row>
        <row r="949">
          <cell r="A949">
            <v>4000130</v>
          </cell>
          <cell r="B949" t="str">
            <v>Recpt Point Cap Aloc</v>
          </cell>
          <cell r="C949" t="str">
            <v xml:space="preserve"> </v>
          </cell>
          <cell r="D949" t="str">
            <v xml:space="preserve"> </v>
          </cell>
        </row>
        <row r="950">
          <cell r="A950">
            <v>4000140</v>
          </cell>
          <cell r="B950" t="str">
            <v>PGA - Core</v>
          </cell>
          <cell r="C950" t="str">
            <v xml:space="preserve"> </v>
          </cell>
          <cell r="D950" t="str">
            <v xml:space="preserve"> </v>
          </cell>
        </row>
        <row r="951">
          <cell r="A951">
            <v>4000150</v>
          </cell>
          <cell r="B951" t="str">
            <v>GFCA - Core</v>
          </cell>
          <cell r="C951" t="str">
            <v xml:space="preserve"> </v>
          </cell>
          <cell r="D951" t="str">
            <v xml:space="preserve"> </v>
          </cell>
        </row>
        <row r="952">
          <cell r="A952">
            <v>4000160</v>
          </cell>
          <cell r="B952" t="str">
            <v>GFCA - Noncore</v>
          </cell>
          <cell r="C952" t="str">
            <v xml:space="preserve"> </v>
          </cell>
          <cell r="D952" t="str">
            <v xml:space="preserve"> </v>
          </cell>
        </row>
        <row r="953">
          <cell r="A953">
            <v>4000170</v>
          </cell>
          <cell r="B953" t="str">
            <v>CFSA - Core Firm Stg</v>
          </cell>
          <cell r="C953" t="str">
            <v xml:space="preserve"> </v>
          </cell>
          <cell r="D953" t="str">
            <v xml:space="preserve"> </v>
          </cell>
        </row>
        <row r="954">
          <cell r="A954">
            <v>4000180</v>
          </cell>
          <cell r="B954" t="str">
            <v>Implementatn - Core</v>
          </cell>
          <cell r="C954" t="str">
            <v xml:space="preserve"> </v>
          </cell>
          <cell r="D954" t="str">
            <v xml:space="preserve"> </v>
          </cell>
        </row>
        <row r="955">
          <cell r="A955">
            <v>4000190</v>
          </cell>
          <cell r="B955" t="str">
            <v>Storage - Non Core</v>
          </cell>
          <cell r="C955" t="str">
            <v xml:space="preserve"> </v>
          </cell>
          <cell r="D955" t="str">
            <v xml:space="preserve"> </v>
          </cell>
        </row>
        <row r="956">
          <cell r="A956">
            <v>4000200</v>
          </cell>
          <cell r="B956" t="str">
            <v>Enhanced Oil Recover</v>
          </cell>
          <cell r="C956" t="str">
            <v xml:space="preserve"> </v>
          </cell>
          <cell r="D956" t="str">
            <v xml:space="preserve"> </v>
          </cell>
        </row>
        <row r="957">
          <cell r="A957">
            <v>4000210</v>
          </cell>
          <cell r="B957" t="str">
            <v>InterUtility</v>
          </cell>
          <cell r="C957" t="str">
            <v xml:space="preserve"> </v>
          </cell>
          <cell r="D957" t="str">
            <v xml:space="preserve"> </v>
          </cell>
        </row>
        <row r="958">
          <cell r="A958">
            <v>4000230</v>
          </cell>
          <cell r="B958" t="str">
            <v>Pilot Bank-Res Fee</v>
          </cell>
          <cell r="C958" t="str">
            <v xml:space="preserve"> </v>
          </cell>
          <cell r="D958" t="str">
            <v xml:space="preserve"> </v>
          </cell>
        </row>
        <row r="959">
          <cell r="A959">
            <v>4000240</v>
          </cell>
          <cell r="B959" t="str">
            <v>CARE B/A Rev - Elec</v>
          </cell>
          <cell r="C959" t="str">
            <v xml:space="preserve"> </v>
          </cell>
          <cell r="D959" t="str">
            <v xml:space="preserve"> </v>
          </cell>
        </row>
        <row r="960">
          <cell r="A960">
            <v>4000250</v>
          </cell>
          <cell r="B960" t="str">
            <v>CARE B/A Rev - Gas</v>
          </cell>
          <cell r="C960" t="str">
            <v xml:space="preserve"> </v>
          </cell>
          <cell r="D960" t="str">
            <v xml:space="preserve"> </v>
          </cell>
        </row>
        <row r="961">
          <cell r="A961">
            <v>4000260</v>
          </cell>
          <cell r="B961" t="str">
            <v>Core Broker BA Rev</v>
          </cell>
          <cell r="C961" t="str">
            <v xml:space="preserve"> </v>
          </cell>
          <cell r="D961" t="str">
            <v xml:space="preserve"> </v>
          </cell>
        </row>
        <row r="962">
          <cell r="A962">
            <v>4000270</v>
          </cell>
          <cell r="B962" t="str">
            <v>Elec Veh BA Rev</v>
          </cell>
          <cell r="C962" t="str">
            <v xml:space="preserve"> </v>
          </cell>
          <cell r="D962" t="str">
            <v xml:space="preserve"> </v>
          </cell>
        </row>
        <row r="963">
          <cell r="A963">
            <v>4000280</v>
          </cell>
          <cell r="B963" t="str">
            <v>Market Cntr BA G Rev</v>
          </cell>
          <cell r="C963" t="str">
            <v xml:space="preserve"> </v>
          </cell>
          <cell r="D963" t="str">
            <v xml:space="preserve"> </v>
          </cell>
        </row>
        <row r="964">
          <cell r="A964">
            <v>4000290</v>
          </cell>
          <cell r="B964" t="str">
            <v>BCA - Revenue</v>
          </cell>
          <cell r="C964" t="str">
            <v xml:space="preserve"> </v>
          </cell>
          <cell r="D964" t="str">
            <v xml:space="preserve"> </v>
          </cell>
        </row>
        <row r="965">
          <cell r="A965">
            <v>4000300</v>
          </cell>
          <cell r="B965" t="str">
            <v>Transition Core T/P</v>
          </cell>
          <cell r="C965" t="str">
            <v xml:space="preserve"> </v>
          </cell>
          <cell r="D965" t="str">
            <v xml:space="preserve"> </v>
          </cell>
        </row>
        <row r="966">
          <cell r="A966">
            <v>4000310</v>
          </cell>
          <cell r="B966" t="str">
            <v>Trans Cost - N/Core</v>
          </cell>
          <cell r="C966" t="str">
            <v xml:space="preserve"> </v>
          </cell>
          <cell r="D966" t="str">
            <v xml:space="preserve"> </v>
          </cell>
        </row>
        <row r="967">
          <cell r="A967">
            <v>4000350</v>
          </cell>
          <cell r="B967" t="str">
            <v>NCore Broker Fee B/A</v>
          </cell>
          <cell r="C967" t="str">
            <v xml:space="preserve"> </v>
          </cell>
          <cell r="D967" t="str">
            <v xml:space="preserve"> </v>
          </cell>
        </row>
        <row r="968">
          <cell r="A968">
            <v>4000360</v>
          </cell>
          <cell r="B968" t="str">
            <v>Natl Gas Vehicle</v>
          </cell>
          <cell r="C968" t="str">
            <v xml:space="preserve"> </v>
          </cell>
          <cell r="D968" t="str">
            <v xml:space="preserve"> </v>
          </cell>
        </row>
        <row r="969">
          <cell r="A969">
            <v>4000365</v>
          </cell>
          <cell r="B969" t="str">
            <v>Core Sub. Phase-out</v>
          </cell>
          <cell r="C969" t="str">
            <v xml:space="preserve"> </v>
          </cell>
          <cell r="D969" t="str">
            <v xml:space="preserve"> </v>
          </cell>
        </row>
        <row r="970">
          <cell r="A970">
            <v>4000370</v>
          </cell>
          <cell r="B970" t="str">
            <v>Cogen Shortfall</v>
          </cell>
          <cell r="C970" t="str">
            <v xml:space="preserve"> </v>
          </cell>
          <cell r="D970" t="str">
            <v xml:space="preserve"> </v>
          </cell>
        </row>
        <row r="971">
          <cell r="A971">
            <v>4000390</v>
          </cell>
          <cell r="B971" t="str">
            <v>Firm Surchg/IntrptRv</v>
          </cell>
          <cell r="C971" t="str">
            <v xml:space="preserve"> </v>
          </cell>
          <cell r="D971" t="str">
            <v xml:space="preserve"> </v>
          </cell>
        </row>
        <row r="972">
          <cell r="A972">
            <v>4000430</v>
          </cell>
          <cell r="B972" t="str">
            <v>Environ Compl - Elec</v>
          </cell>
          <cell r="C972" t="str">
            <v xml:space="preserve"> </v>
          </cell>
          <cell r="D972" t="str">
            <v xml:space="preserve"> </v>
          </cell>
        </row>
        <row r="973">
          <cell r="A973">
            <v>4000440</v>
          </cell>
          <cell r="B973" t="str">
            <v>Environ Compl - Gas</v>
          </cell>
          <cell r="C973" t="str">
            <v xml:space="preserve"> </v>
          </cell>
          <cell r="D973" t="str">
            <v xml:space="preserve"> </v>
          </cell>
        </row>
        <row r="974">
          <cell r="A974">
            <v>4000450</v>
          </cell>
          <cell r="B974" t="str">
            <v>CA Prop Tx B/A Rev E</v>
          </cell>
          <cell r="C974" t="str">
            <v xml:space="preserve"> </v>
          </cell>
          <cell r="D974" t="str">
            <v xml:space="preserve"> </v>
          </cell>
        </row>
        <row r="975">
          <cell r="A975">
            <v>4000460</v>
          </cell>
          <cell r="B975" t="str">
            <v>CA Prop Tx B/A Rev G</v>
          </cell>
          <cell r="C975" t="str">
            <v xml:space="preserve"> </v>
          </cell>
          <cell r="D975" t="str">
            <v xml:space="preserve"> </v>
          </cell>
        </row>
        <row r="976">
          <cell r="A976">
            <v>4000470</v>
          </cell>
          <cell r="B976" t="str">
            <v>Core Pipeline Charge</v>
          </cell>
          <cell r="C976" t="str">
            <v xml:space="preserve"> </v>
          </cell>
          <cell r="D976" t="str">
            <v xml:space="preserve"> </v>
          </cell>
        </row>
        <row r="977">
          <cell r="A977">
            <v>4000480</v>
          </cell>
          <cell r="B977" t="str">
            <v>Cap Brk Core B/A Gas</v>
          </cell>
          <cell r="C977" t="str">
            <v xml:space="preserve"> </v>
          </cell>
          <cell r="D977" t="str">
            <v xml:space="preserve"> </v>
          </cell>
        </row>
        <row r="978">
          <cell r="A978">
            <v>4000490</v>
          </cell>
          <cell r="B978" t="str">
            <v>Cap Brk ITCS B/A Gas</v>
          </cell>
          <cell r="C978" t="str">
            <v xml:space="preserve"> </v>
          </cell>
          <cell r="D978" t="str">
            <v xml:space="preserve"> </v>
          </cell>
        </row>
        <row r="979">
          <cell r="A979">
            <v>4000510</v>
          </cell>
          <cell r="B979" t="str">
            <v>PEP-BCBA Rev</v>
          </cell>
          <cell r="C979" t="str">
            <v xml:space="preserve"> </v>
          </cell>
          <cell r="D979" t="str">
            <v xml:space="preserve"> </v>
          </cell>
        </row>
        <row r="980">
          <cell r="A980">
            <v>4000530</v>
          </cell>
          <cell r="B980" t="str">
            <v>Hazardous Subs - Gas</v>
          </cell>
          <cell r="C980" t="str">
            <v xml:space="preserve"> </v>
          </cell>
          <cell r="D980" t="str">
            <v xml:space="preserve"> </v>
          </cell>
        </row>
        <row r="981">
          <cell r="A981">
            <v>4000540</v>
          </cell>
          <cell r="B981" t="str">
            <v>Hazardous Subs-Elect</v>
          </cell>
          <cell r="C981" t="str">
            <v xml:space="preserve"> </v>
          </cell>
          <cell r="D981" t="str">
            <v xml:space="preserve"> </v>
          </cell>
        </row>
        <row r="982">
          <cell r="A982">
            <v>4000550</v>
          </cell>
          <cell r="B982" t="str">
            <v>EMF Memo Rev</v>
          </cell>
          <cell r="C982" t="str">
            <v xml:space="preserve"> </v>
          </cell>
          <cell r="D982" t="str">
            <v xml:space="preserve"> </v>
          </cell>
        </row>
        <row r="983">
          <cell r="A983">
            <v>4000560</v>
          </cell>
          <cell r="B983" t="str">
            <v>EMF B/A Rev</v>
          </cell>
          <cell r="C983" t="str">
            <v xml:space="preserve"> </v>
          </cell>
          <cell r="D983" t="str">
            <v xml:space="preserve"> </v>
          </cell>
        </row>
        <row r="984">
          <cell r="A984">
            <v>4000670</v>
          </cell>
          <cell r="B984" t="str">
            <v>RD&amp;D Adj - Gas</v>
          </cell>
          <cell r="C984" t="str">
            <v xml:space="preserve"> </v>
          </cell>
          <cell r="D984" t="str">
            <v xml:space="preserve"> </v>
          </cell>
        </row>
        <row r="985">
          <cell r="A985">
            <v>4000680</v>
          </cell>
          <cell r="B985" t="str">
            <v>RD&amp;D Adj - Elect</v>
          </cell>
          <cell r="C985" t="str">
            <v xml:space="preserve"> </v>
          </cell>
          <cell r="D985" t="str">
            <v xml:space="preserve"> </v>
          </cell>
        </row>
        <row r="986">
          <cell r="A986">
            <v>4000690</v>
          </cell>
          <cell r="B986" t="str">
            <v>Gas Exp&amp;Dev Adj-Afil</v>
          </cell>
          <cell r="C986" t="str">
            <v xml:space="preserve"> </v>
          </cell>
          <cell r="D986" t="str">
            <v xml:space="preserve"> </v>
          </cell>
        </row>
        <row r="987">
          <cell r="A987">
            <v>4000750</v>
          </cell>
          <cell r="B987" t="str">
            <v>Load Mgmt - Elect</v>
          </cell>
          <cell r="C987" t="str">
            <v xml:space="preserve"> </v>
          </cell>
          <cell r="D987" t="str">
            <v xml:space="preserve"> </v>
          </cell>
        </row>
        <row r="988">
          <cell r="A988">
            <v>4000800</v>
          </cell>
          <cell r="B988" t="str">
            <v>CEE Res B/A Rev - El</v>
          </cell>
          <cell r="C988" t="str">
            <v xml:space="preserve"> </v>
          </cell>
          <cell r="D988" t="str">
            <v xml:space="preserve"> </v>
          </cell>
        </row>
        <row r="989">
          <cell r="A989">
            <v>4000801</v>
          </cell>
          <cell r="B989" t="str">
            <v>EEBA Revenue - Elec</v>
          </cell>
          <cell r="C989" t="str">
            <v xml:space="preserve"> </v>
          </cell>
          <cell r="D989" t="str">
            <v xml:space="preserve"> </v>
          </cell>
        </row>
        <row r="990">
          <cell r="A990">
            <v>4000802</v>
          </cell>
          <cell r="B990" t="str">
            <v>PPPEEBA Revenue-Elec</v>
          </cell>
          <cell r="C990" t="str">
            <v xml:space="preserve"> </v>
          </cell>
          <cell r="D990" t="str">
            <v xml:space="preserve"> </v>
          </cell>
        </row>
        <row r="991">
          <cell r="A991">
            <v>4000803</v>
          </cell>
          <cell r="B991" t="str">
            <v>PPPLIBA Revenue-Elec</v>
          </cell>
          <cell r="C991" t="str">
            <v xml:space="preserve"> </v>
          </cell>
          <cell r="D991" t="str">
            <v xml:space="preserve"> </v>
          </cell>
        </row>
        <row r="992">
          <cell r="A992">
            <v>4000810</v>
          </cell>
          <cell r="B992" t="str">
            <v>CEE Res B/A Rev -Gas</v>
          </cell>
          <cell r="C992" t="str">
            <v xml:space="preserve"> </v>
          </cell>
          <cell r="D992" t="str">
            <v xml:space="preserve"> </v>
          </cell>
        </row>
        <row r="993">
          <cell r="A993">
            <v>4000811</v>
          </cell>
          <cell r="B993" t="str">
            <v>EEBA Revenue - Gas</v>
          </cell>
          <cell r="C993" t="str">
            <v xml:space="preserve"> </v>
          </cell>
          <cell r="D993" t="str">
            <v xml:space="preserve"> </v>
          </cell>
        </row>
        <row r="994">
          <cell r="A994">
            <v>4000812</v>
          </cell>
          <cell r="B994" t="str">
            <v>PPPEEBA Revenue -Gas</v>
          </cell>
          <cell r="C994" t="str">
            <v xml:space="preserve"> </v>
          </cell>
          <cell r="D994" t="str">
            <v xml:space="preserve"> </v>
          </cell>
        </row>
        <row r="995">
          <cell r="A995">
            <v>4000813</v>
          </cell>
          <cell r="B995" t="str">
            <v>PPPLIBA Revenue -Gas</v>
          </cell>
          <cell r="C995" t="str">
            <v xml:space="preserve"> </v>
          </cell>
          <cell r="D995" t="str">
            <v xml:space="preserve"> </v>
          </cell>
        </row>
        <row r="996">
          <cell r="A996">
            <v>4000820</v>
          </cell>
          <cell r="B996" t="str">
            <v>CEE Incent B/A Rev E</v>
          </cell>
          <cell r="C996" t="str">
            <v xml:space="preserve"> </v>
          </cell>
          <cell r="D996" t="str">
            <v xml:space="preserve"> </v>
          </cell>
        </row>
        <row r="997">
          <cell r="A997">
            <v>4000830</v>
          </cell>
          <cell r="B997" t="str">
            <v>Energy Effic - Gas</v>
          </cell>
          <cell r="C997" t="str">
            <v xml:space="preserve"> </v>
          </cell>
          <cell r="D997" t="str">
            <v xml:space="preserve"> </v>
          </cell>
        </row>
        <row r="998">
          <cell r="A998">
            <v>4000840</v>
          </cell>
          <cell r="B998" t="str">
            <v>Energy Effic - Elect</v>
          </cell>
          <cell r="C998" t="str">
            <v xml:space="preserve"> </v>
          </cell>
          <cell r="D998" t="str">
            <v xml:space="preserve"> </v>
          </cell>
        </row>
        <row r="999">
          <cell r="A999">
            <v>4000850</v>
          </cell>
          <cell r="B999" t="str">
            <v>CEE Incent B/A Rev G</v>
          </cell>
          <cell r="C999" t="str">
            <v xml:space="preserve"> </v>
          </cell>
          <cell r="D999" t="str">
            <v xml:space="preserve"> </v>
          </cell>
        </row>
        <row r="1000">
          <cell r="A1000">
            <v>4000870</v>
          </cell>
          <cell r="B1000" t="str">
            <v>Consv Fin Adj Rev-El</v>
          </cell>
          <cell r="C1000" t="str">
            <v xml:space="preserve"> </v>
          </cell>
          <cell r="D1000" t="str">
            <v xml:space="preserve"> </v>
          </cell>
        </row>
        <row r="1001">
          <cell r="A1001">
            <v>4000880</v>
          </cell>
          <cell r="B1001" t="str">
            <v>Consv Fin Adj Rv-Gas</v>
          </cell>
          <cell r="C1001" t="str">
            <v xml:space="preserve"> </v>
          </cell>
          <cell r="D1001" t="str">
            <v xml:space="preserve"> </v>
          </cell>
        </row>
        <row r="1002">
          <cell r="A1002">
            <v>4001000</v>
          </cell>
          <cell r="B1002" t="str">
            <v>Electric Rev Elim</v>
          </cell>
          <cell r="C1002" t="str">
            <v xml:space="preserve"> </v>
          </cell>
          <cell r="D1002" t="str">
            <v xml:space="preserve"> </v>
          </cell>
        </row>
        <row r="1003">
          <cell r="A1003">
            <v>4001001</v>
          </cell>
          <cell r="B1003" t="str">
            <v>Gas Rev Elim</v>
          </cell>
          <cell r="C1003" t="str">
            <v xml:space="preserve"> </v>
          </cell>
          <cell r="D1003" t="str">
            <v xml:space="preserve"> </v>
          </cell>
        </row>
        <row r="1004">
          <cell r="A1004">
            <v>4100010</v>
          </cell>
          <cell r="B1004" t="str">
            <v>Nonoper Rentl Incom</v>
          </cell>
          <cell r="C1004" t="str">
            <v xml:space="preserve"> </v>
          </cell>
          <cell r="D1004" t="str">
            <v xml:space="preserve"> </v>
          </cell>
        </row>
        <row r="1005">
          <cell r="A1005">
            <v>4101003</v>
          </cell>
          <cell r="B1005" t="str">
            <v>Equity Earn Sub Fund</v>
          </cell>
          <cell r="C1005" t="str">
            <v xml:space="preserve"> </v>
          </cell>
          <cell r="D1005" t="str">
            <v xml:space="preserve"> </v>
          </cell>
        </row>
        <row r="1006">
          <cell r="A1006">
            <v>4101005</v>
          </cell>
          <cell r="B1006" t="str">
            <v>Equity Earn Sub Hold</v>
          </cell>
          <cell r="C1006" t="str">
            <v xml:space="preserve"> </v>
          </cell>
          <cell r="D1006" t="str">
            <v xml:space="preserve"> </v>
          </cell>
        </row>
        <row r="1007">
          <cell r="A1007">
            <v>4101010</v>
          </cell>
          <cell r="B1007" t="str">
            <v>Eq Earn Sub-PG&amp;E</v>
          </cell>
          <cell r="C1007" t="str">
            <v xml:space="preserve"> </v>
          </cell>
          <cell r="D1007" t="str">
            <v xml:space="preserve"> </v>
          </cell>
        </row>
        <row r="1008">
          <cell r="A1008">
            <v>4101050</v>
          </cell>
          <cell r="B1008" t="str">
            <v>Equity Earn PG&amp;E Cor</v>
          </cell>
          <cell r="C1008" t="str">
            <v xml:space="preserve"> </v>
          </cell>
          <cell r="D1008" t="str">
            <v xml:space="preserve"> </v>
          </cell>
        </row>
        <row r="1009">
          <cell r="A1009">
            <v>4101100</v>
          </cell>
          <cell r="B1009" t="str">
            <v>Equity Earn Sub-PGT</v>
          </cell>
          <cell r="C1009" t="str">
            <v xml:space="preserve"> </v>
          </cell>
          <cell r="D1009" t="str">
            <v xml:space="preserve"> </v>
          </cell>
        </row>
        <row r="1010">
          <cell r="A1010">
            <v>4101150</v>
          </cell>
          <cell r="B1010" t="str">
            <v>Equity Earn Sub-A&amp;S</v>
          </cell>
          <cell r="C1010" t="str">
            <v xml:space="preserve"> </v>
          </cell>
          <cell r="D1010" t="str">
            <v xml:space="preserve"> </v>
          </cell>
        </row>
        <row r="1011">
          <cell r="A1011">
            <v>4101200</v>
          </cell>
          <cell r="B1011" t="str">
            <v>Equity Earn Sub NGC</v>
          </cell>
          <cell r="C1011" t="str">
            <v xml:space="preserve"> </v>
          </cell>
          <cell r="D1011" t="str">
            <v xml:space="preserve"> </v>
          </cell>
        </row>
        <row r="1012">
          <cell r="A1012">
            <v>4101300</v>
          </cell>
          <cell r="B1012" t="str">
            <v>Eq Earn Sub-StanPac</v>
          </cell>
          <cell r="C1012" t="str">
            <v xml:space="preserve"> </v>
          </cell>
          <cell r="D1012" t="str">
            <v xml:space="preserve"> </v>
          </cell>
        </row>
        <row r="1013">
          <cell r="A1013">
            <v>4101400</v>
          </cell>
          <cell r="B1013" t="str">
            <v>Eq Earn Sub PEFCO</v>
          </cell>
          <cell r="C1013" t="str">
            <v xml:space="preserve"> </v>
          </cell>
          <cell r="D1013" t="str">
            <v xml:space="preserve"> </v>
          </cell>
        </row>
        <row r="1014">
          <cell r="A1014">
            <v>4101500</v>
          </cell>
          <cell r="B1014" t="str">
            <v>Equity Earn Sub PGP</v>
          </cell>
          <cell r="C1014" t="str">
            <v xml:space="preserve"> </v>
          </cell>
          <cell r="D1014" t="str">
            <v xml:space="preserve"> </v>
          </cell>
        </row>
        <row r="1015">
          <cell r="A1015">
            <v>4101700</v>
          </cell>
          <cell r="B1015" t="str">
            <v>Eq Earn Sub-MTI</v>
          </cell>
          <cell r="C1015" t="str">
            <v xml:space="preserve"> </v>
          </cell>
          <cell r="D1015" t="str">
            <v xml:space="preserve"> </v>
          </cell>
        </row>
        <row r="1016">
          <cell r="A1016">
            <v>4101800</v>
          </cell>
          <cell r="B1016" t="str">
            <v>Equity Earn Sub PCSC</v>
          </cell>
          <cell r="C1016" t="str">
            <v xml:space="preserve"> </v>
          </cell>
          <cell r="D1016" t="str">
            <v xml:space="preserve"> </v>
          </cell>
        </row>
        <row r="1017">
          <cell r="A1017">
            <v>4101900</v>
          </cell>
          <cell r="B1017" t="str">
            <v>Eq Earn Sub-PGEE</v>
          </cell>
          <cell r="C1017" t="str">
            <v xml:space="preserve"> </v>
          </cell>
          <cell r="D1017" t="str">
            <v xml:space="preserve"> </v>
          </cell>
        </row>
        <row r="1018">
          <cell r="A1018">
            <v>4101950</v>
          </cell>
          <cell r="B1018" t="str">
            <v>Eq Earn Sub-EEC</v>
          </cell>
          <cell r="C1018" t="str">
            <v xml:space="preserve"> </v>
          </cell>
          <cell r="D1018" t="str">
            <v xml:space="preserve"> </v>
          </cell>
        </row>
        <row r="1019">
          <cell r="A1019">
            <v>4101991</v>
          </cell>
          <cell r="B1019" t="str">
            <v>Eq Earn Sub-Newco</v>
          </cell>
          <cell r="C1019" t="str">
            <v xml:space="preserve"> </v>
          </cell>
          <cell r="D1019" t="str">
            <v xml:space="preserve"> </v>
          </cell>
        </row>
        <row r="1020">
          <cell r="A1020">
            <v>4102000</v>
          </cell>
          <cell r="B1020" t="str">
            <v>Subsidiary Interest</v>
          </cell>
          <cell r="C1020" t="str">
            <v xml:space="preserve"> </v>
          </cell>
          <cell r="D1020" t="str">
            <v xml:space="preserve"> </v>
          </cell>
        </row>
        <row r="1021">
          <cell r="A1021">
            <v>4102001</v>
          </cell>
          <cell r="B1021" t="str">
            <v>Subsid Interest Inc</v>
          </cell>
          <cell r="C1021" t="str">
            <v xml:space="preserve"> </v>
          </cell>
          <cell r="D1021" t="str">
            <v xml:space="preserve"> </v>
          </cell>
        </row>
        <row r="1022">
          <cell r="A1022">
            <v>4102002</v>
          </cell>
          <cell r="B1022" t="str">
            <v>Affil Interest Inc</v>
          </cell>
          <cell r="C1022" t="str">
            <v xml:space="preserve"> </v>
          </cell>
          <cell r="D1022" t="str">
            <v xml:space="preserve"> </v>
          </cell>
        </row>
        <row r="1023">
          <cell r="A1023">
            <v>4103000</v>
          </cell>
          <cell r="B1023" t="str">
            <v>Int Inc Temp Invest</v>
          </cell>
          <cell r="C1023" t="str">
            <v xml:space="preserve"> </v>
          </cell>
          <cell r="D1023" t="str">
            <v xml:space="preserve"> </v>
          </cell>
        </row>
        <row r="1024">
          <cell r="A1024">
            <v>4103020</v>
          </cell>
          <cell r="B1024" t="str">
            <v>Int Inc Land &amp; Othr</v>
          </cell>
          <cell r="C1024" t="str">
            <v>i0</v>
          </cell>
          <cell r="D1024" t="str">
            <v>CA0000000000</v>
          </cell>
        </row>
        <row r="1025">
          <cell r="A1025">
            <v>4103030</v>
          </cell>
          <cell r="B1025" t="str">
            <v>Int Inc Other</v>
          </cell>
          <cell r="C1025" t="str">
            <v>i0</v>
          </cell>
          <cell r="D1025" t="str">
            <v>CA0000000000</v>
          </cell>
        </row>
        <row r="1026">
          <cell r="A1026">
            <v>4103040</v>
          </cell>
          <cell r="B1026" t="str">
            <v>Int Inc Fds Hld Trst</v>
          </cell>
          <cell r="C1026" t="str">
            <v xml:space="preserve"> </v>
          </cell>
          <cell r="D1026" t="str">
            <v xml:space="preserve"> </v>
          </cell>
        </row>
        <row r="1027">
          <cell r="A1027">
            <v>4116000</v>
          </cell>
          <cell r="B1027" t="str">
            <v>Gain on Sale - Elec</v>
          </cell>
          <cell r="C1027" t="str">
            <v xml:space="preserve"> </v>
          </cell>
          <cell r="D1027" t="str">
            <v xml:space="preserve"> </v>
          </cell>
        </row>
        <row r="1028">
          <cell r="A1028">
            <v>4116001</v>
          </cell>
          <cell r="B1028" t="str">
            <v>Gain on Sale - Elec</v>
          </cell>
          <cell r="C1028" t="str">
            <v xml:space="preserve"> </v>
          </cell>
          <cell r="D1028" t="str">
            <v xml:space="preserve"> </v>
          </cell>
        </row>
        <row r="1029">
          <cell r="A1029">
            <v>4116010</v>
          </cell>
          <cell r="B1029" t="str">
            <v>Gain on Sale - Gas</v>
          </cell>
          <cell r="C1029" t="str">
            <v xml:space="preserve"> </v>
          </cell>
          <cell r="D1029" t="str">
            <v xml:space="preserve"> </v>
          </cell>
        </row>
        <row r="1030">
          <cell r="A1030">
            <v>4116020</v>
          </cell>
          <cell r="B1030" t="str">
            <v>Gain on Sale - Com</v>
          </cell>
          <cell r="C1030" t="str">
            <v xml:space="preserve"> </v>
          </cell>
          <cell r="D1030" t="str">
            <v xml:space="preserve"> </v>
          </cell>
        </row>
        <row r="1031">
          <cell r="A1031">
            <v>4118010</v>
          </cell>
          <cell r="B1031" t="str">
            <v>Gain on Sale - Allow</v>
          </cell>
          <cell r="C1031" t="str">
            <v xml:space="preserve"> </v>
          </cell>
          <cell r="D1031" t="str">
            <v xml:space="preserve"> </v>
          </cell>
        </row>
        <row r="1032">
          <cell r="A1032">
            <v>4140000</v>
          </cell>
          <cell r="B1032" t="str">
            <v>Other Util Oper Inc</v>
          </cell>
          <cell r="C1032" t="str">
            <v xml:space="preserve"> </v>
          </cell>
          <cell r="D1032" t="str">
            <v xml:space="preserve"> </v>
          </cell>
        </row>
        <row r="1033">
          <cell r="A1033">
            <v>4150000</v>
          </cell>
          <cell r="B1033" t="str">
            <v>Rev - Contract Work</v>
          </cell>
          <cell r="C1033" t="str">
            <v xml:space="preserve"> </v>
          </cell>
          <cell r="D1033" t="str">
            <v xml:space="preserve"> </v>
          </cell>
        </row>
        <row r="1034">
          <cell r="A1034">
            <v>4160000</v>
          </cell>
          <cell r="B1034" t="str">
            <v>Costs/Exp Contract</v>
          </cell>
          <cell r="C1034" t="str">
            <v xml:space="preserve"> </v>
          </cell>
          <cell r="D1034" t="str">
            <v xml:space="preserve"> </v>
          </cell>
        </row>
        <row r="1035">
          <cell r="A1035">
            <v>4170001</v>
          </cell>
          <cell r="B1035" t="str">
            <v>RRB Fee Inc &amp; Exp</v>
          </cell>
          <cell r="C1035" t="str">
            <v xml:space="preserve"> </v>
          </cell>
          <cell r="D1035" t="str">
            <v xml:space="preserve"> </v>
          </cell>
        </row>
        <row r="1036">
          <cell r="A1036">
            <v>4191000</v>
          </cell>
          <cell r="B1036" t="str">
            <v>AFUDC Equity</v>
          </cell>
          <cell r="C1036" t="str">
            <v xml:space="preserve"> </v>
          </cell>
          <cell r="D1036" t="str">
            <v xml:space="preserve"> </v>
          </cell>
        </row>
        <row r="1037">
          <cell r="A1037">
            <v>4191001</v>
          </cell>
          <cell r="B1037" t="str">
            <v>AFUDC Borrowed</v>
          </cell>
          <cell r="C1037" t="str">
            <v xml:space="preserve"> </v>
          </cell>
          <cell r="D1037" t="str">
            <v xml:space="preserve"> </v>
          </cell>
        </row>
        <row r="1038">
          <cell r="A1038">
            <v>4191002</v>
          </cell>
          <cell r="B1038" t="str">
            <v>FAS 34 Interest Cr</v>
          </cell>
          <cell r="C1038" t="str">
            <v xml:space="preserve"> </v>
          </cell>
          <cell r="D1038" t="str">
            <v xml:space="preserve"> </v>
          </cell>
        </row>
        <row r="1039">
          <cell r="A1039">
            <v>4210000</v>
          </cell>
          <cell r="B1039" t="str">
            <v>Misc Non-Oper Inc</v>
          </cell>
          <cell r="C1039" t="str">
            <v>i0</v>
          </cell>
          <cell r="D1039" t="str">
            <v>CA0000000000</v>
          </cell>
        </row>
        <row r="1040">
          <cell r="A1040">
            <v>4210010</v>
          </cell>
          <cell r="B1040" t="str">
            <v>Misc Inc Timber Sale</v>
          </cell>
          <cell r="C1040" t="str">
            <v>i0</v>
          </cell>
          <cell r="D1040" t="str">
            <v>CA0000000000</v>
          </cell>
        </row>
        <row r="1041">
          <cell r="A1041">
            <v>4210020</v>
          </cell>
          <cell r="B1041" t="str">
            <v>Misc Inc CEE Elec</v>
          </cell>
          <cell r="C1041" t="str">
            <v xml:space="preserve"> </v>
          </cell>
          <cell r="D1041" t="str">
            <v xml:space="preserve"> </v>
          </cell>
        </row>
        <row r="1042">
          <cell r="A1042">
            <v>4210030</v>
          </cell>
          <cell r="B1042" t="str">
            <v>Misc Inc CEE Gas</v>
          </cell>
          <cell r="C1042" t="str">
            <v xml:space="preserve"> </v>
          </cell>
          <cell r="D1042" t="str">
            <v xml:space="preserve"> </v>
          </cell>
        </row>
        <row r="1043">
          <cell r="A1043">
            <v>4210035</v>
          </cell>
          <cell r="B1043" t="str">
            <v>CPIM Award/Penalty</v>
          </cell>
          <cell r="C1043" t="str">
            <v xml:space="preserve"> </v>
          </cell>
          <cell r="D1043" t="str">
            <v xml:space="preserve"> </v>
          </cell>
        </row>
        <row r="1044">
          <cell r="A1044">
            <v>4210040</v>
          </cell>
          <cell r="B1044" t="str">
            <v>Misc NonOper Inc 401</v>
          </cell>
          <cell r="C1044" t="str">
            <v xml:space="preserve"> </v>
          </cell>
          <cell r="D1044" t="str">
            <v xml:space="preserve"> </v>
          </cell>
        </row>
        <row r="1045">
          <cell r="A1045">
            <v>4211000</v>
          </cell>
          <cell r="B1045" t="str">
            <v>Gain on Disp of Prop</v>
          </cell>
          <cell r="C1045" t="str">
            <v xml:space="preserve"> </v>
          </cell>
          <cell r="D1045" t="str">
            <v xml:space="preserve"> </v>
          </cell>
        </row>
        <row r="1046">
          <cell r="A1046">
            <v>4350000</v>
          </cell>
          <cell r="B1046" t="str">
            <v>Cum Effect FAS 143</v>
          </cell>
          <cell r="C1046" t="str">
            <v xml:space="preserve"> </v>
          </cell>
          <cell r="D1046" t="str">
            <v xml:space="preserve"> </v>
          </cell>
        </row>
        <row r="1047">
          <cell r="A1047">
            <v>4370010</v>
          </cell>
          <cell r="B1047" t="str">
            <v>Pref Div (memo)</v>
          </cell>
          <cell r="C1047" t="str">
            <v xml:space="preserve"> </v>
          </cell>
          <cell r="D1047" t="str">
            <v xml:space="preserve"> </v>
          </cell>
        </row>
        <row r="1048">
          <cell r="A1048">
            <v>4400000</v>
          </cell>
          <cell r="B1048" t="str">
            <v>Resdntl Sale -  Elec</v>
          </cell>
          <cell r="C1048" t="str">
            <v xml:space="preserve"> </v>
          </cell>
          <cell r="D1048" t="str">
            <v xml:space="preserve"> </v>
          </cell>
        </row>
        <row r="1049">
          <cell r="A1049">
            <v>4420010</v>
          </cell>
          <cell r="B1049" t="str">
            <v>Small Light &amp; Power</v>
          </cell>
          <cell r="C1049" t="str">
            <v xml:space="preserve"> </v>
          </cell>
          <cell r="D1049" t="str">
            <v xml:space="preserve"> </v>
          </cell>
        </row>
        <row r="1050">
          <cell r="A1050">
            <v>4420020</v>
          </cell>
          <cell r="B1050" t="str">
            <v>Med Light &amp; Power</v>
          </cell>
          <cell r="C1050" t="str">
            <v xml:space="preserve"> </v>
          </cell>
          <cell r="D1050" t="str">
            <v xml:space="preserve"> </v>
          </cell>
        </row>
        <row r="1051">
          <cell r="A1051">
            <v>4420030</v>
          </cell>
          <cell r="B1051" t="str">
            <v>Commercl/Agriculture</v>
          </cell>
          <cell r="C1051" t="str">
            <v xml:space="preserve"> </v>
          </cell>
          <cell r="D1051" t="str">
            <v xml:space="preserve"> </v>
          </cell>
        </row>
        <row r="1052">
          <cell r="A1052">
            <v>4420040</v>
          </cell>
          <cell r="B1052" t="str">
            <v>Large Light &amp; Power</v>
          </cell>
          <cell r="C1052" t="str">
            <v xml:space="preserve"> </v>
          </cell>
          <cell r="D1052" t="str">
            <v xml:space="preserve"> </v>
          </cell>
        </row>
        <row r="1053">
          <cell r="A1053">
            <v>4420090</v>
          </cell>
          <cell r="B1053" t="str">
            <v>Rev Elec Affil Cntra</v>
          </cell>
          <cell r="C1053" t="str">
            <v xml:space="preserve"> </v>
          </cell>
          <cell r="D1053" t="str">
            <v xml:space="preserve"> </v>
          </cell>
        </row>
        <row r="1054">
          <cell r="A1054">
            <v>4420091</v>
          </cell>
          <cell r="B1054" t="str">
            <v>Rev Electric Affil</v>
          </cell>
          <cell r="C1054" t="str">
            <v xml:space="preserve"> </v>
          </cell>
          <cell r="D1054" t="str">
            <v xml:space="preserve"> </v>
          </cell>
        </row>
        <row r="1055">
          <cell r="A1055">
            <v>4440000</v>
          </cell>
          <cell r="B1055" t="str">
            <v>Public Strt &amp; Hghwy</v>
          </cell>
          <cell r="C1055" t="str">
            <v>i0</v>
          </cell>
          <cell r="D1055" t="str">
            <v>CA0000000000</v>
          </cell>
        </row>
        <row r="1056">
          <cell r="A1056">
            <v>4450000</v>
          </cell>
          <cell r="B1056" t="str">
            <v>Othr Sales to Public</v>
          </cell>
          <cell r="C1056" t="str">
            <v xml:space="preserve"> </v>
          </cell>
          <cell r="D1056" t="str">
            <v xml:space="preserve"> </v>
          </cell>
        </row>
        <row r="1057">
          <cell r="A1057">
            <v>4460000</v>
          </cell>
          <cell r="B1057" t="str">
            <v>Railroads &amp; Railway</v>
          </cell>
          <cell r="C1057" t="str">
            <v xml:space="preserve"> </v>
          </cell>
          <cell r="D1057" t="str">
            <v xml:space="preserve"> </v>
          </cell>
        </row>
        <row r="1058">
          <cell r="A1058">
            <v>4470000</v>
          </cell>
          <cell r="B1058" t="str">
            <v>Sales for Resale-Ele</v>
          </cell>
          <cell r="C1058" t="str">
            <v>i0</v>
          </cell>
          <cell r="D1058" t="str">
            <v>CA0000000000</v>
          </cell>
        </row>
        <row r="1059">
          <cell r="A1059">
            <v>4470105</v>
          </cell>
          <cell r="B1059" t="str">
            <v>Cntra FrwrdMkt-Imput</v>
          </cell>
          <cell r="C1059" t="str">
            <v xml:space="preserve"> </v>
          </cell>
          <cell r="D1059" t="str">
            <v xml:space="preserve"> </v>
          </cell>
        </row>
        <row r="1060">
          <cell r="A1060">
            <v>4470110</v>
          </cell>
          <cell r="B1060" t="str">
            <v>Energy Revenue</v>
          </cell>
          <cell r="C1060" t="str">
            <v xml:space="preserve"> </v>
          </cell>
          <cell r="D1060" t="str">
            <v xml:space="preserve"> </v>
          </cell>
        </row>
        <row r="1061">
          <cell r="A1061">
            <v>4470111</v>
          </cell>
          <cell r="B1061" t="str">
            <v>Frwrd Mkt Engy-Imput</v>
          </cell>
          <cell r="C1061" t="str">
            <v xml:space="preserve"> </v>
          </cell>
          <cell r="D1061" t="str">
            <v xml:space="preserve"> </v>
          </cell>
        </row>
        <row r="1062">
          <cell r="A1062">
            <v>4470120</v>
          </cell>
          <cell r="B1062" t="str">
            <v>Spin Res Revenue</v>
          </cell>
          <cell r="C1062" t="str">
            <v xml:space="preserve"> </v>
          </cell>
          <cell r="D1062" t="str">
            <v xml:space="preserve"> </v>
          </cell>
        </row>
        <row r="1063">
          <cell r="A1063">
            <v>4470130</v>
          </cell>
          <cell r="B1063" t="str">
            <v>Non-Spin Revenues</v>
          </cell>
          <cell r="C1063" t="str">
            <v xml:space="preserve"> </v>
          </cell>
          <cell r="D1063" t="str">
            <v xml:space="preserve"> </v>
          </cell>
        </row>
        <row r="1064">
          <cell r="A1064">
            <v>4470140</v>
          </cell>
          <cell r="B1064" t="str">
            <v>Replacement Reserve</v>
          </cell>
          <cell r="C1064" t="str">
            <v xml:space="preserve"> </v>
          </cell>
          <cell r="D1064" t="str">
            <v xml:space="preserve"> </v>
          </cell>
        </row>
        <row r="1065">
          <cell r="A1065">
            <v>4470150</v>
          </cell>
          <cell r="B1065" t="str">
            <v>Auto Gen Controls</v>
          </cell>
          <cell r="C1065" t="str">
            <v xml:space="preserve"> </v>
          </cell>
          <cell r="D1065" t="str">
            <v xml:space="preserve"> </v>
          </cell>
        </row>
        <row r="1066">
          <cell r="A1066">
            <v>4470160</v>
          </cell>
          <cell r="B1066" t="str">
            <v>Voltage Support</v>
          </cell>
          <cell r="C1066" t="str">
            <v xml:space="preserve"> </v>
          </cell>
          <cell r="D1066" t="str">
            <v xml:space="preserve"> </v>
          </cell>
        </row>
        <row r="1067">
          <cell r="A1067">
            <v>4470170</v>
          </cell>
          <cell r="B1067" t="str">
            <v>Black Start</v>
          </cell>
          <cell r="C1067" t="str">
            <v xml:space="preserve"> </v>
          </cell>
          <cell r="D1067" t="str">
            <v xml:space="preserve"> </v>
          </cell>
        </row>
        <row r="1068">
          <cell r="A1068">
            <v>4470175</v>
          </cell>
          <cell r="B1068" t="str">
            <v>Accr Gen Rev</v>
          </cell>
          <cell r="C1068" t="str">
            <v xml:space="preserve"> </v>
          </cell>
          <cell r="D1068" t="str">
            <v xml:space="preserve"> </v>
          </cell>
        </row>
        <row r="1069">
          <cell r="A1069">
            <v>4470180</v>
          </cell>
          <cell r="B1069" t="str">
            <v>ISO Revenues</v>
          </cell>
          <cell r="C1069" t="str">
            <v xml:space="preserve"> </v>
          </cell>
          <cell r="D1069" t="str">
            <v xml:space="preserve"> </v>
          </cell>
        </row>
        <row r="1070">
          <cell r="A1070">
            <v>4480000</v>
          </cell>
          <cell r="B1070" t="str">
            <v>Interdpt Sales-Elec</v>
          </cell>
          <cell r="C1070" t="str">
            <v xml:space="preserve"> </v>
          </cell>
          <cell r="D1070" t="str">
            <v xml:space="preserve"> </v>
          </cell>
        </row>
        <row r="1071">
          <cell r="A1071">
            <v>4491000</v>
          </cell>
          <cell r="B1071" t="str">
            <v>Prov for Rate Refund</v>
          </cell>
          <cell r="C1071" t="str">
            <v xml:space="preserve"> </v>
          </cell>
          <cell r="D1071" t="str">
            <v xml:space="preserve"> </v>
          </cell>
        </row>
        <row r="1072">
          <cell r="A1072">
            <v>4491001</v>
          </cell>
          <cell r="B1072" t="str">
            <v>DC Sunk Cost Rev Def</v>
          </cell>
          <cell r="C1072" t="str">
            <v xml:space="preserve"> </v>
          </cell>
          <cell r="D1072" t="str">
            <v xml:space="preserve"> </v>
          </cell>
        </row>
        <row r="1073">
          <cell r="A1073">
            <v>4500000</v>
          </cell>
          <cell r="B1073" t="str">
            <v>Forfeited Discounts-</v>
          </cell>
          <cell r="C1073" t="str">
            <v xml:space="preserve"> </v>
          </cell>
          <cell r="D1073" t="str">
            <v xml:space="preserve"> </v>
          </cell>
        </row>
        <row r="1074">
          <cell r="A1074">
            <v>4500010</v>
          </cell>
          <cell r="B1074" t="str">
            <v>Forfeit Disc-Fld Col</v>
          </cell>
          <cell r="C1074" t="str">
            <v xml:space="preserve"> </v>
          </cell>
          <cell r="D1074" t="str">
            <v xml:space="preserve"> </v>
          </cell>
        </row>
        <row r="1075">
          <cell r="A1075">
            <v>4500020</v>
          </cell>
          <cell r="B1075" t="str">
            <v>Forfeit Disc-Reconn</v>
          </cell>
          <cell r="C1075" t="str">
            <v xml:space="preserve"> </v>
          </cell>
          <cell r="D1075" t="str">
            <v xml:space="preserve"> </v>
          </cell>
        </row>
        <row r="1076">
          <cell r="A1076">
            <v>4510000</v>
          </cell>
          <cell r="B1076" t="str">
            <v>Misc Service Rev Ele</v>
          </cell>
          <cell r="C1076" t="str">
            <v>i0</v>
          </cell>
          <cell r="D1076" t="str">
            <v>CA0000000000</v>
          </cell>
        </row>
        <row r="1077">
          <cell r="A1077">
            <v>4510005</v>
          </cell>
          <cell r="B1077" t="str">
            <v>Misc Elec Svs RevPro</v>
          </cell>
          <cell r="C1077" t="str">
            <v>i0</v>
          </cell>
          <cell r="D1077" t="str">
            <v>CA0000000000</v>
          </cell>
        </row>
        <row r="1078">
          <cell r="A1078">
            <v>4510020</v>
          </cell>
          <cell r="B1078" t="str">
            <v>Misc Service Rev EIR</v>
          </cell>
          <cell r="C1078" t="str">
            <v>i0</v>
          </cell>
          <cell r="D1078" t="str">
            <v>CA0000000000</v>
          </cell>
        </row>
        <row r="1079">
          <cell r="A1079">
            <v>4510021</v>
          </cell>
          <cell r="B1079" t="str">
            <v>Misc Serv Rev EIR-AC</v>
          </cell>
          <cell r="C1079" t="str">
            <v>i0</v>
          </cell>
          <cell r="D1079" t="str">
            <v>CA0000000000</v>
          </cell>
        </row>
        <row r="1080">
          <cell r="A1080">
            <v>4510025</v>
          </cell>
          <cell r="B1080" t="str">
            <v>Misc Svc Rev PP</v>
          </cell>
          <cell r="C1080" t="str">
            <v>i0</v>
          </cell>
          <cell r="D1080" t="str">
            <v>CA0000000000</v>
          </cell>
        </row>
        <row r="1081">
          <cell r="A1081">
            <v>4530000</v>
          </cell>
          <cell r="B1081" t="str">
            <v>Sales of Water &amp; WP</v>
          </cell>
          <cell r="C1081" t="str">
            <v xml:space="preserve"> </v>
          </cell>
          <cell r="D1081" t="str">
            <v xml:space="preserve"> </v>
          </cell>
        </row>
        <row r="1082">
          <cell r="A1082">
            <v>4540000</v>
          </cell>
          <cell r="B1082" t="str">
            <v>Diablo Lease Rent</v>
          </cell>
          <cell r="C1082" t="str">
            <v xml:space="preserve"> </v>
          </cell>
          <cell r="D1082" t="str">
            <v xml:space="preserve"> </v>
          </cell>
        </row>
        <row r="1083">
          <cell r="A1083">
            <v>4540010</v>
          </cell>
          <cell r="B1083" t="str">
            <v>Rent from Elect Prop</v>
          </cell>
          <cell r="C1083" t="str">
            <v>i0</v>
          </cell>
          <cell r="D1083" t="str">
            <v>CA0000000000</v>
          </cell>
        </row>
        <row r="1084">
          <cell r="A1084">
            <v>4560000</v>
          </cell>
          <cell r="B1084" t="str">
            <v>Unbilled Elec Rev</v>
          </cell>
          <cell r="C1084" t="str">
            <v xml:space="preserve"> </v>
          </cell>
          <cell r="D1084" t="str">
            <v xml:space="preserve"> </v>
          </cell>
        </row>
        <row r="1085">
          <cell r="A1085">
            <v>4560001</v>
          </cell>
          <cell r="B1085" t="str">
            <v>Reimb Elec Rev</v>
          </cell>
          <cell r="C1085" t="str">
            <v>i0</v>
          </cell>
          <cell r="D1085" t="str">
            <v>CA0000000000</v>
          </cell>
        </row>
        <row r="1086">
          <cell r="A1086">
            <v>4560002</v>
          </cell>
          <cell r="B1086" t="str">
            <v>Reimb Elec RevJtPole</v>
          </cell>
          <cell r="C1086" t="str">
            <v>i0</v>
          </cell>
          <cell r="D1086" t="str">
            <v>CA0000000000</v>
          </cell>
        </row>
        <row r="1087">
          <cell r="A1087">
            <v>4560005</v>
          </cell>
          <cell r="B1087" t="str">
            <v>Reimb Elec Rev -CPUC</v>
          </cell>
          <cell r="C1087" t="str">
            <v xml:space="preserve"> </v>
          </cell>
          <cell r="D1087" t="str">
            <v xml:space="preserve"> </v>
          </cell>
        </row>
        <row r="1088">
          <cell r="A1088">
            <v>4560010</v>
          </cell>
          <cell r="B1088" t="str">
            <v>Elec Rev Wheeling</v>
          </cell>
          <cell r="C1088" t="str">
            <v>i0</v>
          </cell>
          <cell r="D1088" t="str">
            <v>CA0000000000</v>
          </cell>
        </row>
        <row r="1089">
          <cell r="A1089">
            <v>4560011</v>
          </cell>
          <cell r="B1089" t="str">
            <v>Other Elect Rev-Var</v>
          </cell>
          <cell r="C1089" t="str">
            <v xml:space="preserve"> </v>
          </cell>
          <cell r="D1089" t="str">
            <v xml:space="preserve"> </v>
          </cell>
        </row>
        <row r="1090">
          <cell r="A1090">
            <v>4560012</v>
          </cell>
          <cell r="B1090" t="str">
            <v>Transm Owner Wheelng</v>
          </cell>
          <cell r="C1090" t="str">
            <v xml:space="preserve"> </v>
          </cell>
          <cell r="D1090" t="str">
            <v xml:space="preserve"> </v>
          </cell>
        </row>
        <row r="1091">
          <cell r="A1091">
            <v>4560013</v>
          </cell>
          <cell r="B1091" t="str">
            <v>Transm Owner Wheelng</v>
          </cell>
          <cell r="C1091" t="str">
            <v>i0</v>
          </cell>
          <cell r="D1091" t="str">
            <v>CA0000000000</v>
          </cell>
        </row>
        <row r="1092">
          <cell r="A1092">
            <v>4560014</v>
          </cell>
          <cell r="B1092" t="str">
            <v>Elec Rev Emp 25% Fee</v>
          </cell>
          <cell r="C1092" t="str">
            <v xml:space="preserve"> </v>
          </cell>
          <cell r="D1092" t="str">
            <v xml:space="preserve"> </v>
          </cell>
        </row>
        <row r="1093">
          <cell r="A1093">
            <v>4560015</v>
          </cell>
          <cell r="B1093" t="str">
            <v>ISO Revenues</v>
          </cell>
          <cell r="C1093" t="str">
            <v xml:space="preserve"> </v>
          </cell>
          <cell r="D1093" t="str">
            <v xml:space="preserve"> </v>
          </cell>
        </row>
        <row r="1094">
          <cell r="A1094">
            <v>4560016</v>
          </cell>
          <cell r="B1094" t="str">
            <v>Other Rev-Affiliate</v>
          </cell>
          <cell r="C1094" t="str">
            <v xml:space="preserve"> </v>
          </cell>
          <cell r="D1094" t="str">
            <v xml:space="preserve"> </v>
          </cell>
        </row>
        <row r="1095">
          <cell r="A1095">
            <v>4560017</v>
          </cell>
          <cell r="B1095" t="str">
            <v>Aff M T M Rev -Elec</v>
          </cell>
          <cell r="C1095" t="str">
            <v xml:space="preserve"> </v>
          </cell>
          <cell r="D1095" t="str">
            <v xml:space="preserve"> </v>
          </cell>
        </row>
        <row r="1096">
          <cell r="A1096">
            <v>4560018</v>
          </cell>
          <cell r="B1096" t="str">
            <v>Rev Electric Affil</v>
          </cell>
          <cell r="C1096" t="str">
            <v xml:space="preserve"> </v>
          </cell>
          <cell r="D1096" t="str">
            <v xml:space="preserve"> </v>
          </cell>
        </row>
        <row r="1097">
          <cell r="A1097">
            <v>4560019</v>
          </cell>
          <cell r="B1097" t="str">
            <v>GMC Rev Wholesale</v>
          </cell>
          <cell r="C1097" t="str">
            <v>i0</v>
          </cell>
          <cell r="D1097" t="str">
            <v>CA0000000000</v>
          </cell>
        </row>
        <row r="1098">
          <cell r="A1098">
            <v>4560020</v>
          </cell>
          <cell r="B1098" t="str">
            <v>Othr Rev-RD&amp;D Roy El</v>
          </cell>
          <cell r="C1098" t="str">
            <v xml:space="preserve"> </v>
          </cell>
          <cell r="D1098" t="str">
            <v xml:space="preserve"> </v>
          </cell>
        </row>
        <row r="1099">
          <cell r="A1099">
            <v>4560021</v>
          </cell>
          <cell r="B1099" t="str">
            <v>Othr Rev-RD&amp;D Roy Gs</v>
          </cell>
          <cell r="C1099" t="str">
            <v xml:space="preserve"> </v>
          </cell>
          <cell r="D1099" t="str">
            <v xml:space="preserve"> </v>
          </cell>
        </row>
        <row r="1100">
          <cell r="A1100">
            <v>4560022</v>
          </cell>
          <cell r="B1100" t="str">
            <v>Rev-Dmg Claim, Elect</v>
          </cell>
          <cell r="C1100" t="str">
            <v>i0</v>
          </cell>
          <cell r="D1100" t="str">
            <v>CA0000000000</v>
          </cell>
        </row>
        <row r="1101">
          <cell r="A1101">
            <v>4560030</v>
          </cell>
          <cell r="B1101" t="str">
            <v>Generation Revenue</v>
          </cell>
          <cell r="C1101" t="str">
            <v xml:space="preserve"> </v>
          </cell>
          <cell r="D1101" t="str">
            <v xml:space="preserve"> </v>
          </cell>
        </row>
        <row r="1102">
          <cell r="A1102">
            <v>4560032</v>
          </cell>
          <cell r="B1102" t="str">
            <v>DC Sunk Cost Rev</v>
          </cell>
          <cell r="C1102" t="str">
            <v xml:space="preserve"> </v>
          </cell>
          <cell r="D1102" t="str">
            <v xml:space="preserve"> </v>
          </cell>
        </row>
        <row r="1103">
          <cell r="A1103">
            <v>4560033</v>
          </cell>
          <cell r="B1103" t="str">
            <v>DC ICIP Rev Def</v>
          </cell>
          <cell r="C1103" t="str">
            <v xml:space="preserve"> </v>
          </cell>
          <cell r="D1103" t="str">
            <v xml:space="preserve"> </v>
          </cell>
        </row>
        <row r="1104">
          <cell r="A1104">
            <v>4560034</v>
          </cell>
          <cell r="B1104" t="str">
            <v>DC ICIP Revenue</v>
          </cell>
          <cell r="C1104" t="str">
            <v xml:space="preserve"> </v>
          </cell>
          <cell r="D1104" t="str">
            <v xml:space="preserve"> </v>
          </cell>
        </row>
        <row r="1105">
          <cell r="A1105">
            <v>4560040</v>
          </cell>
          <cell r="B1105" t="str">
            <v>Decommissioning Rev</v>
          </cell>
          <cell r="C1105" t="str">
            <v xml:space="preserve"> </v>
          </cell>
          <cell r="D1105" t="str">
            <v xml:space="preserve"> </v>
          </cell>
        </row>
        <row r="1106">
          <cell r="A1106">
            <v>4560041</v>
          </cell>
          <cell r="B1106" t="str">
            <v>Not Used</v>
          </cell>
          <cell r="C1106" t="str">
            <v xml:space="preserve"> </v>
          </cell>
          <cell r="D1106" t="str">
            <v xml:space="preserve"> </v>
          </cell>
        </row>
        <row r="1107">
          <cell r="A1107">
            <v>4560042</v>
          </cell>
          <cell r="B1107" t="str">
            <v>Not Used</v>
          </cell>
          <cell r="C1107" t="str">
            <v xml:space="preserve"> </v>
          </cell>
          <cell r="D1107" t="str">
            <v xml:space="preserve"> </v>
          </cell>
        </row>
        <row r="1108">
          <cell r="A1108">
            <v>4560043</v>
          </cell>
          <cell r="B1108" t="str">
            <v>Not Used</v>
          </cell>
          <cell r="C1108" t="str">
            <v xml:space="preserve"> </v>
          </cell>
          <cell r="D1108" t="str">
            <v xml:space="preserve"> </v>
          </cell>
        </row>
        <row r="1109">
          <cell r="A1109">
            <v>4560044</v>
          </cell>
          <cell r="B1109" t="str">
            <v>Not Used</v>
          </cell>
          <cell r="C1109" t="str">
            <v xml:space="preserve"> </v>
          </cell>
          <cell r="D1109" t="str">
            <v xml:space="preserve"> </v>
          </cell>
        </row>
        <row r="1110">
          <cell r="A1110">
            <v>4560045</v>
          </cell>
          <cell r="B1110" t="str">
            <v>Not Used</v>
          </cell>
          <cell r="C1110" t="str">
            <v xml:space="preserve"> </v>
          </cell>
          <cell r="D1110" t="str">
            <v xml:space="preserve"> </v>
          </cell>
        </row>
        <row r="1111">
          <cell r="A1111">
            <v>4560046</v>
          </cell>
          <cell r="B1111" t="str">
            <v>Not Used</v>
          </cell>
          <cell r="C1111" t="str">
            <v xml:space="preserve"> </v>
          </cell>
          <cell r="D1111" t="str">
            <v xml:space="preserve"> </v>
          </cell>
        </row>
        <row r="1112">
          <cell r="A1112">
            <v>4560047</v>
          </cell>
          <cell r="B1112" t="str">
            <v>Not Used</v>
          </cell>
          <cell r="C1112" t="str">
            <v xml:space="preserve"> </v>
          </cell>
          <cell r="D1112" t="str">
            <v xml:space="preserve"> </v>
          </cell>
        </row>
        <row r="1113">
          <cell r="A1113">
            <v>4560048</v>
          </cell>
          <cell r="B1113" t="str">
            <v>Not Used</v>
          </cell>
          <cell r="C1113" t="str">
            <v xml:space="preserve"> </v>
          </cell>
          <cell r="D1113" t="str">
            <v xml:space="preserve"> </v>
          </cell>
        </row>
        <row r="1114">
          <cell r="A1114">
            <v>4560050</v>
          </cell>
          <cell r="B1114" t="str">
            <v>Recreation Facil Rev</v>
          </cell>
          <cell r="C1114" t="str">
            <v>i0</v>
          </cell>
          <cell r="D1114" t="str">
            <v>CA0000000000</v>
          </cell>
        </row>
        <row r="1115">
          <cell r="A1115">
            <v>4560051</v>
          </cell>
          <cell r="B1115" t="str">
            <v>Rev Assigned - Base</v>
          </cell>
          <cell r="C1115" t="str">
            <v xml:space="preserve"> </v>
          </cell>
          <cell r="D1115" t="str">
            <v xml:space="preserve"> </v>
          </cell>
        </row>
        <row r="1116">
          <cell r="A1116">
            <v>4560052</v>
          </cell>
          <cell r="B1116" t="str">
            <v>Rev Assigned-Expense</v>
          </cell>
          <cell r="C1116" t="str">
            <v xml:space="preserve"> </v>
          </cell>
          <cell r="D1116" t="str">
            <v xml:space="preserve"> </v>
          </cell>
        </row>
        <row r="1117">
          <cell r="A1117">
            <v>4560053</v>
          </cell>
          <cell r="B1117" t="str">
            <v>Rev Assigned - Other</v>
          </cell>
          <cell r="C1117" t="str">
            <v xml:space="preserve"> </v>
          </cell>
          <cell r="D1117" t="str">
            <v xml:space="preserve"> </v>
          </cell>
        </row>
        <row r="1118">
          <cell r="A1118">
            <v>4560060</v>
          </cell>
          <cell r="B1118" t="str">
            <v>Timber Sales - Utl</v>
          </cell>
          <cell r="C1118" t="str">
            <v xml:space="preserve"> </v>
          </cell>
          <cell r="D1118" t="str">
            <v xml:space="preserve"> </v>
          </cell>
        </row>
        <row r="1119">
          <cell r="A1119">
            <v>4560070</v>
          </cell>
          <cell r="B1119" t="str">
            <v>Timber Sales - Utl</v>
          </cell>
          <cell r="C1119" t="str">
            <v>i0</v>
          </cell>
          <cell r="D1119" t="str">
            <v>CA0000000000</v>
          </cell>
        </row>
        <row r="1120">
          <cell r="A1120">
            <v>4560080</v>
          </cell>
          <cell r="B1120" t="str">
            <v>ESP Bill Ser Rev EIR</v>
          </cell>
          <cell r="C1120" t="str">
            <v>i0</v>
          </cell>
          <cell r="D1120" t="str">
            <v>CA0000000000</v>
          </cell>
        </row>
        <row r="1121">
          <cell r="A1121">
            <v>4560081</v>
          </cell>
          <cell r="B1121" t="str">
            <v>ESP Bill S R EIR-AC</v>
          </cell>
          <cell r="C1121" t="str">
            <v>i0</v>
          </cell>
          <cell r="D1121" t="str">
            <v>CA0000000000</v>
          </cell>
        </row>
        <row r="1122">
          <cell r="A1122">
            <v>4560090</v>
          </cell>
          <cell r="B1122" t="str">
            <v>ESP Late Payment Fee</v>
          </cell>
          <cell r="C1122" t="str">
            <v xml:space="preserve"> </v>
          </cell>
          <cell r="D1122" t="str">
            <v xml:space="preserve"> </v>
          </cell>
        </row>
        <row r="1123">
          <cell r="A1123">
            <v>4560091</v>
          </cell>
          <cell r="B1123" t="str">
            <v>NEBS TCRA</v>
          </cell>
          <cell r="C1123" t="str">
            <v>i0</v>
          </cell>
          <cell r="D1123" t="str">
            <v>CA0000000000</v>
          </cell>
        </row>
        <row r="1124">
          <cell r="A1124">
            <v>4560095</v>
          </cell>
          <cell r="B1124" t="str">
            <v>Other Elec Rev DWR</v>
          </cell>
          <cell r="C1124" t="str">
            <v>i0</v>
          </cell>
          <cell r="D1124" t="str">
            <v>CA0000000000</v>
          </cell>
        </row>
        <row r="1125">
          <cell r="A1125">
            <v>4560099</v>
          </cell>
          <cell r="B1125" t="str">
            <v>Other Electric Revs</v>
          </cell>
          <cell r="C1125" t="str">
            <v>i0</v>
          </cell>
          <cell r="D1125" t="str">
            <v>CA0000000000</v>
          </cell>
        </row>
        <row r="1126">
          <cell r="A1126">
            <v>4560100</v>
          </cell>
          <cell r="B1126" t="str">
            <v>Oth Elec GRC Rev Adj</v>
          </cell>
          <cell r="C1126" t="str">
            <v>i0</v>
          </cell>
          <cell r="D1126" t="str">
            <v>CA0000000000</v>
          </cell>
        </row>
        <row r="1127">
          <cell r="A1127">
            <v>4800000</v>
          </cell>
          <cell r="B1127" t="str">
            <v>Gas Res Sls - Indiv</v>
          </cell>
          <cell r="C1127" t="str">
            <v xml:space="preserve"> </v>
          </cell>
          <cell r="D1127" t="str">
            <v xml:space="preserve"> </v>
          </cell>
        </row>
        <row r="1128">
          <cell r="A1128">
            <v>4800010</v>
          </cell>
          <cell r="B1128" t="str">
            <v>Gas Res Sls - Master</v>
          </cell>
          <cell r="C1128" t="str">
            <v xml:space="preserve"> </v>
          </cell>
          <cell r="D1128" t="str">
            <v xml:space="preserve"> </v>
          </cell>
        </row>
        <row r="1129">
          <cell r="A1129">
            <v>4810000</v>
          </cell>
          <cell r="B1129" t="str">
            <v>Gas Commercial Sales</v>
          </cell>
          <cell r="C1129" t="str">
            <v xml:space="preserve"> </v>
          </cell>
          <cell r="D1129" t="str">
            <v xml:space="preserve"> </v>
          </cell>
        </row>
        <row r="1130">
          <cell r="A1130">
            <v>4810020</v>
          </cell>
          <cell r="B1130" t="str">
            <v>Gas Industrial Sales</v>
          </cell>
          <cell r="C1130" t="str">
            <v xml:space="preserve"> </v>
          </cell>
          <cell r="D1130" t="str">
            <v xml:space="preserve"> </v>
          </cell>
        </row>
        <row r="1131">
          <cell r="A1131">
            <v>4810090</v>
          </cell>
          <cell r="B1131" t="str">
            <v>Gas Sls-Affil Contra</v>
          </cell>
          <cell r="C1131" t="str">
            <v xml:space="preserve"> </v>
          </cell>
          <cell r="D1131" t="str">
            <v xml:space="preserve"> </v>
          </cell>
        </row>
        <row r="1132">
          <cell r="A1132">
            <v>4810091</v>
          </cell>
          <cell r="B1132" t="str">
            <v>Gas Comrcl Sls-Affil</v>
          </cell>
          <cell r="C1132" t="str">
            <v xml:space="preserve"> </v>
          </cell>
          <cell r="D1132" t="str">
            <v xml:space="preserve"> </v>
          </cell>
        </row>
        <row r="1133">
          <cell r="A1133">
            <v>4820000</v>
          </cell>
          <cell r="B1133" t="str">
            <v>Othr Sales to Public</v>
          </cell>
          <cell r="C1133" t="str">
            <v xml:space="preserve"> </v>
          </cell>
          <cell r="D1133" t="str">
            <v xml:space="preserve"> </v>
          </cell>
        </row>
        <row r="1134">
          <cell r="A1134">
            <v>4830000</v>
          </cell>
          <cell r="B1134" t="str">
            <v>Gas Sales for Resale</v>
          </cell>
          <cell r="C1134" t="str">
            <v xml:space="preserve"> </v>
          </cell>
          <cell r="D1134" t="str">
            <v xml:space="preserve"> </v>
          </cell>
        </row>
        <row r="1135">
          <cell r="A1135">
            <v>4840020</v>
          </cell>
          <cell r="B1135" t="str">
            <v>Interdpt Sales - Gas</v>
          </cell>
          <cell r="C1135" t="str">
            <v xml:space="preserve"> </v>
          </cell>
          <cell r="D1135" t="str">
            <v xml:space="preserve"> </v>
          </cell>
        </row>
        <row r="1136">
          <cell r="A1136">
            <v>4870000</v>
          </cell>
          <cell r="B1136" t="str">
            <v>Forfeited Discounts</v>
          </cell>
          <cell r="C1136" t="str">
            <v xml:space="preserve"> </v>
          </cell>
          <cell r="D1136" t="str">
            <v xml:space="preserve"> </v>
          </cell>
        </row>
        <row r="1137">
          <cell r="A1137">
            <v>4880000</v>
          </cell>
          <cell r="B1137" t="str">
            <v>Construction Rev-Gas</v>
          </cell>
          <cell r="C1137" t="str">
            <v xml:space="preserve"> </v>
          </cell>
          <cell r="D1137" t="str">
            <v xml:space="preserve"> </v>
          </cell>
        </row>
        <row r="1138">
          <cell r="A1138">
            <v>4880010</v>
          </cell>
          <cell r="B1138" t="str">
            <v>Misc Serv Rev - Gas</v>
          </cell>
          <cell r="C1138" t="str">
            <v>i0</v>
          </cell>
          <cell r="D1138" t="str">
            <v>CA0000000000</v>
          </cell>
        </row>
        <row r="1139">
          <cell r="A1139">
            <v>4880015</v>
          </cell>
          <cell r="B1139" t="str">
            <v>Misc Gas Svc Rev Pro</v>
          </cell>
          <cell r="C1139" t="str">
            <v>i0</v>
          </cell>
          <cell r="D1139" t="str">
            <v>CA0000000000</v>
          </cell>
        </row>
        <row r="1140">
          <cell r="A1140">
            <v>4880030</v>
          </cell>
          <cell r="B1140" t="str">
            <v>MCI Exchg of Rights</v>
          </cell>
          <cell r="C1140" t="str">
            <v xml:space="preserve"> </v>
          </cell>
          <cell r="D1140" t="str">
            <v xml:space="preserve"> </v>
          </cell>
        </row>
        <row r="1141">
          <cell r="A1141">
            <v>4890000</v>
          </cell>
          <cell r="B1141" t="str">
            <v>Gas Transport - Oths</v>
          </cell>
          <cell r="C1141" t="str">
            <v xml:space="preserve"> </v>
          </cell>
          <cell r="D1141" t="str">
            <v xml:space="preserve"> </v>
          </cell>
        </row>
        <row r="1142">
          <cell r="A1142">
            <v>4890001</v>
          </cell>
          <cell r="B1142" t="str">
            <v>Gas Trans - Intrutil</v>
          </cell>
          <cell r="C1142" t="str">
            <v xml:space="preserve"> </v>
          </cell>
          <cell r="D1142" t="str">
            <v xml:space="preserve"> </v>
          </cell>
        </row>
        <row r="1143">
          <cell r="A1143">
            <v>4890010</v>
          </cell>
          <cell r="B1143" t="str">
            <v>Backbone Gas Trans</v>
          </cell>
          <cell r="C1143" t="str">
            <v xml:space="preserve"> </v>
          </cell>
          <cell r="D1143" t="str">
            <v xml:space="preserve"> </v>
          </cell>
        </row>
        <row r="1144">
          <cell r="A1144">
            <v>4890011</v>
          </cell>
          <cell r="B1144" t="str">
            <v>Bkbn Gas Trns AssoCo</v>
          </cell>
          <cell r="C1144" t="str">
            <v xml:space="preserve"> </v>
          </cell>
          <cell r="D1144" t="str">
            <v xml:space="preserve"> </v>
          </cell>
        </row>
        <row r="1145">
          <cell r="A1145">
            <v>4890012</v>
          </cell>
          <cell r="B1145" t="str">
            <v>Hedge Gains / Losses</v>
          </cell>
          <cell r="C1145" t="str">
            <v xml:space="preserve"> </v>
          </cell>
          <cell r="D1145" t="str">
            <v xml:space="preserve"> </v>
          </cell>
        </row>
        <row r="1146">
          <cell r="A1146">
            <v>4930000</v>
          </cell>
          <cell r="B1146" t="str">
            <v>Rent from Gas Prop</v>
          </cell>
          <cell r="C1146" t="str">
            <v>i0</v>
          </cell>
          <cell r="D1146" t="str">
            <v>CA0000000000</v>
          </cell>
        </row>
        <row r="1147">
          <cell r="A1147">
            <v>4950000</v>
          </cell>
          <cell r="B1147" t="str">
            <v>Unbilled Gas Rev</v>
          </cell>
          <cell r="C1147" t="str">
            <v xml:space="preserve"> </v>
          </cell>
          <cell r="D1147" t="str">
            <v xml:space="preserve"> </v>
          </cell>
        </row>
        <row r="1148">
          <cell r="A1148">
            <v>4950010</v>
          </cell>
          <cell r="B1148" t="str">
            <v>Othr Gas -CPUC Reimb</v>
          </cell>
          <cell r="C1148" t="str">
            <v xml:space="preserve"> </v>
          </cell>
          <cell r="D1148" t="str">
            <v xml:space="preserve"> </v>
          </cell>
        </row>
        <row r="1149">
          <cell r="A1149">
            <v>4950014</v>
          </cell>
          <cell r="B1149" t="str">
            <v>Gas Rev Emp 25% Fee</v>
          </cell>
          <cell r="C1149" t="str">
            <v xml:space="preserve"> </v>
          </cell>
          <cell r="D1149" t="str">
            <v xml:space="preserve"> </v>
          </cell>
        </row>
        <row r="1150">
          <cell r="A1150">
            <v>4950016</v>
          </cell>
          <cell r="B1150" t="str">
            <v>Other Rev-Affiliate</v>
          </cell>
          <cell r="C1150" t="str">
            <v xml:space="preserve"> </v>
          </cell>
          <cell r="D1150" t="str">
            <v xml:space="preserve"> </v>
          </cell>
        </row>
        <row r="1151">
          <cell r="A1151">
            <v>4950017</v>
          </cell>
          <cell r="B1151" t="str">
            <v>Aff M T M Rev - Gas</v>
          </cell>
          <cell r="C1151" t="str">
            <v xml:space="preserve"> </v>
          </cell>
          <cell r="D1151" t="str">
            <v xml:space="preserve"> </v>
          </cell>
        </row>
        <row r="1152">
          <cell r="A1152">
            <v>4950018</v>
          </cell>
          <cell r="B1152" t="str">
            <v>Oth Gas Rev-Affil</v>
          </cell>
          <cell r="C1152" t="str">
            <v xml:space="preserve"> </v>
          </cell>
          <cell r="D1152" t="str">
            <v xml:space="preserve"> </v>
          </cell>
        </row>
        <row r="1153">
          <cell r="A1153">
            <v>4950020</v>
          </cell>
          <cell r="B1153" t="str">
            <v>Reimb Gas Rev</v>
          </cell>
          <cell r="C1153" t="str">
            <v>i0</v>
          </cell>
          <cell r="D1153" t="str">
            <v>CA0000000000</v>
          </cell>
        </row>
        <row r="1154">
          <cell r="A1154">
            <v>4950022</v>
          </cell>
          <cell r="B1154" t="str">
            <v>Rev-Dmge Claim, Gas</v>
          </cell>
          <cell r="C1154" t="str">
            <v>i0</v>
          </cell>
          <cell r="D1154" t="str">
            <v>CA0000000000</v>
          </cell>
        </row>
        <row r="1155">
          <cell r="A1155">
            <v>4950030</v>
          </cell>
          <cell r="B1155" t="str">
            <v>Dispatch Service Fee</v>
          </cell>
          <cell r="C1155" t="str">
            <v>i0</v>
          </cell>
          <cell r="D1155" t="str">
            <v>CA0000000000</v>
          </cell>
        </row>
        <row r="1156">
          <cell r="A1156">
            <v>4950051</v>
          </cell>
          <cell r="B1156" t="str">
            <v>Rev Assign- Base Gas</v>
          </cell>
          <cell r="C1156" t="str">
            <v xml:space="preserve"> </v>
          </cell>
          <cell r="D1156" t="str">
            <v xml:space="preserve"> </v>
          </cell>
        </row>
        <row r="1157">
          <cell r="A1157">
            <v>4950052</v>
          </cell>
          <cell r="B1157" t="str">
            <v>Rev Assign - Exp Gas</v>
          </cell>
          <cell r="C1157" t="str">
            <v xml:space="preserve"> </v>
          </cell>
          <cell r="D1157" t="str">
            <v xml:space="preserve"> </v>
          </cell>
        </row>
        <row r="1158">
          <cell r="A1158">
            <v>4950053</v>
          </cell>
          <cell r="B1158" t="str">
            <v>Rev Assign-Other Gas</v>
          </cell>
          <cell r="C1158" t="str">
            <v xml:space="preserve"> </v>
          </cell>
          <cell r="D1158" t="str">
            <v xml:space="preserve"> </v>
          </cell>
        </row>
        <row r="1159">
          <cell r="A1159">
            <v>4950099</v>
          </cell>
          <cell r="B1159" t="str">
            <v>Other Gas Revenues</v>
          </cell>
          <cell r="C1159" t="str">
            <v>i0</v>
          </cell>
          <cell r="D1159" t="str">
            <v>CA0000000000</v>
          </cell>
        </row>
        <row r="1160">
          <cell r="A1160">
            <v>4950100</v>
          </cell>
          <cell r="B1160" t="str">
            <v>Oth Gas GRC Rev Adj</v>
          </cell>
          <cell r="C1160" t="str">
            <v>i0</v>
          </cell>
          <cell r="D1160" t="str">
            <v>CA0000000000</v>
          </cell>
        </row>
        <row r="1161">
          <cell r="A1161">
            <v>4990020</v>
          </cell>
          <cell r="B1161" t="str">
            <v>Sales to Irr Cust-Mt</v>
          </cell>
          <cell r="C1161" t="str">
            <v xml:space="preserve"> </v>
          </cell>
          <cell r="D1161" t="str">
            <v xml:space="preserve"> </v>
          </cell>
        </row>
        <row r="1162">
          <cell r="A1162">
            <v>4999000</v>
          </cell>
          <cell r="B1162" t="str">
            <v>Residtc Sales-Metere</v>
          </cell>
          <cell r="C1162" t="str">
            <v xml:space="preserve"> </v>
          </cell>
          <cell r="D1162" t="str">
            <v xml:space="preserve"> </v>
          </cell>
        </row>
        <row r="1163">
          <cell r="A1163">
            <v>5000030</v>
          </cell>
          <cell r="B1163" t="str">
            <v>Nuclear Misc. A &amp; G</v>
          </cell>
          <cell r="C1163" t="str">
            <v>i0</v>
          </cell>
          <cell r="D1163" t="str">
            <v>CA0000000000</v>
          </cell>
        </row>
        <row r="1164">
          <cell r="A1164">
            <v>5000040</v>
          </cell>
          <cell r="B1164" t="str">
            <v>Spent Fuel Exp</v>
          </cell>
          <cell r="C1164" t="str">
            <v xml:space="preserve"> </v>
          </cell>
          <cell r="D1164" t="str">
            <v xml:space="preserve"> </v>
          </cell>
        </row>
        <row r="1165">
          <cell r="A1165">
            <v>5000050</v>
          </cell>
          <cell r="B1165" t="str">
            <v>Amort Lease Exp</v>
          </cell>
          <cell r="C1165" t="str">
            <v xml:space="preserve"> </v>
          </cell>
          <cell r="D1165" t="str">
            <v xml:space="preserve"> </v>
          </cell>
        </row>
        <row r="1166">
          <cell r="A1166">
            <v>5000070</v>
          </cell>
          <cell r="B1166" t="str">
            <v>Compressor Fuel</v>
          </cell>
          <cell r="C1166" t="str">
            <v>i0</v>
          </cell>
          <cell r="D1166" t="str">
            <v>CA0000000000</v>
          </cell>
        </row>
        <row r="1167">
          <cell r="A1167">
            <v>5000080</v>
          </cell>
          <cell r="B1167" t="str">
            <v>Elec for Gas Compr</v>
          </cell>
          <cell r="C1167" t="str">
            <v xml:space="preserve"> </v>
          </cell>
          <cell r="D1167" t="str">
            <v xml:space="preserve"> </v>
          </cell>
        </row>
        <row r="1168">
          <cell r="A1168">
            <v>5000100</v>
          </cell>
          <cell r="B1168" t="str">
            <v>Trans Elec by Others</v>
          </cell>
          <cell r="C1168" t="str">
            <v xml:space="preserve"> </v>
          </cell>
          <cell r="D1168" t="str">
            <v xml:space="preserve"> </v>
          </cell>
        </row>
        <row r="1169">
          <cell r="A1169">
            <v>5000300</v>
          </cell>
          <cell r="B1169" t="str">
            <v>Uncoll Prov - Elec</v>
          </cell>
          <cell r="C1169" t="str">
            <v xml:space="preserve"> </v>
          </cell>
          <cell r="D1169" t="str">
            <v xml:space="preserve"> </v>
          </cell>
        </row>
        <row r="1170">
          <cell r="A1170">
            <v>5000310</v>
          </cell>
          <cell r="B1170" t="str">
            <v>Uncoll Prov - Gas</v>
          </cell>
          <cell r="C1170" t="str">
            <v xml:space="preserve"> </v>
          </cell>
          <cell r="D1170" t="str">
            <v xml:space="preserve"> </v>
          </cell>
        </row>
        <row r="1171">
          <cell r="A1171">
            <v>5000320</v>
          </cell>
          <cell r="B1171" t="str">
            <v>Uncoll Prov - Com</v>
          </cell>
          <cell r="C1171" t="str">
            <v xml:space="preserve"> </v>
          </cell>
          <cell r="D1171" t="str">
            <v xml:space="preserve"> </v>
          </cell>
        </row>
        <row r="1172">
          <cell r="A1172">
            <v>5000400</v>
          </cell>
          <cell r="B1172" t="str">
            <v>Cust Recds&amp;Colln Exp</v>
          </cell>
          <cell r="C1172" t="str">
            <v xml:space="preserve"> </v>
          </cell>
          <cell r="D1172" t="str">
            <v xml:space="preserve"> </v>
          </cell>
        </row>
        <row r="1173">
          <cell r="A1173">
            <v>5001101</v>
          </cell>
          <cell r="B1173" t="str">
            <v>FERC Annual Fee</v>
          </cell>
          <cell r="C1173" t="str">
            <v>i0</v>
          </cell>
          <cell r="D1173" t="str">
            <v>CA0000000000</v>
          </cell>
        </row>
        <row r="1174">
          <cell r="A1174">
            <v>5001102</v>
          </cell>
          <cell r="B1174" t="str">
            <v>Intervenor Compensat</v>
          </cell>
          <cell r="C1174" t="str">
            <v>i0</v>
          </cell>
          <cell r="D1174" t="str">
            <v>CA0000000000</v>
          </cell>
        </row>
        <row r="1175">
          <cell r="A1175">
            <v>5001103</v>
          </cell>
          <cell r="B1175" t="str">
            <v>Notice of Violation</v>
          </cell>
          <cell r="C1175" t="str">
            <v>i0</v>
          </cell>
          <cell r="D1175" t="str">
            <v>CA0000000000</v>
          </cell>
        </row>
        <row r="1176">
          <cell r="A1176">
            <v>5001104</v>
          </cell>
          <cell r="B1176" t="str">
            <v>Reg Commission FERC</v>
          </cell>
          <cell r="C1176" t="str">
            <v>i0</v>
          </cell>
          <cell r="D1176" t="str">
            <v>CA0000000000</v>
          </cell>
        </row>
        <row r="1177">
          <cell r="A1177">
            <v>5001105</v>
          </cell>
          <cell r="B1177" t="str">
            <v>Intervenor Comp</v>
          </cell>
          <cell r="C1177" t="str">
            <v xml:space="preserve"> </v>
          </cell>
          <cell r="D1177" t="str">
            <v xml:space="preserve"> </v>
          </cell>
        </row>
        <row r="1178">
          <cell r="A1178">
            <v>5001150</v>
          </cell>
          <cell r="B1178" t="str">
            <v>Company Memb Fees</v>
          </cell>
          <cell r="C1178" t="str">
            <v>i0</v>
          </cell>
          <cell r="D1178" t="str">
            <v>CA0000000000</v>
          </cell>
        </row>
        <row r="1179">
          <cell r="A1179">
            <v>5001160</v>
          </cell>
          <cell r="B1179" t="str">
            <v>MCI Exchg of Rights</v>
          </cell>
          <cell r="C1179" t="str">
            <v xml:space="preserve"> </v>
          </cell>
          <cell r="D1179" t="str">
            <v xml:space="preserve"> </v>
          </cell>
        </row>
        <row r="1180">
          <cell r="A1180">
            <v>5001161</v>
          </cell>
          <cell r="B1180" t="str">
            <v>MCI Exchg of Rights</v>
          </cell>
          <cell r="C1180" t="str">
            <v xml:space="preserve"> </v>
          </cell>
          <cell r="D1180" t="str">
            <v xml:space="preserve"> </v>
          </cell>
        </row>
        <row r="1181">
          <cell r="A1181">
            <v>5001200</v>
          </cell>
          <cell r="B1181" t="str">
            <v>Consult Svcs - Law</v>
          </cell>
          <cell r="C1181" t="str">
            <v>i0</v>
          </cell>
          <cell r="D1181" t="str">
            <v>CA0000000000</v>
          </cell>
        </row>
        <row r="1182">
          <cell r="A1182">
            <v>5001210</v>
          </cell>
          <cell r="B1182" t="str">
            <v>Consult Svcs - Acctg</v>
          </cell>
          <cell r="C1182" t="str">
            <v>i0</v>
          </cell>
          <cell r="D1182" t="str">
            <v>CA0000000000</v>
          </cell>
        </row>
        <row r="1183">
          <cell r="A1183">
            <v>5001220</v>
          </cell>
          <cell r="B1183" t="str">
            <v>Consult Svcs - Fin</v>
          </cell>
          <cell r="C1183" t="str">
            <v>i0</v>
          </cell>
          <cell r="D1183" t="str">
            <v>CA0000000000</v>
          </cell>
        </row>
        <row r="1184">
          <cell r="A1184">
            <v>5001230</v>
          </cell>
          <cell r="B1184" t="str">
            <v>Consult Svcs - Eng</v>
          </cell>
          <cell r="C1184" t="str">
            <v>i0</v>
          </cell>
          <cell r="D1184" t="str">
            <v>CA0000000000</v>
          </cell>
        </row>
        <row r="1185">
          <cell r="A1185">
            <v>5001240</v>
          </cell>
          <cell r="B1185" t="str">
            <v>Consult Svcs - Comp</v>
          </cell>
          <cell r="C1185" t="str">
            <v>i0</v>
          </cell>
          <cell r="D1185" t="str">
            <v>CA0000000000</v>
          </cell>
        </row>
        <row r="1186">
          <cell r="A1186">
            <v>5001250</v>
          </cell>
          <cell r="B1186" t="str">
            <v>Consult Svcs - Other</v>
          </cell>
          <cell r="C1186" t="str">
            <v>i0</v>
          </cell>
          <cell r="D1186" t="str">
            <v>CA0000000000</v>
          </cell>
        </row>
        <row r="1187">
          <cell r="A1187">
            <v>5001260</v>
          </cell>
          <cell r="B1187" t="str">
            <v>A&amp;G Adj 923</v>
          </cell>
          <cell r="C1187" t="str">
            <v xml:space="preserve"> </v>
          </cell>
          <cell r="D1187" t="str">
            <v xml:space="preserve"> </v>
          </cell>
        </row>
        <row r="1188">
          <cell r="A1188">
            <v>5001300</v>
          </cell>
          <cell r="B1188" t="str">
            <v>Insur Exp - Misc</v>
          </cell>
          <cell r="C1188" t="str">
            <v xml:space="preserve"> </v>
          </cell>
          <cell r="D1188" t="str">
            <v xml:space="preserve"> </v>
          </cell>
        </row>
        <row r="1189">
          <cell r="A1189">
            <v>5001310</v>
          </cell>
          <cell r="B1189" t="str">
            <v>Prop Insur Exp</v>
          </cell>
          <cell r="C1189" t="str">
            <v xml:space="preserve"> </v>
          </cell>
          <cell r="D1189" t="str">
            <v xml:space="preserve"> </v>
          </cell>
        </row>
        <row r="1190">
          <cell r="A1190">
            <v>5001320</v>
          </cell>
          <cell r="B1190" t="str">
            <v>Liab Insur Exp-OLD</v>
          </cell>
          <cell r="C1190" t="str">
            <v xml:space="preserve"> </v>
          </cell>
          <cell r="D1190" t="str">
            <v xml:space="preserve"> </v>
          </cell>
        </row>
        <row r="1191">
          <cell r="A1191">
            <v>5001325</v>
          </cell>
          <cell r="B1191" t="str">
            <v>Liab Insur Exp</v>
          </cell>
          <cell r="C1191" t="str">
            <v xml:space="preserve"> </v>
          </cell>
          <cell r="D1191" t="str">
            <v xml:space="preserve"> </v>
          </cell>
        </row>
        <row r="1192">
          <cell r="A1192">
            <v>5001330</v>
          </cell>
          <cell r="B1192" t="str">
            <v>Wkrs Comp Ltr of Cr</v>
          </cell>
          <cell r="C1192" t="str">
            <v xml:space="preserve"> </v>
          </cell>
          <cell r="D1192" t="str">
            <v xml:space="preserve"> </v>
          </cell>
        </row>
        <row r="1193">
          <cell r="A1193">
            <v>5001400</v>
          </cell>
          <cell r="B1193" t="str">
            <v>Injuries &amp; Damages</v>
          </cell>
          <cell r="C1193" t="str">
            <v xml:space="preserve"> </v>
          </cell>
          <cell r="D1193" t="str">
            <v xml:space="preserve"> </v>
          </cell>
        </row>
        <row r="1194">
          <cell r="A1194">
            <v>5001410</v>
          </cell>
          <cell r="B1194" t="str">
            <v>Workers' Comp</v>
          </cell>
          <cell r="C1194" t="str">
            <v xml:space="preserve"> </v>
          </cell>
          <cell r="D1194" t="str">
            <v xml:space="preserve"> </v>
          </cell>
        </row>
        <row r="1195">
          <cell r="A1195">
            <v>5001420</v>
          </cell>
          <cell r="B1195" t="str">
            <v>Light Duty Payroll</v>
          </cell>
          <cell r="C1195" t="str">
            <v xml:space="preserve"> </v>
          </cell>
          <cell r="D1195" t="str">
            <v xml:space="preserve"> </v>
          </cell>
        </row>
        <row r="1196">
          <cell r="A1196">
            <v>5001430</v>
          </cell>
          <cell r="B1196" t="str">
            <v>Third Party Claims</v>
          </cell>
          <cell r="C1196" t="str">
            <v xml:space="preserve"> </v>
          </cell>
          <cell r="D1196" t="str">
            <v xml:space="preserve"> </v>
          </cell>
        </row>
        <row r="1197">
          <cell r="A1197">
            <v>5001431</v>
          </cell>
          <cell r="B1197" t="str">
            <v>Claims-Other</v>
          </cell>
          <cell r="C1197" t="str">
            <v xml:space="preserve"> </v>
          </cell>
          <cell r="D1197" t="str">
            <v xml:space="preserve"> </v>
          </cell>
        </row>
        <row r="1198">
          <cell r="A1198">
            <v>5001440</v>
          </cell>
          <cell r="B1198" t="str">
            <v>Litig &amp; Stlment</v>
          </cell>
          <cell r="C1198" t="str">
            <v xml:space="preserve"> </v>
          </cell>
          <cell r="D1198" t="str">
            <v xml:space="preserve"> </v>
          </cell>
        </row>
        <row r="1199">
          <cell r="A1199">
            <v>5001450</v>
          </cell>
          <cell r="B1199" t="str">
            <v>Rsv for 3rd Party Cl</v>
          </cell>
          <cell r="C1199" t="str">
            <v xml:space="preserve"> </v>
          </cell>
          <cell r="D1199" t="str">
            <v xml:space="preserve"> </v>
          </cell>
        </row>
        <row r="1200">
          <cell r="A1200">
            <v>5001690</v>
          </cell>
          <cell r="B1200" t="str">
            <v>Litig &amp; Stlment-Elec</v>
          </cell>
          <cell r="C1200" t="str">
            <v xml:space="preserve"> </v>
          </cell>
          <cell r="D1200" t="str">
            <v xml:space="preserve"> </v>
          </cell>
        </row>
        <row r="1201">
          <cell r="A1201">
            <v>5001691</v>
          </cell>
          <cell r="B1201" t="str">
            <v>Litig &amp; Stlment-Gas</v>
          </cell>
          <cell r="C1201" t="str">
            <v xml:space="preserve"> </v>
          </cell>
          <cell r="D1201" t="str">
            <v xml:space="preserve"> </v>
          </cell>
        </row>
        <row r="1202">
          <cell r="A1202">
            <v>5001692</v>
          </cell>
          <cell r="B1202" t="str">
            <v>3rd Party Claims Ele</v>
          </cell>
          <cell r="C1202" t="str">
            <v xml:space="preserve"> </v>
          </cell>
          <cell r="D1202" t="str">
            <v xml:space="preserve"> </v>
          </cell>
        </row>
        <row r="1203">
          <cell r="A1203">
            <v>5001693</v>
          </cell>
          <cell r="B1203" t="str">
            <v>3rd Party Claims Gas</v>
          </cell>
          <cell r="C1203" t="str">
            <v xml:space="preserve"> </v>
          </cell>
          <cell r="D1203" t="str">
            <v xml:space="preserve"> </v>
          </cell>
        </row>
        <row r="1204">
          <cell r="A1204">
            <v>5001694</v>
          </cell>
          <cell r="B1204" t="str">
            <v>RsvElec-3rd Party Cl</v>
          </cell>
          <cell r="C1204" t="str">
            <v xml:space="preserve"> </v>
          </cell>
          <cell r="D1204" t="str">
            <v xml:space="preserve"> </v>
          </cell>
        </row>
        <row r="1205">
          <cell r="A1205">
            <v>5001695</v>
          </cell>
          <cell r="B1205" t="str">
            <v>Rsv Gas-3rd Party Cl</v>
          </cell>
          <cell r="C1205" t="str">
            <v xml:space="preserve"> </v>
          </cell>
          <cell r="D1205" t="str">
            <v xml:space="preserve"> </v>
          </cell>
        </row>
        <row r="1206">
          <cell r="A1206">
            <v>5001698</v>
          </cell>
          <cell r="B1206" t="str">
            <v>Injuries &amp; Damages E</v>
          </cell>
          <cell r="C1206" t="str">
            <v xml:space="preserve"> </v>
          </cell>
          <cell r="D1206" t="str">
            <v xml:space="preserve"> </v>
          </cell>
        </row>
        <row r="1207">
          <cell r="A1207">
            <v>5001699</v>
          </cell>
          <cell r="B1207" t="str">
            <v>Injuries &amp; Damages G</v>
          </cell>
          <cell r="C1207" t="str">
            <v xml:space="preserve"> </v>
          </cell>
          <cell r="D1207" t="str">
            <v xml:space="preserve"> </v>
          </cell>
        </row>
        <row r="1208">
          <cell r="A1208">
            <v>5004000</v>
          </cell>
          <cell r="B1208" t="str">
            <v>Prov Fran Req Elec</v>
          </cell>
          <cell r="C1208" t="str">
            <v xml:space="preserve"> </v>
          </cell>
          <cell r="D1208" t="str">
            <v xml:space="preserve"> </v>
          </cell>
        </row>
        <row r="1209">
          <cell r="A1209">
            <v>5004010</v>
          </cell>
          <cell r="B1209" t="str">
            <v>Prov Fran Req - Gas</v>
          </cell>
          <cell r="C1209" t="str">
            <v xml:space="preserve"> </v>
          </cell>
          <cell r="D1209" t="str">
            <v xml:space="preserve"> </v>
          </cell>
        </row>
        <row r="1210">
          <cell r="A1210">
            <v>5005000</v>
          </cell>
          <cell r="B1210" t="str">
            <v>Reg Comm Exp (A&amp;G)</v>
          </cell>
          <cell r="C1210" t="str">
            <v>i0</v>
          </cell>
          <cell r="D1210" t="str">
            <v>CA0000000000</v>
          </cell>
        </row>
        <row r="1211">
          <cell r="A1211">
            <v>5005010</v>
          </cell>
          <cell r="B1211" t="str">
            <v>Reg Comm Exp (M&amp;O)</v>
          </cell>
          <cell r="C1211" t="str">
            <v>i0</v>
          </cell>
          <cell r="D1211" t="str">
            <v>CA0000000000</v>
          </cell>
        </row>
        <row r="1212">
          <cell r="A1212">
            <v>5005100</v>
          </cell>
          <cell r="B1212" t="str">
            <v>DC Safety Comm Exp</v>
          </cell>
          <cell r="C1212" t="str">
            <v>i0</v>
          </cell>
          <cell r="D1212" t="str">
            <v>CA0000000000</v>
          </cell>
        </row>
        <row r="1213">
          <cell r="A1213">
            <v>5005500</v>
          </cell>
          <cell r="B1213" t="str">
            <v>Adv Exp - Operating</v>
          </cell>
          <cell r="C1213" t="str">
            <v>i0</v>
          </cell>
          <cell r="D1213" t="str">
            <v>CA0000000000</v>
          </cell>
        </row>
        <row r="1214">
          <cell r="A1214">
            <v>5006000</v>
          </cell>
          <cell r="B1214" t="str">
            <v>Misc Gen Exp-Dir Fee</v>
          </cell>
          <cell r="C1214" t="str">
            <v>i0</v>
          </cell>
          <cell r="D1214" t="str">
            <v>CA0000000000</v>
          </cell>
        </row>
        <row r="1215">
          <cell r="A1215">
            <v>5006001</v>
          </cell>
          <cell r="B1215" t="str">
            <v>Misc Gen Exp-Officer</v>
          </cell>
          <cell r="C1215" t="str">
            <v>i0</v>
          </cell>
          <cell r="D1215" t="str">
            <v>CA0000000000</v>
          </cell>
        </row>
        <row r="1216">
          <cell r="A1216">
            <v>5006010</v>
          </cell>
          <cell r="B1216" t="str">
            <v>Misc Gen Exp-Stk&amp;Bnd</v>
          </cell>
          <cell r="C1216" t="str">
            <v>i0</v>
          </cell>
          <cell r="D1216" t="str">
            <v>CA0000000000</v>
          </cell>
        </row>
        <row r="1217">
          <cell r="A1217">
            <v>5006011</v>
          </cell>
          <cell r="B1217" t="str">
            <v>Bank Fees-Corp Item</v>
          </cell>
          <cell r="C1217" t="str">
            <v xml:space="preserve"> </v>
          </cell>
          <cell r="D1217" t="str">
            <v xml:space="preserve"> </v>
          </cell>
        </row>
        <row r="1218">
          <cell r="A1218">
            <v>5006012</v>
          </cell>
          <cell r="B1218" t="str">
            <v>Rev Cr Fee-Corp Item</v>
          </cell>
          <cell r="C1218" t="str">
            <v>i0</v>
          </cell>
          <cell r="D1218" t="str">
            <v>CA0000000000</v>
          </cell>
        </row>
        <row r="1219">
          <cell r="A1219">
            <v>5006013</v>
          </cell>
          <cell r="B1219" t="str">
            <v>Trustee Fee-CorpItem</v>
          </cell>
          <cell r="C1219" t="str">
            <v>i0</v>
          </cell>
          <cell r="D1219" t="str">
            <v>CA0000000000</v>
          </cell>
        </row>
        <row r="1220">
          <cell r="A1220">
            <v>5006020</v>
          </cell>
          <cell r="B1220" t="str">
            <v>Bank Service Fees</v>
          </cell>
          <cell r="C1220" t="str">
            <v xml:space="preserve"> </v>
          </cell>
          <cell r="D1220" t="str">
            <v xml:space="preserve"> </v>
          </cell>
        </row>
        <row r="1221">
          <cell r="A1221">
            <v>5006021</v>
          </cell>
          <cell r="B1221" t="str">
            <v>MGE-Revolving Cr Fee</v>
          </cell>
          <cell r="C1221" t="str">
            <v>i0</v>
          </cell>
          <cell r="D1221" t="str">
            <v>CA0000000000</v>
          </cell>
        </row>
        <row r="1222">
          <cell r="A1222">
            <v>5006022</v>
          </cell>
          <cell r="B1222" t="str">
            <v>Trustee Fees</v>
          </cell>
          <cell r="C1222" t="str">
            <v>i0</v>
          </cell>
          <cell r="D1222" t="str">
            <v>CA0000000000</v>
          </cell>
        </row>
        <row r="1223">
          <cell r="A1223">
            <v>5006023</v>
          </cell>
          <cell r="B1223" t="str">
            <v>Bank Fees-PCC Use</v>
          </cell>
          <cell r="C1223" t="str">
            <v xml:space="preserve"> </v>
          </cell>
          <cell r="D1223" t="str">
            <v xml:space="preserve"> </v>
          </cell>
        </row>
        <row r="1224">
          <cell r="A1224">
            <v>5006024</v>
          </cell>
          <cell r="B1224" t="str">
            <v>RRB Fee Inc &amp; Exp</v>
          </cell>
          <cell r="C1224" t="str">
            <v xml:space="preserve"> </v>
          </cell>
          <cell r="D1224" t="str">
            <v xml:space="preserve"> </v>
          </cell>
        </row>
        <row r="1225">
          <cell r="A1225">
            <v>5006026</v>
          </cell>
          <cell r="B1225" t="str">
            <v>PPP Payments</v>
          </cell>
          <cell r="C1225" t="str">
            <v xml:space="preserve"> </v>
          </cell>
          <cell r="D1225" t="str">
            <v xml:space="preserve"> </v>
          </cell>
        </row>
        <row r="1226">
          <cell r="A1226">
            <v>5006030</v>
          </cell>
          <cell r="B1226" t="str">
            <v>Misc Gen Exp-Decomm</v>
          </cell>
          <cell r="C1226" t="str">
            <v xml:space="preserve"> </v>
          </cell>
          <cell r="D1226" t="str">
            <v xml:space="preserve"> </v>
          </cell>
        </row>
        <row r="1227">
          <cell r="A1227">
            <v>5006050</v>
          </cell>
          <cell r="B1227" t="str">
            <v>Misc Gen Exp-Subscr</v>
          </cell>
          <cell r="C1227" t="str">
            <v>i0</v>
          </cell>
          <cell r="D1227" t="str">
            <v>CA0000000000</v>
          </cell>
        </row>
        <row r="1228">
          <cell r="A1228">
            <v>5006060</v>
          </cell>
          <cell r="B1228" t="str">
            <v>Association Dues</v>
          </cell>
          <cell r="C1228" t="str">
            <v>i0</v>
          </cell>
          <cell r="D1228" t="str">
            <v>CA0000000000</v>
          </cell>
        </row>
        <row r="1229">
          <cell r="A1229">
            <v>5006070</v>
          </cell>
          <cell r="B1229" t="str">
            <v>Club Dues</v>
          </cell>
          <cell r="C1229" t="str">
            <v xml:space="preserve"> </v>
          </cell>
          <cell r="D1229" t="str">
            <v xml:space="preserve"> </v>
          </cell>
        </row>
        <row r="1230">
          <cell r="A1230">
            <v>5006110</v>
          </cell>
          <cell r="B1230" t="str">
            <v>Bank Account Var</v>
          </cell>
          <cell r="C1230" t="str">
            <v xml:space="preserve"> </v>
          </cell>
          <cell r="D1230" t="str">
            <v xml:space="preserve"> </v>
          </cell>
        </row>
        <row r="1231">
          <cell r="A1231">
            <v>5006120</v>
          </cell>
          <cell r="B1231" t="str">
            <v>Cost Stkhldrs Mtgs</v>
          </cell>
          <cell r="C1231" t="str">
            <v>i0</v>
          </cell>
          <cell r="D1231" t="str">
            <v>CA0000000000</v>
          </cell>
        </row>
        <row r="1232">
          <cell r="A1232">
            <v>5006130</v>
          </cell>
          <cell r="B1232" t="str">
            <v>Proxies</v>
          </cell>
          <cell r="C1232" t="str">
            <v>i0</v>
          </cell>
          <cell r="D1232" t="str">
            <v>CA0000000000</v>
          </cell>
        </row>
        <row r="1233">
          <cell r="A1233">
            <v>5006150</v>
          </cell>
          <cell r="B1233" t="str">
            <v>Petty Cash Diff</v>
          </cell>
          <cell r="C1233" t="str">
            <v xml:space="preserve"> </v>
          </cell>
          <cell r="D1233" t="str">
            <v xml:space="preserve"> </v>
          </cell>
        </row>
        <row r="1234">
          <cell r="A1234">
            <v>5006210</v>
          </cell>
          <cell r="B1234" t="str">
            <v>Frad Check Exp</v>
          </cell>
          <cell r="C1234" t="str">
            <v>i0</v>
          </cell>
          <cell r="D1234" t="str">
            <v>CA0000000000</v>
          </cell>
        </row>
        <row r="1235">
          <cell r="A1235">
            <v>5006220</v>
          </cell>
          <cell r="B1235" t="str">
            <v>Frad Check Recovery</v>
          </cell>
          <cell r="C1235" t="str">
            <v>i0</v>
          </cell>
          <cell r="D1235" t="str">
            <v>CA0000000000</v>
          </cell>
        </row>
        <row r="1236">
          <cell r="A1236">
            <v>5006230</v>
          </cell>
          <cell r="B1236" t="str">
            <v>Amort - Lifeline</v>
          </cell>
          <cell r="C1236" t="str">
            <v xml:space="preserve"> </v>
          </cell>
          <cell r="D1236" t="str">
            <v xml:space="preserve"> </v>
          </cell>
        </row>
        <row r="1237">
          <cell r="A1237">
            <v>5006240</v>
          </cell>
          <cell r="B1237" t="str">
            <v>Consult-Energy Theft</v>
          </cell>
          <cell r="C1237" t="str">
            <v>i0</v>
          </cell>
          <cell r="D1237" t="str">
            <v>CA0000000000</v>
          </cell>
        </row>
        <row r="1238">
          <cell r="A1238">
            <v>5006250</v>
          </cell>
          <cell r="B1238" t="str">
            <v>Energy Theft Rewards</v>
          </cell>
          <cell r="C1238" t="str">
            <v>i0</v>
          </cell>
          <cell r="D1238" t="str">
            <v>CA0000000000</v>
          </cell>
        </row>
        <row r="1239">
          <cell r="A1239">
            <v>5006280</v>
          </cell>
          <cell r="B1239" t="str">
            <v>MM Small Difference</v>
          </cell>
          <cell r="C1239" t="str">
            <v>i0</v>
          </cell>
          <cell r="D1239" t="str">
            <v>CA0000000000</v>
          </cell>
        </row>
        <row r="1240">
          <cell r="A1240">
            <v>5006285</v>
          </cell>
          <cell r="B1240" t="str">
            <v>MM Sm Diff Diablo</v>
          </cell>
          <cell r="C1240" t="str">
            <v>i0</v>
          </cell>
          <cell r="D1240" t="str">
            <v>CA0000000000</v>
          </cell>
        </row>
        <row r="1241">
          <cell r="A1241">
            <v>5006290</v>
          </cell>
          <cell r="B1241" t="str">
            <v>Matls Stk Trf Gain/L</v>
          </cell>
          <cell r="C1241" t="str">
            <v xml:space="preserve"> </v>
          </cell>
          <cell r="D1241" t="str">
            <v xml:space="preserve"> </v>
          </cell>
        </row>
        <row r="1242">
          <cell r="A1242">
            <v>5006300</v>
          </cell>
          <cell r="B1242" t="str">
            <v>Physical Inv Adj</v>
          </cell>
          <cell r="C1242" t="str">
            <v xml:space="preserve"> </v>
          </cell>
          <cell r="D1242" t="str">
            <v xml:space="preserve"> </v>
          </cell>
        </row>
        <row r="1243">
          <cell r="A1243">
            <v>5006305</v>
          </cell>
          <cell r="B1243" t="str">
            <v>Physical Inv Adj DC</v>
          </cell>
          <cell r="C1243" t="str">
            <v xml:space="preserve"> </v>
          </cell>
          <cell r="D1243" t="str">
            <v xml:space="preserve"> </v>
          </cell>
        </row>
        <row r="1244">
          <cell r="A1244">
            <v>5006310</v>
          </cell>
          <cell r="B1244" t="str">
            <v>Cash Discount earned</v>
          </cell>
          <cell r="C1244" t="str">
            <v xml:space="preserve"> </v>
          </cell>
          <cell r="D1244" t="str">
            <v xml:space="preserve"> </v>
          </cell>
        </row>
        <row r="1245">
          <cell r="A1245">
            <v>5006320</v>
          </cell>
          <cell r="B1245" t="str">
            <v>BA Clrg - Cash Disc</v>
          </cell>
          <cell r="C1245" t="str">
            <v xml:space="preserve"> </v>
          </cell>
          <cell r="D1245" t="str">
            <v xml:space="preserve"> </v>
          </cell>
        </row>
        <row r="1246">
          <cell r="A1246">
            <v>5006330</v>
          </cell>
          <cell r="B1246" t="str">
            <v>Inv Obsol/Write Down</v>
          </cell>
          <cell r="C1246" t="str">
            <v xml:space="preserve"> </v>
          </cell>
          <cell r="D1246" t="str">
            <v xml:space="preserve"> </v>
          </cell>
        </row>
        <row r="1247">
          <cell r="A1247">
            <v>5006340</v>
          </cell>
          <cell r="B1247" t="str">
            <v>Corp Adj-Material</v>
          </cell>
          <cell r="C1247" t="str">
            <v>i0</v>
          </cell>
          <cell r="D1247" t="str">
            <v>CA0000000000</v>
          </cell>
        </row>
        <row r="1248">
          <cell r="A1248">
            <v>5006999</v>
          </cell>
          <cell r="B1248" t="str">
            <v>Misc A&amp;G Adjustments</v>
          </cell>
          <cell r="C1248" t="str">
            <v xml:space="preserve"> </v>
          </cell>
          <cell r="D1248" t="str">
            <v xml:space="preserve"> </v>
          </cell>
        </row>
        <row r="1249">
          <cell r="A1249">
            <v>5007000</v>
          </cell>
          <cell r="B1249" t="str">
            <v>Rents</v>
          </cell>
          <cell r="C1249" t="str">
            <v>i0</v>
          </cell>
          <cell r="D1249" t="str">
            <v>CA0000000000</v>
          </cell>
        </row>
        <row r="1250">
          <cell r="A1250">
            <v>5010000</v>
          </cell>
          <cell r="B1250" t="str">
            <v>Deprec Exp -Electric</v>
          </cell>
          <cell r="C1250" t="str">
            <v xml:space="preserve"> </v>
          </cell>
          <cell r="D1250" t="str">
            <v xml:space="preserve"> </v>
          </cell>
        </row>
        <row r="1251">
          <cell r="A1251">
            <v>5010010</v>
          </cell>
          <cell r="B1251" t="str">
            <v>Depr Exp - Gas</v>
          </cell>
          <cell r="C1251" t="str">
            <v xml:space="preserve"> </v>
          </cell>
          <cell r="D1251" t="str">
            <v xml:space="preserve"> </v>
          </cell>
        </row>
        <row r="1252">
          <cell r="A1252">
            <v>5010020</v>
          </cell>
          <cell r="B1252" t="str">
            <v>Depr Exp - Water</v>
          </cell>
          <cell r="C1252" t="str">
            <v xml:space="preserve"> </v>
          </cell>
          <cell r="D1252" t="str">
            <v xml:space="preserve"> </v>
          </cell>
        </row>
        <row r="1253">
          <cell r="A1253">
            <v>5010030</v>
          </cell>
          <cell r="B1253" t="str">
            <v>Decommissioning Exp</v>
          </cell>
          <cell r="C1253" t="str">
            <v xml:space="preserve"> </v>
          </cell>
          <cell r="D1253" t="str">
            <v xml:space="preserve"> </v>
          </cell>
        </row>
        <row r="1254">
          <cell r="A1254">
            <v>5010031</v>
          </cell>
          <cell r="B1254" t="str">
            <v>Nuclear Decomm Exp</v>
          </cell>
          <cell r="C1254" t="str">
            <v xml:space="preserve"> </v>
          </cell>
          <cell r="D1254" t="str">
            <v xml:space="preserve"> </v>
          </cell>
        </row>
        <row r="1255">
          <cell r="A1255">
            <v>5010050</v>
          </cell>
          <cell r="B1255" t="str">
            <v>Deprec Exp-Common</v>
          </cell>
          <cell r="C1255" t="str">
            <v xml:space="preserve"> </v>
          </cell>
          <cell r="D1255" t="str">
            <v xml:space="preserve"> </v>
          </cell>
        </row>
        <row r="1256">
          <cell r="A1256">
            <v>5010070</v>
          </cell>
          <cell r="B1256" t="str">
            <v>Depr ExpFAS 143 Fosl</v>
          </cell>
          <cell r="C1256" t="str">
            <v xml:space="preserve"> </v>
          </cell>
          <cell r="D1256" t="str">
            <v xml:space="preserve"> </v>
          </cell>
        </row>
        <row r="1257">
          <cell r="A1257">
            <v>5010080</v>
          </cell>
          <cell r="B1257" t="str">
            <v>Depr ExpFAS 143 Nucl</v>
          </cell>
          <cell r="C1257" t="str">
            <v xml:space="preserve"> </v>
          </cell>
          <cell r="D1257" t="str">
            <v xml:space="preserve"> </v>
          </cell>
        </row>
        <row r="1258">
          <cell r="A1258">
            <v>5010300</v>
          </cell>
          <cell r="B1258" t="str">
            <v>Amrt Ltd Trm El Plnt</v>
          </cell>
          <cell r="C1258" t="str">
            <v xml:space="preserve"> </v>
          </cell>
          <cell r="D1258" t="str">
            <v xml:space="preserve"> </v>
          </cell>
        </row>
        <row r="1259">
          <cell r="A1259">
            <v>5010310</v>
          </cell>
          <cell r="B1259" t="str">
            <v>Amrt Ltd Trm Gas Plt</v>
          </cell>
          <cell r="C1259" t="str">
            <v xml:space="preserve"> </v>
          </cell>
          <cell r="D1259" t="str">
            <v xml:space="preserve"> </v>
          </cell>
        </row>
        <row r="1260">
          <cell r="A1260">
            <v>5010311</v>
          </cell>
          <cell r="B1260" t="str">
            <v>Amrt Land Lndrgt Gas</v>
          </cell>
          <cell r="C1260" t="str">
            <v xml:space="preserve"> </v>
          </cell>
          <cell r="D1260" t="str">
            <v xml:space="preserve"> </v>
          </cell>
        </row>
        <row r="1261">
          <cell r="A1261">
            <v>5010320</v>
          </cell>
          <cell r="B1261" t="str">
            <v>Amrt Ltd Trm Com Plt</v>
          </cell>
          <cell r="C1261" t="str">
            <v xml:space="preserve"> </v>
          </cell>
          <cell r="D1261" t="str">
            <v xml:space="preserve"> </v>
          </cell>
        </row>
        <row r="1262">
          <cell r="A1262">
            <v>5010330</v>
          </cell>
          <cell r="B1262" t="str">
            <v>Amort Abandon Proj</v>
          </cell>
          <cell r="C1262" t="str">
            <v xml:space="preserve"> </v>
          </cell>
          <cell r="D1262" t="str">
            <v xml:space="preserve"> </v>
          </cell>
        </row>
        <row r="1263">
          <cell r="A1263">
            <v>5010340</v>
          </cell>
          <cell r="B1263" t="str">
            <v>Amort DC Asset #2</v>
          </cell>
          <cell r="C1263" t="str">
            <v xml:space="preserve"> </v>
          </cell>
          <cell r="D1263" t="str">
            <v xml:space="preserve"> </v>
          </cell>
        </row>
        <row r="1264">
          <cell r="A1264">
            <v>5010350</v>
          </cell>
          <cell r="B1264" t="str">
            <v>Amrt Unrec Plnt-Elec</v>
          </cell>
          <cell r="C1264" t="str">
            <v xml:space="preserve"> </v>
          </cell>
          <cell r="D1264" t="str">
            <v xml:space="preserve"> </v>
          </cell>
        </row>
        <row r="1265">
          <cell r="A1265">
            <v>5010360</v>
          </cell>
          <cell r="B1265" t="str">
            <v>Env Liab Accrual-Gas</v>
          </cell>
          <cell r="C1265" t="str">
            <v xml:space="preserve"> </v>
          </cell>
          <cell r="D1265" t="str">
            <v xml:space="preserve"> </v>
          </cell>
        </row>
        <row r="1266">
          <cell r="A1266">
            <v>5010370</v>
          </cell>
          <cell r="B1266" t="str">
            <v>Env Liab Accr - Elec</v>
          </cell>
          <cell r="C1266" t="str">
            <v xml:space="preserve"> </v>
          </cell>
          <cell r="D1266" t="str">
            <v xml:space="preserve"> </v>
          </cell>
        </row>
        <row r="1267">
          <cell r="A1267">
            <v>5010380</v>
          </cell>
          <cell r="B1267" t="str">
            <v>HelmsRegAssetAmrtOLD</v>
          </cell>
          <cell r="C1267" t="str">
            <v xml:space="preserve"> </v>
          </cell>
          <cell r="D1267" t="str">
            <v xml:space="preserve"> </v>
          </cell>
        </row>
        <row r="1268">
          <cell r="A1268">
            <v>5010381</v>
          </cell>
          <cell r="B1268" t="str">
            <v>Helms Reg Asset Amrt</v>
          </cell>
          <cell r="C1268" t="str">
            <v xml:space="preserve"> </v>
          </cell>
          <cell r="D1268" t="str">
            <v xml:space="preserve"> </v>
          </cell>
        </row>
        <row r="1269">
          <cell r="A1269">
            <v>5010390</v>
          </cell>
          <cell r="B1269" t="str">
            <v>BA Expense Deferral</v>
          </cell>
          <cell r="C1269" t="str">
            <v xml:space="preserve"> </v>
          </cell>
          <cell r="D1269" t="str">
            <v xml:space="preserve"> </v>
          </cell>
        </row>
        <row r="1270">
          <cell r="A1270">
            <v>5010391</v>
          </cell>
          <cell r="B1270" t="str">
            <v>BA Expense</v>
          </cell>
          <cell r="C1270" t="str">
            <v xml:space="preserve"> </v>
          </cell>
          <cell r="D1270" t="str">
            <v xml:space="preserve"> </v>
          </cell>
        </row>
        <row r="1271">
          <cell r="A1271">
            <v>5010392</v>
          </cell>
          <cell r="B1271" t="str">
            <v>BA Exp Def (LOB)</v>
          </cell>
          <cell r="C1271" t="str">
            <v xml:space="preserve"> </v>
          </cell>
          <cell r="D1271" t="str">
            <v xml:space="preserve"> </v>
          </cell>
        </row>
        <row r="1272">
          <cell r="A1272">
            <v>5010393</v>
          </cell>
          <cell r="B1272" t="str">
            <v>B/A Expense</v>
          </cell>
          <cell r="C1272" t="str">
            <v xml:space="preserve"> </v>
          </cell>
          <cell r="D1272" t="str">
            <v xml:space="preserve"> </v>
          </cell>
        </row>
        <row r="1273">
          <cell r="A1273">
            <v>5010394</v>
          </cell>
          <cell r="B1273" t="str">
            <v>BA Expense-RRBRA</v>
          </cell>
          <cell r="C1273" t="str">
            <v xml:space="preserve"> </v>
          </cell>
          <cell r="D1273" t="str">
            <v xml:space="preserve"> </v>
          </cell>
        </row>
        <row r="1274">
          <cell r="A1274">
            <v>5010500</v>
          </cell>
          <cell r="B1274" t="str">
            <v>Depr Clearing</v>
          </cell>
          <cell r="C1274" t="str">
            <v xml:space="preserve"> </v>
          </cell>
          <cell r="D1274" t="str">
            <v xml:space="preserve"> </v>
          </cell>
        </row>
        <row r="1275">
          <cell r="A1275">
            <v>5010501</v>
          </cell>
          <cell r="B1275" t="str">
            <v>Fleet Depr Est</v>
          </cell>
          <cell r="C1275" t="str">
            <v xml:space="preserve"> </v>
          </cell>
          <cell r="D1275" t="str">
            <v xml:space="preserve"> </v>
          </cell>
        </row>
        <row r="1276">
          <cell r="A1276">
            <v>5010502</v>
          </cell>
          <cell r="B1276" t="str">
            <v>Fleet Depr Est Offse</v>
          </cell>
          <cell r="C1276" t="str">
            <v xml:space="preserve"> </v>
          </cell>
          <cell r="D1276" t="str">
            <v xml:space="preserve"> </v>
          </cell>
        </row>
        <row r="1277">
          <cell r="A1277">
            <v>5010600</v>
          </cell>
          <cell r="B1277" t="str">
            <v>Accretion Exp Fossil</v>
          </cell>
          <cell r="C1277" t="str">
            <v xml:space="preserve"> </v>
          </cell>
          <cell r="D1277" t="str">
            <v xml:space="preserve"> </v>
          </cell>
        </row>
        <row r="1278">
          <cell r="A1278">
            <v>5010610</v>
          </cell>
          <cell r="B1278" t="str">
            <v>Accretion Exp Nucler</v>
          </cell>
          <cell r="C1278" t="str">
            <v xml:space="preserve"> </v>
          </cell>
          <cell r="D1278" t="str">
            <v xml:space="preserve"> </v>
          </cell>
        </row>
        <row r="1279">
          <cell r="A1279">
            <v>5010700</v>
          </cell>
          <cell r="B1279" t="str">
            <v>Loss on Plnt - Elec</v>
          </cell>
          <cell r="C1279" t="str">
            <v xml:space="preserve"> </v>
          </cell>
          <cell r="D1279" t="str">
            <v xml:space="preserve"> </v>
          </cell>
        </row>
        <row r="1280">
          <cell r="A1280">
            <v>5010710</v>
          </cell>
          <cell r="B1280" t="str">
            <v>Loss on Plnt - Gas</v>
          </cell>
          <cell r="C1280" t="str">
            <v xml:space="preserve"> </v>
          </cell>
          <cell r="D1280" t="str">
            <v xml:space="preserve"> </v>
          </cell>
        </row>
        <row r="1281">
          <cell r="A1281">
            <v>5010720</v>
          </cell>
          <cell r="B1281" t="str">
            <v>Loss on Plnt - Com</v>
          </cell>
          <cell r="C1281" t="str">
            <v xml:space="preserve"> </v>
          </cell>
          <cell r="D1281" t="str">
            <v xml:space="preserve"> </v>
          </cell>
        </row>
        <row r="1282">
          <cell r="A1282">
            <v>5010800</v>
          </cell>
          <cell r="B1282" t="str">
            <v>Loss on Disp of Pro</v>
          </cell>
          <cell r="C1282" t="str">
            <v xml:space="preserve"> </v>
          </cell>
          <cell r="D1282" t="str">
            <v xml:space="preserve"> </v>
          </cell>
        </row>
        <row r="1283">
          <cell r="A1283">
            <v>5011000</v>
          </cell>
          <cell r="B1283" t="str">
            <v>Oth Txs - Elec</v>
          </cell>
          <cell r="C1283" t="str">
            <v xml:space="preserve"> </v>
          </cell>
          <cell r="D1283" t="str">
            <v xml:space="preserve"> </v>
          </cell>
        </row>
        <row r="1284">
          <cell r="A1284">
            <v>5011010</v>
          </cell>
          <cell r="B1284" t="str">
            <v>Oth Txs - Gas</v>
          </cell>
          <cell r="C1284" t="str">
            <v xml:space="preserve"> </v>
          </cell>
          <cell r="D1284" t="str">
            <v xml:space="preserve"> </v>
          </cell>
        </row>
        <row r="1285">
          <cell r="A1285">
            <v>5011020</v>
          </cell>
          <cell r="B1285" t="str">
            <v>Oth Txs - Com</v>
          </cell>
          <cell r="C1285" t="str">
            <v xml:space="preserve"> </v>
          </cell>
          <cell r="D1285" t="str">
            <v xml:space="preserve"> </v>
          </cell>
        </row>
        <row r="1286">
          <cell r="A1286">
            <v>5011030</v>
          </cell>
          <cell r="B1286" t="str">
            <v>Oth Txs - Nonutility</v>
          </cell>
          <cell r="C1286" t="str">
            <v xml:space="preserve"> </v>
          </cell>
          <cell r="D1286" t="str">
            <v xml:space="preserve"> </v>
          </cell>
        </row>
        <row r="1287">
          <cell r="A1287">
            <v>5011100</v>
          </cell>
          <cell r="B1287" t="str">
            <v>Prop Txs - Elec</v>
          </cell>
          <cell r="C1287" t="str">
            <v xml:space="preserve"> </v>
          </cell>
          <cell r="D1287" t="str">
            <v xml:space="preserve"> </v>
          </cell>
        </row>
        <row r="1288">
          <cell r="A1288">
            <v>5011101</v>
          </cell>
          <cell r="B1288" t="str">
            <v>Prop Txs - Elec</v>
          </cell>
          <cell r="C1288" t="str">
            <v xml:space="preserve"> </v>
          </cell>
          <cell r="D1288" t="str">
            <v xml:space="preserve"> </v>
          </cell>
        </row>
        <row r="1289">
          <cell r="A1289">
            <v>5011110</v>
          </cell>
          <cell r="B1289" t="str">
            <v>Prop Txs - Gas</v>
          </cell>
          <cell r="C1289" t="str">
            <v xml:space="preserve"> </v>
          </cell>
          <cell r="D1289" t="str">
            <v xml:space="preserve"> </v>
          </cell>
        </row>
        <row r="1290">
          <cell r="A1290">
            <v>5011111</v>
          </cell>
          <cell r="B1290" t="str">
            <v>Prop Txs - Gas</v>
          </cell>
          <cell r="C1290" t="str">
            <v xml:space="preserve"> </v>
          </cell>
          <cell r="D1290" t="str">
            <v xml:space="preserve"> </v>
          </cell>
        </row>
        <row r="1291">
          <cell r="A1291">
            <v>5011120</v>
          </cell>
          <cell r="B1291" t="str">
            <v>Prop Txs - Com</v>
          </cell>
          <cell r="C1291" t="str">
            <v xml:space="preserve"> </v>
          </cell>
          <cell r="D1291" t="str">
            <v xml:space="preserve"> </v>
          </cell>
        </row>
        <row r="1292">
          <cell r="A1292">
            <v>5011130</v>
          </cell>
          <cell r="B1292" t="str">
            <v>Prop Txs -Nonutility</v>
          </cell>
          <cell r="C1292" t="str">
            <v xml:space="preserve"> </v>
          </cell>
          <cell r="D1292" t="str">
            <v xml:space="preserve"> </v>
          </cell>
        </row>
        <row r="1293">
          <cell r="A1293">
            <v>5011140</v>
          </cell>
          <cell r="B1293" t="str">
            <v>Other Non-Inc.TaxAdj</v>
          </cell>
          <cell r="C1293" t="str">
            <v xml:space="preserve"> </v>
          </cell>
          <cell r="D1293" t="str">
            <v xml:space="preserve"> </v>
          </cell>
        </row>
        <row r="1294">
          <cell r="A1294">
            <v>5020000</v>
          </cell>
          <cell r="B1294" t="str">
            <v>Fed Inc Txs - Elec</v>
          </cell>
          <cell r="C1294" t="str">
            <v xml:space="preserve"> </v>
          </cell>
          <cell r="D1294" t="str">
            <v xml:space="preserve"> </v>
          </cell>
        </row>
        <row r="1295">
          <cell r="A1295">
            <v>5020010</v>
          </cell>
          <cell r="B1295" t="str">
            <v>Fed Inc Txs - Gas</v>
          </cell>
          <cell r="C1295" t="str">
            <v xml:space="preserve"> </v>
          </cell>
          <cell r="D1295" t="str">
            <v xml:space="preserve"> </v>
          </cell>
        </row>
        <row r="1296">
          <cell r="A1296">
            <v>5020020</v>
          </cell>
          <cell r="B1296" t="str">
            <v>Fed Inc Txs - Com</v>
          </cell>
          <cell r="C1296" t="str">
            <v xml:space="preserve"> </v>
          </cell>
          <cell r="D1296" t="str">
            <v xml:space="preserve"> </v>
          </cell>
        </row>
        <row r="1297">
          <cell r="A1297">
            <v>5020100</v>
          </cell>
          <cell r="B1297" t="str">
            <v>ST Inc Txs - Elec</v>
          </cell>
          <cell r="C1297" t="str">
            <v xml:space="preserve"> </v>
          </cell>
          <cell r="D1297" t="str">
            <v xml:space="preserve"> </v>
          </cell>
        </row>
        <row r="1298">
          <cell r="A1298">
            <v>5020101</v>
          </cell>
          <cell r="B1298" t="str">
            <v>ST Inc Txs - Elec</v>
          </cell>
          <cell r="C1298" t="str">
            <v xml:space="preserve"> </v>
          </cell>
          <cell r="D1298" t="str">
            <v xml:space="preserve"> </v>
          </cell>
        </row>
        <row r="1299">
          <cell r="A1299">
            <v>5020110</v>
          </cell>
          <cell r="B1299" t="str">
            <v>ST Inc Txs - Gas</v>
          </cell>
          <cell r="C1299" t="str">
            <v xml:space="preserve"> </v>
          </cell>
          <cell r="D1299" t="str">
            <v xml:space="preserve"> </v>
          </cell>
        </row>
        <row r="1300">
          <cell r="A1300">
            <v>5020111</v>
          </cell>
          <cell r="B1300" t="str">
            <v>ST Inc Txs - Gas</v>
          </cell>
          <cell r="C1300" t="str">
            <v xml:space="preserve"> </v>
          </cell>
          <cell r="D1300" t="str">
            <v xml:space="preserve"> </v>
          </cell>
        </row>
        <row r="1301">
          <cell r="A1301">
            <v>5020120</v>
          </cell>
          <cell r="B1301" t="str">
            <v>ST Inc Txs - Com</v>
          </cell>
          <cell r="C1301" t="str">
            <v xml:space="preserve"> </v>
          </cell>
          <cell r="D1301" t="str">
            <v xml:space="preserve"> </v>
          </cell>
        </row>
        <row r="1302">
          <cell r="A1302">
            <v>5020200</v>
          </cell>
          <cell r="B1302" t="str">
            <v>Inc Tax Fed Oth I&amp;D</v>
          </cell>
          <cell r="C1302" t="str">
            <v xml:space="preserve"> </v>
          </cell>
          <cell r="D1302" t="str">
            <v xml:space="preserve"> </v>
          </cell>
        </row>
        <row r="1303">
          <cell r="A1303">
            <v>5020201</v>
          </cell>
          <cell r="B1303" t="str">
            <v>FAS 143 Elec Fed IT</v>
          </cell>
          <cell r="C1303" t="str">
            <v xml:space="preserve"> </v>
          </cell>
          <cell r="D1303" t="str">
            <v xml:space="preserve"> </v>
          </cell>
        </row>
        <row r="1304">
          <cell r="A1304">
            <v>5020300</v>
          </cell>
          <cell r="B1304" t="str">
            <v>Inc Tax St Oth I&amp;D</v>
          </cell>
          <cell r="C1304" t="str">
            <v xml:space="preserve"> </v>
          </cell>
          <cell r="D1304" t="str">
            <v xml:space="preserve"> </v>
          </cell>
        </row>
        <row r="1305">
          <cell r="A1305">
            <v>5020301</v>
          </cell>
          <cell r="B1305" t="str">
            <v>Inc Tax St Oth I&amp;D</v>
          </cell>
          <cell r="C1305" t="str">
            <v xml:space="preserve"> </v>
          </cell>
          <cell r="D1305" t="str">
            <v xml:space="preserve"> </v>
          </cell>
        </row>
        <row r="1306">
          <cell r="A1306">
            <v>5020302</v>
          </cell>
          <cell r="B1306" t="str">
            <v>FAS 143 Elec St IT</v>
          </cell>
          <cell r="C1306" t="str">
            <v xml:space="preserve"> </v>
          </cell>
          <cell r="D1306" t="str">
            <v xml:space="preserve"> </v>
          </cell>
        </row>
        <row r="1307">
          <cell r="A1307">
            <v>5020400</v>
          </cell>
          <cell r="B1307" t="str">
            <v>Fed Def Tx Dr - Elec</v>
          </cell>
          <cell r="C1307" t="str">
            <v xml:space="preserve"> </v>
          </cell>
          <cell r="D1307" t="str">
            <v xml:space="preserve"> </v>
          </cell>
        </row>
        <row r="1308">
          <cell r="A1308">
            <v>5020410</v>
          </cell>
          <cell r="B1308" t="str">
            <v>Fed Def Tx Dr - Gas</v>
          </cell>
          <cell r="C1308" t="str">
            <v xml:space="preserve"> </v>
          </cell>
          <cell r="D1308" t="str">
            <v xml:space="preserve"> </v>
          </cell>
        </row>
        <row r="1309">
          <cell r="A1309">
            <v>5020420</v>
          </cell>
          <cell r="B1309" t="str">
            <v>Fed Def Tx Dr - Com</v>
          </cell>
          <cell r="C1309" t="str">
            <v xml:space="preserve"> </v>
          </cell>
          <cell r="D1309" t="str">
            <v xml:space="preserve"> </v>
          </cell>
        </row>
        <row r="1310">
          <cell r="A1310">
            <v>5020500</v>
          </cell>
          <cell r="B1310" t="str">
            <v>ST Def Tx Dr - Elec</v>
          </cell>
          <cell r="C1310" t="str">
            <v xml:space="preserve"> </v>
          </cell>
          <cell r="D1310" t="str">
            <v xml:space="preserve"> </v>
          </cell>
        </row>
        <row r="1311">
          <cell r="A1311">
            <v>5020510</v>
          </cell>
          <cell r="B1311" t="str">
            <v>ST Def Tx Dr - Gas</v>
          </cell>
          <cell r="C1311" t="str">
            <v xml:space="preserve"> </v>
          </cell>
          <cell r="D1311" t="str">
            <v xml:space="preserve"> </v>
          </cell>
        </row>
        <row r="1312">
          <cell r="A1312">
            <v>5020520</v>
          </cell>
          <cell r="B1312" t="str">
            <v>ST Def Tx Dr - Com</v>
          </cell>
          <cell r="C1312" t="str">
            <v xml:space="preserve"> </v>
          </cell>
          <cell r="D1312" t="str">
            <v xml:space="preserve"> </v>
          </cell>
        </row>
        <row r="1313">
          <cell r="A1313">
            <v>5020600</v>
          </cell>
          <cell r="B1313" t="str">
            <v>Fed Def Inc Tx - NU</v>
          </cell>
          <cell r="C1313" t="str">
            <v xml:space="preserve"> </v>
          </cell>
          <cell r="D1313" t="str">
            <v xml:space="preserve"> </v>
          </cell>
        </row>
        <row r="1314">
          <cell r="A1314">
            <v>5020610</v>
          </cell>
          <cell r="B1314" t="str">
            <v>ST Def Inc Tax - NU</v>
          </cell>
          <cell r="C1314" t="str">
            <v xml:space="preserve"> </v>
          </cell>
          <cell r="D1314" t="str">
            <v xml:space="preserve"> </v>
          </cell>
        </row>
        <row r="1315">
          <cell r="A1315">
            <v>5020700</v>
          </cell>
          <cell r="B1315" t="str">
            <v>Fed Def Tx Cr - Elec</v>
          </cell>
          <cell r="C1315" t="str">
            <v xml:space="preserve"> </v>
          </cell>
          <cell r="D1315" t="str">
            <v xml:space="preserve"> </v>
          </cell>
        </row>
        <row r="1316">
          <cell r="A1316">
            <v>5020710</v>
          </cell>
          <cell r="B1316" t="str">
            <v>Fed Def Tx Cr - Gas</v>
          </cell>
          <cell r="C1316" t="str">
            <v xml:space="preserve"> </v>
          </cell>
          <cell r="D1316" t="str">
            <v xml:space="preserve"> </v>
          </cell>
        </row>
        <row r="1317">
          <cell r="A1317">
            <v>5020720</v>
          </cell>
          <cell r="B1317" t="str">
            <v>Fed Def Tx Cr - Com</v>
          </cell>
          <cell r="C1317" t="str">
            <v xml:space="preserve"> </v>
          </cell>
          <cell r="D1317" t="str">
            <v xml:space="preserve"> </v>
          </cell>
        </row>
        <row r="1318">
          <cell r="A1318">
            <v>5020800</v>
          </cell>
          <cell r="B1318" t="str">
            <v>ST Def Tx Cr - Elec</v>
          </cell>
          <cell r="C1318" t="str">
            <v xml:space="preserve"> </v>
          </cell>
          <cell r="D1318" t="str">
            <v xml:space="preserve"> </v>
          </cell>
        </row>
        <row r="1319">
          <cell r="A1319">
            <v>5020810</v>
          </cell>
          <cell r="B1319" t="str">
            <v>ST Def Tx Cr - Gas</v>
          </cell>
          <cell r="C1319" t="str">
            <v xml:space="preserve"> </v>
          </cell>
          <cell r="D1319" t="str">
            <v xml:space="preserve"> </v>
          </cell>
        </row>
        <row r="1320">
          <cell r="A1320">
            <v>5020811</v>
          </cell>
          <cell r="B1320" t="str">
            <v>ST Def Tx Cr - Gas</v>
          </cell>
          <cell r="C1320" t="str">
            <v xml:space="preserve"> </v>
          </cell>
          <cell r="D1320" t="str">
            <v xml:space="preserve"> </v>
          </cell>
        </row>
        <row r="1321">
          <cell r="A1321">
            <v>5020820</v>
          </cell>
          <cell r="B1321" t="str">
            <v>ST Def Tx Cr - Com</v>
          </cell>
          <cell r="C1321" t="str">
            <v xml:space="preserve"> </v>
          </cell>
          <cell r="D1321" t="str">
            <v xml:space="preserve"> </v>
          </cell>
        </row>
        <row r="1322">
          <cell r="A1322">
            <v>5020830</v>
          </cell>
          <cell r="B1322" t="str">
            <v>Def Tx Cr St Oth I&amp;D</v>
          </cell>
          <cell r="C1322" t="str">
            <v xml:space="preserve"> </v>
          </cell>
          <cell r="D1322" t="str">
            <v xml:space="preserve"> </v>
          </cell>
        </row>
        <row r="1323">
          <cell r="A1323">
            <v>5020900</v>
          </cell>
          <cell r="B1323" t="str">
            <v>Fed Def Inc Tx NU Cr</v>
          </cell>
          <cell r="C1323" t="str">
            <v xml:space="preserve"> </v>
          </cell>
          <cell r="D1323" t="str">
            <v xml:space="preserve"> </v>
          </cell>
        </row>
        <row r="1324">
          <cell r="A1324">
            <v>5020910</v>
          </cell>
          <cell r="B1324" t="str">
            <v>ST Def Inc Tx NU Cr</v>
          </cell>
          <cell r="C1324" t="str">
            <v xml:space="preserve"> </v>
          </cell>
          <cell r="D1324" t="str">
            <v xml:space="preserve"> </v>
          </cell>
        </row>
        <row r="1325">
          <cell r="A1325">
            <v>5021000</v>
          </cell>
          <cell r="B1325" t="str">
            <v>ITC Adj - Elec</v>
          </cell>
          <cell r="C1325" t="str">
            <v xml:space="preserve"> </v>
          </cell>
          <cell r="D1325" t="str">
            <v xml:space="preserve"> </v>
          </cell>
        </row>
        <row r="1326">
          <cell r="A1326">
            <v>5021010</v>
          </cell>
          <cell r="B1326" t="str">
            <v>ITC Adj - Gas</v>
          </cell>
          <cell r="C1326" t="str">
            <v xml:space="preserve"> </v>
          </cell>
          <cell r="D1326" t="str">
            <v xml:space="preserve"> </v>
          </cell>
        </row>
        <row r="1327">
          <cell r="A1327">
            <v>5021020</v>
          </cell>
          <cell r="B1327" t="str">
            <v>ITC Adj - Com</v>
          </cell>
          <cell r="C1327" t="str">
            <v xml:space="preserve"> </v>
          </cell>
          <cell r="D1327" t="str">
            <v xml:space="preserve"> </v>
          </cell>
        </row>
        <row r="1328">
          <cell r="A1328">
            <v>5021030</v>
          </cell>
          <cell r="B1328" t="str">
            <v>ITC Adj-Non Utility</v>
          </cell>
          <cell r="C1328" t="str">
            <v xml:space="preserve"> </v>
          </cell>
          <cell r="D1328" t="str">
            <v xml:space="preserve"> </v>
          </cell>
        </row>
        <row r="1329">
          <cell r="A1329">
            <v>5021400</v>
          </cell>
          <cell r="B1329" t="str">
            <v>Haz Sust Fee</v>
          </cell>
          <cell r="C1329" t="str">
            <v xml:space="preserve"> </v>
          </cell>
          <cell r="D1329" t="str">
            <v xml:space="preserve"> </v>
          </cell>
        </row>
        <row r="1330">
          <cell r="A1330">
            <v>5021500</v>
          </cell>
          <cell r="B1330" t="str">
            <v>City/Cnty BusLic Tax</v>
          </cell>
          <cell r="C1330" t="str">
            <v xml:space="preserve"> </v>
          </cell>
          <cell r="D1330" t="str">
            <v xml:space="preserve"> </v>
          </cell>
        </row>
        <row r="1331">
          <cell r="A1331">
            <v>5021600</v>
          </cell>
          <cell r="B1331" t="str">
            <v>Fed Hiway Use Tax</v>
          </cell>
          <cell r="C1331" t="str">
            <v xml:space="preserve"> </v>
          </cell>
          <cell r="D1331" t="str">
            <v xml:space="preserve"> </v>
          </cell>
        </row>
        <row r="1332">
          <cell r="A1332">
            <v>5021700</v>
          </cell>
          <cell r="B1332" t="str">
            <v>Timber Yield Tax</v>
          </cell>
          <cell r="C1332" t="str">
            <v xml:space="preserve"> </v>
          </cell>
          <cell r="D1332" t="str">
            <v xml:space="preserve"> </v>
          </cell>
        </row>
        <row r="1333">
          <cell r="A1333">
            <v>5021800</v>
          </cell>
          <cell r="B1333" t="str">
            <v>Decomm Fund Tax</v>
          </cell>
          <cell r="C1333" t="str">
            <v xml:space="preserve"> </v>
          </cell>
          <cell r="D1333" t="str">
            <v xml:space="preserve"> </v>
          </cell>
        </row>
        <row r="1334">
          <cell r="A1334">
            <v>5021900</v>
          </cell>
          <cell r="B1334" t="str">
            <v>Superfund Tax</v>
          </cell>
          <cell r="C1334" t="str">
            <v xml:space="preserve"> </v>
          </cell>
          <cell r="D1334" t="str">
            <v xml:space="preserve"> </v>
          </cell>
        </row>
        <row r="1335">
          <cell r="A1335">
            <v>5030000</v>
          </cell>
          <cell r="B1335" t="str">
            <v>Charitable Contrib</v>
          </cell>
          <cell r="C1335" t="str">
            <v xml:space="preserve"> </v>
          </cell>
          <cell r="D1335" t="str">
            <v xml:space="preserve"> </v>
          </cell>
        </row>
        <row r="1336">
          <cell r="A1336">
            <v>5030001</v>
          </cell>
          <cell r="B1336" t="str">
            <v>Other Contribution</v>
          </cell>
          <cell r="C1336" t="str">
            <v xml:space="preserve"> </v>
          </cell>
          <cell r="D1336" t="str">
            <v xml:space="preserve"> </v>
          </cell>
        </row>
        <row r="1337">
          <cell r="A1337">
            <v>5030010</v>
          </cell>
          <cell r="B1337" t="str">
            <v>Donations - Non Cash</v>
          </cell>
          <cell r="C1337" t="str">
            <v xml:space="preserve"> </v>
          </cell>
          <cell r="D1337" t="str">
            <v xml:space="preserve"> </v>
          </cell>
        </row>
        <row r="1338">
          <cell r="A1338">
            <v>5030200</v>
          </cell>
          <cell r="B1338" t="str">
            <v>Penalties</v>
          </cell>
          <cell r="C1338" t="str">
            <v xml:space="preserve"> </v>
          </cell>
          <cell r="D1338" t="str">
            <v xml:space="preserve"> </v>
          </cell>
        </row>
        <row r="1339">
          <cell r="A1339">
            <v>5030201</v>
          </cell>
          <cell r="B1339" t="str">
            <v>Affiliate Int Chrg</v>
          </cell>
          <cell r="C1339" t="str">
            <v xml:space="preserve"> </v>
          </cell>
          <cell r="D1339" t="str">
            <v xml:space="preserve"> </v>
          </cell>
        </row>
        <row r="1340">
          <cell r="A1340">
            <v>5030202</v>
          </cell>
          <cell r="B1340" t="str">
            <v>Affiliate M-T-M</v>
          </cell>
          <cell r="C1340" t="str">
            <v xml:space="preserve"> </v>
          </cell>
          <cell r="D1340" t="str">
            <v xml:space="preserve"> </v>
          </cell>
        </row>
        <row r="1341">
          <cell r="A1341">
            <v>5030300</v>
          </cell>
          <cell r="B1341" t="str">
            <v>Exp Civic/Political</v>
          </cell>
          <cell r="C1341" t="str">
            <v>i0</v>
          </cell>
          <cell r="D1341" t="str">
            <v>CA0000000000</v>
          </cell>
        </row>
        <row r="1342">
          <cell r="A1342">
            <v>5040010</v>
          </cell>
          <cell r="B1342" t="str">
            <v>Othr Inc/Ded-REACH</v>
          </cell>
          <cell r="C1342" t="str">
            <v xml:space="preserve"> </v>
          </cell>
          <cell r="D1342" t="str">
            <v xml:space="preserve"> </v>
          </cell>
        </row>
        <row r="1343">
          <cell r="A1343">
            <v>5040012</v>
          </cell>
          <cell r="B1343" t="str">
            <v>CGT Gains/Losses</v>
          </cell>
          <cell r="C1343" t="str">
            <v xml:space="preserve"> </v>
          </cell>
          <cell r="D1343" t="str">
            <v xml:space="preserve"> </v>
          </cell>
        </row>
        <row r="1344">
          <cell r="A1344">
            <v>5040013</v>
          </cell>
          <cell r="B1344" t="str">
            <v>Othr Inc, Elec - MTM</v>
          </cell>
          <cell r="C1344" t="str">
            <v xml:space="preserve"> </v>
          </cell>
          <cell r="D1344" t="str">
            <v xml:space="preserve"> </v>
          </cell>
        </row>
        <row r="1345">
          <cell r="A1345">
            <v>5040014</v>
          </cell>
          <cell r="B1345" t="str">
            <v>Othr Inc, Gas - MTM</v>
          </cell>
          <cell r="C1345" t="str">
            <v xml:space="preserve"> </v>
          </cell>
          <cell r="D1345" t="str">
            <v xml:space="preserve"> </v>
          </cell>
        </row>
        <row r="1346">
          <cell r="A1346">
            <v>5040020</v>
          </cell>
          <cell r="B1346" t="str">
            <v>Cancelled Jobs</v>
          </cell>
          <cell r="C1346" t="str">
            <v xml:space="preserve"> </v>
          </cell>
          <cell r="D1346" t="str">
            <v xml:space="preserve"> </v>
          </cell>
        </row>
        <row r="1347">
          <cell r="A1347">
            <v>5040025</v>
          </cell>
          <cell r="B1347" t="str">
            <v>Misc Amortization</v>
          </cell>
          <cell r="C1347" t="str">
            <v xml:space="preserve"> </v>
          </cell>
          <cell r="D1347" t="str">
            <v xml:space="preserve"> </v>
          </cell>
        </row>
        <row r="1348">
          <cell r="A1348">
            <v>5040030</v>
          </cell>
          <cell r="B1348" t="str">
            <v>AFUDC Writeoffs</v>
          </cell>
          <cell r="C1348" t="str">
            <v xml:space="preserve"> </v>
          </cell>
          <cell r="D1348" t="str">
            <v xml:space="preserve"> </v>
          </cell>
        </row>
        <row r="1349">
          <cell r="A1349">
            <v>5040040</v>
          </cell>
          <cell r="B1349" t="str">
            <v>Abandoned Projects</v>
          </cell>
          <cell r="C1349" t="str">
            <v xml:space="preserve"> </v>
          </cell>
          <cell r="D1349" t="str">
            <v xml:space="preserve"> </v>
          </cell>
        </row>
        <row r="1350">
          <cell r="A1350">
            <v>5040050</v>
          </cell>
          <cell r="B1350" t="str">
            <v>Claims Settlement</v>
          </cell>
          <cell r="C1350" t="str">
            <v xml:space="preserve"> </v>
          </cell>
          <cell r="D1350" t="str">
            <v xml:space="preserve"> </v>
          </cell>
        </row>
        <row r="1351">
          <cell r="A1351">
            <v>5040060</v>
          </cell>
          <cell r="B1351" t="str">
            <v>Low Income Housing</v>
          </cell>
          <cell r="C1351" t="str">
            <v xml:space="preserve"> </v>
          </cell>
          <cell r="D1351" t="str">
            <v xml:space="preserve"> </v>
          </cell>
        </row>
        <row r="1352">
          <cell r="A1352">
            <v>5040070</v>
          </cell>
          <cell r="B1352" t="str">
            <v>PUP-Comp Exp</v>
          </cell>
          <cell r="C1352" t="str">
            <v xml:space="preserve"> </v>
          </cell>
          <cell r="D1352" t="str">
            <v xml:space="preserve"> </v>
          </cell>
        </row>
        <row r="1353">
          <cell r="A1353">
            <v>5040080</v>
          </cell>
          <cell r="B1353" t="str">
            <v>PUP-Div Equivalent</v>
          </cell>
          <cell r="C1353" t="str">
            <v xml:space="preserve"> </v>
          </cell>
          <cell r="D1353" t="str">
            <v xml:space="preserve"> </v>
          </cell>
        </row>
        <row r="1354">
          <cell r="A1354">
            <v>5040090</v>
          </cell>
          <cell r="B1354" t="str">
            <v>Stk Opt - Comp Exp</v>
          </cell>
          <cell r="C1354" t="str">
            <v xml:space="preserve"> </v>
          </cell>
          <cell r="D1354" t="str">
            <v xml:space="preserve"> </v>
          </cell>
        </row>
        <row r="1355">
          <cell r="A1355">
            <v>5040100</v>
          </cell>
          <cell r="B1355" t="str">
            <v>Stk Opt - Div Equiv</v>
          </cell>
          <cell r="C1355" t="str">
            <v xml:space="preserve"> </v>
          </cell>
          <cell r="D1355" t="str">
            <v xml:space="preserve"> </v>
          </cell>
        </row>
        <row r="1356">
          <cell r="A1356">
            <v>5040110</v>
          </cell>
          <cell r="B1356" t="str">
            <v>Contributions</v>
          </cell>
          <cell r="C1356" t="str">
            <v xml:space="preserve"> </v>
          </cell>
          <cell r="D1356" t="str">
            <v xml:space="preserve"> </v>
          </cell>
        </row>
        <row r="1357">
          <cell r="A1357">
            <v>5040112</v>
          </cell>
          <cell r="B1357" t="str">
            <v>Haz Waste - Pick-Up</v>
          </cell>
          <cell r="C1357" t="str">
            <v>i0</v>
          </cell>
          <cell r="D1357" t="str">
            <v>CA0000000000</v>
          </cell>
        </row>
        <row r="1358">
          <cell r="A1358">
            <v>5040114</v>
          </cell>
          <cell r="B1358" t="str">
            <v>Haz Waste - PCB</v>
          </cell>
          <cell r="C1358" t="str">
            <v xml:space="preserve"> </v>
          </cell>
          <cell r="D1358" t="str">
            <v xml:space="preserve"> </v>
          </cell>
        </row>
        <row r="1359">
          <cell r="A1359">
            <v>5040120</v>
          </cell>
          <cell r="B1359" t="str">
            <v>Legislative Exp</v>
          </cell>
          <cell r="C1359" t="str">
            <v xml:space="preserve"> </v>
          </cell>
          <cell r="D1359" t="str">
            <v xml:space="preserve"> </v>
          </cell>
        </row>
        <row r="1360">
          <cell r="A1360">
            <v>5040125</v>
          </cell>
          <cell r="B1360" t="str">
            <v>Oth Ded-Reorg Costs</v>
          </cell>
          <cell r="C1360" t="str">
            <v xml:space="preserve"> </v>
          </cell>
          <cell r="D1360" t="str">
            <v xml:space="preserve"> </v>
          </cell>
        </row>
        <row r="1361">
          <cell r="A1361">
            <v>5040130</v>
          </cell>
          <cell r="B1361" t="str">
            <v>Oth I&amp;D -Advertising</v>
          </cell>
          <cell r="C1361" t="str">
            <v>i0</v>
          </cell>
          <cell r="D1361" t="str">
            <v>CA0000000000</v>
          </cell>
        </row>
        <row r="1362">
          <cell r="A1362">
            <v>5040140</v>
          </cell>
          <cell r="B1362" t="str">
            <v>PGT/PSEA Ret Emp Dis</v>
          </cell>
          <cell r="C1362" t="str">
            <v xml:space="preserve"> </v>
          </cell>
          <cell r="D1362" t="str">
            <v xml:space="preserve"> </v>
          </cell>
        </row>
        <row r="1363">
          <cell r="A1363">
            <v>5040300</v>
          </cell>
          <cell r="B1363" t="str">
            <v>Misc Writeoffs</v>
          </cell>
          <cell r="C1363" t="str">
            <v xml:space="preserve"> </v>
          </cell>
          <cell r="D1363" t="str">
            <v xml:space="preserve"> </v>
          </cell>
        </row>
        <row r="1364">
          <cell r="A1364">
            <v>5040360</v>
          </cell>
          <cell r="B1364" t="str">
            <v>Gain/Loss Int Hedges</v>
          </cell>
          <cell r="C1364" t="str">
            <v xml:space="preserve"> </v>
          </cell>
          <cell r="D1364" t="str">
            <v xml:space="preserve"> </v>
          </cell>
        </row>
        <row r="1365">
          <cell r="A1365">
            <v>5040510</v>
          </cell>
          <cell r="B1365" t="str">
            <v>PGE Progress</v>
          </cell>
          <cell r="C1365" t="str">
            <v>i0</v>
          </cell>
          <cell r="D1365" t="str">
            <v>CA0000000000</v>
          </cell>
        </row>
        <row r="1366">
          <cell r="A1366">
            <v>5040600</v>
          </cell>
          <cell r="B1366" t="str">
            <v>Oth Ded-Elec Revenue</v>
          </cell>
          <cell r="C1366" t="str">
            <v xml:space="preserve"> </v>
          </cell>
          <cell r="D1366" t="str">
            <v xml:space="preserve"> </v>
          </cell>
        </row>
        <row r="1367">
          <cell r="A1367">
            <v>5040610</v>
          </cell>
          <cell r="B1367" t="str">
            <v>Oth Ded-Gas Revenue</v>
          </cell>
          <cell r="C1367" t="str">
            <v xml:space="preserve"> </v>
          </cell>
          <cell r="D1367" t="str">
            <v xml:space="preserve"> </v>
          </cell>
        </row>
        <row r="1368">
          <cell r="A1368">
            <v>5040620</v>
          </cell>
          <cell r="B1368" t="str">
            <v>Oth Ded-Cost of Elec</v>
          </cell>
          <cell r="C1368" t="str">
            <v xml:space="preserve"> </v>
          </cell>
          <cell r="D1368" t="str">
            <v xml:space="preserve"> </v>
          </cell>
        </row>
        <row r="1369">
          <cell r="A1369">
            <v>5040630</v>
          </cell>
          <cell r="B1369" t="str">
            <v>Oth Ded-Cost of Gas</v>
          </cell>
          <cell r="C1369" t="str">
            <v xml:space="preserve"> </v>
          </cell>
          <cell r="D1369" t="str">
            <v xml:space="preserve"> </v>
          </cell>
        </row>
        <row r="1370">
          <cell r="A1370">
            <v>5040640</v>
          </cell>
          <cell r="B1370" t="str">
            <v>Oth Ded-Transmission</v>
          </cell>
          <cell r="C1370" t="str">
            <v xml:space="preserve"> </v>
          </cell>
          <cell r="D1370" t="str">
            <v xml:space="preserve"> </v>
          </cell>
        </row>
        <row r="1371">
          <cell r="A1371">
            <v>5040650</v>
          </cell>
          <cell r="B1371" t="str">
            <v>Oth Ded-Distribution</v>
          </cell>
          <cell r="C1371" t="str">
            <v xml:space="preserve"> </v>
          </cell>
          <cell r="D1371" t="str">
            <v xml:space="preserve"> </v>
          </cell>
        </row>
        <row r="1372">
          <cell r="A1372">
            <v>5040660</v>
          </cell>
          <cell r="B1372" t="str">
            <v>Oth Ded-Conservation</v>
          </cell>
          <cell r="C1372" t="str">
            <v xml:space="preserve"> </v>
          </cell>
          <cell r="D1372" t="str">
            <v xml:space="preserve"> </v>
          </cell>
        </row>
        <row r="1373">
          <cell r="A1373">
            <v>5040670</v>
          </cell>
          <cell r="B1373" t="str">
            <v>Oth Ded-CustomerAcct</v>
          </cell>
          <cell r="C1373" t="str">
            <v xml:space="preserve"> </v>
          </cell>
          <cell r="D1373" t="str">
            <v xml:space="preserve"> </v>
          </cell>
        </row>
        <row r="1374">
          <cell r="A1374">
            <v>5040680</v>
          </cell>
          <cell r="B1374" t="str">
            <v>Oth Ded-Admin &amp; Gen</v>
          </cell>
          <cell r="C1374" t="str">
            <v xml:space="preserve"> </v>
          </cell>
          <cell r="D1374" t="str">
            <v xml:space="preserve"> </v>
          </cell>
        </row>
        <row r="1375">
          <cell r="A1375">
            <v>5040690</v>
          </cell>
          <cell r="B1375" t="str">
            <v>Oth Ded-Oth Oprns</v>
          </cell>
          <cell r="C1375" t="str">
            <v xml:space="preserve"> </v>
          </cell>
          <cell r="D1375" t="str">
            <v xml:space="preserve"> </v>
          </cell>
        </row>
        <row r="1376">
          <cell r="A1376">
            <v>5040700</v>
          </cell>
          <cell r="B1376" t="str">
            <v>Oth Ded-Maintenance</v>
          </cell>
          <cell r="C1376" t="str">
            <v xml:space="preserve"> </v>
          </cell>
          <cell r="D1376" t="str">
            <v xml:space="preserve"> </v>
          </cell>
        </row>
        <row r="1377">
          <cell r="A1377">
            <v>5040999</v>
          </cell>
          <cell r="B1377" t="str">
            <v>Oth Inc/Deds - Misc</v>
          </cell>
          <cell r="C1377" t="str">
            <v xml:space="preserve"> </v>
          </cell>
          <cell r="D1377" t="str">
            <v xml:space="preserve"> </v>
          </cell>
        </row>
        <row r="1378">
          <cell r="A1378">
            <v>5050000</v>
          </cell>
          <cell r="B1378" t="str">
            <v>Interest on LTD</v>
          </cell>
          <cell r="C1378" t="str">
            <v xml:space="preserve"> </v>
          </cell>
          <cell r="D1378" t="str">
            <v xml:space="preserve"> </v>
          </cell>
        </row>
        <row r="1379">
          <cell r="A1379">
            <v>5050011</v>
          </cell>
          <cell r="B1379" t="str">
            <v>Int Pref Mand Redemp</v>
          </cell>
          <cell r="C1379" t="str">
            <v xml:space="preserve"> </v>
          </cell>
          <cell r="D1379" t="str">
            <v xml:space="preserve"> </v>
          </cell>
        </row>
        <row r="1380">
          <cell r="A1380">
            <v>5050012</v>
          </cell>
          <cell r="B1380" t="str">
            <v>Pref Stkdiv-Assigned</v>
          </cell>
          <cell r="C1380" t="str">
            <v>i0</v>
          </cell>
          <cell r="D1380" t="str">
            <v>CA0000000000</v>
          </cell>
        </row>
        <row r="1381">
          <cell r="A1381">
            <v>5050100</v>
          </cell>
          <cell r="B1381" t="str">
            <v>Amort of Debt Disc</v>
          </cell>
          <cell r="C1381" t="str">
            <v xml:space="preserve"> </v>
          </cell>
          <cell r="D1381" t="str">
            <v xml:space="preserve"> </v>
          </cell>
        </row>
        <row r="1382">
          <cell r="A1382">
            <v>5050110</v>
          </cell>
          <cell r="B1382" t="str">
            <v>Amort Debt Exp</v>
          </cell>
          <cell r="C1382" t="str">
            <v xml:space="preserve"> </v>
          </cell>
          <cell r="D1382" t="str">
            <v xml:space="preserve"> </v>
          </cell>
        </row>
        <row r="1383">
          <cell r="A1383">
            <v>5050200</v>
          </cell>
          <cell r="B1383" t="str">
            <v>Amort of Loss Reaq</v>
          </cell>
          <cell r="C1383" t="str">
            <v xml:space="preserve"> </v>
          </cell>
          <cell r="D1383" t="str">
            <v xml:space="preserve"> </v>
          </cell>
        </row>
        <row r="1384">
          <cell r="A1384">
            <v>5050300</v>
          </cell>
          <cell r="B1384" t="str">
            <v>Amort of Prem Dbt C</v>
          </cell>
          <cell r="C1384" t="str">
            <v xml:space="preserve"> </v>
          </cell>
          <cell r="D1384" t="str">
            <v xml:space="preserve"> </v>
          </cell>
        </row>
        <row r="1385">
          <cell r="A1385">
            <v>5050400</v>
          </cell>
          <cell r="B1385" t="str">
            <v>Amort of Gain Reaq</v>
          </cell>
          <cell r="C1385" t="str">
            <v xml:space="preserve"> </v>
          </cell>
          <cell r="D1385" t="str">
            <v xml:space="preserve"> </v>
          </cell>
        </row>
        <row r="1386">
          <cell r="A1386">
            <v>5051000</v>
          </cell>
          <cell r="B1386" t="str">
            <v>Int on Debt Assoc C</v>
          </cell>
          <cell r="C1386" t="str">
            <v xml:space="preserve"> </v>
          </cell>
          <cell r="D1386" t="str">
            <v xml:space="preserve"> </v>
          </cell>
        </row>
        <row r="1387">
          <cell r="A1387">
            <v>5051100</v>
          </cell>
          <cell r="B1387" t="str">
            <v>Int on Debt PG&amp;E Cor</v>
          </cell>
          <cell r="C1387" t="str">
            <v xml:space="preserve"> </v>
          </cell>
          <cell r="D1387" t="str">
            <v xml:space="preserve"> </v>
          </cell>
        </row>
        <row r="1388">
          <cell r="A1388">
            <v>5052000</v>
          </cell>
          <cell r="B1388" t="str">
            <v>Other Interest Exp</v>
          </cell>
          <cell r="C1388" t="str">
            <v>i0</v>
          </cell>
          <cell r="D1388" t="str">
            <v>CA0000000000</v>
          </cell>
        </row>
        <row r="1389">
          <cell r="A1389">
            <v>5052001</v>
          </cell>
          <cell r="B1389" t="str">
            <v>Int Pref Mand Redemp</v>
          </cell>
          <cell r="C1389" t="str">
            <v xml:space="preserve"> </v>
          </cell>
          <cell r="D1389" t="str">
            <v xml:space="preserve"> </v>
          </cell>
        </row>
        <row r="1390">
          <cell r="A1390">
            <v>5052100</v>
          </cell>
          <cell r="B1390" t="str">
            <v>Int-Decomm Tx Qual</v>
          </cell>
          <cell r="C1390" t="str">
            <v xml:space="preserve"> </v>
          </cell>
          <cell r="D1390" t="str">
            <v xml:space="preserve"> </v>
          </cell>
        </row>
        <row r="1391">
          <cell r="A1391">
            <v>5052200</v>
          </cell>
          <cell r="B1391" t="str">
            <v>Int-Decomm NTx Qual</v>
          </cell>
          <cell r="C1391" t="str">
            <v xml:space="preserve"> </v>
          </cell>
          <cell r="D1391" t="str">
            <v xml:space="preserve"> </v>
          </cell>
        </row>
        <row r="1392">
          <cell r="A1392">
            <v>5052300</v>
          </cell>
          <cell r="B1392" t="str">
            <v>Othr Int Exp Com Pap</v>
          </cell>
          <cell r="C1392" t="str">
            <v xml:space="preserve"> </v>
          </cell>
          <cell r="D1392" t="str">
            <v xml:space="preserve"> </v>
          </cell>
        </row>
        <row r="1393">
          <cell r="A1393">
            <v>5052400</v>
          </cell>
          <cell r="B1393" t="str">
            <v>Othr Int Exp Nuc Fl</v>
          </cell>
          <cell r="C1393" t="str">
            <v xml:space="preserve"> </v>
          </cell>
          <cell r="D1393" t="str">
            <v xml:space="preserve"> </v>
          </cell>
        </row>
        <row r="1394">
          <cell r="A1394">
            <v>5052410</v>
          </cell>
          <cell r="B1394" t="str">
            <v>Int-Nuc Fuel Noncore</v>
          </cell>
          <cell r="C1394" t="str">
            <v xml:space="preserve"> </v>
          </cell>
          <cell r="D1394" t="str">
            <v xml:space="preserve"> </v>
          </cell>
        </row>
        <row r="1395">
          <cell r="A1395">
            <v>5052500</v>
          </cell>
          <cell r="B1395" t="str">
            <v>Othr Int Exp NonUtil</v>
          </cell>
          <cell r="C1395" t="str">
            <v xml:space="preserve"> </v>
          </cell>
          <cell r="D1395" t="str">
            <v xml:space="preserve"> </v>
          </cell>
        </row>
        <row r="1396">
          <cell r="A1396">
            <v>5054000</v>
          </cell>
          <cell r="B1396" t="str">
            <v>Misc Interest Income</v>
          </cell>
          <cell r="C1396" t="str">
            <v xml:space="preserve"> </v>
          </cell>
          <cell r="D1396" t="str">
            <v xml:space="preserve"> </v>
          </cell>
        </row>
        <row r="1397">
          <cell r="A1397">
            <v>5090000</v>
          </cell>
          <cell r="B1397" t="str">
            <v>Maint Exp Elim</v>
          </cell>
          <cell r="C1397" t="str">
            <v xml:space="preserve"> </v>
          </cell>
          <cell r="D1397" t="str">
            <v xml:space="preserve"> </v>
          </cell>
        </row>
        <row r="1398">
          <cell r="A1398">
            <v>5090010</v>
          </cell>
          <cell r="B1398" t="str">
            <v>Nat Gas-Gas Exp Elim</v>
          </cell>
          <cell r="C1398" t="str">
            <v xml:space="preserve"> </v>
          </cell>
          <cell r="D1398" t="str">
            <v xml:space="preserve"> </v>
          </cell>
        </row>
        <row r="1399">
          <cell r="A1399">
            <v>5090020</v>
          </cell>
          <cell r="B1399" t="str">
            <v>Nat Gas-Elec&amp;Stm Elm</v>
          </cell>
          <cell r="C1399" t="str">
            <v xml:space="preserve"> </v>
          </cell>
          <cell r="D1399" t="str">
            <v xml:space="preserve"> </v>
          </cell>
        </row>
        <row r="1400">
          <cell r="A1400">
            <v>5090030</v>
          </cell>
          <cell r="B1400" t="str">
            <v>Other Prodn Exp Elim</v>
          </cell>
          <cell r="C1400" t="str">
            <v xml:space="preserve"> </v>
          </cell>
          <cell r="D1400" t="str">
            <v xml:space="preserve"> </v>
          </cell>
        </row>
        <row r="1401">
          <cell r="A1401">
            <v>5090040</v>
          </cell>
          <cell r="B1401" t="str">
            <v>Storage Exp Elim</v>
          </cell>
          <cell r="C1401" t="str">
            <v xml:space="preserve"> </v>
          </cell>
          <cell r="D1401" t="str">
            <v xml:space="preserve"> </v>
          </cell>
        </row>
        <row r="1402">
          <cell r="A1402">
            <v>5090045</v>
          </cell>
          <cell r="B1402" t="str">
            <v>Backbone Trans Elim</v>
          </cell>
          <cell r="C1402" t="str">
            <v xml:space="preserve"> </v>
          </cell>
          <cell r="D1402" t="str">
            <v xml:space="preserve"> </v>
          </cell>
        </row>
        <row r="1403">
          <cell r="A1403">
            <v>5090050</v>
          </cell>
          <cell r="B1403" t="str">
            <v>Transmissn Exp Elim</v>
          </cell>
          <cell r="C1403" t="str">
            <v xml:space="preserve"> </v>
          </cell>
          <cell r="D1403" t="str">
            <v xml:space="preserve"> </v>
          </cell>
        </row>
        <row r="1404">
          <cell r="A1404">
            <v>5090060</v>
          </cell>
          <cell r="B1404" t="str">
            <v>Distributn Exp Elim</v>
          </cell>
          <cell r="C1404" t="str">
            <v xml:space="preserve"> </v>
          </cell>
          <cell r="D1404" t="str">
            <v xml:space="preserve"> </v>
          </cell>
        </row>
        <row r="1405">
          <cell r="A1405">
            <v>5090070</v>
          </cell>
          <cell r="B1405" t="str">
            <v>Cust Acct Exp Elim</v>
          </cell>
          <cell r="C1405" t="str">
            <v xml:space="preserve"> </v>
          </cell>
          <cell r="D1405" t="str">
            <v xml:space="preserve"> </v>
          </cell>
        </row>
        <row r="1406">
          <cell r="A1406">
            <v>5090080</v>
          </cell>
          <cell r="B1406" t="str">
            <v>Cust Srvc&amp;Info Elim</v>
          </cell>
          <cell r="C1406" t="str">
            <v xml:space="preserve"> </v>
          </cell>
          <cell r="D1406" t="str">
            <v xml:space="preserve"> </v>
          </cell>
        </row>
        <row r="1407">
          <cell r="A1407">
            <v>5090090</v>
          </cell>
          <cell r="B1407" t="str">
            <v>A&amp;G Exp Elim</v>
          </cell>
          <cell r="C1407" t="str">
            <v xml:space="preserve"> </v>
          </cell>
          <cell r="D1407" t="str">
            <v xml:space="preserve"> </v>
          </cell>
        </row>
        <row r="1408">
          <cell r="A1408">
            <v>5090300</v>
          </cell>
          <cell r="B1408" t="str">
            <v>Interdept Gas Usage</v>
          </cell>
          <cell r="C1408" t="str">
            <v xml:space="preserve"> </v>
          </cell>
          <cell r="D1408" t="str">
            <v xml:space="preserve"> </v>
          </cell>
        </row>
        <row r="1409">
          <cell r="A1409">
            <v>5090310</v>
          </cell>
          <cell r="B1409" t="str">
            <v>Interdept Elec Usage</v>
          </cell>
          <cell r="C1409" t="str">
            <v xml:space="preserve"> </v>
          </cell>
          <cell r="D1409" t="str">
            <v xml:space="preserve"> </v>
          </cell>
        </row>
        <row r="1410">
          <cell r="A1410">
            <v>5090400</v>
          </cell>
          <cell r="B1410" t="str">
            <v>Oth Expl &amp; Dev Cost</v>
          </cell>
          <cell r="C1410" t="str">
            <v xml:space="preserve"> </v>
          </cell>
          <cell r="D1410" t="str">
            <v xml:space="preserve"> </v>
          </cell>
        </row>
        <row r="1411">
          <cell r="A1411">
            <v>5091000</v>
          </cell>
          <cell r="B1411" t="str">
            <v>Pref'd Dividend DR</v>
          </cell>
          <cell r="C1411" t="str">
            <v xml:space="preserve"> </v>
          </cell>
          <cell r="D1411" t="str">
            <v xml:space="preserve"> </v>
          </cell>
        </row>
        <row r="1412">
          <cell r="A1412">
            <v>5091001</v>
          </cell>
          <cell r="B1412" t="str">
            <v>Pref'd Dividend CR</v>
          </cell>
          <cell r="C1412" t="str">
            <v xml:space="preserve"> </v>
          </cell>
          <cell r="D1412" t="str">
            <v xml:space="preserve"> </v>
          </cell>
        </row>
        <row r="1413">
          <cell r="A1413">
            <v>5091100</v>
          </cell>
          <cell r="B1413" t="str">
            <v>Meals Expense</v>
          </cell>
          <cell r="C1413" t="str">
            <v>i0</v>
          </cell>
          <cell r="D1413" t="str">
            <v>CA0000000000</v>
          </cell>
        </row>
        <row r="1414">
          <cell r="A1414">
            <v>5091110</v>
          </cell>
          <cell r="B1414" t="str">
            <v>Entertainment Expens</v>
          </cell>
          <cell r="C1414" t="str">
            <v>i0</v>
          </cell>
          <cell r="D1414" t="str">
            <v>CA0000000000</v>
          </cell>
        </row>
        <row r="1415">
          <cell r="A1415">
            <v>5091115</v>
          </cell>
          <cell r="B1415" t="str">
            <v>Employee Travel</v>
          </cell>
          <cell r="C1415" t="str">
            <v>i0</v>
          </cell>
          <cell r="D1415" t="str">
            <v>CA0000000000</v>
          </cell>
        </row>
        <row r="1416">
          <cell r="A1416">
            <v>5091116</v>
          </cell>
          <cell r="B1416" t="str">
            <v>Emp Temp Living/Relo</v>
          </cell>
          <cell r="C1416" t="str">
            <v>i0</v>
          </cell>
          <cell r="D1416" t="str">
            <v>CA0000000000</v>
          </cell>
        </row>
        <row r="1417">
          <cell r="A1417">
            <v>5091120</v>
          </cell>
          <cell r="B1417" t="str">
            <v>Spousal Travel</v>
          </cell>
          <cell r="C1417" t="str">
            <v>i0</v>
          </cell>
          <cell r="D1417" t="str">
            <v>CA0000000000</v>
          </cell>
        </row>
        <row r="1418">
          <cell r="A1418">
            <v>5091140</v>
          </cell>
          <cell r="B1418" t="str">
            <v>Reimbursed Mileage E</v>
          </cell>
          <cell r="C1418" t="str">
            <v xml:space="preserve"> </v>
          </cell>
          <cell r="D1418" t="str">
            <v xml:space="preserve"> </v>
          </cell>
        </row>
        <row r="1419">
          <cell r="A1419">
            <v>5091150</v>
          </cell>
          <cell r="B1419" t="str">
            <v>In-Lieu Meals</v>
          </cell>
          <cell r="C1419" t="str">
            <v xml:space="preserve"> </v>
          </cell>
          <cell r="D1419" t="str">
            <v xml:space="preserve"> </v>
          </cell>
        </row>
        <row r="1420">
          <cell r="A1420">
            <v>5150000</v>
          </cell>
          <cell r="B1420" t="str">
            <v>A&amp;G Adjustment 925</v>
          </cell>
          <cell r="C1420" t="str">
            <v xml:space="preserve"> </v>
          </cell>
          <cell r="D1420" t="str">
            <v xml:space="preserve"> </v>
          </cell>
        </row>
        <row r="1421">
          <cell r="A1421">
            <v>5150001</v>
          </cell>
          <cell r="B1421" t="str">
            <v>A&amp;G Adjustment 921</v>
          </cell>
          <cell r="C1421" t="str">
            <v xml:space="preserve"> </v>
          </cell>
          <cell r="D1421" t="str">
            <v xml:space="preserve"> </v>
          </cell>
        </row>
        <row r="1422">
          <cell r="A1422">
            <v>5150002</v>
          </cell>
          <cell r="B1422" t="str">
            <v>A&amp;G Adjustment 922</v>
          </cell>
          <cell r="C1422" t="str">
            <v xml:space="preserve"> </v>
          </cell>
          <cell r="D1422" t="str">
            <v xml:space="preserve"> </v>
          </cell>
        </row>
        <row r="1423">
          <cell r="A1423">
            <v>5150004</v>
          </cell>
          <cell r="B1423" t="str">
            <v>A&amp;G Adjustment 920</v>
          </cell>
          <cell r="C1423" t="str">
            <v xml:space="preserve"> </v>
          </cell>
          <cell r="D1423" t="str">
            <v xml:space="preserve"> </v>
          </cell>
        </row>
        <row r="1424">
          <cell r="A1424">
            <v>5200000</v>
          </cell>
          <cell r="B1424" t="str">
            <v>Pension Accrual</v>
          </cell>
          <cell r="C1424" t="str">
            <v>i0</v>
          </cell>
          <cell r="D1424" t="str">
            <v>CA0000000000</v>
          </cell>
        </row>
        <row r="1425">
          <cell r="A1425">
            <v>5200010</v>
          </cell>
          <cell r="B1425" t="str">
            <v>Pension VRI Interest</v>
          </cell>
          <cell r="C1425" t="str">
            <v xml:space="preserve"> </v>
          </cell>
          <cell r="D1425" t="str">
            <v xml:space="preserve"> </v>
          </cell>
        </row>
        <row r="1426">
          <cell r="A1426">
            <v>5200030</v>
          </cell>
          <cell r="B1426" t="str">
            <v>Pension 93 VRI Gas</v>
          </cell>
          <cell r="C1426" t="str">
            <v xml:space="preserve"> </v>
          </cell>
          <cell r="D1426" t="str">
            <v xml:space="preserve"> </v>
          </cell>
        </row>
        <row r="1427">
          <cell r="A1427">
            <v>5200050</v>
          </cell>
          <cell r="B1427" t="str">
            <v>Emply Asst Pgm</v>
          </cell>
          <cell r="C1427" t="str">
            <v>i0</v>
          </cell>
          <cell r="D1427" t="str">
            <v>CA0000000000</v>
          </cell>
        </row>
        <row r="1428">
          <cell r="A1428">
            <v>5200060</v>
          </cell>
          <cell r="B1428" t="str">
            <v>Drug Test</v>
          </cell>
          <cell r="C1428" t="str">
            <v>i0</v>
          </cell>
          <cell r="D1428" t="str">
            <v>CA0000000000</v>
          </cell>
        </row>
        <row r="1429">
          <cell r="A1429">
            <v>5200100</v>
          </cell>
          <cell r="B1429" t="str">
            <v>Empl Wel-Postret Med</v>
          </cell>
          <cell r="C1429" t="str">
            <v xml:space="preserve"> </v>
          </cell>
          <cell r="D1429" t="str">
            <v xml:space="preserve"> </v>
          </cell>
        </row>
        <row r="1430">
          <cell r="A1430">
            <v>5200110</v>
          </cell>
          <cell r="B1430" t="str">
            <v>Empl Wel- Flex</v>
          </cell>
          <cell r="C1430" t="str">
            <v xml:space="preserve"> </v>
          </cell>
          <cell r="D1430" t="str">
            <v xml:space="preserve"> </v>
          </cell>
        </row>
        <row r="1431">
          <cell r="A1431">
            <v>5200111</v>
          </cell>
          <cell r="B1431" t="str">
            <v>Empl Wel- Flex Empl</v>
          </cell>
          <cell r="C1431" t="str">
            <v xml:space="preserve"> </v>
          </cell>
          <cell r="D1431" t="str">
            <v xml:space="preserve"> </v>
          </cell>
        </row>
        <row r="1432">
          <cell r="A1432">
            <v>5200112</v>
          </cell>
          <cell r="B1432" t="str">
            <v>Empl Wel- Exec Flex</v>
          </cell>
          <cell r="C1432" t="str">
            <v xml:space="preserve"> </v>
          </cell>
          <cell r="D1432" t="str">
            <v xml:space="preserve"> </v>
          </cell>
        </row>
        <row r="1433">
          <cell r="A1433">
            <v>5200120</v>
          </cell>
          <cell r="B1433" t="str">
            <v>Medicare Refund</v>
          </cell>
          <cell r="C1433" t="str">
            <v xml:space="preserve"> </v>
          </cell>
          <cell r="D1433" t="str">
            <v xml:space="preserve"> </v>
          </cell>
        </row>
        <row r="1434">
          <cell r="A1434">
            <v>5200130</v>
          </cell>
          <cell r="B1434" t="str">
            <v>Empl Wel -Dental</v>
          </cell>
          <cell r="C1434" t="str">
            <v xml:space="preserve"> </v>
          </cell>
          <cell r="D1434" t="str">
            <v xml:space="preserve"> </v>
          </cell>
        </row>
        <row r="1435">
          <cell r="A1435">
            <v>5200140</v>
          </cell>
          <cell r="B1435" t="str">
            <v>Empl Wel - Medical</v>
          </cell>
          <cell r="C1435" t="str">
            <v xml:space="preserve"> </v>
          </cell>
          <cell r="D1435" t="str">
            <v xml:space="preserve"> </v>
          </cell>
        </row>
        <row r="1436">
          <cell r="A1436">
            <v>5200150</v>
          </cell>
          <cell r="B1436" t="str">
            <v>Empl Wel - Vision</v>
          </cell>
          <cell r="C1436" t="str">
            <v xml:space="preserve"> </v>
          </cell>
          <cell r="D1436" t="str">
            <v xml:space="preserve"> </v>
          </cell>
        </row>
        <row r="1437">
          <cell r="A1437">
            <v>5200160</v>
          </cell>
          <cell r="B1437" t="str">
            <v>Empl Wel - Group Lif</v>
          </cell>
          <cell r="C1437" t="str">
            <v xml:space="preserve"> </v>
          </cell>
          <cell r="D1437" t="str">
            <v xml:space="preserve"> </v>
          </cell>
        </row>
        <row r="1438">
          <cell r="A1438">
            <v>5200180</v>
          </cell>
          <cell r="B1438" t="str">
            <v>Empl Wel -SFP Exp</v>
          </cell>
          <cell r="C1438" t="str">
            <v xml:space="preserve"> </v>
          </cell>
          <cell r="D1438" t="str">
            <v xml:space="preserve"> </v>
          </cell>
        </row>
        <row r="1439">
          <cell r="A1439">
            <v>5200190</v>
          </cell>
          <cell r="B1439" t="str">
            <v>Empl Wel-Pstr Grp Lf</v>
          </cell>
          <cell r="C1439" t="str">
            <v>i0</v>
          </cell>
          <cell r="D1439" t="str">
            <v>CA0000000000</v>
          </cell>
        </row>
        <row r="1440">
          <cell r="A1440">
            <v>5200200</v>
          </cell>
          <cell r="B1440" t="str">
            <v>Empl Wel - Exec Heal</v>
          </cell>
          <cell r="C1440" t="str">
            <v xml:space="preserve"> </v>
          </cell>
          <cell r="D1440" t="str">
            <v xml:space="preserve"> </v>
          </cell>
        </row>
        <row r="1441">
          <cell r="A1441">
            <v>5200300</v>
          </cell>
          <cell r="B1441" t="str">
            <v>Empl Wel - LTD</v>
          </cell>
          <cell r="C1441" t="str">
            <v>i0</v>
          </cell>
          <cell r="D1441" t="str">
            <v>CA0000000000</v>
          </cell>
        </row>
        <row r="1442">
          <cell r="A1442">
            <v>5200510</v>
          </cell>
          <cell r="B1442" t="str">
            <v>Empl Ed-Tuit Ref NBU</v>
          </cell>
          <cell r="C1442" t="str">
            <v>i0</v>
          </cell>
          <cell r="D1442" t="str">
            <v>CA0000000000</v>
          </cell>
        </row>
        <row r="1443">
          <cell r="A1443">
            <v>5200520</v>
          </cell>
          <cell r="B1443" t="str">
            <v>Empl Ed-Tuit Ref ESC</v>
          </cell>
          <cell r="C1443" t="str">
            <v xml:space="preserve"> </v>
          </cell>
          <cell r="D1443" t="str">
            <v xml:space="preserve"> </v>
          </cell>
        </row>
        <row r="1444">
          <cell r="A1444">
            <v>5200530</v>
          </cell>
          <cell r="B1444" t="str">
            <v>Empl Ed-Tuit Ref IBE</v>
          </cell>
          <cell r="C1444" t="str">
            <v xml:space="preserve"> </v>
          </cell>
          <cell r="D1444" t="str">
            <v xml:space="preserve"> </v>
          </cell>
        </row>
        <row r="1445">
          <cell r="A1445">
            <v>5200531</v>
          </cell>
          <cell r="B1445" t="str">
            <v>Employee Training</v>
          </cell>
          <cell r="C1445" t="str">
            <v xml:space="preserve"> </v>
          </cell>
          <cell r="D1445" t="str">
            <v xml:space="preserve"> </v>
          </cell>
        </row>
        <row r="1446">
          <cell r="A1446">
            <v>5200534</v>
          </cell>
          <cell r="B1446" t="str">
            <v>BU Rotational Travel</v>
          </cell>
          <cell r="C1446" t="str">
            <v xml:space="preserve"> </v>
          </cell>
          <cell r="D1446" t="str">
            <v xml:space="preserve"> </v>
          </cell>
        </row>
        <row r="1447">
          <cell r="A1447">
            <v>5200535</v>
          </cell>
          <cell r="B1447" t="str">
            <v>BU Retrain - Divest</v>
          </cell>
          <cell r="C1447" t="str">
            <v xml:space="preserve"> </v>
          </cell>
          <cell r="D1447" t="str">
            <v xml:space="preserve"> </v>
          </cell>
        </row>
        <row r="1448">
          <cell r="A1448">
            <v>5200537</v>
          </cell>
          <cell r="B1448" t="str">
            <v>Mgt Career Wkshp-Div</v>
          </cell>
          <cell r="C1448" t="str">
            <v xml:space="preserve"> </v>
          </cell>
          <cell r="D1448" t="str">
            <v xml:space="preserve"> </v>
          </cell>
        </row>
        <row r="1449">
          <cell r="A1449">
            <v>5200700</v>
          </cell>
          <cell r="B1449" t="str">
            <v>Ideas In Action</v>
          </cell>
          <cell r="C1449" t="str">
            <v xml:space="preserve"> </v>
          </cell>
          <cell r="D1449" t="str">
            <v xml:space="preserve"> </v>
          </cell>
        </row>
        <row r="1450">
          <cell r="A1450">
            <v>5200703</v>
          </cell>
          <cell r="B1450" t="str">
            <v>Non-Cash Rewards PCC</v>
          </cell>
          <cell r="C1450" t="str">
            <v>i0</v>
          </cell>
          <cell r="D1450" t="str">
            <v>CA0000000000</v>
          </cell>
        </row>
        <row r="1451">
          <cell r="A1451">
            <v>5200704</v>
          </cell>
          <cell r="B1451" t="str">
            <v>Cash Rewards-PCC Use</v>
          </cell>
          <cell r="C1451" t="str">
            <v xml:space="preserve"> </v>
          </cell>
          <cell r="D1451" t="str">
            <v xml:space="preserve"> </v>
          </cell>
        </row>
        <row r="1452">
          <cell r="A1452">
            <v>5200705</v>
          </cell>
          <cell r="B1452" t="str">
            <v>Cash Rewards &amp; Recog</v>
          </cell>
          <cell r="C1452" t="str">
            <v xml:space="preserve"> </v>
          </cell>
          <cell r="D1452" t="str">
            <v xml:space="preserve"> </v>
          </cell>
        </row>
        <row r="1453">
          <cell r="A1453">
            <v>5200710</v>
          </cell>
          <cell r="B1453" t="str">
            <v>New Benefits Study</v>
          </cell>
          <cell r="C1453" t="str">
            <v>i0</v>
          </cell>
          <cell r="D1453" t="str">
            <v>CA0000000000</v>
          </cell>
        </row>
        <row r="1454">
          <cell r="A1454">
            <v>5200720</v>
          </cell>
          <cell r="B1454" t="str">
            <v>Family Support Progr</v>
          </cell>
          <cell r="C1454" t="str">
            <v xml:space="preserve"> </v>
          </cell>
          <cell r="D1454" t="str">
            <v xml:space="preserve"> </v>
          </cell>
        </row>
        <row r="1455">
          <cell r="A1455">
            <v>5200730</v>
          </cell>
          <cell r="B1455" t="str">
            <v>Child Care Empl Cont</v>
          </cell>
          <cell r="C1455" t="str">
            <v xml:space="preserve"> </v>
          </cell>
          <cell r="D1455" t="str">
            <v xml:space="preserve"> </v>
          </cell>
        </row>
        <row r="1456">
          <cell r="A1456">
            <v>5200740</v>
          </cell>
          <cell r="B1456" t="str">
            <v>Corp Health Promotio</v>
          </cell>
          <cell r="C1456" t="str">
            <v>i0</v>
          </cell>
          <cell r="D1456" t="str">
            <v>CA0000000000</v>
          </cell>
        </row>
        <row r="1457">
          <cell r="A1457">
            <v>5201000</v>
          </cell>
          <cell r="B1457" t="str">
            <v>Relocation-Assist</v>
          </cell>
          <cell r="C1457" t="str">
            <v xml:space="preserve"> </v>
          </cell>
          <cell r="D1457" t="str">
            <v xml:space="preserve"> </v>
          </cell>
        </row>
        <row r="1458">
          <cell r="A1458">
            <v>5201001</v>
          </cell>
          <cell r="B1458" t="str">
            <v>Relocation - Divest</v>
          </cell>
          <cell r="C1458" t="str">
            <v xml:space="preserve"> </v>
          </cell>
          <cell r="D1458" t="str">
            <v xml:space="preserve"> </v>
          </cell>
        </row>
        <row r="1459">
          <cell r="A1459">
            <v>5201002</v>
          </cell>
          <cell r="B1459" t="str">
            <v>BU Displace - Divest</v>
          </cell>
          <cell r="C1459" t="str">
            <v xml:space="preserve"> </v>
          </cell>
          <cell r="D1459" t="str">
            <v xml:space="preserve"> </v>
          </cell>
        </row>
        <row r="1460">
          <cell r="A1460">
            <v>5201003</v>
          </cell>
          <cell r="B1460" t="str">
            <v>Wage Protect-Dives</v>
          </cell>
          <cell r="C1460" t="str">
            <v xml:space="preserve"> </v>
          </cell>
          <cell r="D1460" t="str">
            <v xml:space="preserve"> </v>
          </cell>
        </row>
        <row r="1461">
          <cell r="A1461">
            <v>5201004</v>
          </cell>
          <cell r="B1461" t="str">
            <v>Mgt Relocate-Divest</v>
          </cell>
          <cell r="C1461" t="str">
            <v xml:space="preserve"> </v>
          </cell>
          <cell r="D1461" t="str">
            <v xml:space="preserve"> </v>
          </cell>
        </row>
        <row r="1462">
          <cell r="A1462">
            <v>5201010</v>
          </cell>
          <cell r="B1462" t="str">
            <v>Reloc-New Home</v>
          </cell>
          <cell r="C1462" t="str">
            <v xml:space="preserve"> </v>
          </cell>
          <cell r="D1462" t="str">
            <v xml:space="preserve"> </v>
          </cell>
        </row>
        <row r="1463">
          <cell r="A1463">
            <v>5201020</v>
          </cell>
          <cell r="B1463" t="str">
            <v>Reloc-Mortgage Int</v>
          </cell>
          <cell r="C1463" t="str">
            <v xml:space="preserve"> </v>
          </cell>
          <cell r="D1463" t="str">
            <v xml:space="preserve"> </v>
          </cell>
        </row>
        <row r="1464">
          <cell r="A1464">
            <v>5201030</v>
          </cell>
          <cell r="B1464" t="str">
            <v>Reloc-Area Hsg</v>
          </cell>
          <cell r="C1464" t="str">
            <v xml:space="preserve"> </v>
          </cell>
          <cell r="D1464" t="str">
            <v xml:space="preserve"> </v>
          </cell>
        </row>
        <row r="1465">
          <cell r="A1465">
            <v>5201040</v>
          </cell>
          <cell r="B1465" t="str">
            <v>Reloc-Cash Move Allw</v>
          </cell>
          <cell r="C1465" t="str">
            <v xml:space="preserve"> </v>
          </cell>
          <cell r="D1465" t="str">
            <v xml:space="preserve"> </v>
          </cell>
        </row>
        <row r="1466">
          <cell r="A1466">
            <v>5201050</v>
          </cell>
          <cell r="B1466" t="str">
            <v>Reloc-Personal Exp</v>
          </cell>
          <cell r="C1466" t="str">
            <v xml:space="preserve"> </v>
          </cell>
          <cell r="D1466" t="str">
            <v xml:space="preserve"> </v>
          </cell>
        </row>
        <row r="1467">
          <cell r="A1467">
            <v>5201060</v>
          </cell>
          <cell r="B1467" t="str">
            <v>Reloc - 3rd P</v>
          </cell>
          <cell r="C1467" t="str">
            <v xml:space="preserve"> </v>
          </cell>
          <cell r="D1467" t="str">
            <v xml:space="preserve"> </v>
          </cell>
        </row>
        <row r="1468">
          <cell r="A1468">
            <v>5201070</v>
          </cell>
          <cell r="B1468" t="str">
            <v>Reloc - Enroute</v>
          </cell>
          <cell r="C1468" t="str">
            <v xml:space="preserve"> </v>
          </cell>
          <cell r="D1468" t="str">
            <v xml:space="preserve"> </v>
          </cell>
        </row>
        <row r="1469">
          <cell r="A1469">
            <v>5201080</v>
          </cell>
          <cell r="B1469" t="str">
            <v>Reloc-Househld Move</v>
          </cell>
          <cell r="C1469" t="str">
            <v>i0</v>
          </cell>
          <cell r="D1469" t="str">
            <v>CA0000000000</v>
          </cell>
        </row>
        <row r="1470">
          <cell r="A1470">
            <v>5201090</v>
          </cell>
          <cell r="B1470" t="str">
            <v>Reloc-Dir Reimb Home</v>
          </cell>
          <cell r="C1470" t="str">
            <v xml:space="preserve"> </v>
          </cell>
          <cell r="D1470" t="str">
            <v xml:space="preserve"> </v>
          </cell>
        </row>
        <row r="1471">
          <cell r="A1471">
            <v>5201100</v>
          </cell>
          <cell r="B1471" t="str">
            <v>Reloc-Loss on Sale</v>
          </cell>
          <cell r="C1471" t="str">
            <v xml:space="preserve"> </v>
          </cell>
          <cell r="D1471" t="str">
            <v xml:space="preserve"> </v>
          </cell>
        </row>
        <row r="1472">
          <cell r="A1472">
            <v>5201110</v>
          </cell>
          <cell r="B1472" t="str">
            <v>Reloc-Equity Self Fd</v>
          </cell>
          <cell r="C1472" t="str">
            <v xml:space="preserve"> </v>
          </cell>
          <cell r="D1472" t="str">
            <v xml:space="preserve"> </v>
          </cell>
        </row>
        <row r="1473">
          <cell r="A1473">
            <v>5201120</v>
          </cell>
          <cell r="B1473" t="str">
            <v>Reloc-Equity Adj</v>
          </cell>
          <cell r="C1473" t="str">
            <v xml:space="preserve"> </v>
          </cell>
          <cell r="D1473" t="str">
            <v xml:space="preserve"> </v>
          </cell>
        </row>
        <row r="1474">
          <cell r="A1474">
            <v>5201140</v>
          </cell>
          <cell r="B1474" t="str">
            <v>Reloc-Temp Assignmt</v>
          </cell>
          <cell r="C1474" t="str">
            <v xml:space="preserve"> </v>
          </cell>
          <cell r="D1474" t="str">
            <v xml:space="preserve"> </v>
          </cell>
        </row>
        <row r="1475">
          <cell r="A1475">
            <v>5201150</v>
          </cell>
          <cell r="B1475" t="str">
            <v>Reloc-Barg Unit</v>
          </cell>
          <cell r="C1475" t="str">
            <v xml:space="preserve"> </v>
          </cell>
          <cell r="D1475" t="str">
            <v xml:space="preserve"> </v>
          </cell>
        </row>
        <row r="1476">
          <cell r="A1476">
            <v>5201300</v>
          </cell>
          <cell r="B1476" t="str">
            <v>A&amp;G Adjustment 926</v>
          </cell>
          <cell r="C1476" t="str">
            <v xml:space="preserve"> </v>
          </cell>
          <cell r="D1476" t="str">
            <v xml:space="preserve"> </v>
          </cell>
        </row>
        <row r="1477">
          <cell r="A1477">
            <v>5201301</v>
          </cell>
          <cell r="B1477" t="str">
            <v>A&amp;G Adj-PIP Exp 922</v>
          </cell>
          <cell r="C1477" t="str">
            <v xml:space="preserve"> </v>
          </cell>
          <cell r="D1477" t="str">
            <v xml:space="preserve"> </v>
          </cell>
        </row>
        <row r="1478">
          <cell r="A1478">
            <v>5202000</v>
          </cell>
          <cell r="B1478" t="str">
            <v>Payroll Tax - FUI</v>
          </cell>
          <cell r="C1478" t="str">
            <v xml:space="preserve"> </v>
          </cell>
          <cell r="D1478" t="str">
            <v xml:space="preserve"> </v>
          </cell>
        </row>
        <row r="1479">
          <cell r="A1479">
            <v>5202010</v>
          </cell>
          <cell r="B1479" t="str">
            <v>Payroll Tax - FICA</v>
          </cell>
          <cell r="C1479" t="str">
            <v xml:space="preserve"> </v>
          </cell>
          <cell r="D1479" t="str">
            <v xml:space="preserve"> </v>
          </cell>
        </row>
        <row r="1480">
          <cell r="A1480">
            <v>5202020</v>
          </cell>
          <cell r="B1480" t="str">
            <v>Payroll Tax - SUI</v>
          </cell>
          <cell r="C1480" t="str">
            <v xml:space="preserve"> </v>
          </cell>
          <cell r="D1480" t="str">
            <v xml:space="preserve"> </v>
          </cell>
        </row>
        <row r="1481">
          <cell r="A1481">
            <v>5202030</v>
          </cell>
          <cell r="B1481" t="str">
            <v>Payroll Tax - St FND</v>
          </cell>
          <cell r="C1481" t="str">
            <v xml:space="preserve"> </v>
          </cell>
          <cell r="D1481" t="str">
            <v xml:space="preserve"> </v>
          </cell>
        </row>
        <row r="1482">
          <cell r="A1482">
            <v>5202040</v>
          </cell>
          <cell r="B1482" t="str">
            <v>Oak/SF City Tax</v>
          </cell>
          <cell r="C1482" t="str">
            <v xml:space="preserve"> </v>
          </cell>
          <cell r="D1482" t="str">
            <v xml:space="preserve"> </v>
          </cell>
        </row>
        <row r="1483">
          <cell r="A1483">
            <v>5203005</v>
          </cell>
          <cell r="B1483" t="str">
            <v>Officer Labor</v>
          </cell>
          <cell r="C1483" t="str">
            <v xml:space="preserve"> </v>
          </cell>
          <cell r="D1483" t="str">
            <v xml:space="preserve"> </v>
          </cell>
        </row>
        <row r="1484">
          <cell r="A1484">
            <v>5203010</v>
          </cell>
          <cell r="B1484" t="str">
            <v>Severance-Non Reorg</v>
          </cell>
          <cell r="C1484" t="str">
            <v xml:space="preserve"> </v>
          </cell>
          <cell r="D1484" t="str">
            <v xml:space="preserve"> </v>
          </cell>
        </row>
        <row r="1485">
          <cell r="A1485">
            <v>5203011</v>
          </cell>
          <cell r="B1485" t="str">
            <v>Severance - Divest</v>
          </cell>
          <cell r="C1485" t="str">
            <v xml:space="preserve"> </v>
          </cell>
          <cell r="D1485" t="str">
            <v xml:space="preserve"> </v>
          </cell>
        </row>
        <row r="1486">
          <cell r="A1486">
            <v>5203012</v>
          </cell>
          <cell r="B1486" t="str">
            <v>Mgt Sever - Divest</v>
          </cell>
          <cell r="C1486" t="str">
            <v xml:space="preserve"> </v>
          </cell>
          <cell r="D1486" t="str">
            <v xml:space="preserve"> </v>
          </cell>
        </row>
        <row r="1487">
          <cell r="A1487">
            <v>5203015</v>
          </cell>
          <cell r="B1487" t="str">
            <v>Severance - BU</v>
          </cell>
          <cell r="C1487" t="str">
            <v xml:space="preserve"> </v>
          </cell>
          <cell r="D1487" t="str">
            <v xml:space="preserve"> </v>
          </cell>
        </row>
        <row r="1488">
          <cell r="A1488">
            <v>5203016</v>
          </cell>
          <cell r="B1488" t="str">
            <v>Severance-Barg Unit</v>
          </cell>
          <cell r="C1488" t="str">
            <v xml:space="preserve"> </v>
          </cell>
          <cell r="D1488" t="str">
            <v xml:space="preserve"> </v>
          </cell>
        </row>
        <row r="1489">
          <cell r="A1489">
            <v>5203017</v>
          </cell>
          <cell r="B1489" t="str">
            <v>Severance - Mgmt</v>
          </cell>
          <cell r="C1489" t="str">
            <v xml:space="preserve"> </v>
          </cell>
          <cell r="D1489" t="str">
            <v xml:space="preserve"> </v>
          </cell>
        </row>
        <row r="1490">
          <cell r="A1490">
            <v>5203020</v>
          </cell>
          <cell r="B1490" t="str">
            <v>Severance - Other</v>
          </cell>
          <cell r="C1490" t="str">
            <v xml:space="preserve"> </v>
          </cell>
          <cell r="D1490" t="str">
            <v xml:space="preserve"> </v>
          </cell>
        </row>
        <row r="1491">
          <cell r="A1491">
            <v>5203025</v>
          </cell>
          <cell r="B1491" t="str">
            <v>Sever-Reorg</v>
          </cell>
          <cell r="C1491" t="str">
            <v xml:space="preserve"> </v>
          </cell>
          <cell r="D1491" t="str">
            <v xml:space="preserve"> </v>
          </cell>
        </row>
        <row r="1492">
          <cell r="A1492">
            <v>5203030</v>
          </cell>
          <cell r="B1492" t="str">
            <v>VRI-Reorg Gas BU '93</v>
          </cell>
          <cell r="C1492" t="str">
            <v xml:space="preserve"> </v>
          </cell>
          <cell r="D1492" t="str">
            <v xml:space="preserve"> </v>
          </cell>
        </row>
        <row r="1493">
          <cell r="A1493">
            <v>5203035</v>
          </cell>
          <cell r="B1493" t="str">
            <v>VRI-Divest</v>
          </cell>
          <cell r="C1493" t="str">
            <v xml:space="preserve"> </v>
          </cell>
          <cell r="D1493" t="str">
            <v xml:space="preserve"> </v>
          </cell>
        </row>
        <row r="1494">
          <cell r="A1494">
            <v>5203050</v>
          </cell>
          <cell r="B1494" t="str">
            <v>PIP - Executive</v>
          </cell>
          <cell r="C1494" t="str">
            <v xml:space="preserve"> </v>
          </cell>
          <cell r="D1494" t="str">
            <v xml:space="preserve"> </v>
          </cell>
        </row>
        <row r="1495">
          <cell r="A1495">
            <v>5203060</v>
          </cell>
          <cell r="B1495" t="str">
            <v>Short Term Incent</v>
          </cell>
          <cell r="C1495" t="str">
            <v xml:space="preserve"> </v>
          </cell>
          <cell r="D1495" t="str">
            <v xml:space="preserve"> </v>
          </cell>
        </row>
        <row r="1496">
          <cell r="A1496">
            <v>5203061</v>
          </cell>
          <cell r="B1496" t="str">
            <v>Mgmt Trans - Divest</v>
          </cell>
          <cell r="C1496" t="str">
            <v xml:space="preserve"> </v>
          </cell>
          <cell r="D1496" t="str">
            <v xml:space="preserve"> </v>
          </cell>
        </row>
        <row r="1497">
          <cell r="A1497">
            <v>5203062</v>
          </cell>
          <cell r="B1497" t="str">
            <v>Enhance PIP - Divest</v>
          </cell>
          <cell r="C1497" t="str">
            <v xml:space="preserve"> </v>
          </cell>
          <cell r="D1497" t="str">
            <v xml:space="preserve"> </v>
          </cell>
        </row>
        <row r="1498">
          <cell r="A1498">
            <v>5203110</v>
          </cell>
          <cell r="B1498" t="str">
            <v>Labor - Prod ST</v>
          </cell>
          <cell r="C1498" t="str">
            <v xml:space="preserve"> </v>
          </cell>
          <cell r="D1498" t="str">
            <v xml:space="preserve"> </v>
          </cell>
        </row>
        <row r="1499">
          <cell r="A1499">
            <v>5203112</v>
          </cell>
          <cell r="B1499" t="str">
            <v>Labor - Hiring Hall</v>
          </cell>
          <cell r="C1499" t="str">
            <v xml:space="preserve"> </v>
          </cell>
          <cell r="D1499" t="str">
            <v xml:space="preserve"> </v>
          </cell>
        </row>
        <row r="1500">
          <cell r="A1500">
            <v>5203114</v>
          </cell>
          <cell r="B1500" t="str">
            <v>Labor - Premium Pay</v>
          </cell>
          <cell r="C1500" t="str">
            <v xml:space="preserve"> </v>
          </cell>
          <cell r="D1500" t="str">
            <v xml:space="preserve"> </v>
          </cell>
        </row>
        <row r="1501">
          <cell r="A1501">
            <v>5203120</v>
          </cell>
          <cell r="B1501" t="str">
            <v>Labor - Prod OT</v>
          </cell>
          <cell r="C1501" t="str">
            <v xml:space="preserve"> </v>
          </cell>
          <cell r="D1501" t="str">
            <v xml:space="preserve"> </v>
          </cell>
        </row>
        <row r="1502">
          <cell r="A1502">
            <v>5203125</v>
          </cell>
          <cell r="B1502" t="str">
            <v>Labor - Prod Dbl OT</v>
          </cell>
          <cell r="C1502" t="str">
            <v xml:space="preserve"> </v>
          </cell>
          <cell r="D1502" t="str">
            <v xml:space="preserve"> </v>
          </cell>
        </row>
        <row r="1503">
          <cell r="A1503">
            <v>5203130</v>
          </cell>
          <cell r="B1503" t="str">
            <v>Labor-Hiring Hall OT</v>
          </cell>
          <cell r="C1503" t="str">
            <v xml:space="preserve"> </v>
          </cell>
          <cell r="D1503" t="str">
            <v xml:space="preserve"> </v>
          </cell>
        </row>
        <row r="1504">
          <cell r="A1504">
            <v>5203134</v>
          </cell>
          <cell r="B1504" t="str">
            <v>Labor - Prod ST BU</v>
          </cell>
          <cell r="C1504" t="str">
            <v xml:space="preserve"> </v>
          </cell>
          <cell r="D1504" t="str">
            <v xml:space="preserve"> </v>
          </cell>
        </row>
        <row r="1505">
          <cell r="A1505">
            <v>5203135</v>
          </cell>
          <cell r="B1505" t="str">
            <v>Labor - Prod ST NBU</v>
          </cell>
          <cell r="C1505" t="str">
            <v xml:space="preserve"> </v>
          </cell>
          <cell r="D1505" t="str">
            <v xml:space="preserve"> </v>
          </cell>
        </row>
        <row r="1506">
          <cell r="A1506">
            <v>5203136</v>
          </cell>
          <cell r="B1506" t="str">
            <v>Labor - Prod OT BU</v>
          </cell>
          <cell r="C1506" t="str">
            <v xml:space="preserve"> </v>
          </cell>
          <cell r="D1506" t="str">
            <v xml:space="preserve"> </v>
          </cell>
        </row>
        <row r="1507">
          <cell r="A1507">
            <v>5203137</v>
          </cell>
          <cell r="B1507" t="str">
            <v>Labor - Prod OT NBU</v>
          </cell>
          <cell r="C1507" t="str">
            <v xml:space="preserve"> </v>
          </cell>
          <cell r="D1507" t="str">
            <v xml:space="preserve"> </v>
          </cell>
        </row>
        <row r="1508">
          <cell r="A1508">
            <v>5203138</v>
          </cell>
          <cell r="B1508" t="str">
            <v>Labor-Prod Dbl OT BU</v>
          </cell>
          <cell r="C1508" t="str">
            <v xml:space="preserve"> </v>
          </cell>
          <cell r="D1508" t="str">
            <v xml:space="preserve"> </v>
          </cell>
        </row>
        <row r="1509">
          <cell r="A1509">
            <v>5203139</v>
          </cell>
          <cell r="B1509" t="str">
            <v>Labor-Prod Dbl OTNBU</v>
          </cell>
          <cell r="C1509" t="str">
            <v xml:space="preserve"> </v>
          </cell>
          <cell r="D1509" t="str">
            <v xml:space="preserve"> </v>
          </cell>
        </row>
        <row r="1510">
          <cell r="A1510">
            <v>5203150</v>
          </cell>
          <cell r="B1510" t="str">
            <v>Vacation</v>
          </cell>
          <cell r="C1510" t="str">
            <v xml:space="preserve"> </v>
          </cell>
          <cell r="D1510" t="str">
            <v xml:space="preserve"> </v>
          </cell>
        </row>
        <row r="1511">
          <cell r="A1511">
            <v>5203151</v>
          </cell>
          <cell r="B1511" t="str">
            <v>Vacation</v>
          </cell>
          <cell r="C1511" t="str">
            <v xml:space="preserve"> </v>
          </cell>
          <cell r="D1511" t="str">
            <v xml:space="preserve"> </v>
          </cell>
        </row>
        <row r="1512">
          <cell r="A1512">
            <v>5203180</v>
          </cell>
          <cell r="B1512" t="str">
            <v>Other Non- Productiv</v>
          </cell>
          <cell r="C1512" t="str">
            <v xml:space="preserve"> </v>
          </cell>
          <cell r="D1512" t="str">
            <v xml:space="preserve"> </v>
          </cell>
        </row>
        <row r="1513">
          <cell r="A1513">
            <v>5203200</v>
          </cell>
          <cell r="B1513" t="str">
            <v>Service Award</v>
          </cell>
          <cell r="C1513" t="str">
            <v>i0</v>
          </cell>
          <cell r="D1513" t="str">
            <v>CA0000000000</v>
          </cell>
        </row>
        <row r="1514">
          <cell r="A1514">
            <v>5203210</v>
          </cell>
          <cell r="B1514" t="str">
            <v>Car Allowance</v>
          </cell>
          <cell r="C1514" t="str">
            <v xml:space="preserve"> </v>
          </cell>
          <cell r="D1514" t="str">
            <v xml:space="preserve"> </v>
          </cell>
        </row>
        <row r="1515">
          <cell r="A1515">
            <v>5203220</v>
          </cell>
          <cell r="B1515" t="str">
            <v>Rehabilitation P/R</v>
          </cell>
          <cell r="C1515" t="str">
            <v xml:space="preserve"> </v>
          </cell>
          <cell r="D1515" t="str">
            <v xml:space="preserve"> </v>
          </cell>
        </row>
        <row r="1516">
          <cell r="A1516">
            <v>5299899</v>
          </cell>
          <cell r="B1516" t="str">
            <v>Conversion - Labor</v>
          </cell>
          <cell r="C1516" t="str">
            <v xml:space="preserve"> </v>
          </cell>
          <cell r="D1516" t="str">
            <v xml:space="preserve"> </v>
          </cell>
        </row>
        <row r="1517">
          <cell r="A1517">
            <v>5299999</v>
          </cell>
          <cell r="B1517" t="str">
            <v>Conversion-Labor</v>
          </cell>
          <cell r="C1517" t="str">
            <v xml:space="preserve"> </v>
          </cell>
          <cell r="D1517" t="str">
            <v xml:space="preserve"> </v>
          </cell>
        </row>
        <row r="1518">
          <cell r="A1518">
            <v>5300000</v>
          </cell>
          <cell r="B1518" t="str">
            <v>Matl Not Othr Class</v>
          </cell>
          <cell r="C1518" t="str">
            <v>i0</v>
          </cell>
          <cell r="D1518" t="str">
            <v>CA0000000000</v>
          </cell>
        </row>
        <row r="1519">
          <cell r="A1519">
            <v>5300100</v>
          </cell>
          <cell r="B1519" t="str">
            <v>Automotive</v>
          </cell>
          <cell r="C1519" t="str">
            <v>i0</v>
          </cell>
          <cell r="D1519" t="str">
            <v>CA0000000000</v>
          </cell>
        </row>
        <row r="1520">
          <cell r="A1520">
            <v>5300110</v>
          </cell>
          <cell r="B1520" t="str">
            <v>Construction Supplie</v>
          </cell>
          <cell r="C1520" t="str">
            <v>i0</v>
          </cell>
          <cell r="D1520" t="str">
            <v>CA0000000000</v>
          </cell>
        </row>
        <row r="1521">
          <cell r="A1521">
            <v>5300120</v>
          </cell>
          <cell r="B1521" t="str">
            <v>Conductors, Cable &amp;</v>
          </cell>
          <cell r="C1521" t="str">
            <v>i0</v>
          </cell>
          <cell r="D1521" t="str">
            <v>CA0000000000</v>
          </cell>
        </row>
        <row r="1522">
          <cell r="A1522">
            <v>5300130</v>
          </cell>
          <cell r="B1522" t="str">
            <v>Pumps, Compr, Blowr</v>
          </cell>
          <cell r="C1522" t="str">
            <v>i0</v>
          </cell>
          <cell r="D1522" t="str">
            <v>CA0000000000</v>
          </cell>
        </row>
        <row r="1523">
          <cell r="A1523">
            <v>5300140</v>
          </cell>
          <cell r="B1523" t="str">
            <v>Electrical Specialti</v>
          </cell>
          <cell r="C1523" t="str">
            <v>i0</v>
          </cell>
          <cell r="D1523" t="str">
            <v>CA0000000000</v>
          </cell>
        </row>
        <row r="1524">
          <cell r="A1524">
            <v>5300150</v>
          </cell>
          <cell r="B1524" t="str">
            <v>Fuels, Lubricants &amp;</v>
          </cell>
          <cell r="C1524" t="str">
            <v>i0</v>
          </cell>
          <cell r="D1524" t="str">
            <v>CA0000000000</v>
          </cell>
        </row>
        <row r="1525">
          <cell r="A1525">
            <v>5300160</v>
          </cell>
          <cell r="B1525" t="str">
            <v>Gas &amp; Water Specialt</v>
          </cell>
          <cell r="C1525" t="str">
            <v>i0</v>
          </cell>
          <cell r="D1525" t="str">
            <v>CA0000000000</v>
          </cell>
        </row>
        <row r="1526">
          <cell r="A1526">
            <v>5300170</v>
          </cell>
          <cell r="B1526" t="str">
            <v>Chem, Clnrs, Compds</v>
          </cell>
          <cell r="C1526" t="str">
            <v>i0</v>
          </cell>
          <cell r="D1526" t="str">
            <v>CA0000000000</v>
          </cell>
        </row>
        <row r="1527">
          <cell r="A1527">
            <v>5300180</v>
          </cell>
          <cell r="B1527" t="str">
            <v>Poles, Insulators</v>
          </cell>
          <cell r="C1527" t="str">
            <v>i0</v>
          </cell>
          <cell r="D1527" t="str">
            <v>CA0000000000</v>
          </cell>
        </row>
        <row r="1528">
          <cell r="A1528">
            <v>5300190</v>
          </cell>
          <cell r="B1528" t="str">
            <v>Gen, Motors &amp; Indust</v>
          </cell>
          <cell r="C1528" t="str">
            <v>i0</v>
          </cell>
          <cell r="D1528" t="str">
            <v>CA0000000000</v>
          </cell>
        </row>
        <row r="1529">
          <cell r="A1529">
            <v>5300200</v>
          </cell>
          <cell r="B1529" t="str">
            <v>Elec&amp;Electrnc Equip</v>
          </cell>
          <cell r="C1529" t="str">
            <v>i0</v>
          </cell>
          <cell r="D1529" t="str">
            <v>CA0000000000</v>
          </cell>
        </row>
        <row r="1530">
          <cell r="A1530">
            <v>5300210</v>
          </cell>
          <cell r="B1530" t="str">
            <v>Lighting Fixtures &amp;</v>
          </cell>
          <cell r="C1530" t="str">
            <v>i0</v>
          </cell>
          <cell r="D1530" t="str">
            <v>CA0000000000</v>
          </cell>
        </row>
        <row r="1531">
          <cell r="A1531">
            <v>5300220</v>
          </cell>
          <cell r="B1531" t="str">
            <v>Measuring Instrument</v>
          </cell>
          <cell r="C1531" t="str">
            <v>i0</v>
          </cell>
          <cell r="D1531" t="str">
            <v>CA0000000000</v>
          </cell>
        </row>
        <row r="1532">
          <cell r="A1532">
            <v>5300221</v>
          </cell>
          <cell r="B1532" t="str">
            <v>Metering Trsf &amp; Reg</v>
          </cell>
          <cell r="C1532" t="str">
            <v>i0</v>
          </cell>
          <cell r="D1532" t="str">
            <v>CA0000000000</v>
          </cell>
        </row>
        <row r="1533">
          <cell r="A1533">
            <v>5300230</v>
          </cell>
          <cell r="B1533" t="str">
            <v>Commun &amp; Signaling E</v>
          </cell>
          <cell r="C1533" t="str">
            <v>i0</v>
          </cell>
          <cell r="D1533" t="str">
            <v>CA0000000000</v>
          </cell>
        </row>
        <row r="1534">
          <cell r="A1534">
            <v>5300231</v>
          </cell>
          <cell r="B1534" t="str">
            <v>Telephone Equipment</v>
          </cell>
          <cell r="C1534" t="str">
            <v>i0</v>
          </cell>
          <cell r="D1534" t="str">
            <v>CA0000000000</v>
          </cell>
        </row>
        <row r="1535">
          <cell r="A1535">
            <v>5300240</v>
          </cell>
          <cell r="B1535" t="str">
            <v>Power Plant Specialt</v>
          </cell>
          <cell r="C1535" t="str">
            <v>i0</v>
          </cell>
          <cell r="D1535" t="str">
            <v>CA0000000000</v>
          </cell>
        </row>
        <row r="1536">
          <cell r="A1536">
            <v>5300250</v>
          </cell>
          <cell r="B1536" t="str">
            <v>Eng, Turbines &amp; Wate</v>
          </cell>
          <cell r="C1536" t="str">
            <v>i0</v>
          </cell>
          <cell r="D1536" t="str">
            <v>CA0000000000</v>
          </cell>
        </row>
        <row r="1537">
          <cell r="A1537">
            <v>5300260</v>
          </cell>
          <cell r="B1537" t="str">
            <v>Transformers, Regula</v>
          </cell>
          <cell r="C1537" t="str">
            <v>i0</v>
          </cell>
          <cell r="D1537" t="str">
            <v>CA0000000000</v>
          </cell>
        </row>
        <row r="1538">
          <cell r="A1538">
            <v>5300270</v>
          </cell>
          <cell r="B1538" t="str">
            <v>Fabricated Structure</v>
          </cell>
          <cell r="C1538" t="str">
            <v>i0</v>
          </cell>
          <cell r="D1538" t="str">
            <v>CA0000000000</v>
          </cell>
        </row>
        <row r="1539">
          <cell r="A1539">
            <v>5300280</v>
          </cell>
          <cell r="B1539" t="str">
            <v>Tools, First Aid &amp; S</v>
          </cell>
          <cell r="C1539" t="str">
            <v>i0</v>
          </cell>
          <cell r="D1539" t="str">
            <v>CA0000000000</v>
          </cell>
        </row>
        <row r="1540">
          <cell r="A1540">
            <v>5300300</v>
          </cell>
          <cell r="B1540" t="str">
            <v>Prnt Matls,Signs&amp;Sup</v>
          </cell>
          <cell r="C1540" t="str">
            <v>i0</v>
          </cell>
          <cell r="D1540" t="str">
            <v>CA0000000000</v>
          </cell>
        </row>
        <row r="1541">
          <cell r="A1541">
            <v>5300301</v>
          </cell>
          <cell r="B1541" t="str">
            <v>Office Supplies Exp</v>
          </cell>
          <cell r="C1541" t="str">
            <v>i0</v>
          </cell>
          <cell r="D1541" t="str">
            <v>CA0000000000</v>
          </cell>
        </row>
        <row r="1542">
          <cell r="A1542">
            <v>5300305</v>
          </cell>
          <cell r="B1542" t="str">
            <v>Office Furniture NC</v>
          </cell>
          <cell r="C1542" t="str">
            <v>i0</v>
          </cell>
          <cell r="D1542" t="str">
            <v>CA0000000000</v>
          </cell>
        </row>
        <row r="1543">
          <cell r="A1543">
            <v>5300306</v>
          </cell>
          <cell r="B1543" t="str">
            <v>Inv Transport Order</v>
          </cell>
          <cell r="C1543" t="str">
            <v>i0</v>
          </cell>
          <cell r="D1543" t="str">
            <v>CA0000000000</v>
          </cell>
        </row>
        <row r="1544">
          <cell r="A1544">
            <v>5300310</v>
          </cell>
          <cell r="B1544" t="str">
            <v>Computers &amp; Parts</v>
          </cell>
          <cell r="C1544" t="str">
            <v>i0</v>
          </cell>
          <cell r="D1544" t="str">
            <v>CA0000000000</v>
          </cell>
        </row>
        <row r="1545">
          <cell r="A1545">
            <v>5300315</v>
          </cell>
          <cell r="B1545" t="str">
            <v>Software Purchases</v>
          </cell>
          <cell r="C1545" t="str">
            <v>i0</v>
          </cell>
          <cell r="D1545" t="str">
            <v>CA0000000000</v>
          </cell>
        </row>
        <row r="1546">
          <cell r="A1546">
            <v>5300316</v>
          </cell>
          <cell r="B1546" t="str">
            <v>Intgrtd Sup-Ofc Depo</v>
          </cell>
          <cell r="C1546" t="str">
            <v>i0</v>
          </cell>
          <cell r="D1546" t="str">
            <v>CA0000000000</v>
          </cell>
        </row>
        <row r="1547">
          <cell r="A1547">
            <v>5300317</v>
          </cell>
          <cell r="B1547" t="str">
            <v>Intgrtd Sup-Grainger</v>
          </cell>
          <cell r="C1547" t="str">
            <v>i0</v>
          </cell>
          <cell r="D1547" t="str">
            <v>CA0000000000</v>
          </cell>
        </row>
        <row r="1548">
          <cell r="A1548">
            <v>5300318</v>
          </cell>
          <cell r="B1548" t="str">
            <v>Intgrtd Sup-BT Offic</v>
          </cell>
          <cell r="C1548" t="str">
            <v>i0</v>
          </cell>
          <cell r="D1548" t="str">
            <v>CA0000000000</v>
          </cell>
        </row>
        <row r="1549">
          <cell r="A1549">
            <v>5300320</v>
          </cell>
          <cell r="B1549" t="str">
            <v>Freight</v>
          </cell>
          <cell r="C1549" t="str">
            <v>i0</v>
          </cell>
          <cell r="D1549" t="str">
            <v>CA0000000000</v>
          </cell>
        </row>
        <row r="1550">
          <cell r="A1550">
            <v>5300330</v>
          </cell>
          <cell r="B1550" t="str">
            <v>Purchasing Card</v>
          </cell>
          <cell r="C1550" t="str">
            <v xml:space="preserve"> </v>
          </cell>
          <cell r="D1550" t="str">
            <v xml:space="preserve"> </v>
          </cell>
        </row>
        <row r="1551">
          <cell r="A1551">
            <v>5300340</v>
          </cell>
          <cell r="B1551" t="str">
            <v>Electric Vehicles</v>
          </cell>
          <cell r="C1551" t="str">
            <v>i0</v>
          </cell>
          <cell r="D1551" t="str">
            <v>CA0000000000</v>
          </cell>
        </row>
        <row r="1552">
          <cell r="A1552">
            <v>5300350</v>
          </cell>
          <cell r="B1552" t="str">
            <v>Nat Gas Veh Fuel Sys</v>
          </cell>
          <cell r="C1552" t="str">
            <v>i0</v>
          </cell>
          <cell r="D1552" t="str">
            <v>CA0000000000</v>
          </cell>
        </row>
        <row r="1553">
          <cell r="A1553">
            <v>5300360</v>
          </cell>
          <cell r="B1553" t="str">
            <v>Fleet Matl-Parts</v>
          </cell>
          <cell r="C1553" t="str">
            <v xml:space="preserve"> </v>
          </cell>
          <cell r="D1553" t="str">
            <v xml:space="preserve"> </v>
          </cell>
        </row>
        <row r="1554">
          <cell r="A1554">
            <v>5300361</v>
          </cell>
          <cell r="B1554" t="str">
            <v>Fleet Misc. Matl</v>
          </cell>
          <cell r="C1554" t="str">
            <v xml:space="preserve"> </v>
          </cell>
          <cell r="D1554" t="str">
            <v xml:space="preserve"> </v>
          </cell>
        </row>
        <row r="1555">
          <cell r="A1555">
            <v>5300362</v>
          </cell>
          <cell r="B1555" t="str">
            <v>Buysite Purchases</v>
          </cell>
          <cell r="C1555" t="str">
            <v>i0</v>
          </cell>
          <cell r="D1555" t="str">
            <v>CA0000000000</v>
          </cell>
        </row>
        <row r="1556">
          <cell r="A1556">
            <v>5300511</v>
          </cell>
          <cell r="B1556" t="str">
            <v>Common $75K Material</v>
          </cell>
          <cell r="C1556" t="str">
            <v xml:space="preserve"> </v>
          </cell>
          <cell r="D1556" t="str">
            <v xml:space="preserve"> </v>
          </cell>
        </row>
        <row r="1557">
          <cell r="A1557">
            <v>5300512</v>
          </cell>
          <cell r="B1557" t="str">
            <v>Constr Supply $75K</v>
          </cell>
          <cell r="C1557" t="str">
            <v xml:space="preserve"> </v>
          </cell>
          <cell r="D1557" t="str">
            <v xml:space="preserve"> </v>
          </cell>
        </row>
        <row r="1558">
          <cell r="A1558">
            <v>5300513</v>
          </cell>
          <cell r="B1558" t="str">
            <v>Electric $75K Mat</v>
          </cell>
          <cell r="C1558" t="str">
            <v xml:space="preserve"> </v>
          </cell>
          <cell r="D1558" t="str">
            <v xml:space="preserve"> </v>
          </cell>
        </row>
        <row r="1559">
          <cell r="A1559">
            <v>5300514</v>
          </cell>
          <cell r="B1559" t="str">
            <v>Gas $75M Material</v>
          </cell>
          <cell r="C1559" t="str">
            <v xml:space="preserve"> </v>
          </cell>
          <cell r="D1559" t="str">
            <v xml:space="preserve"> </v>
          </cell>
        </row>
        <row r="1560">
          <cell r="A1560">
            <v>5300515</v>
          </cell>
          <cell r="B1560" t="str">
            <v>Measuring Instr $75K</v>
          </cell>
          <cell r="C1560" t="str">
            <v xml:space="preserve"> </v>
          </cell>
          <cell r="D1560" t="str">
            <v xml:space="preserve"> </v>
          </cell>
        </row>
        <row r="1561">
          <cell r="A1561">
            <v>5300516</v>
          </cell>
          <cell r="B1561" t="str">
            <v>Power Gen $75K Mat</v>
          </cell>
          <cell r="C1561" t="str">
            <v xml:space="preserve"> </v>
          </cell>
          <cell r="D1561" t="str">
            <v xml:space="preserve"> </v>
          </cell>
        </row>
        <row r="1562">
          <cell r="A1562">
            <v>5300517</v>
          </cell>
          <cell r="B1562" t="str">
            <v>Telecomm $75K Mat</v>
          </cell>
          <cell r="C1562" t="str">
            <v xml:space="preserve"> </v>
          </cell>
          <cell r="D1562" t="str">
            <v xml:space="preserve"> </v>
          </cell>
        </row>
        <row r="1563">
          <cell r="A1563">
            <v>5390000</v>
          </cell>
          <cell r="B1563" t="str">
            <v>Matl Burden-Budget</v>
          </cell>
          <cell r="C1563" t="str">
            <v xml:space="preserve"> </v>
          </cell>
          <cell r="D1563" t="str">
            <v xml:space="preserve"> </v>
          </cell>
        </row>
        <row r="1564">
          <cell r="A1564">
            <v>5399899</v>
          </cell>
          <cell r="B1564" t="str">
            <v>Conversion -Material</v>
          </cell>
          <cell r="C1564" t="str">
            <v xml:space="preserve"> </v>
          </cell>
          <cell r="D1564" t="str">
            <v xml:space="preserve"> </v>
          </cell>
        </row>
        <row r="1565">
          <cell r="A1565">
            <v>5399999</v>
          </cell>
          <cell r="B1565" t="str">
            <v>Conversion-Materials</v>
          </cell>
          <cell r="C1565" t="str">
            <v xml:space="preserve"> </v>
          </cell>
          <cell r="D1565" t="str">
            <v xml:space="preserve"> </v>
          </cell>
        </row>
        <row r="1566">
          <cell r="A1566">
            <v>5400000</v>
          </cell>
          <cell r="B1566" t="str">
            <v>Staff Augmentation</v>
          </cell>
          <cell r="C1566" t="str">
            <v>i0</v>
          </cell>
          <cell r="D1566" t="str">
            <v>CA0000000000</v>
          </cell>
        </row>
        <row r="1567">
          <cell r="A1567">
            <v>5400400</v>
          </cell>
          <cell r="B1567" t="str">
            <v>Contracts-FF&amp;E</v>
          </cell>
          <cell r="C1567" t="str">
            <v>i0</v>
          </cell>
          <cell r="D1567" t="str">
            <v>CA0000000000</v>
          </cell>
        </row>
        <row r="1568">
          <cell r="A1568">
            <v>5400420</v>
          </cell>
          <cell r="B1568" t="str">
            <v>Project Mngt Fees</v>
          </cell>
          <cell r="C1568" t="str">
            <v>i0</v>
          </cell>
          <cell r="D1568" t="str">
            <v>CA0000000000</v>
          </cell>
        </row>
        <row r="1569">
          <cell r="A1569">
            <v>5490000</v>
          </cell>
          <cell r="B1569" t="str">
            <v>Contracts</v>
          </cell>
          <cell r="C1569" t="str">
            <v>i0</v>
          </cell>
          <cell r="D1569" t="str">
            <v>CA0000000000</v>
          </cell>
        </row>
        <row r="1570">
          <cell r="A1570">
            <v>5490100</v>
          </cell>
          <cell r="B1570" t="str">
            <v>Software Licenses</v>
          </cell>
          <cell r="C1570" t="str">
            <v>i0</v>
          </cell>
          <cell r="D1570" t="str">
            <v>CA0000000000</v>
          </cell>
        </row>
        <row r="1571">
          <cell r="A1571">
            <v>5490200</v>
          </cell>
          <cell r="B1571" t="str">
            <v>Outside Attorney Fee</v>
          </cell>
          <cell r="C1571" t="str">
            <v>i0</v>
          </cell>
          <cell r="D1571" t="str">
            <v>CA0000000000</v>
          </cell>
        </row>
        <row r="1572">
          <cell r="A1572">
            <v>5490300</v>
          </cell>
          <cell r="B1572" t="str">
            <v>Applicant Instl Fac</v>
          </cell>
          <cell r="C1572" t="str">
            <v>i0</v>
          </cell>
          <cell r="D1572" t="str">
            <v>CA0000000000</v>
          </cell>
        </row>
        <row r="1573">
          <cell r="A1573">
            <v>5490400</v>
          </cell>
          <cell r="B1573" t="str">
            <v>Fleet-Farmout Svcs</v>
          </cell>
          <cell r="C1573" t="str">
            <v>i0</v>
          </cell>
          <cell r="D1573" t="str">
            <v>CA0000000000</v>
          </cell>
        </row>
        <row r="1574">
          <cell r="A1574">
            <v>5490500</v>
          </cell>
          <cell r="B1574" t="str">
            <v>Paving Contracts</v>
          </cell>
          <cell r="C1574" t="str">
            <v>i0</v>
          </cell>
          <cell r="D1574" t="str">
            <v>CA0000000000</v>
          </cell>
        </row>
        <row r="1575">
          <cell r="A1575">
            <v>5490600</v>
          </cell>
          <cell r="B1575" t="str">
            <v>Power Generation</v>
          </cell>
          <cell r="C1575" t="str">
            <v>i0</v>
          </cell>
          <cell r="D1575" t="str">
            <v>CA0000000000</v>
          </cell>
        </row>
        <row r="1576">
          <cell r="A1576">
            <v>5499899</v>
          </cell>
          <cell r="B1576" t="str">
            <v>Conversion-Contracts</v>
          </cell>
          <cell r="C1576" t="str">
            <v xml:space="preserve"> </v>
          </cell>
          <cell r="D1576" t="str">
            <v xml:space="preserve"> </v>
          </cell>
        </row>
        <row r="1577">
          <cell r="A1577">
            <v>5499999</v>
          </cell>
          <cell r="B1577" t="str">
            <v>Conversion-Contracts</v>
          </cell>
          <cell r="C1577" t="str">
            <v xml:space="preserve"> </v>
          </cell>
          <cell r="D1577" t="str">
            <v xml:space="preserve"> </v>
          </cell>
        </row>
        <row r="1578">
          <cell r="A1578">
            <v>5500000</v>
          </cell>
          <cell r="B1578" t="str">
            <v>Natl Gas Purch</v>
          </cell>
          <cell r="C1578" t="str">
            <v xml:space="preserve"> </v>
          </cell>
          <cell r="D1578" t="str">
            <v xml:space="preserve"> </v>
          </cell>
        </row>
        <row r="1579">
          <cell r="A1579">
            <v>5500010</v>
          </cell>
          <cell r="B1579" t="str">
            <v>Nat Gas Fld Line Pur</v>
          </cell>
          <cell r="C1579" t="str">
            <v xml:space="preserve"> </v>
          </cell>
          <cell r="D1579" t="str">
            <v xml:space="preserve"> </v>
          </cell>
        </row>
        <row r="1580">
          <cell r="A1580">
            <v>5500011</v>
          </cell>
          <cell r="B1580" t="str">
            <v>Nat Gas Exchange Gas</v>
          </cell>
          <cell r="C1580" t="str">
            <v xml:space="preserve"> </v>
          </cell>
          <cell r="D1580" t="str">
            <v xml:space="preserve"> </v>
          </cell>
        </row>
        <row r="1581">
          <cell r="A1581">
            <v>5500020</v>
          </cell>
          <cell r="B1581" t="str">
            <v>Nat Gas Plt Out Pur</v>
          </cell>
          <cell r="C1581" t="str">
            <v xml:space="preserve"> </v>
          </cell>
          <cell r="D1581" t="str">
            <v xml:space="preserve"> </v>
          </cell>
        </row>
        <row r="1582">
          <cell r="A1582">
            <v>5500021</v>
          </cell>
          <cell r="B1582" t="str">
            <v>Nat Gas Trn-Line Pur</v>
          </cell>
          <cell r="C1582" t="str">
            <v xml:space="preserve"> </v>
          </cell>
          <cell r="D1582" t="str">
            <v xml:space="preserve"> </v>
          </cell>
        </row>
        <row r="1583">
          <cell r="A1583">
            <v>5500022</v>
          </cell>
          <cell r="B1583" t="str">
            <v>Nat Gas Trn-Line ET</v>
          </cell>
          <cell r="C1583" t="str">
            <v xml:space="preserve"> </v>
          </cell>
          <cell r="D1583" t="str">
            <v xml:space="preserve"> </v>
          </cell>
        </row>
        <row r="1584">
          <cell r="A1584">
            <v>5500030</v>
          </cell>
          <cell r="B1584" t="str">
            <v>Purch Gas Exp - Oth</v>
          </cell>
          <cell r="C1584" t="str">
            <v xml:space="preserve"> </v>
          </cell>
          <cell r="D1584" t="str">
            <v xml:space="preserve"> </v>
          </cell>
        </row>
        <row r="1585">
          <cell r="A1585">
            <v>5500031</v>
          </cell>
          <cell r="B1585" t="str">
            <v>Currency Adj - Gas</v>
          </cell>
          <cell r="C1585" t="str">
            <v xml:space="preserve"> </v>
          </cell>
          <cell r="D1585" t="str">
            <v xml:space="preserve"> </v>
          </cell>
        </row>
        <row r="1586">
          <cell r="A1586">
            <v>5500032</v>
          </cell>
          <cell r="B1586" t="str">
            <v>Currency Adj-Gas</v>
          </cell>
          <cell r="C1586" t="str">
            <v xml:space="preserve"> </v>
          </cell>
          <cell r="D1586" t="str">
            <v xml:space="preserve"> </v>
          </cell>
        </row>
        <row r="1587">
          <cell r="A1587">
            <v>5500033</v>
          </cell>
          <cell r="B1587" t="str">
            <v>Purch Gas Exp-Oth RM</v>
          </cell>
          <cell r="C1587" t="str">
            <v xml:space="preserve"> </v>
          </cell>
          <cell r="D1587" t="str">
            <v xml:space="preserve"> </v>
          </cell>
        </row>
        <row r="1588">
          <cell r="A1588">
            <v>5500034</v>
          </cell>
          <cell r="B1588" t="str">
            <v>Purchased Gas - MtM</v>
          </cell>
          <cell r="C1588" t="str">
            <v xml:space="preserve"> </v>
          </cell>
          <cell r="D1588" t="str">
            <v xml:space="preserve"> </v>
          </cell>
        </row>
        <row r="1589">
          <cell r="A1589">
            <v>5500040</v>
          </cell>
          <cell r="B1589" t="str">
            <v>Gas W/D from Storage</v>
          </cell>
          <cell r="C1589" t="str">
            <v xml:space="preserve"> </v>
          </cell>
          <cell r="D1589" t="str">
            <v xml:space="preserve"> </v>
          </cell>
        </row>
        <row r="1590">
          <cell r="A1590">
            <v>5500050</v>
          </cell>
          <cell r="B1590" t="str">
            <v>Gas Deliv to Storage</v>
          </cell>
          <cell r="C1590" t="str">
            <v xml:space="preserve"> </v>
          </cell>
          <cell r="D1590" t="str">
            <v xml:space="preserve"> </v>
          </cell>
        </row>
        <row r="1591">
          <cell r="A1591">
            <v>5500055</v>
          </cell>
          <cell r="B1591" t="str">
            <v>Pline Transport Chgs</v>
          </cell>
          <cell r="C1591" t="str">
            <v xml:space="preserve"> </v>
          </cell>
          <cell r="D1591" t="str">
            <v xml:space="preserve"> </v>
          </cell>
        </row>
        <row r="1592">
          <cell r="A1592">
            <v>5500056</v>
          </cell>
          <cell r="B1592" t="str">
            <v>Pline Trnsprt-Assoc</v>
          </cell>
          <cell r="C1592" t="str">
            <v xml:space="preserve"> </v>
          </cell>
          <cell r="D1592" t="str">
            <v xml:space="preserve"> </v>
          </cell>
        </row>
        <row r="1593">
          <cell r="A1593">
            <v>5500060</v>
          </cell>
          <cell r="B1593" t="str">
            <v>Gas Usd fr Cmprsr Sf</v>
          </cell>
          <cell r="C1593" t="str">
            <v xml:space="preserve"> </v>
          </cell>
          <cell r="D1593" t="str">
            <v xml:space="preserve"> </v>
          </cell>
        </row>
        <row r="1594">
          <cell r="A1594">
            <v>5500065</v>
          </cell>
          <cell r="B1594" t="str">
            <v>Pline Demand Chgs</v>
          </cell>
          <cell r="C1594" t="str">
            <v xml:space="preserve"> </v>
          </cell>
          <cell r="D1594" t="str">
            <v xml:space="preserve"> </v>
          </cell>
        </row>
        <row r="1595">
          <cell r="A1595">
            <v>5500066</v>
          </cell>
          <cell r="B1595" t="str">
            <v>Pline Demand-AssocCo</v>
          </cell>
          <cell r="C1595" t="str">
            <v xml:space="preserve"> </v>
          </cell>
          <cell r="D1595" t="str">
            <v xml:space="preserve"> </v>
          </cell>
        </row>
        <row r="1596">
          <cell r="A1596">
            <v>5500068</v>
          </cell>
          <cell r="B1596" t="str">
            <v>Trans Exp TW RP RM</v>
          </cell>
          <cell r="C1596" t="str">
            <v xml:space="preserve"> </v>
          </cell>
          <cell r="D1596" t="str">
            <v xml:space="preserve"> </v>
          </cell>
        </row>
        <row r="1597">
          <cell r="A1597">
            <v>5500069</v>
          </cell>
          <cell r="B1597" t="str">
            <v>Trans Exp TW SH RM</v>
          </cell>
          <cell r="C1597" t="str">
            <v xml:space="preserve"> </v>
          </cell>
          <cell r="D1597" t="str">
            <v xml:space="preserve"> </v>
          </cell>
        </row>
        <row r="1598">
          <cell r="A1598">
            <v>5500070</v>
          </cell>
          <cell r="B1598" t="str">
            <v>Gas Usd fr Othr Ops</v>
          </cell>
          <cell r="C1598" t="str">
            <v xml:space="preserve"> </v>
          </cell>
          <cell r="D1598" t="str">
            <v xml:space="preserve"> </v>
          </cell>
        </row>
        <row r="1599">
          <cell r="A1599">
            <v>5500075</v>
          </cell>
          <cell r="B1599" t="str">
            <v>Storg Compr Fuel&amp;Pwr</v>
          </cell>
          <cell r="C1599" t="str">
            <v xml:space="preserve"> </v>
          </cell>
          <cell r="D1599" t="str">
            <v xml:space="preserve"> </v>
          </cell>
        </row>
        <row r="1600">
          <cell r="A1600">
            <v>5500076</v>
          </cell>
          <cell r="B1600" t="str">
            <v>E or G for Stor Puri</v>
          </cell>
          <cell r="C1600" t="str">
            <v xml:space="preserve"> </v>
          </cell>
          <cell r="D1600" t="str">
            <v xml:space="preserve"> </v>
          </cell>
        </row>
        <row r="1601">
          <cell r="A1601">
            <v>5500077</v>
          </cell>
          <cell r="B1601" t="str">
            <v>Gas for GasProd Puri</v>
          </cell>
          <cell r="C1601" t="str">
            <v xml:space="preserve"> </v>
          </cell>
          <cell r="D1601" t="str">
            <v xml:space="preserve"> </v>
          </cell>
        </row>
        <row r="1602">
          <cell r="A1602">
            <v>5500078</v>
          </cell>
          <cell r="B1602" t="str">
            <v>Gas for ProdFld Comp</v>
          </cell>
          <cell r="C1602" t="str">
            <v xml:space="preserve"> </v>
          </cell>
          <cell r="D1602" t="str">
            <v xml:space="preserve"> </v>
          </cell>
        </row>
        <row r="1603">
          <cell r="A1603">
            <v>5500080</v>
          </cell>
          <cell r="B1603" t="str">
            <v>Gas Trns Ln Purch</v>
          </cell>
          <cell r="C1603" t="str">
            <v xml:space="preserve"> </v>
          </cell>
          <cell r="D1603" t="str">
            <v xml:space="preserve"> </v>
          </cell>
        </row>
        <row r="1604">
          <cell r="A1604">
            <v>5500085</v>
          </cell>
          <cell r="B1604" t="str">
            <v>Nat Gas Stor Gas Los</v>
          </cell>
          <cell r="C1604" t="str">
            <v xml:space="preserve"> </v>
          </cell>
          <cell r="D1604" t="str">
            <v xml:space="preserve"> </v>
          </cell>
        </row>
        <row r="1605">
          <cell r="A1605">
            <v>5500089</v>
          </cell>
          <cell r="B1605" t="str">
            <v>Oth Gas Trns-AssocCo</v>
          </cell>
          <cell r="C1605" t="str">
            <v xml:space="preserve"> </v>
          </cell>
          <cell r="D1605" t="str">
            <v xml:space="preserve"> </v>
          </cell>
        </row>
        <row r="1606">
          <cell r="A1606">
            <v>5500090</v>
          </cell>
          <cell r="B1606" t="str">
            <v>Exchange Gas</v>
          </cell>
          <cell r="C1606" t="str">
            <v xml:space="preserve"> </v>
          </cell>
          <cell r="D1606" t="str">
            <v xml:space="preserve"> </v>
          </cell>
        </row>
        <row r="1607">
          <cell r="A1607">
            <v>5500091</v>
          </cell>
          <cell r="B1607" t="str">
            <v>Oth Gas Store RNT-MC</v>
          </cell>
          <cell r="C1607" t="str">
            <v>i0</v>
          </cell>
          <cell r="D1607" t="str">
            <v>CA0000000000</v>
          </cell>
        </row>
        <row r="1608">
          <cell r="A1608">
            <v>5500095</v>
          </cell>
          <cell r="B1608" t="str">
            <v>Imbal Gas Purch</v>
          </cell>
          <cell r="C1608" t="str">
            <v xml:space="preserve"> </v>
          </cell>
          <cell r="D1608" t="str">
            <v xml:space="preserve"> </v>
          </cell>
        </row>
        <row r="1609">
          <cell r="A1609">
            <v>5500096</v>
          </cell>
          <cell r="B1609" t="str">
            <v>Oth Gas Trans Exp</v>
          </cell>
          <cell r="C1609" t="str">
            <v xml:space="preserve"> </v>
          </cell>
          <cell r="D1609" t="str">
            <v xml:space="preserve"> </v>
          </cell>
        </row>
        <row r="1610">
          <cell r="A1610">
            <v>5500097</v>
          </cell>
          <cell r="B1610" t="str">
            <v>Mains Expense</v>
          </cell>
          <cell r="C1610" t="str">
            <v xml:space="preserve"> </v>
          </cell>
          <cell r="D1610" t="str">
            <v xml:space="preserve"> </v>
          </cell>
        </row>
        <row r="1611">
          <cell r="A1611">
            <v>5500098</v>
          </cell>
          <cell r="B1611" t="str">
            <v>Meas. Reg Sta Exp</v>
          </cell>
          <cell r="C1611" t="str">
            <v xml:space="preserve"> </v>
          </cell>
          <cell r="D1611" t="str">
            <v xml:space="preserve"> </v>
          </cell>
        </row>
        <row r="1612">
          <cell r="A1612">
            <v>5500099</v>
          </cell>
          <cell r="B1612" t="str">
            <v>Meas. Reg Sta Gnrl</v>
          </cell>
          <cell r="C1612" t="str">
            <v xml:space="preserve"> </v>
          </cell>
          <cell r="D1612" t="str">
            <v xml:space="preserve"> </v>
          </cell>
        </row>
        <row r="1613">
          <cell r="A1613">
            <v>5500100</v>
          </cell>
          <cell r="B1613" t="str">
            <v>Fuel Oil, Conventl</v>
          </cell>
          <cell r="C1613" t="str">
            <v xml:space="preserve"> </v>
          </cell>
          <cell r="D1613" t="str">
            <v xml:space="preserve"> </v>
          </cell>
        </row>
        <row r="1614">
          <cell r="A1614">
            <v>5500200</v>
          </cell>
          <cell r="B1614" t="str">
            <v>Fuel Oil - Comb Turb</v>
          </cell>
          <cell r="C1614" t="str">
            <v xml:space="preserve"> </v>
          </cell>
          <cell r="D1614" t="str">
            <v xml:space="preserve"> </v>
          </cell>
        </row>
        <row r="1615">
          <cell r="A1615">
            <v>5500300</v>
          </cell>
          <cell r="B1615" t="str">
            <v>Water Purchases</v>
          </cell>
          <cell r="C1615" t="str">
            <v xml:space="preserve"> </v>
          </cell>
          <cell r="D1615" t="str">
            <v xml:space="preserve"> </v>
          </cell>
        </row>
        <row r="1616">
          <cell r="A1616">
            <v>5500400</v>
          </cell>
          <cell r="B1616" t="str">
            <v>Steam Purchases</v>
          </cell>
          <cell r="C1616" t="str">
            <v xml:space="preserve"> </v>
          </cell>
          <cell r="D1616" t="str">
            <v xml:space="preserve"> </v>
          </cell>
        </row>
        <row r="1617">
          <cell r="A1617">
            <v>5500500</v>
          </cell>
          <cell r="B1617" t="str">
            <v>Elec Trn-Fix Wheelng</v>
          </cell>
          <cell r="C1617" t="str">
            <v xml:space="preserve"> </v>
          </cell>
          <cell r="D1617" t="str">
            <v xml:space="preserve"> </v>
          </cell>
        </row>
        <row r="1618">
          <cell r="A1618">
            <v>5500510</v>
          </cell>
          <cell r="B1618" t="str">
            <v>Elec Trn-Var Wheelng</v>
          </cell>
          <cell r="C1618" t="str">
            <v xml:space="preserve"> </v>
          </cell>
          <cell r="D1618" t="str">
            <v xml:space="preserve"> </v>
          </cell>
        </row>
        <row r="1619">
          <cell r="A1619">
            <v>5500600</v>
          </cell>
          <cell r="B1619" t="str">
            <v>Fuel - Natural Gas</v>
          </cell>
          <cell r="C1619" t="str">
            <v xml:space="preserve"> </v>
          </cell>
          <cell r="D1619" t="str">
            <v xml:space="preserve"> </v>
          </cell>
        </row>
        <row r="1620">
          <cell r="A1620">
            <v>5500601</v>
          </cell>
          <cell r="B1620" t="str">
            <v>Natural Gas-AssocCo</v>
          </cell>
          <cell r="C1620" t="str">
            <v xml:space="preserve"> </v>
          </cell>
          <cell r="D1620" t="str">
            <v xml:space="preserve"> </v>
          </cell>
        </row>
        <row r="1621">
          <cell r="A1621">
            <v>5500602</v>
          </cell>
          <cell r="B1621" t="str">
            <v>Nat Gas-Contra Assoc</v>
          </cell>
          <cell r="C1621" t="str">
            <v xml:space="preserve"> </v>
          </cell>
          <cell r="D1621" t="str">
            <v xml:space="preserve"> </v>
          </cell>
        </row>
        <row r="1622">
          <cell r="A1622">
            <v>5500603</v>
          </cell>
          <cell r="B1622" t="str">
            <v>Nat Gas-Contra Assoc</v>
          </cell>
          <cell r="C1622" t="str">
            <v xml:space="preserve"> </v>
          </cell>
          <cell r="D1622" t="str">
            <v xml:space="preserve"> </v>
          </cell>
        </row>
        <row r="1623">
          <cell r="A1623">
            <v>5500610</v>
          </cell>
          <cell r="B1623" t="str">
            <v>Interstate Trans-Gas</v>
          </cell>
          <cell r="C1623" t="str">
            <v xml:space="preserve"> </v>
          </cell>
          <cell r="D1623" t="str">
            <v xml:space="preserve"> </v>
          </cell>
        </row>
        <row r="1624">
          <cell r="A1624">
            <v>5500700</v>
          </cell>
          <cell r="B1624" t="str">
            <v>Power Purchases-Elec</v>
          </cell>
          <cell r="C1624" t="str">
            <v xml:space="preserve"> </v>
          </cell>
          <cell r="D1624" t="str">
            <v xml:space="preserve"> </v>
          </cell>
        </row>
        <row r="1625">
          <cell r="A1625">
            <v>5500701</v>
          </cell>
          <cell r="B1625" t="str">
            <v>Power Purchases-PX</v>
          </cell>
          <cell r="C1625" t="str">
            <v xml:space="preserve"> </v>
          </cell>
          <cell r="D1625" t="str">
            <v xml:space="preserve"> </v>
          </cell>
        </row>
        <row r="1626">
          <cell r="A1626">
            <v>5500702</v>
          </cell>
          <cell r="B1626" t="str">
            <v>PX Block Trading Pgm</v>
          </cell>
          <cell r="C1626" t="str">
            <v xml:space="preserve"> </v>
          </cell>
          <cell r="D1626" t="str">
            <v xml:space="preserve"> </v>
          </cell>
        </row>
        <row r="1627">
          <cell r="A1627">
            <v>5500703</v>
          </cell>
          <cell r="B1627" t="str">
            <v>Pur Pwr Exp - MCP QF</v>
          </cell>
          <cell r="C1627" t="str">
            <v xml:space="preserve"> </v>
          </cell>
          <cell r="D1627" t="str">
            <v xml:space="preserve"> </v>
          </cell>
        </row>
        <row r="1628">
          <cell r="A1628">
            <v>5500704</v>
          </cell>
          <cell r="B1628" t="str">
            <v>BI Power Purchse Exp</v>
          </cell>
          <cell r="C1628" t="str">
            <v xml:space="preserve"> </v>
          </cell>
          <cell r="D1628" t="str">
            <v xml:space="preserve"> </v>
          </cell>
        </row>
        <row r="1629">
          <cell r="A1629">
            <v>5500705</v>
          </cell>
          <cell r="B1629" t="str">
            <v>PX Power Helms Pump</v>
          </cell>
          <cell r="C1629" t="str">
            <v xml:space="preserve"> </v>
          </cell>
          <cell r="D1629" t="str">
            <v xml:space="preserve"> </v>
          </cell>
        </row>
        <row r="1630">
          <cell r="A1630">
            <v>5500706</v>
          </cell>
          <cell r="B1630" t="str">
            <v>Elect-Mark To Market</v>
          </cell>
          <cell r="C1630" t="str">
            <v xml:space="preserve"> </v>
          </cell>
          <cell r="D1630" t="str">
            <v xml:space="preserve"> </v>
          </cell>
        </row>
        <row r="1631">
          <cell r="A1631">
            <v>5500707</v>
          </cell>
          <cell r="B1631" t="str">
            <v>DWR-Renwbl Engy Exp</v>
          </cell>
          <cell r="C1631" t="str">
            <v xml:space="preserve"> </v>
          </cell>
          <cell r="D1631" t="str">
            <v xml:space="preserve"> </v>
          </cell>
        </row>
        <row r="1632">
          <cell r="A1632">
            <v>5500710</v>
          </cell>
          <cell r="B1632" t="str">
            <v>PP Irr Dst Debt Serv</v>
          </cell>
          <cell r="C1632" t="str">
            <v xml:space="preserve"> </v>
          </cell>
          <cell r="D1632" t="str">
            <v xml:space="preserve"> </v>
          </cell>
        </row>
        <row r="1633">
          <cell r="A1633">
            <v>5500720</v>
          </cell>
          <cell r="B1633" t="str">
            <v>PP Irr Dist M&amp;O</v>
          </cell>
          <cell r="C1633" t="str">
            <v xml:space="preserve"> </v>
          </cell>
          <cell r="D1633" t="str">
            <v xml:space="preserve"> </v>
          </cell>
        </row>
        <row r="1634">
          <cell r="A1634">
            <v>5500750</v>
          </cell>
          <cell r="B1634" t="str">
            <v>PPA-Settlement</v>
          </cell>
          <cell r="C1634" t="str">
            <v xml:space="preserve"> </v>
          </cell>
          <cell r="D1634" t="str">
            <v xml:space="preserve"> </v>
          </cell>
        </row>
        <row r="1635">
          <cell r="A1635">
            <v>5500800</v>
          </cell>
          <cell r="B1635" t="str">
            <v>Wtr P Irr Dst Debt S</v>
          </cell>
          <cell r="C1635" t="str">
            <v xml:space="preserve"> </v>
          </cell>
          <cell r="D1635" t="str">
            <v xml:space="preserve"> </v>
          </cell>
        </row>
        <row r="1636">
          <cell r="A1636">
            <v>5500810</v>
          </cell>
          <cell r="B1636" t="str">
            <v>Wtr P Irr Dst M&amp;O</v>
          </cell>
          <cell r="C1636" t="str">
            <v xml:space="preserve"> </v>
          </cell>
          <cell r="D1636" t="str">
            <v xml:space="preserve"> </v>
          </cell>
        </row>
        <row r="1637">
          <cell r="A1637">
            <v>5500850</v>
          </cell>
          <cell r="B1637" t="str">
            <v>Reliability Must-Run</v>
          </cell>
          <cell r="C1637" t="str">
            <v xml:space="preserve"> </v>
          </cell>
          <cell r="D1637" t="str">
            <v xml:space="preserve"> </v>
          </cell>
        </row>
        <row r="1638">
          <cell r="A1638">
            <v>5500851</v>
          </cell>
          <cell r="B1638" t="str">
            <v>REPA Expenses</v>
          </cell>
          <cell r="C1638" t="str">
            <v xml:space="preserve"> </v>
          </cell>
          <cell r="D1638" t="str">
            <v xml:space="preserve"> </v>
          </cell>
        </row>
        <row r="1639">
          <cell r="A1639">
            <v>5500852</v>
          </cell>
          <cell r="B1639" t="str">
            <v>Misc ISO Expenses</v>
          </cell>
          <cell r="C1639" t="str">
            <v xml:space="preserve"> </v>
          </cell>
          <cell r="D1639" t="str">
            <v xml:space="preserve"> </v>
          </cell>
        </row>
        <row r="1640">
          <cell r="A1640">
            <v>5500860</v>
          </cell>
          <cell r="B1640" t="str">
            <v>Grid Mgmt Charge</v>
          </cell>
          <cell r="C1640" t="str">
            <v xml:space="preserve"> </v>
          </cell>
          <cell r="D1640" t="str">
            <v xml:space="preserve"> </v>
          </cell>
        </row>
        <row r="1641">
          <cell r="A1641">
            <v>5500900</v>
          </cell>
          <cell r="B1641" t="str">
            <v>CFA Admin Cost</v>
          </cell>
          <cell r="C1641" t="str">
            <v xml:space="preserve"> </v>
          </cell>
          <cell r="D1641" t="str">
            <v xml:space="preserve"> </v>
          </cell>
        </row>
        <row r="1642">
          <cell r="A1642">
            <v>5500901</v>
          </cell>
          <cell r="B1642" t="str">
            <v>Project Deposits</v>
          </cell>
          <cell r="C1642" t="str">
            <v xml:space="preserve"> </v>
          </cell>
          <cell r="D1642" t="str">
            <v xml:space="preserve"> </v>
          </cell>
        </row>
        <row r="1643">
          <cell r="A1643">
            <v>5501000</v>
          </cell>
          <cell r="B1643" t="str">
            <v>Bulk Vehicle Fuel</v>
          </cell>
          <cell r="C1643" t="str">
            <v>i0</v>
          </cell>
          <cell r="D1643" t="str">
            <v>CA0000000000</v>
          </cell>
        </row>
        <row r="1644">
          <cell r="A1644">
            <v>5501090</v>
          </cell>
          <cell r="B1644" t="str">
            <v>Permits/Fees</v>
          </cell>
          <cell r="C1644" t="str">
            <v>i0</v>
          </cell>
          <cell r="D1644" t="str">
            <v>CA0000000000</v>
          </cell>
        </row>
        <row r="1645">
          <cell r="A1645">
            <v>5501100</v>
          </cell>
          <cell r="B1645" t="str">
            <v>Vehicle Registration</v>
          </cell>
          <cell r="C1645" t="str">
            <v xml:space="preserve"> </v>
          </cell>
          <cell r="D1645" t="str">
            <v xml:space="preserve"> </v>
          </cell>
        </row>
        <row r="1646">
          <cell r="A1646">
            <v>5501110</v>
          </cell>
          <cell r="B1646" t="str">
            <v>Vehicles</v>
          </cell>
          <cell r="C1646" t="str">
            <v>i0</v>
          </cell>
          <cell r="D1646" t="str">
            <v>CA0000000000</v>
          </cell>
        </row>
        <row r="1647">
          <cell r="A1647">
            <v>5501112</v>
          </cell>
          <cell r="B1647" t="str">
            <v>Vehicle Rents</v>
          </cell>
          <cell r="C1647" t="str">
            <v>i0</v>
          </cell>
          <cell r="D1647" t="str">
            <v>CA0000000000</v>
          </cell>
        </row>
        <row r="1648">
          <cell r="A1648">
            <v>5501120</v>
          </cell>
          <cell r="B1648" t="str">
            <v>Facility Charge</v>
          </cell>
          <cell r="C1648" t="str">
            <v xml:space="preserve"> </v>
          </cell>
          <cell r="D1648" t="str">
            <v xml:space="preserve"> </v>
          </cell>
        </row>
        <row r="1649">
          <cell r="A1649">
            <v>5501121</v>
          </cell>
          <cell r="B1649" t="str">
            <v>Computer and Telecom</v>
          </cell>
          <cell r="C1649" t="str">
            <v xml:space="preserve"> </v>
          </cell>
          <cell r="D1649" t="str">
            <v xml:space="preserve"> </v>
          </cell>
        </row>
        <row r="1650">
          <cell r="A1650">
            <v>5501130</v>
          </cell>
          <cell r="B1650" t="str">
            <v>Supv &amp; Mgmt-Planning</v>
          </cell>
          <cell r="C1650" t="str">
            <v xml:space="preserve"> </v>
          </cell>
          <cell r="D1650" t="str">
            <v xml:space="preserve"> </v>
          </cell>
        </row>
        <row r="1651">
          <cell r="A1651">
            <v>5501140</v>
          </cell>
          <cell r="B1651" t="str">
            <v>Cap A&amp;G - Plan Only</v>
          </cell>
          <cell r="C1651" t="str">
            <v xml:space="preserve"> </v>
          </cell>
          <cell r="D1651" t="str">
            <v xml:space="preserve"> </v>
          </cell>
        </row>
        <row r="1652">
          <cell r="A1652">
            <v>5501150</v>
          </cell>
          <cell r="B1652" t="str">
            <v>Matl Burd-Plan Only</v>
          </cell>
          <cell r="C1652" t="str">
            <v xml:space="preserve"> </v>
          </cell>
          <cell r="D1652" t="str">
            <v xml:space="preserve"> </v>
          </cell>
        </row>
        <row r="1653">
          <cell r="A1653">
            <v>5502000</v>
          </cell>
          <cell r="B1653" t="str">
            <v>Corp A&amp;G Allocation</v>
          </cell>
          <cell r="C1653" t="str">
            <v xml:space="preserve"> </v>
          </cell>
          <cell r="D1653" t="str">
            <v xml:space="preserve"> </v>
          </cell>
        </row>
        <row r="1654">
          <cell r="A1654">
            <v>5502010</v>
          </cell>
          <cell r="B1654" t="str">
            <v>Corp A&amp;G Alloc-NonOp</v>
          </cell>
          <cell r="C1654" t="str">
            <v xml:space="preserve"> </v>
          </cell>
          <cell r="D1654" t="str">
            <v xml:space="preserve"> </v>
          </cell>
        </row>
        <row r="1655">
          <cell r="A1655">
            <v>5502030</v>
          </cell>
          <cell r="B1655" t="str">
            <v>HC-Capitalized A&amp;G</v>
          </cell>
          <cell r="C1655" t="str">
            <v xml:space="preserve"> </v>
          </cell>
          <cell r="D1655" t="str">
            <v xml:space="preserve"> </v>
          </cell>
        </row>
        <row r="1656">
          <cell r="A1656">
            <v>5510010</v>
          </cell>
          <cell r="B1656" t="str">
            <v>Postage</v>
          </cell>
          <cell r="C1656" t="str">
            <v xml:space="preserve"> </v>
          </cell>
          <cell r="D1656" t="str">
            <v xml:space="preserve"> </v>
          </cell>
        </row>
        <row r="1657">
          <cell r="A1657">
            <v>5510012</v>
          </cell>
          <cell r="B1657" t="str">
            <v>Incentives</v>
          </cell>
          <cell r="C1657" t="str">
            <v>i0</v>
          </cell>
          <cell r="D1657" t="str">
            <v>CA0000000000</v>
          </cell>
        </row>
        <row r="1658">
          <cell r="A1658">
            <v>5510020</v>
          </cell>
          <cell r="B1658" t="str">
            <v>Telephone</v>
          </cell>
          <cell r="C1658" t="str">
            <v>i0</v>
          </cell>
          <cell r="D1658" t="str">
            <v>CA0000000000</v>
          </cell>
        </row>
        <row r="1659">
          <cell r="A1659">
            <v>5510021</v>
          </cell>
          <cell r="B1659" t="str">
            <v>Cellular Phone</v>
          </cell>
          <cell r="C1659" t="str">
            <v>i0</v>
          </cell>
          <cell r="D1659" t="str">
            <v>CA0000000000</v>
          </cell>
        </row>
        <row r="1660">
          <cell r="A1660">
            <v>5510022</v>
          </cell>
          <cell r="B1660" t="str">
            <v>Pager Use</v>
          </cell>
          <cell r="C1660" t="str">
            <v xml:space="preserve"> </v>
          </cell>
          <cell r="D1660" t="str">
            <v xml:space="preserve"> </v>
          </cell>
        </row>
        <row r="1661">
          <cell r="A1661">
            <v>5510023</v>
          </cell>
          <cell r="B1661" t="str">
            <v>Telephone Usage</v>
          </cell>
          <cell r="C1661" t="str">
            <v xml:space="preserve"> </v>
          </cell>
          <cell r="D1661" t="str">
            <v xml:space="preserve"> </v>
          </cell>
        </row>
        <row r="1662">
          <cell r="A1662">
            <v>5510024</v>
          </cell>
          <cell r="B1662" t="str">
            <v>Circuit Leases</v>
          </cell>
          <cell r="C1662" t="str">
            <v xml:space="preserve"> </v>
          </cell>
          <cell r="D1662" t="str">
            <v xml:space="preserve"> </v>
          </cell>
        </row>
        <row r="1663">
          <cell r="A1663">
            <v>5510025</v>
          </cell>
          <cell r="B1663" t="str">
            <v>PDA Device Costs</v>
          </cell>
          <cell r="C1663" t="str">
            <v>i0</v>
          </cell>
          <cell r="D1663" t="str">
            <v>CA0000000000</v>
          </cell>
        </row>
        <row r="1664">
          <cell r="A1664">
            <v>5510030</v>
          </cell>
          <cell r="B1664" t="str">
            <v>Hydro FERC Fees-Adm</v>
          </cell>
          <cell r="C1664" t="str">
            <v xml:space="preserve"> </v>
          </cell>
          <cell r="D1664" t="str">
            <v xml:space="preserve"> </v>
          </cell>
        </row>
        <row r="1665">
          <cell r="A1665">
            <v>5510031</v>
          </cell>
          <cell r="B1665" t="str">
            <v>Hydro FERC Fees-LdUs</v>
          </cell>
          <cell r="C1665" t="str">
            <v xml:space="preserve"> </v>
          </cell>
          <cell r="D1665" t="str">
            <v xml:space="preserve"> </v>
          </cell>
        </row>
        <row r="1666">
          <cell r="A1666">
            <v>5510032</v>
          </cell>
          <cell r="B1666" t="str">
            <v>Chrg to PGE Corp</v>
          </cell>
          <cell r="C1666" t="str">
            <v xml:space="preserve"> </v>
          </cell>
          <cell r="D1666" t="str">
            <v xml:space="preserve"> </v>
          </cell>
        </row>
        <row r="1667">
          <cell r="A1667">
            <v>5510035</v>
          </cell>
          <cell r="B1667" t="str">
            <v>Chrg fr PGE Corp</v>
          </cell>
          <cell r="C1667" t="str">
            <v xml:space="preserve"> </v>
          </cell>
          <cell r="D1667" t="str">
            <v xml:space="preserve"> </v>
          </cell>
        </row>
        <row r="1668">
          <cell r="A1668">
            <v>5510043</v>
          </cell>
          <cell r="B1668" t="str">
            <v>Affiliate Reimburse</v>
          </cell>
          <cell r="C1668" t="str">
            <v>i0</v>
          </cell>
          <cell r="D1668" t="str">
            <v>CA0000000000</v>
          </cell>
        </row>
        <row r="1669">
          <cell r="A1669">
            <v>5510045</v>
          </cell>
          <cell r="B1669" t="str">
            <v>Affil Labor Cost Adj</v>
          </cell>
          <cell r="C1669" t="str">
            <v xml:space="preserve"> </v>
          </cell>
          <cell r="D1669" t="str">
            <v xml:space="preserve"> </v>
          </cell>
        </row>
        <row r="1670">
          <cell r="A1670">
            <v>5510046</v>
          </cell>
          <cell r="B1670" t="str">
            <v>Chrg fr PGE Corp 923</v>
          </cell>
          <cell r="C1670" t="str">
            <v xml:space="preserve"> </v>
          </cell>
          <cell r="D1670" t="str">
            <v xml:space="preserve"> </v>
          </cell>
        </row>
        <row r="1671">
          <cell r="A1671">
            <v>5520002</v>
          </cell>
          <cell r="B1671" t="str">
            <v>A&amp;G Trns-System Only</v>
          </cell>
          <cell r="C1671" t="str">
            <v xml:space="preserve"> </v>
          </cell>
          <cell r="D1671" t="str">
            <v xml:space="preserve"> </v>
          </cell>
        </row>
        <row r="1672">
          <cell r="A1672">
            <v>5520003</v>
          </cell>
          <cell r="B1672" t="str">
            <v>Std Cost Adj P&amp;PBOP</v>
          </cell>
          <cell r="C1672" t="str">
            <v xml:space="preserve"> </v>
          </cell>
          <cell r="D1672" t="str">
            <v xml:space="preserve"> </v>
          </cell>
        </row>
        <row r="1673">
          <cell r="A1673">
            <v>5520004</v>
          </cell>
          <cell r="B1673" t="str">
            <v>Std Cost Adj Ins&amp;Cas</v>
          </cell>
          <cell r="C1673" t="str">
            <v xml:space="preserve"> </v>
          </cell>
          <cell r="D1673" t="str">
            <v xml:space="preserve"> </v>
          </cell>
        </row>
        <row r="1674">
          <cell r="A1674">
            <v>5520005</v>
          </cell>
          <cell r="B1674" t="str">
            <v>Std Cost Adj Utl A&amp;G</v>
          </cell>
          <cell r="C1674" t="str">
            <v xml:space="preserve"> </v>
          </cell>
          <cell r="D1674" t="str">
            <v xml:space="preserve"> </v>
          </cell>
        </row>
        <row r="1675">
          <cell r="A1675">
            <v>5520006</v>
          </cell>
          <cell r="B1675" t="str">
            <v>Std Cst Adj Aff Sur1</v>
          </cell>
          <cell r="C1675" t="str">
            <v xml:space="preserve"> </v>
          </cell>
          <cell r="D1675" t="str">
            <v xml:space="preserve"> </v>
          </cell>
        </row>
        <row r="1676">
          <cell r="A1676">
            <v>5520007</v>
          </cell>
          <cell r="B1676" t="str">
            <v>Std Cst Adj Aff Sur2</v>
          </cell>
          <cell r="C1676" t="str">
            <v xml:space="preserve"> </v>
          </cell>
          <cell r="D1676" t="str">
            <v xml:space="preserve"> </v>
          </cell>
        </row>
        <row r="1677">
          <cell r="A1677">
            <v>5520008</v>
          </cell>
          <cell r="B1677" t="str">
            <v>Std Cst Adj Aff Sur3</v>
          </cell>
          <cell r="C1677" t="str">
            <v xml:space="preserve"> </v>
          </cell>
          <cell r="D1677" t="str">
            <v xml:space="preserve"> </v>
          </cell>
        </row>
        <row r="1678">
          <cell r="A1678">
            <v>5520010</v>
          </cell>
          <cell r="B1678" t="str">
            <v>Standard Cost Adjust</v>
          </cell>
          <cell r="C1678" t="str">
            <v xml:space="preserve"> </v>
          </cell>
          <cell r="D1678" t="str">
            <v xml:space="preserve"> </v>
          </cell>
        </row>
        <row r="1679">
          <cell r="A1679">
            <v>5520011</v>
          </cell>
          <cell r="B1679" t="str">
            <v>NewBus Trsf-Sys Use</v>
          </cell>
          <cell r="C1679" t="str">
            <v xml:space="preserve"> </v>
          </cell>
          <cell r="D1679" t="str">
            <v xml:space="preserve"> </v>
          </cell>
        </row>
        <row r="1680">
          <cell r="A1680">
            <v>5520012</v>
          </cell>
          <cell r="B1680" t="str">
            <v>Other OH Trsf-SysUse</v>
          </cell>
          <cell r="C1680" t="str">
            <v xml:space="preserve"> </v>
          </cell>
          <cell r="D1680" t="str">
            <v xml:space="preserve"> </v>
          </cell>
        </row>
        <row r="1681">
          <cell r="A1681">
            <v>5520100</v>
          </cell>
          <cell r="B1681" t="str">
            <v>FERC Clrg.-Mis. Adj.</v>
          </cell>
          <cell r="C1681" t="str">
            <v xml:space="preserve"> </v>
          </cell>
          <cell r="D1681" t="str">
            <v xml:space="preserve"> </v>
          </cell>
        </row>
        <row r="1682">
          <cell r="A1682">
            <v>5520101</v>
          </cell>
          <cell r="B1682" t="str">
            <v>FERC Clrg.-Lbr.Adj.</v>
          </cell>
          <cell r="C1682" t="str">
            <v xml:space="preserve"> </v>
          </cell>
          <cell r="D1682" t="str">
            <v xml:space="preserve"> </v>
          </cell>
        </row>
        <row r="1683">
          <cell r="A1683">
            <v>5520102</v>
          </cell>
          <cell r="B1683" t="str">
            <v>FERC Clrg-Ben. Adj.</v>
          </cell>
          <cell r="C1683" t="str">
            <v xml:space="preserve"> </v>
          </cell>
          <cell r="D1683" t="str">
            <v xml:space="preserve"> </v>
          </cell>
        </row>
        <row r="1684">
          <cell r="A1684">
            <v>5520103</v>
          </cell>
          <cell r="B1684" t="str">
            <v>FERC Clrg-P/R TaxAdj</v>
          </cell>
          <cell r="C1684" t="str">
            <v xml:space="preserve"> </v>
          </cell>
          <cell r="D1684" t="str">
            <v xml:space="preserve"> </v>
          </cell>
        </row>
        <row r="1685">
          <cell r="A1685">
            <v>5590030</v>
          </cell>
          <cell r="B1685" t="str">
            <v>AFUDC-Borrowed</v>
          </cell>
          <cell r="C1685" t="str">
            <v xml:space="preserve"> </v>
          </cell>
          <cell r="D1685" t="str">
            <v xml:space="preserve"> </v>
          </cell>
        </row>
        <row r="1686">
          <cell r="A1686">
            <v>5590031</v>
          </cell>
          <cell r="B1686" t="str">
            <v>AFUDC-Equity</v>
          </cell>
          <cell r="C1686" t="str">
            <v xml:space="preserve"> </v>
          </cell>
          <cell r="D1686" t="str">
            <v xml:space="preserve"> </v>
          </cell>
        </row>
        <row r="1687">
          <cell r="A1687">
            <v>5590032</v>
          </cell>
          <cell r="B1687" t="str">
            <v>FAS 34 Interest</v>
          </cell>
          <cell r="C1687" t="str">
            <v xml:space="preserve"> </v>
          </cell>
          <cell r="D1687" t="str">
            <v xml:space="preserve"> </v>
          </cell>
        </row>
        <row r="1688">
          <cell r="A1688">
            <v>5590040</v>
          </cell>
          <cell r="B1688" t="str">
            <v>Cancel-Reverse Settl</v>
          </cell>
          <cell r="C1688" t="str">
            <v xml:space="preserve"> </v>
          </cell>
          <cell r="D1688" t="str">
            <v xml:space="preserve"> </v>
          </cell>
        </row>
        <row r="1689">
          <cell r="A1689">
            <v>5590041</v>
          </cell>
          <cell r="B1689" t="str">
            <v>Cancel-Cap Order</v>
          </cell>
          <cell r="C1689" t="str">
            <v xml:space="preserve"> </v>
          </cell>
          <cell r="D1689" t="str">
            <v xml:space="preserve"> </v>
          </cell>
        </row>
        <row r="1690">
          <cell r="A1690">
            <v>5590042</v>
          </cell>
          <cell r="B1690" t="str">
            <v>Cost Adjustments</v>
          </cell>
          <cell r="C1690" t="str">
            <v xml:space="preserve"> </v>
          </cell>
          <cell r="D1690" t="str">
            <v xml:space="preserve"> </v>
          </cell>
        </row>
        <row r="1691">
          <cell r="A1691">
            <v>5590043</v>
          </cell>
          <cell r="B1691" t="str">
            <v>Budget Transfers</v>
          </cell>
          <cell r="C1691" t="str">
            <v xml:space="preserve"> </v>
          </cell>
          <cell r="D1691" t="str">
            <v xml:space="preserve"> </v>
          </cell>
        </row>
        <row r="1692">
          <cell r="A1692">
            <v>5590044</v>
          </cell>
          <cell r="B1692" t="str">
            <v>Cost Adjust Excl OH</v>
          </cell>
          <cell r="C1692" t="str">
            <v xml:space="preserve"> </v>
          </cell>
          <cell r="D1692" t="str">
            <v xml:space="preserve"> </v>
          </cell>
        </row>
        <row r="1693">
          <cell r="A1693">
            <v>5590045</v>
          </cell>
          <cell r="B1693" t="str">
            <v>Actv Type Cost Adj.</v>
          </cell>
          <cell r="C1693" t="str">
            <v xml:space="preserve"> </v>
          </cell>
          <cell r="D1693" t="str">
            <v xml:space="preserve"> </v>
          </cell>
        </row>
        <row r="1694">
          <cell r="A1694">
            <v>5590046</v>
          </cell>
          <cell r="B1694" t="str">
            <v>Mat OD Burden Cr Adj</v>
          </cell>
          <cell r="C1694" t="str">
            <v xml:space="preserve"> </v>
          </cell>
          <cell r="D1694" t="str">
            <v xml:space="preserve"> </v>
          </cell>
        </row>
        <row r="1695">
          <cell r="A1695">
            <v>5590047</v>
          </cell>
          <cell r="B1695" t="str">
            <v>Cancel-Cap Order</v>
          </cell>
          <cell r="C1695" t="str">
            <v xml:space="preserve"> </v>
          </cell>
          <cell r="D1695" t="str">
            <v xml:space="preserve"> </v>
          </cell>
        </row>
        <row r="1696">
          <cell r="A1696">
            <v>5590050</v>
          </cell>
          <cell r="B1696" t="str">
            <v>Bill Cr CIAC Taxable</v>
          </cell>
          <cell r="C1696" t="str">
            <v>i0</v>
          </cell>
          <cell r="D1696" t="str">
            <v>CA0000000000</v>
          </cell>
        </row>
        <row r="1697">
          <cell r="A1697">
            <v>5590051</v>
          </cell>
          <cell r="B1697" t="str">
            <v>Bill Cr CIAC Non Tax</v>
          </cell>
          <cell r="C1697" t="str">
            <v>i0</v>
          </cell>
          <cell r="D1697" t="str">
            <v>CA0000000000</v>
          </cell>
        </row>
        <row r="1698">
          <cell r="A1698">
            <v>5590052</v>
          </cell>
          <cell r="B1698" t="str">
            <v>Bill Cr CIAC Tax EIR</v>
          </cell>
          <cell r="C1698" t="str">
            <v>i0</v>
          </cell>
          <cell r="D1698" t="str">
            <v>CA0000000000</v>
          </cell>
        </row>
        <row r="1699">
          <cell r="A1699">
            <v>5590053</v>
          </cell>
          <cell r="B1699" t="str">
            <v>Bill Cr Non Tax EIR</v>
          </cell>
          <cell r="C1699" t="str">
            <v>i0</v>
          </cell>
          <cell r="D1699" t="str">
            <v>CA0000000000</v>
          </cell>
        </row>
        <row r="1700">
          <cell r="A1700">
            <v>5590054</v>
          </cell>
          <cell r="B1700" t="str">
            <v>Bill Cr Damage Claim</v>
          </cell>
          <cell r="C1700" t="str">
            <v>i0</v>
          </cell>
          <cell r="D1700" t="str">
            <v>CA0000000000</v>
          </cell>
        </row>
        <row r="1701">
          <cell r="A1701">
            <v>5590055</v>
          </cell>
          <cell r="B1701" t="str">
            <v>Pole Cr CIAC Non Tax</v>
          </cell>
          <cell r="C1701" t="str">
            <v>i0</v>
          </cell>
          <cell r="D1701" t="str">
            <v>CA0000000000</v>
          </cell>
        </row>
        <row r="1702">
          <cell r="A1702">
            <v>5590060</v>
          </cell>
          <cell r="B1702" t="str">
            <v>Disposition of Asset</v>
          </cell>
          <cell r="C1702" t="str">
            <v>i0</v>
          </cell>
          <cell r="D1702" t="str">
            <v>CA0000000000</v>
          </cell>
        </row>
        <row r="1703">
          <cell r="A1703">
            <v>5590070</v>
          </cell>
          <cell r="B1703" t="str">
            <v>Co-Funding Payments</v>
          </cell>
          <cell r="C1703" t="str">
            <v xml:space="preserve"> </v>
          </cell>
          <cell r="D1703" t="str">
            <v xml:space="preserve"> </v>
          </cell>
        </row>
        <row r="1704">
          <cell r="A1704">
            <v>5590076</v>
          </cell>
          <cell r="B1704" t="str">
            <v>Material Burden Adj</v>
          </cell>
          <cell r="C1704" t="str">
            <v xml:space="preserve"> </v>
          </cell>
          <cell r="D1704" t="str">
            <v xml:space="preserve"> </v>
          </cell>
        </row>
        <row r="1705">
          <cell r="A1705">
            <v>5591000</v>
          </cell>
          <cell r="B1705" t="str">
            <v>Other Expenses</v>
          </cell>
          <cell r="C1705" t="str">
            <v>i0</v>
          </cell>
          <cell r="D1705" t="str">
            <v>CA0000000000</v>
          </cell>
        </row>
        <row r="1706">
          <cell r="A1706">
            <v>5591010</v>
          </cell>
          <cell r="B1706" t="str">
            <v>Building-utilities</v>
          </cell>
          <cell r="C1706" t="str">
            <v xml:space="preserve"> </v>
          </cell>
          <cell r="D1706" t="str">
            <v xml:space="preserve"> </v>
          </cell>
        </row>
        <row r="1707">
          <cell r="A1707">
            <v>5591500</v>
          </cell>
          <cell r="B1707" t="str">
            <v>Escalation - Planned</v>
          </cell>
          <cell r="C1707" t="str">
            <v xml:space="preserve"> </v>
          </cell>
          <cell r="D1707" t="str">
            <v xml:space="preserve"> </v>
          </cell>
        </row>
        <row r="1708">
          <cell r="A1708">
            <v>5591700</v>
          </cell>
          <cell r="B1708" t="str">
            <v>Variance PCE</v>
          </cell>
          <cell r="C1708" t="str">
            <v xml:space="preserve"> </v>
          </cell>
          <cell r="D1708" t="str">
            <v xml:space="preserve"> </v>
          </cell>
        </row>
        <row r="1709">
          <cell r="A1709">
            <v>5592000</v>
          </cell>
          <cell r="B1709" t="str">
            <v>Contingency-Planned</v>
          </cell>
          <cell r="C1709" t="str">
            <v xml:space="preserve"> </v>
          </cell>
          <cell r="D1709" t="str">
            <v xml:space="preserve"> </v>
          </cell>
        </row>
        <row r="1710">
          <cell r="A1710">
            <v>5592007</v>
          </cell>
          <cell r="B1710" t="str">
            <v>Pension&amp;PBOP O/H Adj</v>
          </cell>
          <cell r="C1710" t="str">
            <v xml:space="preserve"> </v>
          </cell>
          <cell r="D1710" t="str">
            <v xml:space="preserve"> </v>
          </cell>
        </row>
        <row r="1711">
          <cell r="A1711">
            <v>5592008</v>
          </cell>
          <cell r="B1711" t="str">
            <v>Ins&amp;Casualty O/H Adj</v>
          </cell>
          <cell r="C1711" t="str">
            <v xml:space="preserve"> </v>
          </cell>
          <cell r="D1711" t="str">
            <v xml:space="preserve"> </v>
          </cell>
        </row>
        <row r="1712">
          <cell r="A1712">
            <v>5592009</v>
          </cell>
          <cell r="B1712" t="str">
            <v>Utility A&amp;G O/H Adj</v>
          </cell>
          <cell r="C1712" t="str">
            <v xml:space="preserve"> </v>
          </cell>
          <cell r="D1712" t="str">
            <v xml:space="preserve"> </v>
          </cell>
        </row>
        <row r="1713">
          <cell r="A1713">
            <v>5599000</v>
          </cell>
          <cell r="B1713" t="str">
            <v>Treas Initial Load</v>
          </cell>
          <cell r="C1713" t="str">
            <v xml:space="preserve"> </v>
          </cell>
          <cell r="D1713" t="str">
            <v xml:space="preserve"> </v>
          </cell>
        </row>
        <row r="1714">
          <cell r="A1714">
            <v>5599009</v>
          </cell>
          <cell r="B1714" t="str">
            <v>Conversion-Overhead</v>
          </cell>
          <cell r="C1714" t="str">
            <v xml:space="preserve"> </v>
          </cell>
          <cell r="D1714" t="str">
            <v xml:space="preserve"> </v>
          </cell>
        </row>
        <row r="1715">
          <cell r="A1715">
            <v>5599010</v>
          </cell>
          <cell r="B1715" t="str">
            <v>Corp Adj-401.0 Trans</v>
          </cell>
          <cell r="C1715" t="str">
            <v xml:space="preserve"> </v>
          </cell>
          <cell r="D1715" t="str">
            <v xml:space="preserve"> </v>
          </cell>
        </row>
        <row r="1716">
          <cell r="A1716">
            <v>5599011</v>
          </cell>
          <cell r="B1716" t="str">
            <v>Corp Adj-401.0Tran-E</v>
          </cell>
          <cell r="C1716" t="str">
            <v xml:space="preserve"> </v>
          </cell>
          <cell r="D1716" t="str">
            <v xml:space="preserve"> </v>
          </cell>
        </row>
        <row r="1717">
          <cell r="A1717">
            <v>5599012</v>
          </cell>
          <cell r="B1717" t="str">
            <v>Corp Adj-401.0Tran-G</v>
          </cell>
          <cell r="C1717" t="str">
            <v xml:space="preserve"> </v>
          </cell>
          <cell r="D1717" t="str">
            <v xml:space="preserve"> </v>
          </cell>
        </row>
        <row r="1718">
          <cell r="A1718">
            <v>5599020</v>
          </cell>
          <cell r="B1718" t="str">
            <v>Corp Adj-401.0 Distr</v>
          </cell>
          <cell r="C1718" t="str">
            <v xml:space="preserve"> </v>
          </cell>
          <cell r="D1718" t="str">
            <v xml:space="preserve"> </v>
          </cell>
        </row>
        <row r="1719">
          <cell r="A1719">
            <v>5599021</v>
          </cell>
          <cell r="B1719" t="str">
            <v>Corp Adj-401.0Dist-E</v>
          </cell>
          <cell r="C1719" t="str">
            <v xml:space="preserve"> </v>
          </cell>
          <cell r="D1719" t="str">
            <v xml:space="preserve"> </v>
          </cell>
        </row>
        <row r="1720">
          <cell r="A1720">
            <v>5599022</v>
          </cell>
          <cell r="B1720" t="str">
            <v>Corp Adj-401.0Dist-G</v>
          </cell>
          <cell r="C1720" t="str">
            <v xml:space="preserve"> </v>
          </cell>
          <cell r="D1720" t="str">
            <v xml:space="preserve"> </v>
          </cell>
        </row>
        <row r="1721">
          <cell r="A1721">
            <v>5599030</v>
          </cell>
          <cell r="B1721" t="str">
            <v>Corp Adj-401.0 Consv</v>
          </cell>
          <cell r="C1721" t="str">
            <v xml:space="preserve"> </v>
          </cell>
          <cell r="D1721" t="str">
            <v xml:space="preserve"> </v>
          </cell>
        </row>
        <row r="1722">
          <cell r="A1722">
            <v>5599031</v>
          </cell>
          <cell r="B1722" t="str">
            <v>Corp Adj-401.0Cons-E</v>
          </cell>
          <cell r="C1722" t="str">
            <v xml:space="preserve"> </v>
          </cell>
          <cell r="D1722" t="str">
            <v xml:space="preserve"> </v>
          </cell>
        </row>
        <row r="1723">
          <cell r="A1723">
            <v>5599032</v>
          </cell>
          <cell r="B1723" t="str">
            <v>Corp Adj-401.0Cons-G</v>
          </cell>
          <cell r="C1723" t="str">
            <v xml:space="preserve"> </v>
          </cell>
          <cell r="D1723" t="str">
            <v xml:space="preserve"> </v>
          </cell>
        </row>
        <row r="1724">
          <cell r="A1724">
            <v>5599040</v>
          </cell>
          <cell r="B1724" t="str">
            <v>Corp Adj-401.0 Cust</v>
          </cell>
          <cell r="C1724" t="str">
            <v xml:space="preserve"> </v>
          </cell>
          <cell r="D1724" t="str">
            <v xml:space="preserve"> </v>
          </cell>
        </row>
        <row r="1725">
          <cell r="A1725">
            <v>5599041</v>
          </cell>
          <cell r="B1725" t="str">
            <v>Corp Adj-401.0Cust-E</v>
          </cell>
          <cell r="C1725" t="str">
            <v xml:space="preserve"> </v>
          </cell>
          <cell r="D1725" t="str">
            <v xml:space="preserve"> </v>
          </cell>
        </row>
        <row r="1726">
          <cell r="A1726">
            <v>5599042</v>
          </cell>
          <cell r="B1726" t="str">
            <v>Corp Adj-401.0Cust-G</v>
          </cell>
          <cell r="C1726" t="str">
            <v xml:space="preserve"> </v>
          </cell>
          <cell r="D1726" t="str">
            <v xml:space="preserve"> </v>
          </cell>
        </row>
        <row r="1727">
          <cell r="A1727">
            <v>5599050</v>
          </cell>
          <cell r="B1727" t="str">
            <v>Corp Adj-401.0 A&amp;G</v>
          </cell>
          <cell r="C1727" t="str">
            <v xml:space="preserve"> </v>
          </cell>
          <cell r="D1727" t="str">
            <v xml:space="preserve"> </v>
          </cell>
        </row>
        <row r="1728">
          <cell r="A1728">
            <v>5599051</v>
          </cell>
          <cell r="B1728" t="str">
            <v>Corp Adj-401.0 A&amp;G-E</v>
          </cell>
          <cell r="C1728" t="str">
            <v xml:space="preserve"> </v>
          </cell>
          <cell r="D1728" t="str">
            <v xml:space="preserve"> </v>
          </cell>
        </row>
        <row r="1729">
          <cell r="A1729">
            <v>5599052</v>
          </cell>
          <cell r="B1729" t="str">
            <v>Corp Adj-401.0 A&amp;G-G</v>
          </cell>
          <cell r="C1729" t="str">
            <v xml:space="preserve"> </v>
          </cell>
          <cell r="D1729" t="str">
            <v xml:space="preserve"> </v>
          </cell>
        </row>
        <row r="1730">
          <cell r="A1730">
            <v>5599060</v>
          </cell>
          <cell r="B1730" t="str">
            <v>Corp Adj-401.0 Oprns</v>
          </cell>
          <cell r="C1730" t="str">
            <v xml:space="preserve"> </v>
          </cell>
          <cell r="D1730" t="str">
            <v xml:space="preserve"> </v>
          </cell>
        </row>
        <row r="1731">
          <cell r="A1731">
            <v>5599061</v>
          </cell>
          <cell r="B1731" t="str">
            <v>Corp Adj-401.0Oprn-E</v>
          </cell>
          <cell r="C1731" t="str">
            <v xml:space="preserve"> </v>
          </cell>
          <cell r="D1731" t="str">
            <v xml:space="preserve"> </v>
          </cell>
        </row>
        <row r="1732">
          <cell r="A1732">
            <v>5599062</v>
          </cell>
          <cell r="B1732" t="str">
            <v>Corp Adj-401.0Oprn-G</v>
          </cell>
          <cell r="C1732" t="str">
            <v xml:space="preserve"> </v>
          </cell>
          <cell r="D1732" t="str">
            <v xml:space="preserve"> </v>
          </cell>
        </row>
        <row r="1733">
          <cell r="A1733">
            <v>5599070</v>
          </cell>
          <cell r="B1733" t="str">
            <v>Corp Adj-402.0 Maint</v>
          </cell>
          <cell r="C1733" t="str">
            <v xml:space="preserve"> </v>
          </cell>
          <cell r="D1733" t="str">
            <v xml:space="preserve"> </v>
          </cell>
        </row>
        <row r="1734">
          <cell r="A1734">
            <v>5599071</v>
          </cell>
          <cell r="B1734" t="str">
            <v>Corp Adj-402.0Main-E</v>
          </cell>
          <cell r="C1734" t="str">
            <v xml:space="preserve"> </v>
          </cell>
          <cell r="D1734" t="str">
            <v xml:space="preserve"> </v>
          </cell>
        </row>
        <row r="1735">
          <cell r="A1735">
            <v>5599072</v>
          </cell>
          <cell r="B1735" t="str">
            <v>Corp Adj-402.0Main-G</v>
          </cell>
          <cell r="C1735" t="str">
            <v xml:space="preserve"> </v>
          </cell>
          <cell r="D1735" t="str">
            <v xml:space="preserve"> </v>
          </cell>
        </row>
        <row r="1736">
          <cell r="A1736">
            <v>5599081</v>
          </cell>
          <cell r="B1736" t="str">
            <v>Corp Adj-586 Mtr Ele</v>
          </cell>
          <cell r="C1736" t="str">
            <v xml:space="preserve"> </v>
          </cell>
          <cell r="D1736" t="str">
            <v xml:space="preserve"> </v>
          </cell>
        </row>
        <row r="1737">
          <cell r="A1737">
            <v>5599082</v>
          </cell>
          <cell r="B1737" t="str">
            <v>Corp Adj-878 Mtr Gas</v>
          </cell>
          <cell r="C1737" t="str">
            <v xml:space="preserve"> </v>
          </cell>
          <cell r="D1737" t="str">
            <v xml:space="preserve"> </v>
          </cell>
        </row>
        <row r="1738">
          <cell r="A1738">
            <v>5599083</v>
          </cell>
          <cell r="B1738" t="str">
            <v>Corp Adj-879 Cust G</v>
          </cell>
          <cell r="C1738" t="str">
            <v xml:space="preserve"> </v>
          </cell>
          <cell r="D1738" t="str">
            <v xml:space="preserve"> </v>
          </cell>
        </row>
        <row r="1739">
          <cell r="A1739">
            <v>5599084</v>
          </cell>
          <cell r="B1739" t="str">
            <v>Corp Adj-587 Cust E</v>
          </cell>
          <cell r="C1739" t="str">
            <v xml:space="preserve"> </v>
          </cell>
          <cell r="D1739" t="str">
            <v xml:space="preserve"> </v>
          </cell>
        </row>
        <row r="1740">
          <cell r="A1740">
            <v>5599085</v>
          </cell>
          <cell r="B1740" t="str">
            <v>Corp Adj-905 Msc Cus</v>
          </cell>
          <cell r="C1740" t="str">
            <v xml:space="preserve"> </v>
          </cell>
          <cell r="D1740" t="str">
            <v xml:space="preserve"> </v>
          </cell>
        </row>
        <row r="1741">
          <cell r="A1741">
            <v>5599086</v>
          </cell>
          <cell r="B1741" t="str">
            <v>Corp Adj-588 Msc Dis</v>
          </cell>
          <cell r="C1741" t="str">
            <v xml:space="preserve"> </v>
          </cell>
          <cell r="D1741" t="str">
            <v xml:space="preserve"> </v>
          </cell>
        </row>
        <row r="1742">
          <cell r="A1742">
            <v>5599809</v>
          </cell>
          <cell r="B1742" t="str">
            <v>Conversion -Overhead</v>
          </cell>
          <cell r="C1742" t="str">
            <v xml:space="preserve"> </v>
          </cell>
          <cell r="D1742" t="str">
            <v xml:space="preserve"> </v>
          </cell>
        </row>
        <row r="1743">
          <cell r="A1743">
            <v>5599894</v>
          </cell>
          <cell r="B1743" t="str">
            <v>Conversion-Actv Type</v>
          </cell>
          <cell r="C1743" t="str">
            <v xml:space="preserve"> </v>
          </cell>
          <cell r="D1743" t="str">
            <v xml:space="preserve"> </v>
          </cell>
        </row>
        <row r="1744">
          <cell r="A1744">
            <v>5599895</v>
          </cell>
          <cell r="B1744" t="str">
            <v>Conversion -Misc Rev</v>
          </cell>
          <cell r="C1744" t="str">
            <v xml:space="preserve"> </v>
          </cell>
          <cell r="D1744" t="str">
            <v xml:space="preserve"> </v>
          </cell>
        </row>
        <row r="1745">
          <cell r="A1745">
            <v>5599896</v>
          </cell>
          <cell r="B1745" t="str">
            <v>Conversion-Billng Cr</v>
          </cell>
          <cell r="C1745" t="str">
            <v xml:space="preserve"> </v>
          </cell>
          <cell r="D1745" t="str">
            <v xml:space="preserve"> </v>
          </cell>
        </row>
        <row r="1746">
          <cell r="A1746">
            <v>5599897</v>
          </cell>
          <cell r="B1746" t="str">
            <v>Conv - Std Cost Var</v>
          </cell>
          <cell r="C1746" t="str">
            <v xml:space="preserve"> </v>
          </cell>
          <cell r="D1746" t="str">
            <v xml:space="preserve"> </v>
          </cell>
        </row>
        <row r="1747">
          <cell r="A1747">
            <v>5599898</v>
          </cell>
          <cell r="B1747" t="str">
            <v>Conversion-HistOffst</v>
          </cell>
          <cell r="C1747" t="str">
            <v xml:space="preserve"> </v>
          </cell>
          <cell r="D1747" t="str">
            <v xml:space="preserve"> </v>
          </cell>
        </row>
        <row r="1748">
          <cell r="A1748">
            <v>5599899</v>
          </cell>
          <cell r="B1748" t="str">
            <v>Conversion -OthCosts</v>
          </cell>
          <cell r="C1748" t="str">
            <v xml:space="preserve"> </v>
          </cell>
          <cell r="D1748" t="str">
            <v xml:space="preserve"> </v>
          </cell>
        </row>
        <row r="1749">
          <cell r="A1749">
            <v>5599998</v>
          </cell>
          <cell r="B1749" t="str">
            <v>Conversion-Hist Cost</v>
          </cell>
          <cell r="C1749" t="str">
            <v xml:space="preserve"> </v>
          </cell>
          <cell r="D1749" t="str">
            <v xml:space="preserve"> </v>
          </cell>
        </row>
        <row r="1750">
          <cell r="A1750">
            <v>5599999</v>
          </cell>
          <cell r="B1750" t="str">
            <v>Conversion-History</v>
          </cell>
          <cell r="C1750" t="str">
            <v xml:space="preserve"> </v>
          </cell>
          <cell r="D1750" t="str">
            <v xml:space="preserve"> </v>
          </cell>
        </row>
        <row r="1751">
          <cell r="A1751">
            <v>5600000</v>
          </cell>
          <cell r="B1751" t="str">
            <v>Internal Svs-Budget</v>
          </cell>
          <cell r="C1751" t="str">
            <v xml:space="preserve"> </v>
          </cell>
          <cell r="D1751" t="str">
            <v xml:space="preserve"> </v>
          </cell>
        </row>
        <row r="1752">
          <cell r="A1752">
            <v>5600100</v>
          </cell>
          <cell r="B1752" t="str">
            <v>Ord Sett To G/L Acct</v>
          </cell>
          <cell r="C1752" t="str">
            <v xml:space="preserve"> </v>
          </cell>
          <cell r="D1752" t="str">
            <v xml:space="preserve"> </v>
          </cell>
        </row>
        <row r="1753">
          <cell r="A1753">
            <v>5601000</v>
          </cell>
          <cell r="B1753" t="str">
            <v>Removal Cost Ext Ord</v>
          </cell>
          <cell r="C1753" t="str">
            <v xml:space="preserve"> </v>
          </cell>
          <cell r="D1753" t="str">
            <v xml:space="preserve"> </v>
          </cell>
        </row>
        <row r="1754">
          <cell r="A1754">
            <v>5601001</v>
          </cell>
          <cell r="B1754" t="str">
            <v>Capital Exp Ext Ord</v>
          </cell>
          <cell r="C1754" t="str">
            <v xml:space="preserve"> </v>
          </cell>
          <cell r="D1754" t="str">
            <v xml:space="preserve"> </v>
          </cell>
        </row>
        <row r="1755">
          <cell r="A1755">
            <v>5601002</v>
          </cell>
          <cell r="B1755" t="str">
            <v>Cancel Cost Ext Ord</v>
          </cell>
          <cell r="C1755" t="str">
            <v xml:space="preserve"> </v>
          </cell>
          <cell r="D1755" t="str">
            <v xml:space="preserve"> </v>
          </cell>
        </row>
        <row r="1756">
          <cell r="A1756">
            <v>5601003</v>
          </cell>
          <cell r="B1756" t="str">
            <v>AFUDC Ext Ord</v>
          </cell>
          <cell r="C1756" t="str">
            <v xml:space="preserve"> </v>
          </cell>
          <cell r="D1756" t="str">
            <v xml:space="preserve"> </v>
          </cell>
        </row>
        <row r="1757">
          <cell r="A1757">
            <v>5602000</v>
          </cell>
          <cell r="B1757" t="str">
            <v>Benefits Burden</v>
          </cell>
          <cell r="C1757" t="str">
            <v xml:space="preserve"> </v>
          </cell>
          <cell r="D1757" t="str">
            <v xml:space="preserve"> </v>
          </cell>
        </row>
        <row r="1758">
          <cell r="A1758">
            <v>5602001</v>
          </cell>
          <cell r="B1758" t="str">
            <v>Payroll Tax Burden</v>
          </cell>
          <cell r="C1758" t="str">
            <v xml:space="preserve"> </v>
          </cell>
          <cell r="D1758" t="str">
            <v xml:space="preserve"> </v>
          </cell>
        </row>
        <row r="1759">
          <cell r="A1759">
            <v>5602002</v>
          </cell>
          <cell r="B1759" t="str">
            <v>Non Prod Time-Burden</v>
          </cell>
          <cell r="C1759" t="str">
            <v xml:space="preserve"> </v>
          </cell>
          <cell r="D1759" t="str">
            <v xml:space="preserve"> </v>
          </cell>
        </row>
        <row r="1760">
          <cell r="A1760">
            <v>5602003</v>
          </cell>
          <cell r="B1760" t="str">
            <v>Materials Burden</v>
          </cell>
          <cell r="C1760" t="str">
            <v xml:space="preserve"> </v>
          </cell>
          <cell r="D1760" t="str">
            <v xml:space="preserve"> </v>
          </cell>
        </row>
        <row r="1761">
          <cell r="A1761">
            <v>5602004</v>
          </cell>
          <cell r="B1761" t="str">
            <v>Not Used</v>
          </cell>
          <cell r="C1761" t="str">
            <v xml:space="preserve"> </v>
          </cell>
          <cell r="D1761" t="str">
            <v xml:space="preserve"> </v>
          </cell>
        </row>
        <row r="1762">
          <cell r="A1762">
            <v>5602005</v>
          </cell>
          <cell r="B1762" t="str">
            <v>NOT USED</v>
          </cell>
          <cell r="C1762" t="str">
            <v xml:space="preserve"> </v>
          </cell>
          <cell r="D1762" t="str">
            <v xml:space="preserve"> </v>
          </cell>
        </row>
        <row r="1763">
          <cell r="A1763">
            <v>5602006</v>
          </cell>
          <cell r="B1763" t="str">
            <v>NOT USED</v>
          </cell>
          <cell r="C1763" t="str">
            <v xml:space="preserve"> </v>
          </cell>
          <cell r="D1763" t="str">
            <v xml:space="preserve"> </v>
          </cell>
        </row>
        <row r="1764">
          <cell r="A1764">
            <v>5602007</v>
          </cell>
          <cell r="B1764" t="str">
            <v>Pension/PBOP Surchg</v>
          </cell>
          <cell r="C1764" t="str">
            <v xml:space="preserve"> </v>
          </cell>
          <cell r="D1764" t="str">
            <v xml:space="preserve"> </v>
          </cell>
        </row>
        <row r="1765">
          <cell r="A1765">
            <v>5602008</v>
          </cell>
          <cell r="B1765" t="str">
            <v>Ins &amp;Casualty Surchg</v>
          </cell>
          <cell r="C1765" t="str">
            <v xml:space="preserve"> </v>
          </cell>
          <cell r="D1765" t="str">
            <v xml:space="preserve"> </v>
          </cell>
        </row>
        <row r="1766">
          <cell r="A1766">
            <v>5602009</v>
          </cell>
          <cell r="B1766" t="str">
            <v>A &amp; G Surcharge</v>
          </cell>
          <cell r="C1766" t="str">
            <v xml:space="preserve"> </v>
          </cell>
          <cell r="D1766" t="str">
            <v xml:space="preserve"> </v>
          </cell>
        </row>
        <row r="1767">
          <cell r="A1767">
            <v>5602100</v>
          </cell>
          <cell r="B1767" t="str">
            <v>Ben Bur Budgt Contra</v>
          </cell>
          <cell r="C1767" t="str">
            <v xml:space="preserve"> </v>
          </cell>
          <cell r="D1767" t="str">
            <v xml:space="preserve"> </v>
          </cell>
        </row>
        <row r="1768">
          <cell r="A1768">
            <v>5602101</v>
          </cell>
          <cell r="B1768" t="str">
            <v>P/R Tax - Bud Contra</v>
          </cell>
          <cell r="C1768" t="str">
            <v xml:space="preserve"> </v>
          </cell>
          <cell r="D1768" t="str">
            <v xml:space="preserve"> </v>
          </cell>
        </row>
        <row r="1769">
          <cell r="A1769">
            <v>5602102</v>
          </cell>
          <cell r="B1769" t="str">
            <v>NPT-Bud Cntra</v>
          </cell>
          <cell r="C1769" t="str">
            <v xml:space="preserve"> </v>
          </cell>
          <cell r="D1769" t="str">
            <v xml:space="preserve"> </v>
          </cell>
        </row>
        <row r="1770">
          <cell r="A1770">
            <v>5602103</v>
          </cell>
          <cell r="B1770" t="str">
            <v>Capit A&amp;G -Bud Cntra</v>
          </cell>
          <cell r="C1770" t="str">
            <v xml:space="preserve"> </v>
          </cell>
          <cell r="D1770" t="str">
            <v xml:space="preserve"> </v>
          </cell>
        </row>
        <row r="1771">
          <cell r="A1771">
            <v>5700100</v>
          </cell>
          <cell r="B1771" t="str">
            <v>InterCo Exp-Actv Dr</v>
          </cell>
          <cell r="C1771" t="str">
            <v xml:space="preserve"> </v>
          </cell>
          <cell r="D1771" t="str">
            <v xml:space="preserve"> </v>
          </cell>
        </row>
        <row r="1772">
          <cell r="A1772">
            <v>5700101</v>
          </cell>
          <cell r="B1772" t="str">
            <v>InterCo Exp-Imput Dr</v>
          </cell>
          <cell r="C1772" t="str">
            <v xml:space="preserve"> </v>
          </cell>
          <cell r="D1772" t="str">
            <v xml:space="preserve"> </v>
          </cell>
        </row>
        <row r="1773">
          <cell r="A1773">
            <v>5700102</v>
          </cell>
          <cell r="B1773" t="str">
            <v>InterCo Exp-RepostDr</v>
          </cell>
          <cell r="C1773" t="str">
            <v xml:space="preserve"> </v>
          </cell>
          <cell r="D1773" t="str">
            <v xml:space="preserve"> </v>
          </cell>
        </row>
        <row r="1774">
          <cell r="A1774">
            <v>5700103</v>
          </cell>
          <cell r="B1774" t="str">
            <v>InterCo Exp-AssessDr</v>
          </cell>
          <cell r="C1774" t="str">
            <v xml:space="preserve"> </v>
          </cell>
          <cell r="D1774" t="str">
            <v xml:space="preserve"> </v>
          </cell>
        </row>
        <row r="1775">
          <cell r="A1775">
            <v>5700104</v>
          </cell>
          <cell r="B1775" t="str">
            <v>InterCo Exp-Distr Dr</v>
          </cell>
          <cell r="C1775" t="str">
            <v xml:space="preserve"> </v>
          </cell>
          <cell r="D1775" t="str">
            <v xml:space="preserve"> </v>
          </cell>
        </row>
        <row r="1776">
          <cell r="A1776">
            <v>5700105</v>
          </cell>
          <cell r="B1776" t="str">
            <v>InterCo Exp-Settl Dr</v>
          </cell>
          <cell r="C1776" t="str">
            <v xml:space="preserve"> </v>
          </cell>
          <cell r="D1776" t="str">
            <v xml:space="preserve"> </v>
          </cell>
        </row>
        <row r="1777">
          <cell r="A1777">
            <v>5700106</v>
          </cell>
          <cell r="B1777" t="str">
            <v>InterCo Exp-Ovhd Dr</v>
          </cell>
          <cell r="C1777" t="str">
            <v xml:space="preserve"> </v>
          </cell>
          <cell r="D1777" t="str">
            <v xml:space="preserve"> </v>
          </cell>
        </row>
        <row r="1778">
          <cell r="A1778">
            <v>5700200</v>
          </cell>
          <cell r="B1778" t="str">
            <v>InterCo Exp-Actv Cr</v>
          </cell>
          <cell r="C1778" t="str">
            <v xml:space="preserve"> </v>
          </cell>
          <cell r="D1778" t="str">
            <v xml:space="preserve"> </v>
          </cell>
        </row>
        <row r="1779">
          <cell r="A1779">
            <v>5700201</v>
          </cell>
          <cell r="B1779" t="str">
            <v>InterCo Exp-Imput Cr</v>
          </cell>
          <cell r="C1779" t="str">
            <v xml:space="preserve"> </v>
          </cell>
          <cell r="D1779" t="str">
            <v xml:space="preserve"> </v>
          </cell>
        </row>
        <row r="1780">
          <cell r="A1780">
            <v>5700202</v>
          </cell>
          <cell r="B1780" t="str">
            <v>InterCo Exp-RepostCr</v>
          </cell>
          <cell r="C1780" t="str">
            <v xml:space="preserve"> </v>
          </cell>
          <cell r="D1780" t="str">
            <v xml:space="preserve"> </v>
          </cell>
        </row>
        <row r="1781">
          <cell r="A1781">
            <v>5700203</v>
          </cell>
          <cell r="B1781" t="str">
            <v>InterCo Exp-AssessCr</v>
          </cell>
          <cell r="C1781" t="str">
            <v xml:space="preserve"> </v>
          </cell>
          <cell r="D1781" t="str">
            <v xml:space="preserve"> </v>
          </cell>
        </row>
        <row r="1782">
          <cell r="A1782">
            <v>5700204</v>
          </cell>
          <cell r="B1782" t="str">
            <v>InterCo Exp-Distr Cr</v>
          </cell>
          <cell r="C1782" t="str">
            <v xml:space="preserve"> </v>
          </cell>
          <cell r="D1782" t="str">
            <v xml:space="preserve"> </v>
          </cell>
        </row>
        <row r="1783">
          <cell r="A1783">
            <v>5700205</v>
          </cell>
          <cell r="B1783" t="str">
            <v>InterCo Exp-Settl Cr</v>
          </cell>
          <cell r="C1783" t="str">
            <v xml:space="preserve"> </v>
          </cell>
          <cell r="D1783" t="str">
            <v xml:space="preserve"> </v>
          </cell>
        </row>
        <row r="1784">
          <cell r="A1784">
            <v>5700206</v>
          </cell>
          <cell r="B1784" t="str">
            <v>InterCo Exp-Ovhd Cr</v>
          </cell>
          <cell r="C1784" t="str">
            <v xml:space="preserve"> </v>
          </cell>
          <cell r="D1784" t="str">
            <v xml:space="preserve"> </v>
          </cell>
        </row>
        <row r="1785">
          <cell r="A1785">
            <v>5700300</v>
          </cell>
          <cell r="B1785" t="str">
            <v>InterBusArea - Clear</v>
          </cell>
          <cell r="C1785" t="str">
            <v xml:space="preserve"> </v>
          </cell>
          <cell r="D1785" t="str">
            <v xml:space="preserve"> </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2)"/>
      <sheetName val="CDx"/>
      <sheetName val="SAP"/>
      <sheetName val="ABSEst"/>
      <sheetName val="EstUsage"/>
      <sheetName val="Recon"/>
      <sheetName val="ActbyMo"/>
      <sheetName val="BudbyMo"/>
      <sheetName val="MiscRev"/>
      <sheetName val="FlowsRpt"/>
      <sheetName val="Flows"/>
      <sheetName val="JuneLOB"/>
      <sheetName val="JuneUsage"/>
      <sheetName val="Repor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 Summary"/>
      <sheetName val="Diesel Summary"/>
      <sheetName val="Diesel Summary (Sub Only)"/>
      <sheetName val="alt fuel summary"/>
      <sheetName val="high level phase 2"/>
      <sheetName val="Estimates for T2AL"/>
      <sheetName val="Diesel Alt. Vendor Responses"/>
      <sheetName val="Non-Diesel Clear Lake"/>
      <sheetName val="Non-Diesel Microgrids"/>
      <sheetName val="DA Operating Dist Microgrids"/>
      <sheetName val="DA Substation Operating"/>
      <sheetName val="Generators"/>
      <sheetName val="Ancillary Equipment"/>
      <sheetName val="Operating PSPS Costs"/>
      <sheetName val="Env, Labor, Taxes, Other"/>
      <sheetName val="PTS Other Costs"/>
      <sheetName val="VSE Other Costs"/>
      <sheetName val="Peterson Other Costs"/>
      <sheetName val="Vendor Awards Base File"/>
      <sheetName val="Peterson Ancillary"/>
      <sheetName val="VSE Ancillary"/>
      <sheetName val="T2AL"/>
      <sheetName val="1MW PSPS Cost"/>
    </sheetNames>
    <sheetDataSet>
      <sheetData sheetId="0"/>
      <sheetData sheetId="1">
        <row r="8">
          <cell r="O8">
            <v>90204391.236622199</v>
          </cell>
        </row>
      </sheetData>
      <sheetData sheetId="2"/>
      <sheetData sheetId="3">
        <row r="4">
          <cell r="Q4">
            <v>6016.4336500000009</v>
          </cell>
        </row>
      </sheetData>
      <sheetData sheetId="4"/>
      <sheetData sheetId="5"/>
      <sheetData sheetId="6">
        <row r="2">
          <cell r="L2">
            <v>17220</v>
          </cell>
        </row>
      </sheetData>
      <sheetData sheetId="7">
        <row r="6">
          <cell r="K6">
            <v>3115000</v>
          </cell>
        </row>
      </sheetData>
      <sheetData sheetId="8">
        <row r="5">
          <cell r="J5">
            <v>1015000</v>
          </cell>
        </row>
      </sheetData>
      <sheetData sheetId="9">
        <row r="2">
          <cell r="H2">
            <v>48243</v>
          </cell>
        </row>
      </sheetData>
      <sheetData sheetId="10">
        <row r="2">
          <cell r="H2">
            <v>117297</v>
          </cell>
        </row>
      </sheetData>
      <sheetData sheetId="11">
        <row r="44">
          <cell r="C44">
            <v>828510</v>
          </cell>
        </row>
      </sheetData>
      <sheetData sheetId="12">
        <row r="4">
          <cell r="B4" t="str">
            <v>Substation Microgrid</v>
          </cell>
          <cell r="C4">
            <v>844477</v>
          </cell>
          <cell r="D4">
            <v>844477</v>
          </cell>
          <cell r="E4">
            <v>2244067.8571428573</v>
          </cell>
          <cell r="F4">
            <v>2244067.8571428573</v>
          </cell>
          <cell r="G4">
            <v>2244067.8571428573</v>
          </cell>
          <cell r="H4">
            <v>2244067.8571428573</v>
          </cell>
          <cell r="I4">
            <v>2244067.8571428573</v>
          </cell>
          <cell r="J4">
            <v>2244067.8571428573</v>
          </cell>
          <cell r="K4">
            <v>2244067.8571428573</v>
          </cell>
        </row>
        <row r="5">
          <cell r="C5">
            <v>302460</v>
          </cell>
          <cell r="D5">
            <v>302460</v>
          </cell>
          <cell r="E5">
            <v>1270197.8571428573</v>
          </cell>
          <cell r="F5">
            <v>1270197.8571428573</v>
          </cell>
          <cell r="G5">
            <v>1270197.8571428573</v>
          </cell>
          <cell r="H5">
            <v>1270197.8571428573</v>
          </cell>
          <cell r="I5">
            <v>1270197.8571428573</v>
          </cell>
          <cell r="J5">
            <v>1270197.8571428573</v>
          </cell>
          <cell r="K5">
            <v>1270197.8571428573</v>
          </cell>
        </row>
        <row r="6">
          <cell r="C6">
            <v>542017</v>
          </cell>
          <cell r="D6">
            <v>542017</v>
          </cell>
          <cell r="E6">
            <v>973870</v>
          </cell>
          <cell r="F6">
            <v>973870</v>
          </cell>
          <cell r="G6">
            <v>973870</v>
          </cell>
          <cell r="H6">
            <v>973870</v>
          </cell>
          <cell r="I6">
            <v>973870</v>
          </cell>
          <cell r="J6">
            <v>973870</v>
          </cell>
          <cell r="K6">
            <v>973870</v>
          </cell>
        </row>
        <row r="7">
          <cell r="C7">
            <v>234608</v>
          </cell>
          <cell r="D7">
            <v>618703</v>
          </cell>
          <cell r="E7">
            <v>618703</v>
          </cell>
          <cell r="F7">
            <v>618703</v>
          </cell>
          <cell r="G7">
            <v>618703</v>
          </cell>
          <cell r="H7">
            <v>618703</v>
          </cell>
          <cell r="I7">
            <v>618703</v>
          </cell>
          <cell r="J7">
            <v>618703</v>
          </cell>
          <cell r="K7">
            <v>618703</v>
          </cell>
        </row>
        <row r="8">
          <cell r="C8">
            <v>27500</v>
          </cell>
          <cell r="D8">
            <v>312610</v>
          </cell>
          <cell r="E8">
            <v>312610</v>
          </cell>
          <cell r="F8">
            <v>312610</v>
          </cell>
          <cell r="G8">
            <v>312610</v>
          </cell>
          <cell r="H8">
            <v>312610</v>
          </cell>
          <cell r="I8">
            <v>312610</v>
          </cell>
          <cell r="J8">
            <v>312610</v>
          </cell>
          <cell r="K8">
            <v>312610</v>
          </cell>
        </row>
        <row r="9">
          <cell r="C9">
            <v>207108</v>
          </cell>
          <cell r="D9">
            <v>306093</v>
          </cell>
          <cell r="E9">
            <v>306093</v>
          </cell>
          <cell r="F9">
            <v>306093</v>
          </cell>
          <cell r="G9">
            <v>306093</v>
          </cell>
          <cell r="H9">
            <v>306093</v>
          </cell>
          <cell r="I9">
            <v>306093</v>
          </cell>
          <cell r="J9">
            <v>306093</v>
          </cell>
          <cell r="K9">
            <v>306093</v>
          </cell>
        </row>
        <row r="10">
          <cell r="C10"/>
          <cell r="D10"/>
          <cell r="E10"/>
          <cell r="F10"/>
          <cell r="G10"/>
          <cell r="H10"/>
          <cell r="I10"/>
          <cell r="J10"/>
          <cell r="K10"/>
        </row>
        <row r="11">
          <cell r="C11">
            <v>51750</v>
          </cell>
          <cell r="D11">
            <v>185450</v>
          </cell>
          <cell r="E11">
            <v>185450</v>
          </cell>
          <cell r="F11">
            <v>185450</v>
          </cell>
          <cell r="G11">
            <v>185450</v>
          </cell>
          <cell r="H11">
            <v>185450</v>
          </cell>
          <cell r="I11">
            <v>185450</v>
          </cell>
          <cell r="J11">
            <v>185450</v>
          </cell>
          <cell r="K11">
            <v>185450</v>
          </cell>
        </row>
        <row r="12">
          <cell r="C12">
            <v>0</v>
          </cell>
          <cell r="D12">
            <v>9360</v>
          </cell>
          <cell r="E12">
            <v>9360</v>
          </cell>
          <cell r="F12">
            <v>9360</v>
          </cell>
          <cell r="G12">
            <v>9360</v>
          </cell>
          <cell r="H12">
            <v>9360</v>
          </cell>
          <cell r="I12">
            <v>9360</v>
          </cell>
          <cell r="J12">
            <v>9360</v>
          </cell>
          <cell r="K12">
            <v>9360</v>
          </cell>
        </row>
        <row r="13">
          <cell r="C13">
            <v>0</v>
          </cell>
          <cell r="D13">
            <v>104340</v>
          </cell>
          <cell r="E13">
            <v>104340</v>
          </cell>
          <cell r="F13">
            <v>104340</v>
          </cell>
          <cell r="G13">
            <v>104340</v>
          </cell>
          <cell r="H13">
            <v>104340</v>
          </cell>
          <cell r="I13">
            <v>104340</v>
          </cell>
          <cell r="J13">
            <v>104340</v>
          </cell>
          <cell r="K13">
            <v>104340</v>
          </cell>
        </row>
        <row r="14">
          <cell r="C14">
            <v>51750</v>
          </cell>
          <cell r="D14">
            <v>71750</v>
          </cell>
          <cell r="E14">
            <v>71750</v>
          </cell>
          <cell r="F14">
            <v>71750</v>
          </cell>
          <cell r="G14">
            <v>71750</v>
          </cell>
          <cell r="H14">
            <v>71750</v>
          </cell>
          <cell r="I14">
            <v>71750</v>
          </cell>
          <cell r="J14">
            <v>71750</v>
          </cell>
          <cell r="K14">
            <v>71750</v>
          </cell>
        </row>
        <row r="15">
          <cell r="C15"/>
          <cell r="D15"/>
          <cell r="E15"/>
          <cell r="F15"/>
          <cell r="G15"/>
          <cell r="H15"/>
          <cell r="I15"/>
          <cell r="J15"/>
          <cell r="K15"/>
        </row>
        <row r="16">
          <cell r="C16">
            <v>221429</v>
          </cell>
          <cell r="D16">
            <v>518380</v>
          </cell>
          <cell r="E16">
            <v>518380</v>
          </cell>
          <cell r="F16">
            <v>518380</v>
          </cell>
          <cell r="G16">
            <v>518380</v>
          </cell>
          <cell r="H16">
            <v>518380</v>
          </cell>
          <cell r="I16">
            <v>518380</v>
          </cell>
          <cell r="J16">
            <v>518380</v>
          </cell>
          <cell r="K16">
            <v>518380</v>
          </cell>
        </row>
        <row r="17">
          <cell r="C17">
            <v>0</v>
          </cell>
          <cell r="D17">
            <v>195735</v>
          </cell>
          <cell r="E17">
            <v>195735</v>
          </cell>
          <cell r="F17">
            <v>195735</v>
          </cell>
          <cell r="G17">
            <v>195735</v>
          </cell>
          <cell r="H17">
            <v>195735</v>
          </cell>
          <cell r="I17">
            <v>195735</v>
          </cell>
          <cell r="J17">
            <v>195735</v>
          </cell>
          <cell r="K17">
            <v>195735</v>
          </cell>
        </row>
        <row r="18">
          <cell r="C18">
            <v>221429</v>
          </cell>
          <cell r="D18">
            <v>322645</v>
          </cell>
          <cell r="E18">
            <v>322645</v>
          </cell>
          <cell r="F18">
            <v>322645</v>
          </cell>
          <cell r="G18">
            <v>322645</v>
          </cell>
          <cell r="H18">
            <v>322645</v>
          </cell>
          <cell r="I18">
            <v>322645</v>
          </cell>
          <cell r="J18">
            <v>322645</v>
          </cell>
          <cell r="K18">
            <v>322645</v>
          </cell>
        </row>
        <row r="19">
          <cell r="C19">
            <v>1352264</v>
          </cell>
          <cell r="D19">
            <v>2167010</v>
          </cell>
          <cell r="E19">
            <v>3566600.8571428573</v>
          </cell>
          <cell r="F19">
            <v>3566600.8571428573</v>
          </cell>
          <cell r="G19">
            <v>3566600.8571428573</v>
          </cell>
          <cell r="H19">
            <v>3566600.8571428573</v>
          </cell>
          <cell r="I19">
            <v>3566600.8571428573</v>
          </cell>
          <cell r="J19">
            <v>3566600.8571428573</v>
          </cell>
          <cell r="K19">
            <v>3566600.8571428573</v>
          </cell>
        </row>
        <row r="29">
          <cell r="C29">
            <v>0</v>
          </cell>
          <cell r="D29">
            <v>0</v>
          </cell>
          <cell r="E29">
            <v>0</v>
          </cell>
          <cell r="F29">
            <v>0</v>
          </cell>
          <cell r="G29">
            <v>0</v>
          </cell>
          <cell r="H29">
            <v>0</v>
          </cell>
          <cell r="I29">
            <v>0</v>
          </cell>
          <cell r="J29">
            <v>0</v>
          </cell>
          <cell r="K29">
            <v>0</v>
          </cell>
        </row>
        <row r="30">
          <cell r="C30">
            <v>0</v>
          </cell>
          <cell r="D30">
            <v>0</v>
          </cell>
          <cell r="E30">
            <v>0</v>
          </cell>
          <cell r="F30">
            <v>0</v>
          </cell>
          <cell r="G30">
            <v>0</v>
          </cell>
          <cell r="H30">
            <v>0</v>
          </cell>
          <cell r="I30">
            <v>0</v>
          </cell>
          <cell r="J30">
            <v>0</v>
          </cell>
          <cell r="K30">
            <v>0</v>
          </cell>
        </row>
        <row r="31">
          <cell r="C31">
            <v>0</v>
          </cell>
          <cell r="D31">
            <v>0</v>
          </cell>
          <cell r="E31">
            <v>0</v>
          </cell>
          <cell r="F31">
            <v>0</v>
          </cell>
          <cell r="G31">
            <v>0</v>
          </cell>
          <cell r="H31">
            <v>0</v>
          </cell>
          <cell r="I31">
            <v>0</v>
          </cell>
          <cell r="J31">
            <v>0</v>
          </cell>
          <cell r="K31">
            <v>0</v>
          </cell>
        </row>
        <row r="32">
          <cell r="C32">
            <v>0</v>
          </cell>
          <cell r="D32">
            <v>0</v>
          </cell>
          <cell r="E32">
            <v>0</v>
          </cell>
          <cell r="F32">
            <v>0</v>
          </cell>
          <cell r="G32">
            <v>0</v>
          </cell>
          <cell r="H32">
            <v>0</v>
          </cell>
          <cell r="I32">
            <v>0</v>
          </cell>
          <cell r="J32">
            <v>0</v>
          </cell>
          <cell r="K32">
            <v>0</v>
          </cell>
        </row>
        <row r="33">
          <cell r="C33">
            <v>0</v>
          </cell>
          <cell r="D33">
            <v>0</v>
          </cell>
          <cell r="E33">
            <v>0</v>
          </cell>
          <cell r="F33">
            <v>0</v>
          </cell>
          <cell r="G33">
            <v>0</v>
          </cell>
          <cell r="H33">
            <v>0</v>
          </cell>
          <cell r="I33">
            <v>0</v>
          </cell>
          <cell r="J33">
            <v>0</v>
          </cell>
          <cell r="K33">
            <v>0</v>
          </cell>
        </row>
        <row r="34">
          <cell r="C34">
            <v>0</v>
          </cell>
          <cell r="D34">
            <v>0</v>
          </cell>
          <cell r="E34">
            <v>0</v>
          </cell>
          <cell r="F34">
            <v>0</v>
          </cell>
          <cell r="G34">
            <v>0</v>
          </cell>
          <cell r="H34">
            <v>0</v>
          </cell>
          <cell r="I34">
            <v>0</v>
          </cell>
          <cell r="J34">
            <v>0</v>
          </cell>
          <cell r="K34">
            <v>0</v>
          </cell>
        </row>
        <row r="35">
          <cell r="C35">
            <v>0</v>
          </cell>
          <cell r="D35">
            <v>0</v>
          </cell>
          <cell r="E35">
            <v>0</v>
          </cell>
          <cell r="F35">
            <v>0</v>
          </cell>
          <cell r="G35">
            <v>0</v>
          </cell>
          <cell r="H35">
            <v>0</v>
          </cell>
          <cell r="I35">
            <v>0</v>
          </cell>
          <cell r="J35">
            <v>0</v>
          </cell>
          <cell r="K35">
            <v>0</v>
          </cell>
        </row>
        <row r="36">
          <cell r="C36">
            <v>0</v>
          </cell>
          <cell r="D36">
            <v>0</v>
          </cell>
          <cell r="E36">
            <v>0</v>
          </cell>
          <cell r="F36">
            <v>0</v>
          </cell>
          <cell r="G36">
            <v>0</v>
          </cell>
          <cell r="H36">
            <v>0</v>
          </cell>
          <cell r="I36">
            <v>0</v>
          </cell>
          <cell r="J36">
            <v>0</v>
          </cell>
          <cell r="K36">
            <v>0</v>
          </cell>
        </row>
        <row r="37">
          <cell r="C37">
            <v>0</v>
          </cell>
          <cell r="D37">
            <v>0</v>
          </cell>
          <cell r="E37">
            <v>0</v>
          </cell>
          <cell r="F37">
            <v>0</v>
          </cell>
          <cell r="G37">
            <v>0</v>
          </cell>
          <cell r="H37">
            <v>0</v>
          </cell>
          <cell r="I37">
            <v>0</v>
          </cell>
          <cell r="J37">
            <v>0</v>
          </cell>
          <cell r="K37">
            <v>0</v>
          </cell>
        </row>
        <row r="38">
          <cell r="C38">
            <v>0</v>
          </cell>
          <cell r="D38">
            <v>0</v>
          </cell>
          <cell r="E38">
            <v>0</v>
          </cell>
          <cell r="F38">
            <v>0</v>
          </cell>
          <cell r="G38">
            <v>0</v>
          </cell>
          <cell r="H38">
            <v>0</v>
          </cell>
          <cell r="I38">
            <v>0</v>
          </cell>
          <cell r="J38">
            <v>0</v>
          </cell>
          <cell r="K38">
            <v>0</v>
          </cell>
        </row>
        <row r="39">
          <cell r="C39">
            <v>0</v>
          </cell>
          <cell r="D39">
            <v>0</v>
          </cell>
          <cell r="E39">
            <v>0</v>
          </cell>
          <cell r="F39">
            <v>0</v>
          </cell>
          <cell r="G39">
            <v>0</v>
          </cell>
          <cell r="H39">
            <v>0</v>
          </cell>
          <cell r="I39">
            <v>0</v>
          </cell>
          <cell r="J39">
            <v>0</v>
          </cell>
          <cell r="K39">
            <v>0</v>
          </cell>
        </row>
        <row r="40">
          <cell r="C40">
            <v>0</v>
          </cell>
          <cell r="D40">
            <v>0</v>
          </cell>
          <cell r="E40">
            <v>0</v>
          </cell>
          <cell r="F40">
            <v>0</v>
          </cell>
          <cell r="G40">
            <v>0</v>
          </cell>
          <cell r="H40">
            <v>0</v>
          </cell>
          <cell r="I40">
            <v>0</v>
          </cell>
          <cell r="J40">
            <v>0</v>
          </cell>
          <cell r="K40">
            <v>0</v>
          </cell>
        </row>
        <row r="41">
          <cell r="C41">
            <v>0</v>
          </cell>
          <cell r="D41">
            <v>0</v>
          </cell>
          <cell r="E41">
            <v>0</v>
          </cell>
          <cell r="F41">
            <v>0</v>
          </cell>
          <cell r="G41">
            <v>0</v>
          </cell>
          <cell r="H41">
            <v>0</v>
          </cell>
          <cell r="I41">
            <v>0</v>
          </cell>
          <cell r="J41">
            <v>0</v>
          </cell>
          <cell r="K41">
            <v>0</v>
          </cell>
        </row>
        <row r="42">
          <cell r="C42">
            <v>0</v>
          </cell>
          <cell r="D42">
            <v>0</v>
          </cell>
          <cell r="E42">
            <v>0</v>
          </cell>
          <cell r="F42">
            <v>0</v>
          </cell>
          <cell r="G42">
            <v>0</v>
          </cell>
          <cell r="H42">
            <v>0</v>
          </cell>
          <cell r="I42">
            <v>0</v>
          </cell>
          <cell r="J42">
            <v>0</v>
          </cell>
          <cell r="K42">
            <v>0</v>
          </cell>
        </row>
      </sheetData>
      <sheetData sheetId="13">
        <row r="44">
          <cell r="B44" t="str">
            <v>Substation Microgrid</v>
          </cell>
          <cell r="C44">
            <v>0</v>
          </cell>
          <cell r="D44">
            <v>0</v>
          </cell>
          <cell r="E44">
            <v>0</v>
          </cell>
          <cell r="F44">
            <v>0</v>
          </cell>
          <cell r="G44">
            <v>0</v>
          </cell>
          <cell r="H44">
            <v>335715.93148591439</v>
          </cell>
          <cell r="I44">
            <v>1175005.7602007003</v>
          </cell>
          <cell r="J44">
            <v>1678579.6574295717</v>
          </cell>
          <cell r="K44">
            <v>0</v>
          </cell>
        </row>
        <row r="45">
          <cell r="C45"/>
          <cell r="D45"/>
          <cell r="E45"/>
          <cell r="F45"/>
          <cell r="G45"/>
          <cell r="H45">
            <v>203180.74473630908</v>
          </cell>
          <cell r="I45">
            <v>711132.60657708184</v>
          </cell>
          <cell r="J45">
            <v>1015903.7236815452</v>
          </cell>
          <cell r="K45"/>
        </row>
        <row r="46">
          <cell r="C46"/>
          <cell r="D46"/>
          <cell r="E46"/>
          <cell r="F46"/>
          <cell r="G46"/>
          <cell r="H46">
            <v>132535.18674960529</v>
          </cell>
          <cell r="I46">
            <v>463873.15362361848</v>
          </cell>
          <cell r="J46">
            <v>662675.93374802638</v>
          </cell>
          <cell r="K46"/>
        </row>
        <row r="47">
          <cell r="C47">
            <v>0</v>
          </cell>
          <cell r="D47">
            <v>0</v>
          </cell>
          <cell r="E47">
            <v>0</v>
          </cell>
          <cell r="F47">
            <v>0</v>
          </cell>
          <cell r="G47">
            <v>0</v>
          </cell>
          <cell r="H47">
            <v>116643.03308444755</v>
          </cell>
          <cell r="I47">
            <v>408250.61579556641</v>
          </cell>
          <cell r="J47">
            <v>583215.16542223771</v>
          </cell>
          <cell r="K47">
            <v>0</v>
          </cell>
        </row>
        <row r="48">
          <cell r="C48"/>
          <cell r="D48"/>
          <cell r="E48"/>
          <cell r="F48"/>
          <cell r="G48"/>
          <cell r="H48">
            <v>70437.355252154477</v>
          </cell>
          <cell r="I48">
            <v>246530.74338254065</v>
          </cell>
          <cell r="J48">
            <v>352186.77626077231</v>
          </cell>
          <cell r="K48"/>
        </row>
        <row r="49">
          <cell r="C49"/>
          <cell r="D49"/>
          <cell r="E49"/>
          <cell r="F49"/>
          <cell r="G49"/>
          <cell r="H49">
            <v>46205.677832293077</v>
          </cell>
          <cell r="I49">
            <v>161719.87241302576</v>
          </cell>
          <cell r="J49">
            <v>231028.38916146537</v>
          </cell>
          <cell r="K49"/>
        </row>
        <row r="50">
          <cell r="C50"/>
          <cell r="D50"/>
          <cell r="E50"/>
          <cell r="F50"/>
          <cell r="G50"/>
          <cell r="H50"/>
          <cell r="I50"/>
          <cell r="J50"/>
          <cell r="K50"/>
        </row>
        <row r="51">
          <cell r="C51">
            <v>0</v>
          </cell>
          <cell r="D51">
            <v>0</v>
          </cell>
          <cell r="E51">
            <v>0</v>
          </cell>
          <cell r="F51">
            <v>0</v>
          </cell>
          <cell r="G51">
            <v>0</v>
          </cell>
          <cell r="H51">
            <v>69428.56725084607</v>
          </cell>
          <cell r="I51">
            <v>242999.98537796125</v>
          </cell>
          <cell r="J51">
            <v>347142.83625423029</v>
          </cell>
          <cell r="K51">
            <v>0</v>
          </cell>
        </row>
        <row r="52">
          <cell r="C52"/>
          <cell r="D52"/>
          <cell r="E52"/>
          <cell r="F52"/>
          <cell r="G52"/>
          <cell r="H52">
            <v>5352.6935017368105</v>
          </cell>
          <cell r="I52">
            <v>18734.427256078838</v>
          </cell>
          <cell r="J52">
            <v>26763.467508684054</v>
          </cell>
          <cell r="K52"/>
        </row>
        <row r="53">
          <cell r="C53"/>
          <cell r="D53"/>
          <cell r="E53"/>
          <cell r="F53"/>
          <cell r="G53"/>
          <cell r="H53">
            <v>58263.045344241124</v>
          </cell>
          <cell r="I53">
            <v>203920.65870484393</v>
          </cell>
          <cell r="J53">
            <v>291315.22672120557</v>
          </cell>
          <cell r="K53"/>
        </row>
        <row r="54">
          <cell r="C54"/>
          <cell r="D54"/>
          <cell r="E54"/>
          <cell r="F54"/>
          <cell r="G54"/>
          <cell r="H54">
            <v>5812.8284048681398</v>
          </cell>
          <cell r="I54">
            <v>20344.899417038487</v>
          </cell>
          <cell r="J54">
            <v>29064.142024340694</v>
          </cell>
          <cell r="K54"/>
        </row>
        <row r="55">
          <cell r="C55"/>
          <cell r="D55"/>
          <cell r="E55"/>
          <cell r="F55"/>
          <cell r="G55"/>
          <cell r="H55"/>
          <cell r="I55"/>
          <cell r="J55"/>
          <cell r="K55"/>
        </row>
        <row r="56">
          <cell r="C56">
            <v>0</v>
          </cell>
          <cell r="D56">
            <v>0</v>
          </cell>
          <cell r="E56">
            <v>0</v>
          </cell>
          <cell r="F56">
            <v>0</v>
          </cell>
          <cell r="G56">
            <v>0</v>
          </cell>
          <cell r="H56">
            <v>85210.259857684199</v>
          </cell>
          <cell r="I56">
            <v>298235.90950189473</v>
          </cell>
          <cell r="J56">
            <v>426051.29928842105</v>
          </cell>
          <cell r="K56">
            <v>0</v>
          </cell>
        </row>
        <row r="57">
          <cell r="C57"/>
          <cell r="D57"/>
          <cell r="E57"/>
          <cell r="F57"/>
          <cell r="G57"/>
          <cell r="H57">
            <v>37375.09714190432</v>
          </cell>
          <cell r="I57">
            <v>130812.83999666512</v>
          </cell>
          <cell r="J57">
            <v>186875.4857095216</v>
          </cell>
          <cell r="K57"/>
        </row>
        <row r="58">
          <cell r="C58"/>
          <cell r="D58"/>
          <cell r="E58"/>
          <cell r="F58"/>
          <cell r="G58"/>
          <cell r="H58">
            <v>47835.162715779879</v>
          </cell>
          <cell r="I58">
            <v>167423.06950522962</v>
          </cell>
          <cell r="J58">
            <v>239175.81357889943</v>
          </cell>
          <cell r="K58"/>
        </row>
        <row r="64">
          <cell r="C64">
            <v>0</v>
          </cell>
          <cell r="D64">
            <v>0</v>
          </cell>
          <cell r="E64">
            <v>0</v>
          </cell>
          <cell r="F64">
            <v>0</v>
          </cell>
          <cell r="G64">
            <v>0</v>
          </cell>
          <cell r="H64">
            <v>83928.982871478598</v>
          </cell>
          <cell r="I64">
            <v>293751.44005017506</v>
          </cell>
          <cell r="J64">
            <v>419644.91435739293</v>
          </cell>
          <cell r="K64">
            <v>0</v>
          </cell>
        </row>
        <row r="65">
          <cell r="C65">
            <v>0</v>
          </cell>
          <cell r="D65">
            <v>0</v>
          </cell>
          <cell r="E65">
            <v>0</v>
          </cell>
          <cell r="F65">
            <v>0</v>
          </cell>
          <cell r="G65">
            <v>0</v>
          </cell>
          <cell r="H65">
            <v>50795.186184077269</v>
          </cell>
          <cell r="I65">
            <v>177783.15164427046</v>
          </cell>
          <cell r="J65">
            <v>253975.93092038631</v>
          </cell>
          <cell r="K65">
            <v>0</v>
          </cell>
        </row>
        <row r="66">
          <cell r="C66">
            <v>0</v>
          </cell>
          <cell r="D66">
            <v>0</v>
          </cell>
          <cell r="E66">
            <v>0</v>
          </cell>
          <cell r="F66">
            <v>0</v>
          </cell>
          <cell r="G66">
            <v>0</v>
          </cell>
          <cell r="H66">
            <v>33133.796687401322</v>
          </cell>
          <cell r="I66">
            <v>115968.28840590462</v>
          </cell>
          <cell r="J66">
            <v>165668.98343700659</v>
          </cell>
          <cell r="K66">
            <v>0</v>
          </cell>
        </row>
        <row r="67">
          <cell r="C67">
            <v>0</v>
          </cell>
          <cell r="D67">
            <v>0</v>
          </cell>
          <cell r="E67">
            <v>0</v>
          </cell>
          <cell r="F67">
            <v>0</v>
          </cell>
          <cell r="G67">
            <v>0</v>
          </cell>
          <cell r="H67">
            <v>29160.758271111888</v>
          </cell>
          <cell r="I67">
            <v>102062.6539488916</v>
          </cell>
          <cell r="J67">
            <v>145803.79135555943</v>
          </cell>
          <cell r="K67">
            <v>0</v>
          </cell>
        </row>
        <row r="68">
          <cell r="C68">
            <v>0</v>
          </cell>
          <cell r="D68">
            <v>0</v>
          </cell>
          <cell r="E68">
            <v>0</v>
          </cell>
          <cell r="F68">
            <v>0</v>
          </cell>
          <cell r="G68">
            <v>0</v>
          </cell>
          <cell r="H68">
            <v>17609.338813038619</v>
          </cell>
          <cell r="I68">
            <v>61632.685845635162</v>
          </cell>
          <cell r="J68">
            <v>88046.694065193078</v>
          </cell>
          <cell r="K68">
            <v>0</v>
          </cell>
        </row>
        <row r="69">
          <cell r="C69">
            <v>0</v>
          </cell>
          <cell r="D69">
            <v>0</v>
          </cell>
          <cell r="E69">
            <v>0</v>
          </cell>
          <cell r="F69">
            <v>0</v>
          </cell>
          <cell r="G69">
            <v>0</v>
          </cell>
          <cell r="H69">
            <v>11551.419458073269</v>
          </cell>
          <cell r="I69">
            <v>40429.96810325644</v>
          </cell>
          <cell r="J69">
            <v>57757.097290366342</v>
          </cell>
          <cell r="K69">
            <v>0</v>
          </cell>
        </row>
        <row r="70">
          <cell r="C70">
            <v>0</v>
          </cell>
          <cell r="D70">
            <v>0</v>
          </cell>
          <cell r="E70">
            <v>0</v>
          </cell>
          <cell r="F70">
            <v>0</v>
          </cell>
          <cell r="G70">
            <v>0</v>
          </cell>
          <cell r="H70">
            <v>0</v>
          </cell>
          <cell r="I70">
            <v>0</v>
          </cell>
          <cell r="J70">
            <v>0</v>
          </cell>
          <cell r="K70">
            <v>0</v>
          </cell>
        </row>
        <row r="71">
          <cell r="C71">
            <v>0</v>
          </cell>
          <cell r="D71">
            <v>0</v>
          </cell>
          <cell r="E71">
            <v>0</v>
          </cell>
          <cell r="F71">
            <v>0</v>
          </cell>
          <cell r="G71">
            <v>0</v>
          </cell>
          <cell r="H71">
            <v>17357.141812711518</v>
          </cell>
          <cell r="I71">
            <v>60749.996344490311</v>
          </cell>
          <cell r="J71">
            <v>86785.709063557573</v>
          </cell>
          <cell r="K71">
            <v>0</v>
          </cell>
        </row>
        <row r="72">
          <cell r="C72">
            <v>0</v>
          </cell>
          <cell r="D72">
            <v>0</v>
          </cell>
          <cell r="E72">
            <v>0</v>
          </cell>
          <cell r="F72">
            <v>0</v>
          </cell>
          <cell r="G72">
            <v>0</v>
          </cell>
          <cell r="H72">
            <v>1338.1733754342026</v>
          </cell>
          <cell r="I72">
            <v>4683.6068140197094</v>
          </cell>
          <cell r="J72">
            <v>6690.8668771710136</v>
          </cell>
          <cell r="K72">
            <v>0</v>
          </cell>
        </row>
        <row r="73">
          <cell r="C73">
            <v>0</v>
          </cell>
          <cell r="D73">
            <v>0</v>
          </cell>
          <cell r="E73">
            <v>0</v>
          </cell>
          <cell r="F73">
            <v>0</v>
          </cell>
          <cell r="G73">
            <v>0</v>
          </cell>
          <cell r="H73">
            <v>14565.761336060281</v>
          </cell>
          <cell r="I73">
            <v>50980.164676210981</v>
          </cell>
          <cell r="J73">
            <v>72828.806680301393</v>
          </cell>
          <cell r="K73">
            <v>0</v>
          </cell>
        </row>
        <row r="74">
          <cell r="C74">
            <v>0</v>
          </cell>
          <cell r="D74">
            <v>0</v>
          </cell>
          <cell r="E74">
            <v>0</v>
          </cell>
          <cell r="F74">
            <v>0</v>
          </cell>
          <cell r="G74">
            <v>0</v>
          </cell>
          <cell r="H74">
            <v>1453.207101217035</v>
          </cell>
          <cell r="I74">
            <v>5086.2248542596217</v>
          </cell>
          <cell r="J74">
            <v>7266.0355060851734</v>
          </cell>
          <cell r="K74">
            <v>0</v>
          </cell>
        </row>
        <row r="75">
          <cell r="C75">
            <v>0</v>
          </cell>
          <cell r="D75">
            <v>0</v>
          </cell>
          <cell r="E75">
            <v>0</v>
          </cell>
          <cell r="F75">
            <v>0</v>
          </cell>
          <cell r="G75">
            <v>0</v>
          </cell>
          <cell r="H75">
            <v>0</v>
          </cell>
          <cell r="I75">
            <v>0</v>
          </cell>
          <cell r="J75">
            <v>0</v>
          </cell>
          <cell r="K75">
            <v>0</v>
          </cell>
        </row>
        <row r="76">
          <cell r="C76">
            <v>0</v>
          </cell>
          <cell r="D76">
            <v>0</v>
          </cell>
          <cell r="E76">
            <v>0</v>
          </cell>
          <cell r="F76">
            <v>0</v>
          </cell>
          <cell r="G76">
            <v>0</v>
          </cell>
          <cell r="H76">
            <v>21302.56496442105</v>
          </cell>
          <cell r="I76">
            <v>74558.977375473682</v>
          </cell>
          <cell r="J76">
            <v>106512.82482210526</v>
          </cell>
          <cell r="K76">
            <v>0</v>
          </cell>
        </row>
        <row r="77">
          <cell r="C77">
            <v>0</v>
          </cell>
          <cell r="D77">
            <v>0</v>
          </cell>
          <cell r="E77">
            <v>0</v>
          </cell>
          <cell r="F77">
            <v>0</v>
          </cell>
          <cell r="G77">
            <v>0</v>
          </cell>
          <cell r="H77">
            <v>9343.77428547608</v>
          </cell>
          <cell r="I77">
            <v>32703.20999916628</v>
          </cell>
          <cell r="J77">
            <v>46718.8714273804</v>
          </cell>
          <cell r="K77">
            <v>0</v>
          </cell>
        </row>
        <row r="78">
          <cell r="C78">
            <v>0</v>
          </cell>
          <cell r="D78">
            <v>0</v>
          </cell>
          <cell r="E78">
            <v>0</v>
          </cell>
          <cell r="F78">
            <v>0</v>
          </cell>
          <cell r="G78">
            <v>0</v>
          </cell>
          <cell r="H78">
            <v>11958.79067894497</v>
          </cell>
          <cell r="I78">
            <v>41855.767376307405</v>
          </cell>
          <cell r="J78">
            <v>59793.953394724856</v>
          </cell>
          <cell r="K78">
            <v>0</v>
          </cell>
        </row>
        <row r="79">
          <cell r="C79">
            <v>0</v>
          </cell>
          <cell r="D79">
            <v>0</v>
          </cell>
          <cell r="E79">
            <v>0</v>
          </cell>
          <cell r="F79">
            <v>0</v>
          </cell>
          <cell r="G79">
            <v>0</v>
          </cell>
          <cell r="H79">
            <v>151749.44791972305</v>
          </cell>
          <cell r="I79">
            <v>531123.06771903066</v>
          </cell>
          <cell r="J79">
            <v>758747.23959861521</v>
          </cell>
          <cell r="K79">
            <v>0</v>
          </cell>
        </row>
      </sheetData>
      <sheetData sheetId="14">
        <row r="4">
          <cell r="B4" t="str">
            <v>Substation Microgrid</v>
          </cell>
          <cell r="C4">
            <v>66919.48000000001</v>
          </cell>
          <cell r="D4">
            <v>66919.48000000001</v>
          </cell>
          <cell r="E4">
            <v>188822.87428571429</v>
          </cell>
          <cell r="F4">
            <v>188822.87428571429</v>
          </cell>
          <cell r="G4">
            <v>188822.87428571429</v>
          </cell>
          <cell r="H4">
            <v>188822.87428571429</v>
          </cell>
          <cell r="I4">
            <v>188822.87428571429</v>
          </cell>
          <cell r="J4">
            <v>188822.87428571429</v>
          </cell>
          <cell r="K4">
            <v>188822.87428571429</v>
          </cell>
        </row>
        <row r="5">
          <cell r="C5">
            <v>36718.800000000003</v>
          </cell>
          <cell r="D5">
            <v>36718.800000000003</v>
          </cell>
          <cell r="E5">
            <v>119390.3142857143</v>
          </cell>
          <cell r="F5">
            <v>119390.3142857143</v>
          </cell>
          <cell r="G5">
            <v>119390.3142857143</v>
          </cell>
          <cell r="H5">
            <v>119390.3142857143</v>
          </cell>
          <cell r="I5">
            <v>119390.3142857143</v>
          </cell>
          <cell r="J5">
            <v>119390.3142857143</v>
          </cell>
          <cell r="K5">
            <v>119390.3142857143</v>
          </cell>
        </row>
        <row r="6">
          <cell r="C6">
            <v>30200.68</v>
          </cell>
          <cell r="D6">
            <v>30200.68</v>
          </cell>
          <cell r="E6">
            <v>69432.56</v>
          </cell>
          <cell r="F6">
            <v>69432.56</v>
          </cell>
          <cell r="G6">
            <v>69432.56</v>
          </cell>
          <cell r="H6">
            <v>69432.56</v>
          </cell>
          <cell r="I6">
            <v>69432.56</v>
          </cell>
          <cell r="J6">
            <v>69432.56</v>
          </cell>
          <cell r="K6">
            <v>69432.56</v>
          </cell>
        </row>
        <row r="7">
          <cell r="C7">
            <v>42175.119999999995</v>
          </cell>
          <cell r="D7">
            <v>60466.920000000006</v>
          </cell>
          <cell r="E7">
            <v>60466.920000000006</v>
          </cell>
          <cell r="F7">
            <v>60466.920000000006</v>
          </cell>
          <cell r="G7">
            <v>60466.920000000006</v>
          </cell>
          <cell r="H7">
            <v>60466.920000000006</v>
          </cell>
          <cell r="I7">
            <v>60466.920000000006</v>
          </cell>
          <cell r="J7">
            <v>60466.920000000006</v>
          </cell>
          <cell r="K7">
            <v>60466.920000000006</v>
          </cell>
        </row>
        <row r="8">
          <cell r="C8">
            <v>22318.799999999999</v>
          </cell>
          <cell r="D8">
            <v>36651.200000000004</v>
          </cell>
          <cell r="E8">
            <v>36651.200000000004</v>
          </cell>
          <cell r="F8">
            <v>36651.200000000004</v>
          </cell>
          <cell r="G8">
            <v>36651.200000000004</v>
          </cell>
          <cell r="H8">
            <v>36651.200000000004</v>
          </cell>
          <cell r="I8">
            <v>36651.200000000004</v>
          </cell>
          <cell r="J8">
            <v>36651.200000000004</v>
          </cell>
          <cell r="K8">
            <v>36651.200000000004</v>
          </cell>
        </row>
        <row r="9">
          <cell r="C9">
            <v>19211.32</v>
          </cell>
          <cell r="D9">
            <v>23170.720000000001</v>
          </cell>
          <cell r="E9">
            <v>23170.720000000001</v>
          </cell>
          <cell r="F9">
            <v>23170.720000000001</v>
          </cell>
          <cell r="G9">
            <v>23170.720000000001</v>
          </cell>
          <cell r="H9">
            <v>23170.720000000001</v>
          </cell>
          <cell r="I9">
            <v>23170.720000000001</v>
          </cell>
          <cell r="J9">
            <v>23170.720000000001</v>
          </cell>
          <cell r="K9">
            <v>23170.720000000001</v>
          </cell>
        </row>
        <row r="10">
          <cell r="C10">
            <v>645</v>
          </cell>
          <cell r="D10">
            <v>645</v>
          </cell>
          <cell r="E10">
            <v>645</v>
          </cell>
          <cell r="F10">
            <v>645</v>
          </cell>
          <cell r="G10">
            <v>645</v>
          </cell>
          <cell r="H10">
            <v>645</v>
          </cell>
          <cell r="I10">
            <v>645</v>
          </cell>
          <cell r="J10">
            <v>645</v>
          </cell>
          <cell r="K10">
            <v>645</v>
          </cell>
        </row>
        <row r="11">
          <cell r="C11">
            <v>7529.73</v>
          </cell>
          <cell r="D11">
            <v>16514.129999999997</v>
          </cell>
          <cell r="E11">
            <v>16514.129999999997</v>
          </cell>
          <cell r="F11">
            <v>16514.129999999997</v>
          </cell>
          <cell r="G11">
            <v>16514.129999999997</v>
          </cell>
          <cell r="H11">
            <v>16514.129999999997</v>
          </cell>
          <cell r="I11">
            <v>16514.129999999997</v>
          </cell>
          <cell r="J11">
            <v>16514.129999999997</v>
          </cell>
          <cell r="K11">
            <v>16514.129999999997</v>
          </cell>
        </row>
        <row r="12">
          <cell r="C12">
            <v>2169.52</v>
          </cell>
          <cell r="D12">
            <v>3130</v>
          </cell>
          <cell r="E12">
            <v>3130</v>
          </cell>
          <cell r="F12">
            <v>3130</v>
          </cell>
          <cell r="G12">
            <v>3130</v>
          </cell>
          <cell r="H12">
            <v>3130</v>
          </cell>
          <cell r="I12">
            <v>3130</v>
          </cell>
          <cell r="J12">
            <v>3130</v>
          </cell>
          <cell r="K12">
            <v>3130</v>
          </cell>
        </row>
        <row r="13">
          <cell r="C13">
            <v>2936.96</v>
          </cell>
          <cell r="D13">
            <v>9002.48</v>
          </cell>
          <cell r="E13">
            <v>9002.48</v>
          </cell>
          <cell r="F13">
            <v>9002.48</v>
          </cell>
          <cell r="G13">
            <v>9002.48</v>
          </cell>
          <cell r="H13">
            <v>9002.48</v>
          </cell>
          <cell r="I13">
            <v>9002.48</v>
          </cell>
          <cell r="J13">
            <v>9002.48</v>
          </cell>
          <cell r="K13">
            <v>9002.48</v>
          </cell>
        </row>
        <row r="14">
          <cell r="C14">
            <v>2423.25</v>
          </cell>
          <cell r="D14">
            <v>3530.4</v>
          </cell>
          <cell r="E14">
            <v>3530.4</v>
          </cell>
          <cell r="F14">
            <v>3530.4</v>
          </cell>
          <cell r="G14">
            <v>3530.4</v>
          </cell>
          <cell r="H14">
            <v>3530.4</v>
          </cell>
          <cell r="I14">
            <v>3530.4</v>
          </cell>
          <cell r="J14">
            <v>3530.4</v>
          </cell>
          <cell r="K14">
            <v>3530.4</v>
          </cell>
        </row>
        <row r="15">
          <cell r="C15">
            <v>0</v>
          </cell>
          <cell r="D15">
            <v>851.25</v>
          </cell>
          <cell r="E15">
            <v>851.25</v>
          </cell>
          <cell r="F15">
            <v>851.25</v>
          </cell>
          <cell r="G15">
            <v>851.25</v>
          </cell>
          <cell r="H15">
            <v>851.25</v>
          </cell>
          <cell r="I15">
            <v>851.25</v>
          </cell>
          <cell r="J15">
            <v>851.25</v>
          </cell>
          <cell r="K15">
            <v>851.25</v>
          </cell>
        </row>
        <row r="16">
          <cell r="C16">
            <v>33835.440000000002</v>
          </cell>
          <cell r="D16">
            <v>45713.48</v>
          </cell>
          <cell r="E16">
            <v>45713.48</v>
          </cell>
          <cell r="F16">
            <v>45713.48</v>
          </cell>
          <cell r="G16">
            <v>45713.48</v>
          </cell>
          <cell r="H16">
            <v>45713.48</v>
          </cell>
          <cell r="I16">
            <v>45713.48</v>
          </cell>
          <cell r="J16">
            <v>45713.48</v>
          </cell>
          <cell r="K16">
            <v>45713.48</v>
          </cell>
        </row>
        <row r="17">
          <cell r="C17">
            <v>13712.32</v>
          </cell>
          <cell r="D17">
            <v>21541.72</v>
          </cell>
          <cell r="E17">
            <v>21541.72</v>
          </cell>
          <cell r="F17">
            <v>21541.72</v>
          </cell>
          <cell r="G17">
            <v>21541.72</v>
          </cell>
          <cell r="H17">
            <v>21541.72</v>
          </cell>
          <cell r="I17">
            <v>21541.72</v>
          </cell>
          <cell r="J17">
            <v>21541.72</v>
          </cell>
          <cell r="K17">
            <v>21541.72</v>
          </cell>
        </row>
        <row r="18">
          <cell r="C18">
            <v>20123.12</v>
          </cell>
          <cell r="D18">
            <v>24171.760000000002</v>
          </cell>
          <cell r="E18">
            <v>24171.760000000002</v>
          </cell>
          <cell r="F18">
            <v>24171.760000000002</v>
          </cell>
          <cell r="G18">
            <v>24171.760000000002</v>
          </cell>
          <cell r="H18">
            <v>24171.760000000002</v>
          </cell>
          <cell r="I18">
            <v>24171.760000000002</v>
          </cell>
          <cell r="J18">
            <v>24171.760000000002</v>
          </cell>
          <cell r="K18">
            <v>24171.760000000002</v>
          </cell>
        </row>
        <row r="44">
          <cell r="C44">
            <v>167298.70000000001</v>
          </cell>
          <cell r="D44">
            <v>167298.70000000001</v>
          </cell>
          <cell r="E44">
            <v>472057.18571428576</v>
          </cell>
          <cell r="F44">
            <v>472057.18571428576</v>
          </cell>
          <cell r="G44">
            <v>472057.18571428576</v>
          </cell>
          <cell r="H44">
            <v>472057.18571428576</v>
          </cell>
          <cell r="I44">
            <v>472057.18571428576</v>
          </cell>
          <cell r="J44">
            <v>472057.18571428576</v>
          </cell>
          <cell r="K44">
            <v>472057.18571428576</v>
          </cell>
        </row>
        <row r="45">
          <cell r="C45">
            <v>91797</v>
          </cell>
          <cell r="D45">
            <v>91797</v>
          </cell>
          <cell r="E45">
            <v>298475.78571428574</v>
          </cell>
          <cell r="F45">
            <v>298475.78571428574</v>
          </cell>
          <cell r="G45">
            <v>298475.78571428574</v>
          </cell>
          <cell r="H45">
            <v>298475.78571428574</v>
          </cell>
          <cell r="I45">
            <v>298475.78571428574</v>
          </cell>
          <cell r="J45">
            <v>298475.78571428574</v>
          </cell>
          <cell r="K45">
            <v>298475.78571428574</v>
          </cell>
        </row>
        <row r="46">
          <cell r="C46">
            <v>75501.7</v>
          </cell>
          <cell r="D46">
            <v>75501.7</v>
          </cell>
          <cell r="E46">
            <v>173581.40000000002</v>
          </cell>
          <cell r="F46">
            <v>173581.40000000002</v>
          </cell>
          <cell r="G46">
            <v>173581.40000000002</v>
          </cell>
          <cell r="H46">
            <v>173581.40000000002</v>
          </cell>
          <cell r="I46">
            <v>173581.40000000002</v>
          </cell>
          <cell r="J46">
            <v>173581.40000000002</v>
          </cell>
          <cell r="K46">
            <v>173581.40000000002</v>
          </cell>
        </row>
        <row r="47">
          <cell r="C47">
            <v>109990.3</v>
          </cell>
          <cell r="D47">
            <v>169089.8</v>
          </cell>
          <cell r="E47">
            <v>169089.8</v>
          </cell>
          <cell r="F47">
            <v>169089.8</v>
          </cell>
          <cell r="G47">
            <v>169089.8</v>
          </cell>
          <cell r="H47">
            <v>169089.8</v>
          </cell>
          <cell r="I47">
            <v>169089.8</v>
          </cell>
          <cell r="J47">
            <v>169089.8</v>
          </cell>
          <cell r="K47">
            <v>169089.8</v>
          </cell>
        </row>
        <row r="48">
          <cell r="C48">
            <v>55797</v>
          </cell>
          <cell r="D48">
            <v>91628</v>
          </cell>
          <cell r="E48">
            <v>91628</v>
          </cell>
          <cell r="F48">
            <v>91628</v>
          </cell>
          <cell r="G48">
            <v>91628</v>
          </cell>
          <cell r="H48">
            <v>91628</v>
          </cell>
          <cell r="I48">
            <v>91628</v>
          </cell>
          <cell r="J48">
            <v>91628</v>
          </cell>
          <cell r="K48">
            <v>91628</v>
          </cell>
        </row>
        <row r="49">
          <cell r="C49">
            <v>48028.3</v>
          </cell>
          <cell r="D49">
            <v>57926.8</v>
          </cell>
          <cell r="E49">
            <v>57926.8</v>
          </cell>
          <cell r="F49">
            <v>57926.8</v>
          </cell>
          <cell r="G49">
            <v>57926.8</v>
          </cell>
          <cell r="H49">
            <v>57926.8</v>
          </cell>
          <cell r="I49">
            <v>57926.8</v>
          </cell>
          <cell r="J49">
            <v>57926.8</v>
          </cell>
          <cell r="K49">
            <v>57926.8</v>
          </cell>
        </row>
        <row r="50">
          <cell r="C50">
            <v>6165</v>
          </cell>
          <cell r="D50">
            <v>19535</v>
          </cell>
          <cell r="E50">
            <v>19535</v>
          </cell>
          <cell r="F50">
            <v>19535</v>
          </cell>
          <cell r="G50">
            <v>19535</v>
          </cell>
          <cell r="H50">
            <v>19535</v>
          </cell>
          <cell r="I50">
            <v>19535</v>
          </cell>
          <cell r="J50">
            <v>19535</v>
          </cell>
          <cell r="K50">
            <v>19535</v>
          </cell>
        </row>
        <row r="51">
          <cell r="C51">
            <v>20843.7</v>
          </cell>
          <cell r="D51">
            <v>42099.199999999997</v>
          </cell>
          <cell r="E51">
            <v>42099.199999999997</v>
          </cell>
          <cell r="F51">
            <v>42099.199999999997</v>
          </cell>
          <cell r="G51">
            <v>42099.199999999997</v>
          </cell>
          <cell r="H51">
            <v>42099.199999999997</v>
          </cell>
          <cell r="I51">
            <v>42099.199999999997</v>
          </cell>
          <cell r="J51">
            <v>42099.199999999997</v>
          </cell>
          <cell r="K51">
            <v>42099.199999999997</v>
          </cell>
        </row>
        <row r="52">
          <cell r="C52">
            <v>5423.8</v>
          </cell>
          <cell r="D52">
            <v>7825</v>
          </cell>
          <cell r="E52">
            <v>7825</v>
          </cell>
          <cell r="F52">
            <v>7825</v>
          </cell>
          <cell r="G52">
            <v>7825</v>
          </cell>
          <cell r="H52">
            <v>7825</v>
          </cell>
          <cell r="I52">
            <v>7825</v>
          </cell>
          <cell r="J52">
            <v>7825</v>
          </cell>
          <cell r="K52">
            <v>7825</v>
          </cell>
        </row>
        <row r="53">
          <cell r="C53">
            <v>7342.4000000000005</v>
          </cell>
          <cell r="D53">
            <v>22506.2</v>
          </cell>
          <cell r="E53">
            <v>22506.2</v>
          </cell>
          <cell r="F53">
            <v>22506.2</v>
          </cell>
          <cell r="G53">
            <v>22506.2</v>
          </cell>
          <cell r="H53">
            <v>22506.2</v>
          </cell>
          <cell r="I53">
            <v>22506.2</v>
          </cell>
          <cell r="J53">
            <v>22506.2</v>
          </cell>
          <cell r="K53">
            <v>22506.2</v>
          </cell>
        </row>
        <row r="54">
          <cell r="C54">
            <v>8077.5</v>
          </cell>
          <cell r="D54">
            <v>11768</v>
          </cell>
          <cell r="E54">
            <v>11768</v>
          </cell>
          <cell r="F54">
            <v>11768</v>
          </cell>
          <cell r="G54">
            <v>11768</v>
          </cell>
          <cell r="H54">
            <v>11768</v>
          </cell>
          <cell r="I54">
            <v>11768</v>
          </cell>
          <cell r="J54">
            <v>11768</v>
          </cell>
          <cell r="K54">
            <v>11768</v>
          </cell>
        </row>
        <row r="55">
          <cell r="C55"/>
          <cell r="D55"/>
          <cell r="E55"/>
          <cell r="F55"/>
          <cell r="G55"/>
          <cell r="H55"/>
          <cell r="I55"/>
          <cell r="J55"/>
          <cell r="K55"/>
        </row>
        <row r="56">
          <cell r="C56">
            <v>84588.6</v>
          </cell>
          <cell r="D56">
            <v>114283.70000000001</v>
          </cell>
          <cell r="E56">
            <v>114283.70000000001</v>
          </cell>
          <cell r="F56">
            <v>114283.70000000001</v>
          </cell>
          <cell r="G56">
            <v>114283.70000000001</v>
          </cell>
          <cell r="H56">
            <v>114283.70000000001</v>
          </cell>
          <cell r="I56">
            <v>114283.70000000001</v>
          </cell>
          <cell r="J56">
            <v>114283.70000000001</v>
          </cell>
          <cell r="K56">
            <v>114283.70000000001</v>
          </cell>
        </row>
        <row r="57">
          <cell r="C57">
            <v>34280.800000000003</v>
          </cell>
          <cell r="D57">
            <v>53854.3</v>
          </cell>
          <cell r="E57">
            <v>53854.3</v>
          </cell>
          <cell r="F57">
            <v>53854.3</v>
          </cell>
          <cell r="G57">
            <v>53854.3</v>
          </cell>
          <cell r="H57">
            <v>53854.3</v>
          </cell>
          <cell r="I57">
            <v>53854.3</v>
          </cell>
          <cell r="J57">
            <v>53854.3</v>
          </cell>
          <cell r="K57">
            <v>53854.3</v>
          </cell>
        </row>
        <row r="58">
          <cell r="C58">
            <v>50307.8</v>
          </cell>
          <cell r="D58">
            <v>60429.4</v>
          </cell>
          <cell r="E58">
            <v>60429.4</v>
          </cell>
          <cell r="F58">
            <v>60429.4</v>
          </cell>
          <cell r="G58">
            <v>60429.4</v>
          </cell>
          <cell r="H58">
            <v>60429.4</v>
          </cell>
          <cell r="I58">
            <v>60429.4</v>
          </cell>
          <cell r="J58">
            <v>60429.4</v>
          </cell>
          <cell r="K58">
            <v>60429.4</v>
          </cell>
        </row>
        <row r="64">
          <cell r="C64">
            <v>230851.87494827589</v>
          </cell>
          <cell r="D64">
            <v>151823.57024999999</v>
          </cell>
          <cell r="E64">
            <v>428391.89603571431</v>
          </cell>
          <cell r="F64">
            <v>428391.89603571431</v>
          </cell>
          <cell r="G64">
            <v>428391.89603571431</v>
          </cell>
          <cell r="H64">
            <v>428391.89603571431</v>
          </cell>
          <cell r="I64">
            <v>428391.89603571431</v>
          </cell>
          <cell r="J64">
            <v>428391.89603571431</v>
          </cell>
          <cell r="K64">
            <v>428391.89603571431</v>
          </cell>
        </row>
        <row r="65">
          <cell r="C65">
            <v>108227.48844827588</v>
          </cell>
          <cell r="D65">
            <v>83305.777500000011</v>
          </cell>
          <cell r="E65">
            <v>270866.77553571435</v>
          </cell>
          <cell r="F65">
            <v>270866.77553571435</v>
          </cell>
          <cell r="G65">
            <v>270866.77553571435</v>
          </cell>
          <cell r="H65">
            <v>270866.77553571435</v>
          </cell>
          <cell r="I65">
            <v>270866.77553571435</v>
          </cell>
          <cell r="J65">
            <v>270866.77553571435</v>
          </cell>
          <cell r="K65">
            <v>270866.77553571435</v>
          </cell>
        </row>
        <row r="66">
          <cell r="C66">
            <v>122624.38650000001</v>
          </cell>
          <cell r="D66">
            <v>68517.792749999993</v>
          </cell>
          <cell r="E66">
            <v>157525.12049999999</v>
          </cell>
          <cell r="F66">
            <v>157525.12049999999</v>
          </cell>
          <cell r="G66">
            <v>157525.12049999999</v>
          </cell>
          <cell r="H66">
            <v>157525.12049999999</v>
          </cell>
          <cell r="I66">
            <v>157525.12049999999</v>
          </cell>
          <cell r="J66">
            <v>157525.12049999999</v>
          </cell>
          <cell r="K66">
            <v>157525.12049999999</v>
          </cell>
        </row>
        <row r="67">
          <cell r="C67">
            <v>195906.63205603449</v>
          </cell>
          <cell r="D67">
            <v>139868.99850000002</v>
          </cell>
          <cell r="E67">
            <v>138149.36850000001</v>
          </cell>
          <cell r="F67">
            <v>138149.36850000001</v>
          </cell>
          <cell r="G67">
            <v>138149.36850000001</v>
          </cell>
          <cell r="H67">
            <v>138149.36850000001</v>
          </cell>
          <cell r="I67">
            <v>138149.36850000001</v>
          </cell>
          <cell r="J67">
            <v>138149.36850000001</v>
          </cell>
          <cell r="K67">
            <v>138149.36850000001</v>
          </cell>
        </row>
        <row r="68">
          <cell r="C68">
            <v>70121.352931034489</v>
          </cell>
          <cell r="D68">
            <v>84872.040000000008</v>
          </cell>
          <cell r="E68">
            <v>83152.41</v>
          </cell>
          <cell r="F68">
            <v>83152.41</v>
          </cell>
          <cell r="G68">
            <v>83152.41</v>
          </cell>
          <cell r="H68">
            <v>83152.41</v>
          </cell>
          <cell r="I68">
            <v>83152.41</v>
          </cell>
          <cell r="J68">
            <v>83152.41</v>
          </cell>
          <cell r="K68">
            <v>83152.41</v>
          </cell>
        </row>
        <row r="69">
          <cell r="C69">
            <v>124459.91662500001</v>
          </cell>
          <cell r="D69">
            <v>52568.571000000004</v>
          </cell>
          <cell r="E69">
            <v>52568.571000000004</v>
          </cell>
          <cell r="F69">
            <v>52568.571000000004</v>
          </cell>
          <cell r="G69">
            <v>52568.571000000004</v>
          </cell>
          <cell r="H69">
            <v>52568.571000000004</v>
          </cell>
          <cell r="I69">
            <v>52568.571000000004</v>
          </cell>
          <cell r="J69">
            <v>52568.571000000004</v>
          </cell>
          <cell r="K69">
            <v>52568.571000000004</v>
          </cell>
        </row>
        <row r="70">
          <cell r="C70">
            <v>1325.3625</v>
          </cell>
          <cell r="D70">
            <v>2428.3875000000003</v>
          </cell>
          <cell r="E70">
            <v>2428.3875000000003</v>
          </cell>
          <cell r="F70">
            <v>2428.3875000000003</v>
          </cell>
          <cell r="G70">
            <v>2428.3875000000003</v>
          </cell>
          <cell r="H70">
            <v>2428.3875000000003</v>
          </cell>
          <cell r="I70">
            <v>2428.3875000000003</v>
          </cell>
          <cell r="J70">
            <v>2428.3875000000003</v>
          </cell>
          <cell r="K70">
            <v>2428.3875000000003</v>
          </cell>
        </row>
        <row r="71">
          <cell r="C71">
            <v>93304.360874999998</v>
          </cell>
          <cell r="D71">
            <v>100815.820875</v>
          </cell>
          <cell r="E71">
            <v>38205.024000000005</v>
          </cell>
          <cell r="F71">
            <v>38205.024000000005</v>
          </cell>
          <cell r="G71">
            <v>38205.024000000005</v>
          </cell>
          <cell r="H71">
            <v>38205.024000000005</v>
          </cell>
          <cell r="I71">
            <v>38205.024000000005</v>
          </cell>
          <cell r="J71">
            <v>38205.024000000005</v>
          </cell>
          <cell r="K71">
            <v>38205.024000000005</v>
          </cell>
        </row>
        <row r="72">
          <cell r="C72">
            <v>14277.5985</v>
          </cell>
          <cell r="D72">
            <v>10739.4375</v>
          </cell>
          <cell r="E72">
            <v>7101.1875</v>
          </cell>
          <cell r="F72">
            <v>7101.1875</v>
          </cell>
          <cell r="G72">
            <v>7101.1875</v>
          </cell>
          <cell r="H72">
            <v>7101.1875</v>
          </cell>
          <cell r="I72">
            <v>7101.1875</v>
          </cell>
          <cell r="J72">
            <v>7101.1875</v>
          </cell>
          <cell r="K72">
            <v>7101.1875</v>
          </cell>
        </row>
        <row r="73">
          <cell r="C73">
            <v>71696.431125000003</v>
          </cell>
          <cell r="D73">
            <v>79396.923374999998</v>
          </cell>
          <cell r="E73">
            <v>20424.376500000002</v>
          </cell>
          <cell r="F73">
            <v>20424.376500000002</v>
          </cell>
          <cell r="G73">
            <v>20424.376500000002</v>
          </cell>
          <cell r="H73">
            <v>20424.376500000002</v>
          </cell>
          <cell r="I73">
            <v>20424.376500000002</v>
          </cell>
          <cell r="J73">
            <v>20424.376500000002</v>
          </cell>
          <cell r="K73">
            <v>20424.376500000002</v>
          </cell>
        </row>
        <row r="74">
          <cell r="C74">
            <v>7330.3312500000002</v>
          </cell>
          <cell r="D74">
            <v>10679.460000000001</v>
          </cell>
          <cell r="E74">
            <v>10679.460000000001</v>
          </cell>
          <cell r="F74">
            <v>10679.460000000001</v>
          </cell>
          <cell r="G74">
            <v>10679.460000000001</v>
          </cell>
          <cell r="H74">
            <v>10679.460000000001</v>
          </cell>
          <cell r="I74">
            <v>10679.460000000001</v>
          </cell>
          <cell r="J74">
            <v>10679.460000000001</v>
          </cell>
          <cell r="K74">
            <v>10679.460000000001</v>
          </cell>
        </row>
        <row r="75">
          <cell r="C75"/>
          <cell r="D75"/>
          <cell r="E75"/>
          <cell r="F75"/>
          <cell r="G75"/>
          <cell r="H75"/>
          <cell r="I75"/>
          <cell r="J75"/>
          <cell r="K75"/>
        </row>
        <row r="76">
          <cell r="C76">
            <v>149198.12325</v>
          </cell>
          <cell r="D76">
            <v>103712.45775</v>
          </cell>
          <cell r="E76">
            <v>103712.45775</v>
          </cell>
          <cell r="F76">
            <v>103712.45775</v>
          </cell>
          <cell r="G76">
            <v>103712.45775</v>
          </cell>
          <cell r="H76">
            <v>103712.45775</v>
          </cell>
          <cell r="I76">
            <v>103712.45775</v>
          </cell>
          <cell r="J76">
            <v>103712.45775</v>
          </cell>
          <cell r="K76">
            <v>103712.45775</v>
          </cell>
        </row>
        <row r="77">
          <cell r="C77">
            <v>35498.826000000001</v>
          </cell>
          <cell r="D77">
            <v>48872.777250000006</v>
          </cell>
          <cell r="E77">
            <v>48872.777250000006</v>
          </cell>
          <cell r="F77">
            <v>48872.777250000006</v>
          </cell>
          <cell r="G77">
            <v>48872.777250000006</v>
          </cell>
          <cell r="H77">
            <v>48872.777250000006</v>
          </cell>
          <cell r="I77">
            <v>48872.777250000006</v>
          </cell>
          <cell r="J77">
            <v>48872.777250000006</v>
          </cell>
          <cell r="K77">
            <v>48872.777250000006</v>
          </cell>
        </row>
        <row r="78">
          <cell r="C78">
            <v>113699.29725</v>
          </cell>
          <cell r="D78">
            <v>54839.680500000002</v>
          </cell>
          <cell r="E78">
            <v>54839.680500000002</v>
          </cell>
          <cell r="F78">
            <v>54839.680500000002</v>
          </cell>
          <cell r="G78">
            <v>54839.680500000002</v>
          </cell>
          <cell r="H78">
            <v>54839.680500000002</v>
          </cell>
          <cell r="I78">
            <v>54839.680500000002</v>
          </cell>
          <cell r="J78">
            <v>54839.680500000002</v>
          </cell>
          <cell r="K78">
            <v>54839.680500000002</v>
          </cell>
        </row>
      </sheetData>
      <sheetData sheetId="15"/>
      <sheetData sheetId="16"/>
      <sheetData sheetId="17"/>
      <sheetData sheetId="18"/>
      <sheetData sheetId="19"/>
      <sheetData sheetId="20"/>
      <sheetData sheetId="21"/>
      <sheetData sheetId="2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oDo"/>
      <sheetName val="Instructions"/>
      <sheetName val="Error"/>
      <sheetName val="Cover"/>
      <sheetName val="TEMPLATE"/>
      <sheetName val="JE"/>
      <sheetName val="Reserve"/>
      <sheetName val="Data"/>
      <sheetName val="Recon"/>
      <sheetName val="IS_Helms"/>
      <sheetName val="IS_HMR"/>
      <sheetName val="IS_HNMR"/>
      <sheetName val="IS_Fos"/>
      <sheetName val="IS_Wave"/>
      <sheetName val="IS_Geo"/>
      <sheetName val="Input"/>
      <sheetName val="UEG Adj"/>
      <sheetName val="WaterPwr"/>
      <sheetName val="Revenue"/>
      <sheetName val="Expense"/>
      <sheetName val="Purpose"/>
      <sheetName val="List"/>
      <sheetName val="Cover_Annual"/>
      <sheetName val="JE_Annual"/>
      <sheetName val="CE w_tax"/>
      <sheetName val="Module1"/>
      <sheetName val="Module2"/>
      <sheetName val="Module3"/>
      <sheetName val="Module4"/>
      <sheetName val="Module5"/>
      <sheetName val="Module6"/>
      <sheetName val="UEG_Adj"/>
      <sheetName val="CE_w_tax"/>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5">
          <cell r="J5" t="str">
            <v>Total by Plant</v>
          </cell>
        </row>
        <row r="6">
          <cell r="J6">
            <v>0</v>
          </cell>
        </row>
        <row r="7">
          <cell r="J7">
            <v>0</v>
          </cell>
        </row>
        <row r="8">
          <cell r="J8">
            <v>0</v>
          </cell>
        </row>
        <row r="9">
          <cell r="J9">
            <v>0</v>
          </cell>
        </row>
        <row r="10">
          <cell r="J10">
            <v>0</v>
          </cell>
        </row>
        <row r="11">
          <cell r="J11">
            <v>0</v>
          </cell>
        </row>
        <row r="12">
          <cell r="J12">
            <v>-1551758.29</v>
          </cell>
        </row>
        <row r="13">
          <cell r="J13">
            <v>0</v>
          </cell>
        </row>
        <row r="14">
          <cell r="J14">
            <v>0</v>
          </cell>
        </row>
        <row r="15">
          <cell r="J15">
            <v>0</v>
          </cell>
        </row>
        <row r="16">
          <cell r="J16">
            <v>0</v>
          </cell>
        </row>
        <row r="17">
          <cell r="J17">
            <v>0</v>
          </cell>
        </row>
        <row r="18">
          <cell r="J18">
            <v>0</v>
          </cell>
        </row>
        <row r="19">
          <cell r="J19">
            <v>0</v>
          </cell>
        </row>
        <row r="20">
          <cell r="J20">
            <v>-1287751.7</v>
          </cell>
        </row>
        <row r="21">
          <cell r="J21">
            <v>-13674128.140000001</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-2422788.2799999998</v>
          </cell>
        </row>
        <row r="93">
          <cell r="J93">
            <v>0</v>
          </cell>
        </row>
        <row r="94">
          <cell r="J94">
            <v>-2998186.56</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4">
          <cell r="J124">
            <v>-21934612.970000003</v>
          </cell>
        </row>
        <row r="125">
          <cell r="J125" t="str">
            <v>Ties M6 G/L SAP Rpt</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PM Worksheet"/>
      <sheetName val="Setup"/>
      <sheetName val="Budget"/>
      <sheetName val="VMData"/>
      <sheetName val="SAP"/>
    </sheetNames>
    <sheetDataSet>
      <sheetData sheetId="0" refreshError="1"/>
      <sheetData sheetId="1" refreshError="1"/>
      <sheetData sheetId="2" refreshError="1"/>
      <sheetData sheetId="3">
        <row r="41">
          <cell r="B41" t="str">
            <v>TCCD</v>
          </cell>
          <cell r="C41" t="str">
            <v>T</v>
          </cell>
          <cell r="D41" t="str">
            <v>CC</v>
          </cell>
          <cell r="E41" t="str">
            <v>D</v>
          </cell>
          <cell r="F41">
            <v>2006</v>
          </cell>
          <cell r="G41">
            <v>123860.4</v>
          </cell>
          <cell r="H41">
            <v>100666</v>
          </cell>
          <cell r="I41">
            <v>14683</v>
          </cell>
          <cell r="J41">
            <v>6253</v>
          </cell>
          <cell r="K41">
            <v>926</v>
          </cell>
          <cell r="L41">
            <v>220</v>
          </cell>
          <cell r="M41">
            <v>41</v>
          </cell>
          <cell r="N41">
            <v>122282</v>
          </cell>
          <cell r="O41">
            <v>122789</v>
          </cell>
        </row>
        <row r="42">
          <cell r="B42" t="str">
            <v>TCCT</v>
          </cell>
          <cell r="C42" t="str">
            <v>T</v>
          </cell>
          <cell r="D42" t="str">
            <v>CC</v>
          </cell>
          <cell r="E42" t="str">
            <v>T</v>
          </cell>
          <cell r="F42">
            <v>2006</v>
          </cell>
          <cell r="G42">
            <v>2739</v>
          </cell>
          <cell r="H42">
            <v>2171</v>
          </cell>
          <cell r="I42">
            <v>399</v>
          </cell>
          <cell r="J42">
            <v>106</v>
          </cell>
          <cell r="K42">
            <v>37</v>
          </cell>
          <cell r="L42">
            <v>21</v>
          </cell>
          <cell r="M42">
            <v>1</v>
          </cell>
          <cell r="N42">
            <v>2728</v>
          </cell>
          <cell r="O42">
            <v>2735</v>
          </cell>
        </row>
        <row r="43">
          <cell r="B43" t="str">
            <v>TDAD</v>
          </cell>
          <cell r="C43" t="str">
            <v>T</v>
          </cell>
          <cell r="D43" t="str">
            <v>DA</v>
          </cell>
          <cell r="E43" t="str">
            <v>D</v>
          </cell>
          <cell r="F43">
            <v>2006</v>
          </cell>
          <cell r="G43">
            <v>58400.3</v>
          </cell>
          <cell r="H43">
            <v>53808</v>
          </cell>
          <cell r="I43">
            <v>2615</v>
          </cell>
          <cell r="J43">
            <v>1124</v>
          </cell>
          <cell r="K43">
            <v>225</v>
          </cell>
          <cell r="L43">
            <v>47</v>
          </cell>
          <cell r="M43">
            <v>9</v>
          </cell>
          <cell r="N43">
            <v>57683</v>
          </cell>
          <cell r="O43">
            <v>57828</v>
          </cell>
        </row>
        <row r="44">
          <cell r="B44" t="str">
            <v>TDID</v>
          </cell>
          <cell r="C44" t="str">
            <v>T</v>
          </cell>
          <cell r="D44" t="str">
            <v>DI</v>
          </cell>
          <cell r="E44" t="str">
            <v>D</v>
          </cell>
          <cell r="F44">
            <v>2006</v>
          </cell>
          <cell r="G44">
            <v>28981.5</v>
          </cell>
          <cell r="H44">
            <v>26064</v>
          </cell>
          <cell r="I44">
            <v>2272</v>
          </cell>
          <cell r="J44">
            <v>552</v>
          </cell>
          <cell r="K44">
            <v>82</v>
          </cell>
          <cell r="L44">
            <v>6</v>
          </cell>
          <cell r="M44">
            <v>3</v>
          </cell>
          <cell r="N44">
            <v>28955</v>
          </cell>
          <cell r="O44">
            <v>28979</v>
          </cell>
        </row>
        <row r="45">
          <cell r="B45" t="str">
            <v>TEBD</v>
          </cell>
          <cell r="C45" t="str">
            <v>T</v>
          </cell>
          <cell r="D45" t="str">
            <v>EB</v>
          </cell>
          <cell r="E45" t="str">
            <v>D</v>
          </cell>
          <cell r="F45">
            <v>2006</v>
          </cell>
          <cell r="G45">
            <v>11232.1</v>
          </cell>
          <cell r="H45">
            <v>10541</v>
          </cell>
          <cell r="I45">
            <v>399</v>
          </cell>
          <cell r="J45">
            <v>257</v>
          </cell>
          <cell r="K45">
            <v>53</v>
          </cell>
          <cell r="L45">
            <v>9</v>
          </cell>
          <cell r="M45">
            <v>1</v>
          </cell>
          <cell r="N45">
            <v>11218</v>
          </cell>
          <cell r="O45">
            <v>11260</v>
          </cell>
        </row>
        <row r="46">
          <cell r="B46" t="str">
            <v>TEBT</v>
          </cell>
          <cell r="C46" t="str">
            <v>T</v>
          </cell>
          <cell r="D46" t="str">
            <v>EB</v>
          </cell>
          <cell r="E46" t="str">
            <v>T</v>
          </cell>
          <cell r="F46">
            <v>2006</v>
          </cell>
          <cell r="G46">
            <v>4874</v>
          </cell>
          <cell r="H46">
            <v>3354</v>
          </cell>
          <cell r="I46">
            <v>815</v>
          </cell>
          <cell r="J46">
            <v>624</v>
          </cell>
          <cell r="K46">
            <v>40</v>
          </cell>
          <cell r="L46">
            <v>5</v>
          </cell>
          <cell r="M46">
            <v>1</v>
          </cell>
          <cell r="N46">
            <v>4815</v>
          </cell>
          <cell r="O46">
            <v>4839</v>
          </cell>
        </row>
        <row r="47">
          <cell r="B47" t="str">
            <v>TFRD</v>
          </cell>
          <cell r="C47" t="str">
            <v>T</v>
          </cell>
          <cell r="D47" t="str">
            <v>FR</v>
          </cell>
          <cell r="E47" t="str">
            <v>D</v>
          </cell>
          <cell r="F47">
            <v>2006</v>
          </cell>
          <cell r="G47">
            <v>58443</v>
          </cell>
          <cell r="H47">
            <v>53717</v>
          </cell>
          <cell r="I47">
            <v>1525</v>
          </cell>
          <cell r="J47">
            <v>2183</v>
          </cell>
          <cell r="K47">
            <v>785</v>
          </cell>
          <cell r="L47">
            <v>143</v>
          </cell>
          <cell r="M47">
            <v>34</v>
          </cell>
          <cell r="N47">
            <v>58239</v>
          </cell>
          <cell r="O47">
            <v>58387</v>
          </cell>
        </row>
        <row r="48">
          <cell r="B48" t="str">
            <v>TFRT</v>
          </cell>
          <cell r="C48" t="str">
            <v>T</v>
          </cell>
          <cell r="D48" t="str">
            <v>FR</v>
          </cell>
          <cell r="E48" t="str">
            <v>T</v>
          </cell>
          <cell r="F48">
            <v>2006</v>
          </cell>
          <cell r="G48">
            <v>4144.1000000000004</v>
          </cell>
          <cell r="H48">
            <v>3251</v>
          </cell>
          <cell r="I48">
            <v>243</v>
          </cell>
          <cell r="J48">
            <v>507</v>
          </cell>
          <cell r="K48">
            <v>57</v>
          </cell>
          <cell r="L48">
            <v>15</v>
          </cell>
          <cell r="M48">
            <v>1</v>
          </cell>
          <cell r="N48">
            <v>4139</v>
          </cell>
          <cell r="O48">
            <v>4074</v>
          </cell>
        </row>
        <row r="49">
          <cell r="B49" t="str">
            <v>TKED</v>
          </cell>
          <cell r="C49" t="str">
            <v>T</v>
          </cell>
          <cell r="D49" t="str">
            <v>KE</v>
          </cell>
          <cell r="E49" t="str">
            <v>D</v>
          </cell>
          <cell r="F49">
            <v>2006</v>
          </cell>
          <cell r="G49">
            <v>22507.599999999999</v>
          </cell>
          <cell r="H49">
            <v>20849</v>
          </cell>
          <cell r="I49">
            <v>563</v>
          </cell>
          <cell r="J49">
            <v>768</v>
          </cell>
          <cell r="K49">
            <v>292</v>
          </cell>
          <cell r="L49">
            <v>63</v>
          </cell>
          <cell r="M49">
            <v>6</v>
          </cell>
          <cell r="N49">
            <v>22507</v>
          </cell>
          <cell r="O49">
            <v>22541</v>
          </cell>
        </row>
        <row r="50">
          <cell r="B50" t="str">
            <v>TLPD</v>
          </cell>
          <cell r="C50" t="str">
            <v>T</v>
          </cell>
          <cell r="D50" t="str">
            <v>LP</v>
          </cell>
          <cell r="E50" t="str">
            <v>D</v>
          </cell>
          <cell r="F50">
            <v>2006</v>
          </cell>
          <cell r="G50">
            <v>57699.199999999997</v>
          </cell>
          <cell r="H50">
            <v>51331</v>
          </cell>
          <cell r="I50">
            <v>3989</v>
          </cell>
          <cell r="J50">
            <v>1686</v>
          </cell>
          <cell r="K50">
            <v>440</v>
          </cell>
          <cell r="L50">
            <v>75</v>
          </cell>
          <cell r="M50">
            <v>10</v>
          </cell>
          <cell r="N50">
            <v>57328</v>
          </cell>
          <cell r="O50">
            <v>57531</v>
          </cell>
        </row>
        <row r="51">
          <cell r="B51" t="str">
            <v>TMID</v>
          </cell>
          <cell r="C51" t="str">
            <v>T</v>
          </cell>
          <cell r="D51" t="str">
            <v>MI</v>
          </cell>
          <cell r="E51" t="str">
            <v>D</v>
          </cell>
          <cell r="F51">
            <v>2006</v>
          </cell>
          <cell r="G51">
            <v>16009.3</v>
          </cell>
          <cell r="H51">
            <v>15257</v>
          </cell>
          <cell r="I51">
            <v>332</v>
          </cell>
          <cell r="J51">
            <v>308</v>
          </cell>
          <cell r="K51">
            <v>84</v>
          </cell>
          <cell r="L51">
            <v>7</v>
          </cell>
          <cell r="M51">
            <v>1</v>
          </cell>
          <cell r="N51">
            <v>15988</v>
          </cell>
          <cell r="O51">
            <v>15989</v>
          </cell>
        </row>
        <row r="52">
          <cell r="B52" t="str">
            <v>TNBD</v>
          </cell>
          <cell r="C52" t="str">
            <v>T</v>
          </cell>
          <cell r="D52" t="str">
            <v>NB</v>
          </cell>
          <cell r="E52" t="str">
            <v>D</v>
          </cell>
          <cell r="F52">
            <v>2006</v>
          </cell>
          <cell r="G52">
            <v>160190.70000000001</v>
          </cell>
          <cell r="H52">
            <v>145977</v>
          </cell>
          <cell r="I52">
            <v>8783</v>
          </cell>
          <cell r="J52">
            <v>3295</v>
          </cell>
          <cell r="K52">
            <v>933</v>
          </cell>
          <cell r="L52">
            <v>185</v>
          </cell>
          <cell r="M52">
            <v>48</v>
          </cell>
          <cell r="N52">
            <v>158508</v>
          </cell>
          <cell r="O52">
            <v>159221</v>
          </cell>
        </row>
        <row r="53">
          <cell r="B53" t="str">
            <v>TNBT</v>
          </cell>
          <cell r="C53" t="str">
            <v>T</v>
          </cell>
          <cell r="D53" t="str">
            <v>NB</v>
          </cell>
          <cell r="E53" t="str">
            <v>T</v>
          </cell>
          <cell r="F53">
            <v>2006</v>
          </cell>
          <cell r="G53">
            <v>1211</v>
          </cell>
          <cell r="H53">
            <v>920</v>
          </cell>
          <cell r="I53">
            <v>74</v>
          </cell>
          <cell r="J53">
            <v>118</v>
          </cell>
          <cell r="K53">
            <v>69</v>
          </cell>
          <cell r="L53">
            <v>14</v>
          </cell>
          <cell r="M53">
            <v>4</v>
          </cell>
          <cell r="N53">
            <v>1196</v>
          </cell>
          <cell r="O53">
            <v>1199</v>
          </cell>
        </row>
        <row r="54">
          <cell r="B54" t="str">
            <v>TNCD</v>
          </cell>
          <cell r="C54" t="str">
            <v>T</v>
          </cell>
          <cell r="D54" t="str">
            <v>NC</v>
          </cell>
          <cell r="E54" t="str">
            <v>D</v>
          </cell>
          <cell r="F54">
            <v>2006</v>
          </cell>
          <cell r="G54">
            <v>93017.8</v>
          </cell>
          <cell r="H54">
            <v>74062</v>
          </cell>
          <cell r="I54">
            <v>12543</v>
          </cell>
          <cell r="J54">
            <v>3392</v>
          </cell>
          <cell r="K54">
            <v>1274</v>
          </cell>
          <cell r="L54">
            <v>384</v>
          </cell>
          <cell r="M54">
            <v>99</v>
          </cell>
          <cell r="N54">
            <v>90935</v>
          </cell>
          <cell r="O54">
            <v>91754</v>
          </cell>
        </row>
        <row r="55">
          <cell r="B55" t="str">
            <v>TNCT</v>
          </cell>
          <cell r="C55" t="str">
            <v>T</v>
          </cell>
          <cell r="D55" t="str">
            <v>NC</v>
          </cell>
          <cell r="E55" t="str">
            <v>T</v>
          </cell>
          <cell r="F55">
            <v>2006</v>
          </cell>
          <cell r="G55">
            <v>1513.8</v>
          </cell>
          <cell r="H55">
            <v>636</v>
          </cell>
          <cell r="I55">
            <v>349</v>
          </cell>
          <cell r="J55">
            <v>447</v>
          </cell>
          <cell r="K55">
            <v>68</v>
          </cell>
          <cell r="L55">
            <v>10</v>
          </cell>
          <cell r="M55">
            <v>5</v>
          </cell>
          <cell r="N55">
            <v>1491</v>
          </cell>
          <cell r="O55">
            <v>1515</v>
          </cell>
        </row>
        <row r="56">
          <cell r="B56" t="str">
            <v>TNVD</v>
          </cell>
          <cell r="C56" t="str">
            <v>T</v>
          </cell>
          <cell r="D56" t="str">
            <v>NV</v>
          </cell>
          <cell r="E56" t="str">
            <v>D</v>
          </cell>
          <cell r="F56">
            <v>2006</v>
          </cell>
          <cell r="G56">
            <v>113966.1</v>
          </cell>
          <cell r="H56">
            <v>98210</v>
          </cell>
          <cell r="I56">
            <v>6440</v>
          </cell>
          <cell r="J56">
            <v>4735</v>
          </cell>
          <cell r="K56">
            <v>1950</v>
          </cell>
          <cell r="L56">
            <v>762</v>
          </cell>
          <cell r="M56">
            <v>246</v>
          </cell>
          <cell r="N56">
            <v>111367</v>
          </cell>
          <cell r="O56">
            <v>112343</v>
          </cell>
        </row>
        <row r="57">
          <cell r="B57" t="str">
            <v>TNVT</v>
          </cell>
          <cell r="C57" t="str">
            <v>T</v>
          </cell>
          <cell r="D57" t="str">
            <v>NV</v>
          </cell>
          <cell r="E57" t="str">
            <v>T</v>
          </cell>
          <cell r="F57">
            <v>2006</v>
          </cell>
          <cell r="G57">
            <v>4159.2</v>
          </cell>
          <cell r="H57">
            <v>1160</v>
          </cell>
          <cell r="I57">
            <v>840</v>
          </cell>
          <cell r="J57">
            <v>1366</v>
          </cell>
          <cell r="K57">
            <v>528</v>
          </cell>
          <cell r="L57">
            <v>95</v>
          </cell>
          <cell r="M57">
            <v>13</v>
          </cell>
          <cell r="N57">
            <v>3527</v>
          </cell>
          <cell r="O57">
            <v>4002</v>
          </cell>
        </row>
        <row r="58">
          <cell r="B58" t="str">
            <v>TPED</v>
          </cell>
          <cell r="C58" t="str">
            <v>T</v>
          </cell>
          <cell r="D58" t="str">
            <v>PE</v>
          </cell>
          <cell r="E58" t="str">
            <v>D</v>
          </cell>
          <cell r="F58">
            <v>2006</v>
          </cell>
          <cell r="G58">
            <v>54386.7</v>
          </cell>
          <cell r="H58">
            <v>50340</v>
          </cell>
          <cell r="I58">
            <v>1952</v>
          </cell>
          <cell r="J58">
            <v>1087</v>
          </cell>
          <cell r="K58">
            <v>301</v>
          </cell>
          <cell r="L58">
            <v>51</v>
          </cell>
          <cell r="M58">
            <v>5</v>
          </cell>
          <cell r="N58">
            <v>53659</v>
          </cell>
          <cell r="O58">
            <v>53736</v>
          </cell>
        </row>
        <row r="59">
          <cell r="B59" t="str">
            <v>TSAD</v>
          </cell>
          <cell r="C59" t="str">
            <v>T</v>
          </cell>
          <cell r="D59" t="str">
            <v>SA</v>
          </cell>
          <cell r="E59" t="str">
            <v>D</v>
          </cell>
          <cell r="F59">
            <v>2006</v>
          </cell>
          <cell r="G59">
            <v>52245.7</v>
          </cell>
          <cell r="H59">
            <v>47515</v>
          </cell>
          <cell r="I59">
            <v>3244</v>
          </cell>
          <cell r="J59">
            <v>1169</v>
          </cell>
          <cell r="K59">
            <v>333</v>
          </cell>
          <cell r="L59">
            <v>42</v>
          </cell>
          <cell r="M59">
            <v>23</v>
          </cell>
          <cell r="N59">
            <v>52196</v>
          </cell>
          <cell r="O59">
            <v>52326</v>
          </cell>
        </row>
        <row r="60">
          <cell r="B60" t="str">
            <v>TSFD</v>
          </cell>
          <cell r="C60" t="str">
            <v>T</v>
          </cell>
          <cell r="D60" t="str">
            <v>SF</v>
          </cell>
          <cell r="E60" t="str">
            <v>D</v>
          </cell>
          <cell r="F60">
            <v>2006</v>
          </cell>
          <cell r="G60">
            <v>3309.3</v>
          </cell>
          <cell r="H60">
            <v>2731</v>
          </cell>
          <cell r="I60">
            <v>229</v>
          </cell>
          <cell r="J60">
            <v>290</v>
          </cell>
          <cell r="K60">
            <v>48</v>
          </cell>
          <cell r="L60">
            <v>0</v>
          </cell>
          <cell r="M60">
            <v>0</v>
          </cell>
          <cell r="N60">
            <v>3298</v>
          </cell>
          <cell r="O60">
            <v>3298</v>
          </cell>
        </row>
        <row r="61">
          <cell r="B61" t="str">
            <v>TSID</v>
          </cell>
          <cell r="C61" t="str">
            <v>T</v>
          </cell>
          <cell r="D61" t="str">
            <v>SI</v>
          </cell>
          <cell r="E61" t="str">
            <v>D</v>
          </cell>
          <cell r="F61">
            <v>2006</v>
          </cell>
          <cell r="G61">
            <v>143404.4</v>
          </cell>
          <cell r="H61">
            <v>122682</v>
          </cell>
          <cell r="I61">
            <v>11451</v>
          </cell>
          <cell r="J61">
            <v>5212</v>
          </cell>
          <cell r="K61">
            <v>1853</v>
          </cell>
          <cell r="L61">
            <v>714</v>
          </cell>
          <cell r="M61">
            <v>204</v>
          </cell>
          <cell r="N61">
            <v>140527</v>
          </cell>
          <cell r="O61">
            <v>142116</v>
          </cell>
        </row>
        <row r="62">
          <cell r="B62" t="str">
            <v>TSIT</v>
          </cell>
          <cell r="C62" t="str">
            <v>T</v>
          </cell>
          <cell r="D62" t="str">
            <v>SI</v>
          </cell>
          <cell r="E62" t="str">
            <v>T</v>
          </cell>
          <cell r="F62">
            <v>2006</v>
          </cell>
          <cell r="G62">
            <v>3645.4</v>
          </cell>
          <cell r="H62">
            <v>2722</v>
          </cell>
          <cell r="I62">
            <v>373</v>
          </cell>
          <cell r="J62">
            <v>333</v>
          </cell>
          <cell r="K62">
            <v>140</v>
          </cell>
          <cell r="L62">
            <v>13</v>
          </cell>
          <cell r="M62">
            <v>0</v>
          </cell>
          <cell r="N62">
            <v>3517</v>
          </cell>
          <cell r="O62">
            <v>3581</v>
          </cell>
        </row>
        <row r="63">
          <cell r="B63" t="str">
            <v>TSJD</v>
          </cell>
          <cell r="C63" t="str">
            <v>T</v>
          </cell>
          <cell r="D63" t="str">
            <v>SJ</v>
          </cell>
          <cell r="E63" t="str">
            <v>D</v>
          </cell>
          <cell r="F63">
            <v>2006</v>
          </cell>
          <cell r="G63">
            <v>38100.1</v>
          </cell>
          <cell r="H63">
            <v>36053</v>
          </cell>
          <cell r="I63">
            <v>638</v>
          </cell>
          <cell r="J63">
            <v>903</v>
          </cell>
          <cell r="K63">
            <v>269</v>
          </cell>
          <cell r="L63">
            <v>29</v>
          </cell>
          <cell r="M63">
            <v>9</v>
          </cell>
          <cell r="N63">
            <v>37818</v>
          </cell>
          <cell r="O63">
            <v>37901</v>
          </cell>
        </row>
        <row r="64">
          <cell r="B64" t="str">
            <v>TSTD</v>
          </cell>
          <cell r="C64" t="str">
            <v>T</v>
          </cell>
          <cell r="D64" t="str">
            <v>ST</v>
          </cell>
          <cell r="E64" t="str">
            <v>D</v>
          </cell>
          <cell r="F64">
            <v>2006</v>
          </cell>
          <cell r="G64">
            <v>96313.9</v>
          </cell>
          <cell r="H64">
            <v>88246</v>
          </cell>
          <cell r="I64">
            <v>2900</v>
          </cell>
          <cell r="J64">
            <v>2906</v>
          </cell>
          <cell r="K64">
            <v>914</v>
          </cell>
          <cell r="L64">
            <v>339</v>
          </cell>
          <cell r="M64">
            <v>67</v>
          </cell>
          <cell r="N64">
            <v>94753</v>
          </cell>
          <cell r="O64">
            <v>95372</v>
          </cell>
        </row>
        <row r="65">
          <cell r="B65" t="str">
            <v>TSTT</v>
          </cell>
          <cell r="C65" t="str">
            <v>T</v>
          </cell>
          <cell r="D65" t="str">
            <v>ST</v>
          </cell>
          <cell r="E65" t="str">
            <v>T</v>
          </cell>
          <cell r="F65">
            <v>2006</v>
          </cell>
          <cell r="G65">
            <v>11962.6</v>
          </cell>
          <cell r="H65">
            <v>9585</v>
          </cell>
          <cell r="I65">
            <v>399</v>
          </cell>
          <cell r="J65">
            <v>1730</v>
          </cell>
          <cell r="K65">
            <v>206</v>
          </cell>
          <cell r="L65">
            <v>7</v>
          </cell>
          <cell r="M65">
            <v>1</v>
          </cell>
          <cell r="N65">
            <v>11917</v>
          </cell>
          <cell r="O65">
            <v>11928</v>
          </cell>
        </row>
        <row r="66">
          <cell r="B66" t="str">
            <v>TYOD</v>
          </cell>
          <cell r="C66" t="str">
            <v>T</v>
          </cell>
          <cell r="D66" t="str">
            <v>YO</v>
          </cell>
          <cell r="E66" t="str">
            <v>D</v>
          </cell>
          <cell r="F66">
            <v>2006</v>
          </cell>
          <cell r="G66">
            <v>89107.3</v>
          </cell>
          <cell r="H66">
            <v>80903</v>
          </cell>
          <cell r="I66">
            <v>3157</v>
          </cell>
          <cell r="J66">
            <v>2001</v>
          </cell>
          <cell r="K66">
            <v>1160</v>
          </cell>
          <cell r="L66">
            <v>474</v>
          </cell>
          <cell r="M66">
            <v>137</v>
          </cell>
          <cell r="N66">
            <v>86566</v>
          </cell>
          <cell r="O66">
            <v>87832</v>
          </cell>
        </row>
        <row r="67">
          <cell r="B67" t="str">
            <v>TZZD</v>
          </cell>
          <cell r="G67">
            <v>1221175.4000000001</v>
          </cell>
          <cell r="H67">
            <v>1078952</v>
          </cell>
          <cell r="I67">
            <v>77715</v>
          </cell>
          <cell r="J67">
            <v>38121</v>
          </cell>
          <cell r="K67">
            <v>11922</v>
          </cell>
          <cell r="L67">
            <v>3550</v>
          </cell>
          <cell r="M67">
            <v>943</v>
          </cell>
          <cell r="N67">
            <v>1203827</v>
          </cell>
          <cell r="O67">
            <v>1211203</v>
          </cell>
        </row>
        <row r="68">
          <cell r="B68" t="str">
            <v>TZZT</v>
          </cell>
          <cell r="G68">
            <v>34249.1</v>
          </cell>
          <cell r="H68">
            <v>23799</v>
          </cell>
          <cell r="I68">
            <v>3492</v>
          </cell>
          <cell r="J68">
            <v>5231</v>
          </cell>
          <cell r="K68">
            <v>1145</v>
          </cell>
          <cell r="L68">
            <v>180</v>
          </cell>
          <cell r="M68">
            <v>26</v>
          </cell>
          <cell r="N68">
            <v>33330</v>
          </cell>
          <cell r="O68">
            <v>33873</v>
          </cell>
        </row>
      </sheetData>
      <sheetData sheetId="4"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ummary"/>
      <sheetName val="Summary By UCC"/>
      <sheetName val="Electric Summary"/>
      <sheetName val="Electric Summary Proposed Only"/>
      <sheetName val="Electric Summary Present Multi"/>
      <sheetName val="ElecSumPresM"/>
      <sheetName val="Electric Summary Proposed Multi"/>
      <sheetName val="ElecSumPropM"/>
      <sheetName val="Gas Summary"/>
      <sheetName val="Gas Summary Proposed Only"/>
      <sheetName val="Gas Summary Present Multi"/>
      <sheetName val="GasSumPresM"/>
      <sheetName val="Gas Summary Proposed Multi"/>
      <sheetName val="GasSumPropM"/>
      <sheetName val="Expense Summary"/>
      <sheetName val="Labor Summary"/>
      <sheetName val="Non-Labor Summary"/>
      <sheetName val="Other Summary"/>
      <sheetName val="Franchise Fees &amp; Uncollectibles"/>
      <sheetName val="Taxes Other Than Income"/>
      <sheetName val="Income Tax Summary"/>
      <sheetName val="Income Tax For Electric Summary"/>
      <sheetName val="Income Tax - Electric Proposed"/>
      <sheetName val="Income Tax Electric Present M"/>
      <sheetName val="IncTaxElecPresM"/>
      <sheetName val="Income Tax Electric Proposed M"/>
      <sheetName val="IncTaxElecPropM"/>
      <sheetName val="Income Tax For Gas Summary"/>
      <sheetName val="Income Tax - Gas Proposed"/>
      <sheetName val="Income Tax Gas Present M"/>
      <sheetName val="IncTaxGasPresM"/>
      <sheetName val="Income Tax Gas Proposed M"/>
      <sheetName val="IncTaxGasPropM"/>
      <sheetName val="Electric Rate Base"/>
      <sheetName val="Gas Rate Base"/>
      <sheetName val="Working Cash Capital"/>
      <sheetName val="Electric Average Lag"/>
      <sheetName val="Gas Average Lag"/>
      <sheetName val="Net To Gross Multiplier"/>
      <sheetName val="Cost Of Capital"/>
      <sheetName val="Revenue Summary"/>
      <sheetName val="Intersection"/>
      <sheetName val="Plant"/>
      <sheetName val="Table_of_Contents"/>
      <sheetName val="Summary_By_UCC"/>
      <sheetName val="Electric_Summary"/>
      <sheetName val="Electric_Summary_Proposed_Only"/>
      <sheetName val="Electric_Summary_Present_Multi"/>
      <sheetName val="Electric_Summary_Proposed_Multi"/>
      <sheetName val="Gas_Summary"/>
      <sheetName val="Gas_Summary_Proposed_Only"/>
      <sheetName val="Gas_Summary_Present_Multi"/>
      <sheetName val="Gas_Summary_Proposed_Multi"/>
      <sheetName val="Expense_Summary"/>
      <sheetName val="Labor_Summary"/>
      <sheetName val="Non-Labor_Summary"/>
      <sheetName val="Other_Summary"/>
      <sheetName val="Franchise_Fees_&amp;_Uncollectibles"/>
      <sheetName val="Taxes_Other_Than_Income"/>
      <sheetName val="Income_Tax_Summary"/>
      <sheetName val="Income_Tax_For_Electric_Summary"/>
      <sheetName val="Income_Tax_-_Electric_Proposed"/>
      <sheetName val="Income_Tax_Electric_Present_M"/>
      <sheetName val="Income_Tax_Electric_Proposed_M"/>
      <sheetName val="Income_Tax_For_Gas_Summary"/>
      <sheetName val="Income_Tax_-_Gas_Proposed"/>
      <sheetName val="Income_Tax_Gas_Present_M"/>
      <sheetName val="Income_Tax_Gas_Proposed_M"/>
      <sheetName val="Electric_Rate_Base"/>
      <sheetName val="Gas_Rate_Base"/>
      <sheetName val="Working_Cash_Capital"/>
      <sheetName val="Electric_Average_Lag"/>
      <sheetName val="Gas_Average_Lag"/>
      <sheetName val="Net_To_Gross_Multiplier"/>
      <sheetName val="Cost_Of_Capital"/>
      <sheetName val="Revenue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row r="34">
          <cell r="D34">
            <v>4</v>
          </cell>
        </row>
      </sheetData>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kpCommonUCC"/>
      <sheetName val="lkpUCC"/>
      <sheetName val="1_1"/>
    </sheetNames>
    <sheetDataSet>
      <sheetData sheetId="0"/>
      <sheetData sheetId="1"/>
      <sheetData sheetId="2">
        <row r="48">
          <cell r="Y48">
            <v>0</v>
          </cell>
          <cell r="Z48" t="str">
            <v>UCC</v>
          </cell>
        </row>
        <row r="49">
          <cell r="Y49" t="str">
            <v>%</v>
          </cell>
          <cell r="Z49">
            <v>0</v>
          </cell>
        </row>
        <row r="50">
          <cell r="Z50">
            <v>0</v>
          </cell>
        </row>
        <row r="51">
          <cell r="Z51">
            <v>0</v>
          </cell>
        </row>
        <row r="52">
          <cell r="Z52">
            <v>0</v>
          </cell>
        </row>
        <row r="53">
          <cell r="Z53">
            <v>0</v>
          </cell>
        </row>
        <row r="54">
          <cell r="Y54">
            <v>0.23698295087111609</v>
          </cell>
          <cell r="Z54">
            <v>0</v>
          </cell>
          <cell r="AA54">
            <v>0</v>
          </cell>
          <cell r="AB54" t="str">
            <v>UCC 801</v>
          </cell>
        </row>
        <row r="55">
          <cell r="Y55">
            <v>9.9599641230363866E-3</v>
          </cell>
          <cell r="Z55">
            <v>101</v>
          </cell>
          <cell r="AA55">
            <v>0</v>
          </cell>
          <cell r="AB55">
            <v>1.3825192512465702E-2</v>
          </cell>
        </row>
        <row r="56">
          <cell r="Y56">
            <v>1.0267451079691179E-4</v>
          </cell>
          <cell r="Z56">
            <v>102</v>
          </cell>
          <cell r="AA56">
            <v>0</v>
          </cell>
          <cell r="AB56">
            <v>1.4252007942552685E-4</v>
          </cell>
        </row>
        <row r="57">
          <cell r="Y57">
            <v>1.896293150407842E-5</v>
          </cell>
          <cell r="Z57">
            <v>108</v>
          </cell>
          <cell r="AA57">
            <v>0</v>
          </cell>
          <cell r="AB57">
            <v>2.6322000301007225E-5</v>
          </cell>
        </row>
        <row r="58">
          <cell r="Y58">
            <v>5.2980187022685317E-2</v>
          </cell>
          <cell r="Z58">
            <v>120</v>
          </cell>
          <cell r="AA58">
            <v>0</v>
          </cell>
          <cell r="AB58">
            <v>7.3540554552897722E-2</v>
          </cell>
        </row>
        <row r="59">
          <cell r="Y59">
            <v>1.6941294285856814E-3</v>
          </cell>
          <cell r="Z59">
            <v>121</v>
          </cell>
          <cell r="AA59">
            <v>0</v>
          </cell>
          <cell r="AB59">
            <v>2.3515813111272786E-3</v>
          </cell>
        </row>
        <row r="60">
          <cell r="Y60">
            <v>0.14748024465541509</v>
          </cell>
          <cell r="Z60">
            <v>130</v>
          </cell>
          <cell r="AA60">
            <v>0</v>
          </cell>
          <cell r="AB60">
            <v>0.20471386733520322</v>
          </cell>
        </row>
        <row r="61">
          <cell r="Y61">
            <v>2.474113450562275E-2</v>
          </cell>
          <cell r="Z61">
            <v>141</v>
          </cell>
          <cell r="AA61">
            <v>0</v>
          </cell>
          <cell r="AB61">
            <v>3.4342588315746367E-2</v>
          </cell>
        </row>
        <row r="62">
          <cell r="Y62">
            <v>5.6536934698964485E-6</v>
          </cell>
          <cell r="Z62">
            <v>142</v>
          </cell>
          <cell r="AA62">
            <v>0</v>
          </cell>
          <cell r="AB62">
            <v>7.8477592551768941E-6</v>
          </cell>
        </row>
        <row r="63">
          <cell r="Y63">
            <v>1.6283764154209708E-3</v>
          </cell>
          <cell r="Z63">
            <v>0</v>
          </cell>
          <cell r="AA63">
            <v>0</v>
          </cell>
          <cell r="AB63">
            <v>0</v>
          </cell>
        </row>
        <row r="64">
          <cell r="Y64">
            <v>1.6283764154209708E-3</v>
          </cell>
          <cell r="Z64">
            <v>134</v>
          </cell>
          <cell r="AA64">
            <v>0</v>
          </cell>
          <cell r="AB64">
            <v>2.2603110962904319E-3</v>
          </cell>
        </row>
        <row r="65">
          <cell r="Y65">
            <v>6.1919147134660228E-2</v>
          </cell>
          <cell r="Z65">
            <v>0</v>
          </cell>
          <cell r="AA65" t="str">
            <v>UCC 200</v>
          </cell>
          <cell r="AB65">
            <v>0</v>
          </cell>
        </row>
        <row r="66">
          <cell r="Y66">
            <v>3.0276146362615771E-2</v>
          </cell>
          <cell r="Z66">
            <v>201</v>
          </cell>
          <cell r="AA66">
            <v>0.49351464441813553</v>
          </cell>
          <cell r="AB66">
            <v>4.2025608408632023E-2</v>
          </cell>
        </row>
        <row r="67">
          <cell r="Y67">
            <v>3.1071873812777408E-2</v>
          </cell>
          <cell r="Z67">
            <v>202</v>
          </cell>
          <cell r="AA67">
            <v>0.50648535558186447</v>
          </cell>
          <cell r="AB67">
            <v>4.3130139012361179E-2</v>
          </cell>
        </row>
        <row r="68">
          <cell r="Y68">
            <v>4.4920094161855427E-5</v>
          </cell>
          <cell r="Z68">
            <v>203</v>
          </cell>
          <cell r="AA68">
            <v>0</v>
          </cell>
          <cell r="AB68">
            <v>6.2352528763568631E-5</v>
          </cell>
        </row>
        <row r="69">
          <cell r="Y69">
            <v>5.2620686510518962E-4</v>
          </cell>
          <cell r="Z69">
            <v>204</v>
          </cell>
          <cell r="AA69">
            <v>0</v>
          </cell>
          <cell r="AB69">
            <v>7.3041540326778743E-4</v>
          </cell>
        </row>
        <row r="70">
          <cell r="Y70">
            <v>0.41989089505020999</v>
          </cell>
          <cell r="Z70">
            <v>0</v>
          </cell>
          <cell r="AA70" t="str">
            <v>UCC 300</v>
          </cell>
          <cell r="AB70">
            <v>0</v>
          </cell>
        </row>
        <row r="71">
          <cell r="Y71">
            <v>0.35116936655316283</v>
          </cell>
          <cell r="Z71">
            <v>301</v>
          </cell>
          <cell r="AA71">
            <v>0.54955077595723734</v>
          </cell>
          <cell r="AB71">
            <v>0.48744995836370775</v>
          </cell>
        </row>
        <row r="72">
          <cell r="Y72">
            <v>4.5561815219517115E-4</v>
          </cell>
          <cell r="Z72">
            <v>302</v>
          </cell>
          <cell r="AA72">
            <v>4.49224042762632E-4</v>
          </cell>
          <cell r="AB72">
            <v>6.3243286707260029E-4</v>
          </cell>
        </row>
        <row r="73">
          <cell r="Y73">
            <v>6.1427010635558152E-2</v>
          </cell>
          <cell r="Z73">
            <v>303</v>
          </cell>
          <cell r="AA73">
            <v>0</v>
          </cell>
          <cell r="AB73">
            <v>8.526539222542609E-2</v>
          </cell>
        </row>
        <row r="74">
          <cell r="Y74">
            <v>6.8388997092938284E-3</v>
          </cell>
          <cell r="Z74">
            <v>307</v>
          </cell>
          <cell r="AA74">
            <v>0</v>
          </cell>
          <cell r="AB74">
            <v>9.4929162280565256E-3</v>
          </cell>
        </row>
        <row r="75">
          <cell r="Y75">
            <v>0.72042136947140734</v>
          </cell>
          <cell r="Z75">
            <v>0</v>
          </cell>
        </row>
        <row r="76">
          <cell r="Z76">
            <v>0</v>
          </cell>
        </row>
        <row r="77">
          <cell r="Z77">
            <v>0</v>
          </cell>
        </row>
        <row r="78">
          <cell r="Y78">
            <v>5.4110696150230314E-2</v>
          </cell>
          <cell r="Z78">
            <v>0</v>
          </cell>
          <cell r="AA78" t="str">
            <v>UCC 500</v>
          </cell>
          <cell r="AB78" t="str">
            <v>UCC 510</v>
          </cell>
          <cell r="AC78" t="str">
            <v>UCC 802</v>
          </cell>
        </row>
        <row r="79">
          <cell r="Y79">
            <v>2.7421366863523374E-3</v>
          </cell>
          <cell r="Z79">
            <v>501</v>
          </cell>
          <cell r="AA79">
            <v>5.067642594616048E-2</v>
          </cell>
          <cell r="AB79">
            <v>0</v>
          </cell>
          <cell r="AC79">
            <v>9.8081054377004619E-3</v>
          </cell>
        </row>
        <row r="80">
          <cell r="Y80">
            <v>0</v>
          </cell>
          <cell r="Z80">
            <v>510</v>
          </cell>
          <cell r="AA80">
            <v>0</v>
          </cell>
          <cell r="AB80">
            <v>0</v>
          </cell>
          <cell r="AC80">
            <v>0</v>
          </cell>
        </row>
        <row r="81">
          <cell r="Y81">
            <v>4.9220238023240364E-3</v>
          </cell>
          <cell r="Z81">
            <v>511</v>
          </cell>
          <cell r="AA81">
            <v>9.0962123064518854E-2</v>
          </cell>
          <cell r="AB81">
            <v>0.62728885522715172</v>
          </cell>
          <cell r="AC81">
            <v>1.7605150268524043E-2</v>
          </cell>
        </row>
        <row r="82">
          <cell r="Y82">
            <v>2.9150460350218558E-3</v>
          </cell>
          <cell r="Z82">
            <v>512</v>
          </cell>
          <cell r="AA82">
            <v>5.3871900426648793E-2</v>
          </cell>
          <cell r="AB82">
            <v>0.37150894909933335</v>
          </cell>
          <cell r="AC82">
            <v>1.0426569546858598E-2</v>
          </cell>
        </row>
        <row r="83">
          <cell r="Y83">
            <v>9.4330318015112172E-6</v>
          </cell>
          <cell r="Z83">
            <v>513</v>
          </cell>
          <cell r="AA83">
            <v>1.7432841328305599E-4</v>
          </cell>
          <cell r="AB83">
            <v>1.202195673514895E-3</v>
          </cell>
          <cell r="AC83">
            <v>3.3740174575132622E-5</v>
          </cell>
        </row>
        <row r="84">
          <cell r="Y84">
            <v>2.1989171046834486E-2</v>
          </cell>
          <cell r="Z84">
            <v>520</v>
          </cell>
          <cell r="AA84">
            <v>0.40637383384950021</v>
          </cell>
          <cell r="AB84">
            <v>0</v>
          </cell>
          <cell r="AC84">
            <v>7.8651115091522145E-2</v>
          </cell>
        </row>
        <row r="85">
          <cell r="Y85">
            <v>6.8122666972948427E-4</v>
          </cell>
          <cell r="Z85">
            <v>521</v>
          </cell>
          <cell r="AA85">
            <v>1.2589501118931451E-2</v>
          </cell>
          <cell r="AB85">
            <v>0</v>
          </cell>
          <cell r="AC85">
            <v>2.4366192381782017E-3</v>
          </cell>
        </row>
        <row r="86">
          <cell r="Y86">
            <v>3.6517549645538661E-3</v>
          </cell>
          <cell r="Z86">
            <v>522</v>
          </cell>
          <cell r="AA86">
            <v>6.748674891218015E-2</v>
          </cell>
          <cell r="AB86">
            <v>0</v>
          </cell>
          <cell r="AC86">
            <v>1.3061638357872992E-2</v>
          </cell>
        </row>
        <row r="87">
          <cell r="Y87">
            <v>0</v>
          </cell>
          <cell r="Z87">
            <v>523</v>
          </cell>
          <cell r="AA87">
            <v>0</v>
          </cell>
          <cell r="AB87">
            <v>0</v>
          </cell>
          <cell r="AC87">
            <v>0</v>
          </cell>
        </row>
        <row r="88">
          <cell r="Y88">
            <v>1.1949671462675741E-3</v>
          </cell>
          <cell r="Z88">
            <v>524</v>
          </cell>
          <cell r="AA88">
            <v>2.2083751111793594E-2</v>
          </cell>
          <cell r="AB88">
            <v>0</v>
          </cell>
          <cell r="AC88">
            <v>4.2741719708987713E-3</v>
          </cell>
        </row>
        <row r="89">
          <cell r="Y89">
            <v>1.2902366177907149E-2</v>
          </cell>
          <cell r="Z89">
            <v>525</v>
          </cell>
          <cell r="AA89">
            <v>0.23844391397378525</v>
          </cell>
          <cell r="AB89">
            <v>0</v>
          </cell>
          <cell r="AC89">
            <v>4.614932891513545E-2</v>
          </cell>
        </row>
        <row r="90">
          <cell r="Y90">
            <v>2.0893346085866021E-3</v>
          </cell>
          <cell r="Z90">
            <v>526</v>
          </cell>
          <cell r="AA90">
            <v>3.8612229323124483E-2</v>
          </cell>
          <cell r="AB90">
            <v>0</v>
          </cell>
          <cell r="AC90">
            <v>7.4731556007565638E-3</v>
          </cell>
        </row>
        <row r="91">
          <cell r="Y91">
            <v>0</v>
          </cell>
          <cell r="Z91">
            <v>527</v>
          </cell>
          <cell r="AA91">
            <v>0</v>
          </cell>
          <cell r="AB91">
            <v>0</v>
          </cell>
          <cell r="AC91">
            <v>0</v>
          </cell>
        </row>
        <row r="92">
          <cell r="Y92">
            <v>1.0132359808514119E-3</v>
          </cell>
          <cell r="Z92">
            <v>540</v>
          </cell>
          <cell r="AA92">
            <v>1.8725243860073668E-2</v>
          </cell>
          <cell r="AB92">
            <v>0</v>
          </cell>
          <cell r="AC92">
            <v>3.624153888069739E-3</v>
          </cell>
        </row>
        <row r="93">
          <cell r="Y93">
            <v>0.22546793437836232</v>
          </cell>
          <cell r="Z93">
            <v>0</v>
          </cell>
          <cell r="AA93" t="str">
            <v>UCC 300</v>
          </cell>
          <cell r="AB93">
            <v>0</v>
          </cell>
          <cell r="AC93">
            <v>0</v>
          </cell>
        </row>
        <row r="94">
          <cell r="Y94">
            <v>0.20665666087935833</v>
          </cell>
          <cell r="Z94">
            <v>601</v>
          </cell>
          <cell r="AA94">
            <v>0.45</v>
          </cell>
          <cell r="AB94">
            <v>0</v>
          </cell>
          <cell r="AC94">
            <v>0.73917187622186131</v>
          </cell>
        </row>
        <row r="95">
          <cell r="Y95">
            <v>2.3298697156248901E-3</v>
          </cell>
          <cell r="Z95">
            <v>602</v>
          </cell>
          <cell r="AA95">
            <v>0</v>
          </cell>
          <cell r="AB95">
            <v>0</v>
          </cell>
          <cell r="AC95">
            <v>8.3335042854307609E-3</v>
          </cell>
        </row>
        <row r="96">
          <cell r="Y96">
            <v>1.395194772867029E-2</v>
          </cell>
          <cell r="Z96">
            <v>603</v>
          </cell>
          <cell r="AA96">
            <v>0</v>
          </cell>
          <cell r="AB96">
            <v>0</v>
          </cell>
          <cell r="AC96">
            <v>4.9903484047731678E-2</v>
          </cell>
        </row>
        <row r="97">
          <cell r="Y97">
            <v>2.529456054708821E-3</v>
          </cell>
          <cell r="Z97">
            <v>604</v>
          </cell>
          <cell r="AA97">
            <v>0</v>
          </cell>
          <cell r="AB97">
            <v>0</v>
          </cell>
          <cell r="AC97">
            <v>9.0473869548843532E-3</v>
          </cell>
        </row>
      </sheetData>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s"/>
      <sheetName val="Inputs"/>
      <sheetName val="MajorMaintenanceInputs"/>
      <sheetName val="OpPlan"/>
      <sheetName val="Staffing"/>
      <sheetName val="OMCostSummary"/>
      <sheetName val="MajorMaintExpenses"/>
      <sheetName val="StaffingByBidID"/>
      <sheetName val="Staffing Rates"/>
      <sheetName val="Escalation"/>
      <sheetName val="EnvCostSummary"/>
      <sheetName val="FO"/>
      <sheetName val="HB"/>
    </sheetNames>
    <sheetDataSet>
      <sheetData sheetId="0"/>
      <sheetData sheetId="1">
        <row r="85">
          <cell r="D85">
            <v>0.15</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PR_Matrix"/>
      <sheetName val="CF_Inputs"/>
      <sheetName val="Fixed_Comp"/>
      <sheetName val="Var_Comp"/>
      <sheetName val="Fix_Var_OM"/>
      <sheetName val="Install_Cap"/>
      <sheetName val="Heat_Rate"/>
      <sheetName val="Cost_Cap"/>
      <sheetName val="Cap_Fac"/>
      <sheetName val="CF_Data Set"/>
      <sheetName val="Non-Gas Appendix"/>
      <sheetName val="Description of CF Calculation"/>
      <sheetName val="Gas &amp; Basis Forecasts"/>
      <sheetName val="CA_Gas_Forecast"/>
      <sheetName val="NYMEX_Futures"/>
      <sheetName val="CA_Basis_Adj"/>
      <sheetName val="Delivery_Tar"/>
      <sheetName val="Gas Append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BW"/>
      <sheetName val="BW2"/>
      <sheetName val="Labor"/>
      <sheetName val="Keenan Labor Spend and Headcnt"/>
      <sheetName val="Contract CM"/>
      <sheetName val="Contract YTD"/>
      <sheetName val="Summary"/>
      <sheetName val="Headcount by Class"/>
      <sheetName val="Keenan Labor"/>
      <sheetName val="Keenan Headcount by Class"/>
      <sheetName val="Intersection"/>
    </sheetNames>
    <sheetDataSet>
      <sheetData sheetId="0" refreshError="1"/>
      <sheetData sheetId="1" refreshError="1"/>
      <sheetData sheetId="2"/>
      <sheetData sheetId="3">
        <row r="108">
          <cell r="B108" t="str">
            <v>Energy Delivery</v>
          </cell>
          <cell r="C108">
            <v>15</v>
          </cell>
        </row>
        <row r="109">
          <cell r="B109" t="str">
            <v>Engineering &amp; Operations</v>
          </cell>
          <cell r="C109">
            <v>0.2</v>
          </cell>
        </row>
        <row r="110">
          <cell r="B110" t="str">
            <v>Customer Care</v>
          </cell>
          <cell r="C110">
            <v>15.8</v>
          </cell>
        </row>
        <row r="111">
          <cell r="B111" t="str">
            <v>Smart Meter</v>
          </cell>
        </row>
        <row r="112">
          <cell r="B112" t="str">
            <v>Power Generation</v>
          </cell>
          <cell r="C112">
            <v>1</v>
          </cell>
        </row>
        <row r="113">
          <cell r="B113" t="str">
            <v>Nuclear Generation</v>
          </cell>
          <cell r="C113">
            <v>14</v>
          </cell>
        </row>
        <row r="114">
          <cell r="B114" t="str">
            <v>Energy Procurement</v>
          </cell>
          <cell r="C114">
            <v>1</v>
          </cell>
        </row>
        <row r="115">
          <cell r="B115" t="str">
            <v>Shared Services</v>
          </cell>
          <cell r="C115">
            <v>2</v>
          </cell>
        </row>
        <row r="116">
          <cell r="B116" t="str">
            <v>ISTS</v>
          </cell>
          <cell r="C116">
            <v>1</v>
          </cell>
        </row>
        <row r="117">
          <cell r="B117" t="str">
            <v>Holding Company</v>
          </cell>
          <cell r="C117">
            <v>1</v>
          </cell>
        </row>
        <row r="118">
          <cell r="B118" t="str">
            <v>CEO</v>
          </cell>
        </row>
        <row r="119">
          <cell r="B119" t="str">
            <v>COO</v>
          </cell>
          <cell r="C119">
            <v>1</v>
          </cell>
        </row>
        <row r="120">
          <cell r="B120" t="str">
            <v>Regulatory Relations</v>
          </cell>
        </row>
        <row r="121">
          <cell r="B121" t="str">
            <v>Finance</v>
          </cell>
          <cell r="C121">
            <v>1</v>
          </cell>
        </row>
        <row r="122">
          <cell r="B122" t="str">
            <v>Human Resources</v>
          </cell>
        </row>
        <row r="123">
          <cell r="B123" t="str">
            <v>Risk and Compliance</v>
          </cell>
        </row>
        <row r="124">
          <cell r="B124" t="str">
            <v>Public Affairs</v>
          </cell>
        </row>
        <row r="125">
          <cell r="B125" t="str">
            <v>Corporate Relations</v>
          </cell>
        </row>
        <row r="126">
          <cell r="B126" t="str">
            <v>General Counsel</v>
          </cell>
        </row>
        <row r="127">
          <cell r="B127" t="str">
            <v>Other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Menu"/>
      <sheetName val="Menu_Instructions"/>
      <sheetName val="1"/>
      <sheetName val="2"/>
      <sheetName val="3"/>
      <sheetName val="4_data"/>
      <sheetName val="4"/>
      <sheetName val="5"/>
      <sheetName val="6TCT"/>
      <sheetName val="Capital_Workpapers"/>
    </sheetNames>
    <sheetDataSet>
      <sheetData sheetId="0">
        <row r="1">
          <cell r="E1" t="str">
            <v>APP</v>
          </cell>
        </row>
      </sheetData>
      <sheetData sheetId="1">
        <row r="12">
          <cell r="B12">
            <v>0.41410879629629632</v>
          </cell>
        </row>
        <row r="31">
          <cell r="K31">
            <v>0</v>
          </cell>
        </row>
      </sheetData>
      <sheetData sheetId="2"/>
      <sheetData sheetId="3"/>
      <sheetData sheetId="4"/>
      <sheetData sheetId="5"/>
      <sheetData sheetId="6"/>
      <sheetData sheetId="7"/>
      <sheetData sheetId="8"/>
      <sheetData sheetId="9"/>
      <sheetData sheetId="1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dor Contacts"/>
      <sheetName val="Process"/>
      <sheetName val="Data Dictionary"/>
      <sheetName val="Dashboard- Generators Available"/>
      <sheetName val="Dashboard- Generators On Site"/>
      <sheetName val="Inventory Data"/>
      <sheetName val="Drop Down Options"/>
      <sheetName val="Permanent TG Sites"/>
      <sheetName val="Inventory Data 92620 w. Charts"/>
    </sheetNames>
    <sheetDataSet>
      <sheetData sheetId="0" refreshError="1"/>
      <sheetData sheetId="1" refreshError="1"/>
      <sheetData sheetId="2" refreshError="1"/>
      <sheetData sheetId="3" refreshError="1"/>
      <sheetData sheetId="4" refreshError="1"/>
      <sheetData sheetId="5" refreshError="1"/>
      <sheetData sheetId="6">
        <row r="2">
          <cell r="A2" t="str">
            <v>Substation</v>
          </cell>
        </row>
        <row r="3">
          <cell r="A3" t="str">
            <v>Backup_Power_Support</v>
          </cell>
        </row>
        <row r="4">
          <cell r="A4" t="str">
            <v>CRCs</v>
          </cell>
        </row>
        <row r="5">
          <cell r="A5" t="str">
            <v>Temporary_Microgrids</v>
          </cell>
        </row>
        <row r="6">
          <cell r="A6" t="str">
            <v>Fire/Capacity Requests</v>
          </cell>
        </row>
        <row r="7">
          <cell r="A7" t="str">
            <v>Uncertain/Don’t Know</v>
          </cell>
        </row>
        <row r="8">
          <cell r="A8" t="str">
            <v>NRD</v>
          </cell>
        </row>
      </sheetData>
      <sheetData sheetId="7" refreshError="1"/>
      <sheetData sheetId="8"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OR"/>
      <sheetName val="Weighting"/>
      <sheetName val="Total Score"/>
      <sheetName val="Commercial"/>
      <sheetName val="Technical"/>
      <sheetName val="Pricing"/>
      <sheetName val="CS"/>
      <sheetName val="C Eval Criteria"/>
      <sheetName val="T Eval Criteria"/>
      <sheetName val="P Eval Criteria"/>
      <sheetName val="CS Eval Criteria"/>
      <sheetName val="General Eval Guidelines"/>
      <sheetName val="LinearScore"/>
    </sheetNames>
    <sheetDataSet>
      <sheetData sheetId="0"/>
      <sheetData sheetId="1"/>
      <sheetData sheetId="2"/>
      <sheetData sheetId="3"/>
      <sheetData sheetId="4"/>
      <sheetData sheetId="5"/>
      <sheetData sheetId="6"/>
      <sheetData sheetId="7">
        <row r="5">
          <cell r="D5">
            <v>0</v>
          </cell>
        </row>
      </sheetData>
      <sheetData sheetId="8"/>
      <sheetData sheetId="9"/>
      <sheetData sheetId="10"/>
      <sheetData sheetId="11"/>
      <sheetData sheetId="12"/>
      <sheetData sheetId="13">
        <row r="4">
          <cell r="C4">
            <v>1000</v>
          </cell>
          <cell r="D4">
            <v>900</v>
          </cell>
          <cell r="E4">
            <v>800</v>
          </cell>
          <cell r="F4">
            <v>700</v>
          </cell>
          <cell r="G4">
            <v>500</v>
          </cell>
          <cell r="H4">
            <v>400</v>
          </cell>
          <cell r="I4">
            <v>0</v>
          </cell>
          <cell r="J4">
            <v>0</v>
          </cell>
          <cell r="K4">
            <v>0</v>
          </cell>
          <cell r="L4">
            <v>0</v>
          </cell>
          <cell r="M4">
            <v>0</v>
          </cell>
          <cell r="N4">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esults"/>
      <sheetName val="Calculations"/>
      <sheetName val="Generation Profile"/>
      <sheetName val="Sheet1"/>
      <sheetName val="Hourly Data"/>
      <sheetName val="TOD Periods"/>
      <sheetName val="Preset Load Shapes"/>
      <sheetName val="Period Definitions"/>
      <sheetName val="PD Curves"/>
      <sheetName val="MPR Chart"/>
      <sheetName val="Payments Chart"/>
      <sheetName val="PD Curves Chart"/>
      <sheetName val="PD Curves Chart (2)"/>
    </sheetNames>
    <sheetDataSet>
      <sheetData sheetId="0"/>
      <sheetData sheetId="1"/>
      <sheetData sheetId="2"/>
      <sheetData sheetId="3">
        <row r="20">
          <cell r="C20">
            <v>6.1975141615347033E-7</v>
          </cell>
          <cell r="D20">
            <v>0</v>
          </cell>
          <cell r="E20">
            <v>0</v>
          </cell>
          <cell r="F20">
            <v>0</v>
          </cell>
          <cell r="G20">
            <v>9.1723209590713724E-5</v>
          </cell>
          <cell r="H20">
            <v>5.254459089954506E-3</v>
          </cell>
          <cell r="I20">
            <v>2.7896457327705407E-2</v>
          </cell>
          <cell r="J20">
            <v>4.9703237240286795E-2</v>
          </cell>
          <cell r="K20">
            <v>7.3740089331993733E-2</v>
          </cell>
          <cell r="L20">
            <v>9.6301519885644712E-2</v>
          </cell>
          <cell r="M20">
            <v>0.10768717973560547</v>
          </cell>
          <cell r="N20">
            <v>0.10842427075321738</v>
          </cell>
          <cell r="O20">
            <v>9.3683483320007074E-2</v>
          </cell>
          <cell r="P20">
            <v>6.3179318616933211E-2</v>
          </cell>
          <cell r="Q20">
            <v>2.5472402955323797E-2</v>
          </cell>
          <cell r="R20">
            <v>5.2660277830560405E-3</v>
          </cell>
          <cell r="S20">
            <v>1.8076082971142898E-4</v>
          </cell>
          <cell r="T20">
            <v>0</v>
          </cell>
          <cell r="U20">
            <v>0</v>
          </cell>
          <cell r="V20">
            <v>0</v>
          </cell>
          <cell r="W20">
            <v>0</v>
          </cell>
          <cell r="X20">
            <v>0</v>
          </cell>
          <cell r="Y20">
            <v>0</v>
          </cell>
          <cell r="Z20">
            <v>0</v>
          </cell>
        </row>
        <row r="21">
          <cell r="C21">
            <v>0</v>
          </cell>
          <cell r="D21">
            <v>0</v>
          </cell>
          <cell r="E21">
            <v>0</v>
          </cell>
          <cell r="F21">
            <v>0</v>
          </cell>
          <cell r="G21">
            <v>5.9771581024579212E-5</v>
          </cell>
          <cell r="H21">
            <v>5.1215706140775126E-3</v>
          </cell>
          <cell r="I21">
            <v>2.4514246607569987E-2</v>
          </cell>
          <cell r="J21">
            <v>4.4021555954670319E-2</v>
          </cell>
          <cell r="K21">
            <v>6.8517657618000674E-2</v>
          </cell>
          <cell r="L21">
            <v>8.1907559117167586E-2</v>
          </cell>
          <cell r="M21">
            <v>8.3646485185118358E-2</v>
          </cell>
          <cell r="N21">
            <v>8.1172368670565251E-2</v>
          </cell>
          <cell r="O21">
            <v>6.1620871047493239E-2</v>
          </cell>
          <cell r="P21">
            <v>3.0854090124887743E-2</v>
          </cell>
          <cell r="Q21">
            <v>9.5805305585111213E-3</v>
          </cell>
          <cell r="R21">
            <v>5.7103206871696145E-4</v>
          </cell>
          <cell r="S21">
            <v>0</v>
          </cell>
          <cell r="T21">
            <v>0</v>
          </cell>
          <cell r="U21">
            <v>0</v>
          </cell>
          <cell r="V21">
            <v>0</v>
          </cell>
          <cell r="W21">
            <v>0</v>
          </cell>
          <cell r="X21">
            <v>0</v>
          </cell>
          <cell r="Y21">
            <v>0</v>
          </cell>
          <cell r="Z21">
            <v>0</v>
          </cell>
        </row>
        <row r="22">
          <cell r="C22">
            <v>0</v>
          </cell>
          <cell r="D22">
            <v>6.1975141615347033E-7</v>
          </cell>
          <cell r="E22">
            <v>0</v>
          </cell>
          <cell r="F22">
            <v>0</v>
          </cell>
          <cell r="G22">
            <v>1.2395028323069407E-6</v>
          </cell>
          <cell r="H22">
            <v>1.3188310135745856E-3</v>
          </cell>
          <cell r="I22">
            <v>1.2867485485983748E-2</v>
          </cell>
          <cell r="J22">
            <v>2.9243383738812297E-2</v>
          </cell>
          <cell r="K22">
            <v>4.7614468384044241E-2</v>
          </cell>
          <cell r="L22">
            <v>5.8641705331662942E-2</v>
          </cell>
          <cell r="M22">
            <v>6.2382938047176054E-2</v>
          </cell>
          <cell r="N22">
            <v>5.5985657345834591E-2</v>
          </cell>
          <cell r="O22">
            <v>4.1667746962246267E-2</v>
          </cell>
          <cell r="P22">
            <v>1.9736810182628805E-2</v>
          </cell>
          <cell r="Q22">
            <v>6.0760428839686251E-3</v>
          </cell>
          <cell r="R22">
            <v>2.7847496965829275E-4</v>
          </cell>
          <cell r="S22">
            <v>0</v>
          </cell>
          <cell r="T22">
            <v>0</v>
          </cell>
          <cell r="U22">
            <v>6.1975141615347033E-7</v>
          </cell>
          <cell r="V22">
            <v>0</v>
          </cell>
          <cell r="W22">
            <v>0</v>
          </cell>
          <cell r="X22">
            <v>0</v>
          </cell>
          <cell r="Y22">
            <v>6.2479004555309243E-7</v>
          </cell>
          <cell r="Z22">
            <v>0</v>
          </cell>
        </row>
        <row r="23">
          <cell r="C23">
            <v>0</v>
          </cell>
          <cell r="D23">
            <v>0</v>
          </cell>
          <cell r="E23">
            <v>0</v>
          </cell>
          <cell r="F23">
            <v>0</v>
          </cell>
          <cell r="G23">
            <v>0</v>
          </cell>
          <cell r="H23">
            <v>6.1975141615347033E-7</v>
          </cell>
          <cell r="I23">
            <v>8.676519826148592E-6</v>
          </cell>
          <cell r="J23">
            <v>4.3399125835173738E-3</v>
          </cell>
          <cell r="K23">
            <v>2.166258441642303E-2</v>
          </cell>
          <cell r="L23">
            <v>4.0868061051602941E-2</v>
          </cell>
          <cell r="M23">
            <v>6.3134076763554037E-2</v>
          </cell>
          <cell r="N23">
            <v>8.0047299494187665E-2</v>
          </cell>
          <cell r="O23">
            <v>8.7142833457728705E-2</v>
          </cell>
          <cell r="P23">
            <v>8.1175866823003137E-2</v>
          </cell>
          <cell r="Q23">
            <v>5.7182603914232251E-2</v>
          </cell>
          <cell r="R23">
            <v>2.5484591399841491E-2</v>
          </cell>
          <cell r="S23">
            <v>7.680992468000726E-3</v>
          </cell>
          <cell r="T23">
            <v>6.5218507359883526E-4</v>
          </cell>
          <cell r="U23">
            <v>0</v>
          </cell>
          <cell r="V23">
            <v>0</v>
          </cell>
          <cell r="W23">
            <v>0</v>
          </cell>
          <cell r="X23">
            <v>0</v>
          </cell>
          <cell r="Y23">
            <v>0</v>
          </cell>
          <cell r="Z23">
            <v>0</v>
          </cell>
        </row>
        <row r="24">
          <cell r="C24">
            <v>6.8615335359848529E-7</v>
          </cell>
          <cell r="D24">
            <v>6.8615335359848529E-7</v>
          </cell>
          <cell r="E24">
            <v>0</v>
          </cell>
          <cell r="F24">
            <v>0</v>
          </cell>
          <cell r="G24">
            <v>0</v>
          </cell>
          <cell r="H24">
            <v>0</v>
          </cell>
          <cell r="I24">
            <v>1.1440463582332088E-3</v>
          </cell>
          <cell r="J24">
            <v>1.6042722842701643E-2</v>
          </cell>
          <cell r="K24">
            <v>4.1940208867569259E-2</v>
          </cell>
          <cell r="L24">
            <v>6.2062342115198461E-2</v>
          </cell>
          <cell r="M24">
            <v>8.5284287496601024E-2</v>
          </cell>
          <cell r="N24">
            <v>9.4812212964669587E-2</v>
          </cell>
          <cell r="O24">
            <v>9.2784172369217058E-2</v>
          </cell>
          <cell r="P24">
            <v>8.629018831297644E-2</v>
          </cell>
          <cell r="Q24">
            <v>6.2529155113429949E-2</v>
          </cell>
          <cell r="R24">
            <v>3.3092490090701358E-2</v>
          </cell>
          <cell r="S24">
            <v>1.013837323498668E-2</v>
          </cell>
          <cell r="T24">
            <v>8.3847939809734962E-4</v>
          </cell>
          <cell r="U24">
            <v>0</v>
          </cell>
          <cell r="V24">
            <v>0</v>
          </cell>
          <cell r="W24">
            <v>0</v>
          </cell>
          <cell r="X24">
            <v>0</v>
          </cell>
          <cell r="Y24">
            <v>6.8615335359848529E-7</v>
          </cell>
          <cell r="Z24">
            <v>0</v>
          </cell>
        </row>
        <row r="25">
          <cell r="C25">
            <v>1.8592542484604113E-6</v>
          </cell>
          <cell r="D25">
            <v>2.4790056646138813E-6</v>
          </cell>
          <cell r="E25">
            <v>0</v>
          </cell>
          <cell r="F25">
            <v>6.1975141615347033E-7</v>
          </cell>
          <cell r="G25">
            <v>6.1975141615347033E-7</v>
          </cell>
          <cell r="H25">
            <v>2.204249203452509E-4</v>
          </cell>
          <cell r="I25">
            <v>6.0175796670448121E-3</v>
          </cell>
          <cell r="J25">
            <v>3.0842135808682863E-2</v>
          </cell>
          <cell r="K25">
            <v>6.0576569252894064E-2</v>
          </cell>
          <cell r="L25">
            <v>8.0843266896334101E-2</v>
          </cell>
          <cell r="M25">
            <v>0.1021676736233426</v>
          </cell>
          <cell r="N25">
            <v>0.10936464023532756</v>
          </cell>
          <cell r="O25">
            <v>0.11367232574520492</v>
          </cell>
          <cell r="P25">
            <v>0.10633467556175323</v>
          </cell>
          <cell r="Q25">
            <v>9.0282907299572959E-2</v>
          </cell>
          <cell r="R25">
            <v>5.7967002623277204E-2</v>
          </cell>
          <cell r="S25">
            <v>2.1182070485098691E-2</v>
          </cell>
          <cell r="T25">
            <v>3.1051611787342726E-3</v>
          </cell>
          <cell r="U25">
            <v>2.5409808062292311E-5</v>
          </cell>
          <cell r="V25">
            <v>0</v>
          </cell>
          <cell r="W25">
            <v>0</v>
          </cell>
          <cell r="X25">
            <v>0</v>
          </cell>
          <cell r="Y25">
            <v>6.1975141615347033E-7</v>
          </cell>
          <cell r="Z25">
            <v>1.2495800911061851E-6</v>
          </cell>
        </row>
        <row r="26">
          <cell r="C26">
            <v>1.2808195933838392E-6</v>
          </cell>
          <cell r="D26">
            <v>6.4040979669191962E-7</v>
          </cell>
          <cell r="E26">
            <v>6.4040979669191962E-7</v>
          </cell>
          <cell r="F26">
            <v>1.2808195933838392E-6</v>
          </cell>
          <cell r="G26">
            <v>1.1548723333677618E-4</v>
          </cell>
          <cell r="H26">
            <v>4.6047599081471295E-3</v>
          </cell>
          <cell r="I26">
            <v>1.9715656000957437E-2</v>
          </cell>
          <cell r="J26">
            <v>4.143301955644161E-2</v>
          </cell>
          <cell r="K26">
            <v>6.5313046995354285E-2</v>
          </cell>
          <cell r="L26">
            <v>8.668757783967608E-2</v>
          </cell>
          <cell r="M26">
            <v>0.10358286909600226</v>
          </cell>
          <cell r="N26">
            <v>0.11020235822454218</v>
          </cell>
          <cell r="O26">
            <v>0.10555682555933908</v>
          </cell>
          <cell r="P26">
            <v>9.3256261124345055E-2</v>
          </cell>
          <cell r="Q26">
            <v>8.1470372695959317E-2</v>
          </cell>
          <cell r="R26">
            <v>5.7635387412747104E-2</v>
          </cell>
          <cell r="S26">
            <v>2.38273003656518E-2</v>
          </cell>
          <cell r="T26">
            <v>4.9554910068020678E-3</v>
          </cell>
          <cell r="U26">
            <v>1.2338562082930992E-4</v>
          </cell>
          <cell r="V26">
            <v>6.4040979669191962E-7</v>
          </cell>
          <cell r="W26">
            <v>6.4040979669191962E-7</v>
          </cell>
          <cell r="X26">
            <v>1.2808195933838392E-6</v>
          </cell>
          <cell r="Y26">
            <v>0</v>
          </cell>
          <cell r="Z26">
            <v>2.5616391867676785E-6</v>
          </cell>
        </row>
        <row r="27">
          <cell r="C27">
            <v>0</v>
          </cell>
          <cell r="D27">
            <v>1.8592542484604113E-6</v>
          </cell>
          <cell r="E27">
            <v>1.2395028323069407E-6</v>
          </cell>
          <cell r="F27">
            <v>8.0567684099951237E-6</v>
          </cell>
          <cell r="G27">
            <v>1.7598874380704709E-3</v>
          </cell>
          <cell r="H27">
            <v>1.2602645047480822E-2</v>
          </cell>
          <cell r="I27">
            <v>4.0523066096610855E-2</v>
          </cell>
          <cell r="J27">
            <v>6.6328068978603646E-2</v>
          </cell>
          <cell r="K27">
            <v>9.3567383221381015E-2</v>
          </cell>
          <cell r="L27">
            <v>0.11302014067160614</v>
          </cell>
          <cell r="M27">
            <v>0.12582503126455832</v>
          </cell>
          <cell r="N27">
            <v>0.13674339854673936</v>
          </cell>
          <cell r="O27">
            <v>0.13163065594727874</v>
          </cell>
          <cell r="P27">
            <v>0.12054908745884382</v>
          </cell>
          <cell r="Q27">
            <v>0.10173074887495448</v>
          </cell>
          <cell r="R27">
            <v>7.3549412479623918E-2</v>
          </cell>
          <cell r="S27">
            <v>4.1405592113213346E-2</v>
          </cell>
          <cell r="T27">
            <v>1.1845308816941288E-2</v>
          </cell>
          <cell r="U27">
            <v>7.1829189132187235E-4</v>
          </cell>
          <cell r="V27">
            <v>1.2395028323069407E-6</v>
          </cell>
          <cell r="W27">
            <v>0</v>
          </cell>
          <cell r="X27">
            <v>1.2395028323069407E-6</v>
          </cell>
          <cell r="Y27">
            <v>1.2395028323069407E-6</v>
          </cell>
          <cell r="Z27">
            <v>6.2479004555309253E-7</v>
          </cell>
        </row>
        <row r="28">
          <cell r="C28">
            <v>0</v>
          </cell>
          <cell r="D28">
            <v>0</v>
          </cell>
          <cell r="E28">
            <v>0</v>
          </cell>
          <cell r="F28">
            <v>8.0051224586489891E-5</v>
          </cell>
          <cell r="G28">
            <v>3.7833276089236328E-3</v>
          </cell>
          <cell r="H28">
            <v>1.8784286686635159E-2</v>
          </cell>
          <cell r="I28">
            <v>4.6679897020738485E-2</v>
          </cell>
          <cell r="J28">
            <v>7.4276649449718929E-2</v>
          </cell>
          <cell r="K28">
            <v>0.10239405504340975</v>
          </cell>
          <cell r="L28">
            <v>0.12588257862661176</v>
          </cell>
          <cell r="M28">
            <v>0.14191075501821701</v>
          </cell>
          <cell r="N28">
            <v>0.14667839248465606</v>
          </cell>
          <cell r="O28">
            <v>0.13554187959011585</v>
          </cell>
          <cell r="P28">
            <v>0.12335253298981416</v>
          </cell>
          <cell r="Q28">
            <v>0.10145179876254376</v>
          </cell>
          <cell r="R28">
            <v>6.9293834291591361E-2</v>
          </cell>
          <cell r="S28">
            <v>3.3404842345111659E-2</v>
          </cell>
          <cell r="T28">
            <v>9.7384983083617944E-3</v>
          </cell>
          <cell r="U28">
            <v>9.8281556798986516E-4</v>
          </cell>
          <cell r="V28">
            <v>0</v>
          </cell>
          <cell r="W28">
            <v>0</v>
          </cell>
          <cell r="X28">
            <v>0</v>
          </cell>
          <cell r="Y28">
            <v>1.2808195933838392E-6</v>
          </cell>
          <cell r="Z28">
            <v>6.4040979669191962E-7</v>
          </cell>
        </row>
        <row r="29">
          <cell r="C29">
            <v>0</v>
          </cell>
          <cell r="D29">
            <v>0</v>
          </cell>
          <cell r="E29">
            <v>0</v>
          </cell>
          <cell r="F29">
            <v>1.9005710095373115E-5</v>
          </cell>
          <cell r="G29">
            <v>2.53560962728923E-3</v>
          </cell>
          <cell r="H29">
            <v>1.4659186830083425E-2</v>
          </cell>
          <cell r="I29">
            <v>4.1755131911923961E-2</v>
          </cell>
          <cell r="J29">
            <v>7.1232368518431455E-2</v>
          </cell>
          <cell r="K29">
            <v>9.9101763367631449E-2</v>
          </cell>
          <cell r="L29">
            <v>0.12055735081105913</v>
          </cell>
          <cell r="M29">
            <v>0.13731997394756765</v>
          </cell>
          <cell r="N29">
            <v>0.14272007462031819</v>
          </cell>
          <cell r="O29">
            <v>0.13136912084966201</v>
          </cell>
          <cell r="P29">
            <v>0.12056478782805302</v>
          </cell>
          <cell r="Q29">
            <v>0.10059743011861531</v>
          </cell>
          <cell r="R29">
            <v>7.0508292280558812E-2</v>
          </cell>
          <cell r="S29">
            <v>3.5484073915672328E-2</v>
          </cell>
          <cell r="T29">
            <v>9.1481506538413897E-3</v>
          </cell>
          <cell r="U29">
            <v>5.17699016293532E-4</v>
          </cell>
          <cell r="V29">
            <v>0</v>
          </cell>
          <cell r="W29">
            <v>0</v>
          </cell>
          <cell r="X29">
            <v>0</v>
          </cell>
          <cell r="Y29">
            <v>0</v>
          </cell>
          <cell r="Z29">
            <v>0</v>
          </cell>
        </row>
        <row r="30">
          <cell r="C30">
            <v>0</v>
          </cell>
          <cell r="D30">
            <v>6.1975141615347033E-7</v>
          </cell>
          <cell r="E30">
            <v>0</v>
          </cell>
          <cell r="F30">
            <v>6.8172655776881769E-6</v>
          </cell>
          <cell r="G30">
            <v>1.6760144130843692E-3</v>
          </cell>
          <cell r="H30">
            <v>1.1698427731312909E-2</v>
          </cell>
          <cell r="I30">
            <v>3.6934498813276838E-2</v>
          </cell>
          <cell r="J30">
            <v>6.7724162335391969E-2</v>
          </cell>
          <cell r="K30">
            <v>9.4557952568199738E-2</v>
          </cell>
          <cell r="L30">
            <v>0.1162711500169418</v>
          </cell>
          <cell r="M30">
            <v>0.13474077513734223</v>
          </cell>
          <cell r="N30">
            <v>0.13901809282782807</v>
          </cell>
          <cell r="O30">
            <v>0.12642784280867037</v>
          </cell>
          <cell r="P30">
            <v>0.10884280954292627</v>
          </cell>
          <cell r="Q30">
            <v>8.7199850588014841E-2</v>
          </cell>
          <cell r="R30">
            <v>5.3469673180056812E-2</v>
          </cell>
          <cell r="S30">
            <v>1.707931611016273E-2</v>
          </cell>
          <cell r="T30">
            <v>1.9222623091026806E-3</v>
          </cell>
          <cell r="U30">
            <v>0</v>
          </cell>
          <cell r="V30">
            <v>0</v>
          </cell>
          <cell r="W30">
            <v>0</v>
          </cell>
          <cell r="X30">
            <v>0</v>
          </cell>
          <cell r="Y30">
            <v>0</v>
          </cell>
          <cell r="Z30">
            <v>0</v>
          </cell>
        </row>
        <row r="31">
          <cell r="C31">
            <v>0</v>
          </cell>
          <cell r="D31">
            <v>0</v>
          </cell>
          <cell r="E31">
            <v>0</v>
          </cell>
          <cell r="F31">
            <v>1.2808195933838392E-6</v>
          </cell>
          <cell r="G31">
            <v>8.3744254414080022E-4</v>
          </cell>
          <cell r="H31">
            <v>1.2363538065001961E-2</v>
          </cell>
          <cell r="I31">
            <v>4.0689717252414527E-2</v>
          </cell>
          <cell r="J31">
            <v>6.8210047445656341E-2</v>
          </cell>
          <cell r="K31">
            <v>9.0265547373793845E-2</v>
          </cell>
          <cell r="L31">
            <v>0.10873347162086321</v>
          </cell>
          <cell r="M31">
            <v>0.12200148178872636</v>
          </cell>
          <cell r="N31">
            <v>0.1241097108394361</v>
          </cell>
          <cell r="O31">
            <v>0.10912091954786175</v>
          </cell>
          <cell r="P31">
            <v>9.2334071017108763E-2</v>
          </cell>
          <cell r="Q31">
            <v>5.7596535885081193E-2</v>
          </cell>
          <cell r="R31">
            <v>1.8700606473200748E-2</v>
          </cell>
          <cell r="S31">
            <v>2.1370474915609356E-3</v>
          </cell>
          <cell r="T31">
            <v>2.1346993223064001E-5</v>
          </cell>
          <cell r="U31">
            <v>0</v>
          </cell>
          <cell r="V31">
            <v>0</v>
          </cell>
          <cell r="W31">
            <v>0</v>
          </cell>
          <cell r="X31">
            <v>0</v>
          </cell>
          <cell r="Y31">
            <v>0</v>
          </cell>
          <cell r="Z31">
            <v>0</v>
          </cell>
        </row>
        <row r="36">
          <cell r="C36">
            <v>6.1975141615347033E-7</v>
          </cell>
          <cell r="D36">
            <v>0</v>
          </cell>
          <cell r="E36">
            <v>0</v>
          </cell>
          <cell r="F36">
            <v>0</v>
          </cell>
          <cell r="G36">
            <v>9.1723209590713724E-5</v>
          </cell>
          <cell r="H36">
            <v>5.254459089954506E-3</v>
          </cell>
          <cell r="I36">
            <v>2.7896457327705407E-2</v>
          </cell>
          <cell r="J36">
            <v>4.9703237240286795E-2</v>
          </cell>
          <cell r="K36">
            <v>7.3740089331993733E-2</v>
          </cell>
          <cell r="L36">
            <v>9.6301519885644712E-2</v>
          </cell>
          <cell r="M36">
            <v>0.10768717973560547</v>
          </cell>
          <cell r="N36">
            <v>0.10842427075321738</v>
          </cell>
          <cell r="O36">
            <v>9.3683483320007074E-2</v>
          </cell>
          <cell r="P36">
            <v>6.3179318616933211E-2</v>
          </cell>
          <cell r="Q36">
            <v>2.5472402955323797E-2</v>
          </cell>
          <cell r="R36">
            <v>5.2660277830560405E-3</v>
          </cell>
          <cell r="S36">
            <v>1.8076082971142898E-4</v>
          </cell>
          <cell r="T36">
            <v>0</v>
          </cell>
          <cell r="U36">
            <v>0</v>
          </cell>
          <cell r="V36">
            <v>0</v>
          </cell>
          <cell r="W36">
            <v>0</v>
          </cell>
          <cell r="X36">
            <v>0</v>
          </cell>
          <cell r="Y36">
            <v>0</v>
          </cell>
          <cell r="Z36">
            <v>0</v>
          </cell>
        </row>
        <row r="37">
          <cell r="C37">
            <v>0</v>
          </cell>
          <cell r="D37">
            <v>0</v>
          </cell>
          <cell r="E37">
            <v>0</v>
          </cell>
          <cell r="F37">
            <v>0</v>
          </cell>
          <cell r="G37">
            <v>5.9771581024579212E-5</v>
          </cell>
          <cell r="H37">
            <v>5.1215706140775126E-3</v>
          </cell>
          <cell r="I37">
            <v>2.4514246607569987E-2</v>
          </cell>
          <cell r="J37">
            <v>4.4021555954670319E-2</v>
          </cell>
          <cell r="K37">
            <v>6.8517657618000674E-2</v>
          </cell>
          <cell r="L37">
            <v>8.1907559117167586E-2</v>
          </cell>
          <cell r="M37">
            <v>8.3646485185118358E-2</v>
          </cell>
          <cell r="N37">
            <v>8.1172368670565251E-2</v>
          </cell>
          <cell r="O37">
            <v>6.1620871047493239E-2</v>
          </cell>
          <cell r="P37">
            <v>3.0854090124887743E-2</v>
          </cell>
          <cell r="Q37">
            <v>9.5805305585111213E-3</v>
          </cell>
          <cell r="R37">
            <v>5.7103206871696145E-4</v>
          </cell>
          <cell r="S37">
            <v>0</v>
          </cell>
          <cell r="T37">
            <v>0</v>
          </cell>
          <cell r="U37">
            <v>0</v>
          </cell>
          <cell r="V37">
            <v>0</v>
          </cell>
          <cell r="W37">
            <v>0</v>
          </cell>
          <cell r="X37">
            <v>0</v>
          </cell>
          <cell r="Y37">
            <v>0</v>
          </cell>
          <cell r="Z37">
            <v>0</v>
          </cell>
        </row>
        <row r="38">
          <cell r="C38">
            <v>0</v>
          </cell>
          <cell r="D38">
            <v>6.1975141615347033E-7</v>
          </cell>
          <cell r="E38">
            <v>0</v>
          </cell>
          <cell r="F38">
            <v>0</v>
          </cell>
          <cell r="G38">
            <v>1.2395028323069407E-6</v>
          </cell>
          <cell r="H38">
            <v>1.3188310135745856E-3</v>
          </cell>
          <cell r="I38">
            <v>1.2867485485983748E-2</v>
          </cell>
          <cell r="J38">
            <v>2.9243383738812297E-2</v>
          </cell>
          <cell r="K38">
            <v>4.7614468384044241E-2</v>
          </cell>
          <cell r="L38">
            <v>5.8641705331662942E-2</v>
          </cell>
          <cell r="M38">
            <v>6.2382938047176054E-2</v>
          </cell>
          <cell r="N38">
            <v>5.5985657345834591E-2</v>
          </cell>
          <cell r="O38">
            <v>4.1667746962246267E-2</v>
          </cell>
          <cell r="P38">
            <v>1.9736810182628805E-2</v>
          </cell>
          <cell r="Q38">
            <v>6.0760428839686251E-3</v>
          </cell>
          <cell r="R38">
            <v>2.7847496965829275E-4</v>
          </cell>
          <cell r="S38">
            <v>0</v>
          </cell>
          <cell r="T38">
            <v>0</v>
          </cell>
          <cell r="U38">
            <v>6.1975141615347033E-7</v>
          </cell>
          <cell r="V38">
            <v>0</v>
          </cell>
          <cell r="W38">
            <v>0</v>
          </cell>
          <cell r="X38">
            <v>0</v>
          </cell>
          <cell r="Y38">
            <v>6.2479004555309243E-7</v>
          </cell>
          <cell r="Z38">
            <v>0</v>
          </cell>
        </row>
        <row r="39">
          <cell r="C39">
            <v>0</v>
          </cell>
          <cell r="D39">
            <v>0</v>
          </cell>
          <cell r="E39">
            <v>0</v>
          </cell>
          <cell r="F39">
            <v>0</v>
          </cell>
          <cell r="G39">
            <v>0</v>
          </cell>
          <cell r="H39">
            <v>6.1975141615347033E-7</v>
          </cell>
          <cell r="I39">
            <v>8.676519826148592E-6</v>
          </cell>
          <cell r="J39">
            <v>4.3399125835173738E-3</v>
          </cell>
          <cell r="K39">
            <v>2.166258441642303E-2</v>
          </cell>
          <cell r="L39">
            <v>4.0868061051602941E-2</v>
          </cell>
          <cell r="M39">
            <v>6.3134076763554037E-2</v>
          </cell>
          <cell r="N39">
            <v>8.0047299494187665E-2</v>
          </cell>
          <cell r="O39">
            <v>8.7142833457728705E-2</v>
          </cell>
          <cell r="P39">
            <v>8.1175866823003137E-2</v>
          </cell>
          <cell r="Q39">
            <v>5.7182603914232251E-2</v>
          </cell>
          <cell r="R39">
            <v>2.5484591399841491E-2</v>
          </cell>
          <cell r="S39">
            <v>7.680992468000726E-3</v>
          </cell>
          <cell r="T39">
            <v>6.5218507359883526E-4</v>
          </cell>
          <cell r="U39">
            <v>0</v>
          </cell>
          <cell r="V39">
            <v>0</v>
          </cell>
          <cell r="W39">
            <v>0</v>
          </cell>
          <cell r="X39">
            <v>0</v>
          </cell>
          <cell r="Y39">
            <v>0</v>
          </cell>
          <cell r="Z39">
            <v>0</v>
          </cell>
        </row>
        <row r="40">
          <cell r="C40">
            <v>6.8615335359848529E-7</v>
          </cell>
          <cell r="D40">
            <v>6.8615335359848529E-7</v>
          </cell>
          <cell r="E40">
            <v>0</v>
          </cell>
          <cell r="F40">
            <v>0</v>
          </cell>
          <cell r="G40">
            <v>0</v>
          </cell>
          <cell r="H40">
            <v>0</v>
          </cell>
          <cell r="I40">
            <v>1.1440463582332088E-3</v>
          </cell>
          <cell r="J40">
            <v>1.6042722842701643E-2</v>
          </cell>
          <cell r="K40">
            <v>4.1940208867569259E-2</v>
          </cell>
          <cell r="L40">
            <v>6.2062342115198461E-2</v>
          </cell>
          <cell r="M40">
            <v>8.5284287496601024E-2</v>
          </cell>
          <cell r="N40">
            <v>9.4812212964669587E-2</v>
          </cell>
          <cell r="O40">
            <v>9.2784172369217058E-2</v>
          </cell>
          <cell r="P40">
            <v>8.629018831297644E-2</v>
          </cell>
          <cell r="Q40">
            <v>6.2529155113429949E-2</v>
          </cell>
          <cell r="R40">
            <v>3.3092490090701358E-2</v>
          </cell>
          <cell r="S40">
            <v>1.013837323498668E-2</v>
          </cell>
          <cell r="T40">
            <v>8.3847939809734962E-4</v>
          </cell>
          <cell r="U40">
            <v>0</v>
          </cell>
          <cell r="V40">
            <v>0</v>
          </cell>
          <cell r="W40">
            <v>0</v>
          </cell>
          <cell r="X40">
            <v>0</v>
          </cell>
          <cell r="Y40">
            <v>6.8615335359848529E-7</v>
          </cell>
          <cell r="Z40">
            <v>0</v>
          </cell>
        </row>
        <row r="41">
          <cell r="C41">
            <v>1.8592542484604113E-6</v>
          </cell>
          <cell r="D41">
            <v>2.4790056646138813E-6</v>
          </cell>
          <cell r="E41">
            <v>0</v>
          </cell>
          <cell r="F41">
            <v>6.1975141615347033E-7</v>
          </cell>
          <cell r="G41">
            <v>6.1975141615347033E-7</v>
          </cell>
          <cell r="H41">
            <v>2.204249203452509E-4</v>
          </cell>
          <cell r="I41">
            <v>6.0175796670448121E-3</v>
          </cell>
          <cell r="J41">
            <v>3.0842135808682863E-2</v>
          </cell>
          <cell r="K41">
            <v>6.0576569252894064E-2</v>
          </cell>
          <cell r="L41">
            <v>8.0843266896334101E-2</v>
          </cell>
          <cell r="M41">
            <v>0.1021676736233426</v>
          </cell>
          <cell r="N41">
            <v>0.10936464023532756</v>
          </cell>
          <cell r="O41">
            <v>0.11367232574520492</v>
          </cell>
          <cell r="P41">
            <v>0.10633467556175323</v>
          </cell>
          <cell r="Q41">
            <v>9.0282907299572959E-2</v>
          </cell>
          <cell r="R41">
            <v>5.7967002623277204E-2</v>
          </cell>
          <cell r="S41">
            <v>2.1182070485098691E-2</v>
          </cell>
          <cell r="T41">
            <v>3.1051611787342726E-3</v>
          </cell>
          <cell r="U41">
            <v>2.5409808062292311E-5</v>
          </cell>
          <cell r="V41">
            <v>0</v>
          </cell>
          <cell r="W41">
            <v>0</v>
          </cell>
          <cell r="X41">
            <v>0</v>
          </cell>
          <cell r="Y41">
            <v>6.1975141615347033E-7</v>
          </cell>
          <cell r="Z41">
            <v>1.2495800911061851E-6</v>
          </cell>
        </row>
        <row r="42">
          <cell r="C42">
            <v>1.2808195933838392E-6</v>
          </cell>
          <cell r="D42">
            <v>6.4040979669191962E-7</v>
          </cell>
          <cell r="E42">
            <v>6.4040979669191962E-7</v>
          </cell>
          <cell r="F42">
            <v>1.2808195933838392E-6</v>
          </cell>
          <cell r="G42">
            <v>1.1548723333677618E-4</v>
          </cell>
          <cell r="H42">
            <v>4.6047599081471295E-3</v>
          </cell>
          <cell r="I42">
            <v>1.9715656000957437E-2</v>
          </cell>
          <cell r="J42">
            <v>4.143301955644161E-2</v>
          </cell>
          <cell r="K42">
            <v>6.5313046995354285E-2</v>
          </cell>
          <cell r="L42">
            <v>8.668757783967608E-2</v>
          </cell>
          <cell r="M42">
            <v>0.10358286909600226</v>
          </cell>
          <cell r="N42">
            <v>0.11020235822454218</v>
          </cell>
          <cell r="O42">
            <v>0.10555682555933908</v>
          </cell>
          <cell r="P42">
            <v>9.3256261124345055E-2</v>
          </cell>
          <cell r="Q42">
            <v>8.1470372695959317E-2</v>
          </cell>
          <cell r="R42">
            <v>5.7635387412747104E-2</v>
          </cell>
          <cell r="S42">
            <v>2.38273003656518E-2</v>
          </cell>
          <cell r="T42">
            <v>4.9554910068020678E-3</v>
          </cell>
          <cell r="U42">
            <v>1.2338562082930992E-4</v>
          </cell>
          <cell r="V42">
            <v>6.4040979669191962E-7</v>
          </cell>
          <cell r="W42">
            <v>6.4040979669191962E-7</v>
          </cell>
          <cell r="X42">
            <v>1.2808195933838392E-6</v>
          </cell>
          <cell r="Y42">
            <v>0</v>
          </cell>
          <cell r="Z42">
            <v>2.5616391867676785E-6</v>
          </cell>
        </row>
        <row r="43">
          <cell r="C43">
            <v>0</v>
          </cell>
          <cell r="D43">
            <v>1.8592542484604113E-6</v>
          </cell>
          <cell r="E43">
            <v>1.2395028323069407E-6</v>
          </cell>
          <cell r="F43">
            <v>8.0567684099951237E-6</v>
          </cell>
          <cell r="G43">
            <v>1.7598874380704709E-3</v>
          </cell>
          <cell r="H43">
            <v>1.2602645047480822E-2</v>
          </cell>
          <cell r="I43">
            <v>4.0523066096610855E-2</v>
          </cell>
          <cell r="J43">
            <v>6.6328068978603646E-2</v>
          </cell>
          <cell r="K43">
            <v>9.3567383221381015E-2</v>
          </cell>
          <cell r="L43">
            <v>0.11302014067160614</v>
          </cell>
          <cell r="M43">
            <v>0.12582503126455832</v>
          </cell>
          <cell r="N43">
            <v>0.13674339854673936</v>
          </cell>
          <cell r="O43">
            <v>0.13163065594727874</v>
          </cell>
          <cell r="P43">
            <v>0.12054908745884382</v>
          </cell>
          <cell r="Q43">
            <v>0.10173074887495448</v>
          </cell>
          <cell r="R43">
            <v>7.3549412479623918E-2</v>
          </cell>
          <cell r="S43">
            <v>4.1405592113213346E-2</v>
          </cell>
          <cell r="T43">
            <v>1.1845308816941288E-2</v>
          </cell>
          <cell r="U43">
            <v>7.1829189132187235E-4</v>
          </cell>
          <cell r="V43">
            <v>1.2395028323069407E-6</v>
          </cell>
          <cell r="W43">
            <v>0</v>
          </cell>
          <cell r="X43">
            <v>1.2395028323069407E-6</v>
          </cell>
          <cell r="Y43">
            <v>1.2395028323069407E-6</v>
          </cell>
          <cell r="Z43">
            <v>6.2479004555309253E-7</v>
          </cell>
        </row>
        <row r="44">
          <cell r="C44">
            <v>0</v>
          </cell>
          <cell r="D44">
            <v>0</v>
          </cell>
          <cell r="E44">
            <v>0</v>
          </cell>
          <cell r="F44">
            <v>8.0051224586489891E-5</v>
          </cell>
          <cell r="G44">
            <v>3.7833276089236328E-3</v>
          </cell>
          <cell r="H44">
            <v>1.8784286686635159E-2</v>
          </cell>
          <cell r="I44">
            <v>4.6679897020738485E-2</v>
          </cell>
          <cell r="J44">
            <v>7.4276649449718929E-2</v>
          </cell>
          <cell r="K44">
            <v>0.10239405504340975</v>
          </cell>
          <cell r="L44">
            <v>0.12588257862661176</v>
          </cell>
          <cell r="M44">
            <v>0.14191075501821701</v>
          </cell>
          <cell r="N44">
            <v>0.14667839248465606</v>
          </cell>
          <cell r="O44">
            <v>0.13554187959011585</v>
          </cell>
          <cell r="P44">
            <v>0.12335253298981416</v>
          </cell>
          <cell r="Q44">
            <v>0.10145179876254376</v>
          </cell>
          <cell r="R44">
            <v>6.9293834291591361E-2</v>
          </cell>
          <cell r="S44">
            <v>3.3404842345111659E-2</v>
          </cell>
          <cell r="T44">
            <v>9.7384983083617944E-3</v>
          </cell>
          <cell r="U44">
            <v>9.8281556798986516E-4</v>
          </cell>
          <cell r="V44">
            <v>0</v>
          </cell>
          <cell r="W44">
            <v>0</v>
          </cell>
          <cell r="X44">
            <v>0</v>
          </cell>
          <cell r="Y44">
            <v>1.2808195933838392E-6</v>
          </cell>
          <cell r="Z44">
            <v>6.4040979669191962E-7</v>
          </cell>
        </row>
        <row r="45">
          <cell r="C45">
            <v>0</v>
          </cell>
          <cell r="D45">
            <v>0</v>
          </cell>
          <cell r="E45">
            <v>0</v>
          </cell>
          <cell r="F45">
            <v>1.9005710095373115E-5</v>
          </cell>
          <cell r="G45">
            <v>2.53560962728923E-3</v>
          </cell>
          <cell r="H45">
            <v>1.4659186830083425E-2</v>
          </cell>
          <cell r="I45">
            <v>4.1755131911923961E-2</v>
          </cell>
          <cell r="J45">
            <v>7.1232368518431455E-2</v>
          </cell>
          <cell r="K45">
            <v>9.9101763367631449E-2</v>
          </cell>
          <cell r="L45">
            <v>0.12055735081105913</v>
          </cell>
          <cell r="M45">
            <v>0.13731997394756765</v>
          </cell>
          <cell r="N45">
            <v>0.14272007462031819</v>
          </cell>
          <cell r="O45">
            <v>0.13136912084966201</v>
          </cell>
          <cell r="P45">
            <v>0.12056478782805302</v>
          </cell>
          <cell r="Q45">
            <v>0.10059743011861531</v>
          </cell>
          <cell r="R45">
            <v>7.0508292280558812E-2</v>
          </cell>
          <cell r="S45">
            <v>3.5484073915672328E-2</v>
          </cell>
          <cell r="T45">
            <v>9.1481506538413897E-3</v>
          </cell>
          <cell r="U45">
            <v>5.17699016293532E-4</v>
          </cell>
          <cell r="V45">
            <v>0</v>
          </cell>
          <cell r="W45">
            <v>0</v>
          </cell>
          <cell r="X45">
            <v>0</v>
          </cell>
          <cell r="Y45">
            <v>0</v>
          </cell>
          <cell r="Z45">
            <v>0</v>
          </cell>
        </row>
        <row r="46">
          <cell r="C46">
            <v>0</v>
          </cell>
          <cell r="D46">
            <v>6.1975141615347033E-7</v>
          </cell>
          <cell r="E46">
            <v>0</v>
          </cell>
          <cell r="F46">
            <v>6.8172655776881769E-6</v>
          </cell>
          <cell r="G46">
            <v>1.6760144130843692E-3</v>
          </cell>
          <cell r="H46">
            <v>1.1698427731312909E-2</v>
          </cell>
          <cell r="I46">
            <v>3.6934498813276838E-2</v>
          </cell>
          <cell r="J46">
            <v>6.7724162335391969E-2</v>
          </cell>
          <cell r="K46">
            <v>9.4557952568199738E-2</v>
          </cell>
          <cell r="L46">
            <v>0.1162711500169418</v>
          </cell>
          <cell r="M46">
            <v>0.13474077513734223</v>
          </cell>
          <cell r="N46">
            <v>0.13901809282782807</v>
          </cell>
          <cell r="O46">
            <v>0.12642784280867037</v>
          </cell>
          <cell r="P46">
            <v>0.10884280954292627</v>
          </cell>
          <cell r="Q46">
            <v>8.7199850588014841E-2</v>
          </cell>
          <cell r="R46">
            <v>5.3469673180056812E-2</v>
          </cell>
          <cell r="S46">
            <v>1.707931611016273E-2</v>
          </cell>
          <cell r="T46">
            <v>1.9222623091026806E-3</v>
          </cell>
          <cell r="U46">
            <v>0</v>
          </cell>
          <cell r="V46">
            <v>0</v>
          </cell>
          <cell r="W46">
            <v>0</v>
          </cell>
          <cell r="X46">
            <v>0</v>
          </cell>
          <cell r="Y46">
            <v>0</v>
          </cell>
          <cell r="Z46">
            <v>0</v>
          </cell>
        </row>
        <row r="47">
          <cell r="C47">
            <v>0</v>
          </cell>
          <cell r="D47">
            <v>0</v>
          </cell>
          <cell r="E47">
            <v>0</v>
          </cell>
          <cell r="F47">
            <v>1.2808195933838392E-6</v>
          </cell>
          <cell r="G47">
            <v>8.3744254414080022E-4</v>
          </cell>
          <cell r="H47">
            <v>1.2363538065001961E-2</v>
          </cell>
          <cell r="I47">
            <v>4.0689717252414527E-2</v>
          </cell>
          <cell r="J47">
            <v>6.8210047445656341E-2</v>
          </cell>
          <cell r="K47">
            <v>9.0265547373793845E-2</v>
          </cell>
          <cell r="L47">
            <v>0.10873347162086321</v>
          </cell>
          <cell r="M47">
            <v>0.12200148178872636</v>
          </cell>
          <cell r="N47">
            <v>0.1241097108394361</v>
          </cell>
          <cell r="O47">
            <v>0.10912091954786175</v>
          </cell>
          <cell r="P47">
            <v>9.2334071017108763E-2</v>
          </cell>
          <cell r="Q47">
            <v>5.7596535885081193E-2</v>
          </cell>
          <cell r="R47">
            <v>1.8700606473200748E-2</v>
          </cell>
          <cell r="S47">
            <v>2.1370474915609356E-3</v>
          </cell>
          <cell r="T47">
            <v>2.1346993223064001E-5</v>
          </cell>
          <cell r="U47">
            <v>0</v>
          </cell>
          <cell r="V47">
            <v>0</v>
          </cell>
          <cell r="W47">
            <v>0</v>
          </cell>
          <cell r="X47">
            <v>0</v>
          </cell>
          <cell r="Y47">
            <v>0</v>
          </cell>
          <cell r="Z47">
            <v>0</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SLA Comments per Article"/>
      <sheetName val="MFE_SC"/>
    </sheetNames>
    <sheetDataSet>
      <sheetData sheetId="0">
        <row r="1">
          <cell r="A1" t="str">
            <v>Yes</v>
          </cell>
        </row>
        <row r="2">
          <cell r="A2" t="str">
            <v>No</v>
          </cell>
        </row>
      </sheetData>
      <sheetData sheetId="1" refreshError="1"/>
      <sheetData sheetId="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ledger"/>
      <sheetName val="1002_Summary"/>
      <sheetName val="1102 Summary"/>
      <sheetName val="1202 Summary"/>
      <sheetName val="0103 Summary"/>
      <sheetName val="GL 1430010 0103"/>
      <sheetName val="GL 1430010 2002"/>
      <sheetName val="2"/>
    </sheetNames>
    <sheetDataSet>
      <sheetData sheetId="0"/>
      <sheetData sheetId="1"/>
      <sheetData sheetId="2"/>
      <sheetData sheetId="3"/>
      <sheetData sheetId="4"/>
      <sheetData sheetId="5"/>
      <sheetData sheetId="6"/>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pPlan"/>
      <sheetName val="Staffing"/>
      <sheetName val="Perf_7FA"/>
      <sheetName val="GE_LTSA_Pricing"/>
      <sheetName val="OMCostSummary"/>
      <sheetName val="CatalystExpenses"/>
      <sheetName val="Escalation"/>
      <sheetName val="EnvCostSummary"/>
      <sheetName val="WageInfo"/>
      <sheetName val="FO"/>
      <sheetName val="HB"/>
    </sheetNames>
    <sheetDataSet>
      <sheetData sheetId="0"/>
      <sheetData sheetId="1"/>
      <sheetData sheetId="2"/>
      <sheetData sheetId="3"/>
      <sheetData sheetId="4">
        <row r="18">
          <cell r="D18">
            <v>2500000</v>
          </cell>
        </row>
        <row r="19">
          <cell r="D19">
            <v>24000</v>
          </cell>
        </row>
      </sheetData>
      <sheetData sheetId="5"/>
      <sheetData sheetId="6"/>
      <sheetData sheetId="7"/>
      <sheetData sheetId="8"/>
      <sheetData sheetId="9"/>
      <sheetData sheetId="10"/>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Allocation "/>
      <sheetName val="Remittance"/>
      <sheetName val="Cht_OpAcct"/>
      <sheetName val="Tables"/>
      <sheetName val="Contract Costs "/>
      <sheetName val="Utility Data Summary"/>
      <sheetName val="Surplus Cost Summary"/>
      <sheetName val="Utility Data Comparison"/>
      <sheetName val="PS 39 matchup "/>
      <sheetName val="Documentation"/>
      <sheetName val="Allocation Divider"/>
      <sheetName val="NptSclr"/>
      <sheetName val="NptTbl"/>
      <sheetName val="Solns"/>
      <sheetName val="RptMisc"/>
      <sheetName val="RptH"/>
      <sheetName val="RptV"/>
      <sheetName val="TblRR"/>
      <sheetName val="TblBCP"/>
      <sheetName val="TblICR"/>
      <sheetName val="TblPUC"/>
      <sheetName val="Fds"/>
      <sheetName val="FdO"/>
      <sheetName val="FdPC"/>
      <sheetName val="FdOR"/>
      <sheetName val="FdBCC"/>
      <sheetName val="FdBCP"/>
      <sheetName val="FdDSR"/>
      <sheetName val="FdPOR"/>
      <sheetName val="FdAC"/>
      <sheetName val="FdXfrs"/>
      <sheetName val="DWR"/>
      <sheetName val="PGE"/>
      <sheetName val="SCE"/>
      <sheetName val="SDGE"/>
      <sheetName val="PGE_DA"/>
      <sheetName val="SCE_DA"/>
      <sheetName val="SDGE_DA"/>
      <sheetName val="ActlCsh"/>
      <sheetName val="ActlAcrl"/>
      <sheetName val="PSDat"/>
      <sheetName val="IRts"/>
      <sheetName val="GsPrc"/>
      <sheetName val="HDys"/>
      <sheetName val="Chk"/>
      <sheetName val="Mods"/>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SE"/>
      <sheetName val="CESG"/>
      <sheetName val="ETBU"/>
      <sheetName val="GSBU"/>
      <sheetName val="CSVC"/>
      <sheetName val="DISCO"/>
      <sheetName val="Raw Data"/>
      <sheetName val="CGT"/>
      <sheetName val="UOPS"/>
      <sheetName val="DCSGET"/>
      <sheetName val="T&amp;D Asset Plan, MWC Forecast"/>
      <sheetName val="IncomeStatement"/>
      <sheetName val="BalanceSheet"/>
      <sheetName val="Cashflow"/>
      <sheetName val="WAVG"/>
      <sheetName val="TaxDep Chart"/>
      <sheetName val="ExpGraph"/>
      <sheetName val="DeprLife"/>
      <sheetName val="CAPDATA"/>
      <sheetName val="Raw_Data"/>
      <sheetName val="T&amp;D_Asset_Plan,_MWC_Forecast"/>
      <sheetName val="TaxDep_Chart"/>
    </sheetNames>
    <sheetDataSet>
      <sheetData sheetId="0" refreshError="1">
        <row r="4">
          <cell r="C4">
            <v>2178.23</v>
          </cell>
        </row>
        <row r="5">
          <cell r="C5">
            <v>2178.23</v>
          </cell>
          <cell r="D5">
            <v>2529.669754878716</v>
          </cell>
          <cell r="E5">
            <v>2528.1190750002315</v>
          </cell>
          <cell r="F5">
            <v>2547.9274379520489</v>
          </cell>
          <cell r="G5">
            <v>2671.9613319493901</v>
          </cell>
          <cell r="H5">
            <v>2759.2973209541392</v>
          </cell>
          <cell r="I5">
            <v>2843.2183768100181</v>
          </cell>
          <cell r="J5">
            <v>2926.0383161755049</v>
          </cell>
          <cell r="K5">
            <v>3011.2231921741914</v>
          </cell>
          <cell r="L5">
            <v>3100.3987403895362</v>
          </cell>
          <cell r="M5">
            <v>3186.4087935822417</v>
          </cell>
          <cell r="N5">
            <v>3275.3260999453737</v>
          </cell>
          <cell r="O5">
            <v>3362.9124716941997</v>
          </cell>
          <cell r="P5">
            <v>3448.9639243701226</v>
          </cell>
          <cell r="Q5" t="e">
            <v>#DIV/0!</v>
          </cell>
          <cell r="R5" t="e">
            <v>#DIV/0!</v>
          </cell>
          <cell r="S5" t="e">
            <v>#DIV/0!</v>
          </cell>
          <cell r="T5" t="e">
            <v>#DIV/0!</v>
          </cell>
          <cell r="U5" t="e">
            <v>#DIV/0!</v>
          </cell>
        </row>
        <row r="8">
          <cell r="C8">
            <v>684.39</v>
          </cell>
        </row>
        <row r="9">
          <cell r="C9">
            <v>684.39</v>
          </cell>
          <cell r="D9">
            <v>690.75</v>
          </cell>
          <cell r="E9">
            <v>712.97500000000002</v>
          </cell>
          <cell r="F9">
            <v>741.053</v>
          </cell>
          <cell r="G9">
            <v>758.78700000000003</v>
          </cell>
          <cell r="H9">
            <v>759.43200000000002</v>
          </cell>
          <cell r="I9">
            <v>778.59699999999998</v>
          </cell>
          <cell r="J9">
            <v>798.19799999999998</v>
          </cell>
          <cell r="K9">
            <v>818.59199999999998</v>
          </cell>
          <cell r="L9">
            <v>839.52300000000002</v>
          </cell>
          <cell r="M9">
            <v>860.97</v>
          </cell>
          <cell r="N9">
            <v>882.97</v>
          </cell>
          <cell r="O9">
            <v>905.51400000000001</v>
          </cell>
          <cell r="P9">
            <v>928.66200000000003</v>
          </cell>
          <cell r="Q9">
            <v>0</v>
          </cell>
          <cell r="R9">
            <v>0</v>
          </cell>
          <cell r="S9">
            <v>0</v>
          </cell>
          <cell r="T9">
            <v>0</v>
          </cell>
          <cell r="U9">
            <v>0</v>
          </cell>
        </row>
        <row r="12">
          <cell r="C12">
            <v>727.38400000000001</v>
          </cell>
        </row>
        <row r="13">
          <cell r="C13">
            <v>727.38400000000001</v>
          </cell>
          <cell r="D13">
            <v>664.28800000000001</v>
          </cell>
          <cell r="E13">
            <v>590.89</v>
          </cell>
          <cell r="F13">
            <v>654.31799999999998</v>
          </cell>
          <cell r="G13">
            <v>654.36599999999999</v>
          </cell>
          <cell r="H13">
            <v>670.65</v>
          </cell>
          <cell r="I13">
            <v>687.34100000000001</v>
          </cell>
          <cell r="J13">
            <v>704.44900000000007</v>
          </cell>
          <cell r="K13">
            <v>721.98599999999999</v>
          </cell>
          <cell r="L13">
            <v>739.96</v>
          </cell>
          <cell r="M13">
            <v>758.38400000000001</v>
          </cell>
          <cell r="N13">
            <v>777.26900000000001</v>
          </cell>
          <cell r="O13">
            <v>796.62599999999998</v>
          </cell>
          <cell r="P13">
            <v>816.46600000000001</v>
          </cell>
          <cell r="Q13">
            <v>0</v>
          </cell>
          <cell r="R13">
            <v>0</v>
          </cell>
          <cell r="S13">
            <v>0</v>
          </cell>
          <cell r="T13">
            <v>0</v>
          </cell>
          <cell r="U13">
            <v>0</v>
          </cell>
        </row>
        <row r="26">
          <cell r="C26">
            <v>338.697</v>
          </cell>
        </row>
        <row r="27">
          <cell r="C27">
            <v>338.697</v>
          </cell>
          <cell r="D27">
            <v>337.34000000000003</v>
          </cell>
          <cell r="E27">
            <v>336.94200000000001</v>
          </cell>
          <cell r="F27">
            <v>292.58800000000002</v>
          </cell>
          <cell r="G27">
            <v>299.90300000000002</v>
          </cell>
          <cell r="H27">
            <v>307.40000000000003</v>
          </cell>
          <cell r="I27">
            <v>315.08600000000001</v>
          </cell>
          <cell r="J27">
            <v>322.964</v>
          </cell>
          <cell r="K27">
            <v>331.03700000000003</v>
          </cell>
          <cell r="L27">
            <v>339.31299999999999</v>
          </cell>
          <cell r="M27">
            <v>347.79599999999999</v>
          </cell>
          <cell r="N27">
            <v>356.49099999999999</v>
          </cell>
          <cell r="O27">
            <v>365.40300000000002</v>
          </cell>
          <cell r="P27">
            <v>374.53800000000001</v>
          </cell>
          <cell r="Q27" t="e">
            <v>#DIV/0!</v>
          </cell>
          <cell r="R27" t="e">
            <v>#DIV/0!</v>
          </cell>
          <cell r="S27" t="e">
            <v>#DIV/0!</v>
          </cell>
          <cell r="T27" t="e">
            <v>#DIV/0!</v>
          </cell>
          <cell r="U27" t="e">
            <v>#DIV/0!</v>
          </cell>
        </row>
        <row r="39">
          <cell r="D39">
            <v>21.572920147730656</v>
          </cell>
        </row>
        <row r="48">
          <cell r="B48">
            <v>0.112</v>
          </cell>
        </row>
        <row r="57">
          <cell r="C57">
            <v>0.50980000000000003</v>
          </cell>
          <cell r="D57">
            <v>0.50980000000000003</v>
          </cell>
          <cell r="E57">
            <v>0.50980000000000003</v>
          </cell>
          <cell r="F57">
            <v>0.50980000000000003</v>
          </cell>
          <cell r="G57">
            <v>0.50980000000000003</v>
          </cell>
          <cell r="H57">
            <v>0.50980000000000003</v>
          </cell>
          <cell r="I57">
            <v>0.50980000000000003</v>
          </cell>
          <cell r="J57">
            <v>0.50980000000000003</v>
          </cell>
          <cell r="K57">
            <v>0.50980000000000003</v>
          </cell>
          <cell r="L57">
            <v>0.50980000000000003</v>
          </cell>
          <cell r="M57">
            <v>0.50980000000000003</v>
          </cell>
          <cell r="N57">
            <v>0.50980000000000003</v>
          </cell>
          <cell r="O57">
            <v>0.50980000000000003</v>
          </cell>
          <cell r="P57">
            <v>0.50980000000000003</v>
          </cell>
          <cell r="Q57">
            <v>0</v>
          </cell>
          <cell r="R57">
            <v>0</v>
          </cell>
          <cell r="S57">
            <v>0</v>
          </cell>
          <cell r="T57">
            <v>0</v>
          </cell>
          <cell r="U57">
            <v>0</v>
          </cell>
          <cell r="V57">
            <v>0</v>
          </cell>
        </row>
        <row r="60">
          <cell r="C60">
            <v>0.48</v>
          </cell>
          <cell r="D60">
            <v>0.48</v>
          </cell>
          <cell r="E60">
            <v>0.4864</v>
          </cell>
          <cell r="F60">
            <v>0.52</v>
          </cell>
          <cell r="G60">
            <v>0.52</v>
          </cell>
          <cell r="H60">
            <v>0.52</v>
          </cell>
          <cell r="I60">
            <v>0.52</v>
          </cell>
          <cell r="J60">
            <v>0.52</v>
          </cell>
          <cell r="K60">
            <v>0.52</v>
          </cell>
          <cell r="L60">
            <v>0.52</v>
          </cell>
          <cell r="M60">
            <v>0.52</v>
          </cell>
          <cell r="N60">
            <v>0.52</v>
          </cell>
          <cell r="O60">
            <v>0.52</v>
          </cell>
          <cell r="P60">
            <v>0.52</v>
          </cell>
          <cell r="Q60">
            <v>0</v>
          </cell>
          <cell r="R60">
            <v>0</v>
          </cell>
          <cell r="S60">
            <v>0</v>
          </cell>
          <cell r="T60">
            <v>0</v>
          </cell>
          <cell r="U60">
            <v>0</v>
          </cell>
        </row>
        <row r="61">
          <cell r="C61">
            <v>0.46200000000000002</v>
          </cell>
          <cell r="D61">
            <v>0.46200000000000002</v>
          </cell>
          <cell r="E61">
            <v>0.49020000000000002</v>
          </cell>
          <cell r="F61">
            <v>0.45540000000000003</v>
          </cell>
          <cell r="G61">
            <v>0.4551</v>
          </cell>
          <cell r="H61">
            <v>0.45479999999999998</v>
          </cell>
          <cell r="I61">
            <v>0.45579999999999998</v>
          </cell>
          <cell r="J61">
            <v>0.45669999999999999</v>
          </cell>
          <cell r="K61">
            <v>0.45750000000000002</v>
          </cell>
          <cell r="L61">
            <v>0.45839999999999997</v>
          </cell>
          <cell r="M61">
            <v>0.45900000000000002</v>
          </cell>
          <cell r="N61">
            <v>0.45939999999999998</v>
          </cell>
          <cell r="O61">
            <v>0.45960000000000001</v>
          </cell>
          <cell r="P61">
            <v>0.45979999999999999</v>
          </cell>
          <cell r="Q61">
            <v>0</v>
          </cell>
          <cell r="R61">
            <v>0</v>
          </cell>
          <cell r="S61">
            <v>0</v>
          </cell>
          <cell r="T61">
            <v>0</v>
          </cell>
          <cell r="U61">
            <v>0</v>
          </cell>
        </row>
        <row r="62">
          <cell r="C62">
            <v>5.8000000000000003E-2</v>
          </cell>
          <cell r="D62">
            <v>5.8000000000000003E-2</v>
          </cell>
          <cell r="E62">
            <v>2.3400000000000001E-2</v>
          </cell>
          <cell r="F62">
            <v>2.46E-2</v>
          </cell>
          <cell r="G62">
            <v>2.4899999999999999E-2</v>
          </cell>
          <cell r="H62">
            <v>2.52E-2</v>
          </cell>
          <cell r="I62">
            <v>2.4199999999999999E-2</v>
          </cell>
          <cell r="J62">
            <v>2.3300000000000001E-2</v>
          </cell>
          <cell r="K62">
            <v>2.2499999999999999E-2</v>
          </cell>
          <cell r="L62">
            <v>2.1600000000000001E-2</v>
          </cell>
          <cell r="M62">
            <v>2.1000000000000001E-2</v>
          </cell>
          <cell r="N62">
            <v>2.06E-2</v>
          </cell>
          <cell r="O62">
            <v>2.0400000000000001E-2</v>
          </cell>
          <cell r="P62">
            <v>2.0199999999999999E-2</v>
          </cell>
          <cell r="Q62">
            <v>0</v>
          </cell>
          <cell r="R62">
            <v>0</v>
          </cell>
          <cell r="S62">
            <v>0</v>
          </cell>
          <cell r="T62">
            <v>0</v>
          </cell>
          <cell r="U62">
            <v>0</v>
          </cell>
        </row>
        <row r="65">
          <cell r="C65">
            <v>0.11226</v>
          </cell>
          <cell r="D65">
            <v>0.11201</v>
          </cell>
          <cell r="E65">
            <v>0.11219999999999999</v>
          </cell>
          <cell r="F65">
            <v>0.11219999999999999</v>
          </cell>
          <cell r="G65">
            <v>0.11219999999999999</v>
          </cell>
          <cell r="H65">
            <v>0.11219999999999999</v>
          </cell>
          <cell r="I65">
            <v>0.11219999999999999</v>
          </cell>
          <cell r="J65">
            <v>0.11219999999999999</v>
          </cell>
          <cell r="K65">
            <v>0.11219999999999999</v>
          </cell>
          <cell r="L65">
            <v>0.11219999999999999</v>
          </cell>
          <cell r="M65">
            <v>0.11219999999999999</v>
          </cell>
          <cell r="N65">
            <v>0.11219999999999999</v>
          </cell>
          <cell r="O65">
            <v>0.11219999999999999</v>
          </cell>
          <cell r="P65">
            <v>0.11219999999999999</v>
          </cell>
          <cell r="Q65">
            <v>0</v>
          </cell>
          <cell r="R65">
            <v>0</v>
          </cell>
          <cell r="S65">
            <v>0</v>
          </cell>
          <cell r="T65">
            <v>0</v>
          </cell>
          <cell r="U65">
            <v>0</v>
          </cell>
        </row>
        <row r="66">
          <cell r="C66">
            <v>7.2499999999999995E-2</v>
          </cell>
          <cell r="D66">
            <v>7.2510000000000005E-2</v>
          </cell>
          <cell r="E66">
            <v>5.7250000000000002E-2</v>
          </cell>
          <cell r="F66">
            <v>5.4890000000000001E-2</v>
          </cell>
          <cell r="G66">
            <v>5.5390000000000002E-2</v>
          </cell>
          <cell r="H66">
            <v>5.5210000000000002E-2</v>
          </cell>
          <cell r="I66">
            <v>5.5120000000000002E-2</v>
          </cell>
          <cell r="J66">
            <v>5.5579999999999997E-2</v>
          </cell>
          <cell r="K66">
            <v>5.6099999999999997E-2</v>
          </cell>
          <cell r="L66">
            <v>5.629E-2</v>
          </cell>
          <cell r="M66">
            <v>5.6489999999999999E-2</v>
          </cell>
          <cell r="N66">
            <v>5.6309999999999999E-2</v>
          </cell>
          <cell r="O66">
            <v>5.6570000000000002E-2</v>
          </cell>
          <cell r="P66">
            <v>5.6800000000000003E-2</v>
          </cell>
          <cell r="Q66">
            <v>0</v>
          </cell>
          <cell r="R66">
            <v>0</v>
          </cell>
          <cell r="S66">
            <v>0</v>
          </cell>
          <cell r="T66">
            <v>0</v>
          </cell>
          <cell r="U66">
            <v>0</v>
          </cell>
        </row>
        <row r="67">
          <cell r="C67">
            <v>6.5000000000000002E-2</v>
          </cell>
          <cell r="D67">
            <v>6.5000000000000002E-2</v>
          </cell>
          <cell r="E67">
            <v>6.5000000000000002E-2</v>
          </cell>
          <cell r="F67">
            <v>6.5000000000000002E-2</v>
          </cell>
          <cell r="G67">
            <v>6.5000000000000002E-2</v>
          </cell>
          <cell r="H67">
            <v>6.5000000000000002E-2</v>
          </cell>
          <cell r="I67">
            <v>6.5000000000000002E-2</v>
          </cell>
          <cell r="J67">
            <v>6.5000000000000002E-2</v>
          </cell>
          <cell r="K67">
            <v>6.5000000000000002E-2</v>
          </cell>
          <cell r="L67">
            <v>6.5000000000000002E-2</v>
          </cell>
          <cell r="M67">
            <v>6.5000000000000002E-2</v>
          </cell>
          <cell r="N67">
            <v>6.5000000000000002E-2</v>
          </cell>
          <cell r="O67">
            <v>6.5000000000000002E-2</v>
          </cell>
          <cell r="P67">
            <v>6.5000000000000002E-2</v>
          </cell>
          <cell r="Q67">
            <v>0</v>
          </cell>
          <cell r="R67">
            <v>0</v>
          </cell>
          <cell r="S67">
            <v>0</v>
          </cell>
          <cell r="T67">
            <v>0</v>
          </cell>
          <cell r="U67">
            <v>0</v>
          </cell>
        </row>
        <row r="70">
          <cell r="C70">
            <v>7.2499999999999995E-2</v>
          </cell>
          <cell r="D70">
            <v>7.2510000000000005E-2</v>
          </cell>
          <cell r="E70">
            <v>5.7250000000000002E-2</v>
          </cell>
          <cell r="F70">
            <v>5.4890000000000001E-2</v>
          </cell>
          <cell r="G70">
            <v>5.5390000000000002E-2</v>
          </cell>
          <cell r="H70">
            <v>5.5210000000000002E-2</v>
          </cell>
          <cell r="I70">
            <v>5.5120000000000002E-2</v>
          </cell>
          <cell r="J70">
            <v>5.5579999999999997E-2</v>
          </cell>
          <cell r="K70">
            <v>5.6099999999999997E-2</v>
          </cell>
          <cell r="L70">
            <v>5.629E-2</v>
          </cell>
          <cell r="M70">
            <v>5.6489999999999999E-2</v>
          </cell>
          <cell r="N70">
            <v>5.6309999999999999E-2</v>
          </cell>
          <cell r="O70">
            <v>5.6570000000000002E-2</v>
          </cell>
          <cell r="P70">
            <v>5.6800000000000003E-2</v>
          </cell>
          <cell r="Q70">
            <v>0</v>
          </cell>
          <cell r="R70">
            <v>0</v>
          </cell>
          <cell r="S70">
            <v>0</v>
          </cell>
          <cell r="T70">
            <v>0</v>
          </cell>
          <cell r="U70">
            <v>0</v>
          </cell>
        </row>
        <row r="96">
          <cell r="B96">
            <v>0</v>
          </cell>
        </row>
      </sheetData>
      <sheetData sheetId="1" refreshError="1">
        <row r="39">
          <cell r="D39">
            <v>0.90685865627347084</v>
          </cell>
        </row>
        <row r="56">
          <cell r="C56">
            <v>0.2797</v>
          </cell>
          <cell r="D56">
            <v>0.2797</v>
          </cell>
          <cell r="E56">
            <v>0.2797</v>
          </cell>
          <cell r="F56">
            <v>0.2797</v>
          </cell>
          <cell r="G56">
            <v>0.2797</v>
          </cell>
          <cell r="H56">
            <v>0.2797</v>
          </cell>
          <cell r="I56">
            <v>0.2797</v>
          </cell>
          <cell r="J56">
            <v>0.2797</v>
          </cell>
          <cell r="K56">
            <v>0.2797</v>
          </cell>
          <cell r="L56">
            <v>0.2797</v>
          </cell>
          <cell r="M56">
            <v>0.2797</v>
          </cell>
          <cell r="N56">
            <v>0.2797</v>
          </cell>
          <cell r="O56">
            <v>0.2797</v>
          </cell>
          <cell r="P56">
            <v>0.2797</v>
          </cell>
          <cell r="Q56">
            <v>0</v>
          </cell>
          <cell r="R56">
            <v>0</v>
          </cell>
          <cell r="S56">
            <v>0</v>
          </cell>
          <cell r="T56">
            <v>0</v>
          </cell>
          <cell r="U56">
            <v>0</v>
          </cell>
        </row>
        <row r="95">
          <cell r="B95">
            <v>-1.4329404478083787</v>
          </cell>
        </row>
      </sheetData>
      <sheetData sheetId="2" refreshError="1">
        <row r="39">
          <cell r="D39">
            <v>0.68301943317442237</v>
          </cell>
        </row>
        <row r="56">
          <cell r="C56">
            <v>7.7399999999999997E-2</v>
          </cell>
          <cell r="D56">
            <v>7.7399999999999997E-2</v>
          </cell>
          <cell r="E56">
            <v>7.7399999999999997E-2</v>
          </cell>
          <cell r="F56">
            <v>7.7399999999999997E-2</v>
          </cell>
          <cell r="G56">
            <v>7.7399999999999997E-2</v>
          </cell>
          <cell r="H56">
            <v>7.7399999999999997E-2</v>
          </cell>
          <cell r="I56">
            <v>7.7399999999999997E-2</v>
          </cell>
          <cell r="J56">
            <v>7.7399999999999997E-2</v>
          </cell>
          <cell r="K56">
            <v>7.7399999999999997E-2</v>
          </cell>
          <cell r="L56">
            <v>7.7399999999999997E-2</v>
          </cell>
          <cell r="M56">
            <v>7.7399999999999997E-2</v>
          </cell>
          <cell r="N56">
            <v>7.7399999999999997E-2</v>
          </cell>
          <cell r="O56">
            <v>7.7399999999999997E-2</v>
          </cell>
          <cell r="P56">
            <v>7.7399999999999997E-2</v>
          </cell>
          <cell r="Q56">
            <v>0</v>
          </cell>
          <cell r="R56">
            <v>0</v>
          </cell>
          <cell r="S56">
            <v>0</v>
          </cell>
          <cell r="T56">
            <v>0</v>
          </cell>
          <cell r="U56">
            <v>0</v>
          </cell>
        </row>
        <row r="95">
          <cell r="B95">
            <v>0.87696550731486766</v>
          </cell>
        </row>
      </sheetData>
      <sheetData sheetId="3" refreshError="1">
        <row r="39">
          <cell r="D39">
            <v>0.65362264458985919</v>
          </cell>
        </row>
        <row r="49">
          <cell r="C49">
            <v>6.4100000000000004E-2</v>
          </cell>
          <cell r="D49">
            <v>6.4100000000000004E-2</v>
          </cell>
          <cell r="E49">
            <v>6.4100000000000004E-2</v>
          </cell>
          <cell r="F49">
            <v>6.4100000000000004E-2</v>
          </cell>
          <cell r="G49">
            <v>6.4100000000000004E-2</v>
          </cell>
          <cell r="H49">
            <v>6.4100000000000004E-2</v>
          </cell>
          <cell r="I49">
            <v>6.4100000000000004E-2</v>
          </cell>
          <cell r="J49">
            <v>6.4100000000000004E-2</v>
          </cell>
          <cell r="K49">
            <v>6.4100000000000004E-2</v>
          </cell>
          <cell r="L49">
            <v>6.4100000000000004E-2</v>
          </cell>
          <cell r="M49">
            <v>6.4100000000000004E-2</v>
          </cell>
          <cell r="N49">
            <v>6.4100000000000004E-2</v>
          </cell>
          <cell r="O49">
            <v>6.4100000000000004E-2</v>
          </cell>
          <cell r="P49">
            <v>6.4100000000000004E-2</v>
          </cell>
          <cell r="Q49">
            <v>0</v>
          </cell>
          <cell r="R49">
            <v>0</v>
          </cell>
          <cell r="S49">
            <v>0</v>
          </cell>
          <cell r="T49">
            <v>0</v>
          </cell>
          <cell r="U49">
            <v>0</v>
          </cell>
        </row>
        <row r="88">
          <cell r="B88">
            <v>1.1536415724598883</v>
          </cell>
        </row>
      </sheetData>
      <sheetData sheetId="4" refreshError="1">
        <row r="49">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88">
          <cell r="B88">
            <v>-14</v>
          </cell>
        </row>
      </sheetData>
      <sheetData sheetId="5" refreshError="1">
        <row r="4">
          <cell r="C4">
            <v>3090.223</v>
          </cell>
          <cell r="D4">
            <v>3476.732</v>
          </cell>
          <cell r="E4">
            <v>3534.9670000000001</v>
          </cell>
          <cell r="F4">
            <v>3512.6329999999998</v>
          </cell>
          <cell r="G4">
            <v>3684.1870000000004</v>
          </cell>
          <cell r="H4">
            <v>3799.3280000000004</v>
          </cell>
          <cell r="I4">
            <v>3909.7739999999999</v>
          </cell>
          <cell r="J4">
            <v>4019.3870000000002</v>
          </cell>
          <cell r="K4">
            <v>4133.2809999999999</v>
          </cell>
          <cell r="L4">
            <v>4252.6090000000004</v>
          </cell>
          <cell r="M4">
            <v>4366.933</v>
          </cell>
          <cell r="N4">
            <v>4485.7490000000007</v>
          </cell>
          <cell r="O4">
            <v>4602.1660000000002</v>
          </cell>
          <cell r="P4">
            <v>4713.866</v>
          </cell>
          <cell r="Q4" t="e">
            <v>#DIV/0!</v>
          </cell>
          <cell r="R4" t="e">
            <v>#DIV/0!</v>
          </cell>
          <cell r="S4" t="e">
            <v>#DIV/0!</v>
          </cell>
          <cell r="T4" t="e">
            <v>#DIV/0!</v>
          </cell>
          <cell r="U4" t="e">
            <v>#DIV/0!</v>
          </cell>
        </row>
        <row r="8">
          <cell r="C8">
            <v>915.05200000000002</v>
          </cell>
          <cell r="D8">
            <v>909.55399999999997</v>
          </cell>
          <cell r="E8">
            <v>935.03700000000003</v>
          </cell>
          <cell r="F8">
            <v>962.548</v>
          </cell>
          <cell r="G8">
            <v>981.94</v>
          </cell>
          <cell r="H8">
            <v>988.08199999999999</v>
          </cell>
          <cell r="I8">
            <v>1013.021</v>
          </cell>
          <cell r="J8">
            <v>1038.519</v>
          </cell>
          <cell r="K8">
            <v>1065.048</v>
          </cell>
          <cell r="L8">
            <v>1092.2750000000001</v>
          </cell>
          <cell r="M8">
            <v>1120.174</v>
          </cell>
          <cell r="N8">
            <v>1148.7909999999999</v>
          </cell>
          <cell r="O8">
            <v>1178.116</v>
          </cell>
          <cell r="P8">
            <v>1208.2249999999999</v>
          </cell>
          <cell r="Q8">
            <v>0</v>
          </cell>
          <cell r="R8">
            <v>0</v>
          </cell>
          <cell r="S8">
            <v>0</v>
          </cell>
          <cell r="T8">
            <v>0</v>
          </cell>
          <cell r="U8">
            <v>0</v>
          </cell>
        </row>
        <row r="12">
          <cell r="C12">
            <v>1065.49</v>
          </cell>
          <cell r="D12">
            <v>979.69600000000003</v>
          </cell>
          <cell r="E12">
            <v>889.08299999999997</v>
          </cell>
          <cell r="F12">
            <v>978.79399999999998</v>
          </cell>
          <cell r="G12">
            <v>987.82600000000002</v>
          </cell>
          <cell r="H12">
            <v>1012.4459999999999</v>
          </cell>
          <cell r="I12">
            <v>1037.682</v>
          </cell>
          <cell r="J12">
            <v>1063.549</v>
          </cell>
          <cell r="K12">
            <v>1090.0630000000001</v>
          </cell>
          <cell r="L12">
            <v>1117.239</v>
          </cell>
          <cell r="M12">
            <v>1145.095</v>
          </cell>
          <cell r="N12">
            <v>1173.6480000000001</v>
          </cell>
          <cell r="O12">
            <v>1202.915</v>
          </cell>
          <cell r="P12">
            <v>1232.912</v>
          </cell>
          <cell r="Q12">
            <v>0</v>
          </cell>
          <cell r="R12">
            <v>0</v>
          </cell>
          <cell r="S12">
            <v>0</v>
          </cell>
          <cell r="T12">
            <v>0</v>
          </cell>
          <cell r="U12">
            <v>0</v>
          </cell>
        </row>
        <row r="26">
          <cell r="C26">
            <v>524.52200000000005</v>
          </cell>
          <cell r="D26">
            <v>522.42100000000005</v>
          </cell>
          <cell r="E26">
            <v>521.80399999999997</v>
          </cell>
          <cell r="F26">
            <v>453.11599999999999</v>
          </cell>
          <cell r="G26">
            <v>464.44400000000002</v>
          </cell>
          <cell r="H26">
            <v>476.05500000000001</v>
          </cell>
          <cell r="I26">
            <v>487.95600000000002</v>
          </cell>
          <cell r="J26">
            <v>500.15600000000001</v>
          </cell>
          <cell r="K26">
            <v>512.65899999999999</v>
          </cell>
          <cell r="L26">
            <v>525.47500000000002</v>
          </cell>
          <cell r="M26">
            <v>538.61300000000006</v>
          </cell>
          <cell r="N26">
            <v>552.07900000000006</v>
          </cell>
          <cell r="O26">
            <v>565.88099999999997</v>
          </cell>
          <cell r="P26">
            <v>580.02700000000004</v>
          </cell>
          <cell r="Q26" t="e">
            <v>#DIV/0!</v>
          </cell>
          <cell r="R26" t="e">
            <v>#DIV/0!</v>
          </cell>
          <cell r="S26" t="e">
            <v>#DIV/0!</v>
          </cell>
          <cell r="T26" t="e">
            <v>#DIV/0!</v>
          </cell>
          <cell r="U26" t="e">
            <v>#DIV/0!</v>
          </cell>
        </row>
        <row r="39">
          <cell r="D39">
            <v>3.2337562664288271</v>
          </cell>
        </row>
        <row r="49">
          <cell r="C49">
            <v>0.78950000000000009</v>
          </cell>
          <cell r="D49">
            <v>0.78950000000000009</v>
          </cell>
          <cell r="E49">
            <v>0.78950000000000009</v>
          </cell>
          <cell r="F49">
            <v>0.78950000000000009</v>
          </cell>
          <cell r="G49">
            <v>0.78950000000000009</v>
          </cell>
          <cell r="H49">
            <v>0.78950000000000009</v>
          </cell>
          <cell r="I49">
            <v>0.78950000000000009</v>
          </cell>
          <cell r="J49">
            <v>0.78950000000000009</v>
          </cell>
          <cell r="K49">
            <v>0.78950000000000009</v>
          </cell>
          <cell r="L49">
            <v>0.78950000000000009</v>
          </cell>
          <cell r="M49">
            <v>0.78950000000000009</v>
          </cell>
          <cell r="N49">
            <v>0.78950000000000009</v>
          </cell>
          <cell r="O49">
            <v>0.78950000000000009</v>
          </cell>
          <cell r="P49">
            <v>0.78950000000000009</v>
          </cell>
          <cell r="Q49">
            <v>0</v>
          </cell>
          <cell r="R49">
            <v>0</v>
          </cell>
          <cell r="S49">
            <v>0</v>
          </cell>
          <cell r="T49">
            <v>0</v>
          </cell>
          <cell r="U49">
            <v>0</v>
          </cell>
        </row>
        <row r="88">
          <cell r="B88">
            <v>-20.699065440706757</v>
          </cell>
        </row>
      </sheetData>
      <sheetData sheetId="6" refreshError="1"/>
      <sheetData sheetId="7" refreshError="1"/>
      <sheetData sheetId="8" refreshError="1">
        <row r="39">
          <cell r="D39">
            <v>4.5166155661627272</v>
          </cell>
        </row>
        <row r="49">
          <cell r="C49">
            <v>0.93100000000000016</v>
          </cell>
          <cell r="D49">
            <v>0.93100000000000016</v>
          </cell>
          <cell r="E49">
            <v>0.93100000000000016</v>
          </cell>
          <cell r="F49">
            <v>0.93100000000000016</v>
          </cell>
          <cell r="G49">
            <v>0.93100000000000016</v>
          </cell>
          <cell r="H49">
            <v>0.93100000000000016</v>
          </cell>
          <cell r="I49">
            <v>0.93100000000000016</v>
          </cell>
          <cell r="J49">
            <v>0.93100000000000016</v>
          </cell>
          <cell r="K49">
            <v>0.93100000000000016</v>
          </cell>
          <cell r="L49">
            <v>0.93100000000000016</v>
          </cell>
          <cell r="M49">
            <v>0.93100000000000016</v>
          </cell>
          <cell r="N49">
            <v>0.93100000000000016</v>
          </cell>
          <cell r="O49">
            <v>0.93100000000000016</v>
          </cell>
          <cell r="P49">
            <v>0.93100000000000016</v>
          </cell>
          <cell r="Q49">
            <v>0</v>
          </cell>
          <cell r="R49">
            <v>0</v>
          </cell>
          <cell r="S49">
            <v>0</v>
          </cell>
          <cell r="T49">
            <v>0</v>
          </cell>
          <cell r="U49">
            <v>0</v>
          </cell>
        </row>
        <row r="88">
          <cell r="B88">
            <v>-19.064244855184601</v>
          </cell>
        </row>
      </sheetData>
      <sheetData sheetId="9" refreshError="1">
        <row r="49">
          <cell r="C49">
            <v>0.86690000000000011</v>
          </cell>
          <cell r="D49">
            <v>0.86690000000000011</v>
          </cell>
          <cell r="E49">
            <v>0.86690000000000011</v>
          </cell>
          <cell r="F49">
            <v>0.86690000000000011</v>
          </cell>
          <cell r="G49">
            <v>0.86690000000000011</v>
          </cell>
          <cell r="H49">
            <v>0.86690000000000011</v>
          </cell>
          <cell r="I49">
            <v>0.86690000000000011</v>
          </cell>
          <cell r="J49">
            <v>0.86690000000000011</v>
          </cell>
          <cell r="K49">
            <v>0.86690000000000011</v>
          </cell>
          <cell r="L49">
            <v>0.86690000000000011</v>
          </cell>
          <cell r="M49">
            <v>0.86690000000000011</v>
          </cell>
          <cell r="N49">
            <v>0.86690000000000011</v>
          </cell>
          <cell r="O49">
            <v>0.86690000000000011</v>
          </cell>
          <cell r="P49">
            <v>0.86690000000000011</v>
          </cell>
          <cell r="Q49">
            <v>0</v>
          </cell>
          <cell r="R49">
            <v>0</v>
          </cell>
          <cell r="S49">
            <v>0</v>
          </cell>
          <cell r="T49">
            <v>0</v>
          </cell>
          <cell r="U49">
            <v>0</v>
          </cell>
        </row>
      </sheetData>
      <sheetData sheetId="10" refreshError="1"/>
      <sheetData sheetId="11" refreshError="1"/>
      <sheetData sheetId="12" refreshError="1"/>
      <sheetData sheetId="13" refreshError="1"/>
      <sheetData sheetId="14" refreshError="1"/>
      <sheetData sheetId="15" refreshError="1">
        <row r="24">
          <cell r="B24" t="str">
            <v>julianna</v>
          </cell>
        </row>
      </sheetData>
      <sheetData sheetId="16" refreshError="1"/>
      <sheetData sheetId="17" refreshError="1">
        <row r="5">
          <cell r="D5" t="str">
            <v>Y2002</v>
          </cell>
          <cell r="E5" t="str">
            <v>Y2003</v>
          </cell>
          <cell r="F5" t="str">
            <v>Y2004</v>
          </cell>
          <cell r="G5" t="str">
            <v>Y2005</v>
          </cell>
          <cell r="H5" t="str">
            <v>Y2006</v>
          </cell>
          <cell r="I5" t="str">
            <v>Y2007</v>
          </cell>
          <cell r="J5" t="str">
            <v>Y2008</v>
          </cell>
          <cell r="K5" t="str">
            <v>Y2009</v>
          </cell>
          <cell r="L5" t="str">
            <v>Y2010</v>
          </cell>
          <cell r="M5" t="str">
            <v>Y2011</v>
          </cell>
          <cell r="N5" t="str">
            <v>Y2012</v>
          </cell>
          <cell r="O5" t="str">
            <v>Y2013</v>
          </cell>
          <cell r="P5" t="str">
            <v>Y2014</v>
          </cell>
          <cell r="Q5" t="str">
            <v>Y2015</v>
          </cell>
          <cell r="X5" t="str">
            <v>BK</v>
          </cell>
          <cell r="Y5" t="str">
            <v>FT</v>
          </cell>
          <cell r="Z5" t="str">
            <v>ST</v>
          </cell>
          <cell r="AA5" t="str">
            <v>CA</v>
          </cell>
        </row>
        <row r="6">
          <cell r="A6" t="str">
            <v>Common - Autos, CESE</v>
          </cell>
          <cell r="B6" t="str">
            <v>CAUCESE</v>
          </cell>
          <cell r="C6" t="str">
            <v>TEXP</v>
          </cell>
          <cell r="D6">
            <v>0</v>
          </cell>
          <cell r="E6">
            <v>253</v>
          </cell>
          <cell r="F6">
            <v>268</v>
          </cell>
          <cell r="G6">
            <v>288</v>
          </cell>
          <cell r="H6">
            <v>288</v>
          </cell>
          <cell r="I6">
            <v>288</v>
          </cell>
          <cell r="J6">
            <v>295</v>
          </cell>
          <cell r="K6">
            <v>303</v>
          </cell>
          <cell r="L6">
            <v>311</v>
          </cell>
          <cell r="M6">
            <v>318</v>
          </cell>
          <cell r="N6">
            <v>327</v>
          </cell>
          <cell r="O6">
            <v>335</v>
          </cell>
          <cell r="P6">
            <v>343</v>
          </cell>
          <cell r="Q6">
            <v>352</v>
          </cell>
          <cell r="W6" t="str">
            <v>CAU</v>
          </cell>
          <cell r="X6">
            <v>8</v>
          </cell>
          <cell r="Y6">
            <v>5</v>
          </cell>
          <cell r="Z6">
            <v>4</v>
          </cell>
          <cell r="AB6" t="str">
            <v>CAU</v>
          </cell>
          <cell r="AC6">
            <v>0.16</v>
          </cell>
        </row>
        <row r="7">
          <cell r="A7" t="str">
            <v>Common - Communications Equipment, CESE</v>
          </cell>
          <cell r="B7" t="str">
            <v>CCECESE</v>
          </cell>
          <cell r="C7" t="str">
            <v>TEXP</v>
          </cell>
          <cell r="D7">
            <v>0</v>
          </cell>
          <cell r="E7">
            <v>0</v>
          </cell>
          <cell r="F7">
            <v>0</v>
          </cell>
          <cell r="G7">
            <v>0</v>
          </cell>
          <cell r="H7">
            <v>0</v>
          </cell>
          <cell r="I7">
            <v>0</v>
          </cell>
          <cell r="J7">
            <v>0</v>
          </cell>
          <cell r="K7">
            <v>0</v>
          </cell>
          <cell r="L7">
            <v>0</v>
          </cell>
          <cell r="M7">
            <v>0</v>
          </cell>
          <cell r="N7">
            <v>0</v>
          </cell>
          <cell r="O7">
            <v>0</v>
          </cell>
          <cell r="P7">
            <v>0</v>
          </cell>
          <cell r="Q7">
            <v>0</v>
          </cell>
          <cell r="W7" t="str">
            <v>CCE</v>
          </cell>
          <cell r="X7">
            <v>8</v>
          </cell>
          <cell r="Y7">
            <v>10</v>
          </cell>
          <cell r="Z7">
            <v>18</v>
          </cell>
          <cell r="AB7" t="str">
            <v>CCE</v>
          </cell>
          <cell r="AC7">
            <v>0</v>
          </cell>
        </row>
        <row r="8">
          <cell r="A8" t="str">
            <v>Common - Data Handling, CESE</v>
          </cell>
          <cell r="B8" t="str">
            <v>CDHCESE</v>
          </cell>
          <cell r="C8" t="str">
            <v>TEXP</v>
          </cell>
          <cell r="D8">
            <v>4682</v>
          </cell>
          <cell r="E8">
            <v>8135</v>
          </cell>
          <cell r="F8">
            <v>9558</v>
          </cell>
          <cell r="G8">
            <v>1150</v>
          </cell>
          <cell r="H8">
            <v>1673</v>
          </cell>
          <cell r="I8">
            <v>6348</v>
          </cell>
          <cell r="J8">
            <v>6503</v>
          </cell>
          <cell r="K8">
            <v>6671</v>
          </cell>
          <cell r="L8">
            <v>6846</v>
          </cell>
          <cell r="M8">
            <v>7027</v>
          </cell>
          <cell r="N8">
            <v>7212</v>
          </cell>
          <cell r="O8">
            <v>7403</v>
          </cell>
          <cell r="P8">
            <v>7598</v>
          </cell>
          <cell r="Q8">
            <v>7799</v>
          </cell>
          <cell r="W8" t="str">
            <v>CDH</v>
          </cell>
          <cell r="X8">
            <v>5</v>
          </cell>
          <cell r="Y8">
            <v>5</v>
          </cell>
          <cell r="Z8">
            <v>6</v>
          </cell>
          <cell r="AB8" t="str">
            <v>CDH</v>
          </cell>
          <cell r="AC8">
            <v>0</v>
          </cell>
        </row>
        <row r="9">
          <cell r="A9" t="str">
            <v>Common - Other, CESE</v>
          </cell>
          <cell r="B9" t="str">
            <v>COTCESE</v>
          </cell>
          <cell r="C9" t="str">
            <v>TEXP</v>
          </cell>
          <cell r="D9">
            <v>1171</v>
          </cell>
          <cell r="E9">
            <v>55</v>
          </cell>
          <cell r="F9">
            <v>1430</v>
          </cell>
          <cell r="G9">
            <v>55</v>
          </cell>
          <cell r="H9">
            <v>55</v>
          </cell>
          <cell r="I9">
            <v>55</v>
          </cell>
          <cell r="J9">
            <v>57</v>
          </cell>
          <cell r="K9">
            <v>58</v>
          </cell>
          <cell r="L9">
            <v>60</v>
          </cell>
          <cell r="M9">
            <v>61</v>
          </cell>
          <cell r="N9">
            <v>63</v>
          </cell>
          <cell r="O9">
            <v>65</v>
          </cell>
          <cell r="P9">
            <v>66</v>
          </cell>
          <cell r="Q9">
            <v>68</v>
          </cell>
          <cell r="W9" t="str">
            <v>CIS</v>
          </cell>
          <cell r="X9">
            <v>15</v>
          </cell>
          <cell r="Y9">
            <v>7</v>
          </cell>
          <cell r="Z9">
            <v>7</v>
          </cell>
          <cell r="AB9" t="str">
            <v>CIS</v>
          </cell>
          <cell r="AC9">
            <v>0</v>
          </cell>
        </row>
        <row r="10">
          <cell r="A10" t="str">
            <v>Common - Structures, CESE</v>
          </cell>
          <cell r="B10" t="str">
            <v>CSTCESE</v>
          </cell>
          <cell r="C10" t="str">
            <v>TEXP</v>
          </cell>
          <cell r="D10">
            <v>11056</v>
          </cell>
          <cell r="E10">
            <v>19528</v>
          </cell>
          <cell r="F10">
            <v>17397</v>
          </cell>
          <cell r="G10">
            <v>20485</v>
          </cell>
          <cell r="H10">
            <v>15474</v>
          </cell>
          <cell r="I10">
            <v>15473</v>
          </cell>
          <cell r="J10">
            <v>15853</v>
          </cell>
          <cell r="K10">
            <v>16260</v>
          </cell>
          <cell r="L10">
            <v>16686</v>
          </cell>
          <cell r="M10">
            <v>17124</v>
          </cell>
          <cell r="N10">
            <v>17572</v>
          </cell>
          <cell r="O10">
            <v>18033</v>
          </cell>
          <cell r="P10">
            <v>18505</v>
          </cell>
          <cell r="Q10">
            <v>18992</v>
          </cell>
          <cell r="W10" t="str">
            <v>COT</v>
          </cell>
          <cell r="X10">
            <v>30</v>
          </cell>
          <cell r="Y10">
            <v>7</v>
          </cell>
          <cell r="Z10">
            <v>10</v>
          </cell>
          <cell r="AB10" t="str">
            <v>COT</v>
          </cell>
          <cell r="AC10">
            <v>0.01</v>
          </cell>
        </row>
        <row r="11">
          <cell r="A11" t="str">
            <v>Common - Capitalized Software, CESE</v>
          </cell>
          <cell r="B11" t="str">
            <v>CSWCESE</v>
          </cell>
          <cell r="C11" t="str">
            <v>TEXP</v>
          </cell>
          <cell r="D11">
            <v>7557</v>
          </cell>
          <cell r="E11">
            <v>2168</v>
          </cell>
          <cell r="F11">
            <v>1329</v>
          </cell>
          <cell r="G11">
            <v>2963</v>
          </cell>
          <cell r="H11">
            <v>4291</v>
          </cell>
          <cell r="I11">
            <v>4225</v>
          </cell>
          <cell r="J11">
            <v>4332</v>
          </cell>
          <cell r="K11">
            <v>4441</v>
          </cell>
          <cell r="L11">
            <v>4555</v>
          </cell>
          <cell r="M11">
            <v>4671</v>
          </cell>
          <cell r="N11">
            <v>4791</v>
          </cell>
          <cell r="O11">
            <v>4913</v>
          </cell>
          <cell r="P11">
            <v>5039</v>
          </cell>
          <cell r="Q11">
            <v>5168</v>
          </cell>
          <cell r="W11" t="str">
            <v>CST</v>
          </cell>
          <cell r="X11">
            <v>35</v>
          </cell>
          <cell r="Y11">
            <v>39</v>
          </cell>
          <cell r="Z11">
            <v>45</v>
          </cell>
          <cell r="AB11" t="str">
            <v>CST</v>
          </cell>
          <cell r="AC11">
            <v>-0.19</v>
          </cell>
        </row>
        <row r="12">
          <cell r="A12" t="str">
            <v>Computer Software - Distr Electric</v>
          </cell>
          <cell r="B12" t="str">
            <v>CISCESE</v>
          </cell>
          <cell r="C12" t="str">
            <v>TEXP</v>
          </cell>
          <cell r="D12">
            <v>38568</v>
          </cell>
          <cell r="E12">
            <v>0</v>
          </cell>
          <cell r="F12">
            <v>0</v>
          </cell>
          <cell r="G12">
            <v>0</v>
          </cell>
          <cell r="H12">
            <v>0</v>
          </cell>
          <cell r="I12">
            <v>0</v>
          </cell>
          <cell r="J12">
            <v>0</v>
          </cell>
          <cell r="K12">
            <v>0</v>
          </cell>
          <cell r="L12">
            <v>0</v>
          </cell>
          <cell r="M12">
            <v>0</v>
          </cell>
          <cell r="N12">
            <v>0</v>
          </cell>
          <cell r="O12">
            <v>0</v>
          </cell>
          <cell r="P12">
            <v>0</v>
          </cell>
          <cell r="Q12">
            <v>0</v>
          </cell>
          <cell r="W12" t="str">
            <v>CSW</v>
          </cell>
          <cell r="X12">
            <v>7</v>
          </cell>
          <cell r="Y12">
            <v>7</v>
          </cell>
          <cell r="Z12">
            <v>7</v>
          </cell>
          <cell r="AB12" t="str">
            <v>CSW</v>
          </cell>
          <cell r="AC12">
            <v>0</v>
          </cell>
        </row>
        <row r="13">
          <cell r="A13" t="str">
            <v>Electric Distribution, CESE</v>
          </cell>
          <cell r="B13" t="str">
            <v>EDICESE</v>
          </cell>
          <cell r="C13" t="str">
            <v>TEXP</v>
          </cell>
          <cell r="D13">
            <v>621356</v>
          </cell>
          <cell r="E13">
            <v>660611</v>
          </cell>
          <cell r="F13">
            <v>682992</v>
          </cell>
          <cell r="G13">
            <v>716112</v>
          </cell>
          <cell r="H13">
            <v>737006</v>
          </cell>
          <cell r="I13">
            <v>733043</v>
          </cell>
          <cell r="J13">
            <v>751558</v>
          </cell>
          <cell r="K13">
            <v>770465</v>
          </cell>
          <cell r="L13">
            <v>790135</v>
          </cell>
          <cell r="M13">
            <v>810321</v>
          </cell>
          <cell r="N13">
            <v>831005</v>
          </cell>
          <cell r="O13">
            <v>852221</v>
          </cell>
          <cell r="P13">
            <v>873963</v>
          </cell>
          <cell r="Q13">
            <v>896283</v>
          </cell>
          <cell r="W13" t="str">
            <v>EDI</v>
          </cell>
          <cell r="X13">
            <v>27</v>
          </cell>
          <cell r="Y13">
            <v>20</v>
          </cell>
          <cell r="Z13">
            <v>30</v>
          </cell>
          <cell r="AB13" t="str">
            <v>EDI</v>
          </cell>
          <cell r="AC13">
            <v>-0.44</v>
          </cell>
        </row>
        <row r="14">
          <cell r="A14" t="str">
            <v>Electric General, CESE</v>
          </cell>
          <cell r="B14" t="str">
            <v>EGNCESE</v>
          </cell>
          <cell r="C14" t="str">
            <v>TEXP</v>
          </cell>
          <cell r="D14">
            <v>0</v>
          </cell>
          <cell r="E14">
            <v>0</v>
          </cell>
          <cell r="F14">
            <v>0</v>
          </cell>
          <cell r="G14">
            <v>0</v>
          </cell>
          <cell r="H14">
            <v>0</v>
          </cell>
          <cell r="I14">
            <v>0</v>
          </cell>
          <cell r="J14">
            <v>0</v>
          </cell>
          <cell r="K14">
            <v>0</v>
          </cell>
          <cell r="L14">
            <v>0</v>
          </cell>
          <cell r="M14">
            <v>0</v>
          </cell>
          <cell r="N14">
            <v>0</v>
          </cell>
          <cell r="O14">
            <v>0</v>
          </cell>
          <cell r="P14">
            <v>0</v>
          </cell>
          <cell r="Q14">
            <v>0</v>
          </cell>
          <cell r="W14" t="str">
            <v>EGN</v>
          </cell>
          <cell r="X14">
            <v>18</v>
          </cell>
          <cell r="Y14">
            <v>20</v>
          </cell>
          <cell r="Z14">
            <v>30</v>
          </cell>
          <cell r="AB14" t="str">
            <v>EGN</v>
          </cell>
          <cell r="AC14">
            <v>0.12</v>
          </cell>
        </row>
        <row r="15">
          <cell r="A15" t="str">
            <v>Electric Cons &amp; Load Management</v>
          </cell>
          <cell r="B15" t="str">
            <v>ELECLM1</v>
          </cell>
          <cell r="C15" t="str">
            <v>TEXP</v>
          </cell>
          <cell r="D15">
            <v>0</v>
          </cell>
          <cell r="E15">
            <v>0</v>
          </cell>
          <cell r="F15">
            <v>0</v>
          </cell>
          <cell r="G15">
            <v>0</v>
          </cell>
          <cell r="H15">
            <v>0</v>
          </cell>
          <cell r="I15">
            <v>0</v>
          </cell>
          <cell r="J15">
            <v>0</v>
          </cell>
          <cell r="K15">
            <v>0</v>
          </cell>
          <cell r="L15">
            <v>0</v>
          </cell>
          <cell r="M15">
            <v>0</v>
          </cell>
          <cell r="N15">
            <v>0</v>
          </cell>
          <cell r="O15">
            <v>0</v>
          </cell>
          <cell r="P15">
            <v>0</v>
          </cell>
          <cell r="Q15">
            <v>0</v>
          </cell>
          <cell r="W15" t="str">
            <v>ELECLM</v>
          </cell>
          <cell r="X15">
            <v>10</v>
          </cell>
          <cell r="Y15">
            <v>20</v>
          </cell>
          <cell r="Z15">
            <v>30</v>
          </cell>
          <cell r="AB15" t="str">
            <v>ELECLM</v>
          </cell>
          <cell r="AC15">
            <v>0</v>
          </cell>
        </row>
        <row r="16">
          <cell r="A16" t="str">
            <v>Electric Transmission, CESE</v>
          </cell>
          <cell r="B16" t="str">
            <v>ETRCESE</v>
          </cell>
          <cell r="C16" t="str">
            <v>TEXP</v>
          </cell>
          <cell r="D16">
            <v>0</v>
          </cell>
          <cell r="E16">
            <v>0</v>
          </cell>
          <cell r="F16">
            <v>0</v>
          </cell>
          <cell r="G16">
            <v>0</v>
          </cell>
          <cell r="H16">
            <v>0</v>
          </cell>
          <cell r="I16">
            <v>0</v>
          </cell>
          <cell r="J16">
            <v>0</v>
          </cell>
          <cell r="K16">
            <v>0</v>
          </cell>
          <cell r="L16">
            <v>0</v>
          </cell>
          <cell r="M16">
            <v>0</v>
          </cell>
          <cell r="N16">
            <v>0</v>
          </cell>
          <cell r="O16">
            <v>0</v>
          </cell>
          <cell r="P16">
            <v>0</v>
          </cell>
          <cell r="Q16">
            <v>0</v>
          </cell>
          <cell r="W16" t="str">
            <v>ETR</v>
          </cell>
          <cell r="X16">
            <v>40</v>
          </cell>
          <cell r="Y16">
            <v>20</v>
          </cell>
          <cell r="Z16">
            <v>30</v>
          </cell>
          <cell r="AB16" t="str">
            <v>ETR</v>
          </cell>
          <cell r="AC16">
            <v>-0.44</v>
          </cell>
        </row>
        <row r="22">
          <cell r="W22">
            <v>-1.3598833878436052</v>
          </cell>
          <cell r="AA22">
            <v>-0.9100876120944581</v>
          </cell>
          <cell r="AB22">
            <v>-0.36711744336580499</v>
          </cell>
          <cell r="AD22">
            <v>-1.1081562778670104</v>
          </cell>
          <cell r="AE22">
            <v>-82.575878188593833</v>
          </cell>
          <cell r="AF22">
            <v>-1.6132454883813807</v>
          </cell>
          <cell r="AG22">
            <v>-352.72947268046028</v>
          </cell>
          <cell r="AH22">
            <v>-1.4215456717752204</v>
          </cell>
          <cell r="AI22">
            <v>-340.86844972463223</v>
          </cell>
        </row>
        <row r="23">
          <cell r="W23">
            <v>0.41537766821874678</v>
          </cell>
          <cell r="AA23">
            <v>3.5175007292501768</v>
          </cell>
          <cell r="AB23">
            <v>-2.4459868689183732</v>
          </cell>
        </row>
        <row r="25">
          <cell r="D25" t="str">
            <v>Y2002</v>
          </cell>
          <cell r="E25" t="str">
            <v>Y2003</v>
          </cell>
          <cell r="F25" t="str">
            <v>Y2004</v>
          </cell>
          <cell r="G25" t="str">
            <v>Y2005</v>
          </cell>
          <cell r="H25" t="str">
            <v>Y2006</v>
          </cell>
          <cell r="I25" t="str">
            <v>Y2007</v>
          </cell>
          <cell r="J25" t="str">
            <v>Y2008</v>
          </cell>
          <cell r="K25" t="str">
            <v>Y2009</v>
          </cell>
          <cell r="L25" t="str">
            <v>Y2010</v>
          </cell>
          <cell r="M25" t="str">
            <v>Y2011</v>
          </cell>
          <cell r="N25" t="str">
            <v>Y2012</v>
          </cell>
          <cell r="O25" t="str">
            <v>Y2013</v>
          </cell>
          <cell r="P25" t="str">
            <v>Y2014</v>
          </cell>
          <cell r="Q25" t="str">
            <v>Y2015</v>
          </cell>
          <cell r="X25" t="str">
            <v>BK</v>
          </cell>
          <cell r="Y25" t="str">
            <v>FT</v>
          </cell>
          <cell r="Z25" t="str">
            <v>ST</v>
          </cell>
          <cell r="AA25" t="str">
            <v>CA</v>
          </cell>
        </row>
        <row r="26">
          <cell r="A26" t="str">
            <v>Common - Autos, CESG</v>
          </cell>
          <cell r="B26" t="str">
            <v>CAUCESG</v>
          </cell>
          <cell r="C26" t="str">
            <v>TEXP</v>
          </cell>
          <cell r="D26">
            <v>0</v>
          </cell>
          <cell r="E26">
            <v>2994</v>
          </cell>
          <cell r="F26">
            <v>3124</v>
          </cell>
          <cell r="G26">
            <v>3261</v>
          </cell>
          <cell r="H26">
            <v>3261</v>
          </cell>
          <cell r="I26">
            <v>3261</v>
          </cell>
          <cell r="J26">
            <v>3344</v>
          </cell>
          <cell r="K26">
            <v>3428</v>
          </cell>
          <cell r="L26">
            <v>3515</v>
          </cell>
          <cell r="M26">
            <v>3605</v>
          </cell>
          <cell r="N26">
            <v>3696</v>
          </cell>
          <cell r="O26">
            <v>3791</v>
          </cell>
          <cell r="P26">
            <v>3887</v>
          </cell>
          <cell r="Q26">
            <v>3986</v>
          </cell>
          <cell r="W26" t="str">
            <v>CAU</v>
          </cell>
          <cell r="X26">
            <v>8</v>
          </cell>
          <cell r="Y26">
            <v>5</v>
          </cell>
          <cell r="Z26">
            <v>4</v>
          </cell>
          <cell r="AB26" t="str">
            <v>CAU</v>
          </cell>
          <cell r="AC26">
            <v>0.16</v>
          </cell>
        </row>
        <row r="27">
          <cell r="A27" t="str">
            <v>Common - Communications Equipment, CESG</v>
          </cell>
          <cell r="B27" t="str">
            <v>CCECESG</v>
          </cell>
          <cell r="C27" t="str">
            <v>TEXP</v>
          </cell>
          <cell r="D27">
            <v>0</v>
          </cell>
          <cell r="E27">
            <v>0</v>
          </cell>
          <cell r="F27">
            <v>0</v>
          </cell>
          <cell r="G27">
            <v>0</v>
          </cell>
          <cell r="H27">
            <v>0</v>
          </cell>
          <cell r="I27">
            <v>0</v>
          </cell>
          <cell r="J27">
            <v>0</v>
          </cell>
          <cell r="K27">
            <v>0</v>
          </cell>
          <cell r="L27">
            <v>0</v>
          </cell>
          <cell r="M27">
            <v>0</v>
          </cell>
          <cell r="N27">
            <v>0</v>
          </cell>
          <cell r="O27">
            <v>0</v>
          </cell>
          <cell r="P27">
            <v>0</v>
          </cell>
          <cell r="Q27">
            <v>0</v>
          </cell>
          <cell r="W27" t="str">
            <v>CCE</v>
          </cell>
          <cell r="X27">
            <v>8</v>
          </cell>
          <cell r="Y27">
            <v>10</v>
          </cell>
          <cell r="Z27">
            <v>18</v>
          </cell>
          <cell r="AB27" t="str">
            <v>CCE</v>
          </cell>
          <cell r="AC27">
            <v>0</v>
          </cell>
        </row>
        <row r="28">
          <cell r="A28" t="str">
            <v>Common - Data Handling, CESG</v>
          </cell>
          <cell r="B28" t="str">
            <v>CDHCESG</v>
          </cell>
          <cell r="C28" t="str">
            <v>TEXP</v>
          </cell>
          <cell r="D28">
            <v>3828</v>
          </cell>
          <cell r="E28">
            <v>6649</v>
          </cell>
          <cell r="F28">
            <v>7815</v>
          </cell>
          <cell r="G28">
            <v>937</v>
          </cell>
          <cell r="H28">
            <v>1363</v>
          </cell>
          <cell r="I28">
            <v>5188</v>
          </cell>
          <cell r="J28">
            <v>5315</v>
          </cell>
          <cell r="K28">
            <v>5452</v>
          </cell>
          <cell r="L28">
            <v>5595</v>
          </cell>
          <cell r="M28">
            <v>5743</v>
          </cell>
          <cell r="N28">
            <v>5894</v>
          </cell>
          <cell r="O28">
            <v>6049</v>
          </cell>
          <cell r="P28">
            <v>6208</v>
          </cell>
          <cell r="Q28">
            <v>6372</v>
          </cell>
          <cell r="W28" t="str">
            <v>CDH</v>
          </cell>
          <cell r="X28">
            <v>5</v>
          </cell>
          <cell r="Y28">
            <v>5</v>
          </cell>
          <cell r="Z28">
            <v>6</v>
          </cell>
          <cell r="AB28" t="str">
            <v>CDH</v>
          </cell>
          <cell r="AC28">
            <v>0</v>
          </cell>
        </row>
        <row r="29">
          <cell r="A29" t="str">
            <v>Common - Other, CESG</v>
          </cell>
          <cell r="B29" t="str">
            <v>COTCESG</v>
          </cell>
          <cell r="C29" t="str">
            <v>TEXP</v>
          </cell>
          <cell r="D29">
            <v>955</v>
          </cell>
          <cell r="E29">
            <v>45</v>
          </cell>
          <cell r="F29">
            <v>1169</v>
          </cell>
          <cell r="G29">
            <v>45</v>
          </cell>
          <cell r="H29">
            <v>45</v>
          </cell>
          <cell r="I29">
            <v>45</v>
          </cell>
          <cell r="J29">
            <v>46</v>
          </cell>
          <cell r="K29">
            <v>47</v>
          </cell>
          <cell r="L29">
            <v>48</v>
          </cell>
          <cell r="M29">
            <v>50</v>
          </cell>
          <cell r="N29">
            <v>51</v>
          </cell>
          <cell r="O29">
            <v>52</v>
          </cell>
          <cell r="P29">
            <v>54</v>
          </cell>
          <cell r="Q29">
            <v>55</v>
          </cell>
          <cell r="W29" t="str">
            <v>CIS</v>
          </cell>
          <cell r="X29">
            <v>15</v>
          </cell>
          <cell r="Y29">
            <v>7</v>
          </cell>
          <cell r="Z29">
            <v>7</v>
          </cell>
          <cell r="AB29" t="str">
            <v>CIS</v>
          </cell>
          <cell r="AC29">
            <v>0</v>
          </cell>
        </row>
        <row r="30">
          <cell r="A30" t="str">
            <v>Common - Structures, CESG</v>
          </cell>
          <cell r="B30" t="str">
            <v>CSTCESG</v>
          </cell>
          <cell r="C30" t="str">
            <v>TEXP</v>
          </cell>
          <cell r="D30">
            <v>9039</v>
          </cell>
          <cell r="E30">
            <v>15962</v>
          </cell>
          <cell r="F30">
            <v>14223</v>
          </cell>
          <cell r="G30">
            <v>16748</v>
          </cell>
          <cell r="H30">
            <v>12649</v>
          </cell>
          <cell r="I30">
            <v>12649</v>
          </cell>
          <cell r="J30">
            <v>12959</v>
          </cell>
          <cell r="K30">
            <v>13292</v>
          </cell>
          <cell r="L30">
            <v>13639</v>
          </cell>
          <cell r="M30">
            <v>13996</v>
          </cell>
          <cell r="N30">
            <v>14362</v>
          </cell>
          <cell r="O30">
            <v>14738</v>
          </cell>
          <cell r="P30">
            <v>15123</v>
          </cell>
          <cell r="Q30">
            <v>15520</v>
          </cell>
          <cell r="W30" t="str">
            <v>COT</v>
          </cell>
          <cell r="X30">
            <v>30</v>
          </cell>
          <cell r="Y30">
            <v>7</v>
          </cell>
          <cell r="Z30">
            <v>10</v>
          </cell>
          <cell r="AB30" t="str">
            <v>COT</v>
          </cell>
          <cell r="AC30">
            <v>0.01</v>
          </cell>
        </row>
        <row r="31">
          <cell r="A31" t="str">
            <v>Common - Capitalized Software, CESG</v>
          </cell>
          <cell r="B31" t="str">
            <v>CSWCESG</v>
          </cell>
          <cell r="C31" t="str">
            <v>TEXP</v>
          </cell>
          <cell r="D31">
            <v>2870</v>
          </cell>
          <cell r="E31">
            <v>1774</v>
          </cell>
          <cell r="F31">
            <v>1087</v>
          </cell>
          <cell r="G31">
            <v>2423</v>
          </cell>
          <cell r="H31">
            <v>3511</v>
          </cell>
          <cell r="I31">
            <v>3456</v>
          </cell>
          <cell r="J31">
            <v>3543</v>
          </cell>
          <cell r="K31">
            <v>3632</v>
          </cell>
          <cell r="L31">
            <v>3725</v>
          </cell>
          <cell r="M31">
            <v>3820</v>
          </cell>
          <cell r="N31">
            <v>3918</v>
          </cell>
          <cell r="O31">
            <v>4018</v>
          </cell>
          <cell r="P31">
            <v>4120</v>
          </cell>
          <cell r="Q31">
            <v>4226</v>
          </cell>
          <cell r="W31" t="str">
            <v>CST</v>
          </cell>
          <cell r="X31">
            <v>35</v>
          </cell>
          <cell r="Y31">
            <v>39</v>
          </cell>
          <cell r="Z31">
            <v>45</v>
          </cell>
          <cell r="AB31" t="str">
            <v>CST</v>
          </cell>
          <cell r="AC31">
            <v>-0.19</v>
          </cell>
        </row>
        <row r="32">
          <cell r="A32" t="str">
            <v>Computer Software - Distr Gas</v>
          </cell>
          <cell r="B32" t="str">
            <v>CISCESG</v>
          </cell>
          <cell r="C32" t="str">
            <v>TEXP</v>
          </cell>
          <cell r="D32">
            <v>31545</v>
          </cell>
          <cell r="E32">
            <v>0</v>
          </cell>
          <cell r="F32">
            <v>0</v>
          </cell>
          <cell r="G32">
            <v>0</v>
          </cell>
          <cell r="H32">
            <v>0</v>
          </cell>
          <cell r="I32">
            <v>0</v>
          </cell>
          <cell r="J32">
            <v>0</v>
          </cell>
          <cell r="K32">
            <v>0</v>
          </cell>
          <cell r="L32">
            <v>0</v>
          </cell>
          <cell r="M32">
            <v>0</v>
          </cell>
          <cell r="N32">
            <v>0</v>
          </cell>
          <cell r="O32">
            <v>0</v>
          </cell>
          <cell r="P32">
            <v>0</v>
          </cell>
          <cell r="Q32">
            <v>0</v>
          </cell>
          <cell r="W32" t="str">
            <v>CSW</v>
          </cell>
          <cell r="X32">
            <v>7</v>
          </cell>
          <cell r="Y32">
            <v>7</v>
          </cell>
          <cell r="Z32">
            <v>7</v>
          </cell>
          <cell r="AB32" t="str">
            <v>CSW</v>
          </cell>
          <cell r="AC32">
            <v>0</v>
          </cell>
        </row>
        <row r="33">
          <cell r="A33" t="str">
            <v>Gas Load Management</v>
          </cell>
          <cell r="B33" t="str">
            <v>GASLM1</v>
          </cell>
          <cell r="C33" t="str">
            <v>TEXP</v>
          </cell>
          <cell r="D33">
            <v>0</v>
          </cell>
          <cell r="E33">
            <v>0</v>
          </cell>
          <cell r="F33">
            <v>0</v>
          </cell>
          <cell r="G33">
            <v>0</v>
          </cell>
          <cell r="H33">
            <v>0</v>
          </cell>
          <cell r="I33">
            <v>0</v>
          </cell>
          <cell r="J33">
            <v>0</v>
          </cell>
          <cell r="K33">
            <v>0</v>
          </cell>
          <cell r="L33">
            <v>0</v>
          </cell>
          <cell r="M33">
            <v>0</v>
          </cell>
          <cell r="N33">
            <v>0</v>
          </cell>
          <cell r="O33">
            <v>0</v>
          </cell>
          <cell r="P33">
            <v>0</v>
          </cell>
          <cell r="Q33">
            <v>0</v>
          </cell>
          <cell r="W33" t="str">
            <v>ELECLM</v>
          </cell>
          <cell r="X33">
            <v>10</v>
          </cell>
          <cell r="Y33">
            <v>20</v>
          </cell>
          <cell r="Z33">
            <v>30</v>
          </cell>
          <cell r="AB33" t="str">
            <v>ELECLM</v>
          </cell>
          <cell r="AC33">
            <v>0</v>
          </cell>
        </row>
        <row r="34">
          <cell r="A34" t="str">
            <v>Gas Distribution, CESG</v>
          </cell>
          <cell r="B34" t="str">
            <v>GDICESG</v>
          </cell>
          <cell r="C34" t="str">
            <v>TEXP</v>
          </cell>
          <cell r="D34">
            <v>182424</v>
          </cell>
          <cell r="E34">
            <v>191380</v>
          </cell>
          <cell r="F34">
            <v>194644</v>
          </cell>
          <cell r="G34">
            <v>198081</v>
          </cell>
          <cell r="H34">
            <v>202325</v>
          </cell>
          <cell r="I34">
            <v>204051</v>
          </cell>
          <cell r="J34">
            <v>209218</v>
          </cell>
          <cell r="K34">
            <v>214470</v>
          </cell>
          <cell r="L34">
            <v>219933</v>
          </cell>
          <cell r="M34">
            <v>225539</v>
          </cell>
          <cell r="N34">
            <v>231282</v>
          </cell>
          <cell r="O34">
            <v>237173</v>
          </cell>
          <cell r="P34">
            <v>243209</v>
          </cell>
          <cell r="Q34">
            <v>249404</v>
          </cell>
          <cell r="W34" t="str">
            <v>GDI</v>
          </cell>
          <cell r="X34">
            <v>34</v>
          </cell>
          <cell r="Y34">
            <v>20</v>
          </cell>
          <cell r="Z34">
            <v>35</v>
          </cell>
          <cell r="AB34" t="str">
            <v>GDI</v>
          </cell>
          <cell r="AC34">
            <v>-0.56999999999999995</v>
          </cell>
        </row>
        <row r="35">
          <cell r="A35" t="str">
            <v>Gas General, CESG</v>
          </cell>
          <cell r="B35" t="str">
            <v>GGNCESG</v>
          </cell>
          <cell r="C35" t="str">
            <v>TEXP</v>
          </cell>
          <cell r="D35">
            <v>0</v>
          </cell>
          <cell r="E35">
            <v>0</v>
          </cell>
          <cell r="F35">
            <v>0</v>
          </cell>
          <cell r="G35">
            <v>0</v>
          </cell>
          <cell r="H35">
            <v>0</v>
          </cell>
          <cell r="I35">
            <v>0</v>
          </cell>
          <cell r="J35">
            <v>0</v>
          </cell>
          <cell r="K35">
            <v>0</v>
          </cell>
          <cell r="L35">
            <v>0</v>
          </cell>
          <cell r="M35">
            <v>0</v>
          </cell>
          <cell r="N35">
            <v>0</v>
          </cell>
          <cell r="O35">
            <v>0</v>
          </cell>
          <cell r="P35">
            <v>0</v>
          </cell>
          <cell r="Q35">
            <v>0</v>
          </cell>
          <cell r="W35" t="str">
            <v>GGN</v>
          </cell>
          <cell r="X35">
            <v>32</v>
          </cell>
          <cell r="Y35">
            <v>20</v>
          </cell>
          <cell r="Z35">
            <v>30</v>
          </cell>
          <cell r="AB35" t="str">
            <v>GGN</v>
          </cell>
          <cell r="AC35">
            <v>0.03</v>
          </cell>
        </row>
        <row r="36">
          <cell r="A36" t="str">
            <v>Gas Storage &amp; Other, CESG</v>
          </cell>
          <cell r="B36" t="str">
            <v>GSUCESG</v>
          </cell>
          <cell r="C36" t="str">
            <v>TEXP</v>
          </cell>
          <cell r="D36">
            <v>0</v>
          </cell>
          <cell r="E36">
            <v>0</v>
          </cell>
          <cell r="F36">
            <v>0</v>
          </cell>
          <cell r="G36">
            <v>0</v>
          </cell>
          <cell r="H36">
            <v>0</v>
          </cell>
          <cell r="I36">
            <v>0</v>
          </cell>
          <cell r="J36">
            <v>0</v>
          </cell>
          <cell r="K36">
            <v>0</v>
          </cell>
          <cell r="L36">
            <v>0</v>
          </cell>
          <cell r="M36">
            <v>0</v>
          </cell>
          <cell r="N36">
            <v>0</v>
          </cell>
          <cell r="O36">
            <v>0</v>
          </cell>
          <cell r="P36">
            <v>0</v>
          </cell>
          <cell r="Q36">
            <v>0</v>
          </cell>
          <cell r="W36" t="str">
            <v>GSU</v>
          </cell>
          <cell r="X36">
            <v>35</v>
          </cell>
          <cell r="Y36">
            <v>15</v>
          </cell>
          <cell r="Z36">
            <v>22</v>
          </cell>
          <cell r="AB36" t="str">
            <v>GSU</v>
          </cell>
          <cell r="AC36">
            <v>-0.13</v>
          </cell>
        </row>
        <row r="42">
          <cell r="W42">
            <v>-1.0602909416435182</v>
          </cell>
          <cell r="AA42">
            <v>-1.4849399679276374</v>
          </cell>
          <cell r="AB42">
            <v>-0.75627871393596191</v>
          </cell>
          <cell r="AD42">
            <v>33.800968093474239</v>
          </cell>
          <cell r="AE42">
            <v>-140.67178849095762</v>
          </cell>
          <cell r="AF42">
            <v>-2.3306004509604463</v>
          </cell>
          <cell r="AG42">
            <v>-64.326211549655227</v>
          </cell>
          <cell r="AH42">
            <v>-1.8845897768576378</v>
          </cell>
          <cell r="AI42">
            <v>-54.885210984133664</v>
          </cell>
        </row>
        <row r="43">
          <cell r="W43">
            <v>0.47654980730058771</v>
          </cell>
          <cell r="AA43">
            <v>8.226190483515806</v>
          </cell>
          <cell r="AB43">
            <v>9.6093972604656592</v>
          </cell>
        </row>
        <row r="46">
          <cell r="W46">
            <v>-1.2959446643075425</v>
          </cell>
          <cell r="AA46">
            <v>-1.07725311293257</v>
          </cell>
          <cell r="AB46">
            <v>-0.4697363684826994</v>
          </cell>
          <cell r="AD46">
            <v>-5.518785883396049E-6</v>
          </cell>
          <cell r="AE46">
            <v>1.79214337549638E-4</v>
          </cell>
          <cell r="AF46">
            <v>-4.6009809011593461E-6</v>
          </cell>
          <cell r="AG46">
            <v>6.9983943831175566E-6</v>
          </cell>
          <cell r="AH46">
            <v>-1.225457017426379E-4</v>
          </cell>
          <cell r="AI46">
            <v>-5.4704287322238088E-8</v>
          </cell>
        </row>
        <row r="47">
          <cell r="W47">
            <v>0.4273927744137716</v>
          </cell>
          <cell r="AA47">
            <v>4.5744600338072487</v>
          </cell>
          <cell r="AB47">
            <v>-0.59110316794004458</v>
          </cell>
        </row>
        <row r="49">
          <cell r="D49" t="str">
            <v>Y2002</v>
          </cell>
          <cell r="E49" t="str">
            <v>Y2003</v>
          </cell>
          <cell r="F49" t="str">
            <v>Y2004</v>
          </cell>
          <cell r="G49" t="str">
            <v>Y2005</v>
          </cell>
          <cell r="H49" t="str">
            <v>Y2006</v>
          </cell>
          <cell r="I49" t="str">
            <v>Y2007</v>
          </cell>
          <cell r="J49" t="str">
            <v>Y2008</v>
          </cell>
          <cell r="K49" t="str">
            <v>Y2009</v>
          </cell>
          <cell r="L49" t="str">
            <v>Y2010</v>
          </cell>
          <cell r="M49" t="str">
            <v>Y2011</v>
          </cell>
          <cell r="N49" t="str">
            <v>Y2012</v>
          </cell>
          <cell r="O49" t="str">
            <v>Y2013</v>
          </cell>
          <cell r="P49" t="str">
            <v>Y2014</v>
          </cell>
          <cell r="Q49" t="str">
            <v>Y2015</v>
          </cell>
          <cell r="X49" t="str">
            <v>BK</v>
          </cell>
          <cell r="Y49" t="str">
            <v>FT</v>
          </cell>
          <cell r="Z49" t="str">
            <v>ST</v>
          </cell>
          <cell r="AA49" t="str">
            <v>CA</v>
          </cell>
        </row>
        <row r="50">
          <cell r="A50" t="str">
            <v>Common - Autos, ETBU</v>
          </cell>
          <cell r="B50" t="str">
            <v>CAUETBU</v>
          </cell>
          <cell r="C50" t="str">
            <v>TEXP</v>
          </cell>
          <cell r="D50">
            <v>-3</v>
          </cell>
          <cell r="E50">
            <v>0</v>
          </cell>
          <cell r="F50">
            <v>1</v>
          </cell>
          <cell r="G50">
            <v>1</v>
          </cell>
          <cell r="H50">
            <v>0</v>
          </cell>
          <cell r="I50">
            <v>0</v>
          </cell>
          <cell r="J50">
            <v>0</v>
          </cell>
          <cell r="K50">
            <v>0</v>
          </cell>
          <cell r="L50">
            <v>0</v>
          </cell>
          <cell r="M50">
            <v>0</v>
          </cell>
          <cell r="N50">
            <v>0</v>
          </cell>
          <cell r="O50">
            <v>0</v>
          </cell>
          <cell r="P50">
            <v>0</v>
          </cell>
          <cell r="Q50">
            <v>0</v>
          </cell>
          <cell r="W50" t="str">
            <v>CAU</v>
          </cell>
          <cell r="X50">
            <v>8</v>
          </cell>
          <cell r="Y50">
            <v>5</v>
          </cell>
          <cell r="Z50">
            <v>4</v>
          </cell>
          <cell r="AB50" t="str">
            <v>CAU</v>
          </cell>
          <cell r="AC50">
            <v>0.16</v>
          </cell>
        </row>
        <row r="51">
          <cell r="A51" t="str">
            <v>Common - Communications Equipment, ETBU</v>
          </cell>
          <cell r="B51" t="str">
            <v>CCEETBU</v>
          </cell>
          <cell r="C51" t="str">
            <v>TEXP</v>
          </cell>
          <cell r="D51">
            <v>0</v>
          </cell>
          <cell r="E51">
            <v>0</v>
          </cell>
          <cell r="F51">
            <v>100</v>
          </cell>
          <cell r="G51">
            <v>100</v>
          </cell>
          <cell r="H51">
            <v>100</v>
          </cell>
          <cell r="I51">
            <v>0</v>
          </cell>
          <cell r="J51">
            <v>0</v>
          </cell>
          <cell r="K51">
            <v>0</v>
          </cell>
          <cell r="L51">
            <v>0</v>
          </cell>
          <cell r="M51">
            <v>0</v>
          </cell>
          <cell r="N51">
            <v>0</v>
          </cell>
          <cell r="O51">
            <v>0</v>
          </cell>
          <cell r="P51">
            <v>0</v>
          </cell>
          <cell r="Q51">
            <v>0</v>
          </cell>
          <cell r="W51" t="str">
            <v>CCE</v>
          </cell>
          <cell r="X51">
            <v>8</v>
          </cell>
          <cell r="Y51">
            <v>10</v>
          </cell>
          <cell r="Z51">
            <v>18</v>
          </cell>
          <cell r="AB51" t="str">
            <v>CCE</v>
          </cell>
          <cell r="AC51">
            <v>0</v>
          </cell>
        </row>
        <row r="52">
          <cell r="A52" t="str">
            <v>Common - Data Handling, ETBU</v>
          </cell>
          <cell r="B52" t="str">
            <v>CDHETBU</v>
          </cell>
          <cell r="C52" t="str">
            <v>TEXP</v>
          </cell>
          <cell r="D52">
            <v>0</v>
          </cell>
          <cell r="E52">
            <v>0</v>
          </cell>
          <cell r="F52">
            <v>0</v>
          </cell>
          <cell r="G52">
            <v>0</v>
          </cell>
          <cell r="H52">
            <v>0</v>
          </cell>
          <cell r="I52">
            <v>0</v>
          </cell>
          <cell r="J52">
            <v>0</v>
          </cell>
          <cell r="K52">
            <v>0</v>
          </cell>
          <cell r="L52">
            <v>0</v>
          </cell>
          <cell r="M52">
            <v>0</v>
          </cell>
          <cell r="N52">
            <v>0</v>
          </cell>
          <cell r="O52">
            <v>0</v>
          </cell>
          <cell r="P52">
            <v>0</v>
          </cell>
          <cell r="Q52">
            <v>0</v>
          </cell>
          <cell r="W52" t="str">
            <v>CDH</v>
          </cell>
          <cell r="X52">
            <v>5</v>
          </cell>
          <cell r="Y52">
            <v>5</v>
          </cell>
          <cell r="Z52">
            <v>6</v>
          </cell>
          <cell r="AB52" t="str">
            <v>CDH</v>
          </cell>
          <cell r="AC52">
            <v>0</v>
          </cell>
        </row>
        <row r="53">
          <cell r="A53" t="str">
            <v>Common - Other, ETBU</v>
          </cell>
          <cell r="B53" t="str">
            <v>COTETBU</v>
          </cell>
          <cell r="C53" t="str">
            <v>TEXP</v>
          </cell>
          <cell r="D53">
            <v>1453</v>
          </cell>
          <cell r="E53">
            <v>500</v>
          </cell>
          <cell r="F53">
            <v>538</v>
          </cell>
          <cell r="G53">
            <v>538</v>
          </cell>
          <cell r="H53">
            <v>538</v>
          </cell>
          <cell r="I53">
            <v>0</v>
          </cell>
          <cell r="J53">
            <v>0</v>
          </cell>
          <cell r="K53">
            <v>0</v>
          </cell>
          <cell r="L53">
            <v>0</v>
          </cell>
          <cell r="M53">
            <v>0</v>
          </cell>
          <cell r="N53">
            <v>0</v>
          </cell>
          <cell r="O53">
            <v>0</v>
          </cell>
          <cell r="P53">
            <v>0</v>
          </cell>
          <cell r="Q53">
            <v>0</v>
          </cell>
          <cell r="W53" t="str">
            <v>COT</v>
          </cell>
          <cell r="X53">
            <v>30</v>
          </cell>
          <cell r="Y53">
            <v>7</v>
          </cell>
          <cell r="Z53">
            <v>10</v>
          </cell>
          <cell r="AB53" t="str">
            <v>COT</v>
          </cell>
          <cell r="AC53">
            <v>0.01</v>
          </cell>
        </row>
        <row r="54">
          <cell r="A54" t="str">
            <v>Common - Structures, ETBU</v>
          </cell>
          <cell r="B54" t="str">
            <v>CSTETBU</v>
          </cell>
          <cell r="C54" t="str">
            <v>TEXP</v>
          </cell>
          <cell r="D54">
            <v>0</v>
          </cell>
          <cell r="E54">
            <v>0</v>
          </cell>
          <cell r="F54">
            <v>1</v>
          </cell>
          <cell r="G54">
            <v>1</v>
          </cell>
          <cell r="H54">
            <v>1</v>
          </cell>
          <cell r="I54">
            <v>0</v>
          </cell>
          <cell r="J54">
            <v>0</v>
          </cell>
          <cell r="K54">
            <v>0</v>
          </cell>
          <cell r="L54">
            <v>0</v>
          </cell>
          <cell r="M54">
            <v>0</v>
          </cell>
          <cell r="N54">
            <v>0</v>
          </cell>
          <cell r="O54">
            <v>0</v>
          </cell>
          <cell r="P54">
            <v>0</v>
          </cell>
          <cell r="Q54">
            <v>0</v>
          </cell>
          <cell r="W54" t="str">
            <v>CST</v>
          </cell>
          <cell r="X54">
            <v>35</v>
          </cell>
          <cell r="Y54">
            <v>39</v>
          </cell>
          <cell r="Z54">
            <v>45</v>
          </cell>
          <cell r="AB54" t="str">
            <v>CST</v>
          </cell>
          <cell r="AC54">
            <v>-0.19</v>
          </cell>
        </row>
        <row r="55">
          <cell r="A55" t="str">
            <v>Electric General, ETBU</v>
          </cell>
          <cell r="B55" t="str">
            <v>EGNETBU</v>
          </cell>
          <cell r="C55" t="str">
            <v>TEXP</v>
          </cell>
          <cell r="D55">
            <v>0</v>
          </cell>
          <cell r="E55">
            <v>0</v>
          </cell>
          <cell r="F55">
            <v>0</v>
          </cell>
          <cell r="G55">
            <v>0</v>
          </cell>
          <cell r="H55">
            <v>0</v>
          </cell>
          <cell r="I55">
            <v>0</v>
          </cell>
          <cell r="J55">
            <v>0</v>
          </cell>
          <cell r="K55">
            <v>0</v>
          </cell>
          <cell r="L55">
            <v>0</v>
          </cell>
          <cell r="M55">
            <v>0</v>
          </cell>
          <cell r="N55">
            <v>0</v>
          </cell>
          <cell r="O55">
            <v>0</v>
          </cell>
          <cell r="P55">
            <v>0</v>
          </cell>
          <cell r="Q55">
            <v>0</v>
          </cell>
          <cell r="W55" t="str">
            <v>EGN</v>
          </cell>
          <cell r="X55">
            <v>18</v>
          </cell>
          <cell r="Y55">
            <v>20</v>
          </cell>
          <cell r="Z55">
            <v>30</v>
          </cell>
          <cell r="AB55" t="str">
            <v>EGN</v>
          </cell>
          <cell r="AC55">
            <v>0.12</v>
          </cell>
        </row>
        <row r="56">
          <cell r="A56" t="str">
            <v>Electric Transmission, ESBU</v>
          </cell>
          <cell r="B56" t="str">
            <v>ETRETBU</v>
          </cell>
          <cell r="C56" t="str">
            <v>TEXP</v>
          </cell>
          <cell r="D56">
            <v>336404</v>
          </cell>
          <cell r="E56">
            <v>346526</v>
          </cell>
          <cell r="F56">
            <v>320167</v>
          </cell>
          <cell r="G56">
            <v>293364</v>
          </cell>
          <cell r="H56">
            <v>205408</v>
          </cell>
          <cell r="I56">
            <v>237349</v>
          </cell>
          <cell r="J56">
            <v>243078</v>
          </cell>
          <cell r="K56">
            <v>249386</v>
          </cell>
          <cell r="L56">
            <v>255974</v>
          </cell>
          <cell r="M56">
            <v>262758</v>
          </cell>
          <cell r="N56">
            <v>269710</v>
          </cell>
          <cell r="O56">
            <v>276859</v>
          </cell>
          <cell r="P56">
            <v>284185</v>
          </cell>
          <cell r="Q56">
            <v>291747</v>
          </cell>
          <cell r="W56" t="str">
            <v>ETR</v>
          </cell>
          <cell r="X56">
            <v>40</v>
          </cell>
          <cell r="Y56">
            <v>20</v>
          </cell>
          <cell r="Z56">
            <v>30</v>
          </cell>
          <cell r="AB56" t="str">
            <v>ETR</v>
          </cell>
          <cell r="AC56">
            <v>-0.44</v>
          </cell>
        </row>
        <row r="57">
          <cell r="A57" t="str">
            <v>New Project 1</v>
          </cell>
          <cell r="B57" t="str">
            <v>MISC1</v>
          </cell>
          <cell r="C57" t="str">
            <v>TEXP</v>
          </cell>
          <cell r="D57">
            <v>0</v>
          </cell>
          <cell r="E57">
            <v>0</v>
          </cell>
          <cell r="F57">
            <v>0</v>
          </cell>
          <cell r="G57">
            <v>0</v>
          </cell>
          <cell r="H57">
            <v>0</v>
          </cell>
          <cell r="I57">
            <v>0</v>
          </cell>
          <cell r="J57">
            <v>0</v>
          </cell>
          <cell r="K57">
            <v>0</v>
          </cell>
          <cell r="L57">
            <v>0</v>
          </cell>
          <cell r="M57">
            <v>0</v>
          </cell>
          <cell r="N57">
            <v>0</v>
          </cell>
          <cell r="O57">
            <v>0</v>
          </cell>
          <cell r="P57">
            <v>0</v>
          </cell>
          <cell r="Q57">
            <v>0</v>
          </cell>
        </row>
        <row r="66">
          <cell r="W66">
            <v>-2.2074504772399317</v>
          </cell>
          <cell r="AA66">
            <v>-0.14730000743465321</v>
          </cell>
          <cell r="AB66">
            <v>-2.864042653848883</v>
          </cell>
          <cell r="AD66">
            <v>1.1271185852406234</v>
          </cell>
          <cell r="AE66">
            <v>132.59461742563087</v>
          </cell>
          <cell r="AF66">
            <v>2.2434826036744084</v>
          </cell>
          <cell r="AG66">
            <v>242.9198156244438</v>
          </cell>
          <cell r="AH66">
            <v>1.6422034721509249</v>
          </cell>
          <cell r="AI66">
            <v>232.32414004954694</v>
          </cell>
        </row>
        <row r="67">
          <cell r="W67">
            <v>1.835334749546145</v>
          </cell>
          <cell r="AA67">
            <v>0.14371904791566034</v>
          </cell>
          <cell r="AB67">
            <v>-3.8816041989875107</v>
          </cell>
        </row>
        <row r="69">
          <cell r="D69" t="str">
            <v>Y2002</v>
          </cell>
          <cell r="E69" t="str">
            <v>Y2003</v>
          </cell>
          <cell r="F69" t="str">
            <v>Y2004</v>
          </cell>
          <cell r="G69" t="str">
            <v>Y2005</v>
          </cell>
          <cell r="H69" t="str">
            <v>Y2006</v>
          </cell>
          <cell r="I69" t="str">
            <v>Y2007</v>
          </cell>
          <cell r="J69" t="str">
            <v>Y2008</v>
          </cell>
          <cell r="K69" t="str">
            <v>Y2009</v>
          </cell>
          <cell r="L69" t="str">
            <v>Y2010</v>
          </cell>
          <cell r="M69" t="str">
            <v>Y2011</v>
          </cell>
          <cell r="N69" t="str">
            <v>Y2012</v>
          </cell>
          <cell r="O69" t="str">
            <v>Y2013</v>
          </cell>
          <cell r="P69" t="str">
            <v>Y2014</v>
          </cell>
          <cell r="Q69" t="str">
            <v>Y2015</v>
          </cell>
          <cell r="X69" t="str">
            <v>BK</v>
          </cell>
          <cell r="Y69" t="str">
            <v>FT</v>
          </cell>
          <cell r="Z69" t="str">
            <v>ST</v>
          </cell>
          <cell r="AA69" t="str">
            <v>CA</v>
          </cell>
        </row>
        <row r="70">
          <cell r="A70" t="str">
            <v>Common - Autos, GSBU</v>
          </cell>
          <cell r="B70" t="str">
            <v>CAUGSBU</v>
          </cell>
          <cell r="C70" t="str">
            <v>TEXP</v>
          </cell>
          <cell r="D70">
            <v>0</v>
          </cell>
          <cell r="E70">
            <v>501</v>
          </cell>
          <cell r="F70">
            <v>501</v>
          </cell>
          <cell r="G70">
            <v>1</v>
          </cell>
          <cell r="H70">
            <v>1</v>
          </cell>
          <cell r="I70">
            <v>1</v>
          </cell>
          <cell r="J70">
            <v>1</v>
          </cell>
          <cell r="K70">
            <v>1</v>
          </cell>
          <cell r="L70">
            <v>1</v>
          </cell>
          <cell r="M70">
            <v>1</v>
          </cell>
          <cell r="N70">
            <v>1</v>
          </cell>
          <cell r="O70">
            <v>1</v>
          </cell>
          <cell r="P70">
            <v>1</v>
          </cell>
          <cell r="Q70">
            <v>1</v>
          </cell>
          <cell r="W70" t="str">
            <v>CAU</v>
          </cell>
          <cell r="X70">
            <v>8</v>
          </cell>
          <cell r="Y70">
            <v>5</v>
          </cell>
          <cell r="Z70">
            <v>4</v>
          </cell>
          <cell r="AB70" t="str">
            <v>CAU</v>
          </cell>
          <cell r="AC70">
            <v>0.16</v>
          </cell>
        </row>
        <row r="71">
          <cell r="A71" t="str">
            <v>Common - Communications Equipment, GSBU</v>
          </cell>
          <cell r="B71" t="str">
            <v>CCEGSBU</v>
          </cell>
          <cell r="C71" t="str">
            <v>TEXP</v>
          </cell>
          <cell r="D71">
            <v>0</v>
          </cell>
          <cell r="E71">
            <v>0</v>
          </cell>
          <cell r="F71">
            <v>439</v>
          </cell>
          <cell r="G71">
            <v>448</v>
          </cell>
          <cell r="H71">
            <v>458</v>
          </cell>
          <cell r="I71">
            <v>478</v>
          </cell>
          <cell r="J71">
            <v>491</v>
          </cell>
          <cell r="K71">
            <v>503</v>
          </cell>
          <cell r="L71">
            <v>516</v>
          </cell>
          <cell r="M71">
            <v>529</v>
          </cell>
          <cell r="N71">
            <v>542</v>
          </cell>
          <cell r="O71">
            <v>556</v>
          </cell>
          <cell r="P71">
            <v>570</v>
          </cell>
          <cell r="Q71">
            <v>585</v>
          </cell>
          <cell r="W71" t="str">
            <v>CCE</v>
          </cell>
          <cell r="X71">
            <v>8</v>
          </cell>
          <cell r="Y71">
            <v>10</v>
          </cell>
          <cell r="Z71">
            <v>18</v>
          </cell>
          <cell r="AB71" t="str">
            <v>CCE</v>
          </cell>
          <cell r="AC71">
            <v>0</v>
          </cell>
        </row>
        <row r="72">
          <cell r="A72" t="str">
            <v>Common - Data Handling, GSBU</v>
          </cell>
          <cell r="B72" t="str">
            <v>CDHGSBU</v>
          </cell>
          <cell r="C72" t="str">
            <v>TEXP</v>
          </cell>
          <cell r="D72">
            <v>50</v>
          </cell>
          <cell r="E72">
            <v>2744</v>
          </cell>
          <cell r="F72">
            <v>1951</v>
          </cell>
          <cell r="G72">
            <v>361</v>
          </cell>
          <cell r="H72">
            <v>372</v>
          </cell>
          <cell r="I72">
            <v>385</v>
          </cell>
          <cell r="J72">
            <v>395</v>
          </cell>
          <cell r="K72">
            <v>404</v>
          </cell>
          <cell r="L72">
            <v>415</v>
          </cell>
          <cell r="M72">
            <v>425</v>
          </cell>
          <cell r="N72">
            <v>436</v>
          </cell>
          <cell r="O72">
            <v>447</v>
          </cell>
          <cell r="P72">
            <v>459</v>
          </cell>
          <cell r="Q72">
            <v>470</v>
          </cell>
          <cell r="W72" t="str">
            <v>CDH</v>
          </cell>
          <cell r="X72">
            <v>5</v>
          </cell>
          <cell r="Y72">
            <v>5</v>
          </cell>
          <cell r="Z72">
            <v>6</v>
          </cell>
          <cell r="AB72" t="str">
            <v>CDH</v>
          </cell>
          <cell r="AC72">
            <v>0</v>
          </cell>
        </row>
        <row r="73">
          <cell r="A73" t="str">
            <v>Common - Other, GSBU</v>
          </cell>
          <cell r="B73" t="str">
            <v>COTGSBU</v>
          </cell>
          <cell r="C73" t="str">
            <v>TEXP</v>
          </cell>
          <cell r="D73">
            <v>931</v>
          </cell>
          <cell r="E73">
            <v>2058</v>
          </cell>
          <cell r="F73">
            <v>507</v>
          </cell>
          <cell r="G73">
            <v>408</v>
          </cell>
          <cell r="H73">
            <v>412</v>
          </cell>
          <cell r="I73">
            <v>423</v>
          </cell>
          <cell r="J73">
            <v>433</v>
          </cell>
          <cell r="K73">
            <v>444</v>
          </cell>
          <cell r="L73">
            <v>456</v>
          </cell>
          <cell r="M73">
            <v>467</v>
          </cell>
          <cell r="N73">
            <v>479</v>
          </cell>
          <cell r="O73">
            <v>491</v>
          </cell>
          <cell r="P73">
            <v>504</v>
          </cell>
          <cell r="Q73">
            <v>517</v>
          </cell>
          <cell r="W73" t="str">
            <v>COT</v>
          </cell>
          <cell r="X73">
            <v>30</v>
          </cell>
          <cell r="Y73">
            <v>7</v>
          </cell>
          <cell r="Z73">
            <v>10</v>
          </cell>
          <cell r="AB73" t="str">
            <v>COT</v>
          </cell>
          <cell r="AC73">
            <v>0.01</v>
          </cell>
        </row>
        <row r="74">
          <cell r="A74" t="str">
            <v>Common - Structures, GSBU</v>
          </cell>
          <cell r="B74" t="str">
            <v>CSTGSBU</v>
          </cell>
          <cell r="C74" t="str">
            <v>TEXP</v>
          </cell>
          <cell r="D74">
            <v>0</v>
          </cell>
          <cell r="E74">
            <v>601</v>
          </cell>
          <cell r="F74">
            <v>600</v>
          </cell>
          <cell r="G74">
            <v>0</v>
          </cell>
          <cell r="H74">
            <v>0</v>
          </cell>
          <cell r="I74">
            <v>0</v>
          </cell>
          <cell r="J74">
            <v>0</v>
          </cell>
          <cell r="K74">
            <v>0</v>
          </cell>
          <cell r="L74">
            <v>0</v>
          </cell>
          <cell r="M74">
            <v>0</v>
          </cell>
          <cell r="N74">
            <v>0</v>
          </cell>
          <cell r="O74">
            <v>0</v>
          </cell>
          <cell r="P74">
            <v>0</v>
          </cell>
          <cell r="Q74">
            <v>0</v>
          </cell>
          <cell r="W74" t="str">
            <v>CST</v>
          </cell>
          <cell r="X74">
            <v>35</v>
          </cell>
          <cell r="Y74">
            <v>39</v>
          </cell>
          <cell r="Z74">
            <v>45</v>
          </cell>
          <cell r="AB74" t="str">
            <v>CST</v>
          </cell>
          <cell r="AC74">
            <v>-0.19</v>
          </cell>
        </row>
        <row r="75">
          <cell r="A75" t="str">
            <v>Common Capitalized Software</v>
          </cell>
          <cell r="B75" t="str">
            <v>CSWGSBU</v>
          </cell>
          <cell r="C75" t="str">
            <v>TEXP</v>
          </cell>
          <cell r="D75">
            <v>0</v>
          </cell>
          <cell r="E75">
            <v>0</v>
          </cell>
          <cell r="F75">
            <v>0</v>
          </cell>
          <cell r="G75">
            <v>0</v>
          </cell>
          <cell r="H75">
            <v>0</v>
          </cell>
          <cell r="I75">
            <v>0</v>
          </cell>
          <cell r="J75">
            <v>0</v>
          </cell>
          <cell r="K75">
            <v>0</v>
          </cell>
          <cell r="L75">
            <v>0</v>
          </cell>
          <cell r="M75">
            <v>0</v>
          </cell>
          <cell r="N75">
            <v>0</v>
          </cell>
          <cell r="O75">
            <v>0</v>
          </cell>
          <cell r="P75">
            <v>0</v>
          </cell>
          <cell r="Q75">
            <v>0</v>
          </cell>
          <cell r="W75" t="str">
            <v>CSW</v>
          </cell>
          <cell r="X75">
            <v>7</v>
          </cell>
          <cell r="Y75">
            <v>7</v>
          </cell>
          <cell r="Z75">
            <v>7</v>
          </cell>
          <cell r="AB75" t="str">
            <v>CSW</v>
          </cell>
          <cell r="AC75">
            <v>0</v>
          </cell>
        </row>
        <row r="76">
          <cell r="A76" t="str">
            <v>Gas Distribution, GSBU</v>
          </cell>
          <cell r="B76" t="str">
            <v>GDIGSBU</v>
          </cell>
          <cell r="C76" t="str">
            <v>TEXP</v>
          </cell>
          <cell r="D76">
            <v>0</v>
          </cell>
          <cell r="E76">
            <v>0</v>
          </cell>
          <cell r="F76">
            <v>0</v>
          </cell>
          <cell r="G76">
            <v>0</v>
          </cell>
          <cell r="H76">
            <v>0</v>
          </cell>
          <cell r="I76">
            <v>0</v>
          </cell>
          <cell r="J76">
            <v>0</v>
          </cell>
          <cell r="K76">
            <v>0</v>
          </cell>
          <cell r="L76">
            <v>0</v>
          </cell>
          <cell r="M76">
            <v>0</v>
          </cell>
          <cell r="N76">
            <v>0</v>
          </cell>
          <cell r="O76">
            <v>0</v>
          </cell>
          <cell r="P76">
            <v>0</v>
          </cell>
          <cell r="Q76">
            <v>0</v>
          </cell>
          <cell r="W76" t="str">
            <v>GDI</v>
          </cell>
          <cell r="X76">
            <v>34</v>
          </cell>
          <cell r="Y76">
            <v>20</v>
          </cell>
          <cell r="Z76">
            <v>35</v>
          </cell>
          <cell r="AB76" t="str">
            <v>GDI</v>
          </cell>
          <cell r="AC76">
            <v>-0.56999999999999995</v>
          </cell>
        </row>
        <row r="77">
          <cell r="A77" t="str">
            <v>Gas General, GSBU</v>
          </cell>
          <cell r="B77" t="str">
            <v>GGNGSBU</v>
          </cell>
          <cell r="C77" t="str">
            <v>TEXP</v>
          </cell>
          <cell r="D77">
            <v>0</v>
          </cell>
          <cell r="E77">
            <v>0</v>
          </cell>
          <cell r="F77">
            <v>-4</v>
          </cell>
          <cell r="G77">
            <v>-4</v>
          </cell>
          <cell r="H77">
            <v>-2</v>
          </cell>
          <cell r="I77">
            <v>-2</v>
          </cell>
          <cell r="J77">
            <v>-2</v>
          </cell>
          <cell r="K77">
            <v>-2</v>
          </cell>
          <cell r="L77">
            <v>-2</v>
          </cell>
          <cell r="M77">
            <v>12</v>
          </cell>
          <cell r="N77">
            <v>26</v>
          </cell>
          <cell r="O77">
            <v>40</v>
          </cell>
          <cell r="P77">
            <v>55</v>
          </cell>
          <cell r="Q77">
            <v>70</v>
          </cell>
          <cell r="W77" t="str">
            <v>GGN</v>
          </cell>
          <cell r="X77">
            <v>32</v>
          </cell>
          <cell r="Y77">
            <v>20</v>
          </cell>
          <cell r="Z77">
            <v>30</v>
          </cell>
          <cell r="AB77" t="str">
            <v>GGN</v>
          </cell>
          <cell r="AC77">
            <v>0.03</v>
          </cell>
        </row>
        <row r="78">
          <cell r="A78" t="str">
            <v>Gas Production (Including Biomass)</v>
          </cell>
          <cell r="B78" t="str">
            <v>GPRGSBU</v>
          </cell>
          <cell r="C78" t="str">
            <v>TEXP</v>
          </cell>
          <cell r="D78">
            <v>0</v>
          </cell>
          <cell r="E78">
            <v>0</v>
          </cell>
          <cell r="F78">
            <v>0</v>
          </cell>
          <cell r="G78">
            <v>0</v>
          </cell>
          <cell r="H78">
            <v>0</v>
          </cell>
          <cell r="I78">
            <v>0</v>
          </cell>
          <cell r="J78">
            <v>0</v>
          </cell>
          <cell r="K78">
            <v>0</v>
          </cell>
          <cell r="L78">
            <v>0</v>
          </cell>
          <cell r="M78">
            <v>0</v>
          </cell>
          <cell r="N78">
            <v>0</v>
          </cell>
          <cell r="O78">
            <v>0</v>
          </cell>
          <cell r="P78">
            <v>0</v>
          </cell>
          <cell r="Q78">
            <v>0</v>
          </cell>
          <cell r="W78" t="str">
            <v>GPR</v>
          </cell>
          <cell r="X78">
            <v>8</v>
          </cell>
          <cell r="Y78">
            <v>20</v>
          </cell>
          <cell r="Z78">
            <v>30</v>
          </cell>
          <cell r="AB78" t="str">
            <v>GPR</v>
          </cell>
          <cell r="AC78">
            <v>-0.1</v>
          </cell>
        </row>
        <row r="79">
          <cell r="A79" t="str">
            <v>Gas Storage &amp; Other, GSBU</v>
          </cell>
          <cell r="B79" t="str">
            <v>GSUGSBU</v>
          </cell>
          <cell r="C79" t="str">
            <v>TEXP</v>
          </cell>
          <cell r="D79">
            <v>7412</v>
          </cell>
          <cell r="E79">
            <v>33728</v>
          </cell>
          <cell r="F79">
            <v>142564</v>
          </cell>
          <cell r="G79">
            <v>59924</v>
          </cell>
          <cell r="H79">
            <v>30036</v>
          </cell>
          <cell r="I79">
            <v>8180</v>
          </cell>
          <cell r="J79">
            <v>8378</v>
          </cell>
          <cell r="K79">
            <v>8588</v>
          </cell>
          <cell r="L79">
            <v>8807</v>
          </cell>
          <cell r="M79">
            <v>9032</v>
          </cell>
          <cell r="N79">
            <v>9262</v>
          </cell>
          <cell r="O79">
            <v>9499</v>
          </cell>
          <cell r="P79">
            <v>9741</v>
          </cell>
          <cell r="Q79">
            <v>9990</v>
          </cell>
          <cell r="W79" t="str">
            <v>GSU</v>
          </cell>
          <cell r="X79">
            <v>35</v>
          </cell>
          <cell r="Y79">
            <v>15</v>
          </cell>
          <cell r="Z79">
            <v>22</v>
          </cell>
          <cell r="AB79" t="str">
            <v>GSU</v>
          </cell>
          <cell r="AC79">
            <v>-0.13</v>
          </cell>
        </row>
        <row r="80">
          <cell r="A80" t="str">
            <v>Gas Transmission, GSBU</v>
          </cell>
          <cell r="B80" t="str">
            <v>GTRGSBU</v>
          </cell>
          <cell r="C80" t="str">
            <v>TEXP</v>
          </cell>
          <cell r="D80">
            <v>137330</v>
          </cell>
          <cell r="E80">
            <v>64861</v>
          </cell>
          <cell r="F80">
            <v>-8863</v>
          </cell>
          <cell r="G80">
            <v>146236</v>
          </cell>
          <cell r="H80">
            <v>46368</v>
          </cell>
          <cell r="I80">
            <v>64839</v>
          </cell>
          <cell r="J80">
            <v>123021</v>
          </cell>
          <cell r="K80">
            <v>74948</v>
          </cell>
          <cell r="L80">
            <v>73995</v>
          </cell>
          <cell r="M80">
            <v>74038</v>
          </cell>
          <cell r="N80">
            <v>74081</v>
          </cell>
          <cell r="O80">
            <v>74127</v>
          </cell>
          <cell r="P80">
            <v>74173</v>
          </cell>
          <cell r="Q80">
            <v>74226</v>
          </cell>
          <cell r="W80" t="str">
            <v>GTR</v>
          </cell>
          <cell r="X80">
            <v>35</v>
          </cell>
          <cell r="Y80">
            <v>15</v>
          </cell>
          <cell r="Z80">
            <v>22</v>
          </cell>
          <cell r="AB80" t="str">
            <v>GTR</v>
          </cell>
          <cell r="AC80">
            <v>-0.13</v>
          </cell>
        </row>
        <row r="86">
          <cell r="W86">
            <v>-1.1033637067962418</v>
          </cell>
          <cell r="AA86">
            <v>-0.42513935569788724</v>
          </cell>
          <cell r="AB86">
            <v>0.31601250766364986</v>
          </cell>
          <cell r="AD86">
            <v>-7.8909901418455775E-5</v>
          </cell>
          <cell r="AE86">
            <v>1.7940387192538765E-4</v>
          </cell>
          <cell r="AF86">
            <v>-5.5270769280468812E-5</v>
          </cell>
          <cell r="AG86">
            <v>6.3536294874211308E-5</v>
          </cell>
          <cell r="AH86">
            <v>1.0609609279299548E-4</v>
          </cell>
          <cell r="AI86">
            <v>7.514465778513113E-7</v>
          </cell>
        </row>
        <row r="87">
          <cell r="W87">
            <v>0.69637764287911774</v>
          </cell>
          <cell r="AA87">
            <v>1.1526675960029553</v>
          </cell>
          <cell r="AB87">
            <v>-4.7745968075555396</v>
          </cell>
        </row>
        <row r="89">
          <cell r="D89" t="str">
            <v>Y2002</v>
          </cell>
          <cell r="E89" t="str">
            <v>Y2003</v>
          </cell>
          <cell r="F89" t="str">
            <v>Y2004</v>
          </cell>
          <cell r="G89" t="str">
            <v>Y2005</v>
          </cell>
          <cell r="H89" t="str">
            <v>Y2006</v>
          </cell>
          <cell r="I89" t="str">
            <v>Y2007</v>
          </cell>
          <cell r="J89" t="str">
            <v>Y2008</v>
          </cell>
          <cell r="K89" t="str">
            <v>Y2009</v>
          </cell>
          <cell r="L89" t="str">
            <v>Y2010</v>
          </cell>
          <cell r="M89" t="str">
            <v>Y2011</v>
          </cell>
          <cell r="N89" t="str">
            <v>Y2012</v>
          </cell>
          <cell r="O89" t="str">
            <v>Y2013</v>
          </cell>
          <cell r="P89" t="str">
            <v>Y2014</v>
          </cell>
          <cell r="Q89" t="str">
            <v>Y2015</v>
          </cell>
          <cell r="X89" t="str">
            <v>BK</v>
          </cell>
          <cell r="Y89" t="str">
            <v>FT</v>
          </cell>
          <cell r="Z89" t="str">
            <v>ST</v>
          </cell>
          <cell r="AA89" t="str">
            <v>CA</v>
          </cell>
        </row>
        <row r="90">
          <cell r="A90" t="str">
            <v>Pipeline expansion - Line 401</v>
          </cell>
          <cell r="B90" t="str">
            <v>GTRL401</v>
          </cell>
          <cell r="C90" t="str">
            <v>TEXP</v>
          </cell>
          <cell r="D90">
            <v>0</v>
          </cell>
          <cell r="E90">
            <v>0</v>
          </cell>
          <cell r="F90">
            <v>0</v>
          </cell>
          <cell r="G90">
            <v>0</v>
          </cell>
          <cell r="H90">
            <v>0</v>
          </cell>
          <cell r="I90">
            <v>0</v>
          </cell>
          <cell r="J90">
            <v>0</v>
          </cell>
          <cell r="K90">
            <v>0</v>
          </cell>
          <cell r="L90">
            <v>0</v>
          </cell>
          <cell r="M90">
            <v>0</v>
          </cell>
          <cell r="N90">
            <v>0</v>
          </cell>
          <cell r="O90">
            <v>0</v>
          </cell>
          <cell r="P90">
            <v>0</v>
          </cell>
          <cell r="Q90">
            <v>0</v>
          </cell>
          <cell r="W90" t="str">
            <v>GTR</v>
          </cell>
          <cell r="X90">
            <v>35</v>
          </cell>
          <cell r="Y90">
            <v>15</v>
          </cell>
          <cell r="Z90">
            <v>22</v>
          </cell>
          <cell r="AB90" t="str">
            <v>GTR</v>
          </cell>
          <cell r="AC90">
            <v>-0.13</v>
          </cell>
        </row>
        <row r="106">
          <cell r="W106">
            <v>0</v>
          </cell>
          <cell r="AA106">
            <v>0</v>
          </cell>
          <cell r="AB106">
            <v>0</v>
          </cell>
          <cell r="AD106" t="e">
            <v>#REF!</v>
          </cell>
          <cell r="AE106" t="e">
            <v>#REF!</v>
          </cell>
          <cell r="AF106" t="e">
            <v>#REF!</v>
          </cell>
          <cell r="AG106" t="e">
            <v>#REF!</v>
          </cell>
          <cell r="AH106" t="e">
            <v>#REF!</v>
          </cell>
          <cell r="AI106" t="e">
            <v>#REF!</v>
          </cell>
        </row>
        <row r="107">
          <cell r="W107">
            <v>0</v>
          </cell>
          <cell r="AA107">
            <v>0</v>
          </cell>
          <cell r="AB107">
            <v>0</v>
          </cell>
        </row>
        <row r="110">
          <cell r="W110">
            <v>-1.1033917356434066</v>
          </cell>
          <cell r="AA110">
            <v>-0.42515508083834996</v>
          </cell>
          <cell r="AB110">
            <v>0.31598954518911954</v>
          </cell>
          <cell r="AD110">
            <v>-1.0117067690157739</v>
          </cell>
          <cell r="AE110">
            <v>-17.220660086119551</v>
          </cell>
          <cell r="AF110">
            <v>-3.0279353860381661</v>
          </cell>
          <cell r="AG110">
            <v>-33.762267405835587</v>
          </cell>
          <cell r="AH110">
            <v>-2.6644005627569527</v>
          </cell>
          <cell r="AI110">
            <v>-34.654336991633841</v>
          </cell>
        </row>
        <row r="111">
          <cell r="W111">
            <v>0.69618413852154826</v>
          </cell>
          <cell r="AA111">
            <v>1.1525502576141022</v>
          </cell>
          <cell r="AB111">
            <v>-4.7747552165162839</v>
          </cell>
        </row>
        <row r="115">
          <cell r="W115">
            <v>-1.6168805369173966</v>
          </cell>
          <cell r="AA115">
            <v>-0.94928289029031632</v>
          </cell>
          <cell r="AB115">
            <v>-0.45009812950835626</v>
          </cell>
          <cell r="AD115">
            <v>5.8527122084797156E-2</v>
          </cell>
          <cell r="AE115">
            <v>150.46354968185369</v>
          </cell>
          <cell r="AF115">
            <v>0.10003363199029991</v>
          </cell>
          <cell r="AG115">
            <v>631.49891064846088</v>
          </cell>
          <cell r="AH115">
            <v>8.6597208164221229E-2</v>
          </cell>
          <cell r="AI115">
            <v>607.58408759390113</v>
          </cell>
        </row>
        <row r="116">
          <cell r="W116">
            <v>1.0352351860381286</v>
          </cell>
          <cell r="AA116">
            <v>3.3912389538978642</v>
          </cell>
          <cell r="AB116">
            <v>-2.403853476189826</v>
          </cell>
        </row>
        <row r="125">
          <cell r="D125" t="str">
            <v>Y2002</v>
          </cell>
          <cell r="E125" t="str">
            <v>Y2003</v>
          </cell>
          <cell r="F125" t="str">
            <v>Y2004</v>
          </cell>
          <cell r="G125" t="str">
            <v>Y2005</v>
          </cell>
          <cell r="H125" t="str">
            <v>Y2006</v>
          </cell>
          <cell r="I125" t="str">
            <v>Y2007</v>
          </cell>
          <cell r="J125" t="str">
            <v>Y2008</v>
          </cell>
          <cell r="K125" t="str">
            <v>Y2009</v>
          </cell>
          <cell r="L125" t="str">
            <v>Y2010</v>
          </cell>
          <cell r="M125" t="str">
            <v>Y2011</v>
          </cell>
          <cell r="N125" t="str">
            <v>Y2012</v>
          </cell>
          <cell r="O125" t="str">
            <v>Y2013</v>
          </cell>
          <cell r="P125" t="str">
            <v>Y2014</v>
          </cell>
          <cell r="Q125" t="str">
            <v>Y2015</v>
          </cell>
          <cell r="X125" t="str">
            <v>BK</v>
          </cell>
          <cell r="Y125" t="str">
            <v>FT</v>
          </cell>
          <cell r="Z125" t="str">
            <v>ST</v>
          </cell>
          <cell r="AA125" t="str">
            <v>CA</v>
          </cell>
        </row>
        <row r="126">
          <cell r="A126" t="str">
            <v>Common - Autos, EHBU</v>
          </cell>
          <cell r="B126" t="str">
            <v>CAUEHBU</v>
          </cell>
          <cell r="C126" t="str">
            <v>TEXP</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W126" t="str">
            <v>CAU</v>
          </cell>
          <cell r="X126">
            <v>8</v>
          </cell>
          <cell r="Y126">
            <v>5</v>
          </cell>
          <cell r="Z126">
            <v>4</v>
          </cell>
          <cell r="AB126" t="str">
            <v>CAU</v>
          </cell>
          <cell r="AC126">
            <v>0.16</v>
          </cell>
        </row>
        <row r="127">
          <cell r="A127" t="str">
            <v>Common - Communication Equip., EHBU</v>
          </cell>
          <cell r="B127" t="str">
            <v>CCEEHBU</v>
          </cell>
          <cell r="C127" t="str">
            <v>TEXP</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W127" t="str">
            <v>CCE</v>
          </cell>
          <cell r="X127">
            <v>8</v>
          </cell>
          <cell r="Y127">
            <v>10</v>
          </cell>
          <cell r="Z127">
            <v>18</v>
          </cell>
          <cell r="AB127" t="str">
            <v>CCE</v>
          </cell>
          <cell r="AC127">
            <v>0</v>
          </cell>
        </row>
        <row r="128">
          <cell r="A128" t="str">
            <v>Common - Data Handling, EHBU</v>
          </cell>
          <cell r="B128" t="str">
            <v>CDHEHBU</v>
          </cell>
          <cell r="C128" t="str">
            <v>TEXP</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W128" t="str">
            <v>CDH</v>
          </cell>
          <cell r="X128">
            <v>5</v>
          </cell>
          <cell r="Y128">
            <v>5</v>
          </cell>
          <cell r="Z128">
            <v>6</v>
          </cell>
          <cell r="AB128" t="str">
            <v>CDH</v>
          </cell>
          <cell r="AC128">
            <v>0</v>
          </cell>
        </row>
        <row r="129">
          <cell r="A129" t="str">
            <v>Common - Other, EHBU</v>
          </cell>
          <cell r="B129" t="str">
            <v>COTEHBU</v>
          </cell>
          <cell r="C129" t="str">
            <v>TEXP</v>
          </cell>
          <cell r="D129">
            <v>1294</v>
          </cell>
          <cell r="E129">
            <v>0</v>
          </cell>
          <cell r="F129">
            <v>0</v>
          </cell>
          <cell r="G129">
            <v>0</v>
          </cell>
          <cell r="H129">
            <v>0</v>
          </cell>
          <cell r="I129">
            <v>0</v>
          </cell>
          <cell r="J129">
            <v>0</v>
          </cell>
          <cell r="K129">
            <v>0</v>
          </cell>
          <cell r="L129">
            <v>0</v>
          </cell>
          <cell r="M129">
            <v>0</v>
          </cell>
          <cell r="N129">
            <v>0</v>
          </cell>
          <cell r="O129">
            <v>0</v>
          </cell>
          <cell r="P129">
            <v>0</v>
          </cell>
          <cell r="Q129">
            <v>0</v>
          </cell>
          <cell r="W129" t="str">
            <v>COT</v>
          </cell>
          <cell r="X129">
            <v>30</v>
          </cell>
          <cell r="Y129">
            <v>7</v>
          </cell>
          <cell r="Z129">
            <v>10</v>
          </cell>
          <cell r="AB129" t="str">
            <v>COT</v>
          </cell>
          <cell r="AC129">
            <v>0.01</v>
          </cell>
        </row>
        <row r="130">
          <cell r="A130" t="str">
            <v>Common - Structures, EHBU</v>
          </cell>
          <cell r="B130" t="str">
            <v>CSTEHBU</v>
          </cell>
          <cell r="C130" t="str">
            <v>TEXP</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W130" t="str">
            <v>CST</v>
          </cell>
          <cell r="X130">
            <v>35</v>
          </cell>
          <cell r="Y130">
            <v>39</v>
          </cell>
          <cell r="Z130">
            <v>45</v>
          </cell>
          <cell r="AB130" t="str">
            <v>CST</v>
          </cell>
          <cell r="AC130">
            <v>-0.19</v>
          </cell>
        </row>
        <row r="131">
          <cell r="A131" t="str">
            <v>Miscellaneous</v>
          </cell>
          <cell r="B131" t="str">
            <v>CSWEHBU</v>
          </cell>
          <cell r="C131" t="str">
            <v>TEXP</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W131" t="str">
            <v>CSW</v>
          </cell>
          <cell r="X131">
            <v>7</v>
          </cell>
          <cell r="Y131">
            <v>7</v>
          </cell>
          <cell r="Z131">
            <v>7</v>
          </cell>
          <cell r="AB131" t="str">
            <v>CSW</v>
          </cell>
          <cell r="AC131">
            <v>0</v>
          </cell>
        </row>
        <row r="132">
          <cell r="A132" t="str">
            <v>Electric General, EHBU</v>
          </cell>
          <cell r="B132" t="str">
            <v>EGNEHBU</v>
          </cell>
          <cell r="C132" t="str">
            <v>TEXP</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W132" t="str">
            <v>EGN</v>
          </cell>
          <cell r="X132">
            <v>18</v>
          </cell>
          <cell r="Y132">
            <v>20</v>
          </cell>
          <cell r="Z132">
            <v>30</v>
          </cell>
          <cell r="AB132" t="str">
            <v>EGN</v>
          </cell>
          <cell r="AC132">
            <v>0.12</v>
          </cell>
        </row>
        <row r="133">
          <cell r="A133" t="str">
            <v>Hydro Production</v>
          </cell>
          <cell r="B133" t="str">
            <v>EPHEHBU</v>
          </cell>
          <cell r="C133" t="str">
            <v>TEXP</v>
          </cell>
          <cell r="D133">
            <v>43546</v>
          </cell>
          <cell r="E133">
            <v>62093</v>
          </cell>
          <cell r="F133">
            <v>81328</v>
          </cell>
          <cell r="G133">
            <v>90400</v>
          </cell>
          <cell r="H133">
            <v>77583</v>
          </cell>
          <cell r="I133">
            <v>78797</v>
          </cell>
          <cell r="J133">
            <v>54877</v>
          </cell>
          <cell r="K133">
            <v>64996</v>
          </cell>
          <cell r="L133">
            <v>64118</v>
          </cell>
          <cell r="M133">
            <v>66251</v>
          </cell>
          <cell r="N133">
            <v>59376</v>
          </cell>
          <cell r="O133">
            <v>59719</v>
          </cell>
          <cell r="P133">
            <v>66883</v>
          </cell>
          <cell r="Q133">
            <v>72061</v>
          </cell>
          <cell r="W133" t="str">
            <v>EPH</v>
          </cell>
          <cell r="X133">
            <v>25</v>
          </cell>
          <cell r="Y133">
            <v>20</v>
          </cell>
          <cell r="Z133">
            <v>50</v>
          </cell>
          <cell r="AB133" t="str">
            <v>EPH</v>
          </cell>
          <cell r="AC133">
            <v>-0.12</v>
          </cell>
        </row>
        <row r="134">
          <cell r="A134" t="str">
            <v>Electric Trans - Gen Ties, EHBU</v>
          </cell>
          <cell r="B134" t="str">
            <v>ETREHBU</v>
          </cell>
          <cell r="C134" t="str">
            <v>TEXP</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W134" t="str">
            <v>ETR</v>
          </cell>
          <cell r="X134">
            <v>40</v>
          </cell>
          <cell r="Y134">
            <v>20</v>
          </cell>
          <cell r="Z134">
            <v>30</v>
          </cell>
          <cell r="AB134" t="str">
            <v>ETR</v>
          </cell>
          <cell r="AC134">
            <v>-0.44</v>
          </cell>
        </row>
        <row r="149">
          <cell r="D149" t="str">
            <v>Y2002</v>
          </cell>
          <cell r="E149" t="str">
            <v>Y2003</v>
          </cell>
          <cell r="F149" t="str">
            <v>Y2004</v>
          </cell>
          <cell r="G149" t="str">
            <v>Y2005</v>
          </cell>
          <cell r="H149" t="str">
            <v>Y2006</v>
          </cell>
          <cell r="I149" t="str">
            <v>Y2007</v>
          </cell>
          <cell r="J149" t="str">
            <v>Y2008</v>
          </cell>
          <cell r="K149" t="str">
            <v>Y2009</v>
          </cell>
          <cell r="L149" t="str">
            <v>Y2010</v>
          </cell>
          <cell r="M149" t="str">
            <v>Y2011</v>
          </cell>
          <cell r="N149" t="str">
            <v>Y2012</v>
          </cell>
          <cell r="O149" t="str">
            <v>Y2013</v>
          </cell>
          <cell r="P149" t="str">
            <v>Y2014</v>
          </cell>
          <cell r="Q149" t="str">
            <v>Y2015</v>
          </cell>
          <cell r="X149" t="str">
            <v>BK</v>
          </cell>
          <cell r="Y149" t="str">
            <v>FT</v>
          </cell>
          <cell r="Z149" t="str">
            <v>ST</v>
          </cell>
          <cell r="AA149" t="str">
            <v>CA</v>
          </cell>
        </row>
        <row r="150">
          <cell r="A150" t="str">
            <v>Common - Autos, ESBU</v>
          </cell>
          <cell r="B150" t="str">
            <v>CAUEGBU</v>
          </cell>
          <cell r="C150" t="str">
            <v>TEXP</v>
          </cell>
          <cell r="D150">
            <v>0</v>
          </cell>
          <cell r="E150">
            <v>0</v>
          </cell>
          <cell r="F150">
            <v>-15</v>
          </cell>
          <cell r="G150">
            <v>-15</v>
          </cell>
          <cell r="H150">
            <v>-16</v>
          </cell>
          <cell r="I150">
            <v>-16</v>
          </cell>
          <cell r="J150">
            <v>-16</v>
          </cell>
          <cell r="K150">
            <v>-16</v>
          </cell>
          <cell r="L150">
            <v>-17</v>
          </cell>
          <cell r="M150">
            <v>-17</v>
          </cell>
          <cell r="N150">
            <v>-17</v>
          </cell>
          <cell r="O150">
            <v>-17</v>
          </cell>
          <cell r="P150">
            <v>-17</v>
          </cell>
          <cell r="Q150">
            <v>-17</v>
          </cell>
          <cell r="W150" t="str">
            <v>CAU</v>
          </cell>
          <cell r="X150">
            <v>8</v>
          </cell>
          <cell r="Y150">
            <v>5</v>
          </cell>
          <cell r="Z150">
            <v>4</v>
          </cell>
          <cell r="AB150" t="str">
            <v>CAU</v>
          </cell>
          <cell r="AC150">
            <v>0.16</v>
          </cell>
        </row>
        <row r="151">
          <cell r="A151" t="str">
            <v>Common - Communications Equipment, ESBU</v>
          </cell>
          <cell r="B151" t="str">
            <v>CCEEGBU</v>
          </cell>
          <cell r="C151" t="str">
            <v>TEXP</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W151" t="str">
            <v>CCE</v>
          </cell>
          <cell r="X151">
            <v>8</v>
          </cell>
          <cell r="Y151">
            <v>10</v>
          </cell>
          <cell r="Z151">
            <v>18</v>
          </cell>
          <cell r="AB151" t="str">
            <v>CCE</v>
          </cell>
          <cell r="AC151">
            <v>0</v>
          </cell>
        </row>
        <row r="152">
          <cell r="A152" t="str">
            <v>Common - Data Handling, ESBU</v>
          </cell>
          <cell r="B152" t="str">
            <v>CDHEGBU</v>
          </cell>
          <cell r="C152" t="str">
            <v>TEXP</v>
          </cell>
          <cell r="D152">
            <v>22</v>
          </cell>
          <cell r="E152">
            <v>98</v>
          </cell>
          <cell r="F152">
            <v>25</v>
          </cell>
          <cell r="G152">
            <v>26</v>
          </cell>
          <cell r="H152">
            <v>26</v>
          </cell>
          <cell r="I152">
            <v>26</v>
          </cell>
          <cell r="J152">
            <v>26</v>
          </cell>
          <cell r="K152">
            <v>26</v>
          </cell>
          <cell r="L152">
            <v>26</v>
          </cell>
          <cell r="M152">
            <v>26</v>
          </cell>
          <cell r="N152">
            <v>26</v>
          </cell>
          <cell r="O152">
            <v>26</v>
          </cell>
          <cell r="P152">
            <v>26</v>
          </cell>
          <cell r="Q152">
            <v>26</v>
          </cell>
          <cell r="W152" t="str">
            <v>CDH</v>
          </cell>
          <cell r="X152">
            <v>5</v>
          </cell>
          <cell r="Y152">
            <v>5</v>
          </cell>
          <cell r="Z152">
            <v>6</v>
          </cell>
          <cell r="AB152" t="str">
            <v>CDH</v>
          </cell>
          <cell r="AC152">
            <v>0</v>
          </cell>
        </row>
        <row r="153">
          <cell r="A153" t="str">
            <v>Common - Other, ESBU</v>
          </cell>
          <cell r="B153" t="str">
            <v>COTEGBU</v>
          </cell>
          <cell r="C153" t="str">
            <v>TEXP</v>
          </cell>
          <cell r="D153">
            <v>88</v>
          </cell>
          <cell r="E153">
            <v>19</v>
          </cell>
          <cell r="F153">
            <v>19</v>
          </cell>
          <cell r="G153">
            <v>19</v>
          </cell>
          <cell r="H153">
            <v>17</v>
          </cell>
          <cell r="I153">
            <v>17</v>
          </cell>
          <cell r="J153">
            <v>17</v>
          </cell>
          <cell r="K153">
            <v>17</v>
          </cell>
          <cell r="L153">
            <v>17</v>
          </cell>
          <cell r="M153">
            <v>32</v>
          </cell>
          <cell r="N153">
            <v>47</v>
          </cell>
          <cell r="O153">
            <v>62</v>
          </cell>
          <cell r="P153">
            <v>78</v>
          </cell>
          <cell r="Q153">
            <v>94</v>
          </cell>
          <cell r="W153" t="str">
            <v>COT</v>
          </cell>
          <cell r="X153">
            <v>30</v>
          </cell>
          <cell r="Y153">
            <v>7</v>
          </cell>
          <cell r="Z153">
            <v>10</v>
          </cell>
          <cell r="AB153" t="str">
            <v>COT</v>
          </cell>
          <cell r="AC153">
            <v>0.01</v>
          </cell>
        </row>
        <row r="154">
          <cell r="A154" t="str">
            <v>Common - Structures, ESBU</v>
          </cell>
          <cell r="B154" t="str">
            <v>CSTEGBU</v>
          </cell>
          <cell r="C154" t="str">
            <v>TEXP</v>
          </cell>
          <cell r="D154">
            <v>0</v>
          </cell>
          <cell r="E154">
            <v>161</v>
          </cell>
          <cell r="F154">
            <v>3531</v>
          </cell>
          <cell r="G154">
            <v>3507</v>
          </cell>
          <cell r="H154">
            <v>3727</v>
          </cell>
          <cell r="I154">
            <v>3941</v>
          </cell>
          <cell r="J154">
            <v>4151</v>
          </cell>
          <cell r="K154">
            <v>4380</v>
          </cell>
          <cell r="L154">
            <v>4630</v>
          </cell>
          <cell r="M154">
            <v>4898</v>
          </cell>
          <cell r="N154">
            <v>5174</v>
          </cell>
          <cell r="O154">
            <v>5465</v>
          </cell>
          <cell r="P154">
            <v>5763</v>
          </cell>
          <cell r="Q154">
            <v>6089</v>
          </cell>
          <cell r="W154" t="str">
            <v>CST</v>
          </cell>
          <cell r="X154">
            <v>35</v>
          </cell>
          <cell r="Y154">
            <v>39</v>
          </cell>
          <cell r="Z154">
            <v>45</v>
          </cell>
          <cell r="AB154" t="str">
            <v>CST</v>
          </cell>
          <cell r="AC154">
            <v>-0.19</v>
          </cell>
        </row>
        <row r="155">
          <cell r="A155" t="str">
            <v>Miscellaneous</v>
          </cell>
          <cell r="B155" t="str">
            <v>CSWEGBU</v>
          </cell>
          <cell r="C155" t="str">
            <v>TEXP</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W155" t="str">
            <v>CSW</v>
          </cell>
          <cell r="X155">
            <v>7</v>
          </cell>
          <cell r="Y155">
            <v>7</v>
          </cell>
          <cell r="Z155">
            <v>7</v>
          </cell>
          <cell r="AB155" t="str">
            <v>CSW</v>
          </cell>
          <cell r="AC155">
            <v>0</v>
          </cell>
        </row>
        <row r="156">
          <cell r="A156" t="str">
            <v>Electric General, ESBU</v>
          </cell>
          <cell r="B156" t="str">
            <v>EGNEGBU</v>
          </cell>
          <cell r="C156" t="str">
            <v>TEXP</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W156" t="str">
            <v>EGN</v>
          </cell>
          <cell r="X156">
            <v>18</v>
          </cell>
          <cell r="Y156">
            <v>20</v>
          </cell>
          <cell r="Z156">
            <v>30</v>
          </cell>
          <cell r="AB156" t="str">
            <v>EGN</v>
          </cell>
          <cell r="AC156">
            <v>0.12</v>
          </cell>
        </row>
        <row r="157">
          <cell r="A157" t="str">
            <v>Fossil Fueled Production, ESBU</v>
          </cell>
          <cell r="B157" t="str">
            <v>EPFEGBU</v>
          </cell>
          <cell r="C157" t="str">
            <v>TEXP</v>
          </cell>
          <cell r="D157">
            <v>8221</v>
          </cell>
          <cell r="E157">
            <v>6325</v>
          </cell>
          <cell r="F157">
            <v>6790</v>
          </cell>
          <cell r="G157">
            <v>21100</v>
          </cell>
          <cell r="H157">
            <v>7232</v>
          </cell>
          <cell r="I157">
            <v>7417</v>
          </cell>
          <cell r="J157">
            <v>7605</v>
          </cell>
          <cell r="K157">
            <v>7794</v>
          </cell>
          <cell r="L157">
            <v>7993</v>
          </cell>
          <cell r="M157">
            <v>8202</v>
          </cell>
          <cell r="N157">
            <v>8417</v>
          </cell>
          <cell r="O157">
            <v>8637</v>
          </cell>
          <cell r="P157">
            <v>8863</v>
          </cell>
          <cell r="Q157">
            <v>9096</v>
          </cell>
          <cell r="W157" t="str">
            <v>EPF</v>
          </cell>
          <cell r="X157">
            <v>30</v>
          </cell>
          <cell r="Y157">
            <v>30</v>
          </cell>
          <cell r="Z157">
            <v>30</v>
          </cell>
          <cell r="AB157" t="str">
            <v>EPF</v>
          </cell>
          <cell r="AC157">
            <v>-0.04</v>
          </cell>
        </row>
        <row r="158">
          <cell r="A158" t="str">
            <v>Other Production (Wind), ESBU</v>
          </cell>
          <cell r="B158" t="str">
            <v>EPOEGBU</v>
          </cell>
          <cell r="C158" t="str">
            <v>TEXP</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W158" t="str">
            <v>EPO</v>
          </cell>
          <cell r="X158">
            <v>25</v>
          </cell>
          <cell r="Y158">
            <v>15</v>
          </cell>
          <cell r="Z158">
            <v>20</v>
          </cell>
          <cell r="AB158" t="str">
            <v>EPO</v>
          </cell>
          <cell r="AC158">
            <v>0</v>
          </cell>
        </row>
        <row r="159">
          <cell r="A159" t="str">
            <v>Electric Trans - Gen Ties, EGBU</v>
          </cell>
          <cell r="B159" t="str">
            <v>ETREGBU</v>
          </cell>
          <cell r="C159" t="str">
            <v>TEXP</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W159" t="str">
            <v>ETR</v>
          </cell>
          <cell r="X159">
            <v>40</v>
          </cell>
          <cell r="Y159">
            <v>20</v>
          </cell>
          <cell r="Z159">
            <v>30</v>
          </cell>
          <cell r="AB159" t="str">
            <v>ETR</v>
          </cell>
          <cell r="AC159">
            <v>-0.44</v>
          </cell>
        </row>
        <row r="160">
          <cell r="A160" t="str">
            <v>New Generation Project 1</v>
          </cell>
          <cell r="B160" t="str">
            <v>NEWGEN1</v>
          </cell>
          <cell r="C160" t="str">
            <v>TEXP</v>
          </cell>
          <cell r="D160">
            <v>0</v>
          </cell>
          <cell r="E160">
            <v>0</v>
          </cell>
          <cell r="F160">
            <v>0</v>
          </cell>
          <cell r="G160">
            <v>12871</v>
          </cell>
          <cell r="H160">
            <v>53919</v>
          </cell>
          <cell r="I160">
            <v>203995</v>
          </cell>
          <cell r="J160">
            <v>12869</v>
          </cell>
          <cell r="K160">
            <v>0</v>
          </cell>
          <cell r="L160">
            <v>0</v>
          </cell>
          <cell r="M160">
            <v>0</v>
          </cell>
          <cell r="N160">
            <v>0</v>
          </cell>
          <cell r="O160">
            <v>0</v>
          </cell>
          <cell r="P160">
            <v>0</v>
          </cell>
          <cell r="Q160">
            <v>0</v>
          </cell>
        </row>
        <row r="161">
          <cell r="A161" t="str">
            <v>New Generation Project 2</v>
          </cell>
          <cell r="B161" t="str">
            <v>NEWGEN2</v>
          </cell>
          <cell r="C161" t="str">
            <v>TEXP</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row>
        <row r="162">
          <cell r="A162" t="str">
            <v>New Generation Project 3</v>
          </cell>
          <cell r="B162" t="str">
            <v>NEWGEN3</v>
          </cell>
          <cell r="C162" t="str">
            <v>TEXP</v>
          </cell>
          <cell r="D162">
            <v>0</v>
          </cell>
          <cell r="E162">
            <v>0</v>
          </cell>
          <cell r="F162">
            <v>0</v>
          </cell>
          <cell r="G162">
            <v>0</v>
          </cell>
          <cell r="H162">
            <v>0</v>
          </cell>
          <cell r="I162">
            <v>13224</v>
          </cell>
          <cell r="J162">
            <v>55388</v>
          </cell>
          <cell r="K162">
            <v>209518</v>
          </cell>
          <cell r="L162">
            <v>13248</v>
          </cell>
          <cell r="M162">
            <v>0</v>
          </cell>
          <cell r="N162">
            <v>0</v>
          </cell>
          <cell r="O162">
            <v>0</v>
          </cell>
          <cell r="P162">
            <v>0</v>
          </cell>
          <cell r="Q162">
            <v>0</v>
          </cell>
        </row>
        <row r="163">
          <cell r="A163" t="str">
            <v>New Generation Project 4</v>
          </cell>
          <cell r="B163" t="str">
            <v>NEWGEN4</v>
          </cell>
          <cell r="C163" t="str">
            <v>TEXP</v>
          </cell>
          <cell r="D163">
            <v>0</v>
          </cell>
          <cell r="E163">
            <v>0</v>
          </cell>
          <cell r="F163">
            <v>0</v>
          </cell>
          <cell r="G163">
            <v>0</v>
          </cell>
          <cell r="H163">
            <v>0</v>
          </cell>
          <cell r="I163">
            <v>0</v>
          </cell>
          <cell r="J163">
            <v>5363</v>
          </cell>
          <cell r="K163">
            <v>22466</v>
          </cell>
          <cell r="L163">
            <v>84996</v>
          </cell>
          <cell r="M163">
            <v>5389</v>
          </cell>
          <cell r="N163">
            <v>0</v>
          </cell>
          <cell r="O163">
            <v>0</v>
          </cell>
          <cell r="P163">
            <v>0</v>
          </cell>
          <cell r="Q163">
            <v>0</v>
          </cell>
        </row>
        <row r="164">
          <cell r="A164" t="str">
            <v>New Generation Project 5</v>
          </cell>
          <cell r="B164" t="str">
            <v>NEWGEN5</v>
          </cell>
          <cell r="C164" t="str">
            <v>TEXP</v>
          </cell>
          <cell r="D164">
            <v>0</v>
          </cell>
          <cell r="E164">
            <v>0</v>
          </cell>
          <cell r="F164">
            <v>0</v>
          </cell>
          <cell r="G164">
            <v>0</v>
          </cell>
          <cell r="H164">
            <v>0</v>
          </cell>
          <cell r="I164">
            <v>0</v>
          </cell>
          <cell r="J164">
            <v>0</v>
          </cell>
          <cell r="K164">
            <v>24502</v>
          </cell>
          <cell r="L164">
            <v>102641</v>
          </cell>
          <cell r="M164">
            <v>388352</v>
          </cell>
          <cell r="N164">
            <v>24644</v>
          </cell>
          <cell r="O164">
            <v>0</v>
          </cell>
          <cell r="P164">
            <v>0</v>
          </cell>
          <cell r="Q164">
            <v>0</v>
          </cell>
        </row>
        <row r="169">
          <cell r="D169" t="str">
            <v>Y2002</v>
          </cell>
          <cell r="E169" t="str">
            <v>Y2003</v>
          </cell>
          <cell r="F169" t="str">
            <v>Y2004</v>
          </cell>
          <cell r="G169" t="str">
            <v>Y2005</v>
          </cell>
          <cell r="H169" t="str">
            <v>Y2006</v>
          </cell>
          <cell r="I169" t="str">
            <v>Y2007</v>
          </cell>
          <cell r="J169" t="str">
            <v>Y2008</v>
          </cell>
          <cell r="K169" t="str">
            <v>Y2009</v>
          </cell>
          <cell r="L169" t="str">
            <v>Y2010</v>
          </cell>
          <cell r="M169" t="str">
            <v>Y2011</v>
          </cell>
          <cell r="N169" t="str">
            <v>Y2012</v>
          </cell>
          <cell r="O169" t="str">
            <v>Y2013</v>
          </cell>
          <cell r="P169" t="str">
            <v>Y2014</v>
          </cell>
          <cell r="Q169" t="str">
            <v>Y2015</v>
          </cell>
          <cell r="X169" t="str">
            <v>BK</v>
          </cell>
          <cell r="Y169" t="str">
            <v>FT</v>
          </cell>
          <cell r="Z169" t="str">
            <v>ST</v>
          </cell>
          <cell r="AA169" t="str">
            <v>CA</v>
          </cell>
        </row>
        <row r="170">
          <cell r="A170" t="str">
            <v>Common - Autos, CSVC</v>
          </cell>
          <cell r="B170" t="str">
            <v>CAUCSVC</v>
          </cell>
          <cell r="C170" t="str">
            <v>TEXP</v>
          </cell>
          <cell r="D170">
            <v>44327</v>
          </cell>
          <cell r="E170">
            <v>72900</v>
          </cell>
          <cell r="F170">
            <v>55003</v>
          </cell>
          <cell r="G170">
            <v>56955</v>
          </cell>
          <cell r="H170">
            <v>58958</v>
          </cell>
          <cell r="I170">
            <v>60958</v>
          </cell>
          <cell r="J170">
            <v>62501</v>
          </cell>
          <cell r="K170">
            <v>64069</v>
          </cell>
          <cell r="L170">
            <v>65700</v>
          </cell>
          <cell r="M170">
            <v>67373</v>
          </cell>
          <cell r="N170">
            <v>69088</v>
          </cell>
          <cell r="O170">
            <v>70846</v>
          </cell>
          <cell r="P170">
            <v>72649</v>
          </cell>
          <cell r="Q170">
            <v>74498</v>
          </cell>
          <cell r="W170" t="str">
            <v>CAU</v>
          </cell>
          <cell r="X170">
            <v>8</v>
          </cell>
          <cell r="Y170">
            <v>5</v>
          </cell>
          <cell r="Z170">
            <v>4</v>
          </cell>
          <cell r="AB170" t="str">
            <v>CAU</v>
          </cell>
          <cell r="AC170">
            <v>0.16</v>
          </cell>
        </row>
        <row r="171">
          <cell r="A171" t="str">
            <v>Common - Communications Equipment, CS</v>
          </cell>
          <cell r="B171" t="str">
            <v>CCECSVC</v>
          </cell>
          <cell r="C171" t="str">
            <v>TEXP</v>
          </cell>
          <cell r="D171">
            <v>9385</v>
          </cell>
          <cell r="E171">
            <v>10832</v>
          </cell>
          <cell r="F171">
            <v>6500</v>
          </cell>
          <cell r="G171">
            <v>6495</v>
          </cell>
          <cell r="H171">
            <v>6495</v>
          </cell>
          <cell r="I171">
            <v>6495</v>
          </cell>
          <cell r="J171">
            <v>6660</v>
          </cell>
          <cell r="K171">
            <v>6827</v>
          </cell>
          <cell r="L171">
            <v>7001</v>
          </cell>
          <cell r="M171">
            <v>7179</v>
          </cell>
          <cell r="N171">
            <v>7362</v>
          </cell>
          <cell r="O171">
            <v>7549</v>
          </cell>
          <cell r="P171">
            <v>7741</v>
          </cell>
          <cell r="Q171">
            <v>7938</v>
          </cell>
          <cell r="W171" t="str">
            <v>CCE</v>
          </cell>
          <cell r="X171">
            <v>8</v>
          </cell>
          <cell r="Y171">
            <v>10</v>
          </cell>
          <cell r="Z171">
            <v>18</v>
          </cell>
          <cell r="AB171" t="str">
            <v>CCE</v>
          </cell>
          <cell r="AC171">
            <v>0</v>
          </cell>
        </row>
        <row r="172">
          <cell r="A172" t="str">
            <v>Common - Data Handling, CS</v>
          </cell>
          <cell r="B172" t="str">
            <v>CDHCSVC</v>
          </cell>
          <cell r="C172" t="str">
            <v>TEXP</v>
          </cell>
          <cell r="D172">
            <v>46132</v>
          </cell>
          <cell r="E172">
            <v>54924</v>
          </cell>
          <cell r="F172">
            <v>38151</v>
          </cell>
          <cell r="G172">
            <v>39368</v>
          </cell>
          <cell r="H172">
            <v>41869</v>
          </cell>
          <cell r="I172">
            <v>42119</v>
          </cell>
          <cell r="J172">
            <v>43185</v>
          </cell>
          <cell r="K172">
            <v>44269</v>
          </cell>
          <cell r="L172">
            <v>45396</v>
          </cell>
          <cell r="M172">
            <v>46553</v>
          </cell>
          <cell r="N172">
            <v>47738</v>
          </cell>
          <cell r="O172">
            <v>48953</v>
          </cell>
          <cell r="P172">
            <v>50199</v>
          </cell>
          <cell r="Q172">
            <v>51477</v>
          </cell>
          <cell r="W172" t="str">
            <v>CDH</v>
          </cell>
          <cell r="X172">
            <v>5</v>
          </cell>
          <cell r="Y172">
            <v>5</v>
          </cell>
          <cell r="Z172">
            <v>6</v>
          </cell>
          <cell r="AB172" t="str">
            <v>CDH</v>
          </cell>
          <cell r="AC172">
            <v>0</v>
          </cell>
        </row>
        <row r="173">
          <cell r="A173" t="str">
            <v>Common - Other, CS</v>
          </cell>
          <cell r="B173" t="str">
            <v>COTCSVC</v>
          </cell>
          <cell r="C173" t="str">
            <v>TEXP</v>
          </cell>
          <cell r="D173">
            <v>3146</v>
          </cell>
          <cell r="E173">
            <v>5107</v>
          </cell>
          <cell r="F173">
            <v>5277</v>
          </cell>
          <cell r="G173">
            <v>4783</v>
          </cell>
          <cell r="H173">
            <v>4798</v>
          </cell>
          <cell r="I173">
            <v>4813</v>
          </cell>
          <cell r="J173">
            <v>4935</v>
          </cell>
          <cell r="K173">
            <v>5059</v>
          </cell>
          <cell r="L173">
            <v>5188</v>
          </cell>
          <cell r="M173">
            <v>5320</v>
          </cell>
          <cell r="N173">
            <v>5455</v>
          </cell>
          <cell r="O173">
            <v>5594</v>
          </cell>
          <cell r="P173">
            <v>5737</v>
          </cell>
          <cell r="Q173">
            <v>5883</v>
          </cell>
          <cell r="W173" t="str">
            <v>COT</v>
          </cell>
          <cell r="X173">
            <v>30</v>
          </cell>
          <cell r="Y173">
            <v>7</v>
          </cell>
          <cell r="Z173">
            <v>10</v>
          </cell>
          <cell r="AB173" t="str">
            <v>COT</v>
          </cell>
          <cell r="AC173">
            <v>0.01</v>
          </cell>
        </row>
        <row r="174">
          <cell r="A174" t="str">
            <v>Common - Structures, CS</v>
          </cell>
          <cell r="B174" t="str">
            <v>CSTCSVC</v>
          </cell>
          <cell r="C174" t="str">
            <v>TEXP</v>
          </cell>
          <cell r="D174">
            <v>21303</v>
          </cell>
          <cell r="E174">
            <v>24001</v>
          </cell>
          <cell r="F174">
            <v>21402</v>
          </cell>
          <cell r="G174">
            <v>25232</v>
          </cell>
          <cell r="H174">
            <v>19071</v>
          </cell>
          <cell r="I174">
            <v>19071</v>
          </cell>
          <cell r="J174">
            <v>19553</v>
          </cell>
          <cell r="K174">
            <v>20045</v>
          </cell>
          <cell r="L174">
            <v>20556</v>
          </cell>
          <cell r="M174">
            <v>21081</v>
          </cell>
          <cell r="N174">
            <v>21618</v>
          </cell>
          <cell r="O174">
            <v>22170</v>
          </cell>
          <cell r="P174">
            <v>22735</v>
          </cell>
          <cell r="Q174">
            <v>23315</v>
          </cell>
          <cell r="W174" t="str">
            <v>CST</v>
          </cell>
          <cell r="X174">
            <v>35</v>
          </cell>
          <cell r="Y174">
            <v>39</v>
          </cell>
          <cell r="Z174">
            <v>45</v>
          </cell>
          <cell r="AB174" t="str">
            <v>CST</v>
          </cell>
          <cell r="AC174">
            <v>-0.19</v>
          </cell>
        </row>
        <row r="175">
          <cell r="A175" t="str">
            <v>Common Capitalized Software</v>
          </cell>
          <cell r="B175" t="str">
            <v>CSWCSVC</v>
          </cell>
          <cell r="C175" t="str">
            <v>TEXP</v>
          </cell>
          <cell r="D175">
            <v>8223</v>
          </cell>
          <cell r="E175">
            <v>498</v>
          </cell>
          <cell r="F175">
            <v>17301</v>
          </cell>
          <cell r="G175">
            <v>28630</v>
          </cell>
          <cell r="H175">
            <v>10647</v>
          </cell>
          <cell r="I175">
            <v>9648</v>
          </cell>
          <cell r="J175">
            <v>9893</v>
          </cell>
          <cell r="K175">
            <v>10142</v>
          </cell>
          <cell r="L175">
            <v>10400</v>
          </cell>
          <cell r="M175">
            <v>10666</v>
          </cell>
          <cell r="N175">
            <v>10938</v>
          </cell>
          <cell r="O175">
            <v>11217</v>
          </cell>
          <cell r="P175">
            <v>11503</v>
          </cell>
          <cell r="Q175">
            <v>11796</v>
          </cell>
          <cell r="W175" t="str">
            <v>CSW</v>
          </cell>
          <cell r="X175">
            <v>7</v>
          </cell>
          <cell r="Y175">
            <v>7</v>
          </cell>
          <cell r="Z175">
            <v>7</v>
          </cell>
          <cell r="AB175" t="str">
            <v>CSW</v>
          </cell>
          <cell r="AC175">
            <v>0</v>
          </cell>
        </row>
        <row r="176">
          <cell r="A176" t="str">
            <v>Electric General, CSVC</v>
          </cell>
          <cell r="B176" t="str">
            <v>EGNCSVC</v>
          </cell>
          <cell r="C176" t="str">
            <v>TEXP</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W176" t="str">
            <v>EGN</v>
          </cell>
          <cell r="X176">
            <v>18</v>
          </cell>
          <cell r="Y176">
            <v>20</v>
          </cell>
          <cell r="Z176">
            <v>30</v>
          </cell>
          <cell r="AB176" t="str">
            <v>EGN</v>
          </cell>
          <cell r="AC176">
            <v>0.12</v>
          </cell>
        </row>
        <row r="177">
          <cell r="A177" t="str">
            <v>Hydro Facilities</v>
          </cell>
          <cell r="B177" t="str">
            <v>EPHCSVC</v>
          </cell>
          <cell r="C177" t="str">
            <v>TEXP</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W177" t="str">
            <v>EPH</v>
          </cell>
          <cell r="X177">
            <v>25</v>
          </cell>
          <cell r="Y177">
            <v>20</v>
          </cell>
          <cell r="Z177">
            <v>50</v>
          </cell>
          <cell r="AB177" t="str">
            <v>EPH</v>
          </cell>
          <cell r="AC177">
            <v>-0.12</v>
          </cell>
        </row>
        <row r="178">
          <cell r="A178" t="str">
            <v>Gas General, CSVC</v>
          </cell>
          <cell r="B178" t="str">
            <v>GGNCSVC</v>
          </cell>
          <cell r="C178" t="str">
            <v>TEXP</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W178" t="str">
            <v>GGN</v>
          </cell>
          <cell r="X178">
            <v>32</v>
          </cell>
          <cell r="Y178">
            <v>20</v>
          </cell>
          <cell r="Z178">
            <v>30</v>
          </cell>
          <cell r="AB178" t="str">
            <v>GGN</v>
          </cell>
          <cell r="AC178">
            <v>0.03</v>
          </cell>
        </row>
      </sheetData>
      <sheetData sheetId="18" refreshError="1">
        <row r="2">
          <cell r="B2" t="str">
            <v>SECMidBB</v>
          </cell>
          <cell r="E2" t="str">
            <v>BuyBuild Mid-Case Jun 23, 2004 - SECURITIZATION - Based on May 04 Cost of Capital Case</v>
          </cell>
        </row>
        <row r="3">
          <cell r="B3" t="str">
            <v>'06/25/04 16:24:04</v>
          </cell>
        </row>
        <row r="6">
          <cell r="C6" t="str">
            <v>Y2002</v>
          </cell>
          <cell r="D6" t="str">
            <v>Y2003</v>
          </cell>
          <cell r="E6" t="str">
            <v>Y2004</v>
          </cell>
          <cell r="F6" t="str">
            <v>Y2005</v>
          </cell>
          <cell r="G6" t="str">
            <v>Y2006</v>
          </cell>
          <cell r="H6" t="str">
            <v>Y2007</v>
          </cell>
          <cell r="I6" t="str">
            <v>Y2008</v>
          </cell>
          <cell r="J6" t="str">
            <v>Y2009</v>
          </cell>
          <cell r="K6" t="str">
            <v>Y2010</v>
          </cell>
          <cell r="L6" t="str">
            <v>Y2011</v>
          </cell>
          <cell r="M6" t="str">
            <v>Y2012</v>
          </cell>
          <cell r="N6" t="str">
            <v>Y2013</v>
          </cell>
          <cell r="O6" t="str">
            <v>Y2014</v>
          </cell>
          <cell r="P6" t="str">
            <v>Y2015</v>
          </cell>
        </row>
        <row r="7">
          <cell r="A7" t="str">
            <v>UTIL</v>
          </cell>
          <cell r="B7" t="str">
            <v>EQYRATIO</v>
          </cell>
          <cell r="C7">
            <v>0.48</v>
          </cell>
          <cell r="D7">
            <v>0.48</v>
          </cell>
          <cell r="E7">
            <v>0.4864</v>
          </cell>
          <cell r="F7">
            <v>0.52</v>
          </cell>
          <cell r="G7">
            <v>0.52</v>
          </cell>
          <cell r="H7">
            <v>0.52</v>
          </cell>
          <cell r="I7">
            <v>0.52</v>
          </cell>
          <cell r="J7">
            <v>0.52</v>
          </cell>
          <cell r="K7">
            <v>0.52</v>
          </cell>
          <cell r="L7">
            <v>0.52</v>
          </cell>
          <cell r="M7">
            <v>0.52</v>
          </cell>
          <cell r="N7">
            <v>0.52</v>
          </cell>
          <cell r="O7">
            <v>0.52</v>
          </cell>
          <cell r="P7">
            <v>0.52</v>
          </cell>
        </row>
        <row r="8">
          <cell r="C8" t="str">
            <v>Y2002</v>
          </cell>
          <cell r="D8" t="str">
            <v>Y2003</v>
          </cell>
          <cell r="E8" t="str">
            <v>Y2004</v>
          </cell>
          <cell r="F8" t="str">
            <v>Y2005</v>
          </cell>
          <cell r="G8" t="str">
            <v>Y2006</v>
          </cell>
          <cell r="H8" t="str">
            <v>Y2007</v>
          </cell>
          <cell r="I8" t="str">
            <v>Y2008</v>
          </cell>
          <cell r="J8" t="str">
            <v>Y2009</v>
          </cell>
          <cell r="K8" t="str">
            <v>Y2010</v>
          </cell>
          <cell r="L8" t="str">
            <v>Y2011</v>
          </cell>
          <cell r="M8" t="str">
            <v>Y2012</v>
          </cell>
          <cell r="N8" t="str">
            <v>Y2013</v>
          </cell>
          <cell r="O8" t="str">
            <v>Y2014</v>
          </cell>
          <cell r="P8" t="str">
            <v>Y2015</v>
          </cell>
        </row>
        <row r="9">
          <cell r="A9" t="str">
            <v>UTIL</v>
          </cell>
          <cell r="B9" t="str">
            <v>DBTRATIO</v>
          </cell>
          <cell r="C9">
            <v>0.46200000000000002</v>
          </cell>
          <cell r="D9">
            <v>0.46200000000000002</v>
          </cell>
          <cell r="E9">
            <v>0.49020000000000002</v>
          </cell>
          <cell r="F9">
            <v>0.45540000000000003</v>
          </cell>
          <cell r="G9">
            <v>0.4551</v>
          </cell>
          <cell r="H9">
            <v>0.45479999999999998</v>
          </cell>
          <cell r="I9">
            <v>0.45579999999999998</v>
          </cell>
          <cell r="J9">
            <v>0.45669999999999999</v>
          </cell>
          <cell r="K9">
            <v>0.45750000000000002</v>
          </cell>
          <cell r="L9">
            <v>0.45839999999999997</v>
          </cell>
          <cell r="M9">
            <v>0.45900000000000002</v>
          </cell>
          <cell r="N9">
            <v>0.45939999999999998</v>
          </cell>
          <cell r="O9">
            <v>0.45960000000000001</v>
          </cell>
          <cell r="P9">
            <v>0.45979999999999999</v>
          </cell>
        </row>
        <row r="10">
          <cell r="A10" t="str">
            <v>UTIL</v>
          </cell>
          <cell r="B10" t="str">
            <v>PFDRATIO</v>
          </cell>
          <cell r="C10">
            <v>5.8000000000000003E-2</v>
          </cell>
          <cell r="D10">
            <v>5.8000000000000003E-2</v>
          </cell>
          <cell r="E10">
            <v>2.3400000000000001E-2</v>
          </cell>
          <cell r="F10">
            <v>2.46E-2</v>
          </cell>
          <cell r="G10">
            <v>2.4899999999999999E-2</v>
          </cell>
          <cell r="H10">
            <v>2.52E-2</v>
          </cell>
          <cell r="I10">
            <v>2.4199999999999999E-2</v>
          </cell>
          <cell r="J10">
            <v>2.3300000000000001E-2</v>
          </cell>
          <cell r="K10">
            <v>2.2499999999999999E-2</v>
          </cell>
          <cell r="L10">
            <v>2.1600000000000001E-2</v>
          </cell>
          <cell r="M10">
            <v>2.1000000000000001E-2</v>
          </cell>
          <cell r="N10">
            <v>2.06E-2</v>
          </cell>
          <cell r="O10">
            <v>2.0400000000000001E-2</v>
          </cell>
          <cell r="P10">
            <v>2.0199999999999999E-2</v>
          </cell>
        </row>
        <row r="11">
          <cell r="C11" t="str">
            <v>Y2002</v>
          </cell>
          <cell r="D11" t="str">
            <v>Y2003</v>
          </cell>
          <cell r="E11" t="str">
            <v>Y2004</v>
          </cell>
          <cell r="F11" t="str">
            <v>Y2005</v>
          </cell>
          <cell r="G11" t="str">
            <v>Y2006</v>
          </cell>
          <cell r="H11" t="str">
            <v>Y2007</v>
          </cell>
          <cell r="I11" t="str">
            <v>Y2008</v>
          </cell>
          <cell r="J11" t="str">
            <v>Y2009</v>
          </cell>
          <cell r="K11" t="str">
            <v>Y2010</v>
          </cell>
          <cell r="L11" t="str">
            <v>Y2011</v>
          </cell>
          <cell r="M11" t="str">
            <v>Y2012</v>
          </cell>
          <cell r="N11" t="str">
            <v>Y2013</v>
          </cell>
          <cell r="O11" t="str">
            <v>Y2014</v>
          </cell>
          <cell r="P11" t="str">
            <v>Y2015</v>
          </cell>
        </row>
        <row r="12">
          <cell r="A12" t="str">
            <v>UTIL</v>
          </cell>
          <cell r="B12" t="str">
            <v>AROE</v>
          </cell>
          <cell r="C12">
            <v>0.11226</v>
          </cell>
          <cell r="D12">
            <v>0.11201</v>
          </cell>
          <cell r="E12">
            <v>0.11219999999999999</v>
          </cell>
          <cell r="F12">
            <v>0.11219999999999999</v>
          </cell>
          <cell r="G12">
            <v>0.11219999999999999</v>
          </cell>
          <cell r="H12">
            <v>0.11219999999999999</v>
          </cell>
          <cell r="I12">
            <v>0.11219999999999999</v>
          </cell>
          <cell r="J12">
            <v>0.11219999999999999</v>
          </cell>
          <cell r="K12">
            <v>0.11219999999999999</v>
          </cell>
          <cell r="L12">
            <v>0.11219999999999999</v>
          </cell>
          <cell r="M12">
            <v>0.11219999999999999</v>
          </cell>
          <cell r="N12">
            <v>0.11219999999999999</v>
          </cell>
          <cell r="O12">
            <v>0.11219999999999999</v>
          </cell>
          <cell r="P12">
            <v>0.11219999999999999</v>
          </cell>
        </row>
        <row r="13">
          <cell r="A13" t="str">
            <v>UTIL</v>
          </cell>
          <cell r="B13" t="str">
            <v>EMBCSTD</v>
          </cell>
          <cell r="C13">
            <v>7.2499999999999995E-2</v>
          </cell>
          <cell r="D13">
            <v>7.2510000000000005E-2</v>
          </cell>
          <cell r="E13">
            <v>5.7250000000000002E-2</v>
          </cell>
          <cell r="F13">
            <v>5.4890000000000001E-2</v>
          </cell>
          <cell r="G13">
            <v>5.5390000000000002E-2</v>
          </cell>
          <cell r="H13">
            <v>5.5210000000000002E-2</v>
          </cell>
          <cell r="I13">
            <v>5.5120000000000002E-2</v>
          </cell>
          <cell r="J13">
            <v>5.5579999999999997E-2</v>
          </cell>
          <cell r="K13">
            <v>5.6099999999999997E-2</v>
          </cell>
          <cell r="L13">
            <v>5.629E-2</v>
          </cell>
          <cell r="M13">
            <v>5.6489999999999999E-2</v>
          </cell>
          <cell r="N13">
            <v>5.6309999999999999E-2</v>
          </cell>
          <cell r="O13">
            <v>5.6570000000000002E-2</v>
          </cell>
          <cell r="P13">
            <v>5.6800000000000003E-2</v>
          </cell>
        </row>
        <row r="14">
          <cell r="A14" t="str">
            <v>UTIL</v>
          </cell>
          <cell r="B14" t="str">
            <v>EMBCSTP</v>
          </cell>
          <cell r="C14">
            <v>6.5000000000000002E-2</v>
          </cell>
          <cell r="D14">
            <v>6.5000000000000002E-2</v>
          </cell>
          <cell r="E14">
            <v>6.5000000000000002E-2</v>
          </cell>
          <cell r="F14">
            <v>6.5000000000000002E-2</v>
          </cell>
          <cell r="G14">
            <v>6.5000000000000002E-2</v>
          </cell>
          <cell r="H14">
            <v>6.5000000000000002E-2</v>
          </cell>
          <cell r="I14">
            <v>6.5000000000000002E-2</v>
          </cell>
          <cell r="J14">
            <v>6.5000000000000002E-2</v>
          </cell>
          <cell r="K14">
            <v>6.5000000000000002E-2</v>
          </cell>
          <cell r="L14">
            <v>6.5000000000000002E-2</v>
          </cell>
          <cell r="M14">
            <v>6.5000000000000002E-2</v>
          </cell>
          <cell r="N14">
            <v>6.5000000000000002E-2</v>
          </cell>
          <cell r="O14">
            <v>6.5000000000000002E-2</v>
          </cell>
          <cell r="P14">
            <v>6.5000000000000002E-2</v>
          </cell>
        </row>
        <row r="17">
          <cell r="C17" t="str">
            <v>Y2002</v>
          </cell>
          <cell r="D17" t="str">
            <v>Y2003</v>
          </cell>
          <cell r="E17" t="str">
            <v>Y2004</v>
          </cell>
          <cell r="F17" t="str">
            <v>Y2005</v>
          </cell>
          <cell r="G17" t="str">
            <v>Y2006</v>
          </cell>
          <cell r="H17" t="str">
            <v>Y2007</v>
          </cell>
          <cell r="I17" t="str">
            <v>Y2008</v>
          </cell>
          <cell r="J17" t="str">
            <v>Y2009</v>
          </cell>
          <cell r="K17" t="str">
            <v>Y2010</v>
          </cell>
          <cell r="L17" t="str">
            <v>Y2011</v>
          </cell>
          <cell r="M17" t="str">
            <v>Y2012</v>
          </cell>
          <cell r="N17" t="str">
            <v>Y2013</v>
          </cell>
          <cell r="O17" t="str">
            <v>Y2014</v>
          </cell>
          <cell r="P17" t="str">
            <v>Y2015</v>
          </cell>
        </row>
        <row r="18">
          <cell r="A18" t="str">
            <v>UTIL</v>
          </cell>
          <cell r="B18" t="str">
            <v>FDTXRATE</v>
          </cell>
          <cell r="C18">
            <v>0.35</v>
          </cell>
          <cell r="D18">
            <v>0.35</v>
          </cell>
          <cell r="E18">
            <v>0.35</v>
          </cell>
          <cell r="F18">
            <v>0.35</v>
          </cell>
          <cell r="G18">
            <v>0.35</v>
          </cell>
          <cell r="H18">
            <v>0.35</v>
          </cell>
          <cell r="I18">
            <v>0.35</v>
          </cell>
          <cell r="J18">
            <v>0.35</v>
          </cell>
          <cell r="K18">
            <v>0.35</v>
          </cell>
          <cell r="L18">
            <v>0.35</v>
          </cell>
          <cell r="M18">
            <v>0.35</v>
          </cell>
          <cell r="N18">
            <v>0.35</v>
          </cell>
          <cell r="O18">
            <v>0.35</v>
          </cell>
          <cell r="P18">
            <v>0.35</v>
          </cell>
        </row>
        <row r="19">
          <cell r="A19" t="str">
            <v>UTIL</v>
          </cell>
          <cell r="B19" t="str">
            <v>STTXRATE</v>
          </cell>
          <cell r="C19">
            <v>8.8400000000000006E-2</v>
          </cell>
          <cell r="D19">
            <v>8.8400000000000006E-2</v>
          </cell>
          <cell r="E19">
            <v>8.8400000000000006E-2</v>
          </cell>
          <cell r="F19">
            <v>8.8400000000000006E-2</v>
          </cell>
          <cell r="G19">
            <v>8.8400000000000006E-2</v>
          </cell>
          <cell r="H19">
            <v>8.8400000000000006E-2</v>
          </cell>
          <cell r="I19">
            <v>8.8400000000000006E-2</v>
          </cell>
          <cell r="J19">
            <v>8.8400000000000006E-2</v>
          </cell>
          <cell r="K19">
            <v>8.8400000000000006E-2</v>
          </cell>
          <cell r="L19">
            <v>8.8400000000000006E-2</v>
          </cell>
          <cell r="M19">
            <v>8.8400000000000006E-2</v>
          </cell>
          <cell r="N19">
            <v>8.8400000000000006E-2</v>
          </cell>
          <cell r="O19">
            <v>8.8400000000000006E-2</v>
          </cell>
          <cell r="P19">
            <v>8.8400000000000006E-2</v>
          </cell>
        </row>
        <row r="24">
          <cell r="B24">
            <v>554000</v>
          </cell>
          <cell r="C24">
            <v>511000</v>
          </cell>
          <cell r="D24">
            <v>779900</v>
          </cell>
          <cell r="E24">
            <v>824200</v>
          </cell>
          <cell r="F24">
            <v>775700</v>
          </cell>
          <cell r="G24">
            <v>807300</v>
          </cell>
          <cell r="H24">
            <v>829200</v>
          </cell>
          <cell r="I24">
            <v>847800</v>
          </cell>
          <cell r="J24">
            <v>865600</v>
          </cell>
          <cell r="K24">
            <v>885000</v>
          </cell>
          <cell r="L24">
            <v>904300</v>
          </cell>
          <cell r="M24">
            <v>922100</v>
          </cell>
          <cell r="N24">
            <v>942100</v>
          </cell>
          <cell r="O24">
            <v>964800</v>
          </cell>
          <cell r="P24">
            <v>988000</v>
          </cell>
        </row>
        <row r="25">
          <cell r="B25">
            <v>-13122</v>
          </cell>
          <cell r="C25">
            <v>-63776</v>
          </cell>
          <cell r="D25">
            <v>-5459</v>
          </cell>
          <cell r="E25">
            <v>20101</v>
          </cell>
          <cell r="F25">
            <v>29138</v>
          </cell>
          <cell r="G25">
            <v>30213</v>
          </cell>
          <cell r="H25">
            <v>30460</v>
          </cell>
          <cell r="I25">
            <v>31050</v>
          </cell>
          <cell r="J25">
            <v>31496</v>
          </cell>
          <cell r="K25">
            <v>32097</v>
          </cell>
          <cell r="L25">
            <v>32346</v>
          </cell>
          <cell r="M25">
            <v>32846</v>
          </cell>
          <cell r="N25">
            <v>33401</v>
          </cell>
          <cell r="O25">
            <v>34029</v>
          </cell>
          <cell r="P25">
            <v>34586</v>
          </cell>
        </row>
        <row r="26">
          <cell r="B26">
            <v>-3517</v>
          </cell>
          <cell r="C26">
            <v>-16678</v>
          </cell>
          <cell r="D26">
            <v>-3863</v>
          </cell>
          <cell r="E26">
            <v>1626</v>
          </cell>
          <cell r="F26">
            <v>4349</v>
          </cell>
          <cell r="G26">
            <v>5996</v>
          </cell>
          <cell r="H26">
            <v>7148</v>
          </cell>
          <cell r="I26">
            <v>8187</v>
          </cell>
          <cell r="J26">
            <v>8461</v>
          </cell>
          <cell r="K26">
            <v>8887</v>
          </cell>
          <cell r="L26">
            <v>8914</v>
          </cell>
          <cell r="M26">
            <v>8783</v>
          </cell>
          <cell r="N26">
            <v>8831</v>
          </cell>
          <cell r="O26">
            <v>8997</v>
          </cell>
          <cell r="P26">
            <v>9147</v>
          </cell>
        </row>
        <row r="27">
          <cell r="B27">
            <v>5318</v>
          </cell>
          <cell r="C27">
            <v>4803</v>
          </cell>
          <cell r="D27">
            <v>7331</v>
          </cell>
          <cell r="E27">
            <v>7747</v>
          </cell>
          <cell r="F27">
            <v>7292</v>
          </cell>
          <cell r="G27">
            <v>7589</v>
          </cell>
          <cell r="H27">
            <v>7794</v>
          </cell>
          <cell r="I27">
            <v>7969</v>
          </cell>
          <cell r="J27">
            <v>8137</v>
          </cell>
          <cell r="K27">
            <v>8319</v>
          </cell>
          <cell r="L27">
            <v>8500</v>
          </cell>
          <cell r="M27">
            <v>8668</v>
          </cell>
          <cell r="N27">
            <v>8856</v>
          </cell>
          <cell r="O27">
            <v>9069</v>
          </cell>
          <cell r="P27">
            <v>9287</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row>
        <row r="29">
          <cell r="B29">
            <v>553784</v>
          </cell>
          <cell r="C29">
            <v>511000</v>
          </cell>
          <cell r="D29">
            <v>779900</v>
          </cell>
          <cell r="E29">
            <v>824200</v>
          </cell>
          <cell r="F29">
            <v>775700</v>
          </cell>
          <cell r="G29">
            <v>807300</v>
          </cell>
          <cell r="H29">
            <v>829200</v>
          </cell>
          <cell r="I29">
            <v>847800</v>
          </cell>
          <cell r="J29">
            <v>865600</v>
          </cell>
          <cell r="K29">
            <v>885000</v>
          </cell>
          <cell r="L29">
            <v>904300</v>
          </cell>
          <cell r="M29">
            <v>922100</v>
          </cell>
          <cell r="N29">
            <v>942100</v>
          </cell>
          <cell r="O29">
            <v>964800</v>
          </cell>
          <cell r="P29">
            <v>988000</v>
          </cell>
        </row>
        <row r="30">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row>
        <row r="34">
          <cell r="B34">
            <v>162114</v>
          </cell>
          <cell r="C34">
            <v>414259</v>
          </cell>
          <cell r="D34">
            <v>412741</v>
          </cell>
          <cell r="E34">
            <v>405734</v>
          </cell>
          <cell r="F34">
            <v>312352</v>
          </cell>
          <cell r="G34">
            <v>320161</v>
          </cell>
          <cell r="H34">
            <v>328165</v>
          </cell>
          <cell r="I34">
            <v>336369</v>
          </cell>
          <cell r="J34">
            <v>344778</v>
          </cell>
          <cell r="K34">
            <v>353398</v>
          </cell>
          <cell r="L34">
            <v>362232</v>
          </cell>
          <cell r="M34">
            <v>371288</v>
          </cell>
          <cell r="N34">
            <v>380570</v>
          </cell>
          <cell r="O34">
            <v>390085</v>
          </cell>
          <cell r="P34">
            <v>399837</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row>
        <row r="38">
          <cell r="B38">
            <v>0</v>
          </cell>
          <cell r="C38">
            <v>-50000</v>
          </cell>
          <cell r="D38">
            <v>33199</v>
          </cell>
          <cell r="E38">
            <v>0</v>
          </cell>
          <cell r="F38">
            <v>0</v>
          </cell>
          <cell r="G38">
            <v>0</v>
          </cell>
          <cell r="H38">
            <v>0</v>
          </cell>
          <cell r="I38">
            <v>0</v>
          </cell>
          <cell r="J38">
            <v>0</v>
          </cell>
          <cell r="K38">
            <v>0</v>
          </cell>
          <cell r="L38">
            <v>350</v>
          </cell>
          <cell r="M38">
            <v>350</v>
          </cell>
          <cell r="N38">
            <v>350</v>
          </cell>
          <cell r="O38">
            <v>350</v>
          </cell>
          <cell r="P38">
            <v>350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row>
        <row r="40">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row>
        <row r="44">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row>
        <row r="45">
          <cell r="B45">
            <v>-15815</v>
          </cell>
          <cell r="C45">
            <v>-16368</v>
          </cell>
          <cell r="D45">
            <v>13</v>
          </cell>
          <cell r="E45">
            <v>37</v>
          </cell>
          <cell r="F45">
            <v>8746</v>
          </cell>
          <cell r="G45">
            <v>-1465</v>
          </cell>
          <cell r="H45">
            <v>-1491</v>
          </cell>
          <cell r="I45">
            <v>-1525</v>
          </cell>
          <cell r="J45">
            <v>-1562</v>
          </cell>
          <cell r="K45">
            <v>-1602</v>
          </cell>
          <cell r="L45">
            <v>-1642</v>
          </cell>
          <cell r="M45">
            <v>-1681</v>
          </cell>
          <cell r="N45">
            <v>-1724</v>
          </cell>
          <cell r="O45">
            <v>-1770</v>
          </cell>
          <cell r="P45">
            <v>-1814</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row>
        <row r="47">
          <cell r="B47">
            <v>23638</v>
          </cell>
          <cell r="C47">
            <v>62110</v>
          </cell>
          <cell r="D47">
            <v>32221</v>
          </cell>
          <cell r="E47">
            <v>44959</v>
          </cell>
          <cell r="F47">
            <v>-4496</v>
          </cell>
          <cell r="G47">
            <v>10288</v>
          </cell>
          <cell r="H47">
            <v>7262</v>
          </cell>
          <cell r="I47">
            <v>8066</v>
          </cell>
          <cell r="J47">
            <v>6887</v>
          </cell>
          <cell r="K47">
            <v>6081</v>
          </cell>
          <cell r="L47">
            <v>6628</v>
          </cell>
          <cell r="M47">
            <v>7894</v>
          </cell>
          <cell r="N47">
            <v>8557</v>
          </cell>
          <cell r="O47">
            <v>8582</v>
          </cell>
          <cell r="P47">
            <v>8786</v>
          </cell>
        </row>
        <row r="48">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row>
        <row r="50">
          <cell r="B50">
            <v>2967</v>
          </cell>
          <cell r="C50">
            <v>6438</v>
          </cell>
          <cell r="D50">
            <v>4045</v>
          </cell>
          <cell r="E50">
            <v>-27723</v>
          </cell>
          <cell r="F50">
            <v>2452</v>
          </cell>
          <cell r="G50">
            <v>858</v>
          </cell>
          <cell r="H50">
            <v>705</v>
          </cell>
          <cell r="I50">
            <v>-595</v>
          </cell>
          <cell r="J50">
            <v>-582</v>
          </cell>
          <cell r="K50">
            <v>-541</v>
          </cell>
          <cell r="L50">
            <v>-641</v>
          </cell>
          <cell r="M50">
            <v>-282</v>
          </cell>
          <cell r="N50">
            <v>-51</v>
          </cell>
          <cell r="O50">
            <v>160</v>
          </cell>
          <cell r="P50">
            <v>161</v>
          </cell>
        </row>
        <row r="51">
          <cell r="B51">
            <v>74356</v>
          </cell>
          <cell r="C51">
            <v>325673</v>
          </cell>
          <cell r="D51">
            <v>91598</v>
          </cell>
          <cell r="E51">
            <v>403</v>
          </cell>
          <cell r="F51">
            <v>20144</v>
          </cell>
          <cell r="G51">
            <v>-23356</v>
          </cell>
          <cell r="H51">
            <v>-27298</v>
          </cell>
          <cell r="I51">
            <v>-28130</v>
          </cell>
          <cell r="J51">
            <v>-29555</v>
          </cell>
          <cell r="K51">
            <v>-30321</v>
          </cell>
          <cell r="L51">
            <v>-29871</v>
          </cell>
          <cell r="M51">
            <v>-28244</v>
          </cell>
          <cell r="N51">
            <v>-27417</v>
          </cell>
          <cell r="O51">
            <v>-27398</v>
          </cell>
          <cell r="P51">
            <v>-27361</v>
          </cell>
        </row>
        <row r="52">
          <cell r="B52">
            <v>671</v>
          </cell>
          <cell r="C52">
            <v>-684832</v>
          </cell>
          <cell r="D52">
            <v>-1609284</v>
          </cell>
          <cell r="E52">
            <v>0</v>
          </cell>
          <cell r="F52">
            <v>1612860</v>
          </cell>
          <cell r="G52">
            <v>-3576</v>
          </cell>
          <cell r="H52">
            <v>0</v>
          </cell>
          <cell r="I52">
            <v>0</v>
          </cell>
          <cell r="J52">
            <v>0</v>
          </cell>
          <cell r="K52">
            <v>0</v>
          </cell>
          <cell r="L52">
            <v>0</v>
          </cell>
          <cell r="M52">
            <v>0</v>
          </cell>
          <cell r="N52">
            <v>0</v>
          </cell>
          <cell r="O52">
            <v>0</v>
          </cell>
          <cell r="P52">
            <v>0</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row>
        <row r="54">
          <cell r="B54">
            <v>-3498</v>
          </cell>
          <cell r="C54">
            <v>-2619</v>
          </cell>
          <cell r="D54">
            <v>15452</v>
          </cell>
          <cell r="E54">
            <v>7275</v>
          </cell>
          <cell r="F54">
            <v>1901</v>
          </cell>
          <cell r="G54">
            <v>2903</v>
          </cell>
          <cell r="H54">
            <v>716</v>
          </cell>
          <cell r="I54">
            <v>-1123</v>
          </cell>
          <cell r="J54">
            <v>-1170</v>
          </cell>
          <cell r="K54">
            <v>-895</v>
          </cell>
          <cell r="L54">
            <v>162</v>
          </cell>
          <cell r="M54">
            <v>1238</v>
          </cell>
          <cell r="N54">
            <v>1359</v>
          </cell>
          <cell r="O54">
            <v>1247</v>
          </cell>
          <cell r="P54">
            <v>1219</v>
          </cell>
        </row>
        <row r="55">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row>
        <row r="56">
          <cell r="B56">
            <v>2333</v>
          </cell>
          <cell r="C56">
            <v>2216</v>
          </cell>
          <cell r="D56">
            <v>2942</v>
          </cell>
          <cell r="E56">
            <v>1580</v>
          </cell>
          <cell r="F56">
            <v>1419</v>
          </cell>
          <cell r="G56">
            <v>1512</v>
          </cell>
          <cell r="H56">
            <v>1568</v>
          </cell>
          <cell r="I56">
            <v>1546</v>
          </cell>
          <cell r="J56">
            <v>1510</v>
          </cell>
          <cell r="K56">
            <v>1476</v>
          </cell>
          <cell r="L56">
            <v>1435</v>
          </cell>
          <cell r="M56">
            <v>1411</v>
          </cell>
          <cell r="N56">
            <v>1404</v>
          </cell>
          <cell r="O56">
            <v>1412</v>
          </cell>
          <cell r="P56">
            <v>1422</v>
          </cell>
        </row>
        <row r="57">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row>
        <row r="58">
          <cell r="B58">
            <v>58065</v>
          </cell>
          <cell r="C58">
            <v>-96397</v>
          </cell>
          <cell r="D58">
            <v>115348</v>
          </cell>
          <cell r="E58">
            <v>171649</v>
          </cell>
          <cell r="F58">
            <v>187520</v>
          </cell>
          <cell r="G58">
            <v>206966</v>
          </cell>
          <cell r="H58">
            <v>215842</v>
          </cell>
          <cell r="I58">
            <v>220810</v>
          </cell>
          <cell r="J58">
            <v>227103</v>
          </cell>
          <cell r="K58">
            <v>232441</v>
          </cell>
          <cell r="L58">
            <v>235433</v>
          </cell>
          <cell r="M58">
            <v>236315</v>
          </cell>
          <cell r="N58">
            <v>238816</v>
          </cell>
          <cell r="O58">
            <v>242863</v>
          </cell>
          <cell r="P58">
            <v>247003</v>
          </cell>
        </row>
        <row r="59">
          <cell r="B59">
            <v>99299</v>
          </cell>
          <cell r="C59">
            <v>-292827</v>
          </cell>
          <cell r="D59">
            <v>-1484362</v>
          </cell>
          <cell r="E59">
            <v>-153913</v>
          </cell>
          <cell r="F59">
            <v>1629541</v>
          </cell>
          <cell r="G59">
            <v>-17298</v>
          </cell>
          <cell r="H59">
            <v>-20899</v>
          </cell>
          <cell r="I59">
            <v>-22205</v>
          </cell>
          <cell r="J59">
            <v>-24759</v>
          </cell>
          <cell r="K59">
            <v>-26257</v>
          </cell>
          <cell r="L59">
            <v>-25319</v>
          </cell>
          <cell r="M59">
            <v>-22043</v>
          </cell>
          <cell r="N59">
            <v>-20315</v>
          </cell>
          <cell r="O59">
            <v>-20068</v>
          </cell>
          <cell r="P59">
            <v>-19836</v>
          </cell>
        </row>
        <row r="60">
          <cell r="B60">
            <v>-136059</v>
          </cell>
          <cell r="C60">
            <v>-132515</v>
          </cell>
          <cell r="D60">
            <v>-168263</v>
          </cell>
          <cell r="E60">
            <v>-143634</v>
          </cell>
          <cell r="F60">
            <v>-161463</v>
          </cell>
          <cell r="G60">
            <v>-141838</v>
          </cell>
          <cell r="H60">
            <v>-143105</v>
          </cell>
          <cell r="I60">
            <v>-146727</v>
          </cell>
          <cell r="J60">
            <v>-150410</v>
          </cell>
          <cell r="K60">
            <v>-154241</v>
          </cell>
          <cell r="L60">
            <v>-158171</v>
          </cell>
          <cell r="M60">
            <v>-162199</v>
          </cell>
          <cell r="N60">
            <v>-166329</v>
          </cell>
          <cell r="O60">
            <v>-170562</v>
          </cell>
          <cell r="P60">
            <v>-174906</v>
          </cell>
        </row>
        <row r="61">
          <cell r="B61">
            <v>17925</v>
          </cell>
          <cell r="C61">
            <v>13463</v>
          </cell>
          <cell r="D61">
            <v>17348</v>
          </cell>
          <cell r="E61">
            <v>67427</v>
          </cell>
          <cell r="F61">
            <v>77456</v>
          </cell>
          <cell r="G61">
            <v>80124</v>
          </cell>
          <cell r="H61">
            <v>86539</v>
          </cell>
          <cell r="I61">
            <v>92908</v>
          </cell>
          <cell r="J61">
            <v>99483</v>
          </cell>
          <cell r="K61">
            <v>103601</v>
          </cell>
          <cell r="L61">
            <v>104294</v>
          </cell>
          <cell r="M61">
            <v>104813</v>
          </cell>
          <cell r="N61">
            <v>106219</v>
          </cell>
          <cell r="O61">
            <v>107665</v>
          </cell>
          <cell r="P61">
            <v>109094</v>
          </cell>
        </row>
        <row r="62">
          <cell r="B62">
            <v>4717</v>
          </cell>
          <cell r="C62">
            <v>2043</v>
          </cell>
          <cell r="D62">
            <v>179</v>
          </cell>
          <cell r="E62">
            <v>-228</v>
          </cell>
          <cell r="F62">
            <v>-113</v>
          </cell>
          <cell r="G62">
            <v>100</v>
          </cell>
          <cell r="H62">
            <v>34</v>
          </cell>
          <cell r="I62">
            <v>35</v>
          </cell>
          <cell r="J62">
            <v>52</v>
          </cell>
          <cell r="K62">
            <v>50</v>
          </cell>
          <cell r="L62">
            <v>38</v>
          </cell>
          <cell r="M62">
            <v>41</v>
          </cell>
          <cell r="N62">
            <v>31</v>
          </cell>
          <cell r="O62">
            <v>50</v>
          </cell>
          <cell r="P62">
            <v>51</v>
          </cell>
        </row>
        <row r="63">
          <cell r="B63">
            <v>0</v>
          </cell>
          <cell r="C63">
            <v>16368</v>
          </cell>
          <cell r="D63">
            <v>16355</v>
          </cell>
          <cell r="E63">
            <v>16319</v>
          </cell>
          <cell r="F63">
            <v>7573</v>
          </cell>
          <cell r="G63">
            <v>9037</v>
          </cell>
          <cell r="H63">
            <v>10529</v>
          </cell>
          <cell r="I63">
            <v>12053</v>
          </cell>
          <cell r="J63">
            <v>13615</v>
          </cell>
          <cell r="K63">
            <v>15217</v>
          </cell>
          <cell r="L63">
            <v>16859</v>
          </cell>
          <cell r="M63">
            <v>18540</v>
          </cell>
          <cell r="N63">
            <v>20264</v>
          </cell>
          <cell r="O63">
            <v>22033</v>
          </cell>
          <cell r="P63">
            <v>23847</v>
          </cell>
        </row>
        <row r="64">
          <cell r="B64">
            <v>0</v>
          </cell>
          <cell r="C64">
            <v>-6102</v>
          </cell>
          <cell r="D64">
            <v>-555</v>
          </cell>
          <cell r="E64">
            <v>3481</v>
          </cell>
          <cell r="F64">
            <v>4820</v>
          </cell>
          <cell r="G64">
            <v>4617</v>
          </cell>
          <cell r="H64">
            <v>4928</v>
          </cell>
          <cell r="I64">
            <v>5224</v>
          </cell>
          <cell r="J64">
            <v>5250</v>
          </cell>
          <cell r="K64">
            <v>5272</v>
          </cell>
          <cell r="L64">
            <v>5132</v>
          </cell>
          <cell r="M64">
            <v>5005</v>
          </cell>
          <cell r="N64">
            <v>4996</v>
          </cell>
          <cell r="O64">
            <v>5027</v>
          </cell>
          <cell r="P64">
            <v>5040</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row>
        <row r="66">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row>
        <row r="67">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row>
        <row r="68">
          <cell r="B68">
            <v>0</v>
          </cell>
          <cell r="C68">
            <v>0</v>
          </cell>
          <cell r="D68">
            <v>0</v>
          </cell>
          <cell r="E68">
            <v>0</v>
          </cell>
          <cell r="F68">
            <v>0</v>
          </cell>
          <cell r="G68">
            <v>0</v>
          </cell>
          <cell r="H68">
            <v>0</v>
          </cell>
          <cell r="I68">
            <v>0</v>
          </cell>
          <cell r="J68">
            <v>0</v>
          </cell>
          <cell r="K68">
            <v>0</v>
          </cell>
          <cell r="L68">
            <v>-80</v>
          </cell>
          <cell r="M68">
            <v>-160</v>
          </cell>
          <cell r="N68">
            <v>-240</v>
          </cell>
          <cell r="O68">
            <v>-320</v>
          </cell>
          <cell r="P68">
            <v>-400</v>
          </cell>
        </row>
        <row r="69">
          <cell r="B69">
            <v>0</v>
          </cell>
          <cell r="C69">
            <v>-2619</v>
          </cell>
          <cell r="D69">
            <v>12833</v>
          </cell>
          <cell r="E69">
            <v>20108</v>
          </cell>
          <cell r="F69">
            <v>22009</v>
          </cell>
          <cell r="G69">
            <v>24912</v>
          </cell>
          <cell r="H69">
            <v>25628</v>
          </cell>
          <cell r="I69">
            <v>24506</v>
          </cell>
          <cell r="J69">
            <v>23336</v>
          </cell>
          <cell r="K69">
            <v>22441</v>
          </cell>
          <cell r="L69">
            <v>22683</v>
          </cell>
          <cell r="M69">
            <v>24001</v>
          </cell>
          <cell r="N69">
            <v>25439</v>
          </cell>
          <cell r="O69">
            <v>26767</v>
          </cell>
          <cell r="P69">
            <v>28065</v>
          </cell>
        </row>
        <row r="70">
          <cell r="B70">
            <v>0</v>
          </cell>
          <cell r="C70">
            <v>443</v>
          </cell>
          <cell r="D70">
            <v>500</v>
          </cell>
          <cell r="E70">
            <v>216</v>
          </cell>
          <cell r="F70">
            <v>241</v>
          </cell>
          <cell r="G70">
            <v>254</v>
          </cell>
          <cell r="H70">
            <v>263</v>
          </cell>
          <cell r="I70">
            <v>257</v>
          </cell>
          <cell r="J70">
            <v>251</v>
          </cell>
          <cell r="K70">
            <v>245</v>
          </cell>
          <cell r="L70">
            <v>238</v>
          </cell>
          <cell r="M70">
            <v>235</v>
          </cell>
          <cell r="N70">
            <v>234</v>
          </cell>
          <cell r="O70">
            <v>236</v>
          </cell>
          <cell r="P70">
            <v>237</v>
          </cell>
        </row>
        <row r="71">
          <cell r="B71">
            <v>312090</v>
          </cell>
          <cell r="C71">
            <v>365370</v>
          </cell>
          <cell r="D71">
            <v>398846</v>
          </cell>
          <cell r="E71">
            <v>425524</v>
          </cell>
          <cell r="F71">
            <v>484549</v>
          </cell>
          <cell r="G71">
            <v>496623</v>
          </cell>
          <cell r="H71">
            <v>505254</v>
          </cell>
          <cell r="I71">
            <v>513348</v>
          </cell>
          <cell r="J71">
            <v>520178</v>
          </cell>
          <cell r="K71">
            <v>526180</v>
          </cell>
          <cell r="L71">
            <v>532666</v>
          </cell>
          <cell r="M71">
            <v>540913</v>
          </cell>
          <cell r="N71">
            <v>550128</v>
          </cell>
          <cell r="O71">
            <v>559598</v>
          </cell>
          <cell r="P71">
            <v>569290</v>
          </cell>
        </row>
        <row r="72">
          <cell r="B72">
            <v>0</v>
          </cell>
          <cell r="C72">
            <v>2043</v>
          </cell>
          <cell r="D72">
            <v>2222</v>
          </cell>
          <cell r="E72">
            <v>1995</v>
          </cell>
          <cell r="F72">
            <v>1882</v>
          </cell>
          <cell r="G72">
            <v>1982</v>
          </cell>
          <cell r="H72">
            <v>2016</v>
          </cell>
          <cell r="I72">
            <v>2051</v>
          </cell>
          <cell r="J72">
            <v>2102</v>
          </cell>
          <cell r="K72">
            <v>2152</v>
          </cell>
          <cell r="L72">
            <v>2189</v>
          </cell>
          <cell r="M72">
            <v>2230</v>
          </cell>
          <cell r="N72">
            <v>2262</v>
          </cell>
          <cell r="O72">
            <v>2312</v>
          </cell>
          <cell r="P72">
            <v>2362</v>
          </cell>
        </row>
        <row r="73">
          <cell r="B73">
            <v>289559</v>
          </cell>
          <cell r="C73">
            <v>351669</v>
          </cell>
          <cell r="D73">
            <v>383890</v>
          </cell>
          <cell r="E73">
            <v>428849</v>
          </cell>
          <cell r="F73">
            <v>424353</v>
          </cell>
          <cell r="G73">
            <v>434641</v>
          </cell>
          <cell r="H73">
            <v>441903</v>
          </cell>
          <cell r="I73">
            <v>449969</v>
          </cell>
          <cell r="J73">
            <v>456856</v>
          </cell>
          <cell r="K73">
            <v>462937</v>
          </cell>
          <cell r="L73">
            <v>469565</v>
          </cell>
          <cell r="M73">
            <v>477459</v>
          </cell>
          <cell r="N73">
            <v>486017</v>
          </cell>
          <cell r="O73">
            <v>494598</v>
          </cell>
          <cell r="P73">
            <v>503384</v>
          </cell>
        </row>
        <row r="74">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row>
        <row r="75">
          <cell r="B75">
            <v>0</v>
          </cell>
          <cell r="C75">
            <v>0</v>
          </cell>
          <cell r="D75">
            <v>0</v>
          </cell>
          <cell r="E75">
            <v>-281241</v>
          </cell>
          <cell r="F75">
            <v>-281241</v>
          </cell>
          <cell r="G75">
            <v>-281241</v>
          </cell>
          <cell r="H75">
            <v>-281241</v>
          </cell>
          <cell r="I75">
            <v>-281241</v>
          </cell>
          <cell r="J75">
            <v>-281241</v>
          </cell>
          <cell r="K75">
            <v>-281241</v>
          </cell>
          <cell r="L75">
            <v>-281241</v>
          </cell>
          <cell r="M75">
            <v>-281241</v>
          </cell>
          <cell r="N75">
            <v>-281241</v>
          </cell>
          <cell r="O75">
            <v>-281241</v>
          </cell>
          <cell r="P75">
            <v>-281241</v>
          </cell>
        </row>
        <row r="76">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row>
        <row r="77">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row>
        <row r="78">
          <cell r="B78">
            <v>37711</v>
          </cell>
          <cell r="C78">
            <v>44149</v>
          </cell>
          <cell r="D78">
            <v>48194</v>
          </cell>
          <cell r="E78">
            <v>20471</v>
          </cell>
          <cell r="F78">
            <v>22923</v>
          </cell>
          <cell r="G78">
            <v>23781</v>
          </cell>
          <cell r="H78">
            <v>24485</v>
          </cell>
          <cell r="I78">
            <v>23890</v>
          </cell>
          <cell r="J78">
            <v>23308</v>
          </cell>
          <cell r="K78">
            <v>22767</v>
          </cell>
          <cell r="L78">
            <v>22126</v>
          </cell>
          <cell r="M78">
            <v>21845</v>
          </cell>
          <cell r="N78">
            <v>21794</v>
          </cell>
          <cell r="O78">
            <v>21953</v>
          </cell>
          <cell r="P78">
            <v>22115</v>
          </cell>
        </row>
        <row r="79">
          <cell r="B79">
            <v>782</v>
          </cell>
          <cell r="C79">
            <v>782</v>
          </cell>
          <cell r="D79">
            <v>782</v>
          </cell>
          <cell r="E79">
            <v>782</v>
          </cell>
          <cell r="F79">
            <v>782</v>
          </cell>
          <cell r="G79">
            <v>782</v>
          </cell>
          <cell r="H79">
            <v>782</v>
          </cell>
          <cell r="I79">
            <v>782</v>
          </cell>
          <cell r="J79">
            <v>782</v>
          </cell>
          <cell r="K79">
            <v>782</v>
          </cell>
          <cell r="L79">
            <v>782</v>
          </cell>
          <cell r="M79">
            <v>782</v>
          </cell>
          <cell r="N79">
            <v>782</v>
          </cell>
          <cell r="O79">
            <v>782</v>
          </cell>
          <cell r="P79">
            <v>782</v>
          </cell>
        </row>
        <row r="80">
          <cell r="B80">
            <v>782</v>
          </cell>
          <cell r="C80">
            <v>0</v>
          </cell>
          <cell r="D80">
            <v>0</v>
          </cell>
          <cell r="E80">
            <v>0</v>
          </cell>
          <cell r="F80">
            <v>0</v>
          </cell>
          <cell r="G80">
            <v>0</v>
          </cell>
          <cell r="H80">
            <v>0</v>
          </cell>
          <cell r="I80">
            <v>0</v>
          </cell>
          <cell r="J80">
            <v>0</v>
          </cell>
          <cell r="K80">
            <v>0</v>
          </cell>
          <cell r="L80">
            <v>0</v>
          </cell>
          <cell r="M80">
            <v>0</v>
          </cell>
          <cell r="N80">
            <v>0</v>
          </cell>
          <cell r="O80">
            <v>0</v>
          </cell>
          <cell r="P80">
            <v>0</v>
          </cell>
        </row>
        <row r="81">
          <cell r="B81">
            <v>0</v>
          </cell>
          <cell r="C81">
            <v>684050</v>
          </cell>
          <cell r="D81">
            <v>2293334</v>
          </cell>
          <cell r="E81">
            <v>2293334</v>
          </cell>
          <cell r="F81">
            <v>680474</v>
          </cell>
          <cell r="G81">
            <v>684050</v>
          </cell>
          <cell r="H81">
            <v>684050</v>
          </cell>
          <cell r="I81">
            <v>684050</v>
          </cell>
          <cell r="J81">
            <v>684050</v>
          </cell>
          <cell r="K81">
            <v>684050</v>
          </cell>
          <cell r="L81">
            <v>684050</v>
          </cell>
          <cell r="M81">
            <v>684050</v>
          </cell>
          <cell r="N81">
            <v>684050</v>
          </cell>
          <cell r="O81">
            <v>684050</v>
          </cell>
          <cell r="P81">
            <v>684050</v>
          </cell>
        </row>
        <row r="82">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row>
        <row r="83">
          <cell r="B83">
            <v>703444</v>
          </cell>
          <cell r="C83">
            <v>1356325</v>
          </cell>
          <cell r="D83">
            <v>2984565</v>
          </cell>
          <cell r="E83">
            <v>3042431</v>
          </cell>
          <cell r="F83">
            <v>1491078</v>
          </cell>
          <cell r="G83">
            <v>1521136</v>
          </cell>
          <cell r="H83">
            <v>1538847</v>
          </cell>
          <cell r="I83">
            <v>1553650</v>
          </cell>
          <cell r="J83">
            <v>1565705</v>
          </cell>
          <cell r="K83">
            <v>1576467</v>
          </cell>
          <cell r="L83">
            <v>1589080</v>
          </cell>
          <cell r="M83">
            <v>1606086</v>
          </cell>
          <cell r="N83">
            <v>1625131</v>
          </cell>
          <cell r="O83">
            <v>1644600</v>
          </cell>
          <cell r="P83">
            <v>1664466</v>
          </cell>
        </row>
        <row r="84">
          <cell r="B84">
            <v>0</v>
          </cell>
          <cell r="C84">
            <v>-87062</v>
          </cell>
          <cell r="D84">
            <v>-153640</v>
          </cell>
          <cell r="E84">
            <v>-153640</v>
          </cell>
          <cell r="F84">
            <v>-153640</v>
          </cell>
          <cell r="G84">
            <v>-153640</v>
          </cell>
          <cell r="H84">
            <v>-153640</v>
          </cell>
          <cell r="I84">
            <v>-153640</v>
          </cell>
          <cell r="J84">
            <v>-153640</v>
          </cell>
          <cell r="K84">
            <v>-153640</v>
          </cell>
          <cell r="L84">
            <v>-153640</v>
          </cell>
          <cell r="M84">
            <v>-153640</v>
          </cell>
          <cell r="N84">
            <v>-153640</v>
          </cell>
          <cell r="O84">
            <v>-153640</v>
          </cell>
          <cell r="P84">
            <v>-153640</v>
          </cell>
        </row>
        <row r="85">
          <cell r="B85">
            <v>782</v>
          </cell>
          <cell r="C85">
            <v>684832</v>
          </cell>
          <cell r="D85">
            <v>2294116</v>
          </cell>
          <cell r="E85">
            <v>2294116</v>
          </cell>
          <cell r="F85">
            <v>681256</v>
          </cell>
          <cell r="G85">
            <v>684832</v>
          </cell>
          <cell r="H85">
            <v>684832</v>
          </cell>
          <cell r="I85">
            <v>684832</v>
          </cell>
          <cell r="J85">
            <v>684832</v>
          </cell>
          <cell r="K85">
            <v>684832</v>
          </cell>
          <cell r="L85">
            <v>684832</v>
          </cell>
          <cell r="M85">
            <v>684832</v>
          </cell>
          <cell r="N85">
            <v>684832</v>
          </cell>
          <cell r="O85">
            <v>684832</v>
          </cell>
          <cell r="P85">
            <v>684832</v>
          </cell>
        </row>
        <row r="86">
          <cell r="B86">
            <v>702662</v>
          </cell>
          <cell r="C86">
            <v>758554</v>
          </cell>
          <cell r="D86">
            <v>844089</v>
          </cell>
          <cell r="E86">
            <v>901955</v>
          </cell>
          <cell r="F86">
            <v>963462</v>
          </cell>
          <cell r="G86">
            <v>989944</v>
          </cell>
          <cell r="H86">
            <v>1007654</v>
          </cell>
          <cell r="I86">
            <v>1022458</v>
          </cell>
          <cell r="J86">
            <v>1034513</v>
          </cell>
          <cell r="K86">
            <v>1045275</v>
          </cell>
          <cell r="L86">
            <v>1057888</v>
          </cell>
          <cell r="M86">
            <v>1074894</v>
          </cell>
          <cell r="N86">
            <v>1093938</v>
          </cell>
          <cell r="O86">
            <v>1113408</v>
          </cell>
          <cell r="P86">
            <v>1133274</v>
          </cell>
        </row>
        <row r="87">
          <cell r="B87">
            <v>63303</v>
          </cell>
          <cell r="C87">
            <v>585004</v>
          </cell>
          <cell r="D87">
            <v>2122280</v>
          </cell>
          <cell r="E87">
            <v>2406709</v>
          </cell>
          <cell r="F87">
            <v>803970</v>
          </cell>
          <cell r="G87">
            <v>806530</v>
          </cell>
          <cell r="H87">
            <v>805081</v>
          </cell>
          <cell r="I87">
            <v>803593</v>
          </cell>
          <cell r="J87">
            <v>802050</v>
          </cell>
          <cell r="K87">
            <v>800496</v>
          </cell>
          <cell r="L87">
            <v>798944</v>
          </cell>
          <cell r="M87">
            <v>797260</v>
          </cell>
          <cell r="N87">
            <v>795479</v>
          </cell>
          <cell r="O87">
            <v>793637</v>
          </cell>
          <cell r="P87">
            <v>791766</v>
          </cell>
        </row>
        <row r="88">
          <cell r="B88">
            <v>0</v>
          </cell>
          <cell r="C88">
            <v>87062</v>
          </cell>
          <cell r="D88">
            <v>153640</v>
          </cell>
          <cell r="E88">
            <v>153640</v>
          </cell>
          <cell r="F88">
            <v>153640</v>
          </cell>
          <cell r="G88">
            <v>153640</v>
          </cell>
          <cell r="H88">
            <v>153640</v>
          </cell>
          <cell r="I88">
            <v>153640</v>
          </cell>
          <cell r="J88">
            <v>153640</v>
          </cell>
          <cell r="K88">
            <v>153640</v>
          </cell>
          <cell r="L88">
            <v>153640</v>
          </cell>
          <cell r="M88">
            <v>153640</v>
          </cell>
          <cell r="N88">
            <v>153640</v>
          </cell>
          <cell r="O88">
            <v>153640</v>
          </cell>
          <cell r="P88">
            <v>153640</v>
          </cell>
        </row>
        <row r="89">
          <cell r="B89">
            <v>2964</v>
          </cell>
          <cell r="C89">
            <v>87062</v>
          </cell>
          <cell r="D89">
            <v>66578</v>
          </cell>
          <cell r="E89">
            <v>0</v>
          </cell>
          <cell r="F89">
            <v>0</v>
          </cell>
          <cell r="G89">
            <v>0</v>
          </cell>
          <cell r="H89">
            <v>0</v>
          </cell>
          <cell r="I89">
            <v>0</v>
          </cell>
          <cell r="J89">
            <v>0</v>
          </cell>
          <cell r="K89">
            <v>0</v>
          </cell>
          <cell r="L89">
            <v>0</v>
          </cell>
          <cell r="M89">
            <v>0</v>
          </cell>
          <cell r="N89">
            <v>0</v>
          </cell>
          <cell r="O89">
            <v>0</v>
          </cell>
          <cell r="P89">
            <v>0</v>
          </cell>
        </row>
        <row r="90">
          <cell r="B90">
            <v>25140</v>
          </cell>
          <cell r="C90">
            <v>24523</v>
          </cell>
          <cell r="D90">
            <v>26668</v>
          </cell>
          <cell r="E90">
            <v>23935</v>
          </cell>
          <cell r="F90">
            <v>22582</v>
          </cell>
          <cell r="G90">
            <v>23782</v>
          </cell>
          <cell r="H90">
            <v>24187</v>
          </cell>
          <cell r="I90">
            <v>24608</v>
          </cell>
          <cell r="J90">
            <v>25227</v>
          </cell>
          <cell r="K90">
            <v>25822</v>
          </cell>
          <cell r="L90">
            <v>26272</v>
          </cell>
          <cell r="M90">
            <v>26765</v>
          </cell>
          <cell r="N90">
            <v>27140</v>
          </cell>
          <cell r="O90">
            <v>27740</v>
          </cell>
          <cell r="P90">
            <v>28350</v>
          </cell>
        </row>
        <row r="91">
          <cell r="B91">
            <v>2737</v>
          </cell>
          <cell r="C91">
            <v>3671</v>
          </cell>
          <cell r="D91">
            <v>1803</v>
          </cell>
          <cell r="E91">
            <v>1462</v>
          </cell>
          <cell r="F91">
            <v>1519</v>
          </cell>
          <cell r="G91">
            <v>1351</v>
          </cell>
          <cell r="H91">
            <v>1367</v>
          </cell>
          <cell r="I91">
            <v>1399</v>
          </cell>
          <cell r="J91">
            <v>1435</v>
          </cell>
          <cell r="K91">
            <v>1476</v>
          </cell>
          <cell r="L91">
            <v>1520</v>
          </cell>
          <cell r="M91">
            <v>1561</v>
          </cell>
          <cell r="N91">
            <v>1604</v>
          </cell>
          <cell r="O91">
            <v>1645</v>
          </cell>
          <cell r="P91">
            <v>1690</v>
          </cell>
        </row>
        <row r="92">
          <cell r="B92">
            <v>-10954</v>
          </cell>
          <cell r="C92">
            <v>-8080</v>
          </cell>
          <cell r="D92">
            <v>-6192</v>
          </cell>
          <cell r="E92">
            <v>-5303</v>
          </cell>
          <cell r="F92">
            <v>-8235</v>
          </cell>
          <cell r="G92">
            <v>-11172</v>
          </cell>
          <cell r="H92">
            <v>-11546</v>
          </cell>
          <cell r="I92">
            <v>-11938</v>
          </cell>
          <cell r="J92">
            <v>-12340</v>
          </cell>
          <cell r="K92">
            <v>-12754</v>
          </cell>
          <cell r="L92">
            <v>-13260</v>
          </cell>
          <cell r="M92">
            <v>-13698</v>
          </cell>
          <cell r="N92">
            <v>-14149</v>
          </cell>
          <cell r="O92">
            <v>-14612</v>
          </cell>
          <cell r="P92">
            <v>-15089</v>
          </cell>
        </row>
        <row r="93">
          <cell r="B93">
            <v>-3035</v>
          </cell>
          <cell r="C93">
            <v>-2239</v>
          </cell>
          <cell r="D93">
            <v>-1716</v>
          </cell>
          <cell r="E93">
            <v>-1469</v>
          </cell>
          <cell r="F93">
            <v>-2282</v>
          </cell>
          <cell r="G93">
            <v>-3095</v>
          </cell>
          <cell r="H93">
            <v>-3199</v>
          </cell>
          <cell r="I93">
            <v>-3307</v>
          </cell>
          <cell r="J93">
            <v>-3419</v>
          </cell>
          <cell r="K93">
            <v>-3534</v>
          </cell>
          <cell r="L93">
            <v>-3652</v>
          </cell>
          <cell r="M93">
            <v>-3773</v>
          </cell>
          <cell r="N93">
            <v>-3898</v>
          </cell>
          <cell r="O93">
            <v>-4026</v>
          </cell>
          <cell r="P93">
            <v>-4158</v>
          </cell>
        </row>
        <row r="94">
          <cell r="B94">
            <v>-32900</v>
          </cell>
          <cell r="C94">
            <v>-24425</v>
          </cell>
          <cell r="D94">
            <v>-19381</v>
          </cell>
          <cell r="E94">
            <v>-16598</v>
          </cell>
          <cell r="F94">
            <v>-25789</v>
          </cell>
          <cell r="G94">
            <v>-34994</v>
          </cell>
          <cell r="H94">
            <v>-36168</v>
          </cell>
          <cell r="I94">
            <v>-37394</v>
          </cell>
          <cell r="J94">
            <v>-38655</v>
          </cell>
          <cell r="K94">
            <v>-39951</v>
          </cell>
          <cell r="L94">
            <v>-41285</v>
          </cell>
          <cell r="M94">
            <v>-42656</v>
          </cell>
          <cell r="N94">
            <v>-44067</v>
          </cell>
          <cell r="O94">
            <v>-45518</v>
          </cell>
          <cell r="P94">
            <v>-47010</v>
          </cell>
        </row>
        <row r="95">
          <cell r="B95">
            <v>697003</v>
          </cell>
          <cell r="C95">
            <v>761188</v>
          </cell>
          <cell r="D95">
            <v>830930</v>
          </cell>
          <cell r="E95">
            <v>874845</v>
          </cell>
          <cell r="F95">
            <v>931824</v>
          </cell>
          <cell r="G95">
            <v>955044</v>
          </cell>
          <cell r="H95">
            <v>971643</v>
          </cell>
          <cell r="I95">
            <v>987207</v>
          </cell>
          <cell r="J95">
            <v>1000342</v>
          </cell>
          <cell r="K95">
            <v>1011885</v>
          </cell>
          <cell r="L95">
            <v>1024357</v>
          </cell>
          <cell r="M95">
            <v>1040216</v>
          </cell>
          <cell r="N95">
            <v>1057938</v>
          </cell>
          <cell r="O95">
            <v>1076149</v>
          </cell>
          <cell r="P95">
            <v>1094789</v>
          </cell>
        </row>
        <row r="99">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row>
        <row r="100">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row>
        <row r="101">
          <cell r="B101">
            <v>0</v>
          </cell>
          <cell r="C101">
            <v>0</v>
          </cell>
          <cell r="D101">
            <v>0</v>
          </cell>
          <cell r="E101">
            <v>-169973</v>
          </cell>
          <cell r="F101">
            <v>0</v>
          </cell>
          <cell r="G101">
            <v>0</v>
          </cell>
          <cell r="H101">
            <v>0</v>
          </cell>
          <cell r="I101">
            <v>0</v>
          </cell>
          <cell r="J101">
            <v>0</v>
          </cell>
          <cell r="K101">
            <v>0</v>
          </cell>
          <cell r="L101">
            <v>0</v>
          </cell>
          <cell r="M101">
            <v>0</v>
          </cell>
          <cell r="N101">
            <v>0</v>
          </cell>
          <cell r="O101">
            <v>0</v>
          </cell>
          <cell r="P101">
            <v>0</v>
          </cell>
        </row>
        <row r="103">
          <cell r="B103">
            <v>52437</v>
          </cell>
          <cell r="C103">
            <v>776</v>
          </cell>
          <cell r="D103">
            <v>789</v>
          </cell>
          <cell r="E103">
            <v>794</v>
          </cell>
          <cell r="F103">
            <v>798</v>
          </cell>
          <cell r="G103">
            <v>802</v>
          </cell>
          <cell r="H103">
            <v>807</v>
          </cell>
          <cell r="I103">
            <v>852</v>
          </cell>
          <cell r="J103">
            <v>899</v>
          </cell>
          <cell r="K103">
            <v>949</v>
          </cell>
          <cell r="L103">
            <v>1001</v>
          </cell>
          <cell r="M103">
            <v>1057</v>
          </cell>
          <cell r="N103">
            <v>1115</v>
          </cell>
          <cell r="O103">
            <v>1177</v>
          </cell>
          <cell r="P103">
            <v>1243</v>
          </cell>
        </row>
        <row r="104">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row>
        <row r="105">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15">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row>
        <row r="116">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row>
        <row r="117">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row>
        <row r="118">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row>
        <row r="120">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row>
        <row r="121">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row>
        <row r="123">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row>
        <row r="124">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row>
        <row r="125">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row>
        <row r="126">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row>
        <row r="127">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row>
        <row r="128">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row>
        <row r="129">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row>
        <row r="131">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4">
          <cell r="B134">
            <v>235633</v>
          </cell>
          <cell r="C134">
            <v>132515</v>
          </cell>
          <cell r="D134">
            <v>168263</v>
          </cell>
          <cell r="E134">
            <v>143634</v>
          </cell>
          <cell r="F134">
            <v>161463</v>
          </cell>
          <cell r="G134">
            <v>141838</v>
          </cell>
          <cell r="H134">
            <v>143105</v>
          </cell>
          <cell r="I134">
            <v>146727</v>
          </cell>
          <cell r="J134">
            <v>150410</v>
          </cell>
          <cell r="K134">
            <v>154241</v>
          </cell>
          <cell r="L134">
            <v>158171</v>
          </cell>
          <cell r="M134">
            <v>162199</v>
          </cell>
          <cell r="N134">
            <v>166329</v>
          </cell>
          <cell r="O134">
            <v>170562</v>
          </cell>
          <cell r="P134">
            <v>174906</v>
          </cell>
        </row>
        <row r="135">
          <cell r="B135">
            <v>0</v>
          </cell>
          <cell r="C135">
            <v>184176</v>
          </cell>
          <cell r="D135">
            <v>168250</v>
          </cell>
          <cell r="E135">
            <v>143628</v>
          </cell>
          <cell r="F135">
            <v>161460</v>
          </cell>
          <cell r="G135">
            <v>141833</v>
          </cell>
          <cell r="H135">
            <v>143100</v>
          </cell>
          <cell r="I135">
            <v>146682</v>
          </cell>
          <cell r="J135">
            <v>150363</v>
          </cell>
          <cell r="K135">
            <v>154191</v>
          </cell>
          <cell r="L135">
            <v>158119</v>
          </cell>
          <cell r="M135">
            <v>162143</v>
          </cell>
          <cell r="N135">
            <v>166271</v>
          </cell>
          <cell r="O135">
            <v>170500</v>
          </cell>
          <cell r="P135">
            <v>174841</v>
          </cell>
        </row>
        <row r="137">
          <cell r="B137">
            <v>120116</v>
          </cell>
          <cell r="C137">
            <v>171327</v>
          </cell>
          <cell r="D137">
            <v>141987</v>
          </cell>
          <cell r="E137">
            <v>50345</v>
          </cell>
          <cell r="F137">
            <v>52579</v>
          </cell>
          <cell r="G137">
            <v>98273</v>
          </cell>
          <cell r="H137">
            <v>99992</v>
          </cell>
          <cell r="I137">
            <v>101384</v>
          </cell>
          <cell r="J137">
            <v>102803</v>
          </cell>
          <cell r="K137">
            <v>104280</v>
          </cell>
          <cell r="L137">
            <v>61214</v>
          </cell>
          <cell r="M137">
            <v>62764</v>
          </cell>
          <cell r="N137">
            <v>64354</v>
          </cell>
          <cell r="O137">
            <v>65983</v>
          </cell>
          <cell r="P137">
            <v>67655</v>
          </cell>
        </row>
        <row r="138">
          <cell r="B138">
            <v>3023</v>
          </cell>
          <cell r="C138">
            <v>1815</v>
          </cell>
          <cell r="D138">
            <v>1774</v>
          </cell>
          <cell r="E138">
            <v>1849</v>
          </cell>
          <cell r="F138">
            <v>2568</v>
          </cell>
          <cell r="G138">
            <v>2057</v>
          </cell>
          <cell r="H138">
            <v>2159</v>
          </cell>
          <cell r="I138">
            <v>2033</v>
          </cell>
          <cell r="J138">
            <v>1949</v>
          </cell>
          <cell r="K138">
            <v>1956</v>
          </cell>
          <cell r="L138">
            <v>2053</v>
          </cell>
          <cell r="M138">
            <v>1951</v>
          </cell>
          <cell r="N138">
            <v>1890</v>
          </cell>
          <cell r="O138">
            <v>1890</v>
          </cell>
          <cell r="P138">
            <v>1890</v>
          </cell>
        </row>
        <row r="140">
          <cell r="B140">
            <v>60712</v>
          </cell>
          <cell r="C140">
            <v>57422</v>
          </cell>
          <cell r="D140">
            <v>50439</v>
          </cell>
          <cell r="E140">
            <v>37925</v>
          </cell>
          <cell r="F140">
            <v>27619</v>
          </cell>
          <cell r="G140">
            <v>26284</v>
          </cell>
          <cell r="H140">
            <v>25794</v>
          </cell>
          <cell r="I140">
            <v>25067</v>
          </cell>
          <cell r="J140">
            <v>20601</v>
          </cell>
          <cell r="K140">
            <v>20015</v>
          </cell>
          <cell r="L140">
            <v>20005</v>
          </cell>
          <cell r="M140">
            <v>19258</v>
          </cell>
          <cell r="N140">
            <v>18853</v>
          </cell>
          <cell r="O140">
            <v>18853</v>
          </cell>
          <cell r="P140">
            <v>18849</v>
          </cell>
        </row>
        <row r="141">
          <cell r="B141">
            <v>27414</v>
          </cell>
          <cell r="C141">
            <v>39631</v>
          </cell>
          <cell r="D141">
            <v>71522</v>
          </cell>
          <cell r="E141">
            <v>40840</v>
          </cell>
          <cell r="F141">
            <v>3887</v>
          </cell>
          <cell r="G141">
            <v>2975</v>
          </cell>
          <cell r="H141">
            <v>3188</v>
          </cell>
          <cell r="I141">
            <v>2274</v>
          </cell>
          <cell r="J141">
            <v>5659</v>
          </cell>
          <cell r="K141">
            <v>7675</v>
          </cell>
          <cell r="L141">
            <v>8317</v>
          </cell>
          <cell r="M141">
            <v>8437</v>
          </cell>
          <cell r="N141">
            <v>8443</v>
          </cell>
          <cell r="O141">
            <v>8307</v>
          </cell>
          <cell r="P141">
            <v>8208</v>
          </cell>
        </row>
        <row r="142">
          <cell r="B142">
            <v>58265</v>
          </cell>
          <cell r="C142">
            <v>54525</v>
          </cell>
          <cell r="D142">
            <v>48528</v>
          </cell>
          <cell r="E142">
            <v>36552</v>
          </cell>
          <cell r="F142">
            <v>27602</v>
          </cell>
          <cell r="G142">
            <v>26526</v>
          </cell>
          <cell r="H142">
            <v>26808</v>
          </cell>
          <cell r="I142">
            <v>25937</v>
          </cell>
          <cell r="J142">
            <v>21479</v>
          </cell>
          <cell r="K142">
            <v>20410</v>
          </cell>
          <cell r="L142">
            <v>20247</v>
          </cell>
          <cell r="M142">
            <v>19458</v>
          </cell>
          <cell r="N142">
            <v>18953</v>
          </cell>
          <cell r="O142">
            <v>18853</v>
          </cell>
          <cell r="P142">
            <v>18849</v>
          </cell>
        </row>
        <row r="143">
          <cell r="B143">
            <v>41658</v>
          </cell>
          <cell r="C143">
            <v>38695</v>
          </cell>
          <cell r="D143">
            <v>53197</v>
          </cell>
          <cell r="E143">
            <v>40658</v>
          </cell>
          <cell r="F143">
            <v>27165</v>
          </cell>
          <cell r="G143">
            <v>18941</v>
          </cell>
          <cell r="H143">
            <v>16012</v>
          </cell>
          <cell r="I143">
            <v>12125</v>
          </cell>
          <cell r="J143">
            <v>11147</v>
          </cell>
          <cell r="K143">
            <v>10367</v>
          </cell>
          <cell r="L143">
            <v>9374</v>
          </cell>
          <cell r="M143">
            <v>8670</v>
          </cell>
          <cell r="N143">
            <v>8114</v>
          </cell>
          <cell r="O143">
            <v>7775</v>
          </cell>
          <cell r="P143">
            <v>7542</v>
          </cell>
        </row>
        <row r="144">
          <cell r="C144">
            <v>12653</v>
          </cell>
          <cell r="D144">
            <v>18949</v>
          </cell>
          <cell r="E144">
            <v>24117</v>
          </cell>
          <cell r="F144">
            <v>30012</v>
          </cell>
          <cell r="G144">
            <v>34567</v>
          </cell>
          <cell r="H144">
            <v>37634</v>
          </cell>
          <cell r="I144">
            <v>43549</v>
          </cell>
          <cell r="J144">
            <v>48673</v>
          </cell>
          <cell r="K144">
            <v>51998</v>
          </cell>
          <cell r="L144">
            <v>52594</v>
          </cell>
          <cell r="M144">
            <v>53215</v>
          </cell>
          <cell r="N144">
            <v>54682</v>
          </cell>
          <cell r="O144">
            <v>56128</v>
          </cell>
          <cell r="P144">
            <v>57557</v>
          </cell>
        </row>
        <row r="146">
          <cell r="C146">
            <v>5326</v>
          </cell>
          <cell r="D146">
            <v>11772</v>
          </cell>
          <cell r="E146">
            <v>11507</v>
          </cell>
          <cell r="F146">
            <v>4412</v>
          </cell>
          <cell r="G146">
            <v>5276</v>
          </cell>
          <cell r="H146">
            <v>5841</v>
          </cell>
          <cell r="I146">
            <v>5290</v>
          </cell>
          <cell r="J146">
            <v>1145</v>
          </cell>
          <cell r="K146">
            <v>1200</v>
          </cell>
          <cell r="L146">
            <v>1288</v>
          </cell>
          <cell r="M146">
            <v>1378</v>
          </cell>
          <cell r="N146">
            <v>1471</v>
          </cell>
          <cell r="O146">
            <v>1566</v>
          </cell>
          <cell r="P146">
            <v>1660</v>
          </cell>
        </row>
        <row r="147">
          <cell r="C147">
            <v>11238</v>
          </cell>
          <cell r="D147">
            <v>25380</v>
          </cell>
          <cell r="E147">
            <v>16045</v>
          </cell>
          <cell r="F147">
            <v>1035</v>
          </cell>
          <cell r="G147">
            <v>323</v>
          </cell>
          <cell r="H147">
            <v>3990</v>
          </cell>
          <cell r="I147">
            <v>2784</v>
          </cell>
          <cell r="J147">
            <v>1247</v>
          </cell>
          <cell r="K147">
            <v>1137</v>
          </cell>
          <cell r="L147">
            <v>1147</v>
          </cell>
          <cell r="M147">
            <v>1217</v>
          </cell>
          <cell r="N147">
            <v>1286</v>
          </cell>
          <cell r="O147">
            <v>1355</v>
          </cell>
          <cell r="P147">
            <v>1421</v>
          </cell>
        </row>
        <row r="148">
          <cell r="C148">
            <v>5326</v>
          </cell>
          <cell r="D148">
            <v>11772</v>
          </cell>
          <cell r="E148">
            <v>11507</v>
          </cell>
          <cell r="F148">
            <v>4412</v>
          </cell>
          <cell r="G148">
            <v>5276</v>
          </cell>
          <cell r="H148">
            <v>5841</v>
          </cell>
          <cell r="I148">
            <v>5290</v>
          </cell>
          <cell r="J148">
            <v>1145</v>
          </cell>
          <cell r="K148">
            <v>1200</v>
          </cell>
          <cell r="L148">
            <v>1288</v>
          </cell>
          <cell r="M148">
            <v>1378</v>
          </cell>
          <cell r="N148">
            <v>1471</v>
          </cell>
          <cell r="O148">
            <v>1566</v>
          </cell>
          <cell r="P148">
            <v>1660</v>
          </cell>
        </row>
        <row r="149">
          <cell r="C149">
            <v>8468</v>
          </cell>
          <cell r="D149">
            <v>20656</v>
          </cell>
          <cell r="E149">
            <v>14054</v>
          </cell>
          <cell r="F149">
            <v>4548</v>
          </cell>
          <cell r="G149">
            <v>4513</v>
          </cell>
          <cell r="H149">
            <v>5439</v>
          </cell>
          <cell r="I149">
            <v>5668</v>
          </cell>
          <cell r="J149">
            <v>1449</v>
          </cell>
          <cell r="K149">
            <v>1427</v>
          </cell>
          <cell r="L149">
            <v>1449</v>
          </cell>
          <cell r="M149">
            <v>1471</v>
          </cell>
          <cell r="N149">
            <v>1513</v>
          </cell>
          <cell r="O149">
            <v>1579</v>
          </cell>
          <cell r="P149">
            <v>1655</v>
          </cell>
        </row>
        <row r="150">
          <cell r="C150">
            <v>1005</v>
          </cell>
          <cell r="D150">
            <v>3375</v>
          </cell>
          <cell r="E150">
            <v>5802</v>
          </cell>
          <cell r="F150">
            <v>7984</v>
          </cell>
          <cell r="G150">
            <v>6890</v>
          </cell>
          <cell r="H150">
            <v>3644</v>
          </cell>
          <cell r="I150">
            <v>3064</v>
          </cell>
          <cell r="J150">
            <v>1529</v>
          </cell>
          <cell r="K150">
            <v>743</v>
          </cell>
          <cell r="L150">
            <v>743</v>
          </cell>
          <cell r="M150">
            <v>743</v>
          </cell>
          <cell r="N150">
            <v>743</v>
          </cell>
          <cell r="O150">
            <v>743</v>
          </cell>
          <cell r="P150">
            <v>743</v>
          </cell>
        </row>
        <row r="156">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row>
        <row r="157">
          <cell r="B157">
            <v>297146</v>
          </cell>
          <cell r="C157">
            <v>322995</v>
          </cell>
          <cell r="D157">
            <v>245994</v>
          </cell>
          <cell r="E157">
            <v>234076</v>
          </cell>
          <cell r="F157">
            <v>275476</v>
          </cell>
          <cell r="G157">
            <v>307706</v>
          </cell>
          <cell r="H157">
            <v>328949</v>
          </cell>
          <cell r="I157">
            <v>356919</v>
          </cell>
          <cell r="J157">
            <v>389965</v>
          </cell>
          <cell r="K157">
            <v>427340</v>
          </cell>
          <cell r="L157">
            <v>489112</v>
          </cell>
          <cell r="M157">
            <v>572499</v>
          </cell>
          <cell r="N157">
            <v>655179</v>
          </cell>
          <cell r="O157">
            <v>739200</v>
          </cell>
          <cell r="P157">
            <v>825448</v>
          </cell>
        </row>
        <row r="158">
          <cell r="B158">
            <v>0</v>
          </cell>
          <cell r="C158">
            <v>0</v>
          </cell>
          <cell r="D158">
            <v>0</v>
          </cell>
          <cell r="E158">
            <v>0</v>
          </cell>
          <cell r="F158">
            <v>0</v>
          </cell>
          <cell r="G158">
            <v>0</v>
          </cell>
          <cell r="H158">
            <v>0</v>
          </cell>
          <cell r="I158">
            <v>0</v>
          </cell>
          <cell r="J158">
            <v>0</v>
          </cell>
          <cell r="K158">
            <v>0</v>
          </cell>
          <cell r="L158">
            <v>-40</v>
          </cell>
          <cell r="M158">
            <v>-120</v>
          </cell>
          <cell r="N158">
            <v>-200</v>
          </cell>
          <cell r="O158">
            <v>-280</v>
          </cell>
          <cell r="P158">
            <v>-360</v>
          </cell>
        </row>
        <row r="159">
          <cell r="B159">
            <v>-9748</v>
          </cell>
          <cell r="C159">
            <v>-1317</v>
          </cell>
          <cell r="D159">
            <v>5263</v>
          </cell>
          <cell r="E159">
            <v>20135</v>
          </cell>
          <cell r="F159">
            <v>29374</v>
          </cell>
          <cell r="G159">
            <v>33268</v>
          </cell>
          <cell r="H159">
            <v>35455</v>
          </cell>
          <cell r="I159">
            <v>35631</v>
          </cell>
          <cell r="J159">
            <v>34711</v>
          </cell>
          <cell r="K159">
            <v>33781</v>
          </cell>
          <cell r="L159">
            <v>33501</v>
          </cell>
          <cell r="M159">
            <v>34224</v>
          </cell>
          <cell r="N159">
            <v>35539</v>
          </cell>
          <cell r="O159">
            <v>36910</v>
          </cell>
          <cell r="P159">
            <v>38232</v>
          </cell>
        </row>
        <row r="160">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row>
        <row r="161">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row>
        <row r="162">
          <cell r="B162">
            <v>1068434</v>
          </cell>
          <cell r="C162">
            <v>1026977</v>
          </cell>
          <cell r="D162">
            <v>1046533</v>
          </cell>
          <cell r="E162">
            <v>1106307</v>
          </cell>
          <cell r="F162">
            <v>1207389</v>
          </cell>
          <cell r="G162">
            <v>1283609</v>
          </cell>
          <cell r="H162">
            <v>1326943</v>
          </cell>
          <cell r="I162">
            <v>1371146</v>
          </cell>
          <cell r="J162">
            <v>1417575</v>
          </cell>
          <cell r="K162">
            <v>1466311</v>
          </cell>
          <cell r="L162">
            <v>1539719</v>
          </cell>
          <cell r="M162">
            <v>1637861</v>
          </cell>
          <cell r="N162">
            <v>1738510</v>
          </cell>
          <cell r="O162">
            <v>1841727</v>
          </cell>
          <cell r="P162">
            <v>1947579</v>
          </cell>
        </row>
        <row r="163">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row>
        <row r="164">
          <cell r="B164">
            <v>0</v>
          </cell>
          <cell r="C164">
            <v>-2633</v>
          </cell>
          <cell r="D164">
            <v>13159</v>
          </cell>
          <cell r="E164">
            <v>27110</v>
          </cell>
          <cell r="F164">
            <v>31637</v>
          </cell>
          <cell r="G164">
            <v>34899</v>
          </cell>
          <cell r="H164">
            <v>36012</v>
          </cell>
          <cell r="I164">
            <v>35251</v>
          </cell>
          <cell r="J164">
            <v>34171</v>
          </cell>
          <cell r="K164">
            <v>33390</v>
          </cell>
          <cell r="L164">
            <v>33611</v>
          </cell>
          <cell r="M164">
            <v>34838</v>
          </cell>
          <cell r="N164">
            <v>36241</v>
          </cell>
          <cell r="O164">
            <v>37579</v>
          </cell>
          <cell r="P164">
            <v>38885</v>
          </cell>
        </row>
        <row r="165">
          <cell r="B165">
            <v>1020553</v>
          </cell>
          <cell r="C165">
            <v>1033402</v>
          </cell>
          <cell r="D165">
            <v>1059665</v>
          </cell>
          <cell r="E165">
            <v>1152949</v>
          </cell>
          <cell r="F165">
            <v>1261829</v>
          </cell>
          <cell r="G165">
            <v>1305389</v>
          </cell>
          <cell r="H165">
            <v>1348497</v>
          </cell>
          <cell r="I165">
            <v>1393795</v>
          </cell>
          <cell r="J165">
            <v>1441355</v>
          </cell>
          <cell r="K165">
            <v>1491266</v>
          </cell>
          <cell r="L165">
            <v>1588172</v>
          </cell>
          <cell r="M165">
            <v>1687551</v>
          </cell>
          <cell r="N165">
            <v>1789468</v>
          </cell>
          <cell r="O165">
            <v>1893985</v>
          </cell>
          <cell r="P165">
            <v>2001172</v>
          </cell>
        </row>
        <row r="166">
          <cell r="B166">
            <v>370366</v>
          </cell>
          <cell r="C166">
            <v>275623</v>
          </cell>
          <cell r="D166">
            <v>216365</v>
          </cell>
          <cell r="E166">
            <v>251788</v>
          </cell>
          <cell r="F166">
            <v>299165</v>
          </cell>
          <cell r="G166">
            <v>316248</v>
          </cell>
          <cell r="H166">
            <v>341650</v>
          </cell>
          <cell r="I166">
            <v>372189</v>
          </cell>
          <cell r="J166">
            <v>407741</v>
          </cell>
          <cell r="K166">
            <v>446940</v>
          </cell>
          <cell r="L166">
            <v>531285</v>
          </cell>
          <cell r="M166">
            <v>613714</v>
          </cell>
          <cell r="N166">
            <v>696645</v>
          </cell>
          <cell r="O166">
            <v>781755</v>
          </cell>
          <cell r="P166">
            <v>869140</v>
          </cell>
        </row>
        <row r="167">
          <cell r="B167">
            <v>8746</v>
          </cell>
          <cell r="C167">
            <v>6869</v>
          </cell>
          <cell r="D167">
            <v>7005</v>
          </cell>
          <cell r="E167">
            <v>8322</v>
          </cell>
          <cell r="F167">
            <v>8975</v>
          </cell>
          <cell r="G167">
            <v>9491</v>
          </cell>
          <cell r="H167">
            <v>9820</v>
          </cell>
          <cell r="I167">
            <v>10010</v>
          </cell>
          <cell r="J167">
            <v>10158</v>
          </cell>
          <cell r="K167">
            <v>10281</v>
          </cell>
          <cell r="L167">
            <v>10395</v>
          </cell>
          <cell r="M167">
            <v>10526</v>
          </cell>
          <cell r="N167">
            <v>10689</v>
          </cell>
          <cell r="O167">
            <v>10874</v>
          </cell>
          <cell r="P167">
            <v>11067</v>
          </cell>
        </row>
        <row r="168">
          <cell r="B168">
            <v>0</v>
          </cell>
          <cell r="C168">
            <v>63122</v>
          </cell>
          <cell r="D168">
            <v>65381</v>
          </cell>
          <cell r="E168">
            <v>65604</v>
          </cell>
          <cell r="F168">
            <v>75360</v>
          </cell>
          <cell r="G168">
            <v>85622</v>
          </cell>
          <cell r="H168">
            <v>89245</v>
          </cell>
          <cell r="I168">
            <v>89405</v>
          </cell>
          <cell r="J168">
            <v>89262</v>
          </cell>
          <cell r="K168">
            <v>90268</v>
          </cell>
          <cell r="L168">
            <v>91655</v>
          </cell>
          <cell r="M168">
            <v>90770</v>
          </cell>
          <cell r="N168">
            <v>91456</v>
          </cell>
          <cell r="O168">
            <v>93818</v>
          </cell>
          <cell r="P168">
            <v>96337</v>
          </cell>
        </row>
        <row r="169">
          <cell r="B169">
            <v>54504</v>
          </cell>
          <cell r="C169">
            <v>52701</v>
          </cell>
          <cell r="D169">
            <v>108592</v>
          </cell>
          <cell r="E169">
            <v>104090</v>
          </cell>
          <cell r="F169">
            <v>88278</v>
          </cell>
          <cell r="G169">
            <v>95183</v>
          </cell>
          <cell r="H169">
            <v>93438</v>
          </cell>
          <cell r="I169">
            <v>88102</v>
          </cell>
          <cell r="J169">
            <v>87054</v>
          </cell>
          <cell r="K169">
            <v>88433</v>
          </cell>
          <cell r="L169">
            <v>92527</v>
          </cell>
          <cell r="M169">
            <v>94474</v>
          </cell>
          <cell r="N169">
            <v>95565</v>
          </cell>
          <cell r="O169">
            <v>97640</v>
          </cell>
          <cell r="P169">
            <v>100069</v>
          </cell>
        </row>
        <row r="170">
          <cell r="B170">
            <v>65646</v>
          </cell>
          <cell r="C170">
            <v>60225</v>
          </cell>
          <cell r="D170">
            <v>63470</v>
          </cell>
          <cell r="E170">
            <v>64231</v>
          </cell>
          <cell r="F170">
            <v>75343</v>
          </cell>
          <cell r="G170">
            <v>85864</v>
          </cell>
          <cell r="H170">
            <v>90259</v>
          </cell>
          <cell r="I170">
            <v>90275</v>
          </cell>
          <cell r="J170">
            <v>90140</v>
          </cell>
          <cell r="K170">
            <v>90663</v>
          </cell>
          <cell r="L170">
            <v>91897</v>
          </cell>
          <cell r="M170">
            <v>90970</v>
          </cell>
          <cell r="N170">
            <v>91556</v>
          </cell>
          <cell r="O170">
            <v>93818</v>
          </cell>
          <cell r="P170">
            <v>96337</v>
          </cell>
        </row>
        <row r="171">
          <cell r="B171">
            <v>65977</v>
          </cell>
          <cell r="C171">
            <v>49990</v>
          </cell>
          <cell r="D171">
            <v>87710</v>
          </cell>
          <cell r="E171">
            <v>104897</v>
          </cell>
          <cell r="F171">
            <v>113748</v>
          </cell>
          <cell r="G171">
            <v>110356</v>
          </cell>
          <cell r="H171">
            <v>103571</v>
          </cell>
          <cell r="I171">
            <v>94566</v>
          </cell>
          <cell r="J171">
            <v>92874</v>
          </cell>
          <cell r="K171">
            <v>90728</v>
          </cell>
          <cell r="L171">
            <v>92391</v>
          </cell>
          <cell r="M171">
            <v>94247</v>
          </cell>
          <cell r="N171">
            <v>95915</v>
          </cell>
          <cell r="O171">
            <v>98264</v>
          </cell>
          <cell r="P171">
            <v>100824</v>
          </cell>
        </row>
        <row r="177">
          <cell r="B177">
            <v>2431117</v>
          </cell>
          <cell r="C177">
            <v>2508509</v>
          </cell>
          <cell r="D177">
            <v>2803094</v>
          </cell>
          <cell r="E177">
            <v>2808378</v>
          </cell>
          <cell r="F177">
            <v>2861553</v>
          </cell>
          <cell r="G177">
            <v>3005663</v>
          </cell>
          <cell r="H177">
            <v>3115227</v>
          </cell>
          <cell r="I177">
            <v>3217510</v>
          </cell>
          <cell r="J177">
            <v>3319884</v>
          </cell>
          <cell r="K177">
            <v>3423774</v>
          </cell>
          <cell r="L177">
            <v>3530813</v>
          </cell>
          <cell r="M177">
            <v>3635288</v>
          </cell>
          <cell r="N177">
            <v>3741784</v>
          </cell>
          <cell r="O177">
            <v>3847056</v>
          </cell>
          <cell r="P177">
            <v>3951084</v>
          </cell>
        </row>
        <row r="178">
          <cell r="B178">
            <v>205090</v>
          </cell>
          <cell r="C178">
            <v>172943</v>
          </cell>
          <cell r="D178">
            <v>242705</v>
          </cell>
          <cell r="E178">
            <v>261570</v>
          </cell>
          <cell r="F178">
            <v>252555</v>
          </cell>
          <cell r="G178">
            <v>270111</v>
          </cell>
          <cell r="H178">
            <v>273295</v>
          </cell>
          <cell r="I178">
            <v>275004</v>
          </cell>
          <cell r="J178">
            <v>277784</v>
          </cell>
          <cell r="K178">
            <v>279873</v>
          </cell>
          <cell r="L178">
            <v>282001</v>
          </cell>
          <cell r="M178">
            <v>283537</v>
          </cell>
          <cell r="N178">
            <v>285279</v>
          </cell>
          <cell r="O178">
            <v>286672</v>
          </cell>
          <cell r="P178">
            <v>287282</v>
          </cell>
        </row>
        <row r="179">
          <cell r="B179">
            <v>31689</v>
          </cell>
          <cell r="C179">
            <v>21889</v>
          </cell>
          <cell r="D179">
            <v>41687</v>
          </cell>
          <cell r="E179">
            <v>49289</v>
          </cell>
          <cell r="F179">
            <v>48880</v>
          </cell>
          <cell r="G179">
            <v>57058</v>
          </cell>
          <cell r="H179">
            <v>60674</v>
          </cell>
          <cell r="I179">
            <v>64326</v>
          </cell>
          <cell r="J179">
            <v>67416</v>
          </cell>
          <cell r="K179">
            <v>70637</v>
          </cell>
          <cell r="L179">
            <v>73852</v>
          </cell>
          <cell r="M179">
            <v>77257</v>
          </cell>
          <cell r="N179">
            <v>80950</v>
          </cell>
          <cell r="O179">
            <v>84253</v>
          </cell>
          <cell r="P179">
            <v>87377</v>
          </cell>
        </row>
        <row r="180">
          <cell r="B180">
            <v>20698</v>
          </cell>
          <cell r="C180">
            <v>21131</v>
          </cell>
          <cell r="D180">
            <v>22612</v>
          </cell>
          <cell r="E180">
            <v>22449</v>
          </cell>
          <cell r="F180">
            <v>23181</v>
          </cell>
          <cell r="G180">
            <v>24385</v>
          </cell>
          <cell r="H180">
            <v>25310</v>
          </cell>
          <cell r="I180">
            <v>26182</v>
          </cell>
          <cell r="J180">
            <v>27059</v>
          </cell>
          <cell r="K180">
            <v>27942</v>
          </cell>
          <cell r="L180">
            <v>28856</v>
          </cell>
          <cell r="M180">
            <v>29753</v>
          </cell>
          <cell r="N180">
            <v>30658</v>
          </cell>
          <cell r="O180">
            <v>31539</v>
          </cell>
          <cell r="P180">
            <v>32406</v>
          </cell>
        </row>
        <row r="181">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row>
        <row r="182">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row>
        <row r="183">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row>
        <row r="184">
          <cell r="B184">
            <v>168358</v>
          </cell>
          <cell r="C184">
            <v>330279</v>
          </cell>
          <cell r="D184">
            <v>250979</v>
          </cell>
          <cell r="E184">
            <v>257253</v>
          </cell>
          <cell r="F184">
            <v>289799</v>
          </cell>
          <cell r="G184">
            <v>309165</v>
          </cell>
          <cell r="H184">
            <v>330650</v>
          </cell>
          <cell r="I184">
            <v>348292</v>
          </cell>
          <cell r="J184">
            <v>367101</v>
          </cell>
          <cell r="K184">
            <v>385055</v>
          </cell>
          <cell r="L184">
            <v>402161</v>
          </cell>
          <cell r="M184">
            <v>419848</v>
          </cell>
          <cell r="N184">
            <v>436642</v>
          </cell>
          <cell r="O184">
            <v>453526</v>
          </cell>
          <cell r="P184">
            <v>470682</v>
          </cell>
        </row>
        <row r="185">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B186">
            <v>28009</v>
          </cell>
          <cell r="C186">
            <v>0</v>
          </cell>
          <cell r="D186">
            <v>19899</v>
          </cell>
          <cell r="E186">
            <v>20396</v>
          </cell>
          <cell r="F186">
            <v>20906</v>
          </cell>
          <cell r="G186">
            <v>21429</v>
          </cell>
          <cell r="H186">
            <v>21965</v>
          </cell>
          <cell r="I186">
            <v>22514</v>
          </cell>
          <cell r="J186">
            <v>23077</v>
          </cell>
          <cell r="K186">
            <v>23654</v>
          </cell>
          <cell r="L186">
            <v>24245</v>
          </cell>
          <cell r="M186">
            <v>24851</v>
          </cell>
          <cell r="N186">
            <v>25472</v>
          </cell>
          <cell r="O186">
            <v>26109</v>
          </cell>
          <cell r="P186">
            <v>26762</v>
          </cell>
        </row>
        <row r="187">
          <cell r="B187">
            <v>681978</v>
          </cell>
          <cell r="C187">
            <v>727384</v>
          </cell>
          <cell r="D187">
            <v>664288</v>
          </cell>
          <cell r="E187">
            <v>590890</v>
          </cell>
          <cell r="F187">
            <v>654318</v>
          </cell>
          <cell r="G187">
            <v>654366</v>
          </cell>
          <cell r="H187">
            <v>670650</v>
          </cell>
          <cell r="I187">
            <v>687341</v>
          </cell>
          <cell r="J187">
            <v>704449</v>
          </cell>
          <cell r="K187">
            <v>721986</v>
          </cell>
          <cell r="L187">
            <v>739960</v>
          </cell>
          <cell r="M187">
            <v>758384</v>
          </cell>
          <cell r="N187">
            <v>777269</v>
          </cell>
          <cell r="O187">
            <v>796626</v>
          </cell>
          <cell r="P187">
            <v>816466</v>
          </cell>
        </row>
        <row r="188">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row>
        <row r="189">
          <cell r="B189">
            <v>253246</v>
          </cell>
          <cell r="C189">
            <v>260508</v>
          </cell>
          <cell r="D189">
            <v>397593</v>
          </cell>
          <cell r="E189">
            <v>420177</v>
          </cell>
          <cell r="F189">
            <v>395452</v>
          </cell>
          <cell r="G189">
            <v>411562</v>
          </cell>
          <cell r="H189">
            <v>422726</v>
          </cell>
          <cell r="I189">
            <v>432208</v>
          </cell>
          <cell r="J189">
            <v>441283</v>
          </cell>
          <cell r="K189">
            <v>451173</v>
          </cell>
          <cell r="L189">
            <v>461012</v>
          </cell>
          <cell r="M189">
            <v>470087</v>
          </cell>
          <cell r="N189">
            <v>480283</v>
          </cell>
          <cell r="O189">
            <v>491855</v>
          </cell>
          <cell r="P189">
            <v>503682</v>
          </cell>
        </row>
        <row r="190">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row>
        <row r="191">
          <cell r="B191">
            <v>31020</v>
          </cell>
          <cell r="C191">
            <v>65000</v>
          </cell>
          <cell r="D191">
            <v>65000</v>
          </cell>
          <cell r="E191">
            <v>65000</v>
          </cell>
          <cell r="F191">
            <v>65000</v>
          </cell>
          <cell r="G191">
            <v>65000</v>
          </cell>
          <cell r="H191">
            <v>65000</v>
          </cell>
          <cell r="I191">
            <v>65000</v>
          </cell>
          <cell r="J191">
            <v>65000</v>
          </cell>
          <cell r="K191">
            <v>65000</v>
          </cell>
          <cell r="L191">
            <v>70000</v>
          </cell>
          <cell r="M191">
            <v>70000</v>
          </cell>
          <cell r="N191">
            <v>70000</v>
          </cell>
          <cell r="O191">
            <v>70000</v>
          </cell>
          <cell r="P191">
            <v>70000</v>
          </cell>
        </row>
        <row r="192">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row>
        <row r="193">
          <cell r="B193">
            <v>86468</v>
          </cell>
          <cell r="C193">
            <v>78000</v>
          </cell>
          <cell r="D193">
            <v>78000</v>
          </cell>
          <cell r="E193">
            <v>78000</v>
          </cell>
          <cell r="F193">
            <v>78000</v>
          </cell>
          <cell r="G193">
            <v>78000</v>
          </cell>
          <cell r="H193">
            <v>78000</v>
          </cell>
          <cell r="I193">
            <v>78000</v>
          </cell>
          <cell r="J193">
            <v>78000</v>
          </cell>
          <cell r="K193">
            <v>78000</v>
          </cell>
          <cell r="L193">
            <v>78000</v>
          </cell>
          <cell r="M193">
            <v>78000</v>
          </cell>
          <cell r="N193">
            <v>78000</v>
          </cell>
          <cell r="O193">
            <v>78000</v>
          </cell>
          <cell r="P193">
            <v>78000</v>
          </cell>
        </row>
        <row r="197">
          <cell r="B197">
            <v>91636</v>
          </cell>
          <cell r="C197">
            <v>86663</v>
          </cell>
          <cell r="D197">
            <v>2</v>
          </cell>
          <cell r="E197">
            <v>0</v>
          </cell>
          <cell r="F197">
            <v>0</v>
          </cell>
          <cell r="G197">
            <v>0</v>
          </cell>
          <cell r="H197">
            <v>0</v>
          </cell>
          <cell r="I197">
            <v>0</v>
          </cell>
          <cell r="J197">
            <v>0</v>
          </cell>
          <cell r="K197">
            <v>0</v>
          </cell>
          <cell r="L197">
            <v>0</v>
          </cell>
          <cell r="M197">
            <v>-1</v>
          </cell>
          <cell r="N197">
            <v>0</v>
          </cell>
          <cell r="O197">
            <v>0</v>
          </cell>
          <cell r="P197">
            <v>0</v>
          </cell>
        </row>
        <row r="198">
          <cell r="B198">
            <v>28445</v>
          </cell>
          <cell r="C198">
            <v>-21566</v>
          </cell>
          <cell r="D198">
            <v>12102</v>
          </cell>
          <cell r="E198">
            <v>6001</v>
          </cell>
          <cell r="F198">
            <v>-10378</v>
          </cell>
          <cell r="G198">
            <v>-2770</v>
          </cell>
          <cell r="H198">
            <v>-4583</v>
          </cell>
          <cell r="I198">
            <v>-4252</v>
          </cell>
          <cell r="J198">
            <v>-4423</v>
          </cell>
          <cell r="K198">
            <v>-4409</v>
          </cell>
          <cell r="L198">
            <v>-4391</v>
          </cell>
          <cell r="M198">
            <v>-4513</v>
          </cell>
          <cell r="N198">
            <v>-4491</v>
          </cell>
          <cell r="O198">
            <v>-4566</v>
          </cell>
          <cell r="P198">
            <v>-4662</v>
          </cell>
        </row>
        <row r="199">
          <cell r="B199">
            <v>1042535</v>
          </cell>
          <cell r="C199">
            <v>31357</v>
          </cell>
          <cell r="D199">
            <v>39122</v>
          </cell>
          <cell r="E199">
            <v>-2628</v>
          </cell>
          <cell r="F199">
            <v>6993</v>
          </cell>
          <cell r="G199">
            <v>18951</v>
          </cell>
          <cell r="H199">
            <v>14409</v>
          </cell>
          <cell r="I199">
            <v>13451</v>
          </cell>
          <cell r="J199">
            <v>13463</v>
          </cell>
          <cell r="K199">
            <v>13662</v>
          </cell>
          <cell r="L199">
            <v>14076</v>
          </cell>
          <cell r="M199">
            <v>13739</v>
          </cell>
          <cell r="N199">
            <v>14005</v>
          </cell>
          <cell r="O199">
            <v>13844</v>
          </cell>
          <cell r="P199">
            <v>13680</v>
          </cell>
        </row>
        <row r="200">
          <cell r="B200">
            <v>166225</v>
          </cell>
          <cell r="C200">
            <v>128572</v>
          </cell>
          <cell r="D200">
            <v>-66542</v>
          </cell>
          <cell r="E200">
            <v>333870</v>
          </cell>
          <cell r="F200">
            <v>-173527</v>
          </cell>
          <cell r="G200">
            <v>80111</v>
          </cell>
          <cell r="H200">
            <v>68393</v>
          </cell>
          <cell r="I200">
            <v>75575</v>
          </cell>
          <cell r="J200">
            <v>74059</v>
          </cell>
          <cell r="K200">
            <v>70900</v>
          </cell>
          <cell r="L200">
            <v>69804</v>
          </cell>
          <cell r="M200">
            <v>64006</v>
          </cell>
          <cell r="N200">
            <v>57957</v>
          </cell>
          <cell r="O200">
            <v>52406</v>
          </cell>
          <cell r="P200">
            <v>48778</v>
          </cell>
        </row>
        <row r="201">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B202">
            <v>-29509</v>
          </cell>
          <cell r="C202">
            <v>43</v>
          </cell>
          <cell r="D202">
            <v>0</v>
          </cell>
          <cell r="E202">
            <v>678</v>
          </cell>
          <cell r="F202">
            <v>656</v>
          </cell>
          <cell r="G202">
            <v>656</v>
          </cell>
          <cell r="H202">
            <v>660</v>
          </cell>
          <cell r="I202">
            <v>677</v>
          </cell>
          <cell r="J202">
            <v>687</v>
          </cell>
          <cell r="K202">
            <v>714</v>
          </cell>
          <cell r="L202">
            <v>733</v>
          </cell>
          <cell r="M202">
            <v>751</v>
          </cell>
          <cell r="N202">
            <v>770</v>
          </cell>
          <cell r="O202">
            <v>790</v>
          </cell>
          <cell r="P202">
            <v>810</v>
          </cell>
        </row>
        <row r="203">
          <cell r="B203">
            <v>20868</v>
          </cell>
          <cell r="C203">
            <v>16141</v>
          </cell>
          <cell r="D203">
            <v>-8354</v>
          </cell>
          <cell r="E203">
            <v>-245885</v>
          </cell>
          <cell r="F203">
            <v>13866</v>
          </cell>
          <cell r="G203">
            <v>6833</v>
          </cell>
          <cell r="H203">
            <v>6298</v>
          </cell>
          <cell r="I203">
            <v>-4495</v>
          </cell>
          <cell r="J203">
            <v>-4003</v>
          </cell>
          <cell r="K203">
            <v>-3540</v>
          </cell>
          <cell r="L203">
            <v>-4733</v>
          </cell>
          <cell r="M203">
            <v>-2498</v>
          </cell>
          <cell r="N203">
            <v>-1069</v>
          </cell>
          <cell r="O203">
            <v>468</v>
          </cell>
          <cell r="P203">
            <v>263</v>
          </cell>
        </row>
        <row r="204">
          <cell r="B204">
            <v>-377787</v>
          </cell>
          <cell r="C204">
            <v>-117047</v>
          </cell>
          <cell r="D204">
            <v>-560910</v>
          </cell>
          <cell r="E204">
            <v>-242754</v>
          </cell>
          <cell r="F204">
            <v>-99375</v>
          </cell>
          <cell r="G204">
            <v>-371805</v>
          </cell>
          <cell r="H204">
            <v>-394696</v>
          </cell>
          <cell r="I204">
            <v>-407470</v>
          </cell>
          <cell r="J204">
            <v>-417416</v>
          </cell>
          <cell r="K204">
            <v>-428861</v>
          </cell>
          <cell r="L204">
            <v>-441984</v>
          </cell>
          <cell r="M204">
            <v>-453233</v>
          </cell>
          <cell r="N204">
            <v>-466304</v>
          </cell>
          <cell r="O204">
            <v>-477499</v>
          </cell>
          <cell r="P204">
            <v>-487617</v>
          </cell>
        </row>
        <row r="205">
          <cell r="B205">
            <v>-2842709</v>
          </cell>
          <cell r="C205">
            <v>852661</v>
          </cell>
          <cell r="D205">
            <v>0</v>
          </cell>
          <cell r="E205">
            <v>0</v>
          </cell>
          <cell r="F205">
            <v>0</v>
          </cell>
          <cell r="G205">
            <v>0</v>
          </cell>
          <cell r="H205">
            <v>0</v>
          </cell>
          <cell r="I205">
            <v>0</v>
          </cell>
          <cell r="J205">
            <v>0</v>
          </cell>
          <cell r="K205">
            <v>0</v>
          </cell>
          <cell r="L205">
            <v>0</v>
          </cell>
          <cell r="M205">
            <v>0</v>
          </cell>
          <cell r="N205">
            <v>0</v>
          </cell>
          <cell r="O205">
            <v>0</v>
          </cell>
          <cell r="P205">
            <v>0</v>
          </cell>
        </row>
        <row r="206">
          <cell r="B206">
            <v>108481</v>
          </cell>
          <cell r="C206">
            <v>110215</v>
          </cell>
          <cell r="D206">
            <v>202388</v>
          </cell>
          <cell r="E206">
            <v>103446</v>
          </cell>
          <cell r="F206">
            <v>105844</v>
          </cell>
          <cell r="G206">
            <v>107070</v>
          </cell>
          <cell r="H206">
            <v>109918</v>
          </cell>
          <cell r="I206">
            <v>111027</v>
          </cell>
          <cell r="J206">
            <v>109716</v>
          </cell>
          <cell r="K206">
            <v>109875</v>
          </cell>
          <cell r="L206">
            <v>109875</v>
          </cell>
          <cell r="M206">
            <v>109875</v>
          </cell>
          <cell r="N206">
            <v>109875</v>
          </cell>
          <cell r="O206">
            <v>109875</v>
          </cell>
          <cell r="P206">
            <v>109875</v>
          </cell>
        </row>
        <row r="207">
          <cell r="B207">
            <v>-137899</v>
          </cell>
          <cell r="C207">
            <v>139081</v>
          </cell>
          <cell r="D207">
            <v>173598</v>
          </cell>
          <cell r="E207">
            <v>178385</v>
          </cell>
          <cell r="F207">
            <v>45377</v>
          </cell>
          <cell r="G207">
            <v>42049</v>
          </cell>
          <cell r="H207">
            <v>38732</v>
          </cell>
          <cell r="I207">
            <v>30167</v>
          </cell>
          <cell r="J207">
            <v>22652</v>
          </cell>
          <cell r="K207">
            <v>12879</v>
          </cell>
          <cell r="L207">
            <v>841</v>
          </cell>
          <cell r="M207">
            <v>-10228</v>
          </cell>
          <cell r="N207">
            <v>-20790</v>
          </cell>
          <cell r="O207">
            <v>-29429</v>
          </cell>
          <cell r="P207">
            <v>-37938</v>
          </cell>
        </row>
        <row r="208">
          <cell r="B208">
            <v>37338</v>
          </cell>
          <cell r="C208">
            <v>35312</v>
          </cell>
          <cell r="D208">
            <v>1</v>
          </cell>
          <cell r="E208">
            <v>0</v>
          </cell>
          <cell r="F208">
            <v>0</v>
          </cell>
          <cell r="G208">
            <v>0</v>
          </cell>
          <cell r="H208">
            <v>0</v>
          </cell>
          <cell r="I208">
            <v>0</v>
          </cell>
          <cell r="J208">
            <v>0</v>
          </cell>
          <cell r="K208">
            <v>0</v>
          </cell>
          <cell r="L208">
            <v>0</v>
          </cell>
          <cell r="M208">
            <v>0</v>
          </cell>
          <cell r="N208">
            <v>0</v>
          </cell>
          <cell r="O208">
            <v>0</v>
          </cell>
          <cell r="P208">
            <v>0</v>
          </cell>
        </row>
        <row r="209">
          <cell r="B209">
            <v>25713</v>
          </cell>
          <cell r="C209">
            <v>22938</v>
          </cell>
          <cell r="D209">
            <v>27359</v>
          </cell>
          <cell r="E209">
            <v>13980</v>
          </cell>
          <cell r="F209">
            <v>12013</v>
          </cell>
          <cell r="G209">
            <v>12529</v>
          </cell>
          <cell r="H209">
            <v>12962</v>
          </cell>
          <cell r="I209">
            <v>12801</v>
          </cell>
          <cell r="J209">
            <v>12541</v>
          </cell>
          <cell r="K209">
            <v>12313</v>
          </cell>
          <cell r="L209">
            <v>12025</v>
          </cell>
          <cell r="M209">
            <v>11844</v>
          </cell>
          <cell r="N209">
            <v>11765</v>
          </cell>
          <cell r="O209">
            <v>11782</v>
          </cell>
          <cell r="P209">
            <v>11804</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row>
        <row r="211">
          <cell r="B211">
            <v>-365155</v>
          </cell>
          <cell r="C211">
            <v>750107</v>
          </cell>
          <cell r="D211">
            <v>1397330</v>
          </cell>
          <cell r="E211">
            <v>1066782</v>
          </cell>
          <cell r="F211">
            <v>1034708</v>
          </cell>
          <cell r="G211">
            <v>1040922</v>
          </cell>
          <cell r="H211">
            <v>1085789</v>
          </cell>
          <cell r="I211">
            <v>1121393</v>
          </cell>
          <cell r="J211">
            <v>1151569</v>
          </cell>
          <cell r="K211">
            <v>1186222</v>
          </cell>
          <cell r="L211">
            <v>1221639</v>
          </cell>
          <cell r="M211">
            <v>1258287</v>
          </cell>
          <cell r="N211">
            <v>1297340</v>
          </cell>
          <cell r="O211">
            <v>1335377</v>
          </cell>
          <cell r="P211">
            <v>1372752</v>
          </cell>
        </row>
        <row r="212">
          <cell r="B212">
            <v>-3059115</v>
          </cell>
          <cell r="C212">
            <v>857390</v>
          </cell>
          <cell r="D212">
            <v>-663165</v>
          </cell>
          <cell r="E212">
            <v>-168749</v>
          </cell>
          <cell r="F212">
            <v>-271049</v>
          </cell>
          <cell r="G212">
            <v>-297390</v>
          </cell>
          <cell r="H212">
            <v>-332967</v>
          </cell>
          <cell r="I212">
            <v>-349190</v>
          </cell>
          <cell r="J212">
            <v>-359902</v>
          </cell>
          <cell r="K212">
            <v>-373814</v>
          </cell>
          <cell r="L212">
            <v>-388937</v>
          </cell>
          <cell r="M212">
            <v>-403569</v>
          </cell>
          <cell r="N212">
            <v>-421181</v>
          </cell>
          <cell r="O212">
            <v>-436406</v>
          </cell>
          <cell r="P212">
            <v>-450379</v>
          </cell>
        </row>
        <row r="213">
          <cell r="B213">
            <v>-619288</v>
          </cell>
          <cell r="C213">
            <v>-684390</v>
          </cell>
          <cell r="D213">
            <v>-690750</v>
          </cell>
          <cell r="E213">
            <v>-712975</v>
          </cell>
          <cell r="F213">
            <v>-741053</v>
          </cell>
          <cell r="G213">
            <v>-758787</v>
          </cell>
          <cell r="H213">
            <v>-759432</v>
          </cell>
          <cell r="I213">
            <v>-778597</v>
          </cell>
          <cell r="J213">
            <v>-798198</v>
          </cell>
          <cell r="K213">
            <v>-818592</v>
          </cell>
          <cell r="L213">
            <v>-839523</v>
          </cell>
          <cell r="M213">
            <v>-860970</v>
          </cell>
          <cell r="N213">
            <v>-882970</v>
          </cell>
          <cell r="O213">
            <v>-905514</v>
          </cell>
          <cell r="P213">
            <v>-928662</v>
          </cell>
        </row>
        <row r="214">
          <cell r="B214">
            <v>28938</v>
          </cell>
          <cell r="C214">
            <v>27530</v>
          </cell>
          <cell r="D214">
            <v>313655</v>
          </cell>
          <cell r="E214">
            <v>21947</v>
          </cell>
          <cell r="F214">
            <v>32674</v>
          </cell>
          <cell r="G214">
            <v>28544</v>
          </cell>
          <cell r="H214">
            <v>23941</v>
          </cell>
          <cell r="I214">
            <v>21107</v>
          </cell>
          <cell r="J214">
            <v>15753</v>
          </cell>
          <cell r="K214">
            <v>15731</v>
          </cell>
          <cell r="L214">
            <v>11869</v>
          </cell>
          <cell r="M214">
            <v>11616</v>
          </cell>
          <cell r="N214">
            <v>11447</v>
          </cell>
          <cell r="O214">
            <v>11450</v>
          </cell>
          <cell r="P214">
            <v>11454</v>
          </cell>
        </row>
        <row r="215">
          <cell r="B215">
            <v>45460</v>
          </cell>
          <cell r="C215">
            <v>2270</v>
          </cell>
          <cell r="D215">
            <v>-197</v>
          </cell>
          <cell r="E215">
            <v>-2864</v>
          </cell>
          <cell r="F215">
            <v>-1570</v>
          </cell>
          <cell r="G215">
            <v>523</v>
          </cell>
          <cell r="H215">
            <v>289</v>
          </cell>
          <cell r="I215">
            <v>329</v>
          </cell>
          <cell r="J215">
            <v>488</v>
          </cell>
          <cell r="K215">
            <v>499</v>
          </cell>
          <cell r="L215">
            <v>395</v>
          </cell>
          <cell r="M215">
            <v>373</v>
          </cell>
          <cell r="N215">
            <v>224</v>
          </cell>
          <cell r="O215">
            <v>341</v>
          </cell>
          <cell r="P215">
            <v>321</v>
          </cell>
        </row>
        <row r="216">
          <cell r="B216">
            <v>197865</v>
          </cell>
          <cell r="C216">
            <v>219431</v>
          </cell>
          <cell r="D216">
            <v>207330</v>
          </cell>
          <cell r="E216">
            <v>201329</v>
          </cell>
          <cell r="F216">
            <v>211706</v>
          </cell>
          <cell r="G216">
            <v>214476</v>
          </cell>
          <cell r="H216">
            <v>219060</v>
          </cell>
          <cell r="I216">
            <v>223312</v>
          </cell>
          <cell r="J216">
            <v>227735</v>
          </cell>
          <cell r="K216">
            <v>232144</v>
          </cell>
          <cell r="L216">
            <v>236535</v>
          </cell>
          <cell r="M216">
            <v>241048</v>
          </cell>
          <cell r="N216">
            <v>245539</v>
          </cell>
          <cell r="O216">
            <v>250105</v>
          </cell>
          <cell r="P216">
            <v>254767</v>
          </cell>
        </row>
        <row r="217">
          <cell r="B217">
            <v>122451</v>
          </cell>
          <cell r="C217">
            <v>89803</v>
          </cell>
          <cell r="D217">
            <v>105027</v>
          </cell>
          <cell r="E217">
            <v>98415</v>
          </cell>
          <cell r="F217">
            <v>114446</v>
          </cell>
          <cell r="G217">
            <v>115520</v>
          </cell>
          <cell r="H217">
            <v>116532</v>
          </cell>
          <cell r="I217">
            <v>117924</v>
          </cell>
          <cell r="J217">
            <v>119259</v>
          </cell>
          <cell r="K217">
            <v>120765</v>
          </cell>
          <cell r="L217">
            <v>122256</v>
          </cell>
          <cell r="M217">
            <v>123854</v>
          </cell>
          <cell r="N217">
            <v>125451</v>
          </cell>
          <cell r="O217">
            <v>126781</v>
          </cell>
          <cell r="P217">
            <v>128001</v>
          </cell>
        </row>
        <row r="218">
          <cell r="B218">
            <v>301469</v>
          </cell>
          <cell r="C218">
            <v>332826</v>
          </cell>
          <cell r="D218">
            <v>371949</v>
          </cell>
          <cell r="E218">
            <v>369321</v>
          </cell>
          <cell r="F218">
            <v>376314</v>
          </cell>
          <cell r="G218">
            <v>395265</v>
          </cell>
          <cell r="H218">
            <v>409674</v>
          </cell>
          <cell r="I218">
            <v>423125</v>
          </cell>
          <cell r="J218">
            <v>436587</v>
          </cell>
          <cell r="K218">
            <v>450250</v>
          </cell>
          <cell r="L218">
            <v>464326</v>
          </cell>
          <cell r="M218">
            <v>478065</v>
          </cell>
          <cell r="N218">
            <v>492070</v>
          </cell>
          <cell r="O218">
            <v>505914</v>
          </cell>
          <cell r="P218">
            <v>519595</v>
          </cell>
        </row>
        <row r="219">
          <cell r="B219">
            <v>13745</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B220">
            <v>10399</v>
          </cell>
          <cell r="C220">
            <v>83317</v>
          </cell>
          <cell r="D220">
            <v>83319</v>
          </cell>
          <cell r="E220">
            <v>83319</v>
          </cell>
          <cell r="F220">
            <v>83319</v>
          </cell>
          <cell r="G220">
            <v>83319</v>
          </cell>
          <cell r="H220">
            <v>83319</v>
          </cell>
          <cell r="I220">
            <v>83319</v>
          </cell>
          <cell r="J220">
            <v>83319</v>
          </cell>
          <cell r="K220">
            <v>83319</v>
          </cell>
          <cell r="L220">
            <v>83320</v>
          </cell>
          <cell r="M220">
            <v>83319</v>
          </cell>
          <cell r="N220">
            <v>83319</v>
          </cell>
          <cell r="O220">
            <v>83319</v>
          </cell>
          <cell r="P220">
            <v>83319</v>
          </cell>
        </row>
        <row r="221">
          <cell r="B221">
            <v>72184</v>
          </cell>
          <cell r="C221">
            <v>69086</v>
          </cell>
          <cell r="D221">
            <v>65988</v>
          </cell>
          <cell r="E221">
            <v>62890</v>
          </cell>
          <cell r="F221">
            <v>59792</v>
          </cell>
          <cell r="G221">
            <v>56694</v>
          </cell>
          <cell r="H221">
            <v>53596</v>
          </cell>
          <cell r="I221">
            <v>50498</v>
          </cell>
          <cell r="J221">
            <v>47400</v>
          </cell>
          <cell r="K221">
            <v>44302</v>
          </cell>
          <cell r="L221">
            <v>38769</v>
          </cell>
          <cell r="M221">
            <v>33236</v>
          </cell>
          <cell r="N221">
            <v>27703</v>
          </cell>
          <cell r="O221">
            <v>22170</v>
          </cell>
          <cell r="P221">
            <v>16637</v>
          </cell>
        </row>
        <row r="222">
          <cell r="B222">
            <v>190605</v>
          </cell>
          <cell r="C222">
            <v>368096</v>
          </cell>
          <cell r="D222">
            <v>544792</v>
          </cell>
          <cell r="E222">
            <v>726275</v>
          </cell>
          <cell r="F222">
            <v>774751</v>
          </cell>
          <cell r="G222">
            <v>819897</v>
          </cell>
          <cell r="H222">
            <v>861727</v>
          </cell>
          <cell r="I222">
            <v>894992</v>
          </cell>
          <cell r="J222">
            <v>920743</v>
          </cell>
          <cell r="K222">
            <v>936720</v>
          </cell>
          <cell r="L222">
            <v>943094</v>
          </cell>
          <cell r="M222">
            <v>938399</v>
          </cell>
          <cell r="N222">
            <v>923142</v>
          </cell>
          <cell r="O222">
            <v>899246</v>
          </cell>
          <cell r="P222">
            <v>866840</v>
          </cell>
        </row>
        <row r="223">
          <cell r="B223">
            <v>0</v>
          </cell>
          <cell r="C223">
            <v>4588</v>
          </cell>
          <cell r="D223">
            <v>4554</v>
          </cell>
          <cell r="E223">
            <v>1885</v>
          </cell>
          <cell r="F223">
            <v>2026</v>
          </cell>
          <cell r="G223">
            <v>2101</v>
          </cell>
          <cell r="H223">
            <v>2172</v>
          </cell>
          <cell r="I223">
            <v>2126</v>
          </cell>
          <cell r="J223">
            <v>2083</v>
          </cell>
          <cell r="K223">
            <v>2046</v>
          </cell>
          <cell r="L223">
            <v>1996</v>
          </cell>
          <cell r="M223">
            <v>1970</v>
          </cell>
          <cell r="N223">
            <v>1959</v>
          </cell>
          <cell r="O223">
            <v>1965</v>
          </cell>
          <cell r="P223">
            <v>1968</v>
          </cell>
        </row>
        <row r="224">
          <cell r="B224">
            <v>3431753</v>
          </cell>
          <cell r="C224">
            <v>3565334</v>
          </cell>
          <cell r="D224">
            <v>3496200</v>
          </cell>
          <cell r="E224">
            <v>3670288</v>
          </cell>
          <cell r="F224">
            <v>4025530</v>
          </cell>
          <cell r="G224">
            <v>4119719</v>
          </cell>
          <cell r="H224">
            <v>4200634</v>
          </cell>
          <cell r="I224">
            <v>4277638</v>
          </cell>
          <cell r="J224">
            <v>4353532</v>
          </cell>
          <cell r="K224">
            <v>4426505</v>
          </cell>
          <cell r="L224">
            <v>4496999</v>
          </cell>
          <cell r="M224">
            <v>4563633</v>
          </cell>
          <cell r="N224">
            <v>4625261</v>
          </cell>
          <cell r="O224">
            <v>4682542</v>
          </cell>
          <cell r="P224">
            <v>4735670</v>
          </cell>
        </row>
        <row r="225">
          <cell r="B225">
            <v>18286</v>
          </cell>
          <cell r="C225">
            <v>20556</v>
          </cell>
          <cell r="D225">
            <v>20359</v>
          </cell>
          <cell r="E225">
            <v>17495</v>
          </cell>
          <cell r="F225">
            <v>15925</v>
          </cell>
          <cell r="G225">
            <v>16448</v>
          </cell>
          <cell r="H225">
            <v>16737</v>
          </cell>
          <cell r="I225">
            <v>17066</v>
          </cell>
          <cell r="J225">
            <v>17554</v>
          </cell>
          <cell r="K225">
            <v>18054</v>
          </cell>
          <cell r="L225">
            <v>18449</v>
          </cell>
          <cell r="M225">
            <v>18822</v>
          </cell>
          <cell r="N225">
            <v>19046</v>
          </cell>
          <cell r="O225">
            <v>19387</v>
          </cell>
          <cell r="P225">
            <v>19708</v>
          </cell>
        </row>
        <row r="226">
          <cell r="B226">
            <v>3303062</v>
          </cell>
          <cell r="C226">
            <v>3431634</v>
          </cell>
          <cell r="D226">
            <v>3365092</v>
          </cell>
          <cell r="E226">
            <v>3698962</v>
          </cell>
          <cell r="F226">
            <v>3525436</v>
          </cell>
          <cell r="G226">
            <v>3605547</v>
          </cell>
          <cell r="H226">
            <v>3673939</v>
          </cell>
          <cell r="I226">
            <v>3749514</v>
          </cell>
          <cell r="J226">
            <v>3823573</v>
          </cell>
          <cell r="K226">
            <v>3894474</v>
          </cell>
          <cell r="L226">
            <v>3964278</v>
          </cell>
          <cell r="M226">
            <v>4028284</v>
          </cell>
          <cell r="N226">
            <v>4086241</v>
          </cell>
          <cell r="O226">
            <v>4138647</v>
          </cell>
          <cell r="P226">
            <v>4187425</v>
          </cell>
        </row>
        <row r="227">
          <cell r="B227">
            <v>345309</v>
          </cell>
          <cell r="C227">
            <v>345309</v>
          </cell>
          <cell r="D227">
            <v>345309</v>
          </cell>
          <cell r="E227">
            <v>345309</v>
          </cell>
          <cell r="F227">
            <v>345309</v>
          </cell>
          <cell r="G227">
            <v>345309</v>
          </cell>
          <cell r="H227">
            <v>345309</v>
          </cell>
          <cell r="I227">
            <v>345309</v>
          </cell>
          <cell r="J227">
            <v>345309</v>
          </cell>
          <cell r="K227">
            <v>345309</v>
          </cell>
          <cell r="L227">
            <v>345309</v>
          </cell>
          <cell r="M227">
            <v>345309</v>
          </cell>
          <cell r="N227">
            <v>345309</v>
          </cell>
          <cell r="O227">
            <v>345309</v>
          </cell>
          <cell r="P227">
            <v>345309</v>
          </cell>
        </row>
        <row r="228">
          <cell r="B228">
            <v>1178182</v>
          </cell>
          <cell r="C228">
            <v>1178182</v>
          </cell>
          <cell r="D228">
            <v>1178182</v>
          </cell>
          <cell r="E228">
            <v>1178182</v>
          </cell>
          <cell r="F228">
            <v>1178182</v>
          </cell>
          <cell r="G228">
            <v>1178182</v>
          </cell>
          <cell r="H228">
            <v>1178182</v>
          </cell>
          <cell r="I228">
            <v>1178182</v>
          </cell>
          <cell r="J228">
            <v>1178182</v>
          </cell>
          <cell r="K228">
            <v>1178182</v>
          </cell>
          <cell r="L228">
            <v>1178182</v>
          </cell>
          <cell r="M228">
            <v>1178182</v>
          </cell>
          <cell r="N228">
            <v>1178182</v>
          </cell>
          <cell r="O228">
            <v>1178182</v>
          </cell>
          <cell r="P228">
            <v>1178182</v>
          </cell>
        </row>
        <row r="229">
          <cell r="B229">
            <v>51315</v>
          </cell>
          <cell r="C229">
            <v>51315</v>
          </cell>
          <cell r="D229">
            <v>51315</v>
          </cell>
          <cell r="E229">
            <v>51315</v>
          </cell>
          <cell r="F229">
            <v>51315</v>
          </cell>
          <cell r="G229">
            <v>51315</v>
          </cell>
          <cell r="H229">
            <v>51315</v>
          </cell>
          <cell r="I229">
            <v>51315</v>
          </cell>
          <cell r="J229">
            <v>51315</v>
          </cell>
          <cell r="K229">
            <v>51315</v>
          </cell>
          <cell r="L229">
            <v>51315</v>
          </cell>
          <cell r="M229">
            <v>51315</v>
          </cell>
          <cell r="N229">
            <v>51315</v>
          </cell>
          <cell r="O229">
            <v>51315</v>
          </cell>
          <cell r="P229">
            <v>51315</v>
          </cell>
        </row>
        <row r="230">
          <cell r="B230">
            <v>137752</v>
          </cell>
          <cell r="C230">
            <v>137752</v>
          </cell>
          <cell r="D230">
            <v>137752</v>
          </cell>
          <cell r="E230">
            <v>137752</v>
          </cell>
          <cell r="F230">
            <v>137752</v>
          </cell>
          <cell r="G230">
            <v>137752</v>
          </cell>
          <cell r="H230">
            <v>137752</v>
          </cell>
          <cell r="I230">
            <v>137752</v>
          </cell>
          <cell r="J230">
            <v>137752</v>
          </cell>
          <cell r="K230">
            <v>137752</v>
          </cell>
          <cell r="L230">
            <v>137752</v>
          </cell>
          <cell r="M230">
            <v>137752</v>
          </cell>
          <cell r="N230">
            <v>137752</v>
          </cell>
          <cell r="O230">
            <v>137752</v>
          </cell>
          <cell r="P230">
            <v>137752</v>
          </cell>
        </row>
        <row r="231">
          <cell r="B231">
            <v>414670</v>
          </cell>
          <cell r="C231">
            <v>430811</v>
          </cell>
          <cell r="D231">
            <v>422457</v>
          </cell>
          <cell r="E231">
            <v>176572</v>
          </cell>
          <cell r="F231">
            <v>190439</v>
          </cell>
          <cell r="G231">
            <v>197271</v>
          </cell>
          <cell r="H231">
            <v>203569</v>
          </cell>
          <cell r="I231">
            <v>199075</v>
          </cell>
          <cell r="J231">
            <v>195072</v>
          </cell>
          <cell r="K231">
            <v>191531</v>
          </cell>
          <cell r="L231">
            <v>186798</v>
          </cell>
          <cell r="M231">
            <v>184301</v>
          </cell>
          <cell r="N231">
            <v>183232</v>
          </cell>
          <cell r="O231">
            <v>183700</v>
          </cell>
          <cell r="P231">
            <v>183963</v>
          </cell>
        </row>
        <row r="232">
          <cell r="B232">
            <v>12869</v>
          </cell>
          <cell r="C232">
            <v>12869</v>
          </cell>
          <cell r="D232">
            <v>12869</v>
          </cell>
          <cell r="E232">
            <v>12869</v>
          </cell>
          <cell r="F232">
            <v>12869</v>
          </cell>
          <cell r="G232">
            <v>12869</v>
          </cell>
          <cell r="H232">
            <v>12869</v>
          </cell>
          <cell r="I232">
            <v>12869</v>
          </cell>
          <cell r="J232">
            <v>12869</v>
          </cell>
          <cell r="K232">
            <v>12869</v>
          </cell>
          <cell r="L232">
            <v>12869</v>
          </cell>
          <cell r="M232">
            <v>12869</v>
          </cell>
          <cell r="N232">
            <v>12869</v>
          </cell>
          <cell r="O232">
            <v>12869</v>
          </cell>
          <cell r="P232">
            <v>12869</v>
          </cell>
        </row>
        <row r="233">
          <cell r="B233">
            <v>19005</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row>
        <row r="234">
          <cell r="B234">
            <v>871666</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row>
        <row r="235">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B236">
            <v>10280988</v>
          </cell>
          <cell r="C236">
            <v>9773592</v>
          </cell>
          <cell r="D236">
            <v>10043377</v>
          </cell>
          <cell r="E236">
            <v>10272320</v>
          </cell>
          <cell r="F236">
            <v>10518049</v>
          </cell>
          <cell r="G236">
            <v>10762152</v>
          </cell>
          <cell r="H236">
            <v>10971904</v>
          </cell>
          <cell r="I236">
            <v>11163586</v>
          </cell>
          <cell r="J236">
            <v>11343612</v>
          </cell>
          <cell r="K236">
            <v>11509544</v>
          </cell>
          <cell r="L236">
            <v>11658999</v>
          </cell>
          <cell r="M236">
            <v>11789624</v>
          </cell>
          <cell r="N236">
            <v>11900461</v>
          </cell>
          <cell r="O236">
            <v>11993973</v>
          </cell>
          <cell r="P236">
            <v>12070701</v>
          </cell>
        </row>
        <row r="237">
          <cell r="B237">
            <v>1023875</v>
          </cell>
          <cell r="C237">
            <v>1023875</v>
          </cell>
          <cell r="D237">
            <v>1023875</v>
          </cell>
          <cell r="E237">
            <v>1023875</v>
          </cell>
          <cell r="F237">
            <v>1023875</v>
          </cell>
          <cell r="G237">
            <v>1023875</v>
          </cell>
          <cell r="H237">
            <v>1023875</v>
          </cell>
          <cell r="I237">
            <v>1023875</v>
          </cell>
          <cell r="J237">
            <v>1023875</v>
          </cell>
          <cell r="K237">
            <v>1023875</v>
          </cell>
          <cell r="L237">
            <v>1023875</v>
          </cell>
          <cell r="M237">
            <v>1023875</v>
          </cell>
          <cell r="N237">
            <v>1023875</v>
          </cell>
          <cell r="O237">
            <v>1023875</v>
          </cell>
          <cell r="P237">
            <v>1023875</v>
          </cell>
        </row>
        <row r="238">
          <cell r="B238">
            <v>1220361</v>
          </cell>
          <cell r="C238">
            <v>453012</v>
          </cell>
          <cell r="D238">
            <v>492136</v>
          </cell>
          <cell r="E238">
            <v>490187</v>
          </cell>
          <cell r="F238">
            <v>497836</v>
          </cell>
          <cell r="G238">
            <v>517444</v>
          </cell>
          <cell r="H238">
            <v>532512</v>
          </cell>
          <cell r="I238">
            <v>546640</v>
          </cell>
          <cell r="J238">
            <v>560790</v>
          </cell>
          <cell r="K238">
            <v>575167</v>
          </cell>
          <cell r="L238">
            <v>589976</v>
          </cell>
          <cell r="M238">
            <v>604466</v>
          </cell>
          <cell r="N238">
            <v>619241</v>
          </cell>
          <cell r="O238">
            <v>633875</v>
          </cell>
          <cell r="P238">
            <v>648366</v>
          </cell>
        </row>
        <row r="239">
          <cell r="B239">
            <v>8036752</v>
          </cell>
          <cell r="C239">
            <v>8296705</v>
          </cell>
          <cell r="D239">
            <v>8527366</v>
          </cell>
          <cell r="E239">
            <v>8758258</v>
          </cell>
          <cell r="F239">
            <v>8996339</v>
          </cell>
          <cell r="G239">
            <v>9220834</v>
          </cell>
          <cell r="H239">
            <v>9415517</v>
          </cell>
          <cell r="I239">
            <v>9593071</v>
          </cell>
          <cell r="J239">
            <v>9758947</v>
          </cell>
          <cell r="K239">
            <v>9910503</v>
          </cell>
          <cell r="L239">
            <v>10045148</v>
          </cell>
          <cell r="M239">
            <v>10161283</v>
          </cell>
          <cell r="N239">
            <v>10257345</v>
          </cell>
          <cell r="O239">
            <v>10336223</v>
          </cell>
          <cell r="P239">
            <v>10398461</v>
          </cell>
        </row>
        <row r="240">
          <cell r="B240">
            <v>727639</v>
          </cell>
          <cell r="C240">
            <v>-197206</v>
          </cell>
          <cell r="D240">
            <v>-52053</v>
          </cell>
          <cell r="E240">
            <v>-146481</v>
          </cell>
          <cell r="F240">
            <v>-169088</v>
          </cell>
          <cell r="G240">
            <v>-153833</v>
          </cell>
          <cell r="H240">
            <v>-147223</v>
          </cell>
          <cell r="I240">
            <v>-140829</v>
          </cell>
          <cell r="J240">
            <v>-134298</v>
          </cell>
          <cell r="K240">
            <v>-128114</v>
          </cell>
          <cell r="L240">
            <v>-121293</v>
          </cell>
          <cell r="M240">
            <v>-115040</v>
          </cell>
          <cell r="N240">
            <v>-108230</v>
          </cell>
          <cell r="O240">
            <v>-101687</v>
          </cell>
          <cell r="P240">
            <v>-95396</v>
          </cell>
        </row>
        <row r="241">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B242">
            <v>-199758</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row>
        <row r="243">
          <cell r="B243">
            <v>266526</v>
          </cell>
          <cell r="C243">
            <v>246853</v>
          </cell>
          <cell r="D243">
            <v>244303</v>
          </cell>
          <cell r="E243">
            <v>209934</v>
          </cell>
          <cell r="F243">
            <v>191100</v>
          </cell>
          <cell r="G243">
            <v>197380</v>
          </cell>
          <cell r="H243">
            <v>200847</v>
          </cell>
          <cell r="I243">
            <v>204797</v>
          </cell>
          <cell r="J243">
            <v>210654</v>
          </cell>
          <cell r="K243">
            <v>216646</v>
          </cell>
          <cell r="L243">
            <v>221387</v>
          </cell>
          <cell r="M243">
            <v>225863</v>
          </cell>
          <cell r="N243">
            <v>228551</v>
          </cell>
          <cell r="O243">
            <v>232647</v>
          </cell>
          <cell r="P243">
            <v>236498</v>
          </cell>
        </row>
        <row r="244">
          <cell r="B244">
            <v>9406</v>
          </cell>
          <cell r="C244">
            <v>12099</v>
          </cell>
          <cell r="D244">
            <v>9454</v>
          </cell>
          <cell r="E244">
            <v>9162</v>
          </cell>
          <cell r="F244">
            <v>8724</v>
          </cell>
          <cell r="G244">
            <v>8937</v>
          </cell>
          <cell r="H244">
            <v>8936</v>
          </cell>
          <cell r="I244">
            <v>9104</v>
          </cell>
          <cell r="J244">
            <v>9389</v>
          </cell>
          <cell r="K244">
            <v>9711</v>
          </cell>
          <cell r="L244">
            <v>10052</v>
          </cell>
          <cell r="M244">
            <v>10385</v>
          </cell>
          <cell r="N244">
            <v>10730</v>
          </cell>
          <cell r="O244">
            <v>11067</v>
          </cell>
          <cell r="P244">
            <v>11443</v>
          </cell>
        </row>
        <row r="245">
          <cell r="B245">
            <v>12164</v>
          </cell>
          <cell r="C245">
            <v>4542</v>
          </cell>
          <cell r="D245">
            <v>50902</v>
          </cell>
          <cell r="E245">
            <v>-17853</v>
          </cell>
          <cell r="F245">
            <v>10911</v>
          </cell>
          <cell r="G245">
            <v>-3444</v>
          </cell>
          <cell r="H245">
            <v>-3437</v>
          </cell>
          <cell r="I245">
            <v>-3443</v>
          </cell>
          <cell r="J245">
            <v>-3466</v>
          </cell>
          <cell r="K245">
            <v>-3491</v>
          </cell>
          <cell r="L245">
            <v>-5950</v>
          </cell>
          <cell r="M245">
            <v>-5975</v>
          </cell>
          <cell r="N245">
            <v>-5998</v>
          </cell>
          <cell r="O245">
            <v>-6026</v>
          </cell>
          <cell r="P245">
            <v>-6056</v>
          </cell>
        </row>
        <row r="246">
          <cell r="B246">
            <v>4228</v>
          </cell>
          <cell r="C246">
            <v>2117</v>
          </cell>
          <cell r="D246">
            <v>14961</v>
          </cell>
          <cell r="E246">
            <v>-4088</v>
          </cell>
          <cell r="F246">
            <v>3881</v>
          </cell>
          <cell r="G246">
            <v>-96</v>
          </cell>
          <cell r="H246">
            <v>-94</v>
          </cell>
          <cell r="I246">
            <v>-96</v>
          </cell>
          <cell r="J246">
            <v>-102</v>
          </cell>
          <cell r="K246">
            <v>-109</v>
          </cell>
          <cell r="L246">
            <v>-115</v>
          </cell>
          <cell r="M246">
            <v>-122</v>
          </cell>
          <cell r="N246">
            <v>-129</v>
          </cell>
          <cell r="O246">
            <v>-137</v>
          </cell>
          <cell r="P246">
            <v>-145</v>
          </cell>
        </row>
        <row r="247">
          <cell r="B247">
            <v>52177</v>
          </cell>
          <cell r="C247">
            <v>26248</v>
          </cell>
          <cell r="D247">
            <v>170741</v>
          </cell>
          <cell r="E247">
            <v>-45000</v>
          </cell>
          <cell r="F247">
            <v>45000</v>
          </cell>
          <cell r="G247">
            <v>0</v>
          </cell>
          <cell r="H247">
            <v>0</v>
          </cell>
          <cell r="I247">
            <v>0</v>
          </cell>
          <cell r="J247">
            <v>0</v>
          </cell>
          <cell r="K247">
            <v>0</v>
          </cell>
          <cell r="L247">
            <v>0</v>
          </cell>
          <cell r="M247">
            <v>0</v>
          </cell>
          <cell r="N247">
            <v>0</v>
          </cell>
          <cell r="O247">
            <v>0</v>
          </cell>
          <cell r="P247">
            <v>0</v>
          </cell>
        </row>
        <row r="248">
          <cell r="B248">
            <v>7336183</v>
          </cell>
          <cell r="C248">
            <v>7427780</v>
          </cell>
          <cell r="D248">
            <v>7283749</v>
          </cell>
          <cell r="E248">
            <v>7545823</v>
          </cell>
          <cell r="F248">
            <v>7741404</v>
          </cell>
          <cell r="G248">
            <v>7922537</v>
          </cell>
          <cell r="H248">
            <v>8078142</v>
          </cell>
          <cell r="I248">
            <v>8226227</v>
          </cell>
          <cell r="J248">
            <v>8372177</v>
          </cell>
          <cell r="K248">
            <v>8512510</v>
          </cell>
          <cell r="L248">
            <v>8648075</v>
          </cell>
          <cell r="M248">
            <v>8776217</v>
          </cell>
          <cell r="N248">
            <v>8894734</v>
          </cell>
          <cell r="O248">
            <v>9004889</v>
          </cell>
          <cell r="P248">
            <v>9107058</v>
          </cell>
        </row>
        <row r="252">
          <cell r="B252">
            <v>689130</v>
          </cell>
          <cell r="C252">
            <v>689130</v>
          </cell>
          <cell r="D252">
            <v>689130</v>
          </cell>
          <cell r="E252">
            <v>689130</v>
          </cell>
          <cell r="F252">
            <v>689130</v>
          </cell>
          <cell r="G252">
            <v>689130</v>
          </cell>
          <cell r="H252">
            <v>689130</v>
          </cell>
          <cell r="I252">
            <v>689130</v>
          </cell>
          <cell r="J252">
            <v>689130</v>
          </cell>
          <cell r="K252">
            <v>689130</v>
          </cell>
          <cell r="L252">
            <v>689130</v>
          </cell>
          <cell r="M252">
            <v>689130</v>
          </cell>
          <cell r="N252">
            <v>689130</v>
          </cell>
          <cell r="O252">
            <v>689130</v>
          </cell>
          <cell r="P252">
            <v>689130</v>
          </cell>
        </row>
        <row r="253">
          <cell r="B253">
            <v>104460</v>
          </cell>
          <cell r="C253">
            <v>104460</v>
          </cell>
          <cell r="D253">
            <v>104460</v>
          </cell>
          <cell r="E253">
            <v>104460</v>
          </cell>
          <cell r="F253">
            <v>104460</v>
          </cell>
          <cell r="G253">
            <v>104460</v>
          </cell>
          <cell r="H253">
            <v>104460</v>
          </cell>
          <cell r="I253">
            <v>104460</v>
          </cell>
          <cell r="J253">
            <v>104460</v>
          </cell>
          <cell r="K253">
            <v>104460</v>
          </cell>
          <cell r="L253">
            <v>104460</v>
          </cell>
          <cell r="M253">
            <v>104460</v>
          </cell>
          <cell r="N253">
            <v>104460</v>
          </cell>
          <cell r="O253">
            <v>104460</v>
          </cell>
          <cell r="P253">
            <v>104460</v>
          </cell>
        </row>
        <row r="254">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row>
        <row r="256">
          <cell r="B256">
            <v>82113</v>
          </cell>
          <cell r="C256">
            <v>44530</v>
          </cell>
          <cell r="D256">
            <v>44663</v>
          </cell>
          <cell r="E256">
            <v>44065</v>
          </cell>
          <cell r="F256">
            <v>43334</v>
          </cell>
          <cell r="G256">
            <v>42626</v>
          </cell>
          <cell r="H256">
            <v>41923</v>
          </cell>
          <cell r="I256">
            <v>44228</v>
          </cell>
          <cell r="J256">
            <v>46661</v>
          </cell>
          <cell r="K256">
            <v>49232</v>
          </cell>
          <cell r="L256">
            <v>51951</v>
          </cell>
          <cell r="M256">
            <v>54824</v>
          </cell>
          <cell r="N256">
            <v>57858</v>
          </cell>
          <cell r="O256">
            <v>61057</v>
          </cell>
          <cell r="P256">
            <v>64437</v>
          </cell>
        </row>
        <row r="257">
          <cell r="B257">
            <v>23957</v>
          </cell>
          <cell r="C257">
            <v>24000</v>
          </cell>
          <cell r="D257">
            <v>24000</v>
          </cell>
          <cell r="E257">
            <v>24678</v>
          </cell>
          <cell r="F257">
            <v>25334</v>
          </cell>
          <cell r="G257">
            <v>25990</v>
          </cell>
          <cell r="H257">
            <v>26650</v>
          </cell>
          <cell r="I257">
            <v>27327</v>
          </cell>
          <cell r="J257">
            <v>28014</v>
          </cell>
          <cell r="K257">
            <v>28729</v>
          </cell>
          <cell r="L257">
            <v>29461</v>
          </cell>
          <cell r="M257">
            <v>30213</v>
          </cell>
          <cell r="N257">
            <v>30983</v>
          </cell>
          <cell r="O257">
            <v>31773</v>
          </cell>
          <cell r="P257">
            <v>32583</v>
          </cell>
        </row>
        <row r="258">
          <cell r="B258">
            <v>78308</v>
          </cell>
          <cell r="C258">
            <v>78308</v>
          </cell>
          <cell r="D258">
            <v>143797</v>
          </cell>
          <cell r="E258">
            <v>73499</v>
          </cell>
          <cell r="F258">
            <v>75202</v>
          </cell>
          <cell r="G258">
            <v>76073</v>
          </cell>
          <cell r="H258">
            <v>78097</v>
          </cell>
          <cell r="I258">
            <v>78885</v>
          </cell>
          <cell r="J258">
            <v>77953</v>
          </cell>
          <cell r="K258">
            <v>78066</v>
          </cell>
          <cell r="L258">
            <v>78066</v>
          </cell>
          <cell r="M258">
            <v>78066</v>
          </cell>
          <cell r="N258">
            <v>78066</v>
          </cell>
          <cell r="O258">
            <v>78066</v>
          </cell>
          <cell r="P258">
            <v>78066</v>
          </cell>
        </row>
        <row r="259">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8">
          <cell r="B268">
            <v>24627</v>
          </cell>
          <cell r="C268">
            <v>35500</v>
          </cell>
          <cell r="D268">
            <v>27672</v>
          </cell>
          <cell r="E268">
            <v>28364</v>
          </cell>
          <cell r="F268">
            <v>29073</v>
          </cell>
          <cell r="G268">
            <v>29800</v>
          </cell>
          <cell r="H268">
            <v>30545</v>
          </cell>
          <cell r="I268">
            <v>31309</v>
          </cell>
          <cell r="J268">
            <v>32092</v>
          </cell>
          <cell r="K268">
            <v>32894</v>
          </cell>
          <cell r="L268">
            <v>33716</v>
          </cell>
          <cell r="M268">
            <v>34559</v>
          </cell>
          <cell r="N268">
            <v>35423</v>
          </cell>
          <cell r="O268">
            <v>36309</v>
          </cell>
          <cell r="P268">
            <v>37216</v>
          </cell>
        </row>
        <row r="269">
          <cell r="B269">
            <v>74135</v>
          </cell>
          <cell r="C269">
            <v>211189</v>
          </cell>
          <cell r="D269">
            <v>210415</v>
          </cell>
          <cell r="E269">
            <v>206843</v>
          </cell>
          <cell r="F269">
            <v>159237</v>
          </cell>
          <cell r="G269">
            <v>163218</v>
          </cell>
          <cell r="H269">
            <v>167298</v>
          </cell>
          <cell r="I269">
            <v>171481</v>
          </cell>
          <cell r="J269">
            <v>175768</v>
          </cell>
          <cell r="K269">
            <v>180162</v>
          </cell>
          <cell r="L269">
            <v>184666</v>
          </cell>
          <cell r="M269">
            <v>189283</v>
          </cell>
          <cell r="N269">
            <v>194015</v>
          </cell>
          <cell r="O269">
            <v>198865</v>
          </cell>
          <cell r="P269">
            <v>203837</v>
          </cell>
        </row>
        <row r="270">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row>
        <row r="271">
          <cell r="B271">
            <v>71364</v>
          </cell>
          <cell r="C271">
            <v>92008</v>
          </cell>
          <cell r="D271">
            <v>99253</v>
          </cell>
          <cell r="E271">
            <v>101735</v>
          </cell>
          <cell r="F271">
            <v>104278</v>
          </cell>
          <cell r="G271">
            <v>106885</v>
          </cell>
          <cell r="H271">
            <v>109557</v>
          </cell>
          <cell r="I271">
            <v>112296</v>
          </cell>
          <cell r="J271">
            <v>115104</v>
          </cell>
          <cell r="K271">
            <v>117981</v>
          </cell>
          <cell r="L271">
            <v>120931</v>
          </cell>
          <cell r="M271">
            <v>123954</v>
          </cell>
          <cell r="N271">
            <v>127053</v>
          </cell>
          <cell r="O271">
            <v>130229</v>
          </cell>
          <cell r="P271">
            <v>133485</v>
          </cell>
        </row>
        <row r="272">
          <cell r="B272">
            <v>4000</v>
          </cell>
          <cell r="C272">
            <v>3502</v>
          </cell>
          <cell r="D272">
            <v>3571</v>
          </cell>
          <cell r="E272">
            <v>4242</v>
          </cell>
          <cell r="F272">
            <v>4575</v>
          </cell>
          <cell r="G272">
            <v>4838</v>
          </cell>
          <cell r="H272">
            <v>5006</v>
          </cell>
          <cell r="I272">
            <v>5103</v>
          </cell>
          <cell r="J272">
            <v>5178</v>
          </cell>
          <cell r="K272">
            <v>5241</v>
          </cell>
          <cell r="L272">
            <v>5299</v>
          </cell>
          <cell r="M272">
            <v>5366</v>
          </cell>
          <cell r="N272">
            <v>5449</v>
          </cell>
          <cell r="O272">
            <v>5544</v>
          </cell>
          <cell r="P272">
            <v>5642</v>
          </cell>
        </row>
        <row r="273">
          <cell r="B273">
            <v>31139</v>
          </cell>
          <cell r="C273">
            <v>32179</v>
          </cell>
          <cell r="D273">
            <v>33331</v>
          </cell>
          <cell r="E273">
            <v>33445</v>
          </cell>
          <cell r="F273">
            <v>38418</v>
          </cell>
          <cell r="G273">
            <v>43650</v>
          </cell>
          <cell r="H273">
            <v>45497</v>
          </cell>
          <cell r="I273">
            <v>45579</v>
          </cell>
          <cell r="J273">
            <v>45506</v>
          </cell>
          <cell r="K273">
            <v>46019</v>
          </cell>
          <cell r="L273">
            <v>46726</v>
          </cell>
          <cell r="M273">
            <v>46274</v>
          </cell>
          <cell r="N273">
            <v>46624</v>
          </cell>
          <cell r="O273">
            <v>47828</v>
          </cell>
          <cell r="P273">
            <v>49113</v>
          </cell>
        </row>
        <row r="274">
          <cell r="B274">
            <v>2868</v>
          </cell>
          <cell r="C274">
            <v>0</v>
          </cell>
          <cell r="D274">
            <v>0</v>
          </cell>
          <cell r="E274">
            <v>0</v>
          </cell>
          <cell r="F274">
            <v>0</v>
          </cell>
          <cell r="G274">
            <v>0</v>
          </cell>
          <cell r="H274">
            <v>0</v>
          </cell>
          <cell r="I274">
            <v>0</v>
          </cell>
          <cell r="J274">
            <v>0</v>
          </cell>
          <cell r="K274">
            <v>0</v>
          </cell>
          <cell r="L274">
            <v>-20</v>
          </cell>
          <cell r="M274">
            <v>-61</v>
          </cell>
          <cell r="N274">
            <v>-102</v>
          </cell>
          <cell r="O274">
            <v>-143</v>
          </cell>
          <cell r="P274">
            <v>-184</v>
          </cell>
        </row>
        <row r="275">
          <cell r="B275">
            <v>-4458</v>
          </cell>
          <cell r="C275">
            <v>-671</v>
          </cell>
          <cell r="D275">
            <v>2683</v>
          </cell>
          <cell r="E275">
            <v>10265</v>
          </cell>
          <cell r="F275">
            <v>14975</v>
          </cell>
          <cell r="G275">
            <v>16960</v>
          </cell>
          <cell r="H275">
            <v>18075</v>
          </cell>
          <cell r="I275">
            <v>18165</v>
          </cell>
          <cell r="J275">
            <v>17696</v>
          </cell>
          <cell r="K275">
            <v>17221</v>
          </cell>
          <cell r="L275">
            <v>17079</v>
          </cell>
          <cell r="M275">
            <v>17448</v>
          </cell>
          <cell r="N275">
            <v>18118</v>
          </cell>
          <cell r="O275">
            <v>18817</v>
          </cell>
          <cell r="P275">
            <v>19491</v>
          </cell>
        </row>
        <row r="276">
          <cell r="B276">
            <v>24925</v>
          </cell>
          <cell r="C276">
            <v>26867</v>
          </cell>
          <cell r="D276">
            <v>55360</v>
          </cell>
          <cell r="E276">
            <v>53065</v>
          </cell>
          <cell r="F276">
            <v>45004</v>
          </cell>
          <cell r="G276">
            <v>48524</v>
          </cell>
          <cell r="H276">
            <v>47635</v>
          </cell>
          <cell r="I276">
            <v>44914</v>
          </cell>
          <cell r="J276">
            <v>44380</v>
          </cell>
          <cell r="K276">
            <v>45083</v>
          </cell>
          <cell r="L276">
            <v>47170</v>
          </cell>
          <cell r="M276">
            <v>48163</v>
          </cell>
          <cell r="N276">
            <v>48719</v>
          </cell>
          <cell r="O276">
            <v>49777</v>
          </cell>
          <cell r="P276">
            <v>51015</v>
          </cell>
        </row>
        <row r="277">
          <cell r="B277">
            <v>30020</v>
          </cell>
          <cell r="C277">
            <v>30703</v>
          </cell>
          <cell r="D277">
            <v>32357</v>
          </cell>
          <cell r="E277">
            <v>32745</v>
          </cell>
          <cell r="F277">
            <v>38410</v>
          </cell>
          <cell r="G277">
            <v>43774</v>
          </cell>
          <cell r="H277">
            <v>46014</v>
          </cell>
          <cell r="I277">
            <v>46022</v>
          </cell>
          <cell r="J277">
            <v>45954</v>
          </cell>
          <cell r="K277">
            <v>46220</v>
          </cell>
          <cell r="L277">
            <v>46849</v>
          </cell>
          <cell r="M277">
            <v>46376</v>
          </cell>
          <cell r="N277">
            <v>46675</v>
          </cell>
          <cell r="O277">
            <v>47828</v>
          </cell>
          <cell r="P277">
            <v>49113</v>
          </cell>
        </row>
        <row r="278">
          <cell r="B278">
            <v>351554</v>
          </cell>
          <cell r="C278">
            <v>359562</v>
          </cell>
          <cell r="D278">
            <v>405432</v>
          </cell>
          <cell r="E278">
            <v>434398</v>
          </cell>
          <cell r="F278">
            <v>460114</v>
          </cell>
          <cell r="G278">
            <v>480555</v>
          </cell>
          <cell r="H278">
            <v>490702</v>
          </cell>
          <cell r="I278">
            <v>498888</v>
          </cell>
          <cell r="J278">
            <v>506180</v>
          </cell>
          <cell r="K278">
            <v>512446</v>
          </cell>
          <cell r="L278">
            <v>518541</v>
          </cell>
          <cell r="M278">
            <v>525735</v>
          </cell>
          <cell r="N278">
            <v>534266</v>
          </cell>
          <cell r="O278">
            <v>543394</v>
          </cell>
          <cell r="P278">
            <v>552755</v>
          </cell>
        </row>
        <row r="279">
          <cell r="B279">
            <v>30171</v>
          </cell>
          <cell r="C279">
            <v>25485</v>
          </cell>
          <cell r="D279">
            <v>44714</v>
          </cell>
          <cell r="E279">
            <v>53476</v>
          </cell>
          <cell r="F279">
            <v>57989</v>
          </cell>
          <cell r="G279">
            <v>56259</v>
          </cell>
          <cell r="H279">
            <v>52800</v>
          </cell>
          <cell r="I279">
            <v>48210</v>
          </cell>
          <cell r="J279">
            <v>47347</v>
          </cell>
          <cell r="K279">
            <v>46253</v>
          </cell>
          <cell r="L279">
            <v>47101</v>
          </cell>
          <cell r="M279">
            <v>48047</v>
          </cell>
          <cell r="N279">
            <v>48898</v>
          </cell>
          <cell r="O279">
            <v>50095</v>
          </cell>
          <cell r="P279">
            <v>51400</v>
          </cell>
        </row>
        <row r="280">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row>
        <row r="281">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B282">
            <v>11367</v>
          </cell>
          <cell r="C282">
            <v>-32513</v>
          </cell>
          <cell r="D282">
            <v>-2783</v>
          </cell>
          <cell r="E282">
            <v>10248</v>
          </cell>
          <cell r="F282">
            <v>14855</v>
          </cell>
          <cell r="G282">
            <v>15403</v>
          </cell>
          <cell r="H282">
            <v>15528</v>
          </cell>
          <cell r="I282">
            <v>15829</v>
          </cell>
          <cell r="J282">
            <v>16057</v>
          </cell>
          <cell r="K282">
            <v>16363</v>
          </cell>
          <cell r="L282">
            <v>16490</v>
          </cell>
          <cell r="M282">
            <v>16745</v>
          </cell>
          <cell r="N282">
            <v>17028</v>
          </cell>
          <cell r="O282">
            <v>17348</v>
          </cell>
          <cell r="P282">
            <v>17632</v>
          </cell>
        </row>
        <row r="283">
          <cell r="B283">
            <v>3135</v>
          </cell>
          <cell r="C283">
            <v>-8502</v>
          </cell>
          <cell r="D283">
            <v>-1969</v>
          </cell>
          <cell r="E283">
            <v>829</v>
          </cell>
          <cell r="F283">
            <v>2217</v>
          </cell>
          <cell r="G283">
            <v>3057</v>
          </cell>
          <cell r="H283">
            <v>3644</v>
          </cell>
          <cell r="I283">
            <v>4174</v>
          </cell>
          <cell r="J283">
            <v>4314</v>
          </cell>
          <cell r="K283">
            <v>4530</v>
          </cell>
          <cell r="L283">
            <v>4544</v>
          </cell>
          <cell r="M283">
            <v>4477</v>
          </cell>
          <cell r="N283">
            <v>4502</v>
          </cell>
          <cell r="O283">
            <v>4587</v>
          </cell>
          <cell r="P283">
            <v>4663</v>
          </cell>
        </row>
        <row r="284">
          <cell r="B284">
            <v>2431</v>
          </cell>
          <cell r="C284">
            <v>2449</v>
          </cell>
          <cell r="D284">
            <v>3737</v>
          </cell>
          <cell r="E284">
            <v>3950</v>
          </cell>
          <cell r="F284">
            <v>3717</v>
          </cell>
          <cell r="G284">
            <v>3869</v>
          </cell>
          <cell r="H284">
            <v>3974</v>
          </cell>
          <cell r="I284">
            <v>4063</v>
          </cell>
          <cell r="J284">
            <v>4148</v>
          </cell>
          <cell r="K284">
            <v>4241</v>
          </cell>
          <cell r="L284">
            <v>4334</v>
          </cell>
          <cell r="M284">
            <v>4419</v>
          </cell>
          <cell r="N284">
            <v>4515</v>
          </cell>
          <cell r="O284">
            <v>4623</v>
          </cell>
          <cell r="P284">
            <v>4735</v>
          </cell>
        </row>
        <row r="287">
          <cell r="B287">
            <v>704574</v>
          </cell>
          <cell r="C287">
            <v>684390</v>
          </cell>
          <cell r="D287">
            <v>690750</v>
          </cell>
          <cell r="E287">
            <v>712975</v>
          </cell>
          <cell r="F287">
            <v>741053</v>
          </cell>
          <cell r="G287">
            <v>758787</v>
          </cell>
          <cell r="H287">
            <v>759432</v>
          </cell>
          <cell r="I287">
            <v>778597</v>
          </cell>
          <cell r="J287">
            <v>798198</v>
          </cell>
          <cell r="K287">
            <v>818592</v>
          </cell>
          <cell r="L287">
            <v>839523</v>
          </cell>
          <cell r="M287">
            <v>860970</v>
          </cell>
          <cell r="N287">
            <v>882970</v>
          </cell>
          <cell r="O287">
            <v>905514</v>
          </cell>
          <cell r="P287">
            <v>928662</v>
          </cell>
        </row>
        <row r="288">
          <cell r="B288">
            <v>0</v>
          </cell>
          <cell r="C288">
            <v>721973</v>
          </cell>
          <cell r="D288">
            <v>690617</v>
          </cell>
          <cell r="E288">
            <v>713572</v>
          </cell>
          <cell r="F288">
            <v>741783</v>
          </cell>
          <cell r="G288">
            <v>759495</v>
          </cell>
          <cell r="H288">
            <v>760135</v>
          </cell>
          <cell r="I288">
            <v>776292</v>
          </cell>
          <cell r="J288">
            <v>795765</v>
          </cell>
          <cell r="K288">
            <v>816021</v>
          </cell>
          <cell r="L288">
            <v>836803</v>
          </cell>
          <cell r="M288">
            <v>858098</v>
          </cell>
          <cell r="N288">
            <v>879936</v>
          </cell>
          <cell r="O288">
            <v>902315</v>
          </cell>
          <cell r="P288">
            <v>925282</v>
          </cell>
        </row>
        <row r="290">
          <cell r="B290">
            <v>56487</v>
          </cell>
          <cell r="C290">
            <v>82650</v>
          </cell>
          <cell r="D290">
            <v>84825</v>
          </cell>
          <cell r="E290">
            <v>61965</v>
          </cell>
          <cell r="F290">
            <v>65312</v>
          </cell>
          <cell r="G290">
            <v>89288</v>
          </cell>
          <cell r="H290">
            <v>88945</v>
          </cell>
          <cell r="I290">
            <v>90345</v>
          </cell>
          <cell r="J290">
            <v>92038</v>
          </cell>
          <cell r="K290">
            <v>93798</v>
          </cell>
          <cell r="L290">
            <v>112096</v>
          </cell>
          <cell r="M290">
            <v>113946</v>
          </cell>
          <cell r="N290">
            <v>115843</v>
          </cell>
          <cell r="O290">
            <v>117788</v>
          </cell>
          <cell r="P290">
            <v>119783</v>
          </cell>
        </row>
        <row r="291">
          <cell r="B291">
            <v>8340</v>
          </cell>
          <cell r="C291">
            <v>8416</v>
          </cell>
          <cell r="D291">
            <v>14000</v>
          </cell>
          <cell r="E291">
            <v>14000</v>
          </cell>
          <cell r="F291">
            <v>14000</v>
          </cell>
          <cell r="G291">
            <v>14000</v>
          </cell>
          <cell r="H291">
            <v>14000</v>
          </cell>
          <cell r="I291">
            <v>14000</v>
          </cell>
          <cell r="J291">
            <v>14000</v>
          </cell>
          <cell r="K291">
            <v>14000</v>
          </cell>
          <cell r="L291">
            <v>10286</v>
          </cell>
          <cell r="M291">
            <v>10029</v>
          </cell>
          <cell r="N291">
            <v>9856</v>
          </cell>
          <cell r="O291">
            <v>9856</v>
          </cell>
          <cell r="P291">
            <v>9856</v>
          </cell>
        </row>
        <row r="293">
          <cell r="B293">
            <v>358592</v>
          </cell>
          <cell r="C293">
            <v>374916</v>
          </cell>
          <cell r="D293">
            <v>369376</v>
          </cell>
          <cell r="E293">
            <v>358322</v>
          </cell>
          <cell r="F293">
            <v>342459</v>
          </cell>
          <cell r="G293">
            <v>339463</v>
          </cell>
          <cell r="H293">
            <v>338289</v>
          </cell>
          <cell r="I293">
            <v>337960</v>
          </cell>
          <cell r="J293">
            <v>333936</v>
          </cell>
          <cell r="K293">
            <v>330922</v>
          </cell>
          <cell r="L293">
            <v>330844</v>
          </cell>
          <cell r="M293">
            <v>329019</v>
          </cell>
          <cell r="N293">
            <v>328705</v>
          </cell>
          <cell r="O293">
            <v>324829</v>
          </cell>
          <cell r="P293">
            <v>319859</v>
          </cell>
        </row>
        <row r="294">
          <cell r="B294">
            <v>391842</v>
          </cell>
          <cell r="C294">
            <v>630109</v>
          </cell>
          <cell r="D294">
            <v>780099</v>
          </cell>
          <cell r="E294">
            <v>733646</v>
          </cell>
          <cell r="F294">
            <v>352299</v>
          </cell>
          <cell r="G294">
            <v>345119</v>
          </cell>
          <cell r="H294">
            <v>338216</v>
          </cell>
          <cell r="I294">
            <v>320770</v>
          </cell>
          <cell r="J294">
            <v>303787</v>
          </cell>
          <cell r="K294">
            <v>284753</v>
          </cell>
          <cell r="L294">
            <v>262202</v>
          </cell>
          <cell r="M294">
            <v>239134</v>
          </cell>
          <cell r="N294">
            <v>219364</v>
          </cell>
          <cell r="O294">
            <v>200478</v>
          </cell>
          <cell r="P294">
            <v>181720</v>
          </cell>
        </row>
        <row r="295">
          <cell r="B295">
            <v>310765</v>
          </cell>
          <cell r="C295">
            <v>237506</v>
          </cell>
          <cell r="D295">
            <v>259902</v>
          </cell>
          <cell r="E295">
            <v>250844</v>
          </cell>
          <cell r="F295">
            <v>237359</v>
          </cell>
          <cell r="G295">
            <v>240032</v>
          </cell>
          <cell r="H295">
            <v>242981</v>
          </cell>
          <cell r="I295">
            <v>247905</v>
          </cell>
          <cell r="J295">
            <v>247057</v>
          </cell>
          <cell r="K295">
            <v>248188</v>
          </cell>
          <cell r="L295">
            <v>246770</v>
          </cell>
          <cell r="M295">
            <v>249038</v>
          </cell>
          <cell r="N295">
            <v>253188</v>
          </cell>
          <cell r="O295">
            <v>253320</v>
          </cell>
          <cell r="P295">
            <v>252882</v>
          </cell>
        </row>
        <row r="296">
          <cell r="B296">
            <v>445787</v>
          </cell>
          <cell r="C296">
            <v>501452</v>
          </cell>
          <cell r="D296">
            <v>509441</v>
          </cell>
          <cell r="E296">
            <v>473158</v>
          </cell>
          <cell r="F296">
            <v>436860</v>
          </cell>
          <cell r="G296">
            <v>405848</v>
          </cell>
          <cell r="H296">
            <v>382239</v>
          </cell>
          <cell r="I296">
            <v>356653</v>
          </cell>
          <cell r="J296">
            <v>334408</v>
          </cell>
          <cell r="K296">
            <v>312155</v>
          </cell>
          <cell r="L296">
            <v>289258</v>
          </cell>
          <cell r="M296">
            <v>267240</v>
          </cell>
          <cell r="N296">
            <v>245837</v>
          </cell>
          <cell r="O296">
            <v>224930</v>
          </cell>
          <cell r="P296">
            <v>204580</v>
          </cell>
        </row>
        <row r="297">
          <cell r="C297">
            <v>19114</v>
          </cell>
          <cell r="D297">
            <v>18920</v>
          </cell>
          <cell r="E297">
            <v>16274</v>
          </cell>
          <cell r="F297">
            <v>16303</v>
          </cell>
          <cell r="G297">
            <v>13356</v>
          </cell>
          <cell r="H297">
            <v>7143</v>
          </cell>
          <cell r="I297">
            <v>6058</v>
          </cell>
          <cell r="J297">
            <v>3136</v>
          </cell>
          <cell r="K297">
            <v>1656</v>
          </cell>
          <cell r="L297">
            <v>1674</v>
          </cell>
          <cell r="M297">
            <v>1680</v>
          </cell>
          <cell r="N297">
            <v>1686</v>
          </cell>
          <cell r="O297">
            <v>1691</v>
          </cell>
          <cell r="P297">
            <v>1698</v>
          </cell>
        </row>
        <row r="299">
          <cell r="C299">
            <v>1463</v>
          </cell>
          <cell r="D299">
            <v>4470</v>
          </cell>
          <cell r="E299">
            <v>7398</v>
          </cell>
          <cell r="F299">
            <v>10093</v>
          </cell>
          <cell r="G299">
            <v>13130</v>
          </cell>
          <cell r="H299">
            <v>16364</v>
          </cell>
          <cell r="I299">
            <v>19626</v>
          </cell>
          <cell r="J299">
            <v>21556</v>
          </cell>
          <cell r="K299">
            <v>24568</v>
          </cell>
          <cell r="L299">
            <v>27630</v>
          </cell>
          <cell r="M299">
            <v>30752</v>
          </cell>
          <cell r="N299">
            <v>33953</v>
          </cell>
          <cell r="O299">
            <v>37235</v>
          </cell>
          <cell r="P299">
            <v>40569</v>
          </cell>
        </row>
        <row r="300">
          <cell r="C300">
            <v>1760</v>
          </cell>
          <cell r="D300">
            <v>5802</v>
          </cell>
          <cell r="E300">
            <v>9606</v>
          </cell>
          <cell r="F300">
            <v>12631</v>
          </cell>
          <cell r="G300">
            <v>15915</v>
          </cell>
          <cell r="H300">
            <v>19299</v>
          </cell>
          <cell r="I300">
            <v>22403</v>
          </cell>
          <cell r="J300">
            <v>23622</v>
          </cell>
          <cell r="K300">
            <v>26187</v>
          </cell>
          <cell r="L300">
            <v>28833</v>
          </cell>
          <cell r="M300">
            <v>31549</v>
          </cell>
          <cell r="N300">
            <v>34340</v>
          </cell>
          <cell r="O300">
            <v>37212</v>
          </cell>
          <cell r="P300">
            <v>40161</v>
          </cell>
        </row>
        <row r="301">
          <cell r="C301">
            <v>1463</v>
          </cell>
          <cell r="D301">
            <v>4470</v>
          </cell>
          <cell r="E301">
            <v>7398</v>
          </cell>
          <cell r="F301">
            <v>10093</v>
          </cell>
          <cell r="G301">
            <v>13130</v>
          </cell>
          <cell r="H301">
            <v>16364</v>
          </cell>
          <cell r="I301">
            <v>19626</v>
          </cell>
          <cell r="J301">
            <v>21556</v>
          </cell>
          <cell r="K301">
            <v>24568</v>
          </cell>
          <cell r="L301">
            <v>27630</v>
          </cell>
          <cell r="M301">
            <v>30752</v>
          </cell>
          <cell r="N301">
            <v>33953</v>
          </cell>
          <cell r="O301">
            <v>37235</v>
          </cell>
          <cell r="P301">
            <v>40569</v>
          </cell>
        </row>
        <row r="302">
          <cell r="C302">
            <v>1517</v>
          </cell>
          <cell r="D302">
            <v>5076</v>
          </cell>
          <cell r="E302">
            <v>8587</v>
          </cell>
          <cell r="F302">
            <v>11551</v>
          </cell>
          <cell r="G302">
            <v>14708</v>
          </cell>
          <cell r="H302">
            <v>17951</v>
          </cell>
          <cell r="I302">
            <v>21083</v>
          </cell>
          <cell r="J302">
            <v>23092</v>
          </cell>
          <cell r="K302">
            <v>25858</v>
          </cell>
          <cell r="L302">
            <v>28580</v>
          </cell>
          <cell r="M302">
            <v>31258</v>
          </cell>
          <cell r="N302">
            <v>33908</v>
          </cell>
          <cell r="O302">
            <v>36528</v>
          </cell>
          <cell r="P302">
            <v>39118</v>
          </cell>
        </row>
        <row r="303">
          <cell r="C303">
            <v>0</v>
          </cell>
          <cell r="D303">
            <v>6</v>
          </cell>
          <cell r="E303">
            <v>16</v>
          </cell>
          <cell r="F303">
            <v>27</v>
          </cell>
          <cell r="G303">
            <v>38</v>
          </cell>
          <cell r="H303">
            <v>49</v>
          </cell>
          <cell r="I303">
            <v>61</v>
          </cell>
          <cell r="J303">
            <v>72</v>
          </cell>
          <cell r="K303">
            <v>84</v>
          </cell>
          <cell r="L303">
            <v>91</v>
          </cell>
          <cell r="M303">
            <v>93</v>
          </cell>
          <cell r="N303">
            <v>95</v>
          </cell>
          <cell r="O303">
            <v>97</v>
          </cell>
          <cell r="P303">
            <v>99</v>
          </cell>
        </row>
        <row r="309">
          <cell r="B309">
            <v>66526</v>
          </cell>
          <cell r="C309">
            <v>78308</v>
          </cell>
          <cell r="D309">
            <v>111052</v>
          </cell>
          <cell r="E309">
            <v>108648</v>
          </cell>
          <cell r="F309">
            <v>74350</v>
          </cell>
          <cell r="G309">
            <v>75638</v>
          </cell>
          <cell r="H309">
            <v>77085</v>
          </cell>
          <cell r="I309">
            <v>78491</v>
          </cell>
          <cell r="J309">
            <v>78419</v>
          </cell>
          <cell r="K309">
            <v>78010</v>
          </cell>
          <cell r="L309">
            <v>78066</v>
          </cell>
          <cell r="M309">
            <v>78066</v>
          </cell>
          <cell r="N309">
            <v>78066</v>
          </cell>
          <cell r="O309">
            <v>78066</v>
          </cell>
          <cell r="P309">
            <v>78066</v>
          </cell>
        </row>
        <row r="310">
          <cell r="B310">
            <v>5189606</v>
          </cell>
          <cell r="C310">
            <v>5456093</v>
          </cell>
          <cell r="D310">
            <v>5814617</v>
          </cell>
          <cell r="E310">
            <v>6212307</v>
          </cell>
          <cell r="F310">
            <v>6641196</v>
          </cell>
          <cell r="G310">
            <v>7082528</v>
          </cell>
          <cell r="H310">
            <v>7542932</v>
          </cell>
          <cell r="I310">
            <v>8036182</v>
          </cell>
          <cell r="J310">
            <v>8561673</v>
          </cell>
          <cell r="K310">
            <v>9118434</v>
          </cell>
          <cell r="L310">
            <v>9701442</v>
          </cell>
          <cell r="M310">
            <v>10313277</v>
          </cell>
          <cell r="N310">
            <v>10964254</v>
          </cell>
          <cell r="O310">
            <v>11654210</v>
          </cell>
          <cell r="P310">
            <v>12381956</v>
          </cell>
        </row>
        <row r="311">
          <cell r="B311">
            <v>75822</v>
          </cell>
          <cell r="C311">
            <v>72724</v>
          </cell>
          <cell r="D311">
            <v>69626</v>
          </cell>
          <cell r="E311">
            <v>66528</v>
          </cell>
          <cell r="F311">
            <v>63430</v>
          </cell>
          <cell r="G311">
            <v>60332</v>
          </cell>
          <cell r="H311">
            <v>57234</v>
          </cell>
          <cell r="I311">
            <v>54136</v>
          </cell>
          <cell r="J311">
            <v>51038</v>
          </cell>
          <cell r="K311">
            <v>47940</v>
          </cell>
          <cell r="L311">
            <v>43625</v>
          </cell>
          <cell r="M311">
            <v>38092</v>
          </cell>
          <cell r="N311">
            <v>32559</v>
          </cell>
          <cell r="O311">
            <v>27026</v>
          </cell>
          <cell r="P311">
            <v>21493</v>
          </cell>
        </row>
        <row r="312">
          <cell r="B312">
            <v>649113</v>
          </cell>
          <cell r="C312">
            <v>665563</v>
          </cell>
          <cell r="D312">
            <v>831011</v>
          </cell>
          <cell r="E312">
            <v>1015655</v>
          </cell>
          <cell r="F312">
            <v>1130459</v>
          </cell>
          <cell r="G312">
            <v>1179260</v>
          </cell>
          <cell r="H312">
            <v>1224323</v>
          </cell>
          <cell r="I312">
            <v>1263279</v>
          </cell>
          <cell r="J312">
            <v>1294092</v>
          </cell>
          <cell r="K312">
            <v>1316176</v>
          </cell>
          <cell r="L312">
            <v>1328586</v>
          </cell>
          <cell r="M312">
            <v>1330694</v>
          </cell>
          <cell r="N312">
            <v>1322073</v>
          </cell>
          <cell r="O312">
            <v>1303842</v>
          </cell>
          <cell r="P312">
            <v>1276936</v>
          </cell>
        </row>
        <row r="313">
          <cell r="B313">
            <v>63010</v>
          </cell>
          <cell r="C313">
            <v>23979</v>
          </cell>
          <cell r="D313">
            <v>24000</v>
          </cell>
          <cell r="E313">
            <v>24339</v>
          </cell>
          <cell r="F313">
            <v>25006</v>
          </cell>
          <cell r="G313">
            <v>25662</v>
          </cell>
          <cell r="H313">
            <v>26320</v>
          </cell>
          <cell r="I313">
            <v>26989</v>
          </cell>
          <cell r="J313">
            <v>27671</v>
          </cell>
          <cell r="K313">
            <v>28372</v>
          </cell>
          <cell r="L313">
            <v>29095</v>
          </cell>
          <cell r="M313">
            <v>29837</v>
          </cell>
          <cell r="N313">
            <v>30598</v>
          </cell>
          <cell r="O313">
            <v>31378</v>
          </cell>
          <cell r="P313">
            <v>32178</v>
          </cell>
        </row>
        <row r="314">
          <cell r="B314">
            <v>-31525</v>
          </cell>
          <cell r="C314">
            <v>-26133</v>
          </cell>
          <cell r="D314">
            <v>-139630</v>
          </cell>
          <cell r="E314">
            <v>0</v>
          </cell>
          <cell r="F314">
            <v>0</v>
          </cell>
          <cell r="G314">
            <v>0</v>
          </cell>
          <cell r="H314">
            <v>0</v>
          </cell>
          <cell r="I314">
            <v>0</v>
          </cell>
          <cell r="J314">
            <v>0</v>
          </cell>
          <cell r="K314">
            <v>0</v>
          </cell>
          <cell r="L314">
            <v>0</v>
          </cell>
          <cell r="M314">
            <v>0</v>
          </cell>
          <cell r="N314">
            <v>0</v>
          </cell>
          <cell r="O314">
            <v>0</v>
          </cell>
          <cell r="P314">
            <v>0</v>
          </cell>
        </row>
        <row r="315">
          <cell r="B315">
            <v>12954286</v>
          </cell>
          <cell r="C315">
            <v>13508184</v>
          </cell>
          <cell r="D315">
            <v>14130741</v>
          </cell>
          <cell r="E315">
            <v>14759440</v>
          </cell>
          <cell r="F315">
            <v>15423480</v>
          </cell>
          <cell r="G315">
            <v>16096818</v>
          </cell>
          <cell r="H315">
            <v>16767517</v>
          </cell>
          <cell r="I315">
            <v>17446084</v>
          </cell>
          <cell r="J315">
            <v>18140922</v>
          </cell>
          <cell r="K315">
            <v>18853896</v>
          </cell>
          <cell r="L315">
            <v>19577360</v>
          </cell>
          <cell r="M315">
            <v>20311790</v>
          </cell>
          <cell r="N315">
            <v>21065912</v>
          </cell>
          <cell r="O315">
            <v>21840222</v>
          </cell>
          <cell r="P315">
            <v>22635236</v>
          </cell>
        </row>
        <row r="316">
          <cell r="B316">
            <v>50000</v>
          </cell>
          <cell r="C316">
            <v>67729</v>
          </cell>
          <cell r="D316">
            <v>59325</v>
          </cell>
          <cell r="E316">
            <v>55689</v>
          </cell>
          <cell r="F316">
            <v>61860</v>
          </cell>
          <cell r="G316">
            <v>62496</v>
          </cell>
          <cell r="H316">
            <v>64927</v>
          </cell>
          <cell r="I316">
            <v>67140</v>
          </cell>
          <cell r="J316">
            <v>69455</v>
          </cell>
          <cell r="K316">
            <v>71743</v>
          </cell>
          <cell r="L316">
            <v>74006</v>
          </cell>
          <cell r="M316">
            <v>76336</v>
          </cell>
          <cell r="N316">
            <v>78639</v>
          </cell>
          <cell r="O316">
            <v>80979</v>
          </cell>
          <cell r="P316">
            <v>83368</v>
          </cell>
        </row>
        <row r="317">
          <cell r="B317">
            <v>595314</v>
          </cell>
          <cell r="C317">
            <v>735811</v>
          </cell>
          <cell r="D317">
            <v>926212</v>
          </cell>
          <cell r="E317">
            <v>1105099</v>
          </cell>
          <cell r="F317">
            <v>1155819</v>
          </cell>
          <cell r="G317">
            <v>1202701</v>
          </cell>
          <cell r="H317">
            <v>1245944</v>
          </cell>
          <cell r="I317">
            <v>1280614</v>
          </cell>
          <cell r="J317">
            <v>1307571</v>
          </cell>
          <cell r="K317">
            <v>1324781</v>
          </cell>
          <cell r="L317">
            <v>1332391</v>
          </cell>
          <cell r="M317">
            <v>1328997</v>
          </cell>
          <cell r="N317">
            <v>1315149</v>
          </cell>
          <cell r="O317">
            <v>1292535</v>
          </cell>
          <cell r="P317">
            <v>1261336</v>
          </cell>
        </row>
        <row r="318">
          <cell r="B318">
            <v>13188522</v>
          </cell>
          <cell r="C318">
            <v>13827845</v>
          </cell>
          <cell r="D318">
            <v>14433637</v>
          </cell>
          <cell r="E318">
            <v>15085244</v>
          </cell>
          <cell r="F318">
            <v>15761715</v>
          </cell>
          <cell r="G318">
            <v>16431922</v>
          </cell>
          <cell r="H318">
            <v>17103112</v>
          </cell>
          <cell r="I318">
            <v>17789058</v>
          </cell>
          <cell r="J318">
            <v>18492786</v>
          </cell>
          <cell r="K318">
            <v>19215008</v>
          </cell>
          <cell r="L318">
            <v>19939714</v>
          </cell>
          <cell r="M318">
            <v>20683866</v>
          </cell>
          <cell r="N318">
            <v>21447958</v>
          </cell>
          <cell r="O318">
            <v>22232486</v>
          </cell>
          <cell r="P318">
            <v>23037986</v>
          </cell>
        </row>
        <row r="319">
          <cell r="B319">
            <v>5285200</v>
          </cell>
          <cell r="C319">
            <v>5626986</v>
          </cell>
          <cell r="D319">
            <v>6002249</v>
          </cell>
          <cell r="E319">
            <v>6422366</v>
          </cell>
          <cell r="F319">
            <v>6860026</v>
          </cell>
          <cell r="G319">
            <v>7305030</v>
          </cell>
          <cell r="H319">
            <v>7780834</v>
          </cell>
          <cell r="I319">
            <v>8291531</v>
          </cell>
          <cell r="J319">
            <v>8831815</v>
          </cell>
          <cell r="K319">
            <v>9405052</v>
          </cell>
          <cell r="L319">
            <v>9997832</v>
          </cell>
          <cell r="M319">
            <v>10628722</v>
          </cell>
          <cell r="N319">
            <v>11299786</v>
          </cell>
          <cell r="O319">
            <v>12008635</v>
          </cell>
          <cell r="P319">
            <v>12755277</v>
          </cell>
        </row>
        <row r="320">
          <cell r="B320">
            <v>83318</v>
          </cell>
          <cell r="C320">
            <v>84151</v>
          </cell>
          <cell r="D320">
            <v>87085</v>
          </cell>
          <cell r="E320">
            <v>82545</v>
          </cell>
          <cell r="F320">
            <v>84827</v>
          </cell>
          <cell r="G320">
            <v>87113</v>
          </cell>
          <cell r="H320">
            <v>89278</v>
          </cell>
          <cell r="I320">
            <v>91215</v>
          </cell>
          <cell r="J320">
            <v>92951</v>
          </cell>
          <cell r="K320">
            <v>94544</v>
          </cell>
          <cell r="L320">
            <v>95997</v>
          </cell>
          <cell r="M320">
            <v>97284</v>
          </cell>
          <cell r="N320">
            <v>98389</v>
          </cell>
          <cell r="O320">
            <v>99307</v>
          </cell>
          <cell r="P320">
            <v>100049</v>
          </cell>
        </row>
        <row r="321">
          <cell r="B321">
            <v>432370</v>
          </cell>
          <cell r="C321">
            <v>396905</v>
          </cell>
          <cell r="D321">
            <v>427175</v>
          </cell>
          <cell r="E321">
            <v>451824</v>
          </cell>
          <cell r="F321">
            <v>472696</v>
          </cell>
          <cell r="G321">
            <v>506974</v>
          </cell>
          <cell r="H321">
            <v>543655</v>
          </cell>
          <cell r="I321">
            <v>581045</v>
          </cell>
          <cell r="J321">
            <v>615259</v>
          </cell>
          <cell r="K321">
            <v>651464</v>
          </cell>
          <cell r="L321">
            <v>693007</v>
          </cell>
          <cell r="M321">
            <v>733220</v>
          </cell>
          <cell r="N321">
            <v>775461</v>
          </cell>
          <cell r="O321">
            <v>815186</v>
          </cell>
          <cell r="P321">
            <v>854971</v>
          </cell>
        </row>
        <row r="322">
          <cell r="B322">
            <v>471492</v>
          </cell>
          <cell r="C322">
            <v>660916</v>
          </cell>
          <cell r="D322">
            <v>861702</v>
          </cell>
          <cell r="E322">
            <v>855452</v>
          </cell>
          <cell r="F322">
            <v>512512</v>
          </cell>
          <cell r="G322">
            <v>541491</v>
          </cell>
          <cell r="H322">
            <v>571899</v>
          </cell>
          <cell r="I322">
            <v>590047</v>
          </cell>
          <cell r="J322">
            <v>605401</v>
          </cell>
          <cell r="K322">
            <v>617902</v>
          </cell>
          <cell r="L322">
            <v>630675</v>
          </cell>
          <cell r="M322">
            <v>643543</v>
          </cell>
          <cell r="N322">
            <v>660378</v>
          </cell>
          <cell r="O322">
            <v>679066</v>
          </cell>
          <cell r="P322">
            <v>698853</v>
          </cell>
        </row>
        <row r="323">
          <cell r="B323">
            <v>344710</v>
          </cell>
          <cell r="C323">
            <v>259495</v>
          </cell>
          <cell r="D323">
            <v>317700</v>
          </cell>
          <cell r="E323">
            <v>344346</v>
          </cell>
          <cell r="F323">
            <v>367596</v>
          </cell>
          <cell r="G323">
            <v>407543</v>
          </cell>
          <cell r="H323">
            <v>448348</v>
          </cell>
          <cell r="I323">
            <v>490990</v>
          </cell>
          <cell r="J323">
            <v>528380</v>
          </cell>
          <cell r="K323">
            <v>568730</v>
          </cell>
          <cell r="L323">
            <v>608933</v>
          </cell>
          <cell r="M323">
            <v>653239</v>
          </cell>
          <cell r="N323">
            <v>699944</v>
          </cell>
          <cell r="O323">
            <v>743677</v>
          </cell>
          <cell r="P323">
            <v>787994</v>
          </cell>
        </row>
        <row r="324">
          <cell r="B324">
            <v>515713</v>
          </cell>
          <cell r="C324">
            <v>527891</v>
          </cell>
          <cell r="D324">
            <v>581258</v>
          </cell>
          <cell r="E324">
            <v>583412</v>
          </cell>
          <cell r="F324">
            <v>585122</v>
          </cell>
          <cell r="G324">
            <v>590890</v>
          </cell>
          <cell r="H324">
            <v>603508</v>
          </cell>
          <cell r="I324">
            <v>613368</v>
          </cell>
          <cell r="J324">
            <v>626845</v>
          </cell>
          <cell r="K324">
            <v>639947</v>
          </cell>
          <cell r="L324">
            <v>653074</v>
          </cell>
          <cell r="M324">
            <v>666656</v>
          </cell>
          <cell r="N324">
            <v>680256</v>
          </cell>
          <cell r="O324">
            <v>693908</v>
          </cell>
          <cell r="P324">
            <v>707749</v>
          </cell>
        </row>
        <row r="330">
          <cell r="B330">
            <v>2613854</v>
          </cell>
          <cell r="C330">
            <v>2149751</v>
          </cell>
          <cell r="D330">
            <v>1979883</v>
          </cell>
          <cell r="E330">
            <v>2705991</v>
          </cell>
          <cell r="F330">
            <v>2569512</v>
          </cell>
          <cell r="G330">
            <v>2509342</v>
          </cell>
          <cell r="H330">
            <v>2559050</v>
          </cell>
          <cell r="I330">
            <v>2606998</v>
          </cell>
          <cell r="J330">
            <v>2675611</v>
          </cell>
          <cell r="K330">
            <v>2744459</v>
          </cell>
          <cell r="L330">
            <v>2894046</v>
          </cell>
          <cell r="M330">
            <v>3018031</v>
          </cell>
          <cell r="N330">
            <v>3124886</v>
          </cell>
          <cell r="O330">
            <v>3214428</v>
          </cell>
          <cell r="P330">
            <v>3321330</v>
          </cell>
        </row>
        <row r="331">
          <cell r="B331">
            <v>64354</v>
          </cell>
          <cell r="C331">
            <v>42483</v>
          </cell>
          <cell r="D331">
            <v>43225</v>
          </cell>
          <cell r="E331">
            <v>89685</v>
          </cell>
          <cell r="F331">
            <v>57864</v>
          </cell>
          <cell r="G331">
            <v>63253</v>
          </cell>
          <cell r="H331">
            <v>63392</v>
          </cell>
          <cell r="I331">
            <v>63139</v>
          </cell>
          <cell r="J331">
            <v>63551</v>
          </cell>
          <cell r="K331">
            <v>63733</v>
          </cell>
          <cell r="L331">
            <v>65456</v>
          </cell>
          <cell r="M331">
            <v>65968</v>
          </cell>
          <cell r="N331">
            <v>66371</v>
          </cell>
          <cell r="O331">
            <v>67073</v>
          </cell>
          <cell r="P331">
            <v>68150</v>
          </cell>
        </row>
        <row r="332">
          <cell r="B332">
            <v>16468</v>
          </cell>
          <cell r="C332">
            <v>14105</v>
          </cell>
          <cell r="D332">
            <v>11002</v>
          </cell>
          <cell r="E332">
            <v>17616</v>
          </cell>
          <cell r="F332">
            <v>13519</v>
          </cell>
          <cell r="G332">
            <v>16122</v>
          </cell>
          <cell r="H332">
            <v>16982</v>
          </cell>
          <cell r="I332">
            <v>18028</v>
          </cell>
          <cell r="J332">
            <v>18775</v>
          </cell>
          <cell r="K332">
            <v>19617</v>
          </cell>
          <cell r="L332">
            <v>19192</v>
          </cell>
          <cell r="M332">
            <v>20019</v>
          </cell>
          <cell r="N332">
            <v>20950</v>
          </cell>
          <cell r="O332">
            <v>21655</v>
          </cell>
          <cell r="P332">
            <v>22027</v>
          </cell>
        </row>
        <row r="333">
          <cell r="B333">
            <v>16920</v>
          </cell>
          <cell r="C333">
            <v>9178</v>
          </cell>
          <cell r="D333">
            <v>8613</v>
          </cell>
          <cell r="E333">
            <v>9160</v>
          </cell>
          <cell r="F333">
            <v>8842</v>
          </cell>
          <cell r="G333">
            <v>9289</v>
          </cell>
          <cell r="H333">
            <v>9547</v>
          </cell>
          <cell r="I333">
            <v>9797</v>
          </cell>
          <cell r="J333">
            <v>10053</v>
          </cell>
          <cell r="K333">
            <v>10327</v>
          </cell>
          <cell r="L333">
            <v>10617</v>
          </cell>
          <cell r="M333">
            <v>10893</v>
          </cell>
          <cell r="N333">
            <v>11178</v>
          </cell>
          <cell r="O333">
            <v>11444</v>
          </cell>
          <cell r="P333">
            <v>11671</v>
          </cell>
        </row>
        <row r="334">
          <cell r="B334">
            <v>1274222</v>
          </cell>
          <cell r="C334">
            <v>1199824</v>
          </cell>
          <cell r="D334">
            <v>1004645</v>
          </cell>
          <cell r="E334">
            <v>1670263</v>
          </cell>
          <cell r="F334">
            <v>1575449</v>
          </cell>
          <cell r="G334">
            <v>1467140</v>
          </cell>
          <cell r="H334">
            <v>1488422</v>
          </cell>
          <cell r="I334">
            <v>1509169</v>
          </cell>
          <cell r="J334">
            <v>1550302</v>
          </cell>
          <cell r="K334">
            <v>1589724</v>
          </cell>
          <cell r="L334">
            <v>1708413</v>
          </cell>
          <cell r="M334">
            <v>1803319</v>
          </cell>
          <cell r="N334">
            <v>1879481</v>
          </cell>
          <cell r="O334">
            <v>1939373</v>
          </cell>
          <cell r="P334">
            <v>2019787</v>
          </cell>
        </row>
        <row r="335">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row>
        <row r="336">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row>
        <row r="337">
          <cell r="B337">
            <v>30602</v>
          </cell>
          <cell r="C337">
            <v>37934</v>
          </cell>
          <cell r="D337">
            <v>29521</v>
          </cell>
          <cell r="E337">
            <v>30259</v>
          </cell>
          <cell r="F337">
            <v>31016</v>
          </cell>
          <cell r="G337">
            <v>31791</v>
          </cell>
          <cell r="H337">
            <v>32586</v>
          </cell>
          <cell r="I337">
            <v>33400</v>
          </cell>
          <cell r="J337">
            <v>34235</v>
          </cell>
          <cell r="K337">
            <v>35091</v>
          </cell>
          <cell r="L337">
            <v>35968</v>
          </cell>
          <cell r="M337">
            <v>36868</v>
          </cell>
          <cell r="N337">
            <v>37789</v>
          </cell>
          <cell r="O337">
            <v>38734</v>
          </cell>
          <cell r="P337">
            <v>39702</v>
          </cell>
        </row>
        <row r="338">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row>
        <row r="339">
          <cell r="B339">
            <v>1691</v>
          </cell>
          <cell r="C339">
            <v>0</v>
          </cell>
          <cell r="D339">
            <v>1201</v>
          </cell>
          <cell r="E339">
            <v>1231</v>
          </cell>
          <cell r="F339">
            <v>1262</v>
          </cell>
          <cell r="G339">
            <v>1293</v>
          </cell>
          <cell r="H339">
            <v>1326</v>
          </cell>
          <cell r="I339">
            <v>1359</v>
          </cell>
          <cell r="J339">
            <v>1393</v>
          </cell>
          <cell r="K339">
            <v>1428</v>
          </cell>
          <cell r="L339">
            <v>1463</v>
          </cell>
          <cell r="M339">
            <v>1500</v>
          </cell>
          <cell r="N339">
            <v>1537</v>
          </cell>
          <cell r="O339">
            <v>1576</v>
          </cell>
          <cell r="P339">
            <v>1615</v>
          </cell>
        </row>
        <row r="340">
          <cell r="B340">
            <v>326009</v>
          </cell>
          <cell r="C340">
            <v>338106</v>
          </cell>
          <cell r="D340">
            <v>315408</v>
          </cell>
          <cell r="E340">
            <v>298193</v>
          </cell>
          <cell r="F340">
            <v>324476</v>
          </cell>
          <cell r="G340">
            <v>333460</v>
          </cell>
          <cell r="H340">
            <v>341796</v>
          </cell>
          <cell r="I340">
            <v>350341</v>
          </cell>
          <cell r="J340">
            <v>359100</v>
          </cell>
          <cell r="K340">
            <v>368077</v>
          </cell>
          <cell r="L340">
            <v>377279</v>
          </cell>
          <cell r="M340">
            <v>386711</v>
          </cell>
          <cell r="N340">
            <v>396379</v>
          </cell>
          <cell r="O340">
            <v>406289</v>
          </cell>
          <cell r="P340">
            <v>416446</v>
          </cell>
        </row>
        <row r="341">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row>
        <row r="342">
          <cell r="B342">
            <v>138280</v>
          </cell>
          <cell r="C342">
            <v>142927</v>
          </cell>
          <cell r="D342">
            <v>218138</v>
          </cell>
          <cell r="E342">
            <v>230529</v>
          </cell>
          <cell r="F342">
            <v>216963</v>
          </cell>
          <cell r="G342">
            <v>225802</v>
          </cell>
          <cell r="H342">
            <v>231927</v>
          </cell>
          <cell r="I342">
            <v>237130</v>
          </cell>
          <cell r="J342">
            <v>242108</v>
          </cell>
          <cell r="K342">
            <v>247535</v>
          </cell>
          <cell r="L342">
            <v>252933</v>
          </cell>
          <cell r="M342">
            <v>257911</v>
          </cell>
          <cell r="N342">
            <v>263505</v>
          </cell>
          <cell r="O342">
            <v>269855</v>
          </cell>
          <cell r="P342">
            <v>276344</v>
          </cell>
        </row>
        <row r="343">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row>
        <row r="344">
          <cell r="B344">
            <v>6916</v>
          </cell>
          <cell r="C344">
            <v>2000</v>
          </cell>
          <cell r="D344">
            <v>2000</v>
          </cell>
          <cell r="E344">
            <v>2000</v>
          </cell>
          <cell r="F344">
            <v>2000</v>
          </cell>
          <cell r="G344">
            <v>2000</v>
          </cell>
          <cell r="H344">
            <v>2000</v>
          </cell>
          <cell r="I344">
            <v>2000</v>
          </cell>
          <cell r="J344">
            <v>2000</v>
          </cell>
          <cell r="K344">
            <v>2000</v>
          </cell>
          <cell r="L344">
            <v>18000</v>
          </cell>
          <cell r="M344">
            <v>18000</v>
          </cell>
          <cell r="N344">
            <v>18000</v>
          </cell>
          <cell r="O344">
            <v>18000</v>
          </cell>
          <cell r="P344">
            <v>18000</v>
          </cell>
        </row>
        <row r="345">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B346">
            <v>6000</v>
          </cell>
          <cell r="C346">
            <v>6000</v>
          </cell>
          <cell r="D346">
            <v>6000</v>
          </cell>
          <cell r="E346">
            <v>6000</v>
          </cell>
          <cell r="F346">
            <v>6000</v>
          </cell>
          <cell r="G346">
            <v>6000</v>
          </cell>
          <cell r="H346">
            <v>6000</v>
          </cell>
          <cell r="I346">
            <v>6000</v>
          </cell>
          <cell r="J346">
            <v>6000</v>
          </cell>
          <cell r="K346">
            <v>6000</v>
          </cell>
          <cell r="L346">
            <v>6000</v>
          </cell>
          <cell r="M346">
            <v>6000</v>
          </cell>
          <cell r="N346">
            <v>6000</v>
          </cell>
          <cell r="O346">
            <v>6000</v>
          </cell>
          <cell r="P346">
            <v>6000</v>
          </cell>
        </row>
        <row r="350">
          <cell r="B350">
            <v>-326645</v>
          </cell>
          <cell r="C350">
            <v>1558</v>
          </cell>
          <cell r="D350">
            <v>1452</v>
          </cell>
          <cell r="E350">
            <v>1442</v>
          </cell>
          <cell r="F350">
            <v>1359</v>
          </cell>
          <cell r="G350">
            <v>1282</v>
          </cell>
          <cell r="H350">
            <v>1209</v>
          </cell>
          <cell r="I350">
            <v>1140</v>
          </cell>
          <cell r="J350">
            <v>1075</v>
          </cell>
          <cell r="K350">
            <v>1014</v>
          </cell>
          <cell r="L350">
            <v>956</v>
          </cell>
          <cell r="M350">
            <v>902</v>
          </cell>
          <cell r="N350">
            <v>850</v>
          </cell>
          <cell r="O350">
            <v>801</v>
          </cell>
          <cell r="P350">
            <v>756</v>
          </cell>
        </row>
        <row r="351">
          <cell r="B351">
            <v>3717</v>
          </cell>
          <cell r="C351">
            <v>-1877</v>
          </cell>
          <cell r="D351">
            <v>3047</v>
          </cell>
          <cell r="E351">
            <v>1505</v>
          </cell>
          <cell r="F351">
            <v>-2757</v>
          </cell>
          <cell r="G351">
            <v>-1106</v>
          </cell>
          <cell r="H351">
            <v>-1025</v>
          </cell>
          <cell r="I351">
            <v>-1049</v>
          </cell>
          <cell r="J351">
            <v>-1074</v>
          </cell>
          <cell r="K351">
            <v>-1103</v>
          </cell>
          <cell r="L351">
            <v>-1132</v>
          </cell>
          <cell r="M351">
            <v>-1158</v>
          </cell>
          <cell r="N351">
            <v>-1188</v>
          </cell>
          <cell r="O351">
            <v>-1215</v>
          </cell>
          <cell r="P351">
            <v>-1241</v>
          </cell>
        </row>
        <row r="352">
          <cell r="B352">
            <v>346142</v>
          </cell>
          <cell r="C352">
            <v>-347430</v>
          </cell>
          <cell r="D352">
            <v>-22528</v>
          </cell>
          <cell r="E352">
            <v>-126341</v>
          </cell>
          <cell r="F352">
            <v>-5482</v>
          </cell>
          <cell r="G352">
            <v>6328</v>
          </cell>
          <cell r="H352">
            <v>3735</v>
          </cell>
          <cell r="I352">
            <v>3574</v>
          </cell>
          <cell r="J352">
            <v>3611</v>
          </cell>
          <cell r="K352">
            <v>3867</v>
          </cell>
          <cell r="L352">
            <v>4060</v>
          </cell>
          <cell r="M352">
            <v>3821</v>
          </cell>
          <cell r="N352">
            <v>4033</v>
          </cell>
          <cell r="O352">
            <v>3895</v>
          </cell>
          <cell r="P352">
            <v>3480</v>
          </cell>
        </row>
        <row r="353">
          <cell r="B353">
            <v>16278</v>
          </cell>
          <cell r="C353">
            <v>324</v>
          </cell>
          <cell r="D353">
            <v>-44737</v>
          </cell>
          <cell r="E353">
            <v>92307</v>
          </cell>
          <cell r="F353">
            <v>-52417</v>
          </cell>
          <cell r="G353">
            <v>12224</v>
          </cell>
          <cell r="H353">
            <v>12828</v>
          </cell>
          <cell r="I353">
            <v>15717</v>
          </cell>
          <cell r="J353">
            <v>16595</v>
          </cell>
          <cell r="K353">
            <v>16744</v>
          </cell>
          <cell r="L353">
            <v>17546</v>
          </cell>
          <cell r="M353">
            <v>17499</v>
          </cell>
          <cell r="N353">
            <v>17293</v>
          </cell>
          <cell r="O353">
            <v>17666</v>
          </cell>
          <cell r="P353">
            <v>19396</v>
          </cell>
        </row>
        <row r="354">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row>
        <row r="355">
          <cell r="B355">
            <v>-3936</v>
          </cell>
          <cell r="C355">
            <v>-401</v>
          </cell>
          <cell r="D355">
            <v>0</v>
          </cell>
          <cell r="E355">
            <v>85</v>
          </cell>
          <cell r="F355">
            <v>82</v>
          </cell>
          <cell r="G355">
            <v>82</v>
          </cell>
          <cell r="H355">
            <v>83</v>
          </cell>
          <cell r="I355">
            <v>85</v>
          </cell>
          <cell r="J355">
            <v>86</v>
          </cell>
          <cell r="K355">
            <v>89</v>
          </cell>
          <cell r="L355">
            <v>92</v>
          </cell>
          <cell r="M355">
            <v>94</v>
          </cell>
          <cell r="N355">
            <v>96</v>
          </cell>
          <cell r="O355">
            <v>99</v>
          </cell>
          <cell r="P355">
            <v>101</v>
          </cell>
        </row>
        <row r="356">
          <cell r="B356">
            <v>2043</v>
          </cell>
          <cell r="C356">
            <v>41</v>
          </cell>
          <cell r="D356">
            <v>-5616</v>
          </cell>
          <cell r="E356">
            <v>-61690</v>
          </cell>
          <cell r="F356">
            <v>3086</v>
          </cell>
          <cell r="G356">
            <v>1287</v>
          </cell>
          <cell r="H356">
            <v>1338</v>
          </cell>
          <cell r="I356">
            <v>-1283</v>
          </cell>
          <cell r="J356">
            <v>-1084</v>
          </cell>
          <cell r="K356">
            <v>-917</v>
          </cell>
          <cell r="L356">
            <v>-1158</v>
          </cell>
          <cell r="M356">
            <v>-542</v>
          </cell>
          <cell r="N356">
            <v>-134</v>
          </cell>
          <cell r="O356">
            <v>322</v>
          </cell>
          <cell r="P356">
            <v>383</v>
          </cell>
        </row>
        <row r="357">
          <cell r="B357">
            <v>126035</v>
          </cell>
          <cell r="C357">
            <v>-70833</v>
          </cell>
          <cell r="D357">
            <v>-118243</v>
          </cell>
          <cell r="E357">
            <v>-96956</v>
          </cell>
          <cell r="F357">
            <v>-35054</v>
          </cell>
          <cell r="G357">
            <v>-103259</v>
          </cell>
          <cell r="H357">
            <v>-104244</v>
          </cell>
          <cell r="I357">
            <v>-105713</v>
          </cell>
          <cell r="J357">
            <v>-106452</v>
          </cell>
          <cell r="K357">
            <v>-108043</v>
          </cell>
          <cell r="L357">
            <v>-109532</v>
          </cell>
          <cell r="M357">
            <v>-110950</v>
          </cell>
          <cell r="N357">
            <v>-112809</v>
          </cell>
          <cell r="O357">
            <v>-114107</v>
          </cell>
          <cell r="P357">
            <v>-114576</v>
          </cell>
        </row>
        <row r="358">
          <cell r="B358">
            <v>-1373230</v>
          </cell>
          <cell r="C358">
            <v>321257</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B359">
            <v>21486</v>
          </cell>
          <cell r="C359">
            <v>21830</v>
          </cell>
          <cell r="D359">
            <v>21830</v>
          </cell>
          <cell r="E359">
            <v>20488</v>
          </cell>
          <cell r="F359">
            <v>20963</v>
          </cell>
          <cell r="G359">
            <v>21206</v>
          </cell>
          <cell r="H359">
            <v>21770</v>
          </cell>
          <cell r="I359">
            <v>21990</v>
          </cell>
          <cell r="J359">
            <v>21730</v>
          </cell>
          <cell r="K359">
            <v>21762</v>
          </cell>
          <cell r="L359">
            <v>21762</v>
          </cell>
          <cell r="M359">
            <v>21762</v>
          </cell>
          <cell r="N359">
            <v>21762</v>
          </cell>
          <cell r="O359">
            <v>21762</v>
          </cell>
          <cell r="P359">
            <v>21762</v>
          </cell>
        </row>
        <row r="360">
          <cell r="B360">
            <v>-58315</v>
          </cell>
          <cell r="C360">
            <v>69879</v>
          </cell>
          <cell r="D360">
            <v>37779</v>
          </cell>
          <cell r="E360">
            <v>54919</v>
          </cell>
          <cell r="F360">
            <v>3419</v>
          </cell>
          <cell r="G360">
            <v>1130</v>
          </cell>
          <cell r="H360">
            <v>91</v>
          </cell>
          <cell r="I360">
            <v>-2810</v>
          </cell>
          <cell r="J360">
            <v>-4961</v>
          </cell>
          <cell r="K360">
            <v>-8257</v>
          </cell>
          <cell r="L360">
            <v>-5038</v>
          </cell>
          <cell r="M360">
            <v>-9013</v>
          </cell>
          <cell r="N360">
            <v>-12802</v>
          </cell>
          <cell r="O360">
            <v>-14897</v>
          </cell>
          <cell r="P360">
            <v>-14932</v>
          </cell>
        </row>
        <row r="361">
          <cell r="B361">
            <v>-133095</v>
          </cell>
          <cell r="C361">
            <v>635</v>
          </cell>
          <cell r="D361">
            <v>592</v>
          </cell>
          <cell r="E361">
            <v>587</v>
          </cell>
          <cell r="F361">
            <v>554</v>
          </cell>
          <cell r="G361">
            <v>522</v>
          </cell>
          <cell r="H361">
            <v>493</v>
          </cell>
          <cell r="I361">
            <v>465</v>
          </cell>
          <cell r="J361">
            <v>438</v>
          </cell>
          <cell r="K361">
            <v>413</v>
          </cell>
          <cell r="L361">
            <v>390</v>
          </cell>
          <cell r="M361">
            <v>367</v>
          </cell>
          <cell r="N361">
            <v>346</v>
          </cell>
          <cell r="O361">
            <v>326</v>
          </cell>
          <cell r="P361">
            <v>308</v>
          </cell>
        </row>
        <row r="362">
          <cell r="B362">
            <v>7146</v>
          </cell>
          <cell r="C362">
            <v>6113</v>
          </cell>
          <cell r="D362">
            <v>7019</v>
          </cell>
          <cell r="E362">
            <v>3571</v>
          </cell>
          <cell r="F362">
            <v>3053</v>
          </cell>
          <cell r="G362">
            <v>3155</v>
          </cell>
          <cell r="H362">
            <v>3241</v>
          </cell>
          <cell r="I362">
            <v>3186</v>
          </cell>
          <cell r="J362">
            <v>3113</v>
          </cell>
          <cell r="K362">
            <v>3051</v>
          </cell>
          <cell r="L362">
            <v>2979</v>
          </cell>
          <cell r="M362">
            <v>2936</v>
          </cell>
          <cell r="N362">
            <v>2923</v>
          </cell>
          <cell r="O362">
            <v>2937</v>
          </cell>
          <cell r="P362">
            <v>2959</v>
          </cell>
        </row>
        <row r="363">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row>
        <row r="364">
          <cell r="B364">
            <v>161184</v>
          </cell>
          <cell r="C364">
            <v>687726</v>
          </cell>
          <cell r="D364">
            <v>352533</v>
          </cell>
          <cell r="E364">
            <v>480655</v>
          </cell>
          <cell r="F364">
            <v>322069</v>
          </cell>
          <cell r="G364">
            <v>310954</v>
          </cell>
          <cell r="H364">
            <v>319544</v>
          </cell>
          <cell r="I364">
            <v>326715</v>
          </cell>
          <cell r="J364">
            <v>332222</v>
          </cell>
          <cell r="K364">
            <v>339579</v>
          </cell>
          <cell r="L364">
            <v>346409</v>
          </cell>
          <cell r="M364">
            <v>354331</v>
          </cell>
          <cell r="N364">
            <v>362341</v>
          </cell>
          <cell r="O364">
            <v>369784</v>
          </cell>
          <cell r="P364">
            <v>375871</v>
          </cell>
        </row>
        <row r="365">
          <cell r="B365">
            <v>-1236020</v>
          </cell>
          <cell r="C365">
            <v>244676</v>
          </cell>
          <cell r="D365">
            <v>-175615</v>
          </cell>
          <cell r="E365">
            <v>-69910</v>
          </cell>
          <cell r="F365">
            <v>-87439</v>
          </cell>
          <cell r="G365">
            <v>-92903</v>
          </cell>
          <cell r="H365">
            <v>-93319</v>
          </cell>
          <cell r="I365">
            <v>-94465</v>
          </cell>
          <cell r="J365">
            <v>-94054</v>
          </cell>
          <cell r="K365">
            <v>-95267</v>
          </cell>
          <cell r="L365">
            <v>-96123</v>
          </cell>
          <cell r="M365">
            <v>-96929</v>
          </cell>
          <cell r="N365">
            <v>-98572</v>
          </cell>
          <cell r="O365">
            <v>-99057</v>
          </cell>
          <cell r="P365">
            <v>-97756</v>
          </cell>
        </row>
        <row r="366">
          <cell r="B366">
            <v>-204993</v>
          </cell>
          <cell r="C366">
            <v>-230662</v>
          </cell>
          <cell r="D366">
            <v>-218804</v>
          </cell>
          <cell r="E366">
            <v>-222062</v>
          </cell>
          <cell r="F366">
            <v>-221495</v>
          </cell>
          <cell r="G366">
            <v>-223153</v>
          </cell>
          <cell r="H366">
            <v>-228650</v>
          </cell>
          <cell r="I366">
            <v>-234424</v>
          </cell>
          <cell r="J366">
            <v>-240321</v>
          </cell>
          <cell r="K366">
            <v>-246456</v>
          </cell>
          <cell r="L366">
            <v>-252752</v>
          </cell>
          <cell r="M366">
            <v>-259204</v>
          </cell>
          <cell r="N366">
            <v>-265821</v>
          </cell>
          <cell r="O366">
            <v>-272602</v>
          </cell>
          <cell r="P366">
            <v>-279563</v>
          </cell>
        </row>
        <row r="367">
          <cell r="B367">
            <v>14728</v>
          </cell>
          <cell r="C367">
            <v>14556</v>
          </cell>
          <cell r="D367">
            <v>22914</v>
          </cell>
          <cell r="E367">
            <v>19866</v>
          </cell>
          <cell r="F367">
            <v>21894</v>
          </cell>
          <cell r="G367">
            <v>19752</v>
          </cell>
          <cell r="H367">
            <v>15831</v>
          </cell>
          <cell r="I367">
            <v>14909</v>
          </cell>
          <cell r="J367">
            <v>12545</v>
          </cell>
          <cell r="K367">
            <v>11988</v>
          </cell>
          <cell r="L367">
            <v>3830</v>
          </cell>
          <cell r="M367">
            <v>3875</v>
          </cell>
          <cell r="N367">
            <v>3932</v>
          </cell>
          <cell r="O367">
            <v>3994</v>
          </cell>
          <cell r="P367">
            <v>4066</v>
          </cell>
        </row>
        <row r="368">
          <cell r="B368">
            <v>-5306</v>
          </cell>
          <cell r="C368">
            <v>-2492</v>
          </cell>
          <cell r="D368">
            <v>-312</v>
          </cell>
          <cell r="E368">
            <v>-704</v>
          </cell>
          <cell r="F368">
            <v>-435</v>
          </cell>
          <cell r="G368">
            <v>95</v>
          </cell>
          <cell r="H368">
            <v>44</v>
          </cell>
          <cell r="I368">
            <v>65</v>
          </cell>
          <cell r="J368">
            <v>110</v>
          </cell>
          <cell r="K368">
            <v>118</v>
          </cell>
          <cell r="L368">
            <v>97</v>
          </cell>
          <cell r="M368">
            <v>97</v>
          </cell>
          <cell r="N368">
            <v>66</v>
          </cell>
          <cell r="O368">
            <v>103</v>
          </cell>
          <cell r="P368">
            <v>108</v>
          </cell>
        </row>
        <row r="369">
          <cell r="B369">
            <v>709637</v>
          </cell>
          <cell r="C369">
            <v>711514</v>
          </cell>
          <cell r="D369">
            <v>708466</v>
          </cell>
          <cell r="E369">
            <v>706961</v>
          </cell>
          <cell r="F369">
            <v>709718</v>
          </cell>
          <cell r="G369">
            <v>710824</v>
          </cell>
          <cell r="H369">
            <v>711849</v>
          </cell>
          <cell r="I369">
            <v>712898</v>
          </cell>
          <cell r="J369">
            <v>713972</v>
          </cell>
          <cell r="K369">
            <v>715075</v>
          </cell>
          <cell r="L369">
            <v>716207</v>
          </cell>
          <cell r="M369">
            <v>717366</v>
          </cell>
          <cell r="N369">
            <v>718553</v>
          </cell>
          <cell r="O369">
            <v>719768</v>
          </cell>
          <cell r="P369">
            <v>721008</v>
          </cell>
        </row>
        <row r="370">
          <cell r="B370">
            <v>59237</v>
          </cell>
          <cell r="C370">
            <v>28802</v>
          </cell>
          <cell r="D370">
            <v>31678</v>
          </cell>
          <cell r="E370">
            <v>34545</v>
          </cell>
          <cell r="F370">
            <v>37575</v>
          </cell>
          <cell r="G370">
            <v>37874</v>
          </cell>
          <cell r="H370">
            <v>38082</v>
          </cell>
          <cell r="I370">
            <v>38455</v>
          </cell>
          <cell r="J370">
            <v>38788</v>
          </cell>
          <cell r="K370">
            <v>39223</v>
          </cell>
          <cell r="L370">
            <v>39030</v>
          </cell>
          <cell r="M370">
            <v>39563</v>
          </cell>
          <cell r="N370">
            <v>40078</v>
          </cell>
          <cell r="O370">
            <v>40429</v>
          </cell>
          <cell r="P370">
            <v>40579</v>
          </cell>
        </row>
        <row r="371">
          <cell r="B371">
            <v>632437</v>
          </cell>
          <cell r="C371">
            <v>285007</v>
          </cell>
          <cell r="D371">
            <v>262479</v>
          </cell>
          <cell r="E371">
            <v>136138</v>
          </cell>
          <cell r="F371">
            <v>130656</v>
          </cell>
          <cell r="G371">
            <v>136984</v>
          </cell>
          <cell r="H371">
            <v>140719</v>
          </cell>
          <cell r="I371">
            <v>144294</v>
          </cell>
          <cell r="J371">
            <v>147904</v>
          </cell>
          <cell r="K371">
            <v>151771</v>
          </cell>
          <cell r="L371">
            <v>155831</v>
          </cell>
          <cell r="M371">
            <v>159652</v>
          </cell>
          <cell r="N371">
            <v>163685</v>
          </cell>
          <cell r="O371">
            <v>167580</v>
          </cell>
          <cell r="P371">
            <v>171060</v>
          </cell>
        </row>
        <row r="372">
          <cell r="B372">
            <v>206920</v>
          </cell>
          <cell r="C372">
            <v>142640</v>
          </cell>
          <cell r="D372">
            <v>141188</v>
          </cell>
          <cell r="E372">
            <v>139746</v>
          </cell>
          <cell r="F372">
            <v>138387</v>
          </cell>
          <cell r="G372">
            <v>137105</v>
          </cell>
          <cell r="H372">
            <v>135896</v>
          </cell>
          <cell r="I372">
            <v>134756</v>
          </cell>
          <cell r="J372">
            <v>133681</v>
          </cell>
          <cell r="K372">
            <v>132668</v>
          </cell>
          <cell r="L372">
            <v>131712</v>
          </cell>
          <cell r="M372">
            <v>130810</v>
          </cell>
          <cell r="N372">
            <v>129960</v>
          </cell>
          <cell r="O372">
            <v>129159</v>
          </cell>
          <cell r="P372">
            <v>128403</v>
          </cell>
        </row>
        <row r="373">
          <cell r="B373">
            <v>62722</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row>
        <row r="374">
          <cell r="B374">
            <v>35073</v>
          </cell>
          <cell r="C374">
            <v>33718</v>
          </cell>
          <cell r="D374">
            <v>32363</v>
          </cell>
          <cell r="E374">
            <v>31008</v>
          </cell>
          <cell r="F374">
            <v>29653</v>
          </cell>
          <cell r="G374">
            <v>28298</v>
          </cell>
          <cell r="H374">
            <v>26943</v>
          </cell>
          <cell r="I374">
            <v>25588</v>
          </cell>
          <cell r="J374">
            <v>24233</v>
          </cell>
          <cell r="K374">
            <v>22878</v>
          </cell>
          <cell r="L374">
            <v>21495</v>
          </cell>
          <cell r="M374">
            <v>20112</v>
          </cell>
          <cell r="N374">
            <v>18729</v>
          </cell>
          <cell r="O374">
            <v>17346</v>
          </cell>
          <cell r="P374">
            <v>15963</v>
          </cell>
        </row>
        <row r="375">
          <cell r="B375">
            <v>92611</v>
          </cell>
          <cell r="C375">
            <v>164479</v>
          </cell>
          <cell r="D375">
            <v>204205</v>
          </cell>
          <cell r="E375">
            <v>261067</v>
          </cell>
          <cell r="F375">
            <v>266395</v>
          </cell>
          <cell r="G375">
            <v>269402</v>
          </cell>
          <cell r="H375">
            <v>271341</v>
          </cell>
          <cell r="I375">
            <v>270351</v>
          </cell>
          <cell r="J375">
            <v>267183</v>
          </cell>
          <cell r="K375">
            <v>260694</v>
          </cell>
          <cell r="L375">
            <v>257428</v>
          </cell>
          <cell r="M375">
            <v>250165</v>
          </cell>
          <cell r="N375">
            <v>239093</v>
          </cell>
          <cell r="O375">
            <v>225905</v>
          </cell>
          <cell r="P375">
            <v>212665</v>
          </cell>
        </row>
        <row r="376">
          <cell r="B376">
            <v>0</v>
          </cell>
          <cell r="C376">
            <v>1223</v>
          </cell>
          <cell r="D376">
            <v>1159</v>
          </cell>
          <cell r="E376">
            <v>482</v>
          </cell>
          <cell r="F376">
            <v>514</v>
          </cell>
          <cell r="G376">
            <v>528</v>
          </cell>
          <cell r="H376">
            <v>543</v>
          </cell>
          <cell r="I376">
            <v>529</v>
          </cell>
          <cell r="J376">
            <v>517</v>
          </cell>
          <cell r="K376">
            <v>507</v>
          </cell>
          <cell r="L376">
            <v>494</v>
          </cell>
          <cell r="M376">
            <v>488</v>
          </cell>
          <cell r="N376">
            <v>487</v>
          </cell>
          <cell r="O376">
            <v>490</v>
          </cell>
          <cell r="P376">
            <v>494</v>
          </cell>
        </row>
        <row r="377">
          <cell r="B377">
            <v>928750</v>
          </cell>
          <cell r="C377">
            <v>929087</v>
          </cell>
          <cell r="D377">
            <v>882607</v>
          </cell>
          <cell r="E377">
            <v>934515</v>
          </cell>
          <cell r="F377">
            <v>1015563</v>
          </cell>
          <cell r="G377">
            <v>1030200</v>
          </cell>
          <cell r="H377">
            <v>1045547</v>
          </cell>
          <cell r="I377">
            <v>1061184</v>
          </cell>
          <cell r="J377">
            <v>1077988</v>
          </cell>
          <cell r="K377">
            <v>1095135</v>
          </cell>
          <cell r="L377">
            <v>1112888</v>
          </cell>
          <cell r="M377">
            <v>1131258</v>
          </cell>
          <cell r="N377">
            <v>1149847</v>
          </cell>
          <cell r="O377">
            <v>1169334</v>
          </cell>
          <cell r="P377">
            <v>1190760</v>
          </cell>
        </row>
        <row r="378">
          <cell r="B378">
            <v>7983</v>
          </cell>
          <cell r="C378">
            <v>5491</v>
          </cell>
          <cell r="D378">
            <v>5179</v>
          </cell>
          <cell r="E378">
            <v>4475</v>
          </cell>
          <cell r="F378">
            <v>4040</v>
          </cell>
          <cell r="G378">
            <v>4134</v>
          </cell>
          <cell r="H378">
            <v>4178</v>
          </cell>
          <cell r="I378">
            <v>4244</v>
          </cell>
          <cell r="J378">
            <v>4354</v>
          </cell>
          <cell r="K378">
            <v>4471</v>
          </cell>
          <cell r="L378">
            <v>4568</v>
          </cell>
          <cell r="M378">
            <v>4665</v>
          </cell>
          <cell r="N378">
            <v>4731</v>
          </cell>
          <cell r="O378">
            <v>4834</v>
          </cell>
          <cell r="P378">
            <v>4942</v>
          </cell>
        </row>
        <row r="379">
          <cell r="B379">
            <v>893922</v>
          </cell>
          <cell r="C379">
            <v>894246</v>
          </cell>
          <cell r="D379">
            <v>849510</v>
          </cell>
          <cell r="E379">
            <v>941816</v>
          </cell>
          <cell r="F379">
            <v>889399</v>
          </cell>
          <cell r="G379">
            <v>901623</v>
          </cell>
          <cell r="H379">
            <v>914452</v>
          </cell>
          <cell r="I379">
            <v>930169</v>
          </cell>
          <cell r="J379">
            <v>946764</v>
          </cell>
          <cell r="K379">
            <v>963508</v>
          </cell>
          <cell r="L379">
            <v>981053</v>
          </cell>
          <cell r="M379">
            <v>998552</v>
          </cell>
          <cell r="N379">
            <v>1015846</v>
          </cell>
          <cell r="O379">
            <v>1033511</v>
          </cell>
          <cell r="P379">
            <v>1052907</v>
          </cell>
        </row>
        <row r="380">
          <cell r="B380">
            <v>153859</v>
          </cell>
          <cell r="C380">
            <v>153859</v>
          </cell>
          <cell r="D380">
            <v>153859</v>
          </cell>
          <cell r="E380">
            <v>153859</v>
          </cell>
          <cell r="F380">
            <v>153859</v>
          </cell>
          <cell r="G380">
            <v>153859</v>
          </cell>
          <cell r="H380">
            <v>153859</v>
          </cell>
          <cell r="I380">
            <v>153859</v>
          </cell>
          <cell r="J380">
            <v>153859</v>
          </cell>
          <cell r="K380">
            <v>153859</v>
          </cell>
          <cell r="L380">
            <v>153859</v>
          </cell>
          <cell r="M380">
            <v>153859</v>
          </cell>
          <cell r="N380">
            <v>153859</v>
          </cell>
          <cell r="O380">
            <v>153859</v>
          </cell>
          <cell r="P380">
            <v>153859</v>
          </cell>
        </row>
        <row r="381">
          <cell r="B381">
            <v>533920</v>
          </cell>
          <cell r="C381">
            <v>533920</v>
          </cell>
          <cell r="D381">
            <v>533920</v>
          </cell>
          <cell r="E381">
            <v>533920</v>
          </cell>
          <cell r="F381">
            <v>533920</v>
          </cell>
          <cell r="G381">
            <v>533920</v>
          </cell>
          <cell r="H381">
            <v>533920</v>
          </cell>
          <cell r="I381">
            <v>533920</v>
          </cell>
          <cell r="J381">
            <v>533920</v>
          </cell>
          <cell r="K381">
            <v>533920</v>
          </cell>
          <cell r="L381">
            <v>533920</v>
          </cell>
          <cell r="M381">
            <v>533920</v>
          </cell>
          <cell r="N381">
            <v>533920</v>
          </cell>
          <cell r="O381">
            <v>533920</v>
          </cell>
          <cell r="P381">
            <v>533920</v>
          </cell>
        </row>
        <row r="382">
          <cell r="B382">
            <v>10994</v>
          </cell>
          <cell r="C382">
            <v>10994</v>
          </cell>
          <cell r="D382">
            <v>10994</v>
          </cell>
          <cell r="E382">
            <v>10994</v>
          </cell>
          <cell r="F382">
            <v>10994</v>
          </cell>
          <cell r="G382">
            <v>10994</v>
          </cell>
          <cell r="H382">
            <v>10994</v>
          </cell>
          <cell r="I382">
            <v>10994</v>
          </cell>
          <cell r="J382">
            <v>10994</v>
          </cell>
          <cell r="K382">
            <v>10994</v>
          </cell>
          <cell r="L382">
            <v>10994</v>
          </cell>
          <cell r="M382">
            <v>10994</v>
          </cell>
          <cell r="N382">
            <v>10994</v>
          </cell>
          <cell r="O382">
            <v>10994</v>
          </cell>
          <cell r="P382">
            <v>10994</v>
          </cell>
        </row>
        <row r="383">
          <cell r="B383">
            <v>163581</v>
          </cell>
          <cell r="C383">
            <v>163581</v>
          </cell>
          <cell r="D383">
            <v>163581</v>
          </cell>
          <cell r="E383">
            <v>163581</v>
          </cell>
          <cell r="F383">
            <v>163581</v>
          </cell>
          <cell r="G383">
            <v>163581</v>
          </cell>
          <cell r="H383">
            <v>163581</v>
          </cell>
          <cell r="I383">
            <v>163581</v>
          </cell>
          <cell r="J383">
            <v>163581</v>
          </cell>
          <cell r="K383">
            <v>163581</v>
          </cell>
          <cell r="L383">
            <v>163581</v>
          </cell>
          <cell r="M383">
            <v>163581</v>
          </cell>
          <cell r="N383">
            <v>163581</v>
          </cell>
          <cell r="O383">
            <v>163581</v>
          </cell>
          <cell r="P383">
            <v>163581</v>
          </cell>
        </row>
        <row r="384">
          <cell r="B384">
            <v>112224</v>
          </cell>
          <cell r="C384">
            <v>112265</v>
          </cell>
          <cell r="D384">
            <v>106648</v>
          </cell>
          <cell r="E384">
            <v>44958</v>
          </cell>
          <cell r="F384">
            <v>48044</v>
          </cell>
          <cell r="G384">
            <v>49331</v>
          </cell>
          <cell r="H384">
            <v>50669</v>
          </cell>
          <cell r="I384">
            <v>49386</v>
          </cell>
          <cell r="J384">
            <v>48302</v>
          </cell>
          <cell r="K384">
            <v>47386</v>
          </cell>
          <cell r="L384">
            <v>46228</v>
          </cell>
          <cell r="M384">
            <v>45685</v>
          </cell>
          <cell r="N384">
            <v>45552</v>
          </cell>
          <cell r="O384">
            <v>45874</v>
          </cell>
          <cell r="P384">
            <v>46256</v>
          </cell>
        </row>
        <row r="385">
          <cell r="B385">
            <v>61136</v>
          </cell>
          <cell r="C385">
            <v>61136</v>
          </cell>
          <cell r="D385">
            <v>61136</v>
          </cell>
          <cell r="E385">
            <v>61136</v>
          </cell>
          <cell r="F385">
            <v>61136</v>
          </cell>
          <cell r="G385">
            <v>61136</v>
          </cell>
          <cell r="H385">
            <v>61136</v>
          </cell>
          <cell r="I385">
            <v>61136</v>
          </cell>
          <cell r="J385">
            <v>61136</v>
          </cell>
          <cell r="K385">
            <v>61136</v>
          </cell>
          <cell r="L385">
            <v>61136</v>
          </cell>
          <cell r="M385">
            <v>61136</v>
          </cell>
          <cell r="N385">
            <v>61136</v>
          </cell>
          <cell r="O385">
            <v>61136</v>
          </cell>
          <cell r="P385">
            <v>61136</v>
          </cell>
        </row>
        <row r="386">
          <cell r="B386">
            <v>98142</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B387">
            <v>419399</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row>
        <row r="388">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row>
        <row r="389">
          <cell r="B389">
            <v>3801272</v>
          </cell>
          <cell r="C389">
            <v>2978496</v>
          </cell>
          <cell r="D389">
            <v>2959923</v>
          </cell>
          <cell r="E389">
            <v>2906468</v>
          </cell>
          <cell r="F389">
            <v>2933522</v>
          </cell>
          <cell r="G389">
            <v>2968898</v>
          </cell>
          <cell r="H389">
            <v>3002066</v>
          </cell>
          <cell r="I389">
            <v>3032519</v>
          </cell>
          <cell r="J389">
            <v>3062635</v>
          </cell>
          <cell r="K389">
            <v>3090572</v>
          </cell>
          <cell r="L389">
            <v>3122599</v>
          </cell>
          <cell r="M389">
            <v>3151962</v>
          </cell>
          <cell r="N389">
            <v>3178223</v>
          </cell>
          <cell r="O389">
            <v>3203873</v>
          </cell>
          <cell r="P389">
            <v>3232649</v>
          </cell>
        </row>
        <row r="390">
          <cell r="B390">
            <v>504920</v>
          </cell>
          <cell r="C390">
            <v>504919</v>
          </cell>
          <cell r="D390">
            <v>504919</v>
          </cell>
          <cell r="E390">
            <v>504919</v>
          </cell>
          <cell r="F390">
            <v>504919</v>
          </cell>
          <cell r="G390">
            <v>504919</v>
          </cell>
          <cell r="H390">
            <v>504919</v>
          </cell>
          <cell r="I390">
            <v>504919</v>
          </cell>
          <cell r="J390">
            <v>504919</v>
          </cell>
          <cell r="K390">
            <v>504919</v>
          </cell>
          <cell r="L390">
            <v>504919</v>
          </cell>
          <cell r="M390">
            <v>504919</v>
          </cell>
          <cell r="N390">
            <v>504919</v>
          </cell>
          <cell r="O390">
            <v>504919</v>
          </cell>
          <cell r="P390">
            <v>504919</v>
          </cell>
        </row>
        <row r="391">
          <cell r="B391">
            <v>1179095</v>
          </cell>
          <cell r="C391">
            <v>349143</v>
          </cell>
          <cell r="D391">
            <v>326615</v>
          </cell>
          <cell r="E391">
            <v>200358</v>
          </cell>
          <cell r="F391">
            <v>194959</v>
          </cell>
          <cell r="G391">
            <v>201369</v>
          </cell>
          <cell r="H391">
            <v>205187</v>
          </cell>
          <cell r="I391">
            <v>208846</v>
          </cell>
          <cell r="J391">
            <v>212542</v>
          </cell>
          <cell r="K391">
            <v>216498</v>
          </cell>
          <cell r="L391">
            <v>220650</v>
          </cell>
          <cell r="M391">
            <v>224565</v>
          </cell>
          <cell r="N391">
            <v>228694</v>
          </cell>
          <cell r="O391">
            <v>232688</v>
          </cell>
          <cell r="P391">
            <v>236269</v>
          </cell>
        </row>
        <row r="392">
          <cell r="B392">
            <v>2117257</v>
          </cell>
          <cell r="C392">
            <v>2124435</v>
          </cell>
          <cell r="D392">
            <v>2128389</v>
          </cell>
          <cell r="E392">
            <v>2201190</v>
          </cell>
          <cell r="F392">
            <v>2233644</v>
          </cell>
          <cell r="G392">
            <v>2262610</v>
          </cell>
          <cell r="H392">
            <v>2291960</v>
          </cell>
          <cell r="I392">
            <v>2318754</v>
          </cell>
          <cell r="J392">
            <v>2345173</v>
          </cell>
          <cell r="K392">
            <v>2369155</v>
          </cell>
          <cell r="L392">
            <v>2397030</v>
          </cell>
          <cell r="M392">
            <v>2422479</v>
          </cell>
          <cell r="N392">
            <v>2444610</v>
          </cell>
          <cell r="O392">
            <v>2466266</v>
          </cell>
          <cell r="P392">
            <v>2491461</v>
          </cell>
        </row>
        <row r="393">
          <cell r="B393">
            <v>-216074</v>
          </cell>
          <cell r="C393">
            <v>-918157</v>
          </cell>
          <cell r="D393">
            <v>-876271</v>
          </cell>
          <cell r="E393">
            <v>-1064955</v>
          </cell>
          <cell r="F393">
            <v>-1078090</v>
          </cell>
          <cell r="G393">
            <v>-1072988</v>
          </cell>
          <cell r="H393">
            <v>-1070564</v>
          </cell>
          <cell r="I393">
            <v>-1068390</v>
          </cell>
          <cell r="J393">
            <v>-1066237</v>
          </cell>
          <cell r="K393">
            <v>-1064093</v>
          </cell>
          <cell r="L393">
            <v>-1061627</v>
          </cell>
          <cell r="M393">
            <v>-1059825</v>
          </cell>
          <cell r="N393">
            <v>-1057773</v>
          </cell>
          <cell r="O393">
            <v>-1055898</v>
          </cell>
          <cell r="P393">
            <v>-1054450</v>
          </cell>
        </row>
        <row r="394">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row>
        <row r="395">
          <cell r="B395">
            <v>216871</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row>
        <row r="396">
          <cell r="B396">
            <v>76261</v>
          </cell>
          <cell r="C396">
            <v>67336</v>
          </cell>
          <cell r="D396">
            <v>62479</v>
          </cell>
          <cell r="E396">
            <v>53939</v>
          </cell>
          <cell r="F396">
            <v>48707</v>
          </cell>
          <cell r="G396">
            <v>49829</v>
          </cell>
          <cell r="H396">
            <v>50346</v>
          </cell>
          <cell r="I396">
            <v>51117</v>
          </cell>
          <cell r="J396">
            <v>52426</v>
          </cell>
          <cell r="K396">
            <v>53829</v>
          </cell>
          <cell r="L396">
            <v>54978</v>
          </cell>
          <cell r="M396">
            <v>56132</v>
          </cell>
          <cell r="N396">
            <v>56918</v>
          </cell>
          <cell r="O396">
            <v>58141</v>
          </cell>
          <cell r="P396">
            <v>59430</v>
          </cell>
        </row>
        <row r="397">
          <cell r="B397">
            <v>3240</v>
          </cell>
          <cell r="C397">
            <v>4190</v>
          </cell>
          <cell r="D397">
            <v>2806</v>
          </cell>
          <cell r="E397">
            <v>2686</v>
          </cell>
          <cell r="F397">
            <v>2478</v>
          </cell>
          <cell r="G397">
            <v>2508</v>
          </cell>
          <cell r="H397">
            <v>2558</v>
          </cell>
          <cell r="I397">
            <v>2608</v>
          </cell>
          <cell r="J397">
            <v>2686</v>
          </cell>
          <cell r="K397">
            <v>2775</v>
          </cell>
          <cell r="L397">
            <v>2868</v>
          </cell>
          <cell r="M397">
            <v>2959</v>
          </cell>
          <cell r="N397">
            <v>3053</v>
          </cell>
          <cell r="O397">
            <v>3144</v>
          </cell>
          <cell r="P397">
            <v>3246</v>
          </cell>
        </row>
        <row r="398">
          <cell r="B398">
            <v>5522</v>
          </cell>
          <cell r="C398">
            <v>-775</v>
          </cell>
          <cell r="D398">
            <v>-1571</v>
          </cell>
          <cell r="E398">
            <v>-7268</v>
          </cell>
          <cell r="F398">
            <v>4234</v>
          </cell>
          <cell r="G398">
            <v>-1504</v>
          </cell>
          <cell r="H398">
            <v>-1498</v>
          </cell>
          <cell r="I398">
            <v>-1496</v>
          </cell>
          <cell r="J398">
            <v>-1498</v>
          </cell>
          <cell r="K398">
            <v>-1500</v>
          </cell>
          <cell r="L398">
            <v>-1530</v>
          </cell>
          <cell r="M398">
            <v>-1533</v>
          </cell>
          <cell r="N398">
            <v>-1536</v>
          </cell>
          <cell r="O398">
            <v>-1539</v>
          </cell>
          <cell r="P398">
            <v>-1544</v>
          </cell>
        </row>
        <row r="399">
          <cell r="B399">
            <v>1905</v>
          </cell>
          <cell r="C399">
            <v>161</v>
          </cell>
          <cell r="D399">
            <v>-60</v>
          </cell>
          <cell r="E399">
            <v>-1638</v>
          </cell>
          <cell r="F399">
            <v>1549</v>
          </cell>
          <cell r="G399">
            <v>-41</v>
          </cell>
          <cell r="H399">
            <v>-40</v>
          </cell>
          <cell r="I399">
            <v>-39</v>
          </cell>
          <cell r="J399">
            <v>-40</v>
          </cell>
          <cell r="K399">
            <v>-40</v>
          </cell>
          <cell r="L399">
            <v>-41</v>
          </cell>
          <cell r="M399">
            <v>-42</v>
          </cell>
          <cell r="N399">
            <v>-42</v>
          </cell>
          <cell r="O399">
            <v>-43</v>
          </cell>
          <cell r="P399">
            <v>-44</v>
          </cell>
        </row>
        <row r="400">
          <cell r="B400">
            <v>25277</v>
          </cell>
          <cell r="C400">
            <v>3980</v>
          </cell>
          <cell r="D400">
            <v>0</v>
          </cell>
          <cell r="E400">
            <v>-18000</v>
          </cell>
          <cell r="F400">
            <v>18000</v>
          </cell>
          <cell r="G400">
            <v>0</v>
          </cell>
          <cell r="H400">
            <v>0</v>
          </cell>
          <cell r="I400">
            <v>0</v>
          </cell>
          <cell r="J400">
            <v>0</v>
          </cell>
          <cell r="K400">
            <v>0</v>
          </cell>
          <cell r="L400">
            <v>0</v>
          </cell>
          <cell r="M400">
            <v>0</v>
          </cell>
          <cell r="N400">
            <v>0</v>
          </cell>
          <cell r="O400">
            <v>0</v>
          </cell>
          <cell r="P400">
            <v>0</v>
          </cell>
        </row>
        <row r="401">
          <cell r="B401">
            <v>2008168</v>
          </cell>
          <cell r="C401">
            <v>1935597</v>
          </cell>
          <cell r="D401">
            <v>1838765</v>
          </cell>
          <cell r="E401">
            <v>1921290</v>
          </cell>
          <cell r="F401">
            <v>1953006</v>
          </cell>
          <cell r="G401">
            <v>1981154</v>
          </cell>
          <cell r="H401">
            <v>2010667</v>
          </cell>
          <cell r="I401">
            <v>2040739</v>
          </cell>
          <cell r="J401">
            <v>2073054</v>
          </cell>
          <cell r="K401">
            <v>2106028</v>
          </cell>
          <cell r="L401">
            <v>2140169</v>
          </cell>
          <cell r="M401">
            <v>2175495</v>
          </cell>
          <cell r="N401">
            <v>2211244</v>
          </cell>
          <cell r="O401">
            <v>2248719</v>
          </cell>
          <cell r="P401">
            <v>2289924</v>
          </cell>
        </row>
        <row r="405">
          <cell r="B405">
            <v>334837</v>
          </cell>
          <cell r="C405">
            <v>334837</v>
          </cell>
          <cell r="D405">
            <v>334837</v>
          </cell>
          <cell r="E405">
            <v>334837</v>
          </cell>
          <cell r="F405">
            <v>334837</v>
          </cell>
          <cell r="G405">
            <v>334837</v>
          </cell>
          <cell r="H405">
            <v>334837</v>
          </cell>
          <cell r="I405">
            <v>334837</v>
          </cell>
          <cell r="J405">
            <v>334837</v>
          </cell>
          <cell r="K405">
            <v>334837</v>
          </cell>
          <cell r="L405">
            <v>334837</v>
          </cell>
          <cell r="M405">
            <v>334837</v>
          </cell>
          <cell r="N405">
            <v>334837</v>
          </cell>
          <cell r="O405">
            <v>334837</v>
          </cell>
          <cell r="P405">
            <v>334837</v>
          </cell>
        </row>
        <row r="406">
          <cell r="B406">
            <v>114515</v>
          </cell>
          <cell r="C406">
            <v>114515</v>
          </cell>
          <cell r="D406">
            <v>114515</v>
          </cell>
          <cell r="E406">
            <v>114515</v>
          </cell>
          <cell r="F406">
            <v>114515</v>
          </cell>
          <cell r="G406">
            <v>114515</v>
          </cell>
          <cell r="H406">
            <v>114515</v>
          </cell>
          <cell r="I406">
            <v>114515</v>
          </cell>
          <cell r="J406">
            <v>114515</v>
          </cell>
          <cell r="K406">
            <v>114515</v>
          </cell>
          <cell r="L406">
            <v>114515</v>
          </cell>
          <cell r="M406">
            <v>114515</v>
          </cell>
          <cell r="N406">
            <v>114515</v>
          </cell>
          <cell r="O406">
            <v>114515</v>
          </cell>
          <cell r="P406">
            <v>114515</v>
          </cell>
        </row>
        <row r="407">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row>
        <row r="409">
          <cell r="B409">
            <v>32399</v>
          </cell>
          <cell r="C409">
            <v>10313</v>
          </cell>
          <cell r="D409">
            <v>10330</v>
          </cell>
          <cell r="E409">
            <v>10184</v>
          </cell>
          <cell r="F409">
            <v>10006</v>
          </cell>
          <cell r="G409">
            <v>9834</v>
          </cell>
          <cell r="H409">
            <v>9661</v>
          </cell>
          <cell r="I409">
            <v>10184</v>
          </cell>
          <cell r="J409">
            <v>10734</v>
          </cell>
          <cell r="K409">
            <v>11315</v>
          </cell>
          <cell r="L409">
            <v>11930</v>
          </cell>
          <cell r="M409">
            <v>12578</v>
          </cell>
          <cell r="N409">
            <v>13262</v>
          </cell>
          <cell r="O409">
            <v>13983</v>
          </cell>
          <cell r="P409">
            <v>14744</v>
          </cell>
        </row>
        <row r="410">
          <cell r="B410">
            <v>3401</v>
          </cell>
          <cell r="C410">
            <v>3000</v>
          </cell>
          <cell r="D410">
            <v>3000</v>
          </cell>
          <cell r="E410">
            <v>3085</v>
          </cell>
          <cell r="F410">
            <v>3167</v>
          </cell>
          <cell r="G410">
            <v>3249</v>
          </cell>
          <cell r="H410">
            <v>3331</v>
          </cell>
          <cell r="I410">
            <v>3416</v>
          </cell>
          <cell r="J410">
            <v>3502</v>
          </cell>
          <cell r="K410">
            <v>3591</v>
          </cell>
          <cell r="L410">
            <v>3683</v>
          </cell>
          <cell r="M410">
            <v>3777</v>
          </cell>
          <cell r="N410">
            <v>3873</v>
          </cell>
          <cell r="O410">
            <v>3972</v>
          </cell>
          <cell r="P410">
            <v>4073</v>
          </cell>
        </row>
        <row r="411">
          <cell r="B411">
            <v>15510</v>
          </cell>
          <cell r="C411">
            <v>15510</v>
          </cell>
          <cell r="D411">
            <v>15510</v>
          </cell>
          <cell r="E411">
            <v>14557</v>
          </cell>
          <cell r="F411">
            <v>14894</v>
          </cell>
          <cell r="G411">
            <v>15067</v>
          </cell>
          <cell r="H411">
            <v>15468</v>
          </cell>
          <cell r="I411">
            <v>15624</v>
          </cell>
          <cell r="J411">
            <v>15439</v>
          </cell>
          <cell r="K411">
            <v>15462</v>
          </cell>
          <cell r="L411">
            <v>15462</v>
          </cell>
          <cell r="M411">
            <v>15462</v>
          </cell>
          <cell r="N411">
            <v>15462</v>
          </cell>
          <cell r="O411">
            <v>15462</v>
          </cell>
          <cell r="P411">
            <v>15462</v>
          </cell>
        </row>
        <row r="412">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row>
        <row r="421">
          <cell r="B421">
            <v>13447</v>
          </cell>
          <cell r="C421">
            <v>19477</v>
          </cell>
          <cell r="D421">
            <v>15182</v>
          </cell>
          <cell r="E421">
            <v>15562</v>
          </cell>
          <cell r="F421">
            <v>15951</v>
          </cell>
          <cell r="G421">
            <v>16350</v>
          </cell>
          <cell r="H421">
            <v>16759</v>
          </cell>
          <cell r="I421">
            <v>17177</v>
          </cell>
          <cell r="J421">
            <v>17607</v>
          </cell>
          <cell r="K421">
            <v>18047</v>
          </cell>
          <cell r="L421">
            <v>18498</v>
          </cell>
          <cell r="M421">
            <v>18961</v>
          </cell>
          <cell r="N421">
            <v>19435</v>
          </cell>
          <cell r="O421">
            <v>19921</v>
          </cell>
          <cell r="P421">
            <v>20419</v>
          </cell>
        </row>
        <row r="422">
          <cell r="B422">
            <v>40480</v>
          </cell>
          <cell r="C422">
            <v>115868</v>
          </cell>
          <cell r="D422">
            <v>115444</v>
          </cell>
          <cell r="E422">
            <v>113484</v>
          </cell>
          <cell r="F422">
            <v>87365</v>
          </cell>
          <cell r="G422">
            <v>89549</v>
          </cell>
          <cell r="H422">
            <v>91788</v>
          </cell>
          <cell r="I422">
            <v>94082</v>
          </cell>
          <cell r="J422">
            <v>96434</v>
          </cell>
          <cell r="K422">
            <v>98845</v>
          </cell>
          <cell r="L422">
            <v>101316</v>
          </cell>
          <cell r="M422">
            <v>103849</v>
          </cell>
          <cell r="N422">
            <v>106446</v>
          </cell>
          <cell r="O422">
            <v>109107</v>
          </cell>
          <cell r="P422">
            <v>111834</v>
          </cell>
        </row>
        <row r="423">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row>
        <row r="424">
          <cell r="B424">
            <v>38967</v>
          </cell>
          <cell r="C424">
            <v>50480</v>
          </cell>
          <cell r="D424">
            <v>54455</v>
          </cell>
          <cell r="E424">
            <v>55816</v>
          </cell>
          <cell r="F424">
            <v>57212</v>
          </cell>
          <cell r="G424">
            <v>58642</v>
          </cell>
          <cell r="H424">
            <v>60108</v>
          </cell>
          <cell r="I424">
            <v>61611</v>
          </cell>
          <cell r="J424">
            <v>63151</v>
          </cell>
          <cell r="K424">
            <v>64730</v>
          </cell>
          <cell r="L424">
            <v>66348</v>
          </cell>
          <cell r="M424">
            <v>68007</v>
          </cell>
          <cell r="N424">
            <v>69707</v>
          </cell>
          <cell r="O424">
            <v>71450</v>
          </cell>
          <cell r="P424">
            <v>73236</v>
          </cell>
        </row>
        <row r="425">
          <cell r="B425">
            <v>2184</v>
          </cell>
          <cell r="C425">
            <v>1921</v>
          </cell>
          <cell r="D425">
            <v>1959</v>
          </cell>
          <cell r="E425">
            <v>2328</v>
          </cell>
          <cell r="F425">
            <v>2510</v>
          </cell>
          <cell r="G425">
            <v>2655</v>
          </cell>
          <cell r="H425">
            <v>2747</v>
          </cell>
          <cell r="I425">
            <v>2800</v>
          </cell>
          <cell r="J425">
            <v>2841</v>
          </cell>
          <cell r="K425">
            <v>2875</v>
          </cell>
          <cell r="L425">
            <v>2907</v>
          </cell>
          <cell r="M425">
            <v>2944</v>
          </cell>
          <cell r="N425">
            <v>2990</v>
          </cell>
          <cell r="O425">
            <v>3041</v>
          </cell>
          <cell r="P425">
            <v>3095</v>
          </cell>
        </row>
        <row r="426">
          <cell r="B426">
            <v>17003</v>
          </cell>
          <cell r="C426">
            <v>17655</v>
          </cell>
          <cell r="D426">
            <v>18287</v>
          </cell>
          <cell r="E426">
            <v>18349</v>
          </cell>
          <cell r="F426">
            <v>21078</v>
          </cell>
          <cell r="G426">
            <v>23948</v>
          </cell>
          <cell r="H426">
            <v>24962</v>
          </cell>
          <cell r="I426">
            <v>25007</v>
          </cell>
          <cell r="J426">
            <v>24967</v>
          </cell>
          <cell r="K426">
            <v>25248</v>
          </cell>
          <cell r="L426">
            <v>25636</v>
          </cell>
          <cell r="M426">
            <v>25388</v>
          </cell>
          <cell r="N426">
            <v>25580</v>
          </cell>
          <cell r="O426">
            <v>26241</v>
          </cell>
          <cell r="P426">
            <v>26945</v>
          </cell>
        </row>
        <row r="427">
          <cell r="B427">
            <v>1566</v>
          </cell>
          <cell r="C427">
            <v>0</v>
          </cell>
          <cell r="D427">
            <v>0</v>
          </cell>
          <cell r="E427">
            <v>0</v>
          </cell>
          <cell r="F427">
            <v>0</v>
          </cell>
          <cell r="G427">
            <v>0</v>
          </cell>
          <cell r="H427">
            <v>0</v>
          </cell>
          <cell r="I427">
            <v>0</v>
          </cell>
          <cell r="J427">
            <v>0</v>
          </cell>
          <cell r="K427">
            <v>0</v>
          </cell>
          <cell r="L427">
            <v>-11</v>
          </cell>
          <cell r="M427">
            <v>-34</v>
          </cell>
          <cell r="N427">
            <v>-56</v>
          </cell>
          <cell r="O427">
            <v>-78</v>
          </cell>
          <cell r="P427">
            <v>-101</v>
          </cell>
        </row>
        <row r="428">
          <cell r="B428">
            <v>-2434</v>
          </cell>
          <cell r="C428">
            <v>-368</v>
          </cell>
          <cell r="D428">
            <v>1472</v>
          </cell>
          <cell r="E428">
            <v>5632</v>
          </cell>
          <cell r="F428">
            <v>8216</v>
          </cell>
          <cell r="G428">
            <v>9305</v>
          </cell>
          <cell r="H428">
            <v>9917</v>
          </cell>
          <cell r="I428">
            <v>9966</v>
          </cell>
          <cell r="J428">
            <v>9709</v>
          </cell>
          <cell r="K428">
            <v>9448</v>
          </cell>
          <cell r="L428">
            <v>9370</v>
          </cell>
          <cell r="M428">
            <v>9573</v>
          </cell>
          <cell r="N428">
            <v>9940</v>
          </cell>
          <cell r="O428">
            <v>10324</v>
          </cell>
          <cell r="P428">
            <v>10693</v>
          </cell>
        </row>
        <row r="429">
          <cell r="B429">
            <v>13610</v>
          </cell>
          <cell r="C429">
            <v>14740</v>
          </cell>
          <cell r="D429">
            <v>30373</v>
          </cell>
          <cell r="E429">
            <v>29114</v>
          </cell>
          <cell r="F429">
            <v>24691</v>
          </cell>
          <cell r="G429">
            <v>26623</v>
          </cell>
          <cell r="H429">
            <v>26135</v>
          </cell>
          <cell r="I429">
            <v>24642</v>
          </cell>
          <cell r="J429">
            <v>24349</v>
          </cell>
          <cell r="K429">
            <v>24735</v>
          </cell>
          <cell r="L429">
            <v>25880</v>
          </cell>
          <cell r="M429">
            <v>26424</v>
          </cell>
          <cell r="N429">
            <v>26730</v>
          </cell>
          <cell r="O429">
            <v>27310</v>
          </cell>
          <cell r="P429">
            <v>27989</v>
          </cell>
        </row>
        <row r="430">
          <cell r="B430">
            <v>16392</v>
          </cell>
          <cell r="C430">
            <v>16845</v>
          </cell>
          <cell r="D430">
            <v>17752</v>
          </cell>
          <cell r="E430">
            <v>17965</v>
          </cell>
          <cell r="F430">
            <v>21073</v>
          </cell>
          <cell r="G430">
            <v>24016</v>
          </cell>
          <cell r="H430">
            <v>25246</v>
          </cell>
          <cell r="I430">
            <v>25250</v>
          </cell>
          <cell r="J430">
            <v>25212</v>
          </cell>
          <cell r="K430">
            <v>25358</v>
          </cell>
          <cell r="L430">
            <v>25703</v>
          </cell>
          <cell r="M430">
            <v>25444</v>
          </cell>
          <cell r="N430">
            <v>25608</v>
          </cell>
          <cell r="O430">
            <v>26241</v>
          </cell>
          <cell r="P430">
            <v>26945</v>
          </cell>
        </row>
        <row r="431">
          <cell r="B431">
            <v>191959</v>
          </cell>
          <cell r="C431">
            <v>197272</v>
          </cell>
          <cell r="D431">
            <v>222439</v>
          </cell>
          <cell r="E431">
            <v>238331</v>
          </cell>
          <cell r="F431">
            <v>252440</v>
          </cell>
          <cell r="G431">
            <v>263655</v>
          </cell>
          <cell r="H431">
            <v>269222</v>
          </cell>
          <cell r="I431">
            <v>273713</v>
          </cell>
          <cell r="J431">
            <v>277714</v>
          </cell>
          <cell r="K431">
            <v>281152</v>
          </cell>
          <cell r="L431">
            <v>284496</v>
          </cell>
          <cell r="M431">
            <v>288443</v>
          </cell>
          <cell r="N431">
            <v>293123</v>
          </cell>
          <cell r="O431">
            <v>298131</v>
          </cell>
          <cell r="P431">
            <v>303267</v>
          </cell>
        </row>
        <row r="432">
          <cell r="B432">
            <v>16474</v>
          </cell>
          <cell r="C432">
            <v>13982</v>
          </cell>
          <cell r="D432">
            <v>24532</v>
          </cell>
          <cell r="E432">
            <v>29340</v>
          </cell>
          <cell r="F432">
            <v>31815</v>
          </cell>
          <cell r="G432">
            <v>30866</v>
          </cell>
          <cell r="H432">
            <v>28969</v>
          </cell>
          <cell r="I432">
            <v>26450</v>
          </cell>
          <cell r="J432">
            <v>25977</v>
          </cell>
          <cell r="K432">
            <v>25377</v>
          </cell>
          <cell r="L432">
            <v>25842</v>
          </cell>
          <cell r="M432">
            <v>26361</v>
          </cell>
          <cell r="N432">
            <v>26827</v>
          </cell>
          <cell r="O432">
            <v>27484</v>
          </cell>
          <cell r="P432">
            <v>28200</v>
          </cell>
        </row>
        <row r="433">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row>
        <row r="434">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row>
        <row r="435">
          <cell r="B435">
            <v>6207</v>
          </cell>
          <cell r="C435">
            <v>-17838</v>
          </cell>
          <cell r="D435">
            <v>-1527</v>
          </cell>
          <cell r="E435">
            <v>5622</v>
          </cell>
          <cell r="F435">
            <v>8150</v>
          </cell>
          <cell r="G435">
            <v>8451</v>
          </cell>
          <cell r="H435">
            <v>8520</v>
          </cell>
          <cell r="I435">
            <v>8685</v>
          </cell>
          <cell r="J435">
            <v>8810</v>
          </cell>
          <cell r="K435">
            <v>8978</v>
          </cell>
          <cell r="L435">
            <v>9047</v>
          </cell>
          <cell r="M435">
            <v>9187</v>
          </cell>
          <cell r="N435">
            <v>9342</v>
          </cell>
          <cell r="O435">
            <v>9518</v>
          </cell>
          <cell r="P435">
            <v>9674</v>
          </cell>
        </row>
        <row r="436">
          <cell r="B436">
            <v>1712</v>
          </cell>
          <cell r="C436">
            <v>-4665</v>
          </cell>
          <cell r="D436">
            <v>-1080</v>
          </cell>
          <cell r="E436">
            <v>455</v>
          </cell>
          <cell r="F436">
            <v>1216</v>
          </cell>
          <cell r="G436">
            <v>1677</v>
          </cell>
          <cell r="H436">
            <v>1999</v>
          </cell>
          <cell r="I436">
            <v>2290</v>
          </cell>
          <cell r="J436">
            <v>2367</v>
          </cell>
          <cell r="K436">
            <v>2486</v>
          </cell>
          <cell r="L436">
            <v>2493</v>
          </cell>
          <cell r="M436">
            <v>2456</v>
          </cell>
          <cell r="N436">
            <v>2470</v>
          </cell>
          <cell r="O436">
            <v>2516</v>
          </cell>
          <cell r="P436">
            <v>2559</v>
          </cell>
        </row>
        <row r="437">
          <cell r="B437">
            <v>1327</v>
          </cell>
          <cell r="C437">
            <v>1344</v>
          </cell>
          <cell r="D437">
            <v>2050</v>
          </cell>
          <cell r="E437">
            <v>2167</v>
          </cell>
          <cell r="F437">
            <v>2039</v>
          </cell>
          <cell r="G437">
            <v>2123</v>
          </cell>
          <cell r="H437">
            <v>2180</v>
          </cell>
          <cell r="I437">
            <v>2229</v>
          </cell>
          <cell r="J437">
            <v>2276</v>
          </cell>
          <cell r="K437">
            <v>2327</v>
          </cell>
          <cell r="L437">
            <v>2378</v>
          </cell>
          <cell r="M437">
            <v>2424</v>
          </cell>
          <cell r="N437">
            <v>2477</v>
          </cell>
          <cell r="O437">
            <v>2537</v>
          </cell>
          <cell r="P437">
            <v>2598</v>
          </cell>
        </row>
        <row r="440">
          <cell r="B440">
            <v>214707</v>
          </cell>
          <cell r="C440">
            <v>230662</v>
          </cell>
          <cell r="D440">
            <v>218804</v>
          </cell>
          <cell r="E440">
            <v>222062</v>
          </cell>
          <cell r="F440">
            <v>221495</v>
          </cell>
          <cell r="G440">
            <v>223153</v>
          </cell>
          <cell r="H440">
            <v>228650</v>
          </cell>
          <cell r="I440">
            <v>234424</v>
          </cell>
          <cell r="J440">
            <v>240321</v>
          </cell>
          <cell r="K440">
            <v>246456</v>
          </cell>
          <cell r="L440">
            <v>252752</v>
          </cell>
          <cell r="M440">
            <v>259204</v>
          </cell>
          <cell r="N440">
            <v>265821</v>
          </cell>
          <cell r="O440">
            <v>272602</v>
          </cell>
          <cell r="P440">
            <v>279563</v>
          </cell>
        </row>
        <row r="441">
          <cell r="B441">
            <v>0</v>
          </cell>
          <cell r="C441">
            <v>252748</v>
          </cell>
          <cell r="D441">
            <v>218786</v>
          </cell>
          <cell r="E441">
            <v>222209</v>
          </cell>
          <cell r="F441">
            <v>221672</v>
          </cell>
          <cell r="G441">
            <v>223325</v>
          </cell>
          <cell r="H441">
            <v>228822</v>
          </cell>
          <cell r="I441">
            <v>233902</v>
          </cell>
          <cell r="J441">
            <v>239771</v>
          </cell>
          <cell r="K441">
            <v>245875</v>
          </cell>
          <cell r="L441">
            <v>252138</v>
          </cell>
          <cell r="M441">
            <v>258555</v>
          </cell>
          <cell r="N441">
            <v>265137</v>
          </cell>
          <cell r="O441">
            <v>271881</v>
          </cell>
          <cell r="P441">
            <v>278802</v>
          </cell>
        </row>
        <row r="443">
          <cell r="B443">
            <v>7202</v>
          </cell>
          <cell r="C443">
            <v>22860</v>
          </cell>
          <cell r="D443">
            <v>26376</v>
          </cell>
          <cell r="E443">
            <v>26121</v>
          </cell>
          <cell r="F443">
            <v>26986</v>
          </cell>
          <cell r="G443">
            <v>44707</v>
          </cell>
          <cell r="H443">
            <v>44907</v>
          </cell>
          <cell r="I443">
            <v>45535</v>
          </cell>
          <cell r="J443">
            <v>46240</v>
          </cell>
          <cell r="K443">
            <v>46976</v>
          </cell>
          <cell r="L443">
            <v>50186</v>
          </cell>
          <cell r="M443">
            <v>50945</v>
          </cell>
          <cell r="N443">
            <v>51723</v>
          </cell>
          <cell r="O443">
            <v>52521</v>
          </cell>
          <cell r="P443">
            <v>53340</v>
          </cell>
        </row>
        <row r="444">
          <cell r="B444">
            <v>1221</v>
          </cell>
          <cell r="C444">
            <v>909</v>
          </cell>
          <cell r="D444">
            <v>9300</v>
          </cell>
          <cell r="E444">
            <v>9300</v>
          </cell>
          <cell r="F444">
            <v>9300</v>
          </cell>
          <cell r="G444">
            <v>9300</v>
          </cell>
          <cell r="H444">
            <v>9300</v>
          </cell>
          <cell r="I444">
            <v>9300</v>
          </cell>
          <cell r="J444">
            <v>9300</v>
          </cell>
          <cell r="K444">
            <v>9300</v>
          </cell>
          <cell r="L444">
            <v>1043</v>
          </cell>
          <cell r="M444">
            <v>1026</v>
          </cell>
          <cell r="N444">
            <v>1026</v>
          </cell>
          <cell r="O444">
            <v>1026</v>
          </cell>
          <cell r="P444">
            <v>1026</v>
          </cell>
        </row>
        <row r="446">
          <cell r="B446">
            <v>190649</v>
          </cell>
          <cell r="C446">
            <v>201988</v>
          </cell>
          <cell r="D446">
            <v>174347</v>
          </cell>
          <cell r="E446">
            <v>100538</v>
          </cell>
          <cell r="F446">
            <v>130646</v>
          </cell>
          <cell r="G446">
            <v>128686</v>
          </cell>
          <cell r="H446">
            <v>128686</v>
          </cell>
          <cell r="I446">
            <v>128397</v>
          </cell>
          <cell r="J446">
            <v>127412</v>
          </cell>
          <cell r="K446">
            <v>127412</v>
          </cell>
          <cell r="L446">
            <v>127348</v>
          </cell>
          <cell r="M446">
            <v>125852</v>
          </cell>
          <cell r="N446">
            <v>125589</v>
          </cell>
          <cell r="O446">
            <v>122417</v>
          </cell>
          <cell r="P446">
            <v>115100</v>
          </cell>
        </row>
        <row r="447">
          <cell r="B447">
            <v>160182</v>
          </cell>
          <cell r="C447">
            <v>386675</v>
          </cell>
          <cell r="D447">
            <v>258250</v>
          </cell>
          <cell r="E447">
            <v>240700</v>
          </cell>
          <cell r="F447">
            <v>123869</v>
          </cell>
          <cell r="G447">
            <v>120308</v>
          </cell>
          <cell r="H447">
            <v>118113</v>
          </cell>
          <cell r="I447">
            <v>110620</v>
          </cell>
          <cell r="J447">
            <v>105565</v>
          </cell>
          <cell r="K447">
            <v>99586</v>
          </cell>
          <cell r="L447">
            <v>90924</v>
          </cell>
          <cell r="M447">
            <v>80484</v>
          </cell>
          <cell r="N447">
            <v>70978</v>
          </cell>
          <cell r="O447">
            <v>62553</v>
          </cell>
          <cell r="P447">
            <v>55289</v>
          </cell>
        </row>
        <row r="448">
          <cell r="B448">
            <v>193715</v>
          </cell>
          <cell r="C448">
            <v>192973</v>
          </cell>
          <cell r="D448">
            <v>167031</v>
          </cell>
          <cell r="E448">
            <v>90679</v>
          </cell>
          <cell r="F448">
            <v>126159</v>
          </cell>
          <cell r="G448">
            <v>126696</v>
          </cell>
          <cell r="H448">
            <v>128157</v>
          </cell>
          <cell r="I448">
            <v>129960</v>
          </cell>
          <cell r="J448">
            <v>129970</v>
          </cell>
          <cell r="K448">
            <v>131421</v>
          </cell>
          <cell r="L448">
            <v>114060</v>
          </cell>
          <cell r="M448">
            <v>113526</v>
          </cell>
          <cell r="N448">
            <v>114495</v>
          </cell>
          <cell r="O448">
            <v>112150</v>
          </cell>
          <cell r="P448">
            <v>105171</v>
          </cell>
        </row>
        <row r="449">
          <cell r="B449">
            <v>167571</v>
          </cell>
          <cell r="C449">
            <v>165535</v>
          </cell>
          <cell r="D449">
            <v>168775</v>
          </cell>
          <cell r="E449">
            <v>156424</v>
          </cell>
          <cell r="F449">
            <v>143548</v>
          </cell>
          <cell r="G449">
            <v>133928</v>
          </cell>
          <cell r="H449">
            <v>128555</v>
          </cell>
          <cell r="I449">
            <v>120291</v>
          </cell>
          <cell r="J449">
            <v>114618</v>
          </cell>
          <cell r="K449">
            <v>108897</v>
          </cell>
          <cell r="L449">
            <v>102371</v>
          </cell>
          <cell r="M449">
            <v>96046</v>
          </cell>
          <cell r="N449">
            <v>89856</v>
          </cell>
          <cell r="O449">
            <v>83851</v>
          </cell>
          <cell r="P449">
            <v>78022</v>
          </cell>
        </row>
        <row r="450">
          <cell r="C450">
            <v>13647</v>
          </cell>
          <cell r="D450">
            <v>13681</v>
          </cell>
          <cell r="E450">
            <v>12095</v>
          </cell>
          <cell r="F450">
            <v>12431</v>
          </cell>
          <cell r="G450">
            <v>10647</v>
          </cell>
          <cell r="H450">
            <v>6532</v>
          </cell>
          <cell r="I450">
            <v>6082</v>
          </cell>
          <cell r="J450">
            <v>4331</v>
          </cell>
          <cell r="K450">
            <v>3617</v>
          </cell>
          <cell r="L450">
            <v>3808</v>
          </cell>
          <cell r="M450">
            <v>3870</v>
          </cell>
          <cell r="N450">
            <v>3927</v>
          </cell>
          <cell r="O450">
            <v>3989</v>
          </cell>
          <cell r="P450">
            <v>4061</v>
          </cell>
        </row>
        <row r="452">
          <cell r="C452">
            <v>702</v>
          </cell>
          <cell r="D452">
            <v>1908</v>
          </cell>
          <cell r="E452">
            <v>3108</v>
          </cell>
          <cell r="F452">
            <v>4321</v>
          </cell>
          <cell r="G452">
            <v>5746</v>
          </cell>
          <cell r="H452">
            <v>7319</v>
          </cell>
          <cell r="I452">
            <v>8790</v>
          </cell>
          <cell r="J452">
            <v>9394</v>
          </cell>
          <cell r="K452">
            <v>10734</v>
          </cell>
          <cell r="L452">
            <v>12097</v>
          </cell>
          <cell r="M452">
            <v>13489</v>
          </cell>
          <cell r="N452">
            <v>14916</v>
          </cell>
          <cell r="O452">
            <v>16380</v>
          </cell>
          <cell r="P452">
            <v>17854</v>
          </cell>
        </row>
        <row r="453">
          <cell r="C453">
            <v>974</v>
          </cell>
          <cell r="D453">
            <v>3028</v>
          </cell>
          <cell r="E453">
            <v>5002</v>
          </cell>
          <cell r="F453">
            <v>6687</v>
          </cell>
          <cell r="G453">
            <v>8483</v>
          </cell>
          <cell r="H453">
            <v>10403</v>
          </cell>
          <cell r="I453">
            <v>11724</v>
          </cell>
          <cell r="J453">
            <v>12246</v>
          </cell>
          <cell r="K453">
            <v>13246</v>
          </cell>
          <cell r="L453">
            <v>14542</v>
          </cell>
          <cell r="M453">
            <v>15932</v>
          </cell>
          <cell r="N453">
            <v>17359</v>
          </cell>
          <cell r="O453">
            <v>18826</v>
          </cell>
          <cell r="P453">
            <v>20332</v>
          </cell>
        </row>
        <row r="454">
          <cell r="C454">
            <v>702</v>
          </cell>
          <cell r="D454">
            <v>1908</v>
          </cell>
          <cell r="E454">
            <v>3108</v>
          </cell>
          <cell r="F454">
            <v>4321</v>
          </cell>
          <cell r="G454">
            <v>5746</v>
          </cell>
          <cell r="H454">
            <v>7319</v>
          </cell>
          <cell r="I454">
            <v>8790</v>
          </cell>
          <cell r="J454">
            <v>9394</v>
          </cell>
          <cell r="K454">
            <v>10734</v>
          </cell>
          <cell r="L454">
            <v>12097</v>
          </cell>
          <cell r="M454">
            <v>13489</v>
          </cell>
          <cell r="N454">
            <v>14916</v>
          </cell>
          <cell r="O454">
            <v>16380</v>
          </cell>
          <cell r="P454">
            <v>17854</v>
          </cell>
        </row>
        <row r="455">
          <cell r="C455">
            <v>724</v>
          </cell>
          <cell r="D455">
            <v>2344</v>
          </cell>
          <cell r="E455">
            <v>4038</v>
          </cell>
          <cell r="F455">
            <v>5562</v>
          </cell>
          <cell r="G455">
            <v>7108</v>
          </cell>
          <cell r="H455">
            <v>8644</v>
          </cell>
          <cell r="I455">
            <v>10086</v>
          </cell>
          <cell r="J455">
            <v>10630</v>
          </cell>
          <cell r="K455">
            <v>11581</v>
          </cell>
          <cell r="L455">
            <v>12800</v>
          </cell>
          <cell r="M455">
            <v>14065</v>
          </cell>
          <cell r="N455">
            <v>15325</v>
          </cell>
          <cell r="O455">
            <v>16579</v>
          </cell>
          <cell r="P455">
            <v>17829</v>
          </cell>
        </row>
        <row r="456">
          <cell r="C456">
            <v>0</v>
          </cell>
          <cell r="D456">
            <v>68</v>
          </cell>
          <cell r="E456">
            <v>187</v>
          </cell>
          <cell r="F456">
            <v>312</v>
          </cell>
          <cell r="G456">
            <v>438</v>
          </cell>
          <cell r="H456">
            <v>565</v>
          </cell>
          <cell r="I456">
            <v>694</v>
          </cell>
          <cell r="J456">
            <v>825</v>
          </cell>
          <cell r="K456">
            <v>961</v>
          </cell>
          <cell r="L456">
            <v>1021</v>
          </cell>
          <cell r="M456">
            <v>1021</v>
          </cell>
          <cell r="N456">
            <v>1021</v>
          </cell>
          <cell r="O456">
            <v>1021</v>
          </cell>
          <cell r="P456">
            <v>1021</v>
          </cell>
        </row>
        <row r="462">
          <cell r="B462">
            <v>13176</v>
          </cell>
          <cell r="C462">
            <v>15510</v>
          </cell>
          <cell r="D462">
            <v>15510</v>
          </cell>
          <cell r="E462">
            <v>15033</v>
          </cell>
          <cell r="F462">
            <v>14726</v>
          </cell>
          <cell r="G462">
            <v>14981</v>
          </cell>
          <cell r="H462">
            <v>15267</v>
          </cell>
          <cell r="I462">
            <v>15546</v>
          </cell>
          <cell r="J462">
            <v>15532</v>
          </cell>
          <cell r="K462">
            <v>15450</v>
          </cell>
          <cell r="L462">
            <v>15462</v>
          </cell>
          <cell r="M462">
            <v>15462</v>
          </cell>
          <cell r="N462">
            <v>15462</v>
          </cell>
          <cell r="O462">
            <v>15462</v>
          </cell>
          <cell r="P462">
            <v>15462</v>
          </cell>
        </row>
        <row r="463">
          <cell r="B463">
            <v>2695764</v>
          </cell>
          <cell r="C463">
            <v>2844050</v>
          </cell>
          <cell r="D463">
            <v>3038599</v>
          </cell>
          <cell r="E463">
            <v>3194406</v>
          </cell>
          <cell r="F463">
            <v>3337004</v>
          </cell>
          <cell r="G463">
            <v>3492771</v>
          </cell>
          <cell r="H463">
            <v>3644706</v>
          </cell>
          <cell r="I463">
            <v>3802950</v>
          </cell>
          <cell r="J463">
            <v>3967828</v>
          </cell>
          <cell r="K463">
            <v>4139408</v>
          </cell>
          <cell r="L463">
            <v>4314502</v>
          </cell>
          <cell r="M463">
            <v>4493253</v>
          </cell>
          <cell r="N463">
            <v>4680641</v>
          </cell>
          <cell r="O463">
            <v>4875836</v>
          </cell>
          <cell r="P463">
            <v>5075563</v>
          </cell>
        </row>
        <row r="464">
          <cell r="B464">
            <v>35100</v>
          </cell>
          <cell r="C464">
            <v>33745</v>
          </cell>
          <cell r="D464">
            <v>32390</v>
          </cell>
          <cell r="E464">
            <v>31035</v>
          </cell>
          <cell r="F464">
            <v>29680</v>
          </cell>
          <cell r="G464">
            <v>28325</v>
          </cell>
          <cell r="H464">
            <v>26970</v>
          </cell>
          <cell r="I464">
            <v>25615</v>
          </cell>
          <cell r="J464">
            <v>24260</v>
          </cell>
          <cell r="K464">
            <v>22905</v>
          </cell>
          <cell r="L464">
            <v>21536</v>
          </cell>
          <cell r="M464">
            <v>20153</v>
          </cell>
          <cell r="N464">
            <v>18770</v>
          </cell>
          <cell r="O464">
            <v>17387</v>
          </cell>
          <cell r="P464">
            <v>16004</v>
          </cell>
        </row>
        <row r="465">
          <cell r="B465">
            <v>118091</v>
          </cell>
          <cell r="C465">
            <v>131028</v>
          </cell>
          <cell r="D465">
            <v>184408</v>
          </cell>
          <cell r="E465">
            <v>231821</v>
          </cell>
          <cell r="F465">
            <v>263142</v>
          </cell>
          <cell r="G465">
            <v>266905</v>
          </cell>
          <cell r="H465">
            <v>269242</v>
          </cell>
          <cell r="I465">
            <v>269643</v>
          </cell>
          <cell r="J465">
            <v>267496</v>
          </cell>
          <cell r="K465">
            <v>262586</v>
          </cell>
          <cell r="L465">
            <v>257440</v>
          </cell>
          <cell r="M465">
            <v>251906</v>
          </cell>
          <cell r="N465">
            <v>242724</v>
          </cell>
          <cell r="O465">
            <v>230602</v>
          </cell>
          <cell r="P465">
            <v>217313</v>
          </cell>
        </row>
        <row r="466">
          <cell r="B466">
            <v>8511</v>
          </cell>
          <cell r="C466">
            <v>3201</v>
          </cell>
          <cell r="D466">
            <v>3000</v>
          </cell>
          <cell r="E466">
            <v>3042</v>
          </cell>
          <cell r="F466">
            <v>3126</v>
          </cell>
          <cell r="G466">
            <v>3208</v>
          </cell>
          <cell r="H466">
            <v>3290</v>
          </cell>
          <cell r="I466">
            <v>3374</v>
          </cell>
          <cell r="J466">
            <v>3459</v>
          </cell>
          <cell r="K466">
            <v>3546</v>
          </cell>
          <cell r="L466">
            <v>3637</v>
          </cell>
          <cell r="M466">
            <v>3730</v>
          </cell>
          <cell r="N466">
            <v>3825</v>
          </cell>
          <cell r="O466">
            <v>3922</v>
          </cell>
          <cell r="P466">
            <v>4022</v>
          </cell>
        </row>
        <row r="467">
          <cell r="B467">
            <v>-7583</v>
          </cell>
          <cell r="C467">
            <v>-4755</v>
          </cell>
          <cell r="D467">
            <v>-66711</v>
          </cell>
          <cell r="E467">
            <v>0</v>
          </cell>
          <cell r="F467">
            <v>0</v>
          </cell>
          <cell r="G467">
            <v>0</v>
          </cell>
          <cell r="H467">
            <v>0</v>
          </cell>
          <cell r="I467">
            <v>0</v>
          </cell>
          <cell r="J467">
            <v>0</v>
          </cell>
          <cell r="K467">
            <v>0</v>
          </cell>
          <cell r="L467">
            <v>0</v>
          </cell>
          <cell r="M467">
            <v>0</v>
          </cell>
          <cell r="N467">
            <v>0</v>
          </cell>
          <cell r="O467">
            <v>0</v>
          </cell>
          <cell r="P467">
            <v>0</v>
          </cell>
        </row>
        <row r="468">
          <cell r="B468">
            <v>4752627</v>
          </cell>
          <cell r="C468">
            <v>4932546</v>
          </cell>
          <cell r="D468">
            <v>5143695</v>
          </cell>
          <cell r="E468">
            <v>5337945</v>
          </cell>
          <cell r="F468">
            <v>5533332</v>
          </cell>
          <cell r="G468">
            <v>5719984</v>
          </cell>
          <cell r="H468">
            <v>5901250</v>
          </cell>
          <cell r="I468">
            <v>6087390</v>
          </cell>
          <cell r="J468">
            <v>6278339</v>
          </cell>
          <cell r="K468">
            <v>6474553</v>
          </cell>
          <cell r="L468">
            <v>6674978</v>
          </cell>
          <cell r="M468">
            <v>6879759</v>
          </cell>
          <cell r="N468">
            <v>7090271</v>
          </cell>
          <cell r="O468">
            <v>7306658</v>
          </cell>
          <cell r="P468">
            <v>7529069</v>
          </cell>
        </row>
        <row r="469">
          <cell r="B469">
            <v>39000</v>
          </cell>
          <cell r="C469">
            <v>39118</v>
          </cell>
          <cell r="D469">
            <v>35792</v>
          </cell>
          <cell r="E469">
            <v>34377</v>
          </cell>
          <cell r="F469">
            <v>37216</v>
          </cell>
          <cell r="G469">
            <v>37984</v>
          </cell>
          <cell r="H469">
            <v>38934</v>
          </cell>
          <cell r="I469">
            <v>39907</v>
          </cell>
          <cell r="J469">
            <v>40905</v>
          </cell>
          <cell r="K469">
            <v>41928</v>
          </cell>
          <cell r="L469">
            <v>42976</v>
          </cell>
          <cell r="M469">
            <v>44050</v>
          </cell>
          <cell r="N469">
            <v>45151</v>
          </cell>
          <cell r="O469">
            <v>46280</v>
          </cell>
          <cell r="P469">
            <v>47437</v>
          </cell>
        </row>
        <row r="470">
          <cell r="B470">
            <v>96078</v>
          </cell>
          <cell r="C470">
            <v>165978</v>
          </cell>
          <cell r="D470">
            <v>202838</v>
          </cell>
          <cell r="E470">
            <v>260803</v>
          </cell>
          <cell r="F470">
            <v>265480</v>
          </cell>
          <cell r="G470">
            <v>268330</v>
          </cell>
          <cell r="H470">
            <v>270153</v>
          </cell>
          <cell r="I470">
            <v>269132</v>
          </cell>
          <cell r="J470">
            <v>265860</v>
          </cell>
          <cell r="K470">
            <v>259312</v>
          </cell>
          <cell r="L470">
            <v>255569</v>
          </cell>
          <cell r="M470">
            <v>248242</v>
          </cell>
          <cell r="N470">
            <v>237206</v>
          </cell>
          <cell r="O470">
            <v>223998</v>
          </cell>
          <cell r="P470">
            <v>210629</v>
          </cell>
        </row>
        <row r="471">
          <cell r="B471">
            <v>4817602</v>
          </cell>
          <cell r="C471">
            <v>5047490</v>
          </cell>
          <cell r="D471">
            <v>5239901</v>
          </cell>
          <cell r="E471">
            <v>5435989</v>
          </cell>
          <cell r="F471">
            <v>5630675</v>
          </cell>
          <cell r="G471">
            <v>5809293</v>
          </cell>
          <cell r="H471">
            <v>5993207</v>
          </cell>
          <cell r="I471">
            <v>6181574</v>
          </cell>
          <cell r="J471">
            <v>6375104</v>
          </cell>
          <cell r="K471">
            <v>6574002</v>
          </cell>
          <cell r="L471">
            <v>6775954</v>
          </cell>
          <cell r="M471">
            <v>6983565</v>
          </cell>
          <cell r="N471">
            <v>7196978</v>
          </cell>
          <cell r="O471">
            <v>7416338</v>
          </cell>
          <cell r="P471">
            <v>7641801</v>
          </cell>
        </row>
        <row r="472">
          <cell r="B472">
            <v>2743737</v>
          </cell>
          <cell r="C472">
            <v>2944362</v>
          </cell>
          <cell r="D472">
            <v>3132836</v>
          </cell>
          <cell r="E472">
            <v>3255976</v>
          </cell>
          <cell r="F472">
            <v>3418031</v>
          </cell>
          <cell r="G472">
            <v>3567510</v>
          </cell>
          <cell r="H472">
            <v>3721903</v>
          </cell>
          <cell r="I472">
            <v>3883997</v>
          </cell>
          <cell r="J472">
            <v>4051658</v>
          </cell>
          <cell r="K472">
            <v>4227157</v>
          </cell>
          <cell r="L472">
            <v>4401848</v>
          </cell>
          <cell r="M472">
            <v>4584658</v>
          </cell>
          <cell r="N472">
            <v>4776624</v>
          </cell>
          <cell r="O472">
            <v>4975049</v>
          </cell>
          <cell r="P472">
            <v>5176078</v>
          </cell>
        </row>
        <row r="473">
          <cell r="B473">
            <v>22538</v>
          </cell>
          <cell r="C473">
            <v>19208</v>
          </cell>
          <cell r="D473">
            <v>19432</v>
          </cell>
          <cell r="E473">
            <v>18897</v>
          </cell>
          <cell r="F473">
            <v>19303</v>
          </cell>
          <cell r="G473">
            <v>19675</v>
          </cell>
          <cell r="H473">
            <v>19943</v>
          </cell>
          <cell r="I473">
            <v>20198</v>
          </cell>
          <cell r="J473">
            <v>20438</v>
          </cell>
          <cell r="K473">
            <v>20663</v>
          </cell>
          <cell r="L473">
            <v>20885</v>
          </cell>
          <cell r="M473">
            <v>21114</v>
          </cell>
          <cell r="N473">
            <v>21332</v>
          </cell>
          <cell r="O473">
            <v>21529</v>
          </cell>
          <cell r="P473">
            <v>21725</v>
          </cell>
        </row>
        <row r="474">
          <cell r="B474">
            <v>209501</v>
          </cell>
          <cell r="C474">
            <v>208929</v>
          </cell>
          <cell r="D474">
            <v>191937</v>
          </cell>
          <cell r="E474">
            <v>128053</v>
          </cell>
          <cell r="F474">
            <v>167622</v>
          </cell>
          <cell r="G474">
            <v>174677</v>
          </cell>
          <cell r="H474">
            <v>184033</v>
          </cell>
          <cell r="I474">
            <v>192941</v>
          </cell>
          <cell r="J474">
            <v>201097</v>
          </cell>
          <cell r="K474">
            <v>210518</v>
          </cell>
          <cell r="L474">
            <v>221048</v>
          </cell>
          <cell r="M474">
            <v>229880</v>
          </cell>
          <cell r="N474">
            <v>239757</v>
          </cell>
          <cell r="O474">
            <v>246952</v>
          </cell>
          <cell r="P474">
            <v>250303</v>
          </cell>
        </row>
        <row r="475">
          <cell r="B475">
            <v>187861</v>
          </cell>
          <cell r="C475">
            <v>399628</v>
          </cell>
          <cell r="D475">
            <v>289935</v>
          </cell>
          <cell r="E475">
            <v>283810</v>
          </cell>
          <cell r="F475">
            <v>176495</v>
          </cell>
          <cell r="G475">
            <v>180831</v>
          </cell>
          <cell r="H475">
            <v>188713</v>
          </cell>
          <cell r="I475">
            <v>191587</v>
          </cell>
          <cell r="J475">
            <v>194306</v>
          </cell>
          <cell r="K475">
            <v>195818</v>
          </cell>
          <cell r="L475">
            <v>197065</v>
          </cell>
          <cell r="M475">
            <v>196622</v>
          </cell>
          <cell r="N475">
            <v>197131</v>
          </cell>
          <cell r="O475">
            <v>198948</v>
          </cell>
          <cell r="P475">
            <v>202176</v>
          </cell>
        </row>
        <row r="476">
          <cell r="B476">
            <v>208349</v>
          </cell>
          <cell r="C476">
            <v>199914</v>
          </cell>
          <cell r="D476">
            <v>184620</v>
          </cell>
          <cell r="E476">
            <v>118194</v>
          </cell>
          <cell r="F476">
            <v>163135</v>
          </cell>
          <cell r="G476">
            <v>172687</v>
          </cell>
          <cell r="H476">
            <v>183504</v>
          </cell>
          <cell r="I476">
            <v>194504</v>
          </cell>
          <cell r="J476">
            <v>203654</v>
          </cell>
          <cell r="K476">
            <v>214527</v>
          </cell>
          <cell r="L476">
            <v>207760</v>
          </cell>
          <cell r="M476">
            <v>217555</v>
          </cell>
          <cell r="N476">
            <v>228663</v>
          </cell>
          <cell r="O476">
            <v>236686</v>
          </cell>
          <cell r="P476">
            <v>240374</v>
          </cell>
        </row>
        <row r="477">
          <cell r="B477">
            <v>189878</v>
          </cell>
          <cell r="C477">
            <v>175845</v>
          </cell>
          <cell r="D477">
            <v>194662</v>
          </cell>
          <cell r="E477">
            <v>192772</v>
          </cell>
          <cell r="F477">
            <v>189054</v>
          </cell>
          <cell r="G477">
            <v>187155</v>
          </cell>
          <cell r="H477">
            <v>189504</v>
          </cell>
          <cell r="I477">
            <v>188998</v>
          </cell>
          <cell r="J477">
            <v>191616</v>
          </cell>
          <cell r="K477">
            <v>194324</v>
          </cell>
          <cell r="L477">
            <v>196867</v>
          </cell>
          <cell r="M477">
            <v>199597</v>
          </cell>
          <cell r="N477">
            <v>202255</v>
          </cell>
          <cell r="O477">
            <v>205016</v>
          </cell>
          <cell r="P477">
            <v>207934</v>
          </cell>
        </row>
        <row r="483">
          <cell r="B483">
            <v>687877</v>
          </cell>
          <cell r="C483">
            <v>701151</v>
          </cell>
          <cell r="D483">
            <v>756464</v>
          </cell>
          <cell r="E483">
            <v>874293</v>
          </cell>
          <cell r="F483">
            <v>925939</v>
          </cell>
          <cell r="G483">
            <v>959085</v>
          </cell>
          <cell r="H483">
            <v>908780</v>
          </cell>
          <cell r="I483">
            <v>933920</v>
          </cell>
          <cell r="J483">
            <v>958297</v>
          </cell>
          <cell r="K483">
            <v>983899</v>
          </cell>
          <cell r="L483">
            <v>1005793</v>
          </cell>
          <cell r="M483">
            <v>1030471</v>
          </cell>
          <cell r="N483">
            <v>1054719</v>
          </cell>
          <cell r="O483">
            <v>1080076</v>
          </cell>
          <cell r="P483">
            <v>1105171</v>
          </cell>
        </row>
        <row r="484">
          <cell r="B484">
            <v>43409</v>
          </cell>
          <cell r="C484">
            <v>45168</v>
          </cell>
          <cell r="D484">
            <v>53547</v>
          </cell>
          <cell r="E484">
            <v>57331</v>
          </cell>
          <cell r="F484">
            <v>66851</v>
          </cell>
          <cell r="G484">
            <v>70915</v>
          </cell>
          <cell r="H484">
            <v>73832</v>
          </cell>
          <cell r="I484">
            <v>77179</v>
          </cell>
          <cell r="J484">
            <v>80441</v>
          </cell>
          <cell r="K484">
            <v>83431</v>
          </cell>
          <cell r="L484">
            <v>83183</v>
          </cell>
          <cell r="M484">
            <v>85800</v>
          </cell>
          <cell r="N484">
            <v>88337</v>
          </cell>
          <cell r="O484">
            <v>90930</v>
          </cell>
          <cell r="P484">
            <v>93367</v>
          </cell>
        </row>
        <row r="485">
          <cell r="B485">
            <v>11637</v>
          </cell>
          <cell r="C485">
            <v>12368</v>
          </cell>
          <cell r="D485">
            <v>13524</v>
          </cell>
          <cell r="E485">
            <v>14330</v>
          </cell>
          <cell r="F485">
            <v>16827</v>
          </cell>
          <cell r="G485">
            <v>18060</v>
          </cell>
          <cell r="H485">
            <v>19013</v>
          </cell>
          <cell r="I485">
            <v>20084</v>
          </cell>
          <cell r="J485">
            <v>21073</v>
          </cell>
          <cell r="K485">
            <v>22060</v>
          </cell>
          <cell r="L485">
            <v>22237</v>
          </cell>
          <cell r="M485">
            <v>23177</v>
          </cell>
          <cell r="N485">
            <v>24113</v>
          </cell>
          <cell r="O485">
            <v>25091</v>
          </cell>
          <cell r="P485">
            <v>26046</v>
          </cell>
        </row>
        <row r="486">
          <cell r="B486">
            <v>6213</v>
          </cell>
          <cell r="C486">
            <v>6219</v>
          </cell>
          <cell r="D486">
            <v>6543</v>
          </cell>
          <cell r="E486">
            <v>7619</v>
          </cell>
          <cell r="F486">
            <v>8139</v>
          </cell>
          <cell r="G486">
            <v>8428</v>
          </cell>
          <cell r="H486">
            <v>7939</v>
          </cell>
          <cell r="I486">
            <v>8162</v>
          </cell>
          <cell r="J486">
            <v>8378</v>
          </cell>
          <cell r="K486">
            <v>8605</v>
          </cell>
          <cell r="L486">
            <v>8797</v>
          </cell>
          <cell r="M486">
            <v>9016</v>
          </cell>
          <cell r="N486">
            <v>9229</v>
          </cell>
          <cell r="O486">
            <v>9451</v>
          </cell>
          <cell r="P486">
            <v>9670</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row>
        <row r="492">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row>
        <row r="493">
          <cell r="B493">
            <v>120979</v>
          </cell>
          <cell r="C493">
            <v>367310</v>
          </cell>
          <cell r="D493">
            <v>359776</v>
          </cell>
          <cell r="E493">
            <v>451392</v>
          </cell>
          <cell r="F493">
            <v>466058</v>
          </cell>
          <cell r="G493">
            <v>468947</v>
          </cell>
          <cell r="H493">
            <v>396329</v>
          </cell>
          <cell r="I493">
            <v>397162</v>
          </cell>
          <cell r="J493">
            <v>397966</v>
          </cell>
          <cell r="K493">
            <v>399741</v>
          </cell>
          <cell r="L493">
            <v>402454</v>
          </cell>
          <cell r="M493">
            <v>405185</v>
          </cell>
          <cell r="N493">
            <v>407935</v>
          </cell>
          <cell r="O493">
            <v>410704</v>
          </cell>
          <cell r="P493">
            <v>413492</v>
          </cell>
        </row>
        <row r="494">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row>
        <row r="495">
          <cell r="B495">
            <v>44192</v>
          </cell>
          <cell r="C495">
            <v>39551</v>
          </cell>
          <cell r="D495">
            <v>60364</v>
          </cell>
          <cell r="E495">
            <v>63793</v>
          </cell>
          <cell r="F495">
            <v>60039</v>
          </cell>
          <cell r="G495">
            <v>62485</v>
          </cell>
          <cell r="H495">
            <v>64180</v>
          </cell>
          <cell r="I495">
            <v>65620</v>
          </cell>
          <cell r="J495">
            <v>66997</v>
          </cell>
          <cell r="K495">
            <v>68499</v>
          </cell>
          <cell r="L495">
            <v>69993</v>
          </cell>
          <cell r="M495">
            <v>71371</v>
          </cell>
          <cell r="N495">
            <v>72919</v>
          </cell>
          <cell r="O495">
            <v>74676</v>
          </cell>
          <cell r="P495">
            <v>76471</v>
          </cell>
        </row>
        <row r="496">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row>
        <row r="497">
          <cell r="B497">
            <v>2566</v>
          </cell>
          <cell r="C497">
            <v>2566</v>
          </cell>
          <cell r="D497">
            <v>2566</v>
          </cell>
          <cell r="E497">
            <v>2566</v>
          </cell>
          <cell r="F497">
            <v>2566</v>
          </cell>
          <cell r="G497">
            <v>2566</v>
          </cell>
          <cell r="H497">
            <v>2566</v>
          </cell>
          <cell r="I497">
            <v>2566</v>
          </cell>
          <cell r="J497">
            <v>2566</v>
          </cell>
          <cell r="K497">
            <v>2566</v>
          </cell>
          <cell r="L497">
            <v>8000</v>
          </cell>
          <cell r="M497">
            <v>8000</v>
          </cell>
          <cell r="N497">
            <v>8000</v>
          </cell>
          <cell r="O497">
            <v>8000</v>
          </cell>
          <cell r="P497">
            <v>8000</v>
          </cell>
        </row>
        <row r="498">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row>
        <row r="499">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row>
        <row r="503">
          <cell r="B503">
            <v>138292</v>
          </cell>
          <cell r="C503">
            <v>13931</v>
          </cell>
          <cell r="D503">
            <v>24</v>
          </cell>
          <cell r="E503">
            <v>0</v>
          </cell>
          <cell r="F503">
            <v>0</v>
          </cell>
          <cell r="G503">
            <v>0</v>
          </cell>
          <cell r="H503">
            <v>0</v>
          </cell>
          <cell r="I503">
            <v>0</v>
          </cell>
          <cell r="J503">
            <v>0</v>
          </cell>
          <cell r="K503">
            <v>0</v>
          </cell>
          <cell r="L503">
            <v>0</v>
          </cell>
          <cell r="M503">
            <v>0</v>
          </cell>
          <cell r="N503">
            <v>0</v>
          </cell>
          <cell r="O503">
            <v>0</v>
          </cell>
          <cell r="P503">
            <v>0</v>
          </cell>
        </row>
        <row r="504">
          <cell r="B504">
            <v>-41398</v>
          </cell>
          <cell r="C504">
            <v>-17</v>
          </cell>
          <cell r="D504">
            <v>155</v>
          </cell>
          <cell r="E504">
            <v>-9843</v>
          </cell>
          <cell r="F504">
            <v>-2074</v>
          </cell>
          <cell r="G504">
            <v>-873</v>
          </cell>
          <cell r="H504">
            <v>6752</v>
          </cell>
          <cell r="I504">
            <v>-679</v>
          </cell>
          <cell r="J504">
            <v>-684</v>
          </cell>
          <cell r="K504">
            <v>-805</v>
          </cell>
          <cell r="L504">
            <v>-911</v>
          </cell>
          <cell r="M504">
            <v>-931</v>
          </cell>
          <cell r="N504">
            <v>-949</v>
          </cell>
          <cell r="O504">
            <v>-968</v>
          </cell>
          <cell r="P504">
            <v>-987</v>
          </cell>
        </row>
        <row r="505">
          <cell r="B505">
            <v>-97229</v>
          </cell>
          <cell r="C505">
            <v>80889</v>
          </cell>
          <cell r="D505">
            <v>19374</v>
          </cell>
          <cell r="E505">
            <v>15638</v>
          </cell>
          <cell r="F505">
            <v>6853</v>
          </cell>
          <cell r="G505">
            <v>4398</v>
          </cell>
          <cell r="H505">
            <v>-6675</v>
          </cell>
          <cell r="I505">
            <v>3336</v>
          </cell>
          <cell r="J505">
            <v>3235</v>
          </cell>
          <cell r="K505">
            <v>3397</v>
          </cell>
          <cell r="L505">
            <v>2905</v>
          </cell>
          <cell r="M505">
            <v>3275</v>
          </cell>
          <cell r="N505">
            <v>3218</v>
          </cell>
          <cell r="O505">
            <v>3365</v>
          </cell>
          <cell r="P505">
            <v>3330</v>
          </cell>
        </row>
        <row r="506">
          <cell r="B506">
            <v>42472</v>
          </cell>
          <cell r="C506">
            <v>146471</v>
          </cell>
          <cell r="D506">
            <v>105206</v>
          </cell>
          <cell r="E506">
            <v>141424</v>
          </cell>
          <cell r="F506">
            <v>15330</v>
          </cell>
          <cell r="G506">
            <v>41348</v>
          </cell>
          <cell r="H506">
            <v>52670</v>
          </cell>
          <cell r="I506">
            <v>55178</v>
          </cell>
          <cell r="J506">
            <v>55082</v>
          </cell>
          <cell r="K506">
            <v>54822</v>
          </cell>
          <cell r="L506">
            <v>47241</v>
          </cell>
          <cell r="M506">
            <v>46132</v>
          </cell>
          <cell r="N506">
            <v>45165</v>
          </cell>
          <cell r="O506">
            <v>44013</v>
          </cell>
          <cell r="P506">
            <v>43412</v>
          </cell>
        </row>
        <row r="507">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B508">
            <v>15487</v>
          </cell>
          <cell r="C508">
            <v>349</v>
          </cell>
          <cell r="D508">
            <v>566</v>
          </cell>
          <cell r="E508">
            <v>574</v>
          </cell>
          <cell r="F508">
            <v>555</v>
          </cell>
          <cell r="G508">
            <v>555</v>
          </cell>
          <cell r="H508">
            <v>559</v>
          </cell>
          <cell r="I508">
            <v>573</v>
          </cell>
          <cell r="J508">
            <v>582</v>
          </cell>
          <cell r="K508">
            <v>605</v>
          </cell>
          <cell r="L508">
            <v>620</v>
          </cell>
          <cell r="M508">
            <v>636</v>
          </cell>
          <cell r="N508">
            <v>652</v>
          </cell>
          <cell r="O508">
            <v>669</v>
          </cell>
          <cell r="P508">
            <v>686</v>
          </cell>
        </row>
        <row r="509">
          <cell r="B509">
            <v>5332</v>
          </cell>
          <cell r="C509">
            <v>18388</v>
          </cell>
          <cell r="D509">
            <v>13208</v>
          </cell>
          <cell r="E509">
            <v>-59481</v>
          </cell>
          <cell r="F509">
            <v>7065</v>
          </cell>
          <cell r="G509">
            <v>2963</v>
          </cell>
          <cell r="H509">
            <v>3648</v>
          </cell>
          <cell r="I509">
            <v>378</v>
          </cell>
          <cell r="J509">
            <v>409</v>
          </cell>
          <cell r="K509">
            <v>468</v>
          </cell>
          <cell r="L509">
            <v>-384</v>
          </cell>
          <cell r="M509">
            <v>312</v>
          </cell>
          <cell r="N509">
            <v>786</v>
          </cell>
          <cell r="O509">
            <v>1314</v>
          </cell>
          <cell r="P509">
            <v>1249</v>
          </cell>
        </row>
        <row r="510">
          <cell r="B510">
            <v>-54892</v>
          </cell>
          <cell r="C510">
            <v>76657</v>
          </cell>
          <cell r="D510">
            <v>17382</v>
          </cell>
          <cell r="E510">
            <v>-1478</v>
          </cell>
          <cell r="F510">
            <v>47232</v>
          </cell>
          <cell r="G510">
            <v>-78252</v>
          </cell>
          <cell r="H510">
            <v>-71638</v>
          </cell>
          <cell r="I510">
            <v>-79004</v>
          </cell>
          <cell r="J510">
            <v>-85491</v>
          </cell>
          <cell r="K510">
            <v>-92113</v>
          </cell>
          <cell r="L510">
            <v>-107417</v>
          </cell>
          <cell r="M510">
            <v>-113174</v>
          </cell>
          <cell r="N510">
            <v>-118881</v>
          </cell>
          <cell r="O510">
            <v>-124772</v>
          </cell>
          <cell r="P510">
            <v>-130470</v>
          </cell>
        </row>
        <row r="511">
          <cell r="B511">
            <v>-303</v>
          </cell>
          <cell r="C511">
            <v>-52121</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row>
        <row r="513">
          <cell r="B513">
            <v>-1530</v>
          </cell>
          <cell r="C513">
            <v>3907</v>
          </cell>
          <cell r="D513">
            <v>27923</v>
          </cell>
          <cell r="E513">
            <v>42507</v>
          </cell>
          <cell r="F513">
            <v>-2563</v>
          </cell>
          <cell r="G513">
            <v>-1364</v>
          </cell>
          <cell r="H513">
            <v>-1003</v>
          </cell>
          <cell r="I513">
            <v>-1110</v>
          </cell>
          <cell r="J513">
            <v>-1268</v>
          </cell>
          <cell r="K513">
            <v>-1491</v>
          </cell>
          <cell r="L513">
            <v>-1779</v>
          </cell>
          <cell r="M513">
            <v>-2459</v>
          </cell>
          <cell r="N513">
            <v>-2773</v>
          </cell>
          <cell r="O513">
            <v>-2850</v>
          </cell>
          <cell r="P513">
            <v>-2808</v>
          </cell>
        </row>
        <row r="514">
          <cell r="B514">
            <v>56348</v>
          </cell>
          <cell r="C514">
            <v>5676</v>
          </cell>
          <cell r="D514">
            <v>10</v>
          </cell>
          <cell r="E514">
            <v>0</v>
          </cell>
          <cell r="F514">
            <v>0</v>
          </cell>
          <cell r="G514">
            <v>0</v>
          </cell>
          <cell r="H514">
            <v>0</v>
          </cell>
          <cell r="I514">
            <v>0</v>
          </cell>
          <cell r="J514">
            <v>0</v>
          </cell>
          <cell r="K514">
            <v>0</v>
          </cell>
          <cell r="L514">
            <v>0</v>
          </cell>
          <cell r="M514">
            <v>0</v>
          </cell>
          <cell r="N514">
            <v>0</v>
          </cell>
          <cell r="O514">
            <v>0</v>
          </cell>
          <cell r="P514">
            <v>0</v>
          </cell>
        </row>
        <row r="515">
          <cell r="B515">
            <v>4616</v>
          </cell>
          <cell r="C515">
            <v>4303</v>
          </cell>
          <cell r="D515">
            <v>5747</v>
          </cell>
          <cell r="E515">
            <v>3212</v>
          </cell>
          <cell r="F515">
            <v>3045</v>
          </cell>
          <cell r="G515">
            <v>3343</v>
          </cell>
          <cell r="H515">
            <v>3570</v>
          </cell>
          <cell r="I515">
            <v>3635</v>
          </cell>
          <cell r="J515">
            <v>3663</v>
          </cell>
          <cell r="K515">
            <v>3691</v>
          </cell>
          <cell r="L515">
            <v>3685</v>
          </cell>
          <cell r="M515">
            <v>3696</v>
          </cell>
          <cell r="N515">
            <v>3734</v>
          </cell>
          <cell r="O515">
            <v>3803</v>
          </cell>
          <cell r="P515">
            <v>3872</v>
          </cell>
        </row>
        <row r="516">
          <cell r="B516">
            <v>0</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row>
        <row r="517">
          <cell r="B517">
            <v>163617</v>
          </cell>
          <cell r="C517">
            <v>103160</v>
          </cell>
          <cell r="D517">
            <v>195856</v>
          </cell>
          <cell r="E517">
            <v>238777</v>
          </cell>
          <cell r="F517">
            <v>227413</v>
          </cell>
          <cell r="G517">
            <v>240072</v>
          </cell>
          <cell r="H517">
            <v>256373</v>
          </cell>
          <cell r="I517">
            <v>267799</v>
          </cell>
          <cell r="J517">
            <v>280854</v>
          </cell>
          <cell r="K517">
            <v>294245</v>
          </cell>
          <cell r="L517">
            <v>325167</v>
          </cell>
          <cell r="M517">
            <v>338120</v>
          </cell>
          <cell r="N517">
            <v>351470</v>
          </cell>
          <cell r="O517">
            <v>365272</v>
          </cell>
          <cell r="P517">
            <v>379294</v>
          </cell>
        </row>
        <row r="518">
          <cell r="B518">
            <v>-12007</v>
          </cell>
          <cell r="C518">
            <v>185092</v>
          </cell>
          <cell r="D518">
            <v>130048</v>
          </cell>
          <cell r="E518">
            <v>77252</v>
          </cell>
          <cell r="F518">
            <v>66581</v>
          </cell>
          <cell r="G518">
            <v>-37285</v>
          </cell>
          <cell r="H518">
            <v>-18889</v>
          </cell>
          <cell r="I518">
            <v>-27083</v>
          </cell>
          <cell r="J518">
            <v>-33663</v>
          </cell>
          <cell r="K518">
            <v>-40514</v>
          </cell>
          <cell r="L518">
            <v>-64245</v>
          </cell>
          <cell r="M518">
            <v>-70426</v>
          </cell>
          <cell r="N518">
            <v>-76663</v>
          </cell>
          <cell r="O518">
            <v>-83248</v>
          </cell>
          <cell r="P518">
            <v>-89682</v>
          </cell>
        </row>
        <row r="519">
          <cell r="B519">
            <v>-186669</v>
          </cell>
          <cell r="C519">
            <v>-337854</v>
          </cell>
          <cell r="D519">
            <v>-347026</v>
          </cell>
          <cell r="E519">
            <v>-320807</v>
          </cell>
          <cell r="F519">
            <v>-294004</v>
          </cell>
          <cell r="G519">
            <v>-206047</v>
          </cell>
          <cell r="H519">
            <v>-237349</v>
          </cell>
          <cell r="I519">
            <v>-243078</v>
          </cell>
          <cell r="J519">
            <v>-249386</v>
          </cell>
          <cell r="K519">
            <v>-255974</v>
          </cell>
          <cell r="L519">
            <v>-262758</v>
          </cell>
          <cell r="M519">
            <v>-269710</v>
          </cell>
          <cell r="N519">
            <v>-276859</v>
          </cell>
          <cell r="O519">
            <v>-284185</v>
          </cell>
          <cell r="P519">
            <v>-291747</v>
          </cell>
        </row>
        <row r="520">
          <cell r="B520">
            <v>3618</v>
          </cell>
          <cell r="C520">
            <v>4253</v>
          </cell>
          <cell r="D520">
            <v>-13078</v>
          </cell>
          <cell r="E520">
            <v>-13491</v>
          </cell>
          <cell r="F520">
            <v>-13491</v>
          </cell>
          <cell r="G520">
            <v>-13951</v>
          </cell>
          <cell r="H520">
            <v>-14916</v>
          </cell>
          <cell r="I520">
            <v>-15089</v>
          </cell>
          <cell r="J520">
            <v>-15545</v>
          </cell>
          <cell r="K520">
            <v>-15779</v>
          </cell>
          <cell r="L520">
            <v>1074</v>
          </cell>
          <cell r="M520">
            <v>1057</v>
          </cell>
          <cell r="N520">
            <v>1045</v>
          </cell>
          <cell r="O520">
            <v>1045</v>
          </cell>
          <cell r="P520">
            <v>1045</v>
          </cell>
        </row>
        <row r="521">
          <cell r="B521">
            <v>-25240</v>
          </cell>
          <cell r="C521">
            <v>4186</v>
          </cell>
          <cell r="D521">
            <v>643</v>
          </cell>
          <cell r="E521">
            <v>-300</v>
          </cell>
          <cell r="F521">
            <v>-112</v>
          </cell>
          <cell r="G521">
            <v>332</v>
          </cell>
          <cell r="H521">
            <v>200</v>
          </cell>
          <cell r="I521">
            <v>247</v>
          </cell>
          <cell r="J521">
            <v>299</v>
          </cell>
          <cell r="K521">
            <v>307</v>
          </cell>
          <cell r="L521">
            <v>260</v>
          </cell>
          <cell r="M521">
            <v>239</v>
          </cell>
          <cell r="N521">
            <v>193</v>
          </cell>
          <cell r="O521">
            <v>238</v>
          </cell>
          <cell r="P521">
            <v>235</v>
          </cell>
        </row>
        <row r="522">
          <cell r="B522">
            <v>45012</v>
          </cell>
          <cell r="C522">
            <v>45029</v>
          </cell>
          <cell r="D522">
            <v>44874</v>
          </cell>
          <cell r="E522">
            <v>54718</v>
          </cell>
          <cell r="F522">
            <v>56792</v>
          </cell>
          <cell r="G522">
            <v>57665</v>
          </cell>
          <cell r="H522">
            <v>50913</v>
          </cell>
          <cell r="I522">
            <v>51592</v>
          </cell>
          <cell r="J522">
            <v>52275</v>
          </cell>
          <cell r="K522">
            <v>53080</v>
          </cell>
          <cell r="L522">
            <v>53991</v>
          </cell>
          <cell r="M522">
            <v>54922</v>
          </cell>
          <cell r="N522">
            <v>55871</v>
          </cell>
          <cell r="O522">
            <v>56839</v>
          </cell>
          <cell r="P522">
            <v>57825</v>
          </cell>
        </row>
        <row r="523">
          <cell r="B523">
            <v>13799</v>
          </cell>
          <cell r="C523">
            <v>18796</v>
          </cell>
          <cell r="D523">
            <v>17889</v>
          </cell>
          <cell r="E523">
            <v>16925</v>
          </cell>
          <cell r="F523">
            <v>22653</v>
          </cell>
          <cell r="G523">
            <v>23058</v>
          </cell>
          <cell r="H523">
            <v>23406</v>
          </cell>
          <cell r="I523">
            <v>23849</v>
          </cell>
          <cell r="J523">
            <v>24272</v>
          </cell>
          <cell r="K523">
            <v>24673</v>
          </cell>
          <cell r="L523">
            <v>24653</v>
          </cell>
          <cell r="M523">
            <v>25057</v>
          </cell>
          <cell r="N523">
            <v>25417</v>
          </cell>
          <cell r="O523">
            <v>25760</v>
          </cell>
          <cell r="P523">
            <v>26072</v>
          </cell>
        </row>
        <row r="524">
          <cell r="B524">
            <v>111</v>
          </cell>
          <cell r="C524">
            <v>81000</v>
          </cell>
          <cell r="D524">
            <v>100374</v>
          </cell>
          <cell r="E524">
            <v>116012</v>
          </cell>
          <cell r="F524">
            <v>122865</v>
          </cell>
          <cell r="G524">
            <v>127263</v>
          </cell>
          <cell r="H524">
            <v>120588</v>
          </cell>
          <cell r="I524">
            <v>123924</v>
          </cell>
          <cell r="J524">
            <v>127159</v>
          </cell>
          <cell r="K524">
            <v>130556</v>
          </cell>
          <cell r="L524">
            <v>133461</v>
          </cell>
          <cell r="M524">
            <v>136736</v>
          </cell>
          <cell r="N524">
            <v>139953</v>
          </cell>
          <cell r="O524">
            <v>143318</v>
          </cell>
          <cell r="P524">
            <v>146648</v>
          </cell>
        </row>
        <row r="525">
          <cell r="B525">
            <v>0</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row>
        <row r="526">
          <cell r="B526">
            <v>-12110</v>
          </cell>
          <cell r="C526">
            <v>1821</v>
          </cell>
          <cell r="D526">
            <v>1845</v>
          </cell>
          <cell r="E526">
            <v>1845</v>
          </cell>
          <cell r="F526">
            <v>1845</v>
          </cell>
          <cell r="G526">
            <v>1845</v>
          </cell>
          <cell r="H526">
            <v>1845</v>
          </cell>
          <cell r="I526">
            <v>1845</v>
          </cell>
          <cell r="J526">
            <v>1845</v>
          </cell>
          <cell r="K526">
            <v>1845</v>
          </cell>
          <cell r="L526">
            <v>1845</v>
          </cell>
          <cell r="M526">
            <v>1845</v>
          </cell>
          <cell r="N526">
            <v>1845</v>
          </cell>
          <cell r="O526">
            <v>1845</v>
          </cell>
          <cell r="P526">
            <v>1845</v>
          </cell>
        </row>
        <row r="527">
          <cell r="B527">
            <v>16038</v>
          </cell>
          <cell r="C527">
            <v>15516</v>
          </cell>
          <cell r="D527">
            <v>14994</v>
          </cell>
          <cell r="E527">
            <v>14472</v>
          </cell>
          <cell r="F527">
            <v>13950</v>
          </cell>
          <cell r="G527">
            <v>13428</v>
          </cell>
          <cell r="H527">
            <v>12906</v>
          </cell>
          <cell r="I527">
            <v>12384</v>
          </cell>
          <cell r="J527">
            <v>11862</v>
          </cell>
          <cell r="K527">
            <v>11340</v>
          </cell>
          <cell r="L527">
            <v>10593</v>
          </cell>
          <cell r="M527">
            <v>9845</v>
          </cell>
          <cell r="N527">
            <v>9098</v>
          </cell>
          <cell r="O527">
            <v>8350</v>
          </cell>
          <cell r="P527">
            <v>7603</v>
          </cell>
        </row>
        <row r="528">
          <cell r="B528">
            <v>351106</v>
          </cell>
          <cell r="C528">
            <v>361211</v>
          </cell>
          <cell r="D528">
            <v>389666</v>
          </cell>
          <cell r="E528">
            <v>432695</v>
          </cell>
          <cell r="F528">
            <v>430654</v>
          </cell>
          <cell r="G528">
            <v>429812</v>
          </cell>
          <cell r="H528">
            <v>429331</v>
          </cell>
          <cell r="I528">
            <v>428744</v>
          </cell>
          <cell r="J528">
            <v>427998</v>
          </cell>
          <cell r="K528">
            <v>427029</v>
          </cell>
          <cell r="L528">
            <v>425997</v>
          </cell>
          <cell r="M528">
            <v>424285</v>
          </cell>
          <cell r="N528">
            <v>422259</v>
          </cell>
          <cell r="O528">
            <v>420157</v>
          </cell>
          <cell r="P528">
            <v>418097</v>
          </cell>
        </row>
        <row r="529">
          <cell r="B529">
            <v>0</v>
          </cell>
          <cell r="C529">
            <v>861</v>
          </cell>
          <cell r="D529">
            <v>977</v>
          </cell>
          <cell r="E529">
            <v>447</v>
          </cell>
          <cell r="F529">
            <v>520</v>
          </cell>
          <cell r="G529">
            <v>565</v>
          </cell>
          <cell r="H529">
            <v>601</v>
          </cell>
          <cell r="I529">
            <v>607</v>
          </cell>
          <cell r="J529">
            <v>611</v>
          </cell>
          <cell r="K529">
            <v>616</v>
          </cell>
          <cell r="L529">
            <v>614</v>
          </cell>
          <cell r="M529">
            <v>616</v>
          </cell>
          <cell r="N529">
            <v>624</v>
          </cell>
          <cell r="O529">
            <v>636</v>
          </cell>
          <cell r="P529">
            <v>647</v>
          </cell>
        </row>
        <row r="530">
          <cell r="B530">
            <v>622937</v>
          </cell>
          <cell r="C530">
            <v>775114</v>
          </cell>
          <cell r="D530">
            <v>884419</v>
          </cell>
          <cell r="E530">
            <v>984982</v>
          </cell>
          <cell r="F530">
            <v>1150997</v>
          </cell>
          <cell r="G530">
            <v>1198999</v>
          </cell>
          <cell r="H530">
            <v>1260011</v>
          </cell>
          <cell r="I530">
            <v>1320197</v>
          </cell>
          <cell r="J530">
            <v>1380312</v>
          </cell>
          <cell r="K530">
            <v>1440210</v>
          </cell>
          <cell r="L530">
            <v>1490971</v>
          </cell>
          <cell r="M530">
            <v>1541285</v>
          </cell>
          <cell r="N530">
            <v>1591066</v>
          </cell>
          <cell r="O530">
            <v>1640170</v>
          </cell>
          <cell r="P530">
            <v>1688553</v>
          </cell>
        </row>
        <row r="531">
          <cell r="B531">
            <v>0</v>
          </cell>
          <cell r="C531">
            <v>4186</v>
          </cell>
          <cell r="D531">
            <v>4829</v>
          </cell>
          <cell r="E531">
            <v>4528</v>
          </cell>
          <cell r="F531">
            <v>4417</v>
          </cell>
          <cell r="G531">
            <v>4749</v>
          </cell>
          <cell r="H531">
            <v>4949</v>
          </cell>
          <cell r="I531">
            <v>5196</v>
          </cell>
          <cell r="J531">
            <v>5495</v>
          </cell>
          <cell r="K531">
            <v>5802</v>
          </cell>
          <cell r="L531">
            <v>6063</v>
          </cell>
          <cell r="M531">
            <v>6302</v>
          </cell>
          <cell r="N531">
            <v>6495</v>
          </cell>
          <cell r="O531">
            <v>6733</v>
          </cell>
          <cell r="P531">
            <v>6968</v>
          </cell>
        </row>
        <row r="532">
          <cell r="B532">
            <v>599577</v>
          </cell>
          <cell r="C532">
            <v>746048</v>
          </cell>
          <cell r="D532">
            <v>851254</v>
          </cell>
          <cell r="E532">
            <v>992678</v>
          </cell>
          <cell r="F532">
            <v>1008008</v>
          </cell>
          <cell r="G532">
            <v>1049355</v>
          </cell>
          <cell r="H532">
            <v>1102025</v>
          </cell>
          <cell r="I532">
            <v>1157204</v>
          </cell>
          <cell r="J532">
            <v>1212286</v>
          </cell>
          <cell r="K532">
            <v>1267108</v>
          </cell>
          <cell r="L532">
            <v>1314348</v>
          </cell>
          <cell r="M532">
            <v>1360481</v>
          </cell>
          <cell r="N532">
            <v>1405645</v>
          </cell>
          <cell r="O532">
            <v>1449658</v>
          </cell>
          <cell r="P532">
            <v>1493070</v>
          </cell>
        </row>
        <row r="533">
          <cell r="B533">
            <v>10827</v>
          </cell>
          <cell r="C533">
            <v>10827</v>
          </cell>
          <cell r="D533">
            <v>10827</v>
          </cell>
          <cell r="E533">
            <v>10827</v>
          </cell>
          <cell r="F533">
            <v>10827</v>
          </cell>
          <cell r="G533">
            <v>10827</v>
          </cell>
          <cell r="H533">
            <v>10827</v>
          </cell>
          <cell r="I533">
            <v>10827</v>
          </cell>
          <cell r="J533">
            <v>10827</v>
          </cell>
          <cell r="K533">
            <v>10827</v>
          </cell>
          <cell r="L533">
            <v>10827</v>
          </cell>
          <cell r="M533">
            <v>10827</v>
          </cell>
          <cell r="N533">
            <v>10827</v>
          </cell>
          <cell r="O533">
            <v>10827</v>
          </cell>
          <cell r="P533">
            <v>10827</v>
          </cell>
        </row>
        <row r="534">
          <cell r="B534">
            <v>52163</v>
          </cell>
          <cell r="C534">
            <v>52163</v>
          </cell>
          <cell r="D534">
            <v>52163</v>
          </cell>
          <cell r="E534">
            <v>52163</v>
          </cell>
          <cell r="F534">
            <v>52163</v>
          </cell>
          <cell r="G534">
            <v>52163</v>
          </cell>
          <cell r="H534">
            <v>52163</v>
          </cell>
          <cell r="I534">
            <v>52163</v>
          </cell>
          <cell r="J534">
            <v>52163</v>
          </cell>
          <cell r="K534">
            <v>52163</v>
          </cell>
          <cell r="L534">
            <v>52163</v>
          </cell>
          <cell r="M534">
            <v>52163</v>
          </cell>
          <cell r="N534">
            <v>52163</v>
          </cell>
          <cell r="O534">
            <v>52163</v>
          </cell>
          <cell r="P534">
            <v>52163</v>
          </cell>
        </row>
        <row r="535">
          <cell r="B535">
            <v>1500</v>
          </cell>
          <cell r="C535">
            <v>1500</v>
          </cell>
          <cell r="D535">
            <v>1500</v>
          </cell>
          <cell r="E535">
            <v>1500</v>
          </cell>
          <cell r="F535">
            <v>1500</v>
          </cell>
          <cell r="G535">
            <v>1500</v>
          </cell>
          <cell r="H535">
            <v>1500</v>
          </cell>
          <cell r="I535">
            <v>1500</v>
          </cell>
          <cell r="J535">
            <v>1500</v>
          </cell>
          <cell r="K535">
            <v>1500</v>
          </cell>
          <cell r="L535">
            <v>1500</v>
          </cell>
          <cell r="M535">
            <v>1500</v>
          </cell>
          <cell r="N535">
            <v>1500</v>
          </cell>
          <cell r="O535">
            <v>1500</v>
          </cell>
          <cell r="P535">
            <v>1500</v>
          </cell>
        </row>
        <row r="536">
          <cell r="B536">
            <v>21633</v>
          </cell>
          <cell r="C536">
            <v>21633</v>
          </cell>
          <cell r="D536">
            <v>21633</v>
          </cell>
          <cell r="E536">
            <v>21633</v>
          </cell>
          <cell r="F536">
            <v>21633</v>
          </cell>
          <cell r="G536">
            <v>21633</v>
          </cell>
          <cell r="H536">
            <v>21633</v>
          </cell>
          <cell r="I536">
            <v>21633</v>
          </cell>
          <cell r="J536">
            <v>21633</v>
          </cell>
          <cell r="K536">
            <v>21633</v>
          </cell>
          <cell r="L536">
            <v>21633</v>
          </cell>
          <cell r="M536">
            <v>21633</v>
          </cell>
          <cell r="N536">
            <v>21633</v>
          </cell>
          <cell r="O536">
            <v>21633</v>
          </cell>
          <cell r="P536">
            <v>21633</v>
          </cell>
        </row>
        <row r="537">
          <cell r="B537">
            <v>75272</v>
          </cell>
          <cell r="C537">
            <v>93660</v>
          </cell>
          <cell r="D537">
            <v>106867</v>
          </cell>
          <cell r="E537">
            <v>47386</v>
          </cell>
          <cell r="F537">
            <v>54451</v>
          </cell>
          <cell r="G537">
            <v>57414</v>
          </cell>
          <cell r="H537">
            <v>61062</v>
          </cell>
          <cell r="I537">
            <v>61440</v>
          </cell>
          <cell r="J537">
            <v>61849</v>
          </cell>
          <cell r="K537">
            <v>62317</v>
          </cell>
          <cell r="L537">
            <v>61933</v>
          </cell>
          <cell r="M537">
            <v>62244</v>
          </cell>
          <cell r="N537">
            <v>63031</v>
          </cell>
          <cell r="O537">
            <v>64345</v>
          </cell>
          <cell r="P537">
            <v>65594</v>
          </cell>
        </row>
        <row r="538">
          <cell r="B538">
            <v>1548</v>
          </cell>
          <cell r="C538">
            <v>1548</v>
          </cell>
          <cell r="D538">
            <v>1548</v>
          </cell>
          <cell r="E538">
            <v>1548</v>
          </cell>
          <cell r="F538">
            <v>1548</v>
          </cell>
          <cell r="G538">
            <v>1548</v>
          </cell>
          <cell r="H538">
            <v>1548</v>
          </cell>
          <cell r="I538">
            <v>1548</v>
          </cell>
          <cell r="J538">
            <v>1548</v>
          </cell>
          <cell r="K538">
            <v>1548</v>
          </cell>
          <cell r="L538">
            <v>1548</v>
          </cell>
          <cell r="M538">
            <v>1548</v>
          </cell>
          <cell r="N538">
            <v>1548</v>
          </cell>
          <cell r="O538">
            <v>1548</v>
          </cell>
          <cell r="P538">
            <v>1548</v>
          </cell>
        </row>
        <row r="539">
          <cell r="B539">
            <v>52121</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row>
        <row r="540">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row>
        <row r="541">
          <cell r="B541">
            <v>0</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row>
        <row r="542">
          <cell r="B542">
            <v>1716017</v>
          </cell>
          <cell r="C542">
            <v>2050177</v>
          </cell>
          <cell r="D542">
            <v>2326648</v>
          </cell>
          <cell r="E542">
            <v>2564487</v>
          </cell>
          <cell r="F542">
            <v>2758105</v>
          </cell>
          <cell r="G542">
            <v>2853970</v>
          </cell>
          <cell r="H542">
            <v>2963997</v>
          </cell>
          <cell r="I542">
            <v>3082365</v>
          </cell>
          <cell r="J542">
            <v>3200308</v>
          </cell>
          <cell r="K542">
            <v>3317766</v>
          </cell>
          <cell r="L542">
            <v>3416590</v>
          </cell>
          <cell r="M542">
            <v>3514481</v>
          </cell>
          <cell r="N542">
            <v>3611002</v>
          </cell>
          <cell r="O542">
            <v>3706306</v>
          </cell>
          <cell r="P542">
            <v>3800221</v>
          </cell>
        </row>
        <row r="543">
          <cell r="B543">
            <v>120590</v>
          </cell>
          <cell r="C543">
            <v>120590</v>
          </cell>
          <cell r="D543">
            <v>120590</v>
          </cell>
          <cell r="E543">
            <v>120590</v>
          </cell>
          <cell r="F543">
            <v>120590</v>
          </cell>
          <cell r="G543">
            <v>120590</v>
          </cell>
          <cell r="H543">
            <v>120590</v>
          </cell>
          <cell r="I543">
            <v>120590</v>
          </cell>
          <cell r="J543">
            <v>120590</v>
          </cell>
          <cell r="K543">
            <v>120590</v>
          </cell>
          <cell r="L543">
            <v>120590</v>
          </cell>
          <cell r="M543">
            <v>120590</v>
          </cell>
          <cell r="N543">
            <v>120590</v>
          </cell>
          <cell r="O543">
            <v>120590</v>
          </cell>
          <cell r="P543">
            <v>120590</v>
          </cell>
        </row>
        <row r="544">
          <cell r="B544">
            <v>8952</v>
          </cell>
          <cell r="C544">
            <v>104121</v>
          </cell>
          <cell r="D544">
            <v>124085</v>
          </cell>
          <cell r="E544">
            <v>140297</v>
          </cell>
          <cell r="F544">
            <v>147706</v>
          </cell>
          <cell r="G544">
            <v>152659</v>
          </cell>
          <cell r="H544">
            <v>146543</v>
          </cell>
          <cell r="I544">
            <v>150452</v>
          </cell>
          <cell r="J544">
            <v>154269</v>
          </cell>
          <cell r="K544">
            <v>158270</v>
          </cell>
          <cell r="L544">
            <v>161796</v>
          </cell>
          <cell r="M544">
            <v>165706</v>
          </cell>
          <cell r="N544">
            <v>169576</v>
          </cell>
          <cell r="O544">
            <v>173610</v>
          </cell>
          <cell r="P544">
            <v>177626</v>
          </cell>
        </row>
        <row r="545">
          <cell r="B545">
            <v>1586475</v>
          </cell>
          <cell r="C545">
            <v>1825465</v>
          </cell>
          <cell r="D545">
            <v>2081973</v>
          </cell>
          <cell r="E545">
            <v>2303600</v>
          </cell>
          <cell r="F545">
            <v>2489810</v>
          </cell>
          <cell r="G545">
            <v>2580721</v>
          </cell>
          <cell r="H545">
            <v>2696864</v>
          </cell>
          <cell r="I545">
            <v>2811323</v>
          </cell>
          <cell r="J545">
            <v>2925449</v>
          </cell>
          <cell r="K545">
            <v>3038905</v>
          </cell>
          <cell r="L545">
            <v>3134204</v>
          </cell>
          <cell r="M545">
            <v>3228185</v>
          </cell>
          <cell r="N545">
            <v>3320836</v>
          </cell>
          <cell r="O545">
            <v>3412106</v>
          </cell>
          <cell r="P545">
            <v>3502005</v>
          </cell>
        </row>
        <row r="546">
          <cell r="B546">
            <v>-327151</v>
          </cell>
          <cell r="C546">
            <v>-94867</v>
          </cell>
          <cell r="D546">
            <v>-73745</v>
          </cell>
          <cell r="E546">
            <v>-68967</v>
          </cell>
          <cell r="F546">
            <v>-68957</v>
          </cell>
          <cell r="G546">
            <v>-65697</v>
          </cell>
          <cell r="H546">
            <v>-65832</v>
          </cell>
          <cell r="I546">
            <v>-63470</v>
          </cell>
          <cell r="J546">
            <v>-61276</v>
          </cell>
          <cell r="K546">
            <v>-59032</v>
          </cell>
          <cell r="L546">
            <v>-57195</v>
          </cell>
          <cell r="M546">
            <v>-55179</v>
          </cell>
          <cell r="N546">
            <v>-53126</v>
          </cell>
          <cell r="O546">
            <v>-50965</v>
          </cell>
          <cell r="P546">
            <v>-48831</v>
          </cell>
        </row>
        <row r="547">
          <cell r="B547">
            <v>0</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row>
        <row r="548">
          <cell r="B548">
            <v>-30085</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row>
        <row r="549">
          <cell r="B549">
            <v>52309</v>
          </cell>
          <cell r="C549">
            <v>50750</v>
          </cell>
          <cell r="D549">
            <v>57943</v>
          </cell>
          <cell r="E549">
            <v>54340</v>
          </cell>
          <cell r="F549">
            <v>53000</v>
          </cell>
          <cell r="G549">
            <v>56982</v>
          </cell>
          <cell r="H549">
            <v>59388</v>
          </cell>
          <cell r="I549">
            <v>62357</v>
          </cell>
          <cell r="J549">
            <v>65940</v>
          </cell>
          <cell r="K549">
            <v>69627</v>
          </cell>
          <cell r="L549">
            <v>72753</v>
          </cell>
          <cell r="M549">
            <v>75620</v>
          </cell>
          <cell r="N549">
            <v>77942</v>
          </cell>
          <cell r="O549">
            <v>80797</v>
          </cell>
          <cell r="P549">
            <v>83619</v>
          </cell>
        </row>
        <row r="550">
          <cell r="B550">
            <v>4684</v>
          </cell>
          <cell r="C550">
            <v>10237</v>
          </cell>
          <cell r="D550">
            <v>12283</v>
          </cell>
          <cell r="E550">
            <v>11334</v>
          </cell>
          <cell r="F550">
            <v>10146</v>
          </cell>
          <cell r="G550">
            <v>9287</v>
          </cell>
          <cell r="H550">
            <v>9468</v>
          </cell>
          <cell r="I550">
            <v>9523</v>
          </cell>
          <cell r="J550">
            <v>9982</v>
          </cell>
          <cell r="K550">
            <v>10492</v>
          </cell>
          <cell r="L550">
            <v>11037</v>
          </cell>
          <cell r="M550">
            <v>11589</v>
          </cell>
          <cell r="N550">
            <v>12171</v>
          </cell>
          <cell r="O550">
            <v>12760</v>
          </cell>
          <cell r="P550">
            <v>13409</v>
          </cell>
        </row>
        <row r="551">
          <cell r="B551">
            <v>-2189</v>
          </cell>
          <cell r="C551">
            <v>-3448</v>
          </cell>
          <cell r="D551">
            <v>-3978</v>
          </cell>
          <cell r="E551">
            <v>-3710</v>
          </cell>
          <cell r="F551">
            <v>-3565</v>
          </cell>
          <cell r="G551">
            <v>-3599</v>
          </cell>
          <cell r="H551">
            <v>-3619</v>
          </cell>
          <cell r="I551">
            <v>-3695</v>
          </cell>
          <cell r="J551">
            <v>-3835</v>
          </cell>
          <cell r="K551">
            <v>-3984</v>
          </cell>
          <cell r="L551">
            <v>-4358</v>
          </cell>
          <cell r="M551">
            <v>-4513</v>
          </cell>
          <cell r="N551">
            <v>-4662</v>
          </cell>
          <cell r="O551">
            <v>-4832</v>
          </cell>
          <cell r="P551">
            <v>-5009</v>
          </cell>
        </row>
        <row r="552">
          <cell r="B552">
            <v>-462</v>
          </cell>
          <cell r="C552">
            <v>-811</v>
          </cell>
          <cell r="D552">
            <v>-958</v>
          </cell>
          <cell r="E552">
            <v>-883</v>
          </cell>
          <cell r="F552">
            <v>-843</v>
          </cell>
          <cell r="G552">
            <v>-853</v>
          </cell>
          <cell r="H552">
            <v>-858</v>
          </cell>
          <cell r="I552">
            <v>-879</v>
          </cell>
          <cell r="J552">
            <v>-918</v>
          </cell>
          <cell r="K552">
            <v>-959</v>
          </cell>
          <cell r="L552">
            <v>-1000</v>
          </cell>
          <cell r="M552">
            <v>-1043</v>
          </cell>
          <cell r="N552">
            <v>-1085</v>
          </cell>
          <cell r="O552">
            <v>-1132</v>
          </cell>
          <cell r="P552">
            <v>-1181</v>
          </cell>
        </row>
        <row r="553">
          <cell r="B553">
            <v>0</v>
          </cell>
          <cell r="C553">
            <v>-4294</v>
          </cell>
          <cell r="D553">
            <v>-4994</v>
          </cell>
          <cell r="E553">
            <v>-5136</v>
          </cell>
          <cell r="F553">
            <v>-5283</v>
          </cell>
          <cell r="G553">
            <v>-5433</v>
          </cell>
          <cell r="H553">
            <v>-5588</v>
          </cell>
          <cell r="I553">
            <v>-5747</v>
          </cell>
          <cell r="J553">
            <v>-5911</v>
          </cell>
          <cell r="K553">
            <v>-6080</v>
          </cell>
          <cell r="L553">
            <v>-6253</v>
          </cell>
          <cell r="M553">
            <v>-6431</v>
          </cell>
          <cell r="N553">
            <v>-6614</v>
          </cell>
          <cell r="O553">
            <v>-6803</v>
          </cell>
          <cell r="P553">
            <v>-6997</v>
          </cell>
        </row>
        <row r="554">
          <cell r="B554">
            <v>1387235</v>
          </cell>
          <cell r="C554">
            <v>1614822</v>
          </cell>
          <cell r="D554">
            <v>1842540</v>
          </cell>
          <cell r="E554">
            <v>2025046</v>
          </cell>
          <cell r="F554">
            <v>2213455</v>
          </cell>
          <cell r="G554">
            <v>2305768</v>
          </cell>
          <cell r="H554">
            <v>2423099</v>
          </cell>
          <cell r="I554">
            <v>2538841</v>
          </cell>
          <cell r="J554">
            <v>2654447</v>
          </cell>
          <cell r="K554">
            <v>2769635</v>
          </cell>
          <cell r="L554">
            <v>2867252</v>
          </cell>
          <cell r="M554">
            <v>2964010</v>
          </cell>
          <cell r="N554">
            <v>3059742</v>
          </cell>
          <cell r="O554">
            <v>3154173</v>
          </cell>
          <cell r="P554">
            <v>3247216</v>
          </cell>
        </row>
        <row r="558">
          <cell r="B558">
            <v>52680</v>
          </cell>
          <cell r="C558">
            <v>52680</v>
          </cell>
          <cell r="D558">
            <v>52680</v>
          </cell>
          <cell r="E558">
            <v>52680</v>
          </cell>
          <cell r="F558">
            <v>52680</v>
          </cell>
          <cell r="G558">
            <v>52680</v>
          </cell>
          <cell r="H558">
            <v>52680</v>
          </cell>
          <cell r="I558">
            <v>52680</v>
          </cell>
          <cell r="J558">
            <v>52680</v>
          </cell>
          <cell r="K558">
            <v>52680</v>
          </cell>
          <cell r="L558">
            <v>52680</v>
          </cell>
          <cell r="M558">
            <v>52680</v>
          </cell>
          <cell r="N558">
            <v>52680</v>
          </cell>
          <cell r="O558">
            <v>52680</v>
          </cell>
          <cell r="P558">
            <v>52680</v>
          </cell>
        </row>
        <row r="559">
          <cell r="B559">
            <v>30135</v>
          </cell>
          <cell r="C559">
            <v>30135</v>
          </cell>
          <cell r="D559">
            <v>30135</v>
          </cell>
          <cell r="E559">
            <v>30135</v>
          </cell>
          <cell r="F559">
            <v>30135</v>
          </cell>
          <cell r="G559">
            <v>30135</v>
          </cell>
          <cell r="H559">
            <v>30135</v>
          </cell>
          <cell r="I559">
            <v>30135</v>
          </cell>
          <cell r="J559">
            <v>30135</v>
          </cell>
          <cell r="K559">
            <v>30135</v>
          </cell>
          <cell r="L559">
            <v>30135</v>
          </cell>
          <cell r="M559">
            <v>30135</v>
          </cell>
          <cell r="N559">
            <v>30135</v>
          </cell>
          <cell r="O559">
            <v>30135</v>
          </cell>
          <cell r="P559">
            <v>30135</v>
          </cell>
        </row>
        <row r="560">
          <cell r="B560">
            <v>0</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row>
        <row r="562">
          <cell r="B562">
            <v>85973</v>
          </cell>
          <cell r="C562">
            <v>174222</v>
          </cell>
          <cell r="D562">
            <v>174290</v>
          </cell>
          <cell r="E562">
            <v>171706</v>
          </cell>
          <cell r="F562">
            <v>168593</v>
          </cell>
          <cell r="G562">
            <v>165555</v>
          </cell>
          <cell r="H562">
            <v>162524</v>
          </cell>
          <cell r="I562">
            <v>171490</v>
          </cell>
          <cell r="J562">
            <v>180950</v>
          </cell>
          <cell r="K562">
            <v>190953</v>
          </cell>
          <cell r="L562">
            <v>201535</v>
          </cell>
          <cell r="M562">
            <v>212713</v>
          </cell>
          <cell r="N562">
            <v>224520</v>
          </cell>
          <cell r="O562">
            <v>236974</v>
          </cell>
          <cell r="P562">
            <v>250133</v>
          </cell>
        </row>
        <row r="563">
          <cell r="B563">
            <v>19403</v>
          </cell>
          <cell r="C563">
            <v>19752</v>
          </cell>
          <cell r="D563">
            <v>20318</v>
          </cell>
          <cell r="E563">
            <v>20892</v>
          </cell>
          <cell r="F563">
            <v>21448</v>
          </cell>
          <cell r="G563">
            <v>22003</v>
          </cell>
          <cell r="H563">
            <v>22562</v>
          </cell>
          <cell r="I563">
            <v>23135</v>
          </cell>
          <cell r="J563">
            <v>23717</v>
          </cell>
          <cell r="K563">
            <v>24322</v>
          </cell>
          <cell r="L563">
            <v>24942</v>
          </cell>
          <cell r="M563">
            <v>25578</v>
          </cell>
          <cell r="N563">
            <v>26230</v>
          </cell>
          <cell r="O563">
            <v>26899</v>
          </cell>
          <cell r="P563">
            <v>27585</v>
          </cell>
        </row>
        <row r="564">
          <cell r="B564">
            <v>0</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row>
        <row r="565">
          <cell r="B565">
            <v>0</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row>
        <row r="574">
          <cell r="B574">
            <v>4297</v>
          </cell>
          <cell r="C574">
            <v>5390</v>
          </cell>
          <cell r="D574">
            <v>4201</v>
          </cell>
          <cell r="E574">
            <v>4306</v>
          </cell>
          <cell r="F574">
            <v>4414</v>
          </cell>
          <cell r="G574">
            <v>4524</v>
          </cell>
          <cell r="H574">
            <v>4638</v>
          </cell>
          <cell r="I574">
            <v>4753</v>
          </cell>
          <cell r="J574">
            <v>4872</v>
          </cell>
          <cell r="K574">
            <v>4994</v>
          </cell>
          <cell r="L574">
            <v>5119</v>
          </cell>
          <cell r="M574">
            <v>5247</v>
          </cell>
          <cell r="N574">
            <v>5378</v>
          </cell>
          <cell r="O574">
            <v>5513</v>
          </cell>
          <cell r="P574">
            <v>5650</v>
          </cell>
        </row>
        <row r="575">
          <cell r="B575">
            <v>12937</v>
          </cell>
          <cell r="C575">
            <v>32064</v>
          </cell>
          <cell r="D575">
            <v>31946</v>
          </cell>
          <cell r="E575">
            <v>31404</v>
          </cell>
          <cell r="F575">
            <v>24176</v>
          </cell>
          <cell r="G575">
            <v>24780</v>
          </cell>
          <cell r="H575">
            <v>25400</v>
          </cell>
          <cell r="I575">
            <v>26035</v>
          </cell>
          <cell r="J575">
            <v>26686</v>
          </cell>
          <cell r="K575">
            <v>27353</v>
          </cell>
          <cell r="L575">
            <v>28037</v>
          </cell>
          <cell r="M575">
            <v>28738</v>
          </cell>
          <cell r="N575">
            <v>29456</v>
          </cell>
          <cell r="O575">
            <v>30193</v>
          </cell>
          <cell r="P575">
            <v>30947</v>
          </cell>
        </row>
        <row r="576">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row>
        <row r="577">
          <cell r="B577">
            <v>12453</v>
          </cell>
          <cell r="C577">
            <v>13969</v>
          </cell>
          <cell r="D577">
            <v>15069</v>
          </cell>
          <cell r="E577">
            <v>15446</v>
          </cell>
          <cell r="F577">
            <v>15832</v>
          </cell>
          <cell r="G577">
            <v>16228</v>
          </cell>
          <cell r="H577">
            <v>16633</v>
          </cell>
          <cell r="I577">
            <v>17049</v>
          </cell>
          <cell r="J577">
            <v>17476</v>
          </cell>
          <cell r="K577">
            <v>17912</v>
          </cell>
          <cell r="L577">
            <v>18360</v>
          </cell>
          <cell r="M577">
            <v>18819</v>
          </cell>
          <cell r="N577">
            <v>19290</v>
          </cell>
          <cell r="O577">
            <v>19772</v>
          </cell>
          <cell r="P577">
            <v>20266</v>
          </cell>
        </row>
        <row r="578">
          <cell r="B578">
            <v>698</v>
          </cell>
          <cell r="C578">
            <v>532</v>
          </cell>
          <cell r="D578">
            <v>542</v>
          </cell>
          <cell r="E578">
            <v>644</v>
          </cell>
          <cell r="F578">
            <v>695</v>
          </cell>
          <cell r="G578">
            <v>735</v>
          </cell>
          <cell r="H578">
            <v>760</v>
          </cell>
          <cell r="I578">
            <v>775</v>
          </cell>
          <cell r="J578">
            <v>786</v>
          </cell>
          <cell r="K578">
            <v>796</v>
          </cell>
          <cell r="L578">
            <v>805</v>
          </cell>
          <cell r="M578">
            <v>815</v>
          </cell>
          <cell r="N578">
            <v>827</v>
          </cell>
          <cell r="O578">
            <v>842</v>
          </cell>
          <cell r="P578">
            <v>857</v>
          </cell>
        </row>
        <row r="579">
          <cell r="B579">
            <v>5434</v>
          </cell>
          <cell r="C579">
            <v>4886</v>
          </cell>
          <cell r="D579">
            <v>5060</v>
          </cell>
          <cell r="E579">
            <v>5078</v>
          </cell>
          <cell r="F579">
            <v>5833</v>
          </cell>
          <cell r="G579">
            <v>6627</v>
          </cell>
          <cell r="H579">
            <v>6908</v>
          </cell>
          <cell r="I579">
            <v>6920</v>
          </cell>
          <cell r="J579">
            <v>6909</v>
          </cell>
          <cell r="K579">
            <v>6987</v>
          </cell>
          <cell r="L579">
            <v>7094</v>
          </cell>
          <cell r="M579">
            <v>7026</v>
          </cell>
          <cell r="N579">
            <v>7079</v>
          </cell>
          <cell r="O579">
            <v>7261</v>
          </cell>
          <cell r="P579">
            <v>7456</v>
          </cell>
        </row>
        <row r="580">
          <cell r="B580">
            <v>500</v>
          </cell>
          <cell r="C580">
            <v>0</v>
          </cell>
          <cell r="D580">
            <v>0</v>
          </cell>
          <cell r="E580">
            <v>0</v>
          </cell>
          <cell r="F580">
            <v>0</v>
          </cell>
          <cell r="G580">
            <v>0</v>
          </cell>
          <cell r="H580">
            <v>0</v>
          </cell>
          <cell r="I580">
            <v>0</v>
          </cell>
          <cell r="J580">
            <v>0</v>
          </cell>
          <cell r="K580">
            <v>0</v>
          </cell>
          <cell r="L580">
            <v>-3</v>
          </cell>
          <cell r="M580">
            <v>-9</v>
          </cell>
          <cell r="N580">
            <v>-15</v>
          </cell>
          <cell r="O580">
            <v>-22</v>
          </cell>
          <cell r="P580">
            <v>-28</v>
          </cell>
        </row>
        <row r="581">
          <cell r="B581">
            <v>-778</v>
          </cell>
          <cell r="C581">
            <v>-102</v>
          </cell>
          <cell r="D581">
            <v>407</v>
          </cell>
          <cell r="E581">
            <v>1558</v>
          </cell>
          <cell r="F581">
            <v>2274</v>
          </cell>
          <cell r="G581">
            <v>2575</v>
          </cell>
          <cell r="H581">
            <v>2744</v>
          </cell>
          <cell r="I581">
            <v>2758</v>
          </cell>
          <cell r="J581">
            <v>2687</v>
          </cell>
          <cell r="K581">
            <v>2615</v>
          </cell>
          <cell r="L581">
            <v>2593</v>
          </cell>
          <cell r="M581">
            <v>2649</v>
          </cell>
          <cell r="N581">
            <v>2751</v>
          </cell>
          <cell r="O581">
            <v>2857</v>
          </cell>
          <cell r="P581">
            <v>2959</v>
          </cell>
        </row>
        <row r="582">
          <cell r="B582">
            <v>4349</v>
          </cell>
          <cell r="C582">
            <v>4079</v>
          </cell>
          <cell r="D582">
            <v>8405</v>
          </cell>
          <cell r="E582">
            <v>8057</v>
          </cell>
          <cell r="F582">
            <v>6833</v>
          </cell>
          <cell r="G582">
            <v>7367</v>
          </cell>
          <cell r="H582">
            <v>7232</v>
          </cell>
          <cell r="I582">
            <v>6819</v>
          </cell>
          <cell r="J582">
            <v>6738</v>
          </cell>
          <cell r="K582">
            <v>6845</v>
          </cell>
          <cell r="L582">
            <v>7162</v>
          </cell>
          <cell r="M582">
            <v>7312</v>
          </cell>
          <cell r="N582">
            <v>7397</v>
          </cell>
          <cell r="O582">
            <v>7557</v>
          </cell>
          <cell r="P582">
            <v>7745</v>
          </cell>
        </row>
        <row r="583">
          <cell r="B583">
            <v>5239</v>
          </cell>
          <cell r="C583">
            <v>4661</v>
          </cell>
          <cell r="D583">
            <v>4913</v>
          </cell>
          <cell r="E583">
            <v>4971</v>
          </cell>
          <cell r="F583">
            <v>5832</v>
          </cell>
          <cell r="G583">
            <v>6646</v>
          </cell>
          <cell r="H583">
            <v>6986</v>
          </cell>
          <cell r="I583">
            <v>6987</v>
          </cell>
          <cell r="J583">
            <v>6977</v>
          </cell>
          <cell r="K583">
            <v>7017</v>
          </cell>
          <cell r="L583">
            <v>7113</v>
          </cell>
          <cell r="M583">
            <v>7041</v>
          </cell>
          <cell r="N583">
            <v>7086</v>
          </cell>
          <cell r="O583">
            <v>7261</v>
          </cell>
          <cell r="P583">
            <v>7456</v>
          </cell>
        </row>
        <row r="584">
          <cell r="B584">
            <v>61347</v>
          </cell>
          <cell r="C584">
            <v>54590</v>
          </cell>
          <cell r="D584">
            <v>61554</v>
          </cell>
          <cell r="E584">
            <v>65952</v>
          </cell>
          <cell r="F584">
            <v>69856</v>
          </cell>
          <cell r="G584">
            <v>72960</v>
          </cell>
          <cell r="H584">
            <v>74501</v>
          </cell>
          <cell r="I584">
            <v>75743</v>
          </cell>
          <cell r="J584">
            <v>76850</v>
          </cell>
          <cell r="K584">
            <v>77802</v>
          </cell>
          <cell r="L584">
            <v>78727</v>
          </cell>
          <cell r="M584">
            <v>79819</v>
          </cell>
          <cell r="N584">
            <v>81115</v>
          </cell>
          <cell r="O584">
            <v>82500</v>
          </cell>
          <cell r="P584">
            <v>83922</v>
          </cell>
        </row>
        <row r="585">
          <cell r="B585">
            <v>5265</v>
          </cell>
          <cell r="C585">
            <v>3869</v>
          </cell>
          <cell r="D585">
            <v>6789</v>
          </cell>
          <cell r="E585">
            <v>8119</v>
          </cell>
          <cell r="F585">
            <v>8804</v>
          </cell>
          <cell r="G585">
            <v>8542</v>
          </cell>
          <cell r="H585">
            <v>8016</v>
          </cell>
          <cell r="I585">
            <v>7319</v>
          </cell>
          <cell r="J585">
            <v>7188</v>
          </cell>
          <cell r="K585">
            <v>7022</v>
          </cell>
          <cell r="L585">
            <v>7151</v>
          </cell>
          <cell r="M585">
            <v>7295</v>
          </cell>
          <cell r="N585">
            <v>7424</v>
          </cell>
          <cell r="O585">
            <v>7606</v>
          </cell>
          <cell r="P585">
            <v>7804</v>
          </cell>
        </row>
        <row r="586">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row>
        <row r="587">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row>
        <row r="588">
          <cell r="B588">
            <v>1984</v>
          </cell>
          <cell r="C588">
            <v>-4936</v>
          </cell>
          <cell r="D588">
            <v>-423</v>
          </cell>
          <cell r="E588">
            <v>1556</v>
          </cell>
          <cell r="F588">
            <v>2255</v>
          </cell>
          <cell r="G588">
            <v>2338</v>
          </cell>
          <cell r="H588">
            <v>2358</v>
          </cell>
          <cell r="I588">
            <v>2403</v>
          </cell>
          <cell r="J588">
            <v>2438</v>
          </cell>
          <cell r="K588">
            <v>2484</v>
          </cell>
          <cell r="L588">
            <v>2504</v>
          </cell>
          <cell r="M588">
            <v>2542</v>
          </cell>
          <cell r="N588">
            <v>2585</v>
          </cell>
          <cell r="O588">
            <v>2634</v>
          </cell>
          <cell r="P588">
            <v>2677</v>
          </cell>
        </row>
        <row r="589">
          <cell r="B589">
            <v>547</v>
          </cell>
          <cell r="C589">
            <v>-1291</v>
          </cell>
          <cell r="D589">
            <v>-299</v>
          </cell>
          <cell r="E589">
            <v>126</v>
          </cell>
          <cell r="F589">
            <v>337</v>
          </cell>
          <cell r="G589">
            <v>464</v>
          </cell>
          <cell r="H589">
            <v>553</v>
          </cell>
          <cell r="I589">
            <v>634</v>
          </cell>
          <cell r="J589">
            <v>655</v>
          </cell>
          <cell r="K589">
            <v>688</v>
          </cell>
          <cell r="L589">
            <v>690</v>
          </cell>
          <cell r="M589">
            <v>680</v>
          </cell>
          <cell r="N589">
            <v>684</v>
          </cell>
          <cell r="O589">
            <v>696</v>
          </cell>
          <cell r="P589">
            <v>708</v>
          </cell>
        </row>
        <row r="590">
          <cell r="B590">
            <v>424</v>
          </cell>
          <cell r="C590">
            <v>372</v>
          </cell>
          <cell r="D590">
            <v>567</v>
          </cell>
          <cell r="E590">
            <v>600</v>
          </cell>
          <cell r="F590">
            <v>564</v>
          </cell>
          <cell r="G590">
            <v>587</v>
          </cell>
          <cell r="H590">
            <v>603</v>
          </cell>
          <cell r="I590">
            <v>617</v>
          </cell>
          <cell r="J590">
            <v>630</v>
          </cell>
          <cell r="K590">
            <v>644</v>
          </cell>
          <cell r="L590">
            <v>658</v>
          </cell>
          <cell r="M590">
            <v>671</v>
          </cell>
          <cell r="N590">
            <v>685</v>
          </cell>
          <cell r="O590">
            <v>702</v>
          </cell>
          <cell r="P590">
            <v>719</v>
          </cell>
        </row>
        <row r="593">
          <cell r="B593">
            <v>188323</v>
          </cell>
          <cell r="C593">
            <v>337854</v>
          </cell>
          <cell r="D593">
            <v>347026</v>
          </cell>
          <cell r="E593">
            <v>320807</v>
          </cell>
          <cell r="F593">
            <v>294004</v>
          </cell>
          <cell r="G593">
            <v>206047</v>
          </cell>
          <cell r="H593">
            <v>237349</v>
          </cell>
          <cell r="I593">
            <v>243078</v>
          </cell>
          <cell r="J593">
            <v>249386</v>
          </cell>
          <cell r="K593">
            <v>255974</v>
          </cell>
          <cell r="L593">
            <v>262758</v>
          </cell>
          <cell r="M593">
            <v>269710</v>
          </cell>
          <cell r="N593">
            <v>276859</v>
          </cell>
          <cell r="O593">
            <v>284185</v>
          </cell>
          <cell r="P593">
            <v>291747</v>
          </cell>
        </row>
        <row r="594">
          <cell r="B594">
            <v>0</v>
          </cell>
          <cell r="C594">
            <v>249604</v>
          </cell>
          <cell r="D594">
            <v>346957</v>
          </cell>
          <cell r="E594">
            <v>323391</v>
          </cell>
          <cell r="F594">
            <v>297117</v>
          </cell>
          <cell r="G594">
            <v>209085</v>
          </cell>
          <cell r="H594">
            <v>240379</v>
          </cell>
          <cell r="I594">
            <v>234112</v>
          </cell>
          <cell r="J594">
            <v>239926</v>
          </cell>
          <cell r="K594">
            <v>245972</v>
          </cell>
          <cell r="L594">
            <v>252176</v>
          </cell>
          <cell r="M594">
            <v>258533</v>
          </cell>
          <cell r="N594">
            <v>265051</v>
          </cell>
          <cell r="O594">
            <v>271732</v>
          </cell>
          <cell r="P594">
            <v>278588</v>
          </cell>
        </row>
        <row r="596">
          <cell r="B596">
            <v>27200</v>
          </cell>
          <cell r="C596">
            <v>24912</v>
          </cell>
          <cell r="D596">
            <v>34784</v>
          </cell>
          <cell r="E596">
            <v>32405</v>
          </cell>
          <cell r="F596">
            <v>29767</v>
          </cell>
          <cell r="G596">
            <v>23838</v>
          </cell>
          <cell r="H596">
            <v>27045</v>
          </cell>
          <cell r="I596">
            <v>26416</v>
          </cell>
          <cell r="J596">
            <v>27000</v>
          </cell>
          <cell r="K596">
            <v>27607</v>
          </cell>
          <cell r="L596">
            <v>32223</v>
          </cell>
          <cell r="M596">
            <v>32862</v>
          </cell>
          <cell r="N596">
            <v>33516</v>
          </cell>
          <cell r="O596">
            <v>34187</v>
          </cell>
          <cell r="P596">
            <v>34875</v>
          </cell>
        </row>
        <row r="597">
          <cell r="B597">
            <v>808</v>
          </cell>
          <cell r="C597">
            <v>1298</v>
          </cell>
          <cell r="D597">
            <v>-16000</v>
          </cell>
          <cell r="E597">
            <v>-16000</v>
          </cell>
          <cell r="F597">
            <v>-16000</v>
          </cell>
          <cell r="G597">
            <v>-16000</v>
          </cell>
          <cell r="H597">
            <v>-16000</v>
          </cell>
          <cell r="I597">
            <v>-16000</v>
          </cell>
          <cell r="J597">
            <v>-16000</v>
          </cell>
          <cell r="K597">
            <v>-16000</v>
          </cell>
          <cell r="L597">
            <v>853</v>
          </cell>
          <cell r="M597">
            <v>836</v>
          </cell>
          <cell r="N597">
            <v>824</v>
          </cell>
          <cell r="O597">
            <v>824</v>
          </cell>
          <cell r="P597">
            <v>824</v>
          </cell>
        </row>
        <row r="599">
          <cell r="B599">
            <v>63814</v>
          </cell>
          <cell r="C599">
            <v>89889</v>
          </cell>
          <cell r="D599">
            <v>88941</v>
          </cell>
          <cell r="E599">
            <v>87206</v>
          </cell>
          <cell r="F599">
            <v>85823</v>
          </cell>
          <cell r="G599">
            <v>85653</v>
          </cell>
          <cell r="H599">
            <v>85324</v>
          </cell>
          <cell r="I599">
            <v>85244</v>
          </cell>
          <cell r="J599">
            <v>84646</v>
          </cell>
          <cell r="K599">
            <v>84253</v>
          </cell>
          <cell r="L599">
            <v>84253</v>
          </cell>
          <cell r="M599">
            <v>84251</v>
          </cell>
          <cell r="N599">
            <v>84249</v>
          </cell>
          <cell r="O599">
            <v>84249</v>
          </cell>
          <cell r="P599">
            <v>84246</v>
          </cell>
        </row>
        <row r="600">
          <cell r="B600">
            <v>54734</v>
          </cell>
          <cell r="C600">
            <v>97121</v>
          </cell>
          <cell r="D600">
            <v>151041</v>
          </cell>
          <cell r="E600">
            <v>178881</v>
          </cell>
          <cell r="F600">
            <v>43738</v>
          </cell>
          <cell r="G600">
            <v>43062</v>
          </cell>
          <cell r="H600">
            <v>42701</v>
          </cell>
          <cell r="I600">
            <v>41329</v>
          </cell>
          <cell r="J600">
            <v>39631</v>
          </cell>
          <cell r="K600">
            <v>38319</v>
          </cell>
          <cell r="L600">
            <v>36529</v>
          </cell>
          <cell r="M600">
            <v>33522</v>
          </cell>
          <cell r="N600">
            <v>30617</v>
          </cell>
          <cell r="O600">
            <v>28270</v>
          </cell>
          <cell r="P600">
            <v>26103</v>
          </cell>
        </row>
        <row r="601">
          <cell r="B601">
            <v>52245</v>
          </cell>
          <cell r="C601">
            <v>78797</v>
          </cell>
          <cell r="D601">
            <v>78330</v>
          </cell>
          <cell r="E601">
            <v>76957</v>
          </cell>
          <cell r="F601">
            <v>75989</v>
          </cell>
          <cell r="G601">
            <v>76937</v>
          </cell>
          <cell r="H601">
            <v>77659</v>
          </cell>
          <cell r="I601">
            <v>78023</v>
          </cell>
          <cell r="J601">
            <v>77613</v>
          </cell>
          <cell r="K601">
            <v>77868</v>
          </cell>
          <cell r="L601">
            <v>78553</v>
          </cell>
          <cell r="M601">
            <v>78751</v>
          </cell>
          <cell r="N601">
            <v>78949</v>
          </cell>
          <cell r="O601">
            <v>79149</v>
          </cell>
          <cell r="P601">
            <v>79346</v>
          </cell>
        </row>
        <row r="602">
          <cell r="B602">
            <v>64738</v>
          </cell>
          <cell r="C602">
            <v>77715</v>
          </cell>
          <cell r="D602">
            <v>82277</v>
          </cell>
          <cell r="E602">
            <v>75983</v>
          </cell>
          <cell r="F602">
            <v>70273</v>
          </cell>
          <cell r="G602">
            <v>65741</v>
          </cell>
          <cell r="H602">
            <v>62122</v>
          </cell>
          <cell r="I602">
            <v>58218</v>
          </cell>
          <cell r="J602">
            <v>54620</v>
          </cell>
          <cell r="K602">
            <v>51235</v>
          </cell>
          <cell r="L602">
            <v>47699</v>
          </cell>
          <cell r="M602">
            <v>44303</v>
          </cell>
          <cell r="N602">
            <v>41023</v>
          </cell>
          <cell r="O602">
            <v>37793</v>
          </cell>
          <cell r="P602">
            <v>34691</v>
          </cell>
        </row>
        <row r="603">
          <cell r="C603">
            <v>2955</v>
          </cell>
          <cell r="D603">
            <v>2922</v>
          </cell>
          <cell r="E603">
            <v>2509</v>
          </cell>
          <cell r="F603">
            <v>2509</v>
          </cell>
          <cell r="G603">
            <v>2049</v>
          </cell>
          <cell r="H603">
            <v>1084</v>
          </cell>
          <cell r="I603">
            <v>911</v>
          </cell>
          <cell r="J603">
            <v>455</v>
          </cell>
          <cell r="K603">
            <v>221</v>
          </cell>
          <cell r="L603">
            <v>221</v>
          </cell>
          <cell r="M603">
            <v>221</v>
          </cell>
          <cell r="N603">
            <v>221</v>
          </cell>
          <cell r="O603">
            <v>221</v>
          </cell>
          <cell r="P603">
            <v>221</v>
          </cell>
        </row>
        <row r="605">
          <cell r="C605">
            <v>518</v>
          </cell>
          <cell r="D605">
            <v>1611</v>
          </cell>
          <cell r="E605">
            <v>2801</v>
          </cell>
          <cell r="F605">
            <v>3901</v>
          </cell>
          <cell r="G605">
            <v>4784</v>
          </cell>
          <cell r="H605">
            <v>5607</v>
          </cell>
          <cell r="I605">
            <v>6464</v>
          </cell>
          <cell r="J605">
            <v>7318</v>
          </cell>
          <cell r="K605">
            <v>8198</v>
          </cell>
          <cell r="L605">
            <v>9095</v>
          </cell>
          <cell r="M605">
            <v>10010</v>
          </cell>
          <cell r="N605">
            <v>10949</v>
          </cell>
          <cell r="O605">
            <v>11911</v>
          </cell>
          <cell r="P605">
            <v>12898</v>
          </cell>
        </row>
        <row r="606">
          <cell r="C606">
            <v>925</v>
          </cell>
          <cell r="D606">
            <v>3072</v>
          </cell>
          <cell r="E606">
            <v>5336</v>
          </cell>
          <cell r="F606">
            <v>7244</v>
          </cell>
          <cell r="G606">
            <v>8590</v>
          </cell>
          <cell r="H606">
            <v>9634</v>
          </cell>
          <cell r="I606">
            <v>10695</v>
          </cell>
          <cell r="J606">
            <v>11669</v>
          </cell>
          <cell r="K606">
            <v>12686</v>
          </cell>
          <cell r="L606">
            <v>13777</v>
          </cell>
          <cell r="M606">
            <v>14934</v>
          </cell>
          <cell r="N606">
            <v>16153</v>
          </cell>
          <cell r="O606">
            <v>17404</v>
          </cell>
          <cell r="P606">
            <v>18691</v>
          </cell>
        </row>
        <row r="607">
          <cell r="C607">
            <v>518</v>
          </cell>
          <cell r="D607">
            <v>1611</v>
          </cell>
          <cell r="E607">
            <v>2801</v>
          </cell>
          <cell r="F607">
            <v>3901</v>
          </cell>
          <cell r="G607">
            <v>4784</v>
          </cell>
          <cell r="H607">
            <v>5607</v>
          </cell>
          <cell r="I607">
            <v>6464</v>
          </cell>
          <cell r="J607">
            <v>7318</v>
          </cell>
          <cell r="K607">
            <v>8198</v>
          </cell>
          <cell r="L607">
            <v>9095</v>
          </cell>
          <cell r="M607">
            <v>10010</v>
          </cell>
          <cell r="N607">
            <v>10949</v>
          </cell>
          <cell r="O607">
            <v>11911</v>
          </cell>
          <cell r="P607">
            <v>12898</v>
          </cell>
        </row>
        <row r="608">
          <cell r="C608">
            <v>796</v>
          </cell>
          <cell r="D608">
            <v>2675</v>
          </cell>
          <cell r="E608">
            <v>4731</v>
          </cell>
          <cell r="F608">
            <v>6555</v>
          </cell>
          <cell r="G608">
            <v>7953</v>
          </cell>
          <cell r="H608">
            <v>9122</v>
          </cell>
          <cell r="I608">
            <v>10326</v>
          </cell>
          <cell r="J608">
            <v>11473</v>
          </cell>
          <cell r="K608">
            <v>12609</v>
          </cell>
          <cell r="L608">
            <v>13727</v>
          </cell>
          <cell r="M608">
            <v>14827</v>
          </cell>
          <cell r="N608">
            <v>15913</v>
          </cell>
          <cell r="O608">
            <v>16985</v>
          </cell>
          <cell r="P608">
            <v>18044</v>
          </cell>
        </row>
        <row r="609">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row>
        <row r="615">
          <cell r="B615">
            <v>0</v>
          </cell>
          <cell r="C615">
            <v>0</v>
          </cell>
          <cell r="D615">
            <v>0</v>
          </cell>
          <cell r="E615">
            <v>0</v>
          </cell>
          <cell r="F615">
            <v>0</v>
          </cell>
          <cell r="G615">
            <v>0</v>
          </cell>
          <cell r="H615">
            <v>0</v>
          </cell>
          <cell r="I615">
            <v>0</v>
          </cell>
          <cell r="J615">
            <v>0</v>
          </cell>
          <cell r="K615">
            <v>0</v>
          </cell>
          <cell r="L615">
            <v>0</v>
          </cell>
          <cell r="M615">
            <v>0</v>
          </cell>
          <cell r="N615">
            <v>0</v>
          </cell>
          <cell r="O615">
            <v>0</v>
          </cell>
          <cell r="P615">
            <v>0</v>
          </cell>
        </row>
        <row r="616">
          <cell r="B616">
            <v>1109958</v>
          </cell>
          <cell r="C616">
            <v>1188644</v>
          </cell>
          <cell r="D616">
            <v>1253486</v>
          </cell>
          <cell r="E616">
            <v>1314740</v>
          </cell>
          <cell r="F616">
            <v>1387141</v>
          </cell>
          <cell r="G616">
            <v>1471803</v>
          </cell>
          <cell r="H616">
            <v>1564532</v>
          </cell>
          <cell r="I616">
            <v>1662714</v>
          </cell>
          <cell r="J616">
            <v>1767946</v>
          </cell>
          <cell r="K616">
            <v>1879532</v>
          </cell>
          <cell r="L616">
            <v>2004606</v>
          </cell>
          <cell r="M616">
            <v>2143658</v>
          </cell>
          <cell r="N616">
            <v>2290438</v>
          </cell>
          <cell r="O616">
            <v>2445148</v>
          </cell>
          <cell r="P616">
            <v>2607998</v>
          </cell>
        </row>
        <row r="617">
          <cell r="B617">
            <v>15372</v>
          </cell>
          <cell r="C617">
            <v>14850</v>
          </cell>
          <cell r="D617">
            <v>14328</v>
          </cell>
          <cell r="E617">
            <v>13806</v>
          </cell>
          <cell r="F617">
            <v>13284</v>
          </cell>
          <cell r="G617">
            <v>12762</v>
          </cell>
          <cell r="H617">
            <v>12240</v>
          </cell>
          <cell r="I617">
            <v>11718</v>
          </cell>
          <cell r="J617">
            <v>11196</v>
          </cell>
          <cell r="K617">
            <v>10674</v>
          </cell>
          <cell r="L617">
            <v>10039</v>
          </cell>
          <cell r="M617">
            <v>9292</v>
          </cell>
          <cell r="N617">
            <v>8544</v>
          </cell>
          <cell r="O617">
            <v>7797</v>
          </cell>
          <cell r="P617">
            <v>7050</v>
          </cell>
        </row>
        <row r="618">
          <cell r="B618">
            <v>214191</v>
          </cell>
          <cell r="C618">
            <v>206256</v>
          </cell>
          <cell r="D618">
            <v>225079</v>
          </cell>
          <cell r="E618">
            <v>261766</v>
          </cell>
          <cell r="F618">
            <v>282913</v>
          </cell>
          <cell r="G618">
            <v>282190</v>
          </cell>
          <cell r="H618">
            <v>281974</v>
          </cell>
          <cell r="I618">
            <v>281827</v>
          </cell>
          <cell r="J618">
            <v>281545</v>
          </cell>
          <cell r="K618">
            <v>281055</v>
          </cell>
          <cell r="L618">
            <v>280277</v>
          </cell>
          <cell r="M618">
            <v>279105</v>
          </cell>
          <cell r="N618">
            <v>277567</v>
          </cell>
          <cell r="O618">
            <v>275854</v>
          </cell>
          <cell r="P618">
            <v>274126</v>
          </cell>
        </row>
        <row r="619">
          <cell r="B619">
            <v>8443</v>
          </cell>
          <cell r="C619">
            <v>19578</v>
          </cell>
          <cell r="D619">
            <v>20035</v>
          </cell>
          <cell r="E619">
            <v>20605</v>
          </cell>
          <cell r="F619">
            <v>21170</v>
          </cell>
          <cell r="G619">
            <v>21725</v>
          </cell>
          <cell r="H619">
            <v>22283</v>
          </cell>
          <cell r="I619">
            <v>22849</v>
          </cell>
          <cell r="J619">
            <v>23426</v>
          </cell>
          <cell r="K619">
            <v>24019</v>
          </cell>
          <cell r="L619">
            <v>24632</v>
          </cell>
          <cell r="M619">
            <v>25260</v>
          </cell>
          <cell r="N619">
            <v>25904</v>
          </cell>
          <cell r="O619">
            <v>26565</v>
          </cell>
          <cell r="P619">
            <v>27242</v>
          </cell>
        </row>
        <row r="620">
          <cell r="B620">
            <v>-490</v>
          </cell>
          <cell r="C620">
            <v>-3280</v>
          </cell>
          <cell r="D620">
            <v>-3199</v>
          </cell>
          <cell r="E620">
            <v>0</v>
          </cell>
          <cell r="F620">
            <v>0</v>
          </cell>
          <cell r="G620">
            <v>0</v>
          </cell>
          <cell r="H620">
            <v>0</v>
          </cell>
          <cell r="I620">
            <v>0</v>
          </cell>
          <cell r="J620">
            <v>0</v>
          </cell>
          <cell r="K620">
            <v>0</v>
          </cell>
          <cell r="L620">
            <v>0</v>
          </cell>
          <cell r="M620">
            <v>0</v>
          </cell>
          <cell r="N620">
            <v>0</v>
          </cell>
          <cell r="O620">
            <v>0</v>
          </cell>
          <cell r="P620">
            <v>0</v>
          </cell>
        </row>
        <row r="621">
          <cell r="B621">
            <v>2691446</v>
          </cell>
          <cell r="C621">
            <v>2763016</v>
          </cell>
          <cell r="D621">
            <v>3031449</v>
          </cell>
          <cell r="E621">
            <v>3333028</v>
          </cell>
          <cell r="F621">
            <v>3612196</v>
          </cell>
          <cell r="G621">
            <v>3838494</v>
          </cell>
          <cell r="H621">
            <v>4037785</v>
          </cell>
          <cell r="I621">
            <v>4248300</v>
          </cell>
          <cell r="J621">
            <v>4458612</v>
          </cell>
          <cell r="K621">
            <v>4674257</v>
          </cell>
          <cell r="L621">
            <v>4893416</v>
          </cell>
          <cell r="M621">
            <v>5116228</v>
          </cell>
          <cell r="N621">
            <v>5344831</v>
          </cell>
          <cell r="O621">
            <v>5579372</v>
          </cell>
          <cell r="P621">
            <v>5820000</v>
          </cell>
        </row>
        <row r="622">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row>
        <row r="623">
          <cell r="B623">
            <v>202412</v>
          </cell>
          <cell r="C623">
            <v>210100</v>
          </cell>
          <cell r="D623">
            <v>240058</v>
          </cell>
          <cell r="E623">
            <v>283474</v>
          </cell>
          <cell r="F623">
            <v>282352</v>
          </cell>
          <cell r="G623">
            <v>282027</v>
          </cell>
          <cell r="H623">
            <v>281921</v>
          </cell>
          <cell r="I623">
            <v>281734</v>
          </cell>
          <cell r="J623">
            <v>281357</v>
          </cell>
          <cell r="K623">
            <v>280752</v>
          </cell>
          <cell r="L623">
            <v>279801</v>
          </cell>
          <cell r="M623">
            <v>278408</v>
          </cell>
          <cell r="N623">
            <v>276727</v>
          </cell>
          <cell r="O623">
            <v>274982</v>
          </cell>
          <cell r="P623">
            <v>273271</v>
          </cell>
        </row>
        <row r="624">
          <cell r="B624">
            <v>2650670</v>
          </cell>
          <cell r="C624">
            <v>2875362</v>
          </cell>
          <cell r="D624">
            <v>3187535</v>
          </cell>
          <cell r="E624">
            <v>3478521</v>
          </cell>
          <cell r="F624">
            <v>3745871</v>
          </cell>
          <cell r="G624">
            <v>3931118</v>
          </cell>
          <cell r="H624">
            <v>4144452</v>
          </cell>
          <cell r="I624">
            <v>4352149</v>
          </cell>
          <cell r="J624">
            <v>4565075</v>
          </cell>
          <cell r="K624">
            <v>4783440</v>
          </cell>
          <cell r="L624">
            <v>5003393</v>
          </cell>
          <cell r="M624">
            <v>5229064</v>
          </cell>
          <cell r="N624">
            <v>5460599</v>
          </cell>
          <cell r="O624">
            <v>5698144</v>
          </cell>
          <cell r="P624">
            <v>5941857</v>
          </cell>
        </row>
        <row r="625">
          <cell r="B625">
            <v>1151668</v>
          </cell>
          <cell r="C625">
            <v>1225619</v>
          </cell>
          <cell r="D625">
            <v>1281353</v>
          </cell>
          <cell r="E625">
            <v>1348127</v>
          </cell>
          <cell r="F625">
            <v>1426154</v>
          </cell>
          <cell r="G625">
            <v>1517452</v>
          </cell>
          <cell r="H625">
            <v>1611613</v>
          </cell>
          <cell r="I625">
            <v>1713816</v>
          </cell>
          <cell r="J625">
            <v>1822076</v>
          </cell>
          <cell r="K625">
            <v>1936987</v>
          </cell>
          <cell r="L625">
            <v>2072224</v>
          </cell>
          <cell r="M625">
            <v>2215091</v>
          </cell>
          <cell r="N625">
            <v>2365784</v>
          </cell>
          <cell r="O625">
            <v>2524512</v>
          </cell>
          <cell r="P625">
            <v>2691484</v>
          </cell>
        </row>
        <row r="626">
          <cell r="B626">
            <v>17727</v>
          </cell>
          <cell r="C626">
            <v>14694</v>
          </cell>
          <cell r="D626">
            <v>15608</v>
          </cell>
          <cell r="E626">
            <v>18885</v>
          </cell>
          <cell r="F626">
            <v>21109</v>
          </cell>
          <cell r="G626">
            <v>22843</v>
          </cell>
          <cell r="H626">
            <v>24077</v>
          </cell>
          <cell r="I626">
            <v>25166</v>
          </cell>
          <cell r="J626">
            <v>26248</v>
          </cell>
          <cell r="K626">
            <v>27288</v>
          </cell>
          <cell r="L626">
            <v>28274</v>
          </cell>
          <cell r="M626">
            <v>29159</v>
          </cell>
          <cell r="N626">
            <v>29982</v>
          </cell>
          <cell r="O626">
            <v>30786</v>
          </cell>
          <cell r="P626">
            <v>31571</v>
          </cell>
        </row>
        <row r="627">
          <cell r="B627">
            <v>96948</v>
          </cell>
          <cell r="C627">
            <v>94610</v>
          </cell>
          <cell r="D627">
            <v>103597</v>
          </cell>
          <cell r="E627">
            <v>112671</v>
          </cell>
          <cell r="F627">
            <v>121285</v>
          </cell>
          <cell r="G627">
            <v>129087</v>
          </cell>
          <cell r="H627">
            <v>136123</v>
          </cell>
          <cell r="I627">
            <v>143708</v>
          </cell>
          <cell r="J627">
            <v>150805</v>
          </cell>
          <cell r="K627">
            <v>158297</v>
          </cell>
          <cell r="L627">
            <v>166385</v>
          </cell>
          <cell r="M627">
            <v>174672</v>
          </cell>
          <cell r="N627">
            <v>183163</v>
          </cell>
          <cell r="O627">
            <v>191871</v>
          </cell>
          <cell r="P627">
            <v>200802</v>
          </cell>
        </row>
        <row r="628">
          <cell r="B628">
            <v>73025</v>
          </cell>
          <cell r="C628">
            <v>105484</v>
          </cell>
          <cell r="D628">
            <v>178579</v>
          </cell>
          <cell r="E628">
            <v>226468</v>
          </cell>
          <cell r="F628">
            <v>108245</v>
          </cell>
          <cell r="G628">
            <v>119443</v>
          </cell>
          <cell r="H628">
            <v>128153</v>
          </cell>
          <cell r="I628">
            <v>135951</v>
          </cell>
          <cell r="J628">
            <v>142696</v>
          </cell>
          <cell r="K628">
            <v>150184</v>
          </cell>
          <cell r="L628">
            <v>157967</v>
          </cell>
          <cell r="M628">
            <v>165193</v>
          </cell>
          <cell r="N628">
            <v>173059</v>
          </cell>
          <cell r="O628">
            <v>181785</v>
          </cell>
          <cell r="P628">
            <v>191015</v>
          </cell>
        </row>
        <row r="629">
          <cell r="B629">
            <v>61853</v>
          </cell>
          <cell r="C629">
            <v>83518</v>
          </cell>
          <cell r="D629">
            <v>92986</v>
          </cell>
          <cell r="E629">
            <v>102422</v>
          </cell>
          <cell r="F629">
            <v>111451</v>
          </cell>
          <cell r="G629">
            <v>120371</v>
          </cell>
          <cell r="H629">
            <v>128458</v>
          </cell>
          <cell r="I629">
            <v>136487</v>
          </cell>
          <cell r="J629">
            <v>143772</v>
          </cell>
          <cell r="K629">
            <v>151912</v>
          </cell>
          <cell r="L629">
            <v>160685</v>
          </cell>
          <cell r="M629">
            <v>169172</v>
          </cell>
          <cell r="N629">
            <v>177863</v>
          </cell>
          <cell r="O629">
            <v>186771</v>
          </cell>
          <cell r="P629">
            <v>195902</v>
          </cell>
        </row>
        <row r="630">
          <cell r="B630">
            <v>80594</v>
          </cell>
          <cell r="C630">
            <v>85032</v>
          </cell>
          <cell r="D630">
            <v>106519</v>
          </cell>
          <cell r="E630">
            <v>118451</v>
          </cell>
          <cell r="F630">
            <v>128929</v>
          </cell>
          <cell r="G630">
            <v>136748</v>
          </cell>
          <cell r="H630">
            <v>143340</v>
          </cell>
          <cell r="I630">
            <v>149893</v>
          </cell>
          <cell r="J630">
            <v>156295</v>
          </cell>
          <cell r="K630">
            <v>162795</v>
          </cell>
          <cell r="L630">
            <v>169038</v>
          </cell>
          <cell r="M630">
            <v>175313</v>
          </cell>
          <cell r="N630">
            <v>181598</v>
          </cell>
          <cell r="O630">
            <v>187830</v>
          </cell>
          <cell r="P630">
            <v>194075</v>
          </cell>
        </row>
        <row r="636">
          <cell r="B636">
            <v>1627582</v>
          </cell>
          <cell r="C636">
            <v>1200471</v>
          </cell>
          <cell r="D636">
            <v>1005148</v>
          </cell>
          <cell r="E636">
            <v>1670779</v>
          </cell>
          <cell r="F636">
            <v>1575981</v>
          </cell>
          <cell r="G636">
            <v>1467693</v>
          </cell>
          <cell r="H636">
            <v>1488996</v>
          </cell>
          <cell r="I636">
            <v>1509764</v>
          </cell>
          <cell r="J636">
            <v>1550921</v>
          </cell>
          <cell r="K636">
            <v>1590366</v>
          </cell>
          <cell r="L636">
            <v>1709079</v>
          </cell>
          <cell r="M636">
            <v>1804011</v>
          </cell>
          <cell r="N636">
            <v>1880198</v>
          </cell>
          <cell r="O636">
            <v>1940118</v>
          </cell>
          <cell r="P636">
            <v>2020560</v>
          </cell>
        </row>
        <row r="637">
          <cell r="B637">
            <v>44526</v>
          </cell>
          <cell r="C637">
            <v>12996</v>
          </cell>
          <cell r="D637">
            <v>-2569</v>
          </cell>
          <cell r="E637">
            <v>11617</v>
          </cell>
          <cell r="F637">
            <v>17566</v>
          </cell>
          <cell r="G637">
            <v>20119</v>
          </cell>
          <cell r="H637">
            <v>20560</v>
          </cell>
          <cell r="I637">
            <v>20519</v>
          </cell>
          <cell r="J637">
            <v>22256</v>
          </cell>
          <cell r="K637">
            <v>23151</v>
          </cell>
          <cell r="L637">
            <v>20774</v>
          </cell>
          <cell r="M637">
            <v>19703</v>
          </cell>
          <cell r="N637">
            <v>18665</v>
          </cell>
          <cell r="O637">
            <v>17878</v>
          </cell>
          <cell r="P637">
            <v>16853</v>
          </cell>
        </row>
        <row r="638">
          <cell r="B638">
            <v>12217</v>
          </cell>
          <cell r="C638">
            <v>-56</v>
          </cell>
          <cell r="D638">
            <v>-5110</v>
          </cell>
          <cell r="E638">
            <v>-625</v>
          </cell>
          <cell r="F638">
            <v>1129</v>
          </cell>
          <cell r="G638">
            <v>1933</v>
          </cell>
          <cell r="H638">
            <v>2841</v>
          </cell>
          <cell r="I638">
            <v>3392</v>
          </cell>
          <cell r="J638">
            <v>4329</v>
          </cell>
          <cell r="K638">
            <v>5211</v>
          </cell>
          <cell r="L638">
            <v>5208</v>
          </cell>
          <cell r="M638">
            <v>5543</v>
          </cell>
          <cell r="N638">
            <v>5858</v>
          </cell>
          <cell r="O638">
            <v>6185</v>
          </cell>
          <cell r="P638">
            <v>6459</v>
          </cell>
        </row>
        <row r="639">
          <cell r="B639">
            <v>32374</v>
          </cell>
          <cell r="C639">
            <v>13280</v>
          </cell>
          <cell r="D639">
            <v>10867</v>
          </cell>
          <cell r="E639">
            <v>18406</v>
          </cell>
          <cell r="F639">
            <v>17365</v>
          </cell>
          <cell r="G639">
            <v>16110</v>
          </cell>
          <cell r="H639">
            <v>16344</v>
          </cell>
          <cell r="I639">
            <v>16567</v>
          </cell>
          <cell r="J639">
            <v>17023</v>
          </cell>
          <cell r="K639">
            <v>17458</v>
          </cell>
          <cell r="L639">
            <v>18795</v>
          </cell>
          <cell r="M639">
            <v>19865</v>
          </cell>
          <cell r="N639">
            <v>20718</v>
          </cell>
          <cell r="O639">
            <v>21383</v>
          </cell>
          <cell r="P639">
            <v>22282</v>
          </cell>
        </row>
        <row r="640">
          <cell r="B640">
            <v>0</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row>
        <row r="641">
          <cell r="B641">
            <v>289332</v>
          </cell>
          <cell r="C641">
            <v>293101</v>
          </cell>
          <cell r="D641">
            <v>293881</v>
          </cell>
          <cell r="E641">
            <v>328308</v>
          </cell>
          <cell r="F641">
            <v>357482</v>
          </cell>
          <cell r="G641">
            <v>376588</v>
          </cell>
          <cell r="H641">
            <v>387471</v>
          </cell>
          <cell r="I641">
            <v>392041</v>
          </cell>
          <cell r="J641">
            <v>404160</v>
          </cell>
          <cell r="K641">
            <v>414180</v>
          </cell>
          <cell r="L641">
            <v>415793</v>
          </cell>
          <cell r="M641">
            <v>418808</v>
          </cell>
          <cell r="N641">
            <v>421664</v>
          </cell>
          <cell r="O641">
            <v>425192</v>
          </cell>
          <cell r="P641">
            <v>428151</v>
          </cell>
        </row>
        <row r="642">
          <cell r="B642">
            <v>0</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row>
        <row r="643">
          <cell r="B643">
            <v>0</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row>
        <row r="644">
          <cell r="B644">
            <v>0</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row>
        <row r="645">
          <cell r="B645">
            <v>0</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row>
        <row r="646">
          <cell r="B646">
            <v>91694</v>
          </cell>
          <cell r="C646">
            <v>96843</v>
          </cell>
          <cell r="D646">
            <v>112305</v>
          </cell>
          <cell r="E646">
            <v>112916</v>
          </cell>
          <cell r="F646">
            <v>123211</v>
          </cell>
          <cell r="G646">
            <v>125291</v>
          </cell>
          <cell r="H646">
            <v>130349</v>
          </cell>
          <cell r="I646">
            <v>130383</v>
          </cell>
          <cell r="J646">
            <v>132392</v>
          </cell>
          <cell r="K646">
            <v>135377</v>
          </cell>
          <cell r="L646">
            <v>138084</v>
          </cell>
          <cell r="M646">
            <v>140846</v>
          </cell>
          <cell r="N646">
            <v>143663</v>
          </cell>
          <cell r="O646">
            <v>146536</v>
          </cell>
          <cell r="P646">
            <v>149467</v>
          </cell>
        </row>
        <row r="647">
          <cell r="B647">
            <v>0</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row>
        <row r="648">
          <cell r="B648">
            <v>38654</v>
          </cell>
          <cell r="C648">
            <v>32755</v>
          </cell>
          <cell r="D648">
            <v>49992</v>
          </cell>
          <cell r="E648">
            <v>52831</v>
          </cell>
          <cell r="F648">
            <v>49722</v>
          </cell>
          <cell r="G648">
            <v>51748</v>
          </cell>
          <cell r="H648">
            <v>53152</v>
          </cell>
          <cell r="I648">
            <v>54344</v>
          </cell>
          <cell r="J648">
            <v>55485</v>
          </cell>
          <cell r="K648">
            <v>56728</v>
          </cell>
          <cell r="L648">
            <v>57966</v>
          </cell>
          <cell r="M648">
            <v>59107</v>
          </cell>
          <cell r="N648">
            <v>60389</v>
          </cell>
          <cell r="O648">
            <v>61844</v>
          </cell>
          <cell r="P648">
            <v>63331</v>
          </cell>
        </row>
        <row r="649">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row>
        <row r="650">
          <cell r="B650">
            <v>558</v>
          </cell>
          <cell r="C650">
            <v>558</v>
          </cell>
          <cell r="D650">
            <v>558</v>
          </cell>
          <cell r="E650">
            <v>558</v>
          </cell>
          <cell r="F650">
            <v>558</v>
          </cell>
          <cell r="G650">
            <v>558</v>
          </cell>
          <cell r="H650">
            <v>558</v>
          </cell>
          <cell r="I650">
            <v>558</v>
          </cell>
          <cell r="J650">
            <v>558</v>
          </cell>
          <cell r="K650">
            <v>558</v>
          </cell>
          <cell r="L650">
            <v>3000</v>
          </cell>
          <cell r="M650">
            <v>3000</v>
          </cell>
          <cell r="N650">
            <v>3000</v>
          </cell>
          <cell r="O650">
            <v>3000</v>
          </cell>
          <cell r="P650">
            <v>3000</v>
          </cell>
        </row>
        <row r="651">
          <cell r="B651">
            <v>0</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row>
        <row r="652">
          <cell r="B652">
            <v>476</v>
          </cell>
          <cell r="C652">
            <v>492</v>
          </cell>
          <cell r="D652">
            <v>510</v>
          </cell>
          <cell r="E652">
            <v>528</v>
          </cell>
          <cell r="F652">
            <v>547</v>
          </cell>
          <cell r="G652">
            <v>568</v>
          </cell>
          <cell r="H652">
            <v>590</v>
          </cell>
          <cell r="I652">
            <v>612</v>
          </cell>
          <cell r="J652">
            <v>635</v>
          </cell>
          <cell r="K652">
            <v>660</v>
          </cell>
          <cell r="L652">
            <v>685</v>
          </cell>
          <cell r="M652">
            <v>711</v>
          </cell>
          <cell r="N652">
            <v>738</v>
          </cell>
          <cell r="O652">
            <v>766</v>
          </cell>
          <cell r="P652">
            <v>795</v>
          </cell>
        </row>
        <row r="656">
          <cell r="B656">
            <v>8953</v>
          </cell>
          <cell r="C656">
            <v>-10</v>
          </cell>
          <cell r="D656">
            <v>31</v>
          </cell>
          <cell r="E656">
            <v>29</v>
          </cell>
          <cell r="F656">
            <v>30</v>
          </cell>
          <cell r="G656">
            <v>21</v>
          </cell>
          <cell r="H656">
            <v>23</v>
          </cell>
          <cell r="I656">
            <v>24</v>
          </cell>
          <cell r="J656">
            <v>26</v>
          </cell>
          <cell r="K656">
            <v>28</v>
          </cell>
          <cell r="L656">
            <v>30</v>
          </cell>
          <cell r="M656">
            <v>32</v>
          </cell>
          <cell r="N656">
            <v>34</v>
          </cell>
          <cell r="O656">
            <v>36</v>
          </cell>
          <cell r="P656">
            <v>39</v>
          </cell>
        </row>
        <row r="657">
          <cell r="B657">
            <v>33457</v>
          </cell>
          <cell r="C657">
            <v>-9494</v>
          </cell>
          <cell r="D657">
            <v>-17712</v>
          </cell>
          <cell r="E657">
            <v>5240</v>
          </cell>
          <cell r="F657">
            <v>21358</v>
          </cell>
          <cell r="G657">
            <v>-2611</v>
          </cell>
          <cell r="H657">
            <v>-7998</v>
          </cell>
          <cell r="I657">
            <v>-3485</v>
          </cell>
          <cell r="J657">
            <v>-1569</v>
          </cell>
          <cell r="K657">
            <v>-425</v>
          </cell>
          <cell r="L657">
            <v>16355</v>
          </cell>
          <cell r="M657">
            <v>3263</v>
          </cell>
          <cell r="N657">
            <v>4909</v>
          </cell>
          <cell r="O657">
            <v>1919</v>
          </cell>
          <cell r="P657">
            <v>5224</v>
          </cell>
        </row>
        <row r="658">
          <cell r="B658">
            <v>-34295</v>
          </cell>
          <cell r="C658">
            <v>-3836</v>
          </cell>
          <cell r="D658">
            <v>-10932</v>
          </cell>
          <cell r="E658">
            <v>2</v>
          </cell>
          <cell r="F658">
            <v>3</v>
          </cell>
          <cell r="G658">
            <v>3</v>
          </cell>
          <cell r="H658">
            <v>3</v>
          </cell>
          <cell r="I658">
            <v>3</v>
          </cell>
          <cell r="J658">
            <v>3</v>
          </cell>
          <cell r="K658">
            <v>3</v>
          </cell>
          <cell r="L658">
            <v>3</v>
          </cell>
          <cell r="M658">
            <v>3</v>
          </cell>
          <cell r="N658">
            <v>4</v>
          </cell>
          <cell r="O658">
            <v>4</v>
          </cell>
          <cell r="P658">
            <v>4</v>
          </cell>
        </row>
        <row r="659">
          <cell r="B659">
            <v>25347</v>
          </cell>
          <cell r="C659">
            <v>32713</v>
          </cell>
          <cell r="D659">
            <v>4030</v>
          </cell>
          <cell r="E659">
            <v>50593</v>
          </cell>
          <cell r="F659">
            <v>-2565</v>
          </cell>
          <cell r="G659">
            <v>-13501</v>
          </cell>
          <cell r="H659">
            <v>-16349</v>
          </cell>
          <cell r="I659">
            <v>14360</v>
          </cell>
          <cell r="J659">
            <v>-6664</v>
          </cell>
          <cell r="K659">
            <v>-9055</v>
          </cell>
          <cell r="L659">
            <v>-9404</v>
          </cell>
          <cell r="M659">
            <v>-10498</v>
          </cell>
          <cell r="N659">
            <v>-11437</v>
          </cell>
          <cell r="O659">
            <v>-12889</v>
          </cell>
          <cell r="P659">
            <v>-14172</v>
          </cell>
        </row>
        <row r="660">
          <cell r="B660">
            <v>67344</v>
          </cell>
          <cell r="C660">
            <v>-20617</v>
          </cell>
          <cell r="D660">
            <v>-33395</v>
          </cell>
          <cell r="E660">
            <v>66941</v>
          </cell>
          <cell r="F660">
            <v>7366</v>
          </cell>
          <cell r="G660">
            <v>-14604</v>
          </cell>
          <cell r="H660">
            <v>-5555</v>
          </cell>
          <cell r="I660">
            <v>-1480</v>
          </cell>
          <cell r="J660">
            <v>1645</v>
          </cell>
          <cell r="K660">
            <v>2781</v>
          </cell>
          <cell r="L660">
            <v>28956</v>
          </cell>
          <cell r="M660">
            <v>10006</v>
          </cell>
          <cell r="N660">
            <v>11838</v>
          </cell>
          <cell r="O660">
            <v>6875</v>
          </cell>
          <cell r="P660">
            <v>12927</v>
          </cell>
        </row>
        <row r="661">
          <cell r="B661">
            <v>5835</v>
          </cell>
          <cell r="C661">
            <v>185</v>
          </cell>
          <cell r="D661">
            <v>299</v>
          </cell>
          <cell r="E661">
            <v>303</v>
          </cell>
          <cell r="F661">
            <v>293</v>
          </cell>
          <cell r="G661">
            <v>293</v>
          </cell>
          <cell r="H661">
            <v>295</v>
          </cell>
          <cell r="I661">
            <v>303</v>
          </cell>
          <cell r="J661">
            <v>307</v>
          </cell>
          <cell r="K661">
            <v>319</v>
          </cell>
          <cell r="L661">
            <v>328</v>
          </cell>
          <cell r="M661">
            <v>336</v>
          </cell>
          <cell r="N661">
            <v>345</v>
          </cell>
          <cell r="O661">
            <v>353</v>
          </cell>
          <cell r="P661">
            <v>362</v>
          </cell>
        </row>
        <row r="662">
          <cell r="B662">
            <v>3182</v>
          </cell>
          <cell r="C662">
            <v>4106</v>
          </cell>
          <cell r="D662">
            <v>506</v>
          </cell>
          <cell r="E662">
            <v>-49191</v>
          </cell>
          <cell r="F662">
            <v>4347</v>
          </cell>
          <cell r="G662">
            <v>-244</v>
          </cell>
          <cell r="H662">
            <v>-420</v>
          </cell>
          <cell r="I662">
            <v>-815</v>
          </cell>
          <cell r="J662">
            <v>-1784</v>
          </cell>
          <cell r="K662">
            <v>-1712</v>
          </cell>
          <cell r="L662">
            <v>-1844</v>
          </cell>
          <cell r="M662">
            <v>-1398</v>
          </cell>
          <cell r="N662">
            <v>-1114</v>
          </cell>
          <cell r="O662">
            <v>-867</v>
          </cell>
          <cell r="P662">
            <v>-911</v>
          </cell>
        </row>
        <row r="663">
          <cell r="B663">
            <v>39249</v>
          </cell>
          <cell r="C663">
            <v>20690</v>
          </cell>
          <cell r="D663">
            <v>19238</v>
          </cell>
          <cell r="E663">
            <v>6471</v>
          </cell>
          <cell r="F663">
            <v>80324</v>
          </cell>
          <cell r="G663">
            <v>-39924</v>
          </cell>
          <cell r="H663">
            <v>-41275</v>
          </cell>
          <cell r="I663">
            <v>-8677</v>
          </cell>
          <cell r="J663">
            <v>-32398</v>
          </cell>
          <cell r="K663">
            <v>-33678</v>
          </cell>
          <cell r="L663">
            <v>-32779</v>
          </cell>
          <cell r="M663">
            <v>-31985</v>
          </cell>
          <cell r="N663">
            <v>-31153</v>
          </cell>
          <cell r="O663">
            <v>-30876</v>
          </cell>
          <cell r="P663">
            <v>-30481</v>
          </cell>
        </row>
        <row r="664">
          <cell r="B664">
            <v>66628</v>
          </cell>
          <cell r="C664">
            <v>-20965</v>
          </cell>
          <cell r="D664">
            <v>-33395</v>
          </cell>
          <cell r="E664">
            <v>66941</v>
          </cell>
          <cell r="F664">
            <v>7366</v>
          </cell>
          <cell r="G664">
            <v>-14604</v>
          </cell>
          <cell r="H664">
            <v>-5555</v>
          </cell>
          <cell r="I664">
            <v>-1480</v>
          </cell>
          <cell r="J664">
            <v>1645</v>
          </cell>
          <cell r="K664">
            <v>2781</v>
          </cell>
          <cell r="L664">
            <v>28956</v>
          </cell>
          <cell r="M664">
            <v>10006</v>
          </cell>
          <cell r="N664">
            <v>11838</v>
          </cell>
          <cell r="O664">
            <v>6875</v>
          </cell>
          <cell r="P664">
            <v>12927</v>
          </cell>
        </row>
        <row r="665">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row>
        <row r="666">
          <cell r="B666">
            <v>-1570</v>
          </cell>
          <cell r="C666">
            <v>24979</v>
          </cell>
          <cell r="D666">
            <v>23381</v>
          </cell>
          <cell r="E666">
            <v>34002</v>
          </cell>
          <cell r="F666">
            <v>11036</v>
          </cell>
          <cell r="G666">
            <v>13220</v>
          </cell>
          <cell r="H666">
            <v>11120</v>
          </cell>
          <cell r="I666">
            <v>3160</v>
          </cell>
          <cell r="J666">
            <v>-4284</v>
          </cell>
          <cell r="K666">
            <v>-5606</v>
          </cell>
          <cell r="L666">
            <v>-6226</v>
          </cell>
          <cell r="M666">
            <v>-6846</v>
          </cell>
          <cell r="N666">
            <v>-7368</v>
          </cell>
          <cell r="O666">
            <v>-6756</v>
          </cell>
          <cell r="P666">
            <v>-5861</v>
          </cell>
        </row>
        <row r="667">
          <cell r="B667">
            <v>3648</v>
          </cell>
          <cell r="C667">
            <v>-4</v>
          </cell>
          <cell r="D667">
            <v>12</v>
          </cell>
          <cell r="E667">
            <v>12</v>
          </cell>
          <cell r="F667">
            <v>12</v>
          </cell>
          <cell r="G667">
            <v>9</v>
          </cell>
          <cell r="H667">
            <v>9</v>
          </cell>
          <cell r="I667">
            <v>10</v>
          </cell>
          <cell r="J667">
            <v>11</v>
          </cell>
          <cell r="K667">
            <v>11</v>
          </cell>
          <cell r="L667">
            <v>12</v>
          </cell>
          <cell r="M667">
            <v>13</v>
          </cell>
          <cell r="N667">
            <v>14</v>
          </cell>
          <cell r="O667">
            <v>15</v>
          </cell>
          <cell r="P667">
            <v>16</v>
          </cell>
        </row>
        <row r="668">
          <cell r="B668">
            <v>2706</v>
          </cell>
          <cell r="C668">
            <v>4347</v>
          </cell>
          <cell r="D668">
            <v>5284</v>
          </cell>
          <cell r="E668">
            <v>2638</v>
          </cell>
          <cell r="F668">
            <v>2299</v>
          </cell>
          <cell r="G668">
            <v>2458</v>
          </cell>
          <cell r="H668">
            <v>2463</v>
          </cell>
          <cell r="I668">
            <v>2372</v>
          </cell>
          <cell r="J668">
            <v>2288</v>
          </cell>
          <cell r="K668">
            <v>2184</v>
          </cell>
          <cell r="L668">
            <v>2065</v>
          </cell>
          <cell r="M668">
            <v>1969</v>
          </cell>
          <cell r="N668">
            <v>1893</v>
          </cell>
          <cell r="O668">
            <v>1835</v>
          </cell>
          <cell r="P668">
            <v>1776</v>
          </cell>
        </row>
        <row r="669">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row>
        <row r="670">
          <cell r="B670">
            <v>-23627</v>
          </cell>
          <cell r="C670">
            <v>154390</v>
          </cell>
          <cell r="D670">
            <v>150852</v>
          </cell>
          <cell r="E670">
            <v>59534</v>
          </cell>
          <cell r="F670">
            <v>99536</v>
          </cell>
          <cell r="G670">
            <v>150640</v>
          </cell>
          <cell r="H670">
            <v>148261</v>
          </cell>
          <cell r="I670">
            <v>135767</v>
          </cell>
          <cell r="J670">
            <v>128620</v>
          </cell>
          <cell r="K670">
            <v>128382</v>
          </cell>
          <cell r="L670">
            <v>85010</v>
          </cell>
          <cell r="M670">
            <v>117204</v>
          </cell>
          <cell r="N670">
            <v>113770</v>
          </cell>
          <cell r="O670">
            <v>122863</v>
          </cell>
          <cell r="P670">
            <v>114687</v>
          </cell>
        </row>
        <row r="671">
          <cell r="B671">
            <v>131701</v>
          </cell>
          <cell r="C671">
            <v>32199</v>
          </cell>
          <cell r="D671">
            <v>-14905</v>
          </cell>
          <cell r="E671">
            <v>72175</v>
          </cell>
          <cell r="F671">
            <v>87173</v>
          </cell>
          <cell r="G671">
            <v>-70732</v>
          </cell>
          <cell r="H671">
            <v>-66063</v>
          </cell>
          <cell r="I671">
            <v>1016</v>
          </cell>
          <cell r="J671">
            <v>-41489</v>
          </cell>
          <cell r="K671">
            <v>-43848</v>
          </cell>
          <cell r="L671">
            <v>-17136</v>
          </cell>
          <cell r="M671">
            <v>-35844</v>
          </cell>
          <cell r="N671">
            <v>-33759</v>
          </cell>
          <cell r="O671">
            <v>-39592</v>
          </cell>
          <cell r="P671">
            <v>-34414</v>
          </cell>
        </row>
        <row r="672">
          <cell r="B672">
            <v>-90398</v>
          </cell>
          <cell r="C672">
            <v>-145722</v>
          </cell>
          <cell r="D672">
            <v>-104492</v>
          </cell>
          <cell r="E672">
            <v>-137695</v>
          </cell>
          <cell r="F672">
            <v>-207375</v>
          </cell>
          <cell r="G672">
            <v>-77645</v>
          </cell>
          <cell r="H672">
            <v>-74304</v>
          </cell>
          <cell r="I672">
            <v>-132716</v>
          </cell>
          <cell r="J672">
            <v>-84887</v>
          </cell>
          <cell r="K672">
            <v>-84187</v>
          </cell>
          <cell r="L672">
            <v>-84504</v>
          </cell>
          <cell r="M672">
            <v>-84828</v>
          </cell>
          <cell r="N672">
            <v>-85162</v>
          </cell>
          <cell r="O672">
            <v>-85503</v>
          </cell>
          <cell r="P672">
            <v>-85859</v>
          </cell>
        </row>
        <row r="673">
          <cell r="B673">
            <v>870</v>
          </cell>
          <cell r="C673">
            <v>777</v>
          </cell>
          <cell r="D673">
            <v>784</v>
          </cell>
          <cell r="E673">
            <v>721</v>
          </cell>
          <cell r="F673">
            <v>740</v>
          </cell>
          <cell r="G673">
            <v>640</v>
          </cell>
          <cell r="H673">
            <v>403</v>
          </cell>
          <cell r="I673">
            <v>353</v>
          </cell>
          <cell r="J673">
            <v>249</v>
          </cell>
          <cell r="K673">
            <v>192</v>
          </cell>
          <cell r="L673">
            <v>175</v>
          </cell>
          <cell r="M673">
            <v>136</v>
          </cell>
          <cell r="N673">
            <v>123</v>
          </cell>
          <cell r="O673">
            <v>123</v>
          </cell>
          <cell r="P673">
            <v>123</v>
          </cell>
        </row>
        <row r="674">
          <cell r="B674">
            <v>-706</v>
          </cell>
          <cell r="C674">
            <v>3920</v>
          </cell>
          <cell r="D674">
            <v>81</v>
          </cell>
          <cell r="E674">
            <v>-619</v>
          </cell>
          <cell r="F674">
            <v>-237</v>
          </cell>
          <cell r="G674">
            <v>107</v>
          </cell>
          <cell r="H674">
            <v>-79</v>
          </cell>
          <cell r="I674">
            <v>-5</v>
          </cell>
          <cell r="J674">
            <v>44</v>
          </cell>
          <cell r="K674">
            <v>-7</v>
          </cell>
          <cell r="L674">
            <v>-32</v>
          </cell>
          <cell r="M674">
            <v>-37</v>
          </cell>
          <cell r="N674">
            <v>-62</v>
          </cell>
          <cell r="O674">
            <v>-44</v>
          </cell>
          <cell r="P674">
            <v>-51</v>
          </cell>
        </row>
        <row r="675">
          <cell r="B675">
            <v>20567</v>
          </cell>
          <cell r="C675">
            <v>30061</v>
          </cell>
          <cell r="D675">
            <v>47773</v>
          </cell>
          <cell r="E675">
            <v>42533</v>
          </cell>
          <cell r="F675">
            <v>21175</v>
          </cell>
          <cell r="G675">
            <v>23786</v>
          </cell>
          <cell r="H675">
            <v>31784</v>
          </cell>
          <cell r="I675">
            <v>35268</v>
          </cell>
          <cell r="J675">
            <v>36837</v>
          </cell>
          <cell r="K675">
            <v>37262</v>
          </cell>
          <cell r="L675">
            <v>20906</v>
          </cell>
          <cell r="M675">
            <v>17643</v>
          </cell>
          <cell r="N675">
            <v>12734</v>
          </cell>
          <cell r="O675">
            <v>10815</v>
          </cell>
          <cell r="P675">
            <v>5591</v>
          </cell>
        </row>
        <row r="676">
          <cell r="B676">
            <v>46212</v>
          </cell>
          <cell r="C676">
            <v>44111</v>
          </cell>
          <cell r="D676">
            <v>42215</v>
          </cell>
          <cell r="E676">
            <v>42989</v>
          </cell>
          <cell r="F676">
            <v>46077</v>
          </cell>
          <cell r="G676">
            <v>46228</v>
          </cell>
          <cell r="H676">
            <v>46573</v>
          </cell>
          <cell r="I676">
            <v>47419</v>
          </cell>
          <cell r="J676">
            <v>48430</v>
          </cell>
          <cell r="K676">
            <v>48738</v>
          </cell>
          <cell r="L676">
            <v>48567</v>
          </cell>
          <cell r="M676">
            <v>48554</v>
          </cell>
          <cell r="N676">
            <v>48533</v>
          </cell>
          <cell r="O676">
            <v>48424</v>
          </cell>
          <cell r="P676">
            <v>48258</v>
          </cell>
        </row>
        <row r="677">
          <cell r="B677">
            <v>14836</v>
          </cell>
          <cell r="C677">
            <v>11000</v>
          </cell>
          <cell r="D677">
            <v>68</v>
          </cell>
          <cell r="E677">
            <v>70</v>
          </cell>
          <cell r="F677">
            <v>73</v>
          </cell>
          <cell r="G677">
            <v>75</v>
          </cell>
          <cell r="H677">
            <v>78</v>
          </cell>
          <cell r="I677">
            <v>81</v>
          </cell>
          <cell r="J677">
            <v>84</v>
          </cell>
          <cell r="K677">
            <v>88</v>
          </cell>
          <cell r="L677">
            <v>91</v>
          </cell>
          <cell r="M677">
            <v>94</v>
          </cell>
          <cell r="N677">
            <v>98</v>
          </cell>
          <cell r="O677">
            <v>102</v>
          </cell>
          <cell r="P677">
            <v>105</v>
          </cell>
        </row>
        <row r="678">
          <cell r="B678">
            <v>0</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row>
        <row r="679">
          <cell r="B679">
            <v>153</v>
          </cell>
          <cell r="C679">
            <v>143</v>
          </cell>
          <cell r="D679">
            <v>174</v>
          </cell>
          <cell r="E679">
            <v>203</v>
          </cell>
          <cell r="F679">
            <v>233</v>
          </cell>
          <cell r="G679">
            <v>254</v>
          </cell>
          <cell r="H679">
            <v>277</v>
          </cell>
          <cell r="I679">
            <v>301</v>
          </cell>
          <cell r="J679">
            <v>328</v>
          </cell>
          <cell r="K679">
            <v>355</v>
          </cell>
          <cell r="L679">
            <v>385</v>
          </cell>
          <cell r="M679">
            <v>417</v>
          </cell>
          <cell r="N679">
            <v>451</v>
          </cell>
          <cell r="O679">
            <v>487</v>
          </cell>
          <cell r="P679">
            <v>525</v>
          </cell>
        </row>
        <row r="680">
          <cell r="B680">
            <v>12029</v>
          </cell>
          <cell r="C680">
            <v>11561</v>
          </cell>
          <cell r="D680">
            <v>11093</v>
          </cell>
          <cell r="E680">
            <v>10625</v>
          </cell>
          <cell r="F680">
            <v>10157</v>
          </cell>
          <cell r="G680">
            <v>9689</v>
          </cell>
          <cell r="H680">
            <v>9221</v>
          </cell>
          <cell r="I680">
            <v>8753</v>
          </cell>
          <cell r="J680">
            <v>8285</v>
          </cell>
          <cell r="K680">
            <v>7817</v>
          </cell>
          <cell r="L680">
            <v>7405</v>
          </cell>
          <cell r="M680">
            <v>6993</v>
          </cell>
          <cell r="N680">
            <v>6581</v>
          </cell>
          <cell r="O680">
            <v>6169</v>
          </cell>
          <cell r="P680">
            <v>5757</v>
          </cell>
        </row>
        <row r="681">
          <cell r="B681">
            <v>420506</v>
          </cell>
          <cell r="C681">
            <v>445949</v>
          </cell>
          <cell r="D681">
            <v>469811</v>
          </cell>
          <cell r="E681">
            <v>504292</v>
          </cell>
          <cell r="F681">
            <v>515808</v>
          </cell>
          <cell r="G681">
            <v>529505</v>
          </cell>
          <cell r="H681">
            <v>541102</v>
          </cell>
          <cell r="I681">
            <v>544740</v>
          </cell>
          <cell r="J681">
            <v>540935</v>
          </cell>
          <cell r="K681">
            <v>535808</v>
          </cell>
          <cell r="L681">
            <v>530007</v>
          </cell>
          <cell r="M681">
            <v>523586</v>
          </cell>
          <cell r="N681">
            <v>516644</v>
          </cell>
          <cell r="O681">
            <v>510315</v>
          </cell>
          <cell r="P681">
            <v>504881</v>
          </cell>
        </row>
        <row r="682">
          <cell r="B682">
            <v>0</v>
          </cell>
          <cell r="C682">
            <v>869</v>
          </cell>
          <cell r="D682">
            <v>883</v>
          </cell>
          <cell r="E682">
            <v>351</v>
          </cell>
          <cell r="F682">
            <v>390</v>
          </cell>
          <cell r="G682">
            <v>414</v>
          </cell>
          <cell r="H682">
            <v>410</v>
          </cell>
          <cell r="I682">
            <v>393</v>
          </cell>
          <cell r="J682">
            <v>379</v>
          </cell>
          <cell r="K682">
            <v>361</v>
          </cell>
          <cell r="L682">
            <v>341</v>
          </cell>
          <cell r="M682">
            <v>326</v>
          </cell>
          <cell r="N682">
            <v>314</v>
          </cell>
          <cell r="O682">
            <v>304</v>
          </cell>
          <cell r="P682">
            <v>294</v>
          </cell>
        </row>
        <row r="683">
          <cell r="B683">
            <v>650944</v>
          </cell>
          <cell r="C683">
            <v>684931</v>
          </cell>
          <cell r="D683">
            <v>689118</v>
          </cell>
          <cell r="E683">
            <v>708335</v>
          </cell>
          <cell r="F683">
            <v>812205</v>
          </cell>
          <cell r="G683">
            <v>797314</v>
          </cell>
          <cell r="H683">
            <v>779147</v>
          </cell>
          <cell r="I683">
            <v>793820</v>
          </cell>
          <cell r="J683">
            <v>784668</v>
          </cell>
          <cell r="K683">
            <v>773004</v>
          </cell>
          <cell r="L683">
            <v>760818</v>
          </cell>
          <cell r="M683">
            <v>747931</v>
          </cell>
          <cell r="N683">
            <v>734334</v>
          </cell>
          <cell r="O683">
            <v>719432</v>
          </cell>
          <cell r="P683">
            <v>703092</v>
          </cell>
        </row>
        <row r="684">
          <cell r="B684">
            <v>0</v>
          </cell>
          <cell r="C684">
            <v>3920</v>
          </cell>
          <cell r="D684">
            <v>4001</v>
          </cell>
          <cell r="E684">
            <v>3382</v>
          </cell>
          <cell r="F684">
            <v>3145</v>
          </cell>
          <cell r="G684">
            <v>3252</v>
          </cell>
          <cell r="H684">
            <v>3173</v>
          </cell>
          <cell r="I684">
            <v>3168</v>
          </cell>
          <cell r="J684">
            <v>3212</v>
          </cell>
          <cell r="K684">
            <v>3204</v>
          </cell>
          <cell r="L684">
            <v>3173</v>
          </cell>
          <cell r="M684">
            <v>3136</v>
          </cell>
          <cell r="N684">
            <v>3074</v>
          </cell>
          <cell r="O684">
            <v>3030</v>
          </cell>
          <cell r="P684">
            <v>2978</v>
          </cell>
        </row>
        <row r="685">
          <cell r="B685">
            <v>626533</v>
          </cell>
          <cell r="C685">
            <v>659246</v>
          </cell>
          <cell r="D685">
            <v>663276</v>
          </cell>
          <cell r="E685">
            <v>713869</v>
          </cell>
          <cell r="F685">
            <v>711304</v>
          </cell>
          <cell r="G685">
            <v>697803</v>
          </cell>
          <cell r="H685">
            <v>681454</v>
          </cell>
          <cell r="I685">
            <v>695814</v>
          </cell>
          <cell r="J685">
            <v>689150</v>
          </cell>
          <cell r="K685">
            <v>680095</v>
          </cell>
          <cell r="L685">
            <v>670691</v>
          </cell>
          <cell r="M685">
            <v>660193</v>
          </cell>
          <cell r="N685">
            <v>648756</v>
          </cell>
          <cell r="O685">
            <v>635867</v>
          </cell>
          <cell r="P685">
            <v>621695</v>
          </cell>
        </row>
        <row r="686">
          <cell r="B686">
            <v>48527</v>
          </cell>
          <cell r="C686">
            <v>48527</v>
          </cell>
          <cell r="D686">
            <v>48527</v>
          </cell>
          <cell r="E686">
            <v>48527</v>
          </cell>
          <cell r="F686">
            <v>48527</v>
          </cell>
          <cell r="G686">
            <v>48527</v>
          </cell>
          <cell r="H686">
            <v>48527</v>
          </cell>
          <cell r="I686">
            <v>48527</v>
          </cell>
          <cell r="J686">
            <v>48527</v>
          </cell>
          <cell r="K686">
            <v>48527</v>
          </cell>
          <cell r="L686">
            <v>48527</v>
          </cell>
          <cell r="M686">
            <v>48527</v>
          </cell>
          <cell r="N686">
            <v>48527</v>
          </cell>
          <cell r="O686">
            <v>48527</v>
          </cell>
          <cell r="P686">
            <v>48527</v>
          </cell>
        </row>
        <row r="687">
          <cell r="B687">
            <v>39716</v>
          </cell>
          <cell r="C687">
            <v>39716</v>
          </cell>
          <cell r="D687">
            <v>39716</v>
          </cell>
          <cell r="E687">
            <v>39716</v>
          </cell>
          <cell r="F687">
            <v>39716</v>
          </cell>
          <cell r="G687">
            <v>39716</v>
          </cell>
          <cell r="H687">
            <v>39716</v>
          </cell>
          <cell r="I687">
            <v>39716</v>
          </cell>
          <cell r="J687">
            <v>39716</v>
          </cell>
          <cell r="K687">
            <v>39716</v>
          </cell>
          <cell r="L687">
            <v>39716</v>
          </cell>
          <cell r="M687">
            <v>39716</v>
          </cell>
          <cell r="N687">
            <v>39716</v>
          </cell>
          <cell r="O687">
            <v>39716</v>
          </cell>
          <cell r="P687">
            <v>39716</v>
          </cell>
        </row>
        <row r="688">
          <cell r="B688">
            <v>333</v>
          </cell>
          <cell r="C688">
            <v>333</v>
          </cell>
          <cell r="D688">
            <v>333</v>
          </cell>
          <cell r="E688">
            <v>333</v>
          </cell>
          <cell r="F688">
            <v>333</v>
          </cell>
          <cell r="G688">
            <v>333</v>
          </cell>
          <cell r="H688">
            <v>333</v>
          </cell>
          <cell r="I688">
            <v>333</v>
          </cell>
          <cell r="J688">
            <v>333</v>
          </cell>
          <cell r="K688">
            <v>333</v>
          </cell>
          <cell r="L688">
            <v>333</v>
          </cell>
          <cell r="M688">
            <v>333</v>
          </cell>
          <cell r="N688">
            <v>333</v>
          </cell>
          <cell r="O688">
            <v>333</v>
          </cell>
          <cell r="P688">
            <v>333</v>
          </cell>
        </row>
        <row r="689">
          <cell r="B689">
            <v>22335</v>
          </cell>
          <cell r="C689">
            <v>22335</v>
          </cell>
          <cell r="D689">
            <v>22335</v>
          </cell>
          <cell r="E689">
            <v>22335</v>
          </cell>
          <cell r="F689">
            <v>22335</v>
          </cell>
          <cell r="G689">
            <v>22335</v>
          </cell>
          <cell r="H689">
            <v>22335</v>
          </cell>
          <cell r="I689">
            <v>22335</v>
          </cell>
          <cell r="J689">
            <v>22335</v>
          </cell>
          <cell r="K689">
            <v>22335</v>
          </cell>
          <cell r="L689">
            <v>22335</v>
          </cell>
          <cell r="M689">
            <v>22335</v>
          </cell>
          <cell r="N689">
            <v>22335</v>
          </cell>
          <cell r="O689">
            <v>22335</v>
          </cell>
          <cell r="P689">
            <v>22335</v>
          </cell>
        </row>
        <row r="690">
          <cell r="B690">
            <v>78656</v>
          </cell>
          <cell r="C690">
            <v>82762</v>
          </cell>
          <cell r="D690">
            <v>83268</v>
          </cell>
          <cell r="E690">
            <v>34077</v>
          </cell>
          <cell r="F690">
            <v>38424</v>
          </cell>
          <cell r="G690">
            <v>38179</v>
          </cell>
          <cell r="H690">
            <v>37759</v>
          </cell>
          <cell r="I690">
            <v>36943</v>
          </cell>
          <cell r="J690">
            <v>35159</v>
          </cell>
          <cell r="K690">
            <v>33447</v>
          </cell>
          <cell r="L690">
            <v>31603</v>
          </cell>
          <cell r="M690">
            <v>30205</v>
          </cell>
          <cell r="N690">
            <v>29091</v>
          </cell>
          <cell r="O690">
            <v>28224</v>
          </cell>
          <cell r="P690">
            <v>27312</v>
          </cell>
        </row>
        <row r="691">
          <cell r="B691">
            <v>1158</v>
          </cell>
          <cell r="C691">
            <v>1158</v>
          </cell>
          <cell r="D691">
            <v>1158</v>
          </cell>
          <cell r="E691">
            <v>1158</v>
          </cell>
          <cell r="F691">
            <v>1158</v>
          </cell>
          <cell r="G691">
            <v>1158</v>
          </cell>
          <cell r="H691">
            <v>1158</v>
          </cell>
          <cell r="I691">
            <v>1158</v>
          </cell>
          <cell r="J691">
            <v>1158</v>
          </cell>
          <cell r="K691">
            <v>1158</v>
          </cell>
          <cell r="L691">
            <v>1158</v>
          </cell>
          <cell r="M691">
            <v>1158</v>
          </cell>
          <cell r="N691">
            <v>1158</v>
          </cell>
          <cell r="O691">
            <v>1158</v>
          </cell>
          <cell r="P691">
            <v>1158</v>
          </cell>
        </row>
        <row r="692">
          <cell r="B692">
            <v>219558</v>
          </cell>
          <cell r="C692">
            <v>197692</v>
          </cell>
          <cell r="D692">
            <v>164297</v>
          </cell>
          <cell r="E692">
            <v>231239</v>
          </cell>
          <cell r="F692">
            <v>238605</v>
          </cell>
          <cell r="G692">
            <v>224000</v>
          </cell>
          <cell r="H692">
            <v>218445</v>
          </cell>
          <cell r="I692">
            <v>216965</v>
          </cell>
          <cell r="J692">
            <v>218610</v>
          </cell>
          <cell r="K692">
            <v>221391</v>
          </cell>
          <cell r="L692">
            <v>250347</v>
          </cell>
          <cell r="M692">
            <v>260353</v>
          </cell>
          <cell r="N692">
            <v>272192</v>
          </cell>
          <cell r="O692">
            <v>279067</v>
          </cell>
          <cell r="P692">
            <v>291994</v>
          </cell>
        </row>
        <row r="693">
          <cell r="B693">
            <v>901</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row>
        <row r="694">
          <cell r="B694">
            <v>0</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row>
        <row r="695">
          <cell r="B695">
            <v>1922109</v>
          </cell>
          <cell r="C695">
            <v>1967338</v>
          </cell>
          <cell r="D695">
            <v>1950517</v>
          </cell>
          <cell r="E695">
            <v>2072459</v>
          </cell>
          <cell r="F695">
            <v>2198721</v>
          </cell>
          <cell r="G695">
            <v>2169340</v>
          </cell>
          <cell r="H695">
            <v>2140342</v>
          </cell>
          <cell r="I695">
            <v>2170493</v>
          </cell>
          <cell r="J695">
            <v>2150630</v>
          </cell>
          <cell r="K695">
            <v>2125746</v>
          </cell>
          <cell r="L695">
            <v>2125106</v>
          </cell>
          <cell r="M695">
            <v>2103636</v>
          </cell>
          <cell r="N695">
            <v>2082118</v>
          </cell>
          <cell r="O695">
            <v>2053744</v>
          </cell>
          <cell r="P695">
            <v>2029536</v>
          </cell>
        </row>
        <row r="696">
          <cell r="B696">
            <v>103208</v>
          </cell>
          <cell r="C696">
            <v>103208</v>
          </cell>
          <cell r="D696">
            <v>103208</v>
          </cell>
          <cell r="E696">
            <v>103208</v>
          </cell>
          <cell r="F696">
            <v>103208</v>
          </cell>
          <cell r="G696">
            <v>103208</v>
          </cell>
          <cell r="H696">
            <v>103208</v>
          </cell>
          <cell r="I696">
            <v>103208</v>
          </cell>
          <cell r="J696">
            <v>103208</v>
          </cell>
          <cell r="K696">
            <v>103208</v>
          </cell>
          <cell r="L696">
            <v>103208</v>
          </cell>
          <cell r="M696">
            <v>103208</v>
          </cell>
          <cell r="N696">
            <v>103208</v>
          </cell>
          <cell r="O696">
            <v>103208</v>
          </cell>
          <cell r="P696">
            <v>103208</v>
          </cell>
        </row>
        <row r="697">
          <cell r="B697">
            <v>245609</v>
          </cell>
          <cell r="C697">
            <v>220429</v>
          </cell>
          <cell r="D697">
            <v>176432</v>
          </cell>
          <cell r="E697">
            <v>243708</v>
          </cell>
          <cell r="F697">
            <v>251400</v>
          </cell>
          <cell r="G697">
            <v>237113</v>
          </cell>
          <cell r="H697">
            <v>231878</v>
          </cell>
          <cell r="I697">
            <v>230728</v>
          </cell>
          <cell r="J697">
            <v>232710</v>
          </cell>
          <cell r="K697">
            <v>235841</v>
          </cell>
          <cell r="L697">
            <v>265158</v>
          </cell>
          <cell r="M697">
            <v>275536</v>
          </cell>
          <cell r="N697">
            <v>287756</v>
          </cell>
          <cell r="O697">
            <v>295025</v>
          </cell>
          <cell r="P697">
            <v>308356</v>
          </cell>
        </row>
        <row r="698">
          <cell r="B698">
            <v>1573293</v>
          </cell>
          <cell r="C698">
            <v>1643701</v>
          </cell>
          <cell r="D698">
            <v>1670877</v>
          </cell>
          <cell r="E698">
            <v>1725543</v>
          </cell>
          <cell r="F698">
            <v>1844113</v>
          </cell>
          <cell r="G698">
            <v>1829020</v>
          </cell>
          <cell r="H698">
            <v>1805256</v>
          </cell>
          <cell r="I698">
            <v>1836556</v>
          </cell>
          <cell r="J698">
            <v>1814712</v>
          </cell>
          <cell r="K698">
            <v>1786697</v>
          </cell>
          <cell r="L698">
            <v>1756740</v>
          </cell>
          <cell r="M698">
            <v>1724892</v>
          </cell>
          <cell r="N698">
            <v>1691154</v>
          </cell>
          <cell r="O698">
            <v>1655511</v>
          </cell>
          <cell r="P698">
            <v>1617972</v>
          </cell>
        </row>
        <row r="699">
          <cell r="B699">
            <v>-340472</v>
          </cell>
          <cell r="C699">
            <v>-304342</v>
          </cell>
          <cell r="D699">
            <v>-335796</v>
          </cell>
          <cell r="E699">
            <v>-329811</v>
          </cell>
          <cell r="F699">
            <v>-309145</v>
          </cell>
          <cell r="G699">
            <v>-311408</v>
          </cell>
          <cell r="H699">
            <v>-319302</v>
          </cell>
          <cell r="I699">
            <v>-323368</v>
          </cell>
          <cell r="J699">
            <v>-325613</v>
          </cell>
          <cell r="K699">
            <v>-325959</v>
          </cell>
          <cell r="L699">
            <v>-309330</v>
          </cell>
          <cell r="M699">
            <v>-305862</v>
          </cell>
          <cell r="N699">
            <v>-300712</v>
          </cell>
          <cell r="O699">
            <v>-298480</v>
          </cell>
          <cell r="P699">
            <v>-292895</v>
          </cell>
        </row>
        <row r="700">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row>
        <row r="701">
          <cell r="B701">
            <v>20002</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row>
        <row r="702">
          <cell r="B702">
            <v>35279</v>
          </cell>
          <cell r="C702">
            <v>51005</v>
          </cell>
          <cell r="D702">
            <v>50335</v>
          </cell>
          <cell r="E702">
            <v>42569</v>
          </cell>
          <cell r="F702">
            <v>40092</v>
          </cell>
          <cell r="G702">
            <v>41343</v>
          </cell>
          <cell r="H702">
            <v>40290</v>
          </cell>
          <cell r="I702">
            <v>40197</v>
          </cell>
          <cell r="J702">
            <v>40727</v>
          </cell>
          <cell r="K702">
            <v>40660</v>
          </cell>
          <cell r="L702">
            <v>40437</v>
          </cell>
          <cell r="M702">
            <v>40188</v>
          </cell>
          <cell r="N702">
            <v>39555</v>
          </cell>
          <cell r="O702">
            <v>39118</v>
          </cell>
          <cell r="P702">
            <v>38601</v>
          </cell>
        </row>
        <row r="703">
          <cell r="B703">
            <v>2036</v>
          </cell>
          <cell r="C703">
            <v>3027</v>
          </cell>
          <cell r="D703">
            <v>2205</v>
          </cell>
          <cell r="E703">
            <v>3853</v>
          </cell>
          <cell r="F703">
            <v>4607</v>
          </cell>
          <cell r="G703">
            <v>1356</v>
          </cell>
          <cell r="H703">
            <v>1353</v>
          </cell>
          <cell r="I703">
            <v>1922</v>
          </cell>
          <cell r="J703">
            <v>1516</v>
          </cell>
          <cell r="K703">
            <v>1553</v>
          </cell>
          <cell r="L703">
            <v>1604</v>
          </cell>
          <cell r="M703">
            <v>1654</v>
          </cell>
          <cell r="N703">
            <v>1706</v>
          </cell>
          <cell r="O703">
            <v>1758</v>
          </cell>
          <cell r="P703">
            <v>1817</v>
          </cell>
        </row>
        <row r="704">
          <cell r="B704">
            <v>-36380</v>
          </cell>
          <cell r="C704">
            <v>-822</v>
          </cell>
          <cell r="D704">
            <v>-756</v>
          </cell>
          <cell r="E704">
            <v>-1005</v>
          </cell>
          <cell r="F704">
            <v>-835</v>
          </cell>
          <cell r="G704">
            <v>-573</v>
          </cell>
          <cell r="H704">
            <v>-577</v>
          </cell>
          <cell r="I704">
            <v>-582</v>
          </cell>
          <cell r="J704">
            <v>-590</v>
          </cell>
          <cell r="K704">
            <v>-598</v>
          </cell>
          <cell r="L704">
            <v>-550</v>
          </cell>
          <cell r="M704">
            <v>-558</v>
          </cell>
          <cell r="N704">
            <v>-566</v>
          </cell>
          <cell r="O704">
            <v>-576</v>
          </cell>
          <cell r="P704">
            <v>-585</v>
          </cell>
        </row>
        <row r="705">
          <cell r="B705">
            <v>-9950</v>
          </cell>
          <cell r="C705">
            <v>-98</v>
          </cell>
          <cell r="D705">
            <v>-80</v>
          </cell>
          <cell r="E705">
            <v>-149</v>
          </cell>
          <cell r="F705">
            <v>-102</v>
          </cell>
          <cell r="G705">
            <v>-29</v>
          </cell>
          <cell r="H705">
            <v>-30</v>
          </cell>
          <cell r="I705">
            <v>-32</v>
          </cell>
          <cell r="J705">
            <v>-34</v>
          </cell>
          <cell r="K705">
            <v>-36</v>
          </cell>
          <cell r="L705">
            <v>-38</v>
          </cell>
          <cell r="M705">
            <v>-41</v>
          </cell>
          <cell r="N705">
            <v>-43</v>
          </cell>
          <cell r="O705">
            <v>-45</v>
          </cell>
          <cell r="P705">
            <v>-48</v>
          </cell>
        </row>
        <row r="706">
          <cell r="B706">
            <v>-104852</v>
          </cell>
          <cell r="C706">
            <v>3553</v>
          </cell>
          <cell r="D706">
            <v>2360</v>
          </cell>
          <cell r="E706">
            <v>2024</v>
          </cell>
          <cell r="F706">
            <v>2399</v>
          </cell>
          <cell r="G706">
            <v>2355</v>
          </cell>
          <cell r="H706">
            <v>2257</v>
          </cell>
          <cell r="I706">
            <v>2224</v>
          </cell>
          <cell r="J706">
            <v>2227</v>
          </cell>
          <cell r="K706">
            <v>2252</v>
          </cell>
          <cell r="L706">
            <v>2414</v>
          </cell>
          <cell r="M706">
            <v>2612</v>
          </cell>
          <cell r="N706">
            <v>2724</v>
          </cell>
          <cell r="O706">
            <v>2821</v>
          </cell>
          <cell r="P706">
            <v>2923</v>
          </cell>
        </row>
        <row r="707">
          <cell r="B707">
            <v>798092</v>
          </cell>
          <cell r="C707">
            <v>1426940</v>
          </cell>
          <cell r="D707">
            <v>1435662</v>
          </cell>
          <cell r="E707">
            <v>1456281</v>
          </cell>
          <cell r="F707">
            <v>1561932</v>
          </cell>
          <cell r="G707">
            <v>1533297</v>
          </cell>
          <cell r="H707">
            <v>1498360</v>
          </cell>
          <cell r="I707">
            <v>1526577</v>
          </cell>
          <cell r="J707">
            <v>1508977</v>
          </cell>
          <cell r="K707">
            <v>1486546</v>
          </cell>
          <cell r="L707">
            <v>1463112</v>
          </cell>
          <cell r="M707">
            <v>1438329</v>
          </cell>
          <cell r="N707">
            <v>1412181</v>
          </cell>
          <cell r="O707">
            <v>1383523</v>
          </cell>
          <cell r="P707">
            <v>1352099</v>
          </cell>
        </row>
        <row r="711">
          <cell r="B711">
            <v>30608</v>
          </cell>
          <cell r="C711">
            <v>30608</v>
          </cell>
          <cell r="D711">
            <v>30608</v>
          </cell>
          <cell r="E711">
            <v>30608</v>
          </cell>
          <cell r="F711">
            <v>30608</v>
          </cell>
          <cell r="G711">
            <v>30608</v>
          </cell>
          <cell r="H711">
            <v>30608</v>
          </cell>
          <cell r="I711">
            <v>30608</v>
          </cell>
          <cell r="J711">
            <v>30608</v>
          </cell>
          <cell r="K711">
            <v>30608</v>
          </cell>
          <cell r="L711">
            <v>30608</v>
          </cell>
          <cell r="M711">
            <v>30608</v>
          </cell>
          <cell r="N711">
            <v>30608</v>
          </cell>
          <cell r="O711">
            <v>30608</v>
          </cell>
          <cell r="P711">
            <v>30608</v>
          </cell>
        </row>
        <row r="712">
          <cell r="B712">
            <v>39264</v>
          </cell>
          <cell r="C712">
            <v>39264</v>
          </cell>
          <cell r="D712">
            <v>39264</v>
          </cell>
          <cell r="E712">
            <v>39264</v>
          </cell>
          <cell r="F712">
            <v>39264</v>
          </cell>
          <cell r="G712">
            <v>39264</v>
          </cell>
          <cell r="H712">
            <v>39264</v>
          </cell>
          <cell r="I712">
            <v>39264</v>
          </cell>
          <cell r="J712">
            <v>39264</v>
          </cell>
          <cell r="K712">
            <v>39264</v>
          </cell>
          <cell r="L712">
            <v>39264</v>
          </cell>
          <cell r="M712">
            <v>39264</v>
          </cell>
          <cell r="N712">
            <v>39264</v>
          </cell>
          <cell r="O712">
            <v>39264</v>
          </cell>
          <cell r="P712">
            <v>39264</v>
          </cell>
        </row>
        <row r="713">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row>
        <row r="715">
          <cell r="B715">
            <v>26708</v>
          </cell>
          <cell r="C715">
            <v>14630</v>
          </cell>
          <cell r="D715">
            <v>41428</v>
          </cell>
          <cell r="E715">
            <v>81351</v>
          </cell>
          <cell r="F715">
            <v>14301</v>
          </cell>
          <cell r="G715">
            <v>14847</v>
          </cell>
          <cell r="H715">
            <v>15427</v>
          </cell>
          <cell r="I715">
            <v>16278</v>
          </cell>
          <cell r="J715">
            <v>17176</v>
          </cell>
          <cell r="K715">
            <v>18125</v>
          </cell>
          <cell r="L715">
            <v>19130</v>
          </cell>
          <cell r="M715">
            <v>20191</v>
          </cell>
          <cell r="N715">
            <v>21311</v>
          </cell>
          <cell r="O715">
            <v>22493</v>
          </cell>
          <cell r="P715">
            <v>23743</v>
          </cell>
        </row>
        <row r="716">
          <cell r="B716">
            <v>10251</v>
          </cell>
          <cell r="C716">
            <v>10436</v>
          </cell>
          <cell r="D716">
            <v>10735</v>
          </cell>
          <cell r="E716">
            <v>11038</v>
          </cell>
          <cell r="F716">
            <v>11331</v>
          </cell>
          <cell r="G716">
            <v>11625</v>
          </cell>
          <cell r="H716">
            <v>11920</v>
          </cell>
          <cell r="I716">
            <v>12223</v>
          </cell>
          <cell r="J716">
            <v>12530</v>
          </cell>
          <cell r="K716">
            <v>12850</v>
          </cell>
          <cell r="L716">
            <v>13177</v>
          </cell>
          <cell r="M716">
            <v>13513</v>
          </cell>
          <cell r="N716">
            <v>13858</v>
          </cell>
          <cell r="O716">
            <v>14211</v>
          </cell>
          <cell r="P716">
            <v>14574</v>
          </cell>
        </row>
        <row r="717">
          <cell r="B717">
            <v>0</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row>
        <row r="718">
          <cell r="B718">
            <v>218309</v>
          </cell>
          <cell r="C718">
            <v>197692</v>
          </cell>
          <cell r="D718">
            <v>164297</v>
          </cell>
          <cell r="E718">
            <v>231239</v>
          </cell>
          <cell r="F718">
            <v>238605</v>
          </cell>
          <cell r="G718">
            <v>224000</v>
          </cell>
          <cell r="H718">
            <v>218445</v>
          </cell>
          <cell r="I718">
            <v>216965</v>
          </cell>
          <cell r="J718">
            <v>218610</v>
          </cell>
          <cell r="K718">
            <v>221391</v>
          </cell>
          <cell r="L718">
            <v>250347</v>
          </cell>
          <cell r="M718">
            <v>260353</v>
          </cell>
          <cell r="N718">
            <v>272192</v>
          </cell>
          <cell r="O718">
            <v>279067</v>
          </cell>
          <cell r="P718">
            <v>291994</v>
          </cell>
        </row>
        <row r="727">
          <cell r="B727">
            <v>3759</v>
          </cell>
          <cell r="C727">
            <v>4464</v>
          </cell>
          <cell r="D727">
            <v>3479</v>
          </cell>
          <cell r="E727">
            <v>3566</v>
          </cell>
          <cell r="F727">
            <v>3656</v>
          </cell>
          <cell r="G727">
            <v>3747</v>
          </cell>
          <cell r="H727">
            <v>3841</v>
          </cell>
          <cell r="I727">
            <v>3937</v>
          </cell>
          <cell r="J727">
            <v>4035</v>
          </cell>
          <cell r="K727">
            <v>4136</v>
          </cell>
          <cell r="L727">
            <v>4239</v>
          </cell>
          <cell r="M727">
            <v>4345</v>
          </cell>
          <cell r="N727">
            <v>4454</v>
          </cell>
          <cell r="O727">
            <v>4565</v>
          </cell>
          <cell r="P727">
            <v>4679</v>
          </cell>
        </row>
        <row r="728">
          <cell r="B728">
            <v>11316</v>
          </cell>
          <cell r="C728">
            <v>26554</v>
          </cell>
          <cell r="D728">
            <v>26457</v>
          </cell>
          <cell r="E728">
            <v>26008</v>
          </cell>
          <cell r="F728">
            <v>20022</v>
          </cell>
          <cell r="G728">
            <v>20522</v>
          </cell>
          <cell r="H728">
            <v>21035</v>
          </cell>
          <cell r="I728">
            <v>21561</v>
          </cell>
          <cell r="J728">
            <v>22100</v>
          </cell>
          <cell r="K728">
            <v>22653</v>
          </cell>
          <cell r="L728">
            <v>23219</v>
          </cell>
          <cell r="M728">
            <v>23800</v>
          </cell>
          <cell r="N728">
            <v>24395</v>
          </cell>
          <cell r="O728">
            <v>25004</v>
          </cell>
          <cell r="P728">
            <v>25630</v>
          </cell>
        </row>
        <row r="729">
          <cell r="B729">
            <v>0</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row>
        <row r="730">
          <cell r="B730">
            <v>10893</v>
          </cell>
          <cell r="C730">
            <v>11569</v>
          </cell>
          <cell r="D730">
            <v>12480</v>
          </cell>
          <cell r="E730">
            <v>12792</v>
          </cell>
          <cell r="F730">
            <v>13111</v>
          </cell>
          <cell r="G730">
            <v>13439</v>
          </cell>
          <cell r="H730">
            <v>13775</v>
          </cell>
          <cell r="I730">
            <v>14120</v>
          </cell>
          <cell r="J730">
            <v>14473</v>
          </cell>
          <cell r="K730">
            <v>14834</v>
          </cell>
          <cell r="L730">
            <v>15205</v>
          </cell>
          <cell r="M730">
            <v>15585</v>
          </cell>
          <cell r="N730">
            <v>15975</v>
          </cell>
          <cell r="O730">
            <v>16374</v>
          </cell>
          <cell r="P730">
            <v>16784</v>
          </cell>
        </row>
        <row r="731">
          <cell r="B731">
            <v>610</v>
          </cell>
          <cell r="C731">
            <v>440</v>
          </cell>
          <cell r="D731">
            <v>449</v>
          </cell>
          <cell r="E731">
            <v>533</v>
          </cell>
          <cell r="F731">
            <v>575</v>
          </cell>
          <cell r="G731">
            <v>608</v>
          </cell>
          <cell r="H731">
            <v>629</v>
          </cell>
          <cell r="I731">
            <v>642</v>
          </cell>
          <cell r="J731">
            <v>651</v>
          </cell>
          <cell r="K731">
            <v>659</v>
          </cell>
          <cell r="L731">
            <v>666</v>
          </cell>
          <cell r="M731">
            <v>675</v>
          </cell>
          <cell r="N731">
            <v>685</v>
          </cell>
          <cell r="O731">
            <v>697</v>
          </cell>
          <cell r="P731">
            <v>709</v>
          </cell>
        </row>
        <row r="732">
          <cell r="B732">
            <v>4753</v>
          </cell>
          <cell r="C732">
            <v>4046</v>
          </cell>
          <cell r="D732">
            <v>4191</v>
          </cell>
          <cell r="E732">
            <v>4205</v>
          </cell>
          <cell r="F732">
            <v>4831</v>
          </cell>
          <cell r="G732">
            <v>5488</v>
          </cell>
          <cell r="H732">
            <v>5721</v>
          </cell>
          <cell r="I732">
            <v>5731</v>
          </cell>
          <cell r="J732">
            <v>5722</v>
          </cell>
          <cell r="K732">
            <v>5786</v>
          </cell>
          <cell r="L732">
            <v>5875</v>
          </cell>
          <cell r="M732">
            <v>5818</v>
          </cell>
          <cell r="N732">
            <v>5862</v>
          </cell>
          <cell r="O732">
            <v>6014</v>
          </cell>
          <cell r="P732">
            <v>6175</v>
          </cell>
        </row>
        <row r="733">
          <cell r="B733">
            <v>438</v>
          </cell>
          <cell r="C733">
            <v>0</v>
          </cell>
          <cell r="D733">
            <v>0</v>
          </cell>
          <cell r="E733">
            <v>0</v>
          </cell>
          <cell r="F733">
            <v>0</v>
          </cell>
          <cell r="G733">
            <v>0</v>
          </cell>
          <cell r="H733">
            <v>0</v>
          </cell>
          <cell r="I733">
            <v>0</v>
          </cell>
          <cell r="J733">
            <v>0</v>
          </cell>
          <cell r="K733">
            <v>0</v>
          </cell>
          <cell r="L733">
            <v>-3</v>
          </cell>
          <cell r="M733">
            <v>-8</v>
          </cell>
          <cell r="N733">
            <v>-13</v>
          </cell>
          <cell r="O733">
            <v>-18</v>
          </cell>
          <cell r="P733">
            <v>-23</v>
          </cell>
        </row>
        <row r="734">
          <cell r="B734">
            <v>-680</v>
          </cell>
          <cell r="C734">
            <v>-84</v>
          </cell>
          <cell r="D734">
            <v>337</v>
          </cell>
          <cell r="E734">
            <v>1291</v>
          </cell>
          <cell r="F734">
            <v>1883</v>
          </cell>
          <cell r="G734">
            <v>2132</v>
          </cell>
          <cell r="H734">
            <v>2273</v>
          </cell>
          <cell r="I734">
            <v>2284</v>
          </cell>
          <cell r="J734">
            <v>2225</v>
          </cell>
          <cell r="K734">
            <v>2165</v>
          </cell>
          <cell r="L734">
            <v>2147</v>
          </cell>
          <cell r="M734">
            <v>2194</v>
          </cell>
          <cell r="N734">
            <v>2278</v>
          </cell>
          <cell r="O734">
            <v>2366</v>
          </cell>
          <cell r="P734">
            <v>2451</v>
          </cell>
        </row>
        <row r="735">
          <cell r="B735">
            <v>3804</v>
          </cell>
          <cell r="C735">
            <v>3378</v>
          </cell>
          <cell r="D735">
            <v>6961</v>
          </cell>
          <cell r="E735">
            <v>6672</v>
          </cell>
          <cell r="F735">
            <v>5659</v>
          </cell>
          <cell r="G735">
            <v>6101</v>
          </cell>
          <cell r="H735">
            <v>5989</v>
          </cell>
          <cell r="I735">
            <v>5647</v>
          </cell>
          <cell r="J735">
            <v>5580</v>
          </cell>
          <cell r="K735">
            <v>5669</v>
          </cell>
          <cell r="L735">
            <v>5931</v>
          </cell>
          <cell r="M735">
            <v>6056</v>
          </cell>
          <cell r="N735">
            <v>6126</v>
          </cell>
          <cell r="O735">
            <v>6259</v>
          </cell>
          <cell r="P735">
            <v>6414</v>
          </cell>
        </row>
        <row r="736">
          <cell r="B736">
            <v>4582</v>
          </cell>
          <cell r="C736">
            <v>3860</v>
          </cell>
          <cell r="D736">
            <v>4068</v>
          </cell>
          <cell r="E736">
            <v>4117</v>
          </cell>
          <cell r="F736">
            <v>4829</v>
          </cell>
          <cell r="G736">
            <v>5504</v>
          </cell>
          <cell r="H736">
            <v>5786</v>
          </cell>
          <cell r="I736">
            <v>5787</v>
          </cell>
          <cell r="J736">
            <v>5778</v>
          </cell>
          <cell r="K736">
            <v>5811</v>
          </cell>
          <cell r="L736">
            <v>5891</v>
          </cell>
          <cell r="M736">
            <v>5831</v>
          </cell>
          <cell r="N736">
            <v>5869</v>
          </cell>
          <cell r="O736">
            <v>6014</v>
          </cell>
          <cell r="P736">
            <v>6175</v>
          </cell>
        </row>
        <row r="737">
          <cell r="B737">
            <v>53659</v>
          </cell>
          <cell r="C737">
            <v>45210</v>
          </cell>
          <cell r="D737">
            <v>50977</v>
          </cell>
          <cell r="E737">
            <v>54619</v>
          </cell>
          <cell r="F737">
            <v>57853</v>
          </cell>
          <cell r="G737">
            <v>60423</v>
          </cell>
          <cell r="H737">
            <v>61699</v>
          </cell>
          <cell r="I737">
            <v>62728</v>
          </cell>
          <cell r="J737">
            <v>63645</v>
          </cell>
          <cell r="K737">
            <v>64433</v>
          </cell>
          <cell r="L737">
            <v>65199</v>
          </cell>
          <cell r="M737">
            <v>66104</v>
          </cell>
          <cell r="N737">
            <v>67176</v>
          </cell>
          <cell r="O737">
            <v>68324</v>
          </cell>
          <cell r="P737">
            <v>69501</v>
          </cell>
        </row>
        <row r="738">
          <cell r="B738">
            <v>4605</v>
          </cell>
          <cell r="C738">
            <v>3204</v>
          </cell>
          <cell r="D738">
            <v>5622</v>
          </cell>
          <cell r="E738">
            <v>6724</v>
          </cell>
          <cell r="F738">
            <v>7291</v>
          </cell>
          <cell r="G738">
            <v>7074</v>
          </cell>
          <cell r="H738">
            <v>6639</v>
          </cell>
          <cell r="I738">
            <v>6062</v>
          </cell>
          <cell r="J738">
            <v>5953</v>
          </cell>
          <cell r="K738">
            <v>5816</v>
          </cell>
          <cell r="L738">
            <v>5922</v>
          </cell>
          <cell r="M738">
            <v>6041</v>
          </cell>
          <cell r="N738">
            <v>6148</v>
          </cell>
          <cell r="O738">
            <v>6299</v>
          </cell>
          <cell r="P738">
            <v>6463</v>
          </cell>
        </row>
        <row r="739">
          <cell r="B739">
            <v>0</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row>
        <row r="740">
          <cell r="B740">
            <v>0</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row>
        <row r="741">
          <cell r="B741">
            <v>1735</v>
          </cell>
          <cell r="C741">
            <v>-4088</v>
          </cell>
          <cell r="D741">
            <v>-350</v>
          </cell>
          <cell r="E741">
            <v>1288</v>
          </cell>
          <cell r="F741">
            <v>1868</v>
          </cell>
          <cell r="G741">
            <v>1937</v>
          </cell>
          <cell r="H741">
            <v>1952</v>
          </cell>
          <cell r="I741">
            <v>1990</v>
          </cell>
          <cell r="J741">
            <v>2019</v>
          </cell>
          <cell r="K741">
            <v>2057</v>
          </cell>
          <cell r="L741">
            <v>2073</v>
          </cell>
          <cell r="M741">
            <v>2105</v>
          </cell>
          <cell r="N741">
            <v>2141</v>
          </cell>
          <cell r="O741">
            <v>2181</v>
          </cell>
          <cell r="P741">
            <v>2217</v>
          </cell>
        </row>
        <row r="742">
          <cell r="B742">
            <v>478</v>
          </cell>
          <cell r="C742">
            <v>-1069</v>
          </cell>
          <cell r="D742">
            <v>-248</v>
          </cell>
          <cell r="E742">
            <v>104</v>
          </cell>
          <cell r="F742">
            <v>279</v>
          </cell>
          <cell r="G742">
            <v>384</v>
          </cell>
          <cell r="H742">
            <v>458</v>
          </cell>
          <cell r="I742">
            <v>525</v>
          </cell>
          <cell r="J742">
            <v>542</v>
          </cell>
          <cell r="K742">
            <v>570</v>
          </cell>
          <cell r="L742">
            <v>571</v>
          </cell>
          <cell r="M742">
            <v>563</v>
          </cell>
          <cell r="N742">
            <v>566</v>
          </cell>
          <cell r="O742">
            <v>577</v>
          </cell>
          <cell r="P742">
            <v>586</v>
          </cell>
        </row>
        <row r="743">
          <cell r="B743">
            <v>371</v>
          </cell>
          <cell r="C743">
            <v>308</v>
          </cell>
          <cell r="D743">
            <v>470</v>
          </cell>
          <cell r="E743">
            <v>497</v>
          </cell>
          <cell r="F743">
            <v>467</v>
          </cell>
          <cell r="G743">
            <v>486</v>
          </cell>
          <cell r="H743">
            <v>500</v>
          </cell>
          <cell r="I743">
            <v>511</v>
          </cell>
          <cell r="J743">
            <v>522</v>
          </cell>
          <cell r="K743">
            <v>533</v>
          </cell>
          <cell r="L743">
            <v>545</v>
          </cell>
          <cell r="M743">
            <v>556</v>
          </cell>
          <cell r="N743">
            <v>568</v>
          </cell>
          <cell r="O743">
            <v>581</v>
          </cell>
          <cell r="P743">
            <v>595</v>
          </cell>
        </row>
        <row r="746">
          <cell r="B746">
            <v>57084</v>
          </cell>
          <cell r="C746">
            <v>145722</v>
          </cell>
          <cell r="D746">
            <v>104492</v>
          </cell>
          <cell r="E746">
            <v>137695</v>
          </cell>
          <cell r="F746">
            <v>207375</v>
          </cell>
          <cell r="G746">
            <v>77645</v>
          </cell>
          <cell r="H746">
            <v>74304</v>
          </cell>
          <cell r="I746">
            <v>132716</v>
          </cell>
          <cell r="J746">
            <v>84887</v>
          </cell>
          <cell r="K746">
            <v>84187</v>
          </cell>
          <cell r="L746">
            <v>84504</v>
          </cell>
          <cell r="M746">
            <v>84828</v>
          </cell>
          <cell r="N746">
            <v>85162</v>
          </cell>
          <cell r="O746">
            <v>85503</v>
          </cell>
          <cell r="P746">
            <v>85859</v>
          </cell>
        </row>
        <row r="747">
          <cell r="B747">
            <v>0</v>
          </cell>
          <cell r="C747">
            <v>157801</v>
          </cell>
          <cell r="D747">
            <v>77693</v>
          </cell>
          <cell r="E747">
            <v>97772</v>
          </cell>
          <cell r="F747">
            <v>274425</v>
          </cell>
          <cell r="G747">
            <v>77100</v>
          </cell>
          <cell r="H747">
            <v>73724</v>
          </cell>
          <cell r="I747">
            <v>131865</v>
          </cell>
          <cell r="J747">
            <v>83989</v>
          </cell>
          <cell r="K747">
            <v>83238</v>
          </cell>
          <cell r="L747">
            <v>83500</v>
          </cell>
          <cell r="M747">
            <v>83767</v>
          </cell>
          <cell r="N747">
            <v>84041</v>
          </cell>
          <cell r="O747">
            <v>84321</v>
          </cell>
          <cell r="P747">
            <v>84610</v>
          </cell>
        </row>
        <row r="749">
          <cell r="B749">
            <v>14722</v>
          </cell>
          <cell r="C749">
            <v>38163</v>
          </cell>
          <cell r="D749">
            <v>18352</v>
          </cell>
          <cell r="E749">
            <v>31141</v>
          </cell>
          <cell r="F749">
            <v>75615</v>
          </cell>
          <cell r="G749">
            <v>23648</v>
          </cell>
          <cell r="H749">
            <v>21117</v>
          </cell>
          <cell r="I749">
            <v>35072</v>
          </cell>
          <cell r="J749">
            <v>23592</v>
          </cell>
          <cell r="K749">
            <v>23426</v>
          </cell>
          <cell r="L749">
            <v>23260</v>
          </cell>
          <cell r="M749">
            <v>23330</v>
          </cell>
          <cell r="N749">
            <v>23401</v>
          </cell>
          <cell r="O749">
            <v>23474</v>
          </cell>
          <cell r="P749">
            <v>23550</v>
          </cell>
        </row>
        <row r="750">
          <cell r="B750">
            <v>85</v>
          </cell>
          <cell r="C750">
            <v>70</v>
          </cell>
          <cell r="D750">
            <v>65</v>
          </cell>
          <cell r="E750">
            <v>68</v>
          </cell>
          <cell r="F750">
            <v>73</v>
          </cell>
          <cell r="G750">
            <v>84</v>
          </cell>
          <cell r="H750">
            <v>78</v>
          </cell>
          <cell r="I750">
            <v>68</v>
          </cell>
          <cell r="J750">
            <v>73</v>
          </cell>
          <cell r="K750">
            <v>72</v>
          </cell>
          <cell r="L750">
            <v>75</v>
          </cell>
          <cell r="M750">
            <v>69</v>
          </cell>
          <cell r="N750">
            <v>69</v>
          </cell>
          <cell r="O750">
            <v>69</v>
          </cell>
          <cell r="P750">
            <v>69</v>
          </cell>
        </row>
        <row r="752">
          <cell r="B752">
            <v>46952</v>
          </cell>
          <cell r="C752">
            <v>72067</v>
          </cell>
          <cell r="D752">
            <v>70811</v>
          </cell>
          <cell r="E752">
            <v>73840</v>
          </cell>
          <cell r="F752">
            <v>74116</v>
          </cell>
          <cell r="G752">
            <v>73848</v>
          </cell>
          <cell r="H752">
            <v>77318</v>
          </cell>
          <cell r="I752">
            <v>78057</v>
          </cell>
          <cell r="J752">
            <v>81045</v>
          </cell>
          <cell r="K752">
            <v>84433</v>
          </cell>
          <cell r="L752">
            <v>84433</v>
          </cell>
          <cell r="M752">
            <v>84433</v>
          </cell>
          <cell r="N752">
            <v>84433</v>
          </cell>
          <cell r="O752">
            <v>84433</v>
          </cell>
          <cell r="P752">
            <v>84433</v>
          </cell>
        </row>
        <row r="753">
          <cell r="B753">
            <v>35545</v>
          </cell>
          <cell r="C753">
            <v>129226</v>
          </cell>
          <cell r="D753">
            <v>115679</v>
          </cell>
          <cell r="E753">
            <v>147532</v>
          </cell>
          <cell r="F753">
            <v>80992</v>
          </cell>
          <cell r="G753">
            <v>76246</v>
          </cell>
          <cell r="H753">
            <v>70749</v>
          </cell>
          <cell r="I753">
            <v>46682</v>
          </cell>
          <cell r="J753">
            <v>23786</v>
          </cell>
          <cell r="K753">
            <v>20078</v>
          </cell>
          <cell r="L753">
            <v>16830</v>
          </cell>
          <cell r="M753">
            <v>14159</v>
          </cell>
          <cell r="N753">
            <v>11439</v>
          </cell>
          <cell r="O753">
            <v>9269</v>
          </cell>
          <cell r="P753">
            <v>7252</v>
          </cell>
        </row>
        <row r="754">
          <cell r="B754">
            <v>37784</v>
          </cell>
          <cell r="C754">
            <v>63049</v>
          </cell>
          <cell r="D754">
            <v>63132</v>
          </cell>
          <cell r="E754">
            <v>63236</v>
          </cell>
          <cell r="F754">
            <v>62425</v>
          </cell>
          <cell r="G754">
            <v>61813</v>
          </cell>
          <cell r="H754">
            <v>62526</v>
          </cell>
          <cell r="I754">
            <v>62919</v>
          </cell>
          <cell r="J754">
            <v>62917</v>
          </cell>
          <cell r="K754">
            <v>63281</v>
          </cell>
          <cell r="L754">
            <v>63731</v>
          </cell>
          <cell r="M754">
            <v>64099</v>
          </cell>
          <cell r="N754">
            <v>64375</v>
          </cell>
          <cell r="O754">
            <v>64164</v>
          </cell>
          <cell r="P754">
            <v>64136</v>
          </cell>
        </row>
        <row r="755">
          <cell r="B755">
            <v>35251</v>
          </cell>
          <cell r="C755">
            <v>97652</v>
          </cell>
          <cell r="D755">
            <v>100191</v>
          </cell>
          <cell r="E755">
            <v>91378</v>
          </cell>
          <cell r="F755">
            <v>83015</v>
          </cell>
          <cell r="G755">
            <v>75244</v>
          </cell>
          <cell r="H755">
            <v>66952</v>
          </cell>
          <cell r="I755">
            <v>59494</v>
          </cell>
          <cell r="J755">
            <v>52481</v>
          </cell>
          <cell r="K755">
            <v>45686</v>
          </cell>
          <cell r="L755">
            <v>39064</v>
          </cell>
          <cell r="M755">
            <v>32779</v>
          </cell>
          <cell r="N755">
            <v>26948</v>
          </cell>
          <cell r="O755">
            <v>21478</v>
          </cell>
          <cell r="P755">
            <v>16288</v>
          </cell>
        </row>
        <row r="756">
          <cell r="C756">
            <v>707</v>
          </cell>
          <cell r="D756">
            <v>731</v>
          </cell>
          <cell r="E756">
            <v>684</v>
          </cell>
          <cell r="F756">
            <v>706</v>
          </cell>
          <cell r="G756">
            <v>595</v>
          </cell>
          <cell r="H756">
            <v>364</v>
          </cell>
          <cell r="I756">
            <v>324</v>
          </cell>
          <cell r="J756">
            <v>215</v>
          </cell>
          <cell r="K756">
            <v>159</v>
          </cell>
          <cell r="L756">
            <v>128</v>
          </cell>
          <cell r="M756">
            <v>76</v>
          </cell>
          <cell r="N756">
            <v>54</v>
          </cell>
          <cell r="O756">
            <v>54</v>
          </cell>
          <cell r="P756">
            <v>54</v>
          </cell>
        </row>
        <row r="758">
          <cell r="C758">
            <v>508</v>
          </cell>
          <cell r="D758">
            <v>1107</v>
          </cell>
          <cell r="E758">
            <v>1638</v>
          </cell>
          <cell r="F758">
            <v>2848</v>
          </cell>
          <cell r="G758">
            <v>3793</v>
          </cell>
          <cell r="H758">
            <v>4225</v>
          </cell>
          <cell r="I758">
            <v>4827</v>
          </cell>
          <cell r="J758">
            <v>5408</v>
          </cell>
          <cell r="K758">
            <v>5878</v>
          </cell>
          <cell r="L758">
            <v>6342</v>
          </cell>
          <cell r="M758">
            <v>6803</v>
          </cell>
          <cell r="N758">
            <v>7267</v>
          </cell>
          <cell r="O758">
            <v>7732</v>
          </cell>
          <cell r="P758">
            <v>8198</v>
          </cell>
        </row>
        <row r="759">
          <cell r="C759">
            <v>1348</v>
          </cell>
          <cell r="D759">
            <v>3213</v>
          </cell>
          <cell r="E759">
            <v>4519</v>
          </cell>
          <cell r="F759">
            <v>7548</v>
          </cell>
          <cell r="G759">
            <v>9990</v>
          </cell>
          <cell r="H759">
            <v>10322</v>
          </cell>
          <cell r="I759">
            <v>11137</v>
          </cell>
          <cell r="J759">
            <v>12063</v>
          </cell>
          <cell r="K759">
            <v>12584</v>
          </cell>
          <cell r="L759">
            <v>13266</v>
          </cell>
          <cell r="M759">
            <v>14074</v>
          </cell>
          <cell r="N759">
            <v>14874</v>
          </cell>
          <cell r="O759">
            <v>13598</v>
          </cell>
          <cell r="P759">
            <v>11698</v>
          </cell>
        </row>
        <row r="760">
          <cell r="C760">
            <v>508</v>
          </cell>
          <cell r="D760">
            <v>1107</v>
          </cell>
          <cell r="E760">
            <v>1638</v>
          </cell>
          <cell r="F760">
            <v>2848</v>
          </cell>
          <cell r="G760">
            <v>3793</v>
          </cell>
          <cell r="H760">
            <v>4225</v>
          </cell>
          <cell r="I760">
            <v>4827</v>
          </cell>
          <cell r="J760">
            <v>5408</v>
          </cell>
          <cell r="K760">
            <v>5878</v>
          </cell>
          <cell r="L760">
            <v>6342</v>
          </cell>
          <cell r="M760">
            <v>6803</v>
          </cell>
          <cell r="N760">
            <v>7267</v>
          </cell>
          <cell r="O760">
            <v>7732</v>
          </cell>
          <cell r="P760">
            <v>8198</v>
          </cell>
        </row>
        <row r="761">
          <cell r="C761">
            <v>1173</v>
          </cell>
          <cell r="D761">
            <v>2862</v>
          </cell>
          <cell r="E761">
            <v>4154</v>
          </cell>
          <cell r="F761">
            <v>6992</v>
          </cell>
          <cell r="G761">
            <v>9430</v>
          </cell>
          <cell r="H761">
            <v>10102</v>
          </cell>
          <cell r="I761">
            <v>11107</v>
          </cell>
          <cell r="J761">
            <v>12137</v>
          </cell>
          <cell r="K761">
            <v>12742</v>
          </cell>
          <cell r="L761">
            <v>13289</v>
          </cell>
          <cell r="M761">
            <v>13783</v>
          </cell>
          <cell r="N761">
            <v>14213</v>
          </cell>
          <cell r="O761">
            <v>14582</v>
          </cell>
          <cell r="P761">
            <v>14898</v>
          </cell>
        </row>
        <row r="762">
          <cell r="C762">
            <v>0</v>
          </cell>
          <cell r="D762">
            <v>11</v>
          </cell>
          <cell r="E762">
            <v>31</v>
          </cell>
          <cell r="F762">
            <v>39</v>
          </cell>
          <cell r="G762">
            <v>39</v>
          </cell>
          <cell r="H762">
            <v>39</v>
          </cell>
          <cell r="I762">
            <v>39</v>
          </cell>
          <cell r="J762">
            <v>39</v>
          </cell>
          <cell r="K762">
            <v>39</v>
          </cell>
          <cell r="L762">
            <v>28</v>
          </cell>
          <cell r="M762">
            <v>8</v>
          </cell>
          <cell r="N762">
            <v>0</v>
          </cell>
          <cell r="O762">
            <v>0</v>
          </cell>
          <cell r="P762">
            <v>0</v>
          </cell>
        </row>
        <row r="768">
          <cell r="B768">
            <v>0</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row>
        <row r="769">
          <cell r="B769">
            <v>929298</v>
          </cell>
          <cell r="C769">
            <v>1119722</v>
          </cell>
          <cell r="D769">
            <v>1167779</v>
          </cell>
          <cell r="E769">
            <v>1223205</v>
          </cell>
          <cell r="F769">
            <v>1255744</v>
          </cell>
          <cell r="G769">
            <v>1296884</v>
          </cell>
          <cell r="H769">
            <v>1369905</v>
          </cell>
          <cell r="I769">
            <v>1441553</v>
          </cell>
          <cell r="J769">
            <v>1516295</v>
          </cell>
          <cell r="K769">
            <v>1602253</v>
          </cell>
          <cell r="L769">
            <v>1692242</v>
          </cell>
          <cell r="M769">
            <v>1784515</v>
          </cell>
          <cell r="N769">
            <v>1878938</v>
          </cell>
          <cell r="O769">
            <v>1975523</v>
          </cell>
          <cell r="P769">
            <v>2074282</v>
          </cell>
        </row>
        <row r="770">
          <cell r="B770">
            <v>11736</v>
          </cell>
          <cell r="C770">
            <v>11268</v>
          </cell>
          <cell r="D770">
            <v>10800</v>
          </cell>
          <cell r="E770">
            <v>10332</v>
          </cell>
          <cell r="F770">
            <v>9864</v>
          </cell>
          <cell r="G770">
            <v>9396</v>
          </cell>
          <cell r="H770">
            <v>8928</v>
          </cell>
          <cell r="I770">
            <v>8460</v>
          </cell>
          <cell r="J770">
            <v>7992</v>
          </cell>
          <cell r="K770">
            <v>7524</v>
          </cell>
          <cell r="L770">
            <v>7084</v>
          </cell>
          <cell r="M770">
            <v>6672</v>
          </cell>
          <cell r="N770">
            <v>6260</v>
          </cell>
          <cell r="O770">
            <v>5848</v>
          </cell>
          <cell r="P770">
            <v>5436</v>
          </cell>
        </row>
        <row r="771">
          <cell r="B771">
            <v>99658</v>
          </cell>
          <cell r="C771">
            <v>200831</v>
          </cell>
          <cell r="D771">
            <v>224099</v>
          </cell>
          <cell r="E771">
            <v>252216</v>
          </cell>
          <cell r="F771">
            <v>276182</v>
          </cell>
          <cell r="G771">
            <v>290174</v>
          </cell>
          <cell r="H771">
            <v>303294</v>
          </cell>
          <cell r="I771">
            <v>311189</v>
          </cell>
          <cell r="J771">
            <v>311381</v>
          </cell>
          <cell r="K771">
            <v>307248</v>
          </cell>
          <cell r="L771">
            <v>301958</v>
          </cell>
          <cell r="M771">
            <v>295908</v>
          </cell>
          <cell r="N771">
            <v>289333</v>
          </cell>
          <cell r="O771">
            <v>282807</v>
          </cell>
          <cell r="P771">
            <v>277027</v>
          </cell>
        </row>
        <row r="772">
          <cell r="B772">
            <v>10434</v>
          </cell>
          <cell r="C772">
            <v>10343</v>
          </cell>
          <cell r="D772">
            <v>10585</v>
          </cell>
          <cell r="E772">
            <v>10886</v>
          </cell>
          <cell r="F772">
            <v>11185</v>
          </cell>
          <cell r="G772">
            <v>11478</v>
          </cell>
          <cell r="H772">
            <v>11772</v>
          </cell>
          <cell r="I772">
            <v>12071</v>
          </cell>
          <cell r="J772">
            <v>12376</v>
          </cell>
          <cell r="K772">
            <v>12690</v>
          </cell>
          <cell r="L772">
            <v>13013</v>
          </cell>
          <cell r="M772">
            <v>13345</v>
          </cell>
          <cell r="N772">
            <v>13686</v>
          </cell>
          <cell r="O772">
            <v>14035</v>
          </cell>
          <cell r="P772">
            <v>14393</v>
          </cell>
        </row>
        <row r="773">
          <cell r="B773">
            <v>-2606</v>
          </cell>
          <cell r="C773">
            <v>-2195</v>
          </cell>
          <cell r="D773">
            <v>566</v>
          </cell>
          <cell r="E773">
            <v>0</v>
          </cell>
          <cell r="F773">
            <v>0</v>
          </cell>
          <cell r="G773">
            <v>0</v>
          </cell>
          <cell r="H773">
            <v>0</v>
          </cell>
          <cell r="I773">
            <v>0</v>
          </cell>
          <cell r="J773">
            <v>0</v>
          </cell>
          <cell r="K773">
            <v>0</v>
          </cell>
          <cell r="L773">
            <v>0</v>
          </cell>
          <cell r="M773">
            <v>0</v>
          </cell>
          <cell r="N773">
            <v>0</v>
          </cell>
          <cell r="O773">
            <v>0</v>
          </cell>
          <cell r="P773">
            <v>0</v>
          </cell>
        </row>
        <row r="774">
          <cell r="B774">
            <v>1851668</v>
          </cell>
          <cell r="C774">
            <v>2707217</v>
          </cell>
          <cell r="D774">
            <v>2796707</v>
          </cell>
          <cell r="E774">
            <v>2859693</v>
          </cell>
          <cell r="F774">
            <v>2992413</v>
          </cell>
          <cell r="G774">
            <v>3118544</v>
          </cell>
          <cell r="H774">
            <v>3171573</v>
          </cell>
          <cell r="I774">
            <v>3246274</v>
          </cell>
          <cell r="J774">
            <v>3324869</v>
          </cell>
          <cell r="K774">
            <v>3384974</v>
          </cell>
          <cell r="L774">
            <v>3445000</v>
          </cell>
          <cell r="M774">
            <v>3505338</v>
          </cell>
          <cell r="N774">
            <v>3565876</v>
          </cell>
          <cell r="O774">
            <v>3626619</v>
          </cell>
          <cell r="P774">
            <v>3687573</v>
          </cell>
        </row>
        <row r="775">
          <cell r="B775">
            <v>0</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row>
        <row r="776">
          <cell r="B776">
            <v>188554</v>
          </cell>
          <cell r="C776">
            <v>213108</v>
          </cell>
          <cell r="D776">
            <v>235089</v>
          </cell>
          <cell r="E776">
            <v>269342</v>
          </cell>
          <cell r="F776">
            <v>283022</v>
          </cell>
          <cell r="G776">
            <v>297325</v>
          </cell>
          <cell r="H776">
            <v>309262</v>
          </cell>
          <cell r="I776">
            <v>313116</v>
          </cell>
          <cell r="J776">
            <v>309646</v>
          </cell>
          <cell r="K776">
            <v>304850</v>
          </cell>
          <cell r="L776">
            <v>299067</v>
          </cell>
          <cell r="M776">
            <v>292750</v>
          </cell>
          <cell r="N776">
            <v>285916</v>
          </cell>
          <cell r="O776">
            <v>279698</v>
          </cell>
          <cell r="P776">
            <v>274356</v>
          </cell>
        </row>
        <row r="777">
          <cell r="B777">
            <v>2647398</v>
          </cell>
          <cell r="C777">
            <v>2767036</v>
          </cell>
          <cell r="D777">
            <v>2826377</v>
          </cell>
          <cell r="E777">
            <v>2893008</v>
          </cell>
          <cell r="F777">
            <v>3091818</v>
          </cell>
          <cell r="G777">
            <v>3145269</v>
          </cell>
          <cell r="H777">
            <v>3197877</v>
          </cell>
          <cell r="I777">
            <v>3294671</v>
          </cell>
          <cell r="J777">
            <v>3355068</v>
          </cell>
          <cell r="K777">
            <v>3414880</v>
          </cell>
          <cell r="L777">
            <v>3475120</v>
          </cell>
          <cell r="M777">
            <v>3535557</v>
          </cell>
          <cell r="N777">
            <v>3596196</v>
          </cell>
          <cell r="O777">
            <v>3657043</v>
          </cell>
          <cell r="P777">
            <v>3718103</v>
          </cell>
        </row>
        <row r="778">
          <cell r="B778">
            <v>1101147</v>
          </cell>
          <cell r="C778">
            <v>1138297</v>
          </cell>
          <cell r="D778">
            <v>1197261</v>
          </cell>
          <cell r="E778">
            <v>1249149</v>
          </cell>
          <cell r="F778">
            <v>1262338</v>
          </cell>
          <cell r="G778">
            <v>1331430</v>
          </cell>
          <cell r="H778">
            <v>1408381</v>
          </cell>
          <cell r="I778">
            <v>1474725</v>
          </cell>
          <cell r="J778">
            <v>1557865</v>
          </cell>
          <cell r="K778">
            <v>1646642</v>
          </cell>
          <cell r="L778">
            <v>1737843</v>
          </cell>
          <cell r="M778">
            <v>1831188</v>
          </cell>
          <cell r="N778">
            <v>1926687</v>
          </cell>
          <cell r="O778">
            <v>2024358</v>
          </cell>
          <cell r="P778">
            <v>2124207</v>
          </cell>
        </row>
        <row r="779">
          <cell r="B779">
            <v>10684</v>
          </cell>
          <cell r="C779">
            <v>11688</v>
          </cell>
          <cell r="D779">
            <v>25274</v>
          </cell>
          <cell r="E779">
            <v>16246</v>
          </cell>
          <cell r="F779">
            <v>16783</v>
          </cell>
          <cell r="G779">
            <v>17704</v>
          </cell>
          <cell r="H779">
            <v>18027</v>
          </cell>
          <cell r="I779">
            <v>17943</v>
          </cell>
          <cell r="J779">
            <v>17977</v>
          </cell>
          <cell r="K779">
            <v>17868</v>
          </cell>
          <cell r="L779">
            <v>17590</v>
          </cell>
          <cell r="M779">
            <v>17283</v>
          </cell>
          <cell r="N779">
            <v>16955</v>
          </cell>
          <cell r="O779">
            <v>16608</v>
          </cell>
          <cell r="P779">
            <v>16242</v>
          </cell>
        </row>
        <row r="780">
          <cell r="B780">
            <v>74409</v>
          </cell>
          <cell r="C780">
            <v>74536</v>
          </cell>
          <cell r="D780">
            <v>76531</v>
          </cell>
          <cell r="E780">
            <v>82308</v>
          </cell>
          <cell r="F780">
            <v>88064</v>
          </cell>
          <cell r="G780">
            <v>92099</v>
          </cell>
          <cell r="H780">
            <v>97665</v>
          </cell>
          <cell r="I780">
            <v>101063</v>
          </cell>
          <cell r="J780">
            <v>106482</v>
          </cell>
          <cell r="K780">
            <v>112011</v>
          </cell>
          <cell r="L780">
            <v>114285</v>
          </cell>
          <cell r="M780">
            <v>116539</v>
          </cell>
          <cell r="N780">
            <v>118777</v>
          </cell>
          <cell r="O780">
            <v>121023</v>
          </cell>
          <cell r="P780">
            <v>123276</v>
          </cell>
        </row>
        <row r="781">
          <cell r="B781">
            <v>42771</v>
          </cell>
          <cell r="C781">
            <v>135673</v>
          </cell>
          <cell r="D781">
            <v>131656</v>
          </cell>
          <cell r="E781">
            <v>169568</v>
          </cell>
          <cell r="F781">
            <v>115460</v>
          </cell>
          <cell r="G781">
            <v>120930</v>
          </cell>
          <cell r="H781">
            <v>116977</v>
          </cell>
          <cell r="I781">
            <v>96934</v>
          </cell>
          <cell r="J781">
            <v>78443</v>
          </cell>
          <cell r="K781">
            <v>77155</v>
          </cell>
          <cell r="L781">
            <v>77058</v>
          </cell>
          <cell r="M781">
            <v>78157</v>
          </cell>
          <cell r="N781">
            <v>79194</v>
          </cell>
          <cell r="O781">
            <v>82986</v>
          </cell>
          <cell r="P781">
            <v>87717</v>
          </cell>
        </row>
        <row r="782">
          <cell r="B782">
            <v>40355</v>
          </cell>
          <cell r="C782">
            <v>65518</v>
          </cell>
          <cell r="D782">
            <v>68852</v>
          </cell>
          <cell r="E782">
            <v>71704</v>
          </cell>
          <cell r="F782">
            <v>76373</v>
          </cell>
          <cell r="G782">
            <v>80064</v>
          </cell>
          <cell r="H782">
            <v>82872</v>
          </cell>
          <cell r="I782">
            <v>85925</v>
          </cell>
          <cell r="J782">
            <v>88355</v>
          </cell>
          <cell r="K782">
            <v>90859</v>
          </cell>
          <cell r="L782">
            <v>93583</v>
          </cell>
          <cell r="M782">
            <v>96205</v>
          </cell>
          <cell r="N782">
            <v>98719</v>
          </cell>
          <cell r="O782">
            <v>100754</v>
          </cell>
          <cell r="P782">
            <v>102978</v>
          </cell>
        </row>
        <row r="783">
          <cell r="B783">
            <v>41615</v>
          </cell>
          <cell r="C783">
            <v>103226</v>
          </cell>
          <cell r="D783">
            <v>114203</v>
          </cell>
          <cell r="E783">
            <v>111339</v>
          </cell>
          <cell r="F783">
            <v>114922</v>
          </cell>
          <cell r="G783">
            <v>117619</v>
          </cell>
          <cell r="H783">
            <v>112322</v>
          </cell>
          <cell r="I783">
            <v>109568</v>
          </cell>
          <cell r="J783">
            <v>107303</v>
          </cell>
          <cell r="K783">
            <v>103263</v>
          </cell>
          <cell r="L783">
            <v>99228</v>
          </cell>
          <cell r="M783">
            <v>95336</v>
          </cell>
          <cell r="N783">
            <v>91634</v>
          </cell>
          <cell r="O783">
            <v>88051</v>
          </cell>
          <cell r="P783">
            <v>84517</v>
          </cell>
        </row>
        <row r="789">
          <cell r="B789">
            <v>111476</v>
          </cell>
          <cell r="C789">
            <v>125492</v>
          </cell>
          <cell r="D789">
            <v>112810</v>
          </cell>
          <cell r="E789">
            <v>112828</v>
          </cell>
          <cell r="F789">
            <v>112847</v>
          </cell>
          <cell r="G789">
            <v>112868</v>
          </cell>
          <cell r="H789">
            <v>112890</v>
          </cell>
          <cell r="I789">
            <v>112912</v>
          </cell>
          <cell r="J789">
            <v>112935</v>
          </cell>
          <cell r="K789">
            <v>112960</v>
          </cell>
          <cell r="L789">
            <v>112985</v>
          </cell>
          <cell r="M789">
            <v>113011</v>
          </cell>
          <cell r="N789">
            <v>113038</v>
          </cell>
          <cell r="O789">
            <v>113066</v>
          </cell>
          <cell r="P789">
            <v>113095</v>
          </cell>
        </row>
        <row r="790">
          <cell r="B790">
            <v>16437</v>
          </cell>
          <cell r="C790">
            <v>38687</v>
          </cell>
          <cell r="D790">
            <v>35583</v>
          </cell>
          <cell r="E790">
            <v>35589</v>
          </cell>
          <cell r="F790">
            <v>35595</v>
          </cell>
          <cell r="G790">
            <v>35602</v>
          </cell>
          <cell r="H790">
            <v>35608</v>
          </cell>
          <cell r="I790">
            <v>35615</v>
          </cell>
          <cell r="J790">
            <v>35623</v>
          </cell>
          <cell r="K790">
            <v>35630</v>
          </cell>
          <cell r="L790">
            <v>35638</v>
          </cell>
          <cell r="M790">
            <v>35647</v>
          </cell>
          <cell r="N790">
            <v>35655</v>
          </cell>
          <cell r="O790">
            <v>35664</v>
          </cell>
          <cell r="P790">
            <v>35673</v>
          </cell>
        </row>
        <row r="791">
          <cell r="B791">
            <v>4554</v>
          </cell>
          <cell r="C791">
            <v>10719</v>
          </cell>
          <cell r="D791">
            <v>9859</v>
          </cell>
          <cell r="E791">
            <v>9860</v>
          </cell>
          <cell r="F791">
            <v>9862</v>
          </cell>
          <cell r="G791">
            <v>9864</v>
          </cell>
          <cell r="H791">
            <v>9866</v>
          </cell>
          <cell r="I791">
            <v>9868</v>
          </cell>
          <cell r="J791">
            <v>9870</v>
          </cell>
          <cell r="K791">
            <v>9872</v>
          </cell>
          <cell r="L791">
            <v>9874</v>
          </cell>
          <cell r="M791">
            <v>9876</v>
          </cell>
          <cell r="N791">
            <v>9879</v>
          </cell>
          <cell r="O791">
            <v>9881</v>
          </cell>
          <cell r="P791">
            <v>9884</v>
          </cell>
        </row>
        <row r="792">
          <cell r="B792">
            <v>2263</v>
          </cell>
          <cell r="C792">
            <v>1429</v>
          </cell>
          <cell r="D792">
            <v>1285</v>
          </cell>
          <cell r="E792">
            <v>1285</v>
          </cell>
          <cell r="F792">
            <v>1285</v>
          </cell>
          <cell r="G792">
            <v>1286</v>
          </cell>
          <cell r="H792">
            <v>1286</v>
          </cell>
          <cell r="I792">
            <v>1286</v>
          </cell>
          <cell r="J792">
            <v>1286</v>
          </cell>
          <cell r="K792">
            <v>1287</v>
          </cell>
          <cell r="L792">
            <v>1287</v>
          </cell>
          <cell r="M792">
            <v>1287</v>
          </cell>
          <cell r="N792">
            <v>1287</v>
          </cell>
          <cell r="O792">
            <v>1288</v>
          </cell>
          <cell r="P792">
            <v>1288</v>
          </cell>
        </row>
        <row r="793">
          <cell r="B793">
            <v>0</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row>
        <row r="794">
          <cell r="B794">
            <v>0</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row>
        <row r="795">
          <cell r="B795">
            <v>0</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row>
        <row r="796">
          <cell r="B796">
            <v>0</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row>
        <row r="797">
          <cell r="B797">
            <v>0</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row>
        <row r="798">
          <cell r="B798">
            <v>0</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row>
        <row r="799">
          <cell r="B799">
            <v>8000</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row>
        <row r="800">
          <cell r="B800">
            <v>0</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row>
        <row r="801">
          <cell r="B801">
            <v>0</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row>
        <row r="802">
          <cell r="B802">
            <v>0</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row>
        <row r="803">
          <cell r="B803">
            <v>0</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row>
        <row r="804">
          <cell r="B804">
            <v>0</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row>
        <row r="805">
          <cell r="B805">
            <v>476</v>
          </cell>
          <cell r="C805">
            <v>492</v>
          </cell>
          <cell r="D805">
            <v>510</v>
          </cell>
          <cell r="E805">
            <v>528</v>
          </cell>
          <cell r="F805">
            <v>547</v>
          </cell>
          <cell r="G805">
            <v>568</v>
          </cell>
          <cell r="H805">
            <v>590</v>
          </cell>
          <cell r="I805">
            <v>612</v>
          </cell>
          <cell r="J805">
            <v>635</v>
          </cell>
          <cell r="K805">
            <v>660</v>
          </cell>
          <cell r="L805">
            <v>685</v>
          </cell>
          <cell r="M805">
            <v>711</v>
          </cell>
          <cell r="N805">
            <v>738</v>
          </cell>
          <cell r="O805">
            <v>766</v>
          </cell>
          <cell r="P805">
            <v>795</v>
          </cell>
        </row>
        <row r="809">
          <cell r="B809">
            <v>0</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row>
        <row r="810">
          <cell r="B810">
            <v>-76</v>
          </cell>
          <cell r="C810">
            <v>883</v>
          </cell>
          <cell r="D810">
            <v>14</v>
          </cell>
          <cell r="E810">
            <v>0</v>
          </cell>
          <cell r="F810">
            <v>0</v>
          </cell>
          <cell r="G810">
            <v>0</v>
          </cell>
          <cell r="H810">
            <v>0</v>
          </cell>
          <cell r="I810">
            <v>0</v>
          </cell>
          <cell r="J810">
            <v>0</v>
          </cell>
          <cell r="K810">
            <v>0</v>
          </cell>
          <cell r="L810">
            <v>0</v>
          </cell>
          <cell r="M810">
            <v>0</v>
          </cell>
          <cell r="N810">
            <v>0</v>
          </cell>
          <cell r="O810">
            <v>0</v>
          </cell>
          <cell r="P810">
            <v>0</v>
          </cell>
        </row>
        <row r="811">
          <cell r="B811">
            <v>-3134</v>
          </cell>
          <cell r="C811">
            <v>4000</v>
          </cell>
          <cell r="D811">
            <v>-4000</v>
          </cell>
          <cell r="E811">
            <v>3385</v>
          </cell>
          <cell r="F811">
            <v>1</v>
          </cell>
          <cell r="G811">
            <v>1</v>
          </cell>
          <cell r="H811">
            <v>1</v>
          </cell>
          <cell r="I811">
            <v>1</v>
          </cell>
          <cell r="J811">
            <v>1</v>
          </cell>
          <cell r="K811">
            <v>1</v>
          </cell>
          <cell r="L811">
            <v>1</v>
          </cell>
          <cell r="M811">
            <v>1</v>
          </cell>
          <cell r="N811">
            <v>1</v>
          </cell>
          <cell r="O811">
            <v>1</v>
          </cell>
          <cell r="P811">
            <v>1</v>
          </cell>
        </row>
        <row r="812">
          <cell r="B812">
            <v>-12400</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row>
        <row r="813">
          <cell r="B813">
            <v>0</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row>
        <row r="814">
          <cell r="B814">
            <v>62</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row>
        <row r="815">
          <cell r="B815">
            <v>-1557</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row>
        <row r="816">
          <cell r="B816">
            <v>-41119</v>
          </cell>
          <cell r="C816">
            <v>-71848</v>
          </cell>
          <cell r="D816">
            <v>-66083</v>
          </cell>
          <cell r="E816">
            <v>-66094</v>
          </cell>
          <cell r="F816">
            <v>-66105</v>
          </cell>
          <cell r="G816">
            <v>-66117</v>
          </cell>
          <cell r="H816">
            <v>-66130</v>
          </cell>
          <cell r="I816">
            <v>-66143</v>
          </cell>
          <cell r="J816">
            <v>-66157</v>
          </cell>
          <cell r="K816">
            <v>-66171</v>
          </cell>
          <cell r="L816">
            <v>-66185</v>
          </cell>
          <cell r="M816">
            <v>-66201</v>
          </cell>
          <cell r="N816">
            <v>-66216</v>
          </cell>
          <cell r="O816">
            <v>-66233</v>
          </cell>
          <cell r="P816">
            <v>-66250</v>
          </cell>
        </row>
        <row r="817">
          <cell r="B817">
            <v>0</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row>
        <row r="818">
          <cell r="B818">
            <v>0</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row>
        <row r="819">
          <cell r="B819">
            <v>8487</v>
          </cell>
          <cell r="C819">
            <v>-2799</v>
          </cell>
          <cell r="D819">
            <v>24</v>
          </cell>
          <cell r="E819">
            <v>30</v>
          </cell>
          <cell r="F819">
            <v>-1</v>
          </cell>
          <cell r="G819">
            <v>-1</v>
          </cell>
          <cell r="H819">
            <v>-1</v>
          </cell>
          <cell r="I819">
            <v>-1</v>
          </cell>
          <cell r="J819">
            <v>-1</v>
          </cell>
          <cell r="K819">
            <v>-1</v>
          </cell>
          <cell r="L819">
            <v>-1</v>
          </cell>
          <cell r="M819">
            <v>-1</v>
          </cell>
          <cell r="N819">
            <v>-1</v>
          </cell>
          <cell r="O819">
            <v>-1</v>
          </cell>
          <cell r="P819">
            <v>-1</v>
          </cell>
        </row>
        <row r="820">
          <cell r="B820">
            <v>0</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row>
        <row r="821">
          <cell r="B821">
            <v>2220</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row>
        <row r="822">
          <cell r="B822">
            <v>0</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row>
        <row r="823">
          <cell r="B823">
            <v>64109</v>
          </cell>
          <cell r="C823">
            <v>68137</v>
          </cell>
          <cell r="D823">
            <v>69413</v>
          </cell>
          <cell r="E823">
            <v>62738</v>
          </cell>
          <cell r="F823">
            <v>66108</v>
          </cell>
          <cell r="G823">
            <v>66117</v>
          </cell>
          <cell r="H823">
            <v>66129</v>
          </cell>
          <cell r="I823">
            <v>66142</v>
          </cell>
          <cell r="J823">
            <v>66156</v>
          </cell>
          <cell r="K823">
            <v>66170</v>
          </cell>
          <cell r="L823">
            <v>66185</v>
          </cell>
          <cell r="M823">
            <v>66200</v>
          </cell>
          <cell r="N823">
            <v>66216</v>
          </cell>
          <cell r="O823">
            <v>66232</v>
          </cell>
          <cell r="P823">
            <v>66249</v>
          </cell>
        </row>
        <row r="824">
          <cell r="B824">
            <v>-57296</v>
          </cell>
          <cell r="C824">
            <v>-71848</v>
          </cell>
          <cell r="D824">
            <v>-66083</v>
          </cell>
          <cell r="E824">
            <v>-66094</v>
          </cell>
          <cell r="F824">
            <v>-66105</v>
          </cell>
          <cell r="G824">
            <v>-66117</v>
          </cell>
          <cell r="H824">
            <v>-66130</v>
          </cell>
          <cell r="I824">
            <v>-66143</v>
          </cell>
          <cell r="J824">
            <v>-66156</v>
          </cell>
          <cell r="K824">
            <v>-66171</v>
          </cell>
          <cell r="L824">
            <v>-66185</v>
          </cell>
          <cell r="M824">
            <v>-66201</v>
          </cell>
          <cell r="N824">
            <v>-66216</v>
          </cell>
          <cell r="O824">
            <v>-66233</v>
          </cell>
          <cell r="P824">
            <v>-66250</v>
          </cell>
        </row>
        <row r="825">
          <cell r="B825">
            <v>-3</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row>
        <row r="826">
          <cell r="B826">
            <v>0</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row>
        <row r="827">
          <cell r="B827">
            <v>231</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row>
        <row r="828">
          <cell r="B828">
            <v>0</v>
          </cell>
          <cell r="C828">
            <v>-883</v>
          </cell>
          <cell r="D828">
            <v>-898</v>
          </cell>
          <cell r="E828">
            <v>-898</v>
          </cell>
          <cell r="F828">
            <v>-898</v>
          </cell>
          <cell r="G828">
            <v>-898</v>
          </cell>
          <cell r="H828">
            <v>-898</v>
          </cell>
          <cell r="I828">
            <v>-898</v>
          </cell>
          <cell r="J828">
            <v>-898</v>
          </cell>
          <cell r="K828">
            <v>-898</v>
          </cell>
          <cell r="L828">
            <v>-898</v>
          </cell>
          <cell r="M828">
            <v>-898</v>
          </cell>
          <cell r="N828">
            <v>-898</v>
          </cell>
          <cell r="O828">
            <v>-898</v>
          </cell>
          <cell r="P828">
            <v>-897</v>
          </cell>
        </row>
        <row r="829">
          <cell r="B829">
            <v>0</v>
          </cell>
          <cell r="C829">
            <v>3971</v>
          </cell>
          <cell r="D829">
            <v>3292</v>
          </cell>
          <cell r="E829">
            <v>3293</v>
          </cell>
          <cell r="F829">
            <v>3296</v>
          </cell>
          <cell r="G829">
            <v>3297</v>
          </cell>
          <cell r="H829">
            <v>3298</v>
          </cell>
          <cell r="I829">
            <v>3299</v>
          </cell>
          <cell r="J829">
            <v>3300</v>
          </cell>
          <cell r="K829">
            <v>3301</v>
          </cell>
          <cell r="L829">
            <v>3302</v>
          </cell>
          <cell r="M829">
            <v>3303</v>
          </cell>
          <cell r="N829">
            <v>3304</v>
          </cell>
          <cell r="O829">
            <v>3305</v>
          </cell>
          <cell r="P829">
            <v>3306</v>
          </cell>
        </row>
        <row r="830">
          <cell r="B830">
            <v>0</v>
          </cell>
          <cell r="C830">
            <v>4000</v>
          </cell>
          <cell r="D830">
            <v>0</v>
          </cell>
          <cell r="E830">
            <v>3385</v>
          </cell>
          <cell r="F830">
            <v>3385</v>
          </cell>
          <cell r="G830">
            <v>3386</v>
          </cell>
          <cell r="H830">
            <v>3387</v>
          </cell>
          <cell r="I830">
            <v>3387</v>
          </cell>
          <cell r="J830">
            <v>3388</v>
          </cell>
          <cell r="K830">
            <v>3389</v>
          </cell>
          <cell r="L830">
            <v>3390</v>
          </cell>
          <cell r="M830">
            <v>3390</v>
          </cell>
          <cell r="N830">
            <v>3391</v>
          </cell>
          <cell r="O830">
            <v>3392</v>
          </cell>
          <cell r="P830">
            <v>3393</v>
          </cell>
        </row>
        <row r="831">
          <cell r="B831">
            <v>0</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row>
        <row r="832">
          <cell r="B832">
            <v>0</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row>
        <row r="833">
          <cell r="B833">
            <v>0</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row>
        <row r="834">
          <cell r="B834">
            <v>0</v>
          </cell>
          <cell r="C834">
            <v>-2799</v>
          </cell>
          <cell r="D834">
            <v>-2775</v>
          </cell>
          <cell r="E834">
            <v>-2746</v>
          </cell>
          <cell r="F834">
            <v>-2746</v>
          </cell>
          <cell r="G834">
            <v>-2747</v>
          </cell>
          <cell r="H834">
            <v>-2748</v>
          </cell>
          <cell r="I834">
            <v>-2749</v>
          </cell>
          <cell r="J834">
            <v>-2749</v>
          </cell>
          <cell r="K834">
            <v>-2750</v>
          </cell>
          <cell r="L834">
            <v>-2751</v>
          </cell>
          <cell r="M834">
            <v>-2752</v>
          </cell>
          <cell r="N834">
            <v>-2753</v>
          </cell>
          <cell r="O834">
            <v>-2754</v>
          </cell>
          <cell r="P834">
            <v>-2755</v>
          </cell>
        </row>
        <row r="835">
          <cell r="B835">
            <v>0</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row>
        <row r="836">
          <cell r="B836">
            <v>0</v>
          </cell>
          <cell r="C836">
            <v>0</v>
          </cell>
          <cell r="D836">
            <v>0</v>
          </cell>
          <cell r="E836">
            <v>0</v>
          </cell>
          <cell r="F836">
            <v>0</v>
          </cell>
          <cell r="G836">
            <v>0</v>
          </cell>
          <cell r="H836">
            <v>0</v>
          </cell>
          <cell r="I836">
            <v>0</v>
          </cell>
          <cell r="J836">
            <v>0</v>
          </cell>
          <cell r="K836">
            <v>0</v>
          </cell>
          <cell r="L836">
            <v>0</v>
          </cell>
          <cell r="M836">
            <v>0</v>
          </cell>
          <cell r="N836">
            <v>1</v>
          </cell>
          <cell r="O836">
            <v>1</v>
          </cell>
          <cell r="P836">
            <v>1</v>
          </cell>
        </row>
        <row r="837">
          <cell r="B837">
            <v>0</v>
          </cell>
          <cell r="C837">
            <v>0</v>
          </cell>
          <cell r="D837">
            <v>0</v>
          </cell>
          <cell r="E837">
            <v>0</v>
          </cell>
          <cell r="F837">
            <v>0</v>
          </cell>
          <cell r="G837">
            <v>0</v>
          </cell>
          <cell r="H837">
            <v>0</v>
          </cell>
          <cell r="I837">
            <v>0</v>
          </cell>
          <cell r="J837">
            <v>0</v>
          </cell>
          <cell r="K837">
            <v>0</v>
          </cell>
          <cell r="L837">
            <v>0</v>
          </cell>
          <cell r="M837">
            <v>0</v>
          </cell>
          <cell r="N837">
            <v>0</v>
          </cell>
          <cell r="O837">
            <v>0</v>
          </cell>
          <cell r="P837">
            <v>0</v>
          </cell>
        </row>
        <row r="838">
          <cell r="B838">
            <v>0</v>
          </cell>
          <cell r="C838">
            <v>0</v>
          </cell>
          <cell r="D838">
            <v>0</v>
          </cell>
          <cell r="E838">
            <v>0</v>
          </cell>
          <cell r="F838">
            <v>0</v>
          </cell>
          <cell r="G838">
            <v>0</v>
          </cell>
          <cell r="H838">
            <v>0</v>
          </cell>
          <cell r="I838">
            <v>0</v>
          </cell>
          <cell r="J838">
            <v>0</v>
          </cell>
          <cell r="K838">
            <v>0</v>
          </cell>
          <cell r="L838">
            <v>0</v>
          </cell>
          <cell r="M838">
            <v>0</v>
          </cell>
          <cell r="N838">
            <v>0</v>
          </cell>
          <cell r="O838">
            <v>1</v>
          </cell>
          <cell r="P838">
            <v>1</v>
          </cell>
        </row>
        <row r="839">
          <cell r="B839">
            <v>0</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row>
        <row r="840">
          <cell r="B840">
            <v>0</v>
          </cell>
          <cell r="C840">
            <v>0</v>
          </cell>
          <cell r="D840">
            <v>0</v>
          </cell>
          <cell r="E840">
            <v>0</v>
          </cell>
          <cell r="F840">
            <v>0</v>
          </cell>
          <cell r="G840">
            <v>0</v>
          </cell>
          <cell r="H840">
            <v>0</v>
          </cell>
          <cell r="I840">
            <v>0</v>
          </cell>
          <cell r="J840">
            <v>0</v>
          </cell>
          <cell r="K840">
            <v>0</v>
          </cell>
          <cell r="L840">
            <v>0</v>
          </cell>
          <cell r="M840">
            <v>0</v>
          </cell>
          <cell r="N840">
            <v>0</v>
          </cell>
          <cell r="O840">
            <v>0</v>
          </cell>
          <cell r="P840">
            <v>0</v>
          </cell>
        </row>
        <row r="841">
          <cell r="B841">
            <v>0</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row>
        <row r="842">
          <cell r="B842">
            <v>0</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row>
        <row r="843">
          <cell r="B843">
            <v>0</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row>
        <row r="844">
          <cell r="B844">
            <v>0</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row>
        <row r="845">
          <cell r="B845">
            <v>0</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row>
        <row r="846">
          <cell r="B846">
            <v>0</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row>
        <row r="847">
          <cell r="B847">
            <v>0</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row>
        <row r="848">
          <cell r="B848">
            <v>0</v>
          </cell>
          <cell r="C848">
            <v>4000</v>
          </cell>
          <cell r="D848">
            <v>0</v>
          </cell>
          <cell r="E848">
            <v>3385</v>
          </cell>
          <cell r="F848">
            <v>3385</v>
          </cell>
          <cell r="G848">
            <v>3386</v>
          </cell>
          <cell r="H848">
            <v>3387</v>
          </cell>
          <cell r="I848">
            <v>3388</v>
          </cell>
          <cell r="J848">
            <v>3388</v>
          </cell>
          <cell r="K848">
            <v>3389</v>
          </cell>
          <cell r="L848">
            <v>3390</v>
          </cell>
          <cell r="M848">
            <v>3391</v>
          </cell>
          <cell r="N848">
            <v>3392</v>
          </cell>
          <cell r="O848">
            <v>3393</v>
          </cell>
          <cell r="P848">
            <v>3394</v>
          </cell>
        </row>
        <row r="849">
          <cell r="B849">
            <v>0</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row>
        <row r="850">
          <cell r="B850">
            <v>0</v>
          </cell>
          <cell r="C850">
            <v>4000</v>
          </cell>
          <cell r="D850">
            <v>0</v>
          </cell>
          <cell r="E850">
            <v>3385</v>
          </cell>
          <cell r="F850">
            <v>3385</v>
          </cell>
          <cell r="G850">
            <v>3386</v>
          </cell>
          <cell r="H850">
            <v>3387</v>
          </cell>
          <cell r="I850">
            <v>3387</v>
          </cell>
          <cell r="J850">
            <v>3388</v>
          </cell>
          <cell r="K850">
            <v>3389</v>
          </cell>
          <cell r="L850">
            <v>3390</v>
          </cell>
          <cell r="M850">
            <v>3390</v>
          </cell>
          <cell r="N850">
            <v>3391</v>
          </cell>
          <cell r="O850">
            <v>3392</v>
          </cell>
          <cell r="P850">
            <v>3393</v>
          </cell>
        </row>
        <row r="851">
          <cell r="B851">
            <v>0</v>
          </cell>
          <cell r="C851">
            <v>0</v>
          </cell>
          <cell r="D851">
            <v>0</v>
          </cell>
          <cell r="E851">
            <v>0</v>
          </cell>
          <cell r="F851">
            <v>0</v>
          </cell>
          <cell r="G851">
            <v>0</v>
          </cell>
          <cell r="H851">
            <v>0</v>
          </cell>
          <cell r="I851">
            <v>0</v>
          </cell>
          <cell r="J851">
            <v>0</v>
          </cell>
          <cell r="K851">
            <v>0</v>
          </cell>
          <cell r="L851">
            <v>1</v>
          </cell>
          <cell r="M851">
            <v>1</v>
          </cell>
          <cell r="N851">
            <v>1</v>
          </cell>
          <cell r="O851">
            <v>1</v>
          </cell>
          <cell r="P851">
            <v>1</v>
          </cell>
        </row>
        <row r="852">
          <cell r="B852">
            <v>0</v>
          </cell>
          <cell r="C852">
            <v>3711</v>
          </cell>
          <cell r="D852">
            <v>380</v>
          </cell>
          <cell r="E852">
            <v>3736</v>
          </cell>
          <cell r="F852">
            <v>3733</v>
          </cell>
          <cell r="G852">
            <v>3733</v>
          </cell>
          <cell r="H852">
            <v>3734</v>
          </cell>
          <cell r="I852">
            <v>3734</v>
          </cell>
          <cell r="J852">
            <v>3735</v>
          </cell>
          <cell r="K852">
            <v>3735</v>
          </cell>
          <cell r="L852">
            <v>3736</v>
          </cell>
          <cell r="M852">
            <v>3737</v>
          </cell>
          <cell r="N852">
            <v>3737</v>
          </cell>
          <cell r="O852">
            <v>3738</v>
          </cell>
          <cell r="P852">
            <v>3738</v>
          </cell>
        </row>
        <row r="853">
          <cell r="B853">
            <v>0</v>
          </cell>
          <cell r="C853">
            <v>0</v>
          </cell>
          <cell r="D853">
            <v>0</v>
          </cell>
          <cell r="E853">
            <v>0</v>
          </cell>
          <cell r="F853">
            <v>0</v>
          </cell>
          <cell r="G853">
            <v>0</v>
          </cell>
          <cell r="H853">
            <v>0</v>
          </cell>
          <cell r="I853">
            <v>0</v>
          </cell>
          <cell r="J853">
            <v>0</v>
          </cell>
          <cell r="K853">
            <v>0</v>
          </cell>
          <cell r="L853">
            <v>0</v>
          </cell>
          <cell r="M853">
            <v>0</v>
          </cell>
          <cell r="N853">
            <v>0</v>
          </cell>
          <cell r="O853">
            <v>0</v>
          </cell>
          <cell r="P853">
            <v>0</v>
          </cell>
        </row>
        <row r="854">
          <cell r="B854">
            <v>0</v>
          </cell>
          <cell r="C854">
            <v>0</v>
          </cell>
          <cell r="D854">
            <v>0</v>
          </cell>
          <cell r="E854">
            <v>0</v>
          </cell>
          <cell r="F854">
            <v>0</v>
          </cell>
          <cell r="G854">
            <v>0</v>
          </cell>
          <cell r="H854">
            <v>0</v>
          </cell>
          <cell r="I854">
            <v>0</v>
          </cell>
          <cell r="J854">
            <v>0</v>
          </cell>
          <cell r="K854">
            <v>0</v>
          </cell>
          <cell r="L854">
            <v>0</v>
          </cell>
          <cell r="M854">
            <v>0</v>
          </cell>
          <cell r="N854">
            <v>0</v>
          </cell>
          <cell r="O854">
            <v>0</v>
          </cell>
          <cell r="P854">
            <v>0</v>
          </cell>
        </row>
        <row r="855">
          <cell r="B855">
            <v>22397</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row>
        <row r="856">
          <cell r="B856">
            <v>0</v>
          </cell>
          <cell r="C856">
            <v>0</v>
          </cell>
          <cell r="D856">
            <v>0</v>
          </cell>
          <cell r="E856">
            <v>0</v>
          </cell>
          <cell r="F856">
            <v>0</v>
          </cell>
          <cell r="G856">
            <v>0</v>
          </cell>
          <cell r="H856">
            <v>0</v>
          </cell>
          <cell r="I856">
            <v>0</v>
          </cell>
          <cell r="J856">
            <v>0</v>
          </cell>
          <cell r="K856">
            <v>0</v>
          </cell>
          <cell r="L856">
            <v>0</v>
          </cell>
          <cell r="M856">
            <v>0</v>
          </cell>
          <cell r="N856">
            <v>0</v>
          </cell>
          <cell r="O856">
            <v>0</v>
          </cell>
          <cell r="P856">
            <v>0</v>
          </cell>
        </row>
        <row r="857">
          <cell r="B857">
            <v>-8</v>
          </cell>
          <cell r="C857">
            <v>0</v>
          </cell>
          <cell r="D857">
            <v>0</v>
          </cell>
          <cell r="E857">
            <v>0</v>
          </cell>
          <cell r="F857">
            <v>0</v>
          </cell>
          <cell r="G857">
            <v>0</v>
          </cell>
          <cell r="H857">
            <v>0</v>
          </cell>
          <cell r="I857">
            <v>0</v>
          </cell>
          <cell r="J857">
            <v>0</v>
          </cell>
          <cell r="K857">
            <v>0</v>
          </cell>
          <cell r="L857">
            <v>0</v>
          </cell>
          <cell r="M857">
            <v>0</v>
          </cell>
          <cell r="N857">
            <v>0</v>
          </cell>
          <cell r="O857">
            <v>0</v>
          </cell>
          <cell r="P857">
            <v>0</v>
          </cell>
        </row>
        <row r="858">
          <cell r="B858">
            <v>-2</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row>
        <row r="859">
          <cell r="B859">
            <v>0</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row>
        <row r="860">
          <cell r="B860">
            <v>590726</v>
          </cell>
          <cell r="C860">
            <v>0</v>
          </cell>
          <cell r="D860">
            <v>0</v>
          </cell>
          <cell r="E860">
            <v>0</v>
          </cell>
          <cell r="F860">
            <v>0</v>
          </cell>
          <cell r="G860">
            <v>0</v>
          </cell>
          <cell r="H860">
            <v>0</v>
          </cell>
          <cell r="I860">
            <v>0</v>
          </cell>
          <cell r="J860">
            <v>1</v>
          </cell>
          <cell r="K860">
            <v>1</v>
          </cell>
          <cell r="L860">
            <v>1</v>
          </cell>
          <cell r="M860">
            <v>1</v>
          </cell>
          <cell r="N860">
            <v>1</v>
          </cell>
          <cell r="O860">
            <v>1</v>
          </cell>
          <cell r="P860">
            <v>1</v>
          </cell>
        </row>
        <row r="864">
          <cell r="B864">
            <v>0</v>
          </cell>
          <cell r="C864">
            <v>0</v>
          </cell>
          <cell r="D864">
            <v>0</v>
          </cell>
          <cell r="E864">
            <v>0</v>
          </cell>
          <cell r="F864">
            <v>0</v>
          </cell>
          <cell r="G864">
            <v>0</v>
          </cell>
          <cell r="H864">
            <v>0</v>
          </cell>
          <cell r="I864">
            <v>0</v>
          </cell>
          <cell r="J864">
            <v>0</v>
          </cell>
          <cell r="K864">
            <v>0</v>
          </cell>
          <cell r="L864">
            <v>0</v>
          </cell>
          <cell r="M864">
            <v>0</v>
          </cell>
          <cell r="N864">
            <v>0</v>
          </cell>
          <cell r="O864">
            <v>0</v>
          </cell>
          <cell r="P864">
            <v>0</v>
          </cell>
        </row>
        <row r="865">
          <cell r="B865">
            <v>0</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row>
        <row r="866">
          <cell r="B866">
            <v>0</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row>
        <row r="868">
          <cell r="B868">
            <v>0</v>
          </cell>
          <cell r="C868">
            <v>0</v>
          </cell>
          <cell r="D868">
            <v>0</v>
          </cell>
          <cell r="E868">
            <v>1</v>
          </cell>
          <cell r="F868">
            <v>2</v>
          </cell>
          <cell r="G868">
            <v>3</v>
          </cell>
          <cell r="H868">
            <v>3</v>
          </cell>
          <cell r="I868">
            <v>3</v>
          </cell>
          <cell r="J868">
            <v>3</v>
          </cell>
          <cell r="K868">
            <v>3</v>
          </cell>
          <cell r="L868">
            <v>3</v>
          </cell>
          <cell r="M868">
            <v>3</v>
          </cell>
          <cell r="N868">
            <v>3</v>
          </cell>
          <cell r="O868">
            <v>3</v>
          </cell>
          <cell r="P868">
            <v>3</v>
          </cell>
        </row>
        <row r="869">
          <cell r="B869">
            <v>0</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row>
        <row r="870">
          <cell r="B870">
            <v>0</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row>
        <row r="871">
          <cell r="B871">
            <v>0</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row>
        <row r="880">
          <cell r="B880">
            <v>0</v>
          </cell>
          <cell r="C880">
            <v>0</v>
          </cell>
          <cell r="D880">
            <v>0</v>
          </cell>
          <cell r="E880">
            <v>0</v>
          </cell>
          <cell r="F880">
            <v>0</v>
          </cell>
          <cell r="G880">
            <v>0</v>
          </cell>
          <cell r="H880">
            <v>0</v>
          </cell>
          <cell r="I880">
            <v>0</v>
          </cell>
          <cell r="J880">
            <v>0</v>
          </cell>
          <cell r="K880">
            <v>0</v>
          </cell>
          <cell r="L880">
            <v>0</v>
          </cell>
          <cell r="M880">
            <v>0</v>
          </cell>
          <cell r="N880">
            <v>0</v>
          </cell>
          <cell r="O880">
            <v>0</v>
          </cell>
          <cell r="P880">
            <v>0</v>
          </cell>
        </row>
        <row r="881">
          <cell r="B881">
            <v>0</v>
          </cell>
          <cell r="C881">
            <v>0</v>
          </cell>
          <cell r="D881">
            <v>0</v>
          </cell>
          <cell r="E881">
            <v>0</v>
          </cell>
          <cell r="F881">
            <v>0</v>
          </cell>
          <cell r="G881">
            <v>0</v>
          </cell>
          <cell r="H881">
            <v>0</v>
          </cell>
          <cell r="I881">
            <v>0</v>
          </cell>
          <cell r="J881">
            <v>0</v>
          </cell>
          <cell r="K881">
            <v>0</v>
          </cell>
          <cell r="L881">
            <v>0</v>
          </cell>
          <cell r="M881">
            <v>0</v>
          </cell>
          <cell r="N881">
            <v>0</v>
          </cell>
          <cell r="O881">
            <v>0</v>
          </cell>
          <cell r="P881">
            <v>0</v>
          </cell>
        </row>
        <row r="882">
          <cell r="B882">
            <v>0</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row>
        <row r="883">
          <cell r="B883">
            <v>0</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row>
        <row r="884">
          <cell r="B884">
            <v>0</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row>
        <row r="885">
          <cell r="B885">
            <v>0</v>
          </cell>
          <cell r="C885">
            <v>0</v>
          </cell>
          <cell r="D885">
            <v>0</v>
          </cell>
          <cell r="E885">
            <v>0</v>
          </cell>
          <cell r="F885">
            <v>0</v>
          </cell>
          <cell r="G885">
            <v>0</v>
          </cell>
          <cell r="H885">
            <v>0</v>
          </cell>
          <cell r="I885">
            <v>0</v>
          </cell>
          <cell r="J885">
            <v>0</v>
          </cell>
          <cell r="K885">
            <v>0</v>
          </cell>
          <cell r="L885">
            <v>0</v>
          </cell>
          <cell r="M885">
            <v>0</v>
          </cell>
          <cell r="N885">
            <v>0</v>
          </cell>
          <cell r="O885">
            <v>0</v>
          </cell>
          <cell r="P885">
            <v>0</v>
          </cell>
        </row>
        <row r="886">
          <cell r="B886">
            <v>0</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row>
        <row r="887">
          <cell r="B887">
            <v>0</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row>
        <row r="888">
          <cell r="B888">
            <v>0</v>
          </cell>
          <cell r="C888">
            <v>0</v>
          </cell>
          <cell r="D888">
            <v>0</v>
          </cell>
          <cell r="E888">
            <v>0</v>
          </cell>
          <cell r="F888">
            <v>0</v>
          </cell>
          <cell r="G888">
            <v>0</v>
          </cell>
          <cell r="H888">
            <v>0</v>
          </cell>
          <cell r="I888">
            <v>0</v>
          </cell>
          <cell r="J888">
            <v>0</v>
          </cell>
          <cell r="K888">
            <v>0</v>
          </cell>
          <cell r="L888">
            <v>0</v>
          </cell>
          <cell r="M888">
            <v>0</v>
          </cell>
          <cell r="N888">
            <v>0</v>
          </cell>
          <cell r="O888">
            <v>0</v>
          </cell>
          <cell r="P888">
            <v>0</v>
          </cell>
        </row>
        <row r="889">
          <cell r="B889">
            <v>0</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row>
        <row r="890">
          <cell r="B890">
            <v>0</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row>
        <row r="891">
          <cell r="B891">
            <v>0</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row>
        <row r="892">
          <cell r="B892">
            <v>0</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row>
        <row r="893">
          <cell r="B893">
            <v>0</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row>
        <row r="894">
          <cell r="B894">
            <v>0</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row>
        <row r="895">
          <cell r="B895">
            <v>0</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row>
        <row r="896">
          <cell r="B896">
            <v>0</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row>
        <row r="899">
          <cell r="B899">
            <v>0</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row>
        <row r="900">
          <cell r="B900">
            <v>0</v>
          </cell>
          <cell r="C900">
            <v>0</v>
          </cell>
          <cell r="D900">
            <v>0</v>
          </cell>
          <cell r="E900">
            <v>-1</v>
          </cell>
          <cell r="F900">
            <v>-1</v>
          </cell>
          <cell r="G900">
            <v>-1</v>
          </cell>
          <cell r="H900">
            <v>0</v>
          </cell>
          <cell r="I900">
            <v>0</v>
          </cell>
          <cell r="J900">
            <v>0</v>
          </cell>
          <cell r="K900">
            <v>0</v>
          </cell>
          <cell r="L900">
            <v>0</v>
          </cell>
          <cell r="M900">
            <v>0</v>
          </cell>
          <cell r="N900">
            <v>0</v>
          </cell>
          <cell r="O900">
            <v>0</v>
          </cell>
          <cell r="P900">
            <v>0</v>
          </cell>
        </row>
        <row r="902">
          <cell r="B902">
            <v>0</v>
          </cell>
          <cell r="C902">
            <v>0</v>
          </cell>
          <cell r="D902">
            <v>0</v>
          </cell>
          <cell r="E902">
            <v>0</v>
          </cell>
          <cell r="F902">
            <v>0</v>
          </cell>
          <cell r="G902">
            <v>0</v>
          </cell>
          <cell r="H902">
            <v>0</v>
          </cell>
          <cell r="I902">
            <v>0</v>
          </cell>
          <cell r="J902">
            <v>0</v>
          </cell>
          <cell r="K902">
            <v>0</v>
          </cell>
          <cell r="L902">
            <v>0</v>
          </cell>
          <cell r="M902">
            <v>0</v>
          </cell>
          <cell r="N902">
            <v>0</v>
          </cell>
          <cell r="O902">
            <v>0</v>
          </cell>
          <cell r="P902">
            <v>0</v>
          </cell>
        </row>
        <row r="903">
          <cell r="B903">
            <v>0</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row>
        <row r="905">
          <cell r="B905">
            <v>21564</v>
          </cell>
          <cell r="C905">
            <v>0</v>
          </cell>
          <cell r="D905">
            <v>0</v>
          </cell>
          <cell r="E905">
            <v>0</v>
          </cell>
          <cell r="F905">
            <v>0</v>
          </cell>
          <cell r="G905">
            <v>0</v>
          </cell>
          <cell r="H905">
            <v>0</v>
          </cell>
          <cell r="I905">
            <v>0</v>
          </cell>
          <cell r="J905">
            <v>0</v>
          </cell>
          <cell r="K905">
            <v>0</v>
          </cell>
          <cell r="L905">
            <v>0</v>
          </cell>
          <cell r="M905">
            <v>0</v>
          </cell>
          <cell r="N905">
            <v>0</v>
          </cell>
          <cell r="O905">
            <v>0</v>
          </cell>
          <cell r="P905">
            <v>0</v>
          </cell>
        </row>
        <row r="906">
          <cell r="B906">
            <v>43588</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row>
        <row r="907">
          <cell r="B907">
            <v>21564</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row>
        <row r="908">
          <cell r="B908">
            <v>41471</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row>
        <row r="909">
          <cell r="C909">
            <v>0</v>
          </cell>
          <cell r="D909">
            <v>0</v>
          </cell>
          <cell r="E909">
            <v>0</v>
          </cell>
          <cell r="F909">
            <v>0</v>
          </cell>
          <cell r="G909">
            <v>0</v>
          </cell>
          <cell r="H909">
            <v>0</v>
          </cell>
          <cell r="I909">
            <v>0</v>
          </cell>
          <cell r="J909">
            <v>0</v>
          </cell>
          <cell r="K909">
            <v>0</v>
          </cell>
          <cell r="L909">
            <v>0</v>
          </cell>
          <cell r="M909">
            <v>0</v>
          </cell>
          <cell r="N909">
            <v>0</v>
          </cell>
          <cell r="O909">
            <v>0</v>
          </cell>
          <cell r="P909">
            <v>0</v>
          </cell>
        </row>
        <row r="911">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row>
        <row r="912">
          <cell r="C912">
            <v>0</v>
          </cell>
          <cell r="D912">
            <v>0</v>
          </cell>
          <cell r="E912">
            <v>0</v>
          </cell>
          <cell r="F912">
            <v>0</v>
          </cell>
          <cell r="G912">
            <v>0</v>
          </cell>
          <cell r="H912">
            <v>0</v>
          </cell>
          <cell r="I912">
            <v>0</v>
          </cell>
          <cell r="J912">
            <v>0</v>
          </cell>
          <cell r="K912">
            <v>0</v>
          </cell>
          <cell r="L912">
            <v>0</v>
          </cell>
          <cell r="M912">
            <v>0</v>
          </cell>
          <cell r="N912">
            <v>0</v>
          </cell>
          <cell r="O912">
            <v>0</v>
          </cell>
          <cell r="P912">
            <v>0</v>
          </cell>
        </row>
        <row r="913">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row>
        <row r="914">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row>
        <row r="915">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row>
        <row r="921">
          <cell r="B921">
            <v>0</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row>
        <row r="922">
          <cell r="B922">
            <v>164733</v>
          </cell>
          <cell r="C922">
            <v>0</v>
          </cell>
          <cell r="D922">
            <v>0</v>
          </cell>
          <cell r="E922">
            <v>0</v>
          </cell>
          <cell r="F922">
            <v>0</v>
          </cell>
          <cell r="G922">
            <v>1</v>
          </cell>
          <cell r="H922">
            <v>1</v>
          </cell>
          <cell r="I922">
            <v>0</v>
          </cell>
          <cell r="J922">
            <v>0</v>
          </cell>
          <cell r="K922">
            <v>0</v>
          </cell>
          <cell r="L922">
            <v>0</v>
          </cell>
          <cell r="M922">
            <v>0</v>
          </cell>
          <cell r="N922">
            <v>0</v>
          </cell>
          <cell r="O922">
            <v>0</v>
          </cell>
          <cell r="P922">
            <v>0</v>
          </cell>
        </row>
        <row r="923">
          <cell r="B923">
            <v>0</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row>
        <row r="924">
          <cell r="B924">
            <v>83814</v>
          </cell>
          <cell r="C924">
            <v>0</v>
          </cell>
          <cell r="D924">
            <v>0</v>
          </cell>
          <cell r="E924">
            <v>0</v>
          </cell>
          <cell r="F924">
            <v>0</v>
          </cell>
          <cell r="G924">
            <v>0</v>
          </cell>
          <cell r="H924">
            <v>0</v>
          </cell>
          <cell r="I924">
            <v>0</v>
          </cell>
          <cell r="J924">
            <v>0</v>
          </cell>
          <cell r="K924">
            <v>0</v>
          </cell>
          <cell r="L924">
            <v>0</v>
          </cell>
          <cell r="M924">
            <v>0</v>
          </cell>
          <cell r="N924">
            <v>0</v>
          </cell>
          <cell r="O924">
            <v>0</v>
          </cell>
          <cell r="P924">
            <v>0</v>
          </cell>
        </row>
        <row r="925">
          <cell r="B925">
            <v>2208</v>
          </cell>
          <cell r="C925">
            <v>0</v>
          </cell>
          <cell r="D925">
            <v>0</v>
          </cell>
          <cell r="E925">
            <v>0</v>
          </cell>
          <cell r="F925">
            <v>0</v>
          </cell>
          <cell r="G925">
            <v>0</v>
          </cell>
          <cell r="H925">
            <v>0</v>
          </cell>
          <cell r="I925">
            <v>0</v>
          </cell>
          <cell r="J925">
            <v>0</v>
          </cell>
          <cell r="K925">
            <v>0</v>
          </cell>
          <cell r="L925">
            <v>0</v>
          </cell>
          <cell r="M925">
            <v>0</v>
          </cell>
          <cell r="N925">
            <v>0</v>
          </cell>
          <cell r="O925">
            <v>0</v>
          </cell>
          <cell r="P925">
            <v>0</v>
          </cell>
        </row>
        <row r="926">
          <cell r="B926">
            <v>0</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row>
        <row r="927">
          <cell r="B927">
            <v>767926</v>
          </cell>
          <cell r="C927">
            <v>0</v>
          </cell>
          <cell r="D927">
            <v>0</v>
          </cell>
          <cell r="E927">
            <v>0</v>
          </cell>
          <cell r="F927">
            <v>-1</v>
          </cell>
          <cell r="G927">
            <v>-2</v>
          </cell>
          <cell r="H927">
            <v>-2</v>
          </cell>
          <cell r="I927">
            <v>-2</v>
          </cell>
          <cell r="J927">
            <v>-2</v>
          </cell>
          <cell r="K927">
            <v>-2</v>
          </cell>
          <cell r="L927">
            <v>-2</v>
          </cell>
          <cell r="M927">
            <v>-2</v>
          </cell>
          <cell r="N927">
            <v>-2</v>
          </cell>
          <cell r="O927">
            <v>-2</v>
          </cell>
          <cell r="P927">
            <v>-2</v>
          </cell>
        </row>
        <row r="928">
          <cell r="B928">
            <v>0</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row>
        <row r="929">
          <cell r="B929">
            <v>0</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row>
        <row r="930">
          <cell r="B930">
            <v>0</v>
          </cell>
          <cell r="C930">
            <v>0</v>
          </cell>
          <cell r="D930">
            <v>0</v>
          </cell>
          <cell r="E930">
            <v>-1</v>
          </cell>
          <cell r="F930">
            <v>-2</v>
          </cell>
          <cell r="G930">
            <v>-2</v>
          </cell>
          <cell r="H930">
            <v>-2</v>
          </cell>
          <cell r="I930">
            <v>-2</v>
          </cell>
          <cell r="J930">
            <v>-2</v>
          </cell>
          <cell r="K930">
            <v>-2</v>
          </cell>
          <cell r="L930">
            <v>-2</v>
          </cell>
          <cell r="M930">
            <v>-2</v>
          </cell>
          <cell r="N930">
            <v>-2</v>
          </cell>
          <cell r="O930">
            <v>-2</v>
          </cell>
          <cell r="P930">
            <v>-2</v>
          </cell>
        </row>
        <row r="931">
          <cell r="B931">
            <v>0</v>
          </cell>
          <cell r="C931">
            <v>0</v>
          </cell>
          <cell r="D931">
            <v>0</v>
          </cell>
          <cell r="E931">
            <v>0</v>
          </cell>
          <cell r="F931">
            <v>0</v>
          </cell>
          <cell r="G931">
            <v>1</v>
          </cell>
          <cell r="H931">
            <v>1</v>
          </cell>
          <cell r="I931">
            <v>0</v>
          </cell>
          <cell r="J931">
            <v>0</v>
          </cell>
          <cell r="K931">
            <v>0</v>
          </cell>
          <cell r="L931">
            <v>0</v>
          </cell>
          <cell r="M931">
            <v>0</v>
          </cell>
          <cell r="N931">
            <v>0</v>
          </cell>
          <cell r="O931">
            <v>0</v>
          </cell>
          <cell r="P931">
            <v>0</v>
          </cell>
        </row>
        <row r="932">
          <cell r="B932">
            <v>7147</v>
          </cell>
          <cell r="C932">
            <v>2808</v>
          </cell>
          <cell r="D932">
            <v>0</v>
          </cell>
          <cell r="E932">
            <v>0</v>
          </cell>
          <cell r="F932">
            <v>0</v>
          </cell>
          <cell r="G932">
            <v>0</v>
          </cell>
          <cell r="H932">
            <v>0</v>
          </cell>
          <cell r="I932">
            <v>0</v>
          </cell>
          <cell r="J932">
            <v>0</v>
          </cell>
          <cell r="K932">
            <v>0</v>
          </cell>
          <cell r="L932">
            <v>0</v>
          </cell>
          <cell r="M932">
            <v>0</v>
          </cell>
          <cell r="N932">
            <v>0</v>
          </cell>
          <cell r="O932">
            <v>0</v>
          </cell>
          <cell r="P932">
            <v>0</v>
          </cell>
        </row>
        <row r="933">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cell r="P933">
            <v>0</v>
          </cell>
        </row>
        <row r="934">
          <cell r="B934">
            <v>43588</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row>
        <row r="935">
          <cell r="B935">
            <v>21564</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row>
        <row r="936">
          <cell r="B936">
            <v>41471</v>
          </cell>
          <cell r="C936">
            <v>0</v>
          </cell>
          <cell r="D936">
            <v>0</v>
          </cell>
          <cell r="E936">
            <v>0</v>
          </cell>
          <cell r="F936">
            <v>0</v>
          </cell>
          <cell r="G936">
            <v>0</v>
          </cell>
          <cell r="H936">
            <v>0</v>
          </cell>
          <cell r="I936">
            <v>0</v>
          </cell>
          <cell r="J936">
            <v>0</v>
          </cell>
          <cell r="K936">
            <v>0</v>
          </cell>
          <cell r="L936">
            <v>0</v>
          </cell>
          <cell r="M936">
            <v>0</v>
          </cell>
          <cell r="N936">
            <v>0</v>
          </cell>
          <cell r="O936">
            <v>0</v>
          </cell>
          <cell r="P936">
            <v>0</v>
          </cell>
        </row>
        <row r="942">
          <cell r="B942">
            <v>620526</v>
          </cell>
          <cell r="C942">
            <v>3300205</v>
          </cell>
          <cell r="D942">
            <v>1172733</v>
          </cell>
          <cell r="E942">
            <v>862096</v>
          </cell>
          <cell r="F942">
            <v>490089</v>
          </cell>
          <cell r="G942">
            <v>765605</v>
          </cell>
          <cell r="H942">
            <v>762324</v>
          </cell>
          <cell r="I942">
            <v>759157</v>
          </cell>
          <cell r="J942">
            <v>752830</v>
          </cell>
          <cell r="K942">
            <v>756529</v>
          </cell>
          <cell r="L942">
            <v>769421</v>
          </cell>
          <cell r="M942">
            <v>772592</v>
          </cell>
          <cell r="N942">
            <v>779602</v>
          </cell>
          <cell r="O942">
            <v>782737</v>
          </cell>
          <cell r="P942">
            <v>469922</v>
          </cell>
        </row>
        <row r="943">
          <cell r="B943">
            <v>119268</v>
          </cell>
          <cell r="C943">
            <v>970587</v>
          </cell>
          <cell r="D943">
            <v>286769</v>
          </cell>
          <cell r="E943">
            <v>1564470</v>
          </cell>
          <cell r="F943">
            <v>-32395</v>
          </cell>
          <cell r="G943">
            <v>52763</v>
          </cell>
          <cell r="H943">
            <v>53383</v>
          </cell>
          <cell r="I943">
            <v>53744</v>
          </cell>
          <cell r="J943">
            <v>54086</v>
          </cell>
          <cell r="K943">
            <v>54313</v>
          </cell>
          <cell r="L943">
            <v>56952</v>
          </cell>
          <cell r="M943">
            <v>56319</v>
          </cell>
          <cell r="N943">
            <v>55371</v>
          </cell>
          <cell r="O943">
            <v>54437</v>
          </cell>
          <cell r="P943">
            <v>53632</v>
          </cell>
        </row>
        <row r="944">
          <cell r="B944">
            <v>33045</v>
          </cell>
          <cell r="C944">
            <v>268915</v>
          </cell>
          <cell r="D944">
            <v>79453</v>
          </cell>
          <cell r="E944">
            <v>433458</v>
          </cell>
          <cell r="F944">
            <v>-8976</v>
          </cell>
          <cell r="G944">
            <v>14619</v>
          </cell>
          <cell r="H944">
            <v>14791</v>
          </cell>
          <cell r="I944">
            <v>14891</v>
          </cell>
          <cell r="J944">
            <v>14985</v>
          </cell>
          <cell r="K944">
            <v>15048</v>
          </cell>
          <cell r="L944">
            <v>15779</v>
          </cell>
          <cell r="M944">
            <v>15604</v>
          </cell>
          <cell r="N944">
            <v>15341</v>
          </cell>
          <cell r="O944">
            <v>15082</v>
          </cell>
          <cell r="P944">
            <v>14859</v>
          </cell>
        </row>
        <row r="945">
          <cell r="B945">
            <v>5650</v>
          </cell>
          <cell r="C945">
            <v>30768</v>
          </cell>
          <cell r="D945">
            <v>10636</v>
          </cell>
          <cell r="E945">
            <v>8185</v>
          </cell>
          <cell r="F945">
            <v>4491</v>
          </cell>
          <cell r="G945">
            <v>7229</v>
          </cell>
          <cell r="H945">
            <v>7185</v>
          </cell>
          <cell r="I945">
            <v>7143</v>
          </cell>
          <cell r="J945">
            <v>7070</v>
          </cell>
          <cell r="K945">
            <v>7097</v>
          </cell>
          <cell r="L945">
            <v>7216</v>
          </cell>
          <cell r="M945">
            <v>7238</v>
          </cell>
          <cell r="N945">
            <v>7298</v>
          </cell>
          <cell r="O945">
            <v>7317</v>
          </cell>
          <cell r="P945">
            <v>4177</v>
          </cell>
        </row>
        <row r="946">
          <cell r="B946">
            <v>0</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row>
        <row r="947">
          <cell r="B947">
            <v>508354</v>
          </cell>
          <cell r="C947">
            <v>3262854</v>
          </cell>
          <cell r="D947">
            <v>1128072</v>
          </cell>
          <cell r="E947">
            <v>862096</v>
          </cell>
          <cell r="F947">
            <v>490089</v>
          </cell>
          <cell r="G947">
            <v>765605</v>
          </cell>
          <cell r="H947">
            <v>762324</v>
          </cell>
          <cell r="I947">
            <v>759157</v>
          </cell>
          <cell r="J947">
            <v>752830</v>
          </cell>
          <cell r="K947">
            <v>756529</v>
          </cell>
          <cell r="L947">
            <v>769421</v>
          </cell>
          <cell r="M947">
            <v>772592</v>
          </cell>
          <cell r="N947">
            <v>779602</v>
          </cell>
          <cell r="O947">
            <v>782737</v>
          </cell>
          <cell r="P947">
            <v>469922</v>
          </cell>
        </row>
        <row r="948">
          <cell r="B948">
            <v>0</v>
          </cell>
          <cell r="C948">
            <v>0</v>
          </cell>
          <cell r="D948">
            <v>0</v>
          </cell>
          <cell r="E948">
            <v>0</v>
          </cell>
          <cell r="F948">
            <v>0</v>
          </cell>
          <cell r="G948">
            <v>0</v>
          </cell>
          <cell r="H948">
            <v>0</v>
          </cell>
          <cell r="I948">
            <v>0</v>
          </cell>
          <cell r="J948">
            <v>0</v>
          </cell>
          <cell r="K948">
            <v>0</v>
          </cell>
          <cell r="L948">
            <v>0</v>
          </cell>
          <cell r="M948">
            <v>0</v>
          </cell>
          <cell r="N948">
            <v>0</v>
          </cell>
          <cell r="O948">
            <v>0</v>
          </cell>
          <cell r="P948">
            <v>0</v>
          </cell>
        </row>
        <row r="949">
          <cell r="B949">
            <v>0</v>
          </cell>
          <cell r="C949">
            <v>0</v>
          </cell>
          <cell r="D949">
            <v>0</v>
          </cell>
          <cell r="E949">
            <v>0</v>
          </cell>
          <cell r="F949">
            <v>0</v>
          </cell>
          <cell r="G949">
            <v>0</v>
          </cell>
          <cell r="H949">
            <v>0</v>
          </cell>
          <cell r="I949">
            <v>0</v>
          </cell>
          <cell r="J949">
            <v>0</v>
          </cell>
          <cell r="K949">
            <v>0</v>
          </cell>
          <cell r="L949">
            <v>0</v>
          </cell>
          <cell r="M949">
            <v>0</v>
          </cell>
          <cell r="N949">
            <v>0</v>
          </cell>
          <cell r="O949">
            <v>0</v>
          </cell>
          <cell r="P949">
            <v>0</v>
          </cell>
        </row>
        <row r="950">
          <cell r="B950">
            <v>0</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row>
        <row r="951">
          <cell r="B951">
            <v>0</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row>
        <row r="952">
          <cell r="B952">
            <v>90467</v>
          </cell>
          <cell r="C952">
            <v>83576</v>
          </cell>
          <cell r="D952">
            <v>97183</v>
          </cell>
          <cell r="E952">
            <v>99613</v>
          </cell>
          <cell r="F952">
            <v>102103</v>
          </cell>
          <cell r="G952">
            <v>104655</v>
          </cell>
          <cell r="H952">
            <v>107272</v>
          </cell>
          <cell r="I952">
            <v>109954</v>
          </cell>
          <cell r="J952">
            <v>112702</v>
          </cell>
          <cell r="K952">
            <v>115520</v>
          </cell>
          <cell r="L952">
            <v>118408</v>
          </cell>
          <cell r="M952">
            <v>121368</v>
          </cell>
          <cell r="N952">
            <v>124402</v>
          </cell>
          <cell r="O952">
            <v>127513</v>
          </cell>
          <cell r="P952">
            <v>130700</v>
          </cell>
        </row>
        <row r="953">
          <cell r="B953">
            <v>0</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row>
        <row r="954">
          <cell r="B954">
            <v>27855</v>
          </cell>
          <cell r="C954">
            <v>27032</v>
          </cell>
          <cell r="D954">
            <v>41257</v>
          </cell>
          <cell r="E954">
            <v>43600</v>
          </cell>
          <cell r="F954">
            <v>41035</v>
          </cell>
          <cell r="G954">
            <v>42706</v>
          </cell>
          <cell r="H954">
            <v>43865</v>
          </cell>
          <cell r="I954">
            <v>44849</v>
          </cell>
          <cell r="J954">
            <v>45790</v>
          </cell>
          <cell r="K954">
            <v>46817</v>
          </cell>
          <cell r="L954">
            <v>47837</v>
          </cell>
          <cell r="M954">
            <v>48779</v>
          </cell>
          <cell r="N954">
            <v>49837</v>
          </cell>
          <cell r="O954">
            <v>51038</v>
          </cell>
          <cell r="P954">
            <v>52265</v>
          </cell>
        </row>
        <row r="955">
          <cell r="B955">
            <v>0</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row>
        <row r="956">
          <cell r="B956">
            <v>0</v>
          </cell>
          <cell r="C956">
            <v>0</v>
          </cell>
          <cell r="D956">
            <v>0</v>
          </cell>
          <cell r="E956">
            <v>-381325</v>
          </cell>
          <cell r="F956">
            <v>-270834</v>
          </cell>
          <cell r="G956">
            <v>99741</v>
          </cell>
          <cell r="H956">
            <v>71942</v>
          </cell>
          <cell r="I956">
            <v>40570</v>
          </cell>
          <cell r="J956">
            <v>5387</v>
          </cell>
          <cell r="K956">
            <v>-34364</v>
          </cell>
          <cell r="L956">
            <v>-78258</v>
          </cell>
          <cell r="M956">
            <v>-128850</v>
          </cell>
          <cell r="N956">
            <v>321938</v>
          </cell>
          <cell r="O956">
            <v>321938</v>
          </cell>
          <cell r="P956">
            <v>7738</v>
          </cell>
        </row>
        <row r="957">
          <cell r="B957">
            <v>0</v>
          </cell>
          <cell r="C957">
            <v>0</v>
          </cell>
          <cell r="D957">
            <v>0</v>
          </cell>
          <cell r="E957">
            <v>0</v>
          </cell>
          <cell r="F957">
            <v>0</v>
          </cell>
          <cell r="G957">
            <v>0</v>
          </cell>
          <cell r="H957">
            <v>0</v>
          </cell>
          <cell r="I957">
            <v>0</v>
          </cell>
          <cell r="J957">
            <v>0</v>
          </cell>
          <cell r="K957">
            <v>0</v>
          </cell>
          <cell r="L957">
            <v>0</v>
          </cell>
          <cell r="M957">
            <v>0</v>
          </cell>
          <cell r="N957">
            <v>0</v>
          </cell>
          <cell r="O957">
            <v>0</v>
          </cell>
          <cell r="P957">
            <v>0</v>
          </cell>
        </row>
        <row r="958">
          <cell r="B958">
            <v>0</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row>
        <row r="962">
          <cell r="B962">
            <v>0</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row>
        <row r="963">
          <cell r="B963">
            <v>-1387</v>
          </cell>
          <cell r="C963">
            <v>-4953</v>
          </cell>
          <cell r="D963">
            <v>-27</v>
          </cell>
          <cell r="E963">
            <v>3611</v>
          </cell>
          <cell r="F963">
            <v>46</v>
          </cell>
          <cell r="G963">
            <v>-604</v>
          </cell>
          <cell r="H963">
            <v>-333</v>
          </cell>
          <cell r="I963">
            <v>-341</v>
          </cell>
          <cell r="J963">
            <v>-346</v>
          </cell>
          <cell r="K963">
            <v>-366</v>
          </cell>
          <cell r="L963">
            <v>-384</v>
          </cell>
          <cell r="M963">
            <v>-384</v>
          </cell>
          <cell r="N963">
            <v>-397</v>
          </cell>
          <cell r="O963">
            <v>-403</v>
          </cell>
          <cell r="P963">
            <v>-97</v>
          </cell>
        </row>
        <row r="964">
          <cell r="B964">
            <v>-113462</v>
          </cell>
          <cell r="C964">
            <v>-84</v>
          </cell>
          <cell r="D964">
            <v>0</v>
          </cell>
          <cell r="E964">
            <v>0</v>
          </cell>
          <cell r="F964">
            <v>0</v>
          </cell>
          <cell r="G964">
            <v>0</v>
          </cell>
          <cell r="H964">
            <v>0</v>
          </cell>
          <cell r="I964">
            <v>0</v>
          </cell>
          <cell r="J964">
            <v>0</v>
          </cell>
          <cell r="K964">
            <v>0</v>
          </cell>
          <cell r="L964">
            <v>0</v>
          </cell>
          <cell r="M964">
            <v>0</v>
          </cell>
          <cell r="N964">
            <v>0</v>
          </cell>
          <cell r="O964">
            <v>0</v>
          </cell>
          <cell r="P964">
            <v>0</v>
          </cell>
        </row>
        <row r="965">
          <cell r="B965">
            <v>-34997</v>
          </cell>
          <cell r="C965">
            <v>12710</v>
          </cell>
          <cell r="D965">
            <v>2033</v>
          </cell>
          <cell r="E965">
            <v>2105993</v>
          </cell>
          <cell r="F965">
            <v>-1824281</v>
          </cell>
          <cell r="G965">
            <v>49110</v>
          </cell>
          <cell r="H965">
            <v>-7701</v>
          </cell>
          <cell r="I965">
            <v>-15927</v>
          </cell>
          <cell r="J965">
            <v>-9649</v>
          </cell>
          <cell r="K965">
            <v>-11276</v>
          </cell>
          <cell r="L965">
            <v>-17154</v>
          </cell>
          <cell r="M965">
            <v>-16639</v>
          </cell>
          <cell r="N965">
            <v>57264</v>
          </cell>
          <cell r="O965">
            <v>-7899</v>
          </cell>
          <cell r="P965">
            <v>-6566</v>
          </cell>
        </row>
        <row r="966">
          <cell r="B966">
            <v>0</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row>
        <row r="967">
          <cell r="B967">
            <v>-250</v>
          </cell>
          <cell r="C967">
            <v>47</v>
          </cell>
          <cell r="D967">
            <v>76</v>
          </cell>
          <cell r="E967">
            <v>77</v>
          </cell>
          <cell r="F967">
            <v>75</v>
          </cell>
          <cell r="G967">
            <v>75</v>
          </cell>
          <cell r="H967">
            <v>75</v>
          </cell>
          <cell r="I967">
            <v>77</v>
          </cell>
          <cell r="J967">
            <v>78</v>
          </cell>
          <cell r="K967">
            <v>82</v>
          </cell>
          <cell r="L967">
            <v>84</v>
          </cell>
          <cell r="M967">
            <v>86</v>
          </cell>
          <cell r="N967">
            <v>88</v>
          </cell>
          <cell r="O967">
            <v>90</v>
          </cell>
          <cell r="P967">
            <v>92</v>
          </cell>
        </row>
        <row r="968">
          <cell r="B968">
            <v>-4394</v>
          </cell>
          <cell r="C968">
            <v>1596</v>
          </cell>
          <cell r="D968">
            <v>255</v>
          </cell>
          <cell r="E968">
            <v>76707</v>
          </cell>
          <cell r="F968">
            <v>-83389</v>
          </cell>
          <cell r="G968">
            <v>3095</v>
          </cell>
          <cell r="H968">
            <v>16</v>
          </cell>
          <cell r="I968">
            <v>-2303</v>
          </cell>
          <cell r="J968">
            <v>-1765</v>
          </cell>
          <cell r="K968">
            <v>-1664</v>
          </cell>
          <cell r="L968">
            <v>-2029</v>
          </cell>
          <cell r="M968">
            <v>-1549</v>
          </cell>
          <cell r="N968">
            <v>2059</v>
          </cell>
          <cell r="O968">
            <v>-631</v>
          </cell>
          <cell r="P968">
            <v>-565</v>
          </cell>
        </row>
        <row r="969">
          <cell r="B969">
            <v>-289599</v>
          </cell>
          <cell r="C969">
            <v>-1784966</v>
          </cell>
          <cell r="D969">
            <v>-469886</v>
          </cell>
          <cell r="E969">
            <v>-1035160</v>
          </cell>
          <cell r="F969">
            <v>-1856151</v>
          </cell>
          <cell r="G969">
            <v>-19298</v>
          </cell>
          <cell r="H969">
            <v>-84606</v>
          </cell>
          <cell r="I969">
            <v>-95898</v>
          </cell>
          <cell r="J969">
            <v>-88407</v>
          </cell>
          <cell r="K969">
            <v>-90326</v>
          </cell>
          <cell r="L969">
            <v>-101446</v>
          </cell>
          <cell r="M969">
            <v>-99258</v>
          </cell>
          <cell r="N969">
            <v>-13947</v>
          </cell>
          <cell r="O969">
            <v>-86228</v>
          </cell>
          <cell r="P969">
            <v>-83715</v>
          </cell>
        </row>
        <row r="970">
          <cell r="B970">
            <v>-288</v>
          </cell>
          <cell r="C970">
            <v>-1479</v>
          </cell>
          <cell r="D970">
            <v>0</v>
          </cell>
          <cell r="E970">
            <v>0</v>
          </cell>
          <cell r="F970">
            <v>0</v>
          </cell>
          <cell r="G970">
            <v>0</v>
          </cell>
          <cell r="H970">
            <v>0</v>
          </cell>
          <cell r="I970">
            <v>0</v>
          </cell>
          <cell r="J970">
            <v>0</v>
          </cell>
          <cell r="K970">
            <v>0</v>
          </cell>
          <cell r="L970">
            <v>0</v>
          </cell>
          <cell r="M970">
            <v>0</v>
          </cell>
          <cell r="N970">
            <v>0</v>
          </cell>
          <cell r="O970">
            <v>0</v>
          </cell>
          <cell r="P970">
            <v>0</v>
          </cell>
        </row>
        <row r="971">
          <cell r="B971">
            <v>0</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row>
        <row r="972">
          <cell r="B972">
            <v>-26944</v>
          </cell>
          <cell r="C972">
            <v>-86654</v>
          </cell>
          <cell r="D972">
            <v>60741</v>
          </cell>
          <cell r="E972">
            <v>1612194</v>
          </cell>
          <cell r="F972">
            <v>-244703</v>
          </cell>
          <cell r="G972">
            <v>-88872</v>
          </cell>
          <cell r="H972">
            <v>-111016</v>
          </cell>
          <cell r="I972">
            <v>-122082</v>
          </cell>
          <cell r="J972">
            <v>-131974</v>
          </cell>
          <cell r="K972">
            <v>-148212</v>
          </cell>
          <cell r="L972">
            <v>-169323</v>
          </cell>
          <cell r="M972">
            <v>-190506</v>
          </cell>
          <cell r="N972">
            <v>8101</v>
          </cell>
          <cell r="O972">
            <v>-4985</v>
          </cell>
          <cell r="P972">
            <v>-7094</v>
          </cell>
        </row>
        <row r="973">
          <cell r="B973">
            <v>0</v>
          </cell>
          <cell r="C973">
            <v>0</v>
          </cell>
          <cell r="D973">
            <v>0</v>
          </cell>
          <cell r="E973">
            <v>0</v>
          </cell>
          <cell r="F973">
            <v>0</v>
          </cell>
          <cell r="G973">
            <v>0</v>
          </cell>
          <cell r="H973">
            <v>0</v>
          </cell>
          <cell r="I973">
            <v>0</v>
          </cell>
          <cell r="J973">
            <v>0</v>
          </cell>
          <cell r="K973">
            <v>0</v>
          </cell>
          <cell r="L973">
            <v>0</v>
          </cell>
          <cell r="M973">
            <v>0</v>
          </cell>
          <cell r="N973">
            <v>0</v>
          </cell>
          <cell r="O973">
            <v>0</v>
          </cell>
          <cell r="P973">
            <v>0</v>
          </cell>
        </row>
        <row r="974">
          <cell r="B974">
            <v>2371</v>
          </cell>
          <cell r="C974">
            <v>1966</v>
          </cell>
          <cell r="D974">
            <v>2348</v>
          </cell>
          <cell r="E974">
            <v>4941</v>
          </cell>
          <cell r="F974">
            <v>2831</v>
          </cell>
          <cell r="G974">
            <v>2316</v>
          </cell>
          <cell r="H974">
            <v>2326</v>
          </cell>
          <cell r="I974">
            <v>2224</v>
          </cell>
          <cell r="J974">
            <v>2107</v>
          </cell>
          <cell r="K974">
            <v>2009</v>
          </cell>
          <cell r="L974">
            <v>1893</v>
          </cell>
          <cell r="M974">
            <v>1807</v>
          </cell>
          <cell r="N974">
            <v>1737</v>
          </cell>
          <cell r="O974">
            <v>1686</v>
          </cell>
          <cell r="P974">
            <v>1643</v>
          </cell>
        </row>
        <row r="975">
          <cell r="B975">
            <v>0</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row>
        <row r="976">
          <cell r="B976">
            <v>357552</v>
          </cell>
          <cell r="C976">
            <v>1893805</v>
          </cell>
          <cell r="D976">
            <v>488956</v>
          </cell>
          <cell r="E976">
            <v>284165</v>
          </cell>
          <cell r="F976">
            <v>295852</v>
          </cell>
          <cell r="G976">
            <v>394345</v>
          </cell>
          <cell r="H976">
            <v>387172</v>
          </cell>
          <cell r="I976">
            <v>368441</v>
          </cell>
          <cell r="J976">
            <v>348783</v>
          </cell>
          <cell r="K976">
            <v>333442</v>
          </cell>
          <cell r="L976">
            <v>320123</v>
          </cell>
          <cell r="M976">
            <v>299827</v>
          </cell>
          <cell r="N976">
            <v>477354</v>
          </cell>
          <cell r="O976">
            <v>486766</v>
          </cell>
          <cell r="P976">
            <v>170856</v>
          </cell>
        </row>
        <row r="977">
          <cell r="B977">
            <v>-331650</v>
          </cell>
          <cell r="C977">
            <v>-1774105</v>
          </cell>
          <cell r="D977">
            <v>-469946</v>
          </cell>
          <cell r="E977">
            <v>1142599</v>
          </cell>
          <cell r="F977">
            <v>-3766653</v>
          </cell>
          <cell r="G977">
            <v>30592</v>
          </cell>
          <cell r="H977">
            <v>-94616</v>
          </cell>
          <cell r="I977">
            <v>-116352</v>
          </cell>
          <cell r="J977">
            <v>-101928</v>
          </cell>
          <cell r="K977">
            <v>-105274</v>
          </cell>
          <cell r="L977">
            <v>-122522</v>
          </cell>
          <cell r="M977">
            <v>-119253</v>
          </cell>
          <cell r="N977">
            <v>43638</v>
          </cell>
          <cell r="O977">
            <v>-96444</v>
          </cell>
          <cell r="P977">
            <v>-92489</v>
          </cell>
        </row>
        <row r="978">
          <cell r="B978">
            <v>-29634</v>
          </cell>
          <cell r="C978">
            <v>-44841</v>
          </cell>
          <cell r="D978">
            <v>-62093</v>
          </cell>
          <cell r="E978">
            <v>-81328</v>
          </cell>
          <cell r="F978">
            <v>-90400</v>
          </cell>
          <cell r="G978">
            <v>-77583</v>
          </cell>
          <cell r="H978">
            <v>-78797</v>
          </cell>
          <cell r="I978">
            <v>-54877</v>
          </cell>
          <cell r="J978">
            <v>-64996</v>
          </cell>
          <cell r="K978">
            <v>-64118</v>
          </cell>
          <cell r="L978">
            <v>-66251</v>
          </cell>
          <cell r="M978">
            <v>-59376</v>
          </cell>
          <cell r="N978">
            <v>-59719</v>
          </cell>
          <cell r="O978">
            <v>-66883</v>
          </cell>
          <cell r="P978">
            <v>-72061</v>
          </cell>
        </row>
        <row r="979">
          <cell r="B979">
            <v>1457</v>
          </cell>
          <cell r="C979">
            <v>1997</v>
          </cell>
          <cell r="D979">
            <v>1950</v>
          </cell>
          <cell r="E979">
            <v>-200252</v>
          </cell>
          <cell r="F979">
            <v>2221</v>
          </cell>
          <cell r="G979">
            <v>1460</v>
          </cell>
          <cell r="H979">
            <v>992</v>
          </cell>
          <cell r="I979">
            <v>797</v>
          </cell>
          <cell r="J979">
            <v>460</v>
          </cell>
          <cell r="K979">
            <v>330</v>
          </cell>
          <cell r="L979">
            <v>384</v>
          </cell>
          <cell r="M979">
            <v>312</v>
          </cell>
          <cell r="N979">
            <v>262</v>
          </cell>
          <cell r="O979">
            <v>262</v>
          </cell>
          <cell r="P979">
            <v>262</v>
          </cell>
        </row>
        <row r="980">
          <cell r="B980">
            <v>7056</v>
          </cell>
          <cell r="C980">
            <v>1850</v>
          </cell>
          <cell r="D980">
            <v>-3</v>
          </cell>
          <cell r="E980">
            <v>6644</v>
          </cell>
          <cell r="F980">
            <v>-5398</v>
          </cell>
          <cell r="G980">
            <v>11</v>
          </cell>
          <cell r="H980">
            <v>-32</v>
          </cell>
          <cell r="I980">
            <v>-34</v>
          </cell>
          <cell r="J980">
            <v>-11</v>
          </cell>
          <cell r="K980">
            <v>5</v>
          </cell>
          <cell r="L980">
            <v>-39</v>
          </cell>
          <cell r="M980">
            <v>-23</v>
          </cell>
          <cell r="N980">
            <v>-54</v>
          </cell>
          <cell r="O980">
            <v>-30</v>
          </cell>
          <cell r="P980">
            <v>-22</v>
          </cell>
        </row>
        <row r="981">
          <cell r="B981">
            <v>63354</v>
          </cell>
          <cell r="C981">
            <v>68307</v>
          </cell>
          <cell r="D981">
            <v>68334</v>
          </cell>
          <cell r="E981">
            <v>64723</v>
          </cell>
          <cell r="F981">
            <v>64677</v>
          </cell>
          <cell r="G981">
            <v>65281</v>
          </cell>
          <cell r="H981">
            <v>65614</v>
          </cell>
          <cell r="I981">
            <v>65955</v>
          </cell>
          <cell r="J981">
            <v>66301</v>
          </cell>
          <cell r="K981">
            <v>66667</v>
          </cell>
          <cell r="L981">
            <v>67052</v>
          </cell>
          <cell r="M981">
            <v>67436</v>
          </cell>
          <cell r="N981">
            <v>67833</v>
          </cell>
          <cell r="O981">
            <v>68236</v>
          </cell>
          <cell r="P981">
            <v>68333</v>
          </cell>
        </row>
        <row r="982">
          <cell r="B982">
            <v>54426</v>
          </cell>
          <cell r="C982">
            <v>169417</v>
          </cell>
          <cell r="D982">
            <v>63476</v>
          </cell>
          <cell r="E982">
            <v>91584</v>
          </cell>
          <cell r="F982">
            <v>72420</v>
          </cell>
          <cell r="G982">
            <v>52431</v>
          </cell>
          <cell r="H982">
            <v>54723</v>
          </cell>
          <cell r="I982">
            <v>55873</v>
          </cell>
          <cell r="J982">
            <v>56903</v>
          </cell>
          <cell r="K982">
            <v>58553</v>
          </cell>
          <cell r="L982">
            <v>60998</v>
          </cell>
          <cell r="M982">
            <v>63032</v>
          </cell>
          <cell r="N982">
            <v>43047</v>
          </cell>
          <cell r="O982">
            <v>44233</v>
          </cell>
          <cell r="P982">
            <v>44337</v>
          </cell>
        </row>
        <row r="983">
          <cell r="B983">
            <v>84</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row>
        <row r="984">
          <cell r="B984">
            <v>0</v>
          </cell>
          <cell r="C984">
            <v>0</v>
          </cell>
          <cell r="D984">
            <v>0</v>
          </cell>
          <cell r="E984">
            <v>0</v>
          </cell>
          <cell r="F984">
            <v>0</v>
          </cell>
          <cell r="G984">
            <v>0</v>
          </cell>
          <cell r="H984">
            <v>0</v>
          </cell>
          <cell r="I984">
            <v>0</v>
          </cell>
          <cell r="J984">
            <v>0</v>
          </cell>
          <cell r="K984">
            <v>0</v>
          </cell>
          <cell r="L984">
            <v>0</v>
          </cell>
          <cell r="M984">
            <v>0</v>
          </cell>
          <cell r="N984">
            <v>0</v>
          </cell>
          <cell r="O984">
            <v>0</v>
          </cell>
          <cell r="P984">
            <v>0</v>
          </cell>
        </row>
        <row r="985">
          <cell r="B985">
            <v>0</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row>
        <row r="986">
          <cell r="B986">
            <v>18043</v>
          </cell>
          <cell r="C986">
            <v>17270</v>
          </cell>
          <cell r="D986">
            <v>16497</v>
          </cell>
          <cell r="E986">
            <v>15724</v>
          </cell>
          <cell r="F986">
            <v>14951</v>
          </cell>
          <cell r="G986">
            <v>14178</v>
          </cell>
          <cell r="H986">
            <v>13405</v>
          </cell>
          <cell r="I986">
            <v>12632</v>
          </cell>
          <cell r="J986">
            <v>11859</v>
          </cell>
          <cell r="K986">
            <v>11086</v>
          </cell>
          <cell r="L986">
            <v>10313</v>
          </cell>
          <cell r="M986">
            <v>9540</v>
          </cell>
          <cell r="N986">
            <v>8767</v>
          </cell>
          <cell r="O986">
            <v>7994</v>
          </cell>
          <cell r="P986">
            <v>7221</v>
          </cell>
        </row>
        <row r="987">
          <cell r="B987">
            <v>224780</v>
          </cell>
          <cell r="C987">
            <v>138899</v>
          </cell>
          <cell r="D987">
            <v>200413</v>
          </cell>
          <cell r="E987">
            <v>1968755</v>
          </cell>
          <cell r="F987">
            <v>1835179</v>
          </cell>
          <cell r="G987">
            <v>1706439</v>
          </cell>
          <cell r="H987">
            <v>1566882</v>
          </cell>
          <cell r="I987">
            <v>1429042</v>
          </cell>
          <cell r="J987">
            <v>1295646</v>
          </cell>
          <cell r="K987">
            <v>1162210</v>
          </cell>
          <cell r="L987">
            <v>1025934</v>
          </cell>
          <cell r="M987">
            <v>889089</v>
          </cell>
          <cell r="N987">
            <v>767173</v>
          </cell>
          <cell r="O987">
            <v>632171</v>
          </cell>
          <cell r="P987">
            <v>623085</v>
          </cell>
        </row>
        <row r="988">
          <cell r="B988">
            <v>0</v>
          </cell>
          <cell r="C988">
            <v>393</v>
          </cell>
          <cell r="D988">
            <v>391</v>
          </cell>
          <cell r="E988">
            <v>910</v>
          </cell>
          <cell r="F988">
            <v>384</v>
          </cell>
          <cell r="G988">
            <v>386</v>
          </cell>
          <cell r="H988">
            <v>388</v>
          </cell>
          <cell r="I988">
            <v>367</v>
          </cell>
          <cell r="J988">
            <v>348</v>
          </cell>
          <cell r="K988">
            <v>332</v>
          </cell>
          <cell r="L988">
            <v>312</v>
          </cell>
          <cell r="M988">
            <v>299</v>
          </cell>
          <cell r="N988">
            <v>288</v>
          </cell>
          <cell r="O988">
            <v>280</v>
          </cell>
          <cell r="P988">
            <v>273</v>
          </cell>
        </row>
        <row r="989">
          <cell r="B989">
            <v>302815</v>
          </cell>
          <cell r="C989">
            <v>316020</v>
          </cell>
          <cell r="D989">
            <v>318132</v>
          </cell>
          <cell r="E989">
            <v>2393496</v>
          </cell>
          <cell r="F989">
            <v>671312</v>
          </cell>
          <cell r="G989">
            <v>727868</v>
          </cell>
          <cell r="H989">
            <v>719543</v>
          </cell>
          <cell r="I989">
            <v>699795</v>
          </cell>
          <cell r="J989">
            <v>687429</v>
          </cell>
          <cell r="K989">
            <v>673411</v>
          </cell>
          <cell r="L989">
            <v>652629</v>
          </cell>
          <cell r="M989">
            <v>632925</v>
          </cell>
          <cell r="N989">
            <v>697191</v>
          </cell>
          <cell r="O989">
            <v>687951</v>
          </cell>
          <cell r="P989">
            <v>680226</v>
          </cell>
        </row>
        <row r="990">
          <cell r="B990">
            <v>0</v>
          </cell>
          <cell r="C990">
            <v>1850</v>
          </cell>
          <cell r="D990">
            <v>1848</v>
          </cell>
          <cell r="E990">
            <v>8492</v>
          </cell>
          <cell r="F990">
            <v>3094</v>
          </cell>
          <cell r="G990">
            <v>3105</v>
          </cell>
          <cell r="H990">
            <v>3073</v>
          </cell>
          <cell r="I990">
            <v>3039</v>
          </cell>
          <cell r="J990">
            <v>3028</v>
          </cell>
          <cell r="K990">
            <v>3032</v>
          </cell>
          <cell r="L990">
            <v>2993</v>
          </cell>
          <cell r="M990">
            <v>2970</v>
          </cell>
          <cell r="N990">
            <v>2916</v>
          </cell>
          <cell r="O990">
            <v>2886</v>
          </cell>
          <cell r="P990">
            <v>2864</v>
          </cell>
        </row>
        <row r="991">
          <cell r="B991">
            <v>291460</v>
          </cell>
          <cell r="C991">
            <v>304170</v>
          </cell>
          <cell r="D991">
            <v>306202</v>
          </cell>
          <cell r="E991">
            <v>2412195</v>
          </cell>
          <cell r="F991">
            <v>587914</v>
          </cell>
          <cell r="G991">
            <v>637024</v>
          </cell>
          <cell r="H991">
            <v>629324</v>
          </cell>
          <cell r="I991">
            <v>613397</v>
          </cell>
          <cell r="J991">
            <v>603748</v>
          </cell>
          <cell r="K991">
            <v>592472</v>
          </cell>
          <cell r="L991">
            <v>575318</v>
          </cell>
          <cell r="M991">
            <v>558678</v>
          </cell>
          <cell r="N991">
            <v>615942</v>
          </cell>
          <cell r="O991">
            <v>608043</v>
          </cell>
          <cell r="P991">
            <v>601476</v>
          </cell>
        </row>
        <row r="992">
          <cell r="B992">
            <v>12944</v>
          </cell>
          <cell r="C992">
            <v>12944</v>
          </cell>
          <cell r="D992">
            <v>12944</v>
          </cell>
          <cell r="E992">
            <v>12944</v>
          </cell>
          <cell r="F992">
            <v>12944</v>
          </cell>
          <cell r="G992">
            <v>12944</v>
          </cell>
          <cell r="H992">
            <v>12944</v>
          </cell>
          <cell r="I992">
            <v>12944</v>
          </cell>
          <cell r="J992">
            <v>12944</v>
          </cell>
          <cell r="K992">
            <v>12944</v>
          </cell>
          <cell r="L992">
            <v>12944</v>
          </cell>
          <cell r="M992">
            <v>12944</v>
          </cell>
          <cell r="N992">
            <v>12944</v>
          </cell>
          <cell r="O992">
            <v>12944</v>
          </cell>
          <cell r="P992">
            <v>12944</v>
          </cell>
        </row>
        <row r="993">
          <cell r="B993">
            <v>67816</v>
          </cell>
          <cell r="C993">
            <v>67816</v>
          </cell>
          <cell r="D993">
            <v>67816</v>
          </cell>
          <cell r="E993">
            <v>67816</v>
          </cell>
          <cell r="F993">
            <v>67816</v>
          </cell>
          <cell r="G993">
            <v>67816</v>
          </cell>
          <cell r="H993">
            <v>67816</v>
          </cell>
          <cell r="I993">
            <v>67816</v>
          </cell>
          <cell r="J993">
            <v>67816</v>
          </cell>
          <cell r="K993">
            <v>67816</v>
          </cell>
          <cell r="L993">
            <v>67816</v>
          </cell>
          <cell r="M993">
            <v>67816</v>
          </cell>
          <cell r="N993">
            <v>67816</v>
          </cell>
          <cell r="O993">
            <v>67816</v>
          </cell>
          <cell r="P993">
            <v>67816</v>
          </cell>
        </row>
        <row r="994">
          <cell r="B994">
            <v>833</v>
          </cell>
          <cell r="C994">
            <v>833</v>
          </cell>
          <cell r="D994">
            <v>833</v>
          </cell>
          <cell r="E994">
            <v>833</v>
          </cell>
          <cell r="F994">
            <v>833</v>
          </cell>
          <cell r="G994">
            <v>833</v>
          </cell>
          <cell r="H994">
            <v>833</v>
          </cell>
          <cell r="I994">
            <v>833</v>
          </cell>
          <cell r="J994">
            <v>833</v>
          </cell>
          <cell r="K994">
            <v>833</v>
          </cell>
          <cell r="L994">
            <v>833</v>
          </cell>
          <cell r="M994">
            <v>833</v>
          </cell>
          <cell r="N994">
            <v>833</v>
          </cell>
          <cell r="O994">
            <v>833</v>
          </cell>
          <cell r="P994">
            <v>833</v>
          </cell>
        </row>
        <row r="995">
          <cell r="B995">
            <v>17474</v>
          </cell>
          <cell r="C995">
            <v>17474</v>
          </cell>
          <cell r="D995">
            <v>17474</v>
          </cell>
          <cell r="E995">
            <v>17474</v>
          </cell>
          <cell r="F995">
            <v>17474</v>
          </cell>
          <cell r="G995">
            <v>17474</v>
          </cell>
          <cell r="H995">
            <v>17474</v>
          </cell>
          <cell r="I995">
            <v>17474</v>
          </cell>
          <cell r="J995">
            <v>17474</v>
          </cell>
          <cell r="K995">
            <v>17474</v>
          </cell>
          <cell r="L995">
            <v>17474</v>
          </cell>
          <cell r="M995">
            <v>17474</v>
          </cell>
          <cell r="N995">
            <v>17474</v>
          </cell>
          <cell r="O995">
            <v>17474</v>
          </cell>
          <cell r="P995">
            <v>17474</v>
          </cell>
        </row>
        <row r="996">
          <cell r="B996">
            <v>36590</v>
          </cell>
          <cell r="C996">
            <v>38186</v>
          </cell>
          <cell r="D996">
            <v>38441</v>
          </cell>
          <cell r="E996">
            <v>115148</v>
          </cell>
          <cell r="F996">
            <v>31758</v>
          </cell>
          <cell r="G996">
            <v>34854</v>
          </cell>
          <cell r="H996">
            <v>34870</v>
          </cell>
          <cell r="I996">
            <v>32567</v>
          </cell>
          <cell r="J996">
            <v>30802</v>
          </cell>
          <cell r="K996">
            <v>29138</v>
          </cell>
          <cell r="L996">
            <v>27109</v>
          </cell>
          <cell r="M996">
            <v>25560</v>
          </cell>
          <cell r="N996">
            <v>27620</v>
          </cell>
          <cell r="O996">
            <v>26989</v>
          </cell>
          <cell r="P996">
            <v>26424</v>
          </cell>
        </row>
        <row r="997">
          <cell r="B997">
            <v>1479</v>
          </cell>
          <cell r="C997">
            <v>1479</v>
          </cell>
          <cell r="D997">
            <v>1479</v>
          </cell>
          <cell r="E997">
            <v>1479</v>
          </cell>
          <cell r="F997">
            <v>1479</v>
          </cell>
          <cell r="G997">
            <v>1479</v>
          </cell>
          <cell r="H997">
            <v>1479</v>
          </cell>
          <cell r="I997">
            <v>1479</v>
          </cell>
          <cell r="J997">
            <v>1479</v>
          </cell>
          <cell r="K997">
            <v>1479</v>
          </cell>
          <cell r="L997">
            <v>1479</v>
          </cell>
          <cell r="M997">
            <v>1479</v>
          </cell>
          <cell r="N997">
            <v>1479</v>
          </cell>
          <cell r="O997">
            <v>1479</v>
          </cell>
          <cell r="P997">
            <v>1479</v>
          </cell>
        </row>
        <row r="998">
          <cell r="B998">
            <v>1479</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row>
        <row r="999">
          <cell r="B999">
            <v>0</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row>
        <row r="1000">
          <cell r="B1000">
            <v>0</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row>
        <row r="1001">
          <cell r="B1001">
            <v>816165</v>
          </cell>
          <cell r="C1001">
            <v>802873</v>
          </cell>
          <cell r="D1001">
            <v>805179</v>
          </cell>
          <cell r="E1001">
            <v>5159759</v>
          </cell>
          <cell r="F1001">
            <v>4821269</v>
          </cell>
          <cell r="G1001">
            <v>4474432</v>
          </cell>
          <cell r="H1001">
            <v>4136241</v>
          </cell>
          <cell r="I1001">
            <v>3780406</v>
          </cell>
          <cell r="J1001">
            <v>3444138</v>
          </cell>
          <cell r="K1001">
            <v>3106922</v>
          </cell>
          <cell r="L1001">
            <v>2769054</v>
          </cell>
          <cell r="M1001">
            <v>2421840</v>
          </cell>
          <cell r="N1001">
            <v>2072603</v>
          </cell>
          <cell r="O1001">
            <v>1727960</v>
          </cell>
          <cell r="P1001">
            <v>1699876</v>
          </cell>
        </row>
        <row r="1002">
          <cell r="B1002">
            <v>79303</v>
          </cell>
          <cell r="C1002">
            <v>79304</v>
          </cell>
          <cell r="D1002">
            <v>79304</v>
          </cell>
          <cell r="E1002">
            <v>460629</v>
          </cell>
          <cell r="F1002">
            <v>731463</v>
          </cell>
          <cell r="G1002">
            <v>631722</v>
          </cell>
          <cell r="H1002">
            <v>559780</v>
          </cell>
          <cell r="I1002">
            <v>519210</v>
          </cell>
          <cell r="J1002">
            <v>513824</v>
          </cell>
          <cell r="K1002">
            <v>548188</v>
          </cell>
          <cell r="L1002">
            <v>627396</v>
          </cell>
          <cell r="M1002">
            <v>757196</v>
          </cell>
          <cell r="N1002">
            <v>436208</v>
          </cell>
          <cell r="O1002">
            <v>115220</v>
          </cell>
          <cell r="P1002">
            <v>108432</v>
          </cell>
        </row>
        <row r="1003">
          <cell r="B1003">
            <v>4179</v>
          </cell>
          <cell r="C1003">
            <v>4142</v>
          </cell>
          <cell r="D1003">
            <v>4218</v>
          </cell>
          <cell r="E1003">
            <v>4296</v>
          </cell>
          <cell r="F1003">
            <v>4371</v>
          </cell>
          <cell r="G1003">
            <v>4446</v>
          </cell>
          <cell r="H1003">
            <v>4521</v>
          </cell>
          <cell r="I1003">
            <v>4598</v>
          </cell>
          <cell r="J1003">
            <v>4677</v>
          </cell>
          <cell r="K1003">
            <v>4758</v>
          </cell>
          <cell r="L1003">
            <v>4842</v>
          </cell>
          <cell r="M1003">
            <v>4928</v>
          </cell>
          <cell r="N1003">
            <v>5015</v>
          </cell>
          <cell r="O1003">
            <v>5106</v>
          </cell>
          <cell r="P1003">
            <v>5198</v>
          </cell>
        </row>
        <row r="1004">
          <cell r="B1004">
            <v>732683</v>
          </cell>
          <cell r="C1004">
            <v>719427</v>
          </cell>
          <cell r="D1004">
            <v>721656</v>
          </cell>
          <cell r="E1004">
            <v>4694834</v>
          </cell>
          <cell r="F1004">
            <v>4085435</v>
          </cell>
          <cell r="G1004">
            <v>3838264</v>
          </cell>
          <cell r="H1004">
            <v>3571940</v>
          </cell>
          <cell r="I1004">
            <v>3256598</v>
          </cell>
          <cell r="J1004">
            <v>2925637</v>
          </cell>
          <cell r="K1004">
            <v>2553976</v>
          </cell>
          <cell r="L1004">
            <v>2136816</v>
          </cell>
          <cell r="M1004">
            <v>1659716</v>
          </cell>
          <cell r="N1004">
            <v>1631379</v>
          </cell>
          <cell r="O1004">
            <v>1607634</v>
          </cell>
          <cell r="P1004">
            <v>1586247</v>
          </cell>
        </row>
        <row r="1005">
          <cell r="B1005">
            <v>-353016</v>
          </cell>
          <cell r="C1005">
            <v>-349874</v>
          </cell>
          <cell r="D1005">
            <v>-306791</v>
          </cell>
          <cell r="E1005">
            <v>-2009501</v>
          </cell>
          <cell r="F1005">
            <v>1441345</v>
          </cell>
          <cell r="G1005">
            <v>1134631</v>
          </cell>
          <cell r="H1005">
            <v>950186</v>
          </cell>
          <cell r="I1005">
            <v>769504</v>
          </cell>
          <cell r="J1005">
            <v>589840</v>
          </cell>
          <cell r="K1005">
            <v>411788</v>
          </cell>
          <cell r="L1005">
            <v>248163</v>
          </cell>
          <cell r="M1005">
            <v>74076</v>
          </cell>
          <cell r="N1005">
            <v>-256407</v>
          </cell>
          <cell r="O1005">
            <v>-449056</v>
          </cell>
          <cell r="P1005">
            <v>-452596</v>
          </cell>
        </row>
        <row r="1006">
          <cell r="B1006">
            <v>0</v>
          </cell>
          <cell r="C1006">
            <v>0</v>
          </cell>
          <cell r="D1006">
            <v>0</v>
          </cell>
          <cell r="E1006">
            <v>-381325</v>
          </cell>
          <cell r="F1006">
            <v>-652159</v>
          </cell>
          <cell r="G1006">
            <v>-552418</v>
          </cell>
          <cell r="H1006">
            <v>-480476</v>
          </cell>
          <cell r="I1006">
            <v>-439906</v>
          </cell>
          <cell r="J1006">
            <v>-434520</v>
          </cell>
          <cell r="K1006">
            <v>-468884</v>
          </cell>
          <cell r="L1006">
            <v>-548092</v>
          </cell>
          <cell r="M1006">
            <v>-677892</v>
          </cell>
          <cell r="N1006">
            <v>-356904</v>
          </cell>
          <cell r="O1006">
            <v>-35916</v>
          </cell>
          <cell r="P1006">
            <v>-29128</v>
          </cell>
        </row>
        <row r="1007">
          <cell r="B1007">
            <v>-33886</v>
          </cell>
          <cell r="C1007">
            <v>0</v>
          </cell>
          <cell r="D1007">
            <v>0</v>
          </cell>
          <cell r="E1007">
            <v>-381325</v>
          </cell>
          <cell r="F1007">
            <v>-270834</v>
          </cell>
          <cell r="G1007">
            <v>99741</v>
          </cell>
          <cell r="H1007">
            <v>71942</v>
          </cell>
          <cell r="I1007">
            <v>40570</v>
          </cell>
          <cell r="J1007">
            <v>5387</v>
          </cell>
          <cell r="K1007">
            <v>-34364</v>
          </cell>
          <cell r="L1007">
            <v>-79208</v>
          </cell>
          <cell r="M1007">
            <v>-129800</v>
          </cell>
          <cell r="N1007">
            <v>320988</v>
          </cell>
          <cell r="O1007">
            <v>320988</v>
          </cell>
          <cell r="P1007">
            <v>6788</v>
          </cell>
        </row>
        <row r="1008">
          <cell r="B1008">
            <v>24506</v>
          </cell>
          <cell r="C1008">
            <v>22219</v>
          </cell>
          <cell r="D1008">
            <v>22172</v>
          </cell>
          <cell r="E1008">
            <v>101901</v>
          </cell>
          <cell r="F1008">
            <v>37130</v>
          </cell>
          <cell r="G1008">
            <v>37261</v>
          </cell>
          <cell r="H1008">
            <v>36879</v>
          </cell>
          <cell r="I1008">
            <v>36466</v>
          </cell>
          <cell r="J1008">
            <v>36331</v>
          </cell>
          <cell r="K1008">
            <v>36387</v>
          </cell>
          <cell r="L1008">
            <v>35914</v>
          </cell>
          <cell r="M1008">
            <v>35642</v>
          </cell>
          <cell r="N1008">
            <v>34990</v>
          </cell>
          <cell r="O1008">
            <v>34633</v>
          </cell>
          <cell r="P1008">
            <v>34368</v>
          </cell>
        </row>
        <row r="1009">
          <cell r="B1009">
            <v>1842</v>
          </cell>
          <cell r="C1009">
            <v>2582</v>
          </cell>
          <cell r="D1009">
            <v>2586</v>
          </cell>
          <cell r="E1009">
            <v>2746</v>
          </cell>
          <cell r="F1009">
            <v>2724</v>
          </cell>
          <cell r="G1009">
            <v>2720</v>
          </cell>
          <cell r="H1009">
            <v>2833</v>
          </cell>
          <cell r="I1009">
            <v>2705</v>
          </cell>
          <cell r="J1009">
            <v>2903</v>
          </cell>
          <cell r="K1009">
            <v>3010</v>
          </cell>
          <cell r="L1009">
            <v>3154</v>
          </cell>
          <cell r="M1009">
            <v>3214</v>
          </cell>
          <cell r="N1009">
            <v>3349</v>
          </cell>
          <cell r="O1009">
            <v>3553</v>
          </cell>
          <cell r="P1009">
            <v>3754</v>
          </cell>
        </row>
        <row r="1010">
          <cell r="B1010">
            <v>-4182</v>
          </cell>
          <cell r="C1010">
            <v>-1174</v>
          </cell>
          <cell r="D1010">
            <v>-31506</v>
          </cell>
          <cell r="E1010">
            <v>125749</v>
          </cell>
          <cell r="F1010">
            <v>118516</v>
          </cell>
          <cell r="G1010">
            <v>-1142</v>
          </cell>
          <cell r="H1010">
            <v>-1158</v>
          </cell>
          <cell r="I1010">
            <v>-1177</v>
          </cell>
          <cell r="J1010">
            <v>-1200</v>
          </cell>
          <cell r="K1010">
            <v>-1225</v>
          </cell>
          <cell r="L1010">
            <v>-1250</v>
          </cell>
          <cell r="M1010">
            <v>-1275</v>
          </cell>
          <cell r="N1010">
            <v>-1298</v>
          </cell>
          <cell r="O1010">
            <v>-1327</v>
          </cell>
          <cell r="P1010">
            <v>-1358</v>
          </cell>
        </row>
        <row r="1011">
          <cell r="B1011">
            <v>-118</v>
          </cell>
          <cell r="C1011">
            <v>-111</v>
          </cell>
          <cell r="D1011">
            <v>-8515</v>
          </cell>
          <cell r="E1011">
            <v>35055</v>
          </cell>
          <cell r="F1011">
            <v>33051</v>
          </cell>
          <cell r="G1011">
            <v>-102</v>
          </cell>
          <cell r="H1011">
            <v>-107</v>
          </cell>
          <cell r="I1011">
            <v>-112</v>
          </cell>
          <cell r="J1011">
            <v>-118</v>
          </cell>
          <cell r="K1011">
            <v>-125</v>
          </cell>
          <cell r="L1011">
            <v>-132</v>
          </cell>
          <cell r="M1011">
            <v>-139</v>
          </cell>
          <cell r="N1011">
            <v>-145</v>
          </cell>
          <cell r="O1011">
            <v>-154</v>
          </cell>
          <cell r="P1011">
            <v>-162</v>
          </cell>
        </row>
        <row r="1012">
          <cell r="B1012">
            <v>0</v>
          </cell>
          <cell r="C1012">
            <v>0</v>
          </cell>
          <cell r="D1012">
            <v>-95000</v>
          </cell>
          <cell r="E1012">
            <v>397717</v>
          </cell>
          <cell r="F1012">
            <v>374973</v>
          </cell>
          <cell r="G1012">
            <v>0</v>
          </cell>
          <cell r="H1012">
            <v>0</v>
          </cell>
          <cell r="I1012">
            <v>0</v>
          </cell>
          <cell r="J1012">
            <v>0</v>
          </cell>
          <cell r="K1012">
            <v>0</v>
          </cell>
          <cell r="L1012">
            <v>0</v>
          </cell>
          <cell r="M1012">
            <v>0</v>
          </cell>
          <cell r="N1012">
            <v>0</v>
          </cell>
          <cell r="O1012">
            <v>0</v>
          </cell>
          <cell r="P1012">
            <v>0</v>
          </cell>
        </row>
        <row r="1013">
          <cell r="B1013">
            <v>624036</v>
          </cell>
          <cell r="C1013">
            <v>658376</v>
          </cell>
          <cell r="D1013">
            <v>662776</v>
          </cell>
          <cell r="E1013">
            <v>4920839</v>
          </cell>
          <cell r="F1013">
            <v>1290984</v>
          </cell>
          <cell r="G1013">
            <v>1399746</v>
          </cell>
          <cell r="H1013">
            <v>1383737</v>
          </cell>
          <cell r="I1013">
            <v>1345759</v>
          </cell>
          <cell r="J1013">
            <v>1321979</v>
          </cell>
          <cell r="K1013">
            <v>1295021</v>
          </cell>
          <cell r="L1013">
            <v>1255056</v>
          </cell>
          <cell r="M1013">
            <v>1217164</v>
          </cell>
          <cell r="N1013">
            <v>1340753</v>
          </cell>
          <cell r="O1013">
            <v>1322982</v>
          </cell>
          <cell r="P1013">
            <v>1308126</v>
          </cell>
        </row>
        <row r="1017">
          <cell r="B1017">
            <v>77746</v>
          </cell>
          <cell r="C1017">
            <v>77746</v>
          </cell>
          <cell r="D1017">
            <v>77746</v>
          </cell>
          <cell r="E1017">
            <v>77746</v>
          </cell>
          <cell r="F1017">
            <v>77746</v>
          </cell>
          <cell r="G1017">
            <v>77746</v>
          </cell>
          <cell r="H1017">
            <v>77746</v>
          </cell>
          <cell r="I1017">
            <v>77746</v>
          </cell>
          <cell r="J1017">
            <v>77746</v>
          </cell>
          <cell r="K1017">
            <v>77746</v>
          </cell>
          <cell r="L1017">
            <v>77746</v>
          </cell>
          <cell r="M1017">
            <v>77746</v>
          </cell>
          <cell r="N1017">
            <v>77746</v>
          </cell>
          <cell r="O1017">
            <v>77746</v>
          </cell>
          <cell r="P1017">
            <v>77746</v>
          </cell>
        </row>
        <row r="1018">
          <cell r="B1018">
            <v>0</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row>
        <row r="1019">
          <cell r="B1019">
            <v>0</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row>
        <row r="1021">
          <cell r="B1021">
            <v>35953</v>
          </cell>
          <cell r="C1021">
            <v>38337</v>
          </cell>
          <cell r="D1021">
            <v>40654</v>
          </cell>
          <cell r="E1021">
            <v>42842</v>
          </cell>
          <cell r="F1021">
            <v>44873</v>
          </cell>
          <cell r="G1021">
            <v>46992</v>
          </cell>
          <cell r="H1021">
            <v>49217</v>
          </cell>
          <cell r="I1021">
            <v>51542</v>
          </cell>
          <cell r="J1021">
            <v>53978</v>
          </cell>
          <cell r="K1021">
            <v>56534</v>
          </cell>
          <cell r="L1021">
            <v>59220</v>
          </cell>
          <cell r="M1021">
            <v>62036</v>
          </cell>
          <cell r="N1021">
            <v>65161</v>
          </cell>
          <cell r="O1021">
            <v>68442</v>
          </cell>
          <cell r="P1021">
            <v>71891</v>
          </cell>
        </row>
        <row r="1022">
          <cell r="B1022">
            <v>2616</v>
          </cell>
          <cell r="C1022">
            <v>2663</v>
          </cell>
          <cell r="D1022">
            <v>2739</v>
          </cell>
          <cell r="E1022">
            <v>2817</v>
          </cell>
          <cell r="F1022">
            <v>2892</v>
          </cell>
          <cell r="G1022">
            <v>2967</v>
          </cell>
          <cell r="H1022">
            <v>3042</v>
          </cell>
          <cell r="I1022">
            <v>3119</v>
          </cell>
          <cell r="J1022">
            <v>3198</v>
          </cell>
          <cell r="K1022">
            <v>3279</v>
          </cell>
          <cell r="L1022">
            <v>3363</v>
          </cell>
          <cell r="M1022">
            <v>3449</v>
          </cell>
          <cell r="N1022">
            <v>3536</v>
          </cell>
          <cell r="O1022">
            <v>3627</v>
          </cell>
          <cell r="P1022">
            <v>3719</v>
          </cell>
        </row>
        <row r="1023">
          <cell r="B1023">
            <v>0</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row>
        <row r="1024">
          <cell r="B1024">
            <v>0</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row>
        <row r="1033">
          <cell r="B1033">
            <v>2709</v>
          </cell>
          <cell r="C1033">
            <v>3684</v>
          </cell>
          <cell r="D1033">
            <v>2871</v>
          </cell>
          <cell r="E1033">
            <v>2943</v>
          </cell>
          <cell r="F1033">
            <v>3017</v>
          </cell>
          <cell r="G1033">
            <v>3092</v>
          </cell>
          <cell r="H1033">
            <v>3170</v>
          </cell>
          <cell r="I1033">
            <v>3249</v>
          </cell>
          <cell r="J1033">
            <v>3330</v>
          </cell>
          <cell r="K1033">
            <v>3413</v>
          </cell>
          <cell r="L1033">
            <v>3499</v>
          </cell>
          <cell r="M1033">
            <v>3586</v>
          </cell>
          <cell r="N1033">
            <v>3676</v>
          </cell>
          <cell r="O1033">
            <v>3768</v>
          </cell>
          <cell r="P1033">
            <v>3862</v>
          </cell>
        </row>
        <row r="1034">
          <cell r="B1034">
            <v>8154</v>
          </cell>
          <cell r="C1034">
            <v>21914</v>
          </cell>
          <cell r="D1034">
            <v>21834</v>
          </cell>
          <cell r="E1034">
            <v>21463</v>
          </cell>
          <cell r="F1034">
            <v>16523</v>
          </cell>
          <cell r="G1034">
            <v>16937</v>
          </cell>
          <cell r="H1034">
            <v>17360</v>
          </cell>
          <cell r="I1034">
            <v>17794</v>
          </cell>
          <cell r="J1034">
            <v>18239</v>
          </cell>
          <cell r="K1034">
            <v>18695</v>
          </cell>
          <cell r="L1034">
            <v>19162</v>
          </cell>
          <cell r="M1034">
            <v>19641</v>
          </cell>
          <cell r="N1034">
            <v>20132</v>
          </cell>
          <cell r="O1034">
            <v>20635</v>
          </cell>
          <cell r="P1034">
            <v>21151</v>
          </cell>
        </row>
        <row r="1035">
          <cell r="B1035">
            <v>0</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row>
        <row r="1036">
          <cell r="B1036">
            <v>7850</v>
          </cell>
          <cell r="C1036">
            <v>9547</v>
          </cell>
          <cell r="D1036">
            <v>10299</v>
          </cell>
          <cell r="E1036">
            <v>10557</v>
          </cell>
          <cell r="F1036">
            <v>10821</v>
          </cell>
          <cell r="G1036">
            <v>11091</v>
          </cell>
          <cell r="H1036">
            <v>11368</v>
          </cell>
          <cell r="I1036">
            <v>11653</v>
          </cell>
          <cell r="J1036">
            <v>11944</v>
          </cell>
          <cell r="K1036">
            <v>12242</v>
          </cell>
          <cell r="L1036">
            <v>12549</v>
          </cell>
          <cell r="M1036">
            <v>12862</v>
          </cell>
          <cell r="N1036">
            <v>13184</v>
          </cell>
          <cell r="O1036">
            <v>13513</v>
          </cell>
          <cell r="P1036">
            <v>13851</v>
          </cell>
        </row>
        <row r="1037">
          <cell r="B1037">
            <v>440</v>
          </cell>
          <cell r="C1037">
            <v>363</v>
          </cell>
          <cell r="D1037">
            <v>371</v>
          </cell>
          <cell r="E1037">
            <v>440</v>
          </cell>
          <cell r="F1037">
            <v>475</v>
          </cell>
          <cell r="G1037">
            <v>502</v>
          </cell>
          <cell r="H1037">
            <v>519</v>
          </cell>
          <cell r="I1037">
            <v>530</v>
          </cell>
          <cell r="J1037">
            <v>537</v>
          </cell>
          <cell r="K1037">
            <v>544</v>
          </cell>
          <cell r="L1037">
            <v>550</v>
          </cell>
          <cell r="M1037">
            <v>557</v>
          </cell>
          <cell r="N1037">
            <v>565</v>
          </cell>
          <cell r="O1037">
            <v>575</v>
          </cell>
          <cell r="P1037">
            <v>585</v>
          </cell>
        </row>
        <row r="1038">
          <cell r="B1038">
            <v>3425</v>
          </cell>
          <cell r="C1038">
            <v>3339</v>
          </cell>
          <cell r="D1038">
            <v>3459</v>
          </cell>
          <cell r="E1038">
            <v>3470</v>
          </cell>
          <cell r="F1038">
            <v>3987</v>
          </cell>
          <cell r="G1038">
            <v>4529</v>
          </cell>
          <cell r="H1038">
            <v>4721</v>
          </cell>
          <cell r="I1038">
            <v>4730</v>
          </cell>
          <cell r="J1038">
            <v>4722</v>
          </cell>
          <cell r="K1038">
            <v>4775</v>
          </cell>
          <cell r="L1038">
            <v>4849</v>
          </cell>
          <cell r="M1038">
            <v>4802</v>
          </cell>
          <cell r="N1038">
            <v>4838</v>
          </cell>
          <cell r="O1038">
            <v>4963</v>
          </cell>
          <cell r="P1038">
            <v>5096</v>
          </cell>
        </row>
        <row r="1039">
          <cell r="B1039">
            <v>315</v>
          </cell>
          <cell r="C1039">
            <v>0</v>
          </cell>
          <cell r="D1039">
            <v>0</v>
          </cell>
          <cell r="E1039">
            <v>0</v>
          </cell>
          <cell r="F1039">
            <v>0</v>
          </cell>
          <cell r="G1039">
            <v>0</v>
          </cell>
          <cell r="H1039">
            <v>0</v>
          </cell>
          <cell r="I1039">
            <v>0</v>
          </cell>
          <cell r="J1039">
            <v>0</v>
          </cell>
          <cell r="K1039">
            <v>0</v>
          </cell>
          <cell r="L1039">
            <v>-2</v>
          </cell>
          <cell r="M1039">
            <v>-6</v>
          </cell>
          <cell r="N1039">
            <v>-11</v>
          </cell>
          <cell r="O1039">
            <v>-15</v>
          </cell>
          <cell r="P1039">
            <v>-19</v>
          </cell>
        </row>
        <row r="1040">
          <cell r="B1040">
            <v>-490</v>
          </cell>
          <cell r="C1040">
            <v>-70</v>
          </cell>
          <cell r="D1040">
            <v>278</v>
          </cell>
          <cell r="E1040">
            <v>1065</v>
          </cell>
          <cell r="F1040">
            <v>1554</v>
          </cell>
          <cell r="G1040">
            <v>1760</v>
          </cell>
          <cell r="H1040">
            <v>1876</v>
          </cell>
          <cell r="I1040">
            <v>1885</v>
          </cell>
          <cell r="J1040">
            <v>1836</v>
          </cell>
          <cell r="K1040">
            <v>1787</v>
          </cell>
          <cell r="L1040">
            <v>1772</v>
          </cell>
          <cell r="M1040">
            <v>1810</v>
          </cell>
          <cell r="N1040">
            <v>1880</v>
          </cell>
          <cell r="O1040">
            <v>1953</v>
          </cell>
          <cell r="P1040">
            <v>2022</v>
          </cell>
        </row>
        <row r="1041">
          <cell r="B1041">
            <v>2742</v>
          </cell>
          <cell r="C1041">
            <v>2788</v>
          </cell>
          <cell r="D1041">
            <v>5744</v>
          </cell>
          <cell r="E1041">
            <v>5506</v>
          </cell>
          <cell r="F1041">
            <v>4670</v>
          </cell>
          <cell r="G1041">
            <v>5035</v>
          </cell>
          <cell r="H1041">
            <v>4943</v>
          </cell>
          <cell r="I1041">
            <v>4661</v>
          </cell>
          <cell r="J1041">
            <v>4605</v>
          </cell>
          <cell r="K1041">
            <v>4678</v>
          </cell>
          <cell r="L1041">
            <v>4895</v>
          </cell>
          <cell r="M1041">
            <v>4998</v>
          </cell>
          <cell r="N1041">
            <v>5055</v>
          </cell>
          <cell r="O1041">
            <v>5165</v>
          </cell>
          <cell r="P1041">
            <v>5294</v>
          </cell>
        </row>
        <row r="1042">
          <cell r="B1042">
            <v>3302</v>
          </cell>
          <cell r="C1042">
            <v>3186</v>
          </cell>
          <cell r="D1042">
            <v>3358</v>
          </cell>
          <cell r="E1042">
            <v>3398</v>
          </cell>
          <cell r="F1042">
            <v>3986</v>
          </cell>
          <cell r="G1042">
            <v>4542</v>
          </cell>
          <cell r="H1042">
            <v>4775</v>
          </cell>
          <cell r="I1042">
            <v>4776</v>
          </cell>
          <cell r="J1042">
            <v>4768</v>
          </cell>
          <cell r="K1042">
            <v>4796</v>
          </cell>
          <cell r="L1042">
            <v>4861</v>
          </cell>
          <cell r="M1042">
            <v>4812</v>
          </cell>
          <cell r="N1042">
            <v>4843</v>
          </cell>
          <cell r="O1042">
            <v>4963</v>
          </cell>
          <cell r="P1042">
            <v>5096</v>
          </cell>
        </row>
        <row r="1043">
          <cell r="B1043">
            <v>38669</v>
          </cell>
          <cell r="C1043">
            <v>37310</v>
          </cell>
          <cell r="D1043">
            <v>42070</v>
          </cell>
          <cell r="E1043">
            <v>45076</v>
          </cell>
          <cell r="F1043">
            <v>47744</v>
          </cell>
          <cell r="G1043">
            <v>49865</v>
          </cell>
          <cell r="H1043">
            <v>50918</v>
          </cell>
          <cell r="I1043">
            <v>51768</v>
          </cell>
          <cell r="J1043">
            <v>52524</v>
          </cell>
          <cell r="K1043">
            <v>53175</v>
          </cell>
          <cell r="L1043">
            <v>53807</v>
          </cell>
          <cell r="M1043">
            <v>54554</v>
          </cell>
          <cell r="N1043">
            <v>55439</v>
          </cell>
          <cell r="O1043">
            <v>56386</v>
          </cell>
          <cell r="P1043">
            <v>57357</v>
          </cell>
        </row>
        <row r="1044">
          <cell r="B1044">
            <v>3319</v>
          </cell>
          <cell r="C1044">
            <v>2644</v>
          </cell>
          <cell r="D1044">
            <v>4640</v>
          </cell>
          <cell r="E1044">
            <v>5549</v>
          </cell>
          <cell r="F1044">
            <v>6017</v>
          </cell>
          <cell r="G1044">
            <v>5838</v>
          </cell>
          <cell r="H1044">
            <v>5479</v>
          </cell>
          <cell r="I1044">
            <v>5003</v>
          </cell>
          <cell r="J1044">
            <v>4913</v>
          </cell>
          <cell r="K1044">
            <v>4800</v>
          </cell>
          <cell r="L1044">
            <v>4887</v>
          </cell>
          <cell r="M1044">
            <v>4986</v>
          </cell>
          <cell r="N1044">
            <v>5074</v>
          </cell>
          <cell r="O1044">
            <v>5198</v>
          </cell>
          <cell r="P1044">
            <v>5334</v>
          </cell>
        </row>
        <row r="1045">
          <cell r="B1045">
            <v>0</v>
          </cell>
          <cell r="C1045">
            <v>0</v>
          </cell>
          <cell r="D1045">
            <v>0</v>
          </cell>
          <cell r="E1045">
            <v>0</v>
          </cell>
          <cell r="F1045">
            <v>0</v>
          </cell>
          <cell r="G1045">
            <v>0</v>
          </cell>
          <cell r="H1045">
            <v>0</v>
          </cell>
          <cell r="I1045">
            <v>0</v>
          </cell>
          <cell r="J1045">
            <v>0</v>
          </cell>
          <cell r="K1045">
            <v>0</v>
          </cell>
          <cell r="L1045">
            <v>0</v>
          </cell>
          <cell r="M1045">
            <v>0</v>
          </cell>
          <cell r="N1045">
            <v>0</v>
          </cell>
          <cell r="O1045">
            <v>0</v>
          </cell>
          <cell r="P1045">
            <v>0</v>
          </cell>
        </row>
        <row r="1046">
          <cell r="B1046">
            <v>0</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row>
        <row r="1047">
          <cell r="B1047">
            <v>1250</v>
          </cell>
          <cell r="C1047">
            <v>-3374</v>
          </cell>
          <cell r="D1047">
            <v>-289</v>
          </cell>
          <cell r="E1047">
            <v>1063</v>
          </cell>
          <cell r="F1047">
            <v>1541</v>
          </cell>
          <cell r="G1047">
            <v>1598</v>
          </cell>
          <cell r="H1047">
            <v>1611</v>
          </cell>
          <cell r="I1047">
            <v>1643</v>
          </cell>
          <cell r="J1047">
            <v>1666</v>
          </cell>
          <cell r="K1047">
            <v>1698</v>
          </cell>
          <cell r="L1047">
            <v>1711</v>
          </cell>
          <cell r="M1047">
            <v>1738</v>
          </cell>
          <cell r="N1047">
            <v>1767</v>
          </cell>
          <cell r="O1047">
            <v>1800</v>
          </cell>
          <cell r="P1047">
            <v>1830</v>
          </cell>
        </row>
        <row r="1048">
          <cell r="B1048">
            <v>345</v>
          </cell>
          <cell r="C1048">
            <v>-882</v>
          </cell>
          <cell r="D1048">
            <v>-204</v>
          </cell>
          <cell r="E1048">
            <v>86</v>
          </cell>
          <cell r="F1048">
            <v>230</v>
          </cell>
          <cell r="G1048">
            <v>317</v>
          </cell>
          <cell r="H1048">
            <v>378</v>
          </cell>
          <cell r="I1048">
            <v>433</v>
          </cell>
          <cell r="J1048">
            <v>448</v>
          </cell>
          <cell r="K1048">
            <v>470</v>
          </cell>
          <cell r="L1048">
            <v>472</v>
          </cell>
          <cell r="M1048">
            <v>465</v>
          </cell>
          <cell r="N1048">
            <v>467</v>
          </cell>
          <cell r="O1048">
            <v>476</v>
          </cell>
          <cell r="P1048">
            <v>484</v>
          </cell>
        </row>
        <row r="1049">
          <cell r="B1049">
            <v>267</v>
          </cell>
          <cell r="C1049">
            <v>254</v>
          </cell>
          <cell r="D1049">
            <v>388</v>
          </cell>
          <cell r="E1049">
            <v>410</v>
          </cell>
          <cell r="F1049">
            <v>386</v>
          </cell>
          <cell r="G1049">
            <v>401</v>
          </cell>
          <cell r="H1049">
            <v>412</v>
          </cell>
          <cell r="I1049">
            <v>422</v>
          </cell>
          <cell r="J1049">
            <v>430</v>
          </cell>
          <cell r="K1049">
            <v>440</v>
          </cell>
          <cell r="L1049">
            <v>450</v>
          </cell>
          <cell r="M1049">
            <v>459</v>
          </cell>
          <cell r="N1049">
            <v>468</v>
          </cell>
          <cell r="O1049">
            <v>480</v>
          </cell>
          <cell r="P1049">
            <v>491</v>
          </cell>
        </row>
        <row r="1052">
          <cell r="B1052">
            <v>44625</v>
          </cell>
          <cell r="C1052">
            <v>44841</v>
          </cell>
          <cell r="D1052">
            <v>62093</v>
          </cell>
          <cell r="E1052">
            <v>81328</v>
          </cell>
          <cell r="F1052">
            <v>90400</v>
          </cell>
          <cell r="G1052">
            <v>77583</v>
          </cell>
          <cell r="H1052">
            <v>78797</v>
          </cell>
          <cell r="I1052">
            <v>54877</v>
          </cell>
          <cell r="J1052">
            <v>64996</v>
          </cell>
          <cell r="K1052">
            <v>64118</v>
          </cell>
          <cell r="L1052">
            <v>66251</v>
          </cell>
          <cell r="M1052">
            <v>59376</v>
          </cell>
          <cell r="N1052">
            <v>59719</v>
          </cell>
          <cell r="O1052">
            <v>66883</v>
          </cell>
          <cell r="P1052">
            <v>72061</v>
          </cell>
        </row>
        <row r="1053">
          <cell r="B1053">
            <v>0</v>
          </cell>
          <cell r="C1053">
            <v>42457</v>
          </cell>
          <cell r="D1053">
            <v>59777</v>
          </cell>
          <cell r="E1053">
            <v>79139</v>
          </cell>
          <cell r="F1053">
            <v>88369</v>
          </cell>
          <cell r="G1053">
            <v>75464</v>
          </cell>
          <cell r="H1053">
            <v>76573</v>
          </cell>
          <cell r="I1053">
            <v>52552</v>
          </cell>
          <cell r="J1053">
            <v>62560</v>
          </cell>
          <cell r="K1053">
            <v>61561</v>
          </cell>
          <cell r="L1053">
            <v>63565</v>
          </cell>
          <cell r="M1053">
            <v>56560</v>
          </cell>
          <cell r="N1053">
            <v>56593</v>
          </cell>
          <cell r="O1053">
            <v>63603</v>
          </cell>
          <cell r="P1053">
            <v>68612</v>
          </cell>
        </row>
        <row r="1055">
          <cell r="B1055">
            <v>7177</v>
          </cell>
          <cell r="C1055">
            <v>5977</v>
          </cell>
          <cell r="D1055">
            <v>8686</v>
          </cell>
          <cell r="E1055">
            <v>11499</v>
          </cell>
          <cell r="F1055">
            <v>12840</v>
          </cell>
          <cell r="G1055">
            <v>13729</v>
          </cell>
          <cell r="H1055">
            <v>13891</v>
          </cell>
          <cell r="I1055">
            <v>10401</v>
          </cell>
          <cell r="J1055">
            <v>11855</v>
          </cell>
          <cell r="K1055">
            <v>11710</v>
          </cell>
          <cell r="L1055">
            <v>10774</v>
          </cell>
          <cell r="M1055">
            <v>9756</v>
          </cell>
          <cell r="N1055">
            <v>9761</v>
          </cell>
          <cell r="O1055">
            <v>10780</v>
          </cell>
          <cell r="P1055">
            <v>11507</v>
          </cell>
        </row>
        <row r="1056">
          <cell r="B1056">
            <v>205</v>
          </cell>
          <cell r="C1056">
            <v>279</v>
          </cell>
          <cell r="D1056">
            <v>251</v>
          </cell>
          <cell r="E1056">
            <v>189</v>
          </cell>
          <cell r="F1056">
            <v>762</v>
          </cell>
          <cell r="G1056">
            <v>269</v>
          </cell>
          <cell r="H1056">
            <v>362</v>
          </cell>
          <cell r="I1056">
            <v>267</v>
          </cell>
          <cell r="J1056">
            <v>196</v>
          </cell>
          <cell r="K1056">
            <v>202</v>
          </cell>
          <cell r="L1056">
            <v>256</v>
          </cell>
          <cell r="M1056">
            <v>184</v>
          </cell>
          <cell r="N1056">
            <v>134</v>
          </cell>
          <cell r="O1056">
            <v>134</v>
          </cell>
          <cell r="P1056">
            <v>134</v>
          </cell>
        </row>
        <row r="1058">
          <cell r="B1058">
            <v>199162</v>
          </cell>
          <cell r="C1058">
            <v>55057</v>
          </cell>
          <cell r="D1058">
            <v>54648</v>
          </cell>
          <cell r="E1058">
            <v>-3899777</v>
          </cell>
          <cell r="F1058">
            <v>687715</v>
          </cell>
          <cell r="G1058">
            <v>310010</v>
          </cell>
          <cell r="H1058">
            <v>327632</v>
          </cell>
          <cell r="I1058">
            <v>350285</v>
          </cell>
          <cell r="J1058">
            <v>373896</v>
          </cell>
          <cell r="K1058">
            <v>411233</v>
          </cell>
          <cell r="L1058">
            <v>456156</v>
          </cell>
          <cell r="M1058">
            <v>506772</v>
          </cell>
          <cell r="N1058">
            <v>56003</v>
          </cell>
          <cell r="O1058">
            <v>56003</v>
          </cell>
          <cell r="P1058">
            <v>56003</v>
          </cell>
        </row>
        <row r="1059">
          <cell r="B1059">
            <v>29957</v>
          </cell>
          <cell r="C1059">
            <v>38615</v>
          </cell>
          <cell r="D1059">
            <v>50032</v>
          </cell>
          <cell r="E1059">
            <v>51567</v>
          </cell>
          <cell r="F1059">
            <v>24493</v>
          </cell>
          <cell r="G1059">
            <v>24196</v>
          </cell>
          <cell r="H1059">
            <v>23869</v>
          </cell>
          <cell r="I1059">
            <v>22744</v>
          </cell>
          <cell r="J1059">
            <v>21644</v>
          </cell>
          <cell r="K1059">
            <v>20279</v>
          </cell>
          <cell r="L1059">
            <v>13442</v>
          </cell>
          <cell r="M1059">
            <v>11904</v>
          </cell>
          <cell r="N1059">
            <v>11057</v>
          </cell>
          <cell r="O1059">
            <v>9936</v>
          </cell>
          <cell r="P1059">
            <v>8570</v>
          </cell>
        </row>
        <row r="1060">
          <cell r="B1060">
            <v>194587</v>
          </cell>
          <cell r="C1060">
            <v>50459</v>
          </cell>
          <cell r="D1060">
            <v>50137</v>
          </cell>
          <cell r="E1060">
            <v>-3927726</v>
          </cell>
          <cell r="F1060">
            <v>659116</v>
          </cell>
          <cell r="G1060">
            <v>287387</v>
          </cell>
          <cell r="H1060">
            <v>304210</v>
          </cell>
          <cell r="I1060">
            <v>326100</v>
          </cell>
          <cell r="J1060">
            <v>348697</v>
          </cell>
          <cell r="K1060">
            <v>385723</v>
          </cell>
          <cell r="L1060">
            <v>428933</v>
          </cell>
          <cell r="M1060">
            <v>479522</v>
          </cell>
          <cell r="N1060">
            <v>29013</v>
          </cell>
          <cell r="O1060">
            <v>29324</v>
          </cell>
          <cell r="P1060">
            <v>29636</v>
          </cell>
        </row>
        <row r="1061">
          <cell r="B1061">
            <v>47397</v>
          </cell>
          <cell r="C1061">
            <v>49615</v>
          </cell>
          <cell r="D1061">
            <v>49300</v>
          </cell>
          <cell r="E1061">
            <v>47027</v>
          </cell>
          <cell r="F1061">
            <v>44958</v>
          </cell>
          <cell r="G1061">
            <v>43389</v>
          </cell>
          <cell r="H1061">
            <v>42303</v>
          </cell>
          <cell r="I1061">
            <v>40927</v>
          </cell>
          <cell r="J1061">
            <v>39762</v>
          </cell>
          <cell r="K1061">
            <v>38566</v>
          </cell>
          <cell r="L1061">
            <v>32542</v>
          </cell>
          <cell r="M1061">
            <v>31272</v>
          </cell>
          <cell r="N1061">
            <v>30017</v>
          </cell>
          <cell r="O1061">
            <v>28789</v>
          </cell>
          <cell r="P1061">
            <v>27570</v>
          </cell>
        </row>
        <row r="1062">
          <cell r="C1062">
            <v>1718</v>
          </cell>
          <cell r="D1062">
            <v>1699</v>
          </cell>
          <cell r="E1062">
            <v>1459</v>
          </cell>
          <cell r="F1062">
            <v>1459</v>
          </cell>
          <cell r="G1062">
            <v>1191</v>
          </cell>
          <cell r="H1062">
            <v>630</v>
          </cell>
          <cell r="I1062">
            <v>530</v>
          </cell>
          <cell r="J1062">
            <v>264</v>
          </cell>
          <cell r="K1062">
            <v>128</v>
          </cell>
          <cell r="L1062">
            <v>128</v>
          </cell>
          <cell r="M1062">
            <v>128</v>
          </cell>
          <cell r="N1062">
            <v>128</v>
          </cell>
          <cell r="O1062">
            <v>128</v>
          </cell>
          <cell r="P1062">
            <v>128</v>
          </cell>
        </row>
        <row r="1064">
          <cell r="C1064">
            <v>58</v>
          </cell>
          <cell r="D1064">
            <v>183</v>
          </cell>
          <cell r="E1064">
            <v>353</v>
          </cell>
          <cell r="F1064">
            <v>556</v>
          </cell>
          <cell r="G1064">
            <v>758</v>
          </cell>
          <cell r="H1064">
            <v>953</v>
          </cell>
          <cell r="I1064">
            <v>1116</v>
          </cell>
          <cell r="J1064">
            <v>1269</v>
          </cell>
          <cell r="K1064">
            <v>1430</v>
          </cell>
          <cell r="L1064">
            <v>1586</v>
          </cell>
          <cell r="M1064">
            <v>1729</v>
          </cell>
          <cell r="N1064">
            <v>1865</v>
          </cell>
          <cell r="O1064">
            <v>2011</v>
          </cell>
          <cell r="P1064">
            <v>2170</v>
          </cell>
        </row>
        <row r="1065">
          <cell r="C1065">
            <v>83</v>
          </cell>
          <cell r="D1065">
            <v>279</v>
          </cell>
          <cell r="E1065">
            <v>538</v>
          </cell>
          <cell r="F1065">
            <v>834</v>
          </cell>
          <cell r="G1065">
            <v>1111</v>
          </cell>
          <cell r="H1065">
            <v>1352</v>
          </cell>
          <cell r="I1065">
            <v>1530</v>
          </cell>
          <cell r="J1065">
            <v>1666</v>
          </cell>
          <cell r="K1065">
            <v>1816</v>
          </cell>
          <cell r="L1065">
            <v>1957</v>
          </cell>
          <cell r="M1065">
            <v>2082</v>
          </cell>
          <cell r="N1065">
            <v>2199</v>
          </cell>
          <cell r="O1065">
            <v>2335</v>
          </cell>
          <cell r="P1065">
            <v>2501</v>
          </cell>
        </row>
        <row r="1066">
          <cell r="C1066">
            <v>58</v>
          </cell>
          <cell r="D1066">
            <v>183</v>
          </cell>
          <cell r="E1066">
            <v>353</v>
          </cell>
          <cell r="F1066">
            <v>556</v>
          </cell>
          <cell r="G1066">
            <v>758</v>
          </cell>
          <cell r="H1066">
            <v>953</v>
          </cell>
          <cell r="I1066">
            <v>1116</v>
          </cell>
          <cell r="J1066">
            <v>1269</v>
          </cell>
          <cell r="K1066">
            <v>1430</v>
          </cell>
          <cell r="L1066">
            <v>1586</v>
          </cell>
          <cell r="M1066">
            <v>1729</v>
          </cell>
          <cell r="N1066">
            <v>1865</v>
          </cell>
          <cell r="O1066">
            <v>2011</v>
          </cell>
          <cell r="P1066">
            <v>2170</v>
          </cell>
        </row>
        <row r="1067">
          <cell r="C1067">
            <v>43</v>
          </cell>
          <cell r="D1067">
            <v>148</v>
          </cell>
          <cell r="E1067">
            <v>292</v>
          </cell>
          <cell r="F1067">
            <v>462</v>
          </cell>
          <cell r="G1067">
            <v>633</v>
          </cell>
          <cell r="H1067">
            <v>796</v>
          </cell>
          <cell r="I1067">
            <v>931</v>
          </cell>
          <cell r="J1067">
            <v>1049</v>
          </cell>
          <cell r="K1067">
            <v>1173</v>
          </cell>
          <cell r="L1067">
            <v>1286</v>
          </cell>
          <cell r="M1067">
            <v>1383</v>
          </cell>
          <cell r="N1067">
            <v>1470</v>
          </cell>
          <cell r="O1067">
            <v>1563</v>
          </cell>
          <cell r="P1067">
            <v>1665</v>
          </cell>
        </row>
        <row r="1068">
          <cell r="C1068">
            <v>0</v>
          </cell>
          <cell r="D1068">
            <v>0</v>
          </cell>
          <cell r="E1068">
            <v>0</v>
          </cell>
          <cell r="F1068">
            <v>0</v>
          </cell>
          <cell r="G1068">
            <v>0</v>
          </cell>
          <cell r="H1068">
            <v>0</v>
          </cell>
          <cell r="I1068">
            <v>0</v>
          </cell>
          <cell r="J1068">
            <v>0</v>
          </cell>
          <cell r="K1068">
            <v>0</v>
          </cell>
          <cell r="L1068">
            <v>0</v>
          </cell>
          <cell r="M1068">
            <v>0</v>
          </cell>
          <cell r="N1068">
            <v>0</v>
          </cell>
          <cell r="O1068">
            <v>0</v>
          </cell>
          <cell r="P1068">
            <v>0</v>
          </cell>
        </row>
        <row r="1074">
          <cell r="B1074">
            <v>0</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row>
        <row r="1075">
          <cell r="B1075">
            <v>1567483</v>
          </cell>
          <cell r="C1075">
            <v>749294</v>
          </cell>
          <cell r="D1075">
            <v>800943</v>
          </cell>
          <cell r="E1075">
            <v>-1125142</v>
          </cell>
          <cell r="F1075">
            <v>-2733337</v>
          </cell>
          <cell r="G1075">
            <v>-2234345</v>
          </cell>
          <cell r="H1075">
            <v>-1913217</v>
          </cell>
          <cell r="I1075">
            <v>-1567693</v>
          </cell>
          <cell r="J1075">
            <v>-1195732</v>
          </cell>
          <cell r="K1075">
            <v>-791647</v>
          </cell>
          <cell r="L1075">
            <v>-343294</v>
          </cell>
          <cell r="M1075">
            <v>156384</v>
          </cell>
          <cell r="N1075">
            <v>458891</v>
          </cell>
          <cell r="O1075">
            <v>537963</v>
          </cell>
          <cell r="P1075">
            <v>618858</v>
          </cell>
        </row>
        <row r="1076">
          <cell r="B1076">
            <v>19610</v>
          </cell>
          <cell r="C1076">
            <v>17345</v>
          </cell>
          <cell r="D1076">
            <v>16572</v>
          </cell>
          <cell r="E1076">
            <v>15799</v>
          </cell>
          <cell r="F1076">
            <v>15026</v>
          </cell>
          <cell r="G1076">
            <v>14253</v>
          </cell>
          <cell r="H1076">
            <v>13480</v>
          </cell>
          <cell r="I1076">
            <v>12707</v>
          </cell>
          <cell r="J1076">
            <v>11934</v>
          </cell>
          <cell r="K1076">
            <v>11161</v>
          </cell>
          <cell r="L1076">
            <v>10388</v>
          </cell>
          <cell r="M1076">
            <v>9615</v>
          </cell>
          <cell r="N1076">
            <v>8842</v>
          </cell>
          <cell r="O1076">
            <v>8069</v>
          </cell>
          <cell r="P1076">
            <v>7296</v>
          </cell>
        </row>
        <row r="1077">
          <cell r="B1077">
            <v>51094</v>
          </cell>
          <cell r="C1077">
            <v>88845</v>
          </cell>
          <cell r="D1077">
            <v>87179</v>
          </cell>
          <cell r="E1077">
            <v>784425</v>
          </cell>
          <cell r="F1077">
            <v>1371126</v>
          </cell>
          <cell r="G1077">
            <v>1215849</v>
          </cell>
          <cell r="H1077">
            <v>1122880</v>
          </cell>
          <cell r="I1077">
            <v>1023011</v>
          </cell>
          <cell r="J1077">
            <v>914908</v>
          </cell>
          <cell r="K1077">
            <v>795799</v>
          </cell>
          <cell r="L1077">
            <v>661103</v>
          </cell>
          <cell r="M1077">
            <v>508432</v>
          </cell>
          <cell r="N1077">
            <v>425236</v>
          </cell>
          <cell r="O1077">
            <v>420408</v>
          </cell>
          <cell r="P1077">
            <v>415031</v>
          </cell>
        </row>
        <row r="1078">
          <cell r="B1078">
            <v>3008</v>
          </cell>
          <cell r="C1078">
            <v>2640</v>
          </cell>
          <cell r="D1078">
            <v>2701</v>
          </cell>
          <cell r="E1078">
            <v>2778</v>
          </cell>
          <cell r="F1078">
            <v>2854</v>
          </cell>
          <cell r="G1078">
            <v>2929</v>
          </cell>
          <cell r="H1078">
            <v>3004</v>
          </cell>
          <cell r="I1078">
            <v>3081</v>
          </cell>
          <cell r="J1078">
            <v>3158</v>
          </cell>
          <cell r="K1078">
            <v>3238</v>
          </cell>
          <cell r="L1078">
            <v>3321</v>
          </cell>
          <cell r="M1078">
            <v>3406</v>
          </cell>
          <cell r="N1078">
            <v>3493</v>
          </cell>
          <cell r="O1078">
            <v>3582</v>
          </cell>
          <cell r="P1078">
            <v>3673</v>
          </cell>
        </row>
        <row r="1079">
          <cell r="B1079">
            <v>40958</v>
          </cell>
          <cell r="C1079">
            <v>40958</v>
          </cell>
          <cell r="D1079">
            <v>42853</v>
          </cell>
          <cell r="E1079">
            <v>1720750</v>
          </cell>
          <cell r="F1079">
            <v>-1521039</v>
          </cell>
          <cell r="G1079">
            <v>-1256032</v>
          </cell>
          <cell r="H1079">
            <v>-1102435</v>
          </cell>
          <cell r="I1079">
            <v>-929806</v>
          </cell>
          <cell r="J1079">
            <v>-735817</v>
          </cell>
          <cell r="K1079">
            <v>-517867</v>
          </cell>
          <cell r="L1079">
            <v>-285042</v>
          </cell>
          <cell r="M1079">
            <v>-8542</v>
          </cell>
          <cell r="N1079">
            <v>137958</v>
          </cell>
          <cell r="O1079">
            <v>137958</v>
          </cell>
          <cell r="P1079">
            <v>137958</v>
          </cell>
        </row>
        <row r="1080">
          <cell r="B1080">
            <v>2457038</v>
          </cell>
          <cell r="C1080">
            <v>1437371</v>
          </cell>
          <cell r="D1080">
            <v>1481157</v>
          </cell>
          <cell r="E1080">
            <v>1540523</v>
          </cell>
          <cell r="F1080">
            <v>1612107</v>
          </cell>
          <cell r="G1080">
            <v>1680739</v>
          </cell>
          <cell r="H1080">
            <v>1742948</v>
          </cell>
          <cell r="I1080">
            <v>1795364</v>
          </cell>
          <cell r="J1080">
            <v>1841792</v>
          </cell>
          <cell r="K1080">
            <v>1892071</v>
          </cell>
          <cell r="L1080">
            <v>1943392</v>
          </cell>
          <cell r="M1080">
            <v>1993190</v>
          </cell>
          <cell r="N1080">
            <v>2040007</v>
          </cell>
          <cell r="O1080">
            <v>2089835</v>
          </cell>
          <cell r="P1080">
            <v>2144799</v>
          </cell>
        </row>
        <row r="1081">
          <cell r="B1081">
            <v>256</v>
          </cell>
          <cell r="C1081">
            <v>302</v>
          </cell>
          <cell r="D1081">
            <v>343</v>
          </cell>
          <cell r="E1081">
            <v>359</v>
          </cell>
          <cell r="F1081">
            <v>368</v>
          </cell>
          <cell r="G1081">
            <v>368</v>
          </cell>
          <cell r="H1081">
            <v>377</v>
          </cell>
          <cell r="I1081">
            <v>387</v>
          </cell>
          <cell r="J1081">
            <v>396</v>
          </cell>
          <cell r="K1081">
            <v>406</v>
          </cell>
          <cell r="L1081">
            <v>416</v>
          </cell>
          <cell r="M1081">
            <v>427</v>
          </cell>
          <cell r="N1081">
            <v>437</v>
          </cell>
          <cell r="O1081">
            <v>448</v>
          </cell>
          <cell r="P1081">
            <v>460</v>
          </cell>
        </row>
        <row r="1082">
          <cell r="B1082">
            <v>90819</v>
          </cell>
          <cell r="C1082">
            <v>86871</v>
          </cell>
          <cell r="D1082">
            <v>87486</v>
          </cell>
          <cell r="E1082">
            <v>1481364</v>
          </cell>
          <cell r="F1082">
            <v>1260887</v>
          </cell>
          <cell r="G1082">
            <v>1170810</v>
          </cell>
          <cell r="H1082">
            <v>1074949</v>
          </cell>
          <cell r="I1082">
            <v>971073</v>
          </cell>
          <cell r="J1082">
            <v>858743</v>
          </cell>
          <cell r="K1082">
            <v>732855</v>
          </cell>
          <cell r="L1082">
            <v>589351</v>
          </cell>
          <cell r="M1082">
            <v>427513</v>
          </cell>
          <cell r="N1082">
            <v>422959</v>
          </cell>
          <cell r="O1082">
            <v>417858</v>
          </cell>
          <cell r="P1082">
            <v>412203</v>
          </cell>
        </row>
        <row r="1083">
          <cell r="B1083">
            <v>1419131</v>
          </cell>
          <cell r="C1083">
            <v>1455611</v>
          </cell>
          <cell r="D1083">
            <v>1506702</v>
          </cell>
          <cell r="E1083">
            <v>1574343</v>
          </cell>
          <cell r="F1083">
            <v>1649872</v>
          </cell>
          <cell r="G1083">
            <v>1711607</v>
          </cell>
          <cell r="H1083">
            <v>1774288</v>
          </cell>
          <cell r="I1083">
            <v>1816439</v>
          </cell>
          <cell r="J1083">
            <v>1867145</v>
          </cell>
          <cell r="K1083">
            <v>1916996</v>
          </cell>
          <cell r="L1083">
            <v>1969788</v>
          </cell>
          <cell r="M1083">
            <v>2016591</v>
          </cell>
          <cell r="N1083">
            <v>2063423</v>
          </cell>
          <cell r="O1083">
            <v>2116247</v>
          </cell>
          <cell r="P1083">
            <v>2173351</v>
          </cell>
        </row>
        <row r="1084">
          <cell r="B1084">
            <v>723234</v>
          </cell>
          <cell r="C1084">
            <v>775354</v>
          </cell>
          <cell r="D1084">
            <v>826532</v>
          </cell>
          <cell r="E1084">
            <v>-3076816</v>
          </cell>
          <cell r="F1084">
            <v>-2389857</v>
          </cell>
          <cell r="G1084">
            <v>-2078832</v>
          </cell>
          <cell r="H1084">
            <v>-1747602</v>
          </cell>
          <cell r="I1084">
            <v>-1387783</v>
          </cell>
          <cell r="J1084">
            <v>-1003682</v>
          </cell>
          <cell r="K1084">
            <v>-579612</v>
          </cell>
          <cell r="L1084">
            <v>-106976</v>
          </cell>
          <cell r="M1084">
            <v>419744</v>
          </cell>
          <cell r="N1084">
            <v>498039</v>
          </cell>
          <cell r="O1084">
            <v>577887</v>
          </cell>
          <cell r="P1084">
            <v>659829</v>
          </cell>
        </row>
        <row r="1085">
          <cell r="B1085">
            <v>11253</v>
          </cell>
          <cell r="C1085">
            <v>7345</v>
          </cell>
          <cell r="D1085">
            <v>6371</v>
          </cell>
          <cell r="E1085">
            <v>9368</v>
          </cell>
          <cell r="F1085">
            <v>9816</v>
          </cell>
          <cell r="G1085">
            <v>9130</v>
          </cell>
          <cell r="H1085">
            <v>8368</v>
          </cell>
          <cell r="I1085">
            <v>7758</v>
          </cell>
          <cell r="J1085">
            <v>7074</v>
          </cell>
          <cell r="K1085">
            <v>6323</v>
          </cell>
          <cell r="L1085">
            <v>5494</v>
          </cell>
          <cell r="M1085">
            <v>4558</v>
          </cell>
          <cell r="N1085">
            <v>8434</v>
          </cell>
          <cell r="O1085">
            <v>7731</v>
          </cell>
          <cell r="P1085">
            <v>7595</v>
          </cell>
        </row>
        <row r="1086">
          <cell r="B1086">
            <v>47455</v>
          </cell>
          <cell r="C1086">
            <v>56100</v>
          </cell>
          <cell r="D1086">
            <v>57914</v>
          </cell>
          <cell r="E1086">
            <v>-3893498</v>
          </cell>
          <cell r="F1086">
            <v>697578</v>
          </cell>
          <cell r="G1086">
            <v>323293</v>
          </cell>
          <cell r="H1086">
            <v>344129</v>
          </cell>
          <cell r="I1086">
            <v>369423</v>
          </cell>
          <cell r="J1086">
            <v>395496</v>
          </cell>
          <cell r="K1086">
            <v>435449</v>
          </cell>
          <cell r="L1086">
            <v>483027</v>
          </cell>
          <cell r="M1086">
            <v>536164</v>
          </cell>
          <cell r="N1086">
            <v>87794</v>
          </cell>
          <cell r="O1086">
            <v>90366</v>
          </cell>
          <cell r="P1086">
            <v>93187</v>
          </cell>
        </row>
        <row r="1087">
          <cell r="B1087">
            <v>34486</v>
          </cell>
          <cell r="C1087">
            <v>40223</v>
          </cell>
          <cell r="D1087">
            <v>55160</v>
          </cell>
          <cell r="E1087">
            <v>61061</v>
          </cell>
          <cell r="F1087">
            <v>39045</v>
          </cell>
          <cell r="G1087">
            <v>43307</v>
          </cell>
          <cell r="H1087">
            <v>46819</v>
          </cell>
          <cell r="I1087">
            <v>48450</v>
          </cell>
          <cell r="J1087">
            <v>49354</v>
          </cell>
          <cell r="K1087">
            <v>50258</v>
          </cell>
          <cell r="L1087">
            <v>45792</v>
          </cell>
          <cell r="M1087">
            <v>46518</v>
          </cell>
          <cell r="N1087">
            <v>47792</v>
          </cell>
          <cell r="O1087">
            <v>49115</v>
          </cell>
          <cell r="P1087">
            <v>50664</v>
          </cell>
        </row>
        <row r="1088">
          <cell r="B1088">
            <v>197505</v>
          </cell>
          <cell r="C1088">
            <v>51502</v>
          </cell>
          <cell r="D1088">
            <v>53403</v>
          </cell>
          <cell r="E1088">
            <v>-3921447</v>
          </cell>
          <cell r="F1088">
            <v>668979</v>
          </cell>
          <cell r="G1088">
            <v>300671</v>
          </cell>
          <cell r="H1088">
            <v>320707</v>
          </cell>
          <cell r="I1088">
            <v>345238</v>
          </cell>
          <cell r="J1088">
            <v>370297</v>
          </cell>
          <cell r="K1088">
            <v>409939</v>
          </cell>
          <cell r="L1088">
            <v>455803</v>
          </cell>
          <cell r="M1088">
            <v>508914</v>
          </cell>
          <cell r="N1088">
            <v>60803</v>
          </cell>
          <cell r="O1088">
            <v>63688</v>
          </cell>
          <cell r="P1088">
            <v>66820</v>
          </cell>
        </row>
        <row r="1089">
          <cell r="B1089">
            <v>49842</v>
          </cell>
          <cell r="C1089">
            <v>50477</v>
          </cell>
          <cell r="D1089">
            <v>52080</v>
          </cell>
          <cell r="E1089">
            <v>52251</v>
          </cell>
          <cell r="F1089">
            <v>53099</v>
          </cell>
          <cell r="G1089">
            <v>54312</v>
          </cell>
          <cell r="H1089">
            <v>55727</v>
          </cell>
          <cell r="I1089">
            <v>56381</v>
          </cell>
          <cell r="J1089">
            <v>56944</v>
          </cell>
          <cell r="K1089">
            <v>57600</v>
          </cell>
          <cell r="L1089">
            <v>53409</v>
          </cell>
          <cell r="M1089">
            <v>53844</v>
          </cell>
          <cell r="N1089">
            <v>54135</v>
          </cell>
          <cell r="O1089">
            <v>54551</v>
          </cell>
          <cell r="P1089">
            <v>55150</v>
          </cell>
        </row>
        <row r="1095">
          <cell r="B1095">
            <v>6396113</v>
          </cell>
          <cell r="C1095">
            <v>7035069</v>
          </cell>
          <cell r="D1095">
            <v>5694897</v>
          </cell>
          <cell r="E1095">
            <v>6005648</v>
          </cell>
          <cell r="F1095">
            <v>5608844</v>
          </cell>
          <cell r="G1095">
            <v>5769839</v>
          </cell>
          <cell r="H1095">
            <v>5640719</v>
          </cell>
          <cell r="I1095">
            <v>5404394</v>
          </cell>
          <cell r="J1095">
            <v>5327296</v>
          </cell>
          <cell r="K1095">
            <v>5543792</v>
          </cell>
          <cell r="L1095">
            <v>5171691</v>
          </cell>
          <cell r="M1095">
            <v>5069486</v>
          </cell>
          <cell r="N1095">
            <v>5197090</v>
          </cell>
          <cell r="O1095">
            <v>5377336</v>
          </cell>
          <cell r="P1095">
            <v>4947073</v>
          </cell>
        </row>
        <row r="1096">
          <cell r="B1096">
            <v>-415830</v>
          </cell>
          <cell r="C1096">
            <v>188</v>
          </cell>
          <cell r="D1096">
            <v>2110</v>
          </cell>
          <cell r="E1096">
            <v>2053</v>
          </cell>
          <cell r="F1096">
            <v>2679</v>
          </cell>
          <cell r="G1096">
            <v>-9409</v>
          </cell>
          <cell r="H1096">
            <v>-6818</v>
          </cell>
          <cell r="I1096">
            <v>-1390</v>
          </cell>
          <cell r="J1096">
            <v>2949</v>
          </cell>
          <cell r="K1096">
            <v>7227</v>
          </cell>
          <cell r="L1096">
            <v>12445</v>
          </cell>
          <cell r="M1096">
            <v>22095</v>
          </cell>
          <cell r="N1096">
            <v>35253</v>
          </cell>
          <cell r="O1096">
            <v>39376</v>
          </cell>
          <cell r="P1096">
            <v>37558</v>
          </cell>
        </row>
        <row r="1097">
          <cell r="B1097">
            <v>-112043</v>
          </cell>
          <cell r="C1097">
            <v>52</v>
          </cell>
          <cell r="D1097">
            <v>585</v>
          </cell>
          <cell r="E1097">
            <v>569</v>
          </cell>
          <cell r="F1097">
            <v>742</v>
          </cell>
          <cell r="G1097">
            <v>-2607</v>
          </cell>
          <cell r="H1097">
            <v>-1889</v>
          </cell>
          <cell r="I1097">
            <v>-385</v>
          </cell>
          <cell r="J1097">
            <v>817</v>
          </cell>
          <cell r="K1097">
            <v>2002</v>
          </cell>
          <cell r="L1097">
            <v>3448</v>
          </cell>
          <cell r="M1097">
            <v>6122</v>
          </cell>
          <cell r="N1097">
            <v>9767</v>
          </cell>
          <cell r="O1097">
            <v>10910</v>
          </cell>
          <cell r="P1097">
            <v>10406</v>
          </cell>
        </row>
        <row r="1098">
          <cell r="B1098">
            <v>49126</v>
          </cell>
          <cell r="C1098">
            <v>31306</v>
          </cell>
          <cell r="D1098">
            <v>38190</v>
          </cell>
          <cell r="E1098">
            <v>43451</v>
          </cell>
          <cell r="F1098">
            <v>43210</v>
          </cell>
          <cell r="G1098">
            <v>41931</v>
          </cell>
          <cell r="H1098">
            <v>40477</v>
          </cell>
          <cell r="I1098">
            <v>38017</v>
          </cell>
          <cell r="J1098">
            <v>37217</v>
          </cell>
          <cell r="K1098">
            <v>38866</v>
          </cell>
          <cell r="L1098">
            <v>35138</v>
          </cell>
          <cell r="M1098">
            <v>34050</v>
          </cell>
          <cell r="N1098">
            <v>35098</v>
          </cell>
          <cell r="O1098">
            <v>36713</v>
          </cell>
          <cell r="P1098">
            <v>35476</v>
          </cell>
        </row>
        <row r="1099">
          <cell r="B1099">
            <v>2227451</v>
          </cell>
          <cell r="C1099">
            <v>3696388</v>
          </cell>
          <cell r="D1099">
            <v>1619594</v>
          </cell>
          <cell r="E1099">
            <v>1369907</v>
          </cell>
          <cell r="F1099">
            <v>999524</v>
          </cell>
          <cell r="G1099">
            <v>1296109</v>
          </cell>
          <cell r="H1099">
            <v>1321280</v>
          </cell>
          <cell r="I1099">
            <v>1346340</v>
          </cell>
          <cell r="J1099">
            <v>1354156</v>
          </cell>
          <cell r="K1099">
            <v>1394833</v>
          </cell>
          <cell r="L1099">
            <v>1419069</v>
          </cell>
          <cell r="M1099">
            <v>1432349</v>
          </cell>
          <cell r="N1099">
            <v>1448100</v>
          </cell>
          <cell r="O1099">
            <v>1456113</v>
          </cell>
          <cell r="P1099">
            <v>1157137</v>
          </cell>
        </row>
        <row r="1100">
          <cell r="B1100">
            <v>0</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row>
        <row r="1101">
          <cell r="B1101">
            <v>0</v>
          </cell>
          <cell r="C1101">
            <v>0</v>
          </cell>
          <cell r="D1101">
            <v>0</v>
          </cell>
          <cell r="E1101">
            <v>0</v>
          </cell>
          <cell r="F1101">
            <v>0</v>
          </cell>
          <cell r="G1101">
            <v>0</v>
          </cell>
          <cell r="H1101">
            <v>0</v>
          </cell>
          <cell r="I1101">
            <v>0</v>
          </cell>
          <cell r="J1101">
            <v>0</v>
          </cell>
          <cell r="K1101">
            <v>0</v>
          </cell>
          <cell r="L1101">
            <v>0</v>
          </cell>
          <cell r="M1101">
            <v>0</v>
          </cell>
          <cell r="N1101">
            <v>0</v>
          </cell>
          <cell r="O1101">
            <v>0</v>
          </cell>
          <cell r="P1101">
            <v>0</v>
          </cell>
        </row>
        <row r="1102">
          <cell r="B1102">
            <v>0</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row>
        <row r="1103">
          <cell r="B1103">
            <v>0</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row>
        <row r="1104">
          <cell r="B1104">
            <v>0</v>
          </cell>
          <cell r="C1104">
            <v>0</v>
          </cell>
          <cell r="D1104">
            <v>0</v>
          </cell>
          <cell r="E1104">
            <v>0</v>
          </cell>
          <cell r="F1104">
            <v>0</v>
          </cell>
          <cell r="G1104">
            <v>0</v>
          </cell>
          <cell r="H1104">
            <v>0</v>
          </cell>
          <cell r="I1104">
            <v>0</v>
          </cell>
          <cell r="J1104">
            <v>0</v>
          </cell>
          <cell r="K1104">
            <v>0</v>
          </cell>
          <cell r="L1104">
            <v>0</v>
          </cell>
          <cell r="M1104">
            <v>0</v>
          </cell>
          <cell r="N1104">
            <v>0</v>
          </cell>
          <cell r="O1104">
            <v>0</v>
          </cell>
          <cell r="P1104">
            <v>0</v>
          </cell>
        </row>
        <row r="1105">
          <cell r="B1105">
            <v>61288</v>
          </cell>
          <cell r="C1105">
            <v>40016</v>
          </cell>
          <cell r="D1105">
            <v>35631</v>
          </cell>
          <cell r="E1105">
            <v>36522</v>
          </cell>
          <cell r="F1105">
            <v>37435</v>
          </cell>
          <cell r="G1105">
            <v>10000</v>
          </cell>
          <cell r="H1105">
            <v>10250</v>
          </cell>
          <cell r="I1105">
            <v>13827</v>
          </cell>
          <cell r="J1105">
            <v>14166</v>
          </cell>
          <cell r="K1105">
            <v>17996</v>
          </cell>
          <cell r="L1105">
            <v>19864</v>
          </cell>
          <cell r="M1105">
            <v>32661</v>
          </cell>
          <cell r="N1105">
            <v>43797</v>
          </cell>
          <cell r="O1105">
            <v>44850</v>
          </cell>
          <cell r="P1105">
            <v>45976</v>
          </cell>
        </row>
        <row r="1106">
          <cell r="B1106">
            <v>0</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row>
        <row r="1107">
          <cell r="B1107">
            <v>51557</v>
          </cell>
          <cell r="C1107">
            <v>8227</v>
          </cell>
          <cell r="D1107">
            <v>12556</v>
          </cell>
          <cell r="E1107">
            <v>13270</v>
          </cell>
          <cell r="F1107">
            <v>12489</v>
          </cell>
          <cell r="G1107">
            <v>12998</v>
          </cell>
          <cell r="H1107">
            <v>13350</v>
          </cell>
          <cell r="I1107">
            <v>13650</v>
          </cell>
          <cell r="J1107">
            <v>13936</v>
          </cell>
          <cell r="K1107">
            <v>14249</v>
          </cell>
          <cell r="L1107">
            <v>14559</v>
          </cell>
          <cell r="M1107">
            <v>14846</v>
          </cell>
          <cell r="N1107">
            <v>15168</v>
          </cell>
          <cell r="O1107">
            <v>15533</v>
          </cell>
          <cell r="P1107">
            <v>15907</v>
          </cell>
        </row>
        <row r="1108">
          <cell r="B1108">
            <v>0</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row>
        <row r="1109">
          <cell r="B1109">
            <v>0</v>
          </cell>
          <cell r="C1109">
            <v>0</v>
          </cell>
          <cell r="D1109">
            <v>0</v>
          </cell>
          <cell r="E1109">
            <v>0</v>
          </cell>
          <cell r="F1109">
            <v>0</v>
          </cell>
          <cell r="G1109">
            <v>0</v>
          </cell>
          <cell r="H1109">
            <v>0</v>
          </cell>
          <cell r="I1109">
            <v>0</v>
          </cell>
          <cell r="J1109">
            <v>0</v>
          </cell>
          <cell r="K1109">
            <v>0</v>
          </cell>
          <cell r="L1109">
            <v>1400</v>
          </cell>
          <cell r="M1109">
            <v>1400</v>
          </cell>
          <cell r="N1109">
            <v>1400</v>
          </cell>
          <cell r="O1109">
            <v>1400</v>
          </cell>
          <cell r="P1109">
            <v>1400</v>
          </cell>
        </row>
        <row r="1110">
          <cell r="B1110">
            <v>0</v>
          </cell>
          <cell r="C1110">
            <v>0</v>
          </cell>
          <cell r="D1110">
            <v>0</v>
          </cell>
          <cell r="E1110">
            <v>0</v>
          </cell>
          <cell r="F1110">
            <v>0</v>
          </cell>
          <cell r="G1110">
            <v>0</v>
          </cell>
          <cell r="H1110">
            <v>0</v>
          </cell>
          <cell r="I1110">
            <v>0</v>
          </cell>
          <cell r="J1110">
            <v>0</v>
          </cell>
          <cell r="K1110">
            <v>0</v>
          </cell>
          <cell r="L1110">
            <v>0</v>
          </cell>
          <cell r="M1110">
            <v>0</v>
          </cell>
          <cell r="N1110">
            <v>0</v>
          </cell>
          <cell r="O1110">
            <v>0</v>
          </cell>
          <cell r="P1110">
            <v>0</v>
          </cell>
        </row>
        <row r="1111">
          <cell r="B1111">
            <v>0</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row>
        <row r="1115">
          <cell r="B1115">
            <v>1527</v>
          </cell>
          <cell r="C1115">
            <v>33</v>
          </cell>
          <cell r="D1115">
            <v>114078</v>
          </cell>
          <cell r="E1115">
            <v>-114008</v>
          </cell>
          <cell r="F1115">
            <v>40</v>
          </cell>
          <cell r="G1115">
            <v>33</v>
          </cell>
          <cell r="H1115">
            <v>36</v>
          </cell>
          <cell r="I1115">
            <v>37</v>
          </cell>
          <cell r="J1115">
            <v>41</v>
          </cell>
          <cell r="K1115">
            <v>42</v>
          </cell>
          <cell r="L1115">
            <v>45</v>
          </cell>
          <cell r="M1115">
            <v>48</v>
          </cell>
          <cell r="N1115">
            <v>51</v>
          </cell>
          <cell r="O1115">
            <v>54</v>
          </cell>
          <cell r="P1115">
            <v>56</v>
          </cell>
        </row>
        <row r="1116">
          <cell r="B1116">
            <v>-2262865</v>
          </cell>
          <cell r="C1116">
            <v>1595545</v>
          </cell>
          <cell r="D1116">
            <v>252182</v>
          </cell>
          <cell r="E1116">
            <v>1768010</v>
          </cell>
          <cell r="F1116">
            <v>1747411</v>
          </cell>
          <cell r="G1116">
            <v>36310</v>
          </cell>
          <cell r="H1116">
            <v>32510</v>
          </cell>
          <cell r="I1116">
            <v>11321</v>
          </cell>
          <cell r="J1116">
            <v>-27547</v>
          </cell>
          <cell r="K1116">
            <v>-9246</v>
          </cell>
          <cell r="L1116">
            <v>13504</v>
          </cell>
          <cell r="M1116">
            <v>-886</v>
          </cell>
          <cell r="N1116">
            <v>-23072</v>
          </cell>
          <cell r="O1116">
            <v>-4960</v>
          </cell>
          <cell r="P1116">
            <v>-5955</v>
          </cell>
        </row>
        <row r="1117">
          <cell r="B1117">
            <v>-16066</v>
          </cell>
          <cell r="C1117">
            <v>-165000</v>
          </cell>
          <cell r="D1117">
            <v>297104</v>
          </cell>
          <cell r="E1117">
            <v>-144760</v>
          </cell>
          <cell r="F1117">
            <v>-65047</v>
          </cell>
          <cell r="G1117">
            <v>6472</v>
          </cell>
          <cell r="H1117">
            <v>-13802</v>
          </cell>
          <cell r="I1117">
            <v>-28396</v>
          </cell>
          <cell r="J1117">
            <v>-5149</v>
          </cell>
          <cell r="K1117">
            <v>33594</v>
          </cell>
          <cell r="L1117">
            <v>-34348</v>
          </cell>
          <cell r="M1117">
            <v>-988</v>
          </cell>
          <cell r="N1117">
            <v>26760</v>
          </cell>
          <cell r="O1117">
            <v>31546</v>
          </cell>
          <cell r="P1117">
            <v>-46043</v>
          </cell>
        </row>
        <row r="1118">
          <cell r="B1118">
            <v>-1951486</v>
          </cell>
          <cell r="C1118">
            <v>-816409</v>
          </cell>
          <cell r="D1118">
            <v>-588342</v>
          </cell>
          <cell r="E1118">
            <v>2805163</v>
          </cell>
          <cell r="F1118">
            <v>2860581</v>
          </cell>
          <cell r="G1118">
            <v>428486</v>
          </cell>
          <cell r="H1118">
            <v>-54353</v>
          </cell>
          <cell r="I1118">
            <v>-187135</v>
          </cell>
          <cell r="J1118">
            <v>-48949</v>
          </cell>
          <cell r="K1118">
            <v>-154131</v>
          </cell>
          <cell r="L1118">
            <v>-124305</v>
          </cell>
          <cell r="M1118">
            <v>-157475</v>
          </cell>
          <cell r="N1118">
            <v>-358255</v>
          </cell>
          <cell r="O1118">
            <v>-315324</v>
          </cell>
          <cell r="P1118">
            <v>-73671</v>
          </cell>
        </row>
        <row r="1119">
          <cell r="B1119">
            <v>0</v>
          </cell>
          <cell r="C1119">
            <v>1582</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row>
        <row r="1120">
          <cell r="B1120">
            <v>-58</v>
          </cell>
          <cell r="C1120">
            <v>16</v>
          </cell>
          <cell r="D1120">
            <v>-2080</v>
          </cell>
          <cell r="E1120">
            <v>-33</v>
          </cell>
          <cell r="F1120">
            <v>-32</v>
          </cell>
          <cell r="G1120">
            <v>-32</v>
          </cell>
          <cell r="H1120">
            <v>-32</v>
          </cell>
          <cell r="I1120">
            <v>-33</v>
          </cell>
          <cell r="J1120">
            <v>-33</v>
          </cell>
          <cell r="K1120">
            <v>-35</v>
          </cell>
          <cell r="L1120">
            <v>-36</v>
          </cell>
          <cell r="M1120">
            <v>-36</v>
          </cell>
          <cell r="N1120">
            <v>-37</v>
          </cell>
          <cell r="O1120">
            <v>-38</v>
          </cell>
          <cell r="P1120">
            <v>-39</v>
          </cell>
        </row>
        <row r="1121">
          <cell r="B1121">
            <v>-205488</v>
          </cell>
          <cell r="C1121">
            <v>-46711</v>
          </cell>
          <cell r="D1121">
            <v>-3044</v>
          </cell>
          <cell r="E1121">
            <v>353889</v>
          </cell>
          <cell r="F1121">
            <v>46699</v>
          </cell>
          <cell r="G1121">
            <v>-20666</v>
          </cell>
          <cell r="H1121">
            <v>15040</v>
          </cell>
          <cell r="I1121">
            <v>6988</v>
          </cell>
          <cell r="J1121">
            <v>12935</v>
          </cell>
          <cell r="K1121">
            <v>8905</v>
          </cell>
          <cell r="L1121">
            <v>11789</v>
          </cell>
          <cell r="M1121">
            <v>6957</v>
          </cell>
          <cell r="N1121">
            <v>522</v>
          </cell>
          <cell r="O1121">
            <v>233</v>
          </cell>
          <cell r="P1121">
            <v>-579</v>
          </cell>
        </row>
        <row r="1122">
          <cell r="B1122">
            <v>1447347</v>
          </cell>
          <cell r="C1122">
            <v>1404118</v>
          </cell>
          <cell r="D1122">
            <v>1234162</v>
          </cell>
          <cell r="E1122">
            <v>1471471</v>
          </cell>
          <cell r="F1122">
            <v>761042</v>
          </cell>
          <cell r="G1122">
            <v>-380507</v>
          </cell>
          <cell r="H1122">
            <v>326541</v>
          </cell>
          <cell r="I1122">
            <v>180884</v>
          </cell>
          <cell r="J1122">
            <v>305904</v>
          </cell>
          <cell r="K1122">
            <v>257068</v>
          </cell>
          <cell r="L1122">
            <v>317369</v>
          </cell>
          <cell r="M1122">
            <v>131401</v>
          </cell>
          <cell r="N1122">
            <v>-104385</v>
          </cell>
          <cell r="O1122">
            <v>-61047</v>
          </cell>
          <cell r="P1122">
            <v>-161430</v>
          </cell>
        </row>
        <row r="1123">
          <cell r="B1123">
            <v>3675805</v>
          </cell>
          <cell r="C1123">
            <v>184012</v>
          </cell>
          <cell r="D1123">
            <v>1991892</v>
          </cell>
          <cell r="E1123">
            <v>-4499498</v>
          </cell>
          <cell r="F1123">
            <v>59034</v>
          </cell>
          <cell r="G1123">
            <v>21930</v>
          </cell>
          <cell r="H1123">
            <v>9995</v>
          </cell>
          <cell r="I1123">
            <v>9000</v>
          </cell>
          <cell r="J1123">
            <v>-40005</v>
          </cell>
          <cell r="K1123">
            <v>8999</v>
          </cell>
          <cell r="L1123">
            <v>-15876</v>
          </cell>
          <cell r="M1123">
            <v>-6762</v>
          </cell>
          <cell r="N1123">
            <v>-8445</v>
          </cell>
          <cell r="O1123">
            <v>15228</v>
          </cell>
          <cell r="P1123">
            <v>-6773</v>
          </cell>
        </row>
        <row r="1124">
          <cell r="B1124">
            <v>0</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row>
        <row r="1125">
          <cell r="B1125">
            <v>-162921</v>
          </cell>
          <cell r="C1125">
            <v>-146980</v>
          </cell>
          <cell r="D1125">
            <v>-199708</v>
          </cell>
          <cell r="E1125">
            <v>-7941</v>
          </cell>
          <cell r="F1125">
            <v>10359</v>
          </cell>
          <cell r="G1125">
            <v>9692</v>
          </cell>
          <cell r="H1125">
            <v>7208</v>
          </cell>
          <cell r="I1125">
            <v>7239</v>
          </cell>
          <cell r="J1125">
            <v>2960</v>
          </cell>
          <cell r="K1125">
            <v>-855</v>
          </cell>
          <cell r="L1125">
            <v>-516</v>
          </cell>
          <cell r="M1125">
            <v>-272</v>
          </cell>
          <cell r="N1125">
            <v>-167</v>
          </cell>
          <cell r="O1125">
            <v>578</v>
          </cell>
          <cell r="P1125">
            <v>459</v>
          </cell>
        </row>
        <row r="1126">
          <cell r="B1126">
            <v>138825</v>
          </cell>
          <cell r="C1126">
            <v>-42402</v>
          </cell>
          <cell r="D1126">
            <v>-71722</v>
          </cell>
          <cell r="E1126">
            <v>-164676</v>
          </cell>
          <cell r="F1126">
            <v>-118125</v>
          </cell>
          <cell r="G1126">
            <v>-118136</v>
          </cell>
          <cell r="H1126">
            <v>-118160</v>
          </cell>
          <cell r="I1126">
            <v>59</v>
          </cell>
          <cell r="J1126">
            <v>65</v>
          </cell>
          <cell r="K1126">
            <v>49</v>
          </cell>
          <cell r="L1126">
            <v>50</v>
          </cell>
          <cell r="M1126">
            <v>51</v>
          </cell>
          <cell r="N1126">
            <v>53</v>
          </cell>
          <cell r="O1126">
            <v>54</v>
          </cell>
          <cell r="P1126">
            <v>55</v>
          </cell>
        </row>
        <row r="1127">
          <cell r="B1127">
            <v>-25210</v>
          </cell>
          <cell r="C1127">
            <v>-21048</v>
          </cell>
          <cell r="D1127">
            <v>-25672</v>
          </cell>
          <cell r="E1127">
            <v>-5126</v>
          </cell>
          <cell r="F1127">
            <v>-332</v>
          </cell>
          <cell r="G1127">
            <v>-1917</v>
          </cell>
          <cell r="H1127">
            <v>-2671</v>
          </cell>
          <cell r="I1127">
            <v>-1390</v>
          </cell>
          <cell r="J1127">
            <v>-365</v>
          </cell>
          <cell r="K1127">
            <v>586</v>
          </cell>
          <cell r="L1127">
            <v>1366</v>
          </cell>
          <cell r="M1127">
            <v>1853</v>
          </cell>
          <cell r="N1127">
            <v>2130</v>
          </cell>
          <cell r="O1127">
            <v>2203</v>
          </cell>
          <cell r="P1127">
            <v>2224</v>
          </cell>
        </row>
        <row r="1128">
          <cell r="B1128">
            <v>-347613</v>
          </cell>
          <cell r="C1128">
            <v>104096</v>
          </cell>
          <cell r="D1128">
            <v>290100</v>
          </cell>
          <cell r="E1128">
            <v>290144</v>
          </cell>
          <cell r="F1128">
            <v>289946</v>
          </cell>
          <cell r="G1128">
            <v>289967</v>
          </cell>
          <cell r="H1128">
            <v>290031</v>
          </cell>
          <cell r="I1128">
            <v>-103</v>
          </cell>
          <cell r="J1128">
            <v>-115</v>
          </cell>
          <cell r="K1128">
            <v>-73</v>
          </cell>
          <cell r="L1128">
            <v>-71</v>
          </cell>
          <cell r="M1128">
            <v>-69</v>
          </cell>
          <cell r="N1128">
            <v>-70</v>
          </cell>
          <cell r="O1128">
            <v>-70</v>
          </cell>
          <cell r="P1128">
            <v>-70</v>
          </cell>
        </row>
        <row r="1129">
          <cell r="B1129">
            <v>1510290</v>
          </cell>
          <cell r="C1129">
            <v>-1728094</v>
          </cell>
          <cell r="D1129">
            <v>-853698</v>
          </cell>
          <cell r="E1129">
            <v>-1390807</v>
          </cell>
          <cell r="F1129">
            <v>-1542078</v>
          </cell>
          <cell r="G1129">
            <v>64989</v>
          </cell>
          <cell r="H1129">
            <v>108125</v>
          </cell>
          <cell r="I1129">
            <v>-18947</v>
          </cell>
          <cell r="J1129">
            <v>23387</v>
          </cell>
          <cell r="K1129">
            <v>-12454</v>
          </cell>
          <cell r="L1129">
            <v>86080</v>
          </cell>
          <cell r="M1129">
            <v>92089</v>
          </cell>
          <cell r="N1129">
            <v>114395</v>
          </cell>
          <cell r="O1129">
            <v>100055</v>
          </cell>
          <cell r="P1129">
            <v>177409</v>
          </cell>
        </row>
        <row r="1130">
          <cell r="B1130">
            <v>2701289</v>
          </cell>
          <cell r="C1130">
            <v>455958</v>
          </cell>
          <cell r="D1130">
            <v>2370241</v>
          </cell>
          <cell r="E1130">
            <v>-153948</v>
          </cell>
          <cell r="F1130">
            <v>3437588</v>
          </cell>
          <cell r="G1130">
            <v>-238940</v>
          </cell>
          <cell r="H1130">
            <v>9794</v>
          </cell>
          <cell r="I1130">
            <v>11127</v>
          </cell>
          <cell r="J1130">
            <v>230250</v>
          </cell>
          <cell r="K1130">
            <v>120255</v>
          </cell>
          <cell r="L1130">
            <v>187612</v>
          </cell>
          <cell r="M1130">
            <v>-27733</v>
          </cell>
          <cell r="N1130">
            <v>-472693</v>
          </cell>
          <cell r="O1130">
            <v>-363114</v>
          </cell>
          <cell r="P1130">
            <v>-244677</v>
          </cell>
        </row>
        <row r="1131">
          <cell r="B1131">
            <v>-14255</v>
          </cell>
          <cell r="C1131">
            <v>-8331</v>
          </cell>
          <cell r="D1131">
            <v>-6603</v>
          </cell>
          <cell r="E1131">
            <v>-10350</v>
          </cell>
          <cell r="F1131">
            <v>-37508</v>
          </cell>
          <cell r="G1131">
            <v>-64905</v>
          </cell>
          <cell r="H1131">
            <v>-228604</v>
          </cell>
          <cell r="I1131">
            <v>-85405</v>
          </cell>
          <cell r="J1131">
            <v>-268687</v>
          </cell>
          <cell r="K1131">
            <v>-230097</v>
          </cell>
          <cell r="L1131">
            <v>-476274</v>
          </cell>
          <cell r="M1131">
            <v>-300813</v>
          </cell>
          <cell r="N1131">
            <v>-30848</v>
          </cell>
          <cell r="O1131">
            <v>-14713</v>
          </cell>
          <cell r="P1131">
            <v>-15288</v>
          </cell>
        </row>
        <row r="1132">
          <cell r="B1132">
            <v>433880</v>
          </cell>
          <cell r="C1132">
            <v>43</v>
          </cell>
          <cell r="D1132">
            <v>426257</v>
          </cell>
          <cell r="E1132">
            <v>36</v>
          </cell>
          <cell r="F1132">
            <v>35</v>
          </cell>
          <cell r="G1132">
            <v>27</v>
          </cell>
          <cell r="H1132">
            <v>12</v>
          </cell>
          <cell r="I1132">
            <v>8</v>
          </cell>
          <cell r="J1132">
            <v>1</v>
          </cell>
          <cell r="K1132">
            <v>-4</v>
          </cell>
          <cell r="L1132">
            <v>126</v>
          </cell>
          <cell r="M1132">
            <v>111</v>
          </cell>
          <cell r="N1132">
            <v>102</v>
          </cell>
          <cell r="O1132">
            <v>102</v>
          </cell>
          <cell r="P1132">
            <v>102</v>
          </cell>
        </row>
        <row r="1133">
          <cell r="B1133">
            <v>984</v>
          </cell>
          <cell r="C1133">
            <v>-16311</v>
          </cell>
          <cell r="D1133">
            <v>-24080</v>
          </cell>
          <cell r="E1133">
            <v>7217</v>
          </cell>
          <cell r="F1133">
            <v>22415</v>
          </cell>
          <cell r="G1133">
            <v>2221</v>
          </cell>
          <cell r="H1133">
            <v>984</v>
          </cell>
          <cell r="I1133">
            <v>-420</v>
          </cell>
          <cell r="J1133">
            <v>-463</v>
          </cell>
          <cell r="K1133">
            <v>-542</v>
          </cell>
          <cell r="L1133">
            <v>17159</v>
          </cell>
          <cell r="M1133">
            <v>-820</v>
          </cell>
          <cell r="N1133">
            <v>-915</v>
          </cell>
          <cell r="O1133">
            <v>-1400</v>
          </cell>
          <cell r="P1133">
            <v>-3127</v>
          </cell>
        </row>
        <row r="1134">
          <cell r="B1134">
            <v>5249357</v>
          </cell>
          <cell r="C1134">
            <v>3653813</v>
          </cell>
          <cell r="D1134">
            <v>3401631</v>
          </cell>
          <cell r="E1134">
            <v>1633621</v>
          </cell>
          <cell r="F1134">
            <v>-113790</v>
          </cell>
          <cell r="G1134">
            <v>-150100</v>
          </cell>
          <cell r="H1134">
            <v>-182610</v>
          </cell>
          <cell r="I1134">
            <v>-193931</v>
          </cell>
          <cell r="J1134">
            <v>-166384</v>
          </cell>
          <cell r="K1134">
            <v>-157137</v>
          </cell>
          <cell r="L1134">
            <v>-170641</v>
          </cell>
          <cell r="M1134">
            <v>-169755</v>
          </cell>
          <cell r="N1134">
            <v>-146683</v>
          </cell>
          <cell r="O1134">
            <v>-141723</v>
          </cell>
          <cell r="P1134">
            <v>-135768</v>
          </cell>
        </row>
        <row r="1135">
          <cell r="B1135">
            <v>2</v>
          </cell>
          <cell r="C1135">
            <v>43232</v>
          </cell>
          <cell r="D1135">
            <v>54286</v>
          </cell>
          <cell r="E1135">
            <v>57907</v>
          </cell>
          <cell r="F1135">
            <v>48373</v>
          </cell>
          <cell r="G1135">
            <v>46346</v>
          </cell>
          <cell r="H1135">
            <v>47230</v>
          </cell>
          <cell r="I1135">
            <v>35683</v>
          </cell>
          <cell r="J1135">
            <v>36956</v>
          </cell>
          <cell r="K1135">
            <v>38164</v>
          </cell>
          <cell r="L1135">
            <v>39173</v>
          </cell>
          <cell r="M1135">
            <v>40904</v>
          </cell>
          <cell r="N1135">
            <v>43358</v>
          </cell>
          <cell r="O1135">
            <v>44499</v>
          </cell>
          <cell r="P1135">
            <v>44585</v>
          </cell>
        </row>
        <row r="1136">
          <cell r="B1136">
            <v>1000045</v>
          </cell>
          <cell r="C1136">
            <v>835045</v>
          </cell>
          <cell r="D1136">
            <v>1132149</v>
          </cell>
          <cell r="E1136">
            <v>987389</v>
          </cell>
          <cell r="F1136">
            <v>922342</v>
          </cell>
          <cell r="G1136">
            <v>928813</v>
          </cell>
          <cell r="H1136">
            <v>915011</v>
          </cell>
          <cell r="I1136">
            <v>886616</v>
          </cell>
          <cell r="J1136">
            <v>881466</v>
          </cell>
          <cell r="K1136">
            <v>915061</v>
          </cell>
          <cell r="L1136">
            <v>880713</v>
          </cell>
          <cell r="M1136">
            <v>879725</v>
          </cell>
          <cell r="N1136">
            <v>906484</v>
          </cell>
          <cell r="O1136">
            <v>938030</v>
          </cell>
          <cell r="P1136">
            <v>891987</v>
          </cell>
        </row>
        <row r="1137">
          <cell r="B1137">
            <v>10</v>
          </cell>
          <cell r="C1137">
            <v>0</v>
          </cell>
          <cell r="D1137">
            <v>0</v>
          </cell>
          <cell r="E1137">
            <v>0</v>
          </cell>
          <cell r="F1137">
            <v>0</v>
          </cell>
          <cell r="G1137">
            <v>0</v>
          </cell>
          <cell r="H1137">
            <v>0</v>
          </cell>
          <cell r="I1137">
            <v>0</v>
          </cell>
          <cell r="J1137">
            <v>0</v>
          </cell>
          <cell r="K1137">
            <v>0</v>
          </cell>
          <cell r="L1137">
            <v>0</v>
          </cell>
          <cell r="M1137">
            <v>0</v>
          </cell>
          <cell r="N1137">
            <v>0</v>
          </cell>
          <cell r="O1137">
            <v>0</v>
          </cell>
          <cell r="P1137">
            <v>0</v>
          </cell>
        </row>
        <row r="1138">
          <cell r="B1138">
            <v>0</v>
          </cell>
          <cell r="C1138">
            <v>23</v>
          </cell>
          <cell r="D1138">
            <v>114101</v>
          </cell>
          <cell r="E1138">
            <v>93</v>
          </cell>
          <cell r="F1138">
            <v>133</v>
          </cell>
          <cell r="G1138">
            <v>166</v>
          </cell>
          <cell r="H1138">
            <v>202</v>
          </cell>
          <cell r="I1138">
            <v>239</v>
          </cell>
          <cell r="J1138">
            <v>279</v>
          </cell>
          <cell r="K1138">
            <v>321</v>
          </cell>
          <cell r="L1138">
            <v>366</v>
          </cell>
          <cell r="M1138">
            <v>414</v>
          </cell>
          <cell r="N1138">
            <v>464</v>
          </cell>
          <cell r="O1138">
            <v>518</v>
          </cell>
          <cell r="P1138">
            <v>574</v>
          </cell>
        </row>
        <row r="1139">
          <cell r="B1139">
            <v>0</v>
          </cell>
          <cell r="C1139">
            <v>0</v>
          </cell>
          <cell r="D1139">
            <v>-13953</v>
          </cell>
          <cell r="E1139">
            <v>-13953</v>
          </cell>
          <cell r="F1139">
            <v>-13953</v>
          </cell>
          <cell r="G1139">
            <v>-13953</v>
          </cell>
          <cell r="H1139">
            <v>-13953</v>
          </cell>
          <cell r="I1139">
            <v>-13953</v>
          </cell>
          <cell r="J1139">
            <v>-13953</v>
          </cell>
          <cell r="K1139">
            <v>-13953</v>
          </cell>
          <cell r="L1139">
            <v>-13953</v>
          </cell>
          <cell r="M1139">
            <v>-13953</v>
          </cell>
          <cell r="N1139">
            <v>-13953</v>
          </cell>
          <cell r="O1139">
            <v>-13953</v>
          </cell>
          <cell r="P1139">
            <v>-13953</v>
          </cell>
        </row>
        <row r="1140">
          <cell r="B1140">
            <v>0</v>
          </cell>
          <cell r="C1140">
            <v>-189381</v>
          </cell>
          <cell r="D1140">
            <v>-392042</v>
          </cell>
          <cell r="E1140">
            <v>-564659</v>
          </cell>
          <cell r="F1140">
            <v>-672425</v>
          </cell>
          <cell r="G1140">
            <v>-780868</v>
          </cell>
          <cell r="H1140">
            <v>-891820</v>
          </cell>
          <cell r="I1140">
            <v>-884523</v>
          </cell>
          <cell r="J1140">
            <v>-881497</v>
          </cell>
          <cell r="K1140">
            <v>-882303</v>
          </cell>
          <cell r="L1140">
            <v>-882769</v>
          </cell>
          <cell r="M1140">
            <v>-882991</v>
          </cell>
          <cell r="N1140">
            <v>-883105</v>
          </cell>
          <cell r="O1140">
            <v>-882473</v>
          </cell>
          <cell r="P1140">
            <v>-881959</v>
          </cell>
        </row>
        <row r="1141">
          <cell r="B1141">
            <v>0</v>
          </cell>
          <cell r="C1141">
            <v>-4210</v>
          </cell>
          <cell r="D1141">
            <v>-4292</v>
          </cell>
          <cell r="E1141">
            <v>-167</v>
          </cell>
          <cell r="F1141">
            <v>-33</v>
          </cell>
          <cell r="G1141">
            <v>-377</v>
          </cell>
          <cell r="H1141">
            <v>-459</v>
          </cell>
          <cell r="I1141">
            <v>-186</v>
          </cell>
          <cell r="J1141">
            <v>-36</v>
          </cell>
          <cell r="K1141">
            <v>124</v>
          </cell>
          <cell r="L1141">
            <v>248</v>
          </cell>
          <cell r="M1141">
            <v>321</v>
          </cell>
          <cell r="N1141">
            <v>362</v>
          </cell>
          <cell r="O1141">
            <v>368</v>
          </cell>
          <cell r="P1141">
            <v>371</v>
          </cell>
        </row>
        <row r="1142">
          <cell r="B1142">
            <v>-4200382</v>
          </cell>
          <cell r="C1142">
            <v>-3016745</v>
          </cell>
          <cell r="D1142">
            <v>-1990792</v>
          </cell>
          <cell r="E1142">
            <v>-563231</v>
          </cell>
          <cell r="F1142">
            <v>114361</v>
          </cell>
          <cell r="G1142">
            <v>-347841</v>
          </cell>
          <cell r="H1142">
            <v>-82326</v>
          </cell>
          <cell r="I1142">
            <v>54095</v>
          </cell>
          <cell r="J1142">
            <v>328139</v>
          </cell>
          <cell r="K1142">
            <v>572761</v>
          </cell>
          <cell r="L1142">
            <v>904936</v>
          </cell>
          <cell r="M1142">
            <v>1081020</v>
          </cell>
          <cell r="N1142">
            <v>1032238</v>
          </cell>
          <cell r="O1142">
            <v>1029740</v>
          </cell>
          <cell r="P1142">
            <v>928208</v>
          </cell>
        </row>
        <row r="1143">
          <cell r="B1143">
            <v>0</v>
          </cell>
          <cell r="C1143">
            <v>-16311</v>
          </cell>
          <cell r="D1143">
            <v>-22588</v>
          </cell>
          <cell r="E1143">
            <v>-15371</v>
          </cell>
          <cell r="F1143">
            <v>7043</v>
          </cell>
          <cell r="G1143">
            <v>9264</v>
          </cell>
          <cell r="H1143">
            <v>10249</v>
          </cell>
          <cell r="I1143">
            <v>9829</v>
          </cell>
          <cell r="J1143">
            <v>9366</v>
          </cell>
          <cell r="K1143">
            <v>8824</v>
          </cell>
          <cell r="L1143">
            <v>8180</v>
          </cell>
          <cell r="M1143">
            <v>7360</v>
          </cell>
          <cell r="N1143">
            <v>6445</v>
          </cell>
          <cell r="O1143">
            <v>5044</v>
          </cell>
          <cell r="P1143">
            <v>1917</v>
          </cell>
        </row>
        <row r="1144">
          <cell r="B1144">
            <v>-2393794</v>
          </cell>
          <cell r="C1144">
            <v>-3210203</v>
          </cell>
          <cell r="D1144">
            <v>-3798545</v>
          </cell>
          <cell r="E1144">
            <v>-993382</v>
          </cell>
          <cell r="F1144">
            <v>1867198</v>
          </cell>
          <cell r="G1144">
            <v>2295684</v>
          </cell>
          <cell r="H1144">
            <v>2241331</v>
          </cell>
          <cell r="I1144">
            <v>2054196</v>
          </cell>
          <cell r="J1144">
            <v>2005247</v>
          </cell>
          <cell r="K1144">
            <v>1851116</v>
          </cell>
          <cell r="L1144">
            <v>1726811</v>
          </cell>
          <cell r="M1144">
            <v>1569336</v>
          </cell>
          <cell r="N1144">
            <v>1211081</v>
          </cell>
          <cell r="O1144">
            <v>895757</v>
          </cell>
          <cell r="P1144">
            <v>822086</v>
          </cell>
        </row>
        <row r="1145">
          <cell r="B1145">
            <v>53370</v>
          </cell>
          <cell r="C1145">
            <v>53370</v>
          </cell>
          <cell r="D1145">
            <v>53370</v>
          </cell>
          <cell r="E1145">
            <v>53370</v>
          </cell>
          <cell r="F1145">
            <v>53370</v>
          </cell>
          <cell r="G1145">
            <v>53370</v>
          </cell>
          <cell r="H1145">
            <v>53370</v>
          </cell>
          <cell r="I1145">
            <v>53370</v>
          </cell>
          <cell r="J1145">
            <v>53370</v>
          </cell>
          <cell r="K1145">
            <v>53370</v>
          </cell>
          <cell r="L1145">
            <v>53370</v>
          </cell>
          <cell r="M1145">
            <v>53370</v>
          </cell>
          <cell r="N1145">
            <v>53370</v>
          </cell>
          <cell r="O1145">
            <v>53370</v>
          </cell>
          <cell r="P1145">
            <v>53370</v>
          </cell>
        </row>
        <row r="1146">
          <cell r="B1146">
            <v>226725</v>
          </cell>
          <cell r="C1146">
            <v>226725</v>
          </cell>
          <cell r="D1146">
            <v>1185058</v>
          </cell>
          <cell r="E1146">
            <v>1185058</v>
          </cell>
          <cell r="F1146">
            <v>1185058</v>
          </cell>
          <cell r="G1146">
            <v>1185058</v>
          </cell>
          <cell r="H1146">
            <v>1185058</v>
          </cell>
          <cell r="I1146">
            <v>1185058</v>
          </cell>
          <cell r="J1146">
            <v>1185058</v>
          </cell>
          <cell r="K1146">
            <v>1185058</v>
          </cell>
          <cell r="L1146">
            <v>1185058</v>
          </cell>
          <cell r="M1146">
            <v>1185058</v>
          </cell>
          <cell r="N1146">
            <v>1185058</v>
          </cell>
          <cell r="O1146">
            <v>1185058</v>
          </cell>
          <cell r="P1146">
            <v>1185058</v>
          </cell>
        </row>
        <row r="1147">
          <cell r="B1147">
            <v>25</v>
          </cell>
          <cell r="C1147">
            <v>25</v>
          </cell>
          <cell r="D1147">
            <v>2347794</v>
          </cell>
          <cell r="E1147">
            <v>2347794</v>
          </cell>
          <cell r="F1147">
            <v>2347794</v>
          </cell>
          <cell r="G1147">
            <v>2347794</v>
          </cell>
          <cell r="H1147">
            <v>2347794</v>
          </cell>
          <cell r="I1147">
            <v>2347794</v>
          </cell>
          <cell r="J1147">
            <v>2347794</v>
          </cell>
          <cell r="K1147">
            <v>2347794</v>
          </cell>
          <cell r="L1147">
            <v>2347794</v>
          </cell>
          <cell r="M1147">
            <v>2347794</v>
          </cell>
          <cell r="N1147">
            <v>2347794</v>
          </cell>
          <cell r="O1147">
            <v>2347794</v>
          </cell>
          <cell r="P1147">
            <v>2347794</v>
          </cell>
        </row>
        <row r="1148">
          <cell r="B1148">
            <v>151361</v>
          </cell>
          <cell r="C1148">
            <v>151361</v>
          </cell>
          <cell r="D1148">
            <v>837567</v>
          </cell>
          <cell r="E1148">
            <v>837567</v>
          </cell>
          <cell r="F1148">
            <v>837567</v>
          </cell>
          <cell r="G1148">
            <v>837567</v>
          </cell>
          <cell r="H1148">
            <v>837567</v>
          </cell>
          <cell r="I1148">
            <v>837567</v>
          </cell>
          <cell r="J1148">
            <v>837567</v>
          </cell>
          <cell r="K1148">
            <v>837567</v>
          </cell>
          <cell r="L1148">
            <v>837567</v>
          </cell>
          <cell r="M1148">
            <v>837567</v>
          </cell>
          <cell r="N1148">
            <v>837567</v>
          </cell>
          <cell r="O1148">
            <v>837567</v>
          </cell>
          <cell r="P1148">
            <v>837567</v>
          </cell>
        </row>
        <row r="1149">
          <cell r="B1149">
            <v>-339315</v>
          </cell>
          <cell r="C1149">
            <v>-386026</v>
          </cell>
          <cell r="D1149">
            <v>-389069</v>
          </cell>
          <cell r="E1149">
            <v>-35180</v>
          </cell>
          <cell r="F1149">
            <v>11519</v>
          </cell>
          <cell r="G1149">
            <v>-9147</v>
          </cell>
          <cell r="H1149">
            <v>5893</v>
          </cell>
          <cell r="I1149">
            <v>12881</v>
          </cell>
          <cell r="J1149">
            <v>25815</v>
          </cell>
          <cell r="K1149">
            <v>34720</v>
          </cell>
          <cell r="L1149">
            <v>46510</v>
          </cell>
          <cell r="M1149">
            <v>53467</v>
          </cell>
          <cell r="N1149">
            <v>53989</v>
          </cell>
          <cell r="O1149">
            <v>54222</v>
          </cell>
          <cell r="P1149">
            <v>53643</v>
          </cell>
        </row>
        <row r="1150">
          <cell r="B1150">
            <v>296</v>
          </cell>
          <cell r="C1150">
            <v>296</v>
          </cell>
          <cell r="D1150">
            <v>18099</v>
          </cell>
          <cell r="E1150">
            <v>18099</v>
          </cell>
          <cell r="F1150">
            <v>18099</v>
          </cell>
          <cell r="G1150">
            <v>18099</v>
          </cell>
          <cell r="H1150">
            <v>18099</v>
          </cell>
          <cell r="I1150">
            <v>18099</v>
          </cell>
          <cell r="J1150">
            <v>18099</v>
          </cell>
          <cell r="K1150">
            <v>18099</v>
          </cell>
          <cell r="L1150">
            <v>296</v>
          </cell>
          <cell r="M1150">
            <v>296</v>
          </cell>
          <cell r="N1150">
            <v>296</v>
          </cell>
          <cell r="O1150">
            <v>296</v>
          </cell>
          <cell r="P1150">
            <v>296</v>
          </cell>
        </row>
        <row r="1151">
          <cell r="B1151">
            <v>5095326</v>
          </cell>
          <cell r="C1151">
            <v>4971684</v>
          </cell>
          <cell r="D1151">
            <v>5280960</v>
          </cell>
          <cell r="E1151">
            <v>-222238</v>
          </cell>
          <cell r="F1151">
            <v>-163999</v>
          </cell>
          <cell r="G1151">
            <v>-153000</v>
          </cell>
          <cell r="H1151">
            <v>-143005</v>
          </cell>
          <cell r="I1151">
            <v>-134005</v>
          </cell>
          <cell r="J1151">
            <v>-174010</v>
          </cell>
          <cell r="K1151">
            <v>-165011</v>
          </cell>
          <cell r="L1151">
            <v>-180887</v>
          </cell>
          <cell r="M1151">
            <v>-187650</v>
          </cell>
          <cell r="N1151">
            <v>-196095</v>
          </cell>
          <cell r="O1151">
            <v>-180867</v>
          </cell>
          <cell r="P1151">
            <v>-187640</v>
          </cell>
        </row>
        <row r="1152">
          <cell r="B1152">
            <v>3000000</v>
          </cell>
          <cell r="C1152">
            <v>2692346</v>
          </cell>
          <cell r="D1152">
            <v>1009730</v>
          </cell>
          <cell r="E1152">
            <v>6030</v>
          </cell>
          <cell r="F1152">
            <v>5235</v>
          </cell>
          <cell r="G1152">
            <v>-5697</v>
          </cell>
          <cell r="H1152">
            <v>-5697</v>
          </cell>
          <cell r="I1152">
            <v>-5697</v>
          </cell>
          <cell r="J1152">
            <v>-5697</v>
          </cell>
          <cell r="K1152">
            <v>-5697</v>
          </cell>
          <cell r="L1152">
            <v>-5697</v>
          </cell>
          <cell r="M1152">
            <v>-5697</v>
          </cell>
          <cell r="N1152">
            <v>-5697</v>
          </cell>
          <cell r="O1152">
            <v>-5697</v>
          </cell>
          <cell r="P1152">
            <v>-5697</v>
          </cell>
        </row>
        <row r="1153">
          <cell r="B1153">
            <v>0</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row>
        <row r="1154">
          <cell r="B1154">
            <v>5571650</v>
          </cell>
          <cell r="C1154">
            <v>4811737</v>
          </cell>
          <cell r="D1154">
            <v>4917482</v>
          </cell>
          <cell r="E1154">
            <v>3340239</v>
          </cell>
          <cell r="F1154">
            <v>2993084</v>
          </cell>
          <cell r="G1154">
            <v>2753552</v>
          </cell>
          <cell r="H1154">
            <v>2668658</v>
          </cell>
          <cell r="I1154">
            <v>2711441</v>
          </cell>
          <cell r="J1154">
            <v>2956047</v>
          </cell>
          <cell r="K1154">
            <v>3196005</v>
          </cell>
          <cell r="L1154">
            <v>3588890</v>
          </cell>
          <cell r="M1154">
            <v>3845799</v>
          </cell>
          <cell r="N1154">
            <v>3844521</v>
          </cell>
          <cell r="O1154">
            <v>3825269</v>
          </cell>
          <cell r="P1154">
            <v>3728701</v>
          </cell>
        </row>
        <row r="1155">
          <cell r="B1155">
            <v>1657867</v>
          </cell>
          <cell r="C1155">
            <v>1338456</v>
          </cell>
          <cell r="D1155">
            <v>377262</v>
          </cell>
          <cell r="E1155">
            <v>87118</v>
          </cell>
          <cell r="F1155">
            <v>-202827</v>
          </cell>
          <cell r="G1155">
            <v>-492793</v>
          </cell>
          <cell r="H1155">
            <v>-782821</v>
          </cell>
          <cell r="I1155">
            <v>-782714</v>
          </cell>
          <cell r="J1155">
            <v>-782594</v>
          </cell>
          <cell r="K1155">
            <v>-782515</v>
          </cell>
          <cell r="L1155">
            <v>-782438</v>
          </cell>
          <cell r="M1155">
            <v>-782361</v>
          </cell>
          <cell r="N1155">
            <v>-782282</v>
          </cell>
          <cell r="O1155">
            <v>-782204</v>
          </cell>
          <cell r="P1155">
            <v>-782124</v>
          </cell>
        </row>
        <row r="1156">
          <cell r="B1156">
            <v>4001501</v>
          </cell>
          <cell r="C1156">
            <v>3530468</v>
          </cell>
          <cell r="D1156">
            <v>2274757</v>
          </cell>
          <cell r="E1156">
            <v>1012256</v>
          </cell>
          <cell r="F1156">
            <v>946422</v>
          </cell>
          <cell r="G1156">
            <v>941963</v>
          </cell>
          <cell r="H1156">
            <v>928165</v>
          </cell>
          <cell r="I1156">
            <v>899773</v>
          </cell>
          <cell r="J1156">
            <v>894631</v>
          </cell>
          <cell r="K1156">
            <v>928233</v>
          </cell>
          <cell r="L1156">
            <v>876091</v>
          </cell>
          <cell r="M1156">
            <v>875114</v>
          </cell>
          <cell r="N1156">
            <v>901887</v>
          </cell>
          <cell r="O1156">
            <v>933448</v>
          </cell>
          <cell r="P1156">
            <v>887422</v>
          </cell>
        </row>
        <row r="1157">
          <cell r="B1157">
            <v>-87718</v>
          </cell>
          <cell r="C1157">
            <v>-57188</v>
          </cell>
          <cell r="D1157">
            <v>2265462</v>
          </cell>
          <cell r="E1157">
            <v>2240864</v>
          </cell>
          <cell r="F1157">
            <v>2249489</v>
          </cell>
          <cell r="G1157">
            <v>2304382</v>
          </cell>
          <cell r="H1157">
            <v>2523315</v>
          </cell>
          <cell r="I1157">
            <v>2594381</v>
          </cell>
          <cell r="J1157">
            <v>2844010</v>
          </cell>
          <cell r="K1157">
            <v>3050287</v>
          </cell>
          <cell r="L1157">
            <v>3495237</v>
          </cell>
          <cell r="M1157">
            <v>3753046</v>
          </cell>
          <cell r="N1157">
            <v>3724916</v>
          </cell>
          <cell r="O1157">
            <v>3674025</v>
          </cell>
          <cell r="P1157">
            <v>3623403</v>
          </cell>
        </row>
        <row r="1158">
          <cell r="B1158">
            <v>690021</v>
          </cell>
          <cell r="C1158">
            <v>1084048</v>
          </cell>
          <cell r="D1158">
            <v>-444389</v>
          </cell>
          <cell r="E1158">
            <v>1110715</v>
          </cell>
          <cell r="F1158">
            <v>-747287</v>
          </cell>
          <cell r="G1158">
            <v>-508432</v>
          </cell>
          <cell r="H1158">
            <v>-397747</v>
          </cell>
          <cell r="I1158">
            <v>-304522</v>
          </cell>
          <cell r="J1158">
            <v>-289472</v>
          </cell>
          <cell r="K1158">
            <v>-167177</v>
          </cell>
          <cell r="L1158">
            <v>35406</v>
          </cell>
          <cell r="M1158">
            <v>271863</v>
          </cell>
          <cell r="N1158">
            <v>661008</v>
          </cell>
          <cell r="O1158">
            <v>938779</v>
          </cell>
          <cell r="P1158">
            <v>1021335</v>
          </cell>
        </row>
        <row r="1159">
          <cell r="B1159">
            <v>0</v>
          </cell>
          <cell r="C1159">
            <v>0</v>
          </cell>
          <cell r="D1159">
            <v>-490800</v>
          </cell>
          <cell r="E1159">
            <v>-490800</v>
          </cell>
          <cell r="F1159">
            <v>-490800</v>
          </cell>
          <cell r="G1159">
            <v>-490800</v>
          </cell>
          <cell r="H1159">
            <v>-490800</v>
          </cell>
          <cell r="I1159">
            <v>-490800</v>
          </cell>
          <cell r="J1159">
            <v>-490800</v>
          </cell>
          <cell r="K1159">
            <v>-490800</v>
          </cell>
          <cell r="L1159">
            <v>-490800</v>
          </cell>
          <cell r="M1159">
            <v>-490800</v>
          </cell>
          <cell r="N1159">
            <v>-490800</v>
          </cell>
          <cell r="O1159">
            <v>-490800</v>
          </cell>
          <cell r="P1159">
            <v>-490800</v>
          </cell>
        </row>
        <row r="1160">
          <cell r="B1160">
            <v>-560306</v>
          </cell>
          <cell r="C1160">
            <v>0</v>
          </cell>
          <cell r="D1160">
            <v>-490800</v>
          </cell>
          <cell r="E1160">
            <v>0</v>
          </cell>
          <cell r="F1160">
            <v>0</v>
          </cell>
          <cell r="G1160">
            <v>0</v>
          </cell>
          <cell r="H1160">
            <v>0</v>
          </cell>
          <cell r="I1160">
            <v>0</v>
          </cell>
          <cell r="J1160">
            <v>0</v>
          </cell>
          <cell r="K1160">
            <v>0</v>
          </cell>
          <cell r="L1160">
            <v>0</v>
          </cell>
          <cell r="M1160">
            <v>0</v>
          </cell>
          <cell r="N1160">
            <v>0</v>
          </cell>
          <cell r="O1160">
            <v>0</v>
          </cell>
          <cell r="P1160">
            <v>0</v>
          </cell>
        </row>
        <row r="1161">
          <cell r="B1161">
            <v>209792</v>
          </cell>
          <cell r="C1161">
            <v>401032</v>
          </cell>
          <cell r="D1161">
            <v>329620</v>
          </cell>
          <cell r="E1161">
            <v>454</v>
          </cell>
          <cell r="F1161">
            <v>86410</v>
          </cell>
          <cell r="G1161">
            <v>106838</v>
          </cell>
          <cell r="H1161">
            <v>106692</v>
          </cell>
          <cell r="I1161">
            <v>102872</v>
          </cell>
          <cell r="J1161">
            <v>99104</v>
          </cell>
          <cell r="K1161">
            <v>95702</v>
          </cell>
          <cell r="L1161">
            <v>91270</v>
          </cell>
          <cell r="M1161">
            <v>86264</v>
          </cell>
          <cell r="N1161">
            <v>77540</v>
          </cell>
          <cell r="O1161">
            <v>64113</v>
          </cell>
          <cell r="P1161">
            <v>55253</v>
          </cell>
        </row>
        <row r="1162">
          <cell r="B1162">
            <v>195</v>
          </cell>
          <cell r="C1162">
            <v>174</v>
          </cell>
          <cell r="D1162">
            <v>89</v>
          </cell>
          <cell r="E1162">
            <v>3013</v>
          </cell>
          <cell r="F1162">
            <v>3424</v>
          </cell>
          <cell r="G1162">
            <v>6509</v>
          </cell>
          <cell r="H1162">
            <v>17490</v>
          </cell>
          <cell r="I1162">
            <v>18583</v>
          </cell>
          <cell r="J1162">
            <v>19793</v>
          </cell>
          <cell r="K1162">
            <v>28171</v>
          </cell>
          <cell r="L1162">
            <v>39597</v>
          </cell>
          <cell r="M1162">
            <v>44386</v>
          </cell>
          <cell r="N1162">
            <v>19699</v>
          </cell>
          <cell r="O1162">
            <v>5014</v>
          </cell>
          <cell r="P1162">
            <v>5297</v>
          </cell>
        </row>
        <row r="1163">
          <cell r="B1163">
            <v>82831</v>
          </cell>
          <cell r="C1163">
            <v>-132158</v>
          </cell>
          <cell r="D1163">
            <v>-113509</v>
          </cell>
          <cell r="E1163">
            <v>-13249</v>
          </cell>
          <cell r="F1163">
            <v>-34984</v>
          </cell>
          <cell r="G1163">
            <v>-39300</v>
          </cell>
          <cell r="H1163">
            <v>-36933</v>
          </cell>
          <cell r="I1163">
            <v>-33152</v>
          </cell>
          <cell r="J1163">
            <v>-30871</v>
          </cell>
          <cell r="K1163">
            <v>-28692</v>
          </cell>
          <cell r="L1163">
            <v>-25743</v>
          </cell>
          <cell r="M1163">
            <v>-21649</v>
          </cell>
          <cell r="N1163">
            <v>-15501</v>
          </cell>
          <cell r="O1163">
            <v>-10110</v>
          </cell>
          <cell r="P1163">
            <v>-7709</v>
          </cell>
        </row>
        <row r="1164">
          <cell r="B1164">
            <v>23258</v>
          </cell>
          <cell r="C1164">
            <v>-36616</v>
          </cell>
          <cell r="D1164">
            <v>-31449</v>
          </cell>
          <cell r="E1164">
            <v>-3671</v>
          </cell>
          <cell r="F1164">
            <v>-9693</v>
          </cell>
          <cell r="G1164">
            <v>-10889</v>
          </cell>
          <cell r="H1164">
            <v>-10233</v>
          </cell>
          <cell r="I1164">
            <v>-9185</v>
          </cell>
          <cell r="J1164">
            <v>-8553</v>
          </cell>
          <cell r="K1164">
            <v>-7950</v>
          </cell>
          <cell r="L1164">
            <v>-7132</v>
          </cell>
          <cell r="M1164">
            <v>-5998</v>
          </cell>
          <cell r="N1164">
            <v>-4295</v>
          </cell>
          <cell r="O1164">
            <v>-2801</v>
          </cell>
          <cell r="P1164">
            <v>-2136</v>
          </cell>
        </row>
        <row r="1165">
          <cell r="B1165">
            <v>550108</v>
          </cell>
          <cell r="C1165">
            <v>44034</v>
          </cell>
          <cell r="D1165">
            <v>23757</v>
          </cell>
          <cell r="E1165">
            <v>-7285</v>
          </cell>
          <cell r="F1165">
            <v>121</v>
          </cell>
          <cell r="G1165">
            <v>57</v>
          </cell>
          <cell r="H1165">
            <v>6</v>
          </cell>
          <cell r="I1165">
            <v>9</v>
          </cell>
          <cell r="J1165">
            <v>12</v>
          </cell>
          <cell r="K1165">
            <v>16</v>
          </cell>
          <cell r="L1165">
            <v>19</v>
          </cell>
          <cell r="M1165">
            <v>23</v>
          </cell>
          <cell r="N1165">
            <v>26</v>
          </cell>
          <cell r="O1165">
            <v>30</v>
          </cell>
          <cell r="P1165">
            <v>34</v>
          </cell>
        </row>
        <row r="1166">
          <cell r="B1166">
            <v>-7664502</v>
          </cell>
          <cell r="C1166">
            <v>-6612974</v>
          </cell>
          <cell r="D1166">
            <v>-6178407</v>
          </cell>
          <cell r="E1166">
            <v>-1591794</v>
          </cell>
          <cell r="F1166">
            <v>1993078</v>
          </cell>
          <cell r="G1166">
            <v>1938696</v>
          </cell>
          <cell r="H1166">
            <v>2164898</v>
          </cell>
          <cell r="I1166">
            <v>2121172</v>
          </cell>
          <cell r="J1166">
            <v>2359201</v>
          </cell>
          <cell r="K1166">
            <v>2458598</v>
          </cell>
          <cell r="L1166">
            <v>2678257</v>
          </cell>
          <cell r="M1166">
            <v>2703823</v>
          </cell>
          <cell r="N1166">
            <v>2297308</v>
          </cell>
          <cell r="O1166">
            <v>1979720</v>
          </cell>
          <cell r="P1166">
            <v>1803937</v>
          </cell>
        </row>
        <row r="1170">
          <cell r="B1170">
            <v>0</v>
          </cell>
          <cell r="C1170">
            <v>0</v>
          </cell>
          <cell r="D1170">
            <v>-1161894</v>
          </cell>
          <cell r="E1170">
            <v>-1161894</v>
          </cell>
          <cell r="F1170">
            <v>-1161894</v>
          </cell>
          <cell r="G1170">
            <v>-1161894</v>
          </cell>
          <cell r="H1170">
            <v>-1161894</v>
          </cell>
          <cell r="I1170">
            <v>-1161894</v>
          </cell>
          <cell r="J1170">
            <v>-1161894</v>
          </cell>
          <cell r="K1170">
            <v>-1161894</v>
          </cell>
          <cell r="L1170">
            <v>-1161894</v>
          </cell>
          <cell r="M1170">
            <v>-1161894</v>
          </cell>
          <cell r="N1170">
            <v>-1161894</v>
          </cell>
          <cell r="O1170">
            <v>-1161894</v>
          </cell>
          <cell r="P1170">
            <v>-1161894</v>
          </cell>
        </row>
        <row r="1171">
          <cell r="B1171">
            <v>21552</v>
          </cell>
          <cell r="C1171">
            <v>21552</v>
          </cell>
          <cell r="D1171">
            <v>21552</v>
          </cell>
          <cell r="E1171">
            <v>21552</v>
          </cell>
          <cell r="F1171">
            <v>21552</v>
          </cell>
          <cell r="G1171">
            <v>21552</v>
          </cell>
          <cell r="H1171">
            <v>21552</v>
          </cell>
          <cell r="I1171">
            <v>21552</v>
          </cell>
          <cell r="J1171">
            <v>21552</v>
          </cell>
          <cell r="K1171">
            <v>21552</v>
          </cell>
          <cell r="L1171">
            <v>21552</v>
          </cell>
          <cell r="M1171">
            <v>21552</v>
          </cell>
          <cell r="N1171">
            <v>21552</v>
          </cell>
          <cell r="O1171">
            <v>21552</v>
          </cell>
          <cell r="P1171">
            <v>21552</v>
          </cell>
        </row>
        <row r="1172">
          <cell r="B1172">
            <v>0</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row>
        <row r="1174">
          <cell r="B1174">
            <v>1651</v>
          </cell>
          <cell r="C1174">
            <v>577</v>
          </cell>
          <cell r="D1174">
            <v>60380</v>
          </cell>
          <cell r="E1174">
            <v>65831</v>
          </cell>
          <cell r="F1174">
            <v>83792</v>
          </cell>
          <cell r="G1174">
            <v>141377</v>
          </cell>
          <cell r="H1174">
            <v>362460</v>
          </cell>
          <cell r="I1174">
            <v>156754</v>
          </cell>
          <cell r="J1174">
            <v>417807</v>
          </cell>
          <cell r="K1174">
            <v>348704</v>
          </cell>
          <cell r="L1174">
            <v>698730</v>
          </cell>
          <cell r="M1174">
            <v>451153</v>
          </cell>
          <cell r="N1174">
            <v>108376</v>
          </cell>
          <cell r="O1174">
            <v>114387</v>
          </cell>
          <cell r="P1174">
            <v>120739</v>
          </cell>
        </row>
        <row r="1175">
          <cell r="B1175">
            <v>900</v>
          </cell>
          <cell r="C1175">
            <v>916</v>
          </cell>
          <cell r="D1175">
            <v>-1164</v>
          </cell>
          <cell r="E1175">
            <v>-1197</v>
          </cell>
          <cell r="F1175">
            <v>-1229</v>
          </cell>
          <cell r="G1175">
            <v>-1261</v>
          </cell>
          <cell r="H1175">
            <v>-1293</v>
          </cell>
          <cell r="I1175">
            <v>-1325</v>
          </cell>
          <cell r="J1175">
            <v>-1359</v>
          </cell>
          <cell r="K1175">
            <v>-1393</v>
          </cell>
          <cell r="L1175">
            <v>-1429</v>
          </cell>
          <cell r="M1175">
            <v>-1465</v>
          </cell>
          <cell r="N1175">
            <v>-1503</v>
          </cell>
          <cell r="O1175">
            <v>-1541</v>
          </cell>
          <cell r="P1175">
            <v>-1580</v>
          </cell>
        </row>
        <row r="1176">
          <cell r="B1176">
            <v>0</v>
          </cell>
          <cell r="C1176">
            <v>0</v>
          </cell>
          <cell r="D1176">
            <v>0</v>
          </cell>
          <cell r="E1176">
            <v>0</v>
          </cell>
          <cell r="F1176">
            <v>0</v>
          </cell>
          <cell r="G1176">
            <v>0</v>
          </cell>
          <cell r="H1176">
            <v>0</v>
          </cell>
          <cell r="I1176">
            <v>0</v>
          </cell>
          <cell r="J1176">
            <v>0</v>
          </cell>
          <cell r="K1176">
            <v>0</v>
          </cell>
          <cell r="L1176">
            <v>0</v>
          </cell>
          <cell r="M1176">
            <v>0</v>
          </cell>
          <cell r="N1176">
            <v>0</v>
          </cell>
          <cell r="O1176">
            <v>0</v>
          </cell>
          <cell r="P1176">
            <v>0</v>
          </cell>
        </row>
        <row r="1177">
          <cell r="B1177">
            <v>260</v>
          </cell>
          <cell r="C1177">
            <v>1842</v>
          </cell>
          <cell r="D1177">
            <v>1842</v>
          </cell>
          <cell r="E1177">
            <v>1842</v>
          </cell>
          <cell r="F1177">
            <v>1842</v>
          </cell>
          <cell r="G1177">
            <v>1842</v>
          </cell>
          <cell r="H1177">
            <v>1842</v>
          </cell>
          <cell r="I1177">
            <v>1842</v>
          </cell>
          <cell r="J1177">
            <v>1842</v>
          </cell>
          <cell r="K1177">
            <v>1842</v>
          </cell>
          <cell r="L1177">
            <v>1842</v>
          </cell>
          <cell r="M1177">
            <v>1842</v>
          </cell>
          <cell r="N1177">
            <v>1842</v>
          </cell>
          <cell r="O1177">
            <v>1842</v>
          </cell>
          <cell r="P1177">
            <v>1842</v>
          </cell>
        </row>
        <row r="1186">
          <cell r="B1186">
            <v>5014</v>
          </cell>
          <cell r="C1186">
            <v>1121</v>
          </cell>
          <cell r="D1186">
            <v>874</v>
          </cell>
          <cell r="E1186">
            <v>896</v>
          </cell>
          <cell r="F1186">
            <v>918</v>
          </cell>
          <cell r="G1186">
            <v>941</v>
          </cell>
          <cell r="H1186">
            <v>965</v>
          </cell>
          <cell r="I1186">
            <v>989</v>
          </cell>
          <cell r="J1186">
            <v>1013</v>
          </cell>
          <cell r="K1186">
            <v>1039</v>
          </cell>
          <cell r="L1186">
            <v>1065</v>
          </cell>
          <cell r="M1186">
            <v>1091</v>
          </cell>
          <cell r="N1186">
            <v>1119</v>
          </cell>
          <cell r="O1186">
            <v>1147</v>
          </cell>
          <cell r="P1186">
            <v>1175</v>
          </cell>
        </row>
        <row r="1187">
          <cell r="B1187">
            <v>15093</v>
          </cell>
          <cell r="C1187">
            <v>6670</v>
          </cell>
          <cell r="D1187">
            <v>6645</v>
          </cell>
          <cell r="E1187">
            <v>6532</v>
          </cell>
          <cell r="F1187">
            <v>5029</v>
          </cell>
          <cell r="G1187">
            <v>5155</v>
          </cell>
          <cell r="H1187">
            <v>5283</v>
          </cell>
          <cell r="I1187">
            <v>5416</v>
          </cell>
          <cell r="J1187">
            <v>5551</v>
          </cell>
          <cell r="K1187">
            <v>5690</v>
          </cell>
          <cell r="L1187">
            <v>5832</v>
          </cell>
          <cell r="M1187">
            <v>5978</v>
          </cell>
          <cell r="N1187">
            <v>6127</v>
          </cell>
          <cell r="O1187">
            <v>6280</v>
          </cell>
          <cell r="P1187">
            <v>6437</v>
          </cell>
        </row>
        <row r="1188">
          <cell r="B1188">
            <v>0</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row>
        <row r="1189">
          <cell r="B1189">
            <v>14529</v>
          </cell>
          <cell r="C1189">
            <v>2906</v>
          </cell>
          <cell r="D1189">
            <v>3135</v>
          </cell>
          <cell r="E1189">
            <v>3213</v>
          </cell>
          <cell r="F1189">
            <v>3293</v>
          </cell>
          <cell r="G1189">
            <v>3376</v>
          </cell>
          <cell r="H1189">
            <v>3460</v>
          </cell>
          <cell r="I1189">
            <v>3546</v>
          </cell>
          <cell r="J1189">
            <v>3635</v>
          </cell>
          <cell r="K1189">
            <v>3726</v>
          </cell>
          <cell r="L1189">
            <v>3819</v>
          </cell>
          <cell r="M1189">
            <v>3915</v>
          </cell>
          <cell r="N1189">
            <v>4012</v>
          </cell>
          <cell r="O1189">
            <v>4113</v>
          </cell>
          <cell r="P1189">
            <v>4216</v>
          </cell>
        </row>
        <row r="1190">
          <cell r="B1190">
            <v>814</v>
          </cell>
          <cell r="C1190">
            <v>111</v>
          </cell>
          <cell r="D1190">
            <v>113</v>
          </cell>
          <cell r="E1190">
            <v>134</v>
          </cell>
          <cell r="F1190">
            <v>144</v>
          </cell>
          <cell r="G1190">
            <v>153</v>
          </cell>
          <cell r="H1190">
            <v>158</v>
          </cell>
          <cell r="I1190">
            <v>161</v>
          </cell>
          <cell r="J1190">
            <v>164</v>
          </cell>
          <cell r="K1190">
            <v>166</v>
          </cell>
          <cell r="L1190">
            <v>167</v>
          </cell>
          <cell r="M1190">
            <v>169</v>
          </cell>
          <cell r="N1190">
            <v>172</v>
          </cell>
          <cell r="O1190">
            <v>175</v>
          </cell>
          <cell r="P1190">
            <v>178</v>
          </cell>
        </row>
        <row r="1191">
          <cell r="B1191">
            <v>6339</v>
          </cell>
          <cell r="C1191">
            <v>1016</v>
          </cell>
          <cell r="D1191">
            <v>1053</v>
          </cell>
          <cell r="E1191">
            <v>1056</v>
          </cell>
          <cell r="F1191">
            <v>1213</v>
          </cell>
          <cell r="G1191">
            <v>1379</v>
          </cell>
          <cell r="H1191">
            <v>1437</v>
          </cell>
          <cell r="I1191">
            <v>1439</v>
          </cell>
          <cell r="J1191">
            <v>1437</v>
          </cell>
          <cell r="K1191">
            <v>1453</v>
          </cell>
          <cell r="L1191">
            <v>1476</v>
          </cell>
          <cell r="M1191">
            <v>1461</v>
          </cell>
          <cell r="N1191">
            <v>1472</v>
          </cell>
          <cell r="O1191">
            <v>1510</v>
          </cell>
          <cell r="P1191">
            <v>1551</v>
          </cell>
        </row>
        <row r="1192">
          <cell r="B1192">
            <v>584</v>
          </cell>
          <cell r="C1192">
            <v>0</v>
          </cell>
          <cell r="D1192">
            <v>0</v>
          </cell>
          <cell r="E1192">
            <v>0</v>
          </cell>
          <cell r="F1192">
            <v>0</v>
          </cell>
          <cell r="G1192">
            <v>0</v>
          </cell>
          <cell r="H1192">
            <v>0</v>
          </cell>
          <cell r="I1192">
            <v>0</v>
          </cell>
          <cell r="J1192">
            <v>0</v>
          </cell>
          <cell r="K1192">
            <v>0</v>
          </cell>
          <cell r="L1192">
            <v>-1</v>
          </cell>
          <cell r="M1192">
            <v>-2</v>
          </cell>
          <cell r="N1192">
            <v>-3</v>
          </cell>
          <cell r="O1192">
            <v>-5</v>
          </cell>
          <cell r="P1192">
            <v>-6</v>
          </cell>
        </row>
        <row r="1193">
          <cell r="B1193">
            <v>-908</v>
          </cell>
          <cell r="C1193">
            <v>-21</v>
          </cell>
          <cell r="D1193">
            <v>85</v>
          </cell>
          <cell r="E1193">
            <v>324</v>
          </cell>
          <cell r="F1193">
            <v>473</v>
          </cell>
          <cell r="G1193">
            <v>536</v>
          </cell>
          <cell r="H1193">
            <v>571</v>
          </cell>
          <cell r="I1193">
            <v>574</v>
          </cell>
          <cell r="J1193">
            <v>559</v>
          </cell>
          <cell r="K1193">
            <v>544</v>
          </cell>
          <cell r="L1193">
            <v>539</v>
          </cell>
          <cell r="M1193">
            <v>551</v>
          </cell>
          <cell r="N1193">
            <v>572</v>
          </cell>
          <cell r="O1193">
            <v>594</v>
          </cell>
          <cell r="P1193">
            <v>616</v>
          </cell>
        </row>
        <row r="1194">
          <cell r="B1194">
            <v>5074</v>
          </cell>
          <cell r="C1194">
            <v>848</v>
          </cell>
          <cell r="D1194">
            <v>1748</v>
          </cell>
          <cell r="E1194">
            <v>1676</v>
          </cell>
          <cell r="F1194">
            <v>1421</v>
          </cell>
          <cell r="G1194">
            <v>1532</v>
          </cell>
          <cell r="H1194">
            <v>1504</v>
          </cell>
          <cell r="I1194">
            <v>1418</v>
          </cell>
          <cell r="J1194">
            <v>1402</v>
          </cell>
          <cell r="K1194">
            <v>1424</v>
          </cell>
          <cell r="L1194">
            <v>1490</v>
          </cell>
          <cell r="M1194">
            <v>1521</v>
          </cell>
          <cell r="N1194">
            <v>1539</v>
          </cell>
          <cell r="O1194">
            <v>1572</v>
          </cell>
          <cell r="P1194">
            <v>1611</v>
          </cell>
        </row>
        <row r="1195">
          <cell r="B1195">
            <v>6112</v>
          </cell>
          <cell r="C1195">
            <v>970</v>
          </cell>
          <cell r="D1195">
            <v>1022</v>
          </cell>
          <cell r="E1195">
            <v>1034</v>
          </cell>
          <cell r="F1195">
            <v>1213</v>
          </cell>
          <cell r="G1195">
            <v>1382</v>
          </cell>
          <cell r="H1195">
            <v>1453</v>
          </cell>
          <cell r="I1195">
            <v>1453</v>
          </cell>
          <cell r="J1195">
            <v>1451</v>
          </cell>
          <cell r="K1195">
            <v>1460</v>
          </cell>
          <cell r="L1195">
            <v>1480</v>
          </cell>
          <cell r="M1195">
            <v>1465</v>
          </cell>
          <cell r="N1195">
            <v>1474</v>
          </cell>
          <cell r="O1195">
            <v>1510</v>
          </cell>
          <cell r="P1195">
            <v>1551</v>
          </cell>
        </row>
        <row r="1196">
          <cell r="B1196">
            <v>71571</v>
          </cell>
          <cell r="C1196">
            <v>11355</v>
          </cell>
          <cell r="D1196">
            <v>12804</v>
          </cell>
          <cell r="E1196">
            <v>13719</v>
          </cell>
          <cell r="F1196">
            <v>14531</v>
          </cell>
          <cell r="G1196">
            <v>15176</v>
          </cell>
          <cell r="H1196">
            <v>15497</v>
          </cell>
          <cell r="I1196">
            <v>15755</v>
          </cell>
          <cell r="J1196">
            <v>15986</v>
          </cell>
          <cell r="K1196">
            <v>16184</v>
          </cell>
          <cell r="L1196">
            <v>16376</v>
          </cell>
          <cell r="M1196">
            <v>16603</v>
          </cell>
          <cell r="N1196">
            <v>16873</v>
          </cell>
          <cell r="O1196">
            <v>17161</v>
          </cell>
          <cell r="P1196">
            <v>17457</v>
          </cell>
        </row>
        <row r="1197">
          <cell r="B1197">
            <v>6142</v>
          </cell>
          <cell r="C1197">
            <v>805</v>
          </cell>
          <cell r="D1197">
            <v>1412</v>
          </cell>
          <cell r="E1197">
            <v>1689</v>
          </cell>
          <cell r="F1197">
            <v>1831</v>
          </cell>
          <cell r="G1197">
            <v>1777</v>
          </cell>
          <cell r="H1197">
            <v>1667</v>
          </cell>
          <cell r="I1197">
            <v>1523</v>
          </cell>
          <cell r="J1197">
            <v>1495</v>
          </cell>
          <cell r="K1197">
            <v>1461</v>
          </cell>
          <cell r="L1197">
            <v>1487</v>
          </cell>
          <cell r="M1197">
            <v>1517</v>
          </cell>
          <cell r="N1197">
            <v>1544</v>
          </cell>
          <cell r="O1197">
            <v>1582</v>
          </cell>
          <cell r="P1197">
            <v>1623</v>
          </cell>
        </row>
        <row r="1198">
          <cell r="B1198">
            <v>0</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row>
        <row r="1199">
          <cell r="B1199">
            <v>0</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row>
        <row r="1200">
          <cell r="B1200">
            <v>2314</v>
          </cell>
          <cell r="C1200">
            <v>-1027</v>
          </cell>
          <cell r="D1200">
            <v>-88</v>
          </cell>
          <cell r="E1200">
            <v>324</v>
          </cell>
          <cell r="F1200">
            <v>469</v>
          </cell>
          <cell r="G1200">
            <v>486</v>
          </cell>
          <cell r="H1200">
            <v>490</v>
          </cell>
          <cell r="I1200">
            <v>500</v>
          </cell>
          <cell r="J1200">
            <v>507</v>
          </cell>
          <cell r="K1200">
            <v>517</v>
          </cell>
          <cell r="L1200">
            <v>521</v>
          </cell>
          <cell r="M1200">
            <v>529</v>
          </cell>
          <cell r="N1200">
            <v>538</v>
          </cell>
          <cell r="O1200">
            <v>548</v>
          </cell>
          <cell r="P1200">
            <v>557</v>
          </cell>
        </row>
        <row r="1201">
          <cell r="B1201">
            <v>638</v>
          </cell>
          <cell r="C1201">
            <v>-269</v>
          </cell>
          <cell r="D1201">
            <v>-62</v>
          </cell>
          <cell r="E1201">
            <v>26</v>
          </cell>
          <cell r="F1201">
            <v>70</v>
          </cell>
          <cell r="G1201">
            <v>97</v>
          </cell>
          <cell r="H1201">
            <v>115</v>
          </cell>
          <cell r="I1201">
            <v>132</v>
          </cell>
          <cell r="J1201">
            <v>136</v>
          </cell>
          <cell r="K1201">
            <v>143</v>
          </cell>
          <cell r="L1201">
            <v>144</v>
          </cell>
          <cell r="M1201">
            <v>141</v>
          </cell>
          <cell r="N1201">
            <v>142</v>
          </cell>
          <cell r="O1201">
            <v>145</v>
          </cell>
          <cell r="P1201">
            <v>147</v>
          </cell>
        </row>
        <row r="1202">
          <cell r="B1202">
            <v>495</v>
          </cell>
          <cell r="C1202">
            <v>77</v>
          </cell>
          <cell r="D1202">
            <v>118</v>
          </cell>
          <cell r="E1202">
            <v>125</v>
          </cell>
          <cell r="F1202">
            <v>117</v>
          </cell>
          <cell r="G1202">
            <v>122</v>
          </cell>
          <cell r="H1202">
            <v>125</v>
          </cell>
          <cell r="I1202">
            <v>128</v>
          </cell>
          <cell r="J1202">
            <v>131</v>
          </cell>
          <cell r="K1202">
            <v>134</v>
          </cell>
          <cell r="L1202">
            <v>137</v>
          </cell>
          <cell r="M1202">
            <v>140</v>
          </cell>
          <cell r="N1202">
            <v>143</v>
          </cell>
          <cell r="O1202">
            <v>146</v>
          </cell>
          <cell r="P1202">
            <v>150</v>
          </cell>
        </row>
        <row r="1205">
          <cell r="B1205">
            <v>16655</v>
          </cell>
          <cell r="C1205">
            <v>24866</v>
          </cell>
          <cell r="D1205">
            <v>33164</v>
          </cell>
          <cell r="E1205">
            <v>10350</v>
          </cell>
          <cell r="F1205">
            <v>37508</v>
          </cell>
          <cell r="G1205">
            <v>64905</v>
          </cell>
          <cell r="H1205">
            <v>228604</v>
          </cell>
          <cell r="I1205">
            <v>85405</v>
          </cell>
          <cell r="J1205">
            <v>268687</v>
          </cell>
          <cell r="K1205">
            <v>230097</v>
          </cell>
          <cell r="L1205">
            <v>476274</v>
          </cell>
          <cell r="M1205">
            <v>300813</v>
          </cell>
          <cell r="N1205">
            <v>30848</v>
          </cell>
          <cell r="O1205">
            <v>14713</v>
          </cell>
          <cell r="P1205">
            <v>15288</v>
          </cell>
        </row>
        <row r="1206">
          <cell r="B1206">
            <v>0</v>
          </cell>
          <cell r="C1206">
            <v>25940</v>
          </cell>
          <cell r="D1206">
            <v>-26640</v>
          </cell>
          <cell r="E1206">
            <v>4899</v>
          </cell>
          <cell r="F1206">
            <v>19547</v>
          </cell>
          <cell r="G1206">
            <v>7319</v>
          </cell>
          <cell r="H1206">
            <v>7521</v>
          </cell>
          <cell r="I1206">
            <v>291110</v>
          </cell>
          <cell r="J1206">
            <v>7635</v>
          </cell>
          <cell r="K1206">
            <v>299199</v>
          </cell>
          <cell r="L1206">
            <v>126248</v>
          </cell>
          <cell r="M1206">
            <v>548389</v>
          </cell>
          <cell r="N1206">
            <v>373625</v>
          </cell>
          <cell r="O1206">
            <v>8702</v>
          </cell>
          <cell r="P1206">
            <v>8936</v>
          </cell>
        </row>
        <row r="1208">
          <cell r="B1208">
            <v>1535</v>
          </cell>
          <cell r="C1208">
            <v>751</v>
          </cell>
          <cell r="D1208">
            <v>-8212</v>
          </cell>
          <cell r="E1208">
            <v>381</v>
          </cell>
          <cell r="F1208">
            <v>1566</v>
          </cell>
          <cell r="G1208">
            <v>576</v>
          </cell>
          <cell r="H1208">
            <v>594</v>
          </cell>
          <cell r="I1208">
            <v>23536</v>
          </cell>
          <cell r="J1208">
            <v>603</v>
          </cell>
          <cell r="K1208">
            <v>24189</v>
          </cell>
          <cell r="L1208">
            <v>11275</v>
          </cell>
          <cell r="M1208">
            <v>58837</v>
          </cell>
          <cell r="N1208">
            <v>31286</v>
          </cell>
          <cell r="O1208">
            <v>6505</v>
          </cell>
          <cell r="P1208">
            <v>3278</v>
          </cell>
        </row>
        <row r="1209">
          <cell r="B1209">
            <v>0</v>
          </cell>
          <cell r="C1209">
            <v>0</v>
          </cell>
          <cell r="D1209">
            <v>0</v>
          </cell>
          <cell r="E1209">
            <v>0</v>
          </cell>
          <cell r="F1209">
            <v>0</v>
          </cell>
          <cell r="G1209">
            <v>0</v>
          </cell>
          <cell r="H1209">
            <v>0</v>
          </cell>
          <cell r="I1209">
            <v>0</v>
          </cell>
          <cell r="J1209">
            <v>0</v>
          </cell>
          <cell r="K1209">
            <v>0</v>
          </cell>
          <cell r="L1209">
            <v>131</v>
          </cell>
          <cell r="M1209">
            <v>117</v>
          </cell>
          <cell r="N1209">
            <v>108</v>
          </cell>
          <cell r="O1209">
            <v>108</v>
          </cell>
          <cell r="P1209">
            <v>108</v>
          </cell>
        </row>
        <row r="1211">
          <cell r="B1211">
            <v>20877</v>
          </cell>
          <cell r="C1211">
            <v>6263</v>
          </cell>
          <cell r="D1211">
            <v>27412</v>
          </cell>
          <cell r="E1211">
            <v>26942</v>
          </cell>
          <cell r="F1211">
            <v>30209</v>
          </cell>
          <cell r="G1211">
            <v>10911</v>
          </cell>
          <cell r="H1211">
            <v>10327</v>
          </cell>
          <cell r="I1211">
            <v>9827</v>
          </cell>
          <cell r="J1211">
            <v>9381</v>
          </cell>
          <cell r="K1211">
            <v>8829</v>
          </cell>
          <cell r="L1211">
            <v>8829</v>
          </cell>
          <cell r="M1211">
            <v>8829</v>
          </cell>
          <cell r="N1211">
            <v>8829</v>
          </cell>
          <cell r="O1211">
            <v>8829</v>
          </cell>
          <cell r="P1211">
            <v>8829</v>
          </cell>
        </row>
        <row r="1212">
          <cell r="B1212">
            <v>12843</v>
          </cell>
          <cell r="C1212">
            <v>9780</v>
          </cell>
          <cell r="D1212">
            <v>8992</v>
          </cell>
          <cell r="E1212">
            <v>9270</v>
          </cell>
          <cell r="F1212">
            <v>6505</v>
          </cell>
          <cell r="G1212">
            <v>5579</v>
          </cell>
          <cell r="H1212">
            <v>4880</v>
          </cell>
          <cell r="I1212">
            <v>4322</v>
          </cell>
          <cell r="J1212">
            <v>3852</v>
          </cell>
          <cell r="K1212">
            <v>3863</v>
          </cell>
          <cell r="L1212">
            <v>3692</v>
          </cell>
          <cell r="M1212">
            <v>3512</v>
          </cell>
          <cell r="N1212">
            <v>3046</v>
          </cell>
          <cell r="O1212">
            <v>2408</v>
          </cell>
          <cell r="P1212">
            <v>2228</v>
          </cell>
        </row>
        <row r="1213">
          <cell r="B1213">
            <v>20069</v>
          </cell>
          <cell r="C1213">
            <v>5437</v>
          </cell>
          <cell r="D1213">
            <v>243</v>
          </cell>
          <cell r="E1213">
            <v>-190</v>
          </cell>
          <cell r="F1213">
            <v>3131</v>
          </cell>
          <cell r="G1213">
            <v>10907</v>
          </cell>
          <cell r="H1213">
            <v>10311</v>
          </cell>
          <cell r="I1213">
            <v>9813</v>
          </cell>
          <cell r="J1213">
            <v>9367</v>
          </cell>
          <cell r="K1213">
            <v>8823</v>
          </cell>
          <cell r="L1213">
            <v>8823</v>
          </cell>
          <cell r="M1213">
            <v>8823</v>
          </cell>
          <cell r="N1213">
            <v>8823</v>
          </cell>
          <cell r="O1213">
            <v>8823</v>
          </cell>
          <cell r="P1213">
            <v>8823</v>
          </cell>
        </row>
        <row r="1214">
          <cell r="B1214">
            <v>13204</v>
          </cell>
          <cell r="C1214">
            <v>12593</v>
          </cell>
          <cell r="D1214">
            <v>11502</v>
          </cell>
          <cell r="E1214">
            <v>10704</v>
          </cell>
          <cell r="F1214">
            <v>9471</v>
          </cell>
          <cell r="G1214">
            <v>8454</v>
          </cell>
          <cell r="H1214">
            <v>7460</v>
          </cell>
          <cell r="I1214">
            <v>6818</v>
          </cell>
          <cell r="J1214">
            <v>6193</v>
          </cell>
          <cell r="K1214">
            <v>5571</v>
          </cell>
          <cell r="L1214">
            <v>4949</v>
          </cell>
          <cell r="M1214">
            <v>4327</v>
          </cell>
          <cell r="N1214">
            <v>3705</v>
          </cell>
          <cell r="O1214">
            <v>3140</v>
          </cell>
          <cell r="P1214">
            <v>2685</v>
          </cell>
        </row>
        <row r="1215">
          <cell r="C1215">
            <v>43</v>
          </cell>
          <cell r="D1215">
            <v>43</v>
          </cell>
          <cell r="E1215">
            <v>36</v>
          </cell>
          <cell r="F1215">
            <v>34</v>
          </cell>
          <cell r="G1215">
            <v>26</v>
          </cell>
          <cell r="H1215">
            <v>10</v>
          </cell>
          <cell r="I1215">
            <v>5</v>
          </cell>
          <cell r="J1215">
            <v>-2</v>
          </cell>
          <cell r="K1215">
            <v>-8</v>
          </cell>
          <cell r="L1215">
            <v>-10</v>
          </cell>
          <cell r="M1215">
            <v>-11</v>
          </cell>
          <cell r="N1215">
            <v>-11</v>
          </cell>
          <cell r="O1215">
            <v>-11</v>
          </cell>
          <cell r="P1215">
            <v>-11</v>
          </cell>
        </row>
        <row r="1217">
          <cell r="C1217">
            <v>0</v>
          </cell>
          <cell r="D1217">
            <v>-148</v>
          </cell>
          <cell r="E1217">
            <v>-253</v>
          </cell>
          <cell r="F1217">
            <v>-253</v>
          </cell>
          <cell r="G1217">
            <v>-252</v>
          </cell>
          <cell r="H1217">
            <v>-251</v>
          </cell>
          <cell r="I1217">
            <v>-255</v>
          </cell>
          <cell r="J1217">
            <v>-255</v>
          </cell>
          <cell r="K1217">
            <v>-255</v>
          </cell>
          <cell r="L1217">
            <v>-255</v>
          </cell>
          <cell r="M1217">
            <v>-254</v>
          </cell>
          <cell r="N1217">
            <v>-254</v>
          </cell>
          <cell r="O1217">
            <v>-254</v>
          </cell>
          <cell r="P1217">
            <v>-254</v>
          </cell>
        </row>
        <row r="1218">
          <cell r="C1218">
            <v>0</v>
          </cell>
          <cell r="D1218">
            <v>-143</v>
          </cell>
          <cell r="E1218">
            <v>-282</v>
          </cell>
          <cell r="F1218">
            <v>-271</v>
          </cell>
          <cell r="G1218">
            <v>-260</v>
          </cell>
          <cell r="H1218">
            <v>-249</v>
          </cell>
          <cell r="I1218">
            <v>-244</v>
          </cell>
          <cell r="J1218">
            <v>-235</v>
          </cell>
          <cell r="K1218">
            <v>-225</v>
          </cell>
          <cell r="L1218">
            <v>-216</v>
          </cell>
          <cell r="M1218">
            <v>-207</v>
          </cell>
          <cell r="N1218">
            <v>-199</v>
          </cell>
          <cell r="O1218">
            <v>-192</v>
          </cell>
          <cell r="P1218">
            <v>-184</v>
          </cell>
        </row>
        <row r="1219">
          <cell r="C1219">
            <v>0</v>
          </cell>
          <cell r="D1219">
            <v>-148</v>
          </cell>
          <cell r="E1219">
            <v>-253</v>
          </cell>
          <cell r="F1219">
            <v>-253</v>
          </cell>
          <cell r="G1219">
            <v>-252</v>
          </cell>
          <cell r="H1219">
            <v>-251</v>
          </cell>
          <cell r="I1219">
            <v>-255</v>
          </cell>
          <cell r="J1219">
            <v>-255</v>
          </cell>
          <cell r="K1219">
            <v>-255</v>
          </cell>
          <cell r="L1219">
            <v>-255</v>
          </cell>
          <cell r="M1219">
            <v>-254</v>
          </cell>
          <cell r="N1219">
            <v>-254</v>
          </cell>
          <cell r="O1219">
            <v>-254</v>
          </cell>
          <cell r="P1219">
            <v>-254</v>
          </cell>
        </row>
        <row r="1220">
          <cell r="C1220">
            <v>1</v>
          </cell>
          <cell r="D1220">
            <v>-161</v>
          </cell>
          <cell r="E1220">
            <v>-321</v>
          </cell>
          <cell r="F1220">
            <v>-313</v>
          </cell>
          <cell r="G1220">
            <v>-305</v>
          </cell>
          <cell r="H1220">
            <v>-298</v>
          </cell>
          <cell r="I1220">
            <v>-296</v>
          </cell>
          <cell r="J1220">
            <v>-288</v>
          </cell>
          <cell r="K1220">
            <v>-280</v>
          </cell>
          <cell r="L1220">
            <v>-273</v>
          </cell>
          <cell r="M1220">
            <v>-265</v>
          </cell>
          <cell r="N1220">
            <v>-258</v>
          </cell>
          <cell r="O1220">
            <v>-250</v>
          </cell>
          <cell r="P1220">
            <v>-243</v>
          </cell>
        </row>
        <row r="1221">
          <cell r="C1221">
            <v>0</v>
          </cell>
          <cell r="D1221">
            <v>0</v>
          </cell>
          <cell r="E1221">
            <v>0</v>
          </cell>
          <cell r="F1221">
            <v>-1</v>
          </cell>
          <cell r="G1221">
            <v>-2</v>
          </cell>
          <cell r="H1221">
            <v>-2</v>
          </cell>
          <cell r="I1221">
            <v>-3</v>
          </cell>
          <cell r="J1221">
            <v>-3</v>
          </cell>
          <cell r="K1221">
            <v>-4</v>
          </cell>
          <cell r="L1221">
            <v>-5</v>
          </cell>
          <cell r="M1221">
            <v>-5</v>
          </cell>
          <cell r="N1221">
            <v>-5</v>
          </cell>
          <cell r="O1221">
            <v>-5</v>
          </cell>
          <cell r="P1221">
            <v>-5</v>
          </cell>
        </row>
        <row r="1227">
          <cell r="B1227">
            <v>0</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row>
        <row r="1228">
          <cell r="B1228">
            <v>303389</v>
          </cell>
          <cell r="C1228">
            <v>8050429</v>
          </cell>
          <cell r="D1228">
            <v>8074114</v>
          </cell>
          <cell r="E1228">
            <v>8111364</v>
          </cell>
          <cell r="F1228">
            <v>8142306</v>
          </cell>
          <cell r="G1228">
            <v>8160682</v>
          </cell>
          <cell r="H1228">
            <v>8169939</v>
          </cell>
          <cell r="I1228">
            <v>8169879</v>
          </cell>
          <cell r="J1228">
            <v>8174508</v>
          </cell>
          <cell r="K1228">
            <v>8183551</v>
          </cell>
          <cell r="L1228">
            <v>8193391</v>
          </cell>
          <cell r="M1228">
            <v>8195499</v>
          </cell>
          <cell r="N1228">
            <v>8201429</v>
          </cell>
          <cell r="O1228">
            <v>8244823</v>
          </cell>
          <cell r="P1228">
            <v>8305688</v>
          </cell>
        </row>
        <row r="1229">
          <cell r="B1229">
            <v>748</v>
          </cell>
          <cell r="C1229">
            <v>192</v>
          </cell>
          <cell r="D1229">
            <v>-6785</v>
          </cell>
          <cell r="E1229">
            <v>-13761</v>
          </cell>
          <cell r="F1229">
            <v>-13761</v>
          </cell>
          <cell r="G1229">
            <v>-13761</v>
          </cell>
          <cell r="H1229">
            <v>-13761</v>
          </cell>
          <cell r="I1229">
            <v>-13761</v>
          </cell>
          <cell r="J1229">
            <v>-13761</v>
          </cell>
          <cell r="K1229">
            <v>-13761</v>
          </cell>
          <cell r="L1229">
            <v>-13761</v>
          </cell>
          <cell r="M1229">
            <v>-13761</v>
          </cell>
          <cell r="N1229">
            <v>-13761</v>
          </cell>
          <cell r="O1229">
            <v>-13761</v>
          </cell>
          <cell r="P1229">
            <v>-13761</v>
          </cell>
        </row>
        <row r="1230">
          <cell r="B1230">
            <v>47256</v>
          </cell>
          <cell r="C1230">
            <v>474</v>
          </cell>
          <cell r="D1230">
            <v>36059</v>
          </cell>
          <cell r="E1230">
            <v>71254</v>
          </cell>
          <cell r="F1230">
            <v>72098</v>
          </cell>
          <cell r="G1230">
            <v>72133</v>
          </cell>
          <cell r="H1230">
            <v>70678</v>
          </cell>
          <cell r="I1230">
            <v>69447</v>
          </cell>
          <cell r="J1230">
            <v>68624</v>
          </cell>
          <cell r="K1230">
            <v>68210</v>
          </cell>
          <cell r="L1230">
            <v>68175</v>
          </cell>
          <cell r="M1230">
            <v>68560</v>
          </cell>
          <cell r="N1230">
            <v>69525</v>
          </cell>
          <cell r="O1230">
            <v>70482</v>
          </cell>
          <cell r="P1230">
            <v>70551</v>
          </cell>
        </row>
        <row r="1231">
          <cell r="B1231">
            <v>1227</v>
          </cell>
          <cell r="C1231">
            <v>908</v>
          </cell>
          <cell r="D1231">
            <v>-124</v>
          </cell>
          <cell r="E1231">
            <v>-1180</v>
          </cell>
          <cell r="F1231">
            <v>-1213</v>
          </cell>
          <cell r="G1231">
            <v>-1245</v>
          </cell>
          <cell r="H1231">
            <v>-1277</v>
          </cell>
          <cell r="I1231">
            <v>-1309</v>
          </cell>
          <cell r="J1231">
            <v>-1342</v>
          </cell>
          <cell r="K1231">
            <v>-1376</v>
          </cell>
          <cell r="L1231">
            <v>-1411</v>
          </cell>
          <cell r="M1231">
            <v>-1447</v>
          </cell>
          <cell r="N1231">
            <v>-1484</v>
          </cell>
          <cell r="O1231">
            <v>-1522</v>
          </cell>
          <cell r="P1231">
            <v>-1561</v>
          </cell>
        </row>
        <row r="1232">
          <cell r="B1232">
            <v>-18260</v>
          </cell>
          <cell r="C1232">
            <v>-18260</v>
          </cell>
          <cell r="D1232">
            <v>-18260</v>
          </cell>
          <cell r="E1232">
            <v>64000</v>
          </cell>
          <cell r="F1232">
            <v>64000</v>
          </cell>
          <cell r="G1232">
            <v>64000</v>
          </cell>
          <cell r="H1232">
            <v>64000</v>
          </cell>
          <cell r="I1232">
            <v>64000</v>
          </cell>
          <cell r="J1232">
            <v>64000</v>
          </cell>
          <cell r="K1232">
            <v>64000</v>
          </cell>
          <cell r="L1232">
            <v>64000</v>
          </cell>
          <cell r="M1232">
            <v>64000</v>
          </cell>
          <cell r="N1232">
            <v>64000</v>
          </cell>
          <cell r="O1232">
            <v>64000</v>
          </cell>
          <cell r="P1232">
            <v>64000</v>
          </cell>
        </row>
        <row r="1233">
          <cell r="B1233">
            <v>263322</v>
          </cell>
          <cell r="C1233">
            <v>7992031</v>
          </cell>
          <cell r="D1233">
            <v>7973864</v>
          </cell>
          <cell r="E1233">
            <v>7953628</v>
          </cell>
          <cell r="F1233">
            <v>7964877</v>
          </cell>
          <cell r="G1233">
            <v>7977239</v>
          </cell>
          <cell r="H1233">
            <v>7984075</v>
          </cell>
          <cell r="I1233">
            <v>8121326</v>
          </cell>
          <cell r="J1233">
            <v>8258629</v>
          </cell>
          <cell r="K1233">
            <v>8399650</v>
          </cell>
          <cell r="L1233">
            <v>8594642</v>
          </cell>
          <cell r="M1233">
            <v>8896904</v>
          </cell>
          <cell r="N1233">
            <v>9312850</v>
          </cell>
          <cell r="O1233">
            <v>9485118</v>
          </cell>
          <cell r="P1233">
            <v>9489045</v>
          </cell>
        </row>
        <row r="1234">
          <cell r="B1234">
            <v>0</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row>
        <row r="1235">
          <cell r="B1235">
            <v>0</v>
          </cell>
          <cell r="C1235">
            <v>947</v>
          </cell>
          <cell r="D1235">
            <v>71170</v>
          </cell>
          <cell r="E1235">
            <v>71338</v>
          </cell>
          <cell r="F1235">
            <v>72858</v>
          </cell>
          <cell r="G1235">
            <v>71408</v>
          </cell>
          <cell r="H1235">
            <v>69947</v>
          </cell>
          <cell r="I1235">
            <v>68947</v>
          </cell>
          <cell r="J1235">
            <v>68301</v>
          </cell>
          <cell r="K1235">
            <v>68118</v>
          </cell>
          <cell r="L1235">
            <v>68231</v>
          </cell>
          <cell r="M1235">
            <v>68889</v>
          </cell>
          <cell r="N1235">
            <v>70161</v>
          </cell>
          <cell r="O1235">
            <v>70804</v>
          </cell>
          <cell r="P1235">
            <v>70299</v>
          </cell>
        </row>
        <row r="1236">
          <cell r="B1236">
            <v>7987704</v>
          </cell>
          <cell r="C1236">
            <v>7996358</v>
          </cell>
          <cell r="D1236">
            <v>7951369</v>
          </cell>
          <cell r="E1236">
            <v>7955887</v>
          </cell>
          <cell r="F1236">
            <v>7973868</v>
          </cell>
          <cell r="G1236">
            <v>7980611</v>
          </cell>
          <cell r="H1236">
            <v>7987539</v>
          </cell>
          <cell r="I1236">
            <v>8255113</v>
          </cell>
          <cell r="J1236">
            <v>8262145</v>
          </cell>
          <cell r="K1236">
            <v>8537155</v>
          </cell>
          <cell r="L1236">
            <v>8652128</v>
          </cell>
          <cell r="M1236">
            <v>9141681</v>
          </cell>
          <cell r="N1236">
            <v>9484020</v>
          </cell>
          <cell r="O1236">
            <v>9486216</v>
          </cell>
          <cell r="P1236">
            <v>9491874</v>
          </cell>
        </row>
        <row r="1237">
          <cell r="B1237">
            <v>8046711</v>
          </cell>
          <cell r="C1237">
            <v>8054148</v>
          </cell>
          <cell r="D1237">
            <v>8094081</v>
          </cell>
          <cell r="E1237">
            <v>8128648</v>
          </cell>
          <cell r="F1237">
            <v>8155965</v>
          </cell>
          <cell r="G1237">
            <v>8165400</v>
          </cell>
          <cell r="H1237">
            <v>8174478</v>
          </cell>
          <cell r="I1237">
            <v>8165281</v>
          </cell>
          <cell r="J1237">
            <v>8183736</v>
          </cell>
          <cell r="K1237">
            <v>8183367</v>
          </cell>
          <cell r="L1237">
            <v>8203416</v>
          </cell>
          <cell r="M1237">
            <v>8187583</v>
          </cell>
          <cell r="N1237">
            <v>8215274</v>
          </cell>
          <cell r="O1237">
            <v>8274373</v>
          </cell>
          <cell r="P1237">
            <v>8337004</v>
          </cell>
        </row>
        <row r="1238">
          <cell r="B1238">
            <v>0</v>
          </cell>
          <cell r="C1238">
            <v>0</v>
          </cell>
          <cell r="D1238">
            <v>0</v>
          </cell>
          <cell r="E1238">
            <v>0</v>
          </cell>
          <cell r="F1238">
            <v>0</v>
          </cell>
          <cell r="G1238">
            <v>0</v>
          </cell>
          <cell r="H1238">
            <v>0</v>
          </cell>
          <cell r="I1238">
            <v>0</v>
          </cell>
          <cell r="J1238">
            <v>177</v>
          </cell>
          <cell r="K1238">
            <v>1494</v>
          </cell>
          <cell r="L1238">
            <v>3071</v>
          </cell>
          <cell r="M1238">
            <v>5485</v>
          </cell>
          <cell r="N1238">
            <v>9018</v>
          </cell>
          <cell r="O1238">
            <v>11699</v>
          </cell>
          <cell r="P1238">
            <v>12057</v>
          </cell>
        </row>
        <row r="1239">
          <cell r="B1239">
            <v>572</v>
          </cell>
          <cell r="C1239">
            <v>8145</v>
          </cell>
          <cell r="D1239">
            <v>31679</v>
          </cell>
          <cell r="E1239">
            <v>34911</v>
          </cell>
          <cell r="F1239">
            <v>28848</v>
          </cell>
          <cell r="G1239">
            <v>9984</v>
          </cell>
          <cell r="H1239">
            <v>9660</v>
          </cell>
          <cell r="I1239">
            <v>14330</v>
          </cell>
          <cell r="J1239">
            <v>19057</v>
          </cell>
          <cell r="K1239">
            <v>23824</v>
          </cell>
          <cell r="L1239">
            <v>31198</v>
          </cell>
          <cell r="M1239">
            <v>42892</v>
          </cell>
          <cell r="N1239">
            <v>58874</v>
          </cell>
          <cell r="O1239">
            <v>65502</v>
          </cell>
          <cell r="P1239">
            <v>65807</v>
          </cell>
        </row>
        <row r="1240">
          <cell r="B1240">
            <v>13780</v>
          </cell>
          <cell r="C1240">
            <v>10024</v>
          </cell>
          <cell r="D1240">
            <v>8665</v>
          </cell>
          <cell r="E1240">
            <v>8260</v>
          </cell>
          <cell r="F1240">
            <v>6112</v>
          </cell>
          <cell r="G1240">
            <v>5836</v>
          </cell>
          <cell r="H1240">
            <v>5470</v>
          </cell>
          <cell r="I1240">
            <v>11457</v>
          </cell>
          <cell r="J1240">
            <v>17199</v>
          </cell>
          <cell r="K1240">
            <v>23295</v>
          </cell>
          <cell r="L1240">
            <v>31513</v>
          </cell>
          <cell r="M1240">
            <v>44769</v>
          </cell>
          <cell r="N1240">
            <v>62501</v>
          </cell>
          <cell r="O1240">
            <v>67331</v>
          </cell>
          <cell r="P1240">
            <v>64358</v>
          </cell>
        </row>
        <row r="1241">
          <cell r="B1241">
            <v>23750</v>
          </cell>
          <cell r="C1241">
            <v>7319</v>
          </cell>
          <cell r="D1241">
            <v>4510</v>
          </cell>
          <cell r="E1241">
            <v>7779</v>
          </cell>
          <cell r="F1241">
            <v>1770</v>
          </cell>
          <cell r="G1241">
            <v>9980</v>
          </cell>
          <cell r="H1241">
            <v>9643</v>
          </cell>
          <cell r="I1241">
            <v>14316</v>
          </cell>
          <cell r="J1241">
            <v>19043</v>
          </cell>
          <cell r="K1241">
            <v>23817</v>
          </cell>
          <cell r="L1241">
            <v>31192</v>
          </cell>
          <cell r="M1241">
            <v>42886</v>
          </cell>
          <cell r="N1241">
            <v>58868</v>
          </cell>
          <cell r="O1241">
            <v>65495</v>
          </cell>
          <cell r="P1241">
            <v>65801</v>
          </cell>
        </row>
        <row r="1242">
          <cell r="B1242">
            <v>14075</v>
          </cell>
          <cell r="C1242">
            <v>12897</v>
          </cell>
          <cell r="D1242">
            <v>11213</v>
          </cell>
          <cell r="E1242">
            <v>9680</v>
          </cell>
          <cell r="F1242">
            <v>9226</v>
          </cell>
          <cell r="G1242">
            <v>9038</v>
          </cell>
          <cell r="H1242">
            <v>8465</v>
          </cell>
          <cell r="I1242">
            <v>16270</v>
          </cell>
          <cell r="J1242">
            <v>23807</v>
          </cell>
          <cell r="K1242">
            <v>31293</v>
          </cell>
          <cell r="L1242">
            <v>41850</v>
          </cell>
          <cell r="M1242">
            <v>59054</v>
          </cell>
          <cell r="N1242">
            <v>82622</v>
          </cell>
          <cell r="O1242">
            <v>90105</v>
          </cell>
          <cell r="P1242">
            <v>87018</v>
          </cell>
        </row>
        <row r="1247">
          <cell r="B1247">
            <v>310046</v>
          </cell>
          <cell r="C1247">
            <v>296371</v>
          </cell>
          <cell r="D1247">
            <v>297997</v>
          </cell>
          <cell r="E1247">
            <v>300828</v>
          </cell>
          <cell r="F1247">
            <v>303863</v>
          </cell>
          <cell r="G1247">
            <v>306783</v>
          </cell>
          <cell r="H1247">
            <v>309845</v>
          </cell>
          <cell r="I1247">
            <v>312945</v>
          </cell>
          <cell r="J1247">
            <v>315868</v>
          </cell>
          <cell r="K1247">
            <v>318735</v>
          </cell>
          <cell r="L1247">
            <v>321599</v>
          </cell>
          <cell r="M1247">
            <v>324639</v>
          </cell>
          <cell r="N1247">
            <v>327301</v>
          </cell>
          <cell r="O1247">
            <v>329946</v>
          </cell>
          <cell r="P1247">
            <v>332621</v>
          </cell>
        </row>
        <row r="1249">
          <cell r="B1249">
            <v>26638</v>
          </cell>
          <cell r="C1249">
            <v>26779.9</v>
          </cell>
          <cell r="D1249">
            <v>27960.7</v>
          </cell>
          <cell r="E1249">
            <v>28424.5</v>
          </cell>
          <cell r="F1249">
            <v>29067.1</v>
          </cell>
          <cell r="G1249">
            <v>28227.4</v>
          </cell>
          <cell r="H1249">
            <v>27774.5</v>
          </cell>
          <cell r="I1249">
            <v>27425.1</v>
          </cell>
          <cell r="J1249">
            <v>26611.7</v>
          </cell>
          <cell r="K1249">
            <v>26079.1</v>
          </cell>
          <cell r="L1249">
            <v>25367.200000000001</v>
          </cell>
          <cell r="M1249">
            <v>25209.7</v>
          </cell>
          <cell r="N1249">
            <v>25031.7</v>
          </cell>
          <cell r="O1249">
            <v>25079.7</v>
          </cell>
          <cell r="P1249">
            <v>25144.400000000001</v>
          </cell>
        </row>
        <row r="1250">
          <cell r="B1250">
            <v>7716</v>
          </cell>
          <cell r="C1250">
            <v>7671.2</v>
          </cell>
          <cell r="D1250">
            <v>7953.7</v>
          </cell>
          <cell r="E1250">
            <v>7989.4</v>
          </cell>
          <cell r="F1250">
            <v>8160.1</v>
          </cell>
          <cell r="G1250">
            <v>8211.6</v>
          </cell>
          <cell r="H1250">
            <v>8080.8</v>
          </cell>
          <cell r="I1250">
            <v>7979.9</v>
          </cell>
          <cell r="J1250">
            <v>7874.2</v>
          </cell>
          <cell r="K1250">
            <v>7715.3</v>
          </cell>
          <cell r="L1250">
            <v>7564.3</v>
          </cell>
          <cell r="M1250">
            <v>7575.4</v>
          </cell>
          <cell r="N1250">
            <v>7548.3</v>
          </cell>
          <cell r="O1250">
            <v>7618.2</v>
          </cell>
          <cell r="P1250">
            <v>7677.4</v>
          </cell>
        </row>
        <row r="1251">
          <cell r="B1251">
            <v>20725</v>
          </cell>
          <cell r="C1251">
            <v>19640.8</v>
          </cell>
          <cell r="D1251">
            <v>20406.599999999999</v>
          </cell>
          <cell r="E1251">
            <v>20229.400000000001</v>
          </cell>
          <cell r="F1251">
            <v>20730.5</v>
          </cell>
          <cell r="G1251">
            <v>21478.5</v>
          </cell>
          <cell r="H1251">
            <v>21183.1</v>
          </cell>
          <cell r="I1251">
            <v>20961.2</v>
          </cell>
          <cell r="J1251">
            <v>20974.2</v>
          </cell>
          <cell r="K1251">
            <v>20585.599999999999</v>
          </cell>
          <cell r="L1251">
            <v>20330.099999999999</v>
          </cell>
          <cell r="M1251">
            <v>20502.099999999999</v>
          </cell>
          <cell r="N1251">
            <v>20510.900000000001</v>
          </cell>
          <cell r="O1251">
            <v>20834.599999999999</v>
          </cell>
          <cell r="P1251">
            <v>21099.9</v>
          </cell>
        </row>
        <row r="1252">
          <cell r="B1252">
            <v>12926</v>
          </cell>
          <cell r="C1252">
            <v>9587.1</v>
          </cell>
          <cell r="D1252">
            <v>9649.4</v>
          </cell>
          <cell r="E1252">
            <v>10224.299999999999</v>
          </cell>
          <cell r="F1252">
            <v>10309</v>
          </cell>
          <cell r="G1252">
            <v>9557.5</v>
          </cell>
          <cell r="H1252">
            <v>9490.4</v>
          </cell>
          <cell r="I1252">
            <v>9449.2000000000007</v>
          </cell>
          <cell r="J1252">
            <v>9002.1</v>
          </cell>
          <cell r="K1252">
            <v>8898.1</v>
          </cell>
          <cell r="L1252">
            <v>8613.1</v>
          </cell>
          <cell r="M1252">
            <v>8519.7000000000007</v>
          </cell>
          <cell r="N1252">
            <v>8475</v>
          </cell>
          <cell r="O1252">
            <v>8452.4</v>
          </cell>
          <cell r="P1252">
            <v>8463.2000000000007</v>
          </cell>
        </row>
        <row r="1253">
          <cell r="B1253">
            <v>3962</v>
          </cell>
          <cell r="C1253">
            <v>3785.6</v>
          </cell>
          <cell r="D1253">
            <v>3980.9</v>
          </cell>
          <cell r="E1253">
            <v>3955.3</v>
          </cell>
          <cell r="F1253">
            <v>3965.9</v>
          </cell>
          <cell r="G1253">
            <v>3894.4</v>
          </cell>
          <cell r="H1253">
            <v>3832.3</v>
          </cell>
          <cell r="I1253">
            <v>3784.5</v>
          </cell>
          <cell r="J1253">
            <v>3692</v>
          </cell>
          <cell r="K1253">
            <v>3618.1</v>
          </cell>
          <cell r="L1253">
            <v>3528.5</v>
          </cell>
          <cell r="M1253">
            <v>3515.4</v>
          </cell>
          <cell r="N1253">
            <v>3494.8</v>
          </cell>
          <cell r="O1253">
            <v>3509.9</v>
          </cell>
          <cell r="P1253">
            <v>3525</v>
          </cell>
        </row>
        <row r="1254">
          <cell r="B1254">
            <v>697</v>
          </cell>
          <cell r="C1254">
            <v>541.79999999999995</v>
          </cell>
          <cell r="D1254">
            <v>722.6</v>
          </cell>
          <cell r="E1254">
            <v>748</v>
          </cell>
          <cell r="F1254">
            <v>662.8</v>
          </cell>
          <cell r="G1254">
            <v>648.5</v>
          </cell>
          <cell r="H1254">
            <v>638.1</v>
          </cell>
          <cell r="I1254">
            <v>630</v>
          </cell>
          <cell r="J1254">
            <v>613.5</v>
          </cell>
          <cell r="K1254">
            <v>601.20000000000005</v>
          </cell>
          <cell r="L1254">
            <v>585.70000000000005</v>
          </cell>
          <cell r="M1254">
            <v>583</v>
          </cell>
          <cell r="N1254">
            <v>579.29999999999995</v>
          </cell>
          <cell r="O1254">
            <v>581.29999999999995</v>
          </cell>
          <cell r="P1254">
            <v>583.5</v>
          </cell>
        </row>
        <row r="1257">
          <cell r="B1257">
            <v>84</v>
          </cell>
          <cell r="C1257">
            <v>142.4</v>
          </cell>
          <cell r="D1257">
            <v>93.4</v>
          </cell>
          <cell r="E1257">
            <v>91.3</v>
          </cell>
          <cell r="F1257">
            <v>91.3</v>
          </cell>
          <cell r="G1257">
            <v>91.3</v>
          </cell>
          <cell r="H1257">
            <v>91.3</v>
          </cell>
          <cell r="I1257">
            <v>91.3</v>
          </cell>
          <cell r="J1257">
            <v>91.3</v>
          </cell>
          <cell r="K1257">
            <v>91.3</v>
          </cell>
          <cell r="L1257">
            <v>91.3</v>
          </cell>
          <cell r="M1257">
            <v>91.3</v>
          </cell>
          <cell r="N1257">
            <v>91.3</v>
          </cell>
          <cell r="O1257">
            <v>91.3</v>
          </cell>
          <cell r="P1257">
            <v>91.3</v>
          </cell>
        </row>
        <row r="1258">
          <cell r="B1258">
            <v>61</v>
          </cell>
          <cell r="C1258">
            <v>136.19999999999999</v>
          </cell>
          <cell r="D1258">
            <v>82.6</v>
          </cell>
          <cell r="E1258">
            <v>89.4</v>
          </cell>
          <cell r="F1258">
            <v>89.4</v>
          </cell>
          <cell r="G1258">
            <v>89.4</v>
          </cell>
          <cell r="H1258">
            <v>89.4</v>
          </cell>
          <cell r="I1258">
            <v>89.4</v>
          </cell>
          <cell r="J1258">
            <v>89.4</v>
          </cell>
          <cell r="K1258">
            <v>89.4</v>
          </cell>
          <cell r="L1258">
            <v>89.4</v>
          </cell>
          <cell r="M1258">
            <v>89.4</v>
          </cell>
          <cell r="N1258">
            <v>89.4</v>
          </cell>
          <cell r="O1258">
            <v>89.4</v>
          </cell>
          <cell r="P1258">
            <v>89.4</v>
          </cell>
        </row>
        <row r="1259">
          <cell r="B1259">
            <v>1555</v>
          </cell>
          <cell r="C1259">
            <v>2881.1</v>
          </cell>
          <cell r="D1259">
            <v>3118.5</v>
          </cell>
          <cell r="E1259">
            <v>3475.7</v>
          </cell>
          <cell r="F1259">
            <v>3475.7</v>
          </cell>
          <cell r="G1259">
            <v>3475.7</v>
          </cell>
          <cell r="H1259">
            <v>3475.7</v>
          </cell>
          <cell r="I1259">
            <v>3475.7</v>
          </cell>
          <cell r="J1259">
            <v>3475.7</v>
          </cell>
          <cell r="K1259">
            <v>3475.7</v>
          </cell>
          <cell r="L1259">
            <v>3475.7</v>
          </cell>
          <cell r="M1259">
            <v>3475.7</v>
          </cell>
          <cell r="N1259">
            <v>3475.7</v>
          </cell>
          <cell r="O1259">
            <v>3475.7</v>
          </cell>
          <cell r="P1259">
            <v>3475.7</v>
          </cell>
        </row>
        <row r="1260">
          <cell r="B1260">
            <v>2830</v>
          </cell>
          <cell r="C1260">
            <v>5590.9</v>
          </cell>
          <cell r="D1260">
            <v>5066.1000000000004</v>
          </cell>
          <cell r="E1260">
            <v>4970.7</v>
          </cell>
          <cell r="F1260">
            <v>4970.7</v>
          </cell>
          <cell r="G1260">
            <v>4970.7</v>
          </cell>
          <cell r="H1260">
            <v>4970.7</v>
          </cell>
          <cell r="I1260">
            <v>4970.7</v>
          </cell>
          <cell r="J1260">
            <v>4970.7</v>
          </cell>
          <cell r="K1260">
            <v>4970.7</v>
          </cell>
          <cell r="L1260">
            <v>4970.7</v>
          </cell>
          <cell r="M1260">
            <v>4970.7</v>
          </cell>
          <cell r="N1260">
            <v>4970.7</v>
          </cell>
          <cell r="O1260">
            <v>4970.7</v>
          </cell>
          <cell r="P1260">
            <v>4970.7</v>
          </cell>
        </row>
        <row r="1261">
          <cell r="B1261">
            <v>25</v>
          </cell>
          <cell r="C1261">
            <v>76.2</v>
          </cell>
          <cell r="D1261">
            <v>32.4</v>
          </cell>
          <cell r="E1261">
            <v>39.5</v>
          </cell>
          <cell r="F1261">
            <v>39.5</v>
          </cell>
          <cell r="G1261">
            <v>39.5</v>
          </cell>
          <cell r="H1261">
            <v>39.5</v>
          </cell>
          <cell r="I1261">
            <v>39.5</v>
          </cell>
          <cell r="J1261">
            <v>39.5</v>
          </cell>
          <cell r="K1261">
            <v>39.5</v>
          </cell>
          <cell r="L1261">
            <v>39.5</v>
          </cell>
          <cell r="M1261">
            <v>39.5</v>
          </cell>
          <cell r="N1261">
            <v>39.5</v>
          </cell>
          <cell r="O1261">
            <v>39.5</v>
          </cell>
          <cell r="P1261">
            <v>39.5</v>
          </cell>
        </row>
        <row r="1262">
          <cell r="B1262">
            <v>0</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row>
        <row r="1266">
          <cell r="C1266">
            <v>1353.5</v>
          </cell>
          <cell r="D1266">
            <v>1519.2</v>
          </cell>
          <cell r="E1266">
            <v>1528.5</v>
          </cell>
          <cell r="F1266">
            <v>1564.2</v>
          </cell>
          <cell r="G1266">
            <v>1617.4</v>
          </cell>
          <cell r="H1266">
            <v>1676</v>
          </cell>
          <cell r="I1266">
            <v>1730.8</v>
          </cell>
          <cell r="J1266">
            <v>1771.3</v>
          </cell>
          <cell r="K1266">
            <v>1826</v>
          </cell>
          <cell r="L1266">
            <v>1875</v>
          </cell>
          <cell r="M1266">
            <v>1923.8</v>
          </cell>
          <cell r="N1266">
            <v>1977</v>
          </cell>
          <cell r="O1266">
            <v>2026.5</v>
          </cell>
          <cell r="P1266">
            <v>2077</v>
          </cell>
        </row>
        <row r="1267">
          <cell r="C1267">
            <v>390.9</v>
          </cell>
          <cell r="D1267">
            <v>433.4</v>
          </cell>
          <cell r="E1267">
            <v>431.3</v>
          </cell>
          <cell r="F1267">
            <v>440.7</v>
          </cell>
          <cell r="G1267">
            <v>472.2</v>
          </cell>
          <cell r="H1267">
            <v>489.4</v>
          </cell>
          <cell r="I1267">
            <v>505.5</v>
          </cell>
          <cell r="J1267">
            <v>526.1</v>
          </cell>
          <cell r="K1267">
            <v>542.29999999999995</v>
          </cell>
          <cell r="L1267">
            <v>561.4</v>
          </cell>
          <cell r="M1267">
            <v>580.4</v>
          </cell>
          <cell r="N1267">
            <v>598.6</v>
          </cell>
          <cell r="O1267">
            <v>618</v>
          </cell>
          <cell r="P1267">
            <v>636.6</v>
          </cell>
        </row>
        <row r="1268">
          <cell r="C1268">
            <v>438.2</v>
          </cell>
          <cell r="D1268">
            <v>493</v>
          </cell>
          <cell r="E1268">
            <v>491.8</v>
          </cell>
          <cell r="F1268">
            <v>502.6</v>
          </cell>
          <cell r="G1268">
            <v>551.6</v>
          </cell>
          <cell r="H1268">
            <v>574</v>
          </cell>
          <cell r="I1268">
            <v>594.9</v>
          </cell>
          <cell r="J1268">
            <v>627.70000000000005</v>
          </cell>
          <cell r="K1268">
            <v>649.70000000000005</v>
          </cell>
          <cell r="L1268">
            <v>678.6</v>
          </cell>
          <cell r="M1268">
            <v>705.6</v>
          </cell>
          <cell r="N1268">
            <v>730.5</v>
          </cell>
          <cell r="O1268">
            <v>757.5</v>
          </cell>
          <cell r="P1268">
            <v>782.8</v>
          </cell>
        </row>
        <row r="1269">
          <cell r="C1269">
            <v>62.2</v>
          </cell>
          <cell r="D1269">
            <v>65</v>
          </cell>
          <cell r="E1269">
            <v>66.400000000000006</v>
          </cell>
          <cell r="F1269">
            <v>66.900000000000006</v>
          </cell>
          <cell r="G1269">
            <v>67.7</v>
          </cell>
          <cell r="H1269">
            <v>70.900000000000006</v>
          </cell>
          <cell r="I1269">
            <v>74</v>
          </cell>
          <cell r="J1269">
            <v>75.599999999999994</v>
          </cell>
          <cell r="K1269">
            <v>78.900000000000006</v>
          </cell>
          <cell r="L1269">
            <v>81.599999999999994</v>
          </cell>
          <cell r="M1269">
            <v>83.7</v>
          </cell>
          <cell r="N1269">
            <v>86.3</v>
          </cell>
          <cell r="O1269">
            <v>88.1</v>
          </cell>
          <cell r="P1269">
            <v>90.2</v>
          </cell>
        </row>
        <row r="1270">
          <cell r="C1270">
            <v>161.80000000000001</v>
          </cell>
          <cell r="D1270">
            <v>181.1</v>
          </cell>
          <cell r="E1270">
            <v>178.4</v>
          </cell>
          <cell r="F1270">
            <v>179.1</v>
          </cell>
          <cell r="G1270">
            <v>187.2</v>
          </cell>
          <cell r="H1270">
            <v>194.1</v>
          </cell>
          <cell r="I1270">
            <v>200.4</v>
          </cell>
          <cell r="J1270">
            <v>206.3</v>
          </cell>
          <cell r="K1270">
            <v>212.7</v>
          </cell>
          <cell r="L1270">
            <v>219</v>
          </cell>
          <cell r="M1270">
            <v>225.3</v>
          </cell>
          <cell r="N1270">
            <v>231.8</v>
          </cell>
          <cell r="O1270">
            <v>238.1</v>
          </cell>
          <cell r="P1270">
            <v>244.5</v>
          </cell>
        </row>
        <row r="1271">
          <cell r="C1271">
            <v>0.5</v>
          </cell>
          <cell r="D1271">
            <v>0.7</v>
          </cell>
          <cell r="E1271">
            <v>0.7</v>
          </cell>
          <cell r="F1271">
            <v>0.7</v>
          </cell>
          <cell r="G1271">
            <v>0.7</v>
          </cell>
          <cell r="H1271">
            <v>0.7</v>
          </cell>
          <cell r="I1271">
            <v>0.7</v>
          </cell>
          <cell r="J1271">
            <v>0.7</v>
          </cell>
          <cell r="K1271">
            <v>0.7</v>
          </cell>
          <cell r="L1271">
            <v>0.8</v>
          </cell>
          <cell r="M1271">
            <v>0.8</v>
          </cell>
          <cell r="N1271">
            <v>0.8</v>
          </cell>
          <cell r="O1271">
            <v>0.8</v>
          </cell>
          <cell r="P1271">
            <v>0.8</v>
          </cell>
        </row>
        <row r="1272">
          <cell r="C1272">
            <v>20.9</v>
          </cell>
          <cell r="D1272">
            <v>29.4</v>
          </cell>
          <cell r="E1272">
            <v>29.8</v>
          </cell>
          <cell r="F1272">
            <v>26.5</v>
          </cell>
          <cell r="G1272">
            <v>27.7</v>
          </cell>
          <cell r="H1272">
            <v>28.8</v>
          </cell>
          <cell r="I1272">
            <v>29.8</v>
          </cell>
          <cell r="J1272">
            <v>30.8</v>
          </cell>
          <cell r="K1272">
            <v>31.9</v>
          </cell>
          <cell r="L1272">
            <v>33</v>
          </cell>
          <cell r="M1272">
            <v>34</v>
          </cell>
          <cell r="N1272">
            <v>35.1</v>
          </cell>
          <cell r="O1272">
            <v>36.200000000000003</v>
          </cell>
          <cell r="P1272">
            <v>37.299999999999997</v>
          </cell>
        </row>
        <row r="1273">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row>
        <row r="1274">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row>
        <row r="1275">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row>
        <row r="1276">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row>
        <row r="1277">
          <cell r="C1277">
            <v>2.1</v>
          </cell>
          <cell r="D1277">
            <v>3.2</v>
          </cell>
          <cell r="E1277">
            <v>3.4</v>
          </cell>
          <cell r="F1277">
            <v>3</v>
          </cell>
          <cell r="G1277">
            <v>3.2</v>
          </cell>
          <cell r="H1277">
            <v>3.3</v>
          </cell>
          <cell r="I1277">
            <v>3.4</v>
          </cell>
          <cell r="J1277">
            <v>3.4</v>
          </cell>
          <cell r="K1277">
            <v>3.5</v>
          </cell>
          <cell r="L1277">
            <v>3.6</v>
          </cell>
          <cell r="M1277">
            <v>3.7</v>
          </cell>
          <cell r="N1277">
            <v>3.7</v>
          </cell>
          <cell r="O1277">
            <v>3.8</v>
          </cell>
          <cell r="P1277">
            <v>3.9</v>
          </cell>
        </row>
        <row r="1280">
          <cell r="B1280">
            <v>4144926</v>
          </cell>
          <cell r="C1280">
            <v>4201017</v>
          </cell>
          <cell r="D1280">
            <v>4260992</v>
          </cell>
          <cell r="E1280">
            <v>4327459</v>
          </cell>
          <cell r="F1280">
            <v>4396041</v>
          </cell>
          <cell r="G1280">
            <v>4463771</v>
          </cell>
          <cell r="H1280">
            <v>4531635</v>
          </cell>
          <cell r="I1280">
            <v>4600171</v>
          </cell>
          <cell r="J1280">
            <v>4667768</v>
          </cell>
          <cell r="K1280">
            <v>4733565</v>
          </cell>
          <cell r="L1280">
            <v>4797825</v>
          </cell>
          <cell r="M1280">
            <v>4862714</v>
          </cell>
          <cell r="N1280">
            <v>4925921</v>
          </cell>
          <cell r="O1280">
            <v>4986583</v>
          </cell>
          <cell r="P1280">
            <v>5046099</v>
          </cell>
        </row>
        <row r="1281">
          <cell r="B1281">
            <v>424882</v>
          </cell>
          <cell r="C1281">
            <v>425413</v>
          </cell>
          <cell r="D1281">
            <v>429967</v>
          </cell>
          <cell r="E1281">
            <v>435499</v>
          </cell>
          <cell r="F1281">
            <v>440131</v>
          </cell>
          <cell r="G1281">
            <v>444573</v>
          </cell>
          <cell r="H1281">
            <v>449165</v>
          </cell>
          <cell r="I1281">
            <v>453721</v>
          </cell>
          <cell r="J1281">
            <v>457908</v>
          </cell>
          <cell r="K1281">
            <v>461934</v>
          </cell>
          <cell r="L1281">
            <v>465953</v>
          </cell>
          <cell r="M1281">
            <v>470266</v>
          </cell>
          <cell r="N1281">
            <v>476892</v>
          </cell>
          <cell r="O1281">
            <v>477539</v>
          </cell>
          <cell r="P1281">
            <v>481187</v>
          </cell>
        </row>
        <row r="1282">
          <cell r="B1282">
            <v>63586</v>
          </cell>
          <cell r="C1282">
            <v>64694</v>
          </cell>
          <cell r="D1282">
            <v>65387</v>
          </cell>
          <cell r="E1282">
            <v>66228</v>
          </cell>
          <cell r="F1282">
            <v>66932</v>
          </cell>
          <cell r="G1282">
            <v>67608</v>
          </cell>
          <cell r="H1282">
            <v>68306</v>
          </cell>
          <cell r="I1282">
            <v>68999</v>
          </cell>
          <cell r="J1282">
            <v>69636</v>
          </cell>
          <cell r="K1282">
            <v>70248</v>
          </cell>
          <cell r="L1282">
            <v>70859</v>
          </cell>
          <cell r="M1282">
            <v>71515</v>
          </cell>
          <cell r="N1282">
            <v>72067</v>
          </cell>
          <cell r="O1282">
            <v>72621</v>
          </cell>
          <cell r="P1282">
            <v>73176</v>
          </cell>
        </row>
        <row r="1283">
          <cell r="B1283">
            <v>1317</v>
          </cell>
          <cell r="C1283">
            <v>1304</v>
          </cell>
          <cell r="D1283">
            <v>1317</v>
          </cell>
          <cell r="E1283">
            <v>1319</v>
          </cell>
          <cell r="F1283">
            <v>1319</v>
          </cell>
          <cell r="G1283">
            <v>1319</v>
          </cell>
          <cell r="H1283">
            <v>1319</v>
          </cell>
          <cell r="I1283">
            <v>1319</v>
          </cell>
          <cell r="J1283">
            <v>1319</v>
          </cell>
          <cell r="K1283">
            <v>1319</v>
          </cell>
          <cell r="L1283">
            <v>1319</v>
          </cell>
          <cell r="M1283">
            <v>1319</v>
          </cell>
          <cell r="N1283">
            <v>1319</v>
          </cell>
          <cell r="O1283">
            <v>1319</v>
          </cell>
          <cell r="P1283">
            <v>1319</v>
          </cell>
        </row>
        <row r="1284">
          <cell r="B1284">
            <v>83501</v>
          </cell>
          <cell r="C1284">
            <v>82673</v>
          </cell>
          <cell r="D1284">
            <v>82151</v>
          </cell>
          <cell r="E1284">
            <v>81654</v>
          </cell>
          <cell r="F1284">
            <v>81180</v>
          </cell>
          <cell r="G1284">
            <v>80728</v>
          </cell>
          <cell r="H1284">
            <v>80298</v>
          </cell>
          <cell r="I1284">
            <v>79887</v>
          </cell>
          <cell r="J1284">
            <v>79496</v>
          </cell>
          <cell r="K1284">
            <v>79123</v>
          </cell>
          <cell r="L1284">
            <v>78768</v>
          </cell>
          <cell r="M1284">
            <v>78429</v>
          </cell>
          <cell r="N1284">
            <v>78107</v>
          </cell>
          <cell r="O1284">
            <v>77799</v>
          </cell>
          <cell r="P1284">
            <v>77506</v>
          </cell>
        </row>
        <row r="1285">
          <cell r="B1285">
            <v>32</v>
          </cell>
          <cell r="C1285">
            <v>30</v>
          </cell>
          <cell r="D1285">
            <v>30</v>
          </cell>
          <cell r="E1285">
            <v>30</v>
          </cell>
          <cell r="F1285">
            <v>30</v>
          </cell>
          <cell r="G1285">
            <v>30</v>
          </cell>
          <cell r="H1285">
            <v>30</v>
          </cell>
          <cell r="I1285">
            <v>30</v>
          </cell>
          <cell r="J1285">
            <v>30</v>
          </cell>
          <cell r="K1285">
            <v>30</v>
          </cell>
          <cell r="L1285">
            <v>30</v>
          </cell>
          <cell r="M1285">
            <v>30</v>
          </cell>
          <cell r="N1285">
            <v>30</v>
          </cell>
          <cell r="O1285">
            <v>30</v>
          </cell>
          <cell r="P1285">
            <v>30</v>
          </cell>
        </row>
        <row r="1286">
          <cell r="B1286">
            <v>23883</v>
          </cell>
          <cell r="C1286">
            <v>24260</v>
          </cell>
          <cell r="D1286">
            <v>24763</v>
          </cell>
          <cell r="E1286">
            <v>25397</v>
          </cell>
          <cell r="F1286">
            <v>25930</v>
          </cell>
          <cell r="G1286">
            <v>26447</v>
          </cell>
          <cell r="H1286">
            <v>26988</v>
          </cell>
          <cell r="I1286">
            <v>27528</v>
          </cell>
          <cell r="J1286">
            <v>28028</v>
          </cell>
          <cell r="K1286">
            <v>28510</v>
          </cell>
          <cell r="L1286">
            <v>28994</v>
          </cell>
          <cell r="M1286">
            <v>29516</v>
          </cell>
          <cell r="N1286">
            <v>29955</v>
          </cell>
          <cell r="O1286">
            <v>30397</v>
          </cell>
          <cell r="P1286">
            <v>30841</v>
          </cell>
        </row>
        <row r="1287">
          <cell r="B1287">
            <v>1</v>
          </cell>
          <cell r="C1287">
            <v>1</v>
          </cell>
          <cell r="D1287">
            <v>1</v>
          </cell>
          <cell r="E1287">
            <v>1</v>
          </cell>
          <cell r="F1287">
            <v>1</v>
          </cell>
          <cell r="G1287">
            <v>1</v>
          </cell>
          <cell r="H1287">
            <v>1</v>
          </cell>
          <cell r="I1287">
            <v>1</v>
          </cell>
          <cell r="J1287">
            <v>1</v>
          </cell>
          <cell r="K1287">
            <v>1</v>
          </cell>
          <cell r="L1287">
            <v>1</v>
          </cell>
          <cell r="M1287">
            <v>1</v>
          </cell>
          <cell r="N1287">
            <v>1</v>
          </cell>
          <cell r="O1287">
            <v>1</v>
          </cell>
          <cell r="P1287">
            <v>1</v>
          </cell>
        </row>
        <row r="1288">
          <cell r="B1288">
            <v>0</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row>
        <row r="1289">
          <cell r="B1289">
            <v>0</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row>
        <row r="1290">
          <cell r="B1290">
            <v>9</v>
          </cell>
          <cell r="C1290">
            <v>9</v>
          </cell>
          <cell r="D1290">
            <v>9</v>
          </cell>
          <cell r="E1290">
            <v>9</v>
          </cell>
          <cell r="F1290">
            <v>9</v>
          </cell>
          <cell r="G1290">
            <v>9</v>
          </cell>
          <cell r="H1290">
            <v>9</v>
          </cell>
          <cell r="I1290">
            <v>9</v>
          </cell>
          <cell r="J1290">
            <v>9</v>
          </cell>
          <cell r="K1290">
            <v>9</v>
          </cell>
          <cell r="L1290">
            <v>9</v>
          </cell>
          <cell r="M1290">
            <v>9</v>
          </cell>
          <cell r="N1290">
            <v>9</v>
          </cell>
          <cell r="O1290">
            <v>9</v>
          </cell>
          <cell r="P1290">
            <v>9</v>
          </cell>
        </row>
        <row r="1291">
          <cell r="B1291">
            <v>0</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row>
        <row r="1296">
          <cell r="B1296">
            <v>0</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row>
        <row r="1297">
          <cell r="B1297">
            <v>0.49659999999999999</v>
          </cell>
          <cell r="C1297">
            <v>0.50980000000000003</v>
          </cell>
          <cell r="D1297">
            <v>0.50980000000000003</v>
          </cell>
          <cell r="E1297">
            <v>0.50980000000000003</v>
          </cell>
          <cell r="F1297">
            <v>0.50980000000000003</v>
          </cell>
          <cell r="G1297">
            <v>0.50980000000000003</v>
          </cell>
          <cell r="H1297">
            <v>0.50980000000000003</v>
          </cell>
          <cell r="I1297">
            <v>0.50980000000000003</v>
          </cell>
          <cell r="J1297">
            <v>0.50980000000000003</v>
          </cell>
          <cell r="K1297">
            <v>0.50980000000000003</v>
          </cell>
          <cell r="L1297">
            <v>0.50980000000000003</v>
          </cell>
          <cell r="M1297">
            <v>0.50980000000000003</v>
          </cell>
          <cell r="N1297">
            <v>0.50980000000000003</v>
          </cell>
          <cell r="O1297">
            <v>0.50980000000000003</v>
          </cell>
          <cell r="P1297">
            <v>0.50980000000000003</v>
          </cell>
        </row>
        <row r="1298">
          <cell r="B1298">
            <v>0.2893</v>
          </cell>
          <cell r="C1298">
            <v>0.2797</v>
          </cell>
          <cell r="D1298">
            <v>0.2797</v>
          </cell>
          <cell r="E1298">
            <v>0.2797</v>
          </cell>
          <cell r="F1298">
            <v>0.2797</v>
          </cell>
          <cell r="G1298">
            <v>0.2797</v>
          </cell>
          <cell r="H1298">
            <v>0.2797</v>
          </cell>
          <cell r="I1298">
            <v>0.2797</v>
          </cell>
          <cell r="J1298">
            <v>0.2797</v>
          </cell>
          <cell r="K1298">
            <v>0.2797</v>
          </cell>
          <cell r="L1298">
            <v>0.2797</v>
          </cell>
          <cell r="M1298">
            <v>0.2797</v>
          </cell>
          <cell r="N1298">
            <v>0.2797</v>
          </cell>
          <cell r="O1298">
            <v>0.2797</v>
          </cell>
          <cell r="P1298">
            <v>0.2797</v>
          </cell>
        </row>
        <row r="1299">
          <cell r="B1299">
            <v>7.3400000000000007E-2</v>
          </cell>
          <cell r="C1299">
            <v>7.7399999999999997E-2</v>
          </cell>
          <cell r="D1299">
            <v>7.7399999999999997E-2</v>
          </cell>
          <cell r="E1299">
            <v>7.7399999999999997E-2</v>
          </cell>
          <cell r="F1299">
            <v>7.7399999999999997E-2</v>
          </cell>
          <cell r="G1299">
            <v>7.7399999999999997E-2</v>
          </cell>
          <cell r="H1299">
            <v>7.7399999999999997E-2</v>
          </cell>
          <cell r="I1299">
            <v>7.7399999999999997E-2</v>
          </cell>
          <cell r="J1299">
            <v>7.7399999999999997E-2</v>
          </cell>
          <cell r="K1299">
            <v>7.7399999999999997E-2</v>
          </cell>
          <cell r="L1299">
            <v>7.7399999999999997E-2</v>
          </cell>
          <cell r="M1299">
            <v>7.7399999999999997E-2</v>
          </cell>
          <cell r="N1299">
            <v>7.7399999999999997E-2</v>
          </cell>
          <cell r="O1299">
            <v>7.7399999999999997E-2</v>
          </cell>
          <cell r="P1299">
            <v>7.7399999999999997E-2</v>
          </cell>
        </row>
        <row r="1300">
          <cell r="B1300">
            <v>2.8799999999999999E-2</v>
          </cell>
          <cell r="C1300">
            <v>1.61E-2</v>
          </cell>
          <cell r="D1300">
            <v>1.61E-2</v>
          </cell>
          <cell r="E1300">
            <v>1.61E-2</v>
          </cell>
          <cell r="F1300">
            <v>1.61E-2</v>
          </cell>
          <cell r="G1300">
            <v>1.61E-2</v>
          </cell>
          <cell r="H1300">
            <v>1.61E-2</v>
          </cell>
          <cell r="I1300">
            <v>1.61E-2</v>
          </cell>
          <cell r="J1300">
            <v>1.61E-2</v>
          </cell>
          <cell r="K1300">
            <v>1.61E-2</v>
          </cell>
          <cell r="L1300">
            <v>1.61E-2</v>
          </cell>
          <cell r="M1300">
            <v>1.61E-2</v>
          </cell>
          <cell r="N1300">
            <v>1.61E-2</v>
          </cell>
          <cell r="O1300">
            <v>1.61E-2</v>
          </cell>
          <cell r="P1300">
            <v>1.61E-2</v>
          </cell>
        </row>
        <row r="1301">
          <cell r="B1301">
            <v>5.7799999999999997E-2</v>
          </cell>
          <cell r="C1301">
            <v>5.2900000000000003E-2</v>
          </cell>
          <cell r="D1301">
            <v>5.2900000000000003E-2</v>
          </cell>
          <cell r="E1301">
            <v>5.2900000000000003E-2</v>
          </cell>
          <cell r="F1301">
            <v>5.2900000000000003E-2</v>
          </cell>
          <cell r="G1301">
            <v>5.2900000000000003E-2</v>
          </cell>
          <cell r="H1301">
            <v>5.2900000000000003E-2</v>
          </cell>
          <cell r="I1301">
            <v>5.2900000000000003E-2</v>
          </cell>
          <cell r="J1301">
            <v>5.2900000000000003E-2</v>
          </cell>
          <cell r="K1301">
            <v>5.2900000000000003E-2</v>
          </cell>
          <cell r="L1301">
            <v>5.2900000000000003E-2</v>
          </cell>
          <cell r="M1301">
            <v>5.2900000000000003E-2</v>
          </cell>
          <cell r="N1301">
            <v>5.2900000000000003E-2</v>
          </cell>
          <cell r="O1301">
            <v>5.2900000000000003E-2</v>
          </cell>
          <cell r="P1301">
            <v>5.2900000000000003E-2</v>
          </cell>
        </row>
        <row r="1302">
          <cell r="B1302">
            <v>5.4100000000000002E-2</v>
          </cell>
          <cell r="C1302">
            <v>6.4100000000000004E-2</v>
          </cell>
          <cell r="D1302">
            <v>6.4100000000000004E-2</v>
          </cell>
          <cell r="E1302">
            <v>6.4100000000000004E-2</v>
          </cell>
          <cell r="F1302">
            <v>6.4100000000000004E-2</v>
          </cell>
          <cell r="G1302">
            <v>6.4100000000000004E-2</v>
          </cell>
          <cell r="H1302">
            <v>6.4100000000000004E-2</v>
          </cell>
          <cell r="I1302">
            <v>6.4100000000000004E-2</v>
          </cell>
          <cell r="J1302">
            <v>6.4100000000000004E-2</v>
          </cell>
          <cell r="K1302">
            <v>6.4100000000000004E-2</v>
          </cell>
          <cell r="L1302">
            <v>6.4100000000000004E-2</v>
          </cell>
          <cell r="M1302">
            <v>6.4100000000000004E-2</v>
          </cell>
          <cell r="N1302">
            <v>6.4100000000000004E-2</v>
          </cell>
          <cell r="O1302">
            <v>6.4100000000000004E-2</v>
          </cell>
          <cell r="P1302">
            <v>6.4100000000000004E-2</v>
          </cell>
        </row>
        <row r="1303">
          <cell r="B1303">
            <v>0</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row>
        <row r="1304">
          <cell r="B1304">
            <v>0</v>
          </cell>
          <cell r="C1304">
            <v>0</v>
          </cell>
          <cell r="D1304">
            <v>0</v>
          </cell>
          <cell r="E1304">
            <v>0</v>
          </cell>
          <cell r="F1304">
            <v>0</v>
          </cell>
          <cell r="G1304">
            <v>0</v>
          </cell>
          <cell r="H1304">
            <v>0</v>
          </cell>
          <cell r="I1304">
            <v>0</v>
          </cell>
          <cell r="J1304">
            <v>0</v>
          </cell>
          <cell r="K1304">
            <v>0</v>
          </cell>
          <cell r="L1304">
            <v>0</v>
          </cell>
          <cell r="M1304">
            <v>0</v>
          </cell>
          <cell r="N1304">
            <v>0</v>
          </cell>
          <cell r="O1304">
            <v>0</v>
          </cell>
          <cell r="P1304">
            <v>0</v>
          </cell>
        </row>
        <row r="1305">
          <cell r="B1305">
            <v>0</v>
          </cell>
          <cell r="C1305">
            <v>0</v>
          </cell>
          <cell r="D1305">
            <v>0</v>
          </cell>
          <cell r="E1305">
            <v>0</v>
          </cell>
          <cell r="F1305">
            <v>0</v>
          </cell>
          <cell r="G1305">
            <v>0</v>
          </cell>
          <cell r="H1305">
            <v>0</v>
          </cell>
          <cell r="I1305">
            <v>0</v>
          </cell>
          <cell r="J1305">
            <v>0</v>
          </cell>
          <cell r="K1305">
            <v>0</v>
          </cell>
          <cell r="L1305">
            <v>0</v>
          </cell>
          <cell r="M1305">
            <v>0</v>
          </cell>
          <cell r="N1305">
            <v>0</v>
          </cell>
          <cell r="O1305">
            <v>0</v>
          </cell>
          <cell r="P1305">
            <v>0</v>
          </cell>
        </row>
        <row r="1309">
          <cell r="C1309" t="b">
            <v>1</v>
          </cell>
          <cell r="E1309" t="b">
            <v>1</v>
          </cell>
        </row>
        <row r="1312">
          <cell r="B1312">
            <v>8953</v>
          </cell>
          <cell r="C1312">
            <v>-10</v>
          </cell>
          <cell r="D1312">
            <v>31</v>
          </cell>
          <cell r="E1312">
            <v>29</v>
          </cell>
          <cell r="F1312">
            <v>30</v>
          </cell>
          <cell r="G1312">
            <v>21</v>
          </cell>
          <cell r="H1312">
            <v>23</v>
          </cell>
          <cell r="I1312">
            <v>24</v>
          </cell>
          <cell r="J1312">
            <v>26</v>
          </cell>
          <cell r="K1312">
            <v>28</v>
          </cell>
          <cell r="L1312">
            <v>30</v>
          </cell>
          <cell r="M1312">
            <v>32</v>
          </cell>
          <cell r="N1312">
            <v>34</v>
          </cell>
          <cell r="O1312">
            <v>36</v>
          </cell>
          <cell r="P1312">
            <v>39</v>
          </cell>
          <cell r="Q1312">
            <v>0</v>
          </cell>
          <cell r="R1312">
            <v>0</v>
          </cell>
          <cell r="S1312">
            <v>0</v>
          </cell>
          <cell r="T1312">
            <v>0</v>
          </cell>
          <cell r="U1312">
            <v>0</v>
          </cell>
          <cell r="V1312">
            <v>0</v>
          </cell>
          <cell r="W1312">
            <v>0</v>
          </cell>
          <cell r="X1312">
            <v>0</v>
          </cell>
          <cell r="Y1312">
            <v>0</v>
          </cell>
        </row>
        <row r="1313">
          <cell r="B1313">
            <v>33381</v>
          </cell>
          <cell r="C1313">
            <v>-8611</v>
          </cell>
          <cell r="D1313">
            <v>-17698</v>
          </cell>
          <cell r="E1313">
            <v>5240</v>
          </cell>
          <cell r="F1313">
            <v>21358</v>
          </cell>
          <cell r="G1313">
            <v>-2611</v>
          </cell>
          <cell r="H1313">
            <v>-7998</v>
          </cell>
          <cell r="I1313">
            <v>-3485</v>
          </cell>
          <cell r="J1313">
            <v>-1569</v>
          </cell>
          <cell r="K1313">
            <v>-425</v>
          </cell>
          <cell r="L1313">
            <v>16355</v>
          </cell>
          <cell r="M1313">
            <v>3263</v>
          </cell>
          <cell r="N1313">
            <v>4909</v>
          </cell>
          <cell r="O1313">
            <v>1919</v>
          </cell>
          <cell r="P1313">
            <v>5224</v>
          </cell>
          <cell r="Q1313">
            <v>0</v>
          </cell>
          <cell r="R1313">
            <v>0</v>
          </cell>
          <cell r="S1313">
            <v>0</v>
          </cell>
          <cell r="T1313">
            <v>0</v>
          </cell>
          <cell r="U1313">
            <v>0</v>
          </cell>
          <cell r="V1313">
            <v>0</v>
          </cell>
          <cell r="W1313">
            <v>0</v>
          </cell>
          <cell r="X1313">
            <v>0</v>
          </cell>
          <cell r="Y1313">
            <v>0</v>
          </cell>
        </row>
        <row r="1314">
          <cell r="B1314">
            <v>-37429</v>
          </cell>
          <cell r="C1314">
            <v>164</v>
          </cell>
          <cell r="D1314">
            <v>-14932</v>
          </cell>
          <cell r="E1314">
            <v>3387</v>
          </cell>
          <cell r="F1314">
            <v>4</v>
          </cell>
          <cell r="G1314">
            <v>4</v>
          </cell>
          <cell r="H1314">
            <v>4</v>
          </cell>
          <cell r="I1314">
            <v>4</v>
          </cell>
          <cell r="J1314">
            <v>4</v>
          </cell>
          <cell r="K1314">
            <v>4</v>
          </cell>
          <cell r="L1314">
            <v>4</v>
          </cell>
          <cell r="M1314">
            <v>4</v>
          </cell>
          <cell r="N1314">
            <v>5</v>
          </cell>
          <cell r="O1314">
            <v>5</v>
          </cell>
          <cell r="P1314">
            <v>5</v>
          </cell>
          <cell r="Q1314">
            <v>0</v>
          </cell>
          <cell r="R1314">
            <v>0</v>
          </cell>
          <cell r="S1314">
            <v>0</v>
          </cell>
          <cell r="T1314">
            <v>0</v>
          </cell>
          <cell r="U1314">
            <v>0</v>
          </cell>
          <cell r="V1314">
            <v>0</v>
          </cell>
          <cell r="W1314">
            <v>0</v>
          </cell>
          <cell r="X1314">
            <v>0</v>
          </cell>
          <cell r="Y1314">
            <v>0</v>
          </cell>
        </row>
        <row r="1315">
          <cell r="B1315">
            <v>12947</v>
          </cell>
          <cell r="C1315">
            <v>32713</v>
          </cell>
          <cell r="D1315">
            <v>4030</v>
          </cell>
          <cell r="E1315">
            <v>50593</v>
          </cell>
          <cell r="F1315">
            <v>-2565</v>
          </cell>
          <cell r="G1315">
            <v>-13501</v>
          </cell>
          <cell r="H1315">
            <v>-16349</v>
          </cell>
          <cell r="I1315">
            <v>14360</v>
          </cell>
          <cell r="J1315">
            <v>-6664</v>
          </cell>
          <cell r="K1315">
            <v>-9055</v>
          </cell>
          <cell r="L1315">
            <v>-9404</v>
          </cell>
          <cell r="M1315">
            <v>-10498</v>
          </cell>
          <cell r="N1315">
            <v>-11437</v>
          </cell>
          <cell r="O1315">
            <v>-12889</v>
          </cell>
          <cell r="P1315">
            <v>-14172</v>
          </cell>
          <cell r="Q1315">
            <v>0</v>
          </cell>
          <cell r="R1315">
            <v>0</v>
          </cell>
          <cell r="S1315">
            <v>0</v>
          </cell>
          <cell r="T1315">
            <v>0</v>
          </cell>
          <cell r="U1315">
            <v>0</v>
          </cell>
          <cell r="V1315">
            <v>0</v>
          </cell>
          <cell r="W1315">
            <v>0</v>
          </cell>
          <cell r="X1315">
            <v>0</v>
          </cell>
          <cell r="Y1315">
            <v>0</v>
          </cell>
        </row>
        <row r="1316">
          <cell r="B1316">
            <v>67344</v>
          </cell>
          <cell r="C1316">
            <v>-20617</v>
          </cell>
          <cell r="D1316">
            <v>-33395</v>
          </cell>
          <cell r="E1316">
            <v>66941</v>
          </cell>
          <cell r="F1316">
            <v>7366</v>
          </cell>
          <cell r="G1316">
            <v>-14604</v>
          </cell>
          <cell r="H1316">
            <v>-5555</v>
          </cell>
          <cell r="I1316">
            <v>-1480</v>
          </cell>
          <cell r="J1316">
            <v>1645</v>
          </cell>
          <cell r="K1316">
            <v>2781</v>
          </cell>
          <cell r="L1316">
            <v>28956</v>
          </cell>
          <cell r="M1316">
            <v>10006</v>
          </cell>
          <cell r="N1316">
            <v>11838</v>
          </cell>
          <cell r="O1316">
            <v>6875</v>
          </cell>
          <cell r="P1316">
            <v>12927</v>
          </cell>
          <cell r="Q1316">
            <v>0</v>
          </cell>
          <cell r="R1316">
            <v>0</v>
          </cell>
          <cell r="S1316">
            <v>0</v>
          </cell>
          <cell r="T1316">
            <v>0</v>
          </cell>
          <cell r="U1316">
            <v>0</v>
          </cell>
          <cell r="V1316">
            <v>0</v>
          </cell>
          <cell r="W1316">
            <v>0</v>
          </cell>
          <cell r="X1316">
            <v>0</v>
          </cell>
          <cell r="Y1316">
            <v>0</v>
          </cell>
        </row>
        <row r="1317">
          <cell r="B1317">
            <v>5897</v>
          </cell>
          <cell r="C1317">
            <v>185</v>
          </cell>
          <cell r="D1317">
            <v>299</v>
          </cell>
          <cell r="E1317">
            <v>303</v>
          </cell>
          <cell r="F1317">
            <v>293</v>
          </cell>
          <cell r="G1317">
            <v>293</v>
          </cell>
          <cell r="H1317">
            <v>295</v>
          </cell>
          <cell r="I1317">
            <v>303</v>
          </cell>
          <cell r="J1317">
            <v>307</v>
          </cell>
          <cell r="K1317">
            <v>319</v>
          </cell>
          <cell r="L1317">
            <v>328</v>
          </cell>
          <cell r="M1317">
            <v>336</v>
          </cell>
          <cell r="N1317">
            <v>345</v>
          </cell>
          <cell r="O1317">
            <v>353</v>
          </cell>
          <cell r="P1317">
            <v>362</v>
          </cell>
          <cell r="Q1317">
            <v>0</v>
          </cell>
          <cell r="R1317">
            <v>0</v>
          </cell>
          <cell r="S1317">
            <v>0</v>
          </cell>
          <cell r="T1317">
            <v>0</v>
          </cell>
          <cell r="U1317">
            <v>0</v>
          </cell>
          <cell r="V1317">
            <v>0</v>
          </cell>
          <cell r="W1317">
            <v>0</v>
          </cell>
          <cell r="X1317">
            <v>0</v>
          </cell>
          <cell r="Y1317">
            <v>0</v>
          </cell>
        </row>
        <row r="1318">
          <cell r="B1318">
            <v>1625</v>
          </cell>
          <cell r="C1318">
            <v>4106</v>
          </cell>
          <cell r="D1318">
            <v>506</v>
          </cell>
          <cell r="E1318">
            <v>-49191</v>
          </cell>
          <cell r="F1318">
            <v>4347</v>
          </cell>
          <cell r="G1318">
            <v>-244</v>
          </cell>
          <cell r="H1318">
            <v>-420</v>
          </cell>
          <cell r="I1318">
            <v>-815</v>
          </cell>
          <cell r="J1318">
            <v>-1784</v>
          </cell>
          <cell r="K1318">
            <v>-1712</v>
          </cell>
          <cell r="L1318">
            <v>-1844</v>
          </cell>
          <cell r="M1318">
            <v>-1398</v>
          </cell>
          <cell r="N1318">
            <v>-1114</v>
          </cell>
          <cell r="O1318">
            <v>-867</v>
          </cell>
          <cell r="P1318">
            <v>-911</v>
          </cell>
          <cell r="Q1318">
            <v>0</v>
          </cell>
          <cell r="R1318">
            <v>0</v>
          </cell>
          <cell r="S1318">
            <v>0</v>
          </cell>
          <cell r="T1318">
            <v>0</v>
          </cell>
          <cell r="U1318">
            <v>0</v>
          </cell>
          <cell r="V1318">
            <v>0</v>
          </cell>
          <cell r="W1318">
            <v>0</v>
          </cell>
          <cell r="X1318">
            <v>0</v>
          </cell>
          <cell r="Y1318">
            <v>0</v>
          </cell>
        </row>
        <row r="1319">
          <cell r="B1319">
            <v>-1870</v>
          </cell>
          <cell r="C1319">
            <v>-51158</v>
          </cell>
          <cell r="D1319">
            <v>-46845</v>
          </cell>
          <cell r="E1319">
            <v>-59623</v>
          </cell>
          <cell r="F1319">
            <v>14219</v>
          </cell>
          <cell r="G1319">
            <v>-106041</v>
          </cell>
          <cell r="H1319">
            <v>-107405</v>
          </cell>
          <cell r="I1319">
            <v>-74820</v>
          </cell>
          <cell r="J1319">
            <v>-98555</v>
          </cell>
          <cell r="K1319">
            <v>-99849</v>
          </cell>
          <cell r="L1319">
            <v>-98964</v>
          </cell>
          <cell r="M1319">
            <v>-98186</v>
          </cell>
          <cell r="N1319">
            <v>-97369</v>
          </cell>
          <cell r="O1319">
            <v>-97109</v>
          </cell>
          <cell r="P1319">
            <v>-96731</v>
          </cell>
          <cell r="Q1319">
            <v>0</v>
          </cell>
          <cell r="R1319">
            <v>0</v>
          </cell>
          <cell r="S1319">
            <v>0</v>
          </cell>
          <cell r="T1319">
            <v>0</v>
          </cell>
          <cell r="U1319">
            <v>0</v>
          </cell>
          <cell r="V1319">
            <v>0</v>
          </cell>
          <cell r="W1319">
            <v>0</v>
          </cell>
          <cell r="X1319">
            <v>0</v>
          </cell>
          <cell r="Y1319">
            <v>0</v>
          </cell>
        </row>
        <row r="1320">
          <cell r="B1320">
            <v>66628</v>
          </cell>
          <cell r="C1320">
            <v>-20965</v>
          </cell>
          <cell r="D1320">
            <v>-33395</v>
          </cell>
          <cell r="E1320">
            <v>66941</v>
          </cell>
          <cell r="F1320">
            <v>7366</v>
          </cell>
          <cell r="G1320">
            <v>-14604</v>
          </cell>
          <cell r="H1320">
            <v>-5555</v>
          </cell>
          <cell r="I1320">
            <v>-1480</v>
          </cell>
          <cell r="J1320">
            <v>1645</v>
          </cell>
          <cell r="K1320">
            <v>2781</v>
          </cell>
          <cell r="L1320">
            <v>28956</v>
          </cell>
          <cell r="M1320">
            <v>10006</v>
          </cell>
          <cell r="N1320">
            <v>11838</v>
          </cell>
          <cell r="O1320">
            <v>6875</v>
          </cell>
          <cell r="P1320">
            <v>12927</v>
          </cell>
          <cell r="Q1320">
            <v>0</v>
          </cell>
          <cell r="R1320">
            <v>0</v>
          </cell>
          <cell r="S1320">
            <v>0</v>
          </cell>
          <cell r="T1320">
            <v>0</v>
          </cell>
          <cell r="U1320">
            <v>0</v>
          </cell>
          <cell r="V1320">
            <v>0</v>
          </cell>
          <cell r="W1320">
            <v>0</v>
          </cell>
          <cell r="X1320">
            <v>0</v>
          </cell>
          <cell r="Y1320">
            <v>0</v>
          </cell>
        </row>
        <row r="1321">
          <cell r="B1321">
            <v>0</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row>
        <row r="1322">
          <cell r="B1322">
            <v>6917</v>
          </cell>
          <cell r="C1322">
            <v>22180</v>
          </cell>
          <cell r="D1322">
            <v>23405</v>
          </cell>
          <cell r="E1322">
            <v>34032</v>
          </cell>
          <cell r="F1322">
            <v>11035</v>
          </cell>
          <cell r="G1322">
            <v>13219</v>
          </cell>
          <cell r="H1322">
            <v>11119</v>
          </cell>
          <cell r="I1322">
            <v>3159</v>
          </cell>
          <cell r="J1322">
            <v>-4285</v>
          </cell>
          <cell r="K1322">
            <v>-5607</v>
          </cell>
          <cell r="L1322">
            <v>-6227</v>
          </cell>
          <cell r="M1322">
            <v>-6847</v>
          </cell>
          <cell r="N1322">
            <v>-7369</v>
          </cell>
          <cell r="O1322">
            <v>-6757</v>
          </cell>
          <cell r="P1322">
            <v>-5862</v>
          </cell>
          <cell r="Q1322">
            <v>0</v>
          </cell>
          <cell r="R1322">
            <v>0</v>
          </cell>
          <cell r="S1322">
            <v>0</v>
          </cell>
          <cell r="T1322">
            <v>0</v>
          </cell>
          <cell r="U1322">
            <v>0</v>
          </cell>
          <cell r="V1322">
            <v>0</v>
          </cell>
          <cell r="W1322">
            <v>0</v>
          </cell>
          <cell r="X1322">
            <v>0</v>
          </cell>
          <cell r="Y1322">
            <v>0</v>
          </cell>
        </row>
        <row r="1323">
          <cell r="B1323">
            <v>3648</v>
          </cell>
          <cell r="C1323">
            <v>-4</v>
          </cell>
          <cell r="D1323">
            <v>12</v>
          </cell>
          <cell r="E1323">
            <v>12</v>
          </cell>
          <cell r="F1323">
            <v>12</v>
          </cell>
          <cell r="G1323">
            <v>9</v>
          </cell>
          <cell r="H1323">
            <v>9</v>
          </cell>
          <cell r="I1323">
            <v>10</v>
          </cell>
          <cell r="J1323">
            <v>11</v>
          </cell>
          <cell r="K1323">
            <v>11</v>
          </cell>
          <cell r="L1323">
            <v>12</v>
          </cell>
          <cell r="M1323">
            <v>13</v>
          </cell>
          <cell r="N1323">
            <v>14</v>
          </cell>
          <cell r="O1323">
            <v>15</v>
          </cell>
          <cell r="P1323">
            <v>16</v>
          </cell>
          <cell r="Q1323">
            <v>0</v>
          </cell>
          <cell r="R1323">
            <v>0</v>
          </cell>
          <cell r="S1323">
            <v>0</v>
          </cell>
          <cell r="T1323">
            <v>0</v>
          </cell>
          <cell r="U1323">
            <v>0</v>
          </cell>
          <cell r="V1323">
            <v>0</v>
          </cell>
          <cell r="W1323">
            <v>0</v>
          </cell>
          <cell r="X1323">
            <v>0</v>
          </cell>
          <cell r="Y1323">
            <v>0</v>
          </cell>
        </row>
        <row r="1324">
          <cell r="B1324">
            <v>4926</v>
          </cell>
          <cell r="C1324">
            <v>4347</v>
          </cell>
          <cell r="D1324">
            <v>5284</v>
          </cell>
          <cell r="E1324">
            <v>2638</v>
          </cell>
          <cell r="F1324">
            <v>2299</v>
          </cell>
          <cell r="G1324">
            <v>2458</v>
          </cell>
          <cell r="H1324">
            <v>2463</v>
          </cell>
          <cell r="I1324">
            <v>2372</v>
          </cell>
          <cell r="J1324">
            <v>2288</v>
          </cell>
          <cell r="K1324">
            <v>2184</v>
          </cell>
          <cell r="L1324">
            <v>2065</v>
          </cell>
          <cell r="M1324">
            <v>1969</v>
          </cell>
          <cell r="N1324">
            <v>1893</v>
          </cell>
          <cell r="O1324">
            <v>1835</v>
          </cell>
          <cell r="P1324">
            <v>1776</v>
          </cell>
          <cell r="Q1324">
            <v>0</v>
          </cell>
          <cell r="R1324">
            <v>0</v>
          </cell>
          <cell r="S1324">
            <v>0</v>
          </cell>
          <cell r="T1324">
            <v>0</v>
          </cell>
          <cell r="U1324">
            <v>0</v>
          </cell>
          <cell r="V1324">
            <v>0</v>
          </cell>
          <cell r="W1324">
            <v>0</v>
          </cell>
          <cell r="X1324">
            <v>0</v>
          </cell>
          <cell r="Y1324">
            <v>0</v>
          </cell>
        </row>
        <row r="1325">
          <cell r="B1325">
            <v>0</v>
          </cell>
          <cell r="C1325">
            <v>0</v>
          </cell>
          <cell r="D1325">
            <v>0</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row>
        <row r="1326">
          <cell r="B1326">
            <v>40482</v>
          </cell>
          <cell r="C1326">
            <v>222527</v>
          </cell>
          <cell r="D1326">
            <v>220265</v>
          </cell>
          <cell r="E1326">
            <v>122272</v>
          </cell>
          <cell r="F1326">
            <v>165644</v>
          </cell>
          <cell r="G1326">
            <v>216757</v>
          </cell>
          <cell r="H1326">
            <v>214390</v>
          </cell>
          <cell r="I1326">
            <v>201909</v>
          </cell>
          <cell r="J1326">
            <v>194776</v>
          </cell>
          <cell r="K1326">
            <v>194552</v>
          </cell>
          <cell r="L1326">
            <v>151195</v>
          </cell>
          <cell r="M1326">
            <v>183404</v>
          </cell>
          <cell r="N1326">
            <v>179986</v>
          </cell>
          <cell r="O1326">
            <v>189095</v>
          </cell>
          <cell r="P1326">
            <v>180936</v>
          </cell>
          <cell r="Q1326">
            <v>0</v>
          </cell>
          <cell r="R1326">
            <v>0</v>
          </cell>
          <cell r="S1326">
            <v>0</v>
          </cell>
          <cell r="T1326">
            <v>0</v>
          </cell>
          <cell r="U1326">
            <v>0</v>
          </cell>
          <cell r="V1326">
            <v>0</v>
          </cell>
          <cell r="W1326">
            <v>0</v>
          </cell>
          <cell r="X1326">
            <v>0</v>
          </cell>
          <cell r="Y1326">
            <v>0</v>
          </cell>
        </row>
        <row r="1327">
          <cell r="B1327">
            <v>74405</v>
          </cell>
          <cell r="C1327">
            <v>-39649</v>
          </cell>
          <cell r="D1327">
            <v>-80988</v>
          </cell>
          <cell r="E1327">
            <v>6081</v>
          </cell>
          <cell r="F1327">
            <v>21068</v>
          </cell>
          <cell r="G1327">
            <v>-136849</v>
          </cell>
          <cell r="H1327">
            <v>-132193</v>
          </cell>
          <cell r="I1327">
            <v>-65127</v>
          </cell>
          <cell r="J1327">
            <v>-107645</v>
          </cell>
          <cell r="K1327">
            <v>-110019</v>
          </cell>
          <cell r="L1327">
            <v>-83321</v>
          </cell>
          <cell r="M1327">
            <v>-102045</v>
          </cell>
          <cell r="N1327">
            <v>-99975</v>
          </cell>
          <cell r="O1327">
            <v>-105825</v>
          </cell>
          <cell r="P1327">
            <v>-100664</v>
          </cell>
          <cell r="Q1327">
            <v>0</v>
          </cell>
          <cell r="R1327">
            <v>0</v>
          </cell>
          <cell r="S1327">
            <v>0</v>
          </cell>
          <cell r="T1327">
            <v>0</v>
          </cell>
          <cell r="U1327">
            <v>0</v>
          </cell>
          <cell r="V1327">
            <v>0</v>
          </cell>
          <cell r="W1327">
            <v>0</v>
          </cell>
          <cell r="X1327">
            <v>0</v>
          </cell>
          <cell r="Y1327">
            <v>0</v>
          </cell>
        </row>
        <row r="1328">
          <cell r="B1328">
            <v>-90401</v>
          </cell>
          <cell r="C1328">
            <v>-145722</v>
          </cell>
          <cell r="D1328">
            <v>-104492</v>
          </cell>
          <cell r="E1328">
            <v>-137695</v>
          </cell>
          <cell r="F1328">
            <v>-207375</v>
          </cell>
          <cell r="G1328">
            <v>-77645</v>
          </cell>
          <cell r="H1328">
            <v>-74304</v>
          </cell>
          <cell r="I1328">
            <v>-132716</v>
          </cell>
          <cell r="J1328">
            <v>-84887</v>
          </cell>
          <cell r="K1328">
            <v>-84187</v>
          </cell>
          <cell r="L1328">
            <v>-84504</v>
          </cell>
          <cell r="M1328">
            <v>-84828</v>
          </cell>
          <cell r="N1328">
            <v>-85162</v>
          </cell>
          <cell r="O1328">
            <v>-85503</v>
          </cell>
          <cell r="P1328">
            <v>-85859</v>
          </cell>
          <cell r="Q1328">
            <v>0</v>
          </cell>
          <cell r="R1328">
            <v>0</v>
          </cell>
          <cell r="S1328">
            <v>0</v>
          </cell>
          <cell r="T1328">
            <v>0</v>
          </cell>
          <cell r="U1328">
            <v>0</v>
          </cell>
          <cell r="V1328">
            <v>0</v>
          </cell>
          <cell r="W1328">
            <v>0</v>
          </cell>
          <cell r="X1328">
            <v>0</v>
          </cell>
          <cell r="Y1328">
            <v>0</v>
          </cell>
        </row>
        <row r="1329">
          <cell r="B1329">
            <v>870</v>
          </cell>
          <cell r="C1329">
            <v>777</v>
          </cell>
          <cell r="D1329">
            <v>784</v>
          </cell>
          <cell r="E1329">
            <v>721</v>
          </cell>
          <cell r="F1329">
            <v>740</v>
          </cell>
          <cell r="G1329">
            <v>640</v>
          </cell>
          <cell r="H1329">
            <v>403</v>
          </cell>
          <cell r="I1329">
            <v>353</v>
          </cell>
          <cell r="J1329">
            <v>249</v>
          </cell>
          <cell r="K1329">
            <v>192</v>
          </cell>
          <cell r="L1329">
            <v>175</v>
          </cell>
          <cell r="M1329">
            <v>136</v>
          </cell>
          <cell r="N1329">
            <v>123</v>
          </cell>
          <cell r="O1329">
            <v>123</v>
          </cell>
          <cell r="P1329">
            <v>123</v>
          </cell>
          <cell r="Q1329">
            <v>0</v>
          </cell>
          <cell r="R1329">
            <v>0</v>
          </cell>
          <cell r="S1329">
            <v>0</v>
          </cell>
          <cell r="T1329">
            <v>0</v>
          </cell>
          <cell r="U1329">
            <v>0</v>
          </cell>
          <cell r="V1329">
            <v>0</v>
          </cell>
          <cell r="W1329">
            <v>0</v>
          </cell>
          <cell r="X1329">
            <v>0</v>
          </cell>
          <cell r="Y1329">
            <v>0</v>
          </cell>
        </row>
        <row r="1330">
          <cell r="B1330">
            <v>-475</v>
          </cell>
          <cell r="C1330">
            <v>3920</v>
          </cell>
          <cell r="D1330">
            <v>81</v>
          </cell>
          <cell r="E1330">
            <v>-619</v>
          </cell>
          <cell r="F1330">
            <v>-237</v>
          </cell>
          <cell r="G1330">
            <v>107</v>
          </cell>
          <cell r="H1330">
            <v>-79</v>
          </cell>
          <cell r="I1330">
            <v>-5</v>
          </cell>
          <cell r="J1330">
            <v>44</v>
          </cell>
          <cell r="K1330">
            <v>-7</v>
          </cell>
          <cell r="L1330">
            <v>-32</v>
          </cell>
          <cell r="M1330">
            <v>-37</v>
          </cell>
          <cell r="N1330">
            <v>-62</v>
          </cell>
          <cell r="O1330">
            <v>-44</v>
          </cell>
          <cell r="P1330">
            <v>-51</v>
          </cell>
          <cell r="Q1330">
            <v>0</v>
          </cell>
          <cell r="R1330">
            <v>0</v>
          </cell>
          <cell r="S1330">
            <v>0</v>
          </cell>
          <cell r="T1330">
            <v>0</v>
          </cell>
          <cell r="U1330">
            <v>0</v>
          </cell>
          <cell r="V1330">
            <v>0</v>
          </cell>
          <cell r="W1330">
            <v>0</v>
          </cell>
          <cell r="X1330">
            <v>0</v>
          </cell>
          <cell r="Y1330">
            <v>0</v>
          </cell>
        </row>
        <row r="1331">
          <cell r="B1331">
            <v>20567</v>
          </cell>
          <cell r="C1331">
            <v>29178</v>
          </cell>
          <cell r="D1331">
            <v>46875</v>
          </cell>
          <cell r="E1331">
            <v>41635</v>
          </cell>
          <cell r="F1331">
            <v>20277</v>
          </cell>
          <cell r="G1331">
            <v>22888</v>
          </cell>
          <cell r="H1331">
            <v>30886</v>
          </cell>
          <cell r="I1331">
            <v>34370</v>
          </cell>
          <cell r="J1331">
            <v>35939</v>
          </cell>
          <cell r="K1331">
            <v>36364</v>
          </cell>
          <cell r="L1331">
            <v>20008</v>
          </cell>
          <cell r="M1331">
            <v>16745</v>
          </cell>
          <cell r="N1331">
            <v>11836</v>
          </cell>
          <cell r="O1331">
            <v>9917</v>
          </cell>
          <cell r="P1331">
            <v>4694</v>
          </cell>
          <cell r="Q1331">
            <v>0</v>
          </cell>
          <cell r="R1331">
            <v>0</v>
          </cell>
          <cell r="S1331">
            <v>0</v>
          </cell>
          <cell r="T1331">
            <v>0</v>
          </cell>
          <cell r="U1331">
            <v>0</v>
          </cell>
          <cell r="V1331">
            <v>0</v>
          </cell>
          <cell r="W1331">
            <v>0</v>
          </cell>
          <cell r="X1331">
            <v>0</v>
          </cell>
          <cell r="Y1331">
            <v>0</v>
          </cell>
        </row>
        <row r="1332">
          <cell r="B1332">
            <v>46212</v>
          </cell>
          <cell r="C1332">
            <v>48082</v>
          </cell>
          <cell r="D1332">
            <v>45507</v>
          </cell>
          <cell r="E1332">
            <v>46282</v>
          </cell>
          <cell r="F1332">
            <v>49373</v>
          </cell>
          <cell r="G1332">
            <v>49525</v>
          </cell>
          <cell r="H1332">
            <v>49871</v>
          </cell>
          <cell r="I1332">
            <v>50718</v>
          </cell>
          <cell r="J1332">
            <v>51730</v>
          </cell>
          <cell r="K1332">
            <v>52039</v>
          </cell>
          <cell r="L1332">
            <v>51869</v>
          </cell>
          <cell r="M1332">
            <v>51857</v>
          </cell>
          <cell r="N1332">
            <v>51837</v>
          </cell>
          <cell r="O1332">
            <v>51729</v>
          </cell>
          <cell r="P1332">
            <v>51564</v>
          </cell>
          <cell r="Q1332">
            <v>0</v>
          </cell>
          <cell r="R1332">
            <v>0</v>
          </cell>
          <cell r="S1332">
            <v>0</v>
          </cell>
          <cell r="T1332">
            <v>0</v>
          </cell>
          <cell r="U1332">
            <v>0</v>
          </cell>
          <cell r="V1332">
            <v>0</v>
          </cell>
          <cell r="W1332">
            <v>0</v>
          </cell>
          <cell r="X1332">
            <v>0</v>
          </cell>
          <cell r="Y1332">
            <v>0</v>
          </cell>
        </row>
        <row r="1333">
          <cell r="B1333">
            <v>14836</v>
          </cell>
          <cell r="C1333">
            <v>15000</v>
          </cell>
          <cell r="D1333">
            <v>68</v>
          </cell>
          <cell r="E1333">
            <v>3455</v>
          </cell>
          <cell r="F1333">
            <v>3458</v>
          </cell>
          <cell r="G1333">
            <v>3461</v>
          </cell>
          <cell r="H1333">
            <v>3465</v>
          </cell>
          <cell r="I1333">
            <v>3468</v>
          </cell>
          <cell r="J1333">
            <v>3472</v>
          </cell>
          <cell r="K1333">
            <v>3477</v>
          </cell>
          <cell r="L1333">
            <v>3481</v>
          </cell>
          <cell r="M1333">
            <v>3484</v>
          </cell>
          <cell r="N1333">
            <v>3489</v>
          </cell>
          <cell r="O1333">
            <v>3494</v>
          </cell>
          <cell r="P1333">
            <v>3498</v>
          </cell>
          <cell r="Q1333">
            <v>0</v>
          </cell>
          <cell r="R1333">
            <v>0</v>
          </cell>
          <cell r="S1333">
            <v>0</v>
          </cell>
          <cell r="T1333">
            <v>0</v>
          </cell>
          <cell r="U1333">
            <v>0</v>
          </cell>
          <cell r="V1333">
            <v>0</v>
          </cell>
          <cell r="W1333">
            <v>0</v>
          </cell>
          <cell r="X1333">
            <v>0</v>
          </cell>
          <cell r="Y1333">
            <v>0</v>
          </cell>
        </row>
        <row r="1334">
          <cell r="B1334">
            <v>0</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row>
        <row r="1335">
          <cell r="B1335">
            <v>153</v>
          </cell>
          <cell r="C1335">
            <v>143</v>
          </cell>
          <cell r="D1335">
            <v>174</v>
          </cell>
          <cell r="E1335">
            <v>203</v>
          </cell>
          <cell r="F1335">
            <v>233</v>
          </cell>
          <cell r="G1335">
            <v>254</v>
          </cell>
          <cell r="H1335">
            <v>277</v>
          </cell>
          <cell r="I1335">
            <v>301</v>
          </cell>
          <cell r="J1335">
            <v>328</v>
          </cell>
          <cell r="K1335">
            <v>355</v>
          </cell>
          <cell r="L1335">
            <v>385</v>
          </cell>
          <cell r="M1335">
            <v>417</v>
          </cell>
          <cell r="N1335">
            <v>451</v>
          </cell>
          <cell r="O1335">
            <v>487</v>
          </cell>
          <cell r="P1335">
            <v>525</v>
          </cell>
          <cell r="Q1335">
            <v>0</v>
          </cell>
          <cell r="R1335">
            <v>0</v>
          </cell>
          <cell r="S1335">
            <v>0</v>
          </cell>
          <cell r="T1335">
            <v>0</v>
          </cell>
          <cell r="U1335">
            <v>0</v>
          </cell>
          <cell r="V1335">
            <v>0</v>
          </cell>
          <cell r="W1335">
            <v>0</v>
          </cell>
          <cell r="X1335">
            <v>0</v>
          </cell>
          <cell r="Y1335">
            <v>0</v>
          </cell>
        </row>
        <row r="1336">
          <cell r="B1336">
            <v>12029</v>
          </cell>
          <cell r="C1336">
            <v>11561</v>
          </cell>
          <cell r="D1336">
            <v>11093</v>
          </cell>
          <cell r="E1336">
            <v>10625</v>
          </cell>
          <cell r="F1336">
            <v>10157</v>
          </cell>
          <cell r="G1336">
            <v>9689</v>
          </cell>
          <cell r="H1336">
            <v>9221</v>
          </cell>
          <cell r="I1336">
            <v>8753</v>
          </cell>
          <cell r="J1336">
            <v>8285</v>
          </cell>
          <cell r="K1336">
            <v>7817</v>
          </cell>
          <cell r="L1336">
            <v>7405</v>
          </cell>
          <cell r="M1336">
            <v>6993</v>
          </cell>
          <cell r="N1336">
            <v>6581</v>
          </cell>
          <cell r="O1336">
            <v>6169</v>
          </cell>
          <cell r="P1336">
            <v>5757</v>
          </cell>
          <cell r="Q1336">
            <v>0</v>
          </cell>
          <cell r="R1336">
            <v>0</v>
          </cell>
          <cell r="S1336">
            <v>0</v>
          </cell>
          <cell r="T1336">
            <v>0</v>
          </cell>
          <cell r="U1336">
            <v>0</v>
          </cell>
          <cell r="V1336">
            <v>0</v>
          </cell>
          <cell r="W1336">
            <v>0</v>
          </cell>
          <cell r="X1336">
            <v>0</v>
          </cell>
          <cell r="Y1336">
            <v>0</v>
          </cell>
        </row>
        <row r="1337">
          <cell r="B1337">
            <v>420506</v>
          </cell>
          <cell r="C1337">
            <v>443150</v>
          </cell>
          <cell r="D1337">
            <v>467036</v>
          </cell>
          <cell r="E1337">
            <v>501546</v>
          </cell>
          <cell r="F1337">
            <v>513062</v>
          </cell>
          <cell r="G1337">
            <v>526758</v>
          </cell>
          <cell r="H1337">
            <v>538354</v>
          </cell>
          <cell r="I1337">
            <v>541991</v>
          </cell>
          <cell r="J1337">
            <v>538186</v>
          </cell>
          <cell r="K1337">
            <v>533058</v>
          </cell>
          <cell r="L1337">
            <v>527256</v>
          </cell>
          <cell r="M1337">
            <v>520834</v>
          </cell>
          <cell r="N1337">
            <v>513891</v>
          </cell>
          <cell r="O1337">
            <v>507561</v>
          </cell>
          <cell r="P1337">
            <v>502126</v>
          </cell>
          <cell r="Q1337">
            <v>0</v>
          </cell>
          <cell r="R1337">
            <v>0</v>
          </cell>
          <cell r="S1337">
            <v>0</v>
          </cell>
          <cell r="T1337">
            <v>0</v>
          </cell>
          <cell r="U1337">
            <v>0</v>
          </cell>
          <cell r="V1337">
            <v>0</v>
          </cell>
          <cell r="W1337">
            <v>0</v>
          </cell>
          <cell r="X1337">
            <v>0</v>
          </cell>
          <cell r="Y1337">
            <v>0</v>
          </cell>
        </row>
        <row r="1338">
          <cell r="B1338">
            <v>0</v>
          </cell>
          <cell r="C1338">
            <v>869</v>
          </cell>
          <cell r="D1338">
            <v>883</v>
          </cell>
          <cell r="E1338">
            <v>351</v>
          </cell>
          <cell r="F1338">
            <v>390</v>
          </cell>
          <cell r="G1338">
            <v>414</v>
          </cell>
          <cell r="H1338">
            <v>410</v>
          </cell>
          <cell r="I1338">
            <v>393</v>
          </cell>
          <cell r="J1338">
            <v>379</v>
          </cell>
          <cell r="K1338">
            <v>361</v>
          </cell>
          <cell r="L1338">
            <v>341</v>
          </cell>
          <cell r="M1338">
            <v>326</v>
          </cell>
          <cell r="N1338">
            <v>314</v>
          </cell>
          <cell r="O1338">
            <v>304</v>
          </cell>
          <cell r="P1338">
            <v>294</v>
          </cell>
          <cell r="Q1338">
            <v>0</v>
          </cell>
          <cell r="R1338">
            <v>0</v>
          </cell>
          <cell r="S1338">
            <v>0</v>
          </cell>
          <cell r="T1338">
            <v>0</v>
          </cell>
          <cell r="U1338">
            <v>0</v>
          </cell>
          <cell r="V1338">
            <v>0</v>
          </cell>
          <cell r="W1338">
            <v>0</v>
          </cell>
          <cell r="X1338">
            <v>0</v>
          </cell>
          <cell r="Y1338">
            <v>0</v>
          </cell>
        </row>
        <row r="1339">
          <cell r="B1339">
            <v>650944</v>
          </cell>
          <cell r="C1339">
            <v>684931</v>
          </cell>
          <cell r="D1339">
            <v>689118</v>
          </cell>
          <cell r="E1339">
            <v>708335</v>
          </cell>
          <cell r="F1339">
            <v>812205</v>
          </cell>
          <cell r="G1339">
            <v>797314</v>
          </cell>
          <cell r="H1339">
            <v>779147</v>
          </cell>
          <cell r="I1339">
            <v>793820</v>
          </cell>
          <cell r="J1339">
            <v>784668</v>
          </cell>
          <cell r="K1339">
            <v>773004</v>
          </cell>
          <cell r="L1339">
            <v>760818</v>
          </cell>
          <cell r="M1339">
            <v>747931</v>
          </cell>
          <cell r="N1339">
            <v>734335</v>
          </cell>
          <cell r="O1339">
            <v>719433</v>
          </cell>
          <cell r="P1339">
            <v>703093</v>
          </cell>
          <cell r="Q1339">
            <v>0</v>
          </cell>
          <cell r="R1339">
            <v>0</v>
          </cell>
          <cell r="S1339">
            <v>0</v>
          </cell>
          <cell r="T1339">
            <v>0</v>
          </cell>
          <cell r="U1339">
            <v>0</v>
          </cell>
          <cell r="V1339">
            <v>0</v>
          </cell>
          <cell r="W1339">
            <v>0</v>
          </cell>
          <cell r="X1339">
            <v>0</v>
          </cell>
          <cell r="Y1339">
            <v>0</v>
          </cell>
        </row>
        <row r="1340">
          <cell r="B1340">
            <v>0</v>
          </cell>
          <cell r="C1340">
            <v>3920</v>
          </cell>
          <cell r="D1340">
            <v>4001</v>
          </cell>
          <cell r="E1340">
            <v>3382</v>
          </cell>
          <cell r="F1340">
            <v>3145</v>
          </cell>
          <cell r="G1340">
            <v>3252</v>
          </cell>
          <cell r="H1340">
            <v>3173</v>
          </cell>
          <cell r="I1340">
            <v>3168</v>
          </cell>
          <cell r="J1340">
            <v>3212</v>
          </cell>
          <cell r="K1340">
            <v>3204</v>
          </cell>
          <cell r="L1340">
            <v>3173</v>
          </cell>
          <cell r="M1340">
            <v>3136</v>
          </cell>
          <cell r="N1340">
            <v>3074</v>
          </cell>
          <cell r="O1340">
            <v>3030</v>
          </cell>
          <cell r="P1340">
            <v>2978</v>
          </cell>
          <cell r="Q1340">
            <v>0</v>
          </cell>
          <cell r="R1340">
            <v>0</v>
          </cell>
          <cell r="S1340">
            <v>0</v>
          </cell>
          <cell r="T1340">
            <v>0</v>
          </cell>
          <cell r="U1340">
            <v>0</v>
          </cell>
          <cell r="V1340">
            <v>0</v>
          </cell>
          <cell r="W1340">
            <v>0</v>
          </cell>
          <cell r="X1340">
            <v>0</v>
          </cell>
          <cell r="Y1340">
            <v>0</v>
          </cell>
        </row>
        <row r="1341">
          <cell r="B1341">
            <v>626533</v>
          </cell>
          <cell r="C1341">
            <v>659246</v>
          </cell>
          <cell r="D1341">
            <v>663276</v>
          </cell>
          <cell r="E1341">
            <v>713869</v>
          </cell>
          <cell r="F1341">
            <v>711304</v>
          </cell>
          <cell r="G1341">
            <v>697803</v>
          </cell>
          <cell r="H1341">
            <v>681454</v>
          </cell>
          <cell r="I1341">
            <v>695814</v>
          </cell>
          <cell r="J1341">
            <v>689150</v>
          </cell>
          <cell r="K1341">
            <v>680095</v>
          </cell>
          <cell r="L1341">
            <v>670691</v>
          </cell>
          <cell r="M1341">
            <v>660193</v>
          </cell>
          <cell r="N1341">
            <v>648756</v>
          </cell>
          <cell r="O1341">
            <v>635868</v>
          </cell>
          <cell r="P1341">
            <v>621696</v>
          </cell>
          <cell r="Q1341">
            <v>0</v>
          </cell>
          <cell r="R1341">
            <v>0</v>
          </cell>
          <cell r="S1341">
            <v>0</v>
          </cell>
          <cell r="T1341">
            <v>0</v>
          </cell>
          <cell r="U1341">
            <v>0</v>
          </cell>
          <cell r="V1341">
            <v>0</v>
          </cell>
          <cell r="W1341">
            <v>0</v>
          </cell>
          <cell r="X1341">
            <v>0</v>
          </cell>
          <cell r="Y1341">
            <v>0</v>
          </cell>
        </row>
        <row r="1342">
          <cell r="B1342">
            <v>48527</v>
          </cell>
          <cell r="C1342">
            <v>48527</v>
          </cell>
          <cell r="D1342">
            <v>48527</v>
          </cell>
          <cell r="E1342">
            <v>48527</v>
          </cell>
          <cell r="F1342">
            <v>48527</v>
          </cell>
          <cell r="G1342">
            <v>48527</v>
          </cell>
          <cell r="H1342">
            <v>48527</v>
          </cell>
          <cell r="I1342">
            <v>48527</v>
          </cell>
          <cell r="J1342">
            <v>48527</v>
          </cell>
          <cell r="K1342">
            <v>48527</v>
          </cell>
          <cell r="L1342">
            <v>48527</v>
          </cell>
          <cell r="M1342">
            <v>48527</v>
          </cell>
          <cell r="N1342">
            <v>48527</v>
          </cell>
          <cell r="O1342">
            <v>48527</v>
          </cell>
          <cell r="P1342">
            <v>48527</v>
          </cell>
          <cell r="Q1342">
            <v>0</v>
          </cell>
          <cell r="R1342">
            <v>0</v>
          </cell>
          <cell r="S1342">
            <v>0</v>
          </cell>
          <cell r="T1342">
            <v>0</v>
          </cell>
          <cell r="U1342">
            <v>0</v>
          </cell>
          <cell r="V1342">
            <v>0</v>
          </cell>
          <cell r="W1342">
            <v>0</v>
          </cell>
          <cell r="X1342">
            <v>0</v>
          </cell>
          <cell r="Y1342">
            <v>0</v>
          </cell>
        </row>
        <row r="1343">
          <cell r="B1343">
            <v>39716</v>
          </cell>
          <cell r="C1343">
            <v>39716</v>
          </cell>
          <cell r="D1343">
            <v>39716</v>
          </cell>
          <cell r="E1343">
            <v>39716</v>
          </cell>
          <cell r="F1343">
            <v>39716</v>
          </cell>
          <cell r="G1343">
            <v>39716</v>
          </cell>
          <cell r="H1343">
            <v>39716</v>
          </cell>
          <cell r="I1343">
            <v>39716</v>
          </cell>
          <cell r="J1343">
            <v>39716</v>
          </cell>
          <cell r="K1343">
            <v>39716</v>
          </cell>
          <cell r="L1343">
            <v>39716</v>
          </cell>
          <cell r="M1343">
            <v>39716</v>
          </cell>
          <cell r="N1343">
            <v>39716</v>
          </cell>
          <cell r="O1343">
            <v>39716</v>
          </cell>
          <cell r="P1343">
            <v>39716</v>
          </cell>
          <cell r="Q1343">
            <v>0</v>
          </cell>
          <cell r="R1343">
            <v>0</v>
          </cell>
          <cell r="S1343">
            <v>0</v>
          </cell>
          <cell r="T1343">
            <v>0</v>
          </cell>
          <cell r="U1343">
            <v>0</v>
          </cell>
          <cell r="V1343">
            <v>0</v>
          </cell>
          <cell r="W1343">
            <v>0</v>
          </cell>
          <cell r="X1343">
            <v>0</v>
          </cell>
          <cell r="Y1343">
            <v>0</v>
          </cell>
        </row>
        <row r="1344">
          <cell r="B1344">
            <v>333</v>
          </cell>
          <cell r="C1344">
            <v>333</v>
          </cell>
          <cell r="D1344">
            <v>333</v>
          </cell>
          <cell r="E1344">
            <v>333</v>
          </cell>
          <cell r="F1344">
            <v>333</v>
          </cell>
          <cell r="G1344">
            <v>333</v>
          </cell>
          <cell r="H1344">
            <v>333</v>
          </cell>
          <cell r="I1344">
            <v>333</v>
          </cell>
          <cell r="J1344">
            <v>333</v>
          </cell>
          <cell r="K1344">
            <v>333</v>
          </cell>
          <cell r="L1344">
            <v>333</v>
          </cell>
          <cell r="M1344">
            <v>333</v>
          </cell>
          <cell r="N1344">
            <v>333</v>
          </cell>
          <cell r="O1344">
            <v>333</v>
          </cell>
          <cell r="P1344">
            <v>333</v>
          </cell>
          <cell r="Q1344">
            <v>0</v>
          </cell>
          <cell r="R1344">
            <v>0</v>
          </cell>
          <cell r="S1344">
            <v>0</v>
          </cell>
          <cell r="T1344">
            <v>0</v>
          </cell>
          <cell r="U1344">
            <v>0</v>
          </cell>
          <cell r="V1344">
            <v>0</v>
          </cell>
          <cell r="W1344">
            <v>0</v>
          </cell>
          <cell r="X1344">
            <v>0</v>
          </cell>
          <cell r="Y1344">
            <v>0</v>
          </cell>
        </row>
        <row r="1345">
          <cell r="B1345">
            <v>22335</v>
          </cell>
          <cell r="C1345">
            <v>22335</v>
          </cell>
          <cell r="D1345">
            <v>22335</v>
          </cell>
          <cell r="E1345">
            <v>22335</v>
          </cell>
          <cell r="F1345">
            <v>22335</v>
          </cell>
          <cell r="G1345">
            <v>22335</v>
          </cell>
          <cell r="H1345">
            <v>22335</v>
          </cell>
          <cell r="I1345">
            <v>22335</v>
          </cell>
          <cell r="J1345">
            <v>22335</v>
          </cell>
          <cell r="K1345">
            <v>22335</v>
          </cell>
          <cell r="L1345">
            <v>22335</v>
          </cell>
          <cell r="M1345">
            <v>22335</v>
          </cell>
          <cell r="N1345">
            <v>22335</v>
          </cell>
          <cell r="O1345">
            <v>22335</v>
          </cell>
          <cell r="P1345">
            <v>22335</v>
          </cell>
          <cell r="Q1345">
            <v>0</v>
          </cell>
          <cell r="R1345">
            <v>0</v>
          </cell>
          <cell r="S1345">
            <v>0</v>
          </cell>
          <cell r="T1345">
            <v>0</v>
          </cell>
          <cell r="U1345">
            <v>0</v>
          </cell>
          <cell r="V1345">
            <v>0</v>
          </cell>
          <cell r="W1345">
            <v>0</v>
          </cell>
          <cell r="X1345">
            <v>0</v>
          </cell>
          <cell r="Y1345">
            <v>0</v>
          </cell>
        </row>
        <row r="1346">
          <cell r="B1346">
            <v>78656</v>
          </cell>
          <cell r="C1346">
            <v>82762</v>
          </cell>
          <cell r="D1346">
            <v>83268</v>
          </cell>
          <cell r="E1346">
            <v>34077</v>
          </cell>
          <cell r="F1346">
            <v>38424</v>
          </cell>
          <cell r="G1346">
            <v>38179</v>
          </cell>
          <cell r="H1346">
            <v>37759</v>
          </cell>
          <cell r="I1346">
            <v>36943</v>
          </cell>
          <cell r="J1346">
            <v>35159</v>
          </cell>
          <cell r="K1346">
            <v>33447</v>
          </cell>
          <cell r="L1346">
            <v>31603</v>
          </cell>
          <cell r="M1346">
            <v>30205</v>
          </cell>
          <cell r="N1346">
            <v>29091</v>
          </cell>
          <cell r="O1346">
            <v>28224</v>
          </cell>
          <cell r="P1346">
            <v>27312</v>
          </cell>
          <cell r="Q1346">
            <v>0</v>
          </cell>
          <cell r="R1346">
            <v>0</v>
          </cell>
          <cell r="S1346">
            <v>0</v>
          </cell>
          <cell r="T1346">
            <v>0</v>
          </cell>
          <cell r="U1346">
            <v>0</v>
          </cell>
          <cell r="V1346">
            <v>0</v>
          </cell>
          <cell r="W1346">
            <v>0</v>
          </cell>
          <cell r="X1346">
            <v>0</v>
          </cell>
          <cell r="Y1346">
            <v>0</v>
          </cell>
        </row>
        <row r="1347">
          <cell r="B1347">
            <v>1158</v>
          </cell>
          <cell r="C1347">
            <v>1158</v>
          </cell>
          <cell r="D1347">
            <v>1158</v>
          </cell>
          <cell r="E1347">
            <v>1158</v>
          </cell>
          <cell r="F1347">
            <v>1158</v>
          </cell>
          <cell r="G1347">
            <v>1158</v>
          </cell>
          <cell r="H1347">
            <v>1158</v>
          </cell>
          <cell r="I1347">
            <v>1158</v>
          </cell>
          <cell r="J1347">
            <v>1158</v>
          </cell>
          <cell r="K1347">
            <v>1158</v>
          </cell>
          <cell r="L1347">
            <v>1158</v>
          </cell>
          <cell r="M1347">
            <v>1158</v>
          </cell>
          <cell r="N1347">
            <v>1158</v>
          </cell>
          <cell r="O1347">
            <v>1158</v>
          </cell>
          <cell r="P1347">
            <v>1158</v>
          </cell>
          <cell r="Q1347">
            <v>0</v>
          </cell>
          <cell r="R1347">
            <v>0</v>
          </cell>
          <cell r="S1347">
            <v>0</v>
          </cell>
          <cell r="T1347">
            <v>0</v>
          </cell>
          <cell r="U1347">
            <v>0</v>
          </cell>
          <cell r="V1347">
            <v>0</v>
          </cell>
          <cell r="W1347">
            <v>0</v>
          </cell>
          <cell r="X1347">
            <v>0</v>
          </cell>
          <cell r="Y1347">
            <v>0</v>
          </cell>
        </row>
        <row r="1348">
          <cell r="B1348">
            <v>219558</v>
          </cell>
          <cell r="C1348">
            <v>197692</v>
          </cell>
          <cell r="D1348">
            <v>164297</v>
          </cell>
          <cell r="E1348">
            <v>231239</v>
          </cell>
          <cell r="F1348">
            <v>238605</v>
          </cell>
          <cell r="G1348">
            <v>224000</v>
          </cell>
          <cell r="H1348">
            <v>218445</v>
          </cell>
          <cell r="I1348">
            <v>216965</v>
          </cell>
          <cell r="J1348">
            <v>218610</v>
          </cell>
          <cell r="K1348">
            <v>221391</v>
          </cell>
          <cell r="L1348">
            <v>250347</v>
          </cell>
          <cell r="M1348">
            <v>260353</v>
          </cell>
          <cell r="N1348">
            <v>272192</v>
          </cell>
          <cell r="O1348">
            <v>279067</v>
          </cell>
          <cell r="P1348">
            <v>291994</v>
          </cell>
          <cell r="Q1348">
            <v>0</v>
          </cell>
          <cell r="R1348">
            <v>0</v>
          </cell>
          <cell r="S1348">
            <v>0</v>
          </cell>
          <cell r="T1348">
            <v>0</v>
          </cell>
          <cell r="U1348">
            <v>0</v>
          </cell>
          <cell r="V1348">
            <v>0</v>
          </cell>
          <cell r="W1348">
            <v>0</v>
          </cell>
          <cell r="X1348">
            <v>0</v>
          </cell>
          <cell r="Y1348">
            <v>0</v>
          </cell>
        </row>
        <row r="1349">
          <cell r="B1349">
            <v>901</v>
          </cell>
          <cell r="C1349">
            <v>0</v>
          </cell>
          <cell r="D1349">
            <v>0</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row>
        <row r="1350">
          <cell r="B1350">
            <v>0</v>
          </cell>
          <cell r="C1350">
            <v>0</v>
          </cell>
          <cell r="D1350">
            <v>0</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row>
        <row r="1351">
          <cell r="B1351">
            <v>1922109</v>
          </cell>
          <cell r="C1351">
            <v>1971338</v>
          </cell>
          <cell r="D1351">
            <v>1950517</v>
          </cell>
          <cell r="E1351">
            <v>2075844</v>
          </cell>
          <cell r="F1351">
            <v>2202106</v>
          </cell>
          <cell r="G1351">
            <v>2172726</v>
          </cell>
          <cell r="H1351">
            <v>2143729</v>
          </cell>
          <cell r="I1351">
            <v>2173881</v>
          </cell>
          <cell r="J1351">
            <v>2154018</v>
          </cell>
          <cell r="K1351">
            <v>2129135</v>
          </cell>
          <cell r="L1351">
            <v>2128496</v>
          </cell>
          <cell r="M1351">
            <v>2107027</v>
          </cell>
          <cell r="N1351">
            <v>2085510</v>
          </cell>
          <cell r="O1351">
            <v>2057137</v>
          </cell>
          <cell r="P1351">
            <v>2032930</v>
          </cell>
          <cell r="Q1351">
            <v>0</v>
          </cell>
          <cell r="R1351">
            <v>0</v>
          </cell>
          <cell r="S1351">
            <v>0</v>
          </cell>
          <cell r="T1351">
            <v>0</v>
          </cell>
          <cell r="U1351">
            <v>0</v>
          </cell>
          <cell r="V1351">
            <v>0</v>
          </cell>
          <cell r="W1351">
            <v>0</v>
          </cell>
          <cell r="X1351">
            <v>0</v>
          </cell>
          <cell r="Y1351">
            <v>0</v>
          </cell>
        </row>
        <row r="1352">
          <cell r="B1352">
            <v>103208</v>
          </cell>
          <cell r="C1352">
            <v>103208</v>
          </cell>
          <cell r="D1352">
            <v>103208</v>
          </cell>
          <cell r="E1352">
            <v>103208</v>
          </cell>
          <cell r="F1352">
            <v>103208</v>
          </cell>
          <cell r="G1352">
            <v>103208</v>
          </cell>
          <cell r="H1352">
            <v>103208</v>
          </cell>
          <cell r="I1352">
            <v>103208</v>
          </cell>
          <cell r="J1352">
            <v>103208</v>
          </cell>
          <cell r="K1352">
            <v>103208</v>
          </cell>
          <cell r="L1352">
            <v>103208</v>
          </cell>
          <cell r="M1352">
            <v>103208</v>
          </cell>
          <cell r="N1352">
            <v>103208</v>
          </cell>
          <cell r="O1352">
            <v>103208</v>
          </cell>
          <cell r="P1352">
            <v>103208</v>
          </cell>
          <cell r="Q1352">
            <v>0</v>
          </cell>
          <cell r="R1352">
            <v>0</v>
          </cell>
          <cell r="S1352">
            <v>0</v>
          </cell>
          <cell r="T1352">
            <v>0</v>
          </cell>
          <cell r="U1352">
            <v>0</v>
          </cell>
          <cell r="V1352">
            <v>0</v>
          </cell>
          <cell r="W1352">
            <v>0</v>
          </cell>
          <cell r="X1352">
            <v>0</v>
          </cell>
          <cell r="Y1352">
            <v>0</v>
          </cell>
        </row>
        <row r="1353">
          <cell r="B1353">
            <v>245609</v>
          </cell>
          <cell r="C1353">
            <v>224429</v>
          </cell>
          <cell r="D1353">
            <v>176432</v>
          </cell>
          <cell r="E1353">
            <v>247093</v>
          </cell>
          <cell r="F1353">
            <v>254785</v>
          </cell>
          <cell r="G1353">
            <v>240499</v>
          </cell>
          <cell r="H1353">
            <v>235265</v>
          </cell>
          <cell r="I1353">
            <v>234115</v>
          </cell>
          <cell r="J1353">
            <v>236098</v>
          </cell>
          <cell r="K1353">
            <v>239230</v>
          </cell>
          <cell r="L1353">
            <v>268548</v>
          </cell>
          <cell r="M1353">
            <v>278926</v>
          </cell>
          <cell r="N1353">
            <v>291147</v>
          </cell>
          <cell r="O1353">
            <v>298417</v>
          </cell>
          <cell r="P1353">
            <v>311749</v>
          </cell>
          <cell r="Q1353">
            <v>0</v>
          </cell>
          <cell r="R1353">
            <v>0</v>
          </cell>
          <cell r="S1353">
            <v>0</v>
          </cell>
          <cell r="T1353">
            <v>0</v>
          </cell>
          <cell r="U1353">
            <v>0</v>
          </cell>
          <cell r="V1353">
            <v>0</v>
          </cell>
          <cell r="W1353">
            <v>0</v>
          </cell>
          <cell r="X1353">
            <v>0</v>
          </cell>
          <cell r="Y1353">
            <v>0</v>
          </cell>
        </row>
        <row r="1354">
          <cell r="B1354">
            <v>1573293</v>
          </cell>
          <cell r="C1354">
            <v>1643701</v>
          </cell>
          <cell r="D1354">
            <v>1670877</v>
          </cell>
          <cell r="E1354">
            <v>1725543</v>
          </cell>
          <cell r="F1354">
            <v>1844113</v>
          </cell>
          <cell r="G1354">
            <v>1829020</v>
          </cell>
          <cell r="H1354">
            <v>1805256</v>
          </cell>
          <cell r="I1354">
            <v>1836556</v>
          </cell>
          <cell r="J1354">
            <v>1814712</v>
          </cell>
          <cell r="K1354">
            <v>1786697</v>
          </cell>
          <cell r="L1354">
            <v>1756741</v>
          </cell>
          <cell r="M1354">
            <v>1724893</v>
          </cell>
          <cell r="N1354">
            <v>1691155</v>
          </cell>
          <cell r="O1354">
            <v>1655512</v>
          </cell>
          <cell r="P1354">
            <v>1617973</v>
          </cell>
          <cell r="Q1354">
            <v>0</v>
          </cell>
          <cell r="R1354">
            <v>0</v>
          </cell>
          <cell r="S1354">
            <v>0</v>
          </cell>
          <cell r="T1354">
            <v>0</v>
          </cell>
          <cell r="U1354">
            <v>0</v>
          </cell>
          <cell r="V1354">
            <v>0</v>
          </cell>
          <cell r="W1354">
            <v>0</v>
          </cell>
          <cell r="X1354">
            <v>0</v>
          </cell>
          <cell r="Y1354">
            <v>0</v>
          </cell>
        </row>
        <row r="1355">
          <cell r="B1355">
            <v>-340472</v>
          </cell>
          <cell r="C1355">
            <v>-300631</v>
          </cell>
          <cell r="D1355">
            <v>-335416</v>
          </cell>
          <cell r="E1355">
            <v>-326075</v>
          </cell>
          <cell r="F1355">
            <v>-305412</v>
          </cell>
          <cell r="G1355">
            <v>-307675</v>
          </cell>
          <cell r="H1355">
            <v>-315568</v>
          </cell>
          <cell r="I1355">
            <v>-319634</v>
          </cell>
          <cell r="J1355">
            <v>-321878</v>
          </cell>
          <cell r="K1355">
            <v>-322224</v>
          </cell>
          <cell r="L1355">
            <v>-305594</v>
          </cell>
          <cell r="M1355">
            <v>-302125</v>
          </cell>
          <cell r="N1355">
            <v>-296975</v>
          </cell>
          <cell r="O1355">
            <v>-294742</v>
          </cell>
          <cell r="P1355">
            <v>-289157</v>
          </cell>
          <cell r="Q1355">
            <v>0</v>
          </cell>
          <cell r="R1355">
            <v>0</v>
          </cell>
          <cell r="S1355">
            <v>0</v>
          </cell>
          <cell r="T1355">
            <v>0</v>
          </cell>
          <cell r="U1355">
            <v>0</v>
          </cell>
          <cell r="V1355">
            <v>0</v>
          </cell>
          <cell r="W1355">
            <v>0</v>
          </cell>
          <cell r="X1355">
            <v>0</v>
          </cell>
          <cell r="Y1355">
            <v>0</v>
          </cell>
        </row>
        <row r="1356">
          <cell r="B1356">
            <v>0</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row>
        <row r="1357">
          <cell r="B1357">
            <v>20002</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row>
        <row r="1358">
          <cell r="B1358">
            <v>57676</v>
          </cell>
          <cell r="C1358">
            <v>51005</v>
          </cell>
          <cell r="D1358">
            <v>50335</v>
          </cell>
          <cell r="E1358">
            <v>42569</v>
          </cell>
          <cell r="F1358">
            <v>40092</v>
          </cell>
          <cell r="G1358">
            <v>41343</v>
          </cell>
          <cell r="H1358">
            <v>40290</v>
          </cell>
          <cell r="I1358">
            <v>40197</v>
          </cell>
          <cell r="J1358">
            <v>40727</v>
          </cell>
          <cell r="K1358">
            <v>40660</v>
          </cell>
          <cell r="L1358">
            <v>40437</v>
          </cell>
          <cell r="M1358">
            <v>40188</v>
          </cell>
          <cell r="N1358">
            <v>39555</v>
          </cell>
          <cell r="O1358">
            <v>39118</v>
          </cell>
          <cell r="P1358">
            <v>38601</v>
          </cell>
          <cell r="Q1358">
            <v>0</v>
          </cell>
          <cell r="R1358">
            <v>0</v>
          </cell>
          <cell r="S1358">
            <v>0</v>
          </cell>
          <cell r="T1358">
            <v>0</v>
          </cell>
          <cell r="U1358">
            <v>0</v>
          </cell>
          <cell r="V1358">
            <v>0</v>
          </cell>
          <cell r="W1358">
            <v>0</v>
          </cell>
          <cell r="X1358">
            <v>0</v>
          </cell>
          <cell r="Y1358">
            <v>0</v>
          </cell>
        </row>
        <row r="1359">
          <cell r="B1359">
            <v>2036</v>
          </cell>
          <cell r="C1359">
            <v>3027</v>
          </cell>
          <cell r="D1359">
            <v>2205</v>
          </cell>
          <cell r="E1359">
            <v>3853</v>
          </cell>
          <cell r="F1359">
            <v>4607</v>
          </cell>
          <cell r="G1359">
            <v>1356</v>
          </cell>
          <cell r="H1359">
            <v>1353</v>
          </cell>
          <cell r="I1359">
            <v>1922</v>
          </cell>
          <cell r="J1359">
            <v>1516</v>
          </cell>
          <cell r="K1359">
            <v>1553</v>
          </cell>
          <cell r="L1359">
            <v>1604</v>
          </cell>
          <cell r="M1359">
            <v>1654</v>
          </cell>
          <cell r="N1359">
            <v>1706</v>
          </cell>
          <cell r="O1359">
            <v>1758</v>
          </cell>
          <cell r="P1359">
            <v>1817</v>
          </cell>
          <cell r="Q1359">
            <v>0</v>
          </cell>
          <cell r="R1359">
            <v>0</v>
          </cell>
          <cell r="S1359">
            <v>0</v>
          </cell>
          <cell r="T1359">
            <v>0</v>
          </cell>
          <cell r="U1359">
            <v>0</v>
          </cell>
          <cell r="V1359">
            <v>0</v>
          </cell>
          <cell r="W1359">
            <v>0</v>
          </cell>
          <cell r="X1359">
            <v>0</v>
          </cell>
          <cell r="Y1359">
            <v>0</v>
          </cell>
        </row>
        <row r="1360">
          <cell r="B1360">
            <v>-36388</v>
          </cell>
          <cell r="C1360">
            <v>-822</v>
          </cell>
          <cell r="D1360">
            <v>-756</v>
          </cell>
          <cell r="E1360">
            <v>-1005</v>
          </cell>
          <cell r="F1360">
            <v>-835</v>
          </cell>
          <cell r="G1360">
            <v>-573</v>
          </cell>
          <cell r="H1360">
            <v>-577</v>
          </cell>
          <cell r="I1360">
            <v>-582</v>
          </cell>
          <cell r="J1360">
            <v>-590</v>
          </cell>
          <cell r="K1360">
            <v>-598</v>
          </cell>
          <cell r="L1360">
            <v>-550</v>
          </cell>
          <cell r="M1360">
            <v>-558</v>
          </cell>
          <cell r="N1360">
            <v>-566</v>
          </cell>
          <cell r="O1360">
            <v>-576</v>
          </cell>
          <cell r="P1360">
            <v>-585</v>
          </cell>
          <cell r="Q1360">
            <v>0</v>
          </cell>
          <cell r="R1360">
            <v>0</v>
          </cell>
          <cell r="S1360">
            <v>0</v>
          </cell>
          <cell r="T1360">
            <v>0</v>
          </cell>
          <cell r="U1360">
            <v>0</v>
          </cell>
          <cell r="V1360">
            <v>0</v>
          </cell>
          <cell r="W1360">
            <v>0</v>
          </cell>
          <cell r="X1360">
            <v>0</v>
          </cell>
          <cell r="Y1360">
            <v>0</v>
          </cell>
        </row>
        <row r="1361">
          <cell r="B1361">
            <v>-9952</v>
          </cell>
          <cell r="C1361">
            <v>-98</v>
          </cell>
          <cell r="D1361">
            <v>-80</v>
          </cell>
          <cell r="E1361">
            <v>-149</v>
          </cell>
          <cell r="F1361">
            <v>-102</v>
          </cell>
          <cell r="G1361">
            <v>-29</v>
          </cell>
          <cell r="H1361">
            <v>-30</v>
          </cell>
          <cell r="I1361">
            <v>-32</v>
          </cell>
          <cell r="J1361">
            <v>-34</v>
          </cell>
          <cell r="K1361">
            <v>-36</v>
          </cell>
          <cell r="L1361">
            <v>-38</v>
          </cell>
          <cell r="M1361">
            <v>-41</v>
          </cell>
          <cell r="N1361">
            <v>-43</v>
          </cell>
          <cell r="O1361">
            <v>-45</v>
          </cell>
          <cell r="P1361">
            <v>-48</v>
          </cell>
          <cell r="Q1361">
            <v>0</v>
          </cell>
          <cell r="R1361">
            <v>0</v>
          </cell>
          <cell r="S1361">
            <v>0</v>
          </cell>
          <cell r="T1361">
            <v>0</v>
          </cell>
          <cell r="U1361">
            <v>0</v>
          </cell>
          <cell r="V1361">
            <v>0</v>
          </cell>
          <cell r="W1361">
            <v>0</v>
          </cell>
          <cell r="X1361">
            <v>0</v>
          </cell>
          <cell r="Y1361">
            <v>0</v>
          </cell>
        </row>
        <row r="1362">
          <cell r="B1362">
            <v>-104852</v>
          </cell>
          <cell r="C1362">
            <v>3553</v>
          </cell>
          <cell r="D1362">
            <v>2360</v>
          </cell>
          <cell r="E1362">
            <v>2024</v>
          </cell>
          <cell r="F1362">
            <v>2399</v>
          </cell>
          <cell r="G1362">
            <v>2355</v>
          </cell>
          <cell r="H1362">
            <v>2257</v>
          </cell>
          <cell r="I1362">
            <v>2224</v>
          </cell>
          <cell r="J1362">
            <v>2227</v>
          </cell>
          <cell r="K1362">
            <v>2252</v>
          </cell>
          <cell r="L1362">
            <v>2414</v>
          </cell>
          <cell r="M1362">
            <v>2612</v>
          </cell>
          <cell r="N1362">
            <v>2724</v>
          </cell>
          <cell r="O1362">
            <v>2821</v>
          </cell>
          <cell r="P1362">
            <v>2923</v>
          </cell>
          <cell r="Q1362">
            <v>0</v>
          </cell>
          <cell r="R1362">
            <v>0</v>
          </cell>
          <cell r="S1362">
            <v>0</v>
          </cell>
          <cell r="T1362">
            <v>0</v>
          </cell>
          <cell r="U1362">
            <v>0</v>
          </cell>
          <cell r="V1362">
            <v>0</v>
          </cell>
          <cell r="W1362">
            <v>0</v>
          </cell>
          <cell r="X1362">
            <v>0</v>
          </cell>
          <cell r="Y1362">
            <v>0</v>
          </cell>
        </row>
        <row r="1367">
          <cell r="B1367">
            <v>30608</v>
          </cell>
          <cell r="C1367">
            <v>30608</v>
          </cell>
          <cell r="D1367">
            <v>30608</v>
          </cell>
          <cell r="E1367">
            <v>30608</v>
          </cell>
          <cell r="F1367">
            <v>30608</v>
          </cell>
          <cell r="G1367">
            <v>30608</v>
          </cell>
          <cell r="H1367">
            <v>30608</v>
          </cell>
          <cell r="I1367">
            <v>30608</v>
          </cell>
          <cell r="J1367">
            <v>30608</v>
          </cell>
          <cell r="K1367">
            <v>30608</v>
          </cell>
          <cell r="L1367">
            <v>30608</v>
          </cell>
          <cell r="M1367">
            <v>30608</v>
          </cell>
          <cell r="N1367">
            <v>30608</v>
          </cell>
          <cell r="O1367">
            <v>30608</v>
          </cell>
          <cell r="P1367">
            <v>30608</v>
          </cell>
          <cell r="Q1367">
            <v>0</v>
          </cell>
          <cell r="R1367">
            <v>0</v>
          </cell>
          <cell r="S1367">
            <v>0</v>
          </cell>
          <cell r="T1367">
            <v>0</v>
          </cell>
          <cell r="U1367">
            <v>0</v>
          </cell>
          <cell r="V1367">
            <v>0</v>
          </cell>
          <cell r="W1367">
            <v>0</v>
          </cell>
          <cell r="X1367">
            <v>0</v>
          </cell>
          <cell r="Y1367">
            <v>0</v>
          </cell>
        </row>
        <row r="1368">
          <cell r="B1368">
            <v>39264</v>
          </cell>
          <cell r="C1368">
            <v>39264</v>
          </cell>
          <cell r="D1368">
            <v>39264</v>
          </cell>
          <cell r="E1368">
            <v>39264</v>
          </cell>
          <cell r="F1368">
            <v>39264</v>
          </cell>
          <cell r="G1368">
            <v>39264</v>
          </cell>
          <cell r="H1368">
            <v>39264</v>
          </cell>
          <cell r="I1368">
            <v>39264</v>
          </cell>
          <cell r="J1368">
            <v>39264</v>
          </cell>
          <cell r="K1368">
            <v>39264</v>
          </cell>
          <cell r="L1368">
            <v>39264</v>
          </cell>
          <cell r="M1368">
            <v>39264</v>
          </cell>
          <cell r="N1368">
            <v>39264</v>
          </cell>
          <cell r="O1368">
            <v>39264</v>
          </cell>
          <cell r="P1368">
            <v>39264</v>
          </cell>
          <cell r="Q1368">
            <v>0</v>
          </cell>
          <cell r="R1368">
            <v>0</v>
          </cell>
          <cell r="S1368">
            <v>0</v>
          </cell>
          <cell r="T1368">
            <v>0</v>
          </cell>
          <cell r="U1368">
            <v>0</v>
          </cell>
          <cell r="V1368">
            <v>0</v>
          </cell>
          <cell r="W1368">
            <v>0</v>
          </cell>
          <cell r="X1368">
            <v>0</v>
          </cell>
          <cell r="Y1368">
            <v>0</v>
          </cell>
        </row>
        <row r="1369">
          <cell r="B1369">
            <v>0</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row>
        <row r="1371">
          <cell r="B1371">
            <v>26708</v>
          </cell>
          <cell r="C1371">
            <v>14630</v>
          </cell>
          <cell r="D1371">
            <v>41428</v>
          </cell>
          <cell r="E1371">
            <v>81352</v>
          </cell>
          <cell r="F1371">
            <v>14303</v>
          </cell>
          <cell r="G1371">
            <v>14850</v>
          </cell>
          <cell r="H1371">
            <v>15430</v>
          </cell>
          <cell r="I1371">
            <v>16281</v>
          </cell>
          <cell r="J1371">
            <v>17179</v>
          </cell>
          <cell r="K1371">
            <v>18128</v>
          </cell>
          <cell r="L1371">
            <v>19133</v>
          </cell>
          <cell r="M1371">
            <v>20194</v>
          </cell>
          <cell r="N1371">
            <v>21314</v>
          </cell>
          <cell r="O1371">
            <v>22496</v>
          </cell>
          <cell r="P1371">
            <v>23746</v>
          </cell>
          <cell r="Q1371">
            <v>0</v>
          </cell>
          <cell r="R1371">
            <v>0</v>
          </cell>
          <cell r="S1371">
            <v>0</v>
          </cell>
          <cell r="T1371">
            <v>0</v>
          </cell>
          <cell r="U1371">
            <v>0</v>
          </cell>
          <cell r="V1371">
            <v>0</v>
          </cell>
          <cell r="W1371">
            <v>0</v>
          </cell>
          <cell r="X1371">
            <v>0</v>
          </cell>
          <cell r="Y1371">
            <v>0</v>
          </cell>
        </row>
        <row r="1372">
          <cell r="B1372">
            <v>10251</v>
          </cell>
          <cell r="C1372">
            <v>10436</v>
          </cell>
          <cell r="D1372">
            <v>10735</v>
          </cell>
          <cell r="E1372">
            <v>11038</v>
          </cell>
          <cell r="F1372">
            <v>11331</v>
          </cell>
          <cell r="G1372">
            <v>11625</v>
          </cell>
          <cell r="H1372">
            <v>11920</v>
          </cell>
          <cell r="I1372">
            <v>12223</v>
          </cell>
          <cell r="J1372">
            <v>12530</v>
          </cell>
          <cell r="K1372">
            <v>12850</v>
          </cell>
          <cell r="L1372">
            <v>13177</v>
          </cell>
          <cell r="M1372">
            <v>13513</v>
          </cell>
          <cell r="N1372">
            <v>13858</v>
          </cell>
          <cell r="O1372">
            <v>14211</v>
          </cell>
          <cell r="P1372">
            <v>14574</v>
          </cell>
          <cell r="Q1372">
            <v>0</v>
          </cell>
          <cell r="R1372">
            <v>0</v>
          </cell>
          <cell r="S1372">
            <v>0</v>
          </cell>
          <cell r="T1372">
            <v>0</v>
          </cell>
          <cell r="U1372">
            <v>0</v>
          </cell>
          <cell r="V1372">
            <v>0</v>
          </cell>
          <cell r="W1372">
            <v>0</v>
          </cell>
          <cell r="X1372">
            <v>0</v>
          </cell>
          <cell r="Y1372">
            <v>0</v>
          </cell>
        </row>
        <row r="1373">
          <cell r="B1373">
            <v>0</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row>
        <row r="1374">
          <cell r="B1374">
            <v>218309</v>
          </cell>
          <cell r="C1374">
            <v>197692</v>
          </cell>
          <cell r="D1374">
            <v>164297</v>
          </cell>
          <cell r="E1374">
            <v>231239</v>
          </cell>
          <cell r="F1374">
            <v>238605</v>
          </cell>
          <cell r="G1374">
            <v>224000</v>
          </cell>
          <cell r="H1374">
            <v>218445</v>
          </cell>
          <cell r="I1374">
            <v>216965</v>
          </cell>
          <cell r="J1374">
            <v>218610</v>
          </cell>
          <cell r="K1374">
            <v>221391</v>
          </cell>
          <cell r="L1374">
            <v>250347</v>
          </cell>
          <cell r="M1374">
            <v>260353</v>
          </cell>
          <cell r="N1374">
            <v>272192</v>
          </cell>
          <cell r="O1374">
            <v>279067</v>
          </cell>
          <cell r="P1374">
            <v>291994</v>
          </cell>
          <cell r="Q1374">
            <v>0</v>
          </cell>
          <cell r="R1374">
            <v>0</v>
          </cell>
          <cell r="S1374">
            <v>0</v>
          </cell>
          <cell r="T1374">
            <v>0</v>
          </cell>
          <cell r="U1374">
            <v>0</v>
          </cell>
          <cell r="V1374">
            <v>0</v>
          </cell>
          <cell r="W1374">
            <v>0</v>
          </cell>
          <cell r="X1374">
            <v>0</v>
          </cell>
          <cell r="Y1374">
            <v>0</v>
          </cell>
        </row>
        <row r="1376">
          <cell r="B1376">
            <v>0</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row>
        <row r="1377">
          <cell r="B1377">
            <v>-2606</v>
          </cell>
          <cell r="C1377">
            <v>-2195</v>
          </cell>
          <cell r="D1377">
            <v>566</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row>
        <row r="1379">
          <cell r="A1379" t="str">
            <v>CGT</v>
          </cell>
          <cell r="B1379">
            <v>4</v>
          </cell>
        </row>
        <row r="1380">
          <cell r="A1380" t="str">
            <v>CESE</v>
          </cell>
          <cell r="C1380">
            <v>-3638</v>
          </cell>
          <cell r="D1380">
            <v>-378541</v>
          </cell>
        </row>
        <row r="1381">
          <cell r="A1381" t="str">
            <v>CESG</v>
          </cell>
          <cell r="C1381">
            <v>-27</v>
          </cell>
          <cell r="D1381">
            <v>-3909.5</v>
          </cell>
        </row>
        <row r="1382">
          <cell r="A1382" t="str">
            <v>ETBU</v>
          </cell>
          <cell r="C1382">
            <v>666</v>
          </cell>
          <cell r="D1382">
            <v>146243.5</v>
          </cell>
        </row>
        <row r="1383">
          <cell r="A1383" t="str">
            <v>CGT</v>
          </cell>
          <cell r="C1383">
            <v>293</v>
          </cell>
          <cell r="D1383">
            <v>231653.5</v>
          </cell>
        </row>
        <row r="1384">
          <cell r="A1384" t="str">
            <v>DISCO</v>
          </cell>
          <cell r="C1384">
            <v>0</v>
          </cell>
          <cell r="D1384">
            <v>-2775</v>
          </cell>
        </row>
        <row r="1385">
          <cell r="A1385" t="str">
            <v>UOPS</v>
          </cell>
          <cell r="C1385">
            <v>293</v>
          </cell>
          <cell r="D1385">
            <v>228878.5</v>
          </cell>
        </row>
        <row r="1386">
          <cell r="C1386">
            <v>-3665</v>
          </cell>
          <cell r="D1386">
            <v>-382450.5</v>
          </cell>
        </row>
        <row r="1387">
          <cell r="C1387">
            <v>-2706</v>
          </cell>
          <cell r="D1387">
            <v>-7328.5</v>
          </cell>
        </row>
        <row r="1389">
          <cell r="C1389">
            <v>77392</v>
          </cell>
          <cell r="D1389">
            <v>294585</v>
          </cell>
          <cell r="E1389">
            <v>5284</v>
          </cell>
          <cell r="F1389">
            <v>53175</v>
          </cell>
          <cell r="G1389">
            <v>144110</v>
          </cell>
          <cell r="H1389">
            <v>109564</v>
          </cell>
          <cell r="I1389">
            <v>102283</v>
          </cell>
          <cell r="J1389">
            <v>102374</v>
          </cell>
          <cell r="K1389">
            <v>103890</v>
          </cell>
          <cell r="L1389">
            <v>107039</v>
          </cell>
          <cell r="M1389">
            <v>104475</v>
          </cell>
          <cell r="N1389">
            <v>106496</v>
          </cell>
          <cell r="O1389">
            <v>105272</v>
          </cell>
          <cell r="P1389">
            <v>104028</v>
          </cell>
          <cell r="Q1389">
            <v>-3951084</v>
          </cell>
          <cell r="R1389">
            <v>0</v>
          </cell>
          <cell r="S1389">
            <v>0</v>
          </cell>
          <cell r="T1389">
            <v>0</v>
          </cell>
          <cell r="U1389">
            <v>0</v>
          </cell>
          <cell r="V1389">
            <v>0</v>
          </cell>
          <cell r="W1389">
            <v>0</v>
          </cell>
          <cell r="X1389">
            <v>0</v>
          </cell>
          <cell r="Y1389">
            <v>0</v>
          </cell>
        </row>
        <row r="1390">
          <cell r="C1390">
            <v>-464103</v>
          </cell>
          <cell r="D1390">
            <v>-169868</v>
          </cell>
          <cell r="E1390">
            <v>726108</v>
          </cell>
          <cell r="F1390">
            <v>-136479</v>
          </cell>
          <cell r="G1390">
            <v>-60170</v>
          </cell>
          <cell r="H1390">
            <v>49708</v>
          </cell>
          <cell r="I1390">
            <v>47948</v>
          </cell>
          <cell r="J1390">
            <v>68613</v>
          </cell>
          <cell r="K1390">
            <v>68848</v>
          </cell>
          <cell r="L1390">
            <v>149587</v>
          </cell>
          <cell r="M1390">
            <v>123985</v>
          </cell>
          <cell r="N1390">
            <v>106855</v>
          </cell>
          <cell r="O1390">
            <v>89542</v>
          </cell>
          <cell r="P1390">
            <v>106902</v>
          </cell>
          <cell r="Q1390">
            <v>-3321330</v>
          </cell>
          <cell r="R1390">
            <v>0</v>
          </cell>
          <cell r="S1390">
            <v>0</v>
          </cell>
          <cell r="T1390">
            <v>0</v>
          </cell>
          <cell r="U1390">
            <v>0</v>
          </cell>
          <cell r="V1390">
            <v>0</v>
          </cell>
          <cell r="W1390">
            <v>0</v>
          </cell>
          <cell r="X1390">
            <v>0</v>
          </cell>
          <cell r="Y1390">
            <v>0</v>
          </cell>
        </row>
        <row r="1391">
          <cell r="C1391">
            <v>-386711</v>
          </cell>
          <cell r="D1391">
            <v>124717</v>
          </cell>
          <cell r="E1391">
            <v>731392</v>
          </cell>
          <cell r="F1391">
            <v>-83304</v>
          </cell>
          <cell r="G1391">
            <v>83940</v>
          </cell>
          <cell r="H1391">
            <v>159272</v>
          </cell>
          <cell r="I1391">
            <v>150231</v>
          </cell>
          <cell r="J1391">
            <v>170987</v>
          </cell>
          <cell r="K1391">
            <v>172738</v>
          </cell>
          <cell r="L1391">
            <v>256626</v>
          </cell>
          <cell r="M1391">
            <v>228460</v>
          </cell>
          <cell r="N1391">
            <v>213351</v>
          </cell>
          <cell r="O1391">
            <v>194814</v>
          </cell>
          <cell r="P1391">
            <v>210930</v>
          </cell>
          <cell r="Q1391">
            <v>-7272414</v>
          </cell>
          <cell r="R1391">
            <v>0</v>
          </cell>
          <cell r="S1391">
            <v>0</v>
          </cell>
          <cell r="T1391">
            <v>0</v>
          </cell>
          <cell r="U1391">
            <v>0</v>
          </cell>
          <cell r="V1391">
            <v>0</v>
          </cell>
          <cell r="W1391">
            <v>0</v>
          </cell>
          <cell r="X1391">
            <v>0</v>
          </cell>
          <cell r="Y1391">
            <v>0</v>
          </cell>
        </row>
        <row r="1392">
          <cell r="C1392">
            <v>0</v>
          </cell>
          <cell r="D1392">
            <v>0</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row>
        <row r="1393">
          <cell r="C1393">
            <v>0</v>
          </cell>
          <cell r="D1393">
            <v>0</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row>
        <row r="1394">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row>
        <row r="1395">
          <cell r="C1395">
            <v>13274</v>
          </cell>
          <cell r="D1395">
            <v>55313</v>
          </cell>
          <cell r="E1395">
            <v>117829</v>
          </cell>
          <cell r="F1395">
            <v>51646</v>
          </cell>
          <cell r="G1395">
            <v>33146</v>
          </cell>
          <cell r="H1395">
            <v>-50305</v>
          </cell>
          <cell r="I1395">
            <v>25140</v>
          </cell>
          <cell r="J1395">
            <v>24377</v>
          </cell>
          <cell r="K1395">
            <v>25602</v>
          </cell>
          <cell r="L1395">
            <v>21894</v>
          </cell>
          <cell r="M1395">
            <v>24678</v>
          </cell>
          <cell r="N1395">
            <v>24248</v>
          </cell>
          <cell r="O1395">
            <v>25357</v>
          </cell>
          <cell r="P1395">
            <v>25095</v>
          </cell>
          <cell r="Q1395">
            <v>-1105171</v>
          </cell>
          <cell r="R1395">
            <v>0</v>
          </cell>
          <cell r="S1395">
            <v>0</v>
          </cell>
          <cell r="T1395">
            <v>0</v>
          </cell>
          <cell r="U1395">
            <v>0</v>
          </cell>
          <cell r="V1395">
            <v>0</v>
          </cell>
          <cell r="W1395">
            <v>0</v>
          </cell>
          <cell r="X1395">
            <v>0</v>
          </cell>
          <cell r="Y1395">
            <v>0</v>
          </cell>
        </row>
        <row r="1396">
          <cell r="C1396">
            <v>-373437</v>
          </cell>
          <cell r="D1396">
            <v>180030</v>
          </cell>
          <cell r="E1396">
            <v>849221</v>
          </cell>
          <cell r="F1396">
            <v>-31658</v>
          </cell>
          <cell r="G1396">
            <v>117086</v>
          </cell>
          <cell r="H1396">
            <v>108967</v>
          </cell>
          <cell r="I1396">
            <v>175371</v>
          </cell>
          <cell r="J1396">
            <v>195364</v>
          </cell>
          <cell r="K1396">
            <v>198340</v>
          </cell>
          <cell r="L1396">
            <v>278520</v>
          </cell>
          <cell r="M1396">
            <v>253138</v>
          </cell>
          <cell r="N1396">
            <v>237599</v>
          </cell>
          <cell r="O1396">
            <v>220171</v>
          </cell>
          <cell r="P1396">
            <v>236025</v>
          </cell>
          <cell r="Q1396">
            <v>-8377585</v>
          </cell>
          <cell r="R1396">
            <v>0</v>
          </cell>
          <cell r="S1396">
            <v>0</v>
          </cell>
          <cell r="T1396">
            <v>0</v>
          </cell>
          <cell r="U1396">
            <v>0</v>
          </cell>
          <cell r="V1396">
            <v>0</v>
          </cell>
          <cell r="W1396">
            <v>0</v>
          </cell>
          <cell r="X1396">
            <v>0</v>
          </cell>
          <cell r="Y1396">
            <v>0</v>
          </cell>
        </row>
        <row r="1401">
          <cell r="B1401">
            <v>-235009</v>
          </cell>
          <cell r="C1401">
            <v>88221</v>
          </cell>
          <cell r="D1401">
            <v>1454</v>
          </cell>
          <cell r="E1401">
            <v>1442</v>
          </cell>
          <cell r="F1401">
            <v>1359</v>
          </cell>
          <cell r="G1401">
            <v>1282</v>
          </cell>
          <cell r="H1401">
            <v>1209</v>
          </cell>
          <cell r="I1401">
            <v>1140</v>
          </cell>
          <cell r="J1401">
            <v>1075</v>
          </cell>
          <cell r="K1401">
            <v>1014</v>
          </cell>
          <cell r="L1401">
            <v>956</v>
          </cell>
          <cell r="M1401">
            <v>901</v>
          </cell>
          <cell r="N1401">
            <v>850</v>
          </cell>
          <cell r="O1401">
            <v>801</v>
          </cell>
          <cell r="P1401">
            <v>756</v>
          </cell>
          <cell r="Q1401">
            <v>0</v>
          </cell>
          <cell r="R1401">
            <v>0</v>
          </cell>
          <cell r="S1401">
            <v>0</v>
          </cell>
          <cell r="T1401">
            <v>0</v>
          </cell>
          <cell r="U1401">
            <v>0</v>
          </cell>
          <cell r="V1401">
            <v>0</v>
          </cell>
          <cell r="W1401">
            <v>0</v>
          </cell>
          <cell r="X1401">
            <v>0</v>
          </cell>
          <cell r="Y1401">
            <v>0</v>
          </cell>
        </row>
        <row r="1402">
          <cell r="B1402">
            <v>32162</v>
          </cell>
          <cell r="C1402">
            <v>-23443</v>
          </cell>
          <cell r="D1402">
            <v>15149</v>
          </cell>
          <cell r="E1402">
            <v>7506</v>
          </cell>
          <cell r="F1402">
            <v>-13135</v>
          </cell>
          <cell r="G1402">
            <v>-3876</v>
          </cell>
          <cell r="H1402">
            <v>-5608</v>
          </cell>
          <cell r="I1402">
            <v>-5301</v>
          </cell>
          <cell r="J1402">
            <v>-5497</v>
          </cell>
          <cell r="K1402">
            <v>-5512</v>
          </cell>
          <cell r="L1402">
            <v>-5523</v>
          </cell>
          <cell r="M1402">
            <v>-5671</v>
          </cell>
          <cell r="N1402">
            <v>-5679</v>
          </cell>
          <cell r="O1402">
            <v>-5781</v>
          </cell>
          <cell r="P1402">
            <v>-5903</v>
          </cell>
          <cell r="Q1402">
            <v>0</v>
          </cell>
          <cell r="R1402">
            <v>0</v>
          </cell>
          <cell r="S1402">
            <v>0</v>
          </cell>
          <cell r="T1402">
            <v>0</v>
          </cell>
          <cell r="U1402">
            <v>0</v>
          </cell>
          <cell r="V1402">
            <v>0</v>
          </cell>
          <cell r="W1402">
            <v>0</v>
          </cell>
          <cell r="X1402">
            <v>0</v>
          </cell>
          <cell r="Y1402">
            <v>0</v>
          </cell>
        </row>
        <row r="1403">
          <cell r="B1403">
            <v>1388677</v>
          </cell>
          <cell r="C1403">
            <v>-316073</v>
          </cell>
          <cell r="D1403">
            <v>16594</v>
          </cell>
          <cell r="E1403">
            <v>-128969</v>
          </cell>
          <cell r="F1403">
            <v>1511</v>
          </cell>
          <cell r="G1403">
            <v>25279</v>
          </cell>
          <cell r="H1403">
            <v>18144</v>
          </cell>
          <cell r="I1403">
            <v>17025</v>
          </cell>
          <cell r="J1403">
            <v>17074</v>
          </cell>
          <cell r="K1403">
            <v>17529</v>
          </cell>
          <cell r="L1403">
            <v>18136</v>
          </cell>
          <cell r="M1403">
            <v>17560</v>
          </cell>
          <cell r="N1403">
            <v>18038</v>
          </cell>
          <cell r="O1403">
            <v>17739</v>
          </cell>
          <cell r="P1403">
            <v>17160</v>
          </cell>
          <cell r="Q1403">
            <v>0</v>
          </cell>
          <cell r="R1403">
            <v>0</v>
          </cell>
          <cell r="S1403">
            <v>0</v>
          </cell>
          <cell r="T1403">
            <v>0</v>
          </cell>
          <cell r="U1403">
            <v>0</v>
          </cell>
          <cell r="V1403">
            <v>0</v>
          </cell>
          <cell r="W1403">
            <v>0</v>
          </cell>
          <cell r="X1403">
            <v>0</v>
          </cell>
          <cell r="Y1403">
            <v>0</v>
          </cell>
        </row>
        <row r="1404">
          <cell r="B1404">
            <v>182503</v>
          </cell>
          <cell r="C1404">
            <v>128896</v>
          </cell>
          <cell r="D1404">
            <v>-111279</v>
          </cell>
          <cell r="E1404">
            <v>426177</v>
          </cell>
          <cell r="F1404">
            <v>-225944</v>
          </cell>
          <cell r="G1404">
            <v>92335</v>
          </cell>
          <cell r="H1404">
            <v>81221</v>
          </cell>
          <cell r="I1404">
            <v>91292</v>
          </cell>
          <cell r="J1404">
            <v>90654</v>
          </cell>
          <cell r="K1404">
            <v>87644</v>
          </cell>
          <cell r="L1404">
            <v>87350</v>
          </cell>
          <cell r="M1404">
            <v>81505</v>
          </cell>
          <cell r="N1404">
            <v>75250</v>
          </cell>
          <cell r="O1404">
            <v>70072</v>
          </cell>
          <cell r="P1404">
            <v>68174</v>
          </cell>
          <cell r="Q1404">
            <v>0</v>
          </cell>
          <cell r="R1404">
            <v>0</v>
          </cell>
          <cell r="S1404">
            <v>0</v>
          </cell>
          <cell r="T1404">
            <v>0</v>
          </cell>
          <cell r="U1404">
            <v>0</v>
          </cell>
          <cell r="V1404">
            <v>0</v>
          </cell>
          <cell r="W1404">
            <v>0</v>
          </cell>
          <cell r="X1404">
            <v>0</v>
          </cell>
          <cell r="Y1404">
            <v>0</v>
          </cell>
        </row>
        <row r="1405">
          <cell r="B1405">
            <v>0</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row>
        <row r="1406">
          <cell r="B1406">
            <v>-33445</v>
          </cell>
          <cell r="C1406">
            <v>-358</v>
          </cell>
          <cell r="D1406">
            <v>0</v>
          </cell>
          <cell r="E1406">
            <v>763</v>
          </cell>
          <cell r="F1406">
            <v>738</v>
          </cell>
          <cell r="G1406">
            <v>738</v>
          </cell>
          <cell r="H1406">
            <v>743</v>
          </cell>
          <cell r="I1406">
            <v>762</v>
          </cell>
          <cell r="J1406">
            <v>773</v>
          </cell>
          <cell r="K1406">
            <v>803</v>
          </cell>
          <cell r="L1406">
            <v>825</v>
          </cell>
          <cell r="M1406">
            <v>845</v>
          </cell>
          <cell r="N1406">
            <v>866</v>
          </cell>
          <cell r="O1406">
            <v>889</v>
          </cell>
          <cell r="P1406">
            <v>911</v>
          </cell>
          <cell r="Q1406">
            <v>0</v>
          </cell>
          <cell r="R1406">
            <v>0</v>
          </cell>
          <cell r="S1406">
            <v>0</v>
          </cell>
          <cell r="T1406">
            <v>0</v>
          </cell>
          <cell r="U1406">
            <v>0</v>
          </cell>
          <cell r="V1406">
            <v>0</v>
          </cell>
          <cell r="W1406">
            <v>0</v>
          </cell>
          <cell r="X1406">
            <v>0</v>
          </cell>
          <cell r="Y1406">
            <v>0</v>
          </cell>
        </row>
        <row r="1407">
          <cell r="B1407">
            <v>22911</v>
          </cell>
          <cell r="C1407">
            <v>16182</v>
          </cell>
          <cell r="D1407">
            <v>-13970</v>
          </cell>
          <cell r="E1407">
            <v>-307575</v>
          </cell>
          <cell r="F1407">
            <v>16952</v>
          </cell>
          <cell r="G1407">
            <v>8120</v>
          </cell>
          <cell r="H1407">
            <v>7636</v>
          </cell>
          <cell r="I1407">
            <v>-5778</v>
          </cell>
          <cell r="J1407">
            <v>-5087</v>
          </cell>
          <cell r="K1407">
            <v>-4457</v>
          </cell>
          <cell r="L1407">
            <v>-5891</v>
          </cell>
          <cell r="M1407">
            <v>-3040</v>
          </cell>
          <cell r="N1407">
            <v>-1203</v>
          </cell>
          <cell r="O1407">
            <v>790</v>
          </cell>
          <cell r="P1407">
            <v>646</v>
          </cell>
          <cell r="Q1407">
            <v>0</v>
          </cell>
          <cell r="R1407">
            <v>0</v>
          </cell>
          <cell r="S1407">
            <v>0</v>
          </cell>
          <cell r="T1407">
            <v>0</v>
          </cell>
          <cell r="U1407">
            <v>0</v>
          </cell>
          <cell r="V1407">
            <v>0</v>
          </cell>
          <cell r="W1407">
            <v>0</v>
          </cell>
          <cell r="X1407">
            <v>0</v>
          </cell>
          <cell r="Y1407">
            <v>0</v>
          </cell>
        </row>
        <row r="1408">
          <cell r="B1408">
            <v>-251752</v>
          </cell>
          <cell r="C1408">
            <v>-187880</v>
          </cell>
          <cell r="D1408">
            <v>-679153</v>
          </cell>
          <cell r="E1408">
            <v>-339710</v>
          </cell>
          <cell r="F1408">
            <v>-134429</v>
          </cell>
          <cell r="G1408">
            <v>-475064</v>
          </cell>
          <cell r="H1408">
            <v>-498940</v>
          </cell>
          <cell r="I1408">
            <v>-513183</v>
          </cell>
          <cell r="J1408">
            <v>-523868</v>
          </cell>
          <cell r="K1408">
            <v>-536904</v>
          </cell>
          <cell r="L1408">
            <v>-551516</v>
          </cell>
          <cell r="M1408">
            <v>-564183</v>
          </cell>
          <cell r="N1408">
            <v>-579113</v>
          </cell>
          <cell r="O1408">
            <v>-591606</v>
          </cell>
          <cell r="P1408">
            <v>-602193</v>
          </cell>
          <cell r="Q1408">
            <v>0</v>
          </cell>
          <cell r="R1408">
            <v>0</v>
          </cell>
          <cell r="S1408">
            <v>0</v>
          </cell>
          <cell r="T1408">
            <v>0</v>
          </cell>
          <cell r="U1408">
            <v>0</v>
          </cell>
          <cell r="V1408">
            <v>0</v>
          </cell>
          <cell r="W1408">
            <v>0</v>
          </cell>
          <cell r="X1408">
            <v>0</v>
          </cell>
          <cell r="Y1408">
            <v>0</v>
          </cell>
        </row>
        <row r="1409">
          <cell r="B1409">
            <v>-4215939</v>
          </cell>
          <cell r="C1409">
            <v>1173918</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row>
        <row r="1410">
          <cell r="B1410">
            <v>129967</v>
          </cell>
          <cell r="C1410">
            <v>132045</v>
          </cell>
          <cell r="D1410">
            <v>224218</v>
          </cell>
          <cell r="E1410">
            <v>123934</v>
          </cell>
          <cell r="F1410">
            <v>126807</v>
          </cell>
          <cell r="G1410">
            <v>128276</v>
          </cell>
          <cell r="H1410">
            <v>131688</v>
          </cell>
          <cell r="I1410">
            <v>133017</v>
          </cell>
          <cell r="J1410">
            <v>131446</v>
          </cell>
          <cell r="K1410">
            <v>131637</v>
          </cell>
          <cell r="L1410">
            <v>131637</v>
          </cell>
          <cell r="M1410">
            <v>131637</v>
          </cell>
          <cell r="N1410">
            <v>131637</v>
          </cell>
          <cell r="O1410">
            <v>131637</v>
          </cell>
          <cell r="P1410">
            <v>131637</v>
          </cell>
          <cell r="Q1410">
            <v>0</v>
          </cell>
          <cell r="R1410">
            <v>0</v>
          </cell>
          <cell r="S1410">
            <v>0</v>
          </cell>
          <cell r="T1410">
            <v>0</v>
          </cell>
          <cell r="U1410">
            <v>0</v>
          </cell>
          <cell r="V1410">
            <v>0</v>
          </cell>
          <cell r="W1410">
            <v>0</v>
          </cell>
          <cell r="X1410">
            <v>0</v>
          </cell>
          <cell r="Y1410">
            <v>0</v>
          </cell>
        </row>
        <row r="1411">
          <cell r="B1411">
            <v>-196214</v>
          </cell>
          <cell r="C1411">
            <v>208960</v>
          </cell>
          <cell r="D1411">
            <v>211377</v>
          </cell>
          <cell r="E1411">
            <v>233304</v>
          </cell>
          <cell r="F1411">
            <v>48796</v>
          </cell>
          <cell r="G1411">
            <v>43179</v>
          </cell>
          <cell r="H1411">
            <v>38823</v>
          </cell>
          <cell r="I1411">
            <v>27357</v>
          </cell>
          <cell r="J1411">
            <v>17691</v>
          </cell>
          <cell r="K1411">
            <v>4622</v>
          </cell>
          <cell r="L1411">
            <v>-4197</v>
          </cell>
          <cell r="M1411">
            <v>-19241</v>
          </cell>
          <cell r="N1411">
            <v>-33592</v>
          </cell>
          <cell r="O1411">
            <v>-44326</v>
          </cell>
          <cell r="P1411">
            <v>-52870</v>
          </cell>
          <cell r="Q1411">
            <v>0</v>
          </cell>
          <cell r="R1411">
            <v>0</v>
          </cell>
          <cell r="S1411">
            <v>0</v>
          </cell>
          <cell r="T1411">
            <v>0</v>
          </cell>
          <cell r="U1411">
            <v>0</v>
          </cell>
          <cell r="V1411">
            <v>0</v>
          </cell>
          <cell r="W1411">
            <v>0</v>
          </cell>
          <cell r="X1411">
            <v>0</v>
          </cell>
          <cell r="Y1411">
            <v>0</v>
          </cell>
        </row>
        <row r="1412">
          <cell r="B1412">
            <v>-95757</v>
          </cell>
          <cell r="C1412">
            <v>35947</v>
          </cell>
          <cell r="D1412">
            <v>593</v>
          </cell>
          <cell r="E1412">
            <v>587</v>
          </cell>
          <cell r="F1412">
            <v>554</v>
          </cell>
          <cell r="G1412">
            <v>522</v>
          </cell>
          <cell r="H1412">
            <v>493</v>
          </cell>
          <cell r="I1412">
            <v>465</v>
          </cell>
          <cell r="J1412">
            <v>438</v>
          </cell>
          <cell r="K1412">
            <v>413</v>
          </cell>
          <cell r="L1412">
            <v>390</v>
          </cell>
          <cell r="M1412">
            <v>367</v>
          </cell>
          <cell r="N1412">
            <v>346</v>
          </cell>
          <cell r="O1412">
            <v>326</v>
          </cell>
          <cell r="P1412">
            <v>308</v>
          </cell>
          <cell r="Q1412">
            <v>0</v>
          </cell>
          <cell r="R1412">
            <v>0</v>
          </cell>
          <cell r="S1412">
            <v>0</v>
          </cell>
          <cell r="T1412">
            <v>0</v>
          </cell>
          <cell r="U1412">
            <v>0</v>
          </cell>
          <cell r="V1412">
            <v>0</v>
          </cell>
          <cell r="W1412">
            <v>0</v>
          </cell>
          <cell r="X1412">
            <v>0</v>
          </cell>
          <cell r="Y1412">
            <v>0</v>
          </cell>
        </row>
        <row r="1413">
          <cell r="B1413">
            <v>32859</v>
          </cell>
          <cell r="C1413">
            <v>29051</v>
          </cell>
          <cell r="D1413">
            <v>34378</v>
          </cell>
          <cell r="E1413">
            <v>17551</v>
          </cell>
          <cell r="F1413">
            <v>15066</v>
          </cell>
          <cell r="G1413">
            <v>15684</v>
          </cell>
          <cell r="H1413">
            <v>16203</v>
          </cell>
          <cell r="I1413">
            <v>15987</v>
          </cell>
          <cell r="J1413">
            <v>15654</v>
          </cell>
          <cell r="K1413">
            <v>15364</v>
          </cell>
          <cell r="L1413">
            <v>15004</v>
          </cell>
          <cell r="M1413">
            <v>14780</v>
          </cell>
          <cell r="N1413">
            <v>14688</v>
          </cell>
          <cell r="O1413">
            <v>14719</v>
          </cell>
          <cell r="P1413">
            <v>14763</v>
          </cell>
          <cell r="Q1413">
            <v>0</v>
          </cell>
          <cell r="R1413">
            <v>0</v>
          </cell>
          <cell r="S1413">
            <v>0</v>
          </cell>
          <cell r="T1413">
            <v>0</v>
          </cell>
          <cell r="U1413">
            <v>0</v>
          </cell>
          <cell r="V1413">
            <v>0</v>
          </cell>
          <cell r="W1413">
            <v>0</v>
          </cell>
          <cell r="X1413">
            <v>0</v>
          </cell>
          <cell r="Y1413">
            <v>0</v>
          </cell>
        </row>
        <row r="1414">
          <cell r="B1414">
            <v>0</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row>
        <row r="1415">
          <cell r="B1415">
            <v>-203971</v>
          </cell>
          <cell r="C1415">
            <v>1437833</v>
          </cell>
          <cell r="D1415">
            <v>1749863</v>
          </cell>
          <cell r="E1415">
            <v>1547437</v>
          </cell>
          <cell r="F1415">
            <v>1356777</v>
          </cell>
          <cell r="G1415">
            <v>1351876</v>
          </cell>
          <cell r="H1415">
            <v>1405333</v>
          </cell>
          <cell r="I1415">
            <v>1448108</v>
          </cell>
          <cell r="J1415">
            <v>1483791</v>
          </cell>
          <cell r="K1415">
            <v>1525801</v>
          </cell>
          <cell r="L1415">
            <v>1568048</v>
          </cell>
          <cell r="M1415">
            <v>1612618</v>
          </cell>
          <cell r="N1415">
            <v>1659681</v>
          </cell>
          <cell r="O1415">
            <v>1705161</v>
          </cell>
          <cell r="P1415">
            <v>1748623</v>
          </cell>
          <cell r="Q1415">
            <v>0</v>
          </cell>
          <cell r="R1415">
            <v>0</v>
          </cell>
          <cell r="S1415">
            <v>0</v>
          </cell>
          <cell r="T1415">
            <v>0</v>
          </cell>
          <cell r="U1415">
            <v>0</v>
          </cell>
          <cell r="V1415">
            <v>0</v>
          </cell>
          <cell r="W1415">
            <v>0</v>
          </cell>
          <cell r="X1415">
            <v>0</v>
          </cell>
          <cell r="Y1415">
            <v>0</v>
          </cell>
        </row>
        <row r="1416">
          <cell r="B1416">
            <v>-4295135</v>
          </cell>
          <cell r="C1416">
            <v>1102066</v>
          </cell>
          <cell r="D1416">
            <v>-838780</v>
          </cell>
          <cell r="E1416">
            <v>-238659</v>
          </cell>
          <cell r="F1416">
            <v>-358488</v>
          </cell>
          <cell r="G1416">
            <v>-390293</v>
          </cell>
          <cell r="H1416">
            <v>-426286</v>
          </cell>
          <cell r="I1416">
            <v>-443655</v>
          </cell>
          <cell r="J1416">
            <v>-453956</v>
          </cell>
          <cell r="K1416">
            <v>-469081</v>
          </cell>
          <cell r="L1416">
            <v>-485060</v>
          </cell>
          <cell r="M1416">
            <v>-500498</v>
          </cell>
          <cell r="N1416">
            <v>-519753</v>
          </cell>
          <cell r="O1416">
            <v>-535463</v>
          </cell>
          <cell r="P1416">
            <v>-548135</v>
          </cell>
          <cell r="Q1416">
            <v>0</v>
          </cell>
          <cell r="R1416">
            <v>0</v>
          </cell>
          <cell r="S1416">
            <v>0</v>
          </cell>
          <cell r="T1416">
            <v>0</v>
          </cell>
          <cell r="U1416">
            <v>0</v>
          </cell>
          <cell r="V1416">
            <v>0</v>
          </cell>
          <cell r="W1416">
            <v>0</v>
          </cell>
          <cell r="X1416">
            <v>0</v>
          </cell>
          <cell r="Y1416">
            <v>0</v>
          </cell>
        </row>
        <row r="1417">
          <cell r="B1417">
            <v>-824281</v>
          </cell>
          <cell r="C1417">
            <v>-915052</v>
          </cell>
          <cell r="D1417">
            <v>-909554</v>
          </cell>
          <cell r="E1417">
            <v>-935037</v>
          </cell>
          <cell r="F1417">
            <v>-962548</v>
          </cell>
          <cell r="G1417">
            <v>-981940</v>
          </cell>
          <cell r="H1417">
            <v>-988082</v>
          </cell>
          <cell r="I1417">
            <v>-1013021</v>
          </cell>
          <cell r="J1417">
            <v>-1038519</v>
          </cell>
          <cell r="K1417">
            <v>-1065048</v>
          </cell>
          <cell r="L1417">
            <v>-1092275</v>
          </cell>
          <cell r="M1417">
            <v>-1120174</v>
          </cell>
          <cell r="N1417">
            <v>-1148791</v>
          </cell>
          <cell r="O1417">
            <v>-1178116</v>
          </cell>
          <cell r="P1417">
            <v>-1208225</v>
          </cell>
          <cell r="Q1417">
            <v>0</v>
          </cell>
          <cell r="R1417">
            <v>0</v>
          </cell>
          <cell r="S1417">
            <v>0</v>
          </cell>
          <cell r="T1417">
            <v>0</v>
          </cell>
          <cell r="U1417">
            <v>0</v>
          </cell>
          <cell r="V1417">
            <v>0</v>
          </cell>
          <cell r="W1417">
            <v>0</v>
          </cell>
          <cell r="X1417">
            <v>0</v>
          </cell>
          <cell r="Y1417">
            <v>0</v>
          </cell>
        </row>
        <row r="1418">
          <cell r="B1418">
            <v>43666</v>
          </cell>
          <cell r="C1418">
            <v>42086</v>
          </cell>
          <cell r="D1418">
            <v>336569</v>
          </cell>
          <cell r="E1418">
            <v>41813</v>
          </cell>
          <cell r="F1418">
            <v>54568</v>
          </cell>
          <cell r="G1418">
            <v>48296</v>
          </cell>
          <cell r="H1418">
            <v>39772</v>
          </cell>
          <cell r="I1418">
            <v>36016</v>
          </cell>
          <cell r="J1418">
            <v>28298</v>
          </cell>
          <cell r="K1418">
            <v>27719</v>
          </cell>
          <cell r="L1418">
            <v>15699</v>
          </cell>
          <cell r="M1418">
            <v>15491</v>
          </cell>
          <cell r="N1418">
            <v>15379</v>
          </cell>
          <cell r="O1418">
            <v>15444</v>
          </cell>
          <cell r="P1418">
            <v>15520</v>
          </cell>
          <cell r="Q1418">
            <v>0</v>
          </cell>
          <cell r="R1418">
            <v>0</v>
          </cell>
          <cell r="S1418">
            <v>0</v>
          </cell>
          <cell r="T1418">
            <v>0</v>
          </cell>
          <cell r="U1418">
            <v>0</v>
          </cell>
          <cell r="V1418">
            <v>0</v>
          </cell>
          <cell r="W1418">
            <v>0</v>
          </cell>
          <cell r="X1418">
            <v>0</v>
          </cell>
          <cell r="Y1418">
            <v>0</v>
          </cell>
        </row>
        <row r="1419">
          <cell r="B1419">
            <v>40154</v>
          </cell>
          <cell r="C1419">
            <v>-222</v>
          </cell>
          <cell r="D1419">
            <v>-509</v>
          </cell>
          <cell r="E1419">
            <v>-3568</v>
          </cell>
          <cell r="F1419">
            <v>-2005</v>
          </cell>
          <cell r="G1419">
            <v>618</v>
          </cell>
          <cell r="H1419">
            <v>333</v>
          </cell>
          <cell r="I1419">
            <v>394</v>
          </cell>
          <cell r="J1419">
            <v>598</v>
          </cell>
          <cell r="K1419">
            <v>617</v>
          </cell>
          <cell r="L1419">
            <v>492</v>
          </cell>
          <cell r="M1419">
            <v>470</v>
          </cell>
          <cell r="N1419">
            <v>290</v>
          </cell>
          <cell r="O1419">
            <v>444</v>
          </cell>
          <cell r="P1419">
            <v>429</v>
          </cell>
          <cell r="Q1419">
            <v>0</v>
          </cell>
          <cell r="R1419">
            <v>0</v>
          </cell>
          <cell r="S1419">
            <v>0</v>
          </cell>
          <cell r="T1419">
            <v>0</v>
          </cell>
          <cell r="U1419">
            <v>0</v>
          </cell>
          <cell r="V1419">
            <v>0</v>
          </cell>
          <cell r="W1419">
            <v>0</v>
          </cell>
          <cell r="X1419">
            <v>0</v>
          </cell>
          <cell r="Y1419">
            <v>0</v>
          </cell>
        </row>
        <row r="1420">
          <cell r="B1420">
            <v>907502</v>
          </cell>
          <cell r="C1420">
            <v>930945</v>
          </cell>
          <cell r="D1420">
            <v>915796</v>
          </cell>
          <cell r="E1420">
            <v>908290</v>
          </cell>
          <cell r="F1420">
            <v>921424</v>
          </cell>
          <cell r="G1420">
            <v>925300</v>
          </cell>
          <cell r="H1420">
            <v>930909</v>
          </cell>
          <cell r="I1420">
            <v>936210</v>
          </cell>
          <cell r="J1420">
            <v>941707</v>
          </cell>
          <cell r="K1420">
            <v>947219</v>
          </cell>
          <cell r="L1420">
            <v>952742</v>
          </cell>
          <cell r="M1420">
            <v>958414</v>
          </cell>
          <cell r="N1420">
            <v>964092</v>
          </cell>
          <cell r="O1420">
            <v>969873</v>
          </cell>
          <cell r="P1420">
            <v>975775</v>
          </cell>
          <cell r="Q1420">
            <v>0</v>
          </cell>
          <cell r="R1420">
            <v>0</v>
          </cell>
          <cell r="S1420">
            <v>0</v>
          </cell>
          <cell r="T1420">
            <v>0</v>
          </cell>
          <cell r="U1420">
            <v>0</v>
          </cell>
          <cell r="V1420">
            <v>0</v>
          </cell>
          <cell r="W1420">
            <v>0</v>
          </cell>
          <cell r="X1420">
            <v>0</v>
          </cell>
          <cell r="Y1420">
            <v>0</v>
          </cell>
        </row>
        <row r="1421">
          <cell r="B1421">
            <v>181688</v>
          </cell>
          <cell r="C1421">
            <v>118605</v>
          </cell>
          <cell r="D1421">
            <v>136705</v>
          </cell>
          <cell r="E1421">
            <v>132960</v>
          </cell>
          <cell r="F1421">
            <v>152021</v>
          </cell>
          <cell r="G1421">
            <v>153394</v>
          </cell>
          <cell r="H1421">
            <v>154614</v>
          </cell>
          <cell r="I1421">
            <v>156379</v>
          </cell>
          <cell r="J1421">
            <v>158047</v>
          </cell>
          <cell r="K1421">
            <v>159988</v>
          </cell>
          <cell r="L1421">
            <v>161286</v>
          </cell>
          <cell r="M1421">
            <v>163417</v>
          </cell>
          <cell r="N1421">
            <v>165529</v>
          </cell>
          <cell r="O1421">
            <v>167210</v>
          </cell>
          <cell r="P1421">
            <v>168580</v>
          </cell>
          <cell r="Q1421">
            <v>0</v>
          </cell>
          <cell r="R1421">
            <v>0</v>
          </cell>
          <cell r="S1421">
            <v>0</v>
          </cell>
          <cell r="T1421">
            <v>0</v>
          </cell>
          <cell r="U1421">
            <v>0</v>
          </cell>
          <cell r="V1421">
            <v>0</v>
          </cell>
          <cell r="W1421">
            <v>0</v>
          </cell>
          <cell r="X1421">
            <v>0</v>
          </cell>
          <cell r="Y1421">
            <v>0</v>
          </cell>
        </row>
        <row r="1422">
          <cell r="B1422">
            <v>933906</v>
          </cell>
          <cell r="C1422">
            <v>617833</v>
          </cell>
          <cell r="D1422">
            <v>634428</v>
          </cell>
          <cell r="E1422">
            <v>505459</v>
          </cell>
          <cell r="F1422">
            <v>506970</v>
          </cell>
          <cell r="G1422">
            <v>532249</v>
          </cell>
          <cell r="H1422">
            <v>550393</v>
          </cell>
          <cell r="I1422">
            <v>567419</v>
          </cell>
          <cell r="J1422">
            <v>584491</v>
          </cell>
          <cell r="K1422">
            <v>602021</v>
          </cell>
          <cell r="L1422">
            <v>620157</v>
          </cell>
          <cell r="M1422">
            <v>637717</v>
          </cell>
          <cell r="N1422">
            <v>655755</v>
          </cell>
          <cell r="O1422">
            <v>673494</v>
          </cell>
          <cell r="P1422">
            <v>690655</v>
          </cell>
          <cell r="Q1422">
            <v>0</v>
          </cell>
          <cell r="R1422">
            <v>0</v>
          </cell>
          <cell r="S1422">
            <v>0</v>
          </cell>
          <cell r="T1422">
            <v>0</v>
          </cell>
          <cell r="U1422">
            <v>0</v>
          </cell>
          <cell r="V1422">
            <v>0</v>
          </cell>
          <cell r="W1422">
            <v>0</v>
          </cell>
          <cell r="X1422">
            <v>0</v>
          </cell>
          <cell r="Y1422">
            <v>0</v>
          </cell>
        </row>
        <row r="1423">
          <cell r="B1423">
            <v>220665</v>
          </cell>
          <cell r="C1423">
            <v>142640</v>
          </cell>
          <cell r="D1423">
            <v>141188</v>
          </cell>
          <cell r="E1423">
            <v>139746</v>
          </cell>
          <cell r="F1423">
            <v>138387</v>
          </cell>
          <cell r="G1423">
            <v>137105</v>
          </cell>
          <cell r="H1423">
            <v>135896</v>
          </cell>
          <cell r="I1423">
            <v>134756</v>
          </cell>
          <cell r="J1423">
            <v>133681</v>
          </cell>
          <cell r="K1423">
            <v>132668</v>
          </cell>
          <cell r="L1423">
            <v>131712</v>
          </cell>
          <cell r="M1423">
            <v>130810</v>
          </cell>
          <cell r="N1423">
            <v>129960</v>
          </cell>
          <cell r="O1423">
            <v>129159</v>
          </cell>
          <cell r="P1423">
            <v>128403</v>
          </cell>
          <cell r="Q1423">
            <v>0</v>
          </cell>
          <cell r="R1423">
            <v>0</v>
          </cell>
          <cell r="S1423">
            <v>0</v>
          </cell>
          <cell r="T1423">
            <v>0</v>
          </cell>
          <cell r="U1423">
            <v>0</v>
          </cell>
          <cell r="V1423">
            <v>0</v>
          </cell>
          <cell r="W1423">
            <v>0</v>
          </cell>
          <cell r="X1423">
            <v>0</v>
          </cell>
          <cell r="Y1423">
            <v>0</v>
          </cell>
        </row>
        <row r="1424">
          <cell r="B1424">
            <v>73121</v>
          </cell>
          <cell r="C1424">
            <v>83317</v>
          </cell>
          <cell r="D1424">
            <v>83319</v>
          </cell>
          <cell r="E1424">
            <v>83319</v>
          </cell>
          <cell r="F1424">
            <v>83319</v>
          </cell>
          <cell r="G1424">
            <v>83319</v>
          </cell>
          <cell r="H1424">
            <v>83319</v>
          </cell>
          <cell r="I1424">
            <v>83319</v>
          </cell>
          <cell r="J1424">
            <v>83319</v>
          </cell>
          <cell r="K1424">
            <v>83319</v>
          </cell>
          <cell r="L1424">
            <v>83320</v>
          </cell>
          <cell r="M1424">
            <v>83319</v>
          </cell>
          <cell r="N1424">
            <v>83319</v>
          </cell>
          <cell r="O1424">
            <v>83319</v>
          </cell>
          <cell r="P1424">
            <v>83319</v>
          </cell>
          <cell r="Q1424">
            <v>0</v>
          </cell>
          <cell r="R1424">
            <v>0</v>
          </cell>
          <cell r="S1424">
            <v>0</v>
          </cell>
          <cell r="T1424">
            <v>0</v>
          </cell>
          <cell r="U1424">
            <v>0</v>
          </cell>
          <cell r="V1424">
            <v>0</v>
          </cell>
          <cell r="W1424">
            <v>0</v>
          </cell>
          <cell r="X1424">
            <v>0</v>
          </cell>
          <cell r="Y1424">
            <v>0</v>
          </cell>
        </row>
        <row r="1425">
          <cell r="B1425">
            <v>107257</v>
          </cell>
          <cell r="C1425">
            <v>102804</v>
          </cell>
          <cell r="D1425">
            <v>98351</v>
          </cell>
          <cell r="E1425">
            <v>93898</v>
          </cell>
          <cell r="F1425">
            <v>89445</v>
          </cell>
          <cell r="G1425">
            <v>84992</v>
          </cell>
          <cell r="H1425">
            <v>80539</v>
          </cell>
          <cell r="I1425">
            <v>76086</v>
          </cell>
          <cell r="J1425">
            <v>71633</v>
          </cell>
          <cell r="K1425">
            <v>67180</v>
          </cell>
          <cell r="L1425">
            <v>60264</v>
          </cell>
          <cell r="M1425">
            <v>53348</v>
          </cell>
          <cell r="N1425">
            <v>46432</v>
          </cell>
          <cell r="O1425">
            <v>39516</v>
          </cell>
          <cell r="P1425">
            <v>32600</v>
          </cell>
          <cell r="Q1425">
            <v>0</v>
          </cell>
          <cell r="R1425">
            <v>0</v>
          </cell>
          <cell r="S1425">
            <v>0</v>
          </cell>
          <cell r="T1425">
            <v>0</v>
          </cell>
          <cell r="U1425">
            <v>0</v>
          </cell>
          <cell r="V1425">
            <v>0</v>
          </cell>
          <cell r="W1425">
            <v>0</v>
          </cell>
          <cell r="X1425">
            <v>0</v>
          </cell>
          <cell r="Y1425">
            <v>0</v>
          </cell>
        </row>
        <row r="1426">
          <cell r="B1426">
            <v>283216</v>
          </cell>
          <cell r="C1426">
            <v>532575</v>
          </cell>
          <cell r="D1426">
            <v>748997</v>
          </cell>
          <cell r="E1426">
            <v>987342</v>
          </cell>
          <cell r="F1426">
            <v>1041146</v>
          </cell>
          <cell r="G1426">
            <v>1089299</v>
          </cell>
          <cell r="H1426">
            <v>1133068</v>
          </cell>
          <cell r="I1426">
            <v>1165343</v>
          </cell>
          <cell r="J1426">
            <v>1187926</v>
          </cell>
          <cell r="K1426">
            <v>1197414</v>
          </cell>
          <cell r="L1426">
            <v>1200522</v>
          </cell>
          <cell r="M1426">
            <v>1188564</v>
          </cell>
          <cell r="N1426">
            <v>1162235</v>
          </cell>
          <cell r="O1426">
            <v>1125151</v>
          </cell>
          <cell r="P1426">
            <v>1079505</v>
          </cell>
          <cell r="Q1426">
            <v>0</v>
          </cell>
          <cell r="R1426">
            <v>0</v>
          </cell>
          <cell r="S1426">
            <v>0</v>
          </cell>
          <cell r="T1426">
            <v>0</v>
          </cell>
          <cell r="U1426">
            <v>0</v>
          </cell>
          <cell r="V1426">
            <v>0</v>
          </cell>
          <cell r="W1426">
            <v>0</v>
          </cell>
          <cell r="X1426">
            <v>0</v>
          </cell>
          <cell r="Y1426">
            <v>0</v>
          </cell>
        </row>
        <row r="1427">
          <cell r="B1427">
            <v>0</v>
          </cell>
          <cell r="C1427">
            <v>5811</v>
          </cell>
          <cell r="D1427">
            <v>5713</v>
          </cell>
          <cell r="E1427">
            <v>2367</v>
          </cell>
          <cell r="F1427">
            <v>2540</v>
          </cell>
          <cell r="G1427">
            <v>2629</v>
          </cell>
          <cell r="H1427">
            <v>2715</v>
          </cell>
          <cell r="I1427">
            <v>2655</v>
          </cell>
          <cell r="J1427">
            <v>2600</v>
          </cell>
          <cell r="K1427">
            <v>2553</v>
          </cell>
          <cell r="L1427">
            <v>2490</v>
          </cell>
          <cell r="M1427">
            <v>2458</v>
          </cell>
          <cell r="N1427">
            <v>2446</v>
          </cell>
          <cell r="O1427">
            <v>2455</v>
          </cell>
          <cell r="P1427">
            <v>2462</v>
          </cell>
          <cell r="Q1427">
            <v>0</v>
          </cell>
          <cell r="R1427">
            <v>0</v>
          </cell>
          <cell r="S1427">
            <v>0</v>
          </cell>
          <cell r="T1427">
            <v>0</v>
          </cell>
          <cell r="U1427">
            <v>0</v>
          </cell>
          <cell r="V1427">
            <v>0</v>
          </cell>
          <cell r="W1427">
            <v>0</v>
          </cell>
          <cell r="X1427">
            <v>0</v>
          </cell>
          <cell r="Y1427">
            <v>0</v>
          </cell>
        </row>
        <row r="1428">
          <cell r="B1428">
            <v>4360503</v>
          </cell>
          <cell r="C1428">
            <v>4494421</v>
          </cell>
          <cell r="D1428">
            <v>4378807</v>
          </cell>
          <cell r="E1428">
            <v>4604803</v>
          </cell>
          <cell r="F1428">
            <v>5041093</v>
          </cell>
          <cell r="G1428">
            <v>5149919</v>
          </cell>
          <cell r="H1428">
            <v>5246181</v>
          </cell>
          <cell r="I1428">
            <v>5338822</v>
          </cell>
          <cell r="J1428">
            <v>5431520</v>
          </cell>
          <cell r="K1428">
            <v>5521640</v>
          </cell>
          <cell r="L1428">
            <v>5609887</v>
          </cell>
          <cell r="M1428">
            <v>5694891</v>
          </cell>
          <cell r="N1428">
            <v>5775108</v>
          </cell>
          <cell r="O1428">
            <v>5851876</v>
          </cell>
          <cell r="P1428">
            <v>5926430</v>
          </cell>
          <cell r="Q1428">
            <v>0</v>
          </cell>
          <cell r="R1428">
            <v>0</v>
          </cell>
          <cell r="S1428">
            <v>0</v>
          </cell>
          <cell r="T1428">
            <v>0</v>
          </cell>
          <cell r="U1428">
            <v>0</v>
          </cell>
          <cell r="V1428">
            <v>0</v>
          </cell>
          <cell r="W1428">
            <v>0</v>
          </cell>
          <cell r="X1428">
            <v>0</v>
          </cell>
          <cell r="Y1428">
            <v>0</v>
          </cell>
        </row>
        <row r="1429">
          <cell r="B1429">
            <v>26269</v>
          </cell>
          <cell r="C1429">
            <v>26047</v>
          </cell>
          <cell r="D1429">
            <v>25538</v>
          </cell>
          <cell r="E1429">
            <v>21970</v>
          </cell>
          <cell r="F1429">
            <v>19965</v>
          </cell>
          <cell r="G1429">
            <v>20582</v>
          </cell>
          <cell r="H1429">
            <v>20915</v>
          </cell>
          <cell r="I1429">
            <v>21310</v>
          </cell>
          <cell r="J1429">
            <v>21908</v>
          </cell>
          <cell r="K1429">
            <v>22525</v>
          </cell>
          <cell r="L1429">
            <v>23017</v>
          </cell>
          <cell r="M1429">
            <v>23487</v>
          </cell>
          <cell r="N1429">
            <v>23777</v>
          </cell>
          <cell r="O1429">
            <v>24221</v>
          </cell>
          <cell r="P1429">
            <v>24650</v>
          </cell>
          <cell r="Q1429">
            <v>0</v>
          </cell>
          <cell r="R1429">
            <v>0</v>
          </cell>
          <cell r="S1429">
            <v>0</v>
          </cell>
          <cell r="T1429">
            <v>0</v>
          </cell>
          <cell r="U1429">
            <v>0</v>
          </cell>
          <cell r="V1429">
            <v>0</v>
          </cell>
          <cell r="W1429">
            <v>0</v>
          </cell>
          <cell r="X1429">
            <v>0</v>
          </cell>
          <cell r="Y1429">
            <v>0</v>
          </cell>
        </row>
        <row r="1430">
          <cell r="B1430">
            <v>4196984</v>
          </cell>
          <cell r="C1430">
            <v>4325880</v>
          </cell>
          <cell r="D1430">
            <v>4214602</v>
          </cell>
          <cell r="E1430">
            <v>4640778</v>
          </cell>
          <cell r="F1430">
            <v>4414835</v>
          </cell>
          <cell r="G1430">
            <v>4507170</v>
          </cell>
          <cell r="H1430">
            <v>4588391</v>
          </cell>
          <cell r="I1430">
            <v>4679683</v>
          </cell>
          <cell r="J1430">
            <v>4770337</v>
          </cell>
          <cell r="K1430">
            <v>4857982</v>
          </cell>
          <cell r="L1430">
            <v>4945331</v>
          </cell>
          <cell r="M1430">
            <v>5026836</v>
          </cell>
          <cell r="N1430">
            <v>5102087</v>
          </cell>
          <cell r="O1430">
            <v>5172158</v>
          </cell>
          <cell r="P1430">
            <v>5240332</v>
          </cell>
          <cell r="Q1430">
            <v>0</v>
          </cell>
          <cell r="R1430">
            <v>0</v>
          </cell>
          <cell r="S1430">
            <v>0</v>
          </cell>
          <cell r="T1430">
            <v>0</v>
          </cell>
          <cell r="U1430">
            <v>0</v>
          </cell>
          <cell r="V1430">
            <v>0</v>
          </cell>
          <cell r="W1430">
            <v>0</v>
          </cell>
          <cell r="X1430">
            <v>0</v>
          </cell>
          <cell r="Y1430">
            <v>0</v>
          </cell>
        </row>
        <row r="1431">
          <cell r="B1431">
            <v>499168</v>
          </cell>
          <cell r="C1431">
            <v>499168</v>
          </cell>
          <cell r="D1431">
            <v>499168</v>
          </cell>
          <cell r="E1431">
            <v>499168</v>
          </cell>
          <cell r="F1431">
            <v>499168</v>
          </cell>
          <cell r="G1431">
            <v>499168</v>
          </cell>
          <cell r="H1431">
            <v>499168</v>
          </cell>
          <cell r="I1431">
            <v>499168</v>
          </cell>
          <cell r="J1431">
            <v>499168</v>
          </cell>
          <cell r="K1431">
            <v>499168</v>
          </cell>
          <cell r="L1431">
            <v>499168</v>
          </cell>
          <cell r="M1431">
            <v>499168</v>
          </cell>
          <cell r="N1431">
            <v>499168</v>
          </cell>
          <cell r="O1431">
            <v>499168</v>
          </cell>
          <cell r="P1431">
            <v>499168</v>
          </cell>
          <cell r="Q1431">
            <v>0</v>
          </cell>
          <cell r="R1431">
            <v>0</v>
          </cell>
          <cell r="S1431">
            <v>0</v>
          </cell>
          <cell r="T1431">
            <v>0</v>
          </cell>
          <cell r="U1431">
            <v>0</v>
          </cell>
          <cell r="V1431">
            <v>0</v>
          </cell>
          <cell r="W1431">
            <v>0</v>
          </cell>
          <cell r="X1431">
            <v>0</v>
          </cell>
          <cell r="Y1431">
            <v>0</v>
          </cell>
        </row>
        <row r="1432">
          <cell r="B1432">
            <v>1712102</v>
          </cell>
          <cell r="C1432">
            <v>1712102</v>
          </cell>
          <cell r="D1432">
            <v>1712102</v>
          </cell>
          <cell r="E1432">
            <v>1712102</v>
          </cell>
          <cell r="F1432">
            <v>1712102</v>
          </cell>
          <cell r="G1432">
            <v>1712102</v>
          </cell>
          <cell r="H1432">
            <v>1712102</v>
          </cell>
          <cell r="I1432">
            <v>1712102</v>
          </cell>
          <cell r="J1432">
            <v>1712102</v>
          </cell>
          <cell r="K1432">
            <v>1712102</v>
          </cell>
          <cell r="L1432">
            <v>1712102</v>
          </cell>
          <cell r="M1432">
            <v>1712102</v>
          </cell>
          <cell r="N1432">
            <v>1712102</v>
          </cell>
          <cell r="O1432">
            <v>1712102</v>
          </cell>
          <cell r="P1432">
            <v>1712102</v>
          </cell>
          <cell r="Q1432">
            <v>0</v>
          </cell>
          <cell r="R1432">
            <v>0</v>
          </cell>
          <cell r="S1432">
            <v>0</v>
          </cell>
          <cell r="T1432">
            <v>0</v>
          </cell>
          <cell r="U1432">
            <v>0</v>
          </cell>
          <cell r="V1432">
            <v>0</v>
          </cell>
          <cell r="W1432">
            <v>0</v>
          </cell>
          <cell r="X1432">
            <v>0</v>
          </cell>
          <cell r="Y1432">
            <v>0</v>
          </cell>
        </row>
        <row r="1433">
          <cell r="B1433">
            <v>62309</v>
          </cell>
          <cell r="C1433">
            <v>62309</v>
          </cell>
          <cell r="D1433">
            <v>62309</v>
          </cell>
          <cell r="E1433">
            <v>62309</v>
          </cell>
          <cell r="F1433">
            <v>62309</v>
          </cell>
          <cell r="G1433">
            <v>62309</v>
          </cell>
          <cell r="H1433">
            <v>62309</v>
          </cell>
          <cell r="I1433">
            <v>62309</v>
          </cell>
          <cell r="J1433">
            <v>62309</v>
          </cell>
          <cell r="K1433">
            <v>62309</v>
          </cell>
          <cell r="L1433">
            <v>62309</v>
          </cell>
          <cell r="M1433">
            <v>62309</v>
          </cell>
          <cell r="N1433">
            <v>62309</v>
          </cell>
          <cell r="O1433">
            <v>62309</v>
          </cell>
          <cell r="P1433">
            <v>62309</v>
          </cell>
          <cell r="Q1433">
            <v>0</v>
          </cell>
          <cell r="R1433">
            <v>0</v>
          </cell>
          <cell r="S1433">
            <v>0</v>
          </cell>
          <cell r="T1433">
            <v>0</v>
          </cell>
          <cell r="U1433">
            <v>0</v>
          </cell>
          <cell r="V1433">
            <v>0</v>
          </cell>
          <cell r="W1433">
            <v>0</v>
          </cell>
          <cell r="X1433">
            <v>0</v>
          </cell>
          <cell r="Y1433">
            <v>0</v>
          </cell>
        </row>
        <row r="1434">
          <cell r="B1434">
            <v>301333</v>
          </cell>
          <cell r="C1434">
            <v>301333</v>
          </cell>
          <cell r="D1434">
            <v>301333</v>
          </cell>
          <cell r="E1434">
            <v>301333</v>
          </cell>
          <cell r="F1434">
            <v>301333</v>
          </cell>
          <cell r="G1434">
            <v>301333</v>
          </cell>
          <cell r="H1434">
            <v>301333</v>
          </cell>
          <cell r="I1434">
            <v>301333</v>
          </cell>
          <cell r="J1434">
            <v>301333</v>
          </cell>
          <cell r="K1434">
            <v>301333</v>
          </cell>
          <cell r="L1434">
            <v>301333</v>
          </cell>
          <cell r="M1434">
            <v>301333</v>
          </cell>
          <cell r="N1434">
            <v>301333</v>
          </cell>
          <cell r="O1434">
            <v>301333</v>
          </cell>
          <cell r="P1434">
            <v>301333</v>
          </cell>
          <cell r="Q1434">
            <v>0</v>
          </cell>
          <cell r="R1434">
            <v>0</v>
          </cell>
          <cell r="S1434">
            <v>0</v>
          </cell>
          <cell r="T1434">
            <v>0</v>
          </cell>
          <cell r="U1434">
            <v>0</v>
          </cell>
          <cell r="V1434">
            <v>0</v>
          </cell>
          <cell r="W1434">
            <v>0</v>
          </cell>
          <cell r="X1434">
            <v>0</v>
          </cell>
          <cell r="Y1434">
            <v>0</v>
          </cell>
        </row>
        <row r="1435">
          <cell r="B1435">
            <v>526894</v>
          </cell>
          <cell r="C1435">
            <v>543076</v>
          </cell>
          <cell r="D1435">
            <v>529105</v>
          </cell>
          <cell r="E1435">
            <v>221530</v>
          </cell>
          <cell r="F1435">
            <v>238483</v>
          </cell>
          <cell r="G1435">
            <v>246602</v>
          </cell>
          <cell r="H1435">
            <v>254238</v>
          </cell>
          <cell r="I1435">
            <v>248461</v>
          </cell>
          <cell r="J1435">
            <v>243374</v>
          </cell>
          <cell r="K1435">
            <v>238917</v>
          </cell>
          <cell r="L1435">
            <v>233026</v>
          </cell>
          <cell r="M1435">
            <v>229986</v>
          </cell>
          <cell r="N1435">
            <v>228784</v>
          </cell>
          <cell r="O1435">
            <v>229574</v>
          </cell>
          <cell r="P1435">
            <v>230219</v>
          </cell>
          <cell r="Q1435">
            <v>0</v>
          </cell>
          <cell r="R1435">
            <v>0</v>
          </cell>
          <cell r="S1435">
            <v>0</v>
          </cell>
          <cell r="T1435">
            <v>0</v>
          </cell>
          <cell r="U1435">
            <v>0</v>
          </cell>
          <cell r="V1435">
            <v>0</v>
          </cell>
          <cell r="W1435">
            <v>0</v>
          </cell>
          <cell r="X1435">
            <v>0</v>
          </cell>
          <cell r="Y1435">
            <v>0</v>
          </cell>
        </row>
        <row r="1436">
          <cell r="B1436">
            <v>74005</v>
          </cell>
          <cell r="C1436">
            <v>74005</v>
          </cell>
          <cell r="D1436">
            <v>74005</v>
          </cell>
          <cell r="E1436">
            <v>74005</v>
          </cell>
          <cell r="F1436">
            <v>74005</v>
          </cell>
          <cell r="G1436">
            <v>74005</v>
          </cell>
          <cell r="H1436">
            <v>74005</v>
          </cell>
          <cell r="I1436">
            <v>74005</v>
          </cell>
          <cell r="J1436">
            <v>74005</v>
          </cell>
          <cell r="K1436">
            <v>74005</v>
          </cell>
          <cell r="L1436">
            <v>74005</v>
          </cell>
          <cell r="M1436">
            <v>74005</v>
          </cell>
          <cell r="N1436">
            <v>74005</v>
          </cell>
          <cell r="O1436">
            <v>74005</v>
          </cell>
          <cell r="P1436">
            <v>74005</v>
          </cell>
          <cell r="Q1436">
            <v>0</v>
          </cell>
          <cell r="R1436">
            <v>0</v>
          </cell>
          <cell r="S1436">
            <v>0</v>
          </cell>
          <cell r="T1436">
            <v>0</v>
          </cell>
          <cell r="U1436">
            <v>0</v>
          </cell>
          <cell r="V1436">
            <v>0</v>
          </cell>
          <cell r="W1436">
            <v>0</v>
          </cell>
          <cell r="X1436">
            <v>0</v>
          </cell>
          <cell r="Y1436">
            <v>0</v>
          </cell>
        </row>
        <row r="1437">
          <cell r="B1437">
            <v>117147</v>
          </cell>
          <cell r="C1437">
            <v>0</v>
          </cell>
          <cell r="D1437">
            <v>0</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row>
        <row r="1438">
          <cell r="B1438">
            <v>1291065</v>
          </cell>
          <cell r="C1438">
            <v>0</v>
          </cell>
          <cell r="D1438">
            <v>0</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row>
        <row r="1439">
          <cell r="B1439">
            <v>0</v>
          </cell>
          <cell r="C1439">
            <v>0</v>
          </cell>
          <cell r="D1439">
            <v>0</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row>
        <row r="1440">
          <cell r="B1440">
            <v>14082260</v>
          </cell>
          <cell r="C1440">
            <v>12752088</v>
          </cell>
          <cell r="D1440">
            <v>13003300</v>
          </cell>
          <cell r="E1440">
            <v>13178788</v>
          </cell>
          <cell r="F1440">
            <v>13451571</v>
          </cell>
          <cell r="G1440">
            <v>13731050</v>
          </cell>
          <cell r="H1440">
            <v>13973970</v>
          </cell>
          <cell r="I1440">
            <v>14196105</v>
          </cell>
          <cell r="J1440">
            <v>14406247</v>
          </cell>
          <cell r="K1440">
            <v>14600116</v>
          </cell>
          <cell r="L1440">
            <v>14781598</v>
          </cell>
          <cell r="M1440">
            <v>14941586</v>
          </cell>
          <cell r="N1440">
            <v>15078684</v>
          </cell>
          <cell r="O1440">
            <v>15197846</v>
          </cell>
          <cell r="P1440">
            <v>15303350</v>
          </cell>
          <cell r="Q1440">
            <v>0</v>
          </cell>
          <cell r="R1440">
            <v>0</v>
          </cell>
          <cell r="S1440">
            <v>0</v>
          </cell>
          <cell r="T1440">
            <v>0</v>
          </cell>
          <cell r="U1440">
            <v>0</v>
          </cell>
          <cell r="V1440">
            <v>0</v>
          </cell>
          <cell r="W1440">
            <v>0</v>
          </cell>
          <cell r="X1440">
            <v>0</v>
          </cell>
          <cell r="Y1440">
            <v>0</v>
          </cell>
        </row>
        <row r="1441">
          <cell r="B1441">
            <v>1528795</v>
          </cell>
          <cell r="C1441">
            <v>1528794</v>
          </cell>
          <cell r="D1441">
            <v>1528794</v>
          </cell>
          <cell r="E1441">
            <v>1528794</v>
          </cell>
          <cell r="F1441">
            <v>1528794</v>
          </cell>
          <cell r="G1441">
            <v>1528794</v>
          </cell>
          <cell r="H1441">
            <v>1528794</v>
          </cell>
          <cell r="I1441">
            <v>1528794</v>
          </cell>
          <cell r="J1441">
            <v>1528794</v>
          </cell>
          <cell r="K1441">
            <v>1528794</v>
          </cell>
          <cell r="L1441">
            <v>1528794</v>
          </cell>
          <cell r="M1441">
            <v>1528794</v>
          </cell>
          <cell r="N1441">
            <v>1528794</v>
          </cell>
          <cell r="O1441">
            <v>1528794</v>
          </cell>
          <cell r="P1441">
            <v>1528794</v>
          </cell>
          <cell r="Q1441">
            <v>0</v>
          </cell>
          <cell r="R1441">
            <v>0</v>
          </cell>
          <cell r="S1441">
            <v>0</v>
          </cell>
          <cell r="T1441">
            <v>0</v>
          </cell>
          <cell r="U1441">
            <v>0</v>
          </cell>
          <cell r="V1441">
            <v>0</v>
          </cell>
          <cell r="W1441">
            <v>0</v>
          </cell>
          <cell r="X1441">
            <v>0</v>
          </cell>
          <cell r="Y1441">
            <v>0</v>
          </cell>
        </row>
        <row r="1442">
          <cell r="B1442">
            <v>2399456</v>
          </cell>
          <cell r="C1442">
            <v>802155</v>
          </cell>
          <cell r="D1442">
            <v>818751</v>
          </cell>
          <cell r="E1442">
            <v>690545</v>
          </cell>
          <cell r="F1442">
            <v>692795</v>
          </cell>
          <cell r="G1442">
            <v>718813</v>
          </cell>
          <cell r="H1442">
            <v>737699</v>
          </cell>
          <cell r="I1442">
            <v>755486</v>
          </cell>
          <cell r="J1442">
            <v>773332</v>
          </cell>
          <cell r="K1442">
            <v>791665</v>
          </cell>
          <cell r="L1442">
            <v>810626</v>
          </cell>
          <cell r="M1442">
            <v>829031</v>
          </cell>
          <cell r="N1442">
            <v>847935</v>
          </cell>
          <cell r="O1442">
            <v>866563</v>
          </cell>
          <cell r="P1442">
            <v>884635</v>
          </cell>
          <cell r="Q1442">
            <v>0</v>
          </cell>
          <cell r="R1442">
            <v>0</v>
          </cell>
          <cell r="S1442">
            <v>0</v>
          </cell>
          <cell r="T1442">
            <v>0</v>
          </cell>
          <cell r="U1442">
            <v>0</v>
          </cell>
          <cell r="V1442">
            <v>0</v>
          </cell>
          <cell r="W1442">
            <v>0</v>
          </cell>
          <cell r="X1442">
            <v>0</v>
          </cell>
          <cell r="Y1442">
            <v>0</v>
          </cell>
        </row>
        <row r="1443">
          <cell r="B1443">
            <v>10154009</v>
          </cell>
          <cell r="C1443">
            <v>10421140</v>
          </cell>
          <cell r="D1443">
            <v>10655755</v>
          </cell>
          <cell r="E1443">
            <v>10959448</v>
          </cell>
          <cell r="F1443">
            <v>11229983</v>
          </cell>
          <cell r="G1443">
            <v>11483444</v>
          </cell>
          <cell r="H1443">
            <v>11707477</v>
          </cell>
          <cell r="I1443">
            <v>11911825</v>
          </cell>
          <cell r="J1443">
            <v>12104120</v>
          </cell>
          <cell r="K1443">
            <v>12279658</v>
          </cell>
          <cell r="L1443">
            <v>12442178</v>
          </cell>
          <cell r="M1443">
            <v>12583762</v>
          </cell>
          <cell r="N1443">
            <v>12701955</v>
          </cell>
          <cell r="O1443">
            <v>12802489</v>
          </cell>
          <cell r="P1443">
            <v>12889922</v>
          </cell>
          <cell r="Q1443">
            <v>0</v>
          </cell>
          <cell r="R1443">
            <v>0</v>
          </cell>
          <cell r="S1443">
            <v>0</v>
          </cell>
          <cell r="T1443">
            <v>0</v>
          </cell>
          <cell r="U1443">
            <v>0</v>
          </cell>
          <cell r="V1443">
            <v>0</v>
          </cell>
          <cell r="W1443">
            <v>0</v>
          </cell>
          <cell r="X1443">
            <v>0</v>
          </cell>
          <cell r="Y1443">
            <v>0</v>
          </cell>
        </row>
        <row r="1444">
          <cell r="B1444">
            <v>511565</v>
          </cell>
          <cell r="C1444">
            <v>-1115363</v>
          </cell>
          <cell r="D1444">
            <v>-928324</v>
          </cell>
          <cell r="E1444">
            <v>-1211436</v>
          </cell>
          <cell r="F1444">
            <v>-1247178</v>
          </cell>
          <cell r="G1444">
            <v>-1226821</v>
          </cell>
          <cell r="H1444">
            <v>-1217787</v>
          </cell>
          <cell r="I1444">
            <v>-1209219</v>
          </cell>
          <cell r="J1444">
            <v>-1200535</v>
          </cell>
          <cell r="K1444">
            <v>-1192207</v>
          </cell>
          <cell r="L1444">
            <v>-1182920</v>
          </cell>
          <cell r="M1444">
            <v>-1174865</v>
          </cell>
          <cell r="N1444">
            <v>-1166003</v>
          </cell>
          <cell r="O1444">
            <v>-1157585</v>
          </cell>
          <cell r="P1444">
            <v>-1149846</v>
          </cell>
          <cell r="Q1444">
            <v>0</v>
          </cell>
          <cell r="R1444">
            <v>0</v>
          </cell>
          <cell r="S1444">
            <v>0</v>
          </cell>
          <cell r="T1444">
            <v>0</v>
          </cell>
          <cell r="U1444">
            <v>0</v>
          </cell>
          <cell r="V1444">
            <v>0</v>
          </cell>
          <cell r="W1444">
            <v>0</v>
          </cell>
          <cell r="X1444">
            <v>0</v>
          </cell>
          <cell r="Y1444">
            <v>0</v>
          </cell>
        </row>
        <row r="1445">
          <cell r="B1445">
            <v>0</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row>
        <row r="1446">
          <cell r="B1446">
            <v>17113</v>
          </cell>
          <cell r="C1446">
            <v>0</v>
          </cell>
          <cell r="D1446">
            <v>0</v>
          </cell>
          <cell r="E1446">
            <v>0</v>
          </cell>
          <cell r="F1446">
            <v>0</v>
          </cell>
          <cell r="G1446">
            <v>0</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row>
        <row r="1447">
          <cell r="B1447">
            <v>342787</v>
          </cell>
          <cell r="C1447">
            <v>314189</v>
          </cell>
          <cell r="D1447">
            <v>306782</v>
          </cell>
          <cell r="E1447">
            <v>263873</v>
          </cell>
          <cell r="F1447">
            <v>239807</v>
          </cell>
          <cell r="G1447">
            <v>247209</v>
          </cell>
          <cell r="H1447">
            <v>251193</v>
          </cell>
          <cell r="I1447">
            <v>255914</v>
          </cell>
          <cell r="J1447">
            <v>263080</v>
          </cell>
          <cell r="K1447">
            <v>270475</v>
          </cell>
          <cell r="L1447">
            <v>276365</v>
          </cell>
          <cell r="M1447">
            <v>281995</v>
          </cell>
          <cell r="N1447">
            <v>285469</v>
          </cell>
          <cell r="O1447">
            <v>290788</v>
          </cell>
          <cell r="P1447">
            <v>295928</v>
          </cell>
          <cell r="Q1447">
            <v>0</v>
          </cell>
          <cell r="R1447">
            <v>0</v>
          </cell>
          <cell r="S1447">
            <v>0</v>
          </cell>
          <cell r="T1447">
            <v>0</v>
          </cell>
          <cell r="U1447">
            <v>0</v>
          </cell>
          <cell r="V1447">
            <v>0</v>
          </cell>
          <cell r="W1447">
            <v>0</v>
          </cell>
          <cell r="X1447">
            <v>0</v>
          </cell>
          <cell r="Y1447">
            <v>0</v>
          </cell>
        </row>
        <row r="1448">
          <cell r="B1448">
            <v>12646</v>
          </cell>
          <cell r="C1448">
            <v>16289</v>
          </cell>
          <cell r="D1448">
            <v>12260</v>
          </cell>
          <cell r="E1448">
            <v>11848</v>
          </cell>
          <cell r="F1448">
            <v>11202</v>
          </cell>
          <cell r="G1448">
            <v>11445</v>
          </cell>
          <cell r="H1448">
            <v>11494</v>
          </cell>
          <cell r="I1448">
            <v>11712</v>
          </cell>
          <cell r="J1448">
            <v>12075</v>
          </cell>
          <cell r="K1448">
            <v>12486</v>
          </cell>
          <cell r="L1448">
            <v>12920</v>
          </cell>
          <cell r="M1448">
            <v>13344</v>
          </cell>
          <cell r="N1448">
            <v>13783</v>
          </cell>
          <cell r="O1448">
            <v>14211</v>
          </cell>
          <cell r="P1448">
            <v>14689</v>
          </cell>
          <cell r="Q1448">
            <v>0</v>
          </cell>
          <cell r="R1448">
            <v>0</v>
          </cell>
          <cell r="S1448">
            <v>0</v>
          </cell>
          <cell r="T1448">
            <v>0</v>
          </cell>
          <cell r="U1448">
            <v>0</v>
          </cell>
          <cell r="V1448">
            <v>0</v>
          </cell>
          <cell r="W1448">
            <v>0</v>
          </cell>
          <cell r="X1448">
            <v>0</v>
          </cell>
          <cell r="Y1448">
            <v>0</v>
          </cell>
        </row>
        <row r="1449">
          <cell r="B1449">
            <v>17686</v>
          </cell>
          <cell r="C1449">
            <v>3767</v>
          </cell>
          <cell r="D1449">
            <v>49331</v>
          </cell>
          <cell r="E1449">
            <v>-25121</v>
          </cell>
          <cell r="F1449">
            <v>15145</v>
          </cell>
          <cell r="G1449">
            <v>-4948</v>
          </cell>
          <cell r="H1449">
            <v>-4935</v>
          </cell>
          <cell r="I1449">
            <v>-4939</v>
          </cell>
          <cell r="J1449">
            <v>-4964</v>
          </cell>
          <cell r="K1449">
            <v>-4991</v>
          </cell>
          <cell r="L1449">
            <v>-7480</v>
          </cell>
          <cell r="M1449">
            <v>-7508</v>
          </cell>
          <cell r="N1449">
            <v>-7534</v>
          </cell>
          <cell r="O1449">
            <v>-7565</v>
          </cell>
          <cell r="P1449">
            <v>-7600</v>
          </cell>
          <cell r="Q1449">
            <v>0</v>
          </cell>
          <cell r="R1449">
            <v>0</v>
          </cell>
          <cell r="S1449">
            <v>0</v>
          </cell>
          <cell r="T1449">
            <v>0</v>
          </cell>
          <cell r="U1449">
            <v>0</v>
          </cell>
          <cell r="V1449">
            <v>0</v>
          </cell>
          <cell r="W1449">
            <v>0</v>
          </cell>
          <cell r="X1449">
            <v>0</v>
          </cell>
          <cell r="Y1449">
            <v>0</v>
          </cell>
        </row>
        <row r="1450">
          <cell r="B1450">
            <v>6133</v>
          </cell>
          <cell r="C1450">
            <v>2278</v>
          </cell>
          <cell r="D1450">
            <v>14901</v>
          </cell>
          <cell r="E1450">
            <v>-5726</v>
          </cell>
          <cell r="F1450">
            <v>5430</v>
          </cell>
          <cell r="G1450">
            <v>-137</v>
          </cell>
          <cell r="H1450">
            <v>-134</v>
          </cell>
          <cell r="I1450">
            <v>-135</v>
          </cell>
          <cell r="J1450">
            <v>-142</v>
          </cell>
          <cell r="K1450">
            <v>-149</v>
          </cell>
          <cell r="L1450">
            <v>-156</v>
          </cell>
          <cell r="M1450">
            <v>-164</v>
          </cell>
          <cell r="N1450">
            <v>-171</v>
          </cell>
          <cell r="O1450">
            <v>-180</v>
          </cell>
          <cell r="P1450">
            <v>-189</v>
          </cell>
          <cell r="Q1450">
            <v>0</v>
          </cell>
          <cell r="R1450">
            <v>0</v>
          </cell>
          <cell r="S1450">
            <v>0</v>
          </cell>
          <cell r="T1450">
            <v>0</v>
          </cell>
          <cell r="U1450">
            <v>0</v>
          </cell>
          <cell r="V1450">
            <v>0</v>
          </cell>
          <cell r="W1450">
            <v>0</v>
          </cell>
          <cell r="X1450">
            <v>0</v>
          </cell>
          <cell r="Y1450">
            <v>0</v>
          </cell>
        </row>
        <row r="1451">
          <cell r="B1451">
            <v>77454</v>
          </cell>
          <cell r="C1451">
            <v>30228</v>
          </cell>
          <cell r="D1451">
            <v>170741</v>
          </cell>
          <cell r="E1451">
            <v>-63000</v>
          </cell>
          <cell r="F1451">
            <v>63000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row>
        <row r="1456">
          <cell r="B1456">
            <v>1023967</v>
          </cell>
          <cell r="C1456">
            <v>1023967</v>
          </cell>
          <cell r="D1456">
            <v>1023967</v>
          </cell>
          <cell r="E1456">
            <v>1023967</v>
          </cell>
          <cell r="F1456">
            <v>1023967</v>
          </cell>
          <cell r="G1456">
            <v>1023967</v>
          </cell>
          <cell r="H1456">
            <v>1023967</v>
          </cell>
          <cell r="I1456">
            <v>1023967</v>
          </cell>
          <cell r="J1456">
            <v>1023967</v>
          </cell>
          <cell r="K1456">
            <v>1023967</v>
          </cell>
          <cell r="L1456">
            <v>1023967</v>
          </cell>
          <cell r="M1456">
            <v>1023967</v>
          </cell>
          <cell r="N1456">
            <v>1023967</v>
          </cell>
          <cell r="O1456">
            <v>1023967</v>
          </cell>
          <cell r="P1456">
            <v>1023967</v>
          </cell>
          <cell r="Q1456">
            <v>0</v>
          </cell>
          <cell r="R1456">
            <v>0</v>
          </cell>
          <cell r="S1456">
            <v>0</v>
          </cell>
          <cell r="T1456">
            <v>0</v>
          </cell>
          <cell r="U1456">
            <v>0</v>
          </cell>
          <cell r="V1456">
            <v>0</v>
          </cell>
          <cell r="W1456">
            <v>0</v>
          </cell>
          <cell r="X1456">
            <v>0</v>
          </cell>
          <cell r="Y1456">
            <v>0</v>
          </cell>
        </row>
        <row r="1457">
          <cell r="B1457">
            <v>218975</v>
          </cell>
          <cell r="C1457">
            <v>218975</v>
          </cell>
          <cell r="D1457">
            <v>218975</v>
          </cell>
          <cell r="E1457">
            <v>218975</v>
          </cell>
          <cell r="F1457">
            <v>218975</v>
          </cell>
          <cell r="G1457">
            <v>218975</v>
          </cell>
          <cell r="H1457">
            <v>218975</v>
          </cell>
          <cell r="I1457">
            <v>218975</v>
          </cell>
          <cell r="J1457">
            <v>218975</v>
          </cell>
          <cell r="K1457">
            <v>218975</v>
          </cell>
          <cell r="L1457">
            <v>218975</v>
          </cell>
          <cell r="M1457">
            <v>218975</v>
          </cell>
          <cell r="N1457">
            <v>218975</v>
          </cell>
          <cell r="O1457">
            <v>218975</v>
          </cell>
          <cell r="P1457">
            <v>218975</v>
          </cell>
          <cell r="Q1457">
            <v>0</v>
          </cell>
          <cell r="R1457">
            <v>0</v>
          </cell>
          <cell r="S1457">
            <v>0</v>
          </cell>
          <cell r="T1457">
            <v>0</v>
          </cell>
          <cell r="U1457">
            <v>0</v>
          </cell>
          <cell r="V1457">
            <v>0</v>
          </cell>
          <cell r="W1457">
            <v>0</v>
          </cell>
          <cell r="X1457">
            <v>0</v>
          </cell>
          <cell r="Y1457">
            <v>0</v>
          </cell>
        </row>
        <row r="1458">
          <cell r="B1458">
            <v>0</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row>
        <row r="1460">
          <cell r="B1460">
            <v>114512</v>
          </cell>
          <cell r="C1460">
            <v>54843</v>
          </cell>
          <cell r="D1460">
            <v>54993</v>
          </cell>
          <cell r="E1460">
            <v>54249</v>
          </cell>
          <cell r="F1460">
            <v>53340</v>
          </cell>
          <cell r="G1460">
            <v>52460</v>
          </cell>
          <cell r="H1460">
            <v>51584</v>
          </cell>
          <cell r="I1460">
            <v>54412</v>
          </cell>
          <cell r="J1460">
            <v>57395</v>
          </cell>
          <cell r="K1460">
            <v>60547</v>
          </cell>
          <cell r="L1460">
            <v>63881</v>
          </cell>
          <cell r="M1460">
            <v>67402</v>
          </cell>
          <cell r="N1460">
            <v>71120</v>
          </cell>
          <cell r="O1460">
            <v>75040</v>
          </cell>
          <cell r="P1460">
            <v>79181</v>
          </cell>
          <cell r="Q1460">
            <v>0</v>
          </cell>
          <cell r="R1460">
            <v>0</v>
          </cell>
          <cell r="S1460">
            <v>0</v>
          </cell>
          <cell r="T1460">
            <v>0</v>
          </cell>
          <cell r="U1460">
            <v>0</v>
          </cell>
          <cell r="V1460">
            <v>0</v>
          </cell>
          <cell r="W1460">
            <v>0</v>
          </cell>
          <cell r="X1460">
            <v>0</v>
          </cell>
          <cell r="Y1460">
            <v>0</v>
          </cell>
        </row>
        <row r="1461">
          <cell r="B1461">
            <v>27358</v>
          </cell>
          <cell r="C1461">
            <v>27000</v>
          </cell>
          <cell r="D1461">
            <v>27000</v>
          </cell>
          <cell r="E1461">
            <v>27763</v>
          </cell>
          <cell r="F1461">
            <v>28501</v>
          </cell>
          <cell r="G1461">
            <v>29239</v>
          </cell>
          <cell r="H1461">
            <v>29981</v>
          </cell>
          <cell r="I1461">
            <v>30743</v>
          </cell>
          <cell r="J1461">
            <v>31516</v>
          </cell>
          <cell r="K1461">
            <v>32320</v>
          </cell>
          <cell r="L1461">
            <v>33144</v>
          </cell>
          <cell r="M1461">
            <v>33990</v>
          </cell>
          <cell r="N1461">
            <v>34856</v>
          </cell>
          <cell r="O1461">
            <v>35745</v>
          </cell>
          <cell r="P1461">
            <v>36656</v>
          </cell>
          <cell r="Q1461">
            <v>0</v>
          </cell>
          <cell r="R1461">
            <v>0</v>
          </cell>
          <cell r="S1461">
            <v>0</v>
          </cell>
          <cell r="T1461">
            <v>0</v>
          </cell>
          <cell r="U1461">
            <v>0</v>
          </cell>
          <cell r="V1461">
            <v>0</v>
          </cell>
          <cell r="W1461">
            <v>0</v>
          </cell>
          <cell r="X1461">
            <v>0</v>
          </cell>
          <cell r="Y1461">
            <v>0</v>
          </cell>
        </row>
        <row r="1462">
          <cell r="B1462">
            <v>93818</v>
          </cell>
          <cell r="C1462">
            <v>93818</v>
          </cell>
          <cell r="D1462">
            <v>159307</v>
          </cell>
          <cell r="E1462">
            <v>88056</v>
          </cell>
          <cell r="F1462">
            <v>90096</v>
          </cell>
          <cell r="G1462">
            <v>91140</v>
          </cell>
          <cell r="H1462">
            <v>93565</v>
          </cell>
          <cell r="I1462">
            <v>94509</v>
          </cell>
          <cell r="J1462">
            <v>93392</v>
          </cell>
          <cell r="K1462">
            <v>93528</v>
          </cell>
          <cell r="L1462">
            <v>93528</v>
          </cell>
          <cell r="M1462">
            <v>93528</v>
          </cell>
          <cell r="N1462">
            <v>93528</v>
          </cell>
          <cell r="O1462">
            <v>93528</v>
          </cell>
          <cell r="P1462">
            <v>93528</v>
          </cell>
          <cell r="Q1462">
            <v>0</v>
          </cell>
          <cell r="R1462">
            <v>0</v>
          </cell>
          <cell r="S1462">
            <v>0</v>
          </cell>
          <cell r="T1462">
            <v>0</v>
          </cell>
          <cell r="U1462">
            <v>0</v>
          </cell>
          <cell r="V1462">
            <v>0</v>
          </cell>
          <cell r="W1462">
            <v>0</v>
          </cell>
          <cell r="X1462">
            <v>0</v>
          </cell>
          <cell r="Y1462">
            <v>0</v>
          </cell>
        </row>
        <row r="1463">
          <cell r="B1463">
            <v>0</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row>
        <row r="1465">
          <cell r="B1465">
            <v>89000</v>
          </cell>
          <cell r="C1465">
            <v>106847</v>
          </cell>
          <cell r="D1465">
            <v>95117</v>
          </cell>
          <cell r="E1465">
            <v>90066</v>
          </cell>
          <cell r="F1465">
            <v>99076</v>
          </cell>
          <cell r="G1465">
            <v>100480</v>
          </cell>
          <cell r="H1465">
            <v>103861</v>
          </cell>
          <cell r="I1465">
            <v>107047</v>
          </cell>
          <cell r="J1465">
            <v>110360</v>
          </cell>
          <cell r="K1465">
            <v>113671</v>
          </cell>
          <cell r="L1465">
            <v>116982</v>
          </cell>
          <cell r="M1465">
            <v>120386</v>
          </cell>
          <cell r="N1465">
            <v>123790</v>
          </cell>
          <cell r="O1465">
            <v>127259</v>
          </cell>
          <cell r="P1465">
            <v>130805</v>
          </cell>
          <cell r="Q1465">
            <v>0</v>
          </cell>
          <cell r="R1465">
            <v>0</v>
          </cell>
          <cell r="S1465">
            <v>0</v>
          </cell>
          <cell r="T1465">
            <v>0</v>
          </cell>
          <cell r="U1465">
            <v>0</v>
          </cell>
          <cell r="V1465">
            <v>0</v>
          </cell>
          <cell r="W1465">
            <v>0</v>
          </cell>
          <cell r="X1465">
            <v>0</v>
          </cell>
          <cell r="Y1465">
            <v>0</v>
          </cell>
        </row>
        <row r="1466">
          <cell r="B1466">
            <v>-39108</v>
          </cell>
          <cell r="C1466">
            <v>-30888</v>
          </cell>
          <cell r="D1466">
            <v>-206341</v>
          </cell>
          <cell r="E1466">
            <v>0</v>
          </cell>
          <cell r="F1466">
            <v>0</v>
          </cell>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row>
        <row r="1470">
          <cell r="B1470">
            <v>-87764</v>
          </cell>
          <cell r="C1470">
            <v>102142</v>
          </cell>
          <cell r="D1470">
            <v>1509</v>
          </cell>
          <cell r="E1470">
            <v>1471</v>
          </cell>
          <cell r="F1470">
            <v>1389</v>
          </cell>
          <cell r="G1470">
            <v>1303</v>
          </cell>
          <cell r="H1470">
            <v>1232</v>
          </cell>
          <cell r="I1470">
            <v>1164</v>
          </cell>
          <cell r="J1470">
            <v>1101</v>
          </cell>
          <cell r="K1470">
            <v>1042</v>
          </cell>
          <cell r="L1470">
            <v>986</v>
          </cell>
          <cell r="M1470">
            <v>933</v>
          </cell>
          <cell r="N1470">
            <v>884</v>
          </cell>
          <cell r="O1470">
            <v>837</v>
          </cell>
          <cell r="P1470">
            <v>795</v>
          </cell>
          <cell r="Q1470">
            <v>0</v>
          </cell>
          <cell r="R1470">
            <v>0</v>
          </cell>
          <cell r="S1470">
            <v>0</v>
          </cell>
          <cell r="T1470">
            <v>0</v>
          </cell>
          <cell r="U1470">
            <v>0</v>
          </cell>
          <cell r="V1470">
            <v>0</v>
          </cell>
          <cell r="W1470">
            <v>0</v>
          </cell>
          <cell r="X1470">
            <v>0</v>
          </cell>
          <cell r="Y1470">
            <v>0</v>
          </cell>
        </row>
        <row r="1471">
          <cell r="B1471">
            <v>24145</v>
          </cell>
          <cell r="C1471">
            <v>-32071</v>
          </cell>
          <cell r="D1471">
            <v>-2394</v>
          </cell>
          <cell r="E1471">
            <v>2903</v>
          </cell>
          <cell r="F1471">
            <v>6149</v>
          </cell>
          <cell r="G1471">
            <v>-7360</v>
          </cell>
          <cell r="H1471">
            <v>-6854</v>
          </cell>
          <cell r="I1471">
            <v>-9465</v>
          </cell>
          <cell r="J1471">
            <v>-7750</v>
          </cell>
          <cell r="K1471">
            <v>-6742</v>
          </cell>
          <cell r="L1471">
            <v>9921</v>
          </cell>
          <cell r="M1471">
            <v>-3339</v>
          </cell>
          <cell r="N1471">
            <v>-1719</v>
          </cell>
          <cell r="O1471">
            <v>-4830</v>
          </cell>
          <cell r="P1471">
            <v>-1666</v>
          </cell>
          <cell r="Q1471">
            <v>0</v>
          </cell>
          <cell r="R1471">
            <v>0</v>
          </cell>
          <cell r="S1471">
            <v>0</v>
          </cell>
          <cell r="T1471">
            <v>0</v>
          </cell>
          <cell r="U1471">
            <v>0</v>
          </cell>
          <cell r="V1471">
            <v>0</v>
          </cell>
          <cell r="W1471">
            <v>0</v>
          </cell>
          <cell r="X1471">
            <v>0</v>
          </cell>
          <cell r="Y1471">
            <v>0</v>
          </cell>
        </row>
        <row r="1472">
          <cell r="B1472">
            <v>1254019</v>
          </cell>
          <cell r="C1472">
            <v>-235020</v>
          </cell>
          <cell r="D1472">
            <v>21036</v>
          </cell>
          <cell r="E1472">
            <v>-109944</v>
          </cell>
          <cell r="F1472">
            <v>8368</v>
          </cell>
          <cell r="G1472">
            <v>29681</v>
          </cell>
          <cell r="H1472">
            <v>11473</v>
          </cell>
          <cell r="I1472">
            <v>20365</v>
          </cell>
          <cell r="J1472">
            <v>20313</v>
          </cell>
          <cell r="K1472">
            <v>20930</v>
          </cell>
          <cell r="L1472">
            <v>21045</v>
          </cell>
          <cell r="M1472">
            <v>20839</v>
          </cell>
          <cell r="N1472">
            <v>21261</v>
          </cell>
          <cell r="O1472">
            <v>21109</v>
          </cell>
          <cell r="P1472">
            <v>20495</v>
          </cell>
          <cell r="Q1472">
            <v>0</v>
          </cell>
          <cell r="R1472">
            <v>0</v>
          </cell>
          <cell r="S1472">
            <v>0</v>
          </cell>
          <cell r="T1472">
            <v>0</v>
          </cell>
          <cell r="U1472">
            <v>0</v>
          </cell>
          <cell r="V1472">
            <v>0</v>
          </cell>
          <cell r="W1472">
            <v>0</v>
          </cell>
          <cell r="X1472">
            <v>0</v>
          </cell>
          <cell r="Y1472">
            <v>0</v>
          </cell>
        </row>
        <row r="1473">
          <cell r="B1473">
            <v>237922</v>
          </cell>
          <cell r="C1473">
            <v>308080</v>
          </cell>
          <cell r="D1473">
            <v>-2043</v>
          </cell>
          <cell r="E1473">
            <v>618194</v>
          </cell>
          <cell r="F1473">
            <v>-213179</v>
          </cell>
          <cell r="G1473">
            <v>120182</v>
          </cell>
          <cell r="H1473">
            <v>117542</v>
          </cell>
          <cell r="I1473">
            <v>160830</v>
          </cell>
          <cell r="J1473">
            <v>139072</v>
          </cell>
          <cell r="K1473">
            <v>133411</v>
          </cell>
          <cell r="L1473">
            <v>125187</v>
          </cell>
          <cell r="M1473">
            <v>117139</v>
          </cell>
          <cell r="N1473">
            <v>108978</v>
          </cell>
          <cell r="O1473">
            <v>101196</v>
          </cell>
          <cell r="P1473">
            <v>97414</v>
          </cell>
          <cell r="Q1473">
            <v>0</v>
          </cell>
          <cell r="R1473">
            <v>0</v>
          </cell>
          <cell r="S1473">
            <v>0</v>
          </cell>
          <cell r="T1473">
            <v>0</v>
          </cell>
          <cell r="U1473">
            <v>0</v>
          </cell>
          <cell r="V1473">
            <v>0</v>
          </cell>
          <cell r="W1473">
            <v>0</v>
          </cell>
          <cell r="X1473">
            <v>0</v>
          </cell>
          <cell r="Y1473">
            <v>0</v>
          </cell>
        </row>
        <row r="1474">
          <cell r="B1474">
            <v>67344</v>
          </cell>
          <cell r="C1474">
            <v>-20617</v>
          </cell>
          <cell r="D1474">
            <v>-33395</v>
          </cell>
          <cell r="E1474">
            <v>66941</v>
          </cell>
          <cell r="F1474">
            <v>7366</v>
          </cell>
          <cell r="G1474">
            <v>-14604</v>
          </cell>
          <cell r="H1474">
            <v>-5555</v>
          </cell>
          <cell r="I1474">
            <v>-1480</v>
          </cell>
          <cell r="J1474">
            <v>1645</v>
          </cell>
          <cell r="K1474">
            <v>2781</v>
          </cell>
          <cell r="L1474">
            <v>28956</v>
          </cell>
          <cell r="M1474">
            <v>10006</v>
          </cell>
          <cell r="N1474">
            <v>11838</v>
          </cell>
          <cell r="O1474">
            <v>6875</v>
          </cell>
          <cell r="P1474">
            <v>12927</v>
          </cell>
          <cell r="Q1474">
            <v>0</v>
          </cell>
          <cell r="R1474">
            <v>0</v>
          </cell>
          <cell r="S1474">
            <v>0</v>
          </cell>
          <cell r="T1474">
            <v>0</v>
          </cell>
          <cell r="U1474">
            <v>0</v>
          </cell>
          <cell r="V1474">
            <v>0</v>
          </cell>
          <cell r="W1474">
            <v>0</v>
          </cell>
          <cell r="X1474">
            <v>0</v>
          </cell>
          <cell r="Y1474">
            <v>0</v>
          </cell>
        </row>
        <row r="1475">
          <cell r="B1475">
            <v>-12061</v>
          </cell>
          <cell r="C1475">
            <v>176</v>
          </cell>
          <cell r="D1475">
            <v>865</v>
          </cell>
          <cell r="E1475">
            <v>1640</v>
          </cell>
          <cell r="F1475">
            <v>1586</v>
          </cell>
          <cell r="G1475">
            <v>1586</v>
          </cell>
          <cell r="H1475">
            <v>1597</v>
          </cell>
          <cell r="I1475">
            <v>1638</v>
          </cell>
          <cell r="J1475">
            <v>1662</v>
          </cell>
          <cell r="K1475">
            <v>1727</v>
          </cell>
          <cell r="L1475">
            <v>1773</v>
          </cell>
          <cell r="M1475">
            <v>1817</v>
          </cell>
          <cell r="N1475">
            <v>1863</v>
          </cell>
          <cell r="O1475">
            <v>1911</v>
          </cell>
          <cell r="P1475">
            <v>1959</v>
          </cell>
          <cell r="Q1475">
            <v>0</v>
          </cell>
          <cell r="R1475">
            <v>0</v>
          </cell>
          <cell r="S1475">
            <v>0</v>
          </cell>
          <cell r="T1475">
            <v>0</v>
          </cell>
          <cell r="U1475">
            <v>0</v>
          </cell>
          <cell r="V1475">
            <v>0</v>
          </cell>
          <cell r="W1475">
            <v>0</v>
          </cell>
          <cell r="X1475">
            <v>0</v>
          </cell>
          <cell r="Y1475">
            <v>0</v>
          </cell>
        </row>
        <row r="1476">
          <cell r="B1476">
            <v>29868</v>
          </cell>
          <cell r="C1476">
            <v>38676</v>
          </cell>
          <cell r="D1476">
            <v>-256</v>
          </cell>
          <cell r="E1476">
            <v>-416247</v>
          </cell>
          <cell r="F1476">
            <v>28364</v>
          </cell>
          <cell r="G1476">
            <v>10839</v>
          </cell>
          <cell r="H1476">
            <v>10864</v>
          </cell>
          <cell r="I1476">
            <v>-6215</v>
          </cell>
          <cell r="J1476">
            <v>-6462</v>
          </cell>
          <cell r="K1476">
            <v>-5701</v>
          </cell>
          <cell r="L1476">
            <v>-8119</v>
          </cell>
          <cell r="M1476">
            <v>-4126</v>
          </cell>
          <cell r="N1476">
            <v>-1531</v>
          </cell>
          <cell r="O1476">
            <v>1237</v>
          </cell>
          <cell r="P1476">
            <v>984</v>
          </cell>
          <cell r="Q1476">
            <v>0</v>
          </cell>
          <cell r="R1476">
            <v>0</v>
          </cell>
          <cell r="S1476">
            <v>0</v>
          </cell>
          <cell r="T1476">
            <v>0</v>
          </cell>
          <cell r="U1476">
            <v>0</v>
          </cell>
          <cell r="V1476">
            <v>0</v>
          </cell>
          <cell r="W1476">
            <v>0</v>
          </cell>
          <cell r="X1476">
            <v>0</v>
          </cell>
          <cell r="Y1476">
            <v>0</v>
          </cell>
        </row>
        <row r="1477">
          <cell r="B1477">
            <v>-308514</v>
          </cell>
          <cell r="C1477">
            <v>-162381</v>
          </cell>
          <cell r="D1477">
            <v>-708616</v>
          </cell>
          <cell r="E1477">
            <v>-400811</v>
          </cell>
          <cell r="F1477">
            <v>-72978</v>
          </cell>
          <cell r="G1477">
            <v>-659357</v>
          </cell>
          <cell r="H1477">
            <v>-677983</v>
          </cell>
          <cell r="I1477">
            <v>-667007</v>
          </cell>
          <cell r="J1477">
            <v>-707914</v>
          </cell>
          <cell r="K1477">
            <v>-728866</v>
          </cell>
          <cell r="L1477">
            <v>-757897</v>
          </cell>
          <cell r="M1477">
            <v>-775543</v>
          </cell>
          <cell r="N1477">
            <v>-795363</v>
          </cell>
          <cell r="O1477">
            <v>-813487</v>
          </cell>
          <cell r="P1477">
            <v>-829394</v>
          </cell>
          <cell r="Q1477">
            <v>0</v>
          </cell>
          <cell r="R1477">
            <v>0</v>
          </cell>
          <cell r="S1477">
            <v>0</v>
          </cell>
          <cell r="T1477">
            <v>0</v>
          </cell>
          <cell r="U1477">
            <v>0</v>
          </cell>
          <cell r="V1477">
            <v>0</v>
          </cell>
          <cell r="W1477">
            <v>0</v>
          </cell>
          <cell r="X1477">
            <v>0</v>
          </cell>
          <cell r="Y1477">
            <v>0</v>
          </cell>
        </row>
        <row r="1478">
          <cell r="B1478">
            <v>-4149614</v>
          </cell>
          <cell r="C1478">
            <v>1100832</v>
          </cell>
          <cell r="D1478">
            <v>-33395</v>
          </cell>
          <cell r="E1478">
            <v>66941</v>
          </cell>
          <cell r="F1478">
            <v>7366</v>
          </cell>
          <cell r="G1478">
            <v>-14604</v>
          </cell>
          <cell r="H1478">
            <v>-5555</v>
          </cell>
          <cell r="I1478">
            <v>-1480</v>
          </cell>
          <cell r="J1478">
            <v>1645</v>
          </cell>
          <cell r="K1478">
            <v>2781</v>
          </cell>
          <cell r="L1478">
            <v>28956</v>
          </cell>
          <cell r="M1478">
            <v>10006</v>
          </cell>
          <cell r="N1478">
            <v>11838</v>
          </cell>
          <cell r="O1478">
            <v>6875</v>
          </cell>
          <cell r="P1478">
            <v>12927</v>
          </cell>
          <cell r="Q1478">
            <v>0</v>
          </cell>
          <cell r="R1478">
            <v>0</v>
          </cell>
          <cell r="S1478">
            <v>0</v>
          </cell>
          <cell r="T1478">
            <v>0</v>
          </cell>
          <cell r="U1478">
            <v>0</v>
          </cell>
          <cell r="V1478">
            <v>0</v>
          </cell>
          <cell r="W1478">
            <v>0</v>
          </cell>
          <cell r="X1478">
            <v>0</v>
          </cell>
          <cell r="Y1478">
            <v>0</v>
          </cell>
        </row>
        <row r="1479">
          <cell r="B1479">
            <v>129967</v>
          </cell>
          <cell r="C1479">
            <v>132045</v>
          </cell>
          <cell r="D1479">
            <v>224218</v>
          </cell>
          <cell r="E1479">
            <v>123934</v>
          </cell>
          <cell r="F1479">
            <v>126807</v>
          </cell>
          <cell r="G1479">
            <v>128276</v>
          </cell>
          <cell r="H1479">
            <v>131688</v>
          </cell>
          <cell r="I1479">
            <v>133017</v>
          </cell>
          <cell r="J1479">
            <v>131446</v>
          </cell>
          <cell r="K1479">
            <v>131637</v>
          </cell>
          <cell r="L1479">
            <v>131637</v>
          </cell>
          <cell r="M1479">
            <v>131637</v>
          </cell>
          <cell r="N1479">
            <v>131637</v>
          </cell>
          <cell r="O1479">
            <v>131637</v>
          </cell>
          <cell r="P1479">
            <v>131637</v>
          </cell>
          <cell r="Q1479">
            <v>0</v>
          </cell>
          <cell r="R1479">
            <v>0</v>
          </cell>
          <cell r="S1479">
            <v>0</v>
          </cell>
          <cell r="T1479">
            <v>0</v>
          </cell>
          <cell r="U1479">
            <v>0</v>
          </cell>
          <cell r="V1479">
            <v>0</v>
          </cell>
          <cell r="W1479">
            <v>0</v>
          </cell>
          <cell r="X1479">
            <v>0</v>
          </cell>
          <cell r="Y1479">
            <v>0</v>
          </cell>
        </row>
        <row r="1480">
          <cell r="B1480">
            <v>-190827</v>
          </cell>
          <cell r="C1480">
            <v>235047</v>
          </cell>
          <cell r="D1480">
            <v>262705</v>
          </cell>
          <cell r="E1480">
            <v>309843</v>
          </cell>
          <cell r="F1480">
            <v>57268</v>
          </cell>
          <cell r="G1480">
            <v>55034</v>
          </cell>
          <cell r="H1480">
            <v>48939</v>
          </cell>
          <cell r="I1480">
            <v>29406</v>
          </cell>
          <cell r="J1480">
            <v>12138</v>
          </cell>
          <cell r="K1480">
            <v>-2476</v>
          </cell>
          <cell r="L1480">
            <v>-12203</v>
          </cell>
          <cell r="M1480">
            <v>-28547</v>
          </cell>
          <cell r="N1480">
            <v>-43734</v>
          </cell>
          <cell r="O1480">
            <v>-53933</v>
          </cell>
          <cell r="P1480">
            <v>-61540</v>
          </cell>
          <cell r="Q1480">
            <v>0</v>
          </cell>
          <cell r="R1480">
            <v>0</v>
          </cell>
          <cell r="S1480">
            <v>0</v>
          </cell>
          <cell r="T1480">
            <v>0</v>
          </cell>
          <cell r="U1480">
            <v>0</v>
          </cell>
          <cell r="V1480">
            <v>0</v>
          </cell>
          <cell r="W1480">
            <v>0</v>
          </cell>
          <cell r="X1480">
            <v>0</v>
          </cell>
          <cell r="Y1480">
            <v>0</v>
          </cell>
        </row>
        <row r="1481">
          <cell r="B1481">
            <v>-35761</v>
          </cell>
          <cell r="C1481">
            <v>41619</v>
          </cell>
          <cell r="D1481">
            <v>615</v>
          </cell>
          <cell r="E1481">
            <v>599</v>
          </cell>
          <cell r="F1481">
            <v>566</v>
          </cell>
          <cell r="G1481">
            <v>531</v>
          </cell>
          <cell r="H1481">
            <v>502</v>
          </cell>
          <cell r="I1481">
            <v>475</v>
          </cell>
          <cell r="J1481">
            <v>449</v>
          </cell>
          <cell r="K1481">
            <v>424</v>
          </cell>
          <cell r="L1481">
            <v>402</v>
          </cell>
          <cell r="M1481">
            <v>380</v>
          </cell>
          <cell r="N1481">
            <v>360</v>
          </cell>
          <cell r="O1481">
            <v>341</v>
          </cell>
          <cell r="P1481">
            <v>324</v>
          </cell>
          <cell r="Q1481">
            <v>0</v>
          </cell>
          <cell r="R1481">
            <v>0</v>
          </cell>
          <cell r="S1481">
            <v>0</v>
          </cell>
          <cell r="T1481">
            <v>0</v>
          </cell>
          <cell r="U1481">
            <v>0</v>
          </cell>
          <cell r="V1481">
            <v>0</v>
          </cell>
          <cell r="W1481">
            <v>0</v>
          </cell>
          <cell r="X1481">
            <v>0</v>
          </cell>
          <cell r="Y1481">
            <v>0</v>
          </cell>
        </row>
        <row r="1482">
          <cell r="B1482">
            <v>42401</v>
          </cell>
          <cell r="C1482">
            <v>37701</v>
          </cell>
          <cell r="D1482">
            <v>45409</v>
          </cell>
          <cell r="E1482">
            <v>23401</v>
          </cell>
          <cell r="F1482">
            <v>20410</v>
          </cell>
          <cell r="G1482">
            <v>21485</v>
          </cell>
          <cell r="H1482">
            <v>22236</v>
          </cell>
          <cell r="I1482">
            <v>21994</v>
          </cell>
          <cell r="J1482">
            <v>21605</v>
          </cell>
          <cell r="K1482">
            <v>21239</v>
          </cell>
          <cell r="L1482">
            <v>20754</v>
          </cell>
          <cell r="M1482">
            <v>20445</v>
          </cell>
          <cell r="N1482">
            <v>20315</v>
          </cell>
          <cell r="O1482">
            <v>20357</v>
          </cell>
          <cell r="P1482">
            <v>20411</v>
          </cell>
          <cell r="Q1482">
            <v>0</v>
          </cell>
          <cell r="R1482">
            <v>0</v>
          </cell>
          <cell r="S1482">
            <v>0</v>
          </cell>
          <cell r="T1482">
            <v>0</v>
          </cell>
          <cell r="U1482">
            <v>0</v>
          </cell>
          <cell r="V1482">
            <v>0</v>
          </cell>
          <cell r="W1482">
            <v>0</v>
          </cell>
          <cell r="X1482">
            <v>0</v>
          </cell>
          <cell r="Y1482">
            <v>0</v>
          </cell>
        </row>
        <row r="1483">
          <cell r="B1483">
            <v>0</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row>
        <row r="1484">
          <cell r="B1484">
            <v>128</v>
          </cell>
          <cell r="C1484">
            <v>1763520</v>
          </cell>
          <cell r="D1484">
            <v>2165984</v>
          </cell>
          <cell r="E1484">
            <v>1908486</v>
          </cell>
          <cell r="F1484">
            <v>1749834</v>
          </cell>
          <cell r="G1484">
            <v>1808705</v>
          </cell>
          <cell r="H1484">
            <v>1876096</v>
          </cell>
          <cell r="I1484">
            <v>1917816</v>
          </cell>
          <cell r="J1484">
            <v>1959421</v>
          </cell>
          <cell r="K1484">
            <v>2014598</v>
          </cell>
          <cell r="L1484">
            <v>2044410</v>
          </cell>
          <cell r="M1484">
            <v>2134142</v>
          </cell>
          <cell r="N1484">
            <v>2191137</v>
          </cell>
          <cell r="O1484">
            <v>2259528</v>
          </cell>
          <cell r="P1484">
            <v>2308853</v>
          </cell>
          <cell r="Q1484">
            <v>0</v>
          </cell>
          <cell r="R1484">
            <v>0</v>
          </cell>
          <cell r="S1484">
            <v>0</v>
          </cell>
          <cell r="T1484">
            <v>0</v>
          </cell>
          <cell r="U1484">
            <v>0</v>
          </cell>
          <cell r="V1484">
            <v>0</v>
          </cell>
          <cell r="W1484">
            <v>0</v>
          </cell>
          <cell r="X1484">
            <v>0</v>
          </cell>
          <cell r="Y1484">
            <v>0</v>
          </cell>
        </row>
        <row r="1485">
          <cell r="B1485">
            <v>-4232737</v>
          </cell>
          <cell r="C1485">
            <v>1247509</v>
          </cell>
          <cell r="D1485">
            <v>-789720</v>
          </cell>
          <cell r="E1485">
            <v>-155326</v>
          </cell>
          <cell r="F1485">
            <v>-270839</v>
          </cell>
          <cell r="G1485">
            <v>-564427</v>
          </cell>
          <cell r="H1485">
            <v>-577368</v>
          </cell>
          <cell r="I1485">
            <v>-535865</v>
          </cell>
          <cell r="J1485">
            <v>-595264</v>
          </cell>
          <cell r="K1485">
            <v>-619614</v>
          </cell>
          <cell r="L1485">
            <v>-632626</v>
          </cell>
          <cell r="M1485">
            <v>-672969</v>
          </cell>
          <cell r="N1485">
            <v>-696391</v>
          </cell>
          <cell r="O1485">
            <v>-724536</v>
          </cell>
          <cell r="P1485">
            <v>-738481</v>
          </cell>
          <cell r="Q1485">
            <v>0</v>
          </cell>
          <cell r="R1485">
            <v>0</v>
          </cell>
          <cell r="S1485">
            <v>0</v>
          </cell>
          <cell r="T1485">
            <v>0</v>
          </cell>
          <cell r="U1485">
            <v>0</v>
          </cell>
          <cell r="V1485">
            <v>0</v>
          </cell>
          <cell r="W1485">
            <v>0</v>
          </cell>
          <cell r="X1485">
            <v>0</v>
          </cell>
          <cell r="Y1485">
            <v>0</v>
          </cell>
        </row>
        <row r="1486">
          <cell r="B1486">
            <v>-1101351</v>
          </cell>
          <cell r="C1486">
            <v>-1398628</v>
          </cell>
          <cell r="D1486">
            <v>-1361072</v>
          </cell>
          <cell r="E1486">
            <v>-1393539</v>
          </cell>
          <cell r="F1486">
            <v>-1463927</v>
          </cell>
          <cell r="G1486">
            <v>-1265632</v>
          </cell>
          <cell r="H1486">
            <v>-1299735</v>
          </cell>
          <cell r="I1486">
            <v>-1388815</v>
          </cell>
          <cell r="J1486">
            <v>-1372792</v>
          </cell>
          <cell r="K1486">
            <v>-1405209</v>
          </cell>
          <cell r="L1486">
            <v>-1439537</v>
          </cell>
          <cell r="M1486">
            <v>-1474712</v>
          </cell>
          <cell r="N1486">
            <v>-1510812</v>
          </cell>
          <cell r="O1486">
            <v>-1547804</v>
          </cell>
          <cell r="P1486">
            <v>-1585831</v>
          </cell>
          <cell r="Q1486">
            <v>0</v>
          </cell>
          <cell r="R1486">
            <v>0</v>
          </cell>
          <cell r="S1486">
            <v>0</v>
          </cell>
          <cell r="T1486">
            <v>0</v>
          </cell>
          <cell r="U1486">
            <v>0</v>
          </cell>
          <cell r="V1486">
            <v>0</v>
          </cell>
          <cell r="W1486">
            <v>0</v>
          </cell>
          <cell r="X1486">
            <v>0</v>
          </cell>
          <cell r="Y1486">
            <v>0</v>
          </cell>
        </row>
        <row r="1487">
          <cell r="B1487">
            <v>48154</v>
          </cell>
          <cell r="C1487">
            <v>47116</v>
          </cell>
          <cell r="D1487">
            <v>324275</v>
          </cell>
          <cell r="E1487">
            <v>29043</v>
          </cell>
          <cell r="F1487">
            <v>41817</v>
          </cell>
          <cell r="G1487">
            <v>34985</v>
          </cell>
          <cell r="H1487">
            <v>25259</v>
          </cell>
          <cell r="I1487">
            <v>21280</v>
          </cell>
          <cell r="J1487">
            <v>13002</v>
          </cell>
          <cell r="K1487">
            <v>12132</v>
          </cell>
          <cell r="L1487">
            <v>16948</v>
          </cell>
          <cell r="M1487">
            <v>16684</v>
          </cell>
          <cell r="N1487">
            <v>16547</v>
          </cell>
          <cell r="O1487">
            <v>16612</v>
          </cell>
          <cell r="P1487">
            <v>16688</v>
          </cell>
          <cell r="Q1487">
            <v>0</v>
          </cell>
          <cell r="R1487">
            <v>0</v>
          </cell>
          <cell r="S1487">
            <v>0</v>
          </cell>
          <cell r="T1487">
            <v>0</v>
          </cell>
          <cell r="U1487">
            <v>0</v>
          </cell>
          <cell r="V1487">
            <v>0</v>
          </cell>
          <cell r="W1487">
            <v>0</v>
          </cell>
          <cell r="X1487">
            <v>0</v>
          </cell>
          <cell r="Y1487">
            <v>0</v>
          </cell>
        </row>
        <row r="1488">
          <cell r="B1488">
            <v>14439</v>
          </cell>
          <cell r="C1488">
            <v>7884</v>
          </cell>
          <cell r="D1488">
            <v>215</v>
          </cell>
          <cell r="E1488">
            <v>-4487</v>
          </cell>
          <cell r="F1488">
            <v>-2354</v>
          </cell>
          <cell r="G1488">
            <v>1057</v>
          </cell>
          <cell r="H1488">
            <v>454</v>
          </cell>
          <cell r="I1488">
            <v>636</v>
          </cell>
          <cell r="J1488">
            <v>941</v>
          </cell>
          <cell r="K1488">
            <v>917</v>
          </cell>
          <cell r="L1488">
            <v>720</v>
          </cell>
          <cell r="M1488">
            <v>672</v>
          </cell>
          <cell r="N1488">
            <v>421</v>
          </cell>
          <cell r="O1488">
            <v>638</v>
          </cell>
          <cell r="P1488">
            <v>613</v>
          </cell>
          <cell r="Q1488">
            <v>0</v>
          </cell>
          <cell r="R1488">
            <v>0</v>
          </cell>
          <cell r="S1488">
            <v>0</v>
          </cell>
          <cell r="T1488">
            <v>0</v>
          </cell>
          <cell r="U1488">
            <v>0</v>
          </cell>
          <cell r="V1488">
            <v>0</v>
          </cell>
          <cell r="W1488">
            <v>0</v>
          </cell>
          <cell r="X1488">
            <v>0</v>
          </cell>
          <cell r="Y1488">
            <v>0</v>
          </cell>
        </row>
        <row r="1489">
          <cell r="B1489">
            <v>973081</v>
          </cell>
          <cell r="C1489">
            <v>1005152</v>
          </cell>
          <cell r="D1489">
            <v>1007545</v>
          </cell>
          <cell r="E1489">
            <v>1004643</v>
          </cell>
          <cell r="F1489">
            <v>998493</v>
          </cell>
          <cell r="G1489">
            <v>1005853</v>
          </cell>
          <cell r="H1489">
            <v>1012708</v>
          </cell>
          <cell r="I1489">
            <v>1022172</v>
          </cell>
          <cell r="J1489">
            <v>1029921</v>
          </cell>
          <cell r="K1489">
            <v>1036663</v>
          </cell>
          <cell r="L1489">
            <v>1026741</v>
          </cell>
          <cell r="M1489">
            <v>1030081</v>
          </cell>
          <cell r="N1489">
            <v>1031799</v>
          </cell>
          <cell r="O1489">
            <v>1036629</v>
          </cell>
          <cell r="P1489">
            <v>1038294</v>
          </cell>
          <cell r="Q1489">
            <v>0</v>
          </cell>
          <cell r="R1489">
            <v>0</v>
          </cell>
          <cell r="S1489">
            <v>0</v>
          </cell>
          <cell r="T1489">
            <v>0</v>
          </cell>
          <cell r="U1489">
            <v>0</v>
          </cell>
          <cell r="V1489">
            <v>0</v>
          </cell>
          <cell r="W1489">
            <v>0</v>
          </cell>
          <cell r="X1489">
            <v>0</v>
          </cell>
          <cell r="Y1489">
            <v>0</v>
          </cell>
        </row>
        <row r="1490">
          <cell r="B1490">
            <v>241699</v>
          </cell>
          <cell r="C1490">
            <v>185483</v>
          </cell>
          <cell r="D1490">
            <v>200101</v>
          </cell>
          <cell r="E1490">
            <v>196167</v>
          </cell>
          <cell r="F1490">
            <v>224047</v>
          </cell>
          <cell r="G1490">
            <v>225977</v>
          </cell>
          <cell r="H1490">
            <v>227891</v>
          </cell>
          <cell r="I1490">
            <v>230946</v>
          </cell>
          <cell r="J1490">
            <v>234049</v>
          </cell>
          <cell r="K1490">
            <v>236700</v>
          </cell>
          <cell r="L1490">
            <v>237808</v>
          </cell>
          <cell r="M1490">
            <v>240331</v>
          </cell>
          <cell r="N1490">
            <v>242783</v>
          </cell>
          <cell r="O1490">
            <v>244699</v>
          </cell>
          <cell r="P1490">
            <v>246216</v>
          </cell>
          <cell r="Q1490">
            <v>0</v>
          </cell>
          <cell r="R1490">
            <v>0</v>
          </cell>
          <cell r="S1490">
            <v>0</v>
          </cell>
          <cell r="T1490">
            <v>0</v>
          </cell>
          <cell r="U1490">
            <v>0</v>
          </cell>
          <cell r="V1490">
            <v>0</v>
          </cell>
          <cell r="W1490">
            <v>0</v>
          </cell>
          <cell r="X1490">
            <v>0</v>
          </cell>
          <cell r="Y1490">
            <v>0</v>
          </cell>
        </row>
        <row r="1491">
          <cell r="B1491">
            <v>948853</v>
          </cell>
          <cell r="C1491">
            <v>713833</v>
          </cell>
          <cell r="D1491">
            <v>734870</v>
          </cell>
          <cell r="E1491">
            <v>624926</v>
          </cell>
          <cell r="F1491">
            <v>633293</v>
          </cell>
          <cell r="G1491">
            <v>662973</v>
          </cell>
          <cell r="H1491">
            <v>674446</v>
          </cell>
          <cell r="I1491">
            <v>694811</v>
          </cell>
          <cell r="J1491">
            <v>715122</v>
          </cell>
          <cell r="K1491">
            <v>736054</v>
          </cell>
          <cell r="L1491">
            <v>757099</v>
          </cell>
          <cell r="M1491">
            <v>777937</v>
          </cell>
          <cell r="N1491">
            <v>799197</v>
          </cell>
          <cell r="O1491">
            <v>820306</v>
          </cell>
          <cell r="P1491">
            <v>840801</v>
          </cell>
          <cell r="Q1491">
            <v>0</v>
          </cell>
          <cell r="R1491">
            <v>0</v>
          </cell>
          <cell r="S1491">
            <v>0</v>
          </cell>
          <cell r="T1491">
            <v>0</v>
          </cell>
          <cell r="U1491">
            <v>0</v>
          </cell>
          <cell r="V1491">
            <v>0</v>
          </cell>
          <cell r="W1491">
            <v>0</v>
          </cell>
          <cell r="X1491">
            <v>0</v>
          </cell>
          <cell r="Y1491">
            <v>0</v>
          </cell>
        </row>
        <row r="1492">
          <cell r="B1492">
            <v>220665</v>
          </cell>
          <cell r="C1492">
            <v>142640</v>
          </cell>
          <cell r="D1492">
            <v>141188</v>
          </cell>
          <cell r="E1492">
            <v>139746</v>
          </cell>
          <cell r="F1492">
            <v>138387</v>
          </cell>
          <cell r="G1492">
            <v>137105</v>
          </cell>
          <cell r="H1492">
            <v>135896</v>
          </cell>
          <cell r="I1492">
            <v>134756</v>
          </cell>
          <cell r="J1492">
            <v>133681</v>
          </cell>
          <cell r="K1492">
            <v>132668</v>
          </cell>
          <cell r="L1492">
            <v>131712</v>
          </cell>
          <cell r="M1492">
            <v>130810</v>
          </cell>
          <cell r="N1492">
            <v>129960</v>
          </cell>
          <cell r="O1492">
            <v>129159</v>
          </cell>
          <cell r="P1492">
            <v>128403</v>
          </cell>
          <cell r="Q1492">
            <v>0</v>
          </cell>
          <cell r="R1492">
            <v>0</v>
          </cell>
          <cell r="S1492">
            <v>0</v>
          </cell>
          <cell r="T1492">
            <v>0</v>
          </cell>
          <cell r="U1492">
            <v>0</v>
          </cell>
          <cell r="V1492">
            <v>0</v>
          </cell>
          <cell r="W1492">
            <v>0</v>
          </cell>
          <cell r="X1492">
            <v>0</v>
          </cell>
          <cell r="Y1492">
            <v>0</v>
          </cell>
        </row>
        <row r="1493">
          <cell r="B1493">
            <v>61164</v>
          </cell>
          <cell r="C1493">
            <v>85281</v>
          </cell>
          <cell r="D1493">
            <v>85338</v>
          </cell>
          <cell r="E1493">
            <v>85367</v>
          </cell>
          <cell r="F1493">
            <v>85397</v>
          </cell>
          <cell r="G1493">
            <v>85418</v>
          </cell>
          <cell r="H1493">
            <v>85441</v>
          </cell>
          <cell r="I1493">
            <v>85465</v>
          </cell>
          <cell r="J1493">
            <v>85492</v>
          </cell>
          <cell r="K1493">
            <v>85519</v>
          </cell>
          <cell r="L1493">
            <v>85550</v>
          </cell>
          <cell r="M1493">
            <v>85581</v>
          </cell>
          <cell r="N1493">
            <v>85615</v>
          </cell>
          <cell r="O1493">
            <v>85651</v>
          </cell>
          <cell r="P1493">
            <v>85689</v>
          </cell>
          <cell r="Q1493">
            <v>0</v>
          </cell>
          <cell r="R1493">
            <v>0</v>
          </cell>
          <cell r="S1493">
            <v>0</v>
          </cell>
          <cell r="T1493">
            <v>0</v>
          </cell>
          <cell r="U1493">
            <v>0</v>
          </cell>
          <cell r="V1493">
            <v>0</v>
          </cell>
          <cell r="W1493">
            <v>0</v>
          </cell>
          <cell r="X1493">
            <v>0</v>
          </cell>
          <cell r="Y1493">
            <v>0</v>
          </cell>
        </row>
        <row r="1494">
          <cell r="B1494">
            <v>135324</v>
          </cell>
          <cell r="C1494">
            <v>129881</v>
          </cell>
          <cell r="D1494">
            <v>124438</v>
          </cell>
          <cell r="E1494">
            <v>118995</v>
          </cell>
          <cell r="F1494">
            <v>113552</v>
          </cell>
          <cell r="G1494">
            <v>108109</v>
          </cell>
          <cell r="H1494">
            <v>102666</v>
          </cell>
          <cell r="I1494">
            <v>97223</v>
          </cell>
          <cell r="J1494">
            <v>91780</v>
          </cell>
          <cell r="K1494">
            <v>86337</v>
          </cell>
          <cell r="L1494">
            <v>78262</v>
          </cell>
          <cell r="M1494">
            <v>70186</v>
          </cell>
          <cell r="N1494">
            <v>62111</v>
          </cell>
          <cell r="O1494">
            <v>54035</v>
          </cell>
          <cell r="P1494">
            <v>45960</v>
          </cell>
          <cell r="Q1494">
            <v>0</v>
          </cell>
          <cell r="R1494">
            <v>0</v>
          </cell>
          <cell r="S1494">
            <v>0</v>
          </cell>
          <cell r="T1494">
            <v>0</v>
          </cell>
          <cell r="U1494">
            <v>0</v>
          </cell>
          <cell r="V1494">
            <v>0</v>
          </cell>
          <cell r="W1494">
            <v>0</v>
          </cell>
          <cell r="X1494">
            <v>0</v>
          </cell>
          <cell r="Y1494">
            <v>0</v>
          </cell>
        </row>
        <row r="1495">
          <cell r="B1495">
            <v>1054828</v>
          </cell>
          <cell r="C1495">
            <v>1336936</v>
          </cell>
          <cell r="D1495">
            <v>1605699</v>
          </cell>
          <cell r="E1495">
            <v>1921583</v>
          </cell>
          <cell r="F1495">
            <v>1984862</v>
          </cell>
          <cell r="G1495">
            <v>2045869</v>
          </cell>
          <cell r="H1495">
            <v>2100753</v>
          </cell>
          <cell r="I1495">
            <v>2136078</v>
          </cell>
          <cell r="J1495">
            <v>2154110</v>
          </cell>
          <cell r="K1495">
            <v>2157501</v>
          </cell>
          <cell r="L1495">
            <v>2153775</v>
          </cell>
          <cell r="M1495">
            <v>2133683</v>
          </cell>
          <cell r="N1495">
            <v>2098385</v>
          </cell>
          <cell r="O1495">
            <v>2052869</v>
          </cell>
          <cell r="P1495">
            <v>1999728</v>
          </cell>
          <cell r="Q1495">
            <v>0</v>
          </cell>
          <cell r="R1495">
            <v>0</v>
          </cell>
          <cell r="S1495">
            <v>0</v>
          </cell>
          <cell r="T1495">
            <v>0</v>
          </cell>
          <cell r="U1495">
            <v>0</v>
          </cell>
          <cell r="V1495">
            <v>0</v>
          </cell>
          <cell r="W1495">
            <v>0</v>
          </cell>
          <cell r="X1495">
            <v>0</v>
          </cell>
          <cell r="Y1495">
            <v>0</v>
          </cell>
        </row>
        <row r="1496">
          <cell r="B1496">
            <v>0</v>
          </cell>
          <cell r="C1496">
            <v>7541</v>
          </cell>
          <cell r="D1496">
            <v>7573</v>
          </cell>
          <cell r="E1496">
            <v>3165</v>
          </cell>
          <cell r="F1496">
            <v>3450</v>
          </cell>
          <cell r="G1496">
            <v>3608</v>
          </cell>
          <cell r="H1496">
            <v>3726</v>
          </cell>
          <cell r="I1496">
            <v>3655</v>
          </cell>
          <cell r="J1496">
            <v>3590</v>
          </cell>
          <cell r="K1496">
            <v>3530</v>
          </cell>
          <cell r="L1496">
            <v>3445</v>
          </cell>
          <cell r="M1496">
            <v>3400</v>
          </cell>
          <cell r="N1496">
            <v>3384</v>
          </cell>
          <cell r="O1496">
            <v>3395</v>
          </cell>
          <cell r="P1496">
            <v>3403</v>
          </cell>
          <cell r="Q1496">
            <v>0</v>
          </cell>
          <cell r="R1496">
            <v>0</v>
          </cell>
          <cell r="S1496">
            <v>0</v>
          </cell>
          <cell r="T1496">
            <v>0</v>
          </cell>
          <cell r="U1496">
            <v>0</v>
          </cell>
          <cell r="V1496">
            <v>0</v>
          </cell>
          <cell r="W1496">
            <v>0</v>
          </cell>
          <cell r="X1496">
            <v>0</v>
          </cell>
          <cell r="Y1496">
            <v>0</v>
          </cell>
        </row>
        <row r="1497">
          <cell r="B1497">
            <v>5634384</v>
          </cell>
          <cell r="C1497">
            <v>5954466</v>
          </cell>
          <cell r="D1497">
            <v>5952344</v>
          </cell>
          <cell r="E1497">
            <v>6298120</v>
          </cell>
          <cell r="F1497">
            <v>7004295</v>
          </cell>
          <cell r="G1497">
            <v>7146232</v>
          </cell>
          <cell r="H1497">
            <v>7285339</v>
          </cell>
          <cell r="I1497">
            <v>7452839</v>
          </cell>
          <cell r="J1497">
            <v>7596500</v>
          </cell>
          <cell r="K1497">
            <v>7734854</v>
          </cell>
          <cell r="L1497">
            <v>7861676</v>
          </cell>
          <cell r="M1497">
            <v>7984107</v>
          </cell>
          <cell r="N1497">
            <v>8100509</v>
          </cell>
          <cell r="O1497">
            <v>8211479</v>
          </cell>
          <cell r="P1497">
            <v>8318076</v>
          </cell>
          <cell r="Q1497">
            <v>0</v>
          </cell>
          <cell r="R1497">
            <v>0</v>
          </cell>
          <cell r="S1497">
            <v>0</v>
          </cell>
          <cell r="T1497">
            <v>0</v>
          </cell>
          <cell r="U1497">
            <v>0</v>
          </cell>
          <cell r="V1497">
            <v>0</v>
          </cell>
          <cell r="W1497">
            <v>0</v>
          </cell>
          <cell r="X1497">
            <v>0</v>
          </cell>
          <cell r="Y1497">
            <v>0</v>
          </cell>
        </row>
        <row r="1498">
          <cell r="B1498">
            <v>26269</v>
          </cell>
          <cell r="C1498">
            <v>34153</v>
          </cell>
          <cell r="D1498">
            <v>34368</v>
          </cell>
          <cell r="E1498">
            <v>29880</v>
          </cell>
          <cell r="F1498">
            <v>27527</v>
          </cell>
          <cell r="G1498">
            <v>28583</v>
          </cell>
          <cell r="H1498">
            <v>29037</v>
          </cell>
          <cell r="I1498">
            <v>29674</v>
          </cell>
          <cell r="J1498">
            <v>30615</v>
          </cell>
          <cell r="K1498">
            <v>31531</v>
          </cell>
          <cell r="L1498">
            <v>32253</v>
          </cell>
          <cell r="M1498">
            <v>32925</v>
          </cell>
          <cell r="N1498">
            <v>33346</v>
          </cell>
          <cell r="O1498">
            <v>33984</v>
          </cell>
          <cell r="P1498">
            <v>34596</v>
          </cell>
          <cell r="Q1498">
            <v>0</v>
          </cell>
          <cell r="R1498">
            <v>0</v>
          </cell>
          <cell r="S1498">
            <v>0</v>
          </cell>
          <cell r="T1498">
            <v>0</v>
          </cell>
          <cell r="U1498">
            <v>0</v>
          </cell>
          <cell r="V1498">
            <v>0</v>
          </cell>
          <cell r="W1498">
            <v>0</v>
          </cell>
          <cell r="X1498">
            <v>0</v>
          </cell>
          <cell r="Y1498">
            <v>0</v>
          </cell>
        </row>
        <row r="1499">
          <cell r="B1499">
            <v>5423094</v>
          </cell>
          <cell r="C1499">
            <v>5731174</v>
          </cell>
          <cell r="D1499">
            <v>5729132</v>
          </cell>
          <cell r="E1499">
            <v>6347325</v>
          </cell>
          <cell r="F1499">
            <v>6134147</v>
          </cell>
          <cell r="G1499">
            <v>6254328</v>
          </cell>
          <cell r="H1499">
            <v>6371870</v>
          </cell>
          <cell r="I1499">
            <v>6532701</v>
          </cell>
          <cell r="J1499">
            <v>6671773</v>
          </cell>
          <cell r="K1499">
            <v>6805185</v>
          </cell>
          <cell r="L1499">
            <v>6930370</v>
          </cell>
          <cell r="M1499">
            <v>7047510</v>
          </cell>
          <cell r="N1499">
            <v>7156488</v>
          </cell>
          <cell r="O1499">
            <v>7257684</v>
          </cell>
          <cell r="P1499">
            <v>7355098</v>
          </cell>
          <cell r="Q1499">
            <v>0</v>
          </cell>
          <cell r="R1499">
            <v>0</v>
          </cell>
          <cell r="S1499">
            <v>0</v>
          </cell>
          <cell r="T1499">
            <v>0</v>
          </cell>
          <cell r="U1499">
            <v>0</v>
          </cell>
          <cell r="V1499">
            <v>0</v>
          </cell>
          <cell r="W1499">
            <v>0</v>
          </cell>
          <cell r="X1499">
            <v>0</v>
          </cell>
          <cell r="Y1499">
            <v>0</v>
          </cell>
        </row>
        <row r="1500">
          <cell r="B1500">
            <v>558522</v>
          </cell>
          <cell r="C1500">
            <v>558522</v>
          </cell>
          <cell r="D1500">
            <v>558522</v>
          </cell>
          <cell r="E1500">
            <v>558522</v>
          </cell>
          <cell r="F1500">
            <v>558522</v>
          </cell>
          <cell r="G1500">
            <v>558522</v>
          </cell>
          <cell r="H1500">
            <v>558522</v>
          </cell>
          <cell r="I1500">
            <v>558522</v>
          </cell>
          <cell r="J1500">
            <v>558522</v>
          </cell>
          <cell r="K1500">
            <v>558522</v>
          </cell>
          <cell r="L1500">
            <v>558522</v>
          </cell>
          <cell r="M1500">
            <v>558522</v>
          </cell>
          <cell r="N1500">
            <v>558522</v>
          </cell>
          <cell r="O1500">
            <v>558522</v>
          </cell>
          <cell r="P1500">
            <v>558522</v>
          </cell>
          <cell r="Q1500">
            <v>0</v>
          </cell>
          <cell r="R1500">
            <v>0</v>
          </cell>
          <cell r="S1500">
            <v>0</v>
          </cell>
          <cell r="T1500">
            <v>0</v>
          </cell>
          <cell r="U1500">
            <v>0</v>
          </cell>
          <cell r="V1500">
            <v>0</v>
          </cell>
          <cell r="W1500">
            <v>0</v>
          </cell>
          <cell r="X1500">
            <v>0</v>
          </cell>
          <cell r="Y1500">
            <v>0</v>
          </cell>
        </row>
        <row r="1501">
          <cell r="B1501">
            <v>1803981</v>
          </cell>
          <cell r="C1501">
            <v>1803981</v>
          </cell>
          <cell r="D1501">
            <v>1803981</v>
          </cell>
          <cell r="E1501">
            <v>1803981</v>
          </cell>
          <cell r="F1501">
            <v>1803981</v>
          </cell>
          <cell r="G1501">
            <v>1803981</v>
          </cell>
          <cell r="H1501">
            <v>1803981</v>
          </cell>
          <cell r="I1501">
            <v>1803981</v>
          </cell>
          <cell r="J1501">
            <v>1803981</v>
          </cell>
          <cell r="K1501">
            <v>1803981</v>
          </cell>
          <cell r="L1501">
            <v>1803981</v>
          </cell>
          <cell r="M1501">
            <v>1803981</v>
          </cell>
          <cell r="N1501">
            <v>1803981</v>
          </cell>
          <cell r="O1501">
            <v>1803981</v>
          </cell>
          <cell r="P1501">
            <v>1803981</v>
          </cell>
          <cell r="Q1501">
            <v>0</v>
          </cell>
          <cell r="R1501">
            <v>0</v>
          </cell>
          <cell r="S1501">
            <v>0</v>
          </cell>
          <cell r="T1501">
            <v>0</v>
          </cell>
          <cell r="U1501">
            <v>0</v>
          </cell>
          <cell r="V1501">
            <v>0</v>
          </cell>
          <cell r="W1501">
            <v>0</v>
          </cell>
          <cell r="X1501">
            <v>0</v>
          </cell>
          <cell r="Y1501">
            <v>0</v>
          </cell>
        </row>
        <row r="1502">
          <cell r="B1502">
            <v>64142</v>
          </cell>
          <cell r="C1502">
            <v>64142</v>
          </cell>
          <cell r="D1502">
            <v>64142</v>
          </cell>
          <cell r="E1502">
            <v>64142</v>
          </cell>
          <cell r="F1502">
            <v>64142</v>
          </cell>
          <cell r="G1502">
            <v>64142</v>
          </cell>
          <cell r="H1502">
            <v>64142</v>
          </cell>
          <cell r="I1502">
            <v>64142</v>
          </cell>
          <cell r="J1502">
            <v>64142</v>
          </cell>
          <cell r="K1502">
            <v>64142</v>
          </cell>
          <cell r="L1502">
            <v>64142</v>
          </cell>
          <cell r="M1502">
            <v>64142</v>
          </cell>
          <cell r="N1502">
            <v>64142</v>
          </cell>
          <cell r="O1502">
            <v>64142</v>
          </cell>
          <cell r="P1502">
            <v>64142</v>
          </cell>
          <cell r="Q1502">
            <v>0</v>
          </cell>
          <cell r="R1502">
            <v>0</v>
          </cell>
          <cell r="S1502">
            <v>0</v>
          </cell>
          <cell r="T1502">
            <v>0</v>
          </cell>
          <cell r="U1502">
            <v>0</v>
          </cell>
          <cell r="V1502">
            <v>0</v>
          </cell>
          <cell r="W1502">
            <v>0</v>
          </cell>
          <cell r="X1502">
            <v>0</v>
          </cell>
          <cell r="Y1502">
            <v>0</v>
          </cell>
        </row>
        <row r="1503">
          <cell r="B1503">
            <v>345301</v>
          </cell>
          <cell r="C1503">
            <v>345301</v>
          </cell>
          <cell r="D1503">
            <v>345301</v>
          </cell>
          <cell r="E1503">
            <v>345301</v>
          </cell>
          <cell r="F1503">
            <v>345301</v>
          </cell>
          <cell r="G1503">
            <v>345301</v>
          </cell>
          <cell r="H1503">
            <v>345301</v>
          </cell>
          <cell r="I1503">
            <v>345301</v>
          </cell>
          <cell r="J1503">
            <v>345301</v>
          </cell>
          <cell r="K1503">
            <v>345301</v>
          </cell>
          <cell r="L1503">
            <v>345301</v>
          </cell>
          <cell r="M1503">
            <v>345301</v>
          </cell>
          <cell r="N1503">
            <v>345301</v>
          </cell>
          <cell r="O1503">
            <v>345301</v>
          </cell>
          <cell r="P1503">
            <v>345301</v>
          </cell>
          <cell r="Q1503">
            <v>0</v>
          </cell>
          <cell r="R1503">
            <v>0</v>
          </cell>
          <cell r="S1503">
            <v>0</v>
          </cell>
          <cell r="T1503">
            <v>0</v>
          </cell>
          <cell r="U1503">
            <v>0</v>
          </cell>
          <cell r="V1503">
            <v>0</v>
          </cell>
          <cell r="W1503">
            <v>0</v>
          </cell>
          <cell r="X1503">
            <v>0</v>
          </cell>
          <cell r="Y1503">
            <v>0</v>
          </cell>
        </row>
        <row r="1504">
          <cell r="B1504">
            <v>680822</v>
          </cell>
          <cell r="C1504">
            <v>719498</v>
          </cell>
          <cell r="D1504">
            <v>719240</v>
          </cell>
          <cell r="E1504">
            <v>302993</v>
          </cell>
          <cell r="F1504">
            <v>331358</v>
          </cell>
          <cell r="G1504">
            <v>342195</v>
          </cell>
          <cell r="H1504">
            <v>353059</v>
          </cell>
          <cell r="I1504">
            <v>346844</v>
          </cell>
          <cell r="J1504">
            <v>340382</v>
          </cell>
          <cell r="K1504">
            <v>334681</v>
          </cell>
          <cell r="L1504">
            <v>326562</v>
          </cell>
          <cell r="M1504">
            <v>322435</v>
          </cell>
          <cell r="N1504">
            <v>320906</v>
          </cell>
          <cell r="O1504">
            <v>322143</v>
          </cell>
          <cell r="P1504">
            <v>323125</v>
          </cell>
          <cell r="Q1504">
            <v>0</v>
          </cell>
          <cell r="R1504">
            <v>0</v>
          </cell>
          <cell r="S1504">
            <v>0</v>
          </cell>
          <cell r="T1504">
            <v>0</v>
          </cell>
          <cell r="U1504">
            <v>0</v>
          </cell>
          <cell r="V1504">
            <v>0</v>
          </cell>
          <cell r="W1504">
            <v>0</v>
          </cell>
          <cell r="X1504">
            <v>0</v>
          </cell>
          <cell r="Y1504">
            <v>0</v>
          </cell>
        </row>
        <row r="1505">
          <cell r="B1505">
            <v>76711</v>
          </cell>
          <cell r="C1505">
            <v>76711</v>
          </cell>
          <cell r="D1505">
            <v>76711</v>
          </cell>
          <cell r="E1505">
            <v>76711</v>
          </cell>
          <cell r="F1505">
            <v>76711</v>
          </cell>
          <cell r="G1505">
            <v>76711</v>
          </cell>
          <cell r="H1505">
            <v>76711</v>
          </cell>
          <cell r="I1505">
            <v>76711</v>
          </cell>
          <cell r="J1505">
            <v>76711</v>
          </cell>
          <cell r="K1505">
            <v>76711</v>
          </cell>
          <cell r="L1505">
            <v>76711</v>
          </cell>
          <cell r="M1505">
            <v>76711</v>
          </cell>
          <cell r="N1505">
            <v>76711</v>
          </cell>
          <cell r="O1505">
            <v>76711</v>
          </cell>
          <cell r="P1505">
            <v>76711</v>
          </cell>
          <cell r="Q1505">
            <v>0</v>
          </cell>
          <cell r="R1505">
            <v>0</v>
          </cell>
          <cell r="S1505">
            <v>0</v>
          </cell>
          <cell r="T1505">
            <v>0</v>
          </cell>
          <cell r="U1505">
            <v>0</v>
          </cell>
          <cell r="V1505">
            <v>0</v>
          </cell>
          <cell r="W1505">
            <v>0</v>
          </cell>
          <cell r="X1505">
            <v>0</v>
          </cell>
          <cell r="Y1505">
            <v>0</v>
          </cell>
        </row>
        <row r="1506">
          <cell r="B1506">
            <v>388826</v>
          </cell>
          <cell r="C1506">
            <v>197692</v>
          </cell>
          <cell r="D1506">
            <v>164297</v>
          </cell>
          <cell r="E1506">
            <v>231239</v>
          </cell>
          <cell r="F1506">
            <v>238605</v>
          </cell>
          <cell r="G1506">
            <v>224000</v>
          </cell>
          <cell r="H1506">
            <v>218445</v>
          </cell>
          <cell r="I1506">
            <v>216965</v>
          </cell>
          <cell r="J1506">
            <v>218610</v>
          </cell>
          <cell r="K1506">
            <v>221391</v>
          </cell>
          <cell r="L1506">
            <v>250347</v>
          </cell>
          <cell r="M1506">
            <v>260353</v>
          </cell>
          <cell r="N1506">
            <v>272192</v>
          </cell>
          <cell r="O1506">
            <v>279067</v>
          </cell>
          <cell r="P1506">
            <v>291994</v>
          </cell>
          <cell r="Q1506">
            <v>0</v>
          </cell>
          <cell r="R1506">
            <v>0</v>
          </cell>
          <cell r="S1506">
            <v>0</v>
          </cell>
          <cell r="T1506">
            <v>0</v>
          </cell>
          <cell r="U1506">
            <v>0</v>
          </cell>
          <cell r="V1506">
            <v>0</v>
          </cell>
          <cell r="W1506">
            <v>0</v>
          </cell>
          <cell r="X1506">
            <v>0</v>
          </cell>
          <cell r="Y1506">
            <v>0</v>
          </cell>
        </row>
        <row r="1507">
          <cell r="B1507">
            <v>1291966</v>
          </cell>
          <cell r="C1507">
            <v>0</v>
          </cell>
          <cell r="D1507">
            <v>0</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row>
        <row r="1508">
          <cell r="B1508">
            <v>0</v>
          </cell>
          <cell r="C1508">
            <v>0</v>
          </cell>
          <cell r="D1508">
            <v>0</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row>
        <row r="1509">
          <cell r="B1509">
            <v>17720386</v>
          </cell>
          <cell r="C1509">
            <v>16773603</v>
          </cell>
          <cell r="D1509">
            <v>17280465</v>
          </cell>
          <cell r="E1509">
            <v>17819119</v>
          </cell>
          <cell r="F1509">
            <v>18411782</v>
          </cell>
          <cell r="G1509">
            <v>18757746</v>
          </cell>
          <cell r="H1509">
            <v>19081696</v>
          </cell>
          <cell r="I1509">
            <v>19452351</v>
          </cell>
          <cell r="J1509">
            <v>19760573</v>
          </cell>
          <cell r="K1509">
            <v>20047017</v>
          </cell>
          <cell r="L1509">
            <v>20326684</v>
          </cell>
          <cell r="M1509">
            <v>20563094</v>
          </cell>
          <cell r="N1509">
            <v>20775196</v>
          </cell>
          <cell r="O1509">
            <v>20961289</v>
          </cell>
          <cell r="P1509">
            <v>21136501</v>
          </cell>
          <cell r="Q1509">
            <v>0</v>
          </cell>
          <cell r="R1509">
            <v>0</v>
          </cell>
          <cell r="S1509">
            <v>0</v>
          </cell>
          <cell r="T1509">
            <v>0</v>
          </cell>
          <cell r="U1509">
            <v>0</v>
          </cell>
          <cell r="V1509">
            <v>0</v>
          </cell>
          <cell r="W1509">
            <v>0</v>
          </cell>
          <cell r="X1509">
            <v>0</v>
          </cell>
          <cell r="Y1509">
            <v>0</v>
          </cell>
        </row>
        <row r="1510">
          <cell r="B1510">
            <v>1752593</v>
          </cell>
          <cell r="C1510">
            <v>1752592</v>
          </cell>
          <cell r="D1510">
            <v>1752592</v>
          </cell>
          <cell r="E1510">
            <v>1752592</v>
          </cell>
          <cell r="F1510">
            <v>1752592</v>
          </cell>
          <cell r="G1510">
            <v>1752592</v>
          </cell>
          <cell r="H1510">
            <v>1752592</v>
          </cell>
          <cell r="I1510">
            <v>1752592</v>
          </cell>
          <cell r="J1510">
            <v>1752592</v>
          </cell>
          <cell r="K1510">
            <v>1752592</v>
          </cell>
          <cell r="L1510">
            <v>1752592</v>
          </cell>
          <cell r="M1510">
            <v>1752592</v>
          </cell>
          <cell r="N1510">
            <v>1752592</v>
          </cell>
          <cell r="O1510">
            <v>1752592</v>
          </cell>
          <cell r="P1510">
            <v>1752592</v>
          </cell>
          <cell r="Q1510">
            <v>0</v>
          </cell>
          <cell r="R1510">
            <v>0</v>
          </cell>
          <cell r="S1510">
            <v>0</v>
          </cell>
          <cell r="T1510">
            <v>0</v>
          </cell>
          <cell r="U1510">
            <v>0</v>
          </cell>
          <cell r="V1510">
            <v>0</v>
          </cell>
          <cell r="W1510">
            <v>0</v>
          </cell>
          <cell r="X1510">
            <v>0</v>
          </cell>
          <cell r="Y1510">
            <v>0</v>
          </cell>
        </row>
        <row r="1511">
          <cell r="B1511">
            <v>2654017</v>
          </cell>
          <cell r="C1511">
            <v>1130705</v>
          </cell>
          <cell r="D1511">
            <v>1119268</v>
          </cell>
          <cell r="E1511">
            <v>1077935</v>
          </cell>
          <cell r="F1511">
            <v>1095286</v>
          </cell>
          <cell r="G1511">
            <v>1111971</v>
          </cell>
          <cell r="H1511">
            <v>1119507</v>
          </cell>
          <cell r="I1511">
            <v>1140053</v>
          </cell>
          <cell r="J1511">
            <v>1163699</v>
          </cell>
          <cell r="K1511">
            <v>1189165</v>
          </cell>
          <cell r="L1511">
            <v>1240970</v>
          </cell>
          <cell r="M1511">
            <v>1273663</v>
          </cell>
          <cell r="N1511">
            <v>1308658</v>
          </cell>
          <cell r="O1511">
            <v>1338590</v>
          </cell>
          <cell r="P1511">
            <v>1374010</v>
          </cell>
          <cell r="Q1511">
            <v>0</v>
          </cell>
          <cell r="R1511">
            <v>0</v>
          </cell>
          <cell r="S1511">
            <v>0</v>
          </cell>
          <cell r="T1511">
            <v>0</v>
          </cell>
          <cell r="U1511">
            <v>0</v>
          </cell>
          <cell r="V1511">
            <v>0</v>
          </cell>
          <cell r="W1511">
            <v>0</v>
          </cell>
          <cell r="X1511">
            <v>0</v>
          </cell>
          <cell r="Y1511">
            <v>0</v>
          </cell>
        </row>
        <row r="1512">
          <cell r="B1512">
            <v>13313777</v>
          </cell>
          <cell r="C1512">
            <v>13890306</v>
          </cell>
          <cell r="D1512">
            <v>14408605</v>
          </cell>
          <cell r="E1512">
            <v>14988591</v>
          </cell>
          <cell r="F1512">
            <v>15563906</v>
          </cell>
          <cell r="G1512">
            <v>15893185</v>
          </cell>
          <cell r="H1512">
            <v>16209597</v>
          </cell>
          <cell r="I1512">
            <v>16559704</v>
          </cell>
          <cell r="J1512">
            <v>16844281</v>
          </cell>
          <cell r="K1512">
            <v>17105260</v>
          </cell>
          <cell r="L1512">
            <v>17333123</v>
          </cell>
          <cell r="M1512">
            <v>17536840</v>
          </cell>
          <cell r="N1512">
            <v>17713946</v>
          </cell>
          <cell r="O1512">
            <v>17870107</v>
          </cell>
          <cell r="P1512">
            <v>18009900</v>
          </cell>
          <cell r="Q1512">
            <v>0</v>
          </cell>
          <cell r="R1512">
            <v>0</v>
          </cell>
          <cell r="S1512">
            <v>0</v>
          </cell>
          <cell r="T1512">
            <v>0</v>
          </cell>
          <cell r="U1512">
            <v>0</v>
          </cell>
          <cell r="V1512">
            <v>0</v>
          </cell>
          <cell r="W1512">
            <v>0</v>
          </cell>
          <cell r="X1512">
            <v>0</v>
          </cell>
          <cell r="Y1512">
            <v>0</v>
          </cell>
        </row>
        <row r="1513">
          <cell r="B1513">
            <v>-156058</v>
          </cell>
          <cell r="C1513">
            <v>-1510861</v>
          </cell>
          <cell r="D1513">
            <v>-1337485</v>
          </cell>
          <cell r="E1513">
            <v>-1606478</v>
          </cell>
          <cell r="F1513">
            <v>-1621547</v>
          </cell>
          <cell r="G1513">
            <v>-1600193</v>
          </cell>
          <cell r="H1513">
            <v>-1599187</v>
          </cell>
          <cell r="I1513">
            <v>-1592323</v>
          </cell>
          <cell r="J1513">
            <v>-1583689</v>
          </cell>
          <cell r="K1513">
            <v>-1573463</v>
          </cell>
          <cell r="L1513">
            <v>-1545709</v>
          </cell>
          <cell r="M1513">
            <v>-1532169</v>
          </cell>
          <cell r="N1513">
            <v>-1516104</v>
          </cell>
          <cell r="O1513">
            <v>-1503292</v>
          </cell>
          <cell r="P1513">
            <v>-1487834</v>
          </cell>
          <cell r="Q1513">
            <v>0</v>
          </cell>
          <cell r="R1513">
            <v>0</v>
          </cell>
          <cell r="S1513">
            <v>0</v>
          </cell>
          <cell r="T1513">
            <v>0</v>
          </cell>
          <cell r="U1513">
            <v>0</v>
          </cell>
          <cell r="V1513">
            <v>0</v>
          </cell>
          <cell r="W1513">
            <v>0</v>
          </cell>
          <cell r="X1513">
            <v>0</v>
          </cell>
          <cell r="Y1513">
            <v>0</v>
          </cell>
        </row>
        <row r="1514">
          <cell r="B1514">
            <v>0</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row>
        <row r="1515">
          <cell r="B1515">
            <v>7030</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row>
        <row r="1516">
          <cell r="B1516">
            <v>452772</v>
          </cell>
          <cell r="C1516">
            <v>415944</v>
          </cell>
          <cell r="D1516">
            <v>415060</v>
          </cell>
          <cell r="E1516">
            <v>360782</v>
          </cell>
          <cell r="F1516">
            <v>332899</v>
          </cell>
          <cell r="G1516">
            <v>345534</v>
          </cell>
          <cell r="H1516">
            <v>350871</v>
          </cell>
          <cell r="I1516">
            <v>358468</v>
          </cell>
          <cell r="J1516">
            <v>369747</v>
          </cell>
          <cell r="K1516">
            <v>380762</v>
          </cell>
          <cell r="L1516">
            <v>389555</v>
          </cell>
          <cell r="M1516">
            <v>397803</v>
          </cell>
          <cell r="N1516">
            <v>402966</v>
          </cell>
          <cell r="O1516">
            <v>410703</v>
          </cell>
          <cell r="P1516">
            <v>418148</v>
          </cell>
          <cell r="Q1516">
            <v>0</v>
          </cell>
          <cell r="R1516">
            <v>0</v>
          </cell>
          <cell r="S1516">
            <v>0</v>
          </cell>
          <cell r="T1516">
            <v>0</v>
          </cell>
          <cell r="U1516">
            <v>0</v>
          </cell>
          <cell r="V1516">
            <v>0</v>
          </cell>
          <cell r="W1516">
            <v>0</v>
          </cell>
          <cell r="X1516">
            <v>0</v>
          </cell>
          <cell r="Y1516">
            <v>0</v>
          </cell>
        </row>
        <row r="1517">
          <cell r="B1517">
            <v>19366</v>
          </cell>
          <cell r="C1517">
            <v>29553</v>
          </cell>
          <cell r="D1517">
            <v>26748</v>
          </cell>
          <cell r="E1517">
            <v>27035</v>
          </cell>
          <cell r="F1517">
            <v>25955</v>
          </cell>
          <cell r="G1517">
            <v>22088</v>
          </cell>
          <cell r="H1517">
            <v>22315</v>
          </cell>
          <cell r="I1517">
            <v>23157</v>
          </cell>
          <cell r="J1517">
            <v>23573</v>
          </cell>
          <cell r="K1517">
            <v>24531</v>
          </cell>
          <cell r="L1517">
            <v>25561</v>
          </cell>
          <cell r="M1517">
            <v>26587</v>
          </cell>
          <cell r="N1517">
            <v>27660</v>
          </cell>
          <cell r="O1517">
            <v>28729</v>
          </cell>
          <cell r="P1517">
            <v>29915</v>
          </cell>
          <cell r="Q1517">
            <v>0</v>
          </cell>
          <cell r="R1517">
            <v>0</v>
          </cell>
          <cell r="S1517">
            <v>0</v>
          </cell>
          <cell r="T1517">
            <v>0</v>
          </cell>
          <cell r="U1517">
            <v>0</v>
          </cell>
          <cell r="V1517">
            <v>0</v>
          </cell>
          <cell r="W1517">
            <v>0</v>
          </cell>
          <cell r="X1517">
            <v>0</v>
          </cell>
          <cell r="Y1517">
            <v>0</v>
          </cell>
        </row>
        <row r="1518">
          <cell r="B1518">
            <v>-20891</v>
          </cell>
          <cell r="C1518">
            <v>-503</v>
          </cell>
          <cell r="D1518">
            <v>44597</v>
          </cell>
          <cell r="E1518">
            <v>-29836</v>
          </cell>
          <cell r="F1518">
            <v>10745</v>
          </cell>
          <cell r="G1518">
            <v>-9120</v>
          </cell>
          <cell r="H1518">
            <v>-9131</v>
          </cell>
          <cell r="I1518">
            <v>-9216</v>
          </cell>
          <cell r="J1518">
            <v>-9389</v>
          </cell>
          <cell r="K1518">
            <v>-9573</v>
          </cell>
          <cell r="L1518">
            <v>-12388</v>
          </cell>
          <cell r="M1518">
            <v>-12579</v>
          </cell>
          <cell r="N1518">
            <v>-12762</v>
          </cell>
          <cell r="O1518">
            <v>-12973</v>
          </cell>
          <cell r="P1518">
            <v>-13194</v>
          </cell>
          <cell r="Q1518">
            <v>0</v>
          </cell>
          <cell r="R1518">
            <v>0</v>
          </cell>
          <cell r="S1518">
            <v>0</v>
          </cell>
          <cell r="T1518">
            <v>0</v>
          </cell>
          <cell r="U1518">
            <v>0</v>
          </cell>
          <cell r="V1518">
            <v>0</v>
          </cell>
          <cell r="W1518">
            <v>0</v>
          </cell>
          <cell r="X1518">
            <v>0</v>
          </cell>
          <cell r="Y1518">
            <v>0</v>
          </cell>
        </row>
        <row r="1519">
          <cell r="B1519">
            <v>-4281</v>
          </cell>
          <cell r="C1519">
            <v>1369</v>
          </cell>
          <cell r="D1519">
            <v>13863</v>
          </cell>
          <cell r="E1519">
            <v>-6758</v>
          </cell>
          <cell r="F1519">
            <v>4485</v>
          </cell>
          <cell r="G1519">
            <v>-1019</v>
          </cell>
          <cell r="H1519">
            <v>-1022</v>
          </cell>
          <cell r="I1519">
            <v>-1046</v>
          </cell>
          <cell r="J1519">
            <v>-1094</v>
          </cell>
          <cell r="K1519">
            <v>-1144</v>
          </cell>
          <cell r="L1519">
            <v>-1194</v>
          </cell>
          <cell r="M1519">
            <v>-1248</v>
          </cell>
          <cell r="N1519">
            <v>-1299</v>
          </cell>
          <cell r="O1519">
            <v>-1357</v>
          </cell>
          <cell r="P1519">
            <v>-1418</v>
          </cell>
          <cell r="Q1519">
            <v>0</v>
          </cell>
          <cell r="R1519">
            <v>0</v>
          </cell>
          <cell r="S1519">
            <v>0</v>
          </cell>
          <cell r="T1519">
            <v>0</v>
          </cell>
          <cell r="U1519">
            <v>0</v>
          </cell>
          <cell r="V1519">
            <v>0</v>
          </cell>
          <cell r="W1519">
            <v>0</v>
          </cell>
          <cell r="X1519">
            <v>0</v>
          </cell>
          <cell r="Y1519">
            <v>0</v>
          </cell>
        </row>
        <row r="1520">
          <cell r="B1520">
            <v>-27398</v>
          </cell>
          <cell r="C1520">
            <v>29487</v>
          </cell>
          <cell r="D1520">
            <v>168107</v>
          </cell>
          <cell r="E1520">
            <v>-66112</v>
          </cell>
          <cell r="F1520">
            <v>60116</v>
          </cell>
          <cell r="G1520">
            <v>-3078</v>
          </cell>
          <cell r="H1520">
            <v>-3331</v>
          </cell>
          <cell r="I1520">
            <v>-3523</v>
          </cell>
          <cell r="J1520">
            <v>-3684</v>
          </cell>
          <cell r="K1520">
            <v>-3828</v>
          </cell>
          <cell r="L1520">
            <v>-3839</v>
          </cell>
          <cell r="M1520">
            <v>-3819</v>
          </cell>
          <cell r="N1520">
            <v>-3890</v>
          </cell>
          <cell r="O1520">
            <v>-3982</v>
          </cell>
          <cell r="P1520">
            <v>-4074</v>
          </cell>
          <cell r="Q1520">
            <v>0</v>
          </cell>
          <cell r="R1520">
            <v>0</v>
          </cell>
          <cell r="S1520">
            <v>0</v>
          </cell>
          <cell r="T1520">
            <v>0</v>
          </cell>
          <cell r="U1520">
            <v>0</v>
          </cell>
          <cell r="V1520">
            <v>0</v>
          </cell>
          <cell r="W1520">
            <v>0</v>
          </cell>
          <cell r="X1520">
            <v>0</v>
          </cell>
          <cell r="Y1520">
            <v>0</v>
          </cell>
        </row>
        <row r="1525">
          <cell r="B1525">
            <v>1107255</v>
          </cell>
          <cell r="C1525">
            <v>1107255</v>
          </cell>
          <cell r="D1525">
            <v>1107255</v>
          </cell>
          <cell r="E1525">
            <v>1107255</v>
          </cell>
          <cell r="F1525">
            <v>1107255</v>
          </cell>
          <cell r="G1525">
            <v>1107255</v>
          </cell>
          <cell r="H1525">
            <v>1107255</v>
          </cell>
          <cell r="I1525">
            <v>1107255</v>
          </cell>
          <cell r="J1525">
            <v>1107255</v>
          </cell>
          <cell r="K1525">
            <v>1107255</v>
          </cell>
          <cell r="L1525">
            <v>1107255</v>
          </cell>
          <cell r="M1525">
            <v>1107255</v>
          </cell>
          <cell r="N1525">
            <v>1107255</v>
          </cell>
          <cell r="O1525">
            <v>1107255</v>
          </cell>
          <cell r="P1525">
            <v>1107255</v>
          </cell>
          <cell r="Q1525">
            <v>0</v>
          </cell>
          <cell r="R1525">
            <v>0</v>
          </cell>
          <cell r="S1525">
            <v>0</v>
          </cell>
          <cell r="T1525">
            <v>0</v>
          </cell>
          <cell r="U1525">
            <v>0</v>
          </cell>
          <cell r="V1525">
            <v>0</v>
          </cell>
          <cell r="W1525">
            <v>0</v>
          </cell>
          <cell r="X1525">
            <v>0</v>
          </cell>
          <cell r="Y1525">
            <v>0</v>
          </cell>
        </row>
        <row r="1526">
          <cell r="B1526">
            <v>288374</v>
          </cell>
          <cell r="C1526">
            <v>288374</v>
          </cell>
          <cell r="D1526">
            <v>288374</v>
          </cell>
          <cell r="E1526">
            <v>288374</v>
          </cell>
          <cell r="F1526">
            <v>288374</v>
          </cell>
          <cell r="G1526">
            <v>288374</v>
          </cell>
          <cell r="H1526">
            <v>288374</v>
          </cell>
          <cell r="I1526">
            <v>288374</v>
          </cell>
          <cell r="J1526">
            <v>288374</v>
          </cell>
          <cell r="K1526">
            <v>288374</v>
          </cell>
          <cell r="L1526">
            <v>288374</v>
          </cell>
          <cell r="M1526">
            <v>288374</v>
          </cell>
          <cell r="N1526">
            <v>288374</v>
          </cell>
          <cell r="O1526">
            <v>288374</v>
          </cell>
          <cell r="P1526">
            <v>288374</v>
          </cell>
          <cell r="Q1526">
            <v>0</v>
          </cell>
          <cell r="R1526">
            <v>0</v>
          </cell>
          <cell r="S1526">
            <v>0</v>
          </cell>
          <cell r="T1526">
            <v>0</v>
          </cell>
          <cell r="U1526">
            <v>0</v>
          </cell>
          <cell r="V1526">
            <v>0</v>
          </cell>
          <cell r="W1526">
            <v>0</v>
          </cell>
          <cell r="X1526">
            <v>0</v>
          </cell>
          <cell r="Y1526">
            <v>0</v>
          </cell>
        </row>
        <row r="1527">
          <cell r="B1527">
            <v>0</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row>
        <row r="1529">
          <cell r="B1529">
            <v>227193</v>
          </cell>
          <cell r="C1529">
            <v>243695</v>
          </cell>
          <cell r="D1529">
            <v>270711</v>
          </cell>
          <cell r="E1529">
            <v>307307</v>
          </cell>
          <cell r="F1529">
            <v>236236</v>
          </cell>
          <cell r="G1529">
            <v>232865</v>
          </cell>
          <cell r="H1529">
            <v>229538</v>
          </cell>
          <cell r="I1529">
            <v>242183</v>
          </cell>
          <cell r="J1529">
            <v>255524</v>
          </cell>
          <cell r="K1529">
            <v>269628</v>
          </cell>
          <cell r="L1529">
            <v>284549</v>
          </cell>
          <cell r="M1529">
            <v>300309</v>
          </cell>
          <cell r="N1529">
            <v>316954</v>
          </cell>
          <cell r="O1529">
            <v>334510</v>
          </cell>
          <cell r="P1529">
            <v>353060</v>
          </cell>
          <cell r="Q1529">
            <v>0</v>
          </cell>
          <cell r="R1529">
            <v>0</v>
          </cell>
          <cell r="S1529">
            <v>0</v>
          </cell>
          <cell r="T1529">
            <v>0</v>
          </cell>
          <cell r="U1529">
            <v>0</v>
          </cell>
          <cell r="V1529">
            <v>0</v>
          </cell>
          <cell r="W1529">
            <v>0</v>
          </cell>
          <cell r="X1529">
            <v>0</v>
          </cell>
          <cell r="Y1529">
            <v>0</v>
          </cell>
        </row>
        <row r="1530">
          <cell r="B1530">
            <v>57012</v>
          </cell>
          <cell r="C1530">
            <v>57188</v>
          </cell>
          <cell r="D1530">
            <v>58053</v>
          </cell>
          <cell r="E1530">
            <v>59693</v>
          </cell>
          <cell r="F1530">
            <v>61280</v>
          </cell>
          <cell r="G1530">
            <v>62867</v>
          </cell>
          <cell r="H1530">
            <v>64463</v>
          </cell>
          <cell r="I1530">
            <v>66101</v>
          </cell>
          <cell r="J1530">
            <v>67763</v>
          </cell>
          <cell r="K1530">
            <v>69492</v>
          </cell>
          <cell r="L1530">
            <v>71263</v>
          </cell>
          <cell r="M1530">
            <v>73081</v>
          </cell>
          <cell r="N1530">
            <v>74944</v>
          </cell>
          <cell r="O1530">
            <v>76855</v>
          </cell>
          <cell r="P1530">
            <v>78815</v>
          </cell>
          <cell r="Q1530">
            <v>0</v>
          </cell>
          <cell r="R1530">
            <v>0</v>
          </cell>
          <cell r="S1530">
            <v>0</v>
          </cell>
          <cell r="T1530">
            <v>0</v>
          </cell>
          <cell r="U1530">
            <v>0</v>
          </cell>
          <cell r="V1530">
            <v>0</v>
          </cell>
          <cell r="W1530">
            <v>0</v>
          </cell>
          <cell r="X1530">
            <v>0</v>
          </cell>
          <cell r="Y1530">
            <v>0</v>
          </cell>
        </row>
        <row r="1531">
          <cell r="B1531">
            <v>93818</v>
          </cell>
          <cell r="C1531">
            <v>93818</v>
          </cell>
          <cell r="D1531">
            <v>159307</v>
          </cell>
          <cell r="E1531">
            <v>88056</v>
          </cell>
          <cell r="F1531">
            <v>90096</v>
          </cell>
          <cell r="G1531">
            <v>91140</v>
          </cell>
          <cell r="H1531">
            <v>93565</v>
          </cell>
          <cell r="I1531">
            <v>94509</v>
          </cell>
          <cell r="J1531">
            <v>93392</v>
          </cell>
          <cell r="K1531">
            <v>93528</v>
          </cell>
          <cell r="L1531">
            <v>93528</v>
          </cell>
          <cell r="M1531">
            <v>93528</v>
          </cell>
          <cell r="N1531">
            <v>93528</v>
          </cell>
          <cell r="O1531">
            <v>93528</v>
          </cell>
          <cell r="P1531">
            <v>93528</v>
          </cell>
          <cell r="Q1531">
            <v>0</v>
          </cell>
          <cell r="R1531">
            <v>0</v>
          </cell>
          <cell r="S1531">
            <v>0</v>
          </cell>
          <cell r="T1531">
            <v>0</v>
          </cell>
          <cell r="U1531">
            <v>0</v>
          </cell>
          <cell r="V1531">
            <v>0</v>
          </cell>
          <cell r="W1531">
            <v>0</v>
          </cell>
          <cell r="X1531">
            <v>0</v>
          </cell>
          <cell r="Y1531">
            <v>0</v>
          </cell>
        </row>
        <row r="1532">
          <cell r="B1532">
            <v>218309</v>
          </cell>
          <cell r="C1532">
            <v>197692</v>
          </cell>
          <cell r="D1532">
            <v>164297</v>
          </cell>
          <cell r="E1532">
            <v>231239</v>
          </cell>
          <cell r="F1532">
            <v>238605</v>
          </cell>
          <cell r="G1532">
            <v>224000</v>
          </cell>
          <cell r="H1532">
            <v>218445</v>
          </cell>
          <cell r="I1532">
            <v>216965</v>
          </cell>
          <cell r="J1532">
            <v>218610</v>
          </cell>
          <cell r="K1532">
            <v>221391</v>
          </cell>
          <cell r="L1532">
            <v>250347</v>
          </cell>
          <cell r="M1532">
            <v>260353</v>
          </cell>
          <cell r="N1532">
            <v>272192</v>
          </cell>
          <cell r="O1532">
            <v>279067</v>
          </cell>
          <cell r="P1532">
            <v>291994</v>
          </cell>
          <cell r="Q1532">
            <v>0</v>
          </cell>
          <cell r="R1532">
            <v>0</v>
          </cell>
          <cell r="S1532">
            <v>0</v>
          </cell>
          <cell r="T1532">
            <v>0</v>
          </cell>
          <cell r="U1532">
            <v>0</v>
          </cell>
          <cell r="V1532">
            <v>0</v>
          </cell>
          <cell r="W1532">
            <v>0</v>
          </cell>
          <cell r="X1532">
            <v>0</v>
          </cell>
          <cell r="Y1532">
            <v>0</v>
          </cell>
        </row>
        <row r="1534">
          <cell r="B1534">
            <v>89000</v>
          </cell>
          <cell r="C1534">
            <v>106847</v>
          </cell>
          <cell r="D1534">
            <v>95117</v>
          </cell>
          <cell r="E1534">
            <v>90066</v>
          </cell>
          <cell r="F1534">
            <v>99076</v>
          </cell>
          <cell r="G1534">
            <v>100480</v>
          </cell>
          <cell r="H1534">
            <v>103861</v>
          </cell>
          <cell r="I1534">
            <v>107047</v>
          </cell>
          <cell r="J1534">
            <v>110360</v>
          </cell>
          <cell r="K1534">
            <v>113671</v>
          </cell>
          <cell r="L1534">
            <v>116982</v>
          </cell>
          <cell r="M1534">
            <v>120386</v>
          </cell>
          <cell r="N1534">
            <v>123790</v>
          </cell>
          <cell r="O1534">
            <v>127259</v>
          </cell>
          <cell r="P1534">
            <v>130805</v>
          </cell>
          <cell r="Q1534">
            <v>0</v>
          </cell>
          <cell r="R1534">
            <v>0</v>
          </cell>
          <cell r="S1534">
            <v>0</v>
          </cell>
          <cell r="T1534">
            <v>0</v>
          </cell>
          <cell r="U1534">
            <v>0</v>
          </cell>
          <cell r="V1534">
            <v>0</v>
          </cell>
          <cell r="W1534">
            <v>0</v>
          </cell>
          <cell r="X1534">
            <v>0</v>
          </cell>
          <cell r="Y1534">
            <v>0</v>
          </cell>
        </row>
        <row r="1535">
          <cell r="B1535">
            <v>-42204</v>
          </cell>
          <cell r="C1535">
            <v>-36363</v>
          </cell>
          <cell r="D1535">
            <v>-208974</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row>
        <row r="1538">
          <cell r="B1538" t="str">
            <v>DISCO</v>
          </cell>
          <cell r="C1538">
            <v>0.78950000000000009</v>
          </cell>
          <cell r="D1538">
            <v>0.78950000000000009</v>
          </cell>
          <cell r="E1538">
            <v>0.78950000000000009</v>
          </cell>
          <cell r="F1538">
            <v>0.78950000000000009</v>
          </cell>
          <cell r="G1538">
            <v>0.78950000000000009</v>
          </cell>
          <cell r="H1538">
            <v>0.78950000000000009</v>
          </cell>
          <cell r="I1538">
            <v>0.78950000000000009</v>
          </cell>
          <cell r="J1538">
            <v>0.78950000000000009</v>
          </cell>
          <cell r="K1538">
            <v>0.78950000000000009</v>
          </cell>
          <cell r="L1538">
            <v>0.78950000000000009</v>
          </cell>
          <cell r="M1538">
            <v>0.78950000000000009</v>
          </cell>
          <cell r="N1538">
            <v>0.78950000000000009</v>
          </cell>
          <cell r="O1538">
            <v>0.78950000000000009</v>
          </cell>
          <cell r="P1538">
            <v>0.78950000000000009</v>
          </cell>
          <cell r="Q1538">
            <v>0</v>
          </cell>
          <cell r="R1538">
            <v>0</v>
          </cell>
          <cell r="S1538">
            <v>0</v>
          </cell>
          <cell r="T1538">
            <v>0</v>
          </cell>
          <cell r="U1538">
            <v>0</v>
          </cell>
          <cell r="V1538">
            <v>0</v>
          </cell>
          <cell r="W1538">
            <v>0</v>
          </cell>
          <cell r="X1538">
            <v>0</v>
          </cell>
          <cell r="Y1538">
            <v>0</v>
          </cell>
        </row>
        <row r="1539">
          <cell r="B1539" t="str">
            <v>CGT</v>
          </cell>
          <cell r="C1539">
            <v>6.4100000000000004E-2</v>
          </cell>
          <cell r="D1539">
            <v>6.4100000000000004E-2</v>
          </cell>
          <cell r="E1539">
            <v>6.4100000000000004E-2</v>
          </cell>
          <cell r="F1539">
            <v>6.4100000000000004E-2</v>
          </cell>
          <cell r="G1539">
            <v>6.4100000000000004E-2</v>
          </cell>
          <cell r="H1539">
            <v>6.4100000000000004E-2</v>
          </cell>
          <cell r="I1539">
            <v>6.4100000000000004E-2</v>
          </cell>
          <cell r="J1539">
            <v>6.4100000000000004E-2</v>
          </cell>
          <cell r="K1539">
            <v>6.4100000000000004E-2</v>
          </cell>
          <cell r="L1539">
            <v>6.4100000000000004E-2</v>
          </cell>
          <cell r="M1539">
            <v>6.4100000000000004E-2</v>
          </cell>
          <cell r="N1539">
            <v>6.4100000000000004E-2</v>
          </cell>
          <cell r="O1539">
            <v>6.4100000000000004E-2</v>
          </cell>
          <cell r="P1539">
            <v>6.4100000000000004E-2</v>
          </cell>
          <cell r="Q1539">
            <v>0</v>
          </cell>
          <cell r="R1539">
            <v>0</v>
          </cell>
          <cell r="S1539">
            <v>0</v>
          </cell>
          <cell r="T1539">
            <v>0</v>
          </cell>
          <cell r="U1539">
            <v>0</v>
          </cell>
          <cell r="V1539">
            <v>0</v>
          </cell>
          <cell r="W1539">
            <v>0</v>
          </cell>
          <cell r="X1539">
            <v>0</v>
          </cell>
          <cell r="Y1539">
            <v>0</v>
          </cell>
        </row>
        <row r="1540">
          <cell r="B1540" t="str">
            <v>UOPS</v>
          </cell>
          <cell r="C1540">
            <v>0.93100000000000016</v>
          </cell>
          <cell r="D1540">
            <v>0.93100000000000016</v>
          </cell>
          <cell r="E1540">
            <v>0.93100000000000016</v>
          </cell>
          <cell r="F1540">
            <v>0.93100000000000016</v>
          </cell>
          <cell r="G1540">
            <v>0.93100000000000016</v>
          </cell>
          <cell r="H1540">
            <v>0.93100000000000016</v>
          </cell>
          <cell r="I1540">
            <v>0.93100000000000016</v>
          </cell>
          <cell r="J1540">
            <v>0.93100000000000016</v>
          </cell>
          <cell r="K1540">
            <v>0.93100000000000016</v>
          </cell>
          <cell r="L1540">
            <v>0.93100000000000016</v>
          </cell>
          <cell r="M1540">
            <v>0.93100000000000016</v>
          </cell>
          <cell r="N1540">
            <v>0.93100000000000016</v>
          </cell>
          <cell r="O1540">
            <v>0.93100000000000016</v>
          </cell>
          <cell r="P1540">
            <v>0.93100000000000016</v>
          </cell>
          <cell r="Q1540">
            <v>0</v>
          </cell>
          <cell r="R1540">
            <v>0</v>
          </cell>
          <cell r="S1540">
            <v>0</v>
          </cell>
          <cell r="T1540">
            <v>0</v>
          </cell>
          <cell r="U1540">
            <v>0</v>
          </cell>
          <cell r="V1540">
            <v>0</v>
          </cell>
          <cell r="W1540">
            <v>0</v>
          </cell>
          <cell r="X1540">
            <v>0</v>
          </cell>
          <cell r="Y1540">
            <v>0</v>
          </cell>
        </row>
        <row r="1541">
          <cell r="B1541" t="str">
            <v>DCSGET</v>
          </cell>
          <cell r="C1541">
            <v>0.86690000000000011</v>
          </cell>
          <cell r="D1541">
            <v>0.86690000000000011</v>
          </cell>
          <cell r="E1541">
            <v>0.86690000000000011</v>
          </cell>
          <cell r="F1541">
            <v>0.86690000000000011</v>
          </cell>
          <cell r="G1541">
            <v>0.86690000000000011</v>
          </cell>
          <cell r="H1541">
            <v>0.86690000000000011</v>
          </cell>
          <cell r="I1541">
            <v>0.86690000000000011</v>
          </cell>
          <cell r="J1541">
            <v>0.86690000000000011</v>
          </cell>
          <cell r="K1541">
            <v>0.86690000000000011</v>
          </cell>
          <cell r="L1541">
            <v>0.86690000000000011</v>
          </cell>
          <cell r="M1541">
            <v>0.86690000000000011</v>
          </cell>
          <cell r="N1541">
            <v>0.86690000000000011</v>
          </cell>
          <cell r="O1541">
            <v>0.86690000000000011</v>
          </cell>
          <cell r="P1541">
            <v>0.86690000000000011</v>
          </cell>
          <cell r="Q1541">
            <v>0</v>
          </cell>
          <cell r="R1541">
            <v>0</v>
          </cell>
          <cell r="S1541">
            <v>0</v>
          </cell>
          <cell r="T1541">
            <v>0</v>
          </cell>
          <cell r="U1541">
            <v>0</v>
          </cell>
          <cell r="V1541">
            <v>0</v>
          </cell>
          <cell r="W1541">
            <v>0</v>
          </cell>
          <cell r="X1541">
            <v>0</v>
          </cell>
          <cell r="Y1541">
            <v>0</v>
          </cell>
        </row>
        <row r="1545">
          <cell r="C1545">
            <v>-11334.009995</v>
          </cell>
          <cell r="D1545">
            <v>-9696.5562048799948</v>
          </cell>
          <cell r="E1545">
            <v>-8385.8204607999978</v>
          </cell>
          <cell r="F1545">
            <v>-13774.317455665998</v>
          </cell>
          <cell r="G1545">
            <v>-19396.067288984996</v>
          </cell>
          <cell r="H1545">
            <v>-20074.119279188002</v>
          </cell>
          <cell r="I1545">
            <v>-20772.051589184004</v>
          </cell>
          <cell r="J1545">
            <v>-21484.861423986004</v>
          </cell>
          <cell r="K1545">
            <v>-22210.0447575</v>
          </cell>
          <cell r="L1545">
            <v>-22879.240000944003</v>
          </cell>
          <cell r="M1545">
            <v>-23649.604131219996</v>
          </cell>
          <cell r="N1545">
            <v>-24386.310121488001</v>
          </cell>
          <cell r="O1545">
            <v>-25207.865796084006</v>
          </cell>
          <cell r="P1545">
            <v>-26040.201969760004</v>
          </cell>
          <cell r="Q1545">
            <v>0</v>
          </cell>
          <cell r="R1545">
            <v>0</v>
          </cell>
          <cell r="S1545">
            <v>0</v>
          </cell>
          <cell r="T1545">
            <v>0</v>
          </cell>
          <cell r="U1545">
            <v>0</v>
          </cell>
          <cell r="V1545">
            <v>0</v>
          </cell>
          <cell r="W1545">
            <v>0</v>
          </cell>
          <cell r="X1545">
            <v>0</v>
          </cell>
          <cell r="Y1545">
            <v>0</v>
          </cell>
        </row>
        <row r="1546">
          <cell r="C1546">
            <v>29384.37314499999</v>
          </cell>
          <cell r="D1546">
            <v>112838.60071060003</v>
          </cell>
          <cell r="E1546">
            <v>-15138.206696499983</v>
          </cell>
          <cell r="F1546">
            <v>37831.257781366003</v>
          </cell>
          <cell r="G1546">
            <v>11397.105684601993</v>
          </cell>
          <cell r="H1546">
            <v>11421.125962519989</v>
          </cell>
          <cell r="I1546">
            <v>11552.067630000005</v>
          </cell>
          <cell r="J1546">
            <v>11787.667948835966</v>
          </cell>
          <cell r="K1546">
            <v>12089.215003249992</v>
          </cell>
          <cell r="L1546">
            <v>14799.995483311999</v>
          </cell>
          <cell r="M1546">
            <v>15107.198580940021</v>
          </cell>
          <cell r="N1546">
            <v>18326.454551642004</v>
          </cell>
          <cell r="O1546">
            <v>18755.494678179995</v>
          </cell>
          <cell r="P1546">
            <v>19292.528512159974</v>
          </cell>
          <cell r="Q1546">
            <v>0</v>
          </cell>
          <cell r="R1546">
            <v>0</v>
          </cell>
          <cell r="S1546">
            <v>0</v>
          </cell>
          <cell r="T1546">
            <v>0</v>
          </cell>
          <cell r="U1546">
            <v>0</v>
          </cell>
          <cell r="V1546">
            <v>0</v>
          </cell>
          <cell r="W1546">
            <v>0</v>
          </cell>
          <cell r="X1546">
            <v>0</v>
          </cell>
          <cell r="Y1546">
            <v>0</v>
          </cell>
        </row>
        <row r="1547">
          <cell r="C1547">
            <v>6621.8006150000001</v>
          </cell>
          <cell r="D1547">
            <v>3760.4104497800072</v>
          </cell>
          <cell r="E1547">
            <v>-6939.3667374500001</v>
          </cell>
          <cell r="F1547">
            <v>14210.081296532007</v>
          </cell>
          <cell r="G1547">
            <v>3586.1328118660022</v>
          </cell>
          <cell r="H1547">
            <v>3649.8490438120061</v>
          </cell>
          <cell r="I1547">
            <v>3698.4095652320029</v>
          </cell>
          <cell r="J1547">
            <v>3772.691189581994</v>
          </cell>
          <cell r="K1547">
            <v>3862.4956285000007</v>
          </cell>
          <cell r="L1547">
            <v>3974.4436037359919</v>
          </cell>
          <cell r="M1547">
            <v>4065.2764761500002</v>
          </cell>
          <cell r="N1547">
            <v>5112.3019369000103</v>
          </cell>
          <cell r="O1547">
            <v>5211.051121243996</v>
          </cell>
          <cell r="P1547">
            <v>5340.0024649600018</v>
          </cell>
          <cell r="Q1547">
            <v>0</v>
          </cell>
          <cell r="R1547">
            <v>0</v>
          </cell>
          <cell r="S1547">
            <v>0</v>
          </cell>
          <cell r="T1547">
            <v>0</v>
          </cell>
          <cell r="U1547">
            <v>0</v>
          </cell>
          <cell r="V1547">
            <v>0</v>
          </cell>
          <cell r="W1547">
            <v>0</v>
          </cell>
          <cell r="X1547">
            <v>0</v>
          </cell>
          <cell r="Y1547">
            <v>0</v>
          </cell>
        </row>
        <row r="1548">
          <cell r="C1548">
            <v>5325.5461800000048</v>
          </cell>
          <cell r="D1548">
            <v>6387.0409510400059</v>
          </cell>
          <cell r="E1548">
            <v>5936.7523779500043</v>
          </cell>
          <cell r="F1548">
            <v>5015.6666133680046</v>
          </cell>
          <cell r="G1548">
            <v>4096.0174838960011</v>
          </cell>
          <cell r="H1548">
            <v>4243.1123695759961</v>
          </cell>
          <cell r="I1548">
            <v>4151.5926334399992</v>
          </cell>
          <cell r="J1548">
            <v>4346.0870744859931</v>
          </cell>
          <cell r="K1548">
            <v>4585.7352362500023</v>
          </cell>
          <cell r="L1548">
            <v>5074.4015483359981</v>
          </cell>
          <cell r="M1548">
            <v>5346.6444080299989</v>
          </cell>
          <cell r="N1548">
            <v>16963.722084595996</v>
          </cell>
          <cell r="O1548">
            <v>17913.643415063998</v>
          </cell>
          <cell r="P1548">
            <v>18966.20294848</v>
          </cell>
          <cell r="Q1548">
            <v>0</v>
          </cell>
          <cell r="R1548">
            <v>0</v>
          </cell>
          <cell r="S1548">
            <v>0</v>
          </cell>
          <cell r="T1548">
            <v>0</v>
          </cell>
          <cell r="U1548">
            <v>0</v>
          </cell>
          <cell r="V1548">
            <v>0</v>
          </cell>
          <cell r="W1548">
            <v>0</v>
          </cell>
          <cell r="X1548">
            <v>0</v>
          </cell>
          <cell r="Y1548">
            <v>0</v>
          </cell>
        </row>
        <row r="1549">
          <cell r="C1549">
            <v>2836.8062799999971</v>
          </cell>
          <cell r="D1549">
            <v>2138.996031600007</v>
          </cell>
          <cell r="E1549">
            <v>3325.687622700003</v>
          </cell>
          <cell r="F1549">
            <v>4391.6771660480008</v>
          </cell>
          <cell r="G1549">
            <v>1628.1652747519984</v>
          </cell>
          <cell r="H1549">
            <v>1621.8453807440019</v>
          </cell>
          <cell r="I1549">
            <v>2176.7656005280005</v>
          </cell>
          <cell r="J1549">
            <v>1755.1085997219925</v>
          </cell>
          <cell r="K1549">
            <v>1780.7104142500029</v>
          </cell>
          <cell r="L1549">
            <v>1757.4678479439972</v>
          </cell>
          <cell r="M1549">
            <v>1796.5164090799954</v>
          </cell>
          <cell r="N1549">
            <v>8247.5143967660042</v>
          </cell>
          <cell r="O1549">
            <v>8530.213131728</v>
          </cell>
          <cell r="P1549">
            <v>8841.347422559993</v>
          </cell>
          <cell r="Q1549">
            <v>0</v>
          </cell>
          <cell r="R1549">
            <v>0</v>
          </cell>
          <cell r="S1549">
            <v>0</v>
          </cell>
          <cell r="T1549">
            <v>0</v>
          </cell>
          <cell r="U1549">
            <v>0</v>
          </cell>
          <cell r="V1549">
            <v>0</v>
          </cell>
          <cell r="W1549">
            <v>0</v>
          </cell>
          <cell r="X1549">
            <v>0</v>
          </cell>
          <cell r="Y1549">
            <v>0</v>
          </cell>
        </row>
        <row r="1550">
          <cell r="C1550">
            <v>0</v>
          </cell>
          <cell r="D1550">
            <v>0</v>
          </cell>
          <cell r="E1550">
            <v>0</v>
          </cell>
          <cell r="F1550">
            <v>-2.4996906000000003E-2</v>
          </cell>
          <cell r="G1550">
            <v>-7.5623967E-2</v>
          </cell>
          <cell r="H1550">
            <v>-7.5328523999999994E-2</v>
          </cell>
          <cell r="I1550">
            <v>-5.0247392000000002E-2</v>
          </cell>
          <cell r="J1550">
            <v>-5.0766771999999995E-2</v>
          </cell>
          <cell r="K1550">
            <v>-5.1331500000000002E-2</v>
          </cell>
          <cell r="L1550">
            <v>-5.1606671999999999E-2</v>
          </cell>
          <cell r="M1550">
            <v>-5.1857819999999999E-2</v>
          </cell>
          <cell r="N1550">
            <v>5.1737627999999994E-2</v>
          </cell>
          <cell r="O1550">
            <v>5.1999144000000004E-2</v>
          </cell>
          <cell r="P1550">
            <v>5.223328E-2</v>
          </cell>
          <cell r="Q1550">
            <v>0</v>
          </cell>
          <cell r="R1550">
            <v>0</v>
          </cell>
          <cell r="S1550">
            <v>0</v>
          </cell>
          <cell r="T1550">
            <v>0</v>
          </cell>
          <cell r="U1550">
            <v>0</v>
          </cell>
          <cell r="V1550">
            <v>0</v>
          </cell>
          <cell r="W1550">
            <v>0</v>
          </cell>
          <cell r="X1550">
            <v>0</v>
          </cell>
          <cell r="Y1550">
            <v>0</v>
          </cell>
        </row>
        <row r="1551">
          <cell r="C1551">
            <v>2836.8062799999971</v>
          </cell>
          <cell r="D1551">
            <v>2138.996031600007</v>
          </cell>
          <cell r="E1551">
            <v>3325.687622700003</v>
          </cell>
          <cell r="F1551">
            <v>4391.6521691420012</v>
          </cell>
          <cell r="G1551">
            <v>1628.0896507849984</v>
          </cell>
          <cell r="H1551">
            <v>1621.7700522200018</v>
          </cell>
          <cell r="I1551">
            <v>2176.7153531360004</v>
          </cell>
          <cell r="J1551">
            <v>1755.0578329499924</v>
          </cell>
          <cell r="K1551">
            <v>1780.6590827500029</v>
          </cell>
          <cell r="L1551">
            <v>1757.4162412719973</v>
          </cell>
          <cell r="M1551">
            <v>1796.4645512599955</v>
          </cell>
          <cell r="N1551">
            <v>8247.5661343940046</v>
          </cell>
          <cell r="O1551">
            <v>8530.2651308719996</v>
          </cell>
          <cell r="P1551">
            <v>8841.3996558399922</v>
          </cell>
          <cell r="Q1551">
            <v>0</v>
          </cell>
          <cell r="R1551">
            <v>0</v>
          </cell>
          <cell r="S1551">
            <v>0</v>
          </cell>
          <cell r="T1551">
            <v>0</v>
          </cell>
          <cell r="U1551">
            <v>0</v>
          </cell>
          <cell r="V1551">
            <v>0</v>
          </cell>
          <cell r="W1551">
            <v>0</v>
          </cell>
          <cell r="X1551">
            <v>0</v>
          </cell>
          <cell r="Y1551">
            <v>0</v>
          </cell>
        </row>
        <row r="1552">
          <cell r="C1552">
            <v>36006.173759999991</v>
          </cell>
          <cell r="D1552">
            <v>116599.01116038003</v>
          </cell>
          <cell r="E1552">
            <v>-22077.573433949983</v>
          </cell>
          <cell r="F1552">
            <v>52041.33907789801</v>
          </cell>
          <cell r="G1552">
            <v>14983.238496467995</v>
          </cell>
          <cell r="H1552">
            <v>15070.975006331995</v>
          </cell>
          <cell r="I1552">
            <v>15250.477195232008</v>
          </cell>
          <cell r="J1552">
            <v>15560.35913841796</v>
          </cell>
          <cell r="K1552">
            <v>15951.710631749993</v>
          </cell>
          <cell r="L1552">
            <v>18774.439087047991</v>
          </cell>
          <cell r="M1552">
            <v>19172.475057090021</v>
          </cell>
          <cell r="N1552">
            <v>23438.756488542014</v>
          </cell>
          <cell r="O1552">
            <v>23966.545799423991</v>
          </cell>
          <cell r="P1552">
            <v>24632.530977119975</v>
          </cell>
          <cell r="Q1552">
            <v>0</v>
          </cell>
          <cell r="R1552">
            <v>0</v>
          </cell>
          <cell r="S1552">
            <v>0</v>
          </cell>
          <cell r="T1552">
            <v>0</v>
          </cell>
          <cell r="U1552">
            <v>0</v>
          </cell>
          <cell r="V1552">
            <v>0</v>
          </cell>
          <cell r="W1552">
            <v>0</v>
          </cell>
          <cell r="X1552">
            <v>0</v>
          </cell>
          <cell r="Y1552">
            <v>0</v>
          </cell>
        </row>
        <row r="1553">
          <cell r="C1553">
            <v>44168.526219999992</v>
          </cell>
          <cell r="D1553">
            <v>125125.04814302005</v>
          </cell>
          <cell r="E1553">
            <v>-12815.133433299976</v>
          </cell>
          <cell r="F1553">
            <v>61448.657860408013</v>
          </cell>
          <cell r="G1553">
            <v>20707.345631148994</v>
          </cell>
          <cell r="H1553">
            <v>20935.857428127994</v>
          </cell>
          <cell r="I1553">
            <v>21578.785181808009</v>
          </cell>
          <cell r="J1553">
            <v>21661.504045853944</v>
          </cell>
          <cell r="K1553">
            <v>22318.104950749999</v>
          </cell>
          <cell r="L1553">
            <v>25606.256876655985</v>
          </cell>
          <cell r="M1553">
            <v>26315.584016380017</v>
          </cell>
          <cell r="N1553">
            <v>48650.044707532012</v>
          </cell>
          <cell r="O1553">
            <v>50410.454345359991</v>
          </cell>
          <cell r="P1553">
            <v>52440.133581439964</v>
          </cell>
          <cell r="Q1553">
            <v>0</v>
          </cell>
          <cell r="R1553">
            <v>0</v>
          </cell>
          <cell r="S1553">
            <v>0</v>
          </cell>
          <cell r="T1553">
            <v>0</v>
          </cell>
          <cell r="U1553">
            <v>0</v>
          </cell>
          <cell r="V1553">
            <v>0</v>
          </cell>
          <cell r="W1553">
            <v>0</v>
          </cell>
          <cell r="X1553">
            <v>0</v>
          </cell>
          <cell r="Y1553">
            <v>0</v>
          </cell>
        </row>
      </sheetData>
      <sheetData sheetId="19"/>
      <sheetData sheetId="20"/>
      <sheetData sheetId="21">
        <row r="24">
          <cell r="B24" t="str">
            <v>julianna</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Cover Page"/>
      <sheetName val="0.0 Instructions"/>
      <sheetName val="1.0 2006 Demand Profile"/>
      <sheetName val="2.1 Pricing- Clerical"/>
      <sheetName val="2.2 Pricing- Professional"/>
      <sheetName val="2.3 Pricing- Light Industrial"/>
      <sheetName val="2.4 Pricing- Medium Industrial"/>
      <sheetName val="3.0 Temp to Perm"/>
      <sheetName val="4.0 Discounts and Rebates"/>
      <sheetName val="5.0 Service Delivery"/>
      <sheetName val="6.0 Geographic Coverage"/>
      <sheetName val="7.0 Supplier Background"/>
      <sheetName val="8.0 Quality of Operations"/>
      <sheetName val="9.0 Contracts"/>
      <sheetName val="Dashboard Graphs"/>
    </sheetNames>
    <sheetDataSet>
      <sheetData sheetId="0">
        <row r="1">
          <cell r="C1" t="str">
            <v>Yes</v>
          </cell>
        </row>
        <row r="2">
          <cell r="C2" t="str">
            <v>No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P_Rec"/>
      <sheetName val="Subledger"/>
      <sheetName val="from 2320700"/>
      <sheetName val="Exchange_Subledger gross"/>
      <sheetName val="Sheet1"/>
      <sheetName val="Sheet1 (2)"/>
      <sheetName val="from_2320700"/>
      <sheetName val="Exchange_Subledger_gross"/>
      <sheetName val="Sheet1_(2)"/>
    </sheetNames>
    <sheetDataSet>
      <sheetData sheetId="0"/>
      <sheetData sheetId="1"/>
      <sheetData sheetId="2"/>
      <sheetData sheetId="3"/>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e Sheet"/>
      <sheetName val="Verification"/>
      <sheetName val="Summary"/>
      <sheetName val="Detail"/>
      <sheetName val="Property,Settlement"/>
      <sheetName val="WBS Order List"/>
      <sheetName val="LookupData"/>
      <sheetName val="RetirementLocations"/>
      <sheetName val="SubstationList"/>
      <sheetName val="RCCandCountyList"/>
      <sheetName val="Local"/>
      <sheetName val="DlgGetClassInfo"/>
      <sheetName val="Instructions"/>
      <sheetName val="Composite_Rates"/>
    </sheetNames>
    <sheetDataSet>
      <sheetData sheetId="0" refreshError="1"/>
      <sheetData sheetId="1" refreshError="1"/>
      <sheetData sheetId="2">
        <row r="6">
          <cell r="Z6" t="str">
            <v>Scrap</v>
          </cell>
          <cell r="AA6" t="str">
            <v>Credits</v>
          </cell>
        </row>
        <row r="13">
          <cell r="BL13">
            <v>0</v>
          </cell>
          <cell r="BM13">
            <v>8.0000000000000002E-3</v>
          </cell>
        </row>
        <row r="14">
          <cell r="BL14">
            <v>7</v>
          </cell>
          <cell r="BM14">
            <v>3.1E-2</v>
          </cell>
        </row>
        <row r="15">
          <cell r="BL15">
            <v>13</v>
          </cell>
          <cell r="BM15">
            <v>5.5E-2</v>
          </cell>
        </row>
        <row r="16">
          <cell r="BL16">
            <v>19</v>
          </cell>
          <cell r="BM16">
            <v>7.9000000000000001E-2</v>
          </cell>
        </row>
        <row r="17">
          <cell r="BL17">
            <v>25</v>
          </cell>
          <cell r="BM17">
            <v>0.104</v>
          </cell>
        </row>
        <row r="18">
          <cell r="BL18">
            <v>31</v>
          </cell>
          <cell r="BM18">
            <v>0.13</v>
          </cell>
        </row>
        <row r="19">
          <cell r="BL19">
            <v>37</v>
          </cell>
          <cell r="BM19">
            <v>0.157</v>
          </cell>
        </row>
        <row r="20">
          <cell r="BL20">
            <v>43</v>
          </cell>
          <cell r="BM20">
            <v>0.184</v>
          </cell>
        </row>
        <row r="21">
          <cell r="BL21">
            <v>49</v>
          </cell>
          <cell r="BM21">
            <v>0.21199999999999999</v>
          </cell>
        </row>
        <row r="22">
          <cell r="BL22">
            <v>55</v>
          </cell>
          <cell r="BM22">
            <v>0.24099999999999999</v>
          </cell>
        </row>
        <row r="23">
          <cell r="BL23">
            <v>61</v>
          </cell>
          <cell r="BM23">
            <v>0.27</v>
          </cell>
        </row>
        <row r="24">
          <cell r="BL24">
            <v>67</v>
          </cell>
          <cell r="BM24">
            <v>0.30099999999999999</v>
          </cell>
        </row>
        <row r="25">
          <cell r="BL25">
            <v>73</v>
          </cell>
          <cell r="BM25">
            <v>0.33300000000000002</v>
          </cell>
        </row>
        <row r="26">
          <cell r="BL26">
            <v>79</v>
          </cell>
          <cell r="BM26">
            <v>0.36499999999999999</v>
          </cell>
        </row>
        <row r="30">
          <cell r="BL30">
            <v>0</v>
          </cell>
          <cell r="BM30">
            <v>0</v>
          </cell>
        </row>
        <row r="31">
          <cell r="BL31">
            <v>7</v>
          </cell>
          <cell r="BM31">
            <v>1.5200000000000001E-3</v>
          </cell>
        </row>
        <row r="32">
          <cell r="BL32">
            <v>49</v>
          </cell>
          <cell r="BM32">
            <v>2.31E-3</v>
          </cell>
        </row>
        <row r="33">
          <cell r="BL33">
            <v>97</v>
          </cell>
          <cell r="BM33">
            <v>2.2599999999999999E-3</v>
          </cell>
        </row>
      </sheetData>
      <sheetData sheetId="3" refreshError="1"/>
      <sheetData sheetId="4" refreshError="1"/>
      <sheetData sheetId="5" refreshError="1"/>
      <sheetData sheetId="6" refreshError="1"/>
      <sheetData sheetId="7" refreshError="1"/>
      <sheetData sheetId="8">
        <row r="2">
          <cell r="A2" t="str">
            <v>21st AVE.</v>
          </cell>
        </row>
        <row r="3">
          <cell r="A3" t="str">
            <v>7TH STANDARD</v>
          </cell>
        </row>
        <row r="4">
          <cell r="A4" t="str">
            <v>A. G. WISHON PH</v>
          </cell>
        </row>
        <row r="5">
          <cell r="A5" t="str">
            <v>ACTON</v>
          </cell>
        </row>
        <row r="6">
          <cell r="A6" t="str">
            <v>ADOBE SW STA</v>
          </cell>
        </row>
        <row r="7">
          <cell r="A7" t="str">
            <v>AG WISHON PH</v>
          </cell>
        </row>
        <row r="8">
          <cell r="A8" t="str">
            <v>AIRWAYS</v>
          </cell>
        </row>
        <row r="9">
          <cell r="A9" t="str">
            <v>ALHAMBRA</v>
          </cell>
        </row>
        <row r="10">
          <cell r="A10" t="str">
            <v>ALLEGHANY</v>
          </cell>
        </row>
        <row r="11">
          <cell r="A11" t="str">
            <v>ALMADEN</v>
          </cell>
        </row>
        <row r="12">
          <cell r="A12" t="str">
            <v>ALPAUGH</v>
          </cell>
        </row>
        <row r="13">
          <cell r="A13" t="str">
            <v>ALPINE</v>
          </cell>
        </row>
        <row r="14">
          <cell r="A14" t="str">
            <v>ALTA PH</v>
          </cell>
        </row>
        <row r="15">
          <cell r="A15" t="str">
            <v>ALTAMONT</v>
          </cell>
        </row>
        <row r="16">
          <cell r="A16" t="str">
            <v>ALTO</v>
          </cell>
        </row>
        <row r="17">
          <cell r="A17" t="str">
            <v>AMES</v>
          </cell>
        </row>
        <row r="18">
          <cell r="A18" t="str">
            <v>AMES DIST</v>
          </cell>
        </row>
        <row r="19">
          <cell r="A19" t="str">
            <v>AMES TRANS</v>
          </cell>
        </row>
        <row r="20">
          <cell r="A20" t="str">
            <v>ANDERSON</v>
          </cell>
        </row>
        <row r="21">
          <cell r="A21" t="str">
            <v>ANGELS PH</v>
          </cell>
        </row>
        <row r="22">
          <cell r="A22" t="str">
            <v>ANGIOLA</v>
          </cell>
        </row>
        <row r="23">
          <cell r="A23" t="str">
            <v>ANITA</v>
          </cell>
        </row>
        <row r="24">
          <cell r="A24" t="str">
            <v>ANNAPOLIS</v>
          </cell>
        </row>
        <row r="25">
          <cell r="A25" t="str">
            <v>ANTELOPE</v>
          </cell>
        </row>
        <row r="26">
          <cell r="A26" t="str">
            <v>ANTIOCH</v>
          </cell>
        </row>
        <row r="27">
          <cell r="A27" t="str">
            <v>ANTLER</v>
          </cell>
        </row>
        <row r="28">
          <cell r="A28" t="str">
            <v>ANZAR JCT</v>
          </cell>
        </row>
        <row r="29">
          <cell r="A29" t="str">
            <v>ANZAR JUNCTION SW.ST.</v>
          </cell>
        </row>
        <row r="30">
          <cell r="A30" t="str">
            <v>APPLE HILL</v>
          </cell>
        </row>
        <row r="31">
          <cell r="A31" t="str">
            <v>APPLIED MATERIALS SW STA</v>
          </cell>
        </row>
        <row r="32">
          <cell r="A32" t="str">
            <v>ARANA</v>
          </cell>
        </row>
        <row r="33">
          <cell r="A33" t="str">
            <v>ARBUCKLE</v>
          </cell>
        </row>
        <row r="34">
          <cell r="A34" t="str">
            <v>ARCATA</v>
          </cell>
        </row>
        <row r="35">
          <cell r="A35" t="str">
            <v>ARCO</v>
          </cell>
        </row>
        <row r="36">
          <cell r="A36" t="str">
            <v>ARLINGTON</v>
          </cell>
        </row>
        <row r="37">
          <cell r="A37" t="str">
            <v>ARMSTRONG</v>
          </cell>
        </row>
        <row r="38">
          <cell r="A38" t="str">
            <v>ARMSTRONG SW STA</v>
          </cell>
        </row>
        <row r="39">
          <cell r="A39" t="str">
            <v>ARVIN</v>
          </cell>
        </row>
        <row r="40">
          <cell r="A40" t="str">
            <v>ASHLAN AVE</v>
          </cell>
        </row>
        <row r="41">
          <cell r="A41" t="str">
            <v>ASHLAN AVENUE</v>
          </cell>
        </row>
        <row r="42">
          <cell r="A42" t="str">
            <v>ASPEN</v>
          </cell>
        </row>
        <row r="43">
          <cell r="A43" t="str">
            <v>ATASCADERO</v>
          </cell>
        </row>
        <row r="44">
          <cell r="A44" t="str">
            <v>ATLANTIC</v>
          </cell>
        </row>
        <row r="45">
          <cell r="A45" t="str">
            <v>ATS</v>
          </cell>
        </row>
        <row r="46">
          <cell r="A46" t="str">
            <v>ATWATER</v>
          </cell>
        </row>
        <row r="47">
          <cell r="A47" t="str">
            <v>AUBERRY</v>
          </cell>
        </row>
        <row r="48">
          <cell r="A48" t="str">
            <v>AUBURN</v>
          </cell>
        </row>
        <row r="49">
          <cell r="A49" t="str">
            <v>AURORA</v>
          </cell>
        </row>
        <row r="50">
          <cell r="A50" t="str">
            <v>AUTO TRANSFER SW</v>
          </cell>
        </row>
        <row r="51">
          <cell r="A51" t="str">
            <v>AVENA</v>
          </cell>
        </row>
        <row r="52">
          <cell r="A52" t="str">
            <v>AVENAL</v>
          </cell>
        </row>
        <row r="53">
          <cell r="A53" t="str">
            <v>BABEL</v>
          </cell>
        </row>
        <row r="54">
          <cell r="A54" t="str">
            <v>BAHIA</v>
          </cell>
        </row>
        <row r="55">
          <cell r="A55" t="str">
            <v>BAIR</v>
          </cell>
        </row>
        <row r="56">
          <cell r="A56" t="str">
            <v>BAKERSFIELD</v>
          </cell>
        </row>
        <row r="57">
          <cell r="A57" t="str">
            <v>BALCH #1 PH</v>
          </cell>
        </row>
        <row r="58">
          <cell r="A58" t="str">
            <v>BALCH #2 PH</v>
          </cell>
        </row>
        <row r="59">
          <cell r="A59" t="str">
            <v>BALFOUR</v>
          </cell>
        </row>
        <row r="60">
          <cell r="A60" t="str">
            <v>BANCROFT</v>
          </cell>
        </row>
        <row r="61">
          <cell r="A61" t="str">
            <v>BANGOR</v>
          </cell>
        </row>
        <row r="62">
          <cell r="A62" t="str">
            <v>BANK OF AMERICA</v>
          </cell>
        </row>
        <row r="63">
          <cell r="A63" t="str">
            <v>BANTA</v>
          </cell>
        </row>
        <row r="64">
          <cell r="A64" t="str">
            <v>BARRETT</v>
          </cell>
        </row>
        <row r="65">
          <cell r="A65" t="str">
            <v>BARRY</v>
          </cell>
        </row>
        <row r="66">
          <cell r="A66" t="str">
            <v>BART</v>
          </cell>
        </row>
        <row r="67">
          <cell r="A67" t="str">
            <v>BARTON</v>
          </cell>
        </row>
        <row r="68">
          <cell r="A68" t="str">
            <v>BASALT</v>
          </cell>
        </row>
        <row r="69">
          <cell r="A69" t="str">
            <v>BASCOM</v>
          </cell>
        </row>
        <row r="70">
          <cell r="A70" t="str">
            <v>BATAVIA</v>
          </cell>
        </row>
        <row r="71">
          <cell r="A71" t="str">
            <v>BAY MEADOWS</v>
          </cell>
        </row>
        <row r="72">
          <cell r="A72" t="str">
            <v>BAY POINT</v>
          </cell>
        </row>
        <row r="73">
          <cell r="A73" t="str">
            <v>BAYSHORE</v>
          </cell>
        </row>
        <row r="74">
          <cell r="A74" t="str">
            <v>BAYWOOD</v>
          </cell>
        </row>
        <row r="75">
          <cell r="A75" t="str">
            <v>BEACH ST</v>
          </cell>
        </row>
        <row r="76">
          <cell r="A76" t="str">
            <v>BEACH STREET</v>
          </cell>
        </row>
        <row r="77">
          <cell r="A77" t="str">
            <v>BEAR VALLEY</v>
          </cell>
        </row>
        <row r="78">
          <cell r="A78" t="str">
            <v>BECK</v>
          </cell>
        </row>
        <row r="79">
          <cell r="A79" t="str">
            <v>BECK STREET</v>
          </cell>
        </row>
        <row r="80">
          <cell r="A80" t="str">
            <v>BELDEN PH</v>
          </cell>
        </row>
        <row r="81">
          <cell r="A81" t="str">
            <v>BELL</v>
          </cell>
        </row>
        <row r="82">
          <cell r="A82" t="str">
            <v>BELL SPRINGS</v>
          </cell>
        </row>
        <row r="83">
          <cell r="A83" t="str">
            <v>BELLE HAVEN</v>
          </cell>
        </row>
        <row r="84">
          <cell r="A84" t="str">
            <v>BELLEVUE</v>
          </cell>
        </row>
        <row r="85">
          <cell r="A85" t="str">
            <v>BELLOTA</v>
          </cell>
        </row>
        <row r="86">
          <cell r="A86" t="str">
            <v>BELLRIDGE, 1A</v>
          </cell>
        </row>
        <row r="87">
          <cell r="A87" t="str">
            <v>BELLRIDGE, 1B</v>
          </cell>
        </row>
        <row r="88">
          <cell r="A88" t="str">
            <v>BELMONT</v>
          </cell>
        </row>
        <row r="89">
          <cell r="A89" t="str">
            <v>BEN LOMOND</v>
          </cell>
        </row>
        <row r="90">
          <cell r="A90" t="str">
            <v>BENTON</v>
          </cell>
        </row>
        <row r="91">
          <cell r="A91" t="str">
            <v>BERESFORD</v>
          </cell>
        </row>
        <row r="92">
          <cell r="A92" t="str">
            <v>BERKELEY, F</v>
          </cell>
        </row>
        <row r="93">
          <cell r="A93" t="str">
            <v>BERKELEY, T</v>
          </cell>
        </row>
        <row r="94">
          <cell r="A94" t="str">
            <v>BERRENDA A</v>
          </cell>
        </row>
        <row r="95">
          <cell r="A95" t="str">
            <v>BERRENDA, C</v>
          </cell>
        </row>
        <row r="96">
          <cell r="A96" t="str">
            <v>BETHANY GAS COMPRESSOR STATION</v>
          </cell>
        </row>
        <row r="97">
          <cell r="A97" t="str">
            <v>BIG BASIN</v>
          </cell>
        </row>
        <row r="98">
          <cell r="A98" t="str">
            <v>BIG BEND</v>
          </cell>
        </row>
        <row r="99">
          <cell r="A99" t="str">
            <v>BIG LAGOON</v>
          </cell>
        </row>
        <row r="100">
          <cell r="A100" t="str">
            <v>BIG MEADOWS</v>
          </cell>
        </row>
        <row r="101">
          <cell r="A101" t="str">
            <v>BIG RIVER</v>
          </cell>
        </row>
        <row r="102">
          <cell r="A102" t="str">
            <v>BIG TREES</v>
          </cell>
        </row>
        <row r="103">
          <cell r="A103" t="str">
            <v>BIOLA</v>
          </cell>
        </row>
        <row r="104">
          <cell r="A104" t="str">
            <v>BIRDS LANDING</v>
          </cell>
        </row>
        <row r="105">
          <cell r="A105" t="str">
            <v>BIRDS LANDING SW STA</v>
          </cell>
        </row>
        <row r="106">
          <cell r="A106" t="str">
            <v>BLACKWELL</v>
          </cell>
        </row>
        <row r="107">
          <cell r="A107" t="str">
            <v>BLAINE ST</v>
          </cell>
        </row>
        <row r="108">
          <cell r="A108" t="str">
            <v>BLAINE STREET</v>
          </cell>
        </row>
        <row r="109">
          <cell r="A109" t="str">
            <v>BLUE LAKE</v>
          </cell>
        </row>
        <row r="110">
          <cell r="A110" t="str">
            <v>BOGARD</v>
          </cell>
        </row>
        <row r="111">
          <cell r="A111" t="str">
            <v>BOGUE</v>
          </cell>
        </row>
        <row r="112">
          <cell r="A112" t="str">
            <v>BOLINAS</v>
          </cell>
        </row>
        <row r="113">
          <cell r="A113" t="str">
            <v>BOLLMAN</v>
          </cell>
        </row>
        <row r="114">
          <cell r="A114" t="str">
            <v>BONITA</v>
          </cell>
        </row>
        <row r="115">
          <cell r="A115" t="str">
            <v>BONITA JCT</v>
          </cell>
        </row>
        <row r="116">
          <cell r="A116" t="str">
            <v>BONNIE NOOK</v>
          </cell>
        </row>
        <row r="117">
          <cell r="A117" t="str">
            <v>BORDEN</v>
          </cell>
        </row>
        <row r="118">
          <cell r="A118" t="str">
            <v>BORONDA</v>
          </cell>
        </row>
        <row r="119">
          <cell r="A119" t="str">
            <v>BOSTON</v>
          </cell>
        </row>
        <row r="120">
          <cell r="A120" t="str">
            <v>BOSWELL</v>
          </cell>
        </row>
        <row r="121">
          <cell r="A121" t="str">
            <v>BOWLES</v>
          </cell>
        </row>
        <row r="122">
          <cell r="A122" t="str">
            <v>BRANNAN ISLAND</v>
          </cell>
        </row>
        <row r="123">
          <cell r="A123" t="str">
            <v>BRENTWOOD</v>
          </cell>
        </row>
        <row r="124">
          <cell r="A124" t="str">
            <v>BRIDGEVILLE</v>
          </cell>
        </row>
        <row r="125">
          <cell r="A125" t="str">
            <v>BRIGHTON</v>
          </cell>
        </row>
        <row r="126">
          <cell r="A126" t="str">
            <v>BRITTON</v>
          </cell>
        </row>
        <row r="127">
          <cell r="A127" t="str">
            <v>BROOKSIDE</v>
          </cell>
        </row>
        <row r="128">
          <cell r="A128" t="str">
            <v>BROWNS VALLEY</v>
          </cell>
        </row>
        <row r="129">
          <cell r="A129" t="str">
            <v>BRUNSWICK</v>
          </cell>
        </row>
        <row r="130">
          <cell r="A130" t="str">
            <v>BRYANT</v>
          </cell>
        </row>
        <row r="131">
          <cell r="A131" t="str">
            <v>BUCKS CREEK</v>
          </cell>
        </row>
        <row r="132">
          <cell r="A132" t="str">
            <v>BUCKS CREEK PH</v>
          </cell>
        </row>
        <row r="133">
          <cell r="A133" t="str">
            <v>BUELLTON</v>
          </cell>
        </row>
        <row r="134">
          <cell r="A134" t="str">
            <v>BUENA VISTA</v>
          </cell>
        </row>
        <row r="135">
          <cell r="A135" t="str">
            <v>BULLARD</v>
          </cell>
        </row>
        <row r="136">
          <cell r="A136" t="str">
            <v>BURLINGAME</v>
          </cell>
        </row>
        <row r="137">
          <cell r="A137" t="str">
            <v>BURNEY</v>
          </cell>
        </row>
        <row r="138">
          <cell r="A138" t="str">
            <v>BURNS</v>
          </cell>
        </row>
        <row r="139">
          <cell r="A139" t="str">
            <v>BUTT VALLEY PH</v>
          </cell>
        </row>
        <row r="140">
          <cell r="A140" t="str">
            <v>BUTTE</v>
          </cell>
        </row>
        <row r="141">
          <cell r="A141" t="str">
            <v>CABBAGE PATCH</v>
          </cell>
        </row>
        <row r="142">
          <cell r="A142" t="str">
            <v>CABBAGE PATCH SW STA</v>
          </cell>
        </row>
        <row r="143">
          <cell r="A143" t="str">
            <v>CABRILLO</v>
          </cell>
        </row>
        <row r="144">
          <cell r="A144" t="str">
            <v>CACHE SLOUGH</v>
          </cell>
        </row>
        <row r="145">
          <cell r="A145" t="str">
            <v>CADET</v>
          </cell>
        </row>
        <row r="146">
          <cell r="A146" t="str">
            <v>CAL WATER</v>
          </cell>
        </row>
        <row r="147">
          <cell r="A147" t="str">
            <v>CALAVERAS CEMENT</v>
          </cell>
        </row>
        <row r="148">
          <cell r="A148" t="str">
            <v>CALERO</v>
          </cell>
        </row>
        <row r="149">
          <cell r="A149" t="str">
            <v>CALFLAX</v>
          </cell>
        </row>
        <row r="150">
          <cell r="A150" t="str">
            <v>CALIENTE SW STA</v>
          </cell>
        </row>
        <row r="151">
          <cell r="A151" t="str">
            <v>CALIFORNIA AVE</v>
          </cell>
        </row>
        <row r="152">
          <cell r="A152" t="str">
            <v>CALISTOGA</v>
          </cell>
        </row>
        <row r="153">
          <cell r="A153" t="str">
            <v>CALLENDER SW STA</v>
          </cell>
        </row>
        <row r="154">
          <cell r="A154" t="str">
            <v>CALPELLA</v>
          </cell>
        </row>
        <row r="155">
          <cell r="A155" t="str">
            <v>CALVO</v>
          </cell>
        </row>
        <row r="156">
          <cell r="A156" t="str">
            <v>CAMBRIA</v>
          </cell>
        </row>
        <row r="157">
          <cell r="A157" t="str">
            <v>CAMDEN</v>
          </cell>
        </row>
        <row r="158">
          <cell r="A158" t="str">
            <v>CAMELLIA</v>
          </cell>
        </row>
        <row r="159">
          <cell r="A159" t="str">
            <v>CAMELLIA - Equipment Removed</v>
          </cell>
        </row>
        <row r="160">
          <cell r="A160" t="str">
            <v>CAMP EVERS</v>
          </cell>
        </row>
        <row r="161">
          <cell r="A161" t="str">
            <v>CAMPHORA</v>
          </cell>
        </row>
        <row r="162">
          <cell r="A162" t="str">
            <v>CANAL</v>
          </cell>
        </row>
        <row r="163">
          <cell r="A163" t="str">
            <v>CANTUA</v>
          </cell>
        </row>
        <row r="164">
          <cell r="A164" t="str">
            <v>CAPAY</v>
          </cell>
        </row>
        <row r="165">
          <cell r="A165" t="str">
            <v>CAPITOLA</v>
          </cell>
        </row>
        <row r="166">
          <cell r="A166" t="str">
            <v>CARBERRY SW STA</v>
          </cell>
        </row>
        <row r="167">
          <cell r="A167" t="str">
            <v>CARBONA</v>
          </cell>
        </row>
        <row r="168">
          <cell r="A168" t="str">
            <v>CARDOZA</v>
          </cell>
        </row>
        <row r="169">
          <cell r="A169" t="str">
            <v>CARIBOU #1</v>
          </cell>
        </row>
        <row r="170">
          <cell r="A170" t="str">
            <v>CARIBOU #2</v>
          </cell>
        </row>
        <row r="171">
          <cell r="A171" t="str">
            <v>CARIBOU PH #1</v>
          </cell>
        </row>
        <row r="172">
          <cell r="A172" t="str">
            <v>CARIBOU PH #2</v>
          </cell>
        </row>
        <row r="173">
          <cell r="A173" t="str">
            <v>CARLOTTA</v>
          </cell>
        </row>
        <row r="174">
          <cell r="A174" t="str">
            <v>CARMEL</v>
          </cell>
        </row>
        <row r="175">
          <cell r="A175" t="str">
            <v>CARNATION</v>
          </cell>
        </row>
        <row r="176">
          <cell r="A176" t="str">
            <v>CARNERAS</v>
          </cell>
        </row>
        <row r="177">
          <cell r="A177" t="str">
            <v>CAROLANDS</v>
          </cell>
        </row>
        <row r="178">
          <cell r="A178" t="str">
            <v>CARQUINEZ</v>
          </cell>
        </row>
        <row r="179">
          <cell r="A179" t="str">
            <v>CARRIZO PLAINS</v>
          </cell>
        </row>
        <row r="180">
          <cell r="A180" t="str">
            <v>CARUTHERS</v>
          </cell>
        </row>
        <row r="181">
          <cell r="A181" t="str">
            <v>CASCADE</v>
          </cell>
        </row>
        <row r="182">
          <cell r="A182" t="str">
            <v>CASSERLY</v>
          </cell>
        </row>
        <row r="183">
          <cell r="A183" t="str">
            <v>CASSIDY</v>
          </cell>
        </row>
        <row r="184">
          <cell r="A184" t="str">
            <v>CASTLE (AIR FORCE)</v>
          </cell>
        </row>
        <row r="185">
          <cell r="A185" t="str">
            <v>CASTRO</v>
          </cell>
        </row>
        <row r="186">
          <cell r="A186" t="str">
            <v>CASTRO VALLEY</v>
          </cell>
        </row>
        <row r="187">
          <cell r="A187" t="str">
            <v>CASTROVILLE</v>
          </cell>
        </row>
        <row r="188">
          <cell r="A188" t="str">
            <v>CATLETT</v>
          </cell>
        </row>
        <row r="189">
          <cell r="A189" t="str">
            <v>CAWELO, B</v>
          </cell>
        </row>
        <row r="190">
          <cell r="A190" t="str">
            <v>CAWELO, C</v>
          </cell>
        </row>
        <row r="191">
          <cell r="A191" t="str">
            <v>CAYETANO</v>
          </cell>
        </row>
        <row r="192">
          <cell r="A192" t="str">
            <v>CAYUCOS</v>
          </cell>
        </row>
        <row r="193">
          <cell r="A193" t="str">
            <v>CEDAR CREEK</v>
          </cell>
        </row>
        <row r="194">
          <cell r="A194" t="str">
            <v>CELERON</v>
          </cell>
        </row>
        <row r="195">
          <cell r="A195" t="str">
            <v>CELERON HILL</v>
          </cell>
        </row>
        <row r="196">
          <cell r="A196" t="str">
            <v>CENTERVILLE</v>
          </cell>
        </row>
        <row r="197">
          <cell r="A197" t="str">
            <v>CENTERVILLE PH</v>
          </cell>
        </row>
        <row r="198">
          <cell r="A198" t="str">
            <v>CHALLENGE</v>
          </cell>
        </row>
        <row r="199">
          <cell r="A199" t="str">
            <v>CHANNEL</v>
          </cell>
        </row>
        <row r="200">
          <cell r="A200" t="str">
            <v>CHARCA</v>
          </cell>
        </row>
        <row r="201">
          <cell r="A201" t="str">
            <v>CHENEY</v>
          </cell>
        </row>
        <row r="202">
          <cell r="A202" t="str">
            <v>CHEROKEE</v>
          </cell>
        </row>
        <row r="203">
          <cell r="A203" t="str">
            <v>CHERRY</v>
          </cell>
        </row>
        <row r="204">
          <cell r="A204" t="str">
            <v>CHESTER</v>
          </cell>
        </row>
        <row r="205">
          <cell r="A205" t="str">
            <v>CHICO, A</v>
          </cell>
        </row>
        <row r="206">
          <cell r="A206" t="str">
            <v>CHICO, B</v>
          </cell>
        </row>
        <row r="207">
          <cell r="A207" t="str">
            <v>CHICO, C</v>
          </cell>
        </row>
        <row r="208">
          <cell r="A208" t="str">
            <v>CHILI BAR PH</v>
          </cell>
        </row>
        <row r="209">
          <cell r="A209" t="str">
            <v>CHOLAME</v>
          </cell>
        </row>
        <row r="210">
          <cell r="A210" t="str">
            <v>CHOWCHILLA</v>
          </cell>
        </row>
        <row r="211">
          <cell r="A211" t="str">
            <v>CHRISTIE</v>
          </cell>
        </row>
        <row r="212">
          <cell r="A212" t="str">
            <v>CINNABAR RAS SITE</v>
          </cell>
        </row>
        <row r="213">
          <cell r="A213" t="str">
            <v>CLAREMONT K</v>
          </cell>
        </row>
        <row r="214">
          <cell r="A214" t="str">
            <v>CLARK ROAD</v>
          </cell>
        </row>
        <row r="215">
          <cell r="A215" t="str">
            <v>CLARKSVILLE</v>
          </cell>
        </row>
        <row r="216">
          <cell r="A216" t="str">
            <v>CLAY</v>
          </cell>
        </row>
        <row r="217">
          <cell r="A217" t="str">
            <v>CLAYTON</v>
          </cell>
        </row>
        <row r="218">
          <cell r="A218" t="str">
            <v>CLEAR LAKE</v>
          </cell>
        </row>
        <row r="219">
          <cell r="A219" t="str">
            <v>CLIFF DRIVE</v>
          </cell>
        </row>
        <row r="220">
          <cell r="A220" t="str">
            <v>CLOVERDALE</v>
          </cell>
        </row>
        <row r="221">
          <cell r="A221" t="str">
            <v>CLOVIS</v>
          </cell>
        </row>
        <row r="222">
          <cell r="A222" t="str">
            <v>CMC</v>
          </cell>
        </row>
        <row r="223">
          <cell r="A223" t="str">
            <v>COAL CANYON PH</v>
          </cell>
        </row>
        <row r="224">
          <cell r="A224" t="str">
            <v>COALINGA #1</v>
          </cell>
        </row>
        <row r="225">
          <cell r="A225" t="str">
            <v>COALINGA #2</v>
          </cell>
        </row>
        <row r="226">
          <cell r="A226" t="str">
            <v>COARSEGOLD</v>
          </cell>
        </row>
        <row r="227">
          <cell r="A227" t="str">
            <v>COBURN</v>
          </cell>
        </row>
        <row r="228">
          <cell r="A228" t="str">
            <v>COLEMAN PH</v>
          </cell>
        </row>
        <row r="229">
          <cell r="A229" t="str">
            <v>COLGATE PH</v>
          </cell>
        </row>
        <row r="230">
          <cell r="A230" t="str">
            <v>COLGATE SW STA</v>
          </cell>
        </row>
        <row r="231">
          <cell r="A231" t="str">
            <v>COLONY</v>
          </cell>
        </row>
        <row r="232">
          <cell r="A232" t="str">
            <v>COLOR PRESS</v>
          </cell>
        </row>
        <row r="233">
          <cell r="A233" t="str">
            <v>COLUMBIA HILL</v>
          </cell>
        </row>
        <row r="234">
          <cell r="A234" t="str">
            <v>COLUMBIA STEEL JCT.</v>
          </cell>
        </row>
        <row r="235">
          <cell r="A235" t="str">
            <v>COLUMBUS</v>
          </cell>
        </row>
        <row r="236">
          <cell r="A236" t="str">
            <v>COLUSA</v>
          </cell>
        </row>
        <row r="237">
          <cell r="A237" t="str">
            <v>COLUSA GEN STA</v>
          </cell>
        </row>
        <row r="238">
          <cell r="A238" t="str">
            <v>COLUSA JUNCTION</v>
          </cell>
        </row>
        <row r="239">
          <cell r="A239" t="str">
            <v>CONCORD</v>
          </cell>
        </row>
        <row r="240">
          <cell r="A240" t="str">
            <v>CONTRA COSTA</v>
          </cell>
        </row>
        <row r="241">
          <cell r="A241" t="str">
            <v>CONTRA COSTA PP</v>
          </cell>
        </row>
        <row r="242">
          <cell r="A242" t="str">
            <v>CONTRA COSTA PP SW STA</v>
          </cell>
        </row>
        <row r="243">
          <cell r="A243" t="str">
            <v>COOLEY LANDING</v>
          </cell>
        </row>
        <row r="244">
          <cell r="A244" t="str">
            <v>COPPERMINE</v>
          </cell>
        </row>
        <row r="245">
          <cell r="A245" t="str">
            <v>COPUS</v>
          </cell>
        </row>
        <row r="246">
          <cell r="A246" t="str">
            <v>CORCORAN</v>
          </cell>
        </row>
        <row r="247">
          <cell r="A247" t="str">
            <v>CORDELIA</v>
          </cell>
        </row>
        <row r="248">
          <cell r="A248" t="str">
            <v>CORNING</v>
          </cell>
        </row>
        <row r="249">
          <cell r="A249" t="str">
            <v>CORONA</v>
          </cell>
        </row>
        <row r="250">
          <cell r="A250" t="str">
            <v>CORRAL</v>
          </cell>
        </row>
        <row r="251">
          <cell r="A251" t="str">
            <v>CORTINA</v>
          </cell>
        </row>
        <row r="252">
          <cell r="A252" t="str">
            <v>COTATI</v>
          </cell>
        </row>
        <row r="253">
          <cell r="A253" t="str">
            <v>COTTLE</v>
          </cell>
        </row>
        <row r="254">
          <cell r="A254" t="str">
            <v>COTTONWOOD</v>
          </cell>
        </row>
        <row r="255">
          <cell r="A255" t="str">
            <v>COUNTRY CLUB</v>
          </cell>
        </row>
        <row r="256">
          <cell r="A256" t="str">
            <v>COVELO</v>
          </cell>
        </row>
        <row r="257">
          <cell r="A257" t="str">
            <v>COW CREEK PH</v>
          </cell>
        </row>
        <row r="258">
          <cell r="A258" t="str">
            <v>COYOTE SW STA</v>
          </cell>
        </row>
        <row r="259">
          <cell r="A259" t="str">
            <v>CRANE VALLEY PH</v>
          </cell>
        </row>
        <row r="260">
          <cell r="A260" t="str">
            <v>CRAZY HORSE</v>
          </cell>
        </row>
        <row r="261">
          <cell r="A261" t="str">
            <v>CRESCENT MILLS</v>
          </cell>
        </row>
        <row r="262">
          <cell r="A262" t="str">
            <v>CRESSEY</v>
          </cell>
        </row>
        <row r="263">
          <cell r="A263" t="str">
            <v>CRESTA PH</v>
          </cell>
        </row>
        <row r="264">
          <cell r="A264" t="str">
            <v>CROCKETT</v>
          </cell>
        </row>
        <row r="265">
          <cell r="A265" t="str">
            <v>CROCKETT COGEN</v>
          </cell>
        </row>
        <row r="266">
          <cell r="A266" t="str">
            <v>CROCKETT COGEN SW STA</v>
          </cell>
        </row>
        <row r="267">
          <cell r="A267" t="str">
            <v>CROWS LANDING</v>
          </cell>
        </row>
        <row r="268">
          <cell r="A268" t="str">
            <v>CRUSHER</v>
          </cell>
        </row>
        <row r="269">
          <cell r="A269" t="str">
            <v>CRYSTAL SPRINGS</v>
          </cell>
        </row>
        <row r="270">
          <cell r="A270" t="str">
            <v>CURTIS</v>
          </cell>
        </row>
        <row r="271">
          <cell r="A271" t="str">
            <v>CUYAMA</v>
          </cell>
        </row>
        <row r="272">
          <cell r="A272" t="str">
            <v>CYMRIC</v>
          </cell>
        </row>
        <row r="273">
          <cell r="A273" t="str">
            <v>DAIRYLAND</v>
          </cell>
        </row>
        <row r="274">
          <cell r="A274" t="str">
            <v>DAIRYVILLE</v>
          </cell>
        </row>
        <row r="275">
          <cell r="A275" t="str">
            <v>DALY CITY</v>
          </cell>
        </row>
        <row r="276">
          <cell r="A276" t="str">
            <v>DAVIS</v>
          </cell>
        </row>
        <row r="277">
          <cell r="A277" t="str">
            <v>DAYTON ROAD</v>
          </cell>
        </row>
        <row r="278">
          <cell r="A278" t="str">
            <v>DEEPWATER</v>
          </cell>
        </row>
        <row r="279">
          <cell r="A279" t="str">
            <v>DEER CREEK PH</v>
          </cell>
        </row>
        <row r="280">
          <cell r="A280" t="str">
            <v>DEL MAR</v>
          </cell>
        </row>
        <row r="281">
          <cell r="A281" t="str">
            <v>DEL MONTE</v>
          </cell>
        </row>
        <row r="282">
          <cell r="A282" t="str">
            <v>DELEVAN</v>
          </cell>
        </row>
        <row r="283">
          <cell r="A283" t="str">
            <v>DERRICK</v>
          </cell>
        </row>
        <row r="284">
          <cell r="A284" t="str">
            <v>DESABLA PH</v>
          </cell>
        </row>
        <row r="285">
          <cell r="A285" t="str">
            <v>DESCHUTES</v>
          </cell>
        </row>
        <row r="286">
          <cell r="A286" t="str">
            <v>DETROIT</v>
          </cell>
        </row>
        <row r="287">
          <cell r="A287" t="str">
            <v>DEVILS DEN</v>
          </cell>
        </row>
        <row r="288">
          <cell r="A288" t="str">
            <v>DIABLO CANYON PP</v>
          </cell>
        </row>
        <row r="289">
          <cell r="A289" t="str">
            <v>DIAMOND METERING</v>
          </cell>
        </row>
        <row r="290">
          <cell r="A290" t="str">
            <v>DIAMOND SPRINGS</v>
          </cell>
        </row>
        <row r="291">
          <cell r="A291" t="str">
            <v>DINUBA</v>
          </cell>
        </row>
        <row r="292">
          <cell r="A292" t="str">
            <v>DIVIDE</v>
          </cell>
        </row>
        <row r="293">
          <cell r="A293" t="str">
            <v>DIXON</v>
          </cell>
        </row>
        <row r="294">
          <cell r="A294" t="str">
            <v>DIXON LANDING</v>
          </cell>
        </row>
        <row r="295">
          <cell r="A295" t="str">
            <v>DOBBINS</v>
          </cell>
        </row>
        <row r="296">
          <cell r="A296" t="str">
            <v>DOLAN RD</v>
          </cell>
        </row>
        <row r="297">
          <cell r="A297" t="str">
            <v>DOLAN ROAD</v>
          </cell>
        </row>
        <row r="298">
          <cell r="A298" t="str">
            <v>DOS PALOS</v>
          </cell>
        </row>
        <row r="299">
          <cell r="A299" t="str">
            <v>DOW CHEMICAL METERING</v>
          </cell>
        </row>
        <row r="300">
          <cell r="A300" t="str">
            <v>DOWNIEVILLE DIESEL</v>
          </cell>
        </row>
        <row r="301">
          <cell r="A301" t="str">
            <v>DRAKE</v>
          </cell>
        </row>
        <row r="302">
          <cell r="A302" t="str">
            <v>DRUM #1 PH</v>
          </cell>
        </row>
        <row r="303">
          <cell r="A303" t="str">
            <v>DRUM PH #1</v>
          </cell>
        </row>
        <row r="304">
          <cell r="A304" t="str">
            <v>DRUM PH #2</v>
          </cell>
        </row>
        <row r="305">
          <cell r="A305" t="str">
            <v>DUMBARTON</v>
          </cell>
        </row>
        <row r="306">
          <cell r="A306" t="str">
            <v>DUNBAR</v>
          </cell>
        </row>
        <row r="307">
          <cell r="A307" t="str">
            <v>DUNLAP</v>
          </cell>
        </row>
        <row r="308">
          <cell r="A308" t="str">
            <v>DUNNIGAN</v>
          </cell>
        </row>
        <row r="309">
          <cell r="A309" t="str">
            <v>DURHAM JUNCTION</v>
          </cell>
        </row>
        <row r="310">
          <cell r="A310" t="str">
            <v>DUTCH FLAT #1 PH</v>
          </cell>
        </row>
        <row r="311">
          <cell r="A311" t="str">
            <v>E20T - MCMAUDE</v>
          </cell>
        </row>
        <row r="312">
          <cell r="A312" t="str">
            <v>E20T BAKERSFIELD</v>
          </cell>
        </row>
        <row r="313">
          <cell r="A313" t="str">
            <v>E20T BELMONT</v>
          </cell>
        </row>
        <row r="314">
          <cell r="A314" t="str">
            <v>E20T CONCORD</v>
          </cell>
        </row>
        <row r="315">
          <cell r="A315" t="str">
            <v>E20T COTTONWOOD</v>
          </cell>
        </row>
        <row r="316">
          <cell r="A316" t="str">
            <v>E20T CUPERTINO</v>
          </cell>
        </row>
        <row r="317">
          <cell r="A317" t="str">
            <v>E20T DEL MAR</v>
          </cell>
        </row>
        <row r="318">
          <cell r="A318" t="str">
            <v>E20T EDENVALE</v>
          </cell>
        </row>
        <row r="319">
          <cell r="A319" t="str">
            <v>E20T EUREKA</v>
          </cell>
        </row>
        <row r="320">
          <cell r="A320" t="str">
            <v>E20T FRESNO</v>
          </cell>
        </row>
        <row r="321">
          <cell r="A321" t="str">
            <v>E20T GATES</v>
          </cell>
        </row>
        <row r="322">
          <cell r="A322" t="str">
            <v>E20T HAYWARD</v>
          </cell>
        </row>
        <row r="323">
          <cell r="A323" t="str">
            <v>E20T LOS BANOS</v>
          </cell>
        </row>
        <row r="324">
          <cell r="A324" t="str">
            <v>E20T MERCED</v>
          </cell>
        </row>
        <row r="325">
          <cell r="A325" t="str">
            <v>E20T MOSS LANDING</v>
          </cell>
        </row>
        <row r="326">
          <cell r="A326" t="str">
            <v>E20T OAKLAND</v>
          </cell>
        </row>
        <row r="327">
          <cell r="A327" t="str">
            <v>E20T ORACLE</v>
          </cell>
        </row>
        <row r="328">
          <cell r="A328" t="str">
            <v>E20T PISMO</v>
          </cell>
        </row>
        <row r="329">
          <cell r="A329" t="str">
            <v>E20T SALINAS</v>
          </cell>
        </row>
        <row r="330">
          <cell r="A330" t="str">
            <v>E20T STOCKTON</v>
          </cell>
        </row>
        <row r="331">
          <cell r="A331" t="str">
            <v>E20T TABLE MOUNTAIN</v>
          </cell>
        </row>
        <row r="332">
          <cell r="A332" t="str">
            <v>E20T TESLA</v>
          </cell>
        </row>
        <row r="333">
          <cell r="A333" t="str">
            <v>E20T-STANFORD</v>
          </cell>
        </row>
        <row r="334">
          <cell r="A334" t="str">
            <v>EAGLE ROCK</v>
          </cell>
        </row>
        <row r="335">
          <cell r="A335" t="str">
            <v>EAST DUBLIN</v>
          </cell>
        </row>
        <row r="336">
          <cell r="A336" t="str">
            <v>EAST GRAND</v>
          </cell>
        </row>
        <row r="337">
          <cell r="A337" t="str">
            <v>EAST LAKE AVENUE</v>
          </cell>
        </row>
        <row r="338">
          <cell r="A338" t="str">
            <v>EAST MARYSVILLE</v>
          </cell>
        </row>
        <row r="339">
          <cell r="A339" t="str">
            <v>EAST NICOLAUS</v>
          </cell>
        </row>
        <row r="340">
          <cell r="A340" t="str">
            <v>EAST PORTAL</v>
          </cell>
        </row>
        <row r="341">
          <cell r="A341" t="str">
            <v>EAST QUINCY</v>
          </cell>
        </row>
        <row r="342">
          <cell r="A342" t="str">
            <v>EAST STOCKTON</v>
          </cell>
        </row>
        <row r="343">
          <cell r="A343" t="str">
            <v>EASTSHORE</v>
          </cell>
        </row>
        <row r="344">
          <cell r="A344" t="str">
            <v>EDENVALE</v>
          </cell>
        </row>
        <row r="345">
          <cell r="A345" t="str">
            <v>EDES</v>
          </cell>
        </row>
        <row r="346">
          <cell r="A346" t="str">
            <v>EEL RIVER</v>
          </cell>
        </row>
        <row r="347">
          <cell r="A347" t="str">
            <v>EIGHT MILE</v>
          </cell>
        </row>
        <row r="348">
          <cell r="A348" t="str">
            <v>EIGHTEENTH STREET</v>
          </cell>
        </row>
        <row r="349">
          <cell r="A349" t="str">
            <v>EIGHTH AVE</v>
          </cell>
        </row>
        <row r="350">
          <cell r="A350" t="str">
            <v>EISEN</v>
          </cell>
        </row>
        <row r="351">
          <cell r="A351" t="str">
            <v>EL CAPITAN</v>
          </cell>
        </row>
        <row r="352">
          <cell r="A352" t="str">
            <v>EL CERRITO, G</v>
          </cell>
        </row>
        <row r="353">
          <cell r="A353" t="str">
            <v>EL DORADO PH</v>
          </cell>
        </row>
        <row r="354">
          <cell r="A354" t="str">
            <v>EL NIDO</v>
          </cell>
        </row>
        <row r="355">
          <cell r="A355" t="str">
            <v>EL PATIO</v>
          </cell>
        </row>
        <row r="356">
          <cell r="A356" t="str">
            <v>EL PECO</v>
          </cell>
        </row>
        <row r="357">
          <cell r="A357" t="str">
            <v>ELECTRA</v>
          </cell>
        </row>
        <row r="358">
          <cell r="A358" t="str">
            <v>ELECTRA PH</v>
          </cell>
        </row>
        <row r="359">
          <cell r="A359" t="str">
            <v>ELK</v>
          </cell>
        </row>
        <row r="360">
          <cell r="A360" t="str">
            <v>ELK CREEK</v>
          </cell>
        </row>
        <row r="361">
          <cell r="A361" t="str">
            <v>ELK CREEK JUNCTION</v>
          </cell>
        </row>
        <row r="362">
          <cell r="A362" t="str">
            <v>ELK HILLS</v>
          </cell>
        </row>
        <row r="363">
          <cell r="A363" t="str">
            <v>EMERALD LAKE</v>
          </cell>
        </row>
        <row r="364">
          <cell r="A364" t="str">
            <v>EMIDIO</v>
          </cell>
        </row>
        <row r="365">
          <cell r="A365" t="str">
            <v>ENCINAL</v>
          </cell>
        </row>
        <row r="366">
          <cell r="A366" t="str">
            <v>ERTA</v>
          </cell>
        </row>
        <row r="367">
          <cell r="A367" t="str">
            <v>ESQUON</v>
          </cell>
        </row>
        <row r="368">
          <cell r="A368" t="str">
            <v>ESSEX JUNCTION</v>
          </cell>
        </row>
        <row r="369">
          <cell r="A369" t="str">
            <v>ESTUDILLO</v>
          </cell>
        </row>
        <row r="370">
          <cell r="A370" t="str">
            <v>EUREKA, A</v>
          </cell>
        </row>
        <row r="371">
          <cell r="A371" t="str">
            <v>EUREKA, E</v>
          </cell>
        </row>
        <row r="372">
          <cell r="A372" t="str">
            <v>EVERGREEN</v>
          </cell>
        </row>
        <row r="373">
          <cell r="A373" t="str">
            <v>EXCHEQUER PH</v>
          </cell>
        </row>
        <row r="374">
          <cell r="A374" t="str">
            <v>FAIRHAVEN</v>
          </cell>
        </row>
        <row r="375">
          <cell r="A375" t="str">
            <v>FAIRMONT</v>
          </cell>
        </row>
        <row r="376">
          <cell r="A376" t="str">
            <v>FAIRVIEW</v>
          </cell>
        </row>
        <row r="377">
          <cell r="A377" t="str">
            <v>FAIRWAY</v>
          </cell>
        </row>
        <row r="378">
          <cell r="A378" t="str">
            <v>FAMOSO</v>
          </cell>
        </row>
        <row r="379">
          <cell r="A379" t="str">
            <v>FELLOWS</v>
          </cell>
        </row>
        <row r="380">
          <cell r="A380" t="str">
            <v>FELTON</v>
          </cell>
        </row>
        <row r="381">
          <cell r="A381" t="str">
            <v>FIBREBOARD</v>
          </cell>
        </row>
        <row r="382">
          <cell r="A382" t="str">
            <v>FIGARDEN</v>
          </cell>
        </row>
        <row r="383">
          <cell r="A383" t="str">
            <v>FIREBAUGH</v>
          </cell>
        </row>
        <row r="384">
          <cell r="A384" t="str">
            <v>FIRESTONE SW STA</v>
          </cell>
        </row>
        <row r="385">
          <cell r="A385" t="str">
            <v>FITCH MOUNTAIN</v>
          </cell>
        </row>
        <row r="386">
          <cell r="A386" t="str">
            <v>FLINT</v>
          </cell>
        </row>
        <row r="387">
          <cell r="A387" t="str">
            <v>FLORENCE</v>
          </cell>
        </row>
        <row r="388">
          <cell r="A388" t="str">
            <v>FMC</v>
          </cell>
        </row>
        <row r="389">
          <cell r="A389" t="str">
            <v>FOOTHILL</v>
          </cell>
        </row>
        <row r="390">
          <cell r="A390" t="str">
            <v>FOREST</v>
          </cell>
        </row>
        <row r="391">
          <cell r="A391" t="str">
            <v>FORESTHILL</v>
          </cell>
        </row>
        <row r="392">
          <cell r="A392" t="str">
            <v>FORT BRAGG, A</v>
          </cell>
        </row>
        <row r="393">
          <cell r="A393" t="str">
            <v>FORT ORD</v>
          </cell>
        </row>
        <row r="394">
          <cell r="A394" t="str">
            <v>FORT ROSS</v>
          </cell>
        </row>
        <row r="395">
          <cell r="A395" t="str">
            <v>FORT SEWARD</v>
          </cell>
        </row>
        <row r="396">
          <cell r="A396" t="str">
            <v>FRANKLIN</v>
          </cell>
        </row>
        <row r="397">
          <cell r="A397" t="str">
            <v>FREEDOM</v>
          </cell>
        </row>
        <row r="398">
          <cell r="A398" t="str">
            <v>FREMONT</v>
          </cell>
        </row>
        <row r="399">
          <cell r="A399" t="str">
            <v>FRENCH CAMP</v>
          </cell>
        </row>
        <row r="400">
          <cell r="A400" t="str">
            <v>FRENCH GULCH</v>
          </cell>
        </row>
        <row r="401">
          <cell r="A401" t="str">
            <v>FRESNO OPS CTR (FOC)</v>
          </cell>
        </row>
        <row r="402">
          <cell r="A402" t="str">
            <v>FRESNO SERVICE CENTER</v>
          </cell>
        </row>
        <row r="403">
          <cell r="A403" t="str">
            <v>FROGTOWN</v>
          </cell>
        </row>
        <row r="404">
          <cell r="A404" t="str">
            <v>FRUITLAND</v>
          </cell>
        </row>
        <row r="405">
          <cell r="A405" t="str">
            <v>FRUITVALE</v>
          </cell>
        </row>
        <row r="406">
          <cell r="A406" t="str">
            <v>FULTON</v>
          </cell>
        </row>
        <row r="407">
          <cell r="A407" t="str">
            <v>GABILAN</v>
          </cell>
        </row>
        <row r="408">
          <cell r="A408" t="str">
            <v>GALLO</v>
          </cell>
        </row>
        <row r="409">
          <cell r="A409" t="str">
            <v>GANSNER</v>
          </cell>
        </row>
        <row r="410">
          <cell r="A410" t="str">
            <v>GANSO</v>
          </cell>
        </row>
        <row r="411">
          <cell r="A411" t="str">
            <v>GARBERVILLE</v>
          </cell>
        </row>
        <row r="412">
          <cell r="A412" t="str">
            <v>GARCIA</v>
          </cell>
        </row>
        <row r="413">
          <cell r="A413" t="str">
            <v>GARDNER</v>
          </cell>
        </row>
        <row r="414">
          <cell r="A414" t="str">
            <v>GATES</v>
          </cell>
        </row>
        <row r="415">
          <cell r="A415" t="str">
            <v>GATEWAY GEN STA</v>
          </cell>
        </row>
        <row r="416">
          <cell r="A416" t="str">
            <v>GEARY</v>
          </cell>
        </row>
        <row r="417">
          <cell r="A417" t="str">
            <v>GERBER</v>
          </cell>
        </row>
        <row r="418">
          <cell r="A418" t="str">
            <v>GERBER COMPRESSOR STATION</v>
          </cell>
        </row>
        <row r="419">
          <cell r="A419" t="str">
            <v>GEYSERS #1&amp;2 PP</v>
          </cell>
        </row>
        <row r="420">
          <cell r="A420" t="str">
            <v>GEYSERS #11 PP</v>
          </cell>
        </row>
        <row r="421">
          <cell r="A421" t="str">
            <v>GEYSERS #12 PP</v>
          </cell>
        </row>
        <row r="422">
          <cell r="A422" t="str">
            <v>GEYSERS #13 PP</v>
          </cell>
        </row>
        <row r="423">
          <cell r="A423" t="str">
            <v>GEYSERS #14 PP</v>
          </cell>
        </row>
        <row r="424">
          <cell r="A424" t="str">
            <v>GEYSERS #15 PP</v>
          </cell>
        </row>
        <row r="425">
          <cell r="A425" t="str">
            <v>GEYSERS #16 PP</v>
          </cell>
        </row>
        <row r="426">
          <cell r="A426" t="str">
            <v>GEYSERS #17 PP</v>
          </cell>
        </row>
        <row r="427">
          <cell r="A427" t="str">
            <v>GEYSERS #18 PP</v>
          </cell>
        </row>
        <row r="428">
          <cell r="A428" t="str">
            <v>GEYSERS #20 PP</v>
          </cell>
        </row>
        <row r="429">
          <cell r="A429" t="str">
            <v>GEYSERS #3 &amp; #4 PP</v>
          </cell>
        </row>
        <row r="430">
          <cell r="A430" t="str">
            <v>GEYSERS #5 &amp; #6 PP</v>
          </cell>
        </row>
        <row r="431">
          <cell r="A431" t="str">
            <v>GEYSERS #7 &amp; #8 PP</v>
          </cell>
        </row>
        <row r="432">
          <cell r="A432" t="str">
            <v>GEYSERS #9 &amp; #10 PP</v>
          </cell>
        </row>
        <row r="433">
          <cell r="A433" t="str">
            <v>GEYSERVILLE</v>
          </cell>
        </row>
        <row r="434">
          <cell r="A434" t="str">
            <v>GIFFEN</v>
          </cell>
        </row>
        <row r="435">
          <cell r="A435" t="str">
            <v>GILL</v>
          </cell>
        </row>
        <row r="436">
          <cell r="A436" t="str">
            <v>GILL RANCH</v>
          </cell>
        </row>
        <row r="437">
          <cell r="A437" t="str">
            <v>GIRVAN</v>
          </cell>
        </row>
        <row r="438">
          <cell r="A438" t="str">
            <v>GLASS</v>
          </cell>
        </row>
        <row r="439">
          <cell r="A439" t="str">
            <v>GLENN</v>
          </cell>
        </row>
        <row r="440">
          <cell r="A440" t="str">
            <v>GLENWOOD</v>
          </cell>
        </row>
        <row r="441">
          <cell r="A441" t="str">
            <v>GOLD HILL</v>
          </cell>
        </row>
        <row r="442">
          <cell r="A442" t="str">
            <v>GOLDTREE</v>
          </cell>
        </row>
        <row r="443">
          <cell r="A443" t="str">
            <v>GONZALES</v>
          </cell>
        </row>
        <row r="444">
          <cell r="A444" t="str">
            <v>GOOSE LAKE</v>
          </cell>
        </row>
        <row r="445">
          <cell r="A445" t="str">
            <v>GOSFORD</v>
          </cell>
        </row>
        <row r="446">
          <cell r="A446" t="str">
            <v>GRAND ISLAND</v>
          </cell>
        </row>
        <row r="447">
          <cell r="A447" t="str">
            <v>GRANITE ROCK</v>
          </cell>
        </row>
        <row r="448">
          <cell r="A448" t="str">
            <v>GRANT</v>
          </cell>
        </row>
        <row r="449">
          <cell r="A449" t="str">
            <v>GRASS VALLEY</v>
          </cell>
        </row>
        <row r="450">
          <cell r="A450" t="str">
            <v>GRAYS FLAT</v>
          </cell>
        </row>
        <row r="451">
          <cell r="A451" t="str">
            <v>GREEN VALLEY</v>
          </cell>
        </row>
        <row r="452">
          <cell r="A452" t="str">
            <v>GREENBRAE</v>
          </cell>
        </row>
        <row r="453">
          <cell r="A453" t="str">
            <v>GREENVILLE</v>
          </cell>
        </row>
        <row r="454">
          <cell r="A454" t="str">
            <v>GREGG</v>
          </cell>
        </row>
        <row r="455">
          <cell r="A455" t="str">
            <v>GRIDLEY</v>
          </cell>
        </row>
        <row r="456">
          <cell r="A456" t="str">
            <v>GRIZZLY</v>
          </cell>
        </row>
        <row r="457">
          <cell r="A457" t="str">
            <v>GRIZZLY PH</v>
          </cell>
        </row>
        <row r="458">
          <cell r="A458" t="str">
            <v>GUALALA</v>
          </cell>
        </row>
        <row r="459">
          <cell r="A459" t="str">
            <v>GUERNSEY</v>
          </cell>
        </row>
        <row r="460">
          <cell r="A460" t="str">
            <v>GUSTINE</v>
          </cell>
        </row>
        <row r="461">
          <cell r="A461" t="str">
            <v>GWF HANFORD</v>
          </cell>
        </row>
        <row r="462">
          <cell r="A462" t="str">
            <v>GWF HANFORD SW STA</v>
          </cell>
        </row>
        <row r="463">
          <cell r="A463" t="str">
            <v>HAAS PH</v>
          </cell>
        </row>
        <row r="464">
          <cell r="A464" t="str">
            <v>HALF MOON BAY</v>
          </cell>
        </row>
        <row r="465">
          <cell r="A465" t="str">
            <v>HALSEY PH</v>
          </cell>
        </row>
        <row r="466">
          <cell r="A466" t="str">
            <v>HAMILTON</v>
          </cell>
        </row>
        <row r="467">
          <cell r="A467" t="str">
            <v>HAMILTON A</v>
          </cell>
        </row>
        <row r="468">
          <cell r="A468" t="str">
            <v>HAMILTON BRANCH</v>
          </cell>
        </row>
        <row r="469">
          <cell r="A469" t="str">
            <v>HAMILTON FIELD</v>
          </cell>
        </row>
        <row r="470">
          <cell r="A470" t="str">
            <v>HAMMER</v>
          </cell>
        </row>
        <row r="471">
          <cell r="A471" t="str">
            <v>HAMMONDS</v>
          </cell>
        </row>
        <row r="472">
          <cell r="A472" t="str">
            <v>HANFORD SW STA</v>
          </cell>
        </row>
        <row r="473">
          <cell r="A473" t="str">
            <v>HARDING</v>
          </cell>
        </row>
        <row r="474">
          <cell r="A474" t="str">
            <v>HARDWICK</v>
          </cell>
        </row>
        <row r="475">
          <cell r="A475" t="str">
            <v>HARRINGTON</v>
          </cell>
        </row>
        <row r="476">
          <cell r="A476" t="str">
            <v>HARRIS</v>
          </cell>
        </row>
        <row r="477">
          <cell r="A477" t="str">
            <v>HARRIS ST SW</v>
          </cell>
        </row>
        <row r="478">
          <cell r="A478" t="str">
            <v>HARTER</v>
          </cell>
        </row>
        <row r="479">
          <cell r="A479" t="str">
            <v>HARTLEY</v>
          </cell>
        </row>
        <row r="480">
          <cell r="A480" t="str">
            <v>HAT CREEK #1 PH</v>
          </cell>
        </row>
        <row r="481">
          <cell r="A481" t="str">
            <v>HAT CREEK #2 PH</v>
          </cell>
        </row>
        <row r="482">
          <cell r="A482" t="str">
            <v>HATTON</v>
          </cell>
        </row>
        <row r="483">
          <cell r="A483" t="str">
            <v>HAYWARD, O</v>
          </cell>
        </row>
        <row r="484">
          <cell r="A484" t="str">
            <v>HEADQUARTERS - ANTIOCH</v>
          </cell>
        </row>
        <row r="485">
          <cell r="A485" t="str">
            <v>HEADQUARTERS - CONCORD</v>
          </cell>
        </row>
        <row r="486">
          <cell r="A486" t="str">
            <v>HEADQUARTERS - PISMO BEACH</v>
          </cell>
        </row>
        <row r="487">
          <cell r="A487" t="str">
            <v>HEADQUARTERS, BELMONT</v>
          </cell>
        </row>
        <row r="488">
          <cell r="A488" t="str">
            <v>HEALDSBURG JUNCTION</v>
          </cell>
        </row>
        <row r="489">
          <cell r="A489" t="str">
            <v>HELM</v>
          </cell>
        </row>
        <row r="490">
          <cell r="A490" t="str">
            <v>HELMS PGP</v>
          </cell>
        </row>
        <row r="491">
          <cell r="A491" t="str">
            <v>HELMS PH</v>
          </cell>
        </row>
        <row r="492">
          <cell r="A492" t="str">
            <v>HENRIETTA</v>
          </cell>
        </row>
        <row r="493">
          <cell r="A493" t="str">
            <v>HERDLYN</v>
          </cell>
        </row>
        <row r="494">
          <cell r="A494" t="str">
            <v>HERNDON</v>
          </cell>
        </row>
        <row r="495">
          <cell r="A495" t="str">
            <v>HERSHEY</v>
          </cell>
        </row>
        <row r="496">
          <cell r="A496" t="str">
            <v>HICKS</v>
          </cell>
        </row>
        <row r="497">
          <cell r="A497" t="str">
            <v>HIGGINS</v>
          </cell>
        </row>
        <row r="498">
          <cell r="A498" t="str">
            <v>HIGH ST</v>
          </cell>
        </row>
        <row r="499">
          <cell r="A499" t="str">
            <v>HIGH STREET</v>
          </cell>
        </row>
        <row r="500">
          <cell r="A500" t="str">
            <v>HIGHLANDS</v>
          </cell>
        </row>
        <row r="501">
          <cell r="A501" t="str">
            <v>HIGHWAY</v>
          </cell>
        </row>
        <row r="502">
          <cell r="A502" t="str">
            <v>HILLSDALE</v>
          </cell>
        </row>
        <row r="503">
          <cell r="A503" t="str">
            <v>HILLSDALE JUNCTION</v>
          </cell>
        </row>
        <row r="504">
          <cell r="A504" t="str">
            <v>HOLLISTER</v>
          </cell>
        </row>
        <row r="505">
          <cell r="A505" t="str">
            <v>HOLLYWOOD</v>
          </cell>
        </row>
        <row r="506">
          <cell r="A506" t="str">
            <v>HONCUT</v>
          </cell>
        </row>
        <row r="507">
          <cell r="A507" t="str">
            <v>HOOPA</v>
          </cell>
        </row>
        <row r="508">
          <cell r="A508" t="str">
            <v>HOPLAND</v>
          </cell>
        </row>
        <row r="509">
          <cell r="A509" t="str">
            <v>HORSESHOE</v>
          </cell>
        </row>
        <row r="510">
          <cell r="A510" t="str">
            <v>HOWLAND RD</v>
          </cell>
        </row>
        <row r="511">
          <cell r="A511" t="str">
            <v>HOWLAND ROAD</v>
          </cell>
        </row>
        <row r="512">
          <cell r="A512" t="str">
            <v>HUMBOLDT</v>
          </cell>
        </row>
        <row r="513">
          <cell r="A513" t="str">
            <v>HUMBOLDT BAY PP</v>
          </cell>
        </row>
        <row r="514">
          <cell r="A514" t="str">
            <v>HUMBOLDT SUB</v>
          </cell>
        </row>
        <row r="515">
          <cell r="A515" t="str">
            <v>HURON</v>
          </cell>
        </row>
        <row r="516">
          <cell r="A516" t="str">
            <v>HYAMPOM JUNCTION</v>
          </cell>
        </row>
        <row r="517">
          <cell r="A517" t="str">
            <v>HYAMPOM SW STA</v>
          </cell>
        </row>
        <row r="518">
          <cell r="A518" t="str">
            <v>IBM HARRY ROAD</v>
          </cell>
        </row>
        <row r="519">
          <cell r="A519" t="str">
            <v>IGNACIO</v>
          </cell>
        </row>
        <row r="520">
          <cell r="A520" t="str">
            <v>IMHOFF</v>
          </cell>
        </row>
        <row r="521">
          <cell r="A521" t="str">
            <v>INDIAN FLAT</v>
          </cell>
        </row>
        <row r="522">
          <cell r="A522" t="str">
            <v>INDUSTRIAL ACRES</v>
          </cell>
        </row>
        <row r="523">
          <cell r="A523" t="str">
            <v>INSKIP PH</v>
          </cell>
        </row>
        <row r="524">
          <cell r="A524" t="str">
            <v>IONE</v>
          </cell>
        </row>
        <row r="525">
          <cell r="A525" t="str">
            <v>IUKA</v>
          </cell>
        </row>
        <row r="526">
          <cell r="A526" t="str">
            <v>J.B.BLACK PH</v>
          </cell>
        </row>
        <row r="527">
          <cell r="A527" t="str">
            <v>JACALITOS</v>
          </cell>
        </row>
        <row r="528">
          <cell r="A528" t="str">
            <v>JACINTO</v>
          </cell>
        </row>
        <row r="529">
          <cell r="A529" t="str">
            <v>JACOBS CORNER</v>
          </cell>
        </row>
        <row r="530">
          <cell r="A530" t="str">
            <v>JAMES B BLACK PH</v>
          </cell>
        </row>
        <row r="531">
          <cell r="A531" t="str">
            <v>JAMESON</v>
          </cell>
        </row>
        <row r="532">
          <cell r="A532" t="str">
            <v>JANES CREEK</v>
          </cell>
        </row>
        <row r="533">
          <cell r="A533" t="str">
            <v>JARVIS</v>
          </cell>
        </row>
        <row r="534">
          <cell r="A534" t="str">
            <v>JAYNE SW STA</v>
          </cell>
        </row>
        <row r="535">
          <cell r="A535" t="str">
            <v>JEFFERSON</v>
          </cell>
        </row>
        <row r="536">
          <cell r="A536" t="str">
            <v>JESSUP</v>
          </cell>
        </row>
        <row r="537">
          <cell r="A537" t="str">
            <v>JOLON</v>
          </cell>
        </row>
        <row r="538">
          <cell r="A538" t="str">
            <v>JOLON JUNCTION</v>
          </cell>
        </row>
        <row r="539">
          <cell r="A539" t="str">
            <v>JUDAH</v>
          </cell>
        </row>
        <row r="540">
          <cell r="A540" t="str">
            <v>KANAKA</v>
          </cell>
        </row>
        <row r="541">
          <cell r="A541" t="str">
            <v>KASSON</v>
          </cell>
        </row>
        <row r="542">
          <cell r="A542" t="str">
            <v>KEARNEY</v>
          </cell>
        </row>
        <row r="543">
          <cell r="A543" t="str">
            <v>KELSO</v>
          </cell>
        </row>
        <row r="544">
          <cell r="A544" t="str">
            <v>KELSO SW. ST</v>
          </cell>
        </row>
        <row r="545">
          <cell r="A545" t="str">
            <v>KENTFIELD</v>
          </cell>
        </row>
        <row r="546">
          <cell r="A546" t="str">
            <v>KERCKHOFF PH #1</v>
          </cell>
        </row>
        <row r="547">
          <cell r="A547" t="str">
            <v>KERCKHOFF PH #2</v>
          </cell>
        </row>
        <row r="548">
          <cell r="A548" t="str">
            <v>KERMAN</v>
          </cell>
        </row>
        <row r="549">
          <cell r="A549" t="str">
            <v>KERN CANYON PH</v>
          </cell>
        </row>
        <row r="550">
          <cell r="A550" t="str">
            <v>KERN OIL</v>
          </cell>
        </row>
        <row r="551">
          <cell r="A551" t="str">
            <v>KERN PP</v>
          </cell>
        </row>
        <row r="552">
          <cell r="A552" t="str">
            <v>KERN PP DIST</v>
          </cell>
        </row>
        <row r="553">
          <cell r="A553" t="str">
            <v>KERN WATER</v>
          </cell>
        </row>
        <row r="554">
          <cell r="A554" t="str">
            <v>KESWICK</v>
          </cell>
        </row>
        <row r="555">
          <cell r="A555" t="str">
            <v>KETTLEMAN HILLS</v>
          </cell>
        </row>
        <row r="556">
          <cell r="A556" t="str">
            <v>KILARC PH</v>
          </cell>
        </row>
        <row r="557">
          <cell r="A557" t="str">
            <v>KING CITY</v>
          </cell>
        </row>
        <row r="558">
          <cell r="A558" t="str">
            <v>KINGS RIVER PH</v>
          </cell>
        </row>
        <row r="559">
          <cell r="A559" t="str">
            <v>KINGSBURG</v>
          </cell>
        </row>
        <row r="560">
          <cell r="A560" t="str">
            <v>KIRKER</v>
          </cell>
        </row>
        <row r="561">
          <cell r="A561" t="str">
            <v>KNIGHTS LANDING</v>
          </cell>
        </row>
        <row r="562">
          <cell r="A562" t="str">
            <v>KONOCTI</v>
          </cell>
        </row>
        <row r="563">
          <cell r="A563" t="str">
            <v>LAGUNA SECA</v>
          </cell>
        </row>
        <row r="564">
          <cell r="A564" t="str">
            <v>LAGUNITAS</v>
          </cell>
        </row>
        <row r="565">
          <cell r="A565" t="str">
            <v>LAKEVIEW</v>
          </cell>
        </row>
        <row r="566">
          <cell r="A566" t="str">
            <v>LAKEVILLE</v>
          </cell>
        </row>
        <row r="567">
          <cell r="A567" t="str">
            <v>LAKEWOOD</v>
          </cell>
        </row>
        <row r="568">
          <cell r="A568" t="str">
            <v>LAMBIE SW STA</v>
          </cell>
        </row>
        <row r="569">
          <cell r="A569" t="str">
            <v>LAMMERS</v>
          </cell>
        </row>
        <row r="570">
          <cell r="A570" t="str">
            <v>LAMONT</v>
          </cell>
        </row>
        <row r="571">
          <cell r="A571" t="str">
            <v>LAS AROMAS</v>
          </cell>
        </row>
        <row r="572">
          <cell r="A572" t="str">
            <v>LAS GALLINAS 'A'</v>
          </cell>
        </row>
        <row r="573">
          <cell r="A573" t="str">
            <v>LAS GALLINAS 'B'</v>
          </cell>
        </row>
        <row r="574">
          <cell r="A574" t="str">
            <v>LAS PALMAS</v>
          </cell>
        </row>
        <row r="575">
          <cell r="A575" t="str">
            <v>LAS POSITAS</v>
          </cell>
        </row>
        <row r="576">
          <cell r="A576" t="str">
            <v>LAS PULGAS</v>
          </cell>
        </row>
        <row r="577">
          <cell r="A577" t="str">
            <v>LAURELES</v>
          </cell>
        </row>
        <row r="578">
          <cell r="A578" t="str">
            <v>LAWNDALE</v>
          </cell>
        </row>
        <row r="579">
          <cell r="A579" t="str">
            <v>LAWRENCE</v>
          </cell>
        </row>
        <row r="580">
          <cell r="A580" t="str">
            <v>LAYTONVILLE</v>
          </cell>
        </row>
        <row r="581">
          <cell r="A581" t="str">
            <v>LE GRAND</v>
          </cell>
        </row>
        <row r="582">
          <cell r="A582" t="str">
            <v>LEE</v>
          </cell>
        </row>
        <row r="583">
          <cell r="A583" t="str">
            <v>LEMOORE</v>
          </cell>
        </row>
        <row r="584">
          <cell r="A584" t="str">
            <v>LERDO</v>
          </cell>
        </row>
        <row r="585">
          <cell r="A585" t="str">
            <v>LERNER</v>
          </cell>
        </row>
        <row r="586">
          <cell r="A586" t="str">
            <v>LEVIS</v>
          </cell>
        </row>
        <row r="587">
          <cell r="A587" t="str">
            <v>LEWISTON</v>
          </cell>
        </row>
        <row r="588">
          <cell r="A588" t="str">
            <v>LEXINGTON</v>
          </cell>
        </row>
        <row r="589">
          <cell r="A589" t="str">
            <v>LIME SADDLE</v>
          </cell>
        </row>
        <row r="590">
          <cell r="A590" t="str">
            <v>LIME SADDLE PH</v>
          </cell>
        </row>
        <row r="591">
          <cell r="A591" t="str">
            <v>LIMESTONE</v>
          </cell>
        </row>
        <row r="592">
          <cell r="A592" t="str">
            <v>LINCOLN</v>
          </cell>
        </row>
        <row r="593">
          <cell r="A593" t="str">
            <v>LINDEN</v>
          </cell>
        </row>
        <row r="594">
          <cell r="A594" t="str">
            <v>LIVE OAK</v>
          </cell>
        </row>
        <row r="595">
          <cell r="A595" t="str">
            <v>LIVE OAK SW STA</v>
          </cell>
        </row>
        <row r="596">
          <cell r="A596" t="str">
            <v>LIVE OAK SWITCHES</v>
          </cell>
        </row>
        <row r="597">
          <cell r="A597" t="str">
            <v>LIVERMORE</v>
          </cell>
        </row>
        <row r="598">
          <cell r="A598" t="str">
            <v>LIVINGSTON</v>
          </cell>
        </row>
        <row r="599">
          <cell r="A599" t="str">
            <v>LIVINGSTON JCT</v>
          </cell>
        </row>
        <row r="600">
          <cell r="A600" t="str">
            <v>LIVINGSTON SW STA</v>
          </cell>
        </row>
        <row r="601">
          <cell r="A601" t="str">
            <v>LLAGAS</v>
          </cell>
        </row>
        <row r="602">
          <cell r="A602" t="str">
            <v>LOCKEFORD</v>
          </cell>
        </row>
        <row r="603">
          <cell r="A603" t="str">
            <v>LOCKHEED #1</v>
          </cell>
        </row>
        <row r="604">
          <cell r="A604" t="str">
            <v>LOCKHEED #1 SW STA</v>
          </cell>
        </row>
        <row r="605">
          <cell r="A605" t="str">
            <v>LOCKHEED #2</v>
          </cell>
        </row>
        <row r="606">
          <cell r="A606" t="str">
            <v>LODI</v>
          </cell>
        </row>
        <row r="607">
          <cell r="A607" t="str">
            <v>LOGAN CREEK</v>
          </cell>
        </row>
        <row r="608">
          <cell r="A608" t="str">
            <v>LOMPOC</v>
          </cell>
        </row>
        <row r="609">
          <cell r="A609" t="str">
            <v>LONE TREE</v>
          </cell>
        </row>
        <row r="610">
          <cell r="A610" t="str">
            <v>LONETREE</v>
          </cell>
        </row>
        <row r="611">
          <cell r="A611" t="str">
            <v>LOS ALTOS</v>
          </cell>
        </row>
        <row r="612">
          <cell r="A612" t="str">
            <v>LOS BANOS</v>
          </cell>
        </row>
        <row r="613">
          <cell r="A613" t="str">
            <v>LOS COCHES</v>
          </cell>
        </row>
        <row r="614">
          <cell r="A614" t="str">
            <v>LOS ESTEROS</v>
          </cell>
        </row>
        <row r="615">
          <cell r="A615" t="str">
            <v>LOS GATOS</v>
          </cell>
        </row>
        <row r="616">
          <cell r="A616" t="str">
            <v>LOS MOLINOS</v>
          </cell>
        </row>
        <row r="617">
          <cell r="A617" t="str">
            <v>LOS OSITOS</v>
          </cell>
        </row>
        <row r="618">
          <cell r="A618" t="str">
            <v>LOST HILLS</v>
          </cell>
        </row>
        <row r="619">
          <cell r="A619" t="str">
            <v>LOUISE</v>
          </cell>
        </row>
        <row r="620">
          <cell r="A620" t="str">
            <v>LOW GAP</v>
          </cell>
        </row>
        <row r="621">
          <cell r="A621" t="str">
            <v>LOWER LAKE</v>
          </cell>
        </row>
        <row r="622">
          <cell r="A622" t="str">
            <v>LOWER LAKE SW. ST.</v>
          </cell>
        </row>
        <row r="623">
          <cell r="A623" t="str">
            <v>LOYOLA</v>
          </cell>
        </row>
        <row r="624">
          <cell r="A624" t="str">
            <v>LUCERNE</v>
          </cell>
        </row>
        <row r="625">
          <cell r="A625" t="str">
            <v>LYOTH</v>
          </cell>
        </row>
        <row r="626">
          <cell r="A626" t="str">
            <v>MABURY</v>
          </cell>
        </row>
        <row r="627">
          <cell r="A627" t="str">
            <v>MADERA</v>
          </cell>
        </row>
        <row r="628">
          <cell r="A628" t="str">
            <v>MADISON</v>
          </cell>
        </row>
        <row r="629">
          <cell r="A629" t="str">
            <v>MAGUNDEN</v>
          </cell>
        </row>
        <row r="630">
          <cell r="A630" t="str">
            <v>MAINE PRAIRIE</v>
          </cell>
        </row>
        <row r="631">
          <cell r="A631" t="str">
            <v>MALAGA</v>
          </cell>
        </row>
        <row r="632">
          <cell r="A632" t="str">
            <v>MANCHESTER</v>
          </cell>
        </row>
        <row r="633">
          <cell r="A633" t="str">
            <v>MANTECA</v>
          </cell>
        </row>
        <row r="634">
          <cell r="A634" t="str">
            <v>MANZANITA</v>
          </cell>
        </row>
        <row r="635">
          <cell r="A635" t="str">
            <v>MANZANITA JUNCTION</v>
          </cell>
        </row>
        <row r="636">
          <cell r="A636" t="str">
            <v>MAPLE</v>
          </cell>
        </row>
        <row r="637">
          <cell r="A637" t="str">
            <v>MAPLE CREEK</v>
          </cell>
        </row>
        <row r="638">
          <cell r="A638" t="str">
            <v>MARICOPA</v>
          </cell>
        </row>
        <row r="639">
          <cell r="A639" t="str">
            <v>MARIPOSA</v>
          </cell>
        </row>
        <row r="640">
          <cell r="A640" t="str">
            <v>MARKHAM</v>
          </cell>
        </row>
        <row r="641">
          <cell r="A641" t="str">
            <v>MARSH</v>
          </cell>
        </row>
        <row r="642">
          <cell r="A642" t="str">
            <v>MARTELL</v>
          </cell>
        </row>
        <row r="643">
          <cell r="A643" t="str">
            <v>MARTINEZ PP</v>
          </cell>
        </row>
        <row r="644">
          <cell r="A644" t="str">
            <v>MARTINEZ SWITCHYARD</v>
          </cell>
        </row>
        <row r="645">
          <cell r="A645" t="str">
            <v>MARYSVILLE</v>
          </cell>
        </row>
        <row r="646">
          <cell r="A646" t="str">
            <v>MASONITE JUNCTION SW. ST</v>
          </cell>
        </row>
        <row r="647">
          <cell r="A647" t="str">
            <v>MAXWELL</v>
          </cell>
        </row>
        <row r="648">
          <cell r="A648" t="str">
            <v>MCARTHUR</v>
          </cell>
        </row>
        <row r="649">
          <cell r="A649" t="str">
            <v>MCCALL</v>
          </cell>
        </row>
        <row r="650">
          <cell r="A650" t="str">
            <v>MCDONALD ISLAND</v>
          </cell>
        </row>
        <row r="651">
          <cell r="A651" t="str">
            <v>MCFARLAND</v>
          </cell>
        </row>
        <row r="652">
          <cell r="A652" t="str">
            <v>MCKEE</v>
          </cell>
        </row>
        <row r="653">
          <cell r="A653" t="str">
            <v>MCKITTRICK</v>
          </cell>
        </row>
        <row r="654">
          <cell r="A654" t="str">
            <v>MCMULLIN</v>
          </cell>
        </row>
        <row r="655">
          <cell r="A655" t="str">
            <v>MEADOW LANE</v>
          </cell>
        </row>
        <row r="656">
          <cell r="A656" t="str">
            <v>MEDER</v>
          </cell>
        </row>
        <row r="657">
          <cell r="A657" t="str">
            <v>MELONES SW STA</v>
          </cell>
        </row>
        <row r="658">
          <cell r="A658" t="str">
            <v>MENDOCINO</v>
          </cell>
        </row>
        <row r="659">
          <cell r="A659" t="str">
            <v>MENDOTA</v>
          </cell>
        </row>
        <row r="660">
          <cell r="A660" t="str">
            <v>MENLO</v>
          </cell>
        </row>
        <row r="661">
          <cell r="A661" t="str">
            <v>MERCED</v>
          </cell>
        </row>
        <row r="662">
          <cell r="A662" t="str">
            <v>MERCED FALLS PH</v>
          </cell>
        </row>
        <row r="663">
          <cell r="A663" t="str">
            <v>MERCY SPRINGS</v>
          </cell>
        </row>
        <row r="664">
          <cell r="A664" t="str">
            <v>MERIDIAN</v>
          </cell>
        </row>
        <row r="665">
          <cell r="A665" t="str">
            <v>MESA</v>
          </cell>
        </row>
        <row r="666">
          <cell r="A666" t="str">
            <v>METCALF</v>
          </cell>
        </row>
        <row r="667">
          <cell r="A667" t="str">
            <v>METTLER</v>
          </cell>
        </row>
        <row r="668">
          <cell r="A668" t="str">
            <v>MIDDLE RIVER</v>
          </cell>
        </row>
        <row r="669">
          <cell r="A669" t="str">
            <v>MIDDLETOWN</v>
          </cell>
        </row>
        <row r="670">
          <cell r="A670" t="str">
            <v>MIDSUN SW STA</v>
          </cell>
        </row>
        <row r="671">
          <cell r="A671" t="str">
            <v>MIDWAY</v>
          </cell>
        </row>
        <row r="672">
          <cell r="A672" t="str">
            <v>MILLBRAE</v>
          </cell>
        </row>
        <row r="673">
          <cell r="A673" t="str">
            <v>MILPITAS</v>
          </cell>
        </row>
        <row r="674">
          <cell r="A674" t="str">
            <v>MINERAL</v>
          </cell>
        </row>
        <row r="675">
          <cell r="A675" t="str">
            <v>MIRA VISTA</v>
          </cell>
        </row>
        <row r="676">
          <cell r="A676" t="str">
            <v>MIRABEL</v>
          </cell>
        </row>
        <row r="677">
          <cell r="A677" t="str">
            <v>MISSOURI FLAT SW STA</v>
          </cell>
        </row>
        <row r="678">
          <cell r="A678" t="str">
            <v>MI-WUK</v>
          </cell>
        </row>
        <row r="679">
          <cell r="A679" t="str">
            <v>MOLINO</v>
          </cell>
        </row>
        <row r="680">
          <cell r="A680" t="str">
            <v>MONARCH</v>
          </cell>
        </row>
        <row r="681">
          <cell r="A681" t="str">
            <v>MONROE</v>
          </cell>
        </row>
        <row r="682">
          <cell r="A682" t="str">
            <v>MONTA VISTA</v>
          </cell>
        </row>
        <row r="683">
          <cell r="A683" t="str">
            <v>MONTAGUE</v>
          </cell>
        </row>
        <row r="684">
          <cell r="A684" t="str">
            <v>MONTE RIO</v>
          </cell>
        </row>
        <row r="685">
          <cell r="A685" t="str">
            <v>MONTEREY</v>
          </cell>
        </row>
        <row r="686">
          <cell r="A686" t="str">
            <v>MONTICELLO</v>
          </cell>
        </row>
        <row r="687">
          <cell r="A687" t="str">
            <v>MORAGA</v>
          </cell>
        </row>
        <row r="688">
          <cell r="A688" t="str">
            <v>MORGAN HILL</v>
          </cell>
        </row>
        <row r="689">
          <cell r="A689" t="str">
            <v>MORMON</v>
          </cell>
        </row>
        <row r="690">
          <cell r="A690" t="str">
            <v>MORRO BAY PP</v>
          </cell>
        </row>
        <row r="691">
          <cell r="A691" t="str">
            <v>MORRO BAY SW STA</v>
          </cell>
        </row>
        <row r="692">
          <cell r="A692" t="str">
            <v>MOSCONE</v>
          </cell>
        </row>
        <row r="693">
          <cell r="A693" t="str">
            <v>MOSHER</v>
          </cell>
        </row>
        <row r="694">
          <cell r="A694" t="str">
            <v>MOSS LANDING PP</v>
          </cell>
        </row>
        <row r="695">
          <cell r="A695" t="str">
            <v>MOUNTAIN GATE JUNCTION</v>
          </cell>
        </row>
        <row r="696">
          <cell r="A696" t="str">
            <v>MOUNTAIN GATE SW STA</v>
          </cell>
        </row>
        <row r="697">
          <cell r="A697" t="str">
            <v>MOUNTAIN VIEW</v>
          </cell>
        </row>
        <row r="698">
          <cell r="A698" t="str">
            <v>MT EDEN</v>
          </cell>
        </row>
        <row r="699">
          <cell r="A699" t="str">
            <v>MT. EDEN</v>
          </cell>
        </row>
        <row r="700">
          <cell r="A700" t="str">
            <v>MT. QUARRIES</v>
          </cell>
        </row>
        <row r="701">
          <cell r="A701" t="str">
            <v>MTN QUARRIES</v>
          </cell>
        </row>
        <row r="702">
          <cell r="A702" t="str">
            <v>MURPHYS PH</v>
          </cell>
        </row>
        <row r="703">
          <cell r="A703" t="str">
            <v>MUSTANG</v>
          </cell>
        </row>
        <row r="704">
          <cell r="A704" t="str">
            <v>NAPA</v>
          </cell>
        </row>
        <row r="705">
          <cell r="A705" t="str">
            <v>NARROWS</v>
          </cell>
        </row>
        <row r="706">
          <cell r="A706" t="str">
            <v>NARROWS #1 PH</v>
          </cell>
        </row>
        <row r="707">
          <cell r="A707" t="str">
            <v>NARROWS PH</v>
          </cell>
        </row>
        <row r="708">
          <cell r="A708" t="str">
            <v>NAVY LAB</v>
          </cell>
        </row>
        <row r="709">
          <cell r="A709" t="str">
            <v>NAVY SCHOOL</v>
          </cell>
        </row>
        <row r="710">
          <cell r="A710" t="str">
            <v>NETHERLANDS</v>
          </cell>
        </row>
        <row r="711">
          <cell r="A711" t="str">
            <v>NEW DE SABLA PH</v>
          </cell>
        </row>
        <row r="712">
          <cell r="A712" t="str">
            <v>NEW HOPE</v>
          </cell>
        </row>
        <row r="713">
          <cell r="A713" t="str">
            <v>NEW KEARNEY</v>
          </cell>
        </row>
        <row r="714">
          <cell r="A714" t="str">
            <v>NEWARK</v>
          </cell>
        </row>
        <row r="715">
          <cell r="A715" t="str">
            <v>NEWARK DIST</v>
          </cell>
        </row>
        <row r="716">
          <cell r="A716" t="str">
            <v>NEWBURG</v>
          </cell>
        </row>
        <row r="717">
          <cell r="A717" t="str">
            <v>NEWCASTLE PH</v>
          </cell>
        </row>
        <row r="718">
          <cell r="A718" t="str">
            <v>NEWHALL</v>
          </cell>
        </row>
        <row r="719">
          <cell r="A719" t="str">
            <v>NEWMAN</v>
          </cell>
        </row>
        <row r="720">
          <cell r="A720" t="str">
            <v>NORCO</v>
          </cell>
        </row>
        <row r="721">
          <cell r="A721" t="str">
            <v>NORD</v>
          </cell>
        </row>
        <row r="722">
          <cell r="A722" t="str">
            <v>NORIEGA</v>
          </cell>
        </row>
        <row r="723">
          <cell r="A723" t="str">
            <v>NORTECH</v>
          </cell>
        </row>
        <row r="724">
          <cell r="A724" t="str">
            <v>NORTH BRANCH</v>
          </cell>
        </row>
        <row r="725">
          <cell r="A725" t="str">
            <v>NORTH DUBLIN</v>
          </cell>
        </row>
        <row r="726">
          <cell r="A726" t="str">
            <v>NORTH TOWER</v>
          </cell>
        </row>
        <row r="727">
          <cell r="A727" t="str">
            <v>NOTRE DAME</v>
          </cell>
        </row>
        <row r="728">
          <cell r="A728" t="str">
            <v>NOVATO</v>
          </cell>
        </row>
        <row r="729">
          <cell r="A729" t="str">
            <v>OAK</v>
          </cell>
        </row>
        <row r="730">
          <cell r="A730" t="str">
            <v>OAK FLAT PH</v>
          </cell>
        </row>
        <row r="731">
          <cell r="A731" t="str">
            <v>OAK PARK</v>
          </cell>
        </row>
        <row r="732">
          <cell r="A732" t="str">
            <v>OAKHURST</v>
          </cell>
        </row>
        <row r="733">
          <cell r="A733" t="str">
            <v>OAKHURST A (DISTRIBUTION LINE REG)</v>
          </cell>
        </row>
        <row r="734">
          <cell r="A734" t="str">
            <v>OAKLAND C (OAKLAND PP)</v>
          </cell>
        </row>
        <row r="735">
          <cell r="A735" t="str">
            <v>OAKLAND I</v>
          </cell>
        </row>
        <row r="736">
          <cell r="A736" t="str">
            <v>OAKLAND P</v>
          </cell>
        </row>
        <row r="737">
          <cell r="A737" t="str">
            <v>OAKLAND, C</v>
          </cell>
        </row>
        <row r="738">
          <cell r="A738" t="str">
            <v>OAKLAND, D</v>
          </cell>
        </row>
        <row r="739">
          <cell r="A739" t="str">
            <v>OAKLAND, J</v>
          </cell>
        </row>
        <row r="740">
          <cell r="A740" t="str">
            <v>OAKLAND, K (CLAREMONT)</v>
          </cell>
        </row>
        <row r="741">
          <cell r="A741" t="str">
            <v>OAKLAND, L</v>
          </cell>
        </row>
        <row r="742">
          <cell r="A742" t="str">
            <v>OAKLAND, X</v>
          </cell>
        </row>
        <row r="743">
          <cell r="A743" t="str">
            <v>OAKMONT NORTH</v>
          </cell>
        </row>
        <row r="744">
          <cell r="A744" t="str">
            <v>OAKMONT SOUTH</v>
          </cell>
        </row>
        <row r="745">
          <cell r="A745" t="str">
            <v>OCEAN AVE</v>
          </cell>
        </row>
        <row r="746">
          <cell r="A746" t="str">
            <v>OCEANO</v>
          </cell>
        </row>
        <row r="747">
          <cell r="A747" t="str">
            <v>OIL FIELDS</v>
          </cell>
        </row>
        <row r="748">
          <cell r="A748" t="str">
            <v>OILFIELDS</v>
          </cell>
        </row>
        <row r="749">
          <cell r="A749" t="str">
            <v>OLD KEARNEY</v>
          </cell>
        </row>
        <row r="750">
          <cell r="A750" t="str">
            <v>OLD RIVER</v>
          </cell>
        </row>
        <row r="751">
          <cell r="A751" t="str">
            <v>OLEMA</v>
          </cell>
        </row>
        <row r="752">
          <cell r="A752" t="str">
            <v>OLETA</v>
          </cell>
        </row>
        <row r="753">
          <cell r="A753" t="str">
            <v>OLEUM PP</v>
          </cell>
        </row>
        <row r="754">
          <cell r="A754" t="str">
            <v>OLEUM SWITCHYARD</v>
          </cell>
        </row>
        <row r="755">
          <cell r="A755" t="str">
            <v>OLIVE SW STA</v>
          </cell>
        </row>
        <row r="756">
          <cell r="A756" t="str">
            <v>OLIVEHURST</v>
          </cell>
        </row>
        <row r="757">
          <cell r="A757" t="str">
            <v>OPAL CLIFF</v>
          </cell>
        </row>
        <row r="758">
          <cell r="A758" t="str">
            <v>OPAL CLIFFS</v>
          </cell>
        </row>
        <row r="759">
          <cell r="A759" t="str">
            <v>OREGON TRAIL</v>
          </cell>
        </row>
        <row r="760">
          <cell r="A760" t="str">
            <v>ORICK</v>
          </cell>
        </row>
        <row r="761">
          <cell r="A761" t="str">
            <v>ORINDA</v>
          </cell>
        </row>
        <row r="762">
          <cell r="A762" t="str">
            <v>ORIOLE</v>
          </cell>
        </row>
        <row r="763">
          <cell r="A763" t="str">
            <v>ORLAND, B</v>
          </cell>
        </row>
        <row r="764">
          <cell r="A764" t="str">
            <v>ORO FINO</v>
          </cell>
        </row>
        <row r="765">
          <cell r="A765" t="str">
            <v>ORO LOMA</v>
          </cell>
        </row>
        <row r="766">
          <cell r="A766" t="str">
            <v>OROSI</v>
          </cell>
        </row>
        <row r="767">
          <cell r="A767" t="str">
            <v>OROVILLE</v>
          </cell>
        </row>
        <row r="768">
          <cell r="A768" t="str">
            <v>ORTIGA</v>
          </cell>
        </row>
        <row r="769">
          <cell r="A769" t="str">
            <v>OTTER</v>
          </cell>
        </row>
        <row r="770">
          <cell r="A770" t="str">
            <v>PACHECO</v>
          </cell>
        </row>
        <row r="771">
          <cell r="A771" t="str">
            <v>PACIFIC GROVE</v>
          </cell>
        </row>
        <row r="772">
          <cell r="A772" t="str">
            <v>PACIFICA</v>
          </cell>
        </row>
        <row r="773">
          <cell r="A773" t="str">
            <v>PAJARO</v>
          </cell>
        </row>
        <row r="774">
          <cell r="A774" t="str">
            <v>PALERMO</v>
          </cell>
        </row>
        <row r="775">
          <cell r="A775" t="str">
            <v>PALMER</v>
          </cell>
        </row>
        <row r="776">
          <cell r="A776" t="str">
            <v>PALO ALTO SW STA</v>
          </cell>
        </row>
        <row r="777">
          <cell r="A777" t="str">
            <v>PALO SECO</v>
          </cell>
        </row>
        <row r="778">
          <cell r="A778" t="str">
            <v>PANAMA</v>
          </cell>
        </row>
        <row r="779">
          <cell r="A779" t="str">
            <v>PANOCHE</v>
          </cell>
        </row>
        <row r="780">
          <cell r="A780" t="str">
            <v>PANORAMA</v>
          </cell>
        </row>
        <row r="781">
          <cell r="A781" t="str">
            <v>PARADISE</v>
          </cell>
        </row>
        <row r="782">
          <cell r="A782" t="str">
            <v>PARKS</v>
          </cell>
        </row>
        <row r="783">
          <cell r="A783" t="str">
            <v>PARKWAY</v>
          </cell>
        </row>
        <row r="784">
          <cell r="A784" t="str">
            <v>PARLIER</v>
          </cell>
        </row>
        <row r="785">
          <cell r="A785" t="str">
            <v>PARSONS</v>
          </cell>
        </row>
        <row r="786">
          <cell r="A786" t="str">
            <v>PASO ROBLES</v>
          </cell>
        </row>
        <row r="787">
          <cell r="A787" t="str">
            <v>PASO ROBLES DPA</v>
          </cell>
        </row>
        <row r="788">
          <cell r="A788" t="str">
            <v>PATTERSON</v>
          </cell>
        </row>
        <row r="789">
          <cell r="A789" t="str">
            <v>PAUL SWEET</v>
          </cell>
        </row>
        <row r="790">
          <cell r="A790" t="str">
            <v>PEABODY</v>
          </cell>
        </row>
        <row r="791">
          <cell r="A791" t="str">
            <v>PEACHTON</v>
          </cell>
        </row>
        <row r="792">
          <cell r="A792" t="str">
            <v>PEASE</v>
          </cell>
        </row>
        <row r="793">
          <cell r="A793" t="str">
            <v>PENN ZIER</v>
          </cell>
        </row>
        <row r="794">
          <cell r="A794" t="str">
            <v>PENNGROVE</v>
          </cell>
        </row>
        <row r="795">
          <cell r="A795" t="str">
            <v>PENRYN</v>
          </cell>
        </row>
        <row r="796">
          <cell r="A796" t="str">
            <v>PENTLAND</v>
          </cell>
        </row>
        <row r="797">
          <cell r="A797" t="str">
            <v>PEORIA</v>
          </cell>
        </row>
        <row r="798">
          <cell r="A798" t="str">
            <v>PERRY</v>
          </cell>
        </row>
        <row r="799">
          <cell r="A799" t="str">
            <v>PETALUMA, A</v>
          </cell>
        </row>
        <row r="800">
          <cell r="A800" t="str">
            <v>PETALUMA, C</v>
          </cell>
        </row>
        <row r="801">
          <cell r="A801" t="str">
            <v>PETROL</v>
          </cell>
        </row>
        <row r="802">
          <cell r="A802" t="str">
            <v>PHILO</v>
          </cell>
        </row>
        <row r="803">
          <cell r="A803" t="str">
            <v>PHILO JUNCTION</v>
          </cell>
        </row>
        <row r="804">
          <cell r="A804" t="str">
            <v>PHOENIX P.H.</v>
          </cell>
        </row>
        <row r="805">
          <cell r="A805" t="str">
            <v>PIEDMONT, E</v>
          </cell>
        </row>
        <row r="806">
          <cell r="A806" t="str">
            <v>PIERCY</v>
          </cell>
        </row>
        <row r="807">
          <cell r="A807" t="str">
            <v>PIKE CITY</v>
          </cell>
        </row>
        <row r="808">
          <cell r="A808" t="str">
            <v>PINE GROVE</v>
          </cell>
        </row>
        <row r="809">
          <cell r="A809" t="str">
            <v>PINE HILL</v>
          </cell>
        </row>
        <row r="810">
          <cell r="A810" t="str">
            <v>PINECREST</v>
          </cell>
        </row>
        <row r="811">
          <cell r="A811" t="str">
            <v>PINEDALE</v>
          </cell>
        </row>
        <row r="812">
          <cell r="A812" t="str">
            <v>PIT #1 PH</v>
          </cell>
        </row>
        <row r="813">
          <cell r="A813" t="str">
            <v>PIT #3 PH</v>
          </cell>
        </row>
        <row r="814">
          <cell r="A814" t="str">
            <v>PIT #4 PH</v>
          </cell>
        </row>
        <row r="815">
          <cell r="A815" t="str">
            <v>PIT #5 PH</v>
          </cell>
        </row>
        <row r="816">
          <cell r="A816" t="str">
            <v>PIT #6 PH</v>
          </cell>
        </row>
        <row r="817">
          <cell r="A817" t="str">
            <v>PIT #7 PH</v>
          </cell>
        </row>
        <row r="818">
          <cell r="A818" t="str">
            <v>PITTSBURG</v>
          </cell>
        </row>
        <row r="819">
          <cell r="A819" t="str">
            <v>PITTSBURG PP</v>
          </cell>
        </row>
        <row r="820">
          <cell r="A820" t="str">
            <v>PITTSBURG SUB</v>
          </cell>
        </row>
        <row r="821">
          <cell r="A821" t="str">
            <v>PLACER</v>
          </cell>
        </row>
        <row r="822">
          <cell r="A822" t="str">
            <v>PLACERVILLE</v>
          </cell>
        </row>
        <row r="823">
          <cell r="A823" t="str">
            <v>PLAINFIELD</v>
          </cell>
        </row>
        <row r="824">
          <cell r="A824" t="str">
            <v>PLEASANT GROVE</v>
          </cell>
        </row>
        <row r="825">
          <cell r="A825" t="str">
            <v>PLEASANT HILL</v>
          </cell>
        </row>
        <row r="826">
          <cell r="A826" t="str">
            <v>PLUMAS</v>
          </cell>
        </row>
        <row r="827">
          <cell r="A827" t="str">
            <v>PLYMOUTH</v>
          </cell>
        </row>
        <row r="828">
          <cell r="A828" t="str">
            <v>POE PH</v>
          </cell>
        </row>
        <row r="829">
          <cell r="A829" t="str">
            <v>POINT ARENA</v>
          </cell>
        </row>
        <row r="830">
          <cell r="A830" t="str">
            <v>POINT MORETTI</v>
          </cell>
        </row>
        <row r="831">
          <cell r="A831" t="str">
            <v>POINT PINOLE</v>
          </cell>
        </row>
        <row r="832">
          <cell r="A832" t="str">
            <v>PORT COSTA BRICK</v>
          </cell>
        </row>
        <row r="833">
          <cell r="A833" t="str">
            <v>PORTOLA</v>
          </cell>
        </row>
        <row r="834">
          <cell r="A834" t="str">
            <v>POSCO</v>
          </cell>
        </row>
        <row r="835">
          <cell r="A835" t="str">
            <v>POSO MOUNTAIN</v>
          </cell>
        </row>
        <row r="836">
          <cell r="A836" t="str">
            <v>POSO MTN</v>
          </cell>
        </row>
        <row r="837">
          <cell r="A837" t="str">
            <v>POTRERO PP</v>
          </cell>
        </row>
        <row r="838">
          <cell r="A838" t="str">
            <v>POTTER VALLEY PH</v>
          </cell>
        </row>
        <row r="839">
          <cell r="A839" t="str">
            <v>PRATVILLE</v>
          </cell>
        </row>
        <row r="840">
          <cell r="A840" t="str">
            <v>PROJECT 77</v>
          </cell>
        </row>
        <row r="841">
          <cell r="A841" t="str">
            <v>PRUNEDALE</v>
          </cell>
        </row>
        <row r="842">
          <cell r="A842" t="str">
            <v>PUEBLO</v>
          </cell>
        </row>
        <row r="843">
          <cell r="A843" t="str">
            <v>PURISIMA</v>
          </cell>
        </row>
        <row r="844">
          <cell r="A844" t="str">
            <v>PUTAH CREEK</v>
          </cell>
        </row>
        <row r="845">
          <cell r="A845" t="str">
            <v>RACETRACK</v>
          </cell>
        </row>
        <row r="846">
          <cell r="A846" t="str">
            <v>RADUM</v>
          </cell>
        </row>
        <row r="847">
          <cell r="A847" t="str">
            <v>RAINBOW</v>
          </cell>
        </row>
        <row r="848">
          <cell r="A848" t="str">
            <v>RALSTON</v>
          </cell>
        </row>
        <row r="849">
          <cell r="A849" t="str">
            <v>RALSTON SUB</v>
          </cell>
        </row>
        <row r="850">
          <cell r="A850" t="str">
            <v>RANCHERS COTTON</v>
          </cell>
        </row>
        <row r="851">
          <cell r="A851" t="str">
            <v>RANDOLPH</v>
          </cell>
        </row>
        <row r="852">
          <cell r="A852" t="str">
            <v>RAVENSWOOD</v>
          </cell>
        </row>
        <row r="853">
          <cell r="A853" t="str">
            <v>RAWSON</v>
          </cell>
        </row>
        <row r="854">
          <cell r="A854" t="str">
            <v>RECLAMATION DISTRICT #108</v>
          </cell>
        </row>
        <row r="855">
          <cell r="A855" t="str">
            <v>RECLAMATION DISTRICT #1500</v>
          </cell>
        </row>
        <row r="856">
          <cell r="A856" t="str">
            <v>RECLAMATION DISTRICT #2047</v>
          </cell>
        </row>
        <row r="857">
          <cell r="A857" t="str">
            <v>RECLAMATION DISTRICT 999</v>
          </cell>
        </row>
        <row r="858">
          <cell r="A858" t="str">
            <v>RED BLUFF</v>
          </cell>
        </row>
        <row r="859">
          <cell r="A859" t="str">
            <v>RED BLUFF JCT</v>
          </cell>
        </row>
        <row r="860">
          <cell r="A860" t="str">
            <v>REDBUD</v>
          </cell>
        </row>
        <row r="861">
          <cell r="A861" t="str">
            <v>REDWOOD CITY</v>
          </cell>
        </row>
        <row r="862">
          <cell r="A862" t="str">
            <v>REEDLEY</v>
          </cell>
        </row>
        <row r="863">
          <cell r="A863" t="str">
            <v>RENFRO</v>
          </cell>
        </row>
        <row r="864">
          <cell r="A864" t="str">
            <v>RESEARCH</v>
          </cell>
        </row>
        <row r="865">
          <cell r="A865" t="str">
            <v>RESERVATION ROAD</v>
          </cell>
        </row>
        <row r="866">
          <cell r="A866" t="str">
            <v>RESERVE OIL</v>
          </cell>
        </row>
        <row r="867">
          <cell r="A867" t="str">
            <v>RICE</v>
          </cell>
        </row>
        <row r="868">
          <cell r="A868" t="str">
            <v>RICHMOND, Q</v>
          </cell>
        </row>
        <row r="869">
          <cell r="A869" t="str">
            <v>RICHMOND, R</v>
          </cell>
        </row>
        <row r="870">
          <cell r="A870" t="str">
            <v>RIDGE</v>
          </cell>
        </row>
        <row r="871">
          <cell r="A871" t="str">
            <v>RIDGE CABIN</v>
          </cell>
        </row>
        <row r="872">
          <cell r="A872" t="str">
            <v>RINCON</v>
          </cell>
        </row>
        <row r="873">
          <cell r="A873" t="str">
            <v>RIO BRAVO</v>
          </cell>
        </row>
        <row r="874">
          <cell r="A874" t="str">
            <v>RIO DEL MAR</v>
          </cell>
        </row>
        <row r="875">
          <cell r="A875" t="str">
            <v>RIO DELL</v>
          </cell>
        </row>
        <row r="876">
          <cell r="A876" t="str">
            <v>RIO DELL JCT</v>
          </cell>
        </row>
        <row r="877">
          <cell r="A877" t="str">
            <v>RIO OSO</v>
          </cell>
        </row>
        <row r="878">
          <cell r="A878" t="str">
            <v>RIO VISTA</v>
          </cell>
        </row>
        <row r="879">
          <cell r="A879" t="str">
            <v>RIPON</v>
          </cell>
        </row>
        <row r="880">
          <cell r="A880" t="str">
            <v>RISING RIVER</v>
          </cell>
        </row>
        <row r="881">
          <cell r="A881" t="str">
            <v>RIVER OAKS</v>
          </cell>
        </row>
        <row r="882">
          <cell r="A882" t="str">
            <v>RIVER ROCK</v>
          </cell>
        </row>
        <row r="883">
          <cell r="A883" t="str">
            <v>RIVERBANK</v>
          </cell>
        </row>
        <row r="884">
          <cell r="A884" t="str">
            <v>RIVERBANK SW STA</v>
          </cell>
        </row>
        <row r="885">
          <cell r="A885" t="str">
            <v>ROB ROY</v>
          </cell>
        </row>
        <row r="886">
          <cell r="A886" t="str">
            <v>ROBLES</v>
          </cell>
        </row>
        <row r="887">
          <cell r="A887" t="str">
            <v>ROCK CREEK PH</v>
          </cell>
        </row>
        <row r="888">
          <cell r="A888" t="str">
            <v>ROCKLIN</v>
          </cell>
        </row>
        <row r="889">
          <cell r="A889" t="str">
            <v>ROLAND</v>
          </cell>
        </row>
        <row r="890">
          <cell r="A890" t="str">
            <v>ROSEDALE</v>
          </cell>
        </row>
        <row r="891">
          <cell r="A891" t="str">
            <v>ROSSMOOR</v>
          </cell>
        </row>
        <row r="892">
          <cell r="A892" t="str">
            <v>ROUGH &amp; READY</v>
          </cell>
        </row>
        <row r="893">
          <cell r="A893" t="str">
            <v>ROUGH &amp; READY ISLAND</v>
          </cell>
        </row>
        <row r="894">
          <cell r="A894" t="str">
            <v>ROUND MOUNTAIN</v>
          </cell>
        </row>
        <row r="895">
          <cell r="A895" t="str">
            <v>ROUND MTN</v>
          </cell>
        </row>
        <row r="896">
          <cell r="A896" t="str">
            <v>RUCKER</v>
          </cell>
        </row>
        <row r="897">
          <cell r="A897" t="str">
            <v>RUSS RANCH</v>
          </cell>
        </row>
        <row r="898">
          <cell r="A898" t="str">
            <v>RUSSEL (SMUD)</v>
          </cell>
        </row>
        <row r="899">
          <cell r="A899" t="str">
            <v>RUSSELL</v>
          </cell>
        </row>
        <row r="900">
          <cell r="A900" t="str">
            <v>RYDE</v>
          </cell>
        </row>
        <row r="901">
          <cell r="A901" t="str">
            <v>SACRAMENTO 530, STATION J</v>
          </cell>
        </row>
        <row r="902">
          <cell r="A902" t="str">
            <v>SACRAMENTO RAS SITE</v>
          </cell>
        </row>
        <row r="903">
          <cell r="A903" t="str">
            <v>SALADO</v>
          </cell>
        </row>
        <row r="904">
          <cell r="A904" t="str">
            <v>SALINAS</v>
          </cell>
        </row>
        <row r="905">
          <cell r="A905" t="str">
            <v>SALMON CREEK</v>
          </cell>
        </row>
        <row r="906">
          <cell r="A906" t="str">
            <v>SALT SPRINGS PH</v>
          </cell>
        </row>
        <row r="907">
          <cell r="A907" t="str">
            <v>SAN ANDREAS</v>
          </cell>
        </row>
        <row r="908">
          <cell r="A908" t="str">
            <v>SAN ANSELMO</v>
          </cell>
        </row>
        <row r="909">
          <cell r="A909" t="str">
            <v>SAN ARDO</v>
          </cell>
        </row>
        <row r="910">
          <cell r="A910" t="str">
            <v>SAN BENITO</v>
          </cell>
        </row>
        <row r="911">
          <cell r="A911" t="str">
            <v>SAN BERNARD</v>
          </cell>
        </row>
        <row r="912">
          <cell r="A912" t="str">
            <v>SAN BRUNO</v>
          </cell>
        </row>
        <row r="913">
          <cell r="A913" t="str">
            <v>SAN CARLOS</v>
          </cell>
        </row>
        <row r="914">
          <cell r="A914" t="str">
            <v>SAN FRAN A (POTRERO PP)</v>
          </cell>
        </row>
        <row r="915">
          <cell r="A915" t="str">
            <v>SAN FRAN AIRPORT</v>
          </cell>
        </row>
        <row r="916">
          <cell r="A916" t="str">
            <v>SAN FRAN F (MARINA) SW STA</v>
          </cell>
        </row>
        <row r="917">
          <cell r="A917" t="str">
            <v>SAN FRAN H (MARTIN)</v>
          </cell>
        </row>
        <row r="918">
          <cell r="A918" t="str">
            <v>SAN FRAN P(HUNTERS POINT)</v>
          </cell>
        </row>
        <row r="919">
          <cell r="A919" t="str">
            <v>SAN FRAN RAS SITE</v>
          </cell>
        </row>
        <row r="920">
          <cell r="A920" t="str">
            <v>SAN FRAN W (BAYSHORE)</v>
          </cell>
        </row>
        <row r="921">
          <cell r="A921" t="str">
            <v>SAN FRANCISCO AIRPORT</v>
          </cell>
        </row>
        <row r="922">
          <cell r="A922" t="str">
            <v>SAN FRANCISCO, E</v>
          </cell>
        </row>
        <row r="923">
          <cell r="A923" t="str">
            <v>SAN FRANCISCO, F (MARINA)</v>
          </cell>
        </row>
        <row r="924">
          <cell r="A924" t="str">
            <v>SAN FRANCISCO, G</v>
          </cell>
        </row>
        <row r="925">
          <cell r="A925" t="str">
            <v>SAN FRANCISCO, H (MARTIN)</v>
          </cell>
        </row>
        <row r="926">
          <cell r="A926" t="str">
            <v>SAN FRANCISCO, I</v>
          </cell>
        </row>
        <row r="927">
          <cell r="A927" t="str">
            <v>SAN FRANCISCO, J</v>
          </cell>
        </row>
        <row r="928">
          <cell r="A928" t="str">
            <v>SAN FRANCISCO, K</v>
          </cell>
        </row>
        <row r="929">
          <cell r="A929" t="str">
            <v>SAN FRANCISCO, L</v>
          </cell>
        </row>
        <row r="930">
          <cell r="A930" t="str">
            <v>SAN FRANCISCO, M</v>
          </cell>
        </row>
        <row r="931">
          <cell r="A931" t="str">
            <v>SAN FRANCISCO, N</v>
          </cell>
        </row>
        <row r="932">
          <cell r="A932" t="str">
            <v>SAN FRANCISCO, P (HUNTERS POINT PP)</v>
          </cell>
        </row>
        <row r="933">
          <cell r="A933" t="str">
            <v>SAN FRANCISCO, X (MISSION)</v>
          </cell>
        </row>
        <row r="934">
          <cell r="A934" t="str">
            <v>SAN FRANCISCO, Y (LARKIN)</v>
          </cell>
        </row>
        <row r="935">
          <cell r="A935" t="str">
            <v>SAN FRANCISCO, Z (EMBARCADERO)</v>
          </cell>
        </row>
        <row r="936">
          <cell r="A936" t="str">
            <v>SAN JOAQUIN</v>
          </cell>
        </row>
        <row r="937">
          <cell r="A937" t="str">
            <v>SAN JOAQUIN #1A PH</v>
          </cell>
        </row>
        <row r="938">
          <cell r="A938" t="str">
            <v>SAN JOAQUIN #2 PH</v>
          </cell>
        </row>
        <row r="939">
          <cell r="A939" t="str">
            <v>SAN JOAQUIN #3 PH</v>
          </cell>
        </row>
        <row r="940">
          <cell r="A940" t="str">
            <v>SAN JOAQUIN SUB</v>
          </cell>
        </row>
        <row r="941">
          <cell r="A941" t="str">
            <v>SAN JOSE, A</v>
          </cell>
        </row>
        <row r="942">
          <cell r="A942" t="str">
            <v>SAN JOSE, B</v>
          </cell>
        </row>
        <row r="943">
          <cell r="A943" t="str">
            <v>SAN JUSTO</v>
          </cell>
        </row>
        <row r="944">
          <cell r="A944" t="str">
            <v>SAN LEANDRO, U</v>
          </cell>
        </row>
        <row r="945">
          <cell r="A945" t="str">
            <v>SAN LORENZO</v>
          </cell>
        </row>
        <row r="946">
          <cell r="A946" t="str">
            <v>SAN LUIS #3</v>
          </cell>
        </row>
        <row r="947">
          <cell r="A947" t="str">
            <v>SAN LUIS #5</v>
          </cell>
        </row>
        <row r="948">
          <cell r="A948" t="str">
            <v>SAN LUIS OBISPO</v>
          </cell>
        </row>
        <row r="949">
          <cell r="A949" t="str">
            <v>SAN MARTIN</v>
          </cell>
        </row>
        <row r="950">
          <cell r="A950" t="str">
            <v>SAN MATEO</v>
          </cell>
        </row>
        <row r="951">
          <cell r="A951" t="str">
            <v>SAN MIGUEL</v>
          </cell>
        </row>
        <row r="952">
          <cell r="A952" t="str">
            <v>SAN PABLO</v>
          </cell>
        </row>
        <row r="953">
          <cell r="A953" t="str">
            <v>SAN RAFAEL</v>
          </cell>
        </row>
        <row r="954">
          <cell r="A954" t="str">
            <v>SAN RAMON</v>
          </cell>
        </row>
        <row r="955">
          <cell r="A955" t="str">
            <v>SAND CREEK</v>
          </cell>
        </row>
        <row r="956">
          <cell r="A956" t="str">
            <v>SANGER</v>
          </cell>
        </row>
        <row r="957">
          <cell r="A957" t="str">
            <v>SANTA CRUZ RAS SITE</v>
          </cell>
        </row>
        <row r="958">
          <cell r="A958" t="str">
            <v>SANTA MARIA</v>
          </cell>
        </row>
        <row r="959">
          <cell r="A959" t="str">
            <v>SANTA NELLA</v>
          </cell>
        </row>
        <row r="960">
          <cell r="A960" t="str">
            <v>SANTA RITA</v>
          </cell>
        </row>
        <row r="961">
          <cell r="A961" t="str">
            <v>SANTA ROSA, A</v>
          </cell>
        </row>
        <row r="962">
          <cell r="A962" t="str">
            <v>SANTA ROSA, B</v>
          </cell>
        </row>
        <row r="963">
          <cell r="A963" t="str">
            <v>SANTA YNEZ</v>
          </cell>
        </row>
        <row r="964">
          <cell r="A964" t="str">
            <v>SANTA YNEZ SWITCHING STATION</v>
          </cell>
        </row>
        <row r="965">
          <cell r="A965" t="str">
            <v>SARANAP</v>
          </cell>
        </row>
        <row r="966">
          <cell r="A966" t="str">
            <v>SARATOGA</v>
          </cell>
        </row>
        <row r="967">
          <cell r="A967" t="str">
            <v>SARGENT SWITCHING STATION</v>
          </cell>
        </row>
        <row r="968">
          <cell r="A968" t="str">
            <v>SAUSALITO</v>
          </cell>
        </row>
        <row r="969">
          <cell r="A969" t="str">
            <v>SCHINDLER</v>
          </cell>
        </row>
        <row r="970">
          <cell r="A970" t="str">
            <v>SCHULTE SW STA</v>
          </cell>
        </row>
        <row r="971">
          <cell r="A971" t="str">
            <v>SEACLIFF</v>
          </cell>
        </row>
        <row r="972">
          <cell r="A972" t="str">
            <v>SEASCAPE</v>
          </cell>
        </row>
        <row r="973">
          <cell r="A973" t="str">
            <v>SEMINARY</v>
          </cell>
        </row>
        <row r="974">
          <cell r="A974" t="str">
            <v>SEMITROPIC</v>
          </cell>
        </row>
        <row r="975">
          <cell r="A975" t="str">
            <v>SENTER</v>
          </cell>
        </row>
        <row r="976">
          <cell r="A976" t="str">
            <v>SERRAMONTE</v>
          </cell>
        </row>
        <row r="977">
          <cell r="A977" t="str">
            <v>SHADY GLEN</v>
          </cell>
        </row>
        <row r="978">
          <cell r="A978" t="str">
            <v>SHAFTER</v>
          </cell>
        </row>
        <row r="979">
          <cell r="A979" t="str">
            <v>SHARON</v>
          </cell>
        </row>
        <row r="980">
          <cell r="A980" t="str">
            <v>SHEPHERD</v>
          </cell>
        </row>
        <row r="981">
          <cell r="A981" t="str">
            <v>SHINGLE SPRINGS</v>
          </cell>
        </row>
        <row r="982">
          <cell r="A982" t="str">
            <v>SHREDDER</v>
          </cell>
        </row>
        <row r="983">
          <cell r="A983" t="str">
            <v>SIERRA CITY DIESEL</v>
          </cell>
        </row>
        <row r="984">
          <cell r="A984" t="str">
            <v>SIERRA CITY MOBILE DIESEL</v>
          </cell>
        </row>
        <row r="985">
          <cell r="A985" t="str">
            <v>SIERRA PACIFIC INDUSTRIES</v>
          </cell>
        </row>
        <row r="986">
          <cell r="A986" t="str">
            <v>SIERRA PINES LIMITED</v>
          </cell>
        </row>
        <row r="987">
          <cell r="A987" t="str">
            <v>SILVER (AVENUE)</v>
          </cell>
        </row>
        <row r="988">
          <cell r="A988" t="str">
            <v>SILVER AVE</v>
          </cell>
        </row>
        <row r="989">
          <cell r="A989" t="str">
            <v>SILVERADO</v>
          </cell>
        </row>
        <row r="990">
          <cell r="A990" t="str">
            <v>SINCLAIR</v>
          </cell>
        </row>
        <row r="991">
          <cell r="A991" t="str">
            <v>SISQUOC</v>
          </cell>
        </row>
        <row r="992">
          <cell r="A992" t="str">
            <v>SIXTH AVE</v>
          </cell>
        </row>
        <row r="993">
          <cell r="A993" t="str">
            <v>SKAGGS ISLAND</v>
          </cell>
        </row>
        <row r="994">
          <cell r="A994" t="str">
            <v>SMARTVILLE</v>
          </cell>
        </row>
        <row r="995">
          <cell r="A995" t="str">
            <v>SMARTVILLE SW STA</v>
          </cell>
        </row>
        <row r="996">
          <cell r="A996" t="str">
            <v>SMYRNA</v>
          </cell>
        </row>
        <row r="997">
          <cell r="A997" t="str">
            <v>SNEATH LANE</v>
          </cell>
        </row>
        <row r="998">
          <cell r="A998" t="str">
            <v>SOBRANTE</v>
          </cell>
        </row>
        <row r="999">
          <cell r="A999" t="str">
            <v>SOLANO</v>
          </cell>
        </row>
        <row r="1000">
          <cell r="A1000" t="str">
            <v>SOLAR SW STA</v>
          </cell>
        </row>
        <row r="1001">
          <cell r="A1001" t="str">
            <v>SOLEDAD</v>
          </cell>
        </row>
        <row r="1002">
          <cell r="A1002" t="str">
            <v>SONOMA, A</v>
          </cell>
        </row>
        <row r="1003">
          <cell r="A1003" t="str">
            <v>SOQUEL</v>
          </cell>
        </row>
        <row r="1004">
          <cell r="A1004" t="str">
            <v>SOTO</v>
          </cell>
        </row>
        <row r="1005">
          <cell r="A1005" t="str">
            <v>SOUTH BAY #1 &amp; #2</v>
          </cell>
        </row>
        <row r="1006">
          <cell r="A1006" t="str">
            <v>SOUTH PH</v>
          </cell>
        </row>
        <row r="1007">
          <cell r="A1007" t="str">
            <v>SPANISH CREEK</v>
          </cell>
        </row>
        <row r="1008">
          <cell r="A1008" t="str">
            <v>SPAULDING PH #1</v>
          </cell>
        </row>
        <row r="1009">
          <cell r="A1009" t="str">
            <v>SPAULDING PH #2</v>
          </cell>
        </row>
        <row r="1010">
          <cell r="A1010" t="str">
            <v>SPAULDING PH #3</v>
          </cell>
        </row>
        <row r="1011">
          <cell r="A1011" t="str">
            <v>SPENCE</v>
          </cell>
        </row>
        <row r="1012">
          <cell r="A1012" t="str">
            <v>SPRING GAP PH</v>
          </cell>
        </row>
        <row r="1013">
          <cell r="A1013" t="str">
            <v>SPRUCE</v>
          </cell>
        </row>
        <row r="1014">
          <cell r="A1014" t="str">
            <v>SRI</v>
          </cell>
        </row>
        <row r="1015">
          <cell r="A1015" t="str">
            <v>ST. HELENA</v>
          </cell>
        </row>
        <row r="1016">
          <cell r="A1016" t="str">
            <v>STAFFORD</v>
          </cell>
        </row>
        <row r="1017">
          <cell r="A1017" t="str">
            <v>STAGG</v>
          </cell>
        </row>
        <row r="1018">
          <cell r="A1018" t="str">
            <v>STALLION</v>
          </cell>
        </row>
        <row r="1019">
          <cell r="A1019" t="str">
            <v>STANISLAUS PH</v>
          </cell>
        </row>
        <row r="1020">
          <cell r="A1020" t="str">
            <v>STATION MA</v>
          </cell>
        </row>
        <row r="1021">
          <cell r="A1021" t="str">
            <v>STAUFFER</v>
          </cell>
        </row>
        <row r="1022">
          <cell r="A1022" t="str">
            <v>STELLING</v>
          </cell>
        </row>
        <row r="1023">
          <cell r="A1023" t="str">
            <v>STILLWATER STATION</v>
          </cell>
        </row>
        <row r="1024">
          <cell r="A1024" t="str">
            <v>STOCKDALE</v>
          </cell>
        </row>
        <row r="1025">
          <cell r="A1025" t="str">
            <v>STOCKTON ACRES</v>
          </cell>
        </row>
        <row r="1026">
          <cell r="A1026" t="str">
            <v>STOCKTON SERVICE CENTER</v>
          </cell>
        </row>
        <row r="1027">
          <cell r="A1027" t="str">
            <v>STOCKTON, A</v>
          </cell>
        </row>
        <row r="1028">
          <cell r="A1028" t="str">
            <v>STONE</v>
          </cell>
        </row>
        <row r="1029">
          <cell r="A1029" t="str">
            <v>STONE CORRAL</v>
          </cell>
        </row>
        <row r="1030">
          <cell r="A1030" t="str">
            <v>STOREY</v>
          </cell>
        </row>
        <row r="1031">
          <cell r="A1031" t="str">
            <v>STROUD</v>
          </cell>
        </row>
        <row r="1032">
          <cell r="A1032" t="str">
            <v>STROUD SW STA</v>
          </cell>
        </row>
        <row r="1033">
          <cell r="A1033" t="str">
            <v>STUART</v>
          </cell>
        </row>
        <row r="1034">
          <cell r="A1034" t="str">
            <v>SUISUN</v>
          </cell>
        </row>
        <row r="1035">
          <cell r="A1035" t="str">
            <v>SULLIVAN</v>
          </cell>
        </row>
        <row r="1036">
          <cell r="A1036" t="str">
            <v>SUMMIT</v>
          </cell>
        </row>
        <row r="1037">
          <cell r="A1037" t="str">
            <v>SUMMIT METER STA</v>
          </cell>
        </row>
        <row r="1038">
          <cell r="A1038" t="str">
            <v>SUNOL</v>
          </cell>
        </row>
        <row r="1039">
          <cell r="A1039" t="str">
            <v>SWIFT</v>
          </cell>
        </row>
        <row r="1040">
          <cell r="A1040" t="str">
            <v>SYCAMORE CREEK</v>
          </cell>
        </row>
        <row r="1041">
          <cell r="A1041" t="str">
            <v>TABLE MOUNTAIN</v>
          </cell>
        </row>
        <row r="1042">
          <cell r="A1042" t="str">
            <v>TABLE MTN</v>
          </cell>
        </row>
        <row r="1043">
          <cell r="A1043" t="str">
            <v>TAFT</v>
          </cell>
        </row>
        <row r="1044">
          <cell r="A1044" t="str">
            <v>TAMARACK</v>
          </cell>
        </row>
        <row r="1045">
          <cell r="A1045" t="str">
            <v>TAR FLAT</v>
          </cell>
        </row>
        <row r="1046">
          <cell r="A1046" t="str">
            <v>TARAVAL</v>
          </cell>
        </row>
        <row r="1047">
          <cell r="A1047" t="str">
            <v>TASMAN</v>
          </cell>
        </row>
        <row r="1048">
          <cell r="A1048" t="str">
            <v>TASSAJARA</v>
          </cell>
        </row>
        <row r="1049">
          <cell r="A1049" t="str">
            <v>TECUYA</v>
          </cell>
        </row>
        <row r="1050">
          <cell r="A1050" t="str">
            <v>TEJON</v>
          </cell>
        </row>
        <row r="1051">
          <cell r="A1051" t="str">
            <v>TEMBLOR</v>
          </cell>
        </row>
        <row r="1052">
          <cell r="A1052" t="str">
            <v>TEMPLETON</v>
          </cell>
        </row>
        <row r="1053">
          <cell r="A1053" t="str">
            <v>TERMINOUS</v>
          </cell>
        </row>
        <row r="1054">
          <cell r="A1054" t="str">
            <v>TES SUB</v>
          </cell>
        </row>
        <row r="1055">
          <cell r="A1055" t="str">
            <v>TESLA</v>
          </cell>
        </row>
        <row r="1056">
          <cell r="A1056" t="str">
            <v>TESLA MOBILE STORAGE</v>
          </cell>
        </row>
        <row r="1057">
          <cell r="A1057" t="str">
            <v>TESORO</v>
          </cell>
        </row>
        <row r="1058">
          <cell r="A1058" t="str">
            <v>TEVIS</v>
          </cell>
        </row>
        <row r="1059">
          <cell r="A1059" t="str">
            <v>THERMAL</v>
          </cell>
        </row>
        <row r="1060">
          <cell r="A1060" t="str">
            <v>TIDEWATER</v>
          </cell>
        </row>
        <row r="1061">
          <cell r="A1061" t="str">
            <v>TIGER CREEK PH</v>
          </cell>
        </row>
        <row r="1062">
          <cell r="A1062" t="str">
            <v>TIVY VALLEY</v>
          </cell>
        </row>
        <row r="1063">
          <cell r="A1063" t="str">
            <v>TLINE - COTTONWOOD</v>
          </cell>
        </row>
        <row r="1064">
          <cell r="A1064" t="str">
            <v>TLINE - TABLE MOUNTAIN</v>
          </cell>
        </row>
        <row r="1065">
          <cell r="A1065" t="str">
            <v>TOADTOWN PH</v>
          </cell>
        </row>
        <row r="1066">
          <cell r="A1066" t="str">
            <v>TOCALOMA</v>
          </cell>
        </row>
        <row r="1067">
          <cell r="A1067" t="str">
            <v>TRACY</v>
          </cell>
        </row>
        <row r="1068">
          <cell r="A1068" t="str">
            <v>TREASURE ISLAND</v>
          </cell>
        </row>
        <row r="1069">
          <cell r="A1069" t="str">
            <v>TRES PINOS</v>
          </cell>
        </row>
        <row r="1070">
          <cell r="A1070" t="str">
            <v>TRES VIAS</v>
          </cell>
        </row>
        <row r="1071">
          <cell r="A1071" t="str">
            <v>TRIMBLE</v>
          </cell>
        </row>
        <row r="1072">
          <cell r="A1072" t="str">
            <v>TRINIDAD</v>
          </cell>
        </row>
        <row r="1073">
          <cell r="A1073" t="str">
            <v>TRINITY</v>
          </cell>
        </row>
        <row r="1074">
          <cell r="A1074" t="str">
            <v>TUDOR</v>
          </cell>
        </row>
        <row r="1075">
          <cell r="A1075" t="str">
            <v>TULARE LAKE</v>
          </cell>
        </row>
        <row r="1076">
          <cell r="A1076" t="str">
            <v>TULE RIVER PH</v>
          </cell>
        </row>
        <row r="1077">
          <cell r="A1077" t="str">
            <v>TULUCAY</v>
          </cell>
        </row>
        <row r="1078">
          <cell r="A1078" t="str">
            <v>TUPMAN</v>
          </cell>
        </row>
        <row r="1079">
          <cell r="A1079" t="str">
            <v>TWENTY-FIRST AVE</v>
          </cell>
        </row>
        <row r="1080">
          <cell r="A1080" t="str">
            <v>TWENTY-FIRST AVENUE</v>
          </cell>
        </row>
        <row r="1081">
          <cell r="A1081" t="str">
            <v>TWISSELMAN</v>
          </cell>
        </row>
        <row r="1082">
          <cell r="A1082" t="str">
            <v>TYLER</v>
          </cell>
        </row>
        <row r="1083">
          <cell r="A1083" t="str">
            <v>U.C. DAVIS METER</v>
          </cell>
        </row>
        <row r="1084">
          <cell r="A1084" t="str">
            <v>UC DAVIS METER STA</v>
          </cell>
        </row>
        <row r="1085">
          <cell r="A1085" t="str">
            <v>UKIAH</v>
          </cell>
        </row>
        <row r="1086">
          <cell r="A1086" t="str">
            <v>UNION OIL</v>
          </cell>
        </row>
        <row r="1087">
          <cell r="A1087" t="str">
            <v>UNIVERSITY CALIF SW STA.</v>
          </cell>
        </row>
        <row r="1088">
          <cell r="A1088" t="str">
            <v>UPPER LAKE</v>
          </cell>
        </row>
        <row r="1089">
          <cell r="A1089" t="str">
            <v>URICH</v>
          </cell>
        </row>
        <row r="1090">
          <cell r="A1090" t="str">
            <v>VACA DIXON</v>
          </cell>
        </row>
        <row r="1091">
          <cell r="A1091" t="str">
            <v>VACA GRID CONTROL CENTER</v>
          </cell>
        </row>
        <row r="1092">
          <cell r="A1092" t="str">
            <v>VACAVILLE</v>
          </cell>
        </row>
        <row r="1093">
          <cell r="A1093" t="str">
            <v>VALLECITOS</v>
          </cell>
        </row>
        <row r="1094">
          <cell r="A1094" t="str">
            <v>VALLEJO, B</v>
          </cell>
        </row>
        <row r="1095">
          <cell r="A1095" t="str">
            <v>VALLEJO, C</v>
          </cell>
        </row>
        <row r="1096">
          <cell r="A1096" t="str">
            <v>VALLEY HOME</v>
          </cell>
        </row>
        <row r="1097">
          <cell r="A1097" t="str">
            <v>VALLEY NITROG #1</v>
          </cell>
        </row>
        <row r="1098">
          <cell r="A1098" t="str">
            <v>VALLEY SPRINGS</v>
          </cell>
        </row>
        <row r="1099">
          <cell r="A1099" t="str">
            <v>VALLEY VIEW</v>
          </cell>
        </row>
        <row r="1100">
          <cell r="A1100" t="str">
            <v>VALPREDO</v>
          </cell>
        </row>
        <row r="1101">
          <cell r="A1101" t="str">
            <v>VANDENBERG AF MET</v>
          </cell>
        </row>
        <row r="1102">
          <cell r="A1102" t="str">
            <v>VASCO</v>
          </cell>
        </row>
        <row r="1103">
          <cell r="A1103" t="str">
            <v>VASONA</v>
          </cell>
        </row>
        <row r="1104">
          <cell r="A1104" t="str">
            <v>VICTOR</v>
          </cell>
        </row>
        <row r="1105">
          <cell r="A1105" t="str">
            <v>VIEJO</v>
          </cell>
        </row>
        <row r="1106">
          <cell r="A1106" t="str">
            <v>VIERRA</v>
          </cell>
        </row>
        <row r="1107">
          <cell r="A1107" t="str">
            <v>VINA</v>
          </cell>
        </row>
        <row r="1108">
          <cell r="A1108" t="str">
            <v>VINEYARD</v>
          </cell>
        </row>
        <row r="1109">
          <cell r="A1109" t="str">
            <v>VIRGINIA</v>
          </cell>
        </row>
        <row r="1110">
          <cell r="A1110" t="str">
            <v>VOLTA #1PH</v>
          </cell>
        </row>
        <row r="1111">
          <cell r="A1111" t="str">
            <v>VOLTA #2 PH</v>
          </cell>
        </row>
        <row r="1112">
          <cell r="A1112" t="str">
            <v>WAHTOKE</v>
          </cell>
        </row>
        <row r="1113">
          <cell r="A1113" t="str">
            <v>WALDO</v>
          </cell>
        </row>
        <row r="1114">
          <cell r="A1114" t="str">
            <v>WALL</v>
          </cell>
        </row>
        <row r="1115">
          <cell r="A1115" t="str">
            <v>WALNUT CREEK</v>
          </cell>
        </row>
        <row r="1116">
          <cell r="A1116" t="str">
            <v>WALNUT CREEK BARTD</v>
          </cell>
        </row>
        <row r="1117">
          <cell r="A1117" t="str">
            <v>WARD</v>
          </cell>
        </row>
        <row r="1118">
          <cell r="A1118" t="str">
            <v>WASCO</v>
          </cell>
        </row>
        <row r="1119">
          <cell r="A1119" t="str">
            <v>WASHINGTON DIESEL</v>
          </cell>
        </row>
        <row r="1120">
          <cell r="A1120" t="str">
            <v>WATERLOO</v>
          </cell>
        </row>
        <row r="1121">
          <cell r="A1121" t="str">
            <v>WATERSHED</v>
          </cell>
        </row>
        <row r="1122">
          <cell r="A1122" t="str">
            <v>WATSONVILLE</v>
          </cell>
        </row>
        <row r="1123">
          <cell r="A1123" t="str">
            <v>WAUKENA SW STA</v>
          </cell>
        </row>
        <row r="1124">
          <cell r="A1124" t="str">
            <v>WAYNE</v>
          </cell>
        </row>
        <row r="1125">
          <cell r="A1125" t="str">
            <v>WEBER</v>
          </cell>
        </row>
        <row r="1126">
          <cell r="A1126" t="str">
            <v>WEEDPATCH</v>
          </cell>
        </row>
        <row r="1127">
          <cell r="A1127" t="str">
            <v>WEIMAR</v>
          </cell>
        </row>
        <row r="1128">
          <cell r="A1128" t="str">
            <v>WELLFIELD</v>
          </cell>
        </row>
        <row r="1129">
          <cell r="A1129" t="str">
            <v>WEST FRESNO</v>
          </cell>
        </row>
        <row r="1130">
          <cell r="A1130" t="str">
            <v>WEST LANE</v>
          </cell>
        </row>
        <row r="1131">
          <cell r="A1131" t="str">
            <v>WEST POINT PH</v>
          </cell>
        </row>
        <row r="1132">
          <cell r="A1132" t="str">
            <v>WEST SACRAMENTO</v>
          </cell>
        </row>
        <row r="1133">
          <cell r="A1133" t="str">
            <v>WEST SIDE</v>
          </cell>
        </row>
        <row r="1134">
          <cell r="A1134" t="str">
            <v>WESTLAKE</v>
          </cell>
        </row>
        <row r="1135">
          <cell r="A1135" t="str">
            <v>WESTLANDS</v>
          </cell>
        </row>
        <row r="1136">
          <cell r="A1136" t="str">
            <v>WESTLEY</v>
          </cell>
        </row>
        <row r="1137">
          <cell r="A1137" t="str">
            <v>WESTPARK</v>
          </cell>
        </row>
        <row r="1138">
          <cell r="A1138" t="str">
            <v>WESTSIDE</v>
          </cell>
        </row>
        <row r="1139">
          <cell r="A1139" t="str">
            <v>WESTWOOD</v>
          </cell>
        </row>
        <row r="1140">
          <cell r="A1140" t="str">
            <v>WESTWOOD SW STA</v>
          </cell>
        </row>
        <row r="1141">
          <cell r="A1141" t="str">
            <v>WHEATLAND</v>
          </cell>
        </row>
        <row r="1142">
          <cell r="A1142" t="str">
            <v>WHEELER RIDGE</v>
          </cell>
        </row>
        <row r="1143">
          <cell r="A1143" t="str">
            <v>WHISMAN</v>
          </cell>
        </row>
        <row r="1144">
          <cell r="A1144" t="str">
            <v>WHITMORE</v>
          </cell>
        </row>
        <row r="1145">
          <cell r="A1145" t="str">
            <v>WHITNEY</v>
          </cell>
        </row>
        <row r="1146">
          <cell r="A1146" t="str">
            <v>WILDWOOD</v>
          </cell>
        </row>
        <row r="1147">
          <cell r="A1147" t="str">
            <v>WILKINS SLOUGH</v>
          </cell>
        </row>
        <row r="1148">
          <cell r="A1148" t="str">
            <v>WILLIAMS</v>
          </cell>
        </row>
        <row r="1149">
          <cell r="A1149" t="str">
            <v>WILLITS, A</v>
          </cell>
        </row>
        <row r="1150">
          <cell r="A1150" t="str">
            <v>WILLOW CREEK</v>
          </cell>
        </row>
        <row r="1151">
          <cell r="A1151" t="str">
            <v>WILLOW PASS</v>
          </cell>
        </row>
        <row r="1152">
          <cell r="A1152" t="str">
            <v>WILLOWS, A</v>
          </cell>
        </row>
        <row r="1153">
          <cell r="A1153" t="str">
            <v>WILSON</v>
          </cell>
        </row>
        <row r="1154">
          <cell r="A1154" t="str">
            <v>WINDSOR</v>
          </cell>
        </row>
        <row r="1155">
          <cell r="A1155" t="str">
            <v>WINTERS</v>
          </cell>
        </row>
        <row r="1156">
          <cell r="A1156" t="str">
            <v>WISE #2 PH</v>
          </cell>
        </row>
        <row r="1157">
          <cell r="A1157" t="str">
            <v>WISE PH</v>
          </cell>
        </row>
        <row r="1158">
          <cell r="A1158" t="str">
            <v>WITCO SW STA</v>
          </cell>
        </row>
        <row r="1159">
          <cell r="A1159" t="str">
            <v>WOHLER</v>
          </cell>
        </row>
        <row r="1160">
          <cell r="A1160" t="str">
            <v>WOLFE</v>
          </cell>
        </row>
        <row r="1161">
          <cell r="A1161" t="str">
            <v>WOOD</v>
          </cell>
        </row>
        <row r="1162">
          <cell r="A1162" t="str">
            <v>WOODACRE</v>
          </cell>
        </row>
        <row r="1163">
          <cell r="A1163" t="str">
            <v>WOODCHUCK</v>
          </cell>
        </row>
        <row r="1164">
          <cell r="A1164" t="str">
            <v>WOODLAND</v>
          </cell>
        </row>
        <row r="1165">
          <cell r="A1165" t="str">
            <v>WOODSIDE</v>
          </cell>
        </row>
        <row r="1166">
          <cell r="A1166" t="str">
            <v>WOODWARD</v>
          </cell>
        </row>
        <row r="1167">
          <cell r="A1167" t="str">
            <v>WORLD COLOR PRESS</v>
          </cell>
        </row>
        <row r="1168">
          <cell r="A1168" t="str">
            <v>WRIGHT</v>
          </cell>
        </row>
        <row r="1169">
          <cell r="A1169" t="str">
            <v>WYANDOTTE</v>
          </cell>
        </row>
        <row r="1170">
          <cell r="A1170" t="str">
            <v>YERBA BUENA</v>
          </cell>
        </row>
        <row r="1171">
          <cell r="A1171" t="str">
            <v>YOSEMITE</v>
          </cell>
        </row>
        <row r="1172">
          <cell r="A1172" t="str">
            <v>YOSEMITE PARK</v>
          </cell>
        </row>
        <row r="1173">
          <cell r="A1173" t="str">
            <v>ZACA</v>
          </cell>
        </row>
        <row r="1174">
          <cell r="A1174" t="str">
            <v>ZAMORA</v>
          </cell>
        </row>
      </sheetData>
      <sheetData sheetId="9">
        <row r="2">
          <cell r="B2">
            <v>10166</v>
          </cell>
          <cell r="E2" t="str">
            <v>001-Alameda County</v>
          </cell>
        </row>
        <row r="3">
          <cell r="B3">
            <v>10169</v>
          </cell>
          <cell r="E3" t="str">
            <v>002-Alpine County</v>
          </cell>
        </row>
        <row r="4">
          <cell r="B4">
            <v>10175</v>
          </cell>
          <cell r="E4" t="str">
            <v>003-Amador County</v>
          </cell>
        </row>
        <row r="5">
          <cell r="B5">
            <v>10177</v>
          </cell>
          <cell r="E5" t="str">
            <v>004-Butte County</v>
          </cell>
        </row>
        <row r="6">
          <cell r="B6">
            <v>10181</v>
          </cell>
          <cell r="E6" t="str">
            <v>005-Calaveras County</v>
          </cell>
        </row>
        <row r="7">
          <cell r="B7">
            <v>10457</v>
          </cell>
          <cell r="E7" t="str">
            <v>006-Colusa County</v>
          </cell>
        </row>
        <row r="8">
          <cell r="B8">
            <v>10486</v>
          </cell>
          <cell r="E8" t="str">
            <v>007-Contra Costa County</v>
          </cell>
        </row>
        <row r="9">
          <cell r="B9">
            <v>10491</v>
          </cell>
          <cell r="E9" t="str">
            <v>008-Del Norte County</v>
          </cell>
        </row>
        <row r="10">
          <cell r="B10">
            <v>10492</v>
          </cell>
          <cell r="E10" t="str">
            <v>009-El Dorado County</v>
          </cell>
        </row>
        <row r="11">
          <cell r="B11">
            <v>10493</v>
          </cell>
          <cell r="E11" t="str">
            <v>010-Fresno County</v>
          </cell>
        </row>
        <row r="12">
          <cell r="B12">
            <v>10495</v>
          </cell>
          <cell r="E12" t="str">
            <v>011-Glenn County</v>
          </cell>
        </row>
        <row r="13">
          <cell r="B13">
            <v>10849</v>
          </cell>
          <cell r="E13" t="str">
            <v>012-Humboldt County</v>
          </cell>
        </row>
        <row r="14">
          <cell r="B14">
            <v>10850</v>
          </cell>
          <cell r="E14" t="str">
            <v>013-Imperial County</v>
          </cell>
        </row>
        <row r="15">
          <cell r="B15">
            <v>10851</v>
          </cell>
          <cell r="E15" t="str">
            <v>014-Inyo County</v>
          </cell>
        </row>
        <row r="16">
          <cell r="B16">
            <v>10852</v>
          </cell>
          <cell r="E16" t="str">
            <v>015-Kern County</v>
          </cell>
        </row>
        <row r="17">
          <cell r="B17">
            <v>10853</v>
          </cell>
          <cell r="E17" t="str">
            <v>016-Kings County</v>
          </cell>
        </row>
        <row r="18">
          <cell r="B18">
            <v>10855</v>
          </cell>
          <cell r="E18" t="str">
            <v>017-Lake County</v>
          </cell>
        </row>
        <row r="19">
          <cell r="B19">
            <v>10896</v>
          </cell>
          <cell r="E19" t="str">
            <v>018-Lassen County</v>
          </cell>
        </row>
        <row r="20">
          <cell r="B20">
            <v>10897</v>
          </cell>
          <cell r="E20" t="str">
            <v>019-Los Angeles County</v>
          </cell>
        </row>
        <row r="21">
          <cell r="B21">
            <v>10898</v>
          </cell>
          <cell r="E21" t="str">
            <v>020-Madera County</v>
          </cell>
        </row>
        <row r="22">
          <cell r="B22">
            <v>10899</v>
          </cell>
          <cell r="E22" t="str">
            <v>021-Marin County</v>
          </cell>
        </row>
        <row r="23">
          <cell r="B23">
            <v>10900</v>
          </cell>
          <cell r="E23" t="str">
            <v>022-Mariposa County</v>
          </cell>
        </row>
        <row r="24">
          <cell r="B24">
            <v>10901</v>
          </cell>
          <cell r="E24" t="str">
            <v>023-Mendocino County</v>
          </cell>
        </row>
        <row r="25">
          <cell r="B25">
            <v>10902</v>
          </cell>
          <cell r="E25" t="str">
            <v>024-Merced County</v>
          </cell>
        </row>
        <row r="26">
          <cell r="B26">
            <v>10903</v>
          </cell>
          <cell r="E26" t="str">
            <v>025-Modoc County</v>
          </cell>
        </row>
        <row r="27">
          <cell r="B27">
            <v>10904</v>
          </cell>
          <cell r="E27" t="str">
            <v>026-Mono County</v>
          </cell>
        </row>
        <row r="28">
          <cell r="B28">
            <v>10905</v>
          </cell>
          <cell r="E28" t="str">
            <v>027-Monterey County</v>
          </cell>
        </row>
        <row r="29">
          <cell r="B29">
            <v>10906</v>
          </cell>
          <cell r="E29" t="str">
            <v>028-Napa County</v>
          </cell>
        </row>
        <row r="30">
          <cell r="B30">
            <v>10907</v>
          </cell>
          <cell r="E30" t="str">
            <v>029-Nevada County</v>
          </cell>
        </row>
        <row r="31">
          <cell r="B31">
            <v>10908</v>
          </cell>
          <cell r="E31" t="str">
            <v>030-Orange County</v>
          </cell>
        </row>
        <row r="32">
          <cell r="B32">
            <v>10909</v>
          </cell>
          <cell r="E32" t="str">
            <v>031-Placer County</v>
          </cell>
        </row>
        <row r="33">
          <cell r="B33">
            <v>10910</v>
          </cell>
          <cell r="E33" t="str">
            <v>032-Plumas County</v>
          </cell>
        </row>
        <row r="34">
          <cell r="B34">
            <v>10911</v>
          </cell>
          <cell r="E34" t="str">
            <v>033-Riverside County</v>
          </cell>
        </row>
        <row r="35">
          <cell r="B35">
            <v>10912</v>
          </cell>
          <cell r="E35" t="str">
            <v>034-Sacramento County</v>
          </cell>
        </row>
        <row r="36">
          <cell r="B36">
            <v>10913</v>
          </cell>
          <cell r="E36" t="str">
            <v>035-San Benito County</v>
          </cell>
        </row>
        <row r="37">
          <cell r="B37">
            <v>10914</v>
          </cell>
          <cell r="E37" t="str">
            <v>036-San Bernardino County</v>
          </cell>
        </row>
        <row r="38">
          <cell r="B38">
            <v>10915</v>
          </cell>
          <cell r="E38" t="str">
            <v>037-San Diego County</v>
          </cell>
        </row>
        <row r="39">
          <cell r="B39">
            <v>10916</v>
          </cell>
          <cell r="E39" t="str">
            <v>038-San Francisco County</v>
          </cell>
        </row>
        <row r="40">
          <cell r="B40">
            <v>10917</v>
          </cell>
          <cell r="E40" t="str">
            <v>039-San Joaquin County</v>
          </cell>
        </row>
        <row r="41">
          <cell r="B41">
            <v>10918</v>
          </cell>
          <cell r="E41" t="str">
            <v>040-San Luis Obispo County</v>
          </cell>
        </row>
        <row r="42">
          <cell r="B42">
            <v>12560</v>
          </cell>
          <cell r="E42" t="str">
            <v>041-San Mateo County</v>
          </cell>
        </row>
        <row r="43">
          <cell r="B43">
            <v>12599</v>
          </cell>
          <cell r="E43" t="str">
            <v>042-Santa Barbara County</v>
          </cell>
        </row>
        <row r="44">
          <cell r="B44">
            <v>12600</v>
          </cell>
          <cell r="E44" t="str">
            <v>043-Santa Clara County</v>
          </cell>
        </row>
        <row r="45">
          <cell r="B45">
            <v>12601</v>
          </cell>
          <cell r="E45" t="str">
            <v>044-Santa Cruz County</v>
          </cell>
        </row>
        <row r="46">
          <cell r="B46">
            <v>12602</v>
          </cell>
          <cell r="E46" t="str">
            <v>045-Shasta County</v>
          </cell>
        </row>
        <row r="47">
          <cell r="B47">
            <v>12603</v>
          </cell>
          <cell r="E47" t="str">
            <v>046-Sierra County</v>
          </cell>
        </row>
        <row r="48">
          <cell r="B48">
            <v>12604</v>
          </cell>
          <cell r="E48" t="str">
            <v>047-Siskiyou County</v>
          </cell>
        </row>
        <row r="49">
          <cell r="B49">
            <v>12606</v>
          </cell>
          <cell r="E49" t="str">
            <v>048-Solano County</v>
          </cell>
        </row>
        <row r="50">
          <cell r="B50">
            <v>12607</v>
          </cell>
          <cell r="E50" t="str">
            <v>049-Sonoma County</v>
          </cell>
        </row>
        <row r="51">
          <cell r="B51">
            <v>12608</v>
          </cell>
          <cell r="E51" t="str">
            <v>050-Stanislaus County</v>
          </cell>
        </row>
        <row r="52">
          <cell r="B52">
            <v>12609</v>
          </cell>
          <cell r="E52" t="str">
            <v>051-Sutter County</v>
          </cell>
        </row>
        <row r="53">
          <cell r="B53">
            <v>12610</v>
          </cell>
          <cell r="E53" t="str">
            <v>052-Tehama County</v>
          </cell>
        </row>
        <row r="54">
          <cell r="B54">
            <v>12611</v>
          </cell>
          <cell r="E54" t="str">
            <v>053-Trinity County</v>
          </cell>
        </row>
        <row r="55">
          <cell r="B55">
            <v>12612</v>
          </cell>
          <cell r="E55" t="str">
            <v>054-Tulare County</v>
          </cell>
        </row>
        <row r="56">
          <cell r="B56">
            <v>12613</v>
          </cell>
          <cell r="E56" t="str">
            <v>055-Tuolumne County</v>
          </cell>
        </row>
        <row r="57">
          <cell r="B57">
            <v>12614</v>
          </cell>
          <cell r="E57" t="str">
            <v>056-Ventura County</v>
          </cell>
        </row>
        <row r="58">
          <cell r="B58">
            <v>12615</v>
          </cell>
          <cell r="E58" t="str">
            <v>057-Yolo County</v>
          </cell>
        </row>
        <row r="59">
          <cell r="B59">
            <v>12616</v>
          </cell>
          <cell r="E59" t="str">
            <v>058-Yuba County</v>
          </cell>
        </row>
        <row r="60">
          <cell r="B60">
            <v>12617</v>
          </cell>
        </row>
        <row r="61">
          <cell r="B61">
            <v>12618</v>
          </cell>
        </row>
        <row r="62">
          <cell r="B62">
            <v>12619</v>
          </cell>
        </row>
        <row r="63">
          <cell r="B63">
            <v>12620</v>
          </cell>
        </row>
        <row r="64">
          <cell r="B64">
            <v>12621</v>
          </cell>
        </row>
        <row r="65">
          <cell r="B65">
            <v>12622</v>
          </cell>
        </row>
        <row r="66">
          <cell r="B66">
            <v>12623</v>
          </cell>
        </row>
        <row r="67">
          <cell r="B67">
            <v>12624</v>
          </cell>
        </row>
        <row r="68">
          <cell r="B68">
            <v>12625</v>
          </cell>
        </row>
        <row r="69">
          <cell r="B69">
            <v>12626</v>
          </cell>
        </row>
        <row r="70">
          <cell r="B70">
            <v>12627</v>
          </cell>
        </row>
        <row r="71">
          <cell r="B71">
            <v>12628</v>
          </cell>
        </row>
        <row r="72">
          <cell r="B72">
            <v>12629</v>
          </cell>
        </row>
        <row r="73">
          <cell r="B73">
            <v>12639</v>
          </cell>
        </row>
        <row r="74">
          <cell r="B74">
            <v>12779</v>
          </cell>
        </row>
        <row r="75">
          <cell r="B75">
            <v>12780</v>
          </cell>
        </row>
        <row r="76">
          <cell r="B76">
            <v>15148</v>
          </cell>
        </row>
      </sheetData>
      <sheetData sheetId="10" refreshError="1"/>
      <sheetData sheetId="11" refreshError="1"/>
      <sheetData sheetId="12" refreshError="1"/>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PT_WF"/>
      <sheetName val="PoR Summary"/>
      <sheetName val="Support Data"/>
      <sheetName val="Cmpr2Nov"/>
      <sheetName val="Cmpr2Apr"/>
      <sheetName val="Process_Assumptions"/>
      <sheetName val="DWR Usable_Open"/>
      <sheetName val="Summary no DWR"/>
      <sheetName val="Summary by period"/>
      <sheetName val="Time periods"/>
      <sheetName val="Inputs"/>
      <sheetName val="Resources"/>
      <sheetName val="Load "/>
      <sheetName val="Losses"/>
      <sheetName val="HelmsPmp"/>
      <sheetName val="Puget Load"/>
      <sheetName val="WAPA load"/>
      <sheetName val="DA-DL-DSM "/>
      <sheetName val="DWR"/>
      <sheetName val="Hydro"/>
      <sheetName val="ID WA"/>
      <sheetName val="HelmsGn"/>
      <sheetName val="Fossil"/>
      <sheetName val="Diablo"/>
      <sheetName val="QFs"/>
      <sheetName val="Renew"/>
      <sheetName val="Etiwanda"/>
      <sheetName val="Bilaterals"/>
      <sheetName val="Puget Gen"/>
      <sheetName val="AS"/>
      <sheetName val="PoR_Summary"/>
      <sheetName val="Support_Data"/>
      <sheetName val="DWR_Usable_Open"/>
      <sheetName val="Summary_no_DWR"/>
      <sheetName val="Summary_by_period"/>
      <sheetName val="Time_periods"/>
      <sheetName val="Load_"/>
      <sheetName val="Puget_Load"/>
      <sheetName val="WAPA_load"/>
      <sheetName val="DA-DL-DSM_"/>
      <sheetName val="ID_WA"/>
      <sheetName val="Puget_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yout"/>
      <sheetName val="SGSTempProfile"/>
      <sheetName val="Preheater"/>
      <sheetName val="Evaporator"/>
      <sheetName val="Superheater"/>
      <sheetName val="Reheater"/>
      <sheetName val="GateCycle"/>
      <sheetName val="Evaporator-recirc"/>
      <sheetName val="Template List"/>
    </sheetNames>
    <sheetDataSet>
      <sheetData sheetId="0"/>
      <sheetData sheetId="1"/>
      <sheetData sheetId="2"/>
      <sheetData sheetId="3"/>
      <sheetData sheetId="4"/>
      <sheetData sheetId="5"/>
      <sheetData sheetId="6">
        <row r="1">
          <cell r="A1" t="str">
            <v>Model Link Area</v>
          </cell>
        </row>
        <row r="3">
          <cell r="A3" t="str">
            <v>Link Area ID:</v>
          </cell>
          <cell r="B3" t="str">
            <v>LinkArea10</v>
          </cell>
        </row>
        <row r="4">
          <cell r="A4" t="str">
            <v>Model ID:</v>
          </cell>
          <cell r="B4" t="str">
            <v>SOLMIL</v>
          </cell>
          <cell r="D4" t="str">
            <v>Date:</v>
          </cell>
          <cell r="E4">
            <v>37610</v>
          </cell>
        </row>
        <row r="5">
          <cell r="A5" t="str">
            <v>Case ID:</v>
          </cell>
          <cell r="B5" t="str">
            <v>SOLMIL</v>
          </cell>
          <cell r="D5" t="str">
            <v>Starting Time:</v>
          </cell>
          <cell r="E5">
            <v>0.685613425925926</v>
          </cell>
        </row>
        <row r="6">
          <cell r="A6" t="str">
            <v>Location of Data Files:</v>
          </cell>
          <cell r="B6" t="str">
            <v>C:\PROGRAM FILES\GE ENTER SOFTWARE\GATECYCLE\USER_BDK</v>
          </cell>
          <cell r="D6" t="str">
            <v>Ending Time:</v>
          </cell>
          <cell r="E6">
            <v>0.68562500000000004</v>
          </cell>
        </row>
        <row r="7">
          <cell r="D7" t="str">
            <v>Status:</v>
          </cell>
          <cell r="E7" t="str">
            <v>Converged</v>
          </cell>
        </row>
        <row r="8">
          <cell r="A8" t="str">
            <v>Location</v>
          </cell>
          <cell r="B8" t="str">
            <v>Variables</v>
          </cell>
        </row>
        <row r="9">
          <cell r="B9" t="str">
            <v>Name</v>
          </cell>
          <cell r="C9" t="str">
            <v>UOM</v>
          </cell>
          <cell r="D9" t="str">
            <v>Description</v>
          </cell>
          <cell r="E9" t="str">
            <v>Value</v>
          </cell>
        </row>
        <row r="10">
          <cell r="A10" t="str">
            <v>GateCycle Inputs</v>
          </cell>
        </row>
        <row r="11">
          <cell r="A11" t="str">
            <v>SYSTEM[SYSTEM]</v>
          </cell>
          <cell r="B11" t="str">
            <v>AmbientTemperature[0]</v>
          </cell>
          <cell r="C11" t="str">
            <v>C</v>
          </cell>
          <cell r="D11" t="str">
            <v>Ambient Temperature</v>
          </cell>
          <cell r="E11">
            <v>40</v>
          </cell>
        </row>
        <row r="12">
          <cell r="A12" t="str">
            <v>VSUHTR[PIPVLV]</v>
          </cell>
          <cell r="B12" t="str">
            <v>DesiredExitTemperature[0]</v>
          </cell>
          <cell r="C12" t="str">
            <v>C</v>
          </cell>
          <cell r="D12" t="str">
            <v>Desired Exit Temperature</v>
          </cell>
          <cell r="E12">
            <v>373</v>
          </cell>
        </row>
        <row r="13">
          <cell r="A13" t="str">
            <v>VRHTR[PIPVLV]</v>
          </cell>
          <cell r="B13" t="str">
            <v>DesiredExitTemperature[0]</v>
          </cell>
          <cell r="C13" t="str">
            <v>C</v>
          </cell>
          <cell r="D13" t="str">
            <v>Desired Exit Temperature</v>
          </cell>
          <cell r="E13">
            <v>373</v>
          </cell>
        </row>
        <row r="15">
          <cell r="A15" t="str">
            <v>GateCycle Outputs</v>
          </cell>
        </row>
        <row r="16">
          <cell r="A16" t="str">
            <v>SYSTEM[SYSTEM]</v>
          </cell>
          <cell r="B16" t="str">
            <v>NetCyclePower[0]</v>
          </cell>
          <cell r="C16" t="str">
            <v>MW</v>
          </cell>
          <cell r="D16" t="str">
            <v>Plant Net Power</v>
          </cell>
          <cell r="E16">
            <v>55.029224395751953</v>
          </cell>
        </row>
        <row r="17">
          <cell r="A17" t="str">
            <v>FWH5[FWH]</v>
          </cell>
          <cell r="B17" t="str">
            <v>Temp[3]</v>
          </cell>
          <cell r="C17" t="str">
            <v>C</v>
          </cell>
          <cell r="D17" t="str">
            <v>BFW Outlet Temperature</v>
          </cell>
          <cell r="E17">
            <v>235.01397705078125</v>
          </cell>
        </row>
        <row r="18">
          <cell r="A18" t="str">
            <v>ST2[ST]</v>
          </cell>
          <cell r="B18" t="str">
            <v>Flow[0]</v>
          </cell>
          <cell r="C18" t="str">
            <v>kg/sec</v>
          </cell>
          <cell r="D18" t="str">
            <v>Steam Inlet Flow</v>
          </cell>
          <cell r="E18">
            <v>60.286056518554688</v>
          </cell>
        </row>
        <row r="19">
          <cell r="A19" t="str">
            <v>ST2[ST]</v>
          </cell>
          <cell r="B19" t="str">
            <v>Pres[0]</v>
          </cell>
          <cell r="C19" t="str">
            <v>bar</v>
          </cell>
          <cell r="D19" t="str">
            <v>Steam Inlet Pressure</v>
          </cell>
          <cell r="E19">
            <v>100.01104736328125</v>
          </cell>
        </row>
        <row r="20">
          <cell r="A20" t="str">
            <v>ST2[ST]</v>
          </cell>
          <cell r="B20" t="str">
            <v>Temp[1]</v>
          </cell>
          <cell r="C20" t="str">
            <v>C</v>
          </cell>
          <cell r="D20" t="str">
            <v>Main Outlet Temperature</v>
          </cell>
          <cell r="E20">
            <v>208.47592163085938</v>
          </cell>
        </row>
        <row r="21">
          <cell r="A21" t="str">
            <v>ST2[ST]</v>
          </cell>
          <cell r="B21" t="str">
            <v>Enth[1]</v>
          </cell>
          <cell r="C21" t="str">
            <v>kJ/kg</v>
          </cell>
          <cell r="D21" t="str">
            <v>Main Outlet Enthalpy</v>
          </cell>
          <cell r="E21">
            <v>2712.325439453125</v>
          </cell>
        </row>
        <row r="22">
          <cell r="A22" t="str">
            <v>IPST[ST]</v>
          </cell>
          <cell r="B22" t="str">
            <v>Flow[0]</v>
          </cell>
          <cell r="C22" t="str">
            <v>kg/sec</v>
          </cell>
          <cell r="D22" t="str">
            <v>Steam Inlet Flow</v>
          </cell>
          <cell r="E22">
            <v>53.972202301025391</v>
          </cell>
        </row>
        <row r="23">
          <cell r="A23" t="str">
            <v>VRHTR[PIPVLV]</v>
          </cell>
          <cell r="B23" t="str">
            <v>Pres[0]</v>
          </cell>
          <cell r="C23" t="str">
            <v>bar</v>
          </cell>
          <cell r="D23" t="str">
            <v>Inlet Pressure</v>
          </cell>
          <cell r="E23">
            <v>18.498762130737305</v>
          </cell>
        </row>
        <row r="24">
          <cell r="A24" t="str">
            <v>IPST[ST]</v>
          </cell>
          <cell r="B24" t="str">
            <v>Pres[0]</v>
          </cell>
          <cell r="C24" t="str">
            <v>bar</v>
          </cell>
          <cell r="D24" t="str">
            <v>Steam Inlet Pressure</v>
          </cell>
          <cell r="E24">
            <v>16.500001907348633</v>
          </cell>
        </row>
        <row r="25">
          <cell r="A25" t="str">
            <v>VSUHTR[PIPVLV]</v>
          </cell>
          <cell r="B25" t="str">
            <v>Flow[1]</v>
          </cell>
          <cell r="C25" t="str">
            <v>kg/sec</v>
          </cell>
          <cell r="D25" t="str">
            <v>Outlet Flow</v>
          </cell>
          <cell r="E25">
            <v>60.285854339599609</v>
          </cell>
        </row>
        <row r="26">
          <cell r="A26" t="str">
            <v>VRHTR[PIPVLV]</v>
          </cell>
          <cell r="B26" t="str">
            <v>Flow[1]</v>
          </cell>
          <cell r="C26" t="str">
            <v>kg/sec</v>
          </cell>
          <cell r="D26" t="str">
            <v>Outlet Flow</v>
          </cell>
          <cell r="E26">
            <v>53.972202301025391</v>
          </cell>
        </row>
        <row r="28">
          <cell r="A28" t="str">
            <v>SYSTEM[SYSTEM]</v>
          </cell>
          <cell r="B28" t="str">
            <v>IterationsUsed[0]</v>
          </cell>
          <cell r="C28" t="str">
            <v xml:space="preserve"> </v>
          </cell>
          <cell r="D28" t="str">
            <v>Iterations Used</v>
          </cell>
          <cell r="E28">
            <v>3</v>
          </cell>
        </row>
        <row r="29">
          <cell r="A29" t="str">
            <v>SYSTEM[SYSTEM]</v>
          </cell>
          <cell r="B29" t="str">
            <v>FinalIterationErrors[0]</v>
          </cell>
          <cell r="C29" t="str">
            <v xml:space="preserve"> </v>
          </cell>
          <cell r="D29" t="str">
            <v>Final Iteration Errors</v>
          </cell>
          <cell r="E29">
            <v>0</v>
          </cell>
        </row>
        <row r="30">
          <cell r="A30" t="str">
            <v>SYSTEM[SYSTEM]</v>
          </cell>
          <cell r="B30" t="str">
            <v>FinalIterationWarnings[0]</v>
          </cell>
          <cell r="C30" t="str">
            <v xml:space="preserve"> </v>
          </cell>
          <cell r="D30" t="str">
            <v>Final Iteration Warnings</v>
          </cell>
          <cell r="E30">
            <v>0</v>
          </cell>
        </row>
        <row r="31">
          <cell r="A31" t="str">
            <v>End Outputs</v>
          </cell>
        </row>
      </sheetData>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 Asset Analysis"/>
      <sheetName val="RRB Memo Acct"/>
    </sheetNames>
    <sheetDataSet>
      <sheetData sheetId="0">
        <row r="11">
          <cell r="E11">
            <v>24116960.989999998</v>
          </cell>
          <cell r="F11">
            <v>36206475.270000011</v>
          </cell>
          <cell r="G11">
            <v>26645525.859999999</v>
          </cell>
          <cell r="H11">
            <v>28543794.34</v>
          </cell>
          <cell r="I11">
            <v>26094216.82</v>
          </cell>
          <cell r="J11">
            <v>24737767.559999999</v>
          </cell>
          <cell r="K11">
            <v>26546971.209999997</v>
          </cell>
          <cell r="L11">
            <v>35475002.140000015</v>
          </cell>
          <cell r="M11">
            <v>44269412.580000013</v>
          </cell>
          <cell r="N11">
            <v>24622579.559999995</v>
          </cell>
          <cell r="O11">
            <v>38123194.910000004</v>
          </cell>
          <cell r="P11">
            <v>21244495.690000005</v>
          </cell>
          <cell r="Q11">
            <v>45758331.170000002</v>
          </cell>
          <cell r="R11">
            <v>36415114.920000002</v>
          </cell>
          <cell r="S11">
            <v>20961835.640000001</v>
          </cell>
          <cell r="T11">
            <v>21271253.280000001</v>
          </cell>
          <cell r="U11">
            <v>22019630.201041665</v>
          </cell>
          <cell r="V11">
            <v>18064853.991041664</v>
          </cell>
          <cell r="W11">
            <v>23498221.039999999</v>
          </cell>
          <cell r="X11">
            <v>31199321.639999997</v>
          </cell>
          <cell r="Y11">
            <v>21784079.789999995</v>
          </cell>
          <cell r="Z11">
            <v>25691987.830000002</v>
          </cell>
          <cell r="AA11">
            <v>21753999.220000003</v>
          </cell>
          <cell r="AB11">
            <v>17888961.820000004</v>
          </cell>
          <cell r="AC11" t="str">
            <v>line 7 - 4-5-6</v>
          </cell>
          <cell r="AD11">
            <v>23072845.489978526</v>
          </cell>
          <cell r="AE11">
            <v>23072845.489978526</v>
          </cell>
          <cell r="AF11">
            <v>23072845.48997853</v>
          </cell>
          <cell r="AG11">
            <v>23072845.489978533</v>
          </cell>
          <cell r="AH11">
            <v>23072845.48997853</v>
          </cell>
          <cell r="AI11">
            <v>23072845.48997853</v>
          </cell>
          <cell r="AJ11">
            <v>23072845.48997853</v>
          </cell>
          <cell r="AK11">
            <v>23072845.48997853</v>
          </cell>
          <cell r="AL11">
            <v>23072845.48997853</v>
          </cell>
          <cell r="AM11">
            <v>23072845.48997853</v>
          </cell>
          <cell r="AN11">
            <v>23072845.48997853</v>
          </cell>
          <cell r="AO11">
            <v>23072845.48997853</v>
          </cell>
          <cell r="AP11">
            <v>23072845.48997853</v>
          </cell>
          <cell r="AQ11">
            <v>23072845.48997853</v>
          </cell>
          <cell r="AR11">
            <v>23072845.48997853</v>
          </cell>
          <cell r="AS11">
            <v>23072845.48997853</v>
          </cell>
          <cell r="AT11">
            <v>23072845.48997853</v>
          </cell>
          <cell r="AU11">
            <v>23072845.48997853</v>
          </cell>
          <cell r="AV11">
            <v>23072845.48997853</v>
          </cell>
          <cell r="AW11">
            <v>23072845.489978526</v>
          </cell>
          <cell r="AX11">
            <v>23072845.489978526</v>
          </cell>
          <cell r="AY11">
            <v>23072845.489978526</v>
          </cell>
          <cell r="AZ11">
            <v>23072845.489978526</v>
          </cell>
          <cell r="BA11">
            <v>23072845.489978526</v>
          </cell>
          <cell r="BB11">
            <v>23072845.489978526</v>
          </cell>
          <cell r="BC11">
            <v>23072845.489978526</v>
          </cell>
          <cell r="BD11">
            <v>23072845.489978526</v>
          </cell>
          <cell r="BE11">
            <v>23072845.489978526</v>
          </cell>
          <cell r="BF11">
            <v>23072845.489978526</v>
          </cell>
          <cell r="BG11">
            <v>23072845.489978522</v>
          </cell>
          <cell r="BH11">
            <v>23072845.489978522</v>
          </cell>
          <cell r="BI11">
            <v>23072845.489978522</v>
          </cell>
          <cell r="BJ11">
            <v>23072845.489978522</v>
          </cell>
          <cell r="BK11">
            <v>23072845.489978522</v>
          </cell>
          <cell r="BL11">
            <v>23072845.489978522</v>
          </cell>
          <cell r="BM11">
            <v>23072845.489978522</v>
          </cell>
          <cell r="BN11">
            <v>23072845.489978522</v>
          </cell>
          <cell r="BO11">
            <v>23072845.489978518</v>
          </cell>
          <cell r="BP11">
            <v>23072845.489978518</v>
          </cell>
          <cell r="BQ11">
            <v>23072845.489978518</v>
          </cell>
          <cell r="BR11">
            <v>23072845.489978518</v>
          </cell>
          <cell r="BS11">
            <v>23072845.489978518</v>
          </cell>
          <cell r="BT11">
            <v>23072845.489978518</v>
          </cell>
          <cell r="BU11">
            <v>23072845.489978518</v>
          </cell>
          <cell r="BV11">
            <v>23072845.489978515</v>
          </cell>
          <cell r="BW11">
            <v>23072845.489978515</v>
          </cell>
          <cell r="BX11">
            <v>23072845.489978515</v>
          </cell>
          <cell r="BY11">
            <v>23072845.489978515</v>
          </cell>
          <cell r="BZ11">
            <v>23072845.489978515</v>
          </cell>
          <cell r="CA11">
            <v>23072845.489978511</v>
          </cell>
          <cell r="CB11">
            <v>23072845.489978511</v>
          </cell>
          <cell r="CC11">
            <v>23072845.489978511</v>
          </cell>
          <cell r="CD11">
            <v>23072845.489978511</v>
          </cell>
          <cell r="CE11">
            <v>23072845.489978507</v>
          </cell>
          <cell r="CF11">
            <v>23072845.489978507</v>
          </cell>
          <cell r="CG11">
            <v>23072845.489978507</v>
          </cell>
          <cell r="CH11">
            <v>23072845.489978507</v>
          </cell>
          <cell r="CI11">
            <v>23072845.489978503</v>
          </cell>
          <cell r="CJ11">
            <v>23072845.489978503</v>
          </cell>
          <cell r="CK11">
            <v>23072845.489978503</v>
          </cell>
          <cell r="CL11">
            <v>23072845.4899785</v>
          </cell>
          <cell r="CM11">
            <v>23072845.4899785</v>
          </cell>
          <cell r="CN11">
            <v>23072845.489978496</v>
          </cell>
          <cell r="CO11">
            <v>23072845.489978496</v>
          </cell>
          <cell r="CP11">
            <v>23072845.489978492</v>
          </cell>
          <cell r="CQ11">
            <v>23072845.489978492</v>
          </cell>
          <cell r="CR11">
            <v>23072845.489978489</v>
          </cell>
          <cell r="CS11">
            <v>23072845.489978492</v>
          </cell>
          <cell r="CT11">
            <v>23072845.489978496</v>
          </cell>
          <cell r="CU11">
            <v>23072845.489978492</v>
          </cell>
          <cell r="CV11">
            <v>23072845.489978489</v>
          </cell>
          <cell r="CW11">
            <v>23072845.489978492</v>
          </cell>
          <cell r="CX11">
            <v>23072845.489978496</v>
          </cell>
          <cell r="CY11">
            <v>23072845.489978492</v>
          </cell>
          <cell r="CZ11">
            <v>23072845.489978492</v>
          </cell>
          <cell r="DA11">
            <v>23072845.489978492</v>
          </cell>
          <cell r="DB11">
            <v>23072845.489978492</v>
          </cell>
          <cell r="DC11">
            <v>23072845.489978492</v>
          </cell>
          <cell r="DD11">
            <v>23072845.489978492</v>
          </cell>
          <cell r="DE11">
            <v>23072845.489978492</v>
          </cell>
          <cell r="DF11">
            <v>23072845.489978492</v>
          </cell>
          <cell r="DG11">
            <v>23072845.489978492</v>
          </cell>
          <cell r="DH11">
            <v>23072845.489978492</v>
          </cell>
          <cell r="DI11">
            <v>23072845.489978492</v>
          </cell>
          <cell r="DJ11">
            <v>23072845.489978492</v>
          </cell>
          <cell r="DK11">
            <v>23072845.489978492</v>
          </cell>
          <cell r="DL11">
            <v>23072845.489978492</v>
          </cell>
          <cell r="DM11">
            <v>23072845.489978492</v>
          </cell>
          <cell r="DN11">
            <v>23072845.489978492</v>
          </cell>
          <cell r="DO11">
            <v>23072845.489978492</v>
          </cell>
          <cell r="DP11">
            <v>23072845.489978492</v>
          </cell>
          <cell r="DQ11">
            <v>23072845.489978492</v>
          </cell>
          <cell r="DR11">
            <v>23072845.489978492</v>
          </cell>
          <cell r="DS11">
            <v>23072845.489978492</v>
          </cell>
          <cell r="DT11">
            <v>23072845.489978492</v>
          </cell>
          <cell r="DU11">
            <v>23072845.489978492</v>
          </cell>
          <cell r="DV11">
            <v>23072845.489978492</v>
          </cell>
          <cell r="DW11">
            <v>0</v>
          </cell>
          <cell r="DX11">
            <v>0</v>
          </cell>
          <cell r="DY11">
            <v>0</v>
          </cell>
          <cell r="DZ11">
            <v>0</v>
          </cell>
          <cell r="EA11">
            <v>0</v>
          </cell>
          <cell r="EB11">
            <v>0</v>
          </cell>
          <cell r="EC11">
            <v>0</v>
          </cell>
          <cell r="ED11">
            <v>0</v>
          </cell>
          <cell r="EE11">
            <v>0</v>
          </cell>
          <cell r="EF11">
            <v>0</v>
          </cell>
          <cell r="EG11">
            <v>0</v>
          </cell>
          <cell r="EH11">
            <v>0</v>
          </cell>
          <cell r="EJ11">
            <v>24116960.989999998</v>
          </cell>
          <cell r="EK11">
            <v>378267767.11000007</v>
          </cell>
          <cell r="EL11">
            <v>260549259.37208331</v>
          </cell>
          <cell r="EM11">
            <v>276874145.87974232</v>
          </cell>
          <cell r="EN11">
            <v>276874145.87974232</v>
          </cell>
          <cell r="EO11">
            <v>276874145.87974226</v>
          </cell>
          <cell r="EP11">
            <v>276874145.87974226</v>
          </cell>
          <cell r="EQ11">
            <v>276874145.87974203</v>
          </cell>
          <cell r="ER11">
            <v>276874145.87974191</v>
          </cell>
          <cell r="ES11">
            <v>276874145.87974191</v>
          </cell>
          <cell r="ET11">
            <v>276874145.87974191</v>
          </cell>
          <cell r="EU11">
            <v>2877927154.5100203</v>
          </cell>
        </row>
        <row r="12">
          <cell r="E12">
            <v>11652930.84</v>
          </cell>
          <cell r="F12">
            <v>15199475</v>
          </cell>
          <cell r="G12">
            <v>15199475</v>
          </cell>
          <cell r="H12">
            <v>15184048.699999999</v>
          </cell>
          <cell r="I12">
            <v>15106917.220000001</v>
          </cell>
          <cell r="J12">
            <v>15106917.220000001</v>
          </cell>
          <cell r="K12">
            <v>15039167.810000001</v>
          </cell>
          <cell r="L12">
            <v>14700420.77</v>
          </cell>
          <cell r="M12">
            <v>14700420.77</v>
          </cell>
          <cell r="N12">
            <v>14623810.369999999</v>
          </cell>
          <cell r="O12">
            <v>14240758.369999999</v>
          </cell>
          <cell r="P12">
            <v>14240758.369999999</v>
          </cell>
          <cell r="Q12">
            <v>14208297.75</v>
          </cell>
          <cell r="R12">
            <v>13753849.17</v>
          </cell>
          <cell r="S12">
            <v>13753849.17</v>
          </cell>
          <cell r="T12">
            <v>13682539.390000001</v>
          </cell>
          <cell r="U12">
            <v>13325990.51</v>
          </cell>
          <cell r="V12">
            <v>13325990.51</v>
          </cell>
          <cell r="W12">
            <v>13273073.199999999</v>
          </cell>
          <cell r="X12">
            <v>13008486.6</v>
          </cell>
          <cell r="Y12">
            <v>13008486.6</v>
          </cell>
          <cell r="Z12">
            <v>12973056.4</v>
          </cell>
          <cell r="AA12">
            <v>12654184.539999999</v>
          </cell>
          <cell r="AB12">
            <v>12654184.539999999</v>
          </cell>
          <cell r="AC12" t="str">
            <v>F</v>
          </cell>
          <cell r="AD12">
            <v>11880400.416502358</v>
          </cell>
          <cell r="AE12">
            <v>11757922.061693057</v>
          </cell>
          <cell r="AF12">
            <v>11635443.706883756</v>
          </cell>
          <cell r="AG12">
            <v>11512965.352074457</v>
          </cell>
          <cell r="AH12">
            <v>11390486.997265153</v>
          </cell>
          <cell r="AI12">
            <v>11268008.642455852</v>
          </cell>
          <cell r="AJ12">
            <v>11145530.287646547</v>
          </cell>
          <cell r="AK12">
            <v>11023051.932837244</v>
          </cell>
          <cell r="AL12">
            <v>10900573.578027941</v>
          </cell>
          <cell r="AM12">
            <v>10778095.223218638</v>
          </cell>
          <cell r="AN12">
            <v>10655616.868409336</v>
          </cell>
          <cell r="AO12">
            <v>10533138.513600033</v>
          </cell>
          <cell r="AP12">
            <v>10410660.15879073</v>
          </cell>
          <cell r="AQ12">
            <v>10288181.803981427</v>
          </cell>
          <cell r="AR12">
            <v>10165703.449172124</v>
          </cell>
          <cell r="AS12">
            <v>10043225.094362821</v>
          </cell>
          <cell r="AT12">
            <v>9920746.7395535186</v>
          </cell>
          <cell r="AU12">
            <v>9798268.3847442158</v>
          </cell>
          <cell r="AV12">
            <v>9675790.0299349129</v>
          </cell>
          <cell r="AW12">
            <v>9553311.6751256101</v>
          </cell>
          <cell r="AX12">
            <v>9430833.3203163072</v>
          </cell>
          <cell r="AY12">
            <v>9308354.9655070044</v>
          </cell>
          <cell r="AZ12">
            <v>9185876.6106977016</v>
          </cell>
          <cell r="BA12">
            <v>9063398.2558883987</v>
          </cell>
          <cell r="BB12">
            <v>8940919.9010790959</v>
          </cell>
          <cell r="BC12">
            <v>8818441.5462697931</v>
          </cell>
          <cell r="BD12">
            <v>8695963.1914604902</v>
          </cell>
          <cell r="BE12">
            <v>8573484.8366511874</v>
          </cell>
          <cell r="BF12">
            <v>8451006.4818418846</v>
          </cell>
          <cell r="BG12">
            <v>8328528.1270325817</v>
          </cell>
          <cell r="BH12">
            <v>8206049.7722232789</v>
          </cell>
          <cell r="BI12">
            <v>8083571.417413976</v>
          </cell>
          <cell r="BJ12">
            <v>7961093.0626046732</v>
          </cell>
          <cell r="BK12">
            <v>7838614.7077953704</v>
          </cell>
          <cell r="BL12">
            <v>7716136.3529860675</v>
          </cell>
          <cell r="BM12">
            <v>7593657.9981767647</v>
          </cell>
          <cell r="BN12">
            <v>7471179.6433674619</v>
          </cell>
          <cell r="BO12">
            <v>7348701.288558159</v>
          </cell>
          <cell r="BP12">
            <v>7226222.9337488562</v>
          </cell>
          <cell r="BQ12">
            <v>7103744.5789395534</v>
          </cell>
          <cell r="BR12">
            <v>6981266.2241302505</v>
          </cell>
          <cell r="BS12">
            <v>6858787.8693209477</v>
          </cell>
          <cell r="BT12">
            <v>6736309.5145116448</v>
          </cell>
          <cell r="BU12">
            <v>6613831.159702342</v>
          </cell>
          <cell r="BV12">
            <v>6491352.8048930392</v>
          </cell>
          <cell r="BW12">
            <v>6368874.4500837363</v>
          </cell>
          <cell r="BX12">
            <v>6246396.0952744335</v>
          </cell>
          <cell r="BY12">
            <v>6123917.7404651307</v>
          </cell>
          <cell r="BZ12">
            <v>6001439.3856558278</v>
          </cell>
          <cell r="CA12">
            <v>5878961.030846525</v>
          </cell>
          <cell r="CB12">
            <v>5756482.6760372221</v>
          </cell>
          <cell r="CC12">
            <v>5634004.3212279193</v>
          </cell>
          <cell r="CD12">
            <v>5511525.9664186174</v>
          </cell>
          <cell r="CE12">
            <v>5389047.6116093146</v>
          </cell>
          <cell r="CF12">
            <v>5266569.2568000117</v>
          </cell>
          <cell r="CG12">
            <v>5144090.9019907089</v>
          </cell>
          <cell r="CH12">
            <v>5021612.5471814061</v>
          </cell>
          <cell r="CI12">
            <v>4899134.1923721032</v>
          </cell>
          <cell r="CJ12">
            <v>4776655.8375628004</v>
          </cell>
          <cell r="CK12">
            <v>4654177.4827534975</v>
          </cell>
          <cell r="CL12">
            <v>4531699.1279441947</v>
          </cell>
          <cell r="CM12">
            <v>4409220.7731348919</v>
          </cell>
          <cell r="CN12">
            <v>4286742.418325589</v>
          </cell>
          <cell r="CO12">
            <v>4164264.0635162857</v>
          </cell>
          <cell r="CP12">
            <v>4041785.7087069829</v>
          </cell>
          <cell r="CQ12">
            <v>3919307.3538976801</v>
          </cell>
          <cell r="CR12">
            <v>3796828.9990883772</v>
          </cell>
          <cell r="CS12">
            <v>3674350.6442790753</v>
          </cell>
          <cell r="CT12">
            <v>3551872.2894697729</v>
          </cell>
          <cell r="CU12">
            <v>3429393.9346604701</v>
          </cell>
          <cell r="CV12">
            <v>3306915.5798511673</v>
          </cell>
          <cell r="CW12">
            <v>3184437.2250418649</v>
          </cell>
          <cell r="CX12">
            <v>3061958.870232563</v>
          </cell>
          <cell r="CY12">
            <v>2939480.5154232602</v>
          </cell>
          <cell r="CZ12">
            <v>2817002.1606139578</v>
          </cell>
          <cell r="DA12">
            <v>2694523.8058046554</v>
          </cell>
          <cell r="DB12">
            <v>2572045.4509953526</v>
          </cell>
          <cell r="DC12">
            <v>2449567.0961860502</v>
          </cell>
          <cell r="DD12">
            <v>2327088.7413767478</v>
          </cell>
          <cell r="DE12">
            <v>2204610.386567445</v>
          </cell>
          <cell r="DF12">
            <v>2082132.0317581426</v>
          </cell>
          <cell r="DG12">
            <v>1959653.67694884</v>
          </cell>
          <cell r="DH12">
            <v>1837175.3221395377</v>
          </cell>
          <cell r="DI12">
            <v>1714696.9673302351</v>
          </cell>
          <cell r="DJ12">
            <v>1592218.6125209325</v>
          </cell>
          <cell r="DK12">
            <v>1469740.2577116301</v>
          </cell>
          <cell r="DL12">
            <v>1347261.9029023277</v>
          </cell>
          <cell r="DM12">
            <v>1224783.5480930251</v>
          </cell>
          <cell r="DN12">
            <v>1102305.1932837225</v>
          </cell>
          <cell r="DO12">
            <v>979826.83847442002</v>
          </cell>
          <cell r="DP12">
            <v>857348.48366511753</v>
          </cell>
          <cell r="DQ12">
            <v>734870.12885581504</v>
          </cell>
          <cell r="DR12">
            <v>612391.77404651255</v>
          </cell>
          <cell r="DS12">
            <v>489913.41923721001</v>
          </cell>
          <cell r="DT12">
            <v>367435.06442790752</v>
          </cell>
          <cell r="DU12">
            <v>244956.709618605</v>
          </cell>
          <cell r="DV12">
            <v>122478.3548093025</v>
          </cell>
          <cell r="DW12">
            <v>0</v>
          </cell>
          <cell r="DX12">
            <v>0</v>
          </cell>
          <cell r="DY12">
            <v>0</v>
          </cell>
          <cell r="DZ12">
            <v>0</v>
          </cell>
          <cell r="EA12">
            <v>0</v>
          </cell>
          <cell r="EB12">
            <v>0</v>
          </cell>
          <cell r="EC12">
            <v>0</v>
          </cell>
          <cell r="ED12">
            <v>0</v>
          </cell>
          <cell r="EE12">
            <v>0</v>
          </cell>
          <cell r="EF12">
            <v>0</v>
          </cell>
          <cell r="EG12">
            <v>0</v>
          </cell>
          <cell r="EH12">
            <v>0</v>
          </cell>
          <cell r="EJ12">
            <v>11652930.84</v>
          </cell>
          <cell r="EK12">
            <v>177550467.34999999</v>
          </cell>
          <cell r="EL12">
            <v>145413690.63</v>
          </cell>
          <cell r="EM12">
            <v>134481233.58061439</v>
          </cell>
          <cell r="EN12">
            <v>116844350.48807476</v>
          </cell>
          <cell r="EO12">
            <v>99207467.395535171</v>
          </cell>
          <cell r="EP12">
            <v>81570584.302995563</v>
          </cell>
          <cell r="EQ12">
            <v>63933701.210455962</v>
          </cell>
          <cell r="ER12">
            <v>46296818.117916353</v>
          </cell>
          <cell r="ES12">
            <v>28659935.025376789</v>
          </cell>
          <cell r="ET12">
            <v>11023051.932837225</v>
          </cell>
          <cell r="EU12">
            <v>916634230.87380624</v>
          </cell>
        </row>
        <row r="13">
          <cell r="E13">
            <v>463354.17</v>
          </cell>
          <cell r="F13">
            <v>604375</v>
          </cell>
          <cell r="G13">
            <v>604375</v>
          </cell>
          <cell r="H13">
            <v>603595.82999999996</v>
          </cell>
          <cell r="I13">
            <v>634591.97</v>
          </cell>
          <cell r="J13">
            <v>608812.80000000005</v>
          </cell>
          <cell r="K13">
            <v>608812.80000000005</v>
          </cell>
          <cell r="L13">
            <v>591704.36</v>
          </cell>
          <cell r="M13">
            <v>591704.36</v>
          </cell>
          <cell r="N13">
            <v>591704.36</v>
          </cell>
          <cell r="O13">
            <v>591704.36</v>
          </cell>
          <cell r="P13">
            <v>591704.36</v>
          </cell>
          <cell r="Q13">
            <v>591704.36</v>
          </cell>
          <cell r="R13">
            <v>552270.82999999996</v>
          </cell>
          <cell r="S13">
            <v>552270.82999999996</v>
          </cell>
          <cell r="T13">
            <v>552270.82999999996</v>
          </cell>
          <cell r="U13">
            <v>534473.04895833333</v>
          </cell>
          <cell r="V13">
            <v>534473.04895833333</v>
          </cell>
          <cell r="W13">
            <v>521497.76</v>
          </cell>
          <cell r="X13">
            <v>521497.76</v>
          </cell>
          <cell r="Y13">
            <v>521497.76</v>
          </cell>
          <cell r="Z13">
            <v>521497.77</v>
          </cell>
          <cell r="AA13">
            <v>507095.24</v>
          </cell>
          <cell r="AB13">
            <v>507095.24</v>
          </cell>
          <cell r="AC13" t="str">
            <v>F-1</v>
          </cell>
          <cell r="AD13">
            <v>466263.75260998268</v>
          </cell>
          <cell r="AE13">
            <v>461456.90979957051</v>
          </cell>
          <cell r="AF13">
            <v>456650.06698915845</v>
          </cell>
          <cell r="AG13">
            <v>451843.22417874628</v>
          </cell>
          <cell r="AH13">
            <v>447036.381368334</v>
          </cell>
          <cell r="AI13">
            <v>442229.53855792183</v>
          </cell>
          <cell r="AJ13">
            <v>437422.69574750966</v>
          </cell>
          <cell r="AK13">
            <v>432615.85293709743</v>
          </cell>
          <cell r="AL13">
            <v>427809.01012668526</v>
          </cell>
          <cell r="AM13">
            <v>423002.16731627309</v>
          </cell>
          <cell r="AN13">
            <v>418195.32450586086</v>
          </cell>
          <cell r="AO13">
            <v>413388.48169544869</v>
          </cell>
          <cell r="AP13">
            <v>408581.63888503652</v>
          </cell>
          <cell r="AQ13">
            <v>403774.79607462423</v>
          </cell>
          <cell r="AR13">
            <v>398967.95326421206</v>
          </cell>
          <cell r="AS13">
            <v>394161.11045379989</v>
          </cell>
          <cell r="AT13">
            <v>389354.26764338766</v>
          </cell>
          <cell r="AU13">
            <v>384547.42483297549</v>
          </cell>
          <cell r="AV13">
            <v>379740.58202256326</v>
          </cell>
          <cell r="AW13">
            <v>374933.73921215109</v>
          </cell>
          <cell r="AX13">
            <v>370126.89640173892</v>
          </cell>
          <cell r="AY13">
            <v>365320.05359132664</v>
          </cell>
          <cell r="AZ13">
            <v>360513.21078091447</v>
          </cell>
          <cell r="BA13">
            <v>355706.3679705023</v>
          </cell>
          <cell r="BB13">
            <v>350899.52516009007</v>
          </cell>
          <cell r="BC13">
            <v>346092.6823496779</v>
          </cell>
          <cell r="BD13">
            <v>341285.83953926567</v>
          </cell>
          <cell r="BE13">
            <v>336478.9967288535</v>
          </cell>
          <cell r="BF13">
            <v>331672.15391844133</v>
          </cell>
          <cell r="BG13">
            <v>326865.3111080291</v>
          </cell>
          <cell r="BH13">
            <v>322058.46829761687</v>
          </cell>
          <cell r="BI13">
            <v>317251.6254872047</v>
          </cell>
          <cell r="BJ13">
            <v>312444.78267679253</v>
          </cell>
          <cell r="BK13">
            <v>307637.9398663803</v>
          </cell>
          <cell r="BL13">
            <v>302831.09705596807</v>
          </cell>
          <cell r="BM13">
            <v>298024.2542455559</v>
          </cell>
          <cell r="BN13">
            <v>293217.41143514373</v>
          </cell>
          <cell r="BO13">
            <v>288410.5686247315</v>
          </cell>
          <cell r="BP13">
            <v>283603.72581431927</v>
          </cell>
          <cell r="BQ13">
            <v>278796.8830039071</v>
          </cell>
          <cell r="BR13">
            <v>273990.04019349493</v>
          </cell>
          <cell r="BS13">
            <v>269183.1973830827</v>
          </cell>
          <cell r="BT13">
            <v>264376.35457267053</v>
          </cell>
          <cell r="BU13">
            <v>259569.51176225833</v>
          </cell>
          <cell r="BV13">
            <v>254762.66895184611</v>
          </cell>
          <cell r="BW13">
            <v>249955.82614143391</v>
          </cell>
          <cell r="BX13">
            <v>245148.98333102174</v>
          </cell>
          <cell r="BY13">
            <v>240342.14052060954</v>
          </cell>
          <cell r="BZ13">
            <v>235535.29771019731</v>
          </cell>
          <cell r="CA13">
            <v>230728.45489978511</v>
          </cell>
          <cell r="CB13">
            <v>225921.61208937294</v>
          </cell>
          <cell r="CC13">
            <v>221114.76927896074</v>
          </cell>
          <cell r="CD13">
            <v>216307.92646854851</v>
          </cell>
          <cell r="CE13">
            <v>211501.08365813634</v>
          </cell>
          <cell r="CF13">
            <v>206694.24084772414</v>
          </cell>
          <cell r="CG13">
            <v>201887.39803731194</v>
          </cell>
          <cell r="CH13">
            <v>197080.55522689971</v>
          </cell>
          <cell r="CI13">
            <v>192273.71241648754</v>
          </cell>
          <cell r="CJ13">
            <v>187466.86960607534</v>
          </cell>
          <cell r="CK13">
            <v>182660.02679566314</v>
          </cell>
          <cell r="CL13">
            <v>177853.18398525091</v>
          </cell>
          <cell r="CM13">
            <v>173046.34117483874</v>
          </cell>
          <cell r="CN13">
            <v>168239.49836442654</v>
          </cell>
          <cell r="CO13">
            <v>163432.65555401435</v>
          </cell>
          <cell r="CP13">
            <v>158625.81274360215</v>
          </cell>
          <cell r="CQ13">
            <v>153818.96993318995</v>
          </cell>
          <cell r="CR13">
            <v>149012.12712277775</v>
          </cell>
          <cell r="CS13">
            <v>144205.28431236558</v>
          </cell>
          <cell r="CT13">
            <v>139398.44150195341</v>
          </cell>
          <cell r="CU13">
            <v>134591.59869154121</v>
          </cell>
          <cell r="CV13">
            <v>129784.75588112901</v>
          </cell>
          <cell r="CW13">
            <v>124977.91307071684</v>
          </cell>
          <cell r="CX13">
            <v>120171.07026030467</v>
          </cell>
          <cell r="CY13">
            <v>115364.22744989245</v>
          </cell>
          <cell r="CZ13">
            <v>110557.38463948028</v>
          </cell>
          <cell r="DA13">
            <v>105750.5418290681</v>
          </cell>
          <cell r="DB13">
            <v>100943.69901865591</v>
          </cell>
          <cell r="DC13">
            <v>96136.856208243713</v>
          </cell>
          <cell r="DD13">
            <v>91330.013397831528</v>
          </cell>
          <cell r="DE13">
            <v>86523.170587419343</v>
          </cell>
          <cell r="DF13">
            <v>81716.327777007158</v>
          </cell>
          <cell r="DG13">
            <v>76909.484966594973</v>
          </cell>
          <cell r="DH13">
            <v>72102.642156182788</v>
          </cell>
          <cell r="DI13">
            <v>67295.799345770603</v>
          </cell>
          <cell r="DJ13">
            <v>62488.956535358418</v>
          </cell>
          <cell r="DK13">
            <v>57682.113724946226</v>
          </cell>
          <cell r="DL13">
            <v>52875.270914534049</v>
          </cell>
          <cell r="DM13">
            <v>48068.428104121856</v>
          </cell>
          <cell r="DN13">
            <v>43261.585293709672</v>
          </cell>
          <cell r="DO13">
            <v>38454.742483297487</v>
          </cell>
          <cell r="DP13">
            <v>33647.899672885302</v>
          </cell>
          <cell r="DQ13">
            <v>28841.056862473113</v>
          </cell>
          <cell r="DR13">
            <v>24034.214052060928</v>
          </cell>
          <cell r="DS13">
            <v>19227.371241648743</v>
          </cell>
          <cell r="DT13">
            <v>14420.528431236557</v>
          </cell>
          <cell r="DU13">
            <v>9613.6856208243717</v>
          </cell>
          <cell r="DV13">
            <v>4806.8428104121858</v>
          </cell>
          <cell r="DW13">
            <v>0</v>
          </cell>
          <cell r="DX13">
            <v>0</v>
          </cell>
          <cell r="DY13">
            <v>0</v>
          </cell>
          <cell r="DZ13">
            <v>0</v>
          </cell>
          <cell r="EA13">
            <v>0</v>
          </cell>
          <cell r="EB13">
            <v>0</v>
          </cell>
          <cell r="EC13">
            <v>0</v>
          </cell>
          <cell r="ED13">
            <v>0</v>
          </cell>
          <cell r="EE13">
            <v>0</v>
          </cell>
          <cell r="EF13">
            <v>0</v>
          </cell>
          <cell r="EG13">
            <v>0</v>
          </cell>
          <cell r="EH13">
            <v>0</v>
          </cell>
          <cell r="EJ13">
            <v>463354.17</v>
          </cell>
          <cell r="EK13">
            <v>7214789.5600000015</v>
          </cell>
          <cell r="EL13">
            <v>5825940.117916666</v>
          </cell>
          <cell r="EM13">
            <v>5277913.4058325896</v>
          </cell>
          <cell r="EN13">
            <v>4585728.0411332324</v>
          </cell>
          <cell r="EO13">
            <v>3893542.6764338762</v>
          </cell>
          <cell r="EP13">
            <v>3201357.311734519</v>
          </cell>
          <cell r="EQ13">
            <v>2509171.9470351627</v>
          </cell>
          <cell r="ER13">
            <v>1816986.5823358065</v>
          </cell>
          <cell r="ES13">
            <v>1124801.2176364514</v>
          </cell>
          <cell r="ET13">
            <v>432615.85293709673</v>
          </cell>
          <cell r="EU13">
            <v>36346200.882995397</v>
          </cell>
        </row>
        <row r="14">
          <cell r="E14">
            <v>0</v>
          </cell>
          <cell r="F14">
            <v>120875</v>
          </cell>
          <cell r="G14">
            <v>120875</v>
          </cell>
          <cell r="H14">
            <v>120875</v>
          </cell>
          <cell r="I14">
            <v>120875</v>
          </cell>
          <cell r="J14">
            <v>120875</v>
          </cell>
          <cell r="K14">
            <v>120875</v>
          </cell>
          <cell r="L14">
            <v>120875</v>
          </cell>
          <cell r="M14">
            <v>120875</v>
          </cell>
          <cell r="N14">
            <v>120875</v>
          </cell>
          <cell r="O14">
            <v>120875</v>
          </cell>
          <cell r="P14">
            <v>120875</v>
          </cell>
          <cell r="Q14">
            <v>120875</v>
          </cell>
          <cell r="R14">
            <v>120875</v>
          </cell>
          <cell r="S14">
            <v>120875</v>
          </cell>
          <cell r="T14">
            <v>120875</v>
          </cell>
          <cell r="U14">
            <v>120875</v>
          </cell>
          <cell r="V14">
            <v>120875</v>
          </cell>
          <cell r="W14">
            <v>120875</v>
          </cell>
          <cell r="X14">
            <v>120875</v>
          </cell>
          <cell r="Y14">
            <v>120875</v>
          </cell>
          <cell r="Z14">
            <v>120875</v>
          </cell>
          <cell r="AA14">
            <v>120875</v>
          </cell>
          <cell r="AB14">
            <v>120875</v>
          </cell>
          <cell r="AC14" t="str">
            <v>fixed</v>
          </cell>
          <cell r="AD14">
            <v>119876.03305785124</v>
          </cell>
          <cell r="AE14">
            <v>119876.03305785124</v>
          </cell>
          <cell r="AF14">
            <v>119876.03305785124</v>
          </cell>
          <cell r="AG14">
            <v>119876.03305785124</v>
          </cell>
          <cell r="AH14">
            <v>119876.03305785124</v>
          </cell>
          <cell r="AI14">
            <v>119876.03305785124</v>
          </cell>
          <cell r="AJ14">
            <v>119876.03305785124</v>
          </cell>
          <cell r="AK14">
            <v>119876.03305785124</v>
          </cell>
          <cell r="AL14">
            <v>119876.03305785124</v>
          </cell>
          <cell r="AM14">
            <v>119876.03305785124</v>
          </cell>
          <cell r="AN14">
            <v>119876.03305785124</v>
          </cell>
          <cell r="AO14">
            <v>119876.03305785124</v>
          </cell>
          <cell r="AP14">
            <v>119876.03305785124</v>
          </cell>
          <cell r="AQ14">
            <v>119876.03305785124</v>
          </cell>
          <cell r="AR14">
            <v>119876.03305785124</v>
          </cell>
          <cell r="AS14">
            <v>119876.03305785124</v>
          </cell>
          <cell r="AT14">
            <v>119876.03305785124</v>
          </cell>
          <cell r="AU14">
            <v>119876.03305785124</v>
          </cell>
          <cell r="AV14">
            <v>119876.03305785124</v>
          </cell>
          <cell r="AW14">
            <v>119876.03305785124</v>
          </cell>
          <cell r="AX14">
            <v>119876.03305785124</v>
          </cell>
          <cell r="AY14">
            <v>119876.03305785124</v>
          </cell>
          <cell r="AZ14">
            <v>119876.03305785124</v>
          </cell>
          <cell r="BA14">
            <v>119876.03305785124</v>
          </cell>
          <cell r="BB14">
            <v>119876.03305785124</v>
          </cell>
          <cell r="BC14">
            <v>119876.03305785124</v>
          </cell>
          <cell r="BD14">
            <v>119876.03305785124</v>
          </cell>
          <cell r="BE14">
            <v>119876.03305785124</v>
          </cell>
          <cell r="BF14">
            <v>119876.03305785124</v>
          </cell>
          <cell r="BG14">
            <v>119876.03305785124</v>
          </cell>
          <cell r="BH14">
            <v>119876.03305785124</v>
          </cell>
          <cell r="BI14">
            <v>119876.03305785124</v>
          </cell>
          <cell r="BJ14">
            <v>119876.03305785124</v>
          </cell>
          <cell r="BK14">
            <v>119876.03305785124</v>
          </cell>
          <cell r="BL14">
            <v>119876.03305785124</v>
          </cell>
          <cell r="BM14">
            <v>119876.03305785124</v>
          </cell>
          <cell r="BN14">
            <v>119876.03305785124</v>
          </cell>
          <cell r="BO14">
            <v>119876.03305785124</v>
          </cell>
          <cell r="BP14">
            <v>119876.03305785124</v>
          </cell>
          <cell r="BQ14">
            <v>119876.03305785124</v>
          </cell>
          <cell r="BR14">
            <v>119876.03305785124</v>
          </cell>
          <cell r="BS14">
            <v>119876.03305785124</v>
          </cell>
          <cell r="BT14">
            <v>119876.03305785124</v>
          </cell>
          <cell r="BU14">
            <v>119876.03305785124</v>
          </cell>
          <cell r="BV14">
            <v>119876.03305785124</v>
          </cell>
          <cell r="BW14">
            <v>119876.03305785124</v>
          </cell>
          <cell r="BX14">
            <v>119876.03305785124</v>
          </cell>
          <cell r="BY14">
            <v>119876.03305785124</v>
          </cell>
          <cell r="BZ14">
            <v>119876.03305785124</v>
          </cell>
          <cell r="CA14">
            <v>119876.03305785124</v>
          </cell>
          <cell r="CB14">
            <v>119876.03305785124</v>
          </cell>
          <cell r="CC14">
            <v>119876.03305785124</v>
          </cell>
          <cell r="CD14">
            <v>119876.03305785124</v>
          </cell>
          <cell r="CE14">
            <v>119876.03305785124</v>
          </cell>
          <cell r="CF14">
            <v>119876.03305785124</v>
          </cell>
          <cell r="CG14">
            <v>119876.03305785124</v>
          </cell>
          <cell r="CH14">
            <v>119876.03305785124</v>
          </cell>
          <cell r="CI14">
            <v>119876.03305785124</v>
          </cell>
          <cell r="CJ14">
            <v>119876.03305785124</v>
          </cell>
          <cell r="CK14">
            <v>119876.03305785124</v>
          </cell>
          <cell r="CL14">
            <v>119876.03305785124</v>
          </cell>
          <cell r="CM14">
            <v>119876.03305785124</v>
          </cell>
          <cell r="CN14">
            <v>119876.03305785124</v>
          </cell>
          <cell r="CO14">
            <v>119876.03305785124</v>
          </cell>
          <cell r="CP14">
            <v>119876.03305785124</v>
          </cell>
          <cell r="CQ14">
            <v>119876.03305785124</v>
          </cell>
          <cell r="CR14">
            <v>119876.03305785124</v>
          </cell>
          <cell r="CS14">
            <v>119876.03305785124</v>
          </cell>
          <cell r="CT14">
            <v>119876.03305785124</v>
          </cell>
          <cell r="CU14">
            <v>119876.03305785124</v>
          </cell>
          <cell r="CV14">
            <v>119876.03305785124</v>
          </cell>
          <cell r="CW14">
            <v>119876.03305785124</v>
          </cell>
          <cell r="CX14">
            <v>119876.03305785124</v>
          </cell>
          <cell r="CY14">
            <v>119876.03305785124</v>
          </cell>
          <cell r="CZ14">
            <v>119876.03305785124</v>
          </cell>
          <cell r="DA14">
            <v>119876.03305785124</v>
          </cell>
          <cell r="DB14">
            <v>119876.03305785124</v>
          </cell>
          <cell r="DC14">
            <v>119876.03305785124</v>
          </cell>
          <cell r="DD14">
            <v>119876.03305785124</v>
          </cell>
          <cell r="DE14">
            <v>119876.03305785124</v>
          </cell>
          <cell r="DF14">
            <v>119876.03305785124</v>
          </cell>
          <cell r="DG14">
            <v>119876.03305785124</v>
          </cell>
          <cell r="DH14">
            <v>119876.03305785124</v>
          </cell>
          <cell r="DI14">
            <v>119876.03305785124</v>
          </cell>
          <cell r="DJ14">
            <v>119876.03305785124</v>
          </cell>
          <cell r="DK14">
            <v>119876.03305785124</v>
          </cell>
          <cell r="DL14">
            <v>119876.03305785124</v>
          </cell>
          <cell r="DM14">
            <v>119876.03305785124</v>
          </cell>
          <cell r="DN14">
            <v>119876.03305785124</v>
          </cell>
          <cell r="DO14">
            <v>119876.03305785124</v>
          </cell>
          <cell r="DP14">
            <v>119876.03305785124</v>
          </cell>
          <cell r="DQ14">
            <v>119876.03305785124</v>
          </cell>
          <cell r="DR14">
            <v>119876.03305785124</v>
          </cell>
          <cell r="DS14">
            <v>119876.03305785124</v>
          </cell>
          <cell r="DT14">
            <v>119876.03305785124</v>
          </cell>
          <cell r="DU14">
            <v>119876.03305785124</v>
          </cell>
          <cell r="DV14">
            <v>119876.03305785124</v>
          </cell>
          <cell r="DW14">
            <v>0</v>
          </cell>
          <cell r="DX14">
            <v>0</v>
          </cell>
          <cell r="DY14">
            <v>0</v>
          </cell>
          <cell r="DZ14">
            <v>0</v>
          </cell>
          <cell r="EA14">
            <v>0</v>
          </cell>
          <cell r="EB14">
            <v>0</v>
          </cell>
          <cell r="EC14">
            <v>0</v>
          </cell>
          <cell r="ED14">
            <v>0</v>
          </cell>
          <cell r="EE14">
            <v>0</v>
          </cell>
          <cell r="EF14">
            <v>0</v>
          </cell>
          <cell r="EG14">
            <v>0</v>
          </cell>
          <cell r="EH14">
            <v>0</v>
          </cell>
          <cell r="EJ14">
            <v>0</v>
          </cell>
          <cell r="EK14">
            <v>1450500</v>
          </cell>
          <cell r="EL14">
            <v>1329625</v>
          </cell>
          <cell r="EM14">
            <v>1438512.3966942148</v>
          </cell>
          <cell r="EN14">
            <v>1438512.3966942148</v>
          </cell>
          <cell r="EO14">
            <v>1438512.3966942148</v>
          </cell>
          <cell r="EP14">
            <v>1438512.3966942148</v>
          </cell>
          <cell r="EQ14">
            <v>1438512.3966942148</v>
          </cell>
          <cell r="ER14">
            <v>1438512.3966942148</v>
          </cell>
          <cell r="ES14">
            <v>1438512.3966942148</v>
          </cell>
          <cell r="ET14">
            <v>1438512.3966942148</v>
          </cell>
          <cell r="EU14">
            <v>14288224.17355372</v>
          </cell>
        </row>
        <row r="15">
          <cell r="E15">
            <v>36233246</v>
          </cell>
          <cell r="F15">
            <v>52131200.270000011</v>
          </cell>
          <cell r="G15">
            <v>42570250.859999999</v>
          </cell>
          <cell r="H15">
            <v>44452313.869999997</v>
          </cell>
          <cell r="I15">
            <v>41956601.009999998</v>
          </cell>
          <cell r="J15">
            <v>40574372.579999998</v>
          </cell>
          <cell r="K15">
            <v>42315826.82</v>
          </cell>
          <cell r="L15">
            <v>50888002.270000011</v>
          </cell>
          <cell r="M15">
            <v>59682412.710000008</v>
          </cell>
          <cell r="N15">
            <v>39958969.289999992</v>
          </cell>
          <cell r="O15">
            <v>53076532.640000001</v>
          </cell>
          <cell r="P15">
            <v>36197833.420000002</v>
          </cell>
          <cell r="Q15">
            <v>60679208.280000001</v>
          </cell>
          <cell r="R15">
            <v>50842109.920000002</v>
          </cell>
          <cell r="S15">
            <v>35388830.640000001</v>
          </cell>
          <cell r="T15">
            <v>35626938.5</v>
          </cell>
          <cell r="U15">
            <v>36000968.759999998</v>
          </cell>
          <cell r="V15">
            <v>32046192.550000001</v>
          </cell>
          <cell r="W15">
            <v>37413667</v>
          </cell>
          <cell r="X15">
            <v>44850181</v>
          </cell>
          <cell r="Y15">
            <v>35434939.149999999</v>
          </cell>
          <cell r="Z15">
            <v>39307417</v>
          </cell>
          <cell r="AA15">
            <v>35036154</v>
          </cell>
          <cell r="AB15">
            <v>31171116.600000001</v>
          </cell>
          <cell r="AC15" t="str">
            <v>D</v>
          </cell>
          <cell r="AD15">
            <v>35539385.692148723</v>
          </cell>
          <cell r="AE15">
            <v>35412100.494529001</v>
          </cell>
          <cell r="AF15">
            <v>35284815.296909302</v>
          </cell>
          <cell r="AG15">
            <v>35157530.099289589</v>
          </cell>
          <cell r="AH15">
            <v>35030244.901669867</v>
          </cell>
          <cell r="AI15">
            <v>34902959.704050161</v>
          </cell>
          <cell r="AJ15">
            <v>34775674.50643044</v>
          </cell>
          <cell r="AK15">
            <v>34648389.308810718</v>
          </cell>
          <cell r="AL15">
            <v>34521104.111191012</v>
          </cell>
          <cell r="AM15">
            <v>34393818.913571298</v>
          </cell>
          <cell r="AN15">
            <v>34266533.715951577</v>
          </cell>
          <cell r="AO15">
            <v>34139248.518331863</v>
          </cell>
          <cell r="AP15">
            <v>34011963.320712149</v>
          </cell>
          <cell r="AQ15">
            <v>33884678.123092435</v>
          </cell>
          <cell r="AR15">
            <v>33757392.925472721</v>
          </cell>
          <cell r="AS15">
            <v>33630107.727853</v>
          </cell>
          <cell r="AT15">
            <v>33502822.530233286</v>
          </cell>
          <cell r="AU15">
            <v>33375537.332613569</v>
          </cell>
          <cell r="AV15">
            <v>33248252.134993855</v>
          </cell>
          <cell r="AW15">
            <v>33120966.937374137</v>
          </cell>
          <cell r="AX15">
            <v>32993681.739754423</v>
          </cell>
          <cell r="AY15">
            <v>32866396.542134706</v>
          </cell>
          <cell r="AZ15">
            <v>32739111.344514992</v>
          </cell>
          <cell r="BA15">
            <v>32611826.146895278</v>
          </cell>
          <cell r="BB15">
            <v>32484540.949275561</v>
          </cell>
          <cell r="BC15">
            <v>32357255.751655847</v>
          </cell>
          <cell r="BD15">
            <v>32229970.554036133</v>
          </cell>
          <cell r="BE15">
            <v>32102685.356416415</v>
          </cell>
          <cell r="BF15">
            <v>31975400.158796702</v>
          </cell>
          <cell r="BG15">
            <v>31848114.961176984</v>
          </cell>
          <cell r="BH15">
            <v>31720829.763557266</v>
          </cell>
          <cell r="BI15">
            <v>31593544.565937553</v>
          </cell>
          <cell r="BJ15">
            <v>31466259.368317839</v>
          </cell>
          <cell r="BK15">
            <v>31338974.170698121</v>
          </cell>
          <cell r="BL15">
            <v>31211688.973078407</v>
          </cell>
          <cell r="BM15">
            <v>31084403.775458694</v>
          </cell>
          <cell r="BN15">
            <v>30957118.577838976</v>
          </cell>
          <cell r="BO15">
            <v>30829833.380219258</v>
          </cell>
          <cell r="BP15">
            <v>30702548.182599545</v>
          </cell>
          <cell r="BQ15">
            <v>30575262.984979827</v>
          </cell>
          <cell r="BR15">
            <v>30447977.787360113</v>
          </cell>
          <cell r="BS15">
            <v>30320692.589740399</v>
          </cell>
          <cell r="BT15">
            <v>30193407.392120685</v>
          </cell>
          <cell r="BU15">
            <v>30066122.194500968</v>
          </cell>
          <cell r="BV15">
            <v>29938836.99688125</v>
          </cell>
          <cell r="BW15">
            <v>29811551.799261536</v>
          </cell>
          <cell r="BX15">
            <v>29684266.601641819</v>
          </cell>
          <cell r="BY15">
            <v>29556981.404022105</v>
          </cell>
          <cell r="BZ15">
            <v>29429696.206402391</v>
          </cell>
          <cell r="CA15">
            <v>29302411.00878267</v>
          </cell>
          <cell r="CB15">
            <v>29175125.811162956</v>
          </cell>
          <cell r="CC15">
            <v>29047840.613543242</v>
          </cell>
          <cell r="CD15">
            <v>28920555.415923525</v>
          </cell>
          <cell r="CE15">
            <v>28793270.218303807</v>
          </cell>
          <cell r="CF15">
            <v>28665985.020684093</v>
          </cell>
          <cell r="CG15">
            <v>28538699.823064376</v>
          </cell>
          <cell r="CH15">
            <v>28411414.625444662</v>
          </cell>
          <cell r="CI15">
            <v>28284129.427824944</v>
          </cell>
          <cell r="CJ15">
            <v>28156844.230205227</v>
          </cell>
          <cell r="CK15">
            <v>28029559.032585513</v>
          </cell>
          <cell r="CL15">
            <v>27902273.834965795</v>
          </cell>
          <cell r="CM15">
            <v>27774988.637346078</v>
          </cell>
          <cell r="CN15">
            <v>27647703.43972636</v>
          </cell>
          <cell r="CO15">
            <v>27520418.242106646</v>
          </cell>
          <cell r="CP15">
            <v>27393133.044486925</v>
          </cell>
          <cell r="CQ15">
            <v>27265847.846867211</v>
          </cell>
          <cell r="CR15">
            <v>27138562.649247494</v>
          </cell>
          <cell r="CS15">
            <v>27011277.45162778</v>
          </cell>
          <cell r="CT15">
            <v>26883992.254008073</v>
          </cell>
          <cell r="CU15">
            <v>26756707.056388356</v>
          </cell>
          <cell r="CV15">
            <v>26629421.858768638</v>
          </cell>
          <cell r="CW15">
            <v>26502136.661148924</v>
          </cell>
          <cell r="CX15">
            <v>26374851.463529214</v>
          </cell>
          <cell r="CY15">
            <v>26247566.265909497</v>
          </cell>
          <cell r="CZ15">
            <v>26120281.068289779</v>
          </cell>
          <cell r="DA15">
            <v>25992995.870670065</v>
          </cell>
          <cell r="DB15">
            <v>25865710.673050351</v>
          </cell>
          <cell r="DC15">
            <v>25738425.475430634</v>
          </cell>
          <cell r="DD15">
            <v>25611140.27781092</v>
          </cell>
          <cell r="DE15">
            <v>25483855.080191206</v>
          </cell>
          <cell r="DF15">
            <v>25356569.882571492</v>
          </cell>
          <cell r="DG15">
            <v>25229284.684951779</v>
          </cell>
          <cell r="DH15">
            <v>25101999.487332065</v>
          </cell>
          <cell r="DI15">
            <v>24974714.289712347</v>
          </cell>
          <cell r="DJ15">
            <v>24847429.092092633</v>
          </cell>
          <cell r="DK15">
            <v>24720143.894472919</v>
          </cell>
          <cell r="DL15">
            <v>24592858.696853202</v>
          </cell>
          <cell r="DM15">
            <v>24465573.499233488</v>
          </cell>
          <cell r="DN15">
            <v>24338288.301613774</v>
          </cell>
          <cell r="DO15">
            <v>24211003.10399406</v>
          </cell>
          <cell r="DP15">
            <v>24083717.906374343</v>
          </cell>
          <cell r="DQ15">
            <v>23956432.708754629</v>
          </cell>
          <cell r="DR15">
            <v>23829147.511134919</v>
          </cell>
          <cell r="DS15">
            <v>23701862.313515201</v>
          </cell>
          <cell r="DT15">
            <v>23574577.115895487</v>
          </cell>
          <cell r="DU15">
            <v>23447291.918275774</v>
          </cell>
          <cell r="DV15">
            <v>23320006.720656056</v>
          </cell>
          <cell r="DW15">
            <v>0</v>
          </cell>
          <cell r="DX15">
            <v>0</v>
          </cell>
          <cell r="DY15">
            <v>0</v>
          </cell>
          <cell r="DZ15">
            <v>0</v>
          </cell>
          <cell r="EA15">
            <v>0</v>
          </cell>
          <cell r="EB15">
            <v>0</v>
          </cell>
          <cell r="EC15">
            <v>0</v>
          </cell>
          <cell r="ED15">
            <v>0</v>
          </cell>
          <cell r="EE15">
            <v>0</v>
          </cell>
          <cell r="EF15">
            <v>0</v>
          </cell>
          <cell r="EG15">
            <v>0</v>
          </cell>
          <cell r="EH15">
            <v>0</v>
          </cell>
          <cell r="EJ15">
            <v>36233246</v>
          </cell>
          <cell r="EK15">
            <v>564483524.01999998</v>
          </cell>
          <cell r="EL15">
            <v>413118515.12</v>
          </cell>
          <cell r="EM15">
            <v>418071805.2628836</v>
          </cell>
          <cell r="EN15">
            <v>399742736.80564451</v>
          </cell>
          <cell r="EO15">
            <v>381413668.34840554</v>
          </cell>
          <cell r="EP15">
            <v>363084599.89116645</v>
          </cell>
          <cell r="EQ15">
            <v>344755531.43392742</v>
          </cell>
          <cell r="ER15">
            <v>326426462.97668833</v>
          </cell>
          <cell r="ES15">
            <v>308097394.51944935</v>
          </cell>
          <cell r="ET15">
            <v>289768326.06221044</v>
          </cell>
          <cell r="EU15">
            <v>3845195810.4403758</v>
          </cell>
        </row>
        <row r="16">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B16">
            <v>0</v>
          </cell>
          <cell r="AD16">
            <v>0</v>
          </cell>
          <cell r="AE16">
            <v>0</v>
          </cell>
          <cell r="AF16">
            <v>0</v>
          </cell>
          <cell r="AG16">
            <v>0</v>
          </cell>
          <cell r="AH16">
            <v>0</v>
          </cell>
          <cell r="AI16">
            <v>0</v>
          </cell>
          <cell r="AJ16">
            <v>0</v>
          </cell>
          <cell r="AK16">
            <v>0</v>
          </cell>
          <cell r="AL16">
            <v>0</v>
          </cell>
          <cell r="AM16">
            <v>0</v>
          </cell>
          <cell r="AN16">
            <v>34266533.715951577</v>
          </cell>
          <cell r="AO16">
            <v>34139248.518331863</v>
          </cell>
          <cell r="AP16">
            <v>34011963.320712149</v>
          </cell>
          <cell r="AQ16">
            <v>33884678.123092435</v>
          </cell>
          <cell r="AR16">
            <v>33757392.925472721</v>
          </cell>
          <cell r="AS16">
            <v>33630107.727853</v>
          </cell>
          <cell r="AT16">
            <v>33502822.530233286</v>
          </cell>
          <cell r="AU16">
            <v>33375537.332613569</v>
          </cell>
          <cell r="AV16">
            <v>33248252.134993855</v>
          </cell>
          <cell r="AW16">
            <v>33120966.937374137</v>
          </cell>
          <cell r="AX16">
            <v>32993681.739754423</v>
          </cell>
          <cell r="AY16">
            <v>32866396.542134706</v>
          </cell>
          <cell r="AZ16">
            <v>32739111.344514992</v>
          </cell>
          <cell r="BA16">
            <v>32611826.146895278</v>
          </cell>
          <cell r="BB16">
            <v>32484540.949275561</v>
          </cell>
          <cell r="BC16">
            <v>32357255.751655847</v>
          </cell>
          <cell r="BD16">
            <v>32229970.554036133</v>
          </cell>
          <cell r="BE16">
            <v>32102685.356416415</v>
          </cell>
          <cell r="BF16">
            <v>31975400.158796702</v>
          </cell>
          <cell r="BG16">
            <v>31848114.961176984</v>
          </cell>
          <cell r="BH16">
            <v>31720829.763557266</v>
          </cell>
          <cell r="BI16">
            <v>31593544.565937553</v>
          </cell>
          <cell r="BJ16">
            <v>31466259.368317839</v>
          </cell>
          <cell r="BK16">
            <v>31338974.170698121</v>
          </cell>
          <cell r="BL16">
            <v>31211688.973078407</v>
          </cell>
          <cell r="BM16">
            <v>31084403.775458694</v>
          </cell>
          <cell r="BN16">
            <v>30957118.577838976</v>
          </cell>
          <cell r="BO16">
            <v>30829833.380219258</v>
          </cell>
          <cell r="BP16">
            <v>30702548.182599545</v>
          </cell>
          <cell r="BQ16">
            <v>30575262.984979827</v>
          </cell>
          <cell r="BR16">
            <v>30447977.787360113</v>
          </cell>
          <cell r="BS16">
            <v>30320692.589740399</v>
          </cell>
          <cell r="BT16">
            <v>30193407.392120685</v>
          </cell>
          <cell r="BU16">
            <v>30066122.194500968</v>
          </cell>
          <cell r="BV16">
            <v>29938836.99688125</v>
          </cell>
          <cell r="BW16">
            <v>29811551.799261536</v>
          </cell>
          <cell r="BX16">
            <v>29684266.601641819</v>
          </cell>
          <cell r="BY16">
            <v>29556981.404022105</v>
          </cell>
          <cell r="BZ16">
            <v>29429696.206402391</v>
          </cell>
          <cell r="CA16">
            <v>29302411.00878267</v>
          </cell>
          <cell r="CB16">
            <v>29175125.811162956</v>
          </cell>
          <cell r="CC16">
            <v>29047840.613543242</v>
          </cell>
          <cell r="CD16">
            <v>28920555.415923525</v>
          </cell>
          <cell r="CE16">
            <v>28793270.218303807</v>
          </cell>
          <cell r="CF16">
            <v>28665985.020684093</v>
          </cell>
          <cell r="CG16">
            <v>28538699.823064376</v>
          </cell>
          <cell r="CH16">
            <v>28411414.625444662</v>
          </cell>
          <cell r="CI16">
            <v>28284129.427824944</v>
          </cell>
          <cell r="CJ16">
            <v>28156844.230205227</v>
          </cell>
          <cell r="CK16">
            <v>28029559.032585513</v>
          </cell>
          <cell r="CL16">
            <v>27902273.834965795</v>
          </cell>
          <cell r="CM16">
            <v>27774988.637346078</v>
          </cell>
          <cell r="CN16">
            <v>27647703.43972636</v>
          </cell>
          <cell r="CO16">
            <v>27520418.242106646</v>
          </cell>
          <cell r="CP16">
            <v>27393133.044486925</v>
          </cell>
          <cell r="CQ16">
            <v>27265847.846867211</v>
          </cell>
          <cell r="CR16">
            <v>27138562.649247494</v>
          </cell>
          <cell r="CS16">
            <v>27011277.45162778</v>
          </cell>
          <cell r="CT16">
            <v>26883992.254008073</v>
          </cell>
          <cell r="CU16">
            <v>26756707.056388356</v>
          </cell>
          <cell r="CV16">
            <v>26629421.858768638</v>
          </cell>
          <cell r="CW16">
            <v>26502136.661148924</v>
          </cell>
          <cell r="CX16">
            <v>26374851.463529214</v>
          </cell>
          <cell r="CY16">
            <v>26247566.265909497</v>
          </cell>
          <cell r="CZ16">
            <v>26120281.068289779</v>
          </cell>
          <cell r="DA16">
            <v>25992995.870670065</v>
          </cell>
          <cell r="DB16">
            <v>25865710.673050351</v>
          </cell>
          <cell r="DC16">
            <v>25738425.475430634</v>
          </cell>
          <cell r="DD16">
            <v>25611140.27781092</v>
          </cell>
          <cell r="DE16">
            <v>25483855.080191206</v>
          </cell>
          <cell r="DF16">
            <v>25356569.882571492</v>
          </cell>
          <cell r="DG16">
            <v>25229284.684951779</v>
          </cell>
          <cell r="DH16">
            <v>25101999.487332065</v>
          </cell>
          <cell r="DI16">
            <v>24974714.289712347</v>
          </cell>
          <cell r="DJ16">
            <v>24847429.092092633</v>
          </cell>
          <cell r="DK16">
            <v>24720143.894472919</v>
          </cell>
          <cell r="DL16">
            <v>24592858.696853202</v>
          </cell>
          <cell r="DM16">
            <v>24465573.499233488</v>
          </cell>
          <cell r="DN16">
            <v>24338288.301613774</v>
          </cell>
          <cell r="DO16">
            <v>24211003.10399406</v>
          </cell>
          <cell r="DP16">
            <v>24083717.906374343</v>
          </cell>
          <cell r="DQ16">
            <v>23956432.708754629</v>
          </cell>
          <cell r="DR16">
            <v>23829147.511134919</v>
          </cell>
          <cell r="DS16">
            <v>23701862.313515201</v>
          </cell>
          <cell r="DT16">
            <v>23574577.115895487</v>
          </cell>
          <cell r="DU16">
            <v>23447291.918275774</v>
          </cell>
          <cell r="DV16">
            <v>23320006.720656056</v>
          </cell>
          <cell r="DW16">
            <v>0</v>
          </cell>
          <cell r="DX16">
            <v>0</v>
          </cell>
          <cell r="DY16">
            <v>0</v>
          </cell>
          <cell r="DZ16">
            <v>0</v>
          </cell>
          <cell r="EA16">
            <v>0</v>
          </cell>
          <cell r="EB16">
            <v>0</v>
          </cell>
          <cell r="EC16">
            <v>0</v>
          </cell>
          <cell r="ED16">
            <v>0</v>
          </cell>
          <cell r="EE16">
            <v>0</v>
          </cell>
          <cell r="EF16">
            <v>0</v>
          </cell>
          <cell r="EG16">
            <v>0</v>
          </cell>
          <cell r="EH16">
            <v>0</v>
          </cell>
          <cell r="EJ16">
            <v>0</v>
          </cell>
          <cell r="EK16">
            <v>0</v>
          </cell>
          <cell r="EL16">
            <v>0</v>
          </cell>
          <cell r="EM16">
            <v>68405782.234283447</v>
          </cell>
          <cell r="EN16">
            <v>399742736.80564451</v>
          </cell>
          <cell r="EO16">
            <v>381413668.34840554</v>
          </cell>
          <cell r="EP16">
            <v>363084599.89116645</v>
          </cell>
          <cell r="EQ16">
            <v>344755531.43392742</v>
          </cell>
          <cell r="ER16">
            <v>326426462.97668833</v>
          </cell>
          <cell r="ES16">
            <v>308097394.51944935</v>
          </cell>
          <cell r="ET16">
            <v>289768326.06221044</v>
          </cell>
          <cell r="EU16">
            <v>2481694502.2717757</v>
          </cell>
        </row>
        <row r="17">
          <cell r="E17" t="str">
            <v xml:space="preserve"> </v>
          </cell>
        </row>
        <row r="18">
          <cell r="EJ18">
            <v>0</v>
          </cell>
          <cell r="EK18">
            <v>0</v>
          </cell>
          <cell r="EL18">
            <v>0</v>
          </cell>
          <cell r="EM18">
            <v>0</v>
          </cell>
          <cell r="EN18">
            <v>0</v>
          </cell>
          <cell r="EO18">
            <v>0</v>
          </cell>
          <cell r="EP18">
            <v>0</v>
          </cell>
          <cell r="EQ18">
            <v>0</v>
          </cell>
          <cell r="ER18">
            <v>0</v>
          </cell>
          <cell r="ES18">
            <v>0</v>
          </cell>
          <cell r="ET18">
            <v>0</v>
          </cell>
          <cell r="EU18">
            <v>0</v>
          </cell>
        </row>
        <row r="19">
          <cell r="E19">
            <v>24116960.989999998</v>
          </cell>
          <cell r="F19">
            <v>36206475.270000011</v>
          </cell>
          <cell r="G19">
            <v>26645525.859999999</v>
          </cell>
          <cell r="H19">
            <v>28543794.34</v>
          </cell>
          <cell r="I19">
            <v>26094216.82</v>
          </cell>
          <cell r="J19">
            <v>24737767.559999999</v>
          </cell>
          <cell r="K19">
            <v>26546971.209999997</v>
          </cell>
          <cell r="L19">
            <v>35475002.140000015</v>
          </cell>
          <cell r="M19">
            <v>44269412.580000013</v>
          </cell>
          <cell r="N19">
            <v>24622579.559999995</v>
          </cell>
          <cell r="O19">
            <v>38123194.910000004</v>
          </cell>
          <cell r="P19">
            <v>21244495.690000005</v>
          </cell>
          <cell r="Q19">
            <v>45758331.170000002</v>
          </cell>
          <cell r="R19">
            <v>36415114.920000002</v>
          </cell>
          <cell r="S19">
            <v>20961835.640000001</v>
          </cell>
          <cell r="T19">
            <v>21271253.280000001</v>
          </cell>
          <cell r="U19">
            <v>22019630.201041665</v>
          </cell>
          <cell r="V19">
            <v>18064853.991041664</v>
          </cell>
          <cell r="W19">
            <v>23498221.039999999</v>
          </cell>
          <cell r="X19">
            <v>31199321.639999997</v>
          </cell>
          <cell r="Y19">
            <v>21784079.789999995</v>
          </cell>
          <cell r="Z19">
            <v>25691987.830000002</v>
          </cell>
          <cell r="AA19">
            <v>21753999.220000003</v>
          </cell>
          <cell r="AB19">
            <v>17888961.820000004</v>
          </cell>
          <cell r="AC19" t="str">
            <v>line 3</v>
          </cell>
          <cell r="AD19">
            <v>23072845.489978526</v>
          </cell>
          <cell r="AE19">
            <v>23072845.489978526</v>
          </cell>
          <cell r="AF19">
            <v>23072845.48997853</v>
          </cell>
          <cell r="AG19">
            <v>23072845.489978533</v>
          </cell>
          <cell r="AH19">
            <v>23072845.48997853</v>
          </cell>
          <cell r="AI19">
            <v>23072845.48997853</v>
          </cell>
          <cell r="AJ19">
            <v>23072845.48997853</v>
          </cell>
          <cell r="AK19">
            <v>23072845.48997853</v>
          </cell>
          <cell r="AL19">
            <v>23072845.48997853</v>
          </cell>
          <cell r="AM19">
            <v>23072845.48997853</v>
          </cell>
          <cell r="AN19">
            <v>23072845.48997853</v>
          </cell>
          <cell r="AO19">
            <v>23072845.48997853</v>
          </cell>
          <cell r="AP19">
            <v>23072845.48997853</v>
          </cell>
          <cell r="AQ19">
            <v>23072845.48997853</v>
          </cell>
          <cell r="AR19">
            <v>23072845.48997853</v>
          </cell>
          <cell r="AS19">
            <v>23072845.48997853</v>
          </cell>
          <cell r="AT19">
            <v>23072845.48997853</v>
          </cell>
          <cell r="AU19">
            <v>23072845.48997853</v>
          </cell>
          <cell r="AV19">
            <v>23072845.48997853</v>
          </cell>
          <cell r="AW19">
            <v>23072845.489978526</v>
          </cell>
          <cell r="AX19">
            <v>23072845.489978526</v>
          </cell>
          <cell r="AY19">
            <v>23072845.489978526</v>
          </cell>
          <cell r="AZ19">
            <v>23072845.489978526</v>
          </cell>
          <cell r="BA19">
            <v>23072845.489978526</v>
          </cell>
          <cell r="BB19">
            <v>23072845.489978526</v>
          </cell>
          <cell r="BC19">
            <v>23072845.489978526</v>
          </cell>
          <cell r="BD19">
            <v>23072845.489978526</v>
          </cell>
          <cell r="BE19">
            <v>23072845.489978526</v>
          </cell>
          <cell r="BF19">
            <v>23072845.489978526</v>
          </cell>
          <cell r="BG19">
            <v>23072845.489978522</v>
          </cell>
          <cell r="BH19">
            <v>23072845.489978522</v>
          </cell>
          <cell r="BI19">
            <v>23072845.489978522</v>
          </cell>
          <cell r="BJ19">
            <v>23072845.489978522</v>
          </cell>
          <cell r="BK19">
            <v>23072845.489978522</v>
          </cell>
          <cell r="BL19">
            <v>23072845.489978522</v>
          </cell>
          <cell r="BM19">
            <v>23072845.489978522</v>
          </cell>
          <cell r="BN19">
            <v>23072845.489978522</v>
          </cell>
          <cell r="BO19">
            <v>23072845.489978518</v>
          </cell>
          <cell r="BP19">
            <v>23072845.489978518</v>
          </cell>
          <cell r="BQ19">
            <v>23072845.489978518</v>
          </cell>
          <cell r="BR19">
            <v>23072845.489978518</v>
          </cell>
          <cell r="BS19">
            <v>23072845.489978518</v>
          </cell>
          <cell r="BT19">
            <v>23072845.489978518</v>
          </cell>
          <cell r="BU19">
            <v>23072845.489978518</v>
          </cell>
          <cell r="BV19">
            <v>23072845.489978515</v>
          </cell>
          <cell r="BW19">
            <v>23072845.489978515</v>
          </cell>
          <cell r="BX19">
            <v>23072845.489978515</v>
          </cell>
          <cell r="BY19">
            <v>23072845.489978515</v>
          </cell>
          <cell r="BZ19">
            <v>23072845.489978515</v>
          </cell>
          <cell r="CA19">
            <v>23072845.489978511</v>
          </cell>
          <cell r="CB19">
            <v>23072845.489978511</v>
          </cell>
          <cell r="CC19">
            <v>23072845.489978511</v>
          </cell>
          <cell r="CD19">
            <v>23072845.489978511</v>
          </cell>
          <cell r="CE19">
            <v>23072845.489978507</v>
          </cell>
          <cell r="CF19">
            <v>23072845.489978507</v>
          </cell>
          <cell r="CG19">
            <v>23072845.489978507</v>
          </cell>
          <cell r="CH19">
            <v>23072845.489978507</v>
          </cell>
          <cell r="CI19">
            <v>23072845.489978503</v>
          </cell>
          <cell r="CJ19">
            <v>23072845.489978503</v>
          </cell>
          <cell r="CK19">
            <v>23072845.489978503</v>
          </cell>
          <cell r="CL19">
            <v>23072845.4899785</v>
          </cell>
          <cell r="CM19">
            <v>23072845.4899785</v>
          </cell>
          <cell r="CN19">
            <v>23072845.489978496</v>
          </cell>
          <cell r="CO19">
            <v>23072845.489978496</v>
          </cell>
          <cell r="CP19">
            <v>23072845.489978492</v>
          </cell>
          <cell r="CQ19">
            <v>23072845.489978492</v>
          </cell>
          <cell r="CR19">
            <v>23072845.489978489</v>
          </cell>
          <cell r="CS19">
            <v>23072845.489978492</v>
          </cell>
          <cell r="CT19">
            <v>23072845.489978496</v>
          </cell>
          <cell r="CU19">
            <v>23072845.489978492</v>
          </cell>
          <cell r="CV19">
            <v>23072845.489978489</v>
          </cell>
          <cell r="CW19">
            <v>23072845.489978492</v>
          </cell>
          <cell r="CX19">
            <v>23072845.489978496</v>
          </cell>
          <cell r="CY19">
            <v>23072845.489978492</v>
          </cell>
          <cell r="CZ19">
            <v>23072845.489978492</v>
          </cell>
          <cell r="DA19">
            <v>23072845.489978492</v>
          </cell>
          <cell r="DB19">
            <v>23072845.489978492</v>
          </cell>
          <cell r="DC19">
            <v>23072845.489978492</v>
          </cell>
          <cell r="DD19">
            <v>23072845.489978492</v>
          </cell>
          <cell r="DE19">
            <v>23072845.489978492</v>
          </cell>
          <cell r="DF19">
            <v>23072845.489978492</v>
          </cell>
          <cell r="DG19">
            <v>23072845.489978492</v>
          </cell>
          <cell r="DH19">
            <v>23072845.489978492</v>
          </cell>
          <cell r="DI19">
            <v>23072845.489978492</v>
          </cell>
          <cell r="DJ19">
            <v>23072845.489978492</v>
          </cell>
          <cell r="DK19">
            <v>23072845.489978492</v>
          </cell>
          <cell r="DL19">
            <v>23072845.489978492</v>
          </cell>
          <cell r="DM19">
            <v>23072845.489978492</v>
          </cell>
          <cell r="DN19">
            <v>23072845.489978492</v>
          </cell>
          <cell r="DO19">
            <v>23072845.489978492</v>
          </cell>
          <cell r="DP19">
            <v>23072845.489978492</v>
          </cell>
          <cell r="DQ19">
            <v>23072845.489978492</v>
          </cell>
          <cell r="DR19">
            <v>23072845.489978492</v>
          </cell>
          <cell r="DS19">
            <v>23072845.489978492</v>
          </cell>
          <cell r="DT19">
            <v>23072845.489978492</v>
          </cell>
          <cell r="DU19">
            <v>23072845.489978492</v>
          </cell>
          <cell r="DV19">
            <v>23072845.489978492</v>
          </cell>
          <cell r="DW19">
            <v>0</v>
          </cell>
          <cell r="DX19">
            <v>0</v>
          </cell>
          <cell r="DY19">
            <v>0</v>
          </cell>
          <cell r="DZ19">
            <v>0</v>
          </cell>
          <cell r="EA19">
            <v>0</v>
          </cell>
          <cell r="EB19">
            <v>0</v>
          </cell>
          <cell r="EC19">
            <v>0</v>
          </cell>
          <cell r="ED19">
            <v>0</v>
          </cell>
          <cell r="EE19">
            <v>0</v>
          </cell>
          <cell r="EF19">
            <v>0</v>
          </cell>
          <cell r="EG19">
            <v>0</v>
          </cell>
          <cell r="EH19">
            <v>0</v>
          </cell>
          <cell r="EJ19">
            <v>24116960.989999998</v>
          </cell>
          <cell r="EK19">
            <v>378267767.11000007</v>
          </cell>
          <cell r="EL19">
            <v>260549259.37208331</v>
          </cell>
          <cell r="EM19">
            <v>276874145.87974232</v>
          </cell>
          <cell r="EN19">
            <v>276874145.87974232</v>
          </cell>
          <cell r="EO19">
            <v>276874145.87974226</v>
          </cell>
          <cell r="EP19">
            <v>276874145.87974226</v>
          </cell>
          <cell r="EQ19">
            <v>276874145.87974203</v>
          </cell>
          <cell r="ER19">
            <v>276874145.87974191</v>
          </cell>
          <cell r="ES19">
            <v>276874145.87974191</v>
          </cell>
          <cell r="ET19">
            <v>276874145.87974191</v>
          </cell>
          <cell r="EU19">
            <v>2877927154.5100203</v>
          </cell>
        </row>
        <row r="20">
          <cell r="E20">
            <v>11652930.84</v>
          </cell>
          <cell r="F20">
            <v>15199475</v>
          </cell>
          <cell r="G20">
            <v>15199475</v>
          </cell>
          <cell r="H20">
            <v>15184048.699999999</v>
          </cell>
          <cell r="I20">
            <v>15106917.220000001</v>
          </cell>
          <cell r="J20">
            <v>15106917.220000001</v>
          </cell>
          <cell r="K20">
            <v>15039167.810000001</v>
          </cell>
          <cell r="L20">
            <v>14700420.77</v>
          </cell>
          <cell r="M20">
            <v>14700420.77</v>
          </cell>
          <cell r="N20">
            <v>14623810.369999999</v>
          </cell>
          <cell r="O20">
            <v>14240758.369999999</v>
          </cell>
          <cell r="P20">
            <v>14240758.369999999</v>
          </cell>
          <cell r="Q20">
            <v>14208297.75</v>
          </cell>
          <cell r="R20">
            <v>13753849.17</v>
          </cell>
          <cell r="S20">
            <v>13753849.17</v>
          </cell>
          <cell r="T20">
            <v>13682539.390000001</v>
          </cell>
          <cell r="U20">
            <v>13325990.51</v>
          </cell>
          <cell r="V20">
            <v>13325990.51</v>
          </cell>
          <cell r="W20">
            <v>13273073.199999999</v>
          </cell>
          <cell r="X20">
            <v>13008486.6</v>
          </cell>
          <cell r="Y20">
            <v>13008486.6</v>
          </cell>
          <cell r="Z20">
            <v>12973056.4</v>
          </cell>
          <cell r="AA20">
            <v>12654184.539999999</v>
          </cell>
          <cell r="AB20">
            <v>12654184.539999999</v>
          </cell>
          <cell r="AC20" t="str">
            <v>line 4</v>
          </cell>
          <cell r="AD20">
            <v>11880400.416502358</v>
          </cell>
          <cell r="AE20">
            <v>11757922.061693057</v>
          </cell>
          <cell r="AF20">
            <v>11635443.706883756</v>
          </cell>
          <cell r="AG20">
            <v>11512965.352074457</v>
          </cell>
          <cell r="AH20">
            <v>11390486.997265153</v>
          </cell>
          <cell r="AI20">
            <v>11268008.642455852</v>
          </cell>
          <cell r="AJ20">
            <v>11145530.287646547</v>
          </cell>
          <cell r="AK20">
            <v>11023051.932837244</v>
          </cell>
          <cell r="AL20">
            <v>10900573.578027941</v>
          </cell>
          <cell r="AM20">
            <v>10778095.223218638</v>
          </cell>
          <cell r="AN20">
            <v>10655616.868409336</v>
          </cell>
          <cell r="AO20">
            <v>10533138.513600033</v>
          </cell>
          <cell r="AP20">
            <v>10410660.15879073</v>
          </cell>
          <cell r="AQ20">
            <v>10288181.803981427</v>
          </cell>
          <cell r="AR20">
            <v>10165703.449172124</v>
          </cell>
          <cell r="AS20">
            <v>10043225.094362821</v>
          </cell>
          <cell r="AT20">
            <v>9920746.7395535186</v>
          </cell>
          <cell r="AU20">
            <v>9798268.3847442158</v>
          </cell>
          <cell r="AV20">
            <v>9675790.0299349129</v>
          </cell>
          <cell r="AW20">
            <v>9553311.6751256101</v>
          </cell>
          <cell r="AX20">
            <v>9430833.3203163072</v>
          </cell>
          <cell r="AY20">
            <v>9308354.9655070044</v>
          </cell>
          <cell r="AZ20">
            <v>9185876.6106977016</v>
          </cell>
          <cell r="BA20">
            <v>9063398.2558883987</v>
          </cell>
          <cell r="BB20">
            <v>8940919.9010790959</v>
          </cell>
          <cell r="BC20">
            <v>8818441.5462697931</v>
          </cell>
          <cell r="BD20">
            <v>8695963.1914604902</v>
          </cell>
          <cell r="BE20">
            <v>8573484.8366511874</v>
          </cell>
          <cell r="BF20">
            <v>8451006.4818418846</v>
          </cell>
          <cell r="BG20">
            <v>8328528.1270325817</v>
          </cell>
          <cell r="BH20">
            <v>8206049.7722232789</v>
          </cell>
          <cell r="BI20">
            <v>8083571.417413976</v>
          </cell>
          <cell r="BJ20">
            <v>7961093.0626046732</v>
          </cell>
          <cell r="BK20">
            <v>7838614.7077953704</v>
          </cell>
          <cell r="BL20">
            <v>7716136.3529860675</v>
          </cell>
          <cell r="BM20">
            <v>7593657.9981767647</v>
          </cell>
          <cell r="BN20">
            <v>7471179.6433674619</v>
          </cell>
          <cell r="BO20">
            <v>7348701.288558159</v>
          </cell>
          <cell r="BP20">
            <v>7226222.9337488562</v>
          </cell>
          <cell r="BQ20">
            <v>7103744.5789395534</v>
          </cell>
          <cell r="BR20">
            <v>6981266.2241302505</v>
          </cell>
          <cell r="BS20">
            <v>6858787.8693209477</v>
          </cell>
          <cell r="BT20">
            <v>6736309.5145116448</v>
          </cell>
          <cell r="BU20">
            <v>6613831.159702342</v>
          </cell>
          <cell r="BV20">
            <v>6491352.8048930392</v>
          </cell>
          <cell r="BW20">
            <v>6368874.4500837363</v>
          </cell>
          <cell r="BX20">
            <v>6246396.0952744335</v>
          </cell>
          <cell r="BY20">
            <v>6123917.7404651307</v>
          </cell>
          <cell r="BZ20">
            <v>6001439.3856558278</v>
          </cell>
          <cell r="CA20">
            <v>5878961.030846525</v>
          </cell>
          <cell r="CB20">
            <v>5756482.6760372221</v>
          </cell>
          <cell r="CC20">
            <v>5634004.3212279193</v>
          </cell>
          <cell r="CD20">
            <v>5511525.9664186174</v>
          </cell>
          <cell r="CE20">
            <v>5389047.6116093146</v>
          </cell>
          <cell r="CF20">
            <v>5266569.2568000117</v>
          </cell>
          <cell r="CG20">
            <v>5144090.9019907089</v>
          </cell>
          <cell r="CH20">
            <v>5021612.5471814061</v>
          </cell>
          <cell r="CI20">
            <v>4899134.1923721032</v>
          </cell>
          <cell r="CJ20">
            <v>4776655.8375628004</v>
          </cell>
          <cell r="CK20">
            <v>4654177.4827534975</v>
          </cell>
          <cell r="CL20">
            <v>4531699.1279441947</v>
          </cell>
          <cell r="CM20">
            <v>4409220.7731348919</v>
          </cell>
          <cell r="CN20">
            <v>4286742.418325589</v>
          </cell>
          <cell r="CO20">
            <v>4164264.0635162857</v>
          </cell>
          <cell r="CP20">
            <v>4041785.7087069829</v>
          </cell>
          <cell r="CQ20">
            <v>3919307.3538976801</v>
          </cell>
          <cell r="CR20">
            <v>3796828.9990883772</v>
          </cell>
          <cell r="CS20">
            <v>3674350.6442790753</v>
          </cell>
          <cell r="CT20">
            <v>3551872.2894697729</v>
          </cell>
          <cell r="CU20">
            <v>3429393.9346604701</v>
          </cell>
          <cell r="CV20">
            <v>3306915.5798511673</v>
          </cell>
          <cell r="CW20">
            <v>3184437.2250418649</v>
          </cell>
          <cell r="CX20">
            <v>3061958.870232563</v>
          </cell>
          <cell r="CY20">
            <v>2939480.5154232602</v>
          </cell>
          <cell r="CZ20">
            <v>2817002.1606139578</v>
          </cell>
          <cell r="DA20">
            <v>2694523.8058046554</v>
          </cell>
          <cell r="DB20">
            <v>2572045.4509953526</v>
          </cell>
          <cell r="DC20">
            <v>2449567.0961860502</v>
          </cell>
          <cell r="DD20">
            <v>2327088.7413767478</v>
          </cell>
          <cell r="DE20">
            <v>2204610.386567445</v>
          </cell>
          <cell r="DF20">
            <v>2082132.0317581426</v>
          </cell>
          <cell r="DG20">
            <v>1959653.67694884</v>
          </cell>
          <cell r="DH20">
            <v>1837175.3221395377</v>
          </cell>
          <cell r="DI20">
            <v>1714696.9673302351</v>
          </cell>
          <cell r="DJ20">
            <v>1592218.6125209325</v>
          </cell>
          <cell r="DK20">
            <v>1469740.2577116301</v>
          </cell>
          <cell r="DL20">
            <v>1347261.9029023277</v>
          </cell>
          <cell r="DM20">
            <v>1224783.5480930251</v>
          </cell>
          <cell r="DN20">
            <v>1102305.1932837225</v>
          </cell>
          <cell r="DO20">
            <v>979826.83847442002</v>
          </cell>
          <cell r="DP20">
            <v>857348.48366511753</v>
          </cell>
          <cell r="DQ20">
            <v>734870.12885581504</v>
          </cell>
          <cell r="DR20">
            <v>612391.77404651255</v>
          </cell>
          <cell r="DS20">
            <v>489913.41923721001</v>
          </cell>
          <cell r="DT20">
            <v>367435.06442790752</v>
          </cell>
          <cell r="DU20">
            <v>244956.709618605</v>
          </cell>
          <cell r="DV20">
            <v>122478.3548093025</v>
          </cell>
          <cell r="DW20">
            <v>0</v>
          </cell>
          <cell r="DX20">
            <v>0</v>
          </cell>
          <cell r="DY20">
            <v>0</v>
          </cell>
          <cell r="DZ20">
            <v>0</v>
          </cell>
          <cell r="EA20">
            <v>0</v>
          </cell>
          <cell r="EB20">
            <v>0</v>
          </cell>
          <cell r="EC20">
            <v>0</v>
          </cell>
          <cell r="ED20">
            <v>0</v>
          </cell>
          <cell r="EE20">
            <v>0</v>
          </cell>
          <cell r="EF20">
            <v>0</v>
          </cell>
          <cell r="EG20">
            <v>0</v>
          </cell>
          <cell r="EH20">
            <v>0</v>
          </cell>
          <cell r="EJ20">
            <v>11652930.84</v>
          </cell>
          <cell r="EK20">
            <v>177550467.34999999</v>
          </cell>
          <cell r="EL20">
            <v>145413690.63</v>
          </cell>
          <cell r="EM20">
            <v>134481233.58061439</v>
          </cell>
          <cell r="EN20">
            <v>116844350.48807476</v>
          </cell>
          <cell r="EO20">
            <v>99207467.395535171</v>
          </cell>
          <cell r="EP20">
            <v>81570584.302995563</v>
          </cell>
          <cell r="EQ20">
            <v>63933701.210455962</v>
          </cell>
          <cell r="ER20">
            <v>46296818.117916353</v>
          </cell>
          <cell r="ES20">
            <v>28659935.025376789</v>
          </cell>
          <cell r="ET20">
            <v>11023051.932837225</v>
          </cell>
          <cell r="EU20">
            <v>916634230.87380624</v>
          </cell>
        </row>
        <row r="21">
          <cell r="E21">
            <v>35769891.829999998</v>
          </cell>
          <cell r="F21">
            <v>51405950.270000011</v>
          </cell>
          <cell r="G21">
            <v>41845000.859999999</v>
          </cell>
          <cell r="H21">
            <v>43727843.039999999</v>
          </cell>
          <cell r="I21">
            <v>41201134.039999999</v>
          </cell>
          <cell r="J21">
            <v>39844684.780000001</v>
          </cell>
          <cell r="K21">
            <v>41586139.019999996</v>
          </cell>
          <cell r="L21">
            <v>50175422.910000011</v>
          </cell>
          <cell r="M21">
            <v>58969833.350000009</v>
          </cell>
          <cell r="N21">
            <v>39246389.929999992</v>
          </cell>
          <cell r="O21">
            <v>52363953.280000001</v>
          </cell>
          <cell r="P21">
            <v>35485254.060000002</v>
          </cell>
          <cell r="Q21">
            <v>59966628.920000002</v>
          </cell>
          <cell r="R21">
            <v>50168964.090000004</v>
          </cell>
          <cell r="S21">
            <v>34715684.810000002</v>
          </cell>
          <cell r="T21">
            <v>34953792.670000002</v>
          </cell>
          <cell r="U21">
            <v>35345620.711041667</v>
          </cell>
          <cell r="V21">
            <v>31390844.501041666</v>
          </cell>
          <cell r="W21">
            <v>36771294.239999995</v>
          </cell>
          <cell r="X21">
            <v>44207808.239999995</v>
          </cell>
          <cell r="Y21">
            <v>34792566.389999993</v>
          </cell>
          <cell r="Z21">
            <v>38665044.230000004</v>
          </cell>
          <cell r="AA21">
            <v>34408183.760000005</v>
          </cell>
          <cell r="AB21">
            <v>30543146.360000003</v>
          </cell>
          <cell r="AD21">
            <v>34953245.906480886</v>
          </cell>
          <cell r="AE21">
            <v>34830767.551671579</v>
          </cell>
          <cell r="AF21">
            <v>34708289.196862288</v>
          </cell>
          <cell r="AG21">
            <v>34585810.842052989</v>
          </cell>
          <cell r="AH21">
            <v>34463332.487243682</v>
          </cell>
          <cell r="AI21">
            <v>34340854.132434383</v>
          </cell>
          <cell r="AJ21">
            <v>34218375.777625076</v>
          </cell>
          <cell r="AK21">
            <v>34095897.42281577</v>
          </cell>
          <cell r="AL21">
            <v>33973419.068006471</v>
          </cell>
          <cell r="AM21">
            <v>33850940.713197172</v>
          </cell>
          <cell r="AN21">
            <v>33728462.358387865</v>
          </cell>
          <cell r="AO21">
            <v>33605984.003578559</v>
          </cell>
          <cell r="AP21">
            <v>33483505.648769259</v>
          </cell>
          <cell r="AQ21">
            <v>33361027.293959957</v>
          </cell>
          <cell r="AR21">
            <v>33238548.939150654</v>
          </cell>
          <cell r="AS21">
            <v>33116070.584341351</v>
          </cell>
          <cell r="AT21">
            <v>32993592.229532048</v>
          </cell>
          <cell r="AU21">
            <v>32871113.874722745</v>
          </cell>
          <cell r="AV21">
            <v>32748635.519913442</v>
          </cell>
          <cell r="AW21">
            <v>32626157.165104136</v>
          </cell>
          <cell r="AX21">
            <v>32503678.810294833</v>
          </cell>
          <cell r="AY21">
            <v>32381200.45548553</v>
          </cell>
          <cell r="AZ21">
            <v>32258722.100676227</v>
          </cell>
          <cell r="BA21">
            <v>32136243.745866925</v>
          </cell>
          <cell r="BB21">
            <v>32013765.391057622</v>
          </cell>
          <cell r="BC21">
            <v>31891287.036248319</v>
          </cell>
          <cell r="BD21">
            <v>31768808.681439016</v>
          </cell>
          <cell r="BE21">
            <v>31646330.326629713</v>
          </cell>
          <cell r="BF21">
            <v>31523851.97182041</v>
          </cell>
          <cell r="BG21">
            <v>31401373.617011104</v>
          </cell>
          <cell r="BH21">
            <v>31278895.262201801</v>
          </cell>
          <cell r="BI21">
            <v>31156416.907392498</v>
          </cell>
          <cell r="BJ21">
            <v>31033938.552583195</v>
          </cell>
          <cell r="BK21">
            <v>30911460.197773892</v>
          </cell>
          <cell r="BL21">
            <v>30788981.84296459</v>
          </cell>
          <cell r="BM21">
            <v>30666503.488155287</v>
          </cell>
          <cell r="BN21">
            <v>30544025.133345984</v>
          </cell>
          <cell r="BO21">
            <v>30421546.778536677</v>
          </cell>
          <cell r="BP21">
            <v>30299068.423727375</v>
          </cell>
          <cell r="BQ21">
            <v>30176590.068918072</v>
          </cell>
          <cell r="BR21">
            <v>30054111.714108769</v>
          </cell>
          <cell r="BS21">
            <v>29931633.359299466</v>
          </cell>
          <cell r="BT21">
            <v>29809155.004490163</v>
          </cell>
          <cell r="BU21">
            <v>29686676.64968086</v>
          </cell>
          <cell r="BV21">
            <v>29564198.294871554</v>
          </cell>
          <cell r="BW21">
            <v>29441719.940062251</v>
          </cell>
          <cell r="BX21">
            <v>29319241.585252948</v>
          </cell>
          <cell r="BY21">
            <v>29196763.230443645</v>
          </cell>
          <cell r="BZ21">
            <v>29074284.875634342</v>
          </cell>
          <cell r="CA21">
            <v>28951806.520825036</v>
          </cell>
          <cell r="CB21">
            <v>28829328.166015733</v>
          </cell>
          <cell r="CC21">
            <v>28706849.81120643</v>
          </cell>
          <cell r="CD21">
            <v>28584371.456397127</v>
          </cell>
          <cell r="CE21">
            <v>28461893.101587821</v>
          </cell>
          <cell r="CF21">
            <v>28339414.746778518</v>
          </cell>
          <cell r="CG21">
            <v>28216936.391969215</v>
          </cell>
          <cell r="CH21">
            <v>28094458.037159912</v>
          </cell>
          <cell r="CI21">
            <v>27971979.682350606</v>
          </cell>
          <cell r="CJ21">
            <v>27849501.327541303</v>
          </cell>
          <cell r="CK21">
            <v>27727022.972732</v>
          </cell>
          <cell r="CL21">
            <v>27604544.617922693</v>
          </cell>
          <cell r="CM21">
            <v>27482066.263113391</v>
          </cell>
          <cell r="CN21">
            <v>27359587.908304084</v>
          </cell>
          <cell r="CO21">
            <v>27237109.553494781</v>
          </cell>
          <cell r="CP21">
            <v>27114631.198685475</v>
          </cell>
          <cell r="CQ21">
            <v>26992152.843876172</v>
          </cell>
          <cell r="CR21">
            <v>26869674.489066865</v>
          </cell>
          <cell r="CS21">
            <v>26747196.134257566</v>
          </cell>
          <cell r="CT21">
            <v>26624717.779448271</v>
          </cell>
          <cell r="CU21">
            <v>26502239.424638964</v>
          </cell>
          <cell r="CV21">
            <v>26379761.069829658</v>
          </cell>
          <cell r="CW21">
            <v>26257282.715020359</v>
          </cell>
          <cell r="CX21">
            <v>26134804.360211059</v>
          </cell>
          <cell r="CY21">
            <v>26012326.005401753</v>
          </cell>
          <cell r="CZ21">
            <v>25889847.65059245</v>
          </cell>
          <cell r="DA21">
            <v>25767369.295783147</v>
          </cell>
          <cell r="DB21">
            <v>25644890.940973844</v>
          </cell>
          <cell r="DC21">
            <v>25522412.586164542</v>
          </cell>
          <cell r="DD21">
            <v>25399934.231355239</v>
          </cell>
          <cell r="DE21">
            <v>25277455.876545936</v>
          </cell>
          <cell r="DF21">
            <v>25154977.521736637</v>
          </cell>
          <cell r="DG21">
            <v>25032499.166927334</v>
          </cell>
          <cell r="DH21">
            <v>24910020.812118031</v>
          </cell>
          <cell r="DI21">
            <v>24787542.457308728</v>
          </cell>
          <cell r="DJ21">
            <v>24665064.102499425</v>
          </cell>
          <cell r="DK21">
            <v>24542585.747690123</v>
          </cell>
          <cell r="DL21">
            <v>24420107.39288082</v>
          </cell>
          <cell r="DM21">
            <v>24297629.038071517</v>
          </cell>
          <cell r="DN21">
            <v>24175150.683262214</v>
          </cell>
          <cell r="DO21">
            <v>24052672.328452911</v>
          </cell>
          <cell r="DP21">
            <v>23930193.973643608</v>
          </cell>
          <cell r="DQ21">
            <v>23807715.618834306</v>
          </cell>
          <cell r="DR21">
            <v>23685237.264025006</v>
          </cell>
          <cell r="DS21">
            <v>23562758.909215704</v>
          </cell>
          <cell r="DT21">
            <v>23440280.554406401</v>
          </cell>
          <cell r="DU21">
            <v>23317802.199597098</v>
          </cell>
          <cell r="DV21">
            <v>23195323.844787795</v>
          </cell>
          <cell r="DW21">
            <v>0</v>
          </cell>
          <cell r="DX21">
            <v>0</v>
          </cell>
          <cell r="DY21">
            <v>0</v>
          </cell>
          <cell r="DZ21">
            <v>0</v>
          </cell>
          <cell r="EA21">
            <v>0</v>
          </cell>
          <cell r="EB21">
            <v>0</v>
          </cell>
          <cell r="EC21">
            <v>0</v>
          </cell>
          <cell r="ED21">
            <v>0</v>
          </cell>
          <cell r="EE21">
            <v>0</v>
          </cell>
          <cell r="EF21">
            <v>0</v>
          </cell>
          <cell r="EG21">
            <v>0</v>
          </cell>
          <cell r="EH21">
            <v>0</v>
          </cell>
          <cell r="EJ21">
            <v>35769891.829999998</v>
          </cell>
          <cell r="EK21">
            <v>555818234.46000004</v>
          </cell>
          <cell r="EL21">
            <v>405962950.00208336</v>
          </cell>
          <cell r="EM21">
            <v>411355379.46035677</v>
          </cell>
          <cell r="EN21">
            <v>393718496.36781704</v>
          </cell>
          <cell r="EO21">
            <v>376081613.27527744</v>
          </cell>
          <cell r="EP21">
            <v>358444730.18273771</v>
          </cell>
          <cell r="EQ21">
            <v>340807847.09019804</v>
          </cell>
          <cell r="ER21">
            <v>323170963.99765825</v>
          </cell>
          <cell r="ES21">
            <v>305534080.9051187</v>
          </cell>
          <cell r="ET21">
            <v>287897197.81257915</v>
          </cell>
          <cell r="EU21">
            <v>3794561385.3838272</v>
          </cell>
        </row>
        <row r="22">
          <cell r="E22">
            <v>2876883039.0100002</v>
          </cell>
          <cell r="F22">
            <v>2840676563.7400002</v>
          </cell>
          <cell r="G22">
            <v>2814031037.8800001</v>
          </cell>
          <cell r="H22">
            <v>2785487243.54</v>
          </cell>
          <cell r="I22">
            <v>2759393026.7199998</v>
          </cell>
          <cell r="J22">
            <v>2734655259.1599998</v>
          </cell>
          <cell r="K22">
            <v>2708108287.9499998</v>
          </cell>
          <cell r="L22">
            <v>2672633285.8099999</v>
          </cell>
          <cell r="M22">
            <v>2628363873.23</v>
          </cell>
          <cell r="N22">
            <v>2603741293.6700001</v>
          </cell>
          <cell r="O22">
            <v>2565618098.7600002</v>
          </cell>
          <cell r="P22">
            <v>2544373603.0700002</v>
          </cell>
          <cell r="Q22">
            <v>2498615271.9000001</v>
          </cell>
          <cell r="R22">
            <v>2462200156.98</v>
          </cell>
          <cell r="S22">
            <v>2441238321.3400002</v>
          </cell>
          <cell r="T22">
            <v>2419967068.0599999</v>
          </cell>
          <cell r="U22">
            <v>2397947437.8589582</v>
          </cell>
          <cell r="V22">
            <v>2379882583.8679166</v>
          </cell>
          <cell r="W22">
            <v>2356384362.8279166</v>
          </cell>
          <cell r="X22">
            <v>2325185041.1879168</v>
          </cell>
          <cell r="Y22">
            <v>2303400961.3979168</v>
          </cell>
          <cell r="Z22">
            <v>2277708973.5679169</v>
          </cell>
          <cell r="AA22">
            <v>2255954974.3479171</v>
          </cell>
          <cell r="AB22">
            <v>2238066012.5279169</v>
          </cell>
          <cell r="AC22" t="str">
            <v>Prior line 14 +10-11</v>
          </cell>
          <cell r="AD22">
            <v>2214993167.0379386</v>
          </cell>
          <cell r="AE22">
            <v>2191920321.5479603</v>
          </cell>
          <cell r="AF22">
            <v>2168847476.057982</v>
          </cell>
          <cell r="AG22">
            <v>2145774630.5680034</v>
          </cell>
          <cell r="AH22">
            <v>2122701785.0780249</v>
          </cell>
          <cell r="AI22">
            <v>2099628939.5880463</v>
          </cell>
          <cell r="AJ22">
            <v>2076556094.0980678</v>
          </cell>
          <cell r="AK22">
            <v>2053483248.6080892</v>
          </cell>
          <cell r="AL22">
            <v>2030410403.1181107</v>
          </cell>
          <cell r="AM22">
            <v>2007337557.6281321</v>
          </cell>
          <cell r="AN22">
            <v>1984264712.1381536</v>
          </cell>
          <cell r="AO22">
            <v>1961191866.648175</v>
          </cell>
          <cell r="AP22">
            <v>1938119021.1581964</v>
          </cell>
          <cell r="AQ22">
            <v>1915046175.6682179</v>
          </cell>
          <cell r="AR22">
            <v>1891973330.1782393</v>
          </cell>
          <cell r="AS22">
            <v>1868900484.6882608</v>
          </cell>
          <cell r="AT22">
            <v>1845827639.1982822</v>
          </cell>
          <cell r="AU22">
            <v>1822754793.7083037</v>
          </cell>
          <cell r="AV22">
            <v>1799681948.2183251</v>
          </cell>
          <cell r="AW22">
            <v>1776609102.7283466</v>
          </cell>
          <cell r="AX22">
            <v>1753536257.238368</v>
          </cell>
          <cell r="AY22">
            <v>1730463411.7483895</v>
          </cell>
          <cell r="AZ22">
            <v>1707390566.2584109</v>
          </cell>
          <cell r="BA22">
            <v>1684317720.7684324</v>
          </cell>
          <cell r="BB22">
            <v>1661244875.2784538</v>
          </cell>
          <cell r="BC22">
            <v>1638172029.7884753</v>
          </cell>
          <cell r="BD22">
            <v>1615099184.2984967</v>
          </cell>
          <cell r="BE22">
            <v>1592026338.8085182</v>
          </cell>
          <cell r="BF22">
            <v>1568953493.3185396</v>
          </cell>
          <cell r="BG22">
            <v>1545880647.8285611</v>
          </cell>
          <cell r="BH22">
            <v>1522807802.3385825</v>
          </cell>
          <cell r="BI22">
            <v>1499734956.848604</v>
          </cell>
          <cell r="BJ22">
            <v>1476662111.3586254</v>
          </cell>
          <cell r="BK22">
            <v>1453589265.8686469</v>
          </cell>
          <cell r="BL22">
            <v>1430516420.3786683</v>
          </cell>
          <cell r="BM22">
            <v>1407443574.8886898</v>
          </cell>
          <cell r="BN22">
            <v>1384370729.3987112</v>
          </cell>
          <cell r="BO22">
            <v>1361297883.9087327</v>
          </cell>
          <cell r="BP22">
            <v>1338225038.4187541</v>
          </cell>
          <cell r="BQ22">
            <v>1315152192.9287755</v>
          </cell>
          <cell r="BR22">
            <v>1292079347.438797</v>
          </cell>
          <cell r="BS22">
            <v>1269006501.9488184</v>
          </cell>
          <cell r="BT22">
            <v>1245933656.4588399</v>
          </cell>
          <cell r="BU22">
            <v>1222860810.9688613</v>
          </cell>
          <cell r="BV22">
            <v>1199787965.4788828</v>
          </cell>
          <cell r="BW22">
            <v>1176715119.9889042</v>
          </cell>
          <cell r="BX22">
            <v>1153642274.4989257</v>
          </cell>
          <cell r="BY22">
            <v>1130569429.0089471</v>
          </cell>
          <cell r="BZ22">
            <v>1107496583.5189686</v>
          </cell>
          <cell r="CA22">
            <v>1084423738.02899</v>
          </cell>
          <cell r="CB22">
            <v>1061350892.5390115</v>
          </cell>
          <cell r="CC22">
            <v>1038278047.0490329</v>
          </cell>
          <cell r="CD22">
            <v>1015205201.5590544</v>
          </cell>
          <cell r="CE22">
            <v>992132356.06907582</v>
          </cell>
          <cell r="CF22">
            <v>969059510.57909727</v>
          </cell>
          <cell r="CG22">
            <v>945986665.08911872</v>
          </cell>
          <cell r="CH22">
            <v>922913819.59914017</v>
          </cell>
          <cell r="CI22">
            <v>899840974.10916162</v>
          </cell>
          <cell r="CJ22">
            <v>876768128.61918306</v>
          </cell>
          <cell r="CK22">
            <v>853695283.12920451</v>
          </cell>
          <cell r="CL22">
            <v>830622437.63922596</v>
          </cell>
          <cell r="CM22">
            <v>807549592.14924741</v>
          </cell>
          <cell r="CN22">
            <v>784476746.65926886</v>
          </cell>
          <cell r="CO22">
            <v>761403901.1692903</v>
          </cell>
          <cell r="CP22">
            <v>738331055.67931175</v>
          </cell>
          <cell r="CQ22">
            <v>715258210.1893332</v>
          </cell>
          <cell r="CR22">
            <v>692185364.69935477</v>
          </cell>
          <cell r="CS22">
            <v>669112519.20937634</v>
          </cell>
          <cell r="CT22">
            <v>646039673.71939778</v>
          </cell>
          <cell r="CU22">
            <v>622966828.22941923</v>
          </cell>
          <cell r="CV22">
            <v>599893982.7394408</v>
          </cell>
          <cell r="CW22">
            <v>576821137.24946237</v>
          </cell>
          <cell r="CX22">
            <v>553748291.75948381</v>
          </cell>
          <cell r="CY22">
            <v>530675446.26950532</v>
          </cell>
          <cell r="CZ22">
            <v>507602600.77952683</v>
          </cell>
          <cell r="DA22">
            <v>484529755.28954834</v>
          </cell>
          <cell r="DB22">
            <v>461456909.79956985</v>
          </cell>
          <cell r="DC22">
            <v>438384064.30959135</v>
          </cell>
          <cell r="DD22">
            <v>415311218.81961286</v>
          </cell>
          <cell r="DE22">
            <v>392238373.32963437</v>
          </cell>
          <cell r="DF22">
            <v>369165527.83965588</v>
          </cell>
          <cell r="DG22">
            <v>346092682.34967738</v>
          </cell>
          <cell r="DH22">
            <v>323019836.85969889</v>
          </cell>
          <cell r="DI22">
            <v>299946991.3697204</v>
          </cell>
          <cell r="DJ22">
            <v>276874145.87974191</v>
          </cell>
          <cell r="DK22">
            <v>253801300.38976341</v>
          </cell>
          <cell r="DL22">
            <v>230728454.89978492</v>
          </cell>
          <cell r="DM22">
            <v>207655609.40980643</v>
          </cell>
          <cell r="DN22">
            <v>184582763.91982794</v>
          </cell>
          <cell r="DO22">
            <v>161509918.42984945</v>
          </cell>
          <cell r="DP22">
            <v>138437072.93987095</v>
          </cell>
          <cell r="DQ22">
            <v>115364227.44989246</v>
          </cell>
          <cell r="DR22">
            <v>92291381.959913969</v>
          </cell>
          <cell r="DS22">
            <v>69218536.469935477</v>
          </cell>
          <cell r="DT22">
            <v>46145690.979956985</v>
          </cell>
          <cell r="DU22">
            <v>23072845.489978492</v>
          </cell>
          <cell r="DV22">
            <v>0</v>
          </cell>
          <cell r="DW22">
            <v>0</v>
          </cell>
          <cell r="DX22">
            <v>0</v>
          </cell>
          <cell r="DY22">
            <v>0</v>
          </cell>
          <cell r="DZ22">
            <v>0</v>
          </cell>
          <cell r="EA22">
            <v>0</v>
          </cell>
          <cell r="EB22">
            <v>0</v>
          </cell>
          <cell r="EC22">
            <v>0</v>
          </cell>
          <cell r="ED22">
            <v>0</v>
          </cell>
          <cell r="EE22">
            <v>0</v>
          </cell>
          <cell r="EF22">
            <v>0</v>
          </cell>
          <cell r="EG22">
            <v>0</v>
          </cell>
          <cell r="EH22">
            <v>0</v>
          </cell>
          <cell r="EJ22">
            <v>2876883039.0100002</v>
          </cell>
          <cell r="EK22">
            <v>2498615271.9000001</v>
          </cell>
          <cell r="EL22">
            <v>0</v>
          </cell>
          <cell r="EM22">
            <v>1961191866.648175</v>
          </cell>
          <cell r="EN22">
            <v>1684317720.7684324</v>
          </cell>
          <cell r="EO22">
            <v>1407443574.8886898</v>
          </cell>
          <cell r="EP22">
            <v>1130569429.0089471</v>
          </cell>
          <cell r="EQ22">
            <v>853695283.12920451</v>
          </cell>
          <cell r="ER22">
            <v>576821137.24946237</v>
          </cell>
          <cell r="ES22">
            <v>299946991.3697204</v>
          </cell>
          <cell r="ET22">
            <v>23072845.489978492</v>
          </cell>
        </row>
        <row r="24">
          <cell r="E24">
            <v>1692544035.8324811</v>
          </cell>
          <cell r="F24">
            <v>1671242838.3399882</v>
          </cell>
          <cell r="G24">
            <v>1655566592.4640062</v>
          </cell>
          <cell r="H24">
            <v>1638773546.5823698</v>
          </cell>
          <cell r="I24">
            <v>1623421649.9464853</v>
          </cell>
          <cell r="J24">
            <v>1608867787.1805189</v>
          </cell>
          <cell r="K24">
            <v>1593249523.5314119</v>
          </cell>
          <cell r="L24">
            <v>1572378670.4313626</v>
          </cell>
          <cell r="M24">
            <v>1546333840.2397707</v>
          </cell>
          <cell r="N24">
            <v>1531847745.5268519</v>
          </cell>
          <cell r="O24">
            <v>1509418892.7383132</v>
          </cell>
          <cell r="P24">
            <v>1496920211.3575253</v>
          </cell>
          <cell r="Q24">
            <v>1469999412.1935513</v>
          </cell>
          <cell r="R24">
            <v>1448575466.6468425</v>
          </cell>
          <cell r="S24">
            <v>1436243081.4189775</v>
          </cell>
          <cell r="T24">
            <v>1423728657.8621075</v>
          </cell>
          <cell r="U24">
            <v>1410773944.9792247</v>
          </cell>
          <cell r="V24">
            <v>1400145928.3146181</v>
          </cell>
          <cell r="W24">
            <v>1386321322.5400255</v>
          </cell>
          <cell r="X24">
            <v>1367965961.8778927</v>
          </cell>
          <cell r="Y24">
            <v>1355149829.3397582</v>
          </cell>
          <cell r="Z24">
            <v>1340034574.329144</v>
          </cell>
          <cell r="AA24">
            <v>1327236138.9614046</v>
          </cell>
          <cell r="AB24">
            <v>1316711604.1697173</v>
          </cell>
          <cell r="AC24" t="str">
            <v>line 14*( c / a)</v>
          </cell>
          <cell r="AD24">
            <v>1303137257.734978</v>
          </cell>
          <cell r="AE24">
            <v>1289562911.3002388</v>
          </cell>
          <cell r="AF24">
            <v>1275988564.8654995</v>
          </cell>
          <cell r="AG24">
            <v>1262414218.4307601</v>
          </cell>
          <cell r="AH24">
            <v>1248839871.9960208</v>
          </cell>
          <cell r="AI24">
            <v>1235265525.5612814</v>
          </cell>
          <cell r="AJ24">
            <v>1221691179.1265421</v>
          </cell>
          <cell r="AK24">
            <v>1208116832.6918027</v>
          </cell>
          <cell r="AL24">
            <v>1194542486.2570634</v>
          </cell>
          <cell r="AM24">
            <v>1180968139.822324</v>
          </cell>
          <cell r="AN24">
            <v>1167393793.3875847</v>
          </cell>
          <cell r="AO24">
            <v>1153819446.9528451</v>
          </cell>
          <cell r="AP24">
            <v>1140245100.5181057</v>
          </cell>
          <cell r="AQ24">
            <v>1126670754.0833664</v>
          </cell>
          <cell r="AR24">
            <v>1113096407.648627</v>
          </cell>
          <cell r="AS24">
            <v>1099522061.2138877</v>
          </cell>
          <cell r="AT24">
            <v>1085947714.7791483</v>
          </cell>
          <cell r="AU24">
            <v>1072373368.344409</v>
          </cell>
          <cell r="AV24">
            <v>1058799021.9096696</v>
          </cell>
          <cell r="AW24">
            <v>1045224675.4749303</v>
          </cell>
          <cell r="AX24">
            <v>1031650329.0401909</v>
          </cell>
          <cell r="AY24">
            <v>1018075982.6054516</v>
          </cell>
          <cell r="AZ24">
            <v>1004501636.1707121</v>
          </cell>
          <cell r="BA24">
            <v>990927289.73597276</v>
          </cell>
          <cell r="BB24">
            <v>977352943.30123341</v>
          </cell>
          <cell r="BC24">
            <v>963778596.86649406</v>
          </cell>
          <cell r="BD24">
            <v>950204250.43175471</v>
          </cell>
          <cell r="BE24">
            <v>936629903.99701536</v>
          </cell>
          <cell r="BF24">
            <v>923055557.56227601</v>
          </cell>
          <cell r="BG24">
            <v>909481211.12753654</v>
          </cell>
          <cell r="BH24">
            <v>895906864.69279718</v>
          </cell>
          <cell r="BI24">
            <v>882332518.25805783</v>
          </cell>
          <cell r="BJ24">
            <v>868758171.82331848</v>
          </cell>
          <cell r="BK24">
            <v>855183825.38857913</v>
          </cell>
          <cell r="BL24">
            <v>841609478.95383978</v>
          </cell>
          <cell r="BM24">
            <v>828035132.51910031</v>
          </cell>
          <cell r="BN24">
            <v>814460786.08436096</v>
          </cell>
          <cell r="BO24">
            <v>800886439.64962161</v>
          </cell>
          <cell r="BP24">
            <v>787312093.21488225</v>
          </cell>
          <cell r="BQ24">
            <v>773737746.7801429</v>
          </cell>
          <cell r="BR24">
            <v>760163400.34540355</v>
          </cell>
          <cell r="BS24">
            <v>746589053.9106642</v>
          </cell>
          <cell r="BT24">
            <v>733014707.47592473</v>
          </cell>
          <cell r="BU24">
            <v>719440361.04118538</v>
          </cell>
          <cell r="BV24">
            <v>705866014.60644603</v>
          </cell>
          <cell r="BW24">
            <v>692291668.17170668</v>
          </cell>
          <cell r="BX24">
            <v>678717321.73696733</v>
          </cell>
          <cell r="BY24">
            <v>665142975.30222797</v>
          </cell>
          <cell r="BZ24">
            <v>651568628.86748862</v>
          </cell>
          <cell r="CA24">
            <v>637994282.43274915</v>
          </cell>
          <cell r="CB24">
            <v>624419935.9980098</v>
          </cell>
          <cell r="CC24">
            <v>610845589.56327045</v>
          </cell>
          <cell r="CD24">
            <v>597271243.1285311</v>
          </cell>
          <cell r="CE24">
            <v>583696896.69379175</v>
          </cell>
          <cell r="CF24">
            <v>570122550.2590524</v>
          </cell>
          <cell r="CG24">
            <v>556548203.82431304</v>
          </cell>
          <cell r="CH24">
            <v>542973857.38957357</v>
          </cell>
          <cell r="CI24">
            <v>529399510.95483428</v>
          </cell>
          <cell r="CJ24">
            <v>515825164.52009487</v>
          </cell>
          <cell r="CK24">
            <v>502250818.08535552</v>
          </cell>
          <cell r="CL24">
            <v>488676471.65061617</v>
          </cell>
          <cell r="CM24">
            <v>475102125.21587676</v>
          </cell>
          <cell r="CN24">
            <v>461527778.78113741</v>
          </cell>
          <cell r="CO24">
            <v>447953432.34639806</v>
          </cell>
          <cell r="CP24">
            <v>434379085.9116587</v>
          </cell>
          <cell r="CQ24">
            <v>420804739.47691929</v>
          </cell>
          <cell r="CR24">
            <v>407230393.04218</v>
          </cell>
          <cell r="CS24">
            <v>393656046.60744071</v>
          </cell>
          <cell r="CT24">
            <v>380081700.17270136</v>
          </cell>
          <cell r="CU24">
            <v>366507353.73796195</v>
          </cell>
          <cell r="CV24">
            <v>352933007.30322266</v>
          </cell>
          <cell r="CW24">
            <v>339358660.86848336</v>
          </cell>
          <cell r="CX24">
            <v>325784314.43374401</v>
          </cell>
          <cell r="CY24">
            <v>312209967.99900466</v>
          </cell>
          <cell r="CZ24">
            <v>298635621.56426531</v>
          </cell>
          <cell r="DA24">
            <v>285061275.12952602</v>
          </cell>
          <cell r="DB24">
            <v>271486928.69478667</v>
          </cell>
          <cell r="DC24">
            <v>257912582.26004735</v>
          </cell>
          <cell r="DD24">
            <v>244338235.825308</v>
          </cell>
          <cell r="DE24">
            <v>230763889.39056867</v>
          </cell>
          <cell r="DF24">
            <v>217189542.95582935</v>
          </cell>
          <cell r="DG24">
            <v>203615196.52109</v>
          </cell>
          <cell r="DH24">
            <v>190040850.08635068</v>
          </cell>
          <cell r="DI24">
            <v>176466503.65161133</v>
          </cell>
          <cell r="DJ24">
            <v>162892157.21687201</v>
          </cell>
          <cell r="DK24">
            <v>149317810.78213266</v>
          </cell>
          <cell r="DL24">
            <v>135743464.34739333</v>
          </cell>
          <cell r="DM24">
            <v>122169117.912654</v>
          </cell>
          <cell r="DN24">
            <v>108594771.47791468</v>
          </cell>
          <cell r="DO24">
            <v>95020425.04317534</v>
          </cell>
          <cell r="DP24">
            <v>81446078.608436003</v>
          </cell>
          <cell r="DQ24">
            <v>67871732.173696667</v>
          </cell>
          <cell r="DR24">
            <v>54297385.738957338</v>
          </cell>
          <cell r="DS24">
            <v>40723039.304218002</v>
          </cell>
          <cell r="DT24">
            <v>27148692.869478669</v>
          </cell>
          <cell r="DU24">
            <v>13574346.434739335</v>
          </cell>
          <cell r="DV24">
            <v>0</v>
          </cell>
          <cell r="DW24">
            <v>0</v>
          </cell>
          <cell r="DX24">
            <v>0</v>
          </cell>
          <cell r="DY24">
            <v>0</v>
          </cell>
          <cell r="DZ24">
            <v>0</v>
          </cell>
          <cell r="EA24">
            <v>0</v>
          </cell>
          <cell r="EB24">
            <v>0</v>
          </cell>
          <cell r="EC24">
            <v>0</v>
          </cell>
          <cell r="ED24">
            <v>0</v>
          </cell>
          <cell r="EE24">
            <v>0</v>
          </cell>
          <cell r="EF24">
            <v>0</v>
          </cell>
          <cell r="EG24">
            <v>0</v>
          </cell>
          <cell r="EH24">
            <v>0</v>
          </cell>
          <cell r="EJ24">
            <v>1692544035.8324811</v>
          </cell>
          <cell r="EK24">
            <v>1469999412.1935513</v>
          </cell>
          <cell r="EL24">
            <v>0</v>
          </cell>
          <cell r="EM24">
            <v>1153819446.9528451</v>
          </cell>
          <cell r="EN24">
            <v>990927289.73597276</v>
          </cell>
          <cell r="EO24">
            <v>828035132.51910031</v>
          </cell>
          <cell r="EP24">
            <v>665142975.30222797</v>
          </cell>
          <cell r="EQ24">
            <v>502250818.08535552</v>
          </cell>
          <cell r="ER24">
            <v>339358660.86848336</v>
          </cell>
          <cell r="ES24">
            <v>176466503.65161133</v>
          </cell>
          <cell r="ET24">
            <v>13574346.434739335</v>
          </cell>
        </row>
        <row r="25">
          <cell r="E25">
            <v>1163877532.0489795</v>
          </cell>
          <cell r="F25">
            <v>1149229768.3025808</v>
          </cell>
          <cell r="G25">
            <v>1138450001.2916994</v>
          </cell>
          <cell r="H25">
            <v>1126902267.0038345</v>
          </cell>
          <cell r="I25">
            <v>1116345538.6761985</v>
          </cell>
          <cell r="J25">
            <v>1106337578.1627803</v>
          </cell>
          <cell r="K25">
            <v>1095597682.6173909</v>
          </cell>
          <cell r="L25">
            <v>1081245845.0973144</v>
          </cell>
          <cell r="M25">
            <v>1063336123.3741126</v>
          </cell>
          <cell r="N25">
            <v>1053374763.5473905</v>
          </cell>
          <cell r="O25">
            <v>1037951567.8859701</v>
          </cell>
          <cell r="P25">
            <v>1029356852.3977064</v>
          </cell>
          <cell r="Q25">
            <v>1010844770.8043071</v>
          </cell>
          <cell r="R25">
            <v>996112599.38556409</v>
          </cell>
          <cell r="S25">
            <v>987632237.41009259</v>
          </cell>
          <cell r="T25">
            <v>979026696.81792629</v>
          </cell>
          <cell r="U25">
            <v>970118391.36806726</v>
          </cell>
          <cell r="V25">
            <v>962810038.05831504</v>
          </cell>
          <cell r="W25">
            <v>953303550.95378959</v>
          </cell>
          <cell r="X25">
            <v>940681491.25251615</v>
          </cell>
          <cell r="Y25">
            <v>931868480.54608572</v>
          </cell>
          <cell r="Z25">
            <v>921474478.77974951</v>
          </cell>
          <cell r="AA25">
            <v>912673637.52862871</v>
          </cell>
          <cell r="AB25">
            <v>905436443.50591135</v>
          </cell>
          <cell r="AC25" t="str">
            <v>line 14*( d / a)</v>
          </cell>
          <cell r="AD25">
            <v>896102047.18110824</v>
          </cell>
          <cell r="AE25">
            <v>886767650.85630512</v>
          </cell>
          <cell r="AF25">
            <v>877433254.53150201</v>
          </cell>
          <cell r="AG25">
            <v>868098858.20669878</v>
          </cell>
          <cell r="AH25">
            <v>858764461.88189554</v>
          </cell>
          <cell r="AI25">
            <v>849430065.55709231</v>
          </cell>
          <cell r="AJ25">
            <v>840095669.23228908</v>
          </cell>
          <cell r="AK25">
            <v>830761272.90748584</v>
          </cell>
          <cell r="AL25">
            <v>821426876.58268261</v>
          </cell>
          <cell r="AM25">
            <v>812092480.25787938</v>
          </cell>
          <cell r="AN25">
            <v>802758083.93307614</v>
          </cell>
          <cell r="AO25">
            <v>793423687.60827303</v>
          </cell>
          <cell r="AP25">
            <v>784089291.2834698</v>
          </cell>
          <cell r="AQ25">
            <v>774754894.95866656</v>
          </cell>
          <cell r="AR25">
            <v>765420498.63386333</v>
          </cell>
          <cell r="AS25">
            <v>756086102.3090601</v>
          </cell>
          <cell r="AT25">
            <v>746751705.98425686</v>
          </cell>
          <cell r="AU25">
            <v>737417309.65945363</v>
          </cell>
          <cell r="AV25">
            <v>728082913.3346504</v>
          </cell>
          <cell r="AW25">
            <v>718748517.00984716</v>
          </cell>
          <cell r="AX25">
            <v>709414120.68504405</v>
          </cell>
          <cell r="AY25">
            <v>700079724.36024082</v>
          </cell>
          <cell r="AZ25">
            <v>690745328.03543758</v>
          </cell>
          <cell r="BA25">
            <v>681410931.71063435</v>
          </cell>
          <cell r="BB25">
            <v>672076535.38583112</v>
          </cell>
          <cell r="BC25">
            <v>662742139.06102788</v>
          </cell>
          <cell r="BD25">
            <v>653407742.73622465</v>
          </cell>
          <cell r="BE25">
            <v>644073346.41142142</v>
          </cell>
          <cell r="BF25">
            <v>634738950.08661819</v>
          </cell>
          <cell r="BG25">
            <v>625404553.76181495</v>
          </cell>
          <cell r="BH25">
            <v>616070157.43701184</v>
          </cell>
          <cell r="BI25">
            <v>606735761.1122086</v>
          </cell>
          <cell r="BJ25">
            <v>597401364.78740537</v>
          </cell>
          <cell r="BK25">
            <v>588066968.46260214</v>
          </cell>
          <cell r="BL25">
            <v>578732572.13779891</v>
          </cell>
          <cell r="BM25">
            <v>569398175.81299567</v>
          </cell>
          <cell r="BN25">
            <v>560063779.48819244</v>
          </cell>
          <cell r="BO25">
            <v>550729383.16338921</v>
          </cell>
          <cell r="BP25">
            <v>541394986.83858597</v>
          </cell>
          <cell r="BQ25">
            <v>532060590.5137828</v>
          </cell>
          <cell r="BR25">
            <v>522726194.18897957</v>
          </cell>
          <cell r="BS25">
            <v>513391797.86417633</v>
          </cell>
          <cell r="BT25">
            <v>504057401.53937316</v>
          </cell>
          <cell r="BU25">
            <v>494723005.21456993</v>
          </cell>
          <cell r="BV25">
            <v>485388608.88976669</v>
          </cell>
          <cell r="BW25">
            <v>476054212.56496346</v>
          </cell>
          <cell r="BX25">
            <v>466719816.24016029</v>
          </cell>
          <cell r="BY25">
            <v>457385419.91535705</v>
          </cell>
          <cell r="BZ25">
            <v>448051023.59055382</v>
          </cell>
          <cell r="CA25">
            <v>438716627.26575059</v>
          </cell>
          <cell r="CB25">
            <v>429382230.94094735</v>
          </cell>
          <cell r="CC25">
            <v>420047834.61614418</v>
          </cell>
          <cell r="CD25">
            <v>410713438.29134095</v>
          </cell>
          <cell r="CE25">
            <v>401379041.96653771</v>
          </cell>
          <cell r="CF25">
            <v>392044645.64173448</v>
          </cell>
          <cell r="CG25">
            <v>382710249.31693125</v>
          </cell>
          <cell r="CH25">
            <v>373375852.99212807</v>
          </cell>
          <cell r="CI25">
            <v>364041456.66732484</v>
          </cell>
          <cell r="CJ25">
            <v>354707060.34252161</v>
          </cell>
          <cell r="CK25">
            <v>345372664.01771837</v>
          </cell>
          <cell r="CL25">
            <v>336038267.69291514</v>
          </cell>
          <cell r="CM25">
            <v>326703871.36811197</v>
          </cell>
          <cell r="CN25">
            <v>317369475.04330873</v>
          </cell>
          <cell r="CO25">
            <v>308035078.7185055</v>
          </cell>
          <cell r="CP25">
            <v>298700682.39370227</v>
          </cell>
          <cell r="CQ25">
            <v>289366286.0688991</v>
          </cell>
          <cell r="CR25">
            <v>280031889.74409592</v>
          </cell>
          <cell r="CS25">
            <v>270697493.41929275</v>
          </cell>
          <cell r="CT25">
            <v>261363097.09448951</v>
          </cell>
          <cell r="CU25">
            <v>252028700.76968628</v>
          </cell>
          <cell r="CV25">
            <v>242694304.44488311</v>
          </cell>
          <cell r="CW25">
            <v>233359908.12007993</v>
          </cell>
          <cell r="CX25">
            <v>224025511.7952767</v>
          </cell>
          <cell r="CY25">
            <v>214691115.47047353</v>
          </cell>
          <cell r="CZ25">
            <v>205356719.14567032</v>
          </cell>
          <cell r="DA25">
            <v>196022322.82086712</v>
          </cell>
          <cell r="DB25">
            <v>186687926.49606392</v>
          </cell>
          <cell r="DC25">
            <v>177353530.17126074</v>
          </cell>
          <cell r="DD25">
            <v>168019133.84645754</v>
          </cell>
          <cell r="DE25">
            <v>158684737.52165434</v>
          </cell>
          <cell r="DF25">
            <v>149350341.19685113</v>
          </cell>
          <cell r="DG25">
            <v>140015944.87204796</v>
          </cell>
          <cell r="DH25">
            <v>130681548.54724476</v>
          </cell>
          <cell r="DI25">
            <v>121347152.22244155</v>
          </cell>
          <cell r="DJ25">
            <v>112012755.89763835</v>
          </cell>
          <cell r="DK25">
            <v>102678359.57283516</v>
          </cell>
          <cell r="DL25">
            <v>93343963.248031959</v>
          </cell>
          <cell r="DM25">
            <v>84009566.92322877</v>
          </cell>
          <cell r="DN25">
            <v>74675170.598425567</v>
          </cell>
          <cell r="DO25">
            <v>65340774.273622379</v>
          </cell>
          <cell r="DP25">
            <v>56006377.948819175</v>
          </cell>
          <cell r="DQ25">
            <v>46671981.624015979</v>
          </cell>
          <cell r="DR25">
            <v>37337585.299212784</v>
          </cell>
          <cell r="DS25">
            <v>28003188.974409588</v>
          </cell>
          <cell r="DT25">
            <v>18668792.649606392</v>
          </cell>
          <cell r="DU25">
            <v>9334396.3248031959</v>
          </cell>
          <cell r="DV25">
            <v>0</v>
          </cell>
          <cell r="DW25">
            <v>0</v>
          </cell>
          <cell r="DX25">
            <v>0</v>
          </cell>
          <cell r="DY25">
            <v>0</v>
          </cell>
          <cell r="DZ25">
            <v>0</v>
          </cell>
          <cell r="EA25">
            <v>0</v>
          </cell>
          <cell r="EB25">
            <v>0</v>
          </cell>
          <cell r="EC25">
            <v>0</v>
          </cell>
          <cell r="ED25">
            <v>0</v>
          </cell>
          <cell r="EE25">
            <v>0</v>
          </cell>
          <cell r="EF25">
            <v>0</v>
          </cell>
          <cell r="EG25">
            <v>0</v>
          </cell>
          <cell r="EH25">
            <v>0</v>
          </cell>
          <cell r="EJ25">
            <v>1163877532.0489795</v>
          </cell>
          <cell r="EK25">
            <v>1010844770.8043071</v>
          </cell>
          <cell r="EL25">
            <v>0</v>
          </cell>
          <cell r="EM25">
            <v>793423687.60827303</v>
          </cell>
          <cell r="EN25">
            <v>681410931.71063435</v>
          </cell>
          <cell r="EO25">
            <v>569398175.81299567</v>
          </cell>
          <cell r="EP25">
            <v>457385419.91535705</v>
          </cell>
          <cell r="EQ25">
            <v>345372664.01771837</v>
          </cell>
          <cell r="ER25">
            <v>233359908.12007993</v>
          </cell>
          <cell r="ES25">
            <v>121347152.22244155</v>
          </cell>
          <cell r="ET25">
            <v>9334396.3248031959</v>
          </cell>
        </row>
        <row r="26">
          <cell r="E26">
            <v>20461471.128539585</v>
          </cell>
          <cell r="F26">
            <v>20203957.09743103</v>
          </cell>
          <cell r="G26">
            <v>20014444.124294396</v>
          </cell>
          <cell r="H26">
            <v>19811429.953795526</v>
          </cell>
          <cell r="I26">
            <v>19625838.097316012</v>
          </cell>
          <cell r="J26">
            <v>19449893.816700544</v>
          </cell>
          <cell r="K26">
            <v>19261081.801196948</v>
          </cell>
          <cell r="L26">
            <v>19008770.281322896</v>
          </cell>
          <cell r="M26">
            <v>18693909.616116714</v>
          </cell>
          <cell r="N26">
            <v>18518784.595757708</v>
          </cell>
          <cell r="O26">
            <v>18247638.135717023</v>
          </cell>
          <cell r="P26">
            <v>18096539.314768463</v>
          </cell>
          <cell r="Q26">
            <v>17771088.902141571</v>
          </cell>
          <cell r="R26">
            <v>17512090.947593361</v>
          </cell>
          <cell r="S26">
            <v>17363002.510930099</v>
          </cell>
          <cell r="T26">
            <v>17211713.379966211</v>
          </cell>
          <cell r="U26">
            <v>17055101.511666283</v>
          </cell>
          <cell r="V26">
            <v>16926617.494983356</v>
          </cell>
          <cell r="W26">
            <v>16759489.334101483</v>
          </cell>
          <cell r="X26">
            <v>16537588.057507854</v>
          </cell>
          <cell r="Y26">
            <v>16382651.512072807</v>
          </cell>
          <cell r="Z26">
            <v>16199920.459023381</v>
          </cell>
          <cell r="AA26">
            <v>16045197.857883684</v>
          </cell>
          <cell r="AB26">
            <v>15917964.85228835</v>
          </cell>
          <cell r="AC26" t="str">
            <v>line 14*( e / a)</v>
          </cell>
          <cell r="AD26">
            <v>15753862.12185239</v>
          </cell>
          <cell r="AE26">
            <v>15589759.391416429</v>
          </cell>
          <cell r="AF26">
            <v>15425656.660980469</v>
          </cell>
          <cell r="AG26">
            <v>15261553.930544507</v>
          </cell>
          <cell r="AH26">
            <v>15097451.200108543</v>
          </cell>
          <cell r="AI26">
            <v>14933348.469672581</v>
          </cell>
          <cell r="AJ26">
            <v>14769245.739236617</v>
          </cell>
          <cell r="AK26">
            <v>14605143.008800656</v>
          </cell>
          <cell r="AL26">
            <v>14441040.278364694</v>
          </cell>
          <cell r="AM26">
            <v>14276937.54792873</v>
          </cell>
          <cell r="AN26">
            <v>14112834.817492768</v>
          </cell>
          <cell r="AO26">
            <v>13948732.087056806</v>
          </cell>
          <cell r="AP26">
            <v>13784629.356620843</v>
          </cell>
          <cell r="AQ26">
            <v>13620526.626184881</v>
          </cell>
          <cell r="AR26">
            <v>13456423.895748917</v>
          </cell>
          <cell r="AS26">
            <v>13292321.165312955</v>
          </cell>
          <cell r="AT26">
            <v>13128218.434876993</v>
          </cell>
          <cell r="AU26">
            <v>12964115.70444103</v>
          </cell>
          <cell r="AV26">
            <v>12800012.974005068</v>
          </cell>
          <cell r="AW26">
            <v>12635910.243569104</v>
          </cell>
          <cell r="AX26">
            <v>12471807.513133142</v>
          </cell>
          <cell r="AY26">
            <v>12307704.78269718</v>
          </cell>
          <cell r="AZ26">
            <v>12143602.052261217</v>
          </cell>
          <cell r="BA26">
            <v>11979499.321825255</v>
          </cell>
          <cell r="BB26">
            <v>11815396.591389293</v>
          </cell>
          <cell r="BC26">
            <v>11651293.860953329</v>
          </cell>
          <cell r="BD26">
            <v>11487191.130517367</v>
          </cell>
          <cell r="BE26">
            <v>11323088.400081404</v>
          </cell>
          <cell r="BF26">
            <v>11158985.669645442</v>
          </cell>
          <cell r="BG26">
            <v>10994882.93920948</v>
          </cell>
          <cell r="BH26">
            <v>10830780.208773516</v>
          </cell>
          <cell r="BI26">
            <v>10666677.478337554</v>
          </cell>
          <cell r="BJ26">
            <v>10502574.747901591</v>
          </cell>
          <cell r="BK26">
            <v>10338472.017465629</v>
          </cell>
          <cell r="BL26">
            <v>10174369.287029667</v>
          </cell>
          <cell r="BM26">
            <v>10010266.556593703</v>
          </cell>
          <cell r="BN26">
            <v>9846163.8261577412</v>
          </cell>
          <cell r="BO26">
            <v>9682061.0957217794</v>
          </cell>
          <cell r="BP26">
            <v>9517958.3652858157</v>
          </cell>
          <cell r="BQ26">
            <v>9353855.6348498538</v>
          </cell>
          <cell r="BR26">
            <v>9189752.9044138901</v>
          </cell>
          <cell r="BS26">
            <v>9025650.1739779282</v>
          </cell>
          <cell r="BT26">
            <v>8861547.4435419664</v>
          </cell>
          <cell r="BU26">
            <v>8697444.7131060027</v>
          </cell>
          <cell r="BV26">
            <v>8533341.9826700408</v>
          </cell>
          <cell r="BW26">
            <v>8369239.252234078</v>
          </cell>
          <cell r="BX26">
            <v>8205136.5217981152</v>
          </cell>
          <cell r="BY26">
            <v>8041033.7913621524</v>
          </cell>
          <cell r="BZ26">
            <v>7876931.0609261906</v>
          </cell>
          <cell r="CA26">
            <v>7712828.3304902278</v>
          </cell>
          <cell r="CB26">
            <v>7548725.600054265</v>
          </cell>
          <cell r="CC26">
            <v>7384622.8696183022</v>
          </cell>
          <cell r="CD26">
            <v>7220520.1391823394</v>
          </cell>
          <cell r="CE26">
            <v>7056417.4087463776</v>
          </cell>
          <cell r="CF26">
            <v>6892314.6783104148</v>
          </cell>
          <cell r="CG26">
            <v>6728211.947874452</v>
          </cell>
          <cell r="CH26">
            <v>6564109.2174384892</v>
          </cell>
          <cell r="CI26">
            <v>6400006.4870025273</v>
          </cell>
          <cell r="CJ26">
            <v>6235903.7565665646</v>
          </cell>
          <cell r="CK26">
            <v>6071801.0261306018</v>
          </cell>
          <cell r="CL26">
            <v>5907698.295694639</v>
          </cell>
          <cell r="CM26">
            <v>5743595.5652586762</v>
          </cell>
          <cell r="CN26">
            <v>5579492.8348227143</v>
          </cell>
          <cell r="CO26">
            <v>5415390.1043867515</v>
          </cell>
          <cell r="CP26">
            <v>5251287.3739507888</v>
          </cell>
          <cell r="CQ26">
            <v>5087184.643514826</v>
          </cell>
          <cell r="CR26">
            <v>4923081.913078865</v>
          </cell>
          <cell r="CS26">
            <v>4758979.1826429032</v>
          </cell>
          <cell r="CT26">
            <v>4594876.4522069404</v>
          </cell>
          <cell r="CU26">
            <v>4430773.7217709776</v>
          </cell>
          <cell r="CV26">
            <v>4266670.9913350157</v>
          </cell>
          <cell r="CW26">
            <v>4102568.2608990544</v>
          </cell>
          <cell r="CX26">
            <v>3938465.5304630916</v>
          </cell>
          <cell r="CY26">
            <v>3774362.8000271297</v>
          </cell>
          <cell r="CZ26">
            <v>3610260.0695911674</v>
          </cell>
          <cell r="DA26">
            <v>3446157.3391552051</v>
          </cell>
          <cell r="DB26">
            <v>3282054.6087192432</v>
          </cell>
          <cell r="DC26">
            <v>3117951.8782832809</v>
          </cell>
          <cell r="DD26">
            <v>2953849.1478473186</v>
          </cell>
          <cell r="DE26">
            <v>2789746.4174113567</v>
          </cell>
          <cell r="DF26">
            <v>2625643.6869753944</v>
          </cell>
          <cell r="DG26">
            <v>2461540.9565394325</v>
          </cell>
          <cell r="DH26">
            <v>2297438.2261034702</v>
          </cell>
          <cell r="DI26">
            <v>2133335.4956675079</v>
          </cell>
          <cell r="DJ26">
            <v>1969232.7652315458</v>
          </cell>
          <cell r="DK26">
            <v>1805130.0347955837</v>
          </cell>
          <cell r="DL26">
            <v>1641027.3043596216</v>
          </cell>
          <cell r="DM26">
            <v>1476924.5739236593</v>
          </cell>
          <cell r="DN26">
            <v>1312821.8434876972</v>
          </cell>
          <cell r="DO26">
            <v>1148719.1130517351</v>
          </cell>
          <cell r="DP26">
            <v>984616.38261577289</v>
          </cell>
          <cell r="DQ26">
            <v>820513.6521798108</v>
          </cell>
          <cell r="DR26">
            <v>656410.92174384859</v>
          </cell>
          <cell r="DS26">
            <v>492308.19130788645</v>
          </cell>
          <cell r="DT26">
            <v>328205.4608719243</v>
          </cell>
          <cell r="DU26">
            <v>164102.73043596215</v>
          </cell>
          <cell r="DV26">
            <v>0</v>
          </cell>
          <cell r="DW26">
            <v>0</v>
          </cell>
          <cell r="DX26">
            <v>0</v>
          </cell>
          <cell r="DY26">
            <v>0</v>
          </cell>
          <cell r="DZ26">
            <v>0</v>
          </cell>
          <cell r="EA26">
            <v>0</v>
          </cell>
          <cell r="EB26">
            <v>0</v>
          </cell>
          <cell r="EC26">
            <v>0</v>
          </cell>
          <cell r="ED26">
            <v>0</v>
          </cell>
          <cell r="EE26">
            <v>0</v>
          </cell>
          <cell r="EF26">
            <v>0</v>
          </cell>
          <cell r="EG26">
            <v>0</v>
          </cell>
          <cell r="EH26">
            <v>0</v>
          </cell>
          <cell r="EJ26">
            <v>20461471.128539585</v>
          </cell>
          <cell r="EK26">
            <v>17771088.902141571</v>
          </cell>
          <cell r="EL26">
            <v>0</v>
          </cell>
          <cell r="EM26">
            <v>13948732.087056806</v>
          </cell>
          <cell r="EN26">
            <v>11979499.321825255</v>
          </cell>
          <cell r="EO26">
            <v>10010266.556593703</v>
          </cell>
          <cell r="EP26">
            <v>8041033.7913621524</v>
          </cell>
          <cell r="EQ26">
            <v>6071801.0261306018</v>
          </cell>
          <cell r="ER26">
            <v>4102568.2608990544</v>
          </cell>
          <cell r="ES26">
            <v>2133335.4956675079</v>
          </cell>
          <cell r="ET26">
            <v>164102.73043596215</v>
          </cell>
        </row>
        <row r="27">
          <cell r="E27">
            <v>0</v>
          </cell>
          <cell r="F27">
            <v>120875</v>
          </cell>
          <cell r="G27">
            <v>241750</v>
          </cell>
          <cell r="H27">
            <v>362625</v>
          </cell>
          <cell r="I27">
            <v>483500</v>
          </cell>
          <cell r="J27">
            <v>604375</v>
          </cell>
          <cell r="K27">
            <v>725250</v>
          </cell>
          <cell r="L27">
            <v>846125</v>
          </cell>
          <cell r="M27">
            <v>967000</v>
          </cell>
          <cell r="N27">
            <v>1087875</v>
          </cell>
          <cell r="O27">
            <v>1208750</v>
          </cell>
          <cell r="P27">
            <v>1329625</v>
          </cell>
          <cell r="Q27">
            <v>1450500</v>
          </cell>
          <cell r="R27">
            <v>1571375</v>
          </cell>
          <cell r="S27">
            <v>1692250</v>
          </cell>
          <cell r="T27">
            <v>1813125</v>
          </cell>
          <cell r="U27">
            <v>1934000</v>
          </cell>
          <cell r="V27">
            <v>2054875</v>
          </cell>
          <cell r="W27">
            <v>2175750</v>
          </cell>
          <cell r="X27">
            <v>2296625</v>
          </cell>
          <cell r="Y27">
            <v>2417500</v>
          </cell>
          <cell r="Z27">
            <v>2538375</v>
          </cell>
          <cell r="AA27">
            <v>2659250</v>
          </cell>
          <cell r="AB27">
            <v>2780125</v>
          </cell>
          <cell r="AC27" t="str">
            <v>prior line 19 + line 6</v>
          </cell>
          <cell r="AD27">
            <v>2900001.0330578513</v>
          </cell>
          <cell r="AE27">
            <v>3019877.0661157025</v>
          </cell>
          <cell r="AF27">
            <v>3139753.0991735538</v>
          </cell>
          <cell r="AG27">
            <v>3259629.132231405</v>
          </cell>
          <cell r="AH27">
            <v>3379505.1652892563</v>
          </cell>
          <cell r="AI27">
            <v>3499381.1983471075</v>
          </cell>
          <cell r="AJ27">
            <v>3619257.2314049588</v>
          </cell>
          <cell r="AK27">
            <v>3739133.26446281</v>
          </cell>
          <cell r="AL27">
            <v>3859009.2975206613</v>
          </cell>
          <cell r="AM27">
            <v>3978885.3305785125</v>
          </cell>
          <cell r="AN27">
            <v>4098761.3636363638</v>
          </cell>
          <cell r="AO27">
            <v>4218637.396694215</v>
          </cell>
          <cell r="AP27">
            <v>4338513.4297520658</v>
          </cell>
          <cell r="AQ27">
            <v>4458389.4628099166</v>
          </cell>
          <cell r="AR27">
            <v>4578265.4958677674</v>
          </cell>
          <cell r="AS27">
            <v>4698141.5289256182</v>
          </cell>
          <cell r="AT27">
            <v>4818017.5619834689</v>
          </cell>
          <cell r="AU27">
            <v>4937893.5950413197</v>
          </cell>
          <cell r="AV27">
            <v>5057769.6280991705</v>
          </cell>
          <cell r="AW27">
            <v>5177645.6611570213</v>
          </cell>
          <cell r="AX27">
            <v>5297521.6942148721</v>
          </cell>
          <cell r="AY27">
            <v>5417397.7272727229</v>
          </cell>
          <cell r="AZ27">
            <v>5537273.7603305737</v>
          </cell>
          <cell r="BA27">
            <v>5657149.7933884244</v>
          </cell>
          <cell r="BB27">
            <v>5777025.8264462752</v>
          </cell>
          <cell r="BC27">
            <v>5896901.859504126</v>
          </cell>
          <cell r="BD27">
            <v>6016777.8925619768</v>
          </cell>
          <cell r="BE27">
            <v>6136653.9256198276</v>
          </cell>
          <cell r="BF27">
            <v>6256529.9586776784</v>
          </cell>
          <cell r="BG27">
            <v>6376405.9917355292</v>
          </cell>
          <cell r="BH27">
            <v>6496282.0247933799</v>
          </cell>
          <cell r="BI27">
            <v>6616158.0578512307</v>
          </cell>
          <cell r="BJ27">
            <v>6736034.0909090815</v>
          </cell>
          <cell r="BK27">
            <v>6855910.1239669323</v>
          </cell>
          <cell r="BL27">
            <v>6975786.1570247831</v>
          </cell>
          <cell r="BM27">
            <v>7095662.1900826339</v>
          </cell>
          <cell r="BN27">
            <v>7215538.2231404847</v>
          </cell>
          <cell r="BO27">
            <v>7335414.2561983354</v>
          </cell>
          <cell r="BP27">
            <v>7455290.2892561862</v>
          </cell>
          <cell r="BQ27">
            <v>7575166.322314037</v>
          </cell>
          <cell r="BR27">
            <v>7695042.3553718878</v>
          </cell>
          <cell r="BS27">
            <v>7814918.3884297386</v>
          </cell>
          <cell r="BT27">
            <v>7934794.4214875894</v>
          </cell>
          <cell r="BU27">
            <v>8054670.4545454402</v>
          </cell>
          <cell r="BV27">
            <v>8174546.4876032909</v>
          </cell>
          <cell r="BW27">
            <v>8294422.5206611417</v>
          </cell>
          <cell r="BX27">
            <v>8414298.5537189934</v>
          </cell>
          <cell r="BY27">
            <v>8534174.5867768452</v>
          </cell>
          <cell r="BZ27">
            <v>8654050.6198346969</v>
          </cell>
          <cell r="CA27">
            <v>8773926.6528925486</v>
          </cell>
          <cell r="CB27">
            <v>8893802.6859504003</v>
          </cell>
          <cell r="CC27">
            <v>9013678.719008252</v>
          </cell>
          <cell r="CD27">
            <v>9133554.7520661037</v>
          </cell>
          <cell r="CE27">
            <v>9253430.7851239555</v>
          </cell>
          <cell r="CF27">
            <v>9373306.8181818072</v>
          </cell>
          <cell r="CG27">
            <v>9493182.8512396589</v>
          </cell>
          <cell r="CH27">
            <v>9613058.8842975106</v>
          </cell>
          <cell r="CI27">
            <v>9732934.9173553623</v>
          </cell>
          <cell r="CJ27">
            <v>9852810.950413214</v>
          </cell>
          <cell r="CK27">
            <v>9972686.9834710658</v>
          </cell>
          <cell r="CL27">
            <v>10092563.016528917</v>
          </cell>
          <cell r="CM27">
            <v>10212439.049586769</v>
          </cell>
          <cell r="CN27">
            <v>10332315.082644621</v>
          </cell>
          <cell r="CO27">
            <v>10452191.115702473</v>
          </cell>
          <cell r="CP27">
            <v>10572067.148760324</v>
          </cell>
          <cell r="CQ27">
            <v>10691943.181818176</v>
          </cell>
          <cell r="CR27">
            <v>10811819.214876028</v>
          </cell>
          <cell r="CS27">
            <v>10931695.247933879</v>
          </cell>
          <cell r="CT27">
            <v>11051571.280991731</v>
          </cell>
          <cell r="CU27">
            <v>11171447.314049583</v>
          </cell>
          <cell r="CV27">
            <v>11291323.347107435</v>
          </cell>
          <cell r="CW27">
            <v>11411199.380165286</v>
          </cell>
          <cell r="CX27">
            <v>11531075.413223138</v>
          </cell>
          <cell r="CY27">
            <v>11650951.44628099</v>
          </cell>
          <cell r="CZ27">
            <v>11770827.479338842</v>
          </cell>
          <cell r="DA27">
            <v>11890703.512396693</v>
          </cell>
          <cell r="DB27">
            <v>12010579.545454545</v>
          </cell>
          <cell r="DC27">
            <v>12130455.578512397</v>
          </cell>
          <cell r="DD27">
            <v>12250331.611570248</v>
          </cell>
          <cell r="DE27">
            <v>12370207.6446281</v>
          </cell>
          <cell r="DF27">
            <v>12490083.677685952</v>
          </cell>
          <cell r="DG27">
            <v>12609959.710743804</v>
          </cell>
          <cell r="DH27">
            <v>12729835.743801655</v>
          </cell>
          <cell r="DI27">
            <v>12849711.776859507</v>
          </cell>
          <cell r="DJ27">
            <v>12969587.809917359</v>
          </cell>
          <cell r="DK27">
            <v>13089463.84297521</v>
          </cell>
          <cell r="DL27">
            <v>13209339.876033062</v>
          </cell>
          <cell r="DM27">
            <v>13329215.909090914</v>
          </cell>
          <cell r="DN27">
            <v>13449091.942148766</v>
          </cell>
          <cell r="DO27">
            <v>13568967.975206617</v>
          </cell>
          <cell r="DP27">
            <v>13688844.008264469</v>
          </cell>
          <cell r="DQ27">
            <v>13808720.041322321</v>
          </cell>
          <cell r="DR27">
            <v>13928596.074380172</v>
          </cell>
          <cell r="DS27">
            <v>14048472.107438024</v>
          </cell>
          <cell r="DT27">
            <v>14168348.140495876</v>
          </cell>
          <cell r="DU27">
            <v>14288224.173553728</v>
          </cell>
          <cell r="DV27">
            <v>14408100.206611579</v>
          </cell>
          <cell r="DW27">
            <v>0</v>
          </cell>
          <cell r="DX27">
            <v>0</v>
          </cell>
          <cell r="DY27">
            <v>0</v>
          </cell>
          <cell r="DZ27">
            <v>0</v>
          </cell>
          <cell r="EA27">
            <v>0</v>
          </cell>
          <cell r="EB27">
            <v>0</v>
          </cell>
          <cell r="EC27">
            <v>0</v>
          </cell>
          <cell r="ED27">
            <v>0</v>
          </cell>
          <cell r="EE27">
            <v>0</v>
          </cell>
          <cell r="EF27">
            <v>0</v>
          </cell>
          <cell r="EG27">
            <v>0</v>
          </cell>
          <cell r="EH27">
            <v>0</v>
          </cell>
          <cell r="EJ27">
            <v>0</v>
          </cell>
          <cell r="EK27">
            <v>1450500</v>
          </cell>
          <cell r="EL27">
            <v>0</v>
          </cell>
          <cell r="EM27">
            <v>4218637.396694215</v>
          </cell>
          <cell r="EN27">
            <v>5657149.7933884244</v>
          </cell>
          <cell r="EO27">
            <v>7095662.1900826339</v>
          </cell>
          <cell r="EP27">
            <v>8534174.5867768452</v>
          </cell>
          <cell r="EQ27">
            <v>9972686.9834710658</v>
          </cell>
          <cell r="ER27">
            <v>11411199.380165286</v>
          </cell>
          <cell r="ES27">
            <v>12849711.776859507</v>
          </cell>
          <cell r="ET27">
            <v>14288224.173553728</v>
          </cell>
        </row>
        <row r="30">
          <cell r="E30">
            <v>1706732662.1800003</v>
          </cell>
          <cell r="F30">
            <v>1671175731.717917</v>
          </cell>
          <cell r="G30">
            <v>1635618801.2558336</v>
          </cell>
          <cell r="H30">
            <v>1600061870.7937503</v>
          </cell>
          <cell r="I30">
            <v>1564504940.3316669</v>
          </cell>
          <cell r="J30">
            <v>1528948009.8695836</v>
          </cell>
          <cell r="K30">
            <v>1493391079.4075003</v>
          </cell>
          <cell r="L30">
            <v>1457834148.9454169</v>
          </cell>
          <cell r="M30">
            <v>1422277218.4833336</v>
          </cell>
          <cell r="N30">
            <v>1386720288.0212502</v>
          </cell>
          <cell r="O30">
            <v>1351163357.5591669</v>
          </cell>
          <cell r="P30">
            <v>1315606427.0970836</v>
          </cell>
          <cell r="Q30">
            <v>1280049496.6350002</v>
          </cell>
          <cell r="R30">
            <v>1244492566.1729169</v>
          </cell>
          <cell r="S30">
            <v>1208935635.7108335</v>
          </cell>
          <cell r="T30">
            <v>1173378705.2487502</v>
          </cell>
          <cell r="U30">
            <v>1137821774.7866669</v>
          </cell>
          <cell r="V30">
            <v>1102264844.3245835</v>
          </cell>
          <cell r="W30">
            <v>1066707913.8625002</v>
          </cell>
          <cell r="X30">
            <v>1031150983.4004169</v>
          </cell>
          <cell r="Y30">
            <v>995594052.93833351</v>
          </cell>
          <cell r="Z30">
            <v>960037122.47625017</v>
          </cell>
          <cell r="AA30">
            <v>924480192.01416683</v>
          </cell>
          <cell r="AB30">
            <v>888923261.55208349</v>
          </cell>
          <cell r="AC30" t="str">
            <v>detailed calc</v>
          </cell>
          <cell r="AD30">
            <v>853366331.09000015</v>
          </cell>
          <cell r="AE30">
            <v>817809400.62791681</v>
          </cell>
          <cell r="AF30">
            <v>782252470.16583347</v>
          </cell>
          <cell r="AG30">
            <v>746695539.70375013</v>
          </cell>
          <cell r="AH30">
            <v>711138609.24166679</v>
          </cell>
          <cell r="AI30">
            <v>675581678.77958345</v>
          </cell>
          <cell r="AJ30">
            <v>640024748.31750011</v>
          </cell>
          <cell r="AK30">
            <v>604467817.85541677</v>
          </cell>
          <cell r="AL30">
            <v>568910887.39333344</v>
          </cell>
          <cell r="AM30">
            <v>533353956.9312501</v>
          </cell>
          <cell r="AN30">
            <v>497797026.46916676</v>
          </cell>
          <cell r="AO30">
            <v>462240096.00708342</v>
          </cell>
          <cell r="AP30">
            <v>426683165.54500008</v>
          </cell>
          <cell r="AQ30">
            <v>391126235.08291674</v>
          </cell>
          <cell r="AR30">
            <v>355569304.6208334</v>
          </cell>
          <cell r="AS30">
            <v>320012374.15875006</v>
          </cell>
          <cell r="AT30">
            <v>284455443.69666672</v>
          </cell>
          <cell r="AU30">
            <v>248898513.23458338</v>
          </cell>
          <cell r="AV30">
            <v>213341582.77250004</v>
          </cell>
          <cell r="AW30">
            <v>177784652.3104167</v>
          </cell>
          <cell r="AX30">
            <v>142227721.84833336</v>
          </cell>
          <cell r="AY30">
            <v>106670791.38625002</v>
          </cell>
          <cell r="AZ30">
            <v>71113860.924166679</v>
          </cell>
          <cell r="BA30">
            <v>35556930.46208334</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J30">
            <v>1706732662.1800003</v>
          </cell>
          <cell r="EK30">
            <v>1280049496.6350002</v>
          </cell>
          <cell r="EL30">
            <v>0</v>
          </cell>
          <cell r="EM30">
            <v>462240096.00708342</v>
          </cell>
          <cell r="EN30">
            <v>35556930.46208334</v>
          </cell>
          <cell r="EO30">
            <v>0</v>
          </cell>
          <cell r="EP30">
            <v>0</v>
          </cell>
          <cell r="EQ30">
            <v>0</v>
          </cell>
          <cell r="ER30">
            <v>0</v>
          </cell>
          <cell r="ES30">
            <v>0</v>
          </cell>
          <cell r="ET30">
            <v>0</v>
          </cell>
        </row>
        <row r="31">
          <cell r="E31">
            <v>1173634337.8199997</v>
          </cell>
          <cell r="F31">
            <v>1149183622.4487498</v>
          </cell>
          <cell r="G31">
            <v>1124732907.0774999</v>
          </cell>
          <cell r="H31">
            <v>1100282191.70625</v>
          </cell>
          <cell r="I31">
            <v>1075831476.335</v>
          </cell>
          <cell r="J31">
            <v>1051380760.96375</v>
          </cell>
          <cell r="K31">
            <v>1026930045.5925</v>
          </cell>
          <cell r="L31">
            <v>1002479330.2212499</v>
          </cell>
          <cell r="M31">
            <v>978028614.8499999</v>
          </cell>
          <cell r="N31">
            <v>953577899.47874987</v>
          </cell>
          <cell r="O31">
            <v>929127184.10749984</v>
          </cell>
          <cell r="P31">
            <v>904676468.7362498</v>
          </cell>
          <cell r="Q31">
            <v>880225753.36499977</v>
          </cell>
          <cell r="R31">
            <v>855775037.99374974</v>
          </cell>
          <cell r="S31">
            <v>831324322.6224997</v>
          </cell>
          <cell r="T31">
            <v>806873607.25124967</v>
          </cell>
          <cell r="U31">
            <v>782422891.87999964</v>
          </cell>
          <cell r="V31">
            <v>757972176.5087496</v>
          </cell>
          <cell r="W31">
            <v>733521461.13749957</v>
          </cell>
          <cell r="X31">
            <v>709070745.76624954</v>
          </cell>
          <cell r="Y31">
            <v>684620030.3949995</v>
          </cell>
          <cell r="Z31">
            <v>660169315.02374947</v>
          </cell>
          <cell r="AA31">
            <v>635718599.65249944</v>
          </cell>
          <cell r="AB31">
            <v>611267884.2812494</v>
          </cell>
          <cell r="AC31" t="str">
            <v>detailed calc</v>
          </cell>
          <cell r="AD31">
            <v>586817168.90999937</v>
          </cell>
          <cell r="AE31">
            <v>562366453.53874946</v>
          </cell>
          <cell r="AF31">
            <v>537915738.16749942</v>
          </cell>
          <cell r="AG31">
            <v>513465022.79624945</v>
          </cell>
          <cell r="AH31">
            <v>489014307.42499948</v>
          </cell>
          <cell r="AI31">
            <v>464563592.0537495</v>
          </cell>
          <cell r="AJ31">
            <v>440112876.68249953</v>
          </cell>
          <cell r="AK31">
            <v>415662161.31124955</v>
          </cell>
          <cell r="AL31">
            <v>391211445.93999958</v>
          </cell>
          <cell r="AM31">
            <v>366760730.56874961</v>
          </cell>
          <cell r="AN31">
            <v>342310015.19749963</v>
          </cell>
          <cell r="AO31">
            <v>317859299.82624966</v>
          </cell>
          <cell r="AP31">
            <v>293408584.45499969</v>
          </cell>
          <cell r="AQ31">
            <v>268957869.08374971</v>
          </cell>
          <cell r="AR31">
            <v>244507153.71249974</v>
          </cell>
          <cell r="AS31">
            <v>220056438.34124976</v>
          </cell>
          <cell r="AT31">
            <v>195605722.96999979</v>
          </cell>
          <cell r="AU31">
            <v>171155007.59874982</v>
          </cell>
          <cell r="AV31">
            <v>146704292.22749984</v>
          </cell>
          <cell r="AW31">
            <v>122253576.85624987</v>
          </cell>
          <cell r="AX31">
            <v>97802861.484999895</v>
          </cell>
          <cell r="AY31">
            <v>73352146.113749921</v>
          </cell>
          <cell r="AZ31">
            <v>48901430.742499948</v>
          </cell>
          <cell r="BA31">
            <v>24450715.371249974</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J31">
            <v>1173634337.8199997</v>
          </cell>
          <cell r="EK31">
            <v>880225753.36499977</v>
          </cell>
          <cell r="EL31">
            <v>0</v>
          </cell>
          <cell r="EM31">
            <v>317859299.82624966</v>
          </cell>
          <cell r="EN31">
            <v>24450715.371249974</v>
          </cell>
          <cell r="EO31">
            <v>0</v>
          </cell>
          <cell r="EP31">
            <v>0</v>
          </cell>
          <cell r="EQ31">
            <v>0</v>
          </cell>
          <cell r="ER31">
            <v>0</v>
          </cell>
          <cell r="ES31">
            <v>0</v>
          </cell>
          <cell r="ET31">
            <v>0</v>
          </cell>
        </row>
        <row r="32">
          <cell r="E32">
            <v>-5781297.6915601557</v>
          </cell>
          <cell r="F32">
            <v>-533931.65609051194</v>
          </cell>
          <cell r="G32">
            <v>5202557.8819460347</v>
          </cell>
          <cell r="H32">
            <v>11208616.067604724</v>
          </cell>
          <cell r="I32">
            <v>16840031.255140197</v>
          </cell>
          <cell r="J32">
            <v>23308789.308708712</v>
          </cell>
          <cell r="K32">
            <v>30496432.991359543</v>
          </cell>
          <cell r="L32">
            <v>38126462.41719605</v>
          </cell>
          <cell r="M32">
            <v>46446091.570487961</v>
          </cell>
          <cell r="N32">
            <v>56061213.956200719</v>
          </cell>
          <cell r="O32">
            <v>60458486.823701531</v>
          </cell>
          <cell r="P32">
            <v>68368058.093853131</v>
          </cell>
          <cell r="Q32">
            <v>72243553.4762889</v>
          </cell>
          <cell r="R32">
            <v>79836982.474869341</v>
          </cell>
          <cell r="S32">
            <v>88015733.239241049</v>
          </cell>
          <cell r="T32">
            <v>96145685.934332997</v>
          </cell>
          <cell r="U32">
            <v>104167490.82602718</v>
          </cell>
          <cell r="V32">
            <v>112704409.43604538</v>
          </cell>
          <cell r="W32">
            <v>122380653.18434405</v>
          </cell>
          <cell r="X32">
            <v>132888830.17331983</v>
          </cell>
          <cell r="Y32">
            <v>142852037.84834668</v>
          </cell>
          <cell r="Z32">
            <v>152707981.43696183</v>
          </cell>
          <cell r="AA32">
            <v>162204982.36464271</v>
          </cell>
          <cell r="AB32">
            <v>169881014.63500181</v>
          </cell>
          <cell r="AC32" t="str">
            <v>Prior line 24+(line 31 +16-prior 16)*40.75% composite tax</v>
          </cell>
          <cell r="AD32">
            <v>178475291.43670294</v>
          </cell>
          <cell r="AE32">
            <v>187273298.23840415</v>
          </cell>
          <cell r="AF32">
            <v>196071305.04010528</v>
          </cell>
          <cell r="AG32">
            <v>204869311.84180641</v>
          </cell>
          <cell r="AH32">
            <v>213667318.64350754</v>
          </cell>
          <cell r="AI32">
            <v>222465325.44520867</v>
          </cell>
          <cell r="AJ32">
            <v>231263332.2469098</v>
          </cell>
          <cell r="AK32">
            <v>240061339.04861093</v>
          </cell>
          <cell r="AL32">
            <v>248859345.85031205</v>
          </cell>
          <cell r="AM32">
            <v>257657352.65201318</v>
          </cell>
          <cell r="AN32">
            <v>252126349.45371428</v>
          </cell>
          <cell r="AO32">
            <v>246595346.25541529</v>
          </cell>
          <cell r="AP32">
            <v>241064343.05711639</v>
          </cell>
          <cell r="AQ32">
            <v>235533339.85881749</v>
          </cell>
          <cell r="AR32">
            <v>230002336.66051859</v>
          </cell>
          <cell r="AS32">
            <v>224471333.46221969</v>
          </cell>
          <cell r="AT32">
            <v>218940330.26392078</v>
          </cell>
          <cell r="AU32">
            <v>213409327.06562188</v>
          </cell>
          <cell r="AV32">
            <v>207878323.86732298</v>
          </cell>
          <cell r="AW32">
            <v>202347320.66902408</v>
          </cell>
          <cell r="AX32">
            <v>196816317.47072518</v>
          </cell>
          <cell r="AY32">
            <v>191285314.27242628</v>
          </cell>
          <cell r="AZ32">
            <v>185754311.07412735</v>
          </cell>
          <cell r="BA32">
            <v>180223307.87582844</v>
          </cell>
          <cell r="BB32">
            <v>174692304.67752954</v>
          </cell>
          <cell r="BC32">
            <v>169161301.47923064</v>
          </cell>
          <cell r="BD32">
            <v>163630298.28093174</v>
          </cell>
          <cell r="BE32">
            <v>158099295.08263284</v>
          </cell>
          <cell r="BF32">
            <v>152568291.88433394</v>
          </cell>
          <cell r="BG32">
            <v>147037288.68603501</v>
          </cell>
          <cell r="BH32">
            <v>141506285.48773611</v>
          </cell>
          <cell r="BI32">
            <v>135975282.2894372</v>
          </cell>
          <cell r="BJ32">
            <v>130444279.0911383</v>
          </cell>
          <cell r="BK32">
            <v>124913275.8928394</v>
          </cell>
          <cell r="BL32">
            <v>119382272.6945405</v>
          </cell>
          <cell r="BM32">
            <v>113851269.49624155</v>
          </cell>
          <cell r="BN32">
            <v>108320266.29794265</v>
          </cell>
          <cell r="BO32">
            <v>102789263.09964375</v>
          </cell>
          <cell r="BP32">
            <v>97258259.901344851</v>
          </cell>
          <cell r="BQ32">
            <v>91727256.703045949</v>
          </cell>
          <cell r="BR32">
            <v>86196253.504747048</v>
          </cell>
          <cell r="BS32">
            <v>80665250.306448147</v>
          </cell>
          <cell r="BT32">
            <v>75134247.108149201</v>
          </cell>
          <cell r="BU32">
            <v>69603243.909850299</v>
          </cell>
          <cell r="BV32">
            <v>64072240.711551405</v>
          </cell>
          <cell r="BW32">
            <v>58541237.513252512</v>
          </cell>
          <cell r="BX32">
            <v>53010234.314953618</v>
          </cell>
          <cell r="BY32">
            <v>47479231.116654724</v>
          </cell>
          <cell r="BZ32">
            <v>41948227.91835583</v>
          </cell>
          <cell r="CA32">
            <v>36417224.720056884</v>
          </cell>
          <cell r="CB32">
            <v>30886221.52175799</v>
          </cell>
          <cell r="CC32">
            <v>25355218.323459096</v>
          </cell>
          <cell r="CD32">
            <v>19824215.125160202</v>
          </cell>
          <cell r="CE32">
            <v>14293211.926861309</v>
          </cell>
          <cell r="CF32">
            <v>8762208.7285624146</v>
          </cell>
          <cell r="CG32">
            <v>3231205.5302635198</v>
          </cell>
          <cell r="CH32">
            <v>-2299797.6680354243</v>
          </cell>
          <cell r="CI32">
            <v>-7830800.8663342949</v>
          </cell>
          <cell r="CJ32">
            <v>-13361804.064633213</v>
          </cell>
          <cell r="CK32">
            <v>-18892807.262932107</v>
          </cell>
          <cell r="CL32">
            <v>-24423810.461231001</v>
          </cell>
          <cell r="CM32">
            <v>-29954813.659529921</v>
          </cell>
          <cell r="CN32">
            <v>-35485816.857828818</v>
          </cell>
          <cell r="CO32">
            <v>-41016820.056127712</v>
          </cell>
          <cell r="CP32">
            <v>-46547823.254426606</v>
          </cell>
          <cell r="CQ32">
            <v>-52078826.452725522</v>
          </cell>
          <cell r="CR32">
            <v>-57609829.651024394</v>
          </cell>
          <cell r="CS32">
            <v>-63140832.849323265</v>
          </cell>
          <cell r="CT32">
            <v>-68671836.047622159</v>
          </cell>
          <cell r="CU32">
            <v>-74202839.245921075</v>
          </cell>
          <cell r="CV32">
            <v>-79733842.444219947</v>
          </cell>
          <cell r="CW32">
            <v>-85264845.642518818</v>
          </cell>
          <cell r="CX32">
            <v>-90795848.84081772</v>
          </cell>
          <cell r="CY32">
            <v>-96326852.039116621</v>
          </cell>
          <cell r="CZ32">
            <v>-101857855.23741552</v>
          </cell>
          <cell r="DA32">
            <v>-107388858.43571439</v>
          </cell>
          <cell r="DB32">
            <v>-112919861.6340133</v>
          </cell>
          <cell r="DC32">
            <v>-118450864.83231218</v>
          </cell>
          <cell r="DD32">
            <v>-123981868.03061108</v>
          </cell>
          <cell r="DE32">
            <v>-129512871.22890997</v>
          </cell>
          <cell r="DF32">
            <v>-135043874.42720884</v>
          </cell>
          <cell r="DG32">
            <v>-140574877.62550774</v>
          </cell>
          <cell r="DH32">
            <v>-146105880.82380661</v>
          </cell>
          <cell r="DI32">
            <v>-151636884.02210552</v>
          </cell>
          <cell r="DJ32">
            <v>-157167887.22040439</v>
          </cell>
          <cell r="DK32">
            <v>-162698890.41870329</v>
          </cell>
          <cell r="DL32">
            <v>-168229893.61700216</v>
          </cell>
          <cell r="DM32">
            <v>-173760896.81530106</v>
          </cell>
          <cell r="DN32">
            <v>-179291900.01359993</v>
          </cell>
          <cell r="DO32">
            <v>-184822903.21189883</v>
          </cell>
          <cell r="DP32">
            <v>-190353906.41019773</v>
          </cell>
          <cell r="DQ32">
            <v>-195884909.60849664</v>
          </cell>
          <cell r="DR32">
            <v>-201415912.80679554</v>
          </cell>
          <cell r="DS32">
            <v>-206946916.00509444</v>
          </cell>
          <cell r="DT32">
            <v>-212477919.20339334</v>
          </cell>
          <cell r="DU32">
            <v>-218008922.40169224</v>
          </cell>
          <cell r="DV32">
            <v>-223539925.59999114</v>
          </cell>
          <cell r="DW32">
            <v>-223539925.59999114</v>
          </cell>
          <cell r="DX32">
            <v>-223539925.59999114</v>
          </cell>
          <cell r="DY32">
            <v>-223539925.59999114</v>
          </cell>
          <cell r="DZ32">
            <v>-223539925.59999114</v>
          </cell>
          <cell r="EA32">
            <v>-223539925.59999114</v>
          </cell>
          <cell r="EB32">
            <v>-223539925.59999114</v>
          </cell>
          <cell r="EC32">
            <v>-223539925.59999114</v>
          </cell>
          <cell r="ED32">
            <v>-223539925.59999114</v>
          </cell>
          <cell r="EE32">
            <v>-223539925.59999114</v>
          </cell>
          <cell r="EF32">
            <v>-223539925.59999114</v>
          </cell>
          <cell r="EG32">
            <v>-223539925.59999114</v>
          </cell>
          <cell r="EH32">
            <v>-223539925.59999114</v>
          </cell>
        </row>
        <row r="34">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D34">
            <v>0</v>
          </cell>
          <cell r="AE34">
            <v>0</v>
          </cell>
          <cell r="AF34">
            <v>0</v>
          </cell>
          <cell r="AG34">
            <v>0</v>
          </cell>
          <cell r="AH34">
            <v>0</v>
          </cell>
          <cell r="AI34">
            <v>0</v>
          </cell>
          <cell r="AJ34">
            <v>0</v>
          </cell>
          <cell r="AK34">
            <v>0</v>
          </cell>
          <cell r="AL34">
            <v>0</v>
          </cell>
          <cell r="AM34">
            <v>719221158.27040601</v>
          </cell>
          <cell r="AN34">
            <v>710954248.40522897</v>
          </cell>
          <cell r="AO34">
            <v>702687338.54005194</v>
          </cell>
          <cell r="AP34">
            <v>694420428.6748749</v>
          </cell>
          <cell r="AQ34">
            <v>686153518.80969787</v>
          </cell>
          <cell r="AR34">
            <v>677886608.94452083</v>
          </cell>
          <cell r="AS34">
            <v>669619699.0793438</v>
          </cell>
          <cell r="AT34">
            <v>661352789.21416676</v>
          </cell>
          <cell r="AU34">
            <v>653085879.34898973</v>
          </cell>
          <cell r="AV34">
            <v>644818969.48381269</v>
          </cell>
          <cell r="AW34">
            <v>636552059.61863565</v>
          </cell>
          <cell r="AX34">
            <v>628285149.75345862</v>
          </cell>
          <cell r="AY34">
            <v>620018239.88828158</v>
          </cell>
          <cell r="AZ34">
            <v>611751330.02310455</v>
          </cell>
          <cell r="BA34">
            <v>603484420.15792751</v>
          </cell>
          <cell r="BB34">
            <v>595217510.29275048</v>
          </cell>
          <cell r="BC34">
            <v>586950600.42757332</v>
          </cell>
          <cell r="BD34">
            <v>578683690.56239629</v>
          </cell>
          <cell r="BE34">
            <v>570416780.69721925</v>
          </cell>
          <cell r="BF34">
            <v>562149870.8320421</v>
          </cell>
          <cell r="BG34">
            <v>553882960.96686494</v>
          </cell>
          <cell r="BH34">
            <v>545616051.10168791</v>
          </cell>
          <cell r="BI34">
            <v>537349141.23651087</v>
          </cell>
          <cell r="BJ34">
            <v>529082231.37133384</v>
          </cell>
          <cell r="BK34">
            <v>520815321.50615674</v>
          </cell>
          <cell r="BL34">
            <v>512548411.64097965</v>
          </cell>
          <cell r="BM34">
            <v>504281501.77580255</v>
          </cell>
          <cell r="BN34">
            <v>496014591.91062546</v>
          </cell>
          <cell r="BO34">
            <v>487747682.04544836</v>
          </cell>
          <cell r="BP34">
            <v>479480772.18027127</v>
          </cell>
          <cell r="BQ34">
            <v>471213862.31509417</v>
          </cell>
          <cell r="BR34">
            <v>462946952.44991708</v>
          </cell>
          <cell r="BS34">
            <v>454680042.58473998</v>
          </cell>
          <cell r="BT34">
            <v>446413132.71956289</v>
          </cell>
          <cell r="BU34">
            <v>438146222.85438579</v>
          </cell>
          <cell r="BV34">
            <v>429879312.98920876</v>
          </cell>
          <cell r="BW34">
            <v>421612403.12403166</v>
          </cell>
          <cell r="BX34">
            <v>413345493.25885457</v>
          </cell>
          <cell r="BY34">
            <v>405078583.39367747</v>
          </cell>
          <cell r="BZ34">
            <v>396811673.52850038</v>
          </cell>
          <cell r="CA34">
            <v>388544763.66332328</v>
          </cell>
          <cell r="CB34">
            <v>380277853.79814619</v>
          </cell>
          <cell r="CC34">
            <v>372010943.93296909</v>
          </cell>
          <cell r="CD34">
            <v>363744034.067792</v>
          </cell>
          <cell r="CE34">
            <v>355477124.2026149</v>
          </cell>
          <cell r="CF34">
            <v>347210214.33743781</v>
          </cell>
          <cell r="CG34">
            <v>338943304.47226071</v>
          </cell>
          <cell r="CH34">
            <v>330676394.60708368</v>
          </cell>
          <cell r="CI34">
            <v>322409484.74190658</v>
          </cell>
          <cell r="CJ34">
            <v>314142574.87672949</v>
          </cell>
          <cell r="CK34">
            <v>305875665.01155239</v>
          </cell>
          <cell r="CL34">
            <v>297608755.1463753</v>
          </cell>
          <cell r="CM34">
            <v>289341845.2811982</v>
          </cell>
          <cell r="CN34">
            <v>281074935.41602111</v>
          </cell>
          <cell r="CO34">
            <v>272808025.55084401</v>
          </cell>
          <cell r="CP34">
            <v>264541115.68566692</v>
          </cell>
          <cell r="CQ34">
            <v>256274205.82048982</v>
          </cell>
          <cell r="CR34">
            <v>248007295.95531276</v>
          </cell>
          <cell r="CS34">
            <v>239740386.09013566</v>
          </cell>
          <cell r="CT34">
            <v>231473476.22495857</v>
          </cell>
          <cell r="CU34">
            <v>223206566.35978147</v>
          </cell>
          <cell r="CV34">
            <v>214939656.49460438</v>
          </cell>
          <cell r="CW34">
            <v>206672746.62942731</v>
          </cell>
          <cell r="CX34">
            <v>198405836.76425022</v>
          </cell>
          <cell r="CY34">
            <v>190138926.89907312</v>
          </cell>
          <cell r="CZ34">
            <v>181872017.03389603</v>
          </cell>
          <cell r="DA34">
            <v>173605107.16871893</v>
          </cell>
          <cell r="DB34">
            <v>165338197.30354184</v>
          </cell>
          <cell r="DC34">
            <v>157071287.43836477</v>
          </cell>
          <cell r="DD34">
            <v>148804377.57318768</v>
          </cell>
          <cell r="DE34">
            <v>140537467.70801058</v>
          </cell>
          <cell r="DF34">
            <v>132270557.84283349</v>
          </cell>
          <cell r="DG34">
            <v>124003647.97765641</v>
          </cell>
          <cell r="DH34">
            <v>115736738.11247931</v>
          </cell>
          <cell r="DI34">
            <v>107469828.24730222</v>
          </cell>
          <cell r="DJ34">
            <v>99202918.382125139</v>
          </cell>
          <cell r="DK34">
            <v>90936008.516948044</v>
          </cell>
          <cell r="DL34">
            <v>82669098.651770949</v>
          </cell>
          <cell r="DM34">
            <v>74402188.786593869</v>
          </cell>
          <cell r="DN34">
            <v>66135278.921416767</v>
          </cell>
          <cell r="DO34">
            <v>57868369.056239672</v>
          </cell>
          <cell r="DP34">
            <v>49601459.191062577</v>
          </cell>
          <cell r="DQ34">
            <v>41334549.325885475</v>
          </cell>
          <cell r="DR34">
            <v>33067639.460708376</v>
          </cell>
          <cell r="DS34">
            <v>24800729.595531285</v>
          </cell>
          <cell r="DT34">
            <v>16533819.730354192</v>
          </cell>
          <cell r="DU34">
            <v>8266909.8651770959</v>
          </cell>
          <cell r="DV34">
            <v>-2.9103830456733704E-10</v>
          </cell>
          <cell r="DW34">
            <v>-2.8865274469383425E-10</v>
          </cell>
          <cell r="DX34">
            <v>-2.8628673858978641E-10</v>
          </cell>
          <cell r="DY34">
            <v>-2.839401259783947E-10</v>
          </cell>
          <cell r="DZ34">
            <v>-2.8161274789660458E-10</v>
          </cell>
          <cell r="EA34">
            <v>-2.7930444668433733E-10</v>
          </cell>
          <cell r="EB34">
            <v>-2.7701506597380999E-10</v>
          </cell>
          <cell r="EC34">
            <v>-2.7474445067894271E-10</v>
          </cell>
          <cell r="ED34">
            <v>-2.7249244698485301E-10</v>
          </cell>
          <cell r="EE34">
            <v>-2.7025890233743619E-10</v>
          </cell>
          <cell r="EF34">
            <v>-2.6804366543303099E-10</v>
          </cell>
          <cell r="EG34">
            <v>-2.6584658620817008E-10</v>
          </cell>
          <cell r="EH34">
            <v>-2.6366751582941459E-10</v>
          </cell>
          <cell r="EJ34">
            <v>0</v>
          </cell>
          <cell r="EK34">
            <v>0</v>
          </cell>
          <cell r="EL34">
            <v>0</v>
          </cell>
          <cell r="EM34">
            <v>702687338.54005194</v>
          </cell>
          <cell r="EN34">
            <v>603484420.15792751</v>
          </cell>
          <cell r="EO34">
            <v>504281501.77580255</v>
          </cell>
          <cell r="EP34">
            <v>405078583.39367747</v>
          </cell>
          <cell r="EQ34">
            <v>305875665.01155239</v>
          </cell>
          <cell r="ER34">
            <v>206672746.62942731</v>
          </cell>
          <cell r="ES34">
            <v>107469828.24730222</v>
          </cell>
          <cell r="ET34">
            <v>8266909.8651770959</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D35">
            <v>0</v>
          </cell>
          <cell r="AE35">
            <v>0</v>
          </cell>
          <cell r="AF35">
            <v>0</v>
          </cell>
          <cell r="AG35">
            <v>0</v>
          </cell>
          <cell r="AH35">
            <v>0</v>
          </cell>
          <cell r="AI35">
            <v>0</v>
          </cell>
          <cell r="AJ35">
            <v>0</v>
          </cell>
          <cell r="AK35">
            <v>0</v>
          </cell>
          <cell r="AL35">
            <v>0</v>
          </cell>
          <cell r="AM35">
            <v>14276937.54792873</v>
          </cell>
          <cell r="AN35">
            <v>14112834.817492768</v>
          </cell>
          <cell r="AO35">
            <v>13948732.087056806</v>
          </cell>
          <cell r="AP35">
            <v>13784629.356620843</v>
          </cell>
          <cell r="AQ35">
            <v>13620526.626184881</v>
          </cell>
          <cell r="AR35">
            <v>13456423.895748917</v>
          </cell>
          <cell r="AS35">
            <v>13292321.165312955</v>
          </cell>
          <cell r="AT35">
            <v>13128218.434876993</v>
          </cell>
          <cell r="AU35">
            <v>12964115.70444103</v>
          </cell>
          <cell r="AV35">
            <v>12800012.974005068</v>
          </cell>
          <cell r="AW35">
            <v>12635910.243569104</v>
          </cell>
          <cell r="AX35">
            <v>12471807.513133142</v>
          </cell>
          <cell r="AY35">
            <v>12307704.78269718</v>
          </cell>
          <cell r="AZ35">
            <v>12143602.052261217</v>
          </cell>
          <cell r="BA35">
            <v>11979499.321825255</v>
          </cell>
          <cell r="BB35">
            <v>11815396.591389293</v>
          </cell>
          <cell r="BC35">
            <v>11651293.860953329</v>
          </cell>
          <cell r="BD35">
            <v>11487191.130517367</v>
          </cell>
          <cell r="BE35">
            <v>11323088.400081404</v>
          </cell>
          <cell r="BF35">
            <v>11158985.669645442</v>
          </cell>
          <cell r="BG35">
            <v>10994882.93920948</v>
          </cell>
          <cell r="BH35">
            <v>10830780.208773516</v>
          </cell>
          <cell r="BI35">
            <v>10666677.478337554</v>
          </cell>
          <cell r="BJ35">
            <v>10502574.747901591</v>
          </cell>
          <cell r="BK35">
            <v>10338472.017465629</v>
          </cell>
          <cell r="BL35">
            <v>10174369.287029667</v>
          </cell>
          <cell r="BM35">
            <v>10010266.556593703</v>
          </cell>
          <cell r="BN35">
            <v>9846163.8261577412</v>
          </cell>
          <cell r="BO35">
            <v>9682061.0957217794</v>
          </cell>
          <cell r="BP35">
            <v>9517958.3652858157</v>
          </cell>
          <cell r="BQ35">
            <v>9353855.6348498538</v>
          </cell>
          <cell r="BR35">
            <v>9189752.9044138901</v>
          </cell>
          <cell r="BS35">
            <v>9025650.1739779282</v>
          </cell>
          <cell r="BT35">
            <v>8861547.4435419664</v>
          </cell>
          <cell r="BU35">
            <v>8697444.7131060027</v>
          </cell>
          <cell r="BV35">
            <v>8533341.9826700408</v>
          </cell>
          <cell r="BW35">
            <v>8369239.252234078</v>
          </cell>
          <cell r="BX35">
            <v>8205136.5217981152</v>
          </cell>
          <cell r="BY35">
            <v>8041033.7913621524</v>
          </cell>
          <cell r="BZ35">
            <v>7876931.0609261906</v>
          </cell>
          <cell r="CA35">
            <v>7712828.3304902278</v>
          </cell>
          <cell r="CB35">
            <v>7548725.600054265</v>
          </cell>
          <cell r="CC35">
            <v>7384622.8696183022</v>
          </cell>
          <cell r="CD35">
            <v>7220520.1391823394</v>
          </cell>
          <cell r="CE35">
            <v>7056417.4087463776</v>
          </cell>
          <cell r="CF35">
            <v>6892314.6783104148</v>
          </cell>
          <cell r="CG35">
            <v>6728211.947874452</v>
          </cell>
          <cell r="CH35">
            <v>6564109.2174384892</v>
          </cell>
          <cell r="CI35">
            <v>6400006.4870025273</v>
          </cell>
          <cell r="CJ35">
            <v>6235903.7565665646</v>
          </cell>
          <cell r="CK35">
            <v>6071801.0261306018</v>
          </cell>
          <cell r="CL35">
            <v>5907698.295694639</v>
          </cell>
          <cell r="CM35">
            <v>5743595.5652586762</v>
          </cell>
          <cell r="CN35">
            <v>5579492.8348227143</v>
          </cell>
          <cell r="CO35">
            <v>5415390.1043867515</v>
          </cell>
          <cell r="CP35">
            <v>5251287.3739507888</v>
          </cell>
          <cell r="CQ35">
            <v>5087184.643514826</v>
          </cell>
          <cell r="CR35">
            <v>4923081.913078865</v>
          </cell>
          <cell r="CS35">
            <v>4758979.1826429032</v>
          </cell>
          <cell r="CT35">
            <v>4594876.4522069404</v>
          </cell>
          <cell r="CU35">
            <v>4430773.7217709776</v>
          </cell>
          <cell r="CV35">
            <v>4266670.9913350157</v>
          </cell>
          <cell r="CW35">
            <v>4102568.2608990544</v>
          </cell>
          <cell r="CX35">
            <v>3938465.5304630916</v>
          </cell>
          <cell r="CY35">
            <v>3774362.8000271297</v>
          </cell>
          <cell r="CZ35">
            <v>3610260.0695911674</v>
          </cell>
          <cell r="DA35">
            <v>3446157.3391552051</v>
          </cell>
          <cell r="DB35">
            <v>3282054.6087192432</v>
          </cell>
          <cell r="DC35">
            <v>3117951.8782832809</v>
          </cell>
          <cell r="DD35">
            <v>2953849.1478473186</v>
          </cell>
          <cell r="DE35">
            <v>2789746.4174113567</v>
          </cell>
          <cell r="DF35">
            <v>2625643.6869753944</v>
          </cell>
          <cell r="DG35">
            <v>2461540.9565394325</v>
          </cell>
          <cell r="DH35">
            <v>2297438.2261034702</v>
          </cell>
          <cell r="DI35">
            <v>2133335.4956675079</v>
          </cell>
          <cell r="DJ35">
            <v>1969232.7652315458</v>
          </cell>
          <cell r="DK35">
            <v>1805130.0347955837</v>
          </cell>
          <cell r="DL35">
            <v>1641027.3043596216</v>
          </cell>
          <cell r="DM35">
            <v>1476924.5739236593</v>
          </cell>
          <cell r="DN35">
            <v>1312821.8434876972</v>
          </cell>
          <cell r="DO35">
            <v>1148719.1130517351</v>
          </cell>
          <cell r="DP35">
            <v>984616.38261577289</v>
          </cell>
          <cell r="DQ35">
            <v>820513.6521798108</v>
          </cell>
          <cell r="DR35">
            <v>656410.92174384859</v>
          </cell>
          <cell r="DS35">
            <v>492308.19130788645</v>
          </cell>
          <cell r="DT35">
            <v>328205.4608719243</v>
          </cell>
          <cell r="DU35">
            <v>164102.73043596215</v>
          </cell>
          <cell r="DV35">
            <v>0</v>
          </cell>
          <cell r="DW35">
            <v>0</v>
          </cell>
          <cell r="DX35">
            <v>0</v>
          </cell>
          <cell r="DY35">
            <v>0</v>
          </cell>
          <cell r="DZ35">
            <v>0</v>
          </cell>
          <cell r="EA35">
            <v>0</v>
          </cell>
          <cell r="EB35">
            <v>0</v>
          </cell>
          <cell r="EC35">
            <v>0</v>
          </cell>
          <cell r="ED35">
            <v>0</v>
          </cell>
          <cell r="EE35">
            <v>0</v>
          </cell>
          <cell r="EF35">
            <v>0</v>
          </cell>
          <cell r="EG35">
            <v>0</v>
          </cell>
          <cell r="EH35">
            <v>0</v>
          </cell>
          <cell r="EJ35">
            <v>0</v>
          </cell>
          <cell r="EK35">
            <v>0</v>
          </cell>
          <cell r="EL35">
            <v>0</v>
          </cell>
          <cell r="EM35">
            <v>13948732.087056806</v>
          </cell>
          <cell r="EN35">
            <v>11979499.321825255</v>
          </cell>
          <cell r="EO35">
            <v>10010266.556593703</v>
          </cell>
          <cell r="EP35">
            <v>8041033.7913621524</v>
          </cell>
          <cell r="EQ35">
            <v>6071801.0261306018</v>
          </cell>
          <cell r="ER35">
            <v>4102568.2608990544</v>
          </cell>
          <cell r="ES35">
            <v>2133335.4956675079</v>
          </cell>
          <cell r="ET35">
            <v>164102.73043596215</v>
          </cell>
        </row>
        <row r="36">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D36">
            <v>0</v>
          </cell>
          <cell r="AE36">
            <v>0</v>
          </cell>
          <cell r="AF36">
            <v>0</v>
          </cell>
          <cell r="AG36">
            <v>0</v>
          </cell>
          <cell r="AH36">
            <v>0</v>
          </cell>
          <cell r="AI36">
            <v>0</v>
          </cell>
          <cell r="AJ36">
            <v>0</v>
          </cell>
          <cell r="AK36">
            <v>0</v>
          </cell>
          <cell r="AL36">
            <v>0</v>
          </cell>
          <cell r="AM36">
            <v>704944220.72247732</v>
          </cell>
          <cell r="AN36">
            <v>696841413.58773625</v>
          </cell>
          <cell r="AO36">
            <v>688738606.45299518</v>
          </cell>
          <cell r="AP36">
            <v>680635799.31825411</v>
          </cell>
          <cell r="AQ36">
            <v>672532992.18351293</v>
          </cell>
          <cell r="AR36">
            <v>664430185.04877186</v>
          </cell>
          <cell r="AS36">
            <v>656327377.91403079</v>
          </cell>
          <cell r="AT36">
            <v>648224570.77928972</v>
          </cell>
          <cell r="AU36">
            <v>640121763.64454865</v>
          </cell>
          <cell r="AV36">
            <v>632018956.50980759</v>
          </cell>
          <cell r="AW36">
            <v>623916149.37506652</v>
          </cell>
          <cell r="AX36">
            <v>615813342.24032545</v>
          </cell>
          <cell r="AY36">
            <v>607710535.10558438</v>
          </cell>
          <cell r="AZ36">
            <v>599607727.97084332</v>
          </cell>
          <cell r="BA36">
            <v>591504920.83610225</v>
          </cell>
          <cell r="BB36">
            <v>583402113.70136118</v>
          </cell>
          <cell r="BC36">
            <v>575299306.56661999</v>
          </cell>
          <cell r="BD36">
            <v>567196499.43187892</v>
          </cell>
          <cell r="BE36">
            <v>559093692.29713786</v>
          </cell>
          <cell r="BF36">
            <v>550990885.16239667</v>
          </cell>
          <cell r="BG36">
            <v>542888078.02765548</v>
          </cell>
          <cell r="BH36">
            <v>534785270.89291441</v>
          </cell>
          <cell r="BI36">
            <v>526682463.75817335</v>
          </cell>
          <cell r="BJ36">
            <v>518579656.62343222</v>
          </cell>
          <cell r="BK36">
            <v>510476849.48869109</v>
          </cell>
          <cell r="BL36">
            <v>502374042.35394996</v>
          </cell>
          <cell r="BM36">
            <v>494271235.21920884</v>
          </cell>
          <cell r="BN36">
            <v>486168428.08446771</v>
          </cell>
          <cell r="BO36">
            <v>478065620.94972658</v>
          </cell>
          <cell r="BP36">
            <v>469962813.81498545</v>
          </cell>
          <cell r="BQ36">
            <v>461860006.68024433</v>
          </cell>
          <cell r="BR36">
            <v>453757199.5455032</v>
          </cell>
          <cell r="BS36">
            <v>445654392.41076207</v>
          </cell>
          <cell r="BT36">
            <v>437551585.27602094</v>
          </cell>
          <cell r="BU36">
            <v>429448778.14127982</v>
          </cell>
          <cell r="BV36">
            <v>421345971.00653869</v>
          </cell>
          <cell r="BW36">
            <v>413243163.87179756</v>
          </cell>
          <cell r="BX36">
            <v>405140356.73705643</v>
          </cell>
          <cell r="BY36">
            <v>397037549.60231531</v>
          </cell>
          <cell r="BZ36">
            <v>388934742.46757418</v>
          </cell>
          <cell r="CA36">
            <v>380831935.33283305</v>
          </cell>
          <cell r="CB36">
            <v>372729128.19809192</v>
          </cell>
          <cell r="CC36">
            <v>364626321.0633508</v>
          </cell>
          <cell r="CD36">
            <v>356523513.92860967</v>
          </cell>
          <cell r="CE36">
            <v>348420706.79386854</v>
          </cell>
          <cell r="CF36">
            <v>340317899.65912741</v>
          </cell>
          <cell r="CG36">
            <v>332215092.52438629</v>
          </cell>
          <cell r="CH36">
            <v>324112285.38964522</v>
          </cell>
          <cell r="CI36">
            <v>316009478.25490403</v>
          </cell>
          <cell r="CJ36">
            <v>307906671.1201629</v>
          </cell>
          <cell r="CK36">
            <v>299803863.98542178</v>
          </cell>
          <cell r="CL36">
            <v>291701056.85068065</v>
          </cell>
          <cell r="CM36">
            <v>283598249.71593952</v>
          </cell>
          <cell r="CN36">
            <v>275495442.58119839</v>
          </cell>
          <cell r="CO36">
            <v>267392635.44645727</v>
          </cell>
          <cell r="CP36">
            <v>259289828.31171614</v>
          </cell>
          <cell r="CQ36">
            <v>251187021.17697501</v>
          </cell>
          <cell r="CR36">
            <v>243084214.04223388</v>
          </cell>
          <cell r="CS36">
            <v>234981406.90749276</v>
          </cell>
          <cell r="CT36">
            <v>226878599.77275163</v>
          </cell>
          <cell r="CU36">
            <v>218775792.6380105</v>
          </cell>
          <cell r="CV36">
            <v>210672985.50326937</v>
          </cell>
          <cell r="CW36">
            <v>202570178.36852825</v>
          </cell>
          <cell r="CX36">
            <v>194467371.23378712</v>
          </cell>
          <cell r="CY36">
            <v>186364564.09904599</v>
          </cell>
          <cell r="CZ36">
            <v>178261756.96430486</v>
          </cell>
          <cell r="DA36">
            <v>170158949.82956374</v>
          </cell>
          <cell r="DB36">
            <v>162056142.69482261</v>
          </cell>
          <cell r="DC36">
            <v>153953335.56008148</v>
          </cell>
          <cell r="DD36">
            <v>145850528.42534035</v>
          </cell>
          <cell r="DE36">
            <v>137747721.29059923</v>
          </cell>
          <cell r="DF36">
            <v>129644914.1558581</v>
          </cell>
          <cell r="DG36">
            <v>121542107.02111697</v>
          </cell>
          <cell r="DH36">
            <v>113439299.88637584</v>
          </cell>
          <cell r="DI36">
            <v>105336492.75163472</v>
          </cell>
          <cell r="DJ36">
            <v>97233685.616893589</v>
          </cell>
          <cell r="DK36">
            <v>89130878.482152462</v>
          </cell>
          <cell r="DL36">
            <v>81028071.347411335</v>
          </cell>
          <cell r="DM36">
            <v>72925264.212670207</v>
          </cell>
          <cell r="DN36">
            <v>64822457.077929072</v>
          </cell>
          <cell r="DO36">
            <v>56719649.943187937</v>
          </cell>
          <cell r="DP36">
            <v>48616842.808446802</v>
          </cell>
          <cell r="DQ36">
            <v>40514035.673705667</v>
          </cell>
          <cell r="DR36">
            <v>32411228.538964529</v>
          </cell>
          <cell r="DS36">
            <v>24308421.404223397</v>
          </cell>
          <cell r="DT36">
            <v>16205614.269482268</v>
          </cell>
          <cell r="DU36">
            <v>8102807.134741134</v>
          </cell>
          <cell r="DV36">
            <v>-2.9103830456733704E-10</v>
          </cell>
          <cell r="DW36">
            <v>-2.8865274469383425E-10</v>
          </cell>
          <cell r="DX36">
            <v>-2.8628673858978641E-10</v>
          </cell>
          <cell r="DY36">
            <v>-2.839401259783947E-10</v>
          </cell>
          <cell r="DZ36">
            <v>-2.8161274789660458E-10</v>
          </cell>
          <cell r="EA36">
            <v>-2.7930444668433733E-10</v>
          </cell>
          <cell r="EB36">
            <v>-2.7701506597380999E-10</v>
          </cell>
          <cell r="EC36">
            <v>-2.7474445067894271E-10</v>
          </cell>
          <cell r="ED36">
            <v>-2.7249244698485301E-10</v>
          </cell>
          <cell r="EE36">
            <v>-2.7025890233743619E-10</v>
          </cell>
          <cell r="EF36">
            <v>-2.6804366543303099E-10</v>
          </cell>
          <cell r="EG36">
            <v>-2.6584658620817008E-10</v>
          </cell>
          <cell r="EH36">
            <v>-2.6366751582941459E-10</v>
          </cell>
          <cell r="EJ36">
            <v>0</v>
          </cell>
          <cell r="EK36">
            <v>0</v>
          </cell>
          <cell r="EL36">
            <v>0</v>
          </cell>
          <cell r="EM36">
            <v>688738606.45299518</v>
          </cell>
          <cell r="EN36">
            <v>591504920.83610225</v>
          </cell>
          <cell r="EO36">
            <v>494271235.21920884</v>
          </cell>
          <cell r="EP36">
            <v>397037549.60231531</v>
          </cell>
          <cell r="EQ36">
            <v>299803863.98542178</v>
          </cell>
          <cell r="ER36">
            <v>202570178.36852825</v>
          </cell>
          <cell r="ES36">
            <v>105336492.75163472</v>
          </cell>
          <cell r="ET36">
            <v>8102807.134741134</v>
          </cell>
        </row>
        <row r="39">
          <cell r="E39">
            <v>0</v>
          </cell>
          <cell r="F39">
            <v>34179433.480000004</v>
          </cell>
          <cell r="G39">
            <v>29754902.77</v>
          </cell>
          <cell r="H39">
            <v>31533285.870000005</v>
          </cell>
          <cell r="I39">
            <v>29172677.050000001</v>
          </cell>
          <cell r="J39">
            <v>30429674.019999996</v>
          </cell>
          <cell r="K39">
            <v>33258384.600000001</v>
          </cell>
          <cell r="L39">
            <v>39596689.810000002</v>
          </cell>
          <cell r="M39">
            <v>46463102.299999997</v>
          </cell>
          <cell r="N39">
            <v>38083803.409999996</v>
          </cell>
          <cell r="O39">
            <v>33220765.780000001</v>
          </cell>
          <cell r="P39">
            <v>31910577.690000001</v>
          </cell>
          <cell r="Q39">
            <v>36432150.909999996</v>
          </cell>
          <cell r="R39">
            <v>40059956.439999998</v>
          </cell>
          <cell r="S39">
            <v>32404909.560000002</v>
          </cell>
          <cell r="T39">
            <v>32467186.27</v>
          </cell>
          <cell r="U39">
            <v>32642056.159999996</v>
          </cell>
          <cell r="V39">
            <v>31579566.780000001</v>
          </cell>
          <cell r="W39">
            <v>37572320.270000003</v>
          </cell>
          <cell r="X39">
            <v>44144829.539999999</v>
          </cell>
          <cell r="Y39">
            <v>37268122.119999997</v>
          </cell>
          <cell r="Z39">
            <v>39303994</v>
          </cell>
          <cell r="AA39">
            <v>36106247</v>
          </cell>
          <cell r="AB39">
            <v>29363273</v>
          </cell>
          <cell r="AC39" t="str">
            <v>D</v>
          </cell>
          <cell r="AD39">
            <v>34666666.666666664</v>
          </cell>
          <cell r="AE39">
            <v>35166666.666666664</v>
          </cell>
          <cell r="AF39">
            <v>35166666.666666664</v>
          </cell>
          <cell r="AG39">
            <v>35166666.666666664</v>
          </cell>
          <cell r="AH39">
            <v>35166666.666666664</v>
          </cell>
          <cell r="AI39">
            <v>35166666.666666664</v>
          </cell>
          <cell r="AJ39">
            <v>35166666.666666664</v>
          </cell>
          <cell r="AK39">
            <v>35166666.666666664</v>
          </cell>
          <cell r="AL39">
            <v>35166666.666666664</v>
          </cell>
          <cell r="AM39">
            <v>35166666.666666664</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J39">
            <v>0</v>
          </cell>
          <cell r="EK39">
            <v>414035447.68999994</v>
          </cell>
          <cell r="EL39">
            <v>392912461.13999999</v>
          </cell>
          <cell r="EM39">
            <v>351166666.66666669</v>
          </cell>
          <cell r="EN39">
            <v>0</v>
          </cell>
          <cell r="EO39">
            <v>0</v>
          </cell>
          <cell r="EP39">
            <v>0</v>
          </cell>
          <cell r="EQ39">
            <v>0</v>
          </cell>
          <cell r="ER39">
            <v>0</v>
          </cell>
          <cell r="ES39">
            <v>0</v>
          </cell>
          <cell r="ET39">
            <v>0</v>
          </cell>
          <cell r="EU39">
            <v>1158114575.4966667</v>
          </cell>
        </row>
        <row r="40">
          <cell r="E40">
            <v>36233246</v>
          </cell>
          <cell r="F40">
            <v>52131200.270000011</v>
          </cell>
          <cell r="G40">
            <v>42570250.859999999</v>
          </cell>
          <cell r="H40">
            <v>44452313.869999997</v>
          </cell>
          <cell r="I40">
            <v>41956601.009999998</v>
          </cell>
          <cell r="J40">
            <v>40574372.579999998</v>
          </cell>
          <cell r="K40">
            <v>42315826.82</v>
          </cell>
          <cell r="L40">
            <v>50888002.270000011</v>
          </cell>
          <cell r="M40">
            <v>59682412.710000008</v>
          </cell>
          <cell r="N40">
            <v>39958969.289999992</v>
          </cell>
          <cell r="O40">
            <v>53076532.640000001</v>
          </cell>
          <cell r="P40">
            <v>36197833.420000002</v>
          </cell>
          <cell r="Q40">
            <v>60679208.280000001</v>
          </cell>
          <cell r="R40">
            <v>50842109.920000002</v>
          </cell>
          <cell r="S40">
            <v>35388830.640000001</v>
          </cell>
          <cell r="T40">
            <v>35626938.5</v>
          </cell>
          <cell r="U40">
            <v>36000968.759999998</v>
          </cell>
          <cell r="V40">
            <v>32046192.550000001</v>
          </cell>
          <cell r="W40">
            <v>37413667</v>
          </cell>
          <cell r="X40">
            <v>44850181</v>
          </cell>
          <cell r="Y40">
            <v>35434939.149999999</v>
          </cell>
          <cell r="Z40">
            <v>39307417</v>
          </cell>
          <cell r="AA40">
            <v>35036154</v>
          </cell>
          <cell r="AB40">
            <v>31171116.600000001</v>
          </cell>
          <cell r="AC40" t="str">
            <v>D</v>
          </cell>
          <cell r="AD40">
            <v>35539385.692148723</v>
          </cell>
          <cell r="AE40">
            <v>35412100.494529001</v>
          </cell>
          <cell r="AF40">
            <v>35284815.296909302</v>
          </cell>
          <cell r="AG40">
            <v>35157530.099289589</v>
          </cell>
          <cell r="AH40">
            <v>35030244.901669867</v>
          </cell>
          <cell r="AI40">
            <v>34902959.704050161</v>
          </cell>
          <cell r="AJ40">
            <v>34775674.50643044</v>
          </cell>
          <cell r="AK40">
            <v>34648389.308810718</v>
          </cell>
          <cell r="AL40">
            <v>34521104.111191012</v>
          </cell>
          <cell r="AM40">
            <v>34393818.913571298</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J40">
            <v>36233246</v>
          </cell>
          <cell r="EK40">
            <v>564483524.01999998</v>
          </cell>
          <cell r="EL40">
            <v>413118515.12</v>
          </cell>
          <cell r="EM40">
            <v>349666023.02860016</v>
          </cell>
          <cell r="EN40">
            <v>0</v>
          </cell>
          <cell r="EO40">
            <v>0</v>
          </cell>
          <cell r="EP40">
            <v>0</v>
          </cell>
          <cell r="EQ40">
            <v>0</v>
          </cell>
          <cell r="ER40">
            <v>0</v>
          </cell>
          <cell r="ES40">
            <v>0</v>
          </cell>
          <cell r="ET40">
            <v>0</v>
          </cell>
          <cell r="EU40">
            <v>1363501308.1686001</v>
          </cell>
        </row>
        <row r="41">
          <cell r="AE41">
            <v>29000000</v>
          </cell>
          <cell r="AF41">
            <v>29000000</v>
          </cell>
          <cell r="AG41">
            <v>29000000</v>
          </cell>
          <cell r="AH41">
            <v>29000000</v>
          </cell>
          <cell r="AI41">
            <v>29000000</v>
          </cell>
          <cell r="AJ41">
            <v>29000000</v>
          </cell>
          <cell r="AK41">
            <v>29000000</v>
          </cell>
          <cell r="AL41">
            <v>29000000</v>
          </cell>
          <cell r="AM41">
            <v>29000000</v>
          </cell>
          <cell r="EJ41">
            <v>0</v>
          </cell>
          <cell r="EK41">
            <v>0</v>
          </cell>
          <cell r="EL41">
            <v>0</v>
          </cell>
          <cell r="EM41">
            <v>261000000</v>
          </cell>
          <cell r="EN41">
            <v>0</v>
          </cell>
          <cell r="EO41">
            <v>0</v>
          </cell>
          <cell r="EP41">
            <v>0</v>
          </cell>
          <cell r="EQ41">
            <v>0</v>
          </cell>
          <cell r="ER41">
            <v>0</v>
          </cell>
          <cell r="ES41">
            <v>0</v>
          </cell>
          <cell r="ET41">
            <v>0</v>
          </cell>
          <cell r="EU41">
            <v>261000000</v>
          </cell>
        </row>
        <row r="42">
          <cell r="E42">
            <v>-463354.17</v>
          </cell>
          <cell r="F42">
            <v>-604375</v>
          </cell>
          <cell r="G42">
            <v>-604375</v>
          </cell>
          <cell r="H42">
            <v>-603595.82999999996</v>
          </cell>
          <cell r="I42">
            <v>-634591.97</v>
          </cell>
          <cell r="J42">
            <v>-608812.80000000005</v>
          </cell>
          <cell r="K42">
            <v>-608812.80000000005</v>
          </cell>
          <cell r="L42">
            <v>-591704.36</v>
          </cell>
          <cell r="M42">
            <v>-591704.36</v>
          </cell>
          <cell r="N42">
            <v>-591704.36</v>
          </cell>
          <cell r="O42">
            <v>-591704.36</v>
          </cell>
          <cell r="P42">
            <v>-591704.36</v>
          </cell>
          <cell r="Q42">
            <v>-583371.03</v>
          </cell>
          <cell r="R42">
            <v>-543937.5</v>
          </cell>
          <cell r="S42">
            <v>-543937.5</v>
          </cell>
          <cell r="T42">
            <v>-543937.5</v>
          </cell>
          <cell r="U42">
            <v>-526139.71895833302</v>
          </cell>
          <cell r="V42">
            <v>-526139.71895833302</v>
          </cell>
          <cell r="W42">
            <v>-513164.43</v>
          </cell>
          <cell r="X42">
            <v>-513164.43</v>
          </cell>
          <cell r="Y42">
            <v>-513164.43</v>
          </cell>
          <cell r="Z42">
            <v>-513164.43</v>
          </cell>
          <cell r="AA42">
            <v>-498761.91</v>
          </cell>
          <cell r="AB42">
            <v>-498761.91</v>
          </cell>
          <cell r="AC42" t="str">
            <v>F-1</v>
          </cell>
          <cell r="AD42">
            <v>-466263.75260998268</v>
          </cell>
          <cell r="AE42">
            <v>-461456.90979957051</v>
          </cell>
          <cell r="AF42">
            <v>-456650.06698915845</v>
          </cell>
          <cell r="AG42">
            <v>-451843.22417874628</v>
          </cell>
          <cell r="AH42">
            <v>-447036.381368334</v>
          </cell>
          <cell r="AI42">
            <v>-442229.53855792183</v>
          </cell>
          <cell r="AJ42">
            <v>-437422.69574750966</v>
          </cell>
          <cell r="AK42">
            <v>-432615.85293709743</v>
          </cell>
          <cell r="AL42">
            <v>-427809.01012668526</v>
          </cell>
          <cell r="AM42">
            <v>-423002.16731627309</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J42">
            <v>-463354.17</v>
          </cell>
          <cell r="EK42">
            <v>-7206456.2300000014</v>
          </cell>
          <cell r="EL42">
            <v>-5734273.4779166663</v>
          </cell>
          <cell r="EM42">
            <v>-4446329.5996312797</v>
          </cell>
          <cell r="EN42">
            <v>0</v>
          </cell>
          <cell r="EO42">
            <v>0</v>
          </cell>
          <cell r="EP42">
            <v>0</v>
          </cell>
          <cell r="EQ42">
            <v>0</v>
          </cell>
          <cell r="ER42">
            <v>0</v>
          </cell>
          <cell r="ES42">
            <v>0</v>
          </cell>
          <cell r="ET42">
            <v>0</v>
          </cell>
          <cell r="EU42">
            <v>-17850413.477547947</v>
          </cell>
        </row>
        <row r="43">
          <cell r="E43">
            <v>-13724975.158364169</v>
          </cell>
          <cell r="F43">
            <v>-13724975.158364169</v>
          </cell>
          <cell r="G43">
            <v>-13439038.175898248</v>
          </cell>
          <cell r="H43">
            <v>-13153101.193432329</v>
          </cell>
          <cell r="I43">
            <v>-12867164.210966408</v>
          </cell>
          <cell r="J43">
            <v>-12581227.228500487</v>
          </cell>
          <cell r="K43">
            <v>-12295290.246034568</v>
          </cell>
          <cell r="L43">
            <v>-12009353.263568647</v>
          </cell>
          <cell r="M43">
            <v>-11723416.281102726</v>
          </cell>
          <cell r="N43">
            <v>-11437479.298636809</v>
          </cell>
          <cell r="O43">
            <v>-11151542.316170888</v>
          </cell>
          <cell r="P43">
            <v>-10865605.333704967</v>
          </cell>
          <cell r="Q43">
            <v>-10579668.351239046</v>
          </cell>
          <cell r="R43">
            <v>-10293731.368773127</v>
          </cell>
          <cell r="S43">
            <v>-10007794.386307208</v>
          </cell>
          <cell r="T43">
            <v>-9721857.4038412869</v>
          </cell>
          <cell r="U43">
            <v>-9435920.4213753659</v>
          </cell>
          <cell r="V43">
            <v>-9149983.4389094468</v>
          </cell>
          <cell r="W43">
            <v>-8864046.4564435259</v>
          </cell>
          <cell r="X43">
            <v>-8578109.4739776049</v>
          </cell>
          <cell r="Y43">
            <v>-8292172.4915116848</v>
          </cell>
          <cell r="Z43">
            <v>-8006235.5090457657</v>
          </cell>
          <cell r="AA43">
            <v>-7720298.5265798457</v>
          </cell>
          <cell r="AB43">
            <v>-7434361.5441139257</v>
          </cell>
          <cell r="AC43" t="str">
            <v>detailed calc</v>
          </cell>
          <cell r="AD43">
            <v>-7148424.5616480047</v>
          </cell>
          <cell r="AE43">
            <v>-6862487.5791820846</v>
          </cell>
          <cell r="AF43">
            <v>-6576550.5967161646</v>
          </cell>
          <cell r="AG43">
            <v>-6290613.6142502436</v>
          </cell>
          <cell r="AH43">
            <v>-6004676.6317843236</v>
          </cell>
          <cell r="AI43">
            <v>-5718739.6493184045</v>
          </cell>
          <cell r="AJ43">
            <v>-5432802.6668524835</v>
          </cell>
          <cell r="AK43">
            <v>-5146865.6843865635</v>
          </cell>
          <cell r="AL43">
            <v>-4860928.7019206434</v>
          </cell>
          <cell r="AM43">
            <v>-4574991.7194547234</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J43">
            <v>-13724975.158364169</v>
          </cell>
          <cell r="EK43">
            <v>-145827861.0576193</v>
          </cell>
          <cell r="EL43">
            <v>-97504511.020878777</v>
          </cell>
          <cell r="EM43">
            <v>-58617081.405513637</v>
          </cell>
          <cell r="EN43">
            <v>0</v>
          </cell>
          <cell r="EO43">
            <v>0</v>
          </cell>
          <cell r="EP43">
            <v>0</v>
          </cell>
          <cell r="EQ43">
            <v>0</v>
          </cell>
          <cell r="ER43">
            <v>0</v>
          </cell>
          <cell r="ES43">
            <v>0</v>
          </cell>
          <cell r="ET43">
            <v>0</v>
          </cell>
          <cell r="EU43">
            <v>-315674428.64237589</v>
          </cell>
        </row>
        <row r="44">
          <cell r="E44">
            <v>-9437976.1333024967</v>
          </cell>
          <cell r="F44">
            <v>-9359515.1535605434</v>
          </cell>
          <cell r="G44">
            <v>-9241722.7200999204</v>
          </cell>
          <cell r="H44">
            <v>-9155035.427054083</v>
          </cell>
          <cell r="I44">
            <v>-9062172.3971558362</v>
          </cell>
          <cell r="J44">
            <v>-8977278.7068544291</v>
          </cell>
          <cell r="K44">
            <v>-8896798.024392359</v>
          </cell>
          <cell r="L44">
            <v>-8810431.3643815182</v>
          </cell>
          <cell r="M44">
            <v>-8695018.6709909029</v>
          </cell>
          <cell r="N44">
            <v>-8550994.6588001568</v>
          </cell>
          <cell r="O44">
            <v>-8470888.7235269323</v>
          </cell>
          <cell r="P44">
            <v>-8346860.5250830101</v>
          </cell>
          <cell r="Q44">
            <v>-8277744.6880315552</v>
          </cell>
          <cell r="R44">
            <v>-8128876.6985513037</v>
          </cell>
          <cell r="S44">
            <v>-8010405.4867255772</v>
          </cell>
          <cell r="T44">
            <v>-7942209.2425061613</v>
          </cell>
          <cell r="U44">
            <v>-7873006.3535774909</v>
          </cell>
          <cell r="V44">
            <v>-7801368.7305848747</v>
          </cell>
          <cell r="W44">
            <v>-7742597.3893856173</v>
          </cell>
          <cell r="X44">
            <v>-7666149.3889200576</v>
          </cell>
          <cell r="Y44">
            <v>-7564646.9921556516</v>
          </cell>
          <cell r="Z44">
            <v>-7493775.6977247735</v>
          </cell>
          <cell r="AA44">
            <v>-7410190.6001871526</v>
          </cell>
          <cell r="AB44">
            <v>-7339417.1684593894</v>
          </cell>
          <cell r="AC44" t="str">
            <v>detailed calc</v>
          </cell>
          <cell r="AD44">
            <v>-7281218.0665267035</v>
          </cell>
          <cell r="AE44">
            <v>-7206153.9627480796</v>
          </cell>
          <cell r="AF44">
            <v>-7131089.8589694537</v>
          </cell>
          <cell r="AG44">
            <v>-7056025.7551908297</v>
          </cell>
          <cell r="AH44">
            <v>-6980961.651412203</v>
          </cell>
          <cell r="AI44">
            <v>-6905897.5476335771</v>
          </cell>
          <cell r="AJ44">
            <v>-6830833.4438549504</v>
          </cell>
          <cell r="AK44">
            <v>-6755769.3400763245</v>
          </cell>
          <cell r="AL44">
            <v>-6680705.2362976996</v>
          </cell>
          <cell r="AM44">
            <v>-6605641.1325190729</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J44">
            <v>-9437976.1333024967</v>
          </cell>
          <cell r="EK44">
            <v>-105844461.05993122</v>
          </cell>
          <cell r="EL44">
            <v>-84972643.748778045</v>
          </cell>
          <cell r="EM44">
            <v>-69434295.995228902</v>
          </cell>
          <cell r="EN44">
            <v>0</v>
          </cell>
          <cell r="EO44">
            <v>0</v>
          </cell>
          <cell r="EP44">
            <v>0</v>
          </cell>
          <cell r="EQ44">
            <v>0</v>
          </cell>
          <cell r="ER44">
            <v>0</v>
          </cell>
          <cell r="ES44">
            <v>0</v>
          </cell>
          <cell r="ET44">
            <v>0</v>
          </cell>
          <cell r="EU44">
            <v>-269689376.93724066</v>
          </cell>
        </row>
        <row r="45">
          <cell r="E45">
            <v>12606940.538333332</v>
          </cell>
          <cell r="F45">
            <v>62621768.438075311</v>
          </cell>
          <cell r="G45">
            <v>49040017.73400183</v>
          </cell>
          <cell r="H45">
            <v>53073867.289513595</v>
          </cell>
          <cell r="I45">
            <v>48565349.481877759</v>
          </cell>
          <cell r="J45">
            <v>48836727.864645079</v>
          </cell>
          <cell r="K45">
            <v>53773310.349573076</v>
          </cell>
          <cell r="L45">
            <v>69073203.092049837</v>
          </cell>
          <cell r="M45">
            <v>85135375.697906375</v>
          </cell>
          <cell r="N45">
            <v>57462594.382563025</v>
          </cell>
          <cell r="O45">
            <v>66083163.020302184</v>
          </cell>
          <cell r="P45">
            <v>48304240.891212024</v>
          </cell>
          <cell r="Q45">
            <v>77670575.120729402</v>
          </cell>
          <cell r="R45">
            <v>71935520.79267557</v>
          </cell>
          <cell r="S45">
            <v>49231602.826967217</v>
          </cell>
          <cell r="T45">
            <v>49886120.623652548</v>
          </cell>
          <cell r="U45">
            <v>50807958.426088795</v>
          </cell>
          <cell r="V45">
            <v>46148267.441547342</v>
          </cell>
          <cell r="W45">
            <v>57866178.994170859</v>
          </cell>
          <cell r="X45">
            <v>72237587.24710232</v>
          </cell>
          <cell r="Y45">
            <v>56333077.356332652</v>
          </cell>
          <cell r="Z45">
            <v>62598235.363229454</v>
          </cell>
          <cell r="AA45">
            <v>55513149.963233009</v>
          </cell>
          <cell r="AB45">
            <v>45261848.977426693</v>
          </cell>
          <cell r="AD45">
            <v>55310145.978030697</v>
          </cell>
          <cell r="AE45">
            <v>85048668.709465921</v>
          </cell>
          <cell r="AF45">
            <v>85287191.44090119</v>
          </cell>
          <cell r="AG45">
            <v>85525714.172336429</v>
          </cell>
          <cell r="AH45">
            <v>85764236.903771669</v>
          </cell>
          <cell r="AI45">
            <v>86002759.635206923</v>
          </cell>
          <cell r="AJ45">
            <v>86241282.366642147</v>
          </cell>
          <cell r="AK45">
            <v>86479805.098077387</v>
          </cell>
          <cell r="AL45">
            <v>86718327.829512656</v>
          </cell>
          <cell r="AM45">
            <v>86956850.560947895</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J45">
            <v>12606940.538333332</v>
          </cell>
          <cell r="EK45">
            <v>719640193.36244953</v>
          </cell>
          <cell r="EL45">
            <v>617819548.01242638</v>
          </cell>
          <cell r="EM45">
            <v>829334982.69489288</v>
          </cell>
          <cell r="EN45">
            <v>0</v>
          </cell>
          <cell r="EO45">
            <v>0</v>
          </cell>
          <cell r="EP45">
            <v>0</v>
          </cell>
          <cell r="EQ45">
            <v>0</v>
          </cell>
          <cell r="ER45">
            <v>0</v>
          </cell>
          <cell r="ES45">
            <v>0</v>
          </cell>
          <cell r="ET45">
            <v>0</v>
          </cell>
          <cell r="EU45">
            <v>2179401664.6081018</v>
          </cell>
        </row>
        <row r="46">
          <cell r="E46">
            <v>-24116960.989999998</v>
          </cell>
          <cell r="F46">
            <v>-36206475.270000011</v>
          </cell>
          <cell r="G46">
            <v>-26645525.859999999</v>
          </cell>
          <cell r="H46">
            <v>-28543794.34</v>
          </cell>
          <cell r="I46">
            <v>-26094216.82</v>
          </cell>
          <cell r="J46">
            <v>-24737767.559999999</v>
          </cell>
          <cell r="K46">
            <v>-26546971.209999997</v>
          </cell>
          <cell r="L46">
            <v>-35475002.140000015</v>
          </cell>
          <cell r="M46">
            <v>-44269412.580000013</v>
          </cell>
          <cell r="N46">
            <v>-24622579.559999995</v>
          </cell>
          <cell r="O46">
            <v>-38123194.910000004</v>
          </cell>
          <cell r="P46">
            <v>-21244495.690000005</v>
          </cell>
          <cell r="Q46">
            <v>-45758331.170000002</v>
          </cell>
          <cell r="R46">
            <v>-36415114.920000002</v>
          </cell>
          <cell r="S46">
            <v>-20961835.640000001</v>
          </cell>
          <cell r="T46">
            <v>-21271253.280000001</v>
          </cell>
          <cell r="U46">
            <v>-22019630.201041665</v>
          </cell>
          <cell r="V46">
            <v>-18064853.991041664</v>
          </cell>
          <cell r="W46">
            <v>-23498221.039999999</v>
          </cell>
          <cell r="X46">
            <v>-31199321.639999997</v>
          </cell>
          <cell r="Y46">
            <v>-21784079.789999995</v>
          </cell>
          <cell r="Z46">
            <v>-25691987.830000002</v>
          </cell>
          <cell r="AA46">
            <v>-21753999.220000003</v>
          </cell>
          <cell r="AB46">
            <v>-17888961.820000004</v>
          </cell>
          <cell r="AC46" t="str">
            <v>line 3</v>
          </cell>
          <cell r="AD46">
            <v>-23072845.489978526</v>
          </cell>
          <cell r="AE46">
            <v>-23072845.489978526</v>
          </cell>
          <cell r="AF46">
            <v>-23072845.48997853</v>
          </cell>
          <cell r="AG46">
            <v>-23072845.489978533</v>
          </cell>
          <cell r="AH46">
            <v>-23072845.48997853</v>
          </cell>
          <cell r="AI46">
            <v>-23072845.48997853</v>
          </cell>
          <cell r="AJ46">
            <v>-23072845.48997853</v>
          </cell>
          <cell r="AK46">
            <v>-23072845.48997853</v>
          </cell>
          <cell r="AL46">
            <v>-23072845.48997853</v>
          </cell>
          <cell r="AM46">
            <v>-23072845.48997853</v>
          </cell>
          <cell r="AN46">
            <v>-23072845.48997853</v>
          </cell>
          <cell r="AO46">
            <v>-23072845.48997853</v>
          </cell>
          <cell r="AP46">
            <v>-23072845.48997853</v>
          </cell>
          <cell r="AQ46">
            <v>-23072845.48997853</v>
          </cell>
          <cell r="AR46">
            <v>-23072845.48997853</v>
          </cell>
          <cell r="AS46">
            <v>-23072845.48997853</v>
          </cell>
          <cell r="AT46">
            <v>-23072845.48997853</v>
          </cell>
          <cell r="AU46">
            <v>-23072845.48997853</v>
          </cell>
          <cell r="AV46">
            <v>-23072845.48997853</v>
          </cell>
          <cell r="AW46">
            <v>-23072845.489978526</v>
          </cell>
          <cell r="AX46">
            <v>-23072845.489978526</v>
          </cell>
          <cell r="AY46">
            <v>-23072845.489978526</v>
          </cell>
          <cell r="AZ46">
            <v>-23072845.489978526</v>
          </cell>
          <cell r="BA46">
            <v>-23072845.489978526</v>
          </cell>
          <cell r="BB46">
            <v>-23072845.489978526</v>
          </cell>
          <cell r="BC46">
            <v>-23072845.489978526</v>
          </cell>
          <cell r="BD46">
            <v>-23072845.489978526</v>
          </cell>
          <cell r="BE46">
            <v>-23072845.489978526</v>
          </cell>
          <cell r="BF46">
            <v>-23072845.489978526</v>
          </cell>
          <cell r="BG46">
            <v>-23072845.489978522</v>
          </cell>
          <cell r="BH46">
            <v>-23072845.489978522</v>
          </cell>
          <cell r="BI46">
            <v>-23072845.489978522</v>
          </cell>
          <cell r="BJ46">
            <v>-23072845.489978522</v>
          </cell>
          <cell r="BK46">
            <v>-23072845.489978522</v>
          </cell>
          <cell r="BL46">
            <v>-23072845.489978522</v>
          </cell>
          <cell r="BM46">
            <v>-23072845.489978522</v>
          </cell>
          <cell r="BN46">
            <v>-23072845.489978522</v>
          </cell>
          <cell r="BO46">
            <v>-23072845.489978518</v>
          </cell>
          <cell r="BP46">
            <v>-23072845.489978518</v>
          </cell>
          <cell r="BQ46">
            <v>-23072845.489978518</v>
          </cell>
          <cell r="BR46">
            <v>-23072845.489978518</v>
          </cell>
          <cell r="BS46">
            <v>-23072845.489978518</v>
          </cell>
          <cell r="BT46">
            <v>-23072845.489978518</v>
          </cell>
          <cell r="BU46">
            <v>-23072845.489978518</v>
          </cell>
          <cell r="BV46">
            <v>-23072845.489978515</v>
          </cell>
          <cell r="BW46">
            <v>-23072845.489978515</v>
          </cell>
          <cell r="BX46">
            <v>-23072845.489978515</v>
          </cell>
          <cell r="BY46">
            <v>-23072845.489978515</v>
          </cell>
          <cell r="BZ46">
            <v>-23072845.489978515</v>
          </cell>
          <cell r="CA46">
            <v>-23072845.489978511</v>
          </cell>
          <cell r="CB46">
            <v>-23072845.489978511</v>
          </cell>
          <cell r="CC46">
            <v>-23072845.489978511</v>
          </cell>
          <cell r="CD46">
            <v>-23072845.489978511</v>
          </cell>
          <cell r="CE46">
            <v>-23072845.489978507</v>
          </cell>
          <cell r="CF46">
            <v>-23072845.489978507</v>
          </cell>
          <cell r="CG46">
            <v>-23072845.489978507</v>
          </cell>
          <cell r="CH46">
            <v>-23072845.489978507</v>
          </cell>
          <cell r="CI46">
            <v>-23072845.489978503</v>
          </cell>
          <cell r="CJ46">
            <v>-23072845.489978503</v>
          </cell>
          <cell r="CK46">
            <v>-23072845.489978503</v>
          </cell>
          <cell r="CL46">
            <v>-23072845.4899785</v>
          </cell>
          <cell r="CM46">
            <v>-23072845.4899785</v>
          </cell>
          <cell r="CN46">
            <v>-23072845.489978496</v>
          </cell>
          <cell r="CO46">
            <v>-23072845.489978496</v>
          </cell>
          <cell r="CP46">
            <v>-23072845.489978492</v>
          </cell>
          <cell r="CQ46">
            <v>-23072845.489978492</v>
          </cell>
          <cell r="CR46">
            <v>-23072845.489978489</v>
          </cell>
          <cell r="CS46">
            <v>-23072845.489978492</v>
          </cell>
          <cell r="CT46">
            <v>-23072845.489978496</v>
          </cell>
          <cell r="CU46">
            <v>-23072845.489978492</v>
          </cell>
          <cell r="CV46">
            <v>-23072845.489978489</v>
          </cell>
          <cell r="CW46">
            <v>-23072845.489978492</v>
          </cell>
          <cell r="CX46">
            <v>-23072845.489978496</v>
          </cell>
          <cell r="CY46">
            <v>-23072845.489978492</v>
          </cell>
          <cell r="CZ46">
            <v>-23072845.489978492</v>
          </cell>
          <cell r="DA46">
            <v>-23072845.489978492</v>
          </cell>
          <cell r="DB46">
            <v>-23072845.489978492</v>
          </cell>
          <cell r="DC46">
            <v>-23072845.489978492</v>
          </cell>
          <cell r="DD46">
            <v>-23072845.489978492</v>
          </cell>
          <cell r="DE46">
            <v>-23072845.489978492</v>
          </cell>
          <cell r="DF46">
            <v>-23072845.489978492</v>
          </cell>
          <cell r="DG46">
            <v>-23072845.489978492</v>
          </cell>
          <cell r="DH46">
            <v>-23072845.489978492</v>
          </cell>
          <cell r="DI46">
            <v>-23072845.489978492</v>
          </cell>
          <cell r="DJ46">
            <v>-23072845.489978492</v>
          </cell>
          <cell r="DK46">
            <v>-23072845.489978492</v>
          </cell>
          <cell r="DL46">
            <v>-23072845.489978492</v>
          </cell>
          <cell r="DM46">
            <v>-23072845.489978492</v>
          </cell>
          <cell r="DN46">
            <v>-23072845.489978492</v>
          </cell>
          <cell r="DO46">
            <v>-23072845.489978492</v>
          </cell>
          <cell r="DP46">
            <v>-23072845.489978492</v>
          </cell>
          <cell r="DQ46">
            <v>-23072845.489978492</v>
          </cell>
          <cell r="DR46">
            <v>-23072845.489978492</v>
          </cell>
          <cell r="DS46">
            <v>-23072845.489978492</v>
          </cell>
          <cell r="DT46">
            <v>-23072845.489978492</v>
          </cell>
          <cell r="DU46">
            <v>-23072845.489978492</v>
          </cell>
          <cell r="DV46">
            <v>-23072845.489978492</v>
          </cell>
          <cell r="DW46">
            <v>0</v>
          </cell>
          <cell r="DX46">
            <v>0</v>
          </cell>
          <cell r="DY46">
            <v>0</v>
          </cell>
          <cell r="DZ46">
            <v>0</v>
          </cell>
          <cell r="EA46">
            <v>0</v>
          </cell>
          <cell r="EB46">
            <v>0</v>
          </cell>
          <cell r="EC46">
            <v>0</v>
          </cell>
          <cell r="ED46">
            <v>0</v>
          </cell>
          <cell r="EE46">
            <v>0</v>
          </cell>
          <cell r="EF46">
            <v>0</v>
          </cell>
          <cell r="EG46">
            <v>0</v>
          </cell>
          <cell r="EH46">
            <v>0</v>
          </cell>
          <cell r="EJ46">
            <v>-24116960.989999998</v>
          </cell>
          <cell r="EK46">
            <v>-378267767.11000007</v>
          </cell>
          <cell r="EL46">
            <v>-260549259.37208331</v>
          </cell>
          <cell r="EM46">
            <v>-276874145.87974232</v>
          </cell>
          <cell r="EN46">
            <v>-276874145.87974232</v>
          </cell>
          <cell r="EO46">
            <v>-276874145.87974226</v>
          </cell>
          <cell r="EP46">
            <v>-276874145.87974226</v>
          </cell>
          <cell r="EQ46">
            <v>-276874145.87974203</v>
          </cell>
          <cell r="ER46">
            <v>-276874145.87974191</v>
          </cell>
          <cell r="ES46">
            <v>-276874145.87974191</v>
          </cell>
          <cell r="ET46">
            <v>-276874145.87974191</v>
          </cell>
          <cell r="EU46">
            <v>-2877927154.5100203</v>
          </cell>
        </row>
        <row r="47">
          <cell r="E47">
            <v>171528.87146041542</v>
          </cell>
          <cell r="F47">
            <v>257514.03110855445</v>
          </cell>
          <cell r="G47">
            <v>189512.97313663363</v>
          </cell>
          <cell r="H47">
            <v>203014.17049887031</v>
          </cell>
          <cell r="I47">
            <v>185591.85647951439</v>
          </cell>
          <cell r="J47">
            <v>175944.28061546758</v>
          </cell>
          <cell r="K47">
            <v>188812.01550359651</v>
          </cell>
          <cell r="L47">
            <v>252311.51987405121</v>
          </cell>
          <cell r="M47">
            <v>314860.66520618275</v>
          </cell>
          <cell r="N47">
            <v>175125.02035900578</v>
          </cell>
          <cell r="O47">
            <v>271146.46004068479</v>
          </cell>
          <cell r="P47">
            <v>151098.82094855979</v>
          </cell>
          <cell r="Q47">
            <v>325450.41262689233</v>
          </cell>
          <cell r="R47">
            <v>258997.95454820991</v>
          </cell>
          <cell r="S47">
            <v>149088.43666326255</v>
          </cell>
          <cell r="T47">
            <v>151289.13096388802</v>
          </cell>
          <cell r="U47">
            <v>156611.86829992756</v>
          </cell>
          <cell r="V47">
            <v>128484.01668292657</v>
          </cell>
          <cell r="W47">
            <v>167128.16088187322</v>
          </cell>
          <cell r="X47">
            <v>221901.27659362927</v>
          </cell>
          <cell r="Y47">
            <v>154936.54543504678</v>
          </cell>
          <cell r="Z47">
            <v>182731.05304942653</v>
          </cell>
          <cell r="AA47">
            <v>154722.60113969631</v>
          </cell>
          <cell r="AB47">
            <v>127233.00559533387</v>
          </cell>
          <cell r="AC47" t="str">
            <v>line 18 - prior line 18</v>
          </cell>
          <cell r="AD47">
            <v>164102.73043595999</v>
          </cell>
          <cell r="AE47">
            <v>164102.73043596186</v>
          </cell>
          <cell r="AF47">
            <v>164102.73043595999</v>
          </cell>
          <cell r="AG47">
            <v>164102.73043596186</v>
          </cell>
          <cell r="AH47">
            <v>164102.73043596372</v>
          </cell>
          <cell r="AI47">
            <v>164102.73043596186</v>
          </cell>
          <cell r="AJ47">
            <v>164102.73043596372</v>
          </cell>
          <cell r="AK47">
            <v>164102.73043596186</v>
          </cell>
          <cell r="AL47">
            <v>164102.73043596186</v>
          </cell>
          <cell r="AM47">
            <v>164102.73043596372</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J47">
            <v>171528.87146041542</v>
          </cell>
          <cell r="EK47">
            <v>2690382.2263980135</v>
          </cell>
          <cell r="EL47">
            <v>1853124.0498532206</v>
          </cell>
          <cell r="EM47">
            <v>1641027.3043596204</v>
          </cell>
          <cell r="EN47">
            <v>0</v>
          </cell>
          <cell r="EO47">
            <v>0</v>
          </cell>
          <cell r="EP47">
            <v>0</v>
          </cell>
          <cell r="EQ47">
            <v>0</v>
          </cell>
          <cell r="ER47">
            <v>0</v>
          </cell>
          <cell r="ES47">
            <v>0</v>
          </cell>
          <cell r="ET47">
            <v>0</v>
          </cell>
          <cell r="EU47">
            <v>6356062.45207127</v>
          </cell>
        </row>
        <row r="48">
          <cell r="E48">
            <v>0</v>
          </cell>
          <cell r="F48">
            <v>-120875</v>
          </cell>
          <cell r="G48">
            <v>-120875</v>
          </cell>
          <cell r="H48">
            <v>-120875</v>
          </cell>
          <cell r="I48">
            <v>-120875</v>
          </cell>
          <cell r="J48">
            <v>-120875</v>
          </cell>
          <cell r="K48">
            <v>-120875</v>
          </cell>
          <cell r="L48">
            <v>-120875</v>
          </cell>
          <cell r="M48">
            <v>-120875</v>
          </cell>
          <cell r="N48">
            <v>-120875</v>
          </cell>
          <cell r="O48">
            <v>-120875</v>
          </cell>
          <cell r="P48">
            <v>-120875</v>
          </cell>
          <cell r="Q48">
            <v>-120875</v>
          </cell>
          <cell r="R48">
            <v>-120875</v>
          </cell>
          <cell r="S48">
            <v>-120875</v>
          </cell>
          <cell r="T48">
            <v>-120875</v>
          </cell>
          <cell r="U48">
            <v>-120875</v>
          </cell>
          <cell r="V48">
            <v>-120875</v>
          </cell>
          <cell r="W48">
            <v>-120875</v>
          </cell>
          <cell r="X48">
            <v>-120875</v>
          </cell>
          <cell r="Y48">
            <v>-120875</v>
          </cell>
          <cell r="Z48">
            <v>-120875</v>
          </cell>
          <cell r="AA48">
            <v>-120875</v>
          </cell>
          <cell r="AB48">
            <v>-120875</v>
          </cell>
          <cell r="AC48" t="str">
            <v>linc 6</v>
          </cell>
          <cell r="AD48">
            <v>-119876.03305785124</v>
          </cell>
          <cell r="AE48">
            <v>-119876.03305785124</v>
          </cell>
          <cell r="AF48">
            <v>-119876.03305785124</v>
          </cell>
          <cell r="AG48">
            <v>-119876.03305785124</v>
          </cell>
          <cell r="AH48">
            <v>-119876.03305785124</v>
          </cell>
          <cell r="AI48">
            <v>-119876.03305785124</v>
          </cell>
          <cell r="AJ48">
            <v>-119876.03305785124</v>
          </cell>
          <cell r="AK48">
            <v>-119876.03305785124</v>
          </cell>
          <cell r="AL48">
            <v>-119876.03305785124</v>
          </cell>
          <cell r="AM48">
            <v>-119876.03305785124</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J48">
            <v>0</v>
          </cell>
          <cell r="EK48">
            <v>-1450500</v>
          </cell>
          <cell r="EL48">
            <v>-1329625</v>
          </cell>
          <cell r="EM48">
            <v>-1198760.3305785123</v>
          </cell>
          <cell r="EN48">
            <v>0</v>
          </cell>
          <cell r="EO48">
            <v>0</v>
          </cell>
          <cell r="EP48">
            <v>0</v>
          </cell>
          <cell r="EQ48">
            <v>0</v>
          </cell>
          <cell r="ER48">
            <v>0</v>
          </cell>
          <cell r="ES48">
            <v>0</v>
          </cell>
          <cell r="ET48">
            <v>0</v>
          </cell>
          <cell r="EU48">
            <v>-3978885.3305785125</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D49">
            <v>0</v>
          </cell>
          <cell r="AE49">
            <v>0</v>
          </cell>
          <cell r="AF49">
            <v>0</v>
          </cell>
          <cell r="AG49">
            <v>0</v>
          </cell>
          <cell r="AH49">
            <v>0</v>
          </cell>
          <cell r="AI49">
            <v>0</v>
          </cell>
          <cell r="AJ49">
            <v>0</v>
          </cell>
          <cell r="AK49">
            <v>0</v>
          </cell>
          <cell r="AL49">
            <v>0</v>
          </cell>
          <cell r="AM49">
            <v>0</v>
          </cell>
          <cell r="AN49">
            <v>8266909.8651770353</v>
          </cell>
          <cell r="AO49">
            <v>8266909.8651770353</v>
          </cell>
          <cell r="AP49">
            <v>8266909.8651770353</v>
          </cell>
          <cell r="AQ49">
            <v>8266909.8651770353</v>
          </cell>
          <cell r="AR49">
            <v>8266909.8651770353</v>
          </cell>
          <cell r="AS49">
            <v>8266909.8651770353</v>
          </cell>
          <cell r="AT49">
            <v>8266909.8651770353</v>
          </cell>
          <cell r="AU49">
            <v>8266909.8651770353</v>
          </cell>
          <cell r="AV49">
            <v>8266909.8651770353</v>
          </cell>
          <cell r="AW49">
            <v>8266909.8651770353</v>
          </cell>
          <cell r="AX49">
            <v>8266909.8651770353</v>
          </cell>
          <cell r="AY49">
            <v>8266909.8651770353</v>
          </cell>
          <cell r="AZ49">
            <v>8266909.8651770353</v>
          </cell>
          <cell r="BA49">
            <v>8266909.8651770353</v>
          </cell>
          <cell r="BB49">
            <v>8266909.8651770353</v>
          </cell>
          <cell r="BC49">
            <v>8266909.8651771545</v>
          </cell>
          <cell r="BD49">
            <v>8266909.8651770353</v>
          </cell>
          <cell r="BE49">
            <v>8266909.8651770353</v>
          </cell>
          <cell r="BF49">
            <v>8266909.8651771545</v>
          </cell>
          <cell r="BG49">
            <v>8266909.8651771545</v>
          </cell>
          <cell r="BH49">
            <v>8266909.8651770353</v>
          </cell>
          <cell r="BI49">
            <v>8266909.8651770353</v>
          </cell>
          <cell r="BJ49">
            <v>8266909.8651770353</v>
          </cell>
          <cell r="BK49">
            <v>8266909.8651770949</v>
          </cell>
          <cell r="BL49">
            <v>8266909.8651770949</v>
          </cell>
          <cell r="BM49">
            <v>8266909.8651770949</v>
          </cell>
          <cell r="BN49">
            <v>8266909.8651770949</v>
          </cell>
          <cell r="BO49">
            <v>8266909.8651770949</v>
          </cell>
          <cell r="BP49">
            <v>8266909.8651770949</v>
          </cell>
          <cell r="BQ49">
            <v>8266909.8651770949</v>
          </cell>
          <cell r="BR49">
            <v>8266909.8651770949</v>
          </cell>
          <cell r="BS49">
            <v>8266909.8651770949</v>
          </cell>
          <cell r="BT49">
            <v>8266909.8651770949</v>
          </cell>
          <cell r="BU49">
            <v>8266909.8651770949</v>
          </cell>
          <cell r="BV49">
            <v>8266909.8651770353</v>
          </cell>
          <cell r="BW49">
            <v>8266909.8651770949</v>
          </cell>
          <cell r="BX49">
            <v>8266909.8651770949</v>
          </cell>
          <cell r="BY49">
            <v>8266909.8651770949</v>
          </cell>
          <cell r="BZ49">
            <v>8266909.8651770949</v>
          </cell>
          <cell r="CA49">
            <v>8266909.8651770949</v>
          </cell>
          <cell r="CB49">
            <v>8266909.8651770949</v>
          </cell>
          <cell r="CC49">
            <v>8266909.8651770949</v>
          </cell>
          <cell r="CD49">
            <v>8266909.8651770949</v>
          </cell>
          <cell r="CE49">
            <v>8266909.8651770949</v>
          </cell>
          <cell r="CF49">
            <v>8266909.8651770949</v>
          </cell>
          <cell r="CG49">
            <v>8266909.8651770949</v>
          </cell>
          <cell r="CH49">
            <v>8266909.8651770353</v>
          </cell>
          <cell r="CI49">
            <v>8266909.8651770949</v>
          </cell>
          <cell r="CJ49">
            <v>8266909.8651770949</v>
          </cell>
          <cell r="CK49">
            <v>8266909.8651770949</v>
          </cell>
          <cell r="CL49">
            <v>8266909.8651770949</v>
          </cell>
          <cell r="CM49">
            <v>8266909.8651770949</v>
          </cell>
          <cell r="CN49">
            <v>8266909.8651770949</v>
          </cell>
          <cell r="CO49">
            <v>8266909.8651770949</v>
          </cell>
          <cell r="CP49">
            <v>8266909.8651770949</v>
          </cell>
          <cell r="CQ49">
            <v>8266909.8651770949</v>
          </cell>
          <cell r="CR49">
            <v>8266909.8651770651</v>
          </cell>
          <cell r="CS49">
            <v>8266909.8651770949</v>
          </cell>
          <cell r="CT49">
            <v>8266909.8651770949</v>
          </cell>
          <cell r="CU49">
            <v>8266909.8651770949</v>
          </cell>
          <cell r="CV49">
            <v>8266909.8651770949</v>
          </cell>
          <cell r="CW49">
            <v>8266909.8651770651</v>
          </cell>
          <cell r="CX49">
            <v>8266909.8651770949</v>
          </cell>
          <cell r="CY49">
            <v>8266909.8651770949</v>
          </cell>
          <cell r="CZ49">
            <v>8266909.8651770949</v>
          </cell>
          <cell r="DA49">
            <v>8266909.8651770949</v>
          </cell>
          <cell r="DB49">
            <v>8266909.8651770949</v>
          </cell>
          <cell r="DC49">
            <v>8266909.8651770651</v>
          </cell>
          <cell r="DD49">
            <v>8266909.8651770949</v>
          </cell>
          <cell r="DE49">
            <v>8266909.8651770949</v>
          </cell>
          <cell r="DF49">
            <v>8266909.8651770949</v>
          </cell>
          <cell r="DG49">
            <v>8266909.86517708</v>
          </cell>
          <cell r="DH49">
            <v>8266909.8651770949</v>
          </cell>
          <cell r="DI49">
            <v>8266909.8651770949</v>
          </cell>
          <cell r="DJ49">
            <v>8266909.86517708</v>
          </cell>
          <cell r="DK49">
            <v>8266909.8651770949</v>
          </cell>
          <cell r="DL49">
            <v>8266909.8651770949</v>
          </cell>
          <cell r="DM49">
            <v>8266909.86517708</v>
          </cell>
          <cell r="DN49">
            <v>8266909.8651771024</v>
          </cell>
          <cell r="DO49">
            <v>8266909.8651770949</v>
          </cell>
          <cell r="DP49">
            <v>8266909.8651770949</v>
          </cell>
          <cell r="DQ49">
            <v>8266909.8651771024</v>
          </cell>
          <cell r="DR49">
            <v>8266909.8651770987</v>
          </cell>
          <cell r="DS49">
            <v>8266909.8651770912</v>
          </cell>
          <cell r="DT49">
            <v>8266909.8651770931</v>
          </cell>
          <cell r="DU49">
            <v>8266909.8651770959</v>
          </cell>
          <cell r="DV49">
            <v>8266909.8651770959</v>
          </cell>
          <cell r="DW49">
            <v>-2.3855598735027846E-12</v>
          </cell>
          <cell r="DX49">
            <v>-2.3660061040478395E-12</v>
          </cell>
          <cell r="DY49">
            <v>-2.3466126113917114E-12</v>
          </cell>
          <cell r="DZ49">
            <v>-2.3273780817901247E-12</v>
          </cell>
          <cell r="EA49">
            <v>-2.3083012122672481E-12</v>
          </cell>
          <cell r="EB49">
            <v>-2.2893807105273407E-12</v>
          </cell>
          <cell r="EC49">
            <v>-2.2706152948672784E-12</v>
          </cell>
          <cell r="ED49">
            <v>-2.2520036940896994E-12</v>
          </cell>
          <cell r="EE49">
            <v>-2.2335446474168224E-12</v>
          </cell>
          <cell r="EF49">
            <v>-2.2152369044051956E-12</v>
          </cell>
          <cell r="EG49">
            <v>-2.1970792248609102E-12</v>
          </cell>
          <cell r="EH49">
            <v>-2.179070378755487E-12</v>
          </cell>
          <cell r="EJ49">
            <v>0</v>
          </cell>
          <cell r="EK49">
            <v>0</v>
          </cell>
          <cell r="EL49">
            <v>0</v>
          </cell>
          <cell r="EM49">
            <v>16533819.730354071</v>
          </cell>
          <cell r="EN49">
            <v>99202918.382124424</v>
          </cell>
          <cell r="EO49">
            <v>99202918.38212496</v>
          </cell>
          <cell r="EP49">
            <v>99202918.38212508</v>
          </cell>
          <cell r="EQ49">
            <v>99202918.38212508</v>
          </cell>
          <cell r="ER49">
            <v>99202918.38212508</v>
          </cell>
          <cell r="ES49">
            <v>99202918.382125095</v>
          </cell>
          <cell r="ET49">
            <v>99202918.382125124</v>
          </cell>
          <cell r="EU49">
            <v>710954248.40522897</v>
          </cell>
        </row>
        <row r="50">
          <cell r="E50">
            <v>-11338491.580206251</v>
          </cell>
          <cell r="F50">
            <v>15213440.618977604</v>
          </cell>
          <cell r="G50">
            <v>37676570.466116071</v>
          </cell>
          <cell r="H50">
            <v>62288782.586128533</v>
          </cell>
          <cell r="I50">
            <v>84824632.10448581</v>
          </cell>
          <cell r="J50">
            <v>108978661.68974635</v>
          </cell>
          <cell r="K50">
            <v>136272937.84482303</v>
          </cell>
          <cell r="L50">
            <v>170002575.31674689</v>
          </cell>
          <cell r="M50">
            <v>211062524.09985942</v>
          </cell>
          <cell r="N50">
            <v>243956788.94278145</v>
          </cell>
          <cell r="O50">
            <v>272067028.51312429</v>
          </cell>
          <cell r="P50">
            <v>299156997.53528488</v>
          </cell>
          <cell r="Q50">
            <v>331273816.89864117</v>
          </cell>
          <cell r="R50">
            <v>366932345.72586495</v>
          </cell>
          <cell r="S50">
            <v>395230326.34949541</v>
          </cell>
          <cell r="T50">
            <v>423875607.82411182</v>
          </cell>
          <cell r="U50">
            <v>452699672.91745889</v>
          </cell>
          <cell r="V50">
            <v>480790695.38464749</v>
          </cell>
          <cell r="W50">
            <v>515204906.49970019</v>
          </cell>
          <cell r="X50">
            <v>556344198.38339615</v>
          </cell>
          <cell r="Y50">
            <v>590927257.4951638</v>
          </cell>
          <cell r="Z50">
            <v>627895361.08144271</v>
          </cell>
          <cell r="AA50">
            <v>661688359.42581546</v>
          </cell>
          <cell r="AB50">
            <v>689067604.5888375</v>
          </cell>
          <cell r="AC50" t="str">
            <v>Prior line 42 +sum(line 37.line 41)</v>
          </cell>
          <cell r="AD50">
            <v>721349131.77426779</v>
          </cell>
          <cell r="AE50">
            <v>783369181.69113326</v>
          </cell>
          <cell r="AF50">
            <v>845627754.33943403</v>
          </cell>
          <cell r="AG50">
            <v>908124849.71916997</v>
          </cell>
          <cell r="AH50">
            <v>970860467.83034122</v>
          </cell>
          <cell r="AI50">
            <v>1033834608.6729478</v>
          </cell>
          <cell r="AJ50">
            <v>1097047272.2469895</v>
          </cell>
          <cell r="AK50">
            <v>1160498458.5524664</v>
          </cell>
          <cell r="AL50">
            <v>1224188167.5893786</v>
          </cell>
          <cell r="AM50">
            <v>1288116399.3577261</v>
          </cell>
          <cell r="AN50">
            <v>1273310463.7329247</v>
          </cell>
          <cell r="AO50">
            <v>1258504528.1081233</v>
          </cell>
          <cell r="AP50">
            <v>1243698592.4833219</v>
          </cell>
          <cell r="AQ50">
            <v>1228892656.8585205</v>
          </cell>
          <cell r="AR50">
            <v>1214086721.2337191</v>
          </cell>
          <cell r="AS50">
            <v>1199280785.6089177</v>
          </cell>
          <cell r="AT50">
            <v>1184474849.9841163</v>
          </cell>
          <cell r="AU50">
            <v>1169668914.3593149</v>
          </cell>
          <cell r="AV50">
            <v>1154862978.7345135</v>
          </cell>
          <cell r="AW50">
            <v>1140057043.1097121</v>
          </cell>
          <cell r="AX50">
            <v>1125251107.4849107</v>
          </cell>
          <cell r="AY50">
            <v>1110445171.8601093</v>
          </cell>
          <cell r="AZ50">
            <v>1095639236.2353079</v>
          </cell>
          <cell r="BA50">
            <v>1080833300.6105065</v>
          </cell>
          <cell r="BB50">
            <v>1066027364.985705</v>
          </cell>
          <cell r="BC50">
            <v>1051221429.3609036</v>
          </cell>
          <cell r="BD50">
            <v>1036415493.7361021</v>
          </cell>
          <cell r="BE50">
            <v>1021609558.1113006</v>
          </cell>
          <cell r="BF50">
            <v>1006803622.4864992</v>
          </cell>
          <cell r="BG50">
            <v>991997686.86169779</v>
          </cell>
          <cell r="BH50">
            <v>977191751.23689628</v>
          </cell>
          <cell r="BI50">
            <v>962385815.61209476</v>
          </cell>
          <cell r="BJ50">
            <v>947579879.98729324</v>
          </cell>
          <cell r="BK50">
            <v>932773944.36249185</v>
          </cell>
          <cell r="BL50">
            <v>917968008.73769045</v>
          </cell>
          <cell r="BM50">
            <v>903162073.11288905</v>
          </cell>
          <cell r="BN50">
            <v>888356137.48808765</v>
          </cell>
          <cell r="BO50">
            <v>873550201.86328626</v>
          </cell>
          <cell r="BP50">
            <v>858744266.23848486</v>
          </cell>
          <cell r="BQ50">
            <v>843938330.61368346</v>
          </cell>
          <cell r="BR50">
            <v>829132394.98888206</v>
          </cell>
          <cell r="BS50">
            <v>814326459.36408067</v>
          </cell>
          <cell r="BT50">
            <v>799520523.73927927</v>
          </cell>
          <cell r="BU50">
            <v>784714588.11447787</v>
          </cell>
          <cell r="BV50">
            <v>769908652.48967636</v>
          </cell>
          <cell r="BW50">
            <v>755102716.86487496</v>
          </cell>
          <cell r="BX50">
            <v>740296781.24007356</v>
          </cell>
          <cell r="BY50">
            <v>725490845.61527216</v>
          </cell>
          <cell r="BZ50">
            <v>710684909.99047077</v>
          </cell>
          <cell r="CA50">
            <v>695878974.36566937</v>
          </cell>
          <cell r="CB50">
            <v>681073038.74086797</v>
          </cell>
          <cell r="CC50">
            <v>666267103.11606658</v>
          </cell>
          <cell r="CD50">
            <v>651461167.49126518</v>
          </cell>
          <cell r="CE50">
            <v>636655231.86646378</v>
          </cell>
          <cell r="CF50">
            <v>621849296.24166238</v>
          </cell>
          <cell r="CG50">
            <v>607043360.61686099</v>
          </cell>
          <cell r="CH50">
            <v>592237424.99205947</v>
          </cell>
          <cell r="CI50">
            <v>577431489.36725807</v>
          </cell>
          <cell r="CJ50">
            <v>562625553.74245667</v>
          </cell>
          <cell r="CK50">
            <v>547819618.11765528</v>
          </cell>
          <cell r="CL50">
            <v>533013682.49285388</v>
          </cell>
          <cell r="CM50">
            <v>518207746.86805248</v>
          </cell>
          <cell r="CN50">
            <v>503401811.24325109</v>
          </cell>
          <cell r="CO50">
            <v>488595875.61844969</v>
          </cell>
          <cell r="CP50">
            <v>473789939.99364829</v>
          </cell>
          <cell r="CQ50">
            <v>458984004.36884689</v>
          </cell>
          <cell r="CR50">
            <v>444178068.7440455</v>
          </cell>
          <cell r="CS50">
            <v>429372133.1192441</v>
          </cell>
          <cell r="CT50">
            <v>414566197.4944427</v>
          </cell>
          <cell r="CU50">
            <v>399760261.8696413</v>
          </cell>
          <cell r="CV50">
            <v>384954326.24483991</v>
          </cell>
          <cell r="CW50">
            <v>370148390.62003851</v>
          </cell>
          <cell r="CX50">
            <v>355342454.99523711</v>
          </cell>
          <cell r="CY50">
            <v>340536519.37043571</v>
          </cell>
          <cell r="CZ50">
            <v>325730583.74563432</v>
          </cell>
          <cell r="DA50">
            <v>310924648.12083292</v>
          </cell>
          <cell r="DB50">
            <v>296118712.49603152</v>
          </cell>
          <cell r="DC50">
            <v>281312776.87123013</v>
          </cell>
          <cell r="DD50">
            <v>266506841.24642873</v>
          </cell>
          <cell r="DE50">
            <v>251700905.62162733</v>
          </cell>
          <cell r="DF50">
            <v>236894969.99682593</v>
          </cell>
          <cell r="DG50">
            <v>222089034.37202454</v>
          </cell>
          <cell r="DH50">
            <v>207283098.74722314</v>
          </cell>
          <cell r="DI50">
            <v>192477163.12242174</v>
          </cell>
          <cell r="DJ50">
            <v>177671227.49762034</v>
          </cell>
          <cell r="DK50">
            <v>162865291.87281895</v>
          </cell>
          <cell r="DL50">
            <v>148059356.24801755</v>
          </cell>
          <cell r="DM50">
            <v>133253420.62321614</v>
          </cell>
          <cell r="DN50">
            <v>118447484.99841475</v>
          </cell>
          <cell r="DO50">
            <v>103641549.37361336</v>
          </cell>
          <cell r="DP50">
            <v>88835613.74881196</v>
          </cell>
          <cell r="DQ50">
            <v>74029678.124010563</v>
          </cell>
          <cell r="DR50">
            <v>59223742.499209166</v>
          </cell>
          <cell r="DS50">
            <v>44417806.874407768</v>
          </cell>
          <cell r="DT50">
            <v>29611871.249606371</v>
          </cell>
          <cell r="DU50">
            <v>14805935.624804974</v>
          </cell>
          <cell r="DV50">
            <v>3.5762786865234375E-6</v>
          </cell>
          <cell r="DW50">
            <v>3.5762763009635639E-6</v>
          </cell>
          <cell r="DX50">
            <v>3.5762739349574598E-6</v>
          </cell>
          <cell r="DY50">
            <v>3.5762715883448485E-6</v>
          </cell>
          <cell r="DZ50">
            <v>3.5762692609667668E-6</v>
          </cell>
          <cell r="EA50">
            <v>3.5762669526655544E-6</v>
          </cell>
          <cell r="EB50">
            <v>3.5762646632848438E-6</v>
          </cell>
          <cell r="EC50">
            <v>3.576262392669549E-6</v>
          </cell>
          <cell r="ED50">
            <v>3.5762601406658549E-6</v>
          </cell>
          <cell r="EE50">
            <v>3.5762579071212077E-6</v>
          </cell>
          <cell r="EF50">
            <v>3.5762556918843035E-6</v>
          </cell>
          <cell r="EG50">
            <v>3.5762534948050786E-6</v>
          </cell>
          <cell r="EH50">
            <v>3.5762513157346999E-6</v>
          </cell>
          <cell r="EJ50">
            <v>-11338491.580206251</v>
          </cell>
          <cell r="EK50">
            <v>331273816.89864117</v>
          </cell>
          <cell r="EL50">
            <v>0</v>
          </cell>
          <cell r="EM50">
            <v>1258504528.1081233</v>
          </cell>
          <cell r="EN50">
            <v>1080833300.6105065</v>
          </cell>
          <cell r="EO50">
            <v>903162073.11288905</v>
          </cell>
          <cell r="EP50">
            <v>725490845.61527216</v>
          </cell>
          <cell r="EQ50">
            <v>547819618.11765528</v>
          </cell>
          <cell r="ER50">
            <v>370148390.62003851</v>
          </cell>
          <cell r="ES50">
            <v>192477163.12242174</v>
          </cell>
          <cell r="ET50">
            <v>14805935.624804974</v>
          </cell>
          <cell r="EU50">
            <v>14805935.624804974</v>
          </cell>
        </row>
        <row r="51">
          <cell r="E51">
            <v>-11677327.439999999</v>
          </cell>
          <cell r="F51">
            <v>14374498.9</v>
          </cell>
          <cell r="G51">
            <v>36290824.719999999</v>
          </cell>
          <cell r="H51">
            <v>60259437.539999999</v>
          </cell>
          <cell r="I51">
            <v>83815515.859999999</v>
          </cell>
          <cell r="J51">
            <v>117243611.67</v>
          </cell>
          <cell r="K51">
            <v>143721768.06</v>
          </cell>
          <cell r="L51">
            <v>176755764.91</v>
          </cell>
          <cell r="M51">
            <v>216945273.66</v>
          </cell>
          <cell r="N51">
            <v>248967972.53</v>
          </cell>
          <cell r="O51">
            <v>276333206.47000003</v>
          </cell>
          <cell r="P51">
            <v>302677351.73000002</v>
          </cell>
          <cell r="Q51">
            <v>333808042.32999998</v>
          </cell>
          <cell r="R51">
            <v>368717498.48000002</v>
          </cell>
          <cell r="S51">
            <v>396260933.33999997</v>
          </cell>
          <cell r="T51">
            <v>424084551.06999999</v>
          </cell>
          <cell r="U51">
            <v>452293472.16000003</v>
          </cell>
          <cell r="V51">
            <v>479729003.81999999</v>
          </cell>
          <cell r="W51">
            <v>513293830.07999998</v>
          </cell>
          <cell r="X51">
            <v>553554863.73000002</v>
          </cell>
          <cell r="Y51">
            <v>587120524.07000005</v>
          </cell>
          <cell r="Z51">
            <v>622864303.02999997</v>
          </cell>
          <cell r="AA51">
            <v>33792998.344372749</v>
          </cell>
          <cell r="AB51">
            <v>27379245.163022041</v>
          </cell>
          <cell r="AC51" t="str">
            <v>line 42 -prior line 42</v>
          </cell>
        </row>
        <row r="52">
          <cell r="E52">
            <v>338835.85979374871</v>
          </cell>
          <cell r="F52">
            <v>838941.71897760406</v>
          </cell>
          <cell r="G52">
            <v>1385745.7461160719</v>
          </cell>
          <cell r="H52">
            <v>2029345.0461285338</v>
          </cell>
          <cell r="I52">
            <v>1009116.2444858104</v>
          </cell>
          <cell r="J52">
            <v>-8264949.9802536517</v>
          </cell>
          <cell r="K52">
            <v>-7448830.2151769698</v>
          </cell>
          <cell r="L52">
            <v>-6753189.5932531059</v>
          </cell>
          <cell r="M52">
            <v>-5882749.5601405799</v>
          </cell>
          <cell r="N52">
            <v>-5011183.5872185528</v>
          </cell>
          <cell r="O52">
            <v>-4266177.9568757415</v>
          </cell>
          <cell r="P52">
            <v>-3520354.1947151423</v>
          </cell>
          <cell r="Q52">
            <v>-2534225.4313588142</v>
          </cell>
          <cell r="R52">
            <v>-1785152.7541350722</v>
          </cell>
          <cell r="S52">
            <v>-1030606.9905045629</v>
          </cell>
          <cell r="T52">
            <v>-208943.24588817358</v>
          </cell>
          <cell r="U52">
            <v>406200.75745886564</v>
          </cell>
          <cell r="V52">
            <v>1061691.5646474957</v>
          </cell>
          <cell r="W52">
            <v>1911076.4197002053</v>
          </cell>
          <cell r="X52">
            <v>2789334.6533961296</v>
          </cell>
          <cell r="Y52">
            <v>3806733.4251637459</v>
          </cell>
          <cell r="Z52">
            <v>5031058.0514427423</v>
          </cell>
        </row>
        <row r="53">
          <cell r="E53">
            <v>338835.85979374871</v>
          </cell>
          <cell r="F53">
            <v>500105.85918385535</v>
          </cell>
          <cell r="G53">
            <v>546804.02713846788</v>
          </cell>
          <cell r="H53">
            <v>643599.30001246184</v>
          </cell>
          <cell r="I53">
            <v>-1020228.8016427234</v>
          </cell>
          <cell r="J53">
            <v>-9274066.2247394621</v>
          </cell>
          <cell r="K53">
            <v>816119.76507668197</v>
          </cell>
          <cell r="L53">
            <v>695640.62192386389</v>
          </cell>
          <cell r="M53">
            <v>870440.03311252594</v>
          </cell>
          <cell r="N53">
            <v>871565.97292202711</v>
          </cell>
          <cell r="O53">
            <v>745005.63034281135</v>
          </cell>
          <cell r="P53">
            <v>745823.76216059923</v>
          </cell>
          <cell r="Q53">
            <v>986128.76335632801</v>
          </cell>
          <cell r="R53">
            <v>749072.67722374201</v>
          </cell>
          <cell r="S53">
            <v>754545.76363050938</v>
          </cell>
          <cell r="T53">
            <v>821663.74461638927</v>
          </cell>
          <cell r="U53">
            <v>615144.00334703922</v>
          </cell>
          <cell r="V53">
            <v>655490.8071886301</v>
          </cell>
          <cell r="W53">
            <v>849384.85505270958</v>
          </cell>
          <cell r="X53">
            <v>878258.23369592428</v>
          </cell>
          <cell r="Y53">
            <v>1017398.7717676163</v>
          </cell>
          <cell r="Z53">
            <v>1224324.6262789965</v>
          </cell>
          <cell r="AA53">
            <v>5031058.0514427423</v>
          </cell>
        </row>
        <row r="58">
          <cell r="E58">
            <v>0</v>
          </cell>
          <cell r="F58">
            <v>-35556930.46208334</v>
          </cell>
          <cell r="G58">
            <v>-35556930.46208334</v>
          </cell>
          <cell r="H58">
            <v>-35556930.46208334</v>
          </cell>
          <cell r="I58">
            <v>-35556930.46208334</v>
          </cell>
          <cell r="J58">
            <v>-35556930.46208334</v>
          </cell>
          <cell r="K58">
            <v>-35556930.46208334</v>
          </cell>
          <cell r="L58">
            <v>-35556930.46208334</v>
          </cell>
          <cell r="M58">
            <v>-35556930.46208334</v>
          </cell>
          <cell r="N58">
            <v>-35556930.46208334</v>
          </cell>
          <cell r="O58">
            <v>-35556930.46208334</v>
          </cell>
          <cell r="P58">
            <v>-35556930.46208334</v>
          </cell>
          <cell r="Q58">
            <v>-35556930.46208334</v>
          </cell>
          <cell r="R58">
            <v>-35556930.46208334</v>
          </cell>
          <cell r="S58">
            <v>-35556930.46208334</v>
          </cell>
          <cell r="T58">
            <v>-35556930.46208334</v>
          </cell>
          <cell r="U58">
            <v>-35556930.46208334</v>
          </cell>
          <cell r="V58">
            <v>-35556930.46208334</v>
          </cell>
          <cell r="W58">
            <v>-35556930.46208334</v>
          </cell>
          <cell r="X58">
            <v>-35556930.46208334</v>
          </cell>
          <cell r="Y58">
            <v>-35556930.46208334</v>
          </cell>
          <cell r="Z58">
            <v>-35556930.46208334</v>
          </cell>
          <cell r="AA58">
            <v>-35556930.46208334</v>
          </cell>
          <cell r="AB58">
            <v>-35556930.46208334</v>
          </cell>
          <cell r="AD58">
            <v>-35556930.46208334</v>
          </cell>
          <cell r="AE58">
            <v>-35556930.46208334</v>
          </cell>
          <cell r="AF58">
            <v>-35556930.46208334</v>
          </cell>
          <cell r="AG58">
            <v>-35556930.46208334</v>
          </cell>
          <cell r="AH58">
            <v>-35556930.46208334</v>
          </cell>
          <cell r="AI58">
            <v>-35556930.46208334</v>
          </cell>
          <cell r="AJ58">
            <v>-35556930.46208334</v>
          </cell>
          <cell r="AK58">
            <v>-35556930.46208334</v>
          </cell>
          <cell r="AL58">
            <v>-35556930.46208334</v>
          </cell>
          <cell r="AM58">
            <v>-35556930.46208334</v>
          </cell>
          <cell r="AN58">
            <v>-8102807.1347411182</v>
          </cell>
          <cell r="AO58">
            <v>-8102807.1347411191</v>
          </cell>
          <cell r="AP58">
            <v>-8102807.13474112</v>
          </cell>
          <cell r="AQ58">
            <v>-8102807.13474112</v>
          </cell>
          <cell r="AR58">
            <v>-8102807.13474112</v>
          </cell>
          <cell r="AS58">
            <v>-8102807.13474112</v>
          </cell>
          <cell r="AT58">
            <v>-8102807.134741121</v>
          </cell>
          <cell r="AU58">
            <v>-8102807.1347411219</v>
          </cell>
          <cell r="AV58">
            <v>-8102807.1347411219</v>
          </cell>
          <cell r="AW58">
            <v>-8102807.1347411228</v>
          </cell>
          <cell r="AX58">
            <v>-8102807.1347411238</v>
          </cell>
          <cell r="AY58">
            <v>-8102807.1347411247</v>
          </cell>
          <cell r="AZ58">
            <v>-8102807.1347411247</v>
          </cell>
          <cell r="BA58">
            <v>-8102807.1347411256</v>
          </cell>
          <cell r="BB58">
            <v>-8102807.1347411266</v>
          </cell>
          <cell r="BC58">
            <v>-8102807.1347411275</v>
          </cell>
          <cell r="BD58">
            <v>-8102807.1347411266</v>
          </cell>
          <cell r="BE58">
            <v>-8102807.1347411275</v>
          </cell>
          <cell r="BF58">
            <v>-8102807.1347411284</v>
          </cell>
          <cell r="BG58">
            <v>-8102807.1347411275</v>
          </cell>
          <cell r="BH58">
            <v>-8102807.1347411266</v>
          </cell>
          <cell r="BI58">
            <v>-8102807.1347411275</v>
          </cell>
          <cell r="BJ58">
            <v>-8102807.1347411284</v>
          </cell>
          <cell r="BK58">
            <v>-8102807.1347411284</v>
          </cell>
          <cell r="BL58">
            <v>-8102807.1347411284</v>
          </cell>
          <cell r="BM58">
            <v>-8102807.1347411284</v>
          </cell>
          <cell r="BN58">
            <v>-8102807.1347411284</v>
          </cell>
          <cell r="BO58">
            <v>-8102807.1347411284</v>
          </cell>
          <cell r="BP58">
            <v>-8102807.1347411284</v>
          </cell>
          <cell r="BQ58">
            <v>-8102807.1347411284</v>
          </cell>
          <cell r="BR58">
            <v>-8102807.1347411284</v>
          </cell>
          <cell r="BS58">
            <v>-8102807.1347411284</v>
          </cell>
          <cell r="BT58">
            <v>-8102807.1347411284</v>
          </cell>
          <cell r="BU58">
            <v>-8102807.1347411284</v>
          </cell>
          <cell r="BV58">
            <v>-8102807.1347411284</v>
          </cell>
          <cell r="BW58">
            <v>-8102807.1347411284</v>
          </cell>
          <cell r="BX58">
            <v>-8102807.1347411284</v>
          </cell>
          <cell r="BY58">
            <v>-8102807.1347411284</v>
          </cell>
          <cell r="BZ58">
            <v>-8102807.1347411284</v>
          </cell>
          <cell r="CA58">
            <v>-8102807.1347411284</v>
          </cell>
          <cell r="CB58">
            <v>-8102807.1347411284</v>
          </cell>
          <cell r="CC58">
            <v>-8102807.1347411284</v>
          </cell>
          <cell r="CD58">
            <v>-8102807.1347411284</v>
          </cell>
          <cell r="CE58">
            <v>-8102807.1347411284</v>
          </cell>
          <cell r="CF58">
            <v>-8102807.1347411284</v>
          </cell>
          <cell r="CG58">
            <v>-8102807.1347411294</v>
          </cell>
          <cell r="CH58">
            <v>-8102807.1347411294</v>
          </cell>
          <cell r="CI58">
            <v>-8102807.1347411303</v>
          </cell>
          <cell r="CJ58">
            <v>-8102807.1347411294</v>
          </cell>
          <cell r="CK58">
            <v>-8102807.1347411294</v>
          </cell>
          <cell r="CL58">
            <v>-8102807.1347411294</v>
          </cell>
          <cell r="CM58">
            <v>-8102807.1347411294</v>
          </cell>
          <cell r="CN58">
            <v>-8102807.1347411294</v>
          </cell>
          <cell r="CO58">
            <v>-8102807.1347411294</v>
          </cell>
          <cell r="CP58">
            <v>-8102807.1347411294</v>
          </cell>
          <cell r="CQ58">
            <v>-8102807.1347411294</v>
          </cell>
          <cell r="CR58">
            <v>-8102807.1347411294</v>
          </cell>
          <cell r="CS58">
            <v>-8102807.1347411294</v>
          </cell>
          <cell r="CT58">
            <v>-8102807.1347411294</v>
          </cell>
          <cell r="CU58">
            <v>-8102807.1347411294</v>
          </cell>
          <cell r="CV58">
            <v>-8102807.1347411294</v>
          </cell>
          <cell r="CW58">
            <v>-8102807.1347411294</v>
          </cell>
          <cell r="CX58">
            <v>-8102807.1347411303</v>
          </cell>
          <cell r="CY58">
            <v>-8102807.1347411303</v>
          </cell>
          <cell r="CZ58">
            <v>-8102807.1347411303</v>
          </cell>
          <cell r="DA58">
            <v>-8102807.1347411303</v>
          </cell>
          <cell r="DB58">
            <v>-8102807.1347411303</v>
          </cell>
          <cell r="DC58">
            <v>-8102807.1347411303</v>
          </cell>
          <cell r="DD58">
            <v>-8102807.1347411303</v>
          </cell>
          <cell r="DE58">
            <v>-8102807.1347411312</v>
          </cell>
          <cell r="DF58">
            <v>-8102807.1347411312</v>
          </cell>
          <cell r="DG58">
            <v>-8102807.1347411312</v>
          </cell>
          <cell r="DH58">
            <v>-8102807.1347411312</v>
          </cell>
          <cell r="DI58">
            <v>-8102807.1347411321</v>
          </cell>
          <cell r="DJ58">
            <v>-8102807.1347411321</v>
          </cell>
          <cell r="DK58">
            <v>-8102807.1347411321</v>
          </cell>
          <cell r="DL58">
            <v>-8102807.1347411331</v>
          </cell>
          <cell r="DM58">
            <v>-8102807.1347411331</v>
          </cell>
          <cell r="DN58">
            <v>-8102807.134741134</v>
          </cell>
          <cell r="DO58">
            <v>-8102807.134741134</v>
          </cell>
          <cell r="DP58">
            <v>-8102807.134741134</v>
          </cell>
          <cell r="DQ58">
            <v>-8102807.134741134</v>
          </cell>
          <cell r="DR58">
            <v>-8102807.1347411331</v>
          </cell>
          <cell r="DS58">
            <v>-8102807.1347411321</v>
          </cell>
          <cell r="DT58">
            <v>-8102807.1347411321</v>
          </cell>
          <cell r="DU58">
            <v>-8102807.134741134</v>
          </cell>
          <cell r="DV58">
            <v>-8102807.134741134</v>
          </cell>
          <cell r="DW58">
            <v>2.3855598735027624E-12</v>
          </cell>
          <cell r="DX58">
            <v>2.3660061040478218E-12</v>
          </cell>
          <cell r="DY58">
            <v>2.346612611391692E-12</v>
          </cell>
          <cell r="DZ58">
            <v>2.3273780817901207E-12</v>
          </cell>
          <cell r="EA58">
            <v>2.3083012122672505E-12</v>
          </cell>
          <cell r="EB58">
            <v>2.2893807105273553E-12</v>
          </cell>
          <cell r="EC58">
            <v>2.270615294867295E-12</v>
          </cell>
          <cell r="ED58">
            <v>2.2520036940896942E-12</v>
          </cell>
          <cell r="EE58">
            <v>2.2335446474168281E-12</v>
          </cell>
          <cell r="EF58">
            <v>2.2152369044052146E-12</v>
          </cell>
          <cell r="EG58">
            <v>2.1970792248609098E-12</v>
          </cell>
          <cell r="EH58">
            <v>2.1790703787554926E-12</v>
          </cell>
          <cell r="EJ58">
            <v>0</v>
          </cell>
          <cell r="EK58">
            <v>-426683165.54500008</v>
          </cell>
          <cell r="EL58">
            <v>-391126235.08291674</v>
          </cell>
          <cell r="EM58">
            <v>-371774918.89031565</v>
          </cell>
          <cell r="EN58">
            <v>-97233685.61689347</v>
          </cell>
          <cell r="EO58">
            <v>-97233685.61689353</v>
          </cell>
          <cell r="EP58">
            <v>-97233685.616893545</v>
          </cell>
          <cell r="EQ58">
            <v>-97233685.616893545</v>
          </cell>
          <cell r="ER58">
            <v>-97233685.616893545</v>
          </cell>
          <cell r="ES58">
            <v>-97233685.616893545</v>
          </cell>
          <cell r="ET58">
            <v>-97233685.616893589</v>
          </cell>
        </row>
        <row r="59">
          <cell r="E59">
            <v>-13724975.158364169</v>
          </cell>
          <cell r="F59">
            <v>-13724975.158364169</v>
          </cell>
          <cell r="G59">
            <v>-13439038.175898248</v>
          </cell>
          <cell r="H59">
            <v>-13153101.193432329</v>
          </cell>
          <cell r="I59">
            <v>-12867164.210966408</v>
          </cell>
          <cell r="J59">
            <v>-12581227.228500487</v>
          </cell>
          <cell r="K59">
            <v>-12295290.246034568</v>
          </cell>
          <cell r="L59">
            <v>-12009353.263568647</v>
          </cell>
          <cell r="M59">
            <v>-11723416.281102726</v>
          </cell>
          <cell r="N59">
            <v>-11437479.298636809</v>
          </cell>
          <cell r="O59">
            <v>-11151542.316170888</v>
          </cell>
          <cell r="P59">
            <v>-10865605.333704967</v>
          </cell>
          <cell r="Q59">
            <v>-10579668.351239046</v>
          </cell>
          <cell r="R59">
            <v>-10293731.368773127</v>
          </cell>
          <cell r="S59">
            <v>-10007794.386307208</v>
          </cell>
          <cell r="T59">
            <v>-9721857.4038412869</v>
          </cell>
          <cell r="U59">
            <v>-9435920.4213753659</v>
          </cell>
          <cell r="V59">
            <v>-9149983.4389094468</v>
          </cell>
          <cell r="W59">
            <v>-8864046.4564435259</v>
          </cell>
          <cell r="X59">
            <v>-8578109.4739776049</v>
          </cell>
          <cell r="Y59">
            <v>-8292172.4915116848</v>
          </cell>
          <cell r="Z59">
            <v>-8006235.5090457657</v>
          </cell>
          <cell r="AA59">
            <v>-7720298.5265798457</v>
          </cell>
          <cell r="AB59">
            <v>-7434361.5441139257</v>
          </cell>
          <cell r="AD59">
            <v>-7148424.5616480047</v>
          </cell>
          <cell r="AE59">
            <v>-6862487.5791820846</v>
          </cell>
          <cell r="AF59">
            <v>-6576550.5967161646</v>
          </cell>
          <cell r="AG59">
            <v>-6290613.6142502436</v>
          </cell>
          <cell r="AH59">
            <v>-6004676.6317843236</v>
          </cell>
          <cell r="AI59">
            <v>-5718739.6493184045</v>
          </cell>
          <cell r="AJ59">
            <v>-5432802.6668524835</v>
          </cell>
          <cell r="AK59">
            <v>-5146865.6843865635</v>
          </cell>
          <cell r="AL59">
            <v>-4860928.7019206434</v>
          </cell>
          <cell r="AM59">
            <v>-4574991.7194547234</v>
          </cell>
          <cell r="AN59">
            <v>-7965869.694163993</v>
          </cell>
          <cell r="AO59">
            <v>-7874307.97354142</v>
          </cell>
          <cell r="AP59">
            <v>-7782746.252918846</v>
          </cell>
          <cell r="AQ59">
            <v>-7691184.5322962711</v>
          </cell>
          <cell r="AR59">
            <v>-7599622.8116736962</v>
          </cell>
          <cell r="AS59">
            <v>-7508061.0910511212</v>
          </cell>
          <cell r="AT59">
            <v>-7416499.3704285473</v>
          </cell>
          <cell r="AU59">
            <v>-7324937.6498059742</v>
          </cell>
          <cell r="AV59">
            <v>-7233375.9291834002</v>
          </cell>
          <cell r="AW59">
            <v>-7141814.2085608253</v>
          </cell>
          <cell r="AX59">
            <v>-7050252.4879382513</v>
          </cell>
          <cell r="AY59">
            <v>-6958690.7673156774</v>
          </cell>
          <cell r="AZ59">
            <v>-6867129.0466931043</v>
          </cell>
          <cell r="BA59">
            <v>-6775567.3260705294</v>
          </cell>
          <cell r="BB59">
            <v>-6684005.6054479554</v>
          </cell>
          <cell r="BC59">
            <v>-6592443.8848253815</v>
          </cell>
          <cell r="BD59">
            <v>-6500882.1642028056</v>
          </cell>
          <cell r="BE59">
            <v>-6409320.4435802316</v>
          </cell>
          <cell r="BF59">
            <v>-6317758.7229576586</v>
          </cell>
          <cell r="BG59">
            <v>-6226197.0023350827</v>
          </cell>
          <cell r="BH59">
            <v>-6134635.2817125069</v>
          </cell>
          <cell r="BI59">
            <v>-6043073.5610899329</v>
          </cell>
          <cell r="BJ59">
            <v>-5951511.8404673589</v>
          </cell>
          <cell r="BK59">
            <v>-5859950.119844784</v>
          </cell>
          <cell r="BL59">
            <v>-5768388.3992222091</v>
          </cell>
          <cell r="BM59">
            <v>-5676826.6785996342</v>
          </cell>
          <cell r="BN59">
            <v>-5585264.9579770593</v>
          </cell>
          <cell r="BO59">
            <v>-5493703.2373544853</v>
          </cell>
          <cell r="BP59">
            <v>-5402141.5167319104</v>
          </cell>
          <cell r="BQ59">
            <v>-5310579.7961093355</v>
          </cell>
          <cell r="BR59">
            <v>-5219018.0754867606</v>
          </cell>
          <cell r="BS59">
            <v>-5127456.3548641866</v>
          </cell>
          <cell r="BT59">
            <v>-5035894.6342416117</v>
          </cell>
          <cell r="BU59">
            <v>-4944332.9136190368</v>
          </cell>
          <cell r="BV59">
            <v>-4852771.1929964619</v>
          </cell>
          <cell r="BW59">
            <v>-4761209.472373887</v>
          </cell>
          <cell r="BX59">
            <v>-4669647.7517513121</v>
          </cell>
          <cell r="BY59">
            <v>-4578086.0311287371</v>
          </cell>
          <cell r="BZ59">
            <v>-4486524.3105061632</v>
          </cell>
          <cell r="CA59">
            <v>-4394962.5898835883</v>
          </cell>
          <cell r="CB59">
            <v>-4303400.8692610133</v>
          </cell>
          <cell r="CC59">
            <v>-4211839.1486384384</v>
          </cell>
          <cell r="CD59">
            <v>-4120277.428015864</v>
          </cell>
          <cell r="CE59">
            <v>-4028715.7073932891</v>
          </cell>
          <cell r="CF59">
            <v>-3937153.9867707142</v>
          </cell>
          <cell r="CG59">
            <v>-3845592.2661481402</v>
          </cell>
          <cell r="CH59">
            <v>-3754030.5455255653</v>
          </cell>
          <cell r="CI59">
            <v>-3662468.8249029908</v>
          </cell>
          <cell r="CJ59">
            <v>-3570907.1042804155</v>
          </cell>
          <cell r="CK59">
            <v>-3479345.383657841</v>
          </cell>
          <cell r="CL59">
            <v>-3387783.6630352661</v>
          </cell>
          <cell r="CM59">
            <v>-3296221.9424126912</v>
          </cell>
          <cell r="CN59">
            <v>-3204660.2217901163</v>
          </cell>
          <cell r="CO59">
            <v>-3113098.5011675418</v>
          </cell>
          <cell r="CP59">
            <v>-3021536.7805449669</v>
          </cell>
          <cell r="CQ59">
            <v>-2929975.059922392</v>
          </cell>
          <cell r="CR59">
            <v>-2838413.339299818</v>
          </cell>
          <cell r="CS59">
            <v>-2746851.6186772431</v>
          </cell>
          <cell r="CT59">
            <v>-2655289.8980546682</v>
          </cell>
          <cell r="CU59">
            <v>-2563728.1774320933</v>
          </cell>
          <cell r="CV59">
            <v>-2472166.4568095184</v>
          </cell>
          <cell r="CW59">
            <v>-2380604.7361869439</v>
          </cell>
          <cell r="CX59">
            <v>-2289043.015564369</v>
          </cell>
          <cell r="CY59">
            <v>-2197481.2949417946</v>
          </cell>
          <cell r="CZ59">
            <v>-2105919.5743192197</v>
          </cell>
          <cell r="DA59">
            <v>-2014357.853696645</v>
          </cell>
          <cell r="DB59">
            <v>-1922796.1330740703</v>
          </cell>
          <cell r="DC59">
            <v>-1831234.4124514954</v>
          </cell>
          <cell r="DD59">
            <v>-1739672.6918289207</v>
          </cell>
          <cell r="DE59">
            <v>-1648110.9712063458</v>
          </cell>
          <cell r="DF59">
            <v>-1556549.2505837714</v>
          </cell>
          <cell r="DG59">
            <v>-1464987.5299611965</v>
          </cell>
          <cell r="DH59">
            <v>-1373425.8093386218</v>
          </cell>
          <cell r="DI59">
            <v>-1281864.0887160471</v>
          </cell>
          <cell r="DJ59">
            <v>-1190302.3680934722</v>
          </cell>
          <cell r="DK59">
            <v>-1098740.6474708975</v>
          </cell>
          <cell r="DL59">
            <v>-1007178.9268483227</v>
          </cell>
          <cell r="DM59">
            <v>-915617.20622574806</v>
          </cell>
          <cell r="DN59">
            <v>-824055.48560317326</v>
          </cell>
          <cell r="DO59">
            <v>-732493.76498059847</v>
          </cell>
          <cell r="DP59">
            <v>-640932.04435802368</v>
          </cell>
          <cell r="DQ59">
            <v>-549370.32373544888</v>
          </cell>
          <cell r="DR59">
            <v>-457808.60311287403</v>
          </cell>
          <cell r="DS59">
            <v>-366246.88249029918</v>
          </cell>
          <cell r="DT59">
            <v>-274685.16186772438</v>
          </cell>
          <cell r="DU59">
            <v>-183123.44124514962</v>
          </cell>
          <cell r="DV59">
            <v>-91561.720622574809</v>
          </cell>
          <cell r="DW59">
            <v>3.2887328416109082E-12</v>
          </cell>
          <cell r="DX59">
            <v>3.261776015040327E-12</v>
          </cell>
          <cell r="DY59">
            <v>3.2350401460645865E-12</v>
          </cell>
          <cell r="DZ59">
            <v>3.2085234235558599E-12</v>
          </cell>
          <cell r="EA59">
            <v>3.1822240512316316E-12</v>
          </cell>
          <cell r="EB59">
            <v>3.1561402475330118E-12</v>
          </cell>
          <cell r="EC59">
            <v>3.1302702455040527E-12</v>
          </cell>
          <cell r="ED59">
            <v>3.1046122926720527E-12</v>
          </cell>
          <cell r="EE59">
            <v>3.0791646509288392E-12</v>
          </cell>
          <cell r="EF59">
            <v>3.053925596413029E-12</v>
          </cell>
          <cell r="EG59">
            <v>3.0288934193932502E-12</v>
          </cell>
          <cell r="EH59">
            <v>3.0040664241523221E-12</v>
          </cell>
          <cell r="EJ59">
            <v>-13724975.158364169</v>
          </cell>
          <cell r="EK59">
            <v>-145827861.0576193</v>
          </cell>
          <cell r="EL59">
            <v>-97504511.020878777</v>
          </cell>
          <cell r="EM59">
            <v>-74457259.073219046</v>
          </cell>
          <cell r="EN59">
            <v>-87349881.47393623</v>
          </cell>
          <cell r="EO59">
            <v>-74164993.704285547</v>
          </cell>
          <cell r="EP59">
            <v>-60980105.934634782</v>
          </cell>
          <cell r="EQ59">
            <v>-47795218.164984018</v>
          </cell>
          <cell r="ER59">
            <v>-34610330.39533326</v>
          </cell>
          <cell r="ES59">
            <v>-21425442.625682496</v>
          </cell>
          <cell r="ET59">
            <v>-8240554.8560317308</v>
          </cell>
        </row>
        <row r="60">
          <cell r="E60">
            <v>0</v>
          </cell>
          <cell r="F60">
            <v>-24450715.371249914</v>
          </cell>
          <cell r="G60">
            <v>-24450715.371249914</v>
          </cell>
          <cell r="H60">
            <v>-24450715.371249914</v>
          </cell>
          <cell r="I60">
            <v>-24450715.371249914</v>
          </cell>
          <cell r="J60">
            <v>-24450715.371250033</v>
          </cell>
          <cell r="K60">
            <v>-24450715.371250033</v>
          </cell>
          <cell r="L60">
            <v>-24450715.371250033</v>
          </cell>
          <cell r="M60">
            <v>-24450715.371250033</v>
          </cell>
          <cell r="N60">
            <v>-24450715.371250033</v>
          </cell>
          <cell r="O60">
            <v>-24450715.371250033</v>
          </cell>
          <cell r="P60">
            <v>-24450715.371250033</v>
          </cell>
          <cell r="Q60">
            <v>-24450715.371250033</v>
          </cell>
          <cell r="R60">
            <v>-24450715.371250033</v>
          </cell>
          <cell r="S60">
            <v>-24450715.371250033</v>
          </cell>
          <cell r="T60">
            <v>-24450715.371250033</v>
          </cell>
          <cell r="U60">
            <v>-24450715.371250033</v>
          </cell>
          <cell r="V60">
            <v>-24450715.371250033</v>
          </cell>
          <cell r="W60">
            <v>-24450715.371250033</v>
          </cell>
          <cell r="X60">
            <v>-24450715.371250033</v>
          </cell>
          <cell r="Y60">
            <v>-24450715.371250033</v>
          </cell>
          <cell r="Z60">
            <v>-24450715.371250033</v>
          </cell>
          <cell r="AA60">
            <v>-24450715.371250033</v>
          </cell>
          <cell r="AB60">
            <v>-24450715.371250033</v>
          </cell>
          <cell r="AD60">
            <v>-24450715.371250033</v>
          </cell>
          <cell r="AE60">
            <v>-24450715.371249914</v>
          </cell>
          <cell r="AF60">
            <v>-24450715.371250033</v>
          </cell>
          <cell r="AG60">
            <v>-24450715.371249974</v>
          </cell>
          <cell r="AH60">
            <v>-24450715.371249974</v>
          </cell>
          <cell r="AI60">
            <v>-24450715.371249974</v>
          </cell>
          <cell r="AJ60">
            <v>-24450715.371249974</v>
          </cell>
          <cell r="AK60">
            <v>-24450715.371249974</v>
          </cell>
          <cell r="AL60">
            <v>-24450715.371249974</v>
          </cell>
          <cell r="AM60">
            <v>-24450715.371249974</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J60">
            <v>0</v>
          </cell>
          <cell r="EK60">
            <v>-293408584.45499992</v>
          </cell>
          <cell r="EL60">
            <v>-268957869.08375037</v>
          </cell>
          <cell r="EM60">
            <v>-244507153.7124998</v>
          </cell>
          <cell r="EN60">
            <v>0</v>
          </cell>
          <cell r="EO60">
            <v>0</v>
          </cell>
          <cell r="EP60">
            <v>0</v>
          </cell>
          <cell r="EQ60">
            <v>0</v>
          </cell>
          <cell r="ER60">
            <v>0</v>
          </cell>
          <cell r="ES60">
            <v>0</v>
          </cell>
          <cell r="ET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J61">
            <v>0</v>
          </cell>
          <cell r="EK61">
            <v>0</v>
          </cell>
          <cell r="EL61">
            <v>0</v>
          </cell>
          <cell r="EM61">
            <v>0</v>
          </cell>
          <cell r="EN61">
            <v>0</v>
          </cell>
          <cell r="EO61">
            <v>0</v>
          </cell>
          <cell r="EP61">
            <v>0</v>
          </cell>
          <cell r="EQ61">
            <v>0</v>
          </cell>
          <cell r="ER61">
            <v>0</v>
          </cell>
          <cell r="ES61">
            <v>0</v>
          </cell>
          <cell r="ET61">
            <v>0</v>
          </cell>
        </row>
        <row r="62">
          <cell r="E62">
            <v>-13724975.158364169</v>
          </cell>
          <cell r="F62">
            <v>-73732620.991697431</v>
          </cell>
          <cell r="G62">
            <v>-73446684.009231508</v>
          </cell>
          <cell r="H62">
            <v>-73160747.026765585</v>
          </cell>
          <cell r="I62">
            <v>-72874810.044299662</v>
          </cell>
          <cell r="J62">
            <v>-72588873.061833858</v>
          </cell>
          <cell r="K62">
            <v>-72302936.079367936</v>
          </cell>
          <cell r="L62">
            <v>-72016999.096902013</v>
          </cell>
          <cell r="M62">
            <v>-71731062.11443609</v>
          </cell>
          <cell r="N62">
            <v>-71445125.131970182</v>
          </cell>
          <cell r="O62">
            <v>-71159188.149504259</v>
          </cell>
          <cell r="P62">
            <v>-70873251.167038336</v>
          </cell>
          <cell r="Q62">
            <v>-70587314.184572428</v>
          </cell>
          <cell r="R62">
            <v>-70301377.202106506</v>
          </cell>
          <cell r="S62">
            <v>-70015440.219640583</v>
          </cell>
          <cell r="T62">
            <v>-69729503.23717466</v>
          </cell>
          <cell r="U62">
            <v>-69443566.254708737</v>
          </cell>
          <cell r="V62">
            <v>-69157629.272242814</v>
          </cell>
          <cell r="W62">
            <v>-68871692.289776891</v>
          </cell>
          <cell r="X62">
            <v>-68585755.307310969</v>
          </cell>
          <cell r="Y62">
            <v>-68299818.324845061</v>
          </cell>
          <cell r="Z62">
            <v>-68013881.342379138</v>
          </cell>
          <cell r="AA62">
            <v>-67727944.359913215</v>
          </cell>
          <cell r="AB62">
            <v>-67442007.377447307</v>
          </cell>
          <cell r="AD62">
            <v>-67156070.394981384</v>
          </cell>
          <cell r="AE62">
            <v>-66870133.412515342</v>
          </cell>
          <cell r="AF62">
            <v>-66584196.430049539</v>
          </cell>
          <cell r="AG62">
            <v>-66298259.447583556</v>
          </cell>
          <cell r="AH62">
            <v>-66012322.465117633</v>
          </cell>
          <cell r="AI62">
            <v>-65726385.482651718</v>
          </cell>
          <cell r="AJ62">
            <v>-65440448.500185795</v>
          </cell>
          <cell r="AK62">
            <v>-65154511.51771988</v>
          </cell>
          <cell r="AL62">
            <v>-64868574.535253957</v>
          </cell>
          <cell r="AM62">
            <v>-64582637.552788034</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J62">
            <v>-13724975.158364169</v>
          </cell>
          <cell r="EK62">
            <v>-865919611.05761933</v>
          </cell>
          <cell r="EL62">
            <v>-757588615.18754578</v>
          </cell>
          <cell r="EM62">
            <v>-658693539.73884678</v>
          </cell>
          <cell r="EN62">
            <v>0</v>
          </cell>
          <cell r="EO62">
            <v>0</v>
          </cell>
          <cell r="EP62">
            <v>0</v>
          </cell>
          <cell r="EQ62">
            <v>0</v>
          </cell>
          <cell r="ER62">
            <v>0</v>
          </cell>
          <cell r="ES62">
            <v>0</v>
          </cell>
          <cell r="ET62">
            <v>0</v>
          </cell>
        </row>
        <row r="63">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D63">
            <v>0</v>
          </cell>
          <cell r="AE63">
            <v>0</v>
          </cell>
          <cell r="AF63">
            <v>0</v>
          </cell>
          <cell r="AG63">
            <v>0</v>
          </cell>
          <cell r="AH63">
            <v>0</v>
          </cell>
          <cell r="AI63">
            <v>0</v>
          </cell>
          <cell r="AJ63">
            <v>0</v>
          </cell>
          <cell r="AK63">
            <v>0</v>
          </cell>
          <cell r="AL63">
            <v>0</v>
          </cell>
          <cell r="AM63">
            <v>0</v>
          </cell>
          <cell r="AN63">
            <v>-16068676.828905111</v>
          </cell>
          <cell r="AO63">
            <v>-15977115.10828254</v>
          </cell>
          <cell r="AP63">
            <v>-15885553.387659967</v>
          </cell>
          <cell r="AQ63">
            <v>-15793991.66703739</v>
          </cell>
          <cell r="AR63">
            <v>-15702429.946414817</v>
          </cell>
          <cell r="AS63">
            <v>-15610868.22579224</v>
          </cell>
          <cell r="AT63">
            <v>-15519306.505169667</v>
          </cell>
          <cell r="AU63">
            <v>-15427744.784547096</v>
          </cell>
          <cell r="AV63">
            <v>-15336183.063924521</v>
          </cell>
          <cell r="AW63">
            <v>-15244621.343301948</v>
          </cell>
          <cell r="AX63">
            <v>-15153059.622679375</v>
          </cell>
          <cell r="AY63">
            <v>-15061497.902056802</v>
          </cell>
          <cell r="AZ63">
            <v>-14969936.181434229</v>
          </cell>
          <cell r="BA63">
            <v>-14878374.460811656</v>
          </cell>
          <cell r="BB63">
            <v>-14786812.740189083</v>
          </cell>
          <cell r="BC63">
            <v>-14695251.01956651</v>
          </cell>
          <cell r="BD63">
            <v>-14603689.298943933</v>
          </cell>
          <cell r="BE63">
            <v>-14512127.57832136</v>
          </cell>
          <cell r="BF63">
            <v>-14420565.857698787</v>
          </cell>
          <cell r="BG63">
            <v>-14329004.13707621</v>
          </cell>
          <cell r="BH63">
            <v>-14237442.416453633</v>
          </cell>
          <cell r="BI63">
            <v>-14145880.69583106</v>
          </cell>
          <cell r="BJ63">
            <v>-14054318.975208487</v>
          </cell>
          <cell r="BK63">
            <v>-13962757.254585912</v>
          </cell>
          <cell r="BL63">
            <v>-13871195.533963338</v>
          </cell>
          <cell r="BM63">
            <v>-13779633.813340763</v>
          </cell>
          <cell r="BN63">
            <v>-13688072.092718188</v>
          </cell>
          <cell r="BO63">
            <v>-13596510.372095615</v>
          </cell>
          <cell r="BP63">
            <v>-13504948.651473038</v>
          </cell>
          <cell r="BQ63">
            <v>-13413386.930850465</v>
          </cell>
          <cell r="BR63">
            <v>-13321825.210227888</v>
          </cell>
          <cell r="BS63">
            <v>-13230263.489605315</v>
          </cell>
          <cell r="BT63">
            <v>-13138701.76898274</v>
          </cell>
          <cell r="BU63">
            <v>-13047140.048360165</v>
          </cell>
          <cell r="BV63">
            <v>-12955578.32773759</v>
          </cell>
          <cell r="BW63">
            <v>-12864016.607115015</v>
          </cell>
          <cell r="BX63">
            <v>-12772454.88649244</v>
          </cell>
          <cell r="BY63">
            <v>-12680893.165869866</v>
          </cell>
          <cell r="BZ63">
            <v>-12589331.445247293</v>
          </cell>
          <cell r="CA63">
            <v>-12497769.724624716</v>
          </cell>
          <cell r="CB63">
            <v>-12406208.004002143</v>
          </cell>
          <cell r="CC63">
            <v>-12314646.283379566</v>
          </cell>
          <cell r="CD63">
            <v>-12223084.562756993</v>
          </cell>
          <cell r="CE63">
            <v>-12131522.842134418</v>
          </cell>
          <cell r="CF63">
            <v>-12039961.121511843</v>
          </cell>
          <cell r="CG63">
            <v>-11948399.40088927</v>
          </cell>
          <cell r="CH63">
            <v>-11856837.680266695</v>
          </cell>
          <cell r="CI63">
            <v>-11765275.95964412</v>
          </cell>
          <cell r="CJ63">
            <v>-11673714.239021545</v>
          </cell>
          <cell r="CK63">
            <v>-11582152.51839897</v>
          </cell>
          <cell r="CL63">
            <v>-11490590.797776395</v>
          </cell>
          <cell r="CM63">
            <v>-11399029.077153821</v>
          </cell>
          <cell r="CN63">
            <v>-11307467.356531246</v>
          </cell>
          <cell r="CO63">
            <v>-11215905.635908671</v>
          </cell>
          <cell r="CP63">
            <v>-11124343.915286096</v>
          </cell>
          <cell r="CQ63">
            <v>-11032782.194663521</v>
          </cell>
          <cell r="CR63">
            <v>-10941220.474040948</v>
          </cell>
          <cell r="CS63">
            <v>-10849658.753418373</v>
          </cell>
          <cell r="CT63">
            <v>-10758097.032795798</v>
          </cell>
          <cell r="CU63">
            <v>-10666535.312173223</v>
          </cell>
          <cell r="CV63">
            <v>-10574973.591550648</v>
          </cell>
          <cell r="CW63">
            <v>-10483411.870928073</v>
          </cell>
          <cell r="CX63">
            <v>-10391850.150305498</v>
          </cell>
          <cell r="CY63">
            <v>-10300288.429682925</v>
          </cell>
          <cell r="CZ63">
            <v>-10208726.70906035</v>
          </cell>
          <cell r="DA63">
            <v>-10117164.988437776</v>
          </cell>
          <cell r="DB63">
            <v>-10025603.267815201</v>
          </cell>
          <cell r="DC63">
            <v>-9934041.5471926257</v>
          </cell>
          <cell r="DD63">
            <v>-9842479.8265700508</v>
          </cell>
          <cell r="DE63">
            <v>-9750918.1059474777</v>
          </cell>
          <cell r="DF63">
            <v>-9659356.3853249028</v>
          </cell>
          <cell r="DG63">
            <v>-9567794.6647023279</v>
          </cell>
          <cell r="DH63">
            <v>-9476232.944079753</v>
          </cell>
          <cell r="DI63">
            <v>-9384671.22345718</v>
          </cell>
          <cell r="DJ63">
            <v>-9293109.5028346051</v>
          </cell>
          <cell r="DK63">
            <v>-9201547.7822120301</v>
          </cell>
          <cell r="DL63">
            <v>-9109986.0615894552</v>
          </cell>
          <cell r="DM63">
            <v>-9018424.3409668803</v>
          </cell>
          <cell r="DN63">
            <v>-8926862.6203443073</v>
          </cell>
          <cell r="DO63">
            <v>-8835300.8997217324</v>
          </cell>
          <cell r="DP63">
            <v>-8743739.1790991575</v>
          </cell>
          <cell r="DQ63">
            <v>-8652177.4584765825</v>
          </cell>
          <cell r="DR63">
            <v>-8560615.7378540076</v>
          </cell>
          <cell r="DS63">
            <v>-8469054.0172314309</v>
          </cell>
          <cell r="DT63">
            <v>-8377492.2966088569</v>
          </cell>
          <cell r="DU63">
            <v>-8285930.5759862838</v>
          </cell>
          <cell r="DV63">
            <v>-8194368.8553637089</v>
          </cell>
          <cell r="DW63">
            <v>5.6742927151136702E-12</v>
          </cell>
          <cell r="DX63">
            <v>5.6277821190881491E-12</v>
          </cell>
          <cell r="DY63">
            <v>5.5816527574562781E-12</v>
          </cell>
          <cell r="DZ63">
            <v>5.5359015053459806E-12</v>
          </cell>
          <cell r="EA63">
            <v>5.4905252634988821E-12</v>
          </cell>
          <cell r="EB63">
            <v>5.4455209580603667E-12</v>
          </cell>
          <cell r="EC63">
            <v>5.4008855403713473E-12</v>
          </cell>
          <cell r="ED63">
            <v>5.3566159867617469E-12</v>
          </cell>
          <cell r="EE63">
            <v>5.3127092983456669E-12</v>
          </cell>
          <cell r="EF63">
            <v>5.2691625008182436E-12</v>
          </cell>
          <cell r="EG63">
            <v>5.2259726442541604E-12</v>
          </cell>
          <cell r="EH63">
            <v>5.1831368029078143E-12</v>
          </cell>
          <cell r="EJ63">
            <v>0</v>
          </cell>
          <cell r="EK63">
            <v>0</v>
          </cell>
          <cell r="EL63">
            <v>0</v>
          </cell>
          <cell r="EM63">
            <v>-32045791.937187649</v>
          </cell>
          <cell r="EN63">
            <v>-184583567.0908297</v>
          </cell>
          <cell r="EO63">
            <v>-171398679.32117906</v>
          </cell>
          <cell r="EP63">
            <v>-158213791.5515283</v>
          </cell>
          <cell r="EQ63">
            <v>-145028903.78187758</v>
          </cell>
          <cell r="ER63">
            <v>-131844016.01222682</v>
          </cell>
          <cell r="ES63">
            <v>-118659128.24257609</v>
          </cell>
          <cell r="ET63">
            <v>-105474240.47292532</v>
          </cell>
        </row>
        <row r="65">
          <cell r="E65">
            <v>24116960.989999998</v>
          </cell>
          <cell r="F65">
            <v>36206475.270000011</v>
          </cell>
          <cell r="G65">
            <v>26645525.859999999</v>
          </cell>
          <cell r="H65">
            <v>28543794.34</v>
          </cell>
          <cell r="I65">
            <v>26094216.82</v>
          </cell>
          <cell r="J65">
            <v>24737767.559999999</v>
          </cell>
          <cell r="K65">
            <v>26546971.209999997</v>
          </cell>
          <cell r="L65">
            <v>35475002.140000015</v>
          </cell>
          <cell r="M65">
            <v>44269412.580000013</v>
          </cell>
          <cell r="N65">
            <v>24622579.559999995</v>
          </cell>
          <cell r="O65">
            <v>38123194.910000004</v>
          </cell>
          <cell r="P65">
            <v>21244495.690000005</v>
          </cell>
          <cell r="Q65">
            <v>45758331.170000002</v>
          </cell>
          <cell r="R65">
            <v>36415114.920000002</v>
          </cell>
          <cell r="S65">
            <v>20961835.640000001</v>
          </cell>
          <cell r="T65">
            <v>21271253.280000001</v>
          </cell>
          <cell r="U65">
            <v>22019630.201041665</v>
          </cell>
          <cell r="V65">
            <v>18064853.991041664</v>
          </cell>
          <cell r="W65">
            <v>23498221.039999999</v>
          </cell>
          <cell r="X65">
            <v>31199321.639999997</v>
          </cell>
          <cell r="Y65">
            <v>21784079.789999995</v>
          </cell>
          <cell r="Z65">
            <v>25691987.830000002</v>
          </cell>
          <cell r="AA65">
            <v>21753999.220000003</v>
          </cell>
          <cell r="AB65">
            <v>17888961.820000004</v>
          </cell>
          <cell r="AD65">
            <v>23072845.489978526</v>
          </cell>
          <cell r="AE65">
            <v>23072845.489978526</v>
          </cell>
          <cell r="AF65">
            <v>23072845.48997853</v>
          </cell>
          <cell r="AG65">
            <v>23072845.489978533</v>
          </cell>
          <cell r="AH65">
            <v>23072845.48997853</v>
          </cell>
          <cell r="AI65">
            <v>23072845.48997853</v>
          </cell>
          <cell r="AJ65">
            <v>23072845.48997853</v>
          </cell>
          <cell r="AK65">
            <v>23072845.48997853</v>
          </cell>
          <cell r="AL65">
            <v>23072845.48997853</v>
          </cell>
          <cell r="AM65">
            <v>23072845.48997853</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J65">
            <v>24116960.989999998</v>
          </cell>
          <cell r="EK65">
            <v>378267767.11000007</v>
          </cell>
          <cell r="EL65">
            <v>260549259.37208331</v>
          </cell>
          <cell r="EM65">
            <v>230728454.89978525</v>
          </cell>
          <cell r="EN65">
            <v>0</v>
          </cell>
          <cell r="EO65">
            <v>0</v>
          </cell>
          <cell r="EP65">
            <v>0</v>
          </cell>
          <cell r="EQ65">
            <v>0</v>
          </cell>
          <cell r="ER65">
            <v>0</v>
          </cell>
          <cell r="ES65">
            <v>0</v>
          </cell>
          <cell r="ET65">
            <v>0</v>
          </cell>
        </row>
        <row r="66">
          <cell r="E66">
            <v>11652930.84</v>
          </cell>
          <cell r="F66">
            <v>15199475</v>
          </cell>
          <cell r="G66">
            <v>15199475</v>
          </cell>
          <cell r="H66">
            <v>15184048.699999999</v>
          </cell>
          <cell r="I66">
            <v>15106917.220000001</v>
          </cell>
          <cell r="J66">
            <v>15106917.220000001</v>
          </cell>
          <cell r="K66">
            <v>15039167.810000001</v>
          </cell>
          <cell r="L66">
            <v>14700420.77</v>
          </cell>
          <cell r="M66">
            <v>14700420.77</v>
          </cell>
          <cell r="N66">
            <v>14623810.369999999</v>
          </cell>
          <cell r="O66">
            <v>14240758.369999999</v>
          </cell>
          <cell r="P66">
            <v>14240758.369999999</v>
          </cell>
          <cell r="Q66">
            <v>14208297.75</v>
          </cell>
          <cell r="R66">
            <v>13753849.17</v>
          </cell>
          <cell r="S66">
            <v>13753849.17</v>
          </cell>
          <cell r="T66">
            <v>13682539.390000001</v>
          </cell>
          <cell r="U66">
            <v>13325990.51</v>
          </cell>
          <cell r="V66">
            <v>13325990.51</v>
          </cell>
          <cell r="W66">
            <v>13273073.199999999</v>
          </cell>
          <cell r="X66">
            <v>13008486.6</v>
          </cell>
          <cell r="Y66">
            <v>13008486.6</v>
          </cell>
          <cell r="Z66">
            <v>12973056.4</v>
          </cell>
          <cell r="AA66">
            <v>12654184.539999999</v>
          </cell>
          <cell r="AB66">
            <v>12654184.539999999</v>
          </cell>
          <cell r="AD66">
            <v>11880400.416502358</v>
          </cell>
          <cell r="AE66">
            <v>11757922.061693057</v>
          </cell>
          <cell r="AF66">
            <v>11635443.706883756</v>
          </cell>
          <cell r="AG66">
            <v>11512965.352074457</v>
          </cell>
          <cell r="AH66">
            <v>11390486.997265153</v>
          </cell>
          <cell r="AI66">
            <v>11268008.642455852</v>
          </cell>
          <cell r="AJ66">
            <v>11145530.287646547</v>
          </cell>
          <cell r="AK66">
            <v>11023051.932837244</v>
          </cell>
          <cell r="AL66">
            <v>10900573.578027941</v>
          </cell>
          <cell r="AM66">
            <v>10778095.223218638</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J66">
            <v>11652930.84</v>
          </cell>
          <cell r="EK66">
            <v>177550467.34999999</v>
          </cell>
          <cell r="EL66">
            <v>145413690.63</v>
          </cell>
          <cell r="EM66">
            <v>113292478.19860502</v>
          </cell>
          <cell r="EN66">
            <v>0</v>
          </cell>
          <cell r="EO66">
            <v>0</v>
          </cell>
          <cell r="EP66">
            <v>0</v>
          </cell>
          <cell r="EQ66">
            <v>0</v>
          </cell>
          <cell r="ER66">
            <v>0</v>
          </cell>
          <cell r="ES66">
            <v>0</v>
          </cell>
          <cell r="ET66">
            <v>0</v>
          </cell>
        </row>
        <row r="67">
          <cell r="E67">
            <v>463354.17</v>
          </cell>
          <cell r="F67">
            <v>604375</v>
          </cell>
          <cell r="G67">
            <v>604375</v>
          </cell>
          <cell r="H67">
            <v>603595.82999999996</v>
          </cell>
          <cell r="I67">
            <v>634591.97</v>
          </cell>
          <cell r="J67">
            <v>608812.80000000005</v>
          </cell>
          <cell r="K67">
            <v>608812.80000000005</v>
          </cell>
          <cell r="L67">
            <v>591704.36</v>
          </cell>
          <cell r="M67">
            <v>591704.36</v>
          </cell>
          <cell r="N67">
            <v>591704.36</v>
          </cell>
          <cell r="O67">
            <v>591704.36</v>
          </cell>
          <cell r="P67">
            <v>591704.36</v>
          </cell>
          <cell r="Q67">
            <v>591704.36</v>
          </cell>
          <cell r="R67">
            <v>552270.82999999996</v>
          </cell>
          <cell r="S67">
            <v>552270.82999999996</v>
          </cell>
          <cell r="T67">
            <v>552270.82999999996</v>
          </cell>
          <cell r="U67">
            <v>534473.04895833333</v>
          </cell>
          <cell r="V67">
            <v>534473.04895833333</v>
          </cell>
          <cell r="W67">
            <v>521497.76</v>
          </cell>
          <cell r="X67">
            <v>521497.76</v>
          </cell>
          <cell r="Y67">
            <v>521497.76</v>
          </cell>
          <cell r="Z67">
            <v>521497.77</v>
          </cell>
          <cell r="AA67">
            <v>507095.24</v>
          </cell>
          <cell r="AB67">
            <v>507095.24</v>
          </cell>
          <cell r="AD67">
            <v>466263.75260998268</v>
          </cell>
          <cell r="AE67">
            <v>461456.90979957051</v>
          </cell>
          <cell r="AF67">
            <v>456650.06698915845</v>
          </cell>
          <cell r="AG67">
            <v>451843.22417874628</v>
          </cell>
          <cell r="AH67">
            <v>447036.381368334</v>
          </cell>
          <cell r="AI67">
            <v>442229.53855792183</v>
          </cell>
          <cell r="AJ67">
            <v>437422.69574750966</v>
          </cell>
          <cell r="AK67">
            <v>432615.85293709743</v>
          </cell>
          <cell r="AL67">
            <v>427809.01012668526</v>
          </cell>
          <cell r="AM67">
            <v>423002.16731627309</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J67">
            <v>463354.17</v>
          </cell>
          <cell r="EK67">
            <v>7214789.5600000015</v>
          </cell>
          <cell r="EL67">
            <v>5825940.117916666</v>
          </cell>
          <cell r="EM67">
            <v>4446329.5996312797</v>
          </cell>
          <cell r="EN67">
            <v>0</v>
          </cell>
          <cell r="EO67">
            <v>0</v>
          </cell>
          <cell r="EP67">
            <v>0</v>
          </cell>
          <cell r="EQ67">
            <v>0</v>
          </cell>
          <cell r="ER67">
            <v>0</v>
          </cell>
          <cell r="ES67">
            <v>0</v>
          </cell>
          <cell r="ET67">
            <v>0</v>
          </cell>
        </row>
        <row r="68">
          <cell r="EJ68">
            <v>0</v>
          </cell>
          <cell r="EK68">
            <v>0</v>
          </cell>
          <cell r="EL68">
            <v>0</v>
          </cell>
          <cell r="EM68">
            <v>0</v>
          </cell>
          <cell r="EN68">
            <v>0</v>
          </cell>
          <cell r="EO68">
            <v>0</v>
          </cell>
          <cell r="EP68">
            <v>0</v>
          </cell>
          <cell r="EQ68">
            <v>0</v>
          </cell>
          <cell r="ER68">
            <v>0</v>
          </cell>
          <cell r="ES68">
            <v>0</v>
          </cell>
          <cell r="ET68">
            <v>0</v>
          </cell>
        </row>
        <row r="69">
          <cell r="E69">
            <v>-463354.17</v>
          </cell>
          <cell r="F69">
            <v>-604375</v>
          </cell>
          <cell r="G69">
            <v>-604375</v>
          </cell>
          <cell r="H69">
            <v>-603595.82999999996</v>
          </cell>
          <cell r="I69">
            <v>-634591.97</v>
          </cell>
          <cell r="J69">
            <v>-608812.80000000005</v>
          </cell>
          <cell r="K69">
            <v>-608812.80000000005</v>
          </cell>
          <cell r="L69">
            <v>-591704.36</v>
          </cell>
          <cell r="M69">
            <v>-591704.36</v>
          </cell>
          <cell r="N69">
            <v>-591704.36</v>
          </cell>
          <cell r="O69">
            <v>-591704.36</v>
          </cell>
          <cell r="P69">
            <v>-591704.36</v>
          </cell>
          <cell r="Q69">
            <v>-583371.03</v>
          </cell>
          <cell r="R69">
            <v>-543937.5</v>
          </cell>
          <cell r="S69">
            <v>-543937.5</v>
          </cell>
          <cell r="T69">
            <v>-543937.5</v>
          </cell>
          <cell r="U69">
            <v>-526139.71895833302</v>
          </cell>
          <cell r="V69">
            <v>-526139.71895833302</v>
          </cell>
          <cell r="W69">
            <v>-513164.43</v>
          </cell>
          <cell r="X69">
            <v>-513164.43</v>
          </cell>
          <cell r="Y69">
            <v>-513164.43</v>
          </cell>
          <cell r="Z69">
            <v>-513164.43</v>
          </cell>
          <cell r="AA69">
            <v>-498761.91</v>
          </cell>
          <cell r="AB69">
            <v>-498761.91</v>
          </cell>
          <cell r="AD69">
            <v>-466263.75260998268</v>
          </cell>
          <cell r="AE69">
            <v>-461456.90979957051</v>
          </cell>
          <cell r="AF69">
            <v>-456650.06698915845</v>
          </cell>
          <cell r="AG69">
            <v>-451843.22417874628</v>
          </cell>
          <cell r="AH69">
            <v>-447036.381368334</v>
          </cell>
          <cell r="AI69">
            <v>-442229.53855792183</v>
          </cell>
          <cell r="AJ69">
            <v>-437422.69574750966</v>
          </cell>
          <cell r="AK69">
            <v>-432615.85293709743</v>
          </cell>
          <cell r="AL69">
            <v>-427809.01012668526</v>
          </cell>
          <cell r="AM69">
            <v>-423002.16731627309</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J69">
            <v>-463354.17</v>
          </cell>
          <cell r="EK69">
            <v>-7206456.2300000014</v>
          </cell>
          <cell r="EL69">
            <v>-5734273.4779166663</v>
          </cell>
          <cell r="EM69">
            <v>-4446329.5996312797</v>
          </cell>
          <cell r="EN69">
            <v>0</v>
          </cell>
          <cell r="EO69">
            <v>0</v>
          </cell>
          <cell r="EP69">
            <v>0</v>
          </cell>
          <cell r="EQ69">
            <v>0</v>
          </cell>
          <cell r="ER69">
            <v>0</v>
          </cell>
          <cell r="ES69">
            <v>0</v>
          </cell>
          <cell r="ET69">
            <v>0</v>
          </cell>
        </row>
        <row r="70">
          <cell r="E70">
            <v>-9437976.1333024967</v>
          </cell>
          <cell r="F70">
            <v>-9359515.1535605434</v>
          </cell>
          <cell r="G70">
            <v>-9241722.7200999204</v>
          </cell>
          <cell r="H70">
            <v>-9155035.427054083</v>
          </cell>
          <cell r="I70">
            <v>-9062172.3971558362</v>
          </cell>
          <cell r="J70">
            <v>-8977278.7068544291</v>
          </cell>
          <cell r="K70">
            <v>-8896798.024392359</v>
          </cell>
          <cell r="L70">
            <v>-8810431.3643815182</v>
          </cell>
          <cell r="M70">
            <v>-8695018.6709909029</v>
          </cell>
          <cell r="N70">
            <v>-8550994.6588001568</v>
          </cell>
          <cell r="O70">
            <v>-8470888.7235269323</v>
          </cell>
          <cell r="P70">
            <v>-8346860.5250830101</v>
          </cell>
          <cell r="Q70">
            <v>-8277744.6880315552</v>
          </cell>
          <cell r="R70">
            <v>-8128876.6985513037</v>
          </cell>
          <cell r="S70">
            <v>-8010405.4867255772</v>
          </cell>
          <cell r="T70">
            <v>-7942209.2425061613</v>
          </cell>
          <cell r="U70">
            <v>-7873006.3535774909</v>
          </cell>
          <cell r="V70">
            <v>-7801368.7305848747</v>
          </cell>
          <cell r="W70">
            <v>-7742597.3893856173</v>
          </cell>
          <cell r="X70">
            <v>-7666149.3889200576</v>
          </cell>
          <cell r="Y70">
            <v>-7564646.9921556516</v>
          </cell>
          <cell r="Z70">
            <v>-7493775.6977247735</v>
          </cell>
          <cell r="AA70">
            <v>-7410190.6001871526</v>
          </cell>
          <cell r="AB70">
            <v>-7339417.1684593894</v>
          </cell>
          <cell r="AD70">
            <v>-7281218.0665267035</v>
          </cell>
          <cell r="AE70">
            <v>-7206153.9627480796</v>
          </cell>
          <cell r="AF70">
            <v>-7131089.8589694537</v>
          </cell>
          <cell r="AG70">
            <v>-7056025.7551908297</v>
          </cell>
          <cell r="AH70">
            <v>-6980961.651412203</v>
          </cell>
          <cell r="AI70">
            <v>-6905897.5476335771</v>
          </cell>
          <cell r="AJ70">
            <v>-6830833.4438549504</v>
          </cell>
          <cell r="AK70">
            <v>-6755769.3400763245</v>
          </cell>
          <cell r="AL70">
            <v>-6680705.2362976996</v>
          </cell>
          <cell r="AM70">
            <v>-6605641.1325190729</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J70">
            <v>-9437976.1333024967</v>
          </cell>
          <cell r="EK70">
            <v>-105844461.05993122</v>
          </cell>
          <cell r="EL70">
            <v>-84972643.748778045</v>
          </cell>
          <cell r="EM70">
            <v>-69434295.995228902</v>
          </cell>
          <cell r="EN70">
            <v>0</v>
          </cell>
          <cell r="EO70">
            <v>0</v>
          </cell>
          <cell r="EP70">
            <v>0</v>
          </cell>
          <cell r="EQ70">
            <v>0</v>
          </cell>
          <cell r="ER70">
            <v>0</v>
          </cell>
          <cell r="ES70">
            <v>0</v>
          </cell>
          <cell r="ET70">
            <v>0</v>
          </cell>
        </row>
        <row r="71">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J71">
            <v>0</v>
          </cell>
          <cell r="EK71">
            <v>0</v>
          </cell>
          <cell r="EL71">
            <v>0</v>
          </cell>
          <cell r="EM71">
            <v>0</v>
          </cell>
          <cell r="EN71">
            <v>0</v>
          </cell>
          <cell r="EO71">
            <v>0</v>
          </cell>
          <cell r="EP71">
            <v>0</v>
          </cell>
          <cell r="EQ71">
            <v>0</v>
          </cell>
          <cell r="ER71">
            <v>0</v>
          </cell>
          <cell r="ES71">
            <v>0</v>
          </cell>
          <cell r="ET71">
            <v>0</v>
          </cell>
        </row>
        <row r="72">
          <cell r="E72">
            <v>26331915.696697503</v>
          </cell>
          <cell r="F72">
            <v>42046435.116439469</v>
          </cell>
          <cell r="G72">
            <v>32603278.139900081</v>
          </cell>
          <cell r="H72">
            <v>34572807.612945914</v>
          </cell>
          <cell r="I72">
            <v>32138961.642844163</v>
          </cell>
          <cell r="J72">
            <v>30867406.073145572</v>
          </cell>
          <cell r="K72">
            <v>32689340.995607637</v>
          </cell>
          <cell r="L72">
            <v>41364991.545618489</v>
          </cell>
          <cell r="M72">
            <v>50274814.67900911</v>
          </cell>
          <cell r="N72">
            <v>30695395.271199837</v>
          </cell>
          <cell r="O72">
            <v>43893064.556473069</v>
          </cell>
          <cell r="P72">
            <v>27138393.534916993</v>
          </cell>
          <cell r="Q72">
            <v>51697217.561968446</v>
          </cell>
          <cell r="R72">
            <v>42048420.721448697</v>
          </cell>
          <cell r="S72">
            <v>26713612.653274424</v>
          </cell>
          <cell r="T72">
            <v>27019916.757493839</v>
          </cell>
          <cell r="U72">
            <v>27480947.687464174</v>
          </cell>
          <cell r="V72">
            <v>23597809.100456793</v>
          </cell>
          <cell r="W72">
            <v>29037030.180614375</v>
          </cell>
          <cell r="X72">
            <v>36549992.181079939</v>
          </cell>
          <cell r="Y72">
            <v>27236252.727844339</v>
          </cell>
          <cell r="Z72">
            <v>31179601.872275233</v>
          </cell>
          <cell r="AA72">
            <v>27006326.489812858</v>
          </cell>
          <cell r="AB72">
            <v>23212062.521540612</v>
          </cell>
          <cell r="AD72">
            <v>27672027.839954183</v>
          </cell>
          <cell r="AE72">
            <v>27624613.588923499</v>
          </cell>
          <cell r="AF72">
            <v>27577199.337892834</v>
          </cell>
          <cell r="AG72">
            <v>27529785.086862158</v>
          </cell>
          <cell r="AH72">
            <v>27482370.835831478</v>
          </cell>
          <cell r="AI72">
            <v>27434956.584800806</v>
          </cell>
          <cell r="AJ72">
            <v>27387542.333770126</v>
          </cell>
          <cell r="AK72">
            <v>27340128.082739446</v>
          </cell>
          <cell r="AL72">
            <v>27292713.83170877</v>
          </cell>
          <cell r="AM72">
            <v>27245299.580678098</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J72">
            <v>26331915.696697503</v>
          </cell>
          <cell r="EK72">
            <v>449982106.73006874</v>
          </cell>
          <cell r="EL72">
            <v>321081972.8933053</v>
          </cell>
          <cell r="EM72">
            <v>274586637.10316139</v>
          </cell>
          <cell r="EN72">
            <v>0</v>
          </cell>
          <cell r="EO72">
            <v>0</v>
          </cell>
          <cell r="EP72">
            <v>0</v>
          </cell>
          <cell r="EQ72">
            <v>0</v>
          </cell>
          <cell r="ER72">
            <v>0</v>
          </cell>
          <cell r="ES72">
            <v>0</v>
          </cell>
          <cell r="ET72">
            <v>0</v>
          </cell>
        </row>
        <row r="74">
          <cell r="E74">
            <v>12606940.538333334</v>
          </cell>
          <cell r="F74">
            <v>-31686185.875257961</v>
          </cell>
          <cell r="G74">
            <v>-40843405.869331427</v>
          </cell>
          <cell r="H74">
            <v>-38587939.413819671</v>
          </cell>
          <cell r="I74">
            <v>-40735848.401455499</v>
          </cell>
          <cell r="J74">
            <v>-41721466.98868829</v>
          </cell>
          <cell r="K74">
            <v>-39613595.083760299</v>
          </cell>
          <cell r="L74">
            <v>-30652007.551283523</v>
          </cell>
          <cell r="M74">
            <v>-21456247.43542698</v>
          </cell>
          <cell r="N74">
            <v>-40749729.860770345</v>
          </cell>
          <cell r="O74">
            <v>-27266123.59303119</v>
          </cell>
          <cell r="P74">
            <v>-43734857.632121339</v>
          </cell>
          <cell r="Q74">
            <v>-18890096.622603983</v>
          </cell>
          <cell r="R74">
            <v>-28252956.480657808</v>
          </cell>
          <cell r="S74">
            <v>-43301827.566366158</v>
          </cell>
          <cell r="T74">
            <v>-42709586.479680821</v>
          </cell>
          <cell r="U74">
            <v>-41962618.56724456</v>
          </cell>
          <cell r="V74">
            <v>-45559820.171786025</v>
          </cell>
          <cell r="W74">
            <v>-39834662.109162517</v>
          </cell>
          <cell r="X74">
            <v>-32035763.12623103</v>
          </cell>
          <cell r="Y74">
            <v>-41063565.597000718</v>
          </cell>
          <cell r="Z74">
            <v>-36834279.470103905</v>
          </cell>
          <cell r="AA74">
            <v>-40721617.870100357</v>
          </cell>
          <cell r="AB74">
            <v>-44229944.855906695</v>
          </cell>
          <cell r="AD74">
            <v>-39484042.555027202</v>
          </cell>
          <cell r="AE74">
            <v>-39245519.823591843</v>
          </cell>
          <cell r="AF74">
            <v>-39006997.092156708</v>
          </cell>
          <cell r="AG74">
            <v>-38768474.360721394</v>
          </cell>
          <cell r="AH74">
            <v>-38529951.629286155</v>
          </cell>
          <cell r="AI74">
            <v>-38291428.897850916</v>
          </cell>
          <cell r="AJ74">
            <v>-38052906.166415669</v>
          </cell>
          <cell r="AK74">
            <v>-37814383.434980437</v>
          </cell>
          <cell r="AL74">
            <v>-37575860.703545183</v>
          </cell>
          <cell r="AM74">
            <v>-37337337.972109936</v>
          </cell>
          <cell r="AN74">
            <v>-16068676.828905111</v>
          </cell>
          <cell r="AO74">
            <v>-15977115.10828254</v>
          </cell>
          <cell r="AP74">
            <v>-15885553.387659967</v>
          </cell>
          <cell r="AQ74">
            <v>-15793991.66703739</v>
          </cell>
          <cell r="AR74">
            <v>-15702429.946414817</v>
          </cell>
          <cell r="AS74">
            <v>-15610868.22579224</v>
          </cell>
          <cell r="AT74">
            <v>-15519306.505169667</v>
          </cell>
          <cell r="AU74">
            <v>-15427744.784547096</v>
          </cell>
          <cell r="AV74">
            <v>-15336183.063924521</v>
          </cell>
          <cell r="AW74">
            <v>-15244621.343301948</v>
          </cell>
          <cell r="AX74">
            <v>-15153059.622679375</v>
          </cell>
          <cell r="AY74">
            <v>-15061497.902056802</v>
          </cell>
          <cell r="AZ74">
            <v>-14969936.181434229</v>
          </cell>
          <cell r="BA74">
            <v>-14878374.460811656</v>
          </cell>
          <cell r="BB74">
            <v>-14786812.740189083</v>
          </cell>
          <cell r="BC74">
            <v>-14695251.01956651</v>
          </cell>
          <cell r="BD74">
            <v>-14603689.298943933</v>
          </cell>
          <cell r="BE74">
            <v>-14512127.57832136</v>
          </cell>
          <cell r="BF74">
            <v>-14420565.857698787</v>
          </cell>
          <cell r="BG74">
            <v>-14329004.13707621</v>
          </cell>
          <cell r="BH74">
            <v>-14237442.416453633</v>
          </cell>
          <cell r="BI74">
            <v>-14145880.69583106</v>
          </cell>
          <cell r="BJ74">
            <v>-14054318.975208487</v>
          </cell>
          <cell r="BK74">
            <v>-13962757.254585912</v>
          </cell>
          <cell r="BL74">
            <v>-13871195.533963338</v>
          </cell>
          <cell r="BM74">
            <v>-13779633.813340763</v>
          </cell>
          <cell r="BN74">
            <v>-13688072.092718188</v>
          </cell>
          <cell r="BO74">
            <v>-13596510.372095615</v>
          </cell>
          <cell r="BP74">
            <v>-13504948.651473038</v>
          </cell>
          <cell r="BQ74">
            <v>-13413386.930850465</v>
          </cell>
          <cell r="BR74">
            <v>-13321825.210227888</v>
          </cell>
          <cell r="BS74">
            <v>-13230263.489605315</v>
          </cell>
          <cell r="BT74">
            <v>-13138701.76898274</v>
          </cell>
          <cell r="BU74">
            <v>-13047140.048360165</v>
          </cell>
          <cell r="BV74">
            <v>-12955578.32773759</v>
          </cell>
          <cell r="BW74">
            <v>-12864016.607115015</v>
          </cell>
          <cell r="BX74">
            <v>-12772454.88649244</v>
          </cell>
          <cell r="BY74">
            <v>-12680893.165869866</v>
          </cell>
          <cell r="BZ74">
            <v>-12589331.445247293</v>
          </cell>
          <cell r="CA74">
            <v>-12497769.724624716</v>
          </cell>
          <cell r="CB74">
            <v>-12406208.004002143</v>
          </cell>
          <cell r="CC74">
            <v>-12314646.283379566</v>
          </cell>
          <cell r="CD74">
            <v>-12223084.562756993</v>
          </cell>
          <cell r="CE74">
            <v>-12131522.842134418</v>
          </cell>
          <cell r="CF74">
            <v>-12039961.121511843</v>
          </cell>
          <cell r="CG74">
            <v>-11948399.40088927</v>
          </cell>
          <cell r="CH74">
            <v>-11856837.680266695</v>
          </cell>
          <cell r="CI74">
            <v>-11765275.95964412</v>
          </cell>
          <cell r="CJ74">
            <v>-11673714.239021545</v>
          </cell>
          <cell r="CK74">
            <v>-11582152.51839897</v>
          </cell>
          <cell r="CL74">
            <v>-11490590.797776395</v>
          </cell>
          <cell r="CM74">
            <v>-11399029.077153821</v>
          </cell>
          <cell r="CN74">
            <v>-11307467.356531246</v>
          </cell>
          <cell r="CO74">
            <v>-11215905.635908671</v>
          </cell>
          <cell r="CP74">
            <v>-11124343.915286096</v>
          </cell>
          <cell r="CQ74">
            <v>-11032782.194663521</v>
          </cell>
          <cell r="CR74">
            <v>-10941220.474040948</v>
          </cell>
          <cell r="CS74">
            <v>-10849658.753418373</v>
          </cell>
          <cell r="CT74">
            <v>-10758097.032795798</v>
          </cell>
          <cell r="CU74">
            <v>-10666535.312173223</v>
          </cell>
          <cell r="CV74">
            <v>-10574973.591550648</v>
          </cell>
          <cell r="CW74">
            <v>-10483411.870928073</v>
          </cell>
          <cell r="CX74">
            <v>-10391850.150305498</v>
          </cell>
          <cell r="CY74">
            <v>-10300288.429682925</v>
          </cell>
          <cell r="CZ74">
            <v>-10208726.70906035</v>
          </cell>
          <cell r="DA74">
            <v>-10117164.988437776</v>
          </cell>
          <cell r="DB74">
            <v>-10025603.267815201</v>
          </cell>
          <cell r="DC74">
            <v>-9934041.5471926257</v>
          </cell>
          <cell r="DD74">
            <v>-9842479.8265700508</v>
          </cell>
          <cell r="DE74">
            <v>-9750918.1059474777</v>
          </cell>
          <cell r="DF74">
            <v>-9659356.3853249028</v>
          </cell>
          <cell r="DG74">
            <v>-9567794.6647023279</v>
          </cell>
          <cell r="DH74">
            <v>-9476232.944079753</v>
          </cell>
          <cell r="DI74">
            <v>-9384671.22345718</v>
          </cell>
          <cell r="DJ74">
            <v>-9293109.5028346051</v>
          </cell>
          <cell r="DK74">
            <v>-9201547.7822120301</v>
          </cell>
          <cell r="DL74">
            <v>-9109986.0615894552</v>
          </cell>
          <cell r="DM74">
            <v>-9018424.3409668803</v>
          </cell>
          <cell r="DN74">
            <v>-8926862.6203443073</v>
          </cell>
          <cell r="DO74">
            <v>-8835300.8997217324</v>
          </cell>
          <cell r="DP74">
            <v>-8743739.1790991575</v>
          </cell>
          <cell r="DQ74">
            <v>-8652177.4584765825</v>
          </cell>
          <cell r="DR74">
            <v>-8560615.7378540076</v>
          </cell>
          <cell r="DS74">
            <v>-8469054.0172314309</v>
          </cell>
          <cell r="DT74">
            <v>-8377492.2966088569</v>
          </cell>
          <cell r="DU74">
            <v>-8285930.5759862838</v>
          </cell>
          <cell r="DV74">
            <v>-8194368.8553637089</v>
          </cell>
          <cell r="DW74">
            <v>5.6742927151136702E-12</v>
          </cell>
          <cell r="DX74">
            <v>5.6277821190881491E-12</v>
          </cell>
          <cell r="DY74">
            <v>5.5816527574562781E-12</v>
          </cell>
          <cell r="DZ74">
            <v>5.5359015053459806E-12</v>
          </cell>
          <cell r="EA74">
            <v>5.4905252634988821E-12</v>
          </cell>
          <cell r="EB74">
            <v>5.4455209580603667E-12</v>
          </cell>
          <cell r="EC74">
            <v>5.4008855403713473E-12</v>
          </cell>
          <cell r="ED74">
            <v>5.3566159867617469E-12</v>
          </cell>
          <cell r="EE74">
            <v>5.3127092983456669E-12</v>
          </cell>
          <cell r="EF74">
            <v>5.2691625008182436E-12</v>
          </cell>
          <cell r="EG74">
            <v>5.2259726442541604E-12</v>
          </cell>
          <cell r="EH74">
            <v>5.1831368029078143E-12</v>
          </cell>
          <cell r="EJ74">
            <v>12606940.538333334</v>
          </cell>
          <cell r="EK74">
            <v>-415937504.32755059</v>
          </cell>
          <cell r="EL74">
            <v>-436506642.29424047</v>
          </cell>
          <cell r="EM74">
            <v>-384106902.63568538</v>
          </cell>
          <cell r="EN74">
            <v>0</v>
          </cell>
          <cell r="EO74">
            <v>0</v>
          </cell>
          <cell r="EP74">
            <v>0</v>
          </cell>
          <cell r="EQ74">
            <v>0</v>
          </cell>
          <cell r="ER74">
            <v>0</v>
          </cell>
          <cell r="ES74">
            <v>0</v>
          </cell>
          <cell r="ET74">
            <v>0</v>
          </cell>
        </row>
        <row r="76">
          <cell r="E76">
            <v>0</v>
          </cell>
          <cell r="F76">
            <v>34179433.480000004</v>
          </cell>
          <cell r="G76">
            <v>29754902.77</v>
          </cell>
          <cell r="H76">
            <v>31533285.870000005</v>
          </cell>
          <cell r="I76">
            <v>29172677.050000001</v>
          </cell>
          <cell r="J76">
            <v>30429674.019999996</v>
          </cell>
          <cell r="K76">
            <v>33258384.600000001</v>
          </cell>
          <cell r="L76">
            <v>39596689.810000002</v>
          </cell>
          <cell r="M76">
            <v>46463102.299999997</v>
          </cell>
          <cell r="N76">
            <v>38083803.409999996</v>
          </cell>
          <cell r="O76">
            <v>33220765.780000001</v>
          </cell>
          <cell r="P76">
            <v>31910577.690000001</v>
          </cell>
          <cell r="Q76">
            <v>36432150.909999996</v>
          </cell>
          <cell r="R76">
            <v>40059956.439999998</v>
          </cell>
          <cell r="S76">
            <v>32404909.560000002</v>
          </cell>
          <cell r="T76">
            <v>32467186.27</v>
          </cell>
          <cell r="U76">
            <v>32642056.159999996</v>
          </cell>
          <cell r="V76">
            <v>31579566.780000001</v>
          </cell>
          <cell r="W76">
            <v>37572320.270000003</v>
          </cell>
          <cell r="X76">
            <v>44144829.539999999</v>
          </cell>
          <cell r="Y76">
            <v>37268122.119999997</v>
          </cell>
          <cell r="Z76">
            <v>39303994</v>
          </cell>
          <cell r="AA76">
            <v>36106247</v>
          </cell>
          <cell r="AB76">
            <v>29363273</v>
          </cell>
          <cell r="AD76">
            <v>34666666.666666664</v>
          </cell>
          <cell r="AE76">
            <v>64166666.666666664</v>
          </cell>
          <cell r="AF76">
            <v>64166666.666666664</v>
          </cell>
          <cell r="AG76">
            <v>64166666.666666664</v>
          </cell>
          <cell r="AH76">
            <v>64166666.666666664</v>
          </cell>
          <cell r="AI76">
            <v>64166666.666666664</v>
          </cell>
          <cell r="AJ76">
            <v>64166666.666666664</v>
          </cell>
          <cell r="AK76">
            <v>64166666.666666664</v>
          </cell>
          <cell r="AL76">
            <v>64166666.666666664</v>
          </cell>
          <cell r="AM76">
            <v>64166666.666666664</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J76">
            <v>0</v>
          </cell>
          <cell r="EK76">
            <v>414035447.68999994</v>
          </cell>
          <cell r="EL76">
            <v>392912461.13999999</v>
          </cell>
          <cell r="EM76">
            <v>612166666.66666663</v>
          </cell>
          <cell r="EN76">
            <v>0</v>
          </cell>
          <cell r="EO76">
            <v>0</v>
          </cell>
          <cell r="EP76">
            <v>0</v>
          </cell>
          <cell r="EQ76">
            <v>0</v>
          </cell>
          <cell r="ER76">
            <v>0</v>
          </cell>
          <cell r="ES76">
            <v>0</v>
          </cell>
          <cell r="ET76">
            <v>0</v>
          </cell>
        </row>
        <row r="78">
          <cell r="E78">
            <v>12606940.538333334</v>
          </cell>
          <cell r="F78">
            <v>2493247.6047420427</v>
          </cell>
          <cell r="G78">
            <v>-11088503.099331427</v>
          </cell>
          <cell r="H78">
            <v>-7054653.5438196659</v>
          </cell>
          <cell r="I78">
            <v>-11563171.351455498</v>
          </cell>
          <cell r="J78">
            <v>-11291792.968688294</v>
          </cell>
          <cell r="K78">
            <v>-6355210.4837602973</v>
          </cell>
          <cell r="L78">
            <v>8944682.2587164789</v>
          </cell>
          <cell r="M78">
            <v>25006854.864573017</v>
          </cell>
          <cell r="N78">
            <v>-2665926.4507703483</v>
          </cell>
          <cell r="O78">
            <v>5954642.1869688109</v>
          </cell>
          <cell r="P78">
            <v>-11824279.942121338</v>
          </cell>
          <cell r="Q78">
            <v>17542054.287396014</v>
          </cell>
          <cell r="R78">
            <v>11806999.959342189</v>
          </cell>
          <cell r="S78">
            <v>-10896918.006366156</v>
          </cell>
          <cell r="T78">
            <v>-10242400.209680822</v>
          </cell>
          <cell r="U78">
            <v>-9320562.4072445631</v>
          </cell>
          <cell r="V78">
            <v>-13980253.391786024</v>
          </cell>
          <cell r="W78">
            <v>-2262341.8391625136</v>
          </cell>
          <cell r="X78">
            <v>12109066.413768969</v>
          </cell>
          <cell r="Y78">
            <v>-3795443.4770007208</v>
          </cell>
          <cell r="Z78">
            <v>2469714.5298960954</v>
          </cell>
          <cell r="AA78">
            <v>-4615370.8701003566</v>
          </cell>
          <cell r="AB78">
            <v>-14866671.855906695</v>
          </cell>
          <cell r="AD78">
            <v>-4817375.8883605376</v>
          </cell>
          <cell r="AE78">
            <v>24921146.843074821</v>
          </cell>
          <cell r="AF78">
            <v>25159669.574509956</v>
          </cell>
          <cell r="AG78">
            <v>25398192.30594527</v>
          </cell>
          <cell r="AH78">
            <v>25636715.037380509</v>
          </cell>
          <cell r="AI78">
            <v>25875237.768815748</v>
          </cell>
          <cell r="AJ78">
            <v>26113760.500250995</v>
          </cell>
          <cell r="AK78">
            <v>26352283.231686227</v>
          </cell>
          <cell r="AL78">
            <v>26590805.963121481</v>
          </cell>
          <cell r="AM78">
            <v>26829328.694556728</v>
          </cell>
          <cell r="AN78">
            <v>-16068676.828905111</v>
          </cell>
          <cell r="AO78">
            <v>-15977115.10828254</v>
          </cell>
          <cell r="AP78">
            <v>-15885553.387659967</v>
          </cell>
          <cell r="AQ78">
            <v>-15793991.66703739</v>
          </cell>
          <cell r="AR78">
            <v>-15702429.946414817</v>
          </cell>
          <cell r="AS78">
            <v>-15610868.22579224</v>
          </cell>
          <cell r="AT78">
            <v>-15519306.505169667</v>
          </cell>
          <cell r="AU78">
            <v>-15427744.784547096</v>
          </cell>
          <cell r="AV78">
            <v>-15336183.063924521</v>
          </cell>
          <cell r="AW78">
            <v>-15244621.343301948</v>
          </cell>
          <cell r="AX78">
            <v>-15153059.622679375</v>
          </cell>
          <cell r="AY78">
            <v>-15061497.902056802</v>
          </cell>
          <cell r="AZ78">
            <v>-14969936.181434229</v>
          </cell>
          <cell r="BA78">
            <v>-14878374.460811656</v>
          </cell>
          <cell r="BB78">
            <v>-14786812.740189083</v>
          </cell>
          <cell r="BC78">
            <v>-14695251.01956651</v>
          </cell>
          <cell r="BD78">
            <v>-14603689.298943933</v>
          </cell>
          <cell r="BE78">
            <v>-14512127.57832136</v>
          </cell>
          <cell r="BF78">
            <v>-14420565.857698787</v>
          </cell>
          <cell r="BG78">
            <v>-14329004.13707621</v>
          </cell>
          <cell r="BH78">
            <v>-14237442.416453633</v>
          </cell>
          <cell r="BI78">
            <v>-14145880.69583106</v>
          </cell>
          <cell r="BJ78">
            <v>-14054318.975208487</v>
          </cell>
          <cell r="BK78">
            <v>-13962757.254585912</v>
          </cell>
          <cell r="BL78">
            <v>-13871195.533963338</v>
          </cell>
          <cell r="BM78">
            <v>-13779633.813340763</v>
          </cell>
          <cell r="BN78">
            <v>-13688072.092718188</v>
          </cell>
          <cell r="BO78">
            <v>-13596510.372095615</v>
          </cell>
          <cell r="BP78">
            <v>-13504948.651473038</v>
          </cell>
          <cell r="BQ78">
            <v>-13413386.930850465</v>
          </cell>
          <cell r="BR78">
            <v>-13321825.210227888</v>
          </cell>
          <cell r="BS78">
            <v>-13230263.489605315</v>
          </cell>
          <cell r="BT78">
            <v>-13138701.76898274</v>
          </cell>
          <cell r="BU78">
            <v>-13047140.048360165</v>
          </cell>
          <cell r="BV78">
            <v>-12955578.32773759</v>
          </cell>
          <cell r="BW78">
            <v>-12864016.607115015</v>
          </cell>
          <cell r="BX78">
            <v>-12772454.88649244</v>
          </cell>
          <cell r="BY78">
            <v>-12680893.165869866</v>
          </cell>
          <cell r="BZ78">
            <v>-12589331.445247293</v>
          </cell>
          <cell r="CA78">
            <v>-12497769.724624716</v>
          </cell>
          <cell r="CB78">
            <v>-12406208.004002143</v>
          </cell>
          <cell r="CC78">
            <v>-12314646.283379566</v>
          </cell>
          <cell r="CD78">
            <v>-12223084.562756993</v>
          </cell>
          <cell r="CE78">
            <v>-12131522.842134418</v>
          </cell>
          <cell r="CF78">
            <v>-12039961.121511843</v>
          </cell>
          <cell r="CG78">
            <v>-11948399.40088927</v>
          </cell>
          <cell r="CH78">
            <v>-11856837.680266695</v>
          </cell>
          <cell r="CI78">
            <v>-11765275.95964412</v>
          </cell>
          <cell r="CJ78">
            <v>-11673714.239021545</v>
          </cell>
          <cell r="CK78">
            <v>-11582152.51839897</v>
          </cell>
          <cell r="CL78">
            <v>-11490590.797776395</v>
          </cell>
          <cell r="CM78">
            <v>-11399029.077153821</v>
          </cell>
          <cell r="CN78">
            <v>-11307467.356531246</v>
          </cell>
          <cell r="CO78">
            <v>-11215905.635908671</v>
          </cell>
          <cell r="CP78">
            <v>-11124343.915286096</v>
          </cell>
          <cell r="CQ78">
            <v>-11032782.194663521</v>
          </cell>
          <cell r="CR78">
            <v>-10941220.474040948</v>
          </cell>
          <cell r="CS78">
            <v>-10849658.753418373</v>
          </cell>
          <cell r="CT78">
            <v>-10758097.032795798</v>
          </cell>
          <cell r="CU78">
            <v>-10666535.312173223</v>
          </cell>
          <cell r="CV78">
            <v>-10574973.591550648</v>
          </cell>
          <cell r="CW78">
            <v>-10483411.870928073</v>
          </cell>
          <cell r="CX78">
            <v>-10391850.150305498</v>
          </cell>
          <cell r="CY78">
            <v>-10300288.429682925</v>
          </cell>
          <cell r="CZ78">
            <v>-10208726.70906035</v>
          </cell>
          <cell r="DA78">
            <v>-10117164.988437776</v>
          </cell>
          <cell r="DB78">
            <v>-10025603.267815201</v>
          </cell>
          <cell r="DC78">
            <v>-9934041.5471926257</v>
          </cell>
          <cell r="DD78">
            <v>-9842479.8265700508</v>
          </cell>
          <cell r="DE78">
            <v>-9750918.1059474777</v>
          </cell>
          <cell r="DF78">
            <v>-9659356.3853249028</v>
          </cell>
          <cell r="DG78">
            <v>-9567794.6647023279</v>
          </cell>
          <cell r="DH78">
            <v>-9476232.944079753</v>
          </cell>
          <cell r="DI78">
            <v>-9384671.22345718</v>
          </cell>
          <cell r="DJ78">
            <v>-9293109.5028346051</v>
          </cell>
          <cell r="DK78">
            <v>-9201547.7822120301</v>
          </cell>
          <cell r="DL78">
            <v>-9109986.0615894552</v>
          </cell>
          <cell r="DM78">
            <v>-9018424.3409668803</v>
          </cell>
          <cell r="DN78">
            <v>-8926862.6203443073</v>
          </cell>
          <cell r="DO78">
            <v>-8835300.8997217324</v>
          </cell>
          <cell r="DP78">
            <v>-8743739.1790991575</v>
          </cell>
          <cell r="DQ78">
            <v>-8652177.4584765825</v>
          </cell>
          <cell r="DR78">
            <v>-8560615.7378540076</v>
          </cell>
          <cell r="DS78">
            <v>-8469054.0172314309</v>
          </cell>
          <cell r="DT78">
            <v>-8377492.2966088569</v>
          </cell>
          <cell r="DU78">
            <v>-8285930.5759862838</v>
          </cell>
          <cell r="DV78">
            <v>-8194368.8553637089</v>
          </cell>
          <cell r="DW78">
            <v>5.6742927151136702E-12</v>
          </cell>
          <cell r="DX78">
            <v>5.6277821190881491E-12</v>
          </cell>
          <cell r="DY78">
            <v>5.5816527574562781E-12</v>
          </cell>
          <cell r="DZ78">
            <v>5.5359015053459806E-12</v>
          </cell>
          <cell r="EA78">
            <v>5.4905252634988821E-12</v>
          </cell>
          <cell r="EB78">
            <v>5.4455209580603667E-12</v>
          </cell>
          <cell r="EC78">
            <v>5.4008855403713473E-12</v>
          </cell>
          <cell r="ED78">
            <v>5.3566159867617469E-12</v>
          </cell>
          <cell r="EE78">
            <v>5.3127092983456669E-12</v>
          </cell>
          <cell r="EF78">
            <v>5.2691625008182436E-12</v>
          </cell>
          <cell r="EG78">
            <v>5.2259726442541604E-12</v>
          </cell>
          <cell r="EH78">
            <v>5.1831368029078143E-12</v>
          </cell>
          <cell r="EJ78">
            <v>12606940.538333334</v>
          </cell>
          <cell r="EK78">
            <v>-1902056.637550652</v>
          </cell>
          <cell r="EL78">
            <v>-43594181.154240489</v>
          </cell>
          <cell r="EM78">
            <v>228059764.03098124</v>
          </cell>
          <cell r="EN78">
            <v>0</v>
          </cell>
          <cell r="EO78">
            <v>0</v>
          </cell>
          <cell r="EP78">
            <v>0</v>
          </cell>
          <cell r="EQ78">
            <v>0</v>
          </cell>
          <cell r="ER78">
            <v>0</v>
          </cell>
          <cell r="ES78">
            <v>0</v>
          </cell>
          <cell r="ET78">
            <v>0</v>
          </cell>
        </row>
        <row r="79">
          <cell r="E79">
            <v>12606940.538333334</v>
          </cell>
          <cell r="F79">
            <v>15100188.143075377</v>
          </cell>
          <cell r="G79">
            <v>4011685.0437439494</v>
          </cell>
          <cell r="H79">
            <v>-3042968.5000757165</v>
          </cell>
          <cell r="I79">
            <v>-14606139.851531215</v>
          </cell>
          <cell r="J79">
            <v>-25897932.820219509</v>
          </cell>
          <cell r="K79">
            <v>-32253143.303979807</v>
          </cell>
          <cell r="L79">
            <v>-23308461.045263328</v>
          </cell>
          <cell r="M79">
            <v>1698393.8193096891</v>
          </cell>
          <cell r="N79">
            <v>-967532.63146065921</v>
          </cell>
          <cell r="O79">
            <v>4987109.5555081517</v>
          </cell>
          <cell r="P79">
            <v>-6837170.3866131864</v>
          </cell>
          <cell r="Q79">
            <v>10704883.900782827</v>
          </cell>
          <cell r="R79">
            <v>22511883.860125016</v>
          </cell>
          <cell r="S79">
            <v>11614965.85375886</v>
          </cell>
          <cell r="T79">
            <v>1372565.6440780386</v>
          </cell>
          <cell r="U79">
            <v>-7947996.7631665245</v>
          </cell>
          <cell r="V79">
            <v>-21928250.154952548</v>
          </cell>
          <cell r="W79">
            <v>-24190591.994115062</v>
          </cell>
          <cell r="X79">
            <v>-12081525.580346093</v>
          </cell>
          <cell r="Y79">
            <v>-15876969.057346813</v>
          </cell>
          <cell r="Z79">
            <v>-13407254.527450718</v>
          </cell>
          <cell r="AA79">
            <v>-18022625.397551075</v>
          </cell>
          <cell r="AB79">
            <v>-32889297.25345777</v>
          </cell>
          <cell r="AD79">
            <v>-37706673.141818307</v>
          </cell>
          <cell r="AE79">
            <v>-12785526.298743486</v>
          </cell>
          <cell r="AF79">
            <v>12374143.27576647</v>
          </cell>
          <cell r="AG79">
            <v>37772335.581711739</v>
          </cell>
          <cell r="AH79">
            <v>63409050.619092248</v>
          </cell>
          <cell r="AI79">
            <v>89284288.387907997</v>
          </cell>
          <cell r="AJ79">
            <v>115398048.88815899</v>
          </cell>
          <cell r="AK79">
            <v>141750332.11984521</v>
          </cell>
          <cell r="AL79">
            <v>168341138.08296669</v>
          </cell>
          <cell r="AM79">
            <v>195170466.7775234</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J79">
            <v>12606940.538333334</v>
          </cell>
          <cell r="EK79">
            <v>10704883.900782827</v>
          </cell>
          <cell r="EL79">
            <v>0</v>
          </cell>
          <cell r="EM79">
            <v>0</v>
          </cell>
          <cell r="EN79">
            <v>0</v>
          </cell>
          <cell r="EO79">
            <v>0</v>
          </cell>
          <cell r="EP79">
            <v>0</v>
          </cell>
          <cell r="EQ79">
            <v>0</v>
          </cell>
          <cell r="ER79">
            <v>0</v>
          </cell>
          <cell r="ES79">
            <v>0</v>
          </cell>
          <cell r="ET79">
            <v>0</v>
          </cell>
        </row>
        <row r="81">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D81">
            <v>0</v>
          </cell>
          <cell r="AE81">
            <v>0</v>
          </cell>
          <cell r="AF81">
            <v>0</v>
          </cell>
          <cell r="AG81">
            <v>0</v>
          </cell>
          <cell r="AH81">
            <v>0</v>
          </cell>
          <cell r="AI81">
            <v>0</v>
          </cell>
          <cell r="AJ81">
            <v>0</v>
          </cell>
          <cell r="AK81">
            <v>0</v>
          </cell>
          <cell r="AL81">
            <v>0</v>
          </cell>
          <cell r="AM81">
            <v>0</v>
          </cell>
          <cell r="AN81">
            <v>418195.32450586086</v>
          </cell>
          <cell r="AO81">
            <v>413388.48169544869</v>
          </cell>
          <cell r="AP81">
            <v>408581.63888503652</v>
          </cell>
          <cell r="AQ81">
            <v>403774.79607462423</v>
          </cell>
          <cell r="AR81">
            <v>398967.95326421206</v>
          </cell>
          <cell r="AS81">
            <v>394161.11045379989</v>
          </cell>
          <cell r="AT81">
            <v>389354.26764338766</v>
          </cell>
          <cell r="AU81">
            <v>384547.42483297549</v>
          </cell>
          <cell r="AV81">
            <v>379740.58202256326</v>
          </cell>
          <cell r="AW81">
            <v>374933.73921215109</v>
          </cell>
          <cell r="AX81">
            <v>370126.89640173892</v>
          </cell>
          <cell r="AY81">
            <v>365320.05359132664</v>
          </cell>
          <cell r="AZ81">
            <v>360513.21078091447</v>
          </cell>
          <cell r="BA81">
            <v>355706.3679705023</v>
          </cell>
          <cell r="BB81">
            <v>350899.52516009007</v>
          </cell>
          <cell r="BC81">
            <v>346092.6823496779</v>
          </cell>
          <cell r="BD81">
            <v>341285.83953926567</v>
          </cell>
          <cell r="BE81">
            <v>336478.9967288535</v>
          </cell>
          <cell r="BF81">
            <v>331672.15391844133</v>
          </cell>
          <cell r="BG81">
            <v>326865.3111080291</v>
          </cell>
          <cell r="BH81">
            <v>322058.46829761687</v>
          </cell>
          <cell r="BI81">
            <v>317251.6254872047</v>
          </cell>
          <cell r="BJ81">
            <v>312444.78267679253</v>
          </cell>
          <cell r="BK81">
            <v>307637.9398663803</v>
          </cell>
          <cell r="BL81">
            <v>302831.09705596807</v>
          </cell>
          <cell r="BM81">
            <v>298024.2542455559</v>
          </cell>
          <cell r="BN81">
            <v>293217.41143514373</v>
          </cell>
          <cell r="BO81">
            <v>288410.5686247315</v>
          </cell>
          <cell r="BP81">
            <v>283603.72581431927</v>
          </cell>
          <cell r="BQ81">
            <v>278796.8830039071</v>
          </cell>
          <cell r="BR81">
            <v>273990.04019349493</v>
          </cell>
          <cell r="BS81">
            <v>269183.1973830827</v>
          </cell>
          <cell r="BT81">
            <v>264376.35457267053</v>
          </cell>
          <cell r="BU81">
            <v>259569.51176225833</v>
          </cell>
          <cell r="BV81">
            <v>254762.66895184611</v>
          </cell>
          <cell r="BW81">
            <v>249955.82614143391</v>
          </cell>
          <cell r="BX81">
            <v>245148.98333102174</v>
          </cell>
          <cell r="BY81">
            <v>240342.14052060954</v>
          </cell>
          <cell r="BZ81">
            <v>235535.29771019731</v>
          </cell>
          <cell r="CA81">
            <v>230728.45489978511</v>
          </cell>
          <cell r="CB81">
            <v>225921.61208937294</v>
          </cell>
          <cell r="CC81">
            <v>221114.76927896074</v>
          </cell>
          <cell r="CD81">
            <v>216307.92646854851</v>
          </cell>
          <cell r="CE81">
            <v>211501.08365813634</v>
          </cell>
          <cell r="CF81">
            <v>206694.24084772414</v>
          </cell>
          <cell r="CG81">
            <v>201887.39803731194</v>
          </cell>
          <cell r="CH81">
            <v>197080.55522689971</v>
          </cell>
          <cell r="CI81">
            <v>192273.71241648754</v>
          </cell>
          <cell r="CJ81">
            <v>187466.86960607534</v>
          </cell>
          <cell r="CK81">
            <v>182660.02679566314</v>
          </cell>
          <cell r="CL81">
            <v>177853.18398525091</v>
          </cell>
          <cell r="CM81">
            <v>173046.34117483874</v>
          </cell>
          <cell r="CN81">
            <v>168239.49836442654</v>
          </cell>
          <cell r="CO81">
            <v>163432.65555401435</v>
          </cell>
          <cell r="CP81">
            <v>158625.81274360215</v>
          </cell>
          <cell r="CQ81">
            <v>153818.96993318995</v>
          </cell>
          <cell r="CR81">
            <v>149012.12712277775</v>
          </cell>
          <cell r="CS81">
            <v>144205.28431236558</v>
          </cell>
          <cell r="CT81">
            <v>139398.44150195341</v>
          </cell>
          <cell r="CU81">
            <v>134591.59869154121</v>
          </cell>
          <cell r="CV81">
            <v>129784.75588112901</v>
          </cell>
          <cell r="CW81">
            <v>124977.91307071684</v>
          </cell>
          <cell r="CX81">
            <v>120171.07026030467</v>
          </cell>
          <cell r="CY81">
            <v>115364.22744989245</v>
          </cell>
          <cell r="CZ81">
            <v>110557.38463948028</v>
          </cell>
          <cell r="DA81">
            <v>105750.5418290681</v>
          </cell>
          <cell r="DB81">
            <v>100943.69901865591</v>
          </cell>
          <cell r="DC81">
            <v>96136.856208243713</v>
          </cell>
          <cell r="DD81">
            <v>91330.013397831528</v>
          </cell>
          <cell r="DE81">
            <v>86523.170587419343</v>
          </cell>
          <cell r="DF81">
            <v>81716.327777007158</v>
          </cell>
          <cell r="DG81">
            <v>76909.484966594973</v>
          </cell>
          <cell r="DH81">
            <v>72102.642156182788</v>
          </cell>
          <cell r="DI81">
            <v>67295.799345770603</v>
          </cell>
          <cell r="DJ81">
            <v>62488.956535358418</v>
          </cell>
          <cell r="DK81">
            <v>57682.113724946226</v>
          </cell>
          <cell r="DL81">
            <v>52875.270914534049</v>
          </cell>
          <cell r="DM81">
            <v>48068.428104121856</v>
          </cell>
          <cell r="DN81">
            <v>43261.585293709672</v>
          </cell>
          <cell r="DO81">
            <v>38454.742483297487</v>
          </cell>
          <cell r="DP81">
            <v>33647.899672885302</v>
          </cell>
          <cell r="DQ81">
            <v>28841.056862473113</v>
          </cell>
          <cell r="DR81">
            <v>24034.214052060928</v>
          </cell>
          <cell r="DS81">
            <v>19227.371241648743</v>
          </cell>
          <cell r="DT81">
            <v>14420.528431236557</v>
          </cell>
          <cell r="DU81">
            <v>9613.6856208243717</v>
          </cell>
          <cell r="DV81">
            <v>4806.8428104121858</v>
          </cell>
          <cell r="DW81">
            <v>0</v>
          </cell>
          <cell r="DX81">
            <v>0</v>
          </cell>
          <cell r="DY81">
            <v>0</v>
          </cell>
          <cell r="DZ81">
            <v>0</v>
          </cell>
          <cell r="EA81">
            <v>0</v>
          </cell>
          <cell r="EB81">
            <v>0</v>
          </cell>
          <cell r="EC81">
            <v>0</v>
          </cell>
          <cell r="ED81">
            <v>0</v>
          </cell>
          <cell r="EE81">
            <v>0</v>
          </cell>
          <cell r="EF81">
            <v>0</v>
          </cell>
          <cell r="EG81">
            <v>0</v>
          </cell>
          <cell r="EH81">
            <v>0</v>
          </cell>
          <cell r="EJ81">
            <v>0</v>
          </cell>
          <cell r="EK81">
            <v>0</v>
          </cell>
          <cell r="EL81">
            <v>0</v>
          </cell>
          <cell r="EM81">
            <v>831583.80620130955</v>
          </cell>
          <cell r="EN81">
            <v>4585728.0411332324</v>
          </cell>
          <cell r="EO81">
            <v>3893542.6764338762</v>
          </cell>
          <cell r="EP81">
            <v>3201357.311734519</v>
          </cell>
          <cell r="EQ81">
            <v>2509171.9470351627</v>
          </cell>
          <cell r="ER81">
            <v>1816986.5823358065</v>
          </cell>
          <cell r="ES81">
            <v>1124801.2176364514</v>
          </cell>
          <cell r="ET81">
            <v>432615.85293709673</v>
          </cell>
        </row>
        <row r="83">
          <cell r="E83">
            <v>0</v>
          </cell>
          <cell r="F83">
            <v>-21905.55</v>
          </cell>
          <cell r="G83">
            <v>-108228.13</v>
          </cell>
          <cell r="H83">
            <v>-168080.77</v>
          </cell>
          <cell r="I83">
            <v>-161949.51999999999</v>
          </cell>
          <cell r="J83">
            <v>-155317.48000000001</v>
          </cell>
          <cell r="K83">
            <v>-145750.95000000001</v>
          </cell>
          <cell r="L83">
            <v>-144002.67000000001</v>
          </cell>
          <cell r="M83">
            <v>-155443.35999999999</v>
          </cell>
          <cell r="N83">
            <v>-179457.23</v>
          </cell>
          <cell r="O83">
            <v>-159135.5</v>
          </cell>
          <cell r="P83">
            <v>-141050.51</v>
          </cell>
          <cell r="Q83">
            <v>-147598.39999999999</v>
          </cell>
          <cell r="R83">
            <v>-157548</v>
          </cell>
          <cell r="S83">
            <v>-148622</v>
          </cell>
          <cell r="T83">
            <v>-140192</v>
          </cell>
          <cell r="U83">
            <v>-133185</v>
          </cell>
          <cell r="V83">
            <v>-128932</v>
          </cell>
          <cell r="W83">
            <v>-133949</v>
          </cell>
          <cell r="X83">
            <v>-151315</v>
          </cell>
          <cell r="Y83">
            <v>-167914</v>
          </cell>
          <cell r="Z83">
            <v>-173128</v>
          </cell>
          <cell r="AA83">
            <v>43161.323450000011</v>
          </cell>
          <cell r="AB83">
            <v>38330.026700000002</v>
          </cell>
          <cell r="AD83">
            <v>43841.402424423424</v>
          </cell>
          <cell r="AE83">
            <v>43688.304480911793</v>
          </cell>
          <cell r="AF83">
            <v>43535.206537400183</v>
          </cell>
          <cell r="AG83">
            <v>43382.108593888544</v>
          </cell>
          <cell r="AH83">
            <v>43229.01065037692</v>
          </cell>
          <cell r="AI83">
            <v>43075.912706865289</v>
          </cell>
          <cell r="AJ83">
            <v>42922.814763353657</v>
          </cell>
          <cell r="AK83">
            <v>42769.716819842033</v>
          </cell>
          <cell r="AL83">
            <v>42616.618876330402</v>
          </cell>
          <cell r="AM83">
            <v>42463.520932818785</v>
          </cell>
          <cell r="AN83">
            <v>42310.422989307146</v>
          </cell>
          <cell r="AO83">
            <v>42157.325045795515</v>
          </cell>
          <cell r="AP83">
            <v>42004.227102283898</v>
          </cell>
          <cell r="AQ83">
            <v>41851.129158772252</v>
          </cell>
          <cell r="AR83">
            <v>41698.031215260628</v>
          </cell>
          <cell r="AS83">
            <v>41544.933271748996</v>
          </cell>
          <cell r="AT83">
            <v>41391.835328237372</v>
          </cell>
          <cell r="AU83">
            <v>41238.737384725748</v>
          </cell>
          <cell r="AV83">
            <v>41085.639441214116</v>
          </cell>
          <cell r="AW83">
            <v>40932.541497702477</v>
          </cell>
          <cell r="AX83">
            <v>40779.443554190861</v>
          </cell>
          <cell r="AY83">
            <v>40626.345610679222</v>
          </cell>
          <cell r="AZ83">
            <v>40473.24766716759</v>
          </cell>
          <cell r="BA83">
            <v>40320.149723655966</v>
          </cell>
          <cell r="BB83">
            <v>40167.051780144335</v>
          </cell>
          <cell r="BC83">
            <v>40013.953836632711</v>
          </cell>
          <cell r="BD83">
            <v>39860.855893121086</v>
          </cell>
          <cell r="BE83">
            <v>39707.757949609448</v>
          </cell>
          <cell r="BF83">
            <v>39554.660006097823</v>
          </cell>
          <cell r="BG83">
            <v>39401.562062586192</v>
          </cell>
          <cell r="BH83">
            <v>39248.464119074561</v>
          </cell>
          <cell r="BI83">
            <v>39095.366175562936</v>
          </cell>
          <cell r="BJ83">
            <v>38942.268232051298</v>
          </cell>
          <cell r="BK83">
            <v>38789.170288539681</v>
          </cell>
          <cell r="BL83">
            <v>38636.072345028049</v>
          </cell>
          <cell r="BM83">
            <v>38482.974401516418</v>
          </cell>
          <cell r="BN83">
            <v>38329.876458004794</v>
          </cell>
          <cell r="BO83">
            <v>38176.778514493155</v>
          </cell>
          <cell r="BP83">
            <v>38023.680570981531</v>
          </cell>
          <cell r="BQ83">
            <v>37870.582627469907</v>
          </cell>
          <cell r="BR83">
            <v>37717.484683958268</v>
          </cell>
          <cell r="BS83">
            <v>37564.386740446636</v>
          </cell>
          <cell r="BT83">
            <v>37411.288796935019</v>
          </cell>
          <cell r="BU83">
            <v>37258.190853423381</v>
          </cell>
          <cell r="BV83">
            <v>37105.092909911749</v>
          </cell>
          <cell r="BW83">
            <v>36951.994966400132</v>
          </cell>
          <cell r="BX83">
            <v>36798.897022888494</v>
          </cell>
          <cell r="BY83">
            <v>36645.799079376869</v>
          </cell>
          <cell r="BZ83">
            <v>36492.701135865238</v>
          </cell>
          <cell r="CA83">
            <v>36339.603192353607</v>
          </cell>
          <cell r="CB83">
            <v>36186.505248841982</v>
          </cell>
          <cell r="CC83">
            <v>36033.407305330344</v>
          </cell>
          <cell r="CD83">
            <v>35880.309361818719</v>
          </cell>
          <cell r="CE83">
            <v>35727.211418307095</v>
          </cell>
          <cell r="CF83">
            <v>35574.113474795457</v>
          </cell>
          <cell r="CG83">
            <v>35421.015531283832</v>
          </cell>
          <cell r="CH83">
            <v>35267.917587772201</v>
          </cell>
          <cell r="CI83">
            <v>35114.819644260569</v>
          </cell>
          <cell r="CJ83">
            <v>34961.721700748938</v>
          </cell>
          <cell r="CK83">
            <v>34808.623757237307</v>
          </cell>
          <cell r="CL83">
            <v>34655.525813725682</v>
          </cell>
          <cell r="CM83">
            <v>34502.427870214044</v>
          </cell>
          <cell r="CN83">
            <v>34349.329926702412</v>
          </cell>
          <cell r="CO83">
            <v>34196.231983190795</v>
          </cell>
          <cell r="CP83">
            <v>34043.134039679149</v>
          </cell>
          <cell r="CQ83">
            <v>33890.036096167525</v>
          </cell>
          <cell r="CR83">
            <v>33736.938152655901</v>
          </cell>
          <cell r="CS83">
            <v>33583.840209144269</v>
          </cell>
          <cell r="CT83">
            <v>33430.742265632645</v>
          </cell>
          <cell r="CU83">
            <v>33277.644322121021</v>
          </cell>
          <cell r="CV83">
            <v>33124.546378609382</v>
          </cell>
          <cell r="CW83">
            <v>32971.448435097758</v>
          </cell>
          <cell r="CX83">
            <v>32818.350491586141</v>
          </cell>
          <cell r="CY83">
            <v>32665.252548074503</v>
          </cell>
          <cell r="CZ83">
            <v>32512.154604562875</v>
          </cell>
          <cell r="DA83">
            <v>32359.056661051247</v>
          </cell>
          <cell r="DB83">
            <v>32205.958717539615</v>
          </cell>
          <cell r="DC83">
            <v>32052.860774027984</v>
          </cell>
          <cell r="DD83">
            <v>31899.76283051636</v>
          </cell>
          <cell r="DE83">
            <v>31746.664887004732</v>
          </cell>
          <cell r="DF83">
            <v>31593.566943493111</v>
          </cell>
          <cell r="DG83">
            <v>31440.468999981476</v>
          </cell>
          <cell r="DH83">
            <v>31287.371056469852</v>
          </cell>
          <cell r="DI83">
            <v>31134.273112958221</v>
          </cell>
          <cell r="DJ83">
            <v>30981.175169446597</v>
          </cell>
          <cell r="DK83">
            <v>30828.077225934969</v>
          </cell>
          <cell r="DL83">
            <v>30674.979282423334</v>
          </cell>
          <cell r="DM83">
            <v>30521.881338911706</v>
          </cell>
          <cell r="DN83">
            <v>30368.783395400078</v>
          </cell>
          <cell r="DO83">
            <v>30215.685451888454</v>
          </cell>
          <cell r="DP83">
            <v>30062.587508376822</v>
          </cell>
          <cell r="DQ83">
            <v>29909.489564865195</v>
          </cell>
          <cell r="DR83">
            <v>29756.39162135357</v>
          </cell>
          <cell r="DS83">
            <v>29603.293677841939</v>
          </cell>
          <cell r="DT83">
            <v>29450.195734330315</v>
          </cell>
          <cell r="DU83">
            <v>29297.09779081868</v>
          </cell>
          <cell r="DV83">
            <v>29143.999847307059</v>
          </cell>
          <cell r="DW83">
            <v>0</v>
          </cell>
          <cell r="DX83">
            <v>0</v>
          </cell>
          <cell r="DY83">
            <v>0</v>
          </cell>
          <cell r="DZ83">
            <v>0</v>
          </cell>
          <cell r="EA83">
            <v>0</v>
          </cell>
          <cell r="EB83">
            <v>0</v>
          </cell>
          <cell r="EC83">
            <v>0</v>
          </cell>
          <cell r="ED83">
            <v>0</v>
          </cell>
          <cell r="EE83">
            <v>0</v>
          </cell>
          <cell r="EF83">
            <v>0</v>
          </cell>
          <cell r="EG83">
            <v>0</v>
          </cell>
          <cell r="EH83">
            <v>0</v>
          </cell>
          <cell r="EJ83">
            <v>0</v>
          </cell>
          <cell r="EK83">
            <v>-1687920.0699999998</v>
          </cell>
          <cell r="EL83">
            <v>-1253293.6498499999</v>
          </cell>
          <cell r="EM83">
            <v>515992.36482131371</v>
          </cell>
          <cell r="EN83">
            <v>493946.26095563913</v>
          </cell>
          <cell r="EO83">
            <v>471900.15708996454</v>
          </cell>
          <cell r="EP83">
            <v>449854.05322428991</v>
          </cell>
          <cell r="EQ83">
            <v>427807.94935861533</v>
          </cell>
          <cell r="ER83">
            <v>405761.84549294057</v>
          </cell>
          <cell r="ES83">
            <v>383715.74162726611</v>
          </cell>
          <cell r="ET83">
            <v>361669.63776159164</v>
          </cell>
        </row>
        <row r="85">
          <cell r="E85">
            <v>0</v>
          </cell>
          <cell r="F85">
            <v>0</v>
          </cell>
          <cell r="G85">
            <v>-69099.990000000005</v>
          </cell>
          <cell r="H85">
            <v>0</v>
          </cell>
          <cell r="I85">
            <v>0</v>
          </cell>
          <cell r="J85">
            <v>0</v>
          </cell>
          <cell r="K85">
            <v>-454282.54</v>
          </cell>
          <cell r="L85">
            <v>0</v>
          </cell>
          <cell r="M85">
            <v>0</v>
          </cell>
          <cell r="N85">
            <v>0</v>
          </cell>
          <cell r="O85">
            <v>-92867.65</v>
          </cell>
          <cell r="P85">
            <v>-273355.18</v>
          </cell>
          <cell r="Q85">
            <v>-271520.43</v>
          </cell>
          <cell r="R85">
            <v>-187659.6</v>
          </cell>
          <cell r="S85">
            <v>-189524.15</v>
          </cell>
          <cell r="T85">
            <v>-367122.14</v>
          </cell>
          <cell r="U85">
            <v>-70361.149999999994</v>
          </cell>
          <cell r="V85">
            <v>-70281.759999999995</v>
          </cell>
          <cell r="W85">
            <v>-85778.97</v>
          </cell>
          <cell r="X85">
            <v>-404341.57</v>
          </cell>
          <cell r="Y85">
            <v>-292305.01</v>
          </cell>
          <cell r="Z85">
            <v>-292000</v>
          </cell>
          <cell r="AA85">
            <v>0</v>
          </cell>
          <cell r="AB85">
            <v>0</v>
          </cell>
          <cell r="AD85">
            <v>724870.47374725132</v>
          </cell>
          <cell r="AE85">
            <v>0</v>
          </cell>
          <cell r="AF85">
            <v>0</v>
          </cell>
          <cell r="AG85">
            <v>728029.82587075396</v>
          </cell>
          <cell r="AH85">
            <v>0</v>
          </cell>
          <cell r="AI85">
            <v>0</v>
          </cell>
          <cell r="AJ85">
            <v>718843.94926005637</v>
          </cell>
          <cell r="AK85">
            <v>0</v>
          </cell>
          <cell r="AL85">
            <v>0</v>
          </cell>
          <cell r="AM85">
            <v>709658.07264935877</v>
          </cell>
          <cell r="AN85">
            <v>0</v>
          </cell>
          <cell r="AO85">
            <v>0</v>
          </cell>
          <cell r="AP85">
            <v>700472.19603866106</v>
          </cell>
          <cell r="AQ85">
            <v>0</v>
          </cell>
          <cell r="AR85">
            <v>0</v>
          </cell>
          <cell r="AS85">
            <v>691286.31942796335</v>
          </cell>
          <cell r="AT85">
            <v>0</v>
          </cell>
          <cell r="AU85">
            <v>0</v>
          </cell>
          <cell r="AV85">
            <v>682100.44281726552</v>
          </cell>
          <cell r="AW85">
            <v>0</v>
          </cell>
          <cell r="AX85">
            <v>0</v>
          </cell>
          <cell r="AY85">
            <v>672914.5662065678</v>
          </cell>
          <cell r="AZ85">
            <v>0</v>
          </cell>
          <cell r="BA85">
            <v>0</v>
          </cell>
          <cell r="BB85">
            <v>663728.68959586998</v>
          </cell>
          <cell r="BC85">
            <v>0</v>
          </cell>
          <cell r="BD85">
            <v>0</v>
          </cell>
          <cell r="BE85">
            <v>654542.81298517238</v>
          </cell>
          <cell r="BF85">
            <v>0</v>
          </cell>
          <cell r="BG85">
            <v>0</v>
          </cell>
          <cell r="BH85">
            <v>645356.93637447443</v>
          </cell>
          <cell r="BI85">
            <v>0</v>
          </cell>
          <cell r="BJ85">
            <v>0</v>
          </cell>
          <cell r="BK85">
            <v>636171.05976377684</v>
          </cell>
          <cell r="BL85">
            <v>0</v>
          </cell>
          <cell r="BM85">
            <v>0</v>
          </cell>
          <cell r="BN85">
            <v>626985.18315307912</v>
          </cell>
          <cell r="BO85">
            <v>0</v>
          </cell>
          <cell r="BP85">
            <v>0</v>
          </cell>
          <cell r="BQ85">
            <v>617799.30654238141</v>
          </cell>
          <cell r="BR85">
            <v>0</v>
          </cell>
          <cell r="BS85">
            <v>0</v>
          </cell>
          <cell r="BT85">
            <v>608613.42993168358</v>
          </cell>
          <cell r="BU85">
            <v>0</v>
          </cell>
          <cell r="BV85">
            <v>0</v>
          </cell>
          <cell r="BW85">
            <v>599427.55332098587</v>
          </cell>
          <cell r="BX85">
            <v>0</v>
          </cell>
          <cell r="BY85">
            <v>0</v>
          </cell>
          <cell r="BZ85">
            <v>590241.67671028804</v>
          </cell>
          <cell r="CA85">
            <v>0</v>
          </cell>
          <cell r="CB85">
            <v>0</v>
          </cell>
          <cell r="CC85">
            <v>581055.80009959021</v>
          </cell>
          <cell r="CD85">
            <v>0</v>
          </cell>
          <cell r="CE85">
            <v>0</v>
          </cell>
          <cell r="CF85">
            <v>571869.92348889261</v>
          </cell>
          <cell r="CG85">
            <v>0</v>
          </cell>
          <cell r="CH85">
            <v>0</v>
          </cell>
          <cell r="CI85">
            <v>562684.04687819479</v>
          </cell>
          <cell r="CJ85">
            <v>0</v>
          </cell>
          <cell r="CK85">
            <v>0</v>
          </cell>
          <cell r="CL85">
            <v>553498.17026749707</v>
          </cell>
          <cell r="CM85">
            <v>0</v>
          </cell>
          <cell r="CN85">
            <v>0</v>
          </cell>
          <cell r="CO85">
            <v>544312.29365679924</v>
          </cell>
          <cell r="CP85">
            <v>0</v>
          </cell>
          <cell r="CQ85">
            <v>0</v>
          </cell>
          <cell r="CR85">
            <v>535126.41704610141</v>
          </cell>
          <cell r="CS85">
            <v>0</v>
          </cell>
          <cell r="CT85">
            <v>0</v>
          </cell>
          <cell r="CU85">
            <v>525940.5404354037</v>
          </cell>
          <cell r="CV85">
            <v>0</v>
          </cell>
          <cell r="CW85">
            <v>0</v>
          </cell>
          <cell r="CX85">
            <v>516754.66382470599</v>
          </cell>
          <cell r="CY85">
            <v>0</v>
          </cell>
          <cell r="CZ85">
            <v>0</v>
          </cell>
          <cell r="DA85">
            <v>507568.78721400828</v>
          </cell>
          <cell r="DB85">
            <v>0</v>
          </cell>
          <cell r="DC85">
            <v>0</v>
          </cell>
          <cell r="DD85">
            <v>498382.91060331068</v>
          </cell>
          <cell r="DE85">
            <v>0</v>
          </cell>
          <cell r="DF85">
            <v>0</v>
          </cell>
          <cell r="DG85">
            <v>489197.03399261297</v>
          </cell>
          <cell r="DH85">
            <v>0</v>
          </cell>
          <cell r="DI85">
            <v>0</v>
          </cell>
          <cell r="DJ85">
            <v>480011.15738191525</v>
          </cell>
          <cell r="DK85">
            <v>0</v>
          </cell>
          <cell r="DL85">
            <v>0</v>
          </cell>
          <cell r="DM85">
            <v>470825.2807712176</v>
          </cell>
          <cell r="DN85">
            <v>0</v>
          </cell>
          <cell r="DO85">
            <v>0</v>
          </cell>
          <cell r="DP85">
            <v>461639.40416051989</v>
          </cell>
          <cell r="DQ85">
            <v>0</v>
          </cell>
          <cell r="DR85">
            <v>0</v>
          </cell>
          <cell r="DS85">
            <v>452453.52754982217</v>
          </cell>
          <cell r="DT85">
            <v>0</v>
          </cell>
          <cell r="DU85">
            <v>0</v>
          </cell>
          <cell r="DV85">
            <v>443267.65093912446</v>
          </cell>
          <cell r="DW85">
            <v>439456.46686228033</v>
          </cell>
          <cell r="DX85">
            <v>0</v>
          </cell>
          <cell r="DY85">
            <v>0</v>
          </cell>
          <cell r="DZ85">
            <v>0</v>
          </cell>
          <cell r="EA85">
            <v>0</v>
          </cell>
          <cell r="EB85">
            <v>0</v>
          </cell>
          <cell r="EC85">
            <v>0</v>
          </cell>
          <cell r="ED85">
            <v>0</v>
          </cell>
          <cell r="EE85">
            <v>0</v>
          </cell>
          <cell r="EF85">
            <v>0</v>
          </cell>
          <cell r="EG85">
            <v>0</v>
          </cell>
          <cell r="EH85">
            <v>0</v>
          </cell>
          <cell r="EJ85">
            <v>0</v>
          </cell>
          <cell r="EK85">
            <v>-1161125.7899999998</v>
          </cell>
          <cell r="EL85">
            <v>-1959374.35</v>
          </cell>
          <cell r="EM85">
            <v>2881402.3215274205</v>
          </cell>
          <cell r="EN85">
            <v>2746773.524490458</v>
          </cell>
          <cell r="EO85">
            <v>2599799.4987192936</v>
          </cell>
          <cell r="EP85">
            <v>2452825.4729481298</v>
          </cell>
          <cell r="EQ85">
            <v>2305851.4471769659</v>
          </cell>
          <cell r="ER85">
            <v>2158877.4214058011</v>
          </cell>
          <cell r="ES85">
            <v>2011903.3956346379</v>
          </cell>
          <cell r="ET85">
            <v>1864929.3698634747</v>
          </cell>
        </row>
        <row r="88">
          <cell r="E88">
            <v>0</v>
          </cell>
          <cell r="F88">
            <v>0</v>
          </cell>
          <cell r="G88">
            <v>0</v>
          </cell>
          <cell r="H88">
            <v>0</v>
          </cell>
          <cell r="I88">
            <v>0</v>
          </cell>
          <cell r="J88">
            <v>0</v>
          </cell>
          <cell r="K88">
            <v>-3693.2</v>
          </cell>
          <cell r="L88">
            <v>0</v>
          </cell>
          <cell r="M88">
            <v>0</v>
          </cell>
          <cell r="N88">
            <v>0</v>
          </cell>
          <cell r="O88">
            <v>-2206.8200000000002</v>
          </cell>
          <cell r="P88">
            <v>-2078.12</v>
          </cell>
          <cell r="Q88">
            <v>-2526.7199999999998</v>
          </cell>
          <cell r="R88">
            <v>-6109.22</v>
          </cell>
          <cell r="S88">
            <v>-5378.02</v>
          </cell>
          <cell r="T88">
            <v>-6059.75</v>
          </cell>
          <cell r="U88">
            <v>-7145.55</v>
          </cell>
          <cell r="V88">
            <v>-7380.77</v>
          </cell>
          <cell r="W88">
            <v>-7351.93</v>
          </cell>
          <cell r="X88">
            <v>-9170.25</v>
          </cell>
          <cell r="Y88">
            <v>-9392.5</v>
          </cell>
          <cell r="Z88">
            <v>-9300</v>
          </cell>
          <cell r="AA88">
            <v>9972.1875</v>
          </cell>
          <cell r="AB88">
            <v>10425.46875</v>
          </cell>
          <cell r="AD88">
            <v>10875.003873966942</v>
          </cell>
          <cell r="AE88">
            <v>11324.538997933885</v>
          </cell>
          <cell r="AF88">
            <v>11774.074121900827</v>
          </cell>
          <cell r="AG88">
            <v>12223.609245867769</v>
          </cell>
          <cell r="AH88">
            <v>12673.144369834712</v>
          </cell>
          <cell r="AI88">
            <v>13122.679493801654</v>
          </cell>
          <cell r="AJ88">
            <v>13572.214617768595</v>
          </cell>
          <cell r="AK88">
            <v>14021.749741735535</v>
          </cell>
          <cell r="AL88">
            <v>14471.284865702479</v>
          </cell>
          <cell r="AM88">
            <v>14920.81998966942</v>
          </cell>
          <cell r="AN88">
            <v>15370.355113636362</v>
          </cell>
          <cell r="AO88">
            <v>15819.890237603306</v>
          </cell>
          <cell r="AP88">
            <v>16269.425361570247</v>
          </cell>
          <cell r="AQ88">
            <v>16718.960485537187</v>
          </cell>
          <cell r="AR88">
            <v>17168.495609504127</v>
          </cell>
          <cell r="AS88">
            <v>17618.030733471067</v>
          </cell>
          <cell r="AT88">
            <v>18067.565857438007</v>
          </cell>
          <cell r="AU88">
            <v>18517.10098140495</v>
          </cell>
          <cell r="AV88">
            <v>18966.63610537189</v>
          </cell>
          <cell r="AW88">
            <v>19416.17122933883</v>
          </cell>
          <cell r="AX88">
            <v>19865.70635330577</v>
          </cell>
          <cell r="AY88">
            <v>20315.24147727271</v>
          </cell>
          <cell r="AZ88">
            <v>20764.77660123965</v>
          </cell>
          <cell r="BA88">
            <v>21214.311725206589</v>
          </cell>
          <cell r="BB88">
            <v>21663.846849173529</v>
          </cell>
          <cell r="BC88">
            <v>22113.381973140469</v>
          </cell>
          <cell r="BD88">
            <v>22562.917097107409</v>
          </cell>
          <cell r="BE88">
            <v>23012.452221074356</v>
          </cell>
          <cell r="BF88">
            <v>23461.987345041296</v>
          </cell>
          <cell r="BG88">
            <v>23911.522469008236</v>
          </cell>
          <cell r="BH88">
            <v>24361.057592975176</v>
          </cell>
          <cell r="BI88">
            <v>24810.592716942116</v>
          </cell>
          <cell r="BJ88">
            <v>25260.127840909056</v>
          </cell>
          <cell r="BK88">
            <v>25709.662964875995</v>
          </cell>
          <cell r="BL88">
            <v>26159.198088842935</v>
          </cell>
          <cell r="BM88">
            <v>26608.733212809875</v>
          </cell>
          <cell r="BN88">
            <v>27058.268336776819</v>
          </cell>
          <cell r="BO88">
            <v>27507.803460743758</v>
          </cell>
          <cell r="BP88">
            <v>27957.338584710698</v>
          </cell>
          <cell r="BQ88">
            <v>28406.873708677638</v>
          </cell>
          <cell r="BR88">
            <v>28856.408832644578</v>
          </cell>
          <cell r="BS88">
            <v>29305.943956611518</v>
          </cell>
          <cell r="BT88">
            <v>29755.479080578458</v>
          </cell>
          <cell r="BU88">
            <v>30205.014204545398</v>
          </cell>
          <cell r="BV88">
            <v>30654.549328512338</v>
          </cell>
          <cell r="BW88">
            <v>31104.084452479281</v>
          </cell>
          <cell r="BX88">
            <v>31553.619576446221</v>
          </cell>
          <cell r="BY88">
            <v>32003.154700413168</v>
          </cell>
          <cell r="BZ88">
            <v>32452.689824380112</v>
          </cell>
          <cell r="CA88">
            <v>32902.224948347059</v>
          </cell>
          <cell r="CB88">
            <v>33351.760072313999</v>
          </cell>
          <cell r="CC88">
            <v>33801.295196280946</v>
          </cell>
          <cell r="CD88">
            <v>34250.830320247886</v>
          </cell>
          <cell r="CE88">
            <v>34700.365444214833</v>
          </cell>
          <cell r="CF88">
            <v>35149.900568181773</v>
          </cell>
          <cell r="CG88">
            <v>35599.43569214872</v>
          </cell>
          <cell r="CH88">
            <v>36048.970816115667</v>
          </cell>
          <cell r="CI88">
            <v>36498.505940082607</v>
          </cell>
          <cell r="CJ88">
            <v>36948.041064049547</v>
          </cell>
          <cell r="CK88">
            <v>37397.576188016494</v>
          </cell>
          <cell r="CL88">
            <v>37847.111311983441</v>
          </cell>
          <cell r="CM88">
            <v>38296.646435950381</v>
          </cell>
          <cell r="CN88">
            <v>38746.181559917328</v>
          </cell>
          <cell r="CO88">
            <v>39195.716683884275</v>
          </cell>
          <cell r="CP88">
            <v>39645.251807851215</v>
          </cell>
          <cell r="CQ88">
            <v>40094.786931818155</v>
          </cell>
          <cell r="CR88">
            <v>40544.322055785102</v>
          </cell>
          <cell r="CS88">
            <v>40993.857179752049</v>
          </cell>
          <cell r="CT88">
            <v>41443.392303718989</v>
          </cell>
          <cell r="CU88">
            <v>41892.927427685936</v>
          </cell>
          <cell r="CV88">
            <v>42342.462551652883</v>
          </cell>
          <cell r="CW88">
            <v>42791.997675619823</v>
          </cell>
          <cell r="CX88">
            <v>43241.532799586763</v>
          </cell>
          <cell r="CY88">
            <v>43691.067923553717</v>
          </cell>
          <cell r="CZ88">
            <v>44140.60304752065</v>
          </cell>
          <cell r="DA88">
            <v>44590.138171487597</v>
          </cell>
          <cell r="DB88">
            <v>45039.673295454537</v>
          </cell>
          <cell r="DC88">
            <v>45489.208419421484</v>
          </cell>
          <cell r="DD88">
            <v>45938.743543388431</v>
          </cell>
          <cell r="DE88">
            <v>46388.278667355371</v>
          </cell>
          <cell r="DF88">
            <v>46837.813791322318</v>
          </cell>
          <cell r="DG88">
            <v>47287.348915289265</v>
          </cell>
          <cell r="DH88">
            <v>47736.884039256205</v>
          </cell>
          <cell r="DI88">
            <v>48186.419163223152</v>
          </cell>
          <cell r="DJ88">
            <v>48635.954287190099</v>
          </cell>
          <cell r="DK88">
            <v>49085.489411157039</v>
          </cell>
          <cell r="DL88">
            <v>49535.024535123979</v>
          </cell>
          <cell r="DM88">
            <v>49984.559659090919</v>
          </cell>
          <cell r="DN88">
            <v>50434.094783057866</v>
          </cell>
          <cell r="DO88">
            <v>50883.629907024813</v>
          </cell>
          <cell r="DP88">
            <v>51333.165030991753</v>
          </cell>
          <cell r="DQ88">
            <v>51782.7001549587</v>
          </cell>
          <cell r="DR88">
            <v>52232.235278925647</v>
          </cell>
          <cell r="DS88">
            <v>52681.770402892587</v>
          </cell>
          <cell r="DT88">
            <v>53131.305526859534</v>
          </cell>
          <cell r="DU88">
            <v>53580.840650826482</v>
          </cell>
          <cell r="DV88">
            <v>54030.375774793421</v>
          </cell>
          <cell r="DW88">
            <v>0</v>
          </cell>
          <cell r="DX88">
            <v>0</v>
          </cell>
          <cell r="DY88">
            <v>0</v>
          </cell>
          <cell r="DZ88">
            <v>0</v>
          </cell>
          <cell r="EA88">
            <v>0</v>
          </cell>
          <cell r="EB88">
            <v>0</v>
          </cell>
          <cell r="EC88">
            <v>0</v>
          </cell>
          <cell r="ED88">
            <v>0</v>
          </cell>
          <cell r="EE88">
            <v>0</v>
          </cell>
          <cell r="EF88">
            <v>0</v>
          </cell>
          <cell r="EG88">
            <v>0</v>
          </cell>
          <cell r="EH88">
            <v>0</v>
          </cell>
          <cell r="EJ88">
            <v>0</v>
          </cell>
          <cell r="EK88">
            <v>-10504.86</v>
          </cell>
          <cell r="EL88">
            <v>-46890.333750000005</v>
          </cell>
          <cell r="EM88">
            <v>160169.36466942145</v>
          </cell>
          <cell r="EN88">
            <v>224902.42252066103</v>
          </cell>
          <cell r="EO88">
            <v>289635.48037190043</v>
          </cell>
          <cell r="EP88">
            <v>354368.53822313988</v>
          </cell>
          <cell r="EQ88">
            <v>419101.59607437963</v>
          </cell>
          <cell r="ER88">
            <v>483834.65392561955</v>
          </cell>
          <cell r="ES88">
            <v>548567.71177685959</v>
          </cell>
          <cell r="ET88">
            <v>613300.7696280994</v>
          </cell>
        </row>
        <row r="89">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D89">
            <v>0</v>
          </cell>
          <cell r="AE89">
            <v>0</v>
          </cell>
          <cell r="AF89">
            <v>0</v>
          </cell>
          <cell r="AG89">
            <v>0</v>
          </cell>
          <cell r="AH89">
            <v>0</v>
          </cell>
          <cell r="AI89">
            <v>0</v>
          </cell>
          <cell r="AJ89">
            <v>0</v>
          </cell>
          <cell r="AK89">
            <v>0</v>
          </cell>
          <cell r="AL89">
            <v>0</v>
          </cell>
          <cell r="AM89">
            <v>0</v>
          </cell>
          <cell r="AN89">
            <v>-119876.03305785124</v>
          </cell>
          <cell r="AO89">
            <v>-119876.03305785124</v>
          </cell>
          <cell r="AP89">
            <v>-119876.03305785124</v>
          </cell>
          <cell r="AQ89">
            <v>-119876.03305785124</v>
          </cell>
          <cell r="AR89">
            <v>-119876.03305785124</v>
          </cell>
          <cell r="AS89">
            <v>-119876.03305785124</v>
          </cell>
          <cell r="AT89">
            <v>-119876.03305785124</v>
          </cell>
          <cell r="AU89">
            <v>-119876.03305785124</v>
          </cell>
          <cell r="AV89">
            <v>-119876.03305785124</v>
          </cell>
          <cell r="AW89">
            <v>-119876.03305785124</v>
          </cell>
          <cell r="AX89">
            <v>-119876.03305785124</v>
          </cell>
          <cell r="AY89">
            <v>-119876.03305785124</v>
          </cell>
          <cell r="AZ89">
            <v>-119876.03305785124</v>
          </cell>
          <cell r="BA89">
            <v>-119876.03305785124</v>
          </cell>
          <cell r="BB89">
            <v>-119876.03305785124</v>
          </cell>
          <cell r="BC89">
            <v>-119876.03305785124</v>
          </cell>
          <cell r="BD89">
            <v>-119876.03305785124</v>
          </cell>
          <cell r="BE89">
            <v>-119876.03305785124</v>
          </cell>
          <cell r="BF89">
            <v>-119876.03305785124</v>
          </cell>
          <cell r="BG89">
            <v>-119876.03305785124</v>
          </cell>
          <cell r="BH89">
            <v>-119876.03305785124</v>
          </cell>
          <cell r="BI89">
            <v>-119876.03305785124</v>
          </cell>
          <cell r="BJ89">
            <v>-119876.03305785124</v>
          </cell>
          <cell r="BK89">
            <v>-119876.03305785124</v>
          </cell>
          <cell r="BL89">
            <v>-119876.03305785124</v>
          </cell>
          <cell r="BM89">
            <v>-119876.03305785124</v>
          </cell>
          <cell r="BN89">
            <v>-119876.03305785124</v>
          </cell>
          <cell r="BO89">
            <v>-119876.03305785124</v>
          </cell>
          <cell r="BP89">
            <v>-119876.03305785124</v>
          </cell>
          <cell r="BQ89">
            <v>-119876.03305785124</v>
          </cell>
          <cell r="BR89">
            <v>-119876.03305785124</v>
          </cell>
          <cell r="BS89">
            <v>-119876.03305785124</v>
          </cell>
          <cell r="BT89">
            <v>-119876.03305785124</v>
          </cell>
          <cell r="BU89">
            <v>-119876.03305785124</v>
          </cell>
          <cell r="BV89">
            <v>-119876.03305785124</v>
          </cell>
          <cell r="BW89">
            <v>-119876.03305785124</v>
          </cell>
          <cell r="BX89">
            <v>-119876.03305785124</v>
          </cell>
          <cell r="BY89">
            <v>-119876.03305785124</v>
          </cell>
          <cell r="BZ89">
            <v>-119876.03305785124</v>
          </cell>
          <cell r="CA89">
            <v>-119876.03305785124</v>
          </cell>
          <cell r="CB89">
            <v>-119876.03305785124</v>
          </cell>
          <cell r="CC89">
            <v>-119876.03305785124</v>
          </cell>
          <cell r="CD89">
            <v>-119876.03305785124</v>
          </cell>
          <cell r="CE89">
            <v>-119876.03305785124</v>
          </cell>
          <cell r="CF89">
            <v>-119876.03305785124</v>
          </cell>
          <cell r="CG89">
            <v>-119876.03305785124</v>
          </cell>
          <cell r="CH89">
            <v>-119876.03305785124</v>
          </cell>
          <cell r="CI89">
            <v>-119876.03305785124</v>
          </cell>
          <cell r="CJ89">
            <v>-119876.03305785124</v>
          </cell>
          <cell r="CK89">
            <v>-119876.03305785124</v>
          </cell>
          <cell r="CL89">
            <v>-119876.03305785124</v>
          </cell>
          <cell r="CM89">
            <v>-119876.03305785124</v>
          </cell>
          <cell r="CN89">
            <v>-119876.03305785124</v>
          </cell>
          <cell r="CO89">
            <v>-119876.03305785124</v>
          </cell>
          <cell r="CP89">
            <v>-119876.03305785124</v>
          </cell>
          <cell r="CQ89">
            <v>-119876.03305785124</v>
          </cell>
          <cell r="CR89">
            <v>-119876.03305785124</v>
          </cell>
          <cell r="CS89">
            <v>-119876.03305785124</v>
          </cell>
          <cell r="CT89">
            <v>-119876.03305785124</v>
          </cell>
          <cell r="CU89">
            <v>-119876.03305785124</v>
          </cell>
          <cell r="CV89">
            <v>-119876.03305785124</v>
          </cell>
          <cell r="CW89">
            <v>-119876.03305785124</v>
          </cell>
          <cell r="CX89">
            <v>-119876.03305785124</v>
          </cell>
          <cell r="CY89">
            <v>-119876.03305785124</v>
          </cell>
          <cell r="CZ89">
            <v>-119876.03305785124</v>
          </cell>
          <cell r="DA89">
            <v>-119876.03305785124</v>
          </cell>
          <cell r="DB89">
            <v>-119876.03305785124</v>
          </cell>
          <cell r="DC89">
            <v>-119876.03305785124</v>
          </cell>
          <cell r="DD89">
            <v>-119876.03305785124</v>
          </cell>
          <cell r="DE89">
            <v>-119876.03305785124</v>
          </cell>
          <cell r="DF89">
            <v>-119876.03305785124</v>
          </cell>
          <cell r="DG89">
            <v>-119876.03305785124</v>
          </cell>
          <cell r="DH89">
            <v>-119876.03305785124</v>
          </cell>
          <cell r="DI89">
            <v>-119876.03305785124</v>
          </cell>
          <cell r="DJ89">
            <v>-119876.03305785124</v>
          </cell>
          <cell r="DK89">
            <v>-119876.03305785124</v>
          </cell>
          <cell r="DL89">
            <v>-119876.03305785124</v>
          </cell>
          <cell r="DM89">
            <v>-119876.03305785124</v>
          </cell>
          <cell r="DN89">
            <v>-119876.03305785124</v>
          </cell>
          <cell r="DO89">
            <v>-119876.03305785124</v>
          </cell>
          <cell r="DP89">
            <v>-119876.03305785124</v>
          </cell>
          <cell r="DQ89">
            <v>-119876.03305785124</v>
          </cell>
          <cell r="DR89">
            <v>-119876.03305785124</v>
          </cell>
          <cell r="DS89">
            <v>-119876.03305785124</v>
          </cell>
          <cell r="DT89">
            <v>-119876.03305785124</v>
          </cell>
          <cell r="DU89">
            <v>-119876.03305785124</v>
          </cell>
          <cell r="DV89">
            <v>-119876.03305785124</v>
          </cell>
          <cell r="DW89">
            <v>14408100.206611579</v>
          </cell>
          <cell r="DX89">
            <v>0</v>
          </cell>
          <cell r="DY89">
            <v>0</v>
          </cell>
          <cell r="DZ89">
            <v>0</v>
          </cell>
          <cell r="EA89">
            <v>0</v>
          </cell>
          <cell r="EB89">
            <v>0</v>
          </cell>
          <cell r="EC89">
            <v>0</v>
          </cell>
          <cell r="ED89">
            <v>0</v>
          </cell>
          <cell r="EE89">
            <v>0</v>
          </cell>
          <cell r="EF89">
            <v>0</v>
          </cell>
          <cell r="EG89">
            <v>0</v>
          </cell>
          <cell r="EH89">
            <v>0</v>
          </cell>
          <cell r="EJ89">
            <v>0</v>
          </cell>
          <cell r="EK89">
            <v>0</v>
          </cell>
          <cell r="EL89">
            <v>0</v>
          </cell>
          <cell r="EM89">
            <v>-239752.06611570247</v>
          </cell>
          <cell r="EN89">
            <v>-1438512.3966942148</v>
          </cell>
          <cell r="EO89">
            <v>-1438512.3966942148</v>
          </cell>
          <cell r="EP89">
            <v>-1438512.3966942148</v>
          </cell>
          <cell r="EQ89">
            <v>-1438512.3966942148</v>
          </cell>
          <cell r="ER89">
            <v>-1438512.3966942148</v>
          </cell>
          <cell r="ES89">
            <v>-1438512.3966942148</v>
          </cell>
          <cell r="ET89">
            <v>-1438512.3966942148</v>
          </cell>
        </row>
        <row r="90">
          <cell r="E90">
            <v>0</v>
          </cell>
          <cell r="F90">
            <v>0</v>
          </cell>
          <cell r="G90">
            <v>0</v>
          </cell>
          <cell r="H90">
            <v>0</v>
          </cell>
          <cell r="I90">
            <v>0</v>
          </cell>
          <cell r="J90">
            <v>0</v>
          </cell>
          <cell r="K90">
            <v>-3693.2</v>
          </cell>
          <cell r="L90">
            <v>0</v>
          </cell>
          <cell r="M90">
            <v>0</v>
          </cell>
          <cell r="N90">
            <v>0</v>
          </cell>
          <cell r="O90">
            <v>-2206.8200000000002</v>
          </cell>
          <cell r="P90">
            <v>-2078.12</v>
          </cell>
          <cell r="Q90">
            <v>-2526.7199999999998</v>
          </cell>
          <cell r="R90">
            <v>-6109.22</v>
          </cell>
          <cell r="S90">
            <v>-5378.02</v>
          </cell>
          <cell r="T90">
            <v>-6059.75</v>
          </cell>
          <cell r="U90">
            <v>-7145.55</v>
          </cell>
          <cell r="V90">
            <v>-7380.77</v>
          </cell>
          <cell r="W90">
            <v>-7351.93</v>
          </cell>
          <cell r="X90">
            <v>-9170.25</v>
          </cell>
          <cell r="Y90">
            <v>-9392.5</v>
          </cell>
          <cell r="Z90">
            <v>-9300</v>
          </cell>
          <cell r="AA90">
            <v>9972.1875</v>
          </cell>
          <cell r="AB90">
            <v>10425.46875</v>
          </cell>
          <cell r="AD90">
            <v>10875.003873966942</v>
          </cell>
          <cell r="AE90">
            <v>11324.538997933885</v>
          </cell>
          <cell r="AF90">
            <v>11774.074121900827</v>
          </cell>
          <cell r="AG90">
            <v>12223.609245867769</v>
          </cell>
          <cell r="AH90">
            <v>12673.144369834712</v>
          </cell>
          <cell r="AI90">
            <v>13122.679493801654</v>
          </cell>
          <cell r="AJ90">
            <v>13572.214617768595</v>
          </cell>
          <cell r="AK90">
            <v>14021.749741735535</v>
          </cell>
          <cell r="AL90">
            <v>14471.284865702479</v>
          </cell>
          <cell r="AM90">
            <v>14920.81998966942</v>
          </cell>
          <cell r="AN90">
            <v>-104505.67794421487</v>
          </cell>
          <cell r="AO90">
            <v>-104056.14282024793</v>
          </cell>
          <cell r="AP90">
            <v>-103606.60769628099</v>
          </cell>
          <cell r="AQ90">
            <v>-103157.07257231405</v>
          </cell>
          <cell r="AR90">
            <v>-102707.53744834711</v>
          </cell>
          <cell r="AS90">
            <v>-102258.00232438017</v>
          </cell>
          <cell r="AT90">
            <v>-101808.46720041323</v>
          </cell>
          <cell r="AU90">
            <v>-101358.93207644629</v>
          </cell>
          <cell r="AV90">
            <v>-100909.39695247935</v>
          </cell>
          <cell r="AW90">
            <v>-100459.86182851241</v>
          </cell>
          <cell r="AX90">
            <v>-100010.32670454547</v>
          </cell>
          <cell r="AY90">
            <v>-99560.791580578531</v>
          </cell>
          <cell r="AZ90">
            <v>-99111.256456611591</v>
          </cell>
          <cell r="BA90">
            <v>-98661.721332644651</v>
          </cell>
          <cell r="BB90">
            <v>-98212.186208677711</v>
          </cell>
          <cell r="BC90">
            <v>-97762.651084710771</v>
          </cell>
          <cell r="BD90">
            <v>-97313.115960743831</v>
          </cell>
          <cell r="BE90">
            <v>-96863.580836776877</v>
          </cell>
          <cell r="BF90">
            <v>-96414.045712809937</v>
          </cell>
          <cell r="BG90">
            <v>-95964.510588842997</v>
          </cell>
          <cell r="BH90">
            <v>-95514.975464876057</v>
          </cell>
          <cell r="BI90">
            <v>-95065.440340909117</v>
          </cell>
          <cell r="BJ90">
            <v>-94615.905216942178</v>
          </cell>
          <cell r="BK90">
            <v>-94166.370092975238</v>
          </cell>
          <cell r="BL90">
            <v>-93716.834969008298</v>
          </cell>
          <cell r="BM90">
            <v>-93267.299845041358</v>
          </cell>
          <cell r="BN90">
            <v>-92817.764721074418</v>
          </cell>
          <cell r="BO90">
            <v>-92368.229597107478</v>
          </cell>
          <cell r="BP90">
            <v>-91918.694473140538</v>
          </cell>
          <cell r="BQ90">
            <v>-91469.159349173598</v>
          </cell>
          <cell r="BR90">
            <v>-91019.624225206659</v>
          </cell>
          <cell r="BS90">
            <v>-90570.089101239719</v>
          </cell>
          <cell r="BT90">
            <v>-90120.553977272779</v>
          </cell>
          <cell r="BU90">
            <v>-89671.018853305839</v>
          </cell>
          <cell r="BV90">
            <v>-89221.483729338899</v>
          </cell>
          <cell r="BW90">
            <v>-88771.948605371959</v>
          </cell>
          <cell r="BX90">
            <v>-88322.413481405019</v>
          </cell>
          <cell r="BY90">
            <v>-87872.878357438065</v>
          </cell>
          <cell r="BZ90">
            <v>-87423.343233471125</v>
          </cell>
          <cell r="CA90">
            <v>-86973.808109504171</v>
          </cell>
          <cell r="CB90">
            <v>-86524.272985537245</v>
          </cell>
          <cell r="CC90">
            <v>-86074.737861570291</v>
          </cell>
          <cell r="CD90">
            <v>-85625.202737603351</v>
          </cell>
          <cell r="CE90">
            <v>-85175.667613636411</v>
          </cell>
          <cell r="CF90">
            <v>-84726.132489669457</v>
          </cell>
          <cell r="CG90">
            <v>-84276.597365702517</v>
          </cell>
          <cell r="CH90">
            <v>-83827.062241735577</v>
          </cell>
          <cell r="CI90">
            <v>-83377.527117768623</v>
          </cell>
          <cell r="CJ90">
            <v>-82927.991993801697</v>
          </cell>
          <cell r="CK90">
            <v>-82478.456869834743</v>
          </cell>
          <cell r="CL90">
            <v>-82028.921745867789</v>
          </cell>
          <cell r="CM90">
            <v>-81579.386621900863</v>
          </cell>
          <cell r="CN90">
            <v>-81129.851497933909</v>
          </cell>
          <cell r="CO90">
            <v>-80680.316373966954</v>
          </cell>
          <cell r="CP90">
            <v>-80230.781250000029</v>
          </cell>
          <cell r="CQ90">
            <v>-79781.246126033075</v>
          </cell>
          <cell r="CR90">
            <v>-79331.711002066135</v>
          </cell>
          <cell r="CS90">
            <v>-78882.175878099195</v>
          </cell>
          <cell r="CT90">
            <v>-78432.640754132241</v>
          </cell>
          <cell r="CU90">
            <v>-77983.105630165301</v>
          </cell>
          <cell r="CV90">
            <v>-77533.570506198361</v>
          </cell>
          <cell r="CW90">
            <v>-77084.035382231406</v>
          </cell>
          <cell r="CX90">
            <v>-76634.500258264481</v>
          </cell>
          <cell r="CY90">
            <v>-76184.965134297527</v>
          </cell>
          <cell r="CZ90">
            <v>-75735.430010330587</v>
          </cell>
          <cell r="DA90">
            <v>-75285.894886363647</v>
          </cell>
          <cell r="DB90">
            <v>-74836.359762396693</v>
          </cell>
          <cell r="DC90">
            <v>-74386.824638429753</v>
          </cell>
          <cell r="DD90">
            <v>-73937.289514462813</v>
          </cell>
          <cell r="DE90">
            <v>-73487.754390495858</v>
          </cell>
          <cell r="DF90">
            <v>-73038.219266528919</v>
          </cell>
          <cell r="DG90">
            <v>-72588.684142561979</v>
          </cell>
          <cell r="DH90">
            <v>-72139.149018595024</v>
          </cell>
          <cell r="DI90">
            <v>-71689.613894628084</v>
          </cell>
          <cell r="DJ90">
            <v>-71240.078770661145</v>
          </cell>
          <cell r="DK90">
            <v>-70790.54364669419</v>
          </cell>
          <cell r="DL90">
            <v>-70341.008522727265</v>
          </cell>
          <cell r="DM90">
            <v>-69891.47339876031</v>
          </cell>
          <cell r="DN90">
            <v>-69441.938274793371</v>
          </cell>
          <cell r="DO90">
            <v>-68992.403150826431</v>
          </cell>
          <cell r="DP90">
            <v>-68542.868026859476</v>
          </cell>
          <cell r="DQ90">
            <v>-68093.332902892536</v>
          </cell>
          <cell r="DR90">
            <v>-67643.797778925597</v>
          </cell>
          <cell r="DS90">
            <v>-67194.262654958642</v>
          </cell>
          <cell r="DT90">
            <v>-66744.727530991702</v>
          </cell>
          <cell r="DU90">
            <v>-66295.192407024762</v>
          </cell>
          <cell r="DV90">
            <v>-65845.657283057808</v>
          </cell>
          <cell r="DW90">
            <v>14408100.206611579</v>
          </cell>
          <cell r="DX90">
            <v>0</v>
          </cell>
          <cell r="DY90">
            <v>0</v>
          </cell>
          <cell r="DZ90">
            <v>0</v>
          </cell>
          <cell r="EA90">
            <v>0</v>
          </cell>
          <cell r="EB90">
            <v>0</v>
          </cell>
          <cell r="EC90">
            <v>0</v>
          </cell>
          <cell r="ED90">
            <v>0</v>
          </cell>
          <cell r="EE90">
            <v>0</v>
          </cell>
          <cell r="EF90">
            <v>0</v>
          </cell>
          <cell r="EG90">
            <v>0</v>
          </cell>
          <cell r="EH90">
            <v>0</v>
          </cell>
          <cell r="EJ90">
            <v>0</v>
          </cell>
          <cell r="EK90">
            <v>-10504.86</v>
          </cell>
          <cell r="EL90">
            <v>-46890.333750000005</v>
          </cell>
          <cell r="EM90">
            <v>-79582.701446281004</v>
          </cell>
          <cell r="EN90">
            <v>-1213609.974173554</v>
          </cell>
          <cell r="EO90">
            <v>-1148876.9163223142</v>
          </cell>
          <cell r="EP90">
            <v>-1084143.8584710751</v>
          </cell>
          <cell r="EQ90">
            <v>-1019410.800619835</v>
          </cell>
          <cell r="ER90">
            <v>-954677.742768595</v>
          </cell>
          <cell r="ES90">
            <v>-889944.68491735531</v>
          </cell>
          <cell r="ET90">
            <v>-825211.62706611538</v>
          </cell>
        </row>
        <row r="92">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D92">
            <v>0</v>
          </cell>
          <cell r="AE92">
            <v>0</v>
          </cell>
          <cell r="AF92">
            <v>0</v>
          </cell>
          <cell r="AG92">
            <v>0</v>
          </cell>
          <cell r="AH92">
            <v>0</v>
          </cell>
          <cell r="AI92">
            <v>0</v>
          </cell>
          <cell r="AJ92">
            <v>0</v>
          </cell>
          <cell r="AK92">
            <v>0</v>
          </cell>
          <cell r="AL92">
            <v>0</v>
          </cell>
          <cell r="AM92">
            <v>0</v>
          </cell>
          <cell r="AN92">
            <v>9176645.0269140359</v>
          </cell>
          <cell r="AO92">
            <v>9071166.3484437596</v>
          </cell>
          <cell r="AP92">
            <v>8965687.6699734852</v>
          </cell>
          <cell r="AQ92">
            <v>8860208.9915032089</v>
          </cell>
          <cell r="AR92">
            <v>8754730.3130329326</v>
          </cell>
          <cell r="AS92">
            <v>8649251.6345626544</v>
          </cell>
          <cell r="AT92">
            <v>8543772.9560923781</v>
          </cell>
          <cell r="AU92">
            <v>8438294.2776221018</v>
          </cell>
          <cell r="AV92">
            <v>8332815.5991518265</v>
          </cell>
          <cell r="AW92">
            <v>8227336.9206815502</v>
          </cell>
          <cell r="AX92">
            <v>8121858.242211272</v>
          </cell>
          <cell r="AY92">
            <v>8016379.5637409976</v>
          </cell>
          <cell r="AZ92">
            <v>7910900.8852707213</v>
          </cell>
          <cell r="BA92">
            <v>7805422.206800445</v>
          </cell>
          <cell r="BB92">
            <v>7699943.5283301687</v>
          </cell>
          <cell r="BC92">
            <v>7594464.8498598924</v>
          </cell>
          <cell r="BD92">
            <v>7488986.1713896142</v>
          </cell>
          <cell r="BE92">
            <v>7383507.4929193379</v>
          </cell>
          <cell r="BF92">
            <v>7278028.8144490616</v>
          </cell>
          <cell r="BG92">
            <v>7172550.1359787853</v>
          </cell>
          <cell r="BH92">
            <v>7067071.457508509</v>
          </cell>
          <cell r="BI92">
            <v>6961592.7790382328</v>
          </cell>
          <cell r="BJ92">
            <v>6856114.1005679565</v>
          </cell>
          <cell r="BK92">
            <v>6750635.4220976802</v>
          </cell>
          <cell r="BL92">
            <v>6645156.7436274039</v>
          </cell>
          <cell r="BM92">
            <v>6539678.0651571276</v>
          </cell>
          <cell r="BN92">
            <v>6434199.3866868513</v>
          </cell>
          <cell r="BO92">
            <v>6328720.708216574</v>
          </cell>
          <cell r="BP92">
            <v>6223242.0297462977</v>
          </cell>
          <cell r="BQ92">
            <v>6117763.3512760215</v>
          </cell>
          <cell r="BR92">
            <v>6012284.6728057452</v>
          </cell>
          <cell r="BS92">
            <v>5906805.9943354689</v>
          </cell>
          <cell r="BT92">
            <v>5801327.3158651926</v>
          </cell>
          <cell r="BU92">
            <v>5695848.6373949163</v>
          </cell>
          <cell r="BV92">
            <v>5590369.95892464</v>
          </cell>
          <cell r="BW92">
            <v>5484891.2804543637</v>
          </cell>
          <cell r="BX92">
            <v>5379412.6019840864</v>
          </cell>
          <cell r="BY92">
            <v>5273933.9235138111</v>
          </cell>
          <cell r="BZ92">
            <v>5168455.2450435348</v>
          </cell>
          <cell r="CA92">
            <v>5062976.5665732576</v>
          </cell>
          <cell r="CB92">
            <v>4957497.8881029813</v>
          </cell>
          <cell r="CC92">
            <v>4852019.209632705</v>
          </cell>
          <cell r="CD92">
            <v>4746540.5311624287</v>
          </cell>
          <cell r="CE92">
            <v>4641061.8526921524</v>
          </cell>
          <cell r="CF92">
            <v>4535583.1742218761</v>
          </cell>
          <cell r="CG92">
            <v>4430104.4957515998</v>
          </cell>
          <cell r="CH92">
            <v>4324625.8172813235</v>
          </cell>
          <cell r="CI92">
            <v>4219147.1388110472</v>
          </cell>
          <cell r="CJ92">
            <v>4113668.4603407704</v>
          </cell>
          <cell r="CK92">
            <v>4008189.7818704941</v>
          </cell>
          <cell r="CL92">
            <v>3902711.1034002174</v>
          </cell>
          <cell r="CM92">
            <v>3797232.4249299411</v>
          </cell>
          <cell r="CN92">
            <v>3691753.7464596652</v>
          </cell>
          <cell r="CO92">
            <v>3586275.0679893885</v>
          </cell>
          <cell r="CP92">
            <v>3480796.3895191122</v>
          </cell>
          <cell r="CQ92">
            <v>3375317.7110488359</v>
          </cell>
          <cell r="CR92">
            <v>3269839.0325785596</v>
          </cell>
          <cell r="CS92">
            <v>3164360.3541082838</v>
          </cell>
          <cell r="CT92">
            <v>3058881.6756380084</v>
          </cell>
          <cell r="CU92">
            <v>2953402.9971677312</v>
          </cell>
          <cell r="CV92">
            <v>2847924.3186974549</v>
          </cell>
          <cell r="CW92">
            <v>2742445.640227179</v>
          </cell>
          <cell r="CX92">
            <v>2636966.9617569032</v>
          </cell>
          <cell r="CY92">
            <v>2531488.2832866269</v>
          </cell>
          <cell r="CZ92">
            <v>2426009.6048163506</v>
          </cell>
          <cell r="DA92">
            <v>2320530.9263460748</v>
          </cell>
          <cell r="DB92">
            <v>2215052.2478757985</v>
          </cell>
          <cell r="DC92">
            <v>2109573.5694055222</v>
          </cell>
          <cell r="DD92">
            <v>2004094.8909352466</v>
          </cell>
          <cell r="DE92">
            <v>1898616.2124649703</v>
          </cell>
          <cell r="DF92">
            <v>1793137.533994694</v>
          </cell>
          <cell r="DG92">
            <v>1687658.8555244179</v>
          </cell>
          <cell r="DH92">
            <v>1582180.1770541419</v>
          </cell>
          <cell r="DI92">
            <v>1476701.4985838656</v>
          </cell>
          <cell r="DJ92">
            <v>1371222.8201135895</v>
          </cell>
          <cell r="DK92">
            <v>1265744.1416433135</v>
          </cell>
          <cell r="DL92">
            <v>1160265.4631730374</v>
          </cell>
          <cell r="DM92">
            <v>1054786.7847027611</v>
          </cell>
          <cell r="DN92">
            <v>949308.10623248515</v>
          </cell>
          <cell r="DO92">
            <v>843829.42776220897</v>
          </cell>
          <cell r="DP92">
            <v>738350.74929193279</v>
          </cell>
          <cell r="DQ92">
            <v>632872.07082165673</v>
          </cell>
          <cell r="DR92">
            <v>527393.39235138055</v>
          </cell>
          <cell r="DS92">
            <v>421914.71388110449</v>
          </cell>
          <cell r="DT92">
            <v>316436.03541082836</v>
          </cell>
          <cell r="DU92">
            <v>210957.35694055224</v>
          </cell>
          <cell r="DV92">
            <v>105478.67847027612</v>
          </cell>
          <cell r="DW92">
            <v>0</v>
          </cell>
          <cell r="DX92">
            <v>0</v>
          </cell>
          <cell r="DY92">
            <v>0</v>
          </cell>
          <cell r="DZ92">
            <v>0</v>
          </cell>
          <cell r="EA92">
            <v>0</v>
          </cell>
          <cell r="EB92">
            <v>0</v>
          </cell>
          <cell r="EC92">
            <v>0</v>
          </cell>
          <cell r="ED92">
            <v>0</v>
          </cell>
          <cell r="EE92">
            <v>0</v>
          </cell>
          <cell r="EF92">
            <v>0</v>
          </cell>
          <cell r="EG92">
            <v>0</v>
          </cell>
          <cell r="EH92">
            <v>0</v>
          </cell>
          <cell r="EJ92">
            <v>0</v>
          </cell>
          <cell r="EK92">
            <v>0</v>
          </cell>
          <cell r="EL92">
            <v>0</v>
          </cell>
          <cell r="EM92">
            <v>18247811.375357796</v>
          </cell>
          <cell r="EN92">
            <v>100626659.26064357</v>
          </cell>
          <cell r="EO92">
            <v>85437729.560923785</v>
          </cell>
          <cell r="EP92">
            <v>70248799.861203969</v>
          </cell>
          <cell r="EQ92">
            <v>55059870.16148416</v>
          </cell>
          <cell r="ER92">
            <v>39870940.461764365</v>
          </cell>
          <cell r="ES92">
            <v>24682010.762044609</v>
          </cell>
          <cell r="ET92">
            <v>9493081.0623248518</v>
          </cell>
        </row>
        <row r="95">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D95">
            <v>0</v>
          </cell>
          <cell r="AE95">
            <v>0</v>
          </cell>
          <cell r="AF95">
            <v>0</v>
          </cell>
          <cell r="AG95">
            <v>0</v>
          </cell>
          <cell r="AH95">
            <v>0</v>
          </cell>
          <cell r="AI95">
            <v>0</v>
          </cell>
          <cell r="AJ95">
            <v>0</v>
          </cell>
          <cell r="AK95">
            <v>0</v>
          </cell>
          <cell r="AL95">
            <v>0</v>
          </cell>
          <cell r="AM95">
            <v>0</v>
          </cell>
          <cell r="AN95">
            <v>-25545788.532446519</v>
          </cell>
          <cell r="AO95">
            <v>-25545788.532446519</v>
          </cell>
          <cell r="AP95">
            <v>-25545788.532446519</v>
          </cell>
          <cell r="AQ95">
            <v>-25268072.163629085</v>
          </cell>
          <cell r="AR95">
            <v>-25268072.163629085</v>
          </cell>
          <cell r="AS95">
            <v>-25268072.163629085</v>
          </cell>
          <cell r="AT95">
            <v>-25268072.163629085</v>
          </cell>
          <cell r="AU95">
            <v>-25268072.163629085</v>
          </cell>
          <cell r="AV95">
            <v>-25268072.163629085</v>
          </cell>
          <cell r="AW95">
            <v>-25268072.163629085</v>
          </cell>
          <cell r="AX95">
            <v>-25268072.163629085</v>
          </cell>
          <cell r="AY95">
            <v>-25268072.163629085</v>
          </cell>
          <cell r="AZ95">
            <v>-25268072.163629085</v>
          </cell>
          <cell r="BA95">
            <v>-25268072.163629085</v>
          </cell>
          <cell r="BB95">
            <v>-25268072.163629085</v>
          </cell>
          <cell r="BC95">
            <v>-21896256.589551628</v>
          </cell>
          <cell r="BD95">
            <v>-21896256.589551628</v>
          </cell>
          <cell r="BE95">
            <v>-21896256.589551628</v>
          </cell>
          <cell r="BF95">
            <v>-21896256.589551628</v>
          </cell>
          <cell r="BG95">
            <v>-21896256.589551628</v>
          </cell>
          <cell r="BH95">
            <v>-21896256.589551628</v>
          </cell>
          <cell r="BI95">
            <v>-21896256.589551628</v>
          </cell>
          <cell r="BJ95">
            <v>-21896256.589551628</v>
          </cell>
          <cell r="BK95">
            <v>-21896256.589551628</v>
          </cell>
          <cell r="BL95">
            <v>-21896256.589551628</v>
          </cell>
          <cell r="BM95">
            <v>-21896256.589551628</v>
          </cell>
          <cell r="BN95">
            <v>-21896256.589551628</v>
          </cell>
          <cell r="BO95">
            <v>-19441504.540955976</v>
          </cell>
          <cell r="BP95">
            <v>-19441504.540955976</v>
          </cell>
          <cell r="BQ95">
            <v>-19441504.540955976</v>
          </cell>
          <cell r="BR95">
            <v>-19441504.540955976</v>
          </cell>
          <cell r="BS95">
            <v>-19441504.540955976</v>
          </cell>
          <cell r="BT95">
            <v>-19441504.540955976</v>
          </cell>
          <cell r="BU95">
            <v>-19441504.540955976</v>
          </cell>
          <cell r="BV95">
            <v>-19441504.540955976</v>
          </cell>
          <cell r="BW95">
            <v>-19441504.540955976</v>
          </cell>
          <cell r="BX95">
            <v>-19441504.540955976</v>
          </cell>
          <cell r="BY95">
            <v>-19441504.540955976</v>
          </cell>
          <cell r="BZ95">
            <v>-19441504.540955976</v>
          </cell>
          <cell r="CA95">
            <v>-16986752.492360316</v>
          </cell>
          <cell r="CB95">
            <v>-16986752.492360316</v>
          </cell>
          <cell r="CC95">
            <v>-16986752.492360316</v>
          </cell>
          <cell r="CD95">
            <v>-16986752.492360316</v>
          </cell>
          <cell r="CE95">
            <v>-16986752.492360316</v>
          </cell>
          <cell r="CF95">
            <v>-16986752.492360316</v>
          </cell>
          <cell r="CG95">
            <v>-16986752.492360316</v>
          </cell>
          <cell r="CH95">
            <v>-16986752.492360316</v>
          </cell>
          <cell r="CI95">
            <v>-16986752.492360316</v>
          </cell>
          <cell r="CJ95">
            <v>-16986752.492360316</v>
          </cell>
          <cell r="CK95">
            <v>-16986752.492360316</v>
          </cell>
          <cell r="CL95">
            <v>-16986752.492360316</v>
          </cell>
          <cell r="CM95">
            <v>-14532000.443764661</v>
          </cell>
          <cell r="CN95">
            <v>-14532000.443764661</v>
          </cell>
          <cell r="CO95">
            <v>-14532000.443764661</v>
          </cell>
          <cell r="CP95">
            <v>-14532000.443764661</v>
          </cell>
          <cell r="CQ95">
            <v>-14532000.443764661</v>
          </cell>
          <cell r="CR95">
            <v>-14532000.443764661</v>
          </cell>
          <cell r="CS95">
            <v>-14532000.443764661</v>
          </cell>
          <cell r="CT95">
            <v>-14532000.443764661</v>
          </cell>
          <cell r="CU95">
            <v>-14532000.443764661</v>
          </cell>
          <cell r="CV95">
            <v>-14532000.443764661</v>
          </cell>
          <cell r="CW95">
            <v>-14532000.443764661</v>
          </cell>
          <cell r="CX95">
            <v>-14532000.443764661</v>
          </cell>
          <cell r="CY95">
            <v>-12077248.39516901</v>
          </cell>
          <cell r="CZ95">
            <v>-12077248.39516901</v>
          </cell>
          <cell r="DA95">
            <v>-12077248.39516901</v>
          </cell>
          <cell r="DB95">
            <v>-12077248.39516901</v>
          </cell>
          <cell r="DC95">
            <v>-12077248.39516901</v>
          </cell>
          <cell r="DD95">
            <v>-12077248.39516901</v>
          </cell>
          <cell r="DE95">
            <v>-12077248.39516901</v>
          </cell>
          <cell r="DF95">
            <v>-12077248.39516901</v>
          </cell>
          <cell r="DG95">
            <v>-12077248.39516901</v>
          </cell>
          <cell r="DH95">
            <v>-12077248.39516901</v>
          </cell>
          <cell r="DI95">
            <v>-12077248.39516901</v>
          </cell>
          <cell r="DJ95">
            <v>-12077248.39516901</v>
          </cell>
          <cell r="DK95">
            <v>-9622496.3465733547</v>
          </cell>
          <cell r="DL95">
            <v>-9622496.3465733547</v>
          </cell>
          <cell r="DM95">
            <v>-9622496.3465733547</v>
          </cell>
          <cell r="DN95">
            <v>-9622496.3465733547</v>
          </cell>
          <cell r="DO95">
            <v>-9622496.3465733547</v>
          </cell>
          <cell r="DP95">
            <v>-9622496.3465733547</v>
          </cell>
          <cell r="DQ95">
            <v>-9622496.3465733547</v>
          </cell>
          <cell r="DR95">
            <v>-9622496.3465733547</v>
          </cell>
          <cell r="DS95">
            <v>-9622496.3465733547</v>
          </cell>
          <cell r="DT95">
            <v>-9622496.3465733547</v>
          </cell>
          <cell r="DU95">
            <v>-9622496.3465733547</v>
          </cell>
          <cell r="DV95">
            <v>-9622496.3465733547</v>
          </cell>
          <cell r="DW95">
            <v>-1249458.6196599251</v>
          </cell>
          <cell r="DX95">
            <v>-1249458.6196599251</v>
          </cell>
          <cell r="DY95">
            <v>-1249458.6196599251</v>
          </cell>
          <cell r="DZ95">
            <v>-1249458.6196599251</v>
          </cell>
          <cell r="EA95">
            <v>-1249458.6196599251</v>
          </cell>
          <cell r="EB95">
            <v>-1249458.6196599251</v>
          </cell>
          <cell r="EC95">
            <v>-1249458.6196599251</v>
          </cell>
          <cell r="ED95">
            <v>-1249458.6196599251</v>
          </cell>
          <cell r="EE95">
            <v>-1249458.6196599251</v>
          </cell>
          <cell r="EF95">
            <v>-1249458.6196599251</v>
          </cell>
          <cell r="EG95">
            <v>-1249458.6196599251</v>
          </cell>
          <cell r="EH95">
            <v>-1249458.6196599251</v>
          </cell>
          <cell r="EJ95">
            <v>0</v>
          </cell>
          <cell r="EK95">
            <v>0</v>
          </cell>
          <cell r="EL95">
            <v>0</v>
          </cell>
          <cell r="EM95">
            <v>-51091577.064893037</v>
          </cell>
          <cell r="EN95">
            <v>-303494582.33236647</v>
          </cell>
          <cell r="EO95">
            <v>-266126894.64869699</v>
          </cell>
          <cell r="EP95">
            <v>-235752806.54006732</v>
          </cell>
          <cell r="EQ95">
            <v>-206295781.95691952</v>
          </cell>
          <cell r="ER95">
            <v>-176838757.37377155</v>
          </cell>
          <cell r="ES95">
            <v>-147381732.79062375</v>
          </cell>
          <cell r="ET95">
            <v>-117924708.2074759</v>
          </cell>
        </row>
        <row r="96">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D96">
            <v>0</v>
          </cell>
          <cell r="AE96">
            <v>0</v>
          </cell>
          <cell r="AF96">
            <v>0</v>
          </cell>
          <cell r="AG96">
            <v>0</v>
          </cell>
          <cell r="AH96">
            <v>0</v>
          </cell>
          <cell r="AI96">
            <v>0</v>
          </cell>
          <cell r="AJ96">
            <v>0</v>
          </cell>
          <cell r="AK96">
            <v>0</v>
          </cell>
          <cell r="AL96">
            <v>0</v>
          </cell>
          <cell r="AM96">
            <v>0</v>
          </cell>
          <cell r="AN96">
            <v>-248662.7055748344</v>
          </cell>
          <cell r="AO96">
            <v>-248662.7055748344</v>
          </cell>
          <cell r="AP96">
            <v>-248662.7055748344</v>
          </cell>
          <cell r="AQ96">
            <v>-245959.41444076551</v>
          </cell>
          <cell r="AR96">
            <v>-245959.41444076551</v>
          </cell>
          <cell r="AS96">
            <v>-245959.41444076551</v>
          </cell>
          <cell r="AT96">
            <v>-245959.41444076551</v>
          </cell>
          <cell r="AU96">
            <v>-245959.41444076551</v>
          </cell>
          <cell r="AV96">
            <v>-245959.41444076551</v>
          </cell>
          <cell r="AW96">
            <v>-245959.41444076551</v>
          </cell>
          <cell r="AX96">
            <v>-245959.41444076551</v>
          </cell>
          <cell r="AY96">
            <v>-245959.41444076551</v>
          </cell>
          <cell r="AZ96">
            <v>-245959.41444076551</v>
          </cell>
          <cell r="BA96">
            <v>-245959.41444076551</v>
          </cell>
          <cell r="BB96">
            <v>-245959.41444076551</v>
          </cell>
          <cell r="BC96">
            <v>-213138.16164269554</v>
          </cell>
          <cell r="BD96">
            <v>-213138.16164269554</v>
          </cell>
          <cell r="BE96">
            <v>-213138.16164269554</v>
          </cell>
          <cell r="BF96">
            <v>-213138.16164269554</v>
          </cell>
          <cell r="BG96">
            <v>-213138.16164269554</v>
          </cell>
          <cell r="BH96">
            <v>-213138.16164269554</v>
          </cell>
          <cell r="BI96">
            <v>-213138.16164269554</v>
          </cell>
          <cell r="BJ96">
            <v>-213138.16164269554</v>
          </cell>
          <cell r="BK96">
            <v>-213138.16164269554</v>
          </cell>
          <cell r="BL96">
            <v>-213138.16164269554</v>
          </cell>
          <cell r="BM96">
            <v>-213138.16164269554</v>
          </cell>
          <cell r="BN96">
            <v>-213138.16164269554</v>
          </cell>
          <cell r="BO96">
            <v>-189243.60520166546</v>
          </cell>
          <cell r="BP96">
            <v>-189243.60520166546</v>
          </cell>
          <cell r="BQ96">
            <v>-189243.60520166546</v>
          </cell>
          <cell r="BR96">
            <v>-189243.60520166546</v>
          </cell>
          <cell r="BS96">
            <v>-189243.60520166546</v>
          </cell>
          <cell r="BT96">
            <v>-189243.60520166546</v>
          </cell>
          <cell r="BU96">
            <v>-189243.60520166546</v>
          </cell>
          <cell r="BV96">
            <v>-189243.60520166546</v>
          </cell>
          <cell r="BW96">
            <v>-189243.60520166546</v>
          </cell>
          <cell r="BX96">
            <v>-189243.60520166546</v>
          </cell>
          <cell r="BY96">
            <v>-189243.60520166546</v>
          </cell>
          <cell r="BZ96">
            <v>-189243.60520166546</v>
          </cell>
          <cell r="CA96">
            <v>-165349.04876063531</v>
          </cell>
          <cell r="CB96">
            <v>-165349.04876063531</v>
          </cell>
          <cell r="CC96">
            <v>-165349.04876063531</v>
          </cell>
          <cell r="CD96">
            <v>-165349.04876063531</v>
          </cell>
          <cell r="CE96">
            <v>-165349.04876063531</v>
          </cell>
          <cell r="CF96">
            <v>-165349.04876063531</v>
          </cell>
          <cell r="CG96">
            <v>-165349.04876063531</v>
          </cell>
          <cell r="CH96">
            <v>-165349.04876063531</v>
          </cell>
          <cell r="CI96">
            <v>-165349.04876063531</v>
          </cell>
          <cell r="CJ96">
            <v>-165349.04876063531</v>
          </cell>
          <cell r="CK96">
            <v>-165349.04876063531</v>
          </cell>
          <cell r="CL96">
            <v>-165349.04876063531</v>
          </cell>
          <cell r="CM96">
            <v>-141454.4923196052</v>
          </cell>
          <cell r="CN96">
            <v>-141454.4923196052</v>
          </cell>
          <cell r="CO96">
            <v>-141454.4923196052</v>
          </cell>
          <cell r="CP96">
            <v>-141454.4923196052</v>
          </cell>
          <cell r="CQ96">
            <v>-141454.4923196052</v>
          </cell>
          <cell r="CR96">
            <v>-141454.4923196052</v>
          </cell>
          <cell r="CS96">
            <v>-141454.4923196052</v>
          </cell>
          <cell r="CT96">
            <v>-141454.4923196052</v>
          </cell>
          <cell r="CU96">
            <v>-141454.4923196052</v>
          </cell>
          <cell r="CV96">
            <v>-141454.4923196052</v>
          </cell>
          <cell r="CW96">
            <v>-141454.4923196052</v>
          </cell>
          <cell r="CX96">
            <v>-141454.4923196052</v>
          </cell>
          <cell r="CY96">
            <v>-117559.93587857514</v>
          </cell>
          <cell r="CZ96">
            <v>-117559.93587857514</v>
          </cell>
          <cell r="DA96">
            <v>-117559.93587857514</v>
          </cell>
          <cell r="DB96">
            <v>-117559.93587857514</v>
          </cell>
          <cell r="DC96">
            <v>-117559.93587857514</v>
          </cell>
          <cell r="DD96">
            <v>-117559.93587857514</v>
          </cell>
          <cell r="DE96">
            <v>-117559.93587857514</v>
          </cell>
          <cell r="DF96">
            <v>-117559.93587857514</v>
          </cell>
          <cell r="DG96">
            <v>-117559.93587857514</v>
          </cell>
          <cell r="DH96">
            <v>-117559.93587857514</v>
          </cell>
          <cell r="DI96">
            <v>-117559.93587857514</v>
          </cell>
          <cell r="DJ96">
            <v>-117559.93587857514</v>
          </cell>
          <cell r="DK96">
            <v>-93665.379437545023</v>
          </cell>
          <cell r="DL96">
            <v>-93665.379437545023</v>
          </cell>
          <cell r="DM96">
            <v>-93665.379437545023</v>
          </cell>
          <cell r="DN96">
            <v>-93665.379437545023</v>
          </cell>
          <cell r="DO96">
            <v>-93665.379437545023</v>
          </cell>
          <cell r="DP96">
            <v>-93665.379437545023</v>
          </cell>
          <cell r="DQ96">
            <v>-93665.379437545023</v>
          </cell>
          <cell r="DR96">
            <v>-93665.379437545023</v>
          </cell>
          <cell r="DS96">
            <v>-93665.379437545023</v>
          </cell>
          <cell r="DT96">
            <v>-93665.379437545023</v>
          </cell>
          <cell r="DU96">
            <v>-93665.379437545023</v>
          </cell>
          <cell r="DV96">
            <v>-93665.379437545023</v>
          </cell>
          <cell r="DW96">
            <v>-12162.23020376971</v>
          </cell>
          <cell r="DX96">
            <v>-12162.23020376971</v>
          </cell>
          <cell r="DY96">
            <v>-12162.23020376971</v>
          </cell>
          <cell r="DZ96">
            <v>-12162.23020376971</v>
          </cell>
          <cell r="EA96">
            <v>-12162.23020376971</v>
          </cell>
          <cell r="EB96">
            <v>-12162.23020376971</v>
          </cell>
          <cell r="EC96">
            <v>-12162.23020376971</v>
          </cell>
          <cell r="ED96">
            <v>-12162.23020376971</v>
          </cell>
          <cell r="EE96">
            <v>-12162.23020376971</v>
          </cell>
          <cell r="EF96">
            <v>-12162.23020376971</v>
          </cell>
          <cell r="EG96">
            <v>-12162.23020376971</v>
          </cell>
          <cell r="EH96">
            <v>-12162.23020376971</v>
          </cell>
          <cell r="EJ96">
            <v>0</v>
          </cell>
          <cell r="EK96">
            <v>0</v>
          </cell>
          <cell r="EL96">
            <v>0</v>
          </cell>
          <cell r="EM96">
            <v>-497325.4111496688</v>
          </cell>
          <cell r="EN96">
            <v>-2954216.2644232549</v>
          </cell>
          <cell r="EO96">
            <v>-2590479.1925104167</v>
          </cell>
          <cell r="EP96">
            <v>-2294817.8188610156</v>
          </cell>
          <cell r="EQ96">
            <v>-2008083.1415686538</v>
          </cell>
          <cell r="ER96">
            <v>-1721348.4642762928</v>
          </cell>
          <cell r="ES96">
            <v>-1434613.7869839314</v>
          </cell>
          <cell r="ET96">
            <v>-1147879.1096915707</v>
          </cell>
        </row>
        <row r="97">
          <cell r="E97">
            <v>0</v>
          </cell>
          <cell r="F97">
            <v>-21905.55</v>
          </cell>
          <cell r="G97">
            <v>-177328.12</v>
          </cell>
          <cell r="H97">
            <v>-168080.77</v>
          </cell>
          <cell r="I97">
            <v>-161949.51999999999</v>
          </cell>
          <cell r="J97">
            <v>-155317.48000000001</v>
          </cell>
          <cell r="K97">
            <v>-603726.68999999994</v>
          </cell>
          <cell r="L97">
            <v>-144002.67000000001</v>
          </cell>
          <cell r="M97">
            <v>-155443.35999999999</v>
          </cell>
          <cell r="N97">
            <v>-179457.23</v>
          </cell>
          <cell r="O97">
            <v>-254209.97</v>
          </cell>
          <cell r="P97">
            <v>-416483.81</v>
          </cell>
          <cell r="Q97">
            <v>-421645.54999999993</v>
          </cell>
          <cell r="R97">
            <v>-351316.81999999995</v>
          </cell>
          <cell r="S97">
            <v>-343524.17000000004</v>
          </cell>
          <cell r="T97">
            <v>-513373.89</v>
          </cell>
          <cell r="U97">
            <v>-210691.69999999998</v>
          </cell>
          <cell r="V97">
            <v>-206594.53</v>
          </cell>
          <cell r="W97">
            <v>-227079.9</v>
          </cell>
          <cell r="X97">
            <v>-564826.82000000007</v>
          </cell>
          <cell r="Y97">
            <v>-469611.51</v>
          </cell>
          <cell r="Z97">
            <v>-474428</v>
          </cell>
          <cell r="AA97">
            <v>53133.510950000011</v>
          </cell>
          <cell r="AB97">
            <v>-48755.495450000002</v>
          </cell>
          <cell r="AD97">
            <v>-779586.88004564168</v>
          </cell>
          <cell r="AE97">
            <v>-55012.84347884568</v>
          </cell>
          <cell r="AF97">
            <v>-55309.28065930101</v>
          </cell>
          <cell r="AG97">
            <v>-783635.54371051036</v>
          </cell>
          <cell r="AH97">
            <v>-55902.155020211634</v>
          </cell>
          <cell r="AI97">
            <v>-56198.592200666943</v>
          </cell>
          <cell r="AJ97">
            <v>-775338.97864117869</v>
          </cell>
          <cell r="AK97">
            <v>-56791.466561577567</v>
          </cell>
          <cell r="AL97">
            <v>-57087.903742032882</v>
          </cell>
          <cell r="AM97">
            <v>-767042.4135718469</v>
          </cell>
          <cell r="AN97">
            <v>-25601321.925370097</v>
          </cell>
          <cell r="AO97">
            <v>-25399771.120647296</v>
          </cell>
          <cell r="AP97">
            <v>-25898692.511963151</v>
          </cell>
          <cell r="AQ97">
            <v>-24996669.511201683</v>
          </cell>
          <cell r="AR97">
            <v>-24795118.706478875</v>
          </cell>
          <cell r="AS97">
            <v>-25284854.221184026</v>
          </cell>
          <cell r="AT97">
            <v>-24392017.097033259</v>
          </cell>
          <cell r="AU97">
            <v>-24190466.292310454</v>
          </cell>
          <cell r="AV97">
            <v>-24671015.930404909</v>
          </cell>
          <cell r="AW97">
            <v>-23787364.682864841</v>
          </cell>
          <cell r="AX97">
            <v>-23585813.878142033</v>
          </cell>
          <cell r="AY97">
            <v>-24057177.639625795</v>
          </cell>
          <cell r="AZ97">
            <v>-23182712.26869642</v>
          </cell>
          <cell r="BA97">
            <v>-22981161.463973615</v>
          </cell>
          <cell r="BB97">
            <v>-23443339.348846678</v>
          </cell>
          <cell r="BC97">
            <v>-22578059.854528002</v>
          </cell>
          <cell r="BD97">
            <v>-22376509.04980519</v>
          </cell>
          <cell r="BE97">
            <v>-22829501.058067556</v>
          </cell>
          <cell r="BF97">
            <v>-21973407.440359578</v>
          </cell>
          <cell r="BG97">
            <v>-21771856.635636766</v>
          </cell>
          <cell r="BH97">
            <v>-22215662.767288432</v>
          </cell>
          <cell r="BI97">
            <v>-21368755.026191153</v>
          </cell>
          <cell r="BJ97">
            <v>-21167204.221468344</v>
          </cell>
          <cell r="BK97">
            <v>-21601824.476509314</v>
          </cell>
          <cell r="BL97">
            <v>-20764102.612022728</v>
          </cell>
          <cell r="BM97">
            <v>-20562551.807299919</v>
          </cell>
          <cell r="BN97">
            <v>-20987986.185730193</v>
          </cell>
          <cell r="BO97">
            <v>-20159450.197854307</v>
          </cell>
          <cell r="BP97">
            <v>-19957899.393131498</v>
          </cell>
          <cell r="BQ97">
            <v>-20374147.894951072</v>
          </cell>
          <cell r="BR97">
            <v>-19554797.783685878</v>
          </cell>
          <cell r="BS97">
            <v>-19353246.978963073</v>
          </cell>
          <cell r="BT97">
            <v>-19760309.604171947</v>
          </cell>
          <cell r="BU97">
            <v>-18950145.369517457</v>
          </cell>
          <cell r="BV97">
            <v>-18748594.564794652</v>
          </cell>
          <cell r="BW97">
            <v>-19146471.313392825</v>
          </cell>
          <cell r="BX97">
            <v>-18345492.955349032</v>
          </cell>
          <cell r="BY97">
            <v>-18143942.150626227</v>
          </cell>
          <cell r="BZ97">
            <v>-18532633.022613704</v>
          </cell>
          <cell r="CA97">
            <v>-17740840.541180607</v>
          </cell>
          <cell r="CB97">
            <v>-17539289.736457802</v>
          </cell>
          <cell r="CC97">
            <v>-17918794.731834583</v>
          </cell>
          <cell r="CD97">
            <v>-17136188.127012186</v>
          </cell>
          <cell r="CE97">
            <v>-16934637.322289377</v>
          </cell>
          <cell r="CF97">
            <v>-17304956.441055462</v>
          </cell>
          <cell r="CG97">
            <v>-16531535.712843765</v>
          </cell>
          <cell r="CH97">
            <v>-16329984.908120956</v>
          </cell>
          <cell r="CI97">
            <v>-16691118.150276341</v>
          </cell>
          <cell r="CJ97">
            <v>-15926883.298675338</v>
          </cell>
          <cell r="CK97">
            <v>-15725332.49395253</v>
          </cell>
          <cell r="CL97">
            <v>-16077279.859497216</v>
          </cell>
          <cell r="CM97">
            <v>-15322230.884506913</v>
          </cell>
          <cell r="CN97">
            <v>-15120680.079784106</v>
          </cell>
          <cell r="CO97">
            <v>-15463441.568718098</v>
          </cell>
          <cell r="CP97">
            <v>-14717578.47033849</v>
          </cell>
          <cell r="CQ97">
            <v>-14516027.66561568</v>
          </cell>
          <cell r="CR97">
            <v>-14849603.277938977</v>
          </cell>
          <cell r="CS97">
            <v>-14112926.056170067</v>
          </cell>
          <cell r="CT97">
            <v>-13911375.25144726</v>
          </cell>
          <cell r="CU97">
            <v>-14235764.987159856</v>
          </cell>
          <cell r="CV97">
            <v>-13508273.642001642</v>
          </cell>
          <cell r="CW97">
            <v>-13306722.837278835</v>
          </cell>
          <cell r="CX97">
            <v>-13621926.696380734</v>
          </cell>
          <cell r="CY97">
            <v>-12903621.227833221</v>
          </cell>
          <cell r="CZ97">
            <v>-12702070.423110416</v>
          </cell>
          <cell r="DA97">
            <v>-13008088.405601615</v>
          </cell>
          <cell r="DB97">
            <v>-12298968.813664798</v>
          </cell>
          <cell r="DC97">
            <v>-12097418.008941989</v>
          </cell>
          <cell r="DD97">
            <v>-12394250.114822492</v>
          </cell>
          <cell r="DE97">
            <v>-11694316.399496375</v>
          </cell>
          <cell r="DF97">
            <v>-11492765.594773568</v>
          </cell>
          <cell r="DG97">
            <v>-11780411.824043375</v>
          </cell>
          <cell r="DH97">
            <v>-11089663.985327953</v>
          </cell>
          <cell r="DI97">
            <v>-10888113.180605147</v>
          </cell>
          <cell r="DJ97">
            <v>-11166573.533264253</v>
          </cell>
          <cell r="DK97">
            <v>-10485011.57115953</v>
          </cell>
          <cell r="DL97">
            <v>-10283460.766436724</v>
          </cell>
          <cell r="DM97">
            <v>-10552735.242485132</v>
          </cell>
          <cell r="DN97">
            <v>-9880359.1569911093</v>
          </cell>
          <cell r="DO97">
            <v>-9678808.3522682991</v>
          </cell>
          <cell r="DP97">
            <v>-9938896.9517060108</v>
          </cell>
          <cell r="DQ97">
            <v>-9275706.7428226843</v>
          </cell>
          <cell r="DR97">
            <v>-9074155.938099876</v>
          </cell>
          <cell r="DS97">
            <v>-9325058.6609268915</v>
          </cell>
          <cell r="DT97">
            <v>-8671054.3286542594</v>
          </cell>
          <cell r="DU97">
            <v>-8469503.5239314549</v>
          </cell>
          <cell r="DV97">
            <v>-8711220.3701477703</v>
          </cell>
          <cell r="DW97">
            <v>-14847556.673473859</v>
          </cell>
          <cell r="DX97">
            <v>5.6277821190881491E-12</v>
          </cell>
          <cell r="DY97">
            <v>5.5816527574562781E-12</v>
          </cell>
          <cell r="DZ97">
            <v>5.5359015053459806E-12</v>
          </cell>
          <cell r="EA97">
            <v>5.4905252634988821E-12</v>
          </cell>
          <cell r="EB97">
            <v>5.4455209580603667E-12</v>
          </cell>
          <cell r="EC97">
            <v>5.4008855403713473E-12</v>
          </cell>
          <cell r="ED97">
            <v>5.3566159867617469E-12</v>
          </cell>
          <cell r="EE97">
            <v>5.3127092983456669E-12</v>
          </cell>
          <cell r="EF97">
            <v>5.2691625008182436E-12</v>
          </cell>
          <cell r="EG97">
            <v>5.2259726442541604E-12</v>
          </cell>
          <cell r="EH97">
            <v>5.1831368029078143E-12</v>
          </cell>
          <cell r="EJ97">
            <v>0</v>
          </cell>
          <cell r="EK97">
            <v>-2859550.7199999993</v>
          </cell>
          <cell r="EL97">
            <v>-3357069.3244999996</v>
          </cell>
          <cell r="EM97">
            <v>-54442999.103649206</v>
          </cell>
          <cell r="EN97">
            <v>-291823064.20387906</v>
          </cell>
          <cell r="EO97">
            <v>-262652774.29802364</v>
          </cell>
          <cell r="EP97">
            <v>-233482484.39216816</v>
          </cell>
          <cell r="EQ97">
            <v>-204312194.48631266</v>
          </cell>
          <cell r="ER97">
            <v>-175141904.58045712</v>
          </cell>
          <cell r="ES97">
            <v>-145971614.67460167</v>
          </cell>
          <cell r="ET97">
            <v>-116801324.76874624</v>
          </cell>
        </row>
        <row r="98">
          <cell r="E98">
            <v>0</v>
          </cell>
          <cell r="F98">
            <v>-51.75</v>
          </cell>
          <cell r="G98">
            <v>-499.64</v>
          </cell>
          <cell r="H98">
            <v>-1281.94</v>
          </cell>
          <cell r="I98">
            <v>-2048.06</v>
          </cell>
          <cell r="J98">
            <v>-2779.16</v>
          </cell>
          <cell r="K98">
            <v>-4535.18</v>
          </cell>
          <cell r="L98">
            <v>-6263.21</v>
          </cell>
          <cell r="M98">
            <v>-6975.54</v>
          </cell>
          <cell r="N98">
            <v>-7772.09</v>
          </cell>
          <cell r="O98">
            <v>-8524.86</v>
          </cell>
          <cell r="P98">
            <v>-9535.66</v>
          </cell>
          <cell r="Q98">
            <v>-11380.76</v>
          </cell>
          <cell r="R98">
            <v>-12903.57</v>
          </cell>
          <cell r="S98">
            <v>-13742.29</v>
          </cell>
          <cell r="T98">
            <v>-15564.99</v>
          </cell>
          <cell r="U98">
            <v>-17143.52</v>
          </cell>
          <cell r="V98">
            <v>-17973.5</v>
          </cell>
          <cell r="W98">
            <v>-18989.75</v>
          </cell>
          <cell r="X98">
            <v>-21382.92</v>
          </cell>
          <cell r="Y98">
            <v>-24234.65</v>
          </cell>
          <cell r="Z98">
            <v>-27069.73</v>
          </cell>
          <cell r="AA98">
            <v>0</v>
          </cell>
          <cell r="AB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J98">
            <v>0</v>
          </cell>
          <cell r="EK98">
            <v>-61647.85</v>
          </cell>
          <cell r="EL98">
            <v>-169004.92</v>
          </cell>
          <cell r="EM98">
            <v>0</v>
          </cell>
          <cell r="EN98">
            <v>0</v>
          </cell>
          <cell r="EO98">
            <v>0</v>
          </cell>
          <cell r="EP98">
            <v>0</v>
          </cell>
          <cell r="EQ98">
            <v>0</v>
          </cell>
          <cell r="ER98">
            <v>0</v>
          </cell>
          <cell r="ES98">
            <v>0</v>
          </cell>
          <cell r="ET98">
            <v>0</v>
          </cell>
        </row>
        <row r="99">
          <cell r="E99">
            <v>0</v>
          </cell>
          <cell r="F99">
            <v>-21957.3</v>
          </cell>
          <cell r="G99">
            <v>-199785.06</v>
          </cell>
          <cell r="H99">
            <v>-369147.76999999996</v>
          </cell>
          <cell r="I99">
            <v>-533145.35</v>
          </cell>
          <cell r="J99">
            <v>-691241.99</v>
          </cell>
          <cell r="K99">
            <v>-1299503.8599999999</v>
          </cell>
          <cell r="L99">
            <v>-1449769.7399999998</v>
          </cell>
          <cell r="M99">
            <v>-1612188.6399999997</v>
          </cell>
          <cell r="N99">
            <v>-1799417.9599999997</v>
          </cell>
          <cell r="O99">
            <v>-2062152.7899999998</v>
          </cell>
          <cell r="P99">
            <v>-2488172.2599999998</v>
          </cell>
          <cell r="Q99">
            <v>-2921198.5699999994</v>
          </cell>
          <cell r="R99">
            <v>-3285418.959999999</v>
          </cell>
          <cell r="S99">
            <v>-3642685.419999999</v>
          </cell>
          <cell r="T99">
            <v>-4171624.2999999993</v>
          </cell>
          <cell r="U99">
            <v>-4399459.5199999986</v>
          </cell>
          <cell r="V99">
            <v>-4624027.5499999989</v>
          </cell>
          <cell r="W99">
            <v>-4870097.1999999993</v>
          </cell>
          <cell r="X99">
            <v>-5456306.9399999995</v>
          </cell>
          <cell r="Y99">
            <v>-5950153.0999999996</v>
          </cell>
          <cell r="Z99">
            <v>-6451650.8300000001</v>
          </cell>
          <cell r="AA99">
            <v>-6398517.31905</v>
          </cell>
          <cell r="AB99">
            <v>-6447272.8145000003</v>
          </cell>
          <cell r="AD99">
            <v>-7226859.6945456415</v>
          </cell>
          <cell r="AE99">
            <v>-7281872.538024487</v>
          </cell>
          <cell r="AF99">
            <v>-7337181.8186837882</v>
          </cell>
          <cell r="AG99">
            <v>-8120817.3623942984</v>
          </cell>
          <cell r="AH99">
            <v>-8176719.5174145103</v>
          </cell>
          <cell r="AI99">
            <v>-8232918.1096151769</v>
          </cell>
          <cell r="AJ99">
            <v>-9008257.0882563554</v>
          </cell>
          <cell r="AK99">
            <v>-9065048.5548179336</v>
          </cell>
          <cell r="AL99">
            <v>-9122136.4585599657</v>
          </cell>
          <cell r="AM99">
            <v>-9889178.8721318133</v>
          </cell>
          <cell r="AN99">
            <v>-10193374.970630227</v>
          </cell>
          <cell r="AO99">
            <v>-10296020.264405839</v>
          </cell>
          <cell r="AP99">
            <v>-10897586.949497307</v>
          </cell>
          <cell r="AQ99">
            <v>-10872143.711510671</v>
          </cell>
          <cell r="AR99">
            <v>-10645149.668801228</v>
          </cell>
          <cell r="AS99">
            <v>-10907891.140796935</v>
          </cell>
          <cell r="AT99">
            <v>-10277795.488641875</v>
          </cell>
          <cell r="AU99">
            <v>-9446149.03176401</v>
          </cell>
          <cell r="AV99">
            <v>-9095052.2129806001</v>
          </cell>
          <cell r="AW99">
            <v>-7860304.1466571223</v>
          </cell>
          <cell r="AX99">
            <v>-6424005.2756108381</v>
          </cell>
          <cell r="AY99">
            <v>-5459070.1660483144</v>
          </cell>
          <cell r="AZ99">
            <v>-3619669.6855564155</v>
          </cell>
          <cell r="BA99">
            <v>-1578718.4003417119</v>
          </cell>
          <cell r="BB99">
            <v>54.999999929219484</v>
          </cell>
          <cell r="BC99">
            <v>-894886.42661914229</v>
          </cell>
          <cell r="BD99">
            <v>-1588277.0485154018</v>
          </cell>
          <cell r="BE99">
            <v>-2734659.6786740273</v>
          </cell>
          <cell r="BF99">
            <v>-3024948.6911246739</v>
          </cell>
          <cell r="BG99">
            <v>-3113686.8988525085</v>
          </cell>
          <cell r="BH99">
            <v>-3646231.2382320091</v>
          </cell>
          <cell r="BI99">
            <v>-3331867.8365142308</v>
          </cell>
          <cell r="BJ99">
            <v>-2815953.6300736442</v>
          </cell>
          <cell r="BK99">
            <v>-2734659.6786740273</v>
          </cell>
          <cell r="BL99">
            <v>-1815643.8627878241</v>
          </cell>
          <cell r="BM99">
            <v>-695077.24217881262</v>
          </cell>
          <cell r="BN99">
            <v>54.999999925494194</v>
          </cell>
          <cell r="BO99">
            <v>-907134.26210007071</v>
          </cell>
          <cell r="BP99">
            <v>-1612772.7194772586</v>
          </cell>
          <cell r="BQ99">
            <v>-2734659.6786740199</v>
          </cell>
          <cell r="BR99">
            <v>-3037196.5266055875</v>
          </cell>
          <cell r="BS99">
            <v>-3138182.5698143505</v>
          </cell>
          <cell r="BT99">
            <v>-3646231.2382319868</v>
          </cell>
          <cell r="BU99">
            <v>-3344115.6719951332</v>
          </cell>
          <cell r="BV99">
            <v>-2840449.301035475</v>
          </cell>
          <cell r="BW99">
            <v>-2734659.6786739901</v>
          </cell>
          <cell r="BX99">
            <v>-1827891.6982687116</v>
          </cell>
          <cell r="BY99">
            <v>-719572.91314062849</v>
          </cell>
          <cell r="BZ99">
            <v>54.999999977648258</v>
          </cell>
          <cell r="CA99">
            <v>-919382.09758094698</v>
          </cell>
          <cell r="CB99">
            <v>-1637268.3904390689</v>
          </cell>
          <cell r="CC99">
            <v>-2734659.6786739714</v>
          </cell>
          <cell r="CD99">
            <v>-3049444.3620864768</v>
          </cell>
          <cell r="CE99">
            <v>-3162678.2407761738</v>
          </cell>
          <cell r="CF99">
            <v>-3646231.2382319551</v>
          </cell>
          <cell r="CG99">
            <v>-3356363.5074760392</v>
          </cell>
          <cell r="CH99">
            <v>-2864944.9719973151</v>
          </cell>
          <cell r="CI99">
            <v>-2734659.6786739752</v>
          </cell>
          <cell r="CJ99">
            <v>-1840139.5337496325</v>
          </cell>
          <cell r="CK99">
            <v>-744068.5841024816</v>
          </cell>
          <cell r="CL99">
            <v>54.999999983236194</v>
          </cell>
          <cell r="CM99">
            <v>-931629.93306187354</v>
          </cell>
          <cell r="CN99">
            <v>-1661764.0614009239</v>
          </cell>
          <cell r="CO99">
            <v>-2734659.6786739659</v>
          </cell>
          <cell r="CP99">
            <v>-3061692.1975673996</v>
          </cell>
          <cell r="CQ99">
            <v>-3187173.9117380232</v>
          </cell>
          <cell r="CR99">
            <v>-3646231.2382319439</v>
          </cell>
          <cell r="CS99">
            <v>-3368611.3429569546</v>
          </cell>
          <cell r="CT99">
            <v>-2889440.6429591589</v>
          </cell>
          <cell r="CU99">
            <v>-2734659.6786739584</v>
          </cell>
          <cell r="CV99">
            <v>-1852387.3692305442</v>
          </cell>
          <cell r="CW99">
            <v>-768564.25506432354</v>
          </cell>
          <cell r="CX99">
            <v>54.999999998137355</v>
          </cell>
          <cell r="CY99">
            <v>-943877.76854278706</v>
          </cell>
          <cell r="CZ99">
            <v>-1686259.7323627677</v>
          </cell>
          <cell r="DA99">
            <v>-2734659.6786739472</v>
          </cell>
          <cell r="DB99">
            <v>-3073940.0330483094</v>
          </cell>
          <cell r="DC99">
            <v>-3211669.5826998632</v>
          </cell>
          <cell r="DD99">
            <v>-3646231.2382319197</v>
          </cell>
          <cell r="DE99">
            <v>-3380859.1784378588</v>
          </cell>
          <cell r="DF99">
            <v>-2913936.3139209915</v>
          </cell>
          <cell r="DG99">
            <v>-2734659.6786739305</v>
          </cell>
          <cell r="DH99">
            <v>-1864635.2047114484</v>
          </cell>
          <cell r="DI99">
            <v>-793059.9260261599</v>
          </cell>
          <cell r="DJ99">
            <v>55.000000022351742</v>
          </cell>
          <cell r="DK99">
            <v>-956125.60402369872</v>
          </cell>
          <cell r="DL99">
            <v>-1710755.4033246133</v>
          </cell>
          <cell r="DM99">
            <v>-2734659.6786739361</v>
          </cell>
          <cell r="DN99">
            <v>-3086187.8685292359</v>
          </cell>
          <cell r="DO99">
            <v>-3236165.2536617257</v>
          </cell>
          <cell r="DP99">
            <v>-3646231.2382319272</v>
          </cell>
          <cell r="DQ99">
            <v>-3393107.0139188021</v>
          </cell>
          <cell r="DR99">
            <v>-2938431.9848828688</v>
          </cell>
          <cell r="DS99">
            <v>-2734659.678673951</v>
          </cell>
          <cell r="DT99">
            <v>-1876883.040192401</v>
          </cell>
          <cell r="DU99">
            <v>-817555.59698804654</v>
          </cell>
          <cell r="DV99">
            <v>54.999999992549419</v>
          </cell>
          <cell r="DW99">
            <v>-13610205.284017712</v>
          </cell>
          <cell r="DX99">
            <v>-12372908.894561557</v>
          </cell>
          <cell r="DY99">
            <v>-11135612.505105402</v>
          </cell>
          <cell r="DZ99">
            <v>-9898316.1156492475</v>
          </cell>
          <cell r="EA99">
            <v>-8661019.7261930928</v>
          </cell>
          <cell r="EB99">
            <v>-7423723.336736938</v>
          </cell>
          <cell r="EC99">
            <v>-6186426.9472807832</v>
          </cell>
          <cell r="ED99">
            <v>-4949130.5578246284</v>
          </cell>
          <cell r="EE99">
            <v>-3711834.1683684732</v>
          </cell>
          <cell r="EF99">
            <v>-2474537.7789123175</v>
          </cell>
          <cell r="EG99">
            <v>-1237241.389456162</v>
          </cell>
          <cell r="EH99">
            <v>54.999999993411343</v>
          </cell>
          <cell r="EJ99">
            <v>0</v>
          </cell>
          <cell r="EK99">
            <v>-2921198.5699999994</v>
          </cell>
          <cell r="EL99">
            <v>0</v>
          </cell>
          <cell r="EM99">
            <v>-10296020.264405839</v>
          </cell>
          <cell r="EN99">
            <v>-1578718.4003417119</v>
          </cell>
          <cell r="EO99">
            <v>-695077.24217881262</v>
          </cell>
          <cell r="EP99">
            <v>-719572.91314062849</v>
          </cell>
          <cell r="EQ99">
            <v>-744068.5841024816</v>
          </cell>
          <cell r="ER99">
            <v>-768564.25506432354</v>
          </cell>
          <cell r="ES99">
            <v>-793059.9260261599</v>
          </cell>
          <cell r="ET99">
            <v>-817555.59698804654</v>
          </cell>
        </row>
        <row r="100">
          <cell r="F100">
            <v>5.67E-2</v>
          </cell>
          <cell r="G100">
            <v>5.4199999999999998E-2</v>
          </cell>
          <cell r="H100">
            <v>5.4199999999999998E-2</v>
          </cell>
          <cell r="I100">
            <v>5.4600000000000003E-2</v>
          </cell>
          <cell r="J100">
            <v>5.4600000000000003E-2</v>
          </cell>
          <cell r="K100">
            <v>5.4800000000000001E-2</v>
          </cell>
          <cell r="L100">
            <v>5.4800000000000001E-2</v>
          </cell>
          <cell r="M100">
            <v>5.4800000000000001E-2</v>
          </cell>
          <cell r="N100">
            <v>5.4800000000000001E-2</v>
          </cell>
          <cell r="O100">
            <v>5.3100000000000001E-2</v>
          </cell>
          <cell r="P100">
            <v>5.04E-2</v>
          </cell>
          <cell r="Q100">
            <v>5.0599999999999999E-2</v>
          </cell>
          <cell r="R100">
            <v>0.05</v>
          </cell>
          <cell r="S100">
            <v>4.7699999999999999E-2</v>
          </cell>
          <cell r="T100">
            <v>4.7899999999999998E-2</v>
          </cell>
          <cell r="U100">
            <v>4.8099999999999997E-2</v>
          </cell>
          <cell r="V100">
            <v>4.7899999999999998E-2</v>
          </cell>
          <cell r="W100">
            <v>4.8099999999999997E-2</v>
          </cell>
          <cell r="X100">
            <v>4.9799999999999997E-2</v>
          </cell>
          <cell r="Y100">
            <v>5.11E-2</v>
          </cell>
          <cell r="Z100">
            <v>5.2499999999999998E-2</v>
          </cell>
        </row>
        <row r="101">
          <cell r="E101">
            <v>0</v>
          </cell>
          <cell r="F101">
            <v>-21905.55</v>
          </cell>
          <cell r="G101">
            <v>-177328.12</v>
          </cell>
          <cell r="H101">
            <v>-168080.77</v>
          </cell>
          <cell r="I101">
            <v>-161949.51999999999</v>
          </cell>
          <cell r="J101">
            <v>-155317.48000000001</v>
          </cell>
          <cell r="K101">
            <v>-603726.68999999994</v>
          </cell>
          <cell r="L101">
            <v>-144002.67000000001</v>
          </cell>
          <cell r="M101">
            <v>-155443.35999999999</v>
          </cell>
          <cell r="N101">
            <v>-179457.23</v>
          </cell>
          <cell r="O101">
            <v>-254209.97</v>
          </cell>
          <cell r="P101">
            <v>-416483.81</v>
          </cell>
          <cell r="Q101">
            <v>-421645.54999999993</v>
          </cell>
          <cell r="R101">
            <v>-351316.81999999995</v>
          </cell>
          <cell r="S101">
            <v>-343524.17000000004</v>
          </cell>
          <cell r="T101">
            <v>-513373.89</v>
          </cell>
          <cell r="U101">
            <v>-210691.69999999998</v>
          </cell>
          <cell r="V101">
            <v>-206594.53</v>
          </cell>
          <cell r="W101">
            <v>-227079.9</v>
          </cell>
          <cell r="X101">
            <v>-564826.82000000007</v>
          </cell>
          <cell r="Y101">
            <v>-469611.51</v>
          </cell>
          <cell r="Z101">
            <v>-474428</v>
          </cell>
          <cell r="AA101">
            <v>53133.510950000011</v>
          </cell>
          <cell r="AB101">
            <v>-48755.495450000002</v>
          </cell>
          <cell r="AD101">
            <v>-779586.88004564168</v>
          </cell>
          <cell r="AE101">
            <v>-55012.84347884568</v>
          </cell>
          <cell r="AF101">
            <v>-55309.28065930101</v>
          </cell>
          <cell r="AG101">
            <v>-783635.54371051036</v>
          </cell>
          <cell r="AH101">
            <v>-55902.155020211634</v>
          </cell>
          <cell r="AI101">
            <v>-56198.592200666943</v>
          </cell>
          <cell r="AJ101">
            <v>-775338.97864117869</v>
          </cell>
          <cell r="AK101">
            <v>-56791.466561577567</v>
          </cell>
          <cell r="AL101">
            <v>-57087.903742032882</v>
          </cell>
          <cell r="AM101">
            <v>-767042.4135718469</v>
          </cell>
          <cell r="AN101">
            <v>-304196.09849841299</v>
          </cell>
          <cell r="AO101">
            <v>-102645.29377561217</v>
          </cell>
          <cell r="AP101">
            <v>-601566.68509146722</v>
          </cell>
          <cell r="AQ101">
            <v>25443.237986635882</v>
          </cell>
          <cell r="AR101">
            <v>226994.04270944418</v>
          </cell>
          <cell r="AS101">
            <v>-262741.47199570714</v>
          </cell>
          <cell r="AT101">
            <v>630095.65215506079</v>
          </cell>
          <cell r="AU101">
            <v>831646.45687786536</v>
          </cell>
          <cell r="AV101">
            <v>351096.81878341036</v>
          </cell>
          <cell r="AW101">
            <v>1234748.0663234782</v>
          </cell>
          <cell r="AX101">
            <v>1436298.8710462865</v>
          </cell>
          <cell r="AY101">
            <v>964935.10956252413</v>
          </cell>
          <cell r="AZ101">
            <v>1839400.4804918994</v>
          </cell>
          <cell r="BA101">
            <v>2040951.285214704</v>
          </cell>
          <cell r="BB101">
            <v>1578773.4003416416</v>
          </cell>
          <cell r="BC101">
            <v>-894941.42661907035</v>
          </cell>
          <cell r="BD101">
            <v>-693390.62189625832</v>
          </cell>
          <cell r="BE101">
            <v>-1146382.6301586244</v>
          </cell>
          <cell r="BF101">
            <v>-290289.01245064544</v>
          </cell>
          <cell r="BG101">
            <v>-88738.207727833418</v>
          </cell>
          <cell r="BH101">
            <v>-532544.33937949943</v>
          </cell>
          <cell r="BI101">
            <v>314363.40171777946</v>
          </cell>
          <cell r="BJ101">
            <v>515914.20644058776</v>
          </cell>
          <cell r="BK101">
            <v>81293.951399618061</v>
          </cell>
          <cell r="BL101">
            <v>919015.81588620436</v>
          </cell>
          <cell r="BM101">
            <v>1120566.6206090127</v>
          </cell>
          <cell r="BN101">
            <v>695132.24217873928</v>
          </cell>
          <cell r="BO101">
            <v>-907189.26209999633</v>
          </cell>
          <cell r="BP101">
            <v>-705638.45737718802</v>
          </cell>
          <cell r="BQ101">
            <v>-1121886.9591967615</v>
          </cell>
          <cell r="BR101">
            <v>-302536.8479315677</v>
          </cell>
          <cell r="BS101">
            <v>-100986.04320876315</v>
          </cell>
          <cell r="BT101">
            <v>-508048.66841763642</v>
          </cell>
          <cell r="BU101">
            <v>302115.56623685348</v>
          </cell>
          <cell r="BV101">
            <v>503666.37095965806</v>
          </cell>
          <cell r="BW101">
            <v>105789.62236148477</v>
          </cell>
          <cell r="BX101">
            <v>906767.98040527839</v>
          </cell>
          <cell r="BY101">
            <v>1108318.7851280828</v>
          </cell>
          <cell r="BZ101">
            <v>719627.91314060602</v>
          </cell>
          <cell r="CA101">
            <v>-919437.09758092603</v>
          </cell>
          <cell r="CB101">
            <v>-717886.29285812145</v>
          </cell>
          <cell r="CC101">
            <v>-1097391.2882349021</v>
          </cell>
          <cell r="CD101">
            <v>-314784.68341250485</v>
          </cell>
          <cell r="CE101">
            <v>-113233.87868969655</v>
          </cell>
          <cell r="CF101">
            <v>-483552.99745578086</v>
          </cell>
          <cell r="CG101">
            <v>289867.73075591633</v>
          </cell>
          <cell r="CH101">
            <v>491418.53547872463</v>
          </cell>
          <cell r="CI101">
            <v>130285.29332334036</v>
          </cell>
          <cell r="CJ101">
            <v>894520.1449243431</v>
          </cell>
          <cell r="CK101">
            <v>1096070.9496471514</v>
          </cell>
          <cell r="CL101">
            <v>744123.58410246531</v>
          </cell>
          <cell r="CM101">
            <v>-931684.93306185759</v>
          </cell>
          <cell r="CN101">
            <v>-730134.12833905115</v>
          </cell>
          <cell r="CO101">
            <v>-1072895.6172730429</v>
          </cell>
          <cell r="CP101">
            <v>-327032.51889343455</v>
          </cell>
          <cell r="CQ101">
            <v>-125481.71417062439</v>
          </cell>
          <cell r="CR101">
            <v>-459057.32649392157</v>
          </cell>
          <cell r="CS101">
            <v>277619.89527498849</v>
          </cell>
          <cell r="CT101">
            <v>479170.69999779493</v>
          </cell>
          <cell r="CU101">
            <v>154780.96428519965</v>
          </cell>
          <cell r="CV101">
            <v>882272.3094434134</v>
          </cell>
          <cell r="CW101">
            <v>1083823.1141662197</v>
          </cell>
          <cell r="CX101">
            <v>768619.25506432087</v>
          </cell>
          <cell r="CY101">
            <v>-943932.76854278543</v>
          </cell>
          <cell r="CZ101">
            <v>-742381.96381998085</v>
          </cell>
          <cell r="DA101">
            <v>-1048399.9463111798</v>
          </cell>
          <cell r="DB101">
            <v>-339280.35437436245</v>
          </cell>
          <cell r="DC101">
            <v>-137729.54965155415</v>
          </cell>
          <cell r="DD101">
            <v>-434561.65553205676</v>
          </cell>
          <cell r="DE101">
            <v>265372.05979406059</v>
          </cell>
          <cell r="DF101">
            <v>466922.86451686703</v>
          </cell>
          <cell r="DG101">
            <v>179276.63524706074</v>
          </cell>
          <cell r="DH101">
            <v>870024.47396248183</v>
          </cell>
          <cell r="DI101">
            <v>1071575.2786852883</v>
          </cell>
          <cell r="DJ101">
            <v>793114.92602618202</v>
          </cell>
          <cell r="DK101">
            <v>-956180.60402372084</v>
          </cell>
          <cell r="DL101">
            <v>-754629.7993009144</v>
          </cell>
          <cell r="DM101">
            <v>-1023904.2753493225</v>
          </cell>
          <cell r="DN101">
            <v>-351528.1898552996</v>
          </cell>
          <cell r="DO101">
            <v>-149977.38513248943</v>
          </cell>
          <cell r="DP101">
            <v>-410065.9845702012</v>
          </cell>
          <cell r="DQ101">
            <v>253124.22431312531</v>
          </cell>
          <cell r="DR101">
            <v>454675.02903593361</v>
          </cell>
          <cell r="DS101">
            <v>203772.30620891816</v>
          </cell>
          <cell r="DT101">
            <v>857776.63848155015</v>
          </cell>
          <cell r="DU101">
            <v>1059327.4432043547</v>
          </cell>
          <cell r="DV101">
            <v>817610.59698803932</v>
          </cell>
          <cell r="DW101">
            <v>-13610260.284017704</v>
          </cell>
          <cell r="DX101">
            <v>1237296.3894561555</v>
          </cell>
          <cell r="DY101">
            <v>1237296.3894561555</v>
          </cell>
          <cell r="DZ101">
            <v>1237296.3894561555</v>
          </cell>
          <cell r="EA101">
            <v>1237296.3894561555</v>
          </cell>
          <cell r="EB101">
            <v>1237296.3894561555</v>
          </cell>
          <cell r="EC101">
            <v>1237296.3894561555</v>
          </cell>
          <cell r="ED101">
            <v>1237296.3894561555</v>
          </cell>
          <cell r="EE101">
            <v>1237296.3894561555</v>
          </cell>
          <cell r="EF101">
            <v>1237296.3894561555</v>
          </cell>
          <cell r="EG101">
            <v>1237296.3894561555</v>
          </cell>
          <cell r="EH101">
            <v>1237296.3894561555</v>
          </cell>
          <cell r="EJ101">
            <v>0</v>
          </cell>
          <cell r="EK101">
            <v>-2859550.7199999993</v>
          </cell>
          <cell r="EL101">
            <v>-3357069.3244999996</v>
          </cell>
          <cell r="EM101">
            <v>-3848747.4499058388</v>
          </cell>
          <cell r="EN101">
            <v>8717301.8640641347</v>
          </cell>
          <cell r="EO101">
            <v>883641.15816291259</v>
          </cell>
          <cell r="EP101">
            <v>-24495.670961816097</v>
          </cell>
          <cell r="EQ101">
            <v>-24495.670961849857</v>
          </cell>
          <cell r="ER101">
            <v>-24495.670961851254</v>
          </cell>
          <cell r="ES101">
            <v>-24495.670961840777</v>
          </cell>
          <cell r="ET101">
            <v>-24495.670961883152</v>
          </cell>
        </row>
        <row r="138">
          <cell r="E138">
            <v>0</v>
          </cell>
          <cell r="F138">
            <v>-34179433.480000004</v>
          </cell>
          <cell r="G138">
            <v>-29754902.77</v>
          </cell>
          <cell r="H138">
            <v>-31533285.870000005</v>
          </cell>
          <cell r="I138">
            <v>-29172677.050000001</v>
          </cell>
          <cell r="J138">
            <v>-30429674.019999996</v>
          </cell>
          <cell r="K138">
            <v>-33258384.600000001</v>
          </cell>
          <cell r="L138">
            <v>-39596689.810000002</v>
          </cell>
          <cell r="M138">
            <v>-46463102.299999997</v>
          </cell>
          <cell r="N138">
            <v>-38083803.409999996</v>
          </cell>
          <cell r="O138">
            <v>-33220765.780000001</v>
          </cell>
          <cell r="P138">
            <v>-31910577.690000001</v>
          </cell>
          <cell r="Q138">
            <v>-36432150.909999996</v>
          </cell>
          <cell r="R138">
            <v>-40059956.439999998</v>
          </cell>
          <cell r="S138">
            <v>-32404909.560000002</v>
          </cell>
          <cell r="T138">
            <v>-32467186.27</v>
          </cell>
          <cell r="U138">
            <v>-32642056.159999996</v>
          </cell>
          <cell r="V138">
            <v>-31579566.780000001</v>
          </cell>
          <cell r="W138">
            <v>-37572320.270000003</v>
          </cell>
          <cell r="X138">
            <v>-44144829.539999999</v>
          </cell>
          <cell r="Y138">
            <v>-37268122.119999997</v>
          </cell>
          <cell r="Z138">
            <v>-39303994</v>
          </cell>
          <cell r="AA138">
            <v>-36106247</v>
          </cell>
          <cell r="AB138">
            <v>-29363273</v>
          </cell>
          <cell r="AD138">
            <v>-34666666.666666664</v>
          </cell>
          <cell r="AE138">
            <v>-64166666.666666664</v>
          </cell>
          <cell r="AF138">
            <v>-64166666.666666664</v>
          </cell>
          <cell r="AG138">
            <v>-64166666.666666664</v>
          </cell>
          <cell r="AH138">
            <v>-64166666.666666664</v>
          </cell>
          <cell r="AI138">
            <v>-64166666.666666664</v>
          </cell>
          <cell r="AJ138">
            <v>-64166666.666666664</v>
          </cell>
          <cell r="AK138">
            <v>-64166666.666666664</v>
          </cell>
          <cell r="AL138">
            <v>-64166666.666666664</v>
          </cell>
          <cell r="AM138">
            <v>-64166666.666666664</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0</v>
          </cell>
          <cell r="EG138">
            <v>0</v>
          </cell>
          <cell r="EH138">
            <v>0</v>
          </cell>
          <cell r="EJ138">
            <v>0</v>
          </cell>
          <cell r="EK138">
            <v>-414035447.68999994</v>
          </cell>
          <cell r="EL138">
            <v>-427579127.80666667</v>
          </cell>
          <cell r="EM138">
            <v>-577500000</v>
          </cell>
          <cell r="EN138">
            <v>0</v>
          </cell>
          <cell r="EO138">
            <v>0</v>
          </cell>
          <cell r="EP138">
            <v>0</v>
          </cell>
          <cell r="EQ138">
            <v>0</v>
          </cell>
          <cell r="ER138">
            <v>0</v>
          </cell>
          <cell r="ES138">
            <v>0</v>
          </cell>
          <cell r="ET138">
            <v>0</v>
          </cell>
          <cell r="EU138">
            <v>-1419114575.4966667</v>
          </cell>
        </row>
        <row r="139">
          <cell r="E139">
            <v>-12852529.500247974</v>
          </cell>
          <cell r="F139">
            <v>31847018.146745279</v>
          </cell>
          <cell r="G139">
            <v>40920869.29633379</v>
          </cell>
          <cell r="H139">
            <v>38551708.025922291</v>
          </cell>
          <cell r="I139">
            <v>40560322.625510789</v>
          </cell>
          <cell r="J139">
            <v>41455452.795099422</v>
          </cell>
          <cell r="K139">
            <v>39226900.294687785</v>
          </cell>
          <cell r="L139">
            <v>30167626.584276393</v>
          </cell>
          <cell r="M139">
            <v>20886117.883864895</v>
          </cell>
          <cell r="N139">
            <v>40122463.04345341</v>
          </cell>
          <cell r="O139">
            <v>26517801.4330419</v>
          </cell>
          <cell r="P139">
            <v>42909402.392630413</v>
          </cell>
          <cell r="Q139">
            <v>17940929.272218898</v>
          </cell>
          <cell r="R139">
            <v>27290929.371807396</v>
          </cell>
          <cell r="S139">
            <v>42257110.391395897</v>
          </cell>
          <cell r="T139">
            <v>41531904.270984396</v>
          </cell>
          <cell r="U139">
            <v>40670775.750572897</v>
          </cell>
          <cell r="V139">
            <v>44138453.700161412</v>
          </cell>
          <cell r="W139">
            <v>38283880.989749894</v>
          </cell>
          <cell r="X139">
            <v>30360268.729338393</v>
          </cell>
          <cell r="Y139">
            <v>39288412.318926893</v>
          </cell>
          <cell r="Z139">
            <v>34928836.208515391</v>
          </cell>
          <cell r="AA139">
            <v>38713000.948103905</v>
          </cell>
          <cell r="AB139">
            <v>42090940.087692402</v>
          </cell>
          <cell r="AD139">
            <v>37235572.735132165</v>
          </cell>
          <cell r="AE139">
            <v>36875759.672340266</v>
          </cell>
          <cell r="AF139">
            <v>36515946.609548584</v>
          </cell>
          <cell r="AG139">
            <v>36156133.546756752</v>
          </cell>
          <cell r="AH139">
            <v>35796320.483964913</v>
          </cell>
          <cell r="AI139">
            <v>35436507.421173178</v>
          </cell>
          <cell r="AJ139">
            <v>35076694.358381383</v>
          </cell>
          <cell r="AK139">
            <v>34716881.295589603</v>
          </cell>
          <cell r="AL139">
            <v>34357068.232797809</v>
          </cell>
          <cell r="AM139">
            <v>934111942.6700058</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J139">
            <v>-12852529.500247974</v>
          </cell>
          <cell r="EK139">
            <v>411106611.79378521</v>
          </cell>
          <cell r="EL139">
            <v>456790085.50238103</v>
          </cell>
          <cell r="EM139">
            <v>1219043254.2905583</v>
          </cell>
          <cell r="EN139">
            <v>0</v>
          </cell>
          <cell r="EO139">
            <v>0</v>
          </cell>
          <cell r="EP139">
            <v>0</v>
          </cell>
          <cell r="EQ139">
            <v>0</v>
          </cell>
          <cell r="ER139">
            <v>0</v>
          </cell>
          <cell r="ES139">
            <v>0</v>
          </cell>
          <cell r="ET139">
            <v>0</v>
          </cell>
          <cell r="EU139">
            <v>2074087422.0864766</v>
          </cell>
        </row>
        <row r="140">
          <cell r="E140">
            <v>36233246</v>
          </cell>
          <cell r="F140">
            <v>52131200.270000011</v>
          </cell>
          <cell r="G140">
            <v>42570250.859999999</v>
          </cell>
          <cell r="H140">
            <v>44452313.869999997</v>
          </cell>
          <cell r="I140">
            <v>41956601.009999998</v>
          </cell>
          <cell r="J140">
            <v>40574372.579999998</v>
          </cell>
          <cell r="K140">
            <v>42315826.82</v>
          </cell>
          <cell r="L140">
            <v>50888002.270000011</v>
          </cell>
          <cell r="M140">
            <v>59682412.710000008</v>
          </cell>
          <cell r="N140">
            <v>39958969.289999992</v>
          </cell>
          <cell r="O140">
            <v>53076532.640000001</v>
          </cell>
          <cell r="P140">
            <v>36197833.420000002</v>
          </cell>
          <cell r="Q140">
            <v>60679208.280000001</v>
          </cell>
          <cell r="R140">
            <v>50842109.920000002</v>
          </cell>
          <cell r="S140">
            <v>35388830.640000001</v>
          </cell>
          <cell r="T140">
            <v>35626938.5</v>
          </cell>
          <cell r="U140">
            <v>36000968.759999998</v>
          </cell>
          <cell r="V140">
            <v>32046192.550000001</v>
          </cell>
          <cell r="W140">
            <v>37413667</v>
          </cell>
          <cell r="X140">
            <v>44850181</v>
          </cell>
          <cell r="Y140">
            <v>35434939.149999999</v>
          </cell>
          <cell r="Z140">
            <v>39307417</v>
          </cell>
          <cell r="AA140">
            <v>35036154</v>
          </cell>
          <cell r="AB140">
            <v>31171116.600000001</v>
          </cell>
          <cell r="AD140">
            <v>35539385.692148723</v>
          </cell>
          <cell r="AE140">
            <v>35412100.494529001</v>
          </cell>
          <cell r="AF140">
            <v>35284815.296909302</v>
          </cell>
          <cell r="AG140">
            <v>35157530.099289589</v>
          </cell>
          <cell r="AH140">
            <v>35030244.901669867</v>
          </cell>
          <cell r="AI140">
            <v>34902959.704050161</v>
          </cell>
          <cell r="AJ140">
            <v>34775674.50643044</v>
          </cell>
          <cell r="AK140">
            <v>34648389.308810718</v>
          </cell>
          <cell r="AL140">
            <v>34521104.111191012</v>
          </cell>
          <cell r="AM140">
            <v>34393818.913571298</v>
          </cell>
          <cell r="AN140">
            <v>34266533.715951577</v>
          </cell>
          <cell r="AO140">
            <v>34139248.518331863</v>
          </cell>
          <cell r="AP140">
            <v>34011963.320712149</v>
          </cell>
          <cell r="AQ140">
            <v>33884678.123092435</v>
          </cell>
          <cell r="AR140">
            <v>33757392.925472721</v>
          </cell>
          <cell r="AS140">
            <v>33630107.727853</v>
          </cell>
          <cell r="AT140">
            <v>33502822.530233286</v>
          </cell>
          <cell r="AU140">
            <v>33375537.332613569</v>
          </cell>
          <cell r="AV140">
            <v>33248252.134993855</v>
          </cell>
          <cell r="AW140">
            <v>33120966.937374137</v>
          </cell>
          <cell r="AX140">
            <v>32993681.739754423</v>
          </cell>
          <cell r="AY140">
            <v>32866396.542134706</v>
          </cell>
          <cell r="AZ140">
            <v>32739111.344514992</v>
          </cell>
          <cell r="BA140">
            <v>32611826.146895278</v>
          </cell>
          <cell r="BB140">
            <v>32484540.949275561</v>
          </cell>
          <cell r="BC140">
            <v>32357255.751655847</v>
          </cell>
          <cell r="BD140">
            <v>32229970.554036133</v>
          </cell>
          <cell r="BE140">
            <v>32102685.356416415</v>
          </cell>
          <cell r="BF140">
            <v>31975400.158796702</v>
          </cell>
          <cell r="BG140">
            <v>31848114.961176984</v>
          </cell>
          <cell r="BH140">
            <v>31720829.763557266</v>
          </cell>
          <cell r="BI140">
            <v>31593544.565937553</v>
          </cell>
          <cell r="BJ140">
            <v>31466259.368317839</v>
          </cell>
          <cell r="BK140">
            <v>31338974.170698121</v>
          </cell>
          <cell r="BL140">
            <v>31211688.973078407</v>
          </cell>
          <cell r="BM140">
            <v>31084403.775458694</v>
          </cell>
          <cell r="BN140">
            <v>30957118.577838976</v>
          </cell>
          <cell r="BO140">
            <v>30829833.380219258</v>
          </cell>
          <cell r="BP140">
            <v>30702548.182599545</v>
          </cell>
          <cell r="BQ140">
            <v>30575262.984979827</v>
          </cell>
          <cell r="BR140">
            <v>30447977.787360113</v>
          </cell>
          <cell r="BS140">
            <v>30320692.589740399</v>
          </cell>
          <cell r="BT140">
            <v>30193407.392120685</v>
          </cell>
          <cell r="BU140">
            <v>30066122.194500968</v>
          </cell>
          <cell r="BV140">
            <v>29938836.99688125</v>
          </cell>
          <cell r="BW140">
            <v>29811551.799261536</v>
          </cell>
          <cell r="BX140">
            <v>29684266.601641819</v>
          </cell>
          <cell r="BY140">
            <v>29556981.404022105</v>
          </cell>
          <cell r="BZ140">
            <v>29429696.206402391</v>
          </cell>
          <cell r="CA140">
            <v>29302411.00878267</v>
          </cell>
          <cell r="CB140">
            <v>29175125.811162956</v>
          </cell>
          <cell r="CC140">
            <v>29047840.613543242</v>
          </cell>
          <cell r="CD140">
            <v>28920555.415923525</v>
          </cell>
          <cell r="CE140">
            <v>28793270.218303807</v>
          </cell>
          <cell r="CF140">
            <v>28665985.020684093</v>
          </cell>
          <cell r="CG140">
            <v>28538699.823064376</v>
          </cell>
          <cell r="CH140">
            <v>28411414.625444662</v>
          </cell>
          <cell r="CI140">
            <v>28284129.427824944</v>
          </cell>
          <cell r="CJ140">
            <v>28156844.230205227</v>
          </cell>
          <cell r="CK140">
            <v>28029559.032585513</v>
          </cell>
          <cell r="CL140">
            <v>27902273.834965795</v>
          </cell>
          <cell r="CM140">
            <v>27774988.637346078</v>
          </cell>
          <cell r="CN140">
            <v>27647703.43972636</v>
          </cell>
          <cell r="CO140">
            <v>27520418.242106646</v>
          </cell>
          <cell r="CP140">
            <v>27393133.044486925</v>
          </cell>
          <cell r="CQ140">
            <v>27265847.846867211</v>
          </cell>
          <cell r="CR140">
            <v>27138562.649247494</v>
          </cell>
          <cell r="CS140">
            <v>27011277.45162778</v>
          </cell>
          <cell r="CT140">
            <v>26883992.254008073</v>
          </cell>
          <cell r="CU140">
            <v>26756707.056388356</v>
          </cell>
          <cell r="CV140">
            <v>26629421.858768638</v>
          </cell>
          <cell r="CW140">
            <v>26502136.661148924</v>
          </cell>
          <cell r="CX140">
            <v>26374851.463529214</v>
          </cell>
          <cell r="CY140">
            <v>26247566.265909497</v>
          </cell>
          <cell r="CZ140">
            <v>26120281.068289779</v>
          </cell>
          <cell r="DA140">
            <v>25992995.870670065</v>
          </cell>
          <cell r="DB140">
            <v>25865710.673050351</v>
          </cell>
          <cell r="DC140">
            <v>25738425.475430634</v>
          </cell>
          <cell r="DD140">
            <v>25611140.27781092</v>
          </cell>
          <cell r="DE140">
            <v>25483855.080191206</v>
          </cell>
          <cell r="DF140">
            <v>25356569.882571492</v>
          </cell>
          <cell r="DG140">
            <v>25229284.684951779</v>
          </cell>
          <cell r="DH140">
            <v>25101999.487332065</v>
          </cell>
          <cell r="DI140">
            <v>24974714.289712347</v>
          </cell>
          <cell r="DJ140">
            <v>24847429.092092633</v>
          </cell>
          <cell r="DK140">
            <v>24720143.894472919</v>
          </cell>
          <cell r="DL140">
            <v>24592858.696853202</v>
          </cell>
          <cell r="DM140">
            <v>24465573.499233488</v>
          </cell>
          <cell r="DN140">
            <v>24338288.301613774</v>
          </cell>
          <cell r="DO140">
            <v>24211003.10399406</v>
          </cell>
          <cell r="DP140">
            <v>24083717.906374343</v>
          </cell>
          <cell r="DQ140">
            <v>23956432.708754629</v>
          </cell>
          <cell r="DR140">
            <v>23829147.511134919</v>
          </cell>
          <cell r="DS140">
            <v>23701862.313515201</v>
          </cell>
          <cell r="DT140">
            <v>23574577.115895487</v>
          </cell>
          <cell r="DU140">
            <v>23447291.918275774</v>
          </cell>
          <cell r="DV140">
            <v>23320006.720656056</v>
          </cell>
          <cell r="DW140">
            <v>0</v>
          </cell>
          <cell r="DX140">
            <v>0</v>
          </cell>
          <cell r="DY140">
            <v>0</v>
          </cell>
          <cell r="DZ140">
            <v>0</v>
          </cell>
          <cell r="EA140">
            <v>0</v>
          </cell>
          <cell r="EB140">
            <v>0</v>
          </cell>
          <cell r="EC140">
            <v>0</v>
          </cell>
          <cell r="ED140">
            <v>0</v>
          </cell>
          <cell r="EE140">
            <v>0</v>
          </cell>
          <cell r="EF140">
            <v>0</v>
          </cell>
          <cell r="EG140">
            <v>0</v>
          </cell>
          <cell r="EH140">
            <v>0</v>
          </cell>
          <cell r="EJ140">
            <v>36233246</v>
          </cell>
          <cell r="EK140">
            <v>564483524.01999998</v>
          </cell>
          <cell r="EL140">
            <v>448657900.81214875</v>
          </cell>
          <cell r="EM140">
            <v>416544382.89144701</v>
          </cell>
          <cell r="EN140">
            <v>398215314.43420792</v>
          </cell>
          <cell r="EO140">
            <v>379886245.97696894</v>
          </cell>
          <cell r="EP140">
            <v>361557177.51972985</v>
          </cell>
          <cell r="EQ140">
            <v>343228109.06249082</v>
          </cell>
          <cell r="ER140">
            <v>324899040.60525173</v>
          </cell>
          <cell r="ES140">
            <v>306569972.14801282</v>
          </cell>
          <cell r="ET140">
            <v>288240903.69077384</v>
          </cell>
          <cell r="EU140">
            <v>3868515817.1610322</v>
          </cell>
        </row>
        <row r="141">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D141">
            <v>0</v>
          </cell>
          <cell r="AE141">
            <v>0</v>
          </cell>
          <cell r="AF141">
            <v>0</v>
          </cell>
          <cell r="AG141">
            <v>0</v>
          </cell>
          <cell r="AH141">
            <v>0</v>
          </cell>
          <cell r="AI141">
            <v>0</v>
          </cell>
          <cell r="AJ141">
            <v>0</v>
          </cell>
          <cell r="AK141">
            <v>0</v>
          </cell>
          <cell r="AL141">
            <v>0</v>
          </cell>
          <cell r="AM141">
            <v>0</v>
          </cell>
          <cell r="AN141">
            <v>-25545788.532446519</v>
          </cell>
          <cell r="AO141">
            <v>-25545788.532446519</v>
          </cell>
          <cell r="AP141">
            <v>-25545788.532446519</v>
          </cell>
          <cell r="AQ141">
            <v>-25268072.163629085</v>
          </cell>
          <cell r="AR141">
            <v>-25268072.163629085</v>
          </cell>
          <cell r="AS141">
            <v>-25268072.163629085</v>
          </cell>
          <cell r="AT141">
            <v>-25268072.163629085</v>
          </cell>
          <cell r="AU141">
            <v>-25268072.163629085</v>
          </cell>
          <cell r="AV141">
            <v>-25268072.163629085</v>
          </cell>
          <cell r="AW141">
            <v>-25268072.163629085</v>
          </cell>
          <cell r="AX141">
            <v>-25268072.163629085</v>
          </cell>
          <cell r="AY141">
            <v>-25268072.163629085</v>
          </cell>
          <cell r="AZ141">
            <v>-25268072.163629085</v>
          </cell>
          <cell r="BA141">
            <v>-25268072.163629085</v>
          </cell>
          <cell r="BB141">
            <v>-25268072.163629085</v>
          </cell>
          <cell r="BC141">
            <v>-21896256.589551628</v>
          </cell>
          <cell r="BD141">
            <v>-21896256.589551628</v>
          </cell>
          <cell r="BE141">
            <v>-21896256.589551628</v>
          </cell>
          <cell r="BF141">
            <v>-21896256.589551628</v>
          </cell>
          <cell r="BG141">
            <v>-21896256.589551628</v>
          </cell>
          <cell r="BH141">
            <v>-21896256.589551628</v>
          </cell>
          <cell r="BI141">
            <v>-21896256.589551628</v>
          </cell>
          <cell r="BJ141">
            <v>-21896256.589551628</v>
          </cell>
          <cell r="BK141">
            <v>-21896256.589551628</v>
          </cell>
          <cell r="BL141">
            <v>-21896256.589551628</v>
          </cell>
          <cell r="BM141">
            <v>-21896256.589551628</v>
          </cell>
          <cell r="BN141">
            <v>-21896256.589551628</v>
          </cell>
          <cell r="BO141">
            <v>-19441504.540955976</v>
          </cell>
          <cell r="BP141">
            <v>-19441504.540955976</v>
          </cell>
          <cell r="BQ141">
            <v>-19441504.540955976</v>
          </cell>
          <cell r="BR141">
            <v>-19441504.540955976</v>
          </cell>
          <cell r="BS141">
            <v>-19441504.540955976</v>
          </cell>
          <cell r="BT141">
            <v>-19441504.540955976</v>
          </cell>
          <cell r="BU141">
            <v>-19441504.540955976</v>
          </cell>
          <cell r="BV141">
            <v>-19441504.540955976</v>
          </cell>
          <cell r="BW141">
            <v>-19441504.540955976</v>
          </cell>
          <cell r="BX141">
            <v>-19441504.540955976</v>
          </cell>
          <cell r="BY141">
            <v>-19441504.540955976</v>
          </cell>
          <cell r="BZ141">
            <v>-19441504.540955976</v>
          </cell>
          <cell r="CA141">
            <v>-16986752.492360316</v>
          </cell>
          <cell r="CB141">
            <v>-16986752.492360316</v>
          </cell>
          <cell r="CC141">
            <v>-16986752.492360316</v>
          </cell>
          <cell r="CD141">
            <v>-16986752.492360316</v>
          </cell>
          <cell r="CE141">
            <v>-16986752.492360316</v>
          </cell>
          <cell r="CF141">
            <v>-16986752.492360316</v>
          </cell>
          <cell r="CG141">
            <v>-16986752.492360316</v>
          </cell>
          <cell r="CH141">
            <v>-16986752.492360316</v>
          </cell>
          <cell r="CI141">
            <v>-16986752.492360316</v>
          </cell>
          <cell r="CJ141">
            <v>-16986752.492360316</v>
          </cell>
          <cell r="CK141">
            <v>-16986752.492360316</v>
          </cell>
          <cell r="CL141">
            <v>-16986752.492360316</v>
          </cell>
          <cell r="CM141">
            <v>-14532000.443764661</v>
          </cell>
          <cell r="CN141">
            <v>-14532000.443764661</v>
          </cell>
          <cell r="CO141">
            <v>-14532000.443764661</v>
          </cell>
          <cell r="CP141">
            <v>-14532000.443764661</v>
          </cell>
          <cell r="CQ141">
            <v>-14532000.443764661</v>
          </cell>
          <cell r="CR141">
            <v>-14532000.443764661</v>
          </cell>
          <cell r="CS141">
            <v>-14532000.443764661</v>
          </cell>
          <cell r="CT141">
            <v>-14532000.443764661</v>
          </cell>
          <cell r="CU141">
            <v>-14532000.443764661</v>
          </cell>
          <cell r="CV141">
            <v>-14532000.443764661</v>
          </cell>
          <cell r="CW141">
            <v>-14532000.443764661</v>
          </cell>
          <cell r="CX141">
            <v>-14532000.443764661</v>
          </cell>
          <cell r="CY141">
            <v>-12077248.39516901</v>
          </cell>
          <cell r="CZ141">
            <v>-12077248.39516901</v>
          </cell>
          <cell r="DA141">
            <v>-12077248.39516901</v>
          </cell>
          <cell r="DB141">
            <v>-12077248.39516901</v>
          </cell>
          <cell r="DC141">
            <v>-12077248.39516901</v>
          </cell>
          <cell r="DD141">
            <v>-12077248.39516901</v>
          </cell>
          <cell r="DE141">
            <v>-12077248.39516901</v>
          </cell>
          <cell r="DF141">
            <v>-12077248.39516901</v>
          </cell>
          <cell r="DG141">
            <v>-12077248.39516901</v>
          </cell>
          <cell r="DH141">
            <v>-12077248.39516901</v>
          </cell>
          <cell r="DI141">
            <v>-12077248.39516901</v>
          </cell>
          <cell r="DJ141">
            <v>-12077248.39516901</v>
          </cell>
          <cell r="DK141">
            <v>-9622496.3465733547</v>
          </cell>
          <cell r="DL141">
            <v>-9622496.3465733547</v>
          </cell>
          <cell r="DM141">
            <v>-9622496.3465733547</v>
          </cell>
          <cell r="DN141">
            <v>-9622496.3465733547</v>
          </cell>
          <cell r="DO141">
            <v>-9622496.3465733547</v>
          </cell>
          <cell r="DP141">
            <v>-9622496.3465733547</v>
          </cell>
          <cell r="DQ141">
            <v>-9622496.3465733547</v>
          </cell>
          <cell r="DR141">
            <v>-9622496.3465733547</v>
          </cell>
          <cell r="DS141">
            <v>-9622496.3465733547</v>
          </cell>
          <cell r="DT141">
            <v>-9622496.3465733547</v>
          </cell>
          <cell r="DU141">
            <v>-9622496.3465733547</v>
          </cell>
          <cell r="DV141">
            <v>-9622496.3465733547</v>
          </cell>
          <cell r="DW141">
            <v>-1249458.6196599251</v>
          </cell>
          <cell r="DX141">
            <v>-1249458.6196599251</v>
          </cell>
          <cell r="DY141">
            <v>-1249458.6196599251</v>
          </cell>
          <cell r="DZ141">
            <v>-1249458.6196599251</v>
          </cell>
          <cell r="EA141">
            <v>-1249458.6196599251</v>
          </cell>
          <cell r="EB141">
            <v>-1249458.6196599251</v>
          </cell>
          <cell r="EC141">
            <v>-1249458.6196599251</v>
          </cell>
          <cell r="ED141">
            <v>-1249458.6196599251</v>
          </cell>
          <cell r="EE141">
            <v>-1249458.6196599251</v>
          </cell>
          <cell r="EF141">
            <v>-1249458.6196599251</v>
          </cell>
          <cell r="EG141">
            <v>-1249458.6196599251</v>
          </cell>
          <cell r="EH141">
            <v>-1249458.6196599251</v>
          </cell>
          <cell r="EJ141">
            <v>0</v>
          </cell>
          <cell r="EK141">
            <v>0</v>
          </cell>
          <cell r="EL141">
            <v>0</v>
          </cell>
          <cell r="EM141">
            <v>-76637365.597339556</v>
          </cell>
          <cell r="EN141">
            <v>-303216865.96354902</v>
          </cell>
          <cell r="EO141">
            <v>-262755079.07461953</v>
          </cell>
          <cell r="EP141">
            <v>-233298054.49147165</v>
          </cell>
          <cell r="EQ141">
            <v>-203841029.90832385</v>
          </cell>
          <cell r="ER141">
            <v>-174384005.32517591</v>
          </cell>
          <cell r="ES141">
            <v>-144926980.74202809</v>
          </cell>
          <cell r="ET141">
            <v>-115469956.15888025</v>
          </cell>
          <cell r="EU141">
            <v>-1514529337.2613878</v>
          </cell>
        </row>
        <row r="142">
          <cell r="E142">
            <v>23380716.499752026</v>
          </cell>
          <cell r="F142">
            <v>49798784.936745286</v>
          </cell>
          <cell r="G142">
            <v>53736217.386333793</v>
          </cell>
          <cell r="H142">
            <v>51470736.025922284</v>
          </cell>
          <cell r="I142">
            <v>53344246.58551079</v>
          </cell>
          <cell r="J142">
            <v>51600151.355099425</v>
          </cell>
          <cell r="K142">
            <v>48284342.514687784</v>
          </cell>
          <cell r="L142">
            <v>41458939.044276401</v>
          </cell>
          <cell r="M142">
            <v>34105428.293864906</v>
          </cell>
          <cell r="N142">
            <v>41997628.923453405</v>
          </cell>
          <cell r="O142">
            <v>46373568.2930419</v>
          </cell>
          <cell r="P142">
            <v>47196658.122630417</v>
          </cell>
          <cell r="Q142">
            <v>42187986.642218903</v>
          </cell>
          <cell r="R142">
            <v>38073082.851807401</v>
          </cell>
          <cell r="S142">
            <v>45241031.471395895</v>
          </cell>
          <cell r="T142">
            <v>44691656.500984401</v>
          </cell>
          <cell r="U142">
            <v>44029688.350572899</v>
          </cell>
          <cell r="V142">
            <v>44605079.470161408</v>
          </cell>
          <cell r="W142">
            <v>38125227.71974989</v>
          </cell>
          <cell r="X142">
            <v>31065620.189338394</v>
          </cell>
          <cell r="Y142">
            <v>37455229.348926894</v>
          </cell>
          <cell r="Z142">
            <v>34932259.208515391</v>
          </cell>
          <cell r="AA142">
            <v>37642907.948103905</v>
          </cell>
          <cell r="AB142">
            <v>43898783.687692404</v>
          </cell>
          <cell r="AD142">
            <v>38108291.760614224</v>
          </cell>
          <cell r="AE142">
            <v>8121193.5002026036</v>
          </cell>
          <cell r="AF142">
            <v>7634095.2397912219</v>
          </cell>
          <cell r="AG142">
            <v>7146996.9793796763</v>
          </cell>
          <cell r="AH142">
            <v>6659898.7189681157</v>
          </cell>
          <cell r="AI142">
            <v>6172800.4585566744</v>
          </cell>
          <cell r="AJ142">
            <v>5685702.1981451586</v>
          </cell>
          <cell r="AK142">
            <v>5198603.9377336577</v>
          </cell>
          <cell r="AL142">
            <v>4711505.6773221567</v>
          </cell>
          <cell r="AM142">
            <v>904339094.91691041</v>
          </cell>
          <cell r="AN142">
            <v>8720745.1835050583</v>
          </cell>
          <cell r="AO142">
            <v>8593459.9858853444</v>
          </cell>
          <cell r="AP142">
            <v>8466174.7882656306</v>
          </cell>
          <cell r="AQ142">
            <v>8616605.9594633505</v>
          </cell>
          <cell r="AR142">
            <v>8489320.7618436366</v>
          </cell>
          <cell r="AS142">
            <v>8362035.5642239153</v>
          </cell>
          <cell r="AT142">
            <v>8234750.3666042015</v>
          </cell>
          <cell r="AU142">
            <v>8107465.1689844839</v>
          </cell>
          <cell r="AV142">
            <v>7980179.9713647701</v>
          </cell>
          <cell r="AW142">
            <v>7852894.7737450525</v>
          </cell>
          <cell r="AX142">
            <v>7725609.5761253387</v>
          </cell>
          <cell r="AY142">
            <v>7598324.3785056211</v>
          </cell>
          <cell r="AZ142">
            <v>7471039.1808859073</v>
          </cell>
          <cell r="BA142">
            <v>7343753.9832661934</v>
          </cell>
          <cell r="BB142">
            <v>7216468.7856464759</v>
          </cell>
          <cell r="BC142">
            <v>10460999.162104219</v>
          </cell>
          <cell r="BD142">
            <v>10333713.964484505</v>
          </cell>
          <cell r="BE142">
            <v>10206428.766864788</v>
          </cell>
          <cell r="BF142">
            <v>10079143.569245074</v>
          </cell>
          <cell r="BG142">
            <v>9951858.3716253564</v>
          </cell>
          <cell r="BH142">
            <v>9824573.1740056388</v>
          </cell>
          <cell r="BI142">
            <v>9697287.976385925</v>
          </cell>
          <cell r="BJ142">
            <v>9570002.7787662111</v>
          </cell>
          <cell r="BK142">
            <v>9442717.5811464936</v>
          </cell>
          <cell r="BL142">
            <v>9315432.3835267797</v>
          </cell>
          <cell r="BM142">
            <v>9188147.1859070659</v>
          </cell>
          <cell r="BN142">
            <v>9060861.9882873483</v>
          </cell>
          <cell r="BO142">
            <v>11388328.839263283</v>
          </cell>
          <cell r="BP142">
            <v>11261043.641643569</v>
          </cell>
          <cell r="BQ142">
            <v>11133758.444023851</v>
          </cell>
          <cell r="BR142">
            <v>11006473.246404137</v>
          </cell>
          <cell r="BS142">
            <v>10879188.048784424</v>
          </cell>
          <cell r="BT142">
            <v>10751902.85116471</v>
          </cell>
          <cell r="BU142">
            <v>10624617.653544992</v>
          </cell>
          <cell r="BV142">
            <v>10497332.455925275</v>
          </cell>
          <cell r="BW142">
            <v>10370047.258305561</v>
          </cell>
          <cell r="BX142">
            <v>10242762.060685843</v>
          </cell>
          <cell r="BY142">
            <v>10115476.863066129</v>
          </cell>
          <cell r="BZ142">
            <v>9988191.6654464155</v>
          </cell>
          <cell r="CA142">
            <v>12315658.516422354</v>
          </cell>
          <cell r="CB142">
            <v>12188373.31880264</v>
          </cell>
          <cell r="CC142">
            <v>12061088.121182926</v>
          </cell>
          <cell r="CD142">
            <v>11933802.923563208</v>
          </cell>
          <cell r="CE142">
            <v>11806517.725943491</v>
          </cell>
          <cell r="CF142">
            <v>11679232.528323777</v>
          </cell>
          <cell r="CG142">
            <v>11551947.330704059</v>
          </cell>
          <cell r="CH142">
            <v>11424662.133084346</v>
          </cell>
          <cell r="CI142">
            <v>11297376.935464628</v>
          </cell>
          <cell r="CJ142">
            <v>11170091.73784491</v>
          </cell>
          <cell r="CK142">
            <v>11042806.540225197</v>
          </cell>
          <cell r="CL142">
            <v>10915521.342605479</v>
          </cell>
          <cell r="CM142">
            <v>13242988.193581417</v>
          </cell>
          <cell r="CN142">
            <v>13115702.9959617</v>
          </cell>
          <cell r="CO142">
            <v>12988417.798341986</v>
          </cell>
          <cell r="CP142">
            <v>12861132.600722264</v>
          </cell>
          <cell r="CQ142">
            <v>12733847.403102551</v>
          </cell>
          <cell r="CR142">
            <v>12606562.205482833</v>
          </cell>
          <cell r="CS142">
            <v>12479277.007863119</v>
          </cell>
          <cell r="CT142">
            <v>12351991.810243413</v>
          </cell>
          <cell r="CU142">
            <v>12224706.612623695</v>
          </cell>
          <cell r="CV142">
            <v>12097421.415003978</v>
          </cell>
          <cell r="CW142">
            <v>11970136.217384264</v>
          </cell>
          <cell r="CX142">
            <v>11842851.019764554</v>
          </cell>
          <cell r="CY142">
            <v>14170317.870740486</v>
          </cell>
          <cell r="CZ142">
            <v>14043032.673120769</v>
          </cell>
          <cell r="DA142">
            <v>13915747.475501055</v>
          </cell>
          <cell r="DB142">
            <v>13788462.277881341</v>
          </cell>
          <cell r="DC142">
            <v>13661177.080261623</v>
          </cell>
          <cell r="DD142">
            <v>13533891.88264191</v>
          </cell>
          <cell r="DE142">
            <v>13406606.685022196</v>
          </cell>
          <cell r="DF142">
            <v>13279321.487402482</v>
          </cell>
          <cell r="DG142">
            <v>13152036.289782768</v>
          </cell>
          <cell r="DH142">
            <v>13024751.092163054</v>
          </cell>
          <cell r="DI142">
            <v>12897465.894543337</v>
          </cell>
          <cell r="DJ142">
            <v>12770180.696923623</v>
          </cell>
          <cell r="DK142">
            <v>15097647.547899565</v>
          </cell>
          <cell r="DL142">
            <v>14970362.350279847</v>
          </cell>
          <cell r="DM142">
            <v>14843077.152660133</v>
          </cell>
          <cell r="DN142">
            <v>14715791.955040419</v>
          </cell>
          <cell r="DO142">
            <v>14588506.757420706</v>
          </cell>
          <cell r="DP142">
            <v>14461221.559800988</v>
          </cell>
          <cell r="DQ142">
            <v>14333936.362181274</v>
          </cell>
          <cell r="DR142">
            <v>14206651.164561564</v>
          </cell>
          <cell r="DS142">
            <v>14079365.966941847</v>
          </cell>
          <cell r="DT142">
            <v>13952080.769322133</v>
          </cell>
          <cell r="DU142">
            <v>13824795.571702419</v>
          </cell>
          <cell r="DV142">
            <v>13697510.374082701</v>
          </cell>
          <cell r="DW142">
            <v>-1249458.6196599251</v>
          </cell>
          <cell r="DX142">
            <v>-1249458.6196599251</v>
          </cell>
          <cell r="DY142">
            <v>-1249458.6196599251</v>
          </cell>
          <cell r="DZ142">
            <v>-1249458.6196599251</v>
          </cell>
          <cell r="EA142">
            <v>-1249458.6196599251</v>
          </cell>
          <cell r="EB142">
            <v>-1249458.6196599251</v>
          </cell>
          <cell r="EC142">
            <v>-1249458.6196599251</v>
          </cell>
          <cell r="ED142">
            <v>-1249458.6196599251</v>
          </cell>
          <cell r="EE142">
            <v>-1249458.6196599251</v>
          </cell>
          <cell r="EF142">
            <v>-1249458.6196599251</v>
          </cell>
          <cell r="EG142">
            <v>-1249458.6196599251</v>
          </cell>
          <cell r="EH142">
            <v>-1249458.6196599251</v>
          </cell>
          <cell r="EJ142">
            <v>23380716.499752026</v>
          </cell>
          <cell r="EK142">
            <v>561554688.12378526</v>
          </cell>
          <cell r="EL142">
            <v>477868858.5078631</v>
          </cell>
          <cell r="EM142">
            <v>981450271.58466589</v>
          </cell>
          <cell r="EN142">
            <v>94998448.470658898</v>
          </cell>
          <cell r="EO142">
            <v>117131166.90234941</v>
          </cell>
          <cell r="EP142">
            <v>128259123.0282582</v>
          </cell>
          <cell r="EQ142">
            <v>139387079.15416697</v>
          </cell>
          <cell r="ER142">
            <v>150515035.28007582</v>
          </cell>
          <cell r="ES142">
            <v>161642991.40598473</v>
          </cell>
          <cell r="ET142">
            <v>172770947.53189361</v>
          </cell>
          <cell r="EU142">
            <v>3008959326.4894543</v>
          </cell>
        </row>
        <row r="144">
          <cell r="E144">
            <v>-11338491.580206251</v>
          </cell>
          <cell r="F144">
            <v>26551932.199183855</v>
          </cell>
          <cell r="G144">
            <v>22463129.847138464</v>
          </cell>
          <cell r="H144">
            <v>24612212.120012462</v>
          </cell>
          <cell r="I144">
            <v>22535849.518357277</v>
          </cell>
          <cell r="J144">
            <v>24154029.58526054</v>
          </cell>
          <cell r="K144">
            <v>27294276.155076683</v>
          </cell>
          <cell r="L144">
            <v>33729637.471923858</v>
          </cell>
          <cell r="M144">
            <v>41059948.783112526</v>
          </cell>
          <cell r="N144">
            <v>32894264.842922032</v>
          </cell>
          <cell r="O144">
            <v>28110239.570342839</v>
          </cell>
          <cell r="P144">
            <v>27089969.02216059</v>
          </cell>
          <cell r="Q144">
            <v>32116819.363356292</v>
          </cell>
          <cell r="R144">
            <v>35658528.827223778</v>
          </cell>
          <cell r="S144">
            <v>28297980.623630464</v>
          </cell>
          <cell r="T144">
            <v>28645281.474616408</v>
          </cell>
          <cell r="U144">
            <v>28824065.093347073</v>
          </cell>
          <cell r="V144">
            <v>28091022.467188597</v>
          </cell>
          <cell r="W144">
            <v>34414211.1150527</v>
          </cell>
          <cell r="X144">
            <v>41139291.88369596</v>
          </cell>
          <cell r="Y144">
            <v>34583059.11176765</v>
          </cell>
          <cell r="Z144">
            <v>36968103.586278915</v>
          </cell>
          <cell r="AA144">
            <v>33792998.344372749</v>
          </cell>
          <cell r="AB144">
            <v>27379245.163022041</v>
          </cell>
          <cell r="AD144">
            <v>32281527.185430288</v>
          </cell>
          <cell r="AE144">
            <v>62020049.916865468</v>
          </cell>
          <cell r="AF144">
            <v>62258572.648300767</v>
          </cell>
          <cell r="AG144">
            <v>62497095.379735947</v>
          </cell>
          <cell r="AH144">
            <v>62735618.111171246</v>
          </cell>
          <cell r="AI144">
            <v>62974140.842606544</v>
          </cell>
          <cell r="AJ144">
            <v>63212663.574041724</v>
          </cell>
          <cell r="AK144">
            <v>63451186.305476904</v>
          </cell>
          <cell r="AL144">
            <v>63689709.036912203</v>
          </cell>
          <cell r="AM144">
            <v>63928231.768347502</v>
          </cell>
          <cell r="AN144">
            <v>-14805935.624801397</v>
          </cell>
          <cell r="AO144">
            <v>-14805935.624801397</v>
          </cell>
          <cell r="AP144">
            <v>-14805935.624801397</v>
          </cell>
          <cell r="AQ144">
            <v>-14805935.624801397</v>
          </cell>
          <cell r="AR144">
            <v>-14805935.624801397</v>
          </cell>
          <cell r="AS144">
            <v>-14805935.624801397</v>
          </cell>
          <cell r="AT144">
            <v>-14805935.624801397</v>
          </cell>
          <cell r="AU144">
            <v>-14805935.624801397</v>
          </cell>
          <cell r="AV144">
            <v>-14805935.624801397</v>
          </cell>
          <cell r="AW144">
            <v>-14805935.624801397</v>
          </cell>
          <cell r="AX144">
            <v>-14805935.624801397</v>
          </cell>
          <cell r="AY144">
            <v>-14805935.624801397</v>
          </cell>
          <cell r="AZ144">
            <v>-14805935.624801397</v>
          </cell>
          <cell r="BA144">
            <v>-14805935.624801397</v>
          </cell>
          <cell r="BB144">
            <v>-14805935.624801517</v>
          </cell>
          <cell r="BC144">
            <v>-14805935.624801397</v>
          </cell>
          <cell r="BD144">
            <v>-14805935.624801517</v>
          </cell>
          <cell r="BE144">
            <v>-14805935.624801517</v>
          </cell>
          <cell r="BF144">
            <v>-14805935.624801397</v>
          </cell>
          <cell r="BG144">
            <v>-14805935.624801397</v>
          </cell>
          <cell r="BH144">
            <v>-14805935.624801517</v>
          </cell>
          <cell r="BI144">
            <v>-14805935.624801517</v>
          </cell>
          <cell r="BJ144">
            <v>-14805935.624801517</v>
          </cell>
          <cell r="BK144">
            <v>-14805935.624801397</v>
          </cell>
          <cell r="BL144">
            <v>-14805935.624801397</v>
          </cell>
          <cell r="BM144">
            <v>-14805935.624801397</v>
          </cell>
          <cell r="BN144">
            <v>-14805935.624801397</v>
          </cell>
          <cell r="BO144">
            <v>-14805935.624801397</v>
          </cell>
          <cell r="BP144">
            <v>-14805935.624801397</v>
          </cell>
          <cell r="BQ144">
            <v>-14805935.624801397</v>
          </cell>
          <cell r="BR144">
            <v>-14805935.624801397</v>
          </cell>
          <cell r="BS144">
            <v>-14805935.624801397</v>
          </cell>
          <cell r="BT144">
            <v>-14805935.624801397</v>
          </cell>
          <cell r="BU144">
            <v>-14805935.624801397</v>
          </cell>
          <cell r="BV144">
            <v>-14805935.624801517</v>
          </cell>
          <cell r="BW144">
            <v>-14805935.624801397</v>
          </cell>
          <cell r="BX144">
            <v>-14805935.624801397</v>
          </cell>
          <cell r="BY144">
            <v>-14805935.624801397</v>
          </cell>
          <cell r="BZ144">
            <v>-14805935.624801397</v>
          </cell>
          <cell r="CA144">
            <v>-14805935.624801397</v>
          </cell>
          <cell r="CB144">
            <v>-14805935.624801397</v>
          </cell>
          <cell r="CC144">
            <v>-14805935.624801397</v>
          </cell>
          <cell r="CD144">
            <v>-14805935.624801397</v>
          </cell>
          <cell r="CE144">
            <v>-14805935.624801397</v>
          </cell>
          <cell r="CF144">
            <v>-14805935.624801397</v>
          </cell>
          <cell r="CG144">
            <v>-14805935.624801397</v>
          </cell>
          <cell r="CH144">
            <v>-14805935.624801517</v>
          </cell>
          <cell r="CI144">
            <v>-14805935.624801397</v>
          </cell>
          <cell r="CJ144">
            <v>-14805935.624801397</v>
          </cell>
          <cell r="CK144">
            <v>-14805935.624801397</v>
          </cell>
          <cell r="CL144">
            <v>-14805935.624801397</v>
          </cell>
          <cell r="CM144">
            <v>-14805935.624801397</v>
          </cell>
          <cell r="CN144">
            <v>-14805935.624801397</v>
          </cell>
          <cell r="CO144">
            <v>-14805935.624801397</v>
          </cell>
          <cell r="CP144">
            <v>-14805935.624801397</v>
          </cell>
          <cell r="CQ144">
            <v>-14805935.624801397</v>
          </cell>
          <cell r="CR144">
            <v>-14805935.624801397</v>
          </cell>
          <cell r="CS144">
            <v>-14805935.624801397</v>
          </cell>
          <cell r="CT144">
            <v>-14805935.624801397</v>
          </cell>
          <cell r="CU144">
            <v>-14805935.624801397</v>
          </cell>
          <cell r="CV144">
            <v>-14805935.624801397</v>
          </cell>
          <cell r="CW144">
            <v>-14805935.624801397</v>
          </cell>
          <cell r="CX144">
            <v>-14805935.624801397</v>
          </cell>
          <cell r="CY144">
            <v>-14805935.624801397</v>
          </cell>
          <cell r="CZ144">
            <v>-14805935.624801397</v>
          </cell>
          <cell r="DA144">
            <v>-14805935.624801397</v>
          </cell>
          <cell r="DB144">
            <v>-14805935.624801397</v>
          </cell>
          <cell r="DC144">
            <v>-14805935.624801397</v>
          </cell>
          <cell r="DD144">
            <v>-14805935.624801397</v>
          </cell>
          <cell r="DE144">
            <v>-14805935.624801397</v>
          </cell>
          <cell r="DF144">
            <v>-14805935.624801397</v>
          </cell>
          <cell r="DG144">
            <v>-14805935.624801397</v>
          </cell>
          <cell r="DH144">
            <v>-14805935.624801397</v>
          </cell>
          <cell r="DI144">
            <v>-14805935.624801397</v>
          </cell>
          <cell r="DJ144">
            <v>-14805935.624801397</v>
          </cell>
          <cell r="DK144">
            <v>-14805935.624801397</v>
          </cell>
          <cell r="DL144">
            <v>-14805935.624801397</v>
          </cell>
          <cell r="DM144">
            <v>-14805935.624801412</v>
          </cell>
          <cell r="DN144">
            <v>-14805935.624801382</v>
          </cell>
          <cell r="DO144">
            <v>-14805935.624801397</v>
          </cell>
          <cell r="DP144">
            <v>-14805935.624801397</v>
          </cell>
          <cell r="DQ144">
            <v>-14805935.624801397</v>
          </cell>
          <cell r="DR144">
            <v>-14805935.624801397</v>
          </cell>
          <cell r="DS144">
            <v>-14805935.624801397</v>
          </cell>
          <cell r="DT144">
            <v>-14805935.624801397</v>
          </cell>
          <cell r="DU144">
            <v>-14805935.624801397</v>
          </cell>
          <cell r="DV144">
            <v>-14805935.624801397</v>
          </cell>
          <cell r="DW144">
            <v>-2.385559873606906E-12</v>
          </cell>
          <cell r="DX144">
            <v>-2.3660061040434968E-12</v>
          </cell>
          <cell r="DY144">
            <v>-2.3466126113249166E-12</v>
          </cell>
          <cell r="DZ144">
            <v>-2.327378081703064E-12</v>
          </cell>
          <cell r="EA144">
            <v>-2.3083012124412662E-12</v>
          </cell>
          <cell r="EB144">
            <v>-2.2893807105437293E-12</v>
          </cell>
          <cell r="EC144">
            <v>-2.2706152948731204E-12</v>
          </cell>
          <cell r="ED144">
            <v>-2.2520036940329858E-12</v>
          </cell>
          <cell r="EE144">
            <v>-2.2335446472147836E-12</v>
          </cell>
          <cell r="EF144">
            <v>-2.2152369041978834E-12</v>
          </cell>
          <cell r="EG144">
            <v>-2.1970792249260507E-12</v>
          </cell>
          <cell r="EH144">
            <v>-2.1790703786604129E-12</v>
          </cell>
          <cell r="EJ144">
            <v>-11338491.580206251</v>
          </cell>
          <cell r="EK144">
            <v>342612308.47884738</v>
          </cell>
          <cell r="EL144">
            <v>390075314.87562662</v>
          </cell>
          <cell r="EM144">
            <v>522349460.70905411</v>
          </cell>
          <cell r="EN144">
            <v>-177671227.49761689</v>
          </cell>
          <cell r="EO144">
            <v>-177671227.49761736</v>
          </cell>
          <cell r="EP144">
            <v>-177671227.49761689</v>
          </cell>
          <cell r="EQ144">
            <v>-177671227.49761689</v>
          </cell>
          <cell r="ER144">
            <v>-177671227.49761677</v>
          </cell>
          <cell r="ES144">
            <v>-177671227.49761677</v>
          </cell>
          <cell r="ET144">
            <v>-177671227.49761677</v>
          </cell>
          <cell r="EU144">
            <v>3.337860107421875E-6</v>
          </cell>
        </row>
        <row r="145">
          <cell r="E145">
            <v>0</v>
          </cell>
          <cell r="F145">
            <v>-21853.8</v>
          </cell>
          <cell r="G145">
            <v>-176828.47999999998</v>
          </cell>
          <cell r="H145">
            <v>-166798.82999999999</v>
          </cell>
          <cell r="I145">
            <v>-159901.46</v>
          </cell>
          <cell r="J145">
            <v>-152538.32</v>
          </cell>
          <cell r="K145">
            <v>-599191.50999999989</v>
          </cell>
          <cell r="L145">
            <v>-137739.46000000002</v>
          </cell>
          <cell r="M145">
            <v>-148467.81999999998</v>
          </cell>
          <cell r="N145">
            <v>-171685.14</v>
          </cell>
          <cell r="O145">
            <v>-245685.11</v>
          </cell>
          <cell r="P145">
            <v>-406948.15</v>
          </cell>
          <cell r="Q145">
            <v>-410264.78999999992</v>
          </cell>
          <cell r="R145">
            <v>-338413.24999999994</v>
          </cell>
          <cell r="S145">
            <v>-329781.88000000006</v>
          </cell>
          <cell r="T145">
            <v>-497808.9</v>
          </cell>
          <cell r="U145">
            <v>-193548.18</v>
          </cell>
          <cell r="V145">
            <v>-188621.03</v>
          </cell>
          <cell r="W145">
            <v>-208090.15</v>
          </cell>
          <cell r="X145">
            <v>-543443.9</v>
          </cell>
          <cell r="Y145">
            <v>-445376.86</v>
          </cell>
          <cell r="Z145">
            <v>-447358.27</v>
          </cell>
          <cell r="AA145">
            <v>53133.510950000011</v>
          </cell>
          <cell r="AB145">
            <v>48755.495450000002</v>
          </cell>
          <cell r="AD145">
            <v>779586.88004564168</v>
          </cell>
          <cell r="AE145">
            <v>55012.84347884568</v>
          </cell>
          <cell r="AF145">
            <v>55309.28065930101</v>
          </cell>
          <cell r="AG145">
            <v>783635.54371051036</v>
          </cell>
          <cell r="AH145">
            <v>55902.155020211634</v>
          </cell>
          <cell r="AI145">
            <v>56198.592200666943</v>
          </cell>
          <cell r="AJ145">
            <v>775338.97864117869</v>
          </cell>
          <cell r="AK145">
            <v>56791.466561577567</v>
          </cell>
          <cell r="AL145">
            <v>57087.903742032882</v>
          </cell>
          <cell r="AM145">
            <v>767042.4135718469</v>
          </cell>
          <cell r="AN145">
            <v>-62195.254954907723</v>
          </cell>
          <cell r="AO145">
            <v>-61898.817774452415</v>
          </cell>
          <cell r="AP145">
            <v>638869.81544466387</v>
          </cell>
          <cell r="AQ145">
            <v>-61305.943413541798</v>
          </cell>
          <cell r="AR145">
            <v>-61009.506233086482</v>
          </cell>
          <cell r="AS145">
            <v>630573.25037533208</v>
          </cell>
          <cell r="AT145">
            <v>-60416.631872175858</v>
          </cell>
          <cell r="AU145">
            <v>-60120.194691720542</v>
          </cell>
          <cell r="AV145">
            <v>622276.68530600029</v>
          </cell>
          <cell r="AW145">
            <v>-59527.320330809933</v>
          </cell>
          <cell r="AX145">
            <v>-59230.88315035461</v>
          </cell>
          <cell r="AY145">
            <v>613980.1202366685</v>
          </cell>
          <cell r="AZ145">
            <v>-58638.008789444</v>
          </cell>
          <cell r="BA145">
            <v>-58341.571608988685</v>
          </cell>
          <cell r="BB145">
            <v>605683.5551673366</v>
          </cell>
          <cell r="BC145">
            <v>-57748.697248078061</v>
          </cell>
          <cell r="BD145">
            <v>-57452.260067622745</v>
          </cell>
          <cell r="BE145">
            <v>597386.99009800493</v>
          </cell>
          <cell r="BF145">
            <v>-56859.385706712113</v>
          </cell>
          <cell r="BG145">
            <v>-56562.948526256805</v>
          </cell>
          <cell r="BH145">
            <v>589090.42502867291</v>
          </cell>
          <cell r="BI145">
            <v>-55970.074165346181</v>
          </cell>
          <cell r="BJ145">
            <v>-55673.63698489088</v>
          </cell>
          <cell r="BK145">
            <v>580793.85995934135</v>
          </cell>
          <cell r="BL145">
            <v>-55080.762623980248</v>
          </cell>
          <cell r="BM145">
            <v>-54784.32544352494</v>
          </cell>
          <cell r="BN145">
            <v>572497.29489000957</v>
          </cell>
          <cell r="BO145">
            <v>-54191.451082614323</v>
          </cell>
          <cell r="BP145">
            <v>-53895.013902159008</v>
          </cell>
          <cell r="BQ145">
            <v>564200.72982067778</v>
          </cell>
          <cell r="BR145">
            <v>-53302.139541248391</v>
          </cell>
          <cell r="BS145">
            <v>-53005.702360793082</v>
          </cell>
          <cell r="BT145">
            <v>555904.16475134576</v>
          </cell>
          <cell r="BU145">
            <v>-52412.827999882458</v>
          </cell>
          <cell r="BV145">
            <v>-52116.39081942715</v>
          </cell>
          <cell r="BW145">
            <v>547607.59968201397</v>
          </cell>
          <cell r="BX145">
            <v>-51523.516458516526</v>
          </cell>
          <cell r="BY145">
            <v>-51227.079278061196</v>
          </cell>
          <cell r="BZ145">
            <v>539311.03461268207</v>
          </cell>
          <cell r="CA145">
            <v>-50634.204917150564</v>
          </cell>
          <cell r="CB145">
            <v>-50337.767736695263</v>
          </cell>
          <cell r="CC145">
            <v>531014.46954335028</v>
          </cell>
          <cell r="CD145">
            <v>-49744.893375784632</v>
          </cell>
          <cell r="CE145">
            <v>-49448.456195329316</v>
          </cell>
          <cell r="CF145">
            <v>522717.90447401861</v>
          </cell>
          <cell r="CG145">
            <v>-48855.581834418685</v>
          </cell>
          <cell r="CH145">
            <v>-48559.144653963376</v>
          </cell>
          <cell r="CI145">
            <v>514421.3394046867</v>
          </cell>
          <cell r="CJ145">
            <v>-47966.270293052759</v>
          </cell>
          <cell r="CK145">
            <v>-47669.833112597436</v>
          </cell>
          <cell r="CL145">
            <v>506124.77433535492</v>
          </cell>
          <cell r="CM145">
            <v>-47076.95875168682</v>
          </cell>
          <cell r="CN145">
            <v>-46780.521571231497</v>
          </cell>
          <cell r="CO145">
            <v>497828.20926602301</v>
          </cell>
          <cell r="CP145">
            <v>-46187.64721032088</v>
          </cell>
          <cell r="CQ145">
            <v>-45891.21002986555</v>
          </cell>
          <cell r="CR145">
            <v>489531.64419669111</v>
          </cell>
          <cell r="CS145">
            <v>-45298.335668954925</v>
          </cell>
          <cell r="CT145">
            <v>-45001.898488499595</v>
          </cell>
          <cell r="CU145">
            <v>481235.07912735944</v>
          </cell>
          <cell r="CV145">
            <v>-44409.024127588978</v>
          </cell>
          <cell r="CW145">
            <v>-44112.586947133648</v>
          </cell>
          <cell r="CX145">
            <v>472938.51405802765</v>
          </cell>
          <cell r="CY145">
            <v>-43519.712586223024</v>
          </cell>
          <cell r="CZ145">
            <v>-43223.275405767708</v>
          </cell>
          <cell r="DA145">
            <v>464641.94898869586</v>
          </cell>
          <cell r="DB145">
            <v>-42630.401044857077</v>
          </cell>
          <cell r="DC145">
            <v>-42333.963864401769</v>
          </cell>
          <cell r="DD145">
            <v>456345.38391936419</v>
          </cell>
          <cell r="DE145">
            <v>-41741.089503491123</v>
          </cell>
          <cell r="DF145">
            <v>-41444.652323035807</v>
          </cell>
          <cell r="DG145">
            <v>448048.81885003246</v>
          </cell>
          <cell r="DH145">
            <v>-40851.777962125168</v>
          </cell>
          <cell r="DI145">
            <v>-40555.34078166986</v>
          </cell>
          <cell r="DJ145">
            <v>439752.25378070073</v>
          </cell>
          <cell r="DK145">
            <v>-39962.466420759221</v>
          </cell>
          <cell r="DL145">
            <v>-39666.029240303935</v>
          </cell>
          <cell r="DM145">
            <v>431455.688711369</v>
          </cell>
          <cell r="DN145">
            <v>-39073.154879393289</v>
          </cell>
          <cell r="DO145">
            <v>-38776.71769893798</v>
          </cell>
          <cell r="DP145">
            <v>423159.12364203722</v>
          </cell>
          <cell r="DQ145">
            <v>-38183.843338027342</v>
          </cell>
          <cell r="DR145">
            <v>-37887.406157572026</v>
          </cell>
          <cell r="DS145">
            <v>414862.55857270549</v>
          </cell>
          <cell r="DT145">
            <v>-37294.531796661387</v>
          </cell>
          <cell r="DU145">
            <v>-36998.094616206086</v>
          </cell>
          <cell r="DV145">
            <v>406565.9935033737</v>
          </cell>
          <cell r="DW145">
            <v>14847556.673473859</v>
          </cell>
          <cell r="DX145">
            <v>0</v>
          </cell>
          <cell r="DY145">
            <v>0</v>
          </cell>
          <cell r="DZ145">
            <v>0</v>
          </cell>
          <cell r="EA145">
            <v>0</v>
          </cell>
          <cell r="EB145">
            <v>0</v>
          </cell>
          <cell r="EC145">
            <v>0</v>
          </cell>
          <cell r="ED145">
            <v>0</v>
          </cell>
          <cell r="EE145">
            <v>0</v>
          </cell>
          <cell r="EF145">
            <v>0</v>
          </cell>
          <cell r="EG145">
            <v>0</v>
          </cell>
          <cell r="EH145">
            <v>0</v>
          </cell>
          <cell r="EJ145">
            <v>0</v>
          </cell>
          <cell r="EK145">
            <v>-2797902.8699999996</v>
          </cell>
          <cell r="EL145">
            <v>-2310966.5335543584</v>
          </cell>
          <cell r="EM145">
            <v>3177094.9203014756</v>
          </cell>
          <cell r="EN145">
            <v>1993923.5509952153</v>
          </cell>
          <cell r="EO145">
            <v>1889636.4792096168</v>
          </cell>
          <cell r="EP145">
            <v>1785349.4074240178</v>
          </cell>
          <cell r="EQ145">
            <v>1681062.3356384183</v>
          </cell>
          <cell r="ER145">
            <v>1576775.2638528191</v>
          </cell>
          <cell r="ES145">
            <v>1472488.1920672217</v>
          </cell>
          <cell r="ET145">
            <v>1368201.1202816239</v>
          </cell>
          <cell r="EU145">
            <v>9835661.8662160505</v>
          </cell>
        </row>
        <row r="146">
          <cell r="E146">
            <v>0</v>
          </cell>
          <cell r="F146">
            <v>-21905.55</v>
          </cell>
          <cell r="G146">
            <v>-177328.12</v>
          </cell>
          <cell r="H146">
            <v>-168080.77</v>
          </cell>
          <cell r="I146">
            <v>-161949.51999999999</v>
          </cell>
          <cell r="J146">
            <v>-155317.48000000001</v>
          </cell>
          <cell r="K146">
            <v>-603726.68999999994</v>
          </cell>
          <cell r="L146">
            <v>-144002.67000000001</v>
          </cell>
          <cell r="M146">
            <v>-155443.35999999999</v>
          </cell>
          <cell r="N146">
            <v>-179457.23</v>
          </cell>
          <cell r="O146">
            <v>-254209.97</v>
          </cell>
          <cell r="P146">
            <v>-416483.81</v>
          </cell>
          <cell r="Q146">
            <v>-421645.54999999993</v>
          </cell>
          <cell r="R146">
            <v>-351316.81999999995</v>
          </cell>
          <cell r="S146">
            <v>-343524.17000000004</v>
          </cell>
          <cell r="T146">
            <v>-513373.89</v>
          </cell>
          <cell r="U146">
            <v>-210691.69999999998</v>
          </cell>
          <cell r="V146">
            <v>-206594.53</v>
          </cell>
          <cell r="W146">
            <v>-227079.9</v>
          </cell>
          <cell r="X146">
            <v>-564826.82000000007</v>
          </cell>
          <cell r="Y146">
            <v>-469611.51</v>
          </cell>
          <cell r="Z146">
            <v>-474428</v>
          </cell>
          <cell r="AA146">
            <v>53133.510950000011</v>
          </cell>
          <cell r="AB146">
            <v>-48755.495450000002</v>
          </cell>
          <cell r="AD146">
            <v>-779586.88004564168</v>
          </cell>
          <cell r="AE146">
            <v>-55012.84347884568</v>
          </cell>
          <cell r="AF146">
            <v>-55309.28065930101</v>
          </cell>
          <cell r="AG146">
            <v>-783635.54371051036</v>
          </cell>
          <cell r="AH146">
            <v>-55902.155020211634</v>
          </cell>
          <cell r="AI146">
            <v>-56198.592200666943</v>
          </cell>
          <cell r="AJ146">
            <v>-775338.97864117869</v>
          </cell>
          <cell r="AK146">
            <v>-56791.466561577567</v>
          </cell>
          <cell r="AL146">
            <v>-57087.903742032882</v>
          </cell>
          <cell r="AM146">
            <v>-767042.4135718469</v>
          </cell>
          <cell r="AN146">
            <v>-304196.09849841299</v>
          </cell>
          <cell r="AO146">
            <v>-102645.29377561217</v>
          </cell>
          <cell r="AP146">
            <v>-601566.68509146722</v>
          </cell>
          <cell r="AQ146">
            <v>25443.237986635882</v>
          </cell>
          <cell r="AR146">
            <v>226994.04270944418</v>
          </cell>
          <cell r="AS146">
            <v>-262741.47199570714</v>
          </cell>
          <cell r="AT146">
            <v>630095.65215506079</v>
          </cell>
          <cell r="AU146">
            <v>831646.45687786536</v>
          </cell>
          <cell r="AV146">
            <v>351096.81878341036</v>
          </cell>
          <cell r="AW146">
            <v>1234748.0663234782</v>
          </cell>
          <cell r="AX146">
            <v>1436298.8710462865</v>
          </cell>
          <cell r="AY146">
            <v>964935.10956252413</v>
          </cell>
          <cell r="AZ146">
            <v>1839400.4804918994</v>
          </cell>
          <cell r="BA146">
            <v>2040951.285214704</v>
          </cell>
          <cell r="BB146">
            <v>1578773.4003416416</v>
          </cell>
          <cell r="BC146">
            <v>-894941.42661907035</v>
          </cell>
          <cell r="BD146">
            <v>-693390.62189625832</v>
          </cell>
          <cell r="BE146">
            <v>-1146382.6301586244</v>
          </cell>
          <cell r="BF146">
            <v>-290289.01245064544</v>
          </cell>
          <cell r="BG146">
            <v>-88738.207727833418</v>
          </cell>
          <cell r="BH146">
            <v>-532544.33937949943</v>
          </cell>
          <cell r="BI146">
            <v>314363.40171777946</v>
          </cell>
          <cell r="BJ146">
            <v>515914.20644058776</v>
          </cell>
          <cell r="BK146">
            <v>81293.951399618061</v>
          </cell>
          <cell r="BL146">
            <v>919015.81588620436</v>
          </cell>
          <cell r="BM146">
            <v>1120566.6206090127</v>
          </cell>
          <cell r="BN146">
            <v>695132.24217873928</v>
          </cell>
          <cell r="BO146">
            <v>-907189.26209999633</v>
          </cell>
          <cell r="BP146">
            <v>-705638.45737718802</v>
          </cell>
          <cell r="BQ146">
            <v>-1121886.9591967615</v>
          </cell>
          <cell r="BR146">
            <v>-302536.8479315677</v>
          </cell>
          <cell r="BS146">
            <v>-100986.04320876315</v>
          </cell>
          <cell r="BT146">
            <v>-508048.66841763642</v>
          </cell>
          <cell r="BU146">
            <v>302115.56623685348</v>
          </cell>
          <cell r="BV146">
            <v>503666.37095965806</v>
          </cell>
          <cell r="BW146">
            <v>105789.62236148477</v>
          </cell>
          <cell r="BX146">
            <v>906767.98040527839</v>
          </cell>
          <cell r="BY146">
            <v>1108318.7851280828</v>
          </cell>
          <cell r="BZ146">
            <v>719627.91314060602</v>
          </cell>
          <cell r="CA146">
            <v>-919437.09758092603</v>
          </cell>
          <cell r="CB146">
            <v>-717886.29285812145</v>
          </cell>
          <cell r="CC146">
            <v>-1097391.2882349021</v>
          </cell>
          <cell r="CD146">
            <v>-314784.68341250485</v>
          </cell>
          <cell r="CE146">
            <v>-113233.87868969655</v>
          </cell>
          <cell r="CF146">
            <v>-483552.99745578086</v>
          </cell>
          <cell r="CG146">
            <v>289867.73075591633</v>
          </cell>
          <cell r="CH146">
            <v>491418.53547872463</v>
          </cell>
          <cell r="CI146">
            <v>130285.29332334036</v>
          </cell>
          <cell r="CJ146">
            <v>894520.1449243431</v>
          </cell>
          <cell r="CK146">
            <v>1096070.9496471514</v>
          </cell>
          <cell r="CL146">
            <v>744123.58410246531</v>
          </cell>
          <cell r="CM146">
            <v>-931684.93306185759</v>
          </cell>
          <cell r="CN146">
            <v>-730134.12833905115</v>
          </cell>
          <cell r="CO146">
            <v>-1072895.6172730429</v>
          </cell>
          <cell r="CP146">
            <v>-327032.51889343455</v>
          </cell>
          <cell r="CQ146">
            <v>-125481.71417062439</v>
          </cell>
          <cell r="CR146">
            <v>-459057.32649392157</v>
          </cell>
          <cell r="CS146">
            <v>277619.89527498849</v>
          </cell>
          <cell r="CT146">
            <v>479170.69999779493</v>
          </cell>
          <cell r="CU146">
            <v>154780.96428519965</v>
          </cell>
          <cell r="CV146">
            <v>882272.3094434134</v>
          </cell>
          <cell r="CW146">
            <v>1083823.1141662197</v>
          </cell>
          <cell r="CX146">
            <v>768619.25506432087</v>
          </cell>
          <cell r="CY146">
            <v>-943932.76854278543</v>
          </cell>
          <cell r="CZ146">
            <v>-742381.96381998085</v>
          </cell>
          <cell r="DA146">
            <v>-1048399.9463111798</v>
          </cell>
          <cell r="DB146">
            <v>-339280.35437436245</v>
          </cell>
          <cell r="DC146">
            <v>-137729.54965155415</v>
          </cell>
          <cell r="DD146">
            <v>-434561.65553205676</v>
          </cell>
          <cell r="DE146">
            <v>265372.05979406059</v>
          </cell>
          <cell r="DF146">
            <v>466922.86451686703</v>
          </cell>
          <cell r="DG146">
            <v>179276.63524706074</v>
          </cell>
          <cell r="DH146">
            <v>870024.47396248183</v>
          </cell>
          <cell r="DI146">
            <v>1071575.2786852883</v>
          </cell>
          <cell r="DJ146">
            <v>793114.92602618202</v>
          </cell>
          <cell r="DK146">
            <v>-956180.60402372084</v>
          </cell>
          <cell r="DL146">
            <v>-754629.7993009144</v>
          </cell>
          <cell r="DM146">
            <v>-1023904.2753493225</v>
          </cell>
          <cell r="DN146">
            <v>-351528.1898552996</v>
          </cell>
          <cell r="DO146">
            <v>-149977.38513248943</v>
          </cell>
          <cell r="DP146">
            <v>-410065.9845702012</v>
          </cell>
          <cell r="DQ146">
            <v>253124.22431312531</v>
          </cell>
          <cell r="DR146">
            <v>454675.02903593361</v>
          </cell>
          <cell r="DS146">
            <v>203772.30620891816</v>
          </cell>
          <cell r="DT146">
            <v>857776.63848155015</v>
          </cell>
          <cell r="DU146">
            <v>1059327.4432043547</v>
          </cell>
          <cell r="DV146">
            <v>817610.59698803932</v>
          </cell>
          <cell r="DW146">
            <v>-13610260.284017704</v>
          </cell>
          <cell r="DX146">
            <v>1237296.3894561555</v>
          </cell>
          <cell r="DY146">
            <v>1237296.3894561555</v>
          </cell>
          <cell r="DZ146">
            <v>1237296.3894561555</v>
          </cell>
          <cell r="EA146">
            <v>1237296.3894561555</v>
          </cell>
          <cell r="EB146">
            <v>1237296.3894561555</v>
          </cell>
          <cell r="EC146">
            <v>1237296.3894561555</v>
          </cell>
          <cell r="ED146">
            <v>1237296.3894561555</v>
          </cell>
          <cell r="EE146">
            <v>1237296.3894561555</v>
          </cell>
          <cell r="EF146">
            <v>1237296.3894561555</v>
          </cell>
          <cell r="EG146">
            <v>1237296.3894561555</v>
          </cell>
          <cell r="EH146">
            <v>1237296.3894561555</v>
          </cell>
          <cell r="EJ146">
            <v>0</v>
          </cell>
          <cell r="EK146">
            <v>-2859550.7199999993</v>
          </cell>
          <cell r="EL146">
            <v>-4136656.2045456413</v>
          </cell>
          <cell r="EM146">
            <v>-3670727.2549516638</v>
          </cell>
          <cell r="EN146">
            <v>10897641.949497242</v>
          </cell>
          <cell r="EO146">
            <v>9.0803951025009155E-9</v>
          </cell>
          <cell r="EP146">
            <v>5.1339156925678253E-8</v>
          </cell>
          <cell r="EQ146">
            <v>9.3132257461547852E-9</v>
          </cell>
          <cell r="ER146">
            <v>3.8417056202888489E-9</v>
          </cell>
          <cell r="ES146">
            <v>1.9790604710578918E-8</v>
          </cell>
          <cell r="ET146">
            <v>-2.537854015827179E-8</v>
          </cell>
          <cell r="EU146">
            <v>230707.77000000607</v>
          </cell>
        </row>
        <row r="147">
          <cell r="E147">
            <v>-11338491.580206251</v>
          </cell>
          <cell r="F147">
            <v>26508172.849183854</v>
          </cell>
          <cell r="G147">
            <v>22108973.247138463</v>
          </cell>
          <cell r="H147">
            <v>24277332.520012464</v>
          </cell>
          <cell r="I147">
            <v>22213998.538357276</v>
          </cell>
          <cell r="J147">
            <v>23846173.78526054</v>
          </cell>
          <cell r="K147">
            <v>26091357.95507668</v>
          </cell>
          <cell r="L147">
            <v>33447895.341923855</v>
          </cell>
          <cell r="M147">
            <v>40756037.603112526</v>
          </cell>
          <cell r="N147">
            <v>32543122.472922031</v>
          </cell>
          <cell r="O147">
            <v>27610344.490342841</v>
          </cell>
          <cell r="P147">
            <v>26266537.062160593</v>
          </cell>
          <cell r="Q147">
            <v>31284909.023356292</v>
          </cell>
          <cell r="R147">
            <v>34968798.757223777</v>
          </cell>
          <cell r="S147">
            <v>27624674.573630463</v>
          </cell>
          <cell r="T147">
            <v>27634098.684616409</v>
          </cell>
          <cell r="U147">
            <v>28419825.213347074</v>
          </cell>
          <cell r="V147">
            <v>27695806.907188594</v>
          </cell>
          <cell r="W147">
            <v>33979041.065052703</v>
          </cell>
          <cell r="X147">
            <v>40031021.163695961</v>
          </cell>
          <cell r="Y147">
            <v>33668070.741767652</v>
          </cell>
          <cell r="Z147">
            <v>36046317.316278912</v>
          </cell>
          <cell r="AA147">
            <v>33899265.366272748</v>
          </cell>
          <cell r="AB147">
            <v>27379245.163022041</v>
          </cell>
          <cell r="AD147">
            <v>32281527.185430288</v>
          </cell>
          <cell r="AE147">
            <v>62020049.916865468</v>
          </cell>
          <cell r="AF147">
            <v>62258572.648300767</v>
          </cell>
          <cell r="AG147">
            <v>62497095.379735947</v>
          </cell>
          <cell r="AH147">
            <v>62735618.111171246</v>
          </cell>
          <cell r="AI147">
            <v>62974140.842606544</v>
          </cell>
          <cell r="AJ147">
            <v>63212663.574041724</v>
          </cell>
          <cell r="AK147">
            <v>63451186.305476904</v>
          </cell>
          <cell r="AL147">
            <v>63689709.036912203</v>
          </cell>
          <cell r="AM147">
            <v>63928231.768347502</v>
          </cell>
          <cell r="AN147">
            <v>-15172326.978254719</v>
          </cell>
          <cell r="AO147">
            <v>-14970479.736351462</v>
          </cell>
          <cell r="AP147">
            <v>-14768632.494448202</v>
          </cell>
          <cell r="AQ147">
            <v>-14841798.330228304</v>
          </cell>
          <cell r="AR147">
            <v>-14639951.08832504</v>
          </cell>
          <cell r="AS147">
            <v>-14438103.846421773</v>
          </cell>
          <cell r="AT147">
            <v>-14236256.604518512</v>
          </cell>
          <cell r="AU147">
            <v>-14034409.362615254</v>
          </cell>
          <cell r="AV147">
            <v>-13832562.120711988</v>
          </cell>
          <cell r="AW147">
            <v>-13630714.878808729</v>
          </cell>
          <cell r="AX147">
            <v>-13428867.636905465</v>
          </cell>
          <cell r="AY147">
            <v>-13227020.395002205</v>
          </cell>
          <cell r="AZ147">
            <v>-13025173.153098943</v>
          </cell>
          <cell r="BA147">
            <v>-12823325.911195682</v>
          </cell>
          <cell r="BB147">
            <v>-12621478.669292539</v>
          </cell>
          <cell r="BC147">
            <v>-15758625.748668546</v>
          </cell>
          <cell r="BD147">
            <v>-15556778.506765397</v>
          </cell>
          <cell r="BE147">
            <v>-15354931.264862135</v>
          </cell>
          <cell r="BF147">
            <v>-15153084.022958754</v>
          </cell>
          <cell r="BG147">
            <v>-14951236.781055488</v>
          </cell>
          <cell r="BH147">
            <v>-14749389.539152343</v>
          </cell>
          <cell r="BI147">
            <v>-14547542.297249082</v>
          </cell>
          <cell r="BJ147">
            <v>-14345695.055345818</v>
          </cell>
          <cell r="BK147">
            <v>-14143847.813442437</v>
          </cell>
          <cell r="BL147">
            <v>-13942000.571539173</v>
          </cell>
          <cell r="BM147">
            <v>-13740153.329635909</v>
          </cell>
          <cell r="BN147">
            <v>-13538306.087732648</v>
          </cell>
          <cell r="BO147">
            <v>-15767316.337984009</v>
          </cell>
          <cell r="BP147">
            <v>-15565469.096080745</v>
          </cell>
          <cell r="BQ147">
            <v>-15363621.854177481</v>
          </cell>
          <cell r="BR147">
            <v>-15161774.612274213</v>
          </cell>
          <cell r="BS147">
            <v>-14959927.370370954</v>
          </cell>
          <cell r="BT147">
            <v>-14758080.128467688</v>
          </cell>
          <cell r="BU147">
            <v>-14556232.886564426</v>
          </cell>
          <cell r="BV147">
            <v>-14354385.644661285</v>
          </cell>
          <cell r="BW147">
            <v>-14152538.402757898</v>
          </cell>
          <cell r="BX147">
            <v>-13950691.160854636</v>
          </cell>
          <cell r="BY147">
            <v>-13748843.918951375</v>
          </cell>
          <cell r="BZ147">
            <v>-13546996.677048109</v>
          </cell>
          <cell r="CA147">
            <v>-15776006.927299475</v>
          </cell>
          <cell r="CB147">
            <v>-15574159.685396215</v>
          </cell>
          <cell r="CC147">
            <v>-15372312.443492949</v>
          </cell>
          <cell r="CD147">
            <v>-15170465.201589687</v>
          </cell>
          <cell r="CE147">
            <v>-14968617.959686423</v>
          </cell>
          <cell r="CF147">
            <v>-14766770.717783161</v>
          </cell>
          <cell r="CG147">
            <v>-14564923.4758799</v>
          </cell>
          <cell r="CH147">
            <v>-14363076.233976755</v>
          </cell>
          <cell r="CI147">
            <v>-14161228.99207337</v>
          </cell>
          <cell r="CJ147">
            <v>-13959381.750170108</v>
          </cell>
          <cell r="CK147">
            <v>-13757534.508266844</v>
          </cell>
          <cell r="CL147">
            <v>-13555687.266363578</v>
          </cell>
          <cell r="CM147">
            <v>-15784697.51661494</v>
          </cell>
          <cell r="CN147">
            <v>-15582850.27471168</v>
          </cell>
          <cell r="CO147">
            <v>-15381003.032808416</v>
          </cell>
          <cell r="CP147">
            <v>-15179155.790905152</v>
          </cell>
          <cell r="CQ147">
            <v>-14977308.549001886</v>
          </cell>
          <cell r="CR147">
            <v>-14775461.307098627</v>
          </cell>
          <cell r="CS147">
            <v>-14573614.065195363</v>
          </cell>
          <cell r="CT147">
            <v>-14371766.823292101</v>
          </cell>
          <cell r="CU147">
            <v>-14169919.581388837</v>
          </cell>
          <cell r="CV147">
            <v>-13968072.339485573</v>
          </cell>
          <cell r="CW147">
            <v>-13766225.09758231</v>
          </cell>
          <cell r="CX147">
            <v>-13564377.855679048</v>
          </cell>
          <cell r="CY147">
            <v>-15793388.105930405</v>
          </cell>
          <cell r="CZ147">
            <v>-15591540.864027146</v>
          </cell>
          <cell r="DA147">
            <v>-15389693.62212388</v>
          </cell>
          <cell r="DB147">
            <v>-15187846.380220616</v>
          </cell>
          <cell r="DC147">
            <v>-14985999.138317352</v>
          </cell>
          <cell r="DD147">
            <v>-14784151.89641409</v>
          </cell>
          <cell r="DE147">
            <v>-14582304.654510828</v>
          </cell>
          <cell r="DF147">
            <v>-14380457.412607566</v>
          </cell>
          <cell r="DG147">
            <v>-14178610.170704303</v>
          </cell>
          <cell r="DH147">
            <v>-13976762.928801041</v>
          </cell>
          <cell r="DI147">
            <v>-13774915.686897779</v>
          </cell>
          <cell r="DJ147">
            <v>-13573068.444994515</v>
          </cell>
          <cell r="DK147">
            <v>-15802078.695245877</v>
          </cell>
          <cell r="DL147">
            <v>-15600231.453342617</v>
          </cell>
          <cell r="DM147">
            <v>-15398384.211439366</v>
          </cell>
          <cell r="DN147">
            <v>-15196536.969536075</v>
          </cell>
          <cell r="DO147">
            <v>-14994689.727632824</v>
          </cell>
          <cell r="DP147">
            <v>-14792842.485729562</v>
          </cell>
          <cell r="DQ147">
            <v>-14590995.2438263</v>
          </cell>
          <cell r="DR147">
            <v>-14389148.001923036</v>
          </cell>
          <cell r="DS147">
            <v>-14187300.760019774</v>
          </cell>
          <cell r="DT147">
            <v>-13985453.51811651</v>
          </cell>
          <cell r="DU147">
            <v>-13783606.276213249</v>
          </cell>
          <cell r="DV147">
            <v>-13581759.034309985</v>
          </cell>
          <cell r="DW147">
            <v>1237296.3894561548</v>
          </cell>
          <cell r="DX147">
            <v>1237296.3894561555</v>
          </cell>
          <cell r="DY147">
            <v>1237296.3894561555</v>
          </cell>
          <cell r="DZ147">
            <v>1237296.3894561555</v>
          </cell>
          <cell r="EA147">
            <v>1237296.3894561555</v>
          </cell>
          <cell r="EB147">
            <v>1237296.3894561555</v>
          </cell>
          <cell r="EC147">
            <v>1237296.3894561555</v>
          </cell>
          <cell r="ED147">
            <v>1237296.3894561555</v>
          </cell>
          <cell r="EE147">
            <v>1237296.3894561555</v>
          </cell>
          <cell r="EF147">
            <v>1237296.3894561555</v>
          </cell>
          <cell r="EG147">
            <v>1237296.3894561555</v>
          </cell>
          <cell r="EH147">
            <v>1237296.3894561555</v>
          </cell>
          <cell r="EJ147">
            <v>-11338491.580206251</v>
          </cell>
          <cell r="EK147">
            <v>336954854.88884735</v>
          </cell>
          <cell r="EL147">
            <v>383627692.13752663</v>
          </cell>
          <cell r="EM147">
            <v>521855828.37440395</v>
          </cell>
          <cell r="EN147">
            <v>-164779661.99712443</v>
          </cell>
          <cell r="EO147">
            <v>-175781591.01840776</v>
          </cell>
          <cell r="EP147">
            <v>-175885878.09019279</v>
          </cell>
          <cell r="EQ147">
            <v>-175990165.16197848</v>
          </cell>
          <cell r="ER147">
            <v>-176094452.23376396</v>
          </cell>
          <cell r="ES147">
            <v>-176198739.3055495</v>
          </cell>
          <cell r="ET147">
            <v>-176303026.37733516</v>
          </cell>
          <cell r="EU147">
            <v>10066369.636219393</v>
          </cell>
        </row>
        <row r="149">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D149">
            <v>0</v>
          </cell>
          <cell r="AE149">
            <v>0</v>
          </cell>
          <cell r="AF149">
            <v>0</v>
          </cell>
          <cell r="AG149">
            <v>0</v>
          </cell>
          <cell r="AH149">
            <v>0</v>
          </cell>
          <cell r="AI149">
            <v>0</v>
          </cell>
          <cell r="AJ149">
            <v>0</v>
          </cell>
          <cell r="AK149">
            <v>0</v>
          </cell>
          <cell r="AL149">
            <v>0</v>
          </cell>
          <cell r="AM149">
            <v>0</v>
          </cell>
          <cell r="AN149">
            <v>7965869.694163993</v>
          </cell>
          <cell r="AO149">
            <v>7874307.97354142</v>
          </cell>
          <cell r="AP149">
            <v>7782746.252918846</v>
          </cell>
          <cell r="AQ149">
            <v>7691184.5322962711</v>
          </cell>
          <cell r="AR149">
            <v>7599622.8116736962</v>
          </cell>
          <cell r="AS149">
            <v>7508061.0910511212</v>
          </cell>
          <cell r="AT149">
            <v>7416499.3704285473</v>
          </cell>
          <cell r="AU149">
            <v>7324937.6498059742</v>
          </cell>
          <cell r="AV149">
            <v>7233375.9291834002</v>
          </cell>
          <cell r="AW149">
            <v>7141814.2085608253</v>
          </cell>
          <cell r="AX149">
            <v>7050252.4879382513</v>
          </cell>
          <cell r="AY149">
            <v>6958690.7673156774</v>
          </cell>
          <cell r="AZ149">
            <v>6867129.0466931043</v>
          </cell>
          <cell r="BA149">
            <v>6775567.3260705294</v>
          </cell>
          <cell r="BB149">
            <v>6684005.6054479554</v>
          </cell>
          <cell r="BC149">
            <v>6592443.8848253815</v>
          </cell>
          <cell r="BD149">
            <v>6500882.1642028056</v>
          </cell>
          <cell r="BE149">
            <v>6409320.4435802316</v>
          </cell>
          <cell r="BF149">
            <v>6317758.7229576586</v>
          </cell>
          <cell r="BG149">
            <v>6226197.0023350827</v>
          </cell>
          <cell r="BH149">
            <v>6134635.2817125069</v>
          </cell>
          <cell r="BI149">
            <v>6043073.5610899329</v>
          </cell>
          <cell r="BJ149">
            <v>5951511.8404673589</v>
          </cell>
          <cell r="BK149">
            <v>5859950.119844784</v>
          </cell>
          <cell r="BL149">
            <v>5768388.3992222091</v>
          </cell>
          <cell r="BM149">
            <v>5676826.6785996342</v>
          </cell>
          <cell r="BN149">
            <v>5585264.9579770593</v>
          </cell>
          <cell r="BO149">
            <v>5493703.2373544853</v>
          </cell>
          <cell r="BP149">
            <v>5402141.5167319104</v>
          </cell>
          <cell r="BQ149">
            <v>5310579.7961093355</v>
          </cell>
          <cell r="BR149">
            <v>5219018.0754867606</v>
          </cell>
          <cell r="BS149">
            <v>5127456.3548641866</v>
          </cell>
          <cell r="BT149">
            <v>5035894.6342416117</v>
          </cell>
          <cell r="BU149">
            <v>4944332.9136190368</v>
          </cell>
          <cell r="BV149">
            <v>4852771.1929964619</v>
          </cell>
          <cell r="BW149">
            <v>4761209.472373887</v>
          </cell>
          <cell r="BX149">
            <v>4669647.7517513121</v>
          </cell>
          <cell r="BY149">
            <v>4578086.0311287371</v>
          </cell>
          <cell r="BZ149">
            <v>4486524.3105061632</v>
          </cell>
          <cell r="CA149">
            <v>4394962.5898835883</v>
          </cell>
          <cell r="CB149">
            <v>4303400.8692610133</v>
          </cell>
          <cell r="CC149">
            <v>4211839.1486384384</v>
          </cell>
          <cell r="CD149">
            <v>4120277.428015864</v>
          </cell>
          <cell r="CE149">
            <v>4028715.7073932891</v>
          </cell>
          <cell r="CF149">
            <v>3937153.9867707142</v>
          </cell>
          <cell r="CG149">
            <v>3845592.2661481402</v>
          </cell>
          <cell r="CH149">
            <v>3754030.5455255653</v>
          </cell>
          <cell r="CI149">
            <v>3662468.8249029908</v>
          </cell>
          <cell r="CJ149">
            <v>3570907.1042804155</v>
          </cell>
          <cell r="CK149">
            <v>3479345.383657841</v>
          </cell>
          <cell r="CL149">
            <v>3387783.6630352661</v>
          </cell>
          <cell r="CM149">
            <v>3296221.9424126912</v>
          </cell>
          <cell r="CN149">
            <v>3204660.2217901163</v>
          </cell>
          <cell r="CO149">
            <v>3113098.5011675418</v>
          </cell>
          <cell r="CP149">
            <v>3021536.7805449669</v>
          </cell>
          <cell r="CQ149">
            <v>2929975.059922392</v>
          </cell>
          <cell r="CR149">
            <v>2838413.339299818</v>
          </cell>
          <cell r="CS149">
            <v>2746851.6186772431</v>
          </cell>
          <cell r="CT149">
            <v>2655289.8980546682</v>
          </cell>
          <cell r="CU149">
            <v>2563728.1774320933</v>
          </cell>
          <cell r="CV149">
            <v>2472166.4568095184</v>
          </cell>
          <cell r="CW149">
            <v>2380604.7361869439</v>
          </cell>
          <cell r="CX149">
            <v>2289043.015564369</v>
          </cell>
          <cell r="CY149">
            <v>2197481.2949417946</v>
          </cell>
          <cell r="CZ149">
            <v>2105919.5743192197</v>
          </cell>
          <cell r="DA149">
            <v>2014357.853696645</v>
          </cell>
          <cell r="DB149">
            <v>1922796.1330740703</v>
          </cell>
          <cell r="DC149">
            <v>1831234.4124514954</v>
          </cell>
          <cell r="DD149">
            <v>1739672.6918289207</v>
          </cell>
          <cell r="DE149">
            <v>1648110.9712063458</v>
          </cell>
          <cell r="DF149">
            <v>1556549.2505837714</v>
          </cell>
          <cell r="DG149">
            <v>1464987.5299611965</v>
          </cell>
          <cell r="DH149">
            <v>1373425.8093386218</v>
          </cell>
          <cell r="DI149">
            <v>1281864.0887160471</v>
          </cell>
          <cell r="DJ149">
            <v>1190302.3680934722</v>
          </cell>
          <cell r="DK149">
            <v>1098740.6474708975</v>
          </cell>
          <cell r="DL149">
            <v>1007178.9268483227</v>
          </cell>
          <cell r="DM149">
            <v>915617.20622574806</v>
          </cell>
          <cell r="DN149">
            <v>824055.48560317326</v>
          </cell>
          <cell r="DO149">
            <v>732493.76498059847</v>
          </cell>
          <cell r="DP149">
            <v>640932.04435802368</v>
          </cell>
          <cell r="DQ149">
            <v>549370.32373544888</v>
          </cell>
          <cell r="DR149">
            <v>457808.60311287403</v>
          </cell>
          <cell r="DS149">
            <v>366246.88249029918</v>
          </cell>
          <cell r="DT149">
            <v>274685.16186772438</v>
          </cell>
          <cell r="DU149">
            <v>183123.44124514962</v>
          </cell>
          <cell r="DV149">
            <v>91561.720622574809</v>
          </cell>
          <cell r="DW149">
            <v>-3.2887328416109082E-12</v>
          </cell>
          <cell r="DX149">
            <v>-3.261776015040327E-12</v>
          </cell>
          <cell r="DY149">
            <v>-3.2350401460645865E-12</v>
          </cell>
          <cell r="DZ149">
            <v>-3.2085234235558599E-12</v>
          </cell>
          <cell r="EA149">
            <v>-3.1822240512316316E-12</v>
          </cell>
          <cell r="EB149">
            <v>-3.1561402475330118E-12</v>
          </cell>
          <cell r="EC149">
            <v>-3.1302702455040527E-12</v>
          </cell>
          <cell r="ED149">
            <v>-3.1046122926720527E-12</v>
          </cell>
          <cell r="EE149">
            <v>-3.0791646509288392E-12</v>
          </cell>
          <cell r="EF149">
            <v>-3.053925596413029E-12</v>
          </cell>
          <cell r="EG149">
            <v>-3.0288934193932502E-12</v>
          </cell>
          <cell r="EH149">
            <v>-3.0040664241523221E-12</v>
          </cell>
          <cell r="EJ149">
            <v>0</v>
          </cell>
          <cell r="EK149">
            <v>0</v>
          </cell>
          <cell r="EL149">
            <v>0</v>
          </cell>
          <cell r="EM149">
            <v>23622923.92062426</v>
          </cell>
          <cell r="EN149">
            <v>86251140.826465368</v>
          </cell>
          <cell r="EO149">
            <v>73066253.056814656</v>
          </cell>
          <cell r="EP149">
            <v>59881365.287163891</v>
          </cell>
          <cell r="EQ149">
            <v>46696477.517513126</v>
          </cell>
          <cell r="ER149">
            <v>33511589.747862361</v>
          </cell>
          <cell r="ES149">
            <v>20326701.978211604</v>
          </cell>
          <cell r="ET149">
            <v>7141814.2085608337</v>
          </cell>
          <cell r="EU149">
            <v>350498266.54321605</v>
          </cell>
        </row>
        <row r="150">
          <cell r="E150">
            <v>0</v>
          </cell>
          <cell r="F150">
            <v>-78427.706883805833</v>
          </cell>
          <cell r="G150">
            <v>370.93220702561348</v>
          </cell>
          <cell r="H150">
            <v>110261.52099123981</v>
          </cell>
          <cell r="I150">
            <v>213978.99186072496</v>
          </cell>
          <cell r="J150">
            <v>325662.42277830193</v>
          </cell>
          <cell r="K150">
            <v>441756.99011601583</v>
          </cell>
          <cell r="L150">
            <v>551968.07596474397</v>
          </cell>
          <cell r="M150">
            <v>633145.44595192792</v>
          </cell>
          <cell r="N150">
            <v>685723.63030829513</v>
          </cell>
          <cell r="O150">
            <v>802192.7859162438</v>
          </cell>
          <cell r="P150">
            <v>874758.30441751797</v>
          </cell>
          <cell r="Q150">
            <v>1002212.8976888241</v>
          </cell>
          <cell r="R150">
            <v>1049949.1589356079</v>
          </cell>
          <cell r="S150">
            <v>1128069.3075101047</v>
          </cell>
          <cell r="T150">
            <v>1256443.1036427657</v>
          </cell>
          <cell r="U150">
            <v>1383810.6819528455</v>
          </cell>
          <cell r="V150">
            <v>1508744.5586938758</v>
          </cell>
          <cell r="W150">
            <v>1646539.2610388268</v>
          </cell>
          <cell r="X150">
            <v>1766664.8002382007</v>
          </cell>
          <cell r="Y150">
            <v>1861746.5679279752</v>
          </cell>
          <cell r="Z150">
            <v>1987446.4482546654</v>
          </cell>
          <cell r="AA150">
            <v>2100437.917002589</v>
          </cell>
          <cell r="AB150">
            <v>2226235.6185318693</v>
          </cell>
          <cell r="AD150">
            <v>2364602.3174745394</v>
          </cell>
          <cell r="AE150">
            <v>2486111.1664933581</v>
          </cell>
          <cell r="AF150">
            <v>2607620.0155121759</v>
          </cell>
          <cell r="AG150">
            <v>2729128.864530995</v>
          </cell>
          <cell r="AH150">
            <v>2850637.7135498119</v>
          </cell>
          <cell r="AI150">
            <v>2972146.5625686292</v>
          </cell>
          <cell r="AJ150">
            <v>3093655.4115874469</v>
          </cell>
          <cell r="AK150">
            <v>3215164.2606062642</v>
          </cell>
          <cell r="AL150">
            <v>3336673.1096250811</v>
          </cell>
          <cell r="AM150">
            <v>3458181.9586438988</v>
          </cell>
          <cell r="AN150">
            <v>9176763.5428395979</v>
          </cell>
          <cell r="AO150">
            <v>9071283.5021173041</v>
          </cell>
          <cell r="AP150">
            <v>8965803.4613950104</v>
          </cell>
          <cell r="AQ150">
            <v>8860323.4206727166</v>
          </cell>
          <cell r="AR150">
            <v>8754843.3799504209</v>
          </cell>
          <cell r="AS150">
            <v>8649363.3392281272</v>
          </cell>
          <cell r="AT150">
            <v>8543883.2985058334</v>
          </cell>
          <cell r="AU150">
            <v>8438403.2577835377</v>
          </cell>
          <cell r="AV150">
            <v>8332923.217061244</v>
          </cell>
          <cell r="AW150">
            <v>8227443.1763389492</v>
          </cell>
          <cell r="AX150">
            <v>8121963.1356166555</v>
          </cell>
          <cell r="AY150">
            <v>8016483.0948943617</v>
          </cell>
          <cell r="AZ150">
            <v>7911003.0541720679</v>
          </cell>
          <cell r="BA150">
            <v>7805523.0134497723</v>
          </cell>
          <cell r="BB150">
            <v>7700042.9727274776</v>
          </cell>
          <cell r="BC150">
            <v>7594562.9320051828</v>
          </cell>
          <cell r="BD150">
            <v>7489082.8912828891</v>
          </cell>
          <cell r="BE150">
            <v>7383602.8505605944</v>
          </cell>
          <cell r="BF150">
            <v>7278122.8098382996</v>
          </cell>
          <cell r="BG150">
            <v>7172642.7691160059</v>
          </cell>
          <cell r="BH150">
            <v>7067162.7283937111</v>
          </cell>
          <cell r="BI150">
            <v>6961682.6876714183</v>
          </cell>
          <cell r="BJ150">
            <v>6856202.6469491236</v>
          </cell>
          <cell r="BK150">
            <v>6750722.6062268289</v>
          </cell>
          <cell r="BL150">
            <v>6645242.5655045351</v>
          </cell>
          <cell r="BM150">
            <v>6539762.5247822404</v>
          </cell>
          <cell r="BN150">
            <v>6434282.4840599457</v>
          </cell>
          <cell r="BO150">
            <v>6328802.4433376519</v>
          </cell>
          <cell r="BP150">
            <v>6223322.4026153572</v>
          </cell>
          <cell r="BQ150">
            <v>6117842.3618930625</v>
          </cell>
          <cell r="BR150">
            <v>6012362.3211707687</v>
          </cell>
          <cell r="BS150">
            <v>5906882.280448474</v>
          </cell>
          <cell r="BT150">
            <v>5801402.2397261793</v>
          </cell>
          <cell r="BU150">
            <v>5695922.1990038855</v>
          </cell>
          <cell r="BV150">
            <v>5590442.1582815917</v>
          </cell>
          <cell r="BW150">
            <v>5484962.117559297</v>
          </cell>
          <cell r="BX150">
            <v>5379482.0768370023</v>
          </cell>
          <cell r="BY150">
            <v>5274002.0361147085</v>
          </cell>
          <cell r="BZ150">
            <v>5168521.9953924138</v>
          </cell>
          <cell r="CA150">
            <v>5063041.9546701191</v>
          </cell>
          <cell r="CB150">
            <v>4957561.9139478253</v>
          </cell>
          <cell r="CC150">
            <v>4852081.8732255306</v>
          </cell>
          <cell r="CD150">
            <v>4746601.8325032368</v>
          </cell>
          <cell r="CE150">
            <v>4641121.7917809421</v>
          </cell>
          <cell r="CF150">
            <v>4535641.7510586483</v>
          </cell>
          <cell r="CG150">
            <v>4430161.7103363527</v>
          </cell>
          <cell r="CH150">
            <v>4324681.6696140589</v>
          </cell>
          <cell r="CI150">
            <v>4219201.6288917651</v>
          </cell>
          <cell r="CJ150">
            <v>4113721.5881694704</v>
          </cell>
          <cell r="CK150">
            <v>4008241.5474471762</v>
          </cell>
          <cell r="CL150">
            <v>3902761.5067248815</v>
          </cell>
          <cell r="CM150">
            <v>3797281.4660025872</v>
          </cell>
          <cell r="CN150">
            <v>3691801.4252802934</v>
          </cell>
          <cell r="CO150">
            <v>3586321.3845579992</v>
          </cell>
          <cell r="CP150">
            <v>3480841.343835704</v>
          </cell>
          <cell r="CQ150">
            <v>3375361.3031134098</v>
          </cell>
          <cell r="CR150">
            <v>3269881.262391116</v>
          </cell>
          <cell r="CS150">
            <v>3164401.2216688222</v>
          </cell>
          <cell r="CT150">
            <v>3058921.1809465284</v>
          </cell>
          <cell r="CU150">
            <v>2953441.1402242337</v>
          </cell>
          <cell r="CV150">
            <v>2847961.0995019395</v>
          </cell>
          <cell r="CW150">
            <v>2742481.0587796457</v>
          </cell>
          <cell r="CX150">
            <v>2637001.0180573519</v>
          </cell>
          <cell r="CY150">
            <v>2531520.9773350577</v>
          </cell>
          <cell r="CZ150">
            <v>2426040.9366127634</v>
          </cell>
          <cell r="DA150">
            <v>2320560.8958904692</v>
          </cell>
          <cell r="DB150">
            <v>2215080.8551681754</v>
          </cell>
          <cell r="DC150">
            <v>2109600.8144458812</v>
          </cell>
          <cell r="DD150">
            <v>2004120.7737235874</v>
          </cell>
          <cell r="DE150">
            <v>1898640.7330012934</v>
          </cell>
          <cell r="DF150">
            <v>1793160.6922789991</v>
          </cell>
          <cell r="DG150">
            <v>1687680.6515567049</v>
          </cell>
          <cell r="DH150">
            <v>1582200.6108344111</v>
          </cell>
          <cell r="DI150">
            <v>1476720.5701121169</v>
          </cell>
          <cell r="DJ150">
            <v>1371240.5293898229</v>
          </cell>
          <cell r="DK150">
            <v>1265760.4886675288</v>
          </cell>
          <cell r="DL150">
            <v>1160280.4479452346</v>
          </cell>
          <cell r="DM150">
            <v>1054800.4072229406</v>
          </cell>
          <cell r="DN150">
            <v>949320.36650064669</v>
          </cell>
          <cell r="DO150">
            <v>843840.32577835245</v>
          </cell>
          <cell r="DP150">
            <v>738360.28505605843</v>
          </cell>
          <cell r="DQ150">
            <v>632880.24433376442</v>
          </cell>
          <cell r="DR150">
            <v>527400.20361147029</v>
          </cell>
          <cell r="DS150">
            <v>421920.16288917622</v>
          </cell>
          <cell r="DT150">
            <v>316440.12216688221</v>
          </cell>
          <cell r="DU150">
            <v>210960.08144458811</v>
          </cell>
          <cell r="DV150">
            <v>105480.04072229406</v>
          </cell>
          <cell r="DW150">
            <v>0</v>
          </cell>
          <cell r="DX150">
            <v>0</v>
          </cell>
          <cell r="DY150">
            <v>0</v>
          </cell>
          <cell r="DZ150">
            <v>0</v>
          </cell>
          <cell r="EA150">
            <v>0</v>
          </cell>
          <cell r="EB150">
            <v>0</v>
          </cell>
          <cell r="EC150">
            <v>0</v>
          </cell>
          <cell r="ED150">
            <v>0</v>
          </cell>
          <cell r="EE150">
            <v>0</v>
          </cell>
          <cell r="EF150">
            <v>0</v>
          </cell>
          <cell r="EG150">
            <v>0</v>
          </cell>
          <cell r="EH150">
            <v>0</v>
          </cell>
          <cell r="EJ150">
            <v>0</v>
          </cell>
          <cell r="EK150">
            <v>5563604.2913170541</v>
          </cell>
          <cell r="EL150">
            <v>20280689.741203863</v>
          </cell>
          <cell r="EM150">
            <v>53963169.569469571</v>
          </cell>
          <cell r="EN150">
            <v>99362198.360401168</v>
          </cell>
          <cell r="EO150">
            <v>84173072.496390775</v>
          </cell>
          <cell r="EP150">
            <v>68983946.632380396</v>
          </cell>
          <cell r="EQ150">
            <v>53794820.76837001</v>
          </cell>
          <cell r="ER150">
            <v>38605694.904359631</v>
          </cell>
          <cell r="ES150">
            <v>23416569.040349282</v>
          </cell>
          <cell r="ET150">
            <v>8227443.1763389362</v>
          </cell>
          <cell r="EU150">
            <v>456371208.98058069</v>
          </cell>
        </row>
        <row r="151">
          <cell r="E151">
            <v>0</v>
          </cell>
          <cell r="F151">
            <v>-78427.706883805833</v>
          </cell>
          <cell r="G151">
            <v>370.93220702561348</v>
          </cell>
          <cell r="H151">
            <v>110261.52099123981</v>
          </cell>
          <cell r="I151">
            <v>213978.99186072496</v>
          </cell>
          <cell r="J151">
            <v>325662.42277830193</v>
          </cell>
          <cell r="K151">
            <v>441756.99011601583</v>
          </cell>
          <cell r="L151">
            <v>551968.07596474397</v>
          </cell>
          <cell r="M151">
            <v>633145.44595192792</v>
          </cell>
          <cell r="N151">
            <v>685723.63030829513</v>
          </cell>
          <cell r="O151">
            <v>802192.7859162438</v>
          </cell>
          <cell r="P151">
            <v>874758.30441751797</v>
          </cell>
          <cell r="Q151">
            <v>1002212.8976888241</v>
          </cell>
          <cell r="R151">
            <v>1049949.1589356079</v>
          </cell>
          <cell r="S151">
            <v>1128069.3075101047</v>
          </cell>
          <cell r="T151">
            <v>1256443.1036427657</v>
          </cell>
          <cell r="U151">
            <v>1383810.6819528455</v>
          </cell>
          <cell r="V151">
            <v>1508744.5586938758</v>
          </cell>
          <cell r="W151">
            <v>1646539.2610388268</v>
          </cell>
          <cell r="X151">
            <v>1766664.8002382007</v>
          </cell>
          <cell r="Y151">
            <v>1861746.5679279752</v>
          </cell>
          <cell r="Z151">
            <v>1987446.4482546654</v>
          </cell>
          <cell r="AA151">
            <v>2100437.917002589</v>
          </cell>
          <cell r="AB151">
            <v>2226235.6185318693</v>
          </cell>
          <cell r="AD151">
            <v>2364602.3174745394</v>
          </cell>
          <cell r="AE151">
            <v>2486111.1664933581</v>
          </cell>
          <cell r="AF151">
            <v>2607620.0155121759</v>
          </cell>
          <cell r="AG151">
            <v>2729128.864530995</v>
          </cell>
          <cell r="AH151">
            <v>2850637.7135498119</v>
          </cell>
          <cell r="AI151">
            <v>2972146.5625686292</v>
          </cell>
          <cell r="AJ151">
            <v>3093655.4115874469</v>
          </cell>
          <cell r="AK151">
            <v>3215164.2606062642</v>
          </cell>
          <cell r="AL151">
            <v>3336673.1096250811</v>
          </cell>
          <cell r="AM151">
            <v>3458181.9586438988</v>
          </cell>
          <cell r="AN151">
            <v>17142633.237003591</v>
          </cell>
          <cell r="AO151">
            <v>16945591.475658722</v>
          </cell>
          <cell r="AP151">
            <v>16748549.714313857</v>
          </cell>
          <cell r="AQ151">
            <v>16551507.952968989</v>
          </cell>
          <cell r="AR151">
            <v>16354466.191624116</v>
          </cell>
          <cell r="AS151">
            <v>16157424.430279247</v>
          </cell>
          <cell r="AT151">
            <v>15960382.668934381</v>
          </cell>
          <cell r="AU151">
            <v>15763340.907589512</v>
          </cell>
          <cell r="AV151">
            <v>15566299.146244645</v>
          </cell>
          <cell r="AW151">
            <v>15369257.384899775</v>
          </cell>
          <cell r="AX151">
            <v>15172215.623554908</v>
          </cell>
          <cell r="AY151">
            <v>14975173.862210039</v>
          </cell>
          <cell r="AZ151">
            <v>14778132.100865172</v>
          </cell>
          <cell r="BA151">
            <v>14581090.339520302</v>
          </cell>
          <cell r="BB151">
            <v>14384048.578175433</v>
          </cell>
          <cell r="BC151">
            <v>14187006.816830564</v>
          </cell>
          <cell r="BD151">
            <v>13989965.055485696</v>
          </cell>
          <cell r="BE151">
            <v>13792923.294140827</v>
          </cell>
          <cell r="BF151">
            <v>13595881.532795958</v>
          </cell>
          <cell r="BG151">
            <v>13398839.77145109</v>
          </cell>
          <cell r="BH151">
            <v>13201798.010106217</v>
          </cell>
          <cell r="BI151">
            <v>13004756.248761352</v>
          </cell>
          <cell r="BJ151">
            <v>12807714.487416483</v>
          </cell>
          <cell r="BK151">
            <v>12610672.726071613</v>
          </cell>
          <cell r="BL151">
            <v>12413630.964726744</v>
          </cell>
          <cell r="BM151">
            <v>12216589.203381874</v>
          </cell>
          <cell r="BN151">
            <v>12019547.442037005</v>
          </cell>
          <cell r="BO151">
            <v>11822505.680692136</v>
          </cell>
          <cell r="BP151">
            <v>11625463.919347268</v>
          </cell>
          <cell r="BQ151">
            <v>11428422.158002399</v>
          </cell>
          <cell r="BR151">
            <v>11231380.39665753</v>
          </cell>
          <cell r="BS151">
            <v>11034338.635312662</v>
          </cell>
          <cell r="BT151">
            <v>10837296.873967791</v>
          </cell>
          <cell r="BU151">
            <v>10640255.112622922</v>
          </cell>
          <cell r="BV151">
            <v>10443213.351278054</v>
          </cell>
          <cell r="BW151">
            <v>10246171.589933183</v>
          </cell>
          <cell r="BX151">
            <v>10049129.828588314</v>
          </cell>
          <cell r="BY151">
            <v>9852088.0672434457</v>
          </cell>
          <cell r="BZ151">
            <v>9655046.305898577</v>
          </cell>
          <cell r="CA151">
            <v>9458004.5445537083</v>
          </cell>
          <cell r="CB151">
            <v>9260962.7832088396</v>
          </cell>
          <cell r="CC151">
            <v>9063921.021863969</v>
          </cell>
          <cell r="CD151">
            <v>8866879.2605191004</v>
          </cell>
          <cell r="CE151">
            <v>8669837.4991742317</v>
          </cell>
          <cell r="CF151">
            <v>8472795.737829363</v>
          </cell>
          <cell r="CG151">
            <v>8275753.9764844924</v>
          </cell>
          <cell r="CH151">
            <v>8078712.2151396237</v>
          </cell>
          <cell r="CI151">
            <v>7881670.453794756</v>
          </cell>
          <cell r="CJ151">
            <v>7684628.6924498864</v>
          </cell>
          <cell r="CK151">
            <v>7487586.9311050177</v>
          </cell>
          <cell r="CL151">
            <v>7290545.1697601471</v>
          </cell>
          <cell r="CM151">
            <v>7093503.4084152784</v>
          </cell>
          <cell r="CN151">
            <v>6896461.6470704097</v>
          </cell>
          <cell r="CO151">
            <v>6699419.885725541</v>
          </cell>
          <cell r="CP151">
            <v>6502378.1243806705</v>
          </cell>
          <cell r="CQ151">
            <v>6305336.3630358018</v>
          </cell>
          <cell r="CR151">
            <v>6108294.601690934</v>
          </cell>
          <cell r="CS151">
            <v>5911252.8403460653</v>
          </cell>
          <cell r="CT151">
            <v>5714211.0790011967</v>
          </cell>
          <cell r="CU151">
            <v>5517169.317656327</v>
          </cell>
          <cell r="CV151">
            <v>5320127.5563114583</v>
          </cell>
          <cell r="CW151">
            <v>5123085.7949665897</v>
          </cell>
          <cell r="CX151">
            <v>4926044.033621721</v>
          </cell>
          <cell r="CY151">
            <v>4729002.2722768523</v>
          </cell>
          <cell r="CZ151">
            <v>4531960.5109319836</v>
          </cell>
          <cell r="DA151">
            <v>4334918.749587114</v>
          </cell>
          <cell r="DB151">
            <v>4137876.9882422457</v>
          </cell>
          <cell r="DC151">
            <v>3940835.2268973766</v>
          </cell>
          <cell r="DD151">
            <v>3743793.4655525079</v>
          </cell>
          <cell r="DE151">
            <v>3546751.7042076392</v>
          </cell>
          <cell r="DF151">
            <v>3349709.9428627705</v>
          </cell>
          <cell r="DG151">
            <v>3152668.1815179014</v>
          </cell>
          <cell r="DH151">
            <v>2955626.4201730331</v>
          </cell>
          <cell r="DI151">
            <v>2758584.658828164</v>
          </cell>
          <cell r="DJ151">
            <v>2561542.8974832948</v>
          </cell>
          <cell r="DK151">
            <v>2364501.1361384261</v>
          </cell>
          <cell r="DL151">
            <v>2167459.3747935575</v>
          </cell>
          <cell r="DM151">
            <v>1970417.6134486888</v>
          </cell>
          <cell r="DN151">
            <v>1773375.8521038201</v>
          </cell>
          <cell r="DO151">
            <v>1576334.0907589509</v>
          </cell>
          <cell r="DP151">
            <v>1379292.3294140822</v>
          </cell>
          <cell r="DQ151">
            <v>1182250.5680692133</v>
          </cell>
          <cell r="DR151">
            <v>985208.80672434438</v>
          </cell>
          <cell r="DS151">
            <v>788167.04537947546</v>
          </cell>
          <cell r="DT151">
            <v>591125.28403460653</v>
          </cell>
          <cell r="DU151">
            <v>394083.52268973773</v>
          </cell>
          <cell r="DV151">
            <v>197041.76134486886</v>
          </cell>
          <cell r="DW151">
            <v>-3.2887328416109082E-12</v>
          </cell>
          <cell r="DX151">
            <v>-3.261776015040327E-12</v>
          </cell>
          <cell r="DY151">
            <v>-3.2350401460645865E-12</v>
          </cell>
          <cell r="DZ151">
            <v>-3.2085234235558599E-12</v>
          </cell>
          <cell r="EA151">
            <v>-3.1822240512316316E-12</v>
          </cell>
          <cell r="EB151">
            <v>-3.1561402475330118E-12</v>
          </cell>
          <cell r="EC151">
            <v>-3.1302702455040527E-12</v>
          </cell>
          <cell r="ED151">
            <v>-3.1046122926720527E-12</v>
          </cell>
          <cell r="EE151">
            <v>-3.0791646509288392E-12</v>
          </cell>
          <cell r="EF151">
            <v>-3.053925596413029E-12</v>
          </cell>
          <cell r="EG151">
            <v>-3.0288934193932502E-12</v>
          </cell>
          <cell r="EH151">
            <v>-3.0040664241523221E-12</v>
          </cell>
          <cell r="EJ151">
            <v>0</v>
          </cell>
          <cell r="EK151">
            <v>5563604.2913170541</v>
          </cell>
          <cell r="EL151">
            <v>20280689.741203863</v>
          </cell>
          <cell r="EM151">
            <v>77586093.490093827</v>
          </cell>
          <cell r="EN151">
            <v>185613339.18686652</v>
          </cell>
          <cell r="EO151">
            <v>157239325.55320543</v>
          </cell>
          <cell r="EP151">
            <v>128865311.91954428</v>
          </cell>
          <cell r="EQ151">
            <v>100491298.28588313</v>
          </cell>
          <cell r="ER151">
            <v>72117284.652221993</v>
          </cell>
          <cell r="ES151">
            <v>43743271.018560886</v>
          </cell>
          <cell r="ET151">
            <v>15369257.384899769</v>
          </cell>
          <cell r="EU151">
            <v>806869475.5237968</v>
          </cell>
        </row>
        <row r="152">
          <cell r="E152">
            <v>12042224.919545775</v>
          </cell>
          <cell r="F152">
            <v>76228530.07904534</v>
          </cell>
          <cell r="G152">
            <v>75845561.565679297</v>
          </cell>
          <cell r="H152">
            <v>75858330.066925988</v>
          </cell>
          <cell r="I152">
            <v>75772224.115728781</v>
          </cell>
          <cell r="J152">
            <v>75771987.563138276</v>
          </cell>
          <cell r="K152">
            <v>74817457.459880486</v>
          </cell>
          <cell r="L152">
            <v>75458802.462164998</v>
          </cell>
          <cell r="M152">
            <v>75494611.342929348</v>
          </cell>
          <cell r="N152">
            <v>75226475.026683733</v>
          </cell>
          <cell r="O152">
            <v>74786105.569300979</v>
          </cell>
          <cell r="P152">
            <v>74337953.489208534</v>
          </cell>
          <cell r="Q152">
            <v>74475108.563264012</v>
          </cell>
          <cell r="R152">
            <v>74091830.767966777</v>
          </cell>
          <cell r="S152">
            <v>73993775.35253647</v>
          </cell>
          <cell r="T152">
            <v>73582198.289243579</v>
          </cell>
          <cell r="U152">
            <v>73833324.245872825</v>
          </cell>
          <cell r="V152">
            <v>73809630.936043873</v>
          </cell>
          <cell r="W152">
            <v>73750808.045841411</v>
          </cell>
          <cell r="X152">
            <v>72863306.153272554</v>
          </cell>
          <cell r="Y152">
            <v>72985046.658622518</v>
          </cell>
          <cell r="Z152">
            <v>72966022.97304897</v>
          </cell>
          <cell r="AA152">
            <v>73642611.231379241</v>
          </cell>
          <cell r="AB152">
            <v>73504264.469246313</v>
          </cell>
          <cell r="AD152">
            <v>72754421.263519049</v>
          </cell>
          <cell r="AE152">
            <v>72627354.58356142</v>
          </cell>
          <cell r="AF152">
            <v>72500287.90360415</v>
          </cell>
          <cell r="AG152">
            <v>72373221.223646626</v>
          </cell>
          <cell r="AH152">
            <v>72246154.543689176</v>
          </cell>
          <cell r="AI152">
            <v>72119087.863731861</v>
          </cell>
          <cell r="AJ152">
            <v>71992021.183774322</v>
          </cell>
          <cell r="AK152">
            <v>71864954.503816813</v>
          </cell>
          <cell r="AL152">
            <v>71737887.823859438</v>
          </cell>
          <cell r="AM152">
            <v>971725508.64390182</v>
          </cell>
          <cell r="AN152">
            <v>10691051.44225393</v>
          </cell>
          <cell r="AO152">
            <v>10568571.725192605</v>
          </cell>
          <cell r="AP152">
            <v>10446092.008131286</v>
          </cell>
          <cell r="AQ152">
            <v>10326315.582204035</v>
          </cell>
          <cell r="AR152">
            <v>10203835.865142712</v>
          </cell>
          <cell r="AS152">
            <v>10081356.14808139</v>
          </cell>
          <cell r="AT152">
            <v>9958876.4310200699</v>
          </cell>
          <cell r="AU152">
            <v>9836396.7139587421</v>
          </cell>
          <cell r="AV152">
            <v>9713916.9968974274</v>
          </cell>
          <cell r="AW152">
            <v>9591437.2798360977</v>
          </cell>
          <cell r="AX152">
            <v>9468957.5627747811</v>
          </cell>
          <cell r="AY152">
            <v>9346477.8457134552</v>
          </cell>
          <cell r="AZ152">
            <v>9223998.1286521368</v>
          </cell>
          <cell r="BA152">
            <v>9101518.4115908127</v>
          </cell>
          <cell r="BB152">
            <v>8979038.6945293695</v>
          </cell>
          <cell r="BC152">
            <v>8889380.2302662376</v>
          </cell>
          <cell r="BD152">
            <v>8766900.5132048037</v>
          </cell>
          <cell r="BE152">
            <v>8644420.7961434796</v>
          </cell>
          <cell r="BF152">
            <v>8521941.0790822785</v>
          </cell>
          <cell r="BG152">
            <v>8399461.3620209582</v>
          </cell>
          <cell r="BH152">
            <v>8276981.6449595131</v>
          </cell>
          <cell r="BI152">
            <v>8154501.9278981946</v>
          </cell>
          <cell r="BJ152">
            <v>8032022.2108368762</v>
          </cell>
          <cell r="BK152">
            <v>7909542.4937756695</v>
          </cell>
          <cell r="BL152">
            <v>7787062.776714351</v>
          </cell>
          <cell r="BM152">
            <v>7664583.0596530307</v>
          </cell>
          <cell r="BN152">
            <v>7542103.3425917048</v>
          </cell>
          <cell r="BO152">
            <v>7443518.1819714103</v>
          </cell>
          <cell r="BP152">
            <v>7321038.4649100918</v>
          </cell>
          <cell r="BQ152">
            <v>7198558.7478487696</v>
          </cell>
          <cell r="BR152">
            <v>7076079.0307874549</v>
          </cell>
          <cell r="BS152">
            <v>6953599.3137261309</v>
          </cell>
          <cell r="BT152">
            <v>6831119.5966648124</v>
          </cell>
          <cell r="BU152">
            <v>6708639.8796034884</v>
          </cell>
          <cell r="BV152">
            <v>6586160.1625420433</v>
          </cell>
          <cell r="BW152">
            <v>6463680.4454808459</v>
          </cell>
          <cell r="BX152">
            <v>6341200.7284195218</v>
          </cell>
          <cell r="BY152">
            <v>6218721.0113581996</v>
          </cell>
          <cell r="BZ152">
            <v>6096241.294296883</v>
          </cell>
          <cell r="CA152">
            <v>5997656.1336765867</v>
          </cell>
          <cell r="CB152">
            <v>5875176.4166152645</v>
          </cell>
          <cell r="CC152">
            <v>5752696.699553946</v>
          </cell>
          <cell r="CD152">
            <v>5630216.982492622</v>
          </cell>
          <cell r="CE152">
            <v>5507737.2654312998</v>
          </cell>
          <cell r="CF152">
            <v>5385257.5483699795</v>
          </cell>
          <cell r="CG152">
            <v>5262777.8313086517</v>
          </cell>
          <cell r="CH152">
            <v>5140298.114247214</v>
          </cell>
          <cell r="CI152">
            <v>5017818.3971860139</v>
          </cell>
          <cell r="CJ152">
            <v>4895338.6801246889</v>
          </cell>
          <cell r="CK152">
            <v>4772858.9630633704</v>
          </cell>
          <cell r="CL152">
            <v>4650379.2460020483</v>
          </cell>
          <cell r="CM152">
            <v>4551794.0853817556</v>
          </cell>
          <cell r="CN152">
            <v>4429314.3683204297</v>
          </cell>
          <cell r="CO152">
            <v>4306834.6512591112</v>
          </cell>
          <cell r="CP152">
            <v>4184354.9341977835</v>
          </cell>
          <cell r="CQ152">
            <v>4061875.2171364669</v>
          </cell>
          <cell r="CR152">
            <v>3939395.50007514</v>
          </cell>
          <cell r="CS152">
            <v>3816915.7830138216</v>
          </cell>
          <cell r="CT152">
            <v>3694436.0659525087</v>
          </cell>
          <cell r="CU152">
            <v>3571956.3488911856</v>
          </cell>
          <cell r="CV152">
            <v>3449476.6318298634</v>
          </cell>
          <cell r="CW152">
            <v>3326996.9147685431</v>
          </cell>
          <cell r="CX152">
            <v>3204517.1977072265</v>
          </cell>
          <cell r="CY152">
            <v>3105932.0370869339</v>
          </cell>
          <cell r="CZ152">
            <v>2983452.3200256061</v>
          </cell>
          <cell r="DA152">
            <v>2860972.6029642886</v>
          </cell>
          <cell r="DB152">
            <v>2738492.8859029706</v>
          </cell>
          <cell r="DC152">
            <v>2616013.1688416479</v>
          </cell>
          <cell r="DD152">
            <v>2493533.4517803276</v>
          </cell>
          <cell r="DE152">
            <v>2371053.7347190073</v>
          </cell>
          <cell r="DF152">
            <v>2248574.017657687</v>
          </cell>
          <cell r="DG152">
            <v>2126094.3005963662</v>
          </cell>
          <cell r="DH152">
            <v>2003614.5835350463</v>
          </cell>
          <cell r="DI152">
            <v>1881134.8664737218</v>
          </cell>
          <cell r="DJ152">
            <v>1758655.1494124029</v>
          </cell>
          <cell r="DK152">
            <v>1660069.988792114</v>
          </cell>
          <cell r="DL152">
            <v>1537590.2717307881</v>
          </cell>
          <cell r="DM152">
            <v>1415110.5546694566</v>
          </cell>
          <cell r="DN152">
            <v>1292630.8376081642</v>
          </cell>
          <cell r="DO152">
            <v>1170151.1205468322</v>
          </cell>
          <cell r="DP152">
            <v>1047671.4034855082</v>
          </cell>
          <cell r="DQ152">
            <v>925191.68642418762</v>
          </cell>
          <cell r="DR152">
            <v>802711.96936287265</v>
          </cell>
          <cell r="DS152">
            <v>680232.25230154837</v>
          </cell>
          <cell r="DT152">
            <v>557752.53524022968</v>
          </cell>
          <cell r="DU152">
            <v>435272.81817890739</v>
          </cell>
          <cell r="DV152">
            <v>312793.10111758503</v>
          </cell>
          <cell r="DW152">
            <v>-12162.230203770338</v>
          </cell>
          <cell r="DX152">
            <v>-12162.230203769639</v>
          </cell>
          <cell r="DY152">
            <v>-12162.230203769639</v>
          </cell>
          <cell r="DZ152">
            <v>-12162.230203769639</v>
          </cell>
          <cell r="EA152">
            <v>-12162.230203769639</v>
          </cell>
          <cell r="EB152">
            <v>-12162.230203769639</v>
          </cell>
          <cell r="EC152">
            <v>-12162.230203769639</v>
          </cell>
          <cell r="ED152">
            <v>-12162.230203769639</v>
          </cell>
          <cell r="EE152">
            <v>-12162.230203769639</v>
          </cell>
          <cell r="EF152">
            <v>-12162.230203769639</v>
          </cell>
          <cell r="EG152">
            <v>-12162.230203769639</v>
          </cell>
          <cell r="EH152">
            <v>-12162.230203769639</v>
          </cell>
          <cell r="EJ152">
            <v>12042224.919545775</v>
          </cell>
          <cell r="EK152">
            <v>904073147.30394971</v>
          </cell>
          <cell r="EL152">
            <v>881777240.3865937</v>
          </cell>
          <cell r="EM152">
            <v>1580892193.4491634</v>
          </cell>
          <cell r="EN152">
            <v>115832125.66040099</v>
          </cell>
          <cell r="EO152">
            <v>98588901.437147081</v>
          </cell>
          <cell r="EP152">
            <v>81238556.857609689</v>
          </cell>
          <cell r="EQ152">
            <v>63888212.278071612</v>
          </cell>
          <cell r="ER152">
            <v>46537867.698533848</v>
          </cell>
          <cell r="ES152">
            <v>29187523.118996114</v>
          </cell>
          <cell r="ET152">
            <v>11837178.539458219</v>
          </cell>
          <cell r="EU152">
            <v>3825895171.6494703</v>
          </cell>
        </row>
        <row r="154">
          <cell r="E154">
            <v>0</v>
          </cell>
          <cell r="F154">
            <v>0</v>
          </cell>
          <cell r="G154">
            <v>0</v>
          </cell>
          <cell r="H154">
            <v>0</v>
          </cell>
          <cell r="I154">
            <v>0</v>
          </cell>
          <cell r="J154">
            <v>0</v>
          </cell>
          <cell r="K154">
            <v>0</v>
          </cell>
          <cell r="L154">
            <v>0</v>
          </cell>
          <cell r="M154">
            <v>0</v>
          </cell>
          <cell r="N154">
            <v>0</v>
          </cell>
          <cell r="O154">
            <v>0</v>
          </cell>
          <cell r="P154">
            <v>0</v>
          </cell>
          <cell r="Q154">
            <v>8333.3299999999581</v>
          </cell>
          <cell r="R154">
            <v>8333.3299999999581</v>
          </cell>
          <cell r="S154">
            <v>8333.3299999999581</v>
          </cell>
          <cell r="T154">
            <v>8333.3299999999581</v>
          </cell>
          <cell r="U154">
            <v>8333.3300000003073</v>
          </cell>
          <cell r="V154">
            <v>8333.3300000003073</v>
          </cell>
          <cell r="W154">
            <v>8333.3300000000163</v>
          </cell>
          <cell r="X154">
            <v>8333.3300000000163</v>
          </cell>
          <cell r="Y154">
            <v>8333.3300000000163</v>
          </cell>
          <cell r="Z154">
            <v>8333.3400000000256</v>
          </cell>
          <cell r="AA154">
            <v>8333.3300000000163</v>
          </cell>
          <cell r="AB154">
            <v>8333.3300000000163</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J154">
            <v>0</v>
          </cell>
          <cell r="EK154">
            <v>8333.3299999999581</v>
          </cell>
          <cell r="EL154">
            <v>91666.640000000596</v>
          </cell>
          <cell r="EM154">
            <v>0</v>
          </cell>
          <cell r="EN154">
            <v>0</v>
          </cell>
          <cell r="EO154">
            <v>0</v>
          </cell>
          <cell r="EP154">
            <v>0</v>
          </cell>
          <cell r="EQ154">
            <v>0</v>
          </cell>
          <cell r="ER154">
            <v>0</v>
          </cell>
          <cell r="ES154">
            <v>0</v>
          </cell>
          <cell r="ET154">
            <v>0</v>
          </cell>
          <cell r="EU154">
            <v>99999.970000000554</v>
          </cell>
        </row>
        <row r="155">
          <cell r="E155">
            <v>227587.8944085862</v>
          </cell>
          <cell r="F155">
            <v>484741.37257427862</v>
          </cell>
          <cell r="G155">
            <v>523068.34003857314</v>
          </cell>
          <cell r="H155">
            <v>501016.14447632746</v>
          </cell>
          <cell r="I155">
            <v>519252.89626336202</v>
          </cell>
          <cell r="J155">
            <v>502275.8732905378</v>
          </cell>
          <cell r="K155">
            <v>469999.79003797087</v>
          </cell>
          <cell r="L155">
            <v>403561.31265698647</v>
          </cell>
          <cell r="M155">
            <v>331982.239012481</v>
          </cell>
          <cell r="N155">
            <v>408804.91994089546</v>
          </cell>
          <cell r="O155">
            <v>451400.31376446981</v>
          </cell>
          <cell r="P155">
            <v>459412.27016568446</v>
          </cell>
          <cell r="Q155">
            <v>410657.8619753588</v>
          </cell>
          <cell r="R155">
            <v>370603.38847949321</v>
          </cell>
          <cell r="S155">
            <v>440376.20034256764</v>
          </cell>
          <cell r="T155">
            <v>435028.58438058215</v>
          </cell>
          <cell r="U155">
            <v>428584.98640447657</v>
          </cell>
          <cell r="V155">
            <v>434185.84356255113</v>
          </cell>
          <cell r="W155">
            <v>371110.9666240454</v>
          </cell>
          <cell r="X155">
            <v>302392.74692301993</v>
          </cell>
          <cell r="Y155">
            <v>364589.20248245436</v>
          </cell>
          <cell r="Z155">
            <v>340030.61113568878</v>
          </cell>
          <cell r="AA155">
            <v>366416.06596684339</v>
          </cell>
          <cell r="AB155">
            <v>427310.76041599782</v>
          </cell>
          <cell r="AD155">
            <v>370946.11199781887</v>
          </cell>
          <cell r="AE155">
            <v>79051.697530972146</v>
          </cell>
          <cell r="AF155">
            <v>74310.283064127754</v>
          </cell>
          <cell r="AG155">
            <v>69568.868597281762</v>
          </cell>
          <cell r="AH155">
            <v>64827.454130435639</v>
          </cell>
          <cell r="AI155">
            <v>60086.039663590665</v>
          </cell>
          <cell r="AJ155">
            <v>55344.625196744972</v>
          </cell>
          <cell r="AK155">
            <v>50603.210729899423</v>
          </cell>
          <cell r="AL155">
            <v>45861.796263053875</v>
          </cell>
          <cell r="AM155">
            <v>41120.381796208247</v>
          </cell>
          <cell r="AN155">
            <v>84887.733616238227</v>
          </cell>
          <cell r="AO155">
            <v>83648.739502607947</v>
          </cell>
          <cell r="AP155">
            <v>82409.745388977652</v>
          </cell>
          <cell r="AQ155">
            <v>83874.042409416244</v>
          </cell>
          <cell r="AR155">
            <v>82635.048295785949</v>
          </cell>
          <cell r="AS155">
            <v>81396.054182155582</v>
          </cell>
          <cell r="AT155">
            <v>80157.060068525301</v>
          </cell>
          <cell r="AU155">
            <v>78918.065954894962</v>
          </cell>
          <cell r="AV155">
            <v>77679.071841264667</v>
          </cell>
          <cell r="AW155">
            <v>76440.077727634343</v>
          </cell>
          <cell r="AX155">
            <v>75201.083614004048</v>
          </cell>
          <cell r="AY155">
            <v>73962.08950037371</v>
          </cell>
          <cell r="AZ155">
            <v>72723.095386743415</v>
          </cell>
          <cell r="BA155">
            <v>71484.10127311312</v>
          </cell>
          <cell r="BB155">
            <v>70245.107159482795</v>
          </cell>
          <cell r="BC155">
            <v>101827.36584392247</v>
          </cell>
          <cell r="BD155">
            <v>100588.37173029217</v>
          </cell>
          <cell r="BE155">
            <v>99349.377616661834</v>
          </cell>
          <cell r="BF155">
            <v>98110.383503031539</v>
          </cell>
          <cell r="BG155">
            <v>96871.389389401214</v>
          </cell>
          <cell r="BH155">
            <v>95632.39527577089</v>
          </cell>
          <cell r="BI155">
            <v>94393.401162140595</v>
          </cell>
          <cell r="BJ155">
            <v>93154.4070485103</v>
          </cell>
          <cell r="BK155">
            <v>91915.412934879962</v>
          </cell>
          <cell r="BL155">
            <v>90676.418821249667</v>
          </cell>
          <cell r="BM155">
            <v>89437.424707619371</v>
          </cell>
          <cell r="BN155">
            <v>88198.430593989047</v>
          </cell>
          <cell r="BO155">
            <v>110853.9929213888</v>
          </cell>
          <cell r="BP155">
            <v>109614.9988077585</v>
          </cell>
          <cell r="BQ155">
            <v>108376.00469412816</v>
          </cell>
          <cell r="BR155">
            <v>107137.01058049787</v>
          </cell>
          <cell r="BS155">
            <v>105898.01646686757</v>
          </cell>
          <cell r="BT155">
            <v>104659.02235323728</v>
          </cell>
          <cell r="BU155">
            <v>103420.02823960695</v>
          </cell>
          <cell r="BV155">
            <v>102181.03412597661</v>
          </cell>
          <cell r="BW155">
            <v>100942.04001234632</v>
          </cell>
          <cell r="BX155">
            <v>99703.045898715995</v>
          </cell>
          <cell r="BY155">
            <v>98464.0517850857</v>
          </cell>
          <cell r="BZ155">
            <v>97225.057671455404</v>
          </cell>
          <cell r="CA155">
            <v>119880.61999885518</v>
          </cell>
          <cell r="CB155">
            <v>118641.62588522489</v>
          </cell>
          <cell r="CC155">
            <v>117402.63177159459</v>
          </cell>
          <cell r="CD155">
            <v>116163.63765796427</v>
          </cell>
          <cell r="CE155">
            <v>114924.64354433393</v>
          </cell>
          <cell r="CF155">
            <v>113685.64943070363</v>
          </cell>
          <cell r="CG155">
            <v>112446.65531707331</v>
          </cell>
          <cell r="CH155">
            <v>111207.66120344301</v>
          </cell>
          <cell r="CI155">
            <v>109968.66708981269</v>
          </cell>
          <cell r="CJ155">
            <v>108729.67297618235</v>
          </cell>
          <cell r="CK155">
            <v>107490.67886255206</v>
          </cell>
          <cell r="CL155">
            <v>106251.68474892173</v>
          </cell>
          <cell r="CM155">
            <v>128907.24707632151</v>
          </cell>
          <cell r="CN155">
            <v>127668.25296269119</v>
          </cell>
          <cell r="CO155">
            <v>126429.25884906089</v>
          </cell>
          <cell r="CP155">
            <v>125190.26473543052</v>
          </cell>
          <cell r="CQ155">
            <v>123951.27062180023</v>
          </cell>
          <cell r="CR155">
            <v>122712.27650816989</v>
          </cell>
          <cell r="CS155">
            <v>121473.28239453959</v>
          </cell>
          <cell r="CT155">
            <v>120234.28828090937</v>
          </cell>
          <cell r="CU155">
            <v>118995.29416727905</v>
          </cell>
          <cell r="CV155">
            <v>117756.30005364871</v>
          </cell>
          <cell r="CW155">
            <v>116517.30594001841</v>
          </cell>
          <cell r="CX155">
            <v>115278.31182638816</v>
          </cell>
          <cell r="CY155">
            <v>137933.87415378788</v>
          </cell>
          <cell r="CZ155">
            <v>136694.88004015756</v>
          </cell>
          <cell r="DA155">
            <v>135455.88592652726</v>
          </cell>
          <cell r="DB155">
            <v>134216.89181289697</v>
          </cell>
          <cell r="DC155">
            <v>132977.89769926664</v>
          </cell>
          <cell r="DD155">
            <v>131738.90358563635</v>
          </cell>
          <cell r="DE155">
            <v>130499.90947200605</v>
          </cell>
          <cell r="DF155">
            <v>129260.91535837576</v>
          </cell>
          <cell r="DG155">
            <v>128021.92124474546</v>
          </cell>
          <cell r="DH155">
            <v>126782.92713111517</v>
          </cell>
          <cell r="DI155">
            <v>125543.93301748483</v>
          </cell>
          <cell r="DJ155">
            <v>124304.93890385453</v>
          </cell>
          <cell r="DK155">
            <v>146960.50123125437</v>
          </cell>
          <cell r="DL155">
            <v>145721.50711762402</v>
          </cell>
          <cell r="DM155">
            <v>144482.51300399372</v>
          </cell>
          <cell r="DN155">
            <v>143243.51889036343</v>
          </cell>
          <cell r="DO155">
            <v>142004.52477673313</v>
          </cell>
          <cell r="DP155">
            <v>140765.53066310281</v>
          </cell>
          <cell r="DQ155">
            <v>139526.53654947251</v>
          </cell>
          <cell r="DR155">
            <v>138287.54243584225</v>
          </cell>
          <cell r="DS155">
            <v>137048.54832221192</v>
          </cell>
          <cell r="DT155">
            <v>135809.55420858163</v>
          </cell>
          <cell r="DU155">
            <v>134570.56009495133</v>
          </cell>
          <cell r="DV155">
            <v>133331.56598132101</v>
          </cell>
          <cell r="DW155">
            <v>-12162.23020376971</v>
          </cell>
          <cell r="DX155">
            <v>-12162.23020376971</v>
          </cell>
          <cell r="DY155">
            <v>-12162.23020376971</v>
          </cell>
          <cell r="DZ155">
            <v>-12162.23020376971</v>
          </cell>
          <cell r="EA155">
            <v>-12162.23020376971</v>
          </cell>
          <cell r="EB155">
            <v>-12162.23020376971</v>
          </cell>
          <cell r="EC155">
            <v>-12162.23020376971</v>
          </cell>
          <cell r="ED155">
            <v>-12162.23020376971</v>
          </cell>
          <cell r="EE155">
            <v>-12162.23020376971</v>
          </cell>
          <cell r="EF155">
            <v>-12162.23020376971</v>
          </cell>
          <cell r="EG155">
            <v>-12162.23020376971</v>
          </cell>
          <cell r="EH155">
            <v>-12162.23020376971</v>
          </cell>
          <cell r="EJ155">
            <v>227587.8944085862</v>
          </cell>
          <cell r="EK155">
            <v>5466173.3341969261</v>
          </cell>
          <cell r="EL155">
            <v>4651575.4687155392</v>
          </cell>
          <cell r="EM155">
            <v>791720.57548013842</v>
          </cell>
          <cell r="EN155">
            <v>924714.8974133943</v>
          </cell>
          <cell r="EO155">
            <v>1140154.778627469</v>
          </cell>
          <cell r="EP155">
            <v>1248474.3035570651</v>
          </cell>
          <cell r="EQ155">
            <v>1356793.8284866617</v>
          </cell>
          <cell r="ER155">
            <v>1465113.3534162575</v>
          </cell>
          <cell r="ES155">
            <v>1573432.8783458543</v>
          </cell>
          <cell r="ET155">
            <v>1681752.4032754523</v>
          </cell>
          <cell r="EU155">
            <v>20527493.715923343</v>
          </cell>
        </row>
        <row r="156">
          <cell r="E156">
            <v>0</v>
          </cell>
          <cell r="F156">
            <v>60007645.833333254</v>
          </cell>
          <cell r="G156">
            <v>60007645.833333254</v>
          </cell>
          <cell r="H156">
            <v>60007645.833333254</v>
          </cell>
          <cell r="I156">
            <v>60007645.833333254</v>
          </cell>
          <cell r="J156">
            <v>60007645.833333373</v>
          </cell>
          <cell r="K156">
            <v>60007645.833333254</v>
          </cell>
          <cell r="L156">
            <v>60007645.833333373</v>
          </cell>
          <cell r="M156">
            <v>60007645.833333373</v>
          </cell>
          <cell r="N156">
            <v>60007645.833333373</v>
          </cell>
          <cell r="O156">
            <v>60007645.833333373</v>
          </cell>
          <cell r="P156">
            <v>60007645.833333373</v>
          </cell>
          <cell r="Q156">
            <v>60007645.833333373</v>
          </cell>
          <cell r="R156">
            <v>60007645.833333373</v>
          </cell>
          <cell r="S156">
            <v>60007645.833333373</v>
          </cell>
          <cell r="T156">
            <v>60007645.833333373</v>
          </cell>
          <cell r="U156">
            <v>60007645.833333373</v>
          </cell>
          <cell r="V156">
            <v>60007645.833333373</v>
          </cell>
          <cell r="W156">
            <v>60007645.833333373</v>
          </cell>
          <cell r="X156">
            <v>60007645.833333373</v>
          </cell>
          <cell r="Y156">
            <v>60007645.833333373</v>
          </cell>
          <cell r="Z156">
            <v>60007645.833333373</v>
          </cell>
          <cell r="AA156">
            <v>60007645.833333373</v>
          </cell>
          <cell r="AB156">
            <v>60007645.833333373</v>
          </cell>
          <cell r="AD156">
            <v>60007645.833333373</v>
          </cell>
          <cell r="AE156">
            <v>60007645.833333254</v>
          </cell>
          <cell r="AF156">
            <v>60007645.833333373</v>
          </cell>
          <cell r="AG156">
            <v>60007645.833333313</v>
          </cell>
          <cell r="AH156">
            <v>60007645.833333254</v>
          </cell>
          <cell r="AI156">
            <v>60007645.833333313</v>
          </cell>
          <cell r="AJ156">
            <v>60007645.833333313</v>
          </cell>
          <cell r="AK156">
            <v>60007645.833333313</v>
          </cell>
          <cell r="AL156">
            <v>60007645.833333313</v>
          </cell>
          <cell r="AM156">
            <v>960122333.33333302</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cell r="EG156">
            <v>0</v>
          </cell>
          <cell r="EH156">
            <v>0</v>
          </cell>
          <cell r="EJ156">
            <v>0</v>
          </cell>
          <cell r="EK156">
            <v>720091749.99999988</v>
          </cell>
          <cell r="EL156">
            <v>720091750.00000048</v>
          </cell>
          <cell r="EM156">
            <v>1440183499.9999995</v>
          </cell>
          <cell r="EN156">
            <v>0</v>
          </cell>
          <cell r="EO156">
            <v>0</v>
          </cell>
          <cell r="EP156">
            <v>0</v>
          </cell>
          <cell r="EQ156">
            <v>0</v>
          </cell>
          <cell r="ER156">
            <v>0</v>
          </cell>
          <cell r="ES156">
            <v>0</v>
          </cell>
          <cell r="ET156">
            <v>0</v>
          </cell>
          <cell r="EU156">
            <v>2880367000</v>
          </cell>
        </row>
        <row r="157">
          <cell r="E157">
            <v>171528.87146041542</v>
          </cell>
          <cell r="F157">
            <v>257514.03110855445</v>
          </cell>
          <cell r="G157">
            <v>189512.97313663363</v>
          </cell>
          <cell r="H157">
            <v>203014.17049887031</v>
          </cell>
          <cell r="I157">
            <v>185591.85647951439</v>
          </cell>
          <cell r="J157">
            <v>175944.28061546758</v>
          </cell>
          <cell r="K157">
            <v>188812.01550359651</v>
          </cell>
          <cell r="L157">
            <v>252311.51987405121</v>
          </cell>
          <cell r="M157">
            <v>314860.66520618275</v>
          </cell>
          <cell r="N157">
            <v>175125.02035900578</v>
          </cell>
          <cell r="O157">
            <v>271146.46004068479</v>
          </cell>
          <cell r="P157">
            <v>151098.82094855979</v>
          </cell>
          <cell r="Q157">
            <v>325450.41262689233</v>
          </cell>
          <cell r="R157">
            <v>258997.95454820991</v>
          </cell>
          <cell r="S157">
            <v>149088.43666326255</v>
          </cell>
          <cell r="T157">
            <v>151289.13096388802</v>
          </cell>
          <cell r="U157">
            <v>156611.86829992756</v>
          </cell>
          <cell r="V157">
            <v>128484.01668292657</v>
          </cell>
          <cell r="W157">
            <v>167128.16088187322</v>
          </cell>
          <cell r="X157">
            <v>221901.27659362927</v>
          </cell>
          <cell r="Y157">
            <v>154936.54543504678</v>
          </cell>
          <cell r="Z157">
            <v>182731.05304942653</v>
          </cell>
          <cell r="AA157">
            <v>154722.60113969631</v>
          </cell>
          <cell r="AB157">
            <v>127233.00559533387</v>
          </cell>
          <cell r="AD157">
            <v>164102.73043595999</v>
          </cell>
          <cell r="AE157">
            <v>164102.73043596186</v>
          </cell>
          <cell r="AF157">
            <v>164102.73043595999</v>
          </cell>
          <cell r="AG157">
            <v>164102.73043596186</v>
          </cell>
          <cell r="AH157">
            <v>164102.73043596372</v>
          </cell>
          <cell r="AI157">
            <v>164102.73043596186</v>
          </cell>
          <cell r="AJ157">
            <v>164102.73043596372</v>
          </cell>
          <cell r="AK157">
            <v>164102.73043596186</v>
          </cell>
          <cell r="AL157">
            <v>164102.73043596186</v>
          </cell>
          <cell r="AM157">
            <v>164102.73043596372</v>
          </cell>
          <cell r="AN157">
            <v>164102.73043596186</v>
          </cell>
          <cell r="AO157">
            <v>164102.73043596186</v>
          </cell>
          <cell r="AP157">
            <v>164102.73043596372</v>
          </cell>
          <cell r="AQ157">
            <v>164102.73043596186</v>
          </cell>
          <cell r="AR157">
            <v>164102.73043596372</v>
          </cell>
          <cell r="AS157">
            <v>164102.73043596186</v>
          </cell>
          <cell r="AT157">
            <v>164102.73043596186</v>
          </cell>
          <cell r="AU157">
            <v>164102.73043596372</v>
          </cell>
          <cell r="AV157">
            <v>164102.73043596186</v>
          </cell>
          <cell r="AW157">
            <v>164102.73043596372</v>
          </cell>
          <cell r="AX157">
            <v>164102.73043596186</v>
          </cell>
          <cell r="AY157">
            <v>164102.73043596186</v>
          </cell>
          <cell r="AZ157">
            <v>164102.73043596372</v>
          </cell>
          <cell r="BA157">
            <v>164102.73043596186</v>
          </cell>
          <cell r="BB157">
            <v>164102.73043596186</v>
          </cell>
          <cell r="BC157">
            <v>164102.73043596372</v>
          </cell>
          <cell r="BD157">
            <v>164102.73043596186</v>
          </cell>
          <cell r="BE157">
            <v>164102.73043596372</v>
          </cell>
          <cell r="BF157">
            <v>164102.73043596186</v>
          </cell>
          <cell r="BG157">
            <v>164102.73043596186</v>
          </cell>
          <cell r="BH157">
            <v>164102.73043596372</v>
          </cell>
          <cell r="BI157">
            <v>164102.73043596186</v>
          </cell>
          <cell r="BJ157">
            <v>164102.73043596372</v>
          </cell>
          <cell r="BK157">
            <v>164102.73043596186</v>
          </cell>
          <cell r="BL157">
            <v>164102.73043596186</v>
          </cell>
          <cell r="BM157">
            <v>164102.73043596372</v>
          </cell>
          <cell r="BN157">
            <v>164102.73043596186</v>
          </cell>
          <cell r="BO157">
            <v>164102.73043596186</v>
          </cell>
          <cell r="BP157">
            <v>164102.73043596372</v>
          </cell>
          <cell r="BQ157">
            <v>164102.73043596186</v>
          </cell>
          <cell r="BR157">
            <v>164102.73043596372</v>
          </cell>
          <cell r="BS157">
            <v>164102.73043596186</v>
          </cell>
          <cell r="BT157">
            <v>164102.73043596186</v>
          </cell>
          <cell r="BU157">
            <v>164102.73043596372</v>
          </cell>
          <cell r="BV157">
            <v>164102.73043596186</v>
          </cell>
          <cell r="BW157">
            <v>164102.73043596279</v>
          </cell>
          <cell r="BX157">
            <v>164102.73043596279</v>
          </cell>
          <cell r="BY157">
            <v>164102.73043596279</v>
          </cell>
          <cell r="BZ157">
            <v>164102.73043596186</v>
          </cell>
          <cell r="CA157">
            <v>164102.73043596279</v>
          </cell>
          <cell r="CB157">
            <v>164102.73043596279</v>
          </cell>
          <cell r="CC157">
            <v>164102.73043596279</v>
          </cell>
          <cell r="CD157">
            <v>164102.73043596279</v>
          </cell>
          <cell r="CE157">
            <v>164102.73043596186</v>
          </cell>
          <cell r="CF157">
            <v>164102.73043596279</v>
          </cell>
          <cell r="CG157">
            <v>164102.73043596279</v>
          </cell>
          <cell r="CH157">
            <v>164102.73043596279</v>
          </cell>
          <cell r="CI157">
            <v>164102.73043596186</v>
          </cell>
          <cell r="CJ157">
            <v>164102.73043596279</v>
          </cell>
          <cell r="CK157">
            <v>164102.73043596279</v>
          </cell>
          <cell r="CL157">
            <v>164102.73043596279</v>
          </cell>
          <cell r="CM157">
            <v>164102.73043596279</v>
          </cell>
          <cell r="CN157">
            <v>164102.73043596186</v>
          </cell>
          <cell r="CO157">
            <v>164102.73043596279</v>
          </cell>
          <cell r="CP157">
            <v>164102.73043596279</v>
          </cell>
          <cell r="CQ157">
            <v>164102.73043596279</v>
          </cell>
          <cell r="CR157">
            <v>164102.73043596093</v>
          </cell>
          <cell r="CS157">
            <v>164102.73043596186</v>
          </cell>
          <cell r="CT157">
            <v>164102.73043596279</v>
          </cell>
          <cell r="CU157">
            <v>164102.73043596279</v>
          </cell>
          <cell r="CV157">
            <v>164102.73043596186</v>
          </cell>
          <cell r="CW157">
            <v>164102.73043596139</v>
          </cell>
          <cell r="CX157">
            <v>164102.73043596279</v>
          </cell>
          <cell r="CY157">
            <v>164102.73043596186</v>
          </cell>
          <cell r="CZ157">
            <v>164102.73043596232</v>
          </cell>
          <cell r="DA157">
            <v>164102.73043596232</v>
          </cell>
          <cell r="DB157">
            <v>164102.73043596186</v>
          </cell>
          <cell r="DC157">
            <v>164102.73043596232</v>
          </cell>
          <cell r="DD157">
            <v>164102.73043596232</v>
          </cell>
          <cell r="DE157">
            <v>164102.73043596186</v>
          </cell>
          <cell r="DF157">
            <v>164102.73043596232</v>
          </cell>
          <cell r="DG157">
            <v>164102.73043596186</v>
          </cell>
          <cell r="DH157">
            <v>164102.73043596232</v>
          </cell>
          <cell r="DI157">
            <v>164102.73043596232</v>
          </cell>
          <cell r="DJ157">
            <v>164102.73043596209</v>
          </cell>
          <cell r="DK157">
            <v>164102.73043596209</v>
          </cell>
          <cell r="DL157">
            <v>164102.73043596209</v>
          </cell>
          <cell r="DM157">
            <v>164102.73043596232</v>
          </cell>
          <cell r="DN157">
            <v>164102.73043596209</v>
          </cell>
          <cell r="DO157">
            <v>164102.73043596209</v>
          </cell>
          <cell r="DP157">
            <v>164102.73043596221</v>
          </cell>
          <cell r="DQ157">
            <v>164102.73043596209</v>
          </cell>
          <cell r="DR157">
            <v>164102.73043596221</v>
          </cell>
          <cell r="DS157">
            <v>164102.73043596215</v>
          </cell>
          <cell r="DT157">
            <v>164102.73043596215</v>
          </cell>
          <cell r="DU157">
            <v>164102.73043596215</v>
          </cell>
          <cell r="DV157">
            <v>164102.73043596215</v>
          </cell>
          <cell r="DW157">
            <v>0</v>
          </cell>
          <cell r="DX157">
            <v>0</v>
          </cell>
          <cell r="DY157">
            <v>0</v>
          </cell>
          <cell r="DZ157">
            <v>0</v>
          </cell>
          <cell r="EA157">
            <v>0</v>
          </cell>
          <cell r="EB157">
            <v>0</v>
          </cell>
          <cell r="EC157">
            <v>0</v>
          </cell>
          <cell r="ED157">
            <v>0</v>
          </cell>
          <cell r="EE157">
            <v>0</v>
          </cell>
          <cell r="EF157">
            <v>0</v>
          </cell>
          <cell r="EG157">
            <v>0</v>
          </cell>
          <cell r="EH157">
            <v>0</v>
          </cell>
          <cell r="EJ157">
            <v>171528.87146041542</v>
          </cell>
          <cell r="EK157">
            <v>2690382.2263980135</v>
          </cell>
          <cell r="EL157">
            <v>2017226.7802891806</v>
          </cell>
          <cell r="EM157">
            <v>1969232.7652315479</v>
          </cell>
          <cell r="EN157">
            <v>1969232.7652315497</v>
          </cell>
          <cell r="EO157">
            <v>1969232.7652315516</v>
          </cell>
          <cell r="EP157">
            <v>1969232.7652315507</v>
          </cell>
          <cell r="EQ157">
            <v>1969232.7652315516</v>
          </cell>
          <cell r="ER157">
            <v>1969232.7652315474</v>
          </cell>
          <cell r="ES157">
            <v>1969232.7652315458</v>
          </cell>
          <cell r="ET157">
            <v>1969232.7652315455</v>
          </cell>
          <cell r="EU157">
            <v>20633000</v>
          </cell>
        </row>
        <row r="158">
          <cell r="E158">
            <v>399116.76586900163</v>
          </cell>
          <cell r="F158">
            <v>60749901.237016082</v>
          </cell>
          <cell r="G158">
            <v>60720227.146508463</v>
          </cell>
          <cell r="H158">
            <v>60711676.148308448</v>
          </cell>
          <cell r="I158">
            <v>60712490.586076126</v>
          </cell>
          <cell r="J158">
            <v>60685865.987239376</v>
          </cell>
          <cell r="K158">
            <v>60666457.638874814</v>
          </cell>
          <cell r="L158">
            <v>60663518.665864408</v>
          </cell>
          <cell r="M158">
            <v>60654488.737552032</v>
          </cell>
          <cell r="N158">
            <v>60591575.773633271</v>
          </cell>
          <cell r="O158">
            <v>60730192.607138529</v>
          </cell>
          <cell r="P158">
            <v>60618156.924447611</v>
          </cell>
          <cell r="Q158">
            <v>60752087.437935621</v>
          </cell>
          <cell r="R158">
            <v>60645580.506361075</v>
          </cell>
          <cell r="S158">
            <v>60605443.8003392</v>
          </cell>
          <cell r="T158">
            <v>60602296.878677845</v>
          </cell>
          <cell r="U158">
            <v>60601176.018037781</v>
          </cell>
          <cell r="V158">
            <v>60578649.023578852</v>
          </cell>
          <cell r="W158">
            <v>60554218.290839285</v>
          </cell>
          <cell r="X158">
            <v>60540273.186850026</v>
          </cell>
          <cell r="Y158">
            <v>60535504.911250874</v>
          </cell>
          <cell r="Z158">
            <v>60538740.837518483</v>
          </cell>
          <cell r="AA158">
            <v>60537117.83043991</v>
          </cell>
          <cell r="AB158">
            <v>60570522.929344706</v>
          </cell>
          <cell r="AD158">
            <v>60542694.675767154</v>
          </cell>
          <cell r="AE158">
            <v>60250800.261300184</v>
          </cell>
          <cell r="AF158">
            <v>60246058.84683346</v>
          </cell>
          <cell r="AG158">
            <v>60241317.432366557</v>
          </cell>
          <cell r="AH158">
            <v>60236576.017899647</v>
          </cell>
          <cell r="AI158">
            <v>60231834.603432864</v>
          </cell>
          <cell r="AJ158">
            <v>60227093.188966021</v>
          </cell>
          <cell r="AK158">
            <v>60222351.77449917</v>
          </cell>
          <cell r="AL158">
            <v>60217610.360032327</v>
          </cell>
          <cell r="AM158">
            <v>960327556.44556522</v>
          </cell>
          <cell r="AN158">
            <v>248990.46405220008</v>
          </cell>
          <cell r="AO158">
            <v>247751.46993856982</v>
          </cell>
          <cell r="AP158">
            <v>246512.47582494136</v>
          </cell>
          <cell r="AQ158">
            <v>247976.77284537809</v>
          </cell>
          <cell r="AR158">
            <v>246737.77873174968</v>
          </cell>
          <cell r="AS158">
            <v>245498.78461811744</v>
          </cell>
          <cell r="AT158">
            <v>244259.79050448717</v>
          </cell>
          <cell r="AU158">
            <v>243020.79639085868</v>
          </cell>
          <cell r="AV158">
            <v>241781.80227722652</v>
          </cell>
          <cell r="AW158">
            <v>240542.80816359806</v>
          </cell>
          <cell r="AX158">
            <v>239303.81404996591</v>
          </cell>
          <cell r="AY158">
            <v>238064.81993633555</v>
          </cell>
          <cell r="AZ158">
            <v>236825.82582270715</v>
          </cell>
          <cell r="BA158">
            <v>235586.83170907496</v>
          </cell>
          <cell r="BB158">
            <v>234347.83759544464</v>
          </cell>
          <cell r="BC158">
            <v>265930.0962798862</v>
          </cell>
          <cell r="BD158">
            <v>264691.10216625402</v>
          </cell>
          <cell r="BE158">
            <v>263452.10805262555</v>
          </cell>
          <cell r="BF158">
            <v>262213.11393899343</v>
          </cell>
          <cell r="BG158">
            <v>260974.11982536307</v>
          </cell>
          <cell r="BH158">
            <v>259735.12571173461</v>
          </cell>
          <cell r="BI158">
            <v>258496.13159810245</v>
          </cell>
          <cell r="BJ158">
            <v>257257.13748447402</v>
          </cell>
          <cell r="BK158">
            <v>256018.1433708418</v>
          </cell>
          <cell r="BL158">
            <v>254779.14925721154</v>
          </cell>
          <cell r="BM158">
            <v>253540.15514358308</v>
          </cell>
          <cell r="BN158">
            <v>252301.16102995089</v>
          </cell>
          <cell r="BO158">
            <v>274956.72335735068</v>
          </cell>
          <cell r="BP158">
            <v>273717.72924372222</v>
          </cell>
          <cell r="BQ158">
            <v>272478.73513009003</v>
          </cell>
          <cell r="BR158">
            <v>271239.74101646157</v>
          </cell>
          <cell r="BS158">
            <v>270000.74690282944</v>
          </cell>
          <cell r="BT158">
            <v>268761.75278919912</v>
          </cell>
          <cell r="BU158">
            <v>267522.75867557066</v>
          </cell>
          <cell r="BV158">
            <v>266283.76456193847</v>
          </cell>
          <cell r="BW158">
            <v>265044.77044830914</v>
          </cell>
          <cell r="BX158">
            <v>263805.77633467875</v>
          </cell>
          <cell r="BY158">
            <v>262566.78222104849</v>
          </cell>
          <cell r="BZ158">
            <v>261327.78810741726</v>
          </cell>
          <cell r="CA158">
            <v>283983.35043481796</v>
          </cell>
          <cell r="CB158">
            <v>282744.35632118769</v>
          </cell>
          <cell r="CC158">
            <v>281505.36220755737</v>
          </cell>
          <cell r="CD158">
            <v>280266.36809392704</v>
          </cell>
          <cell r="CE158">
            <v>279027.37398029579</v>
          </cell>
          <cell r="CF158">
            <v>277788.37986666639</v>
          </cell>
          <cell r="CG158">
            <v>276549.38575303613</v>
          </cell>
          <cell r="CH158">
            <v>275310.3916394058</v>
          </cell>
          <cell r="CI158">
            <v>274071.39752577455</v>
          </cell>
          <cell r="CJ158">
            <v>272832.40341214516</v>
          </cell>
          <cell r="CK158">
            <v>271593.40929851483</v>
          </cell>
          <cell r="CL158">
            <v>270354.41518488451</v>
          </cell>
          <cell r="CM158">
            <v>293009.9775122843</v>
          </cell>
          <cell r="CN158">
            <v>291770.98339865304</v>
          </cell>
          <cell r="CO158">
            <v>290531.98928502365</v>
          </cell>
          <cell r="CP158">
            <v>289292.99517139333</v>
          </cell>
          <cell r="CQ158">
            <v>288054.001057763</v>
          </cell>
          <cell r="CR158">
            <v>286815.00694413082</v>
          </cell>
          <cell r="CS158">
            <v>285576.01283050142</v>
          </cell>
          <cell r="CT158">
            <v>284337.01871687215</v>
          </cell>
          <cell r="CU158">
            <v>283098.02460324182</v>
          </cell>
          <cell r="CV158">
            <v>281859.03048961057</v>
          </cell>
          <cell r="CW158">
            <v>280620.03637597978</v>
          </cell>
          <cell r="CX158">
            <v>279381.04226235097</v>
          </cell>
          <cell r="CY158">
            <v>302036.60458974971</v>
          </cell>
          <cell r="CZ158">
            <v>300797.61047611991</v>
          </cell>
          <cell r="DA158">
            <v>299558.61636248959</v>
          </cell>
          <cell r="DB158">
            <v>298319.6222488588</v>
          </cell>
          <cell r="DC158">
            <v>297080.628135229</v>
          </cell>
          <cell r="DD158">
            <v>295841.63402159867</v>
          </cell>
          <cell r="DE158">
            <v>294602.63990796788</v>
          </cell>
          <cell r="DF158">
            <v>293363.64579433808</v>
          </cell>
          <cell r="DG158">
            <v>292124.65168070735</v>
          </cell>
          <cell r="DH158">
            <v>290885.65756707749</v>
          </cell>
          <cell r="DI158">
            <v>289646.66345344717</v>
          </cell>
          <cell r="DJ158">
            <v>288407.66933981661</v>
          </cell>
          <cell r="DK158">
            <v>311063.23166721646</v>
          </cell>
          <cell r="DL158">
            <v>309824.23755358614</v>
          </cell>
          <cell r="DM158">
            <v>308585.24343995604</v>
          </cell>
          <cell r="DN158">
            <v>307346.24932632549</v>
          </cell>
          <cell r="DO158">
            <v>306107.25521269522</v>
          </cell>
          <cell r="DP158">
            <v>304868.26109906501</v>
          </cell>
          <cell r="DQ158">
            <v>303629.26698543457</v>
          </cell>
          <cell r="DR158">
            <v>302390.27287180442</v>
          </cell>
          <cell r="DS158">
            <v>301151.27875817404</v>
          </cell>
          <cell r="DT158">
            <v>299912.28464454378</v>
          </cell>
          <cell r="DU158">
            <v>298673.29053091351</v>
          </cell>
          <cell r="DV158">
            <v>297434.29641728313</v>
          </cell>
          <cell r="DW158">
            <v>-12162.23020376971</v>
          </cell>
          <cell r="DX158">
            <v>-12162.23020376971</v>
          </cell>
          <cell r="DY158">
            <v>-12162.23020376971</v>
          </cell>
          <cell r="DZ158">
            <v>-12162.23020376971</v>
          </cell>
          <cell r="EA158">
            <v>-12162.23020376971</v>
          </cell>
          <cell r="EB158">
            <v>-12162.23020376971</v>
          </cell>
          <cell r="EC158">
            <v>-12162.23020376971</v>
          </cell>
          <cell r="ED158">
            <v>-12162.23020376971</v>
          </cell>
          <cell r="EE158">
            <v>-12162.23020376971</v>
          </cell>
          <cell r="EF158">
            <v>-12162.23020376971</v>
          </cell>
          <cell r="EG158">
            <v>-12162.23020376971</v>
          </cell>
          <cell r="EH158">
            <v>-12162.23020376971</v>
          </cell>
          <cell r="EJ158">
            <v>399116.76586900163</v>
          </cell>
          <cell r="EK158">
            <v>728256638.89059484</v>
          </cell>
          <cell r="EL158">
            <v>726852218.88900518</v>
          </cell>
          <cell r="EM158">
            <v>1442944453.3407114</v>
          </cell>
          <cell r="EN158">
            <v>2893947.6626449442</v>
          </cell>
          <cell r="EO158">
            <v>3109387.5438590208</v>
          </cell>
          <cell r="EP158">
            <v>3217707.068788616</v>
          </cell>
          <cell r="EQ158">
            <v>3326026.593718213</v>
          </cell>
          <cell r="ER158">
            <v>3434346.1186478049</v>
          </cell>
          <cell r="ES158">
            <v>3542665.6435774001</v>
          </cell>
          <cell r="ET158">
            <v>3650985.1685069976</v>
          </cell>
          <cell r="EU158">
            <v>2921627493.6859236</v>
          </cell>
        </row>
        <row r="160">
          <cell r="E160">
            <v>11643108.153676774</v>
          </cell>
          <cell r="F160">
            <v>15478628.842029259</v>
          </cell>
          <cell r="G160">
            <v>15125334.419170834</v>
          </cell>
          <cell r="H160">
            <v>15146653.918617539</v>
          </cell>
          <cell r="I160">
            <v>15059733.529652655</v>
          </cell>
          <cell r="J160">
            <v>15086121.575898901</v>
          </cell>
          <cell r="K160">
            <v>14150999.821005672</v>
          </cell>
          <cell r="L160">
            <v>14795283.79630059</v>
          </cell>
          <cell r="M160">
            <v>14840122.605377316</v>
          </cell>
          <cell r="N160">
            <v>14634899.253050461</v>
          </cell>
          <cell r="O160">
            <v>14055912.96216245</v>
          </cell>
          <cell r="P160">
            <v>13719796.564760923</v>
          </cell>
          <cell r="Q160">
            <v>13723021.125328392</v>
          </cell>
          <cell r="R160">
            <v>13446250.261605702</v>
          </cell>
          <cell r="S160">
            <v>13388331.55219727</v>
          </cell>
          <cell r="T160">
            <v>12979901.410565734</v>
          </cell>
          <cell r="U160">
            <v>13232148.227835044</v>
          </cell>
          <cell r="V160">
            <v>13230981.912465021</v>
          </cell>
          <cell r="W160">
            <v>13196589.755002126</v>
          </cell>
          <cell r="X160">
            <v>12323032.966422528</v>
          </cell>
          <cell r="Y160">
            <v>12449541.747371644</v>
          </cell>
          <cell r="Z160">
            <v>12427282.135530487</v>
          </cell>
          <cell r="AA160">
            <v>13105493.40093933</v>
          </cell>
          <cell r="AB160">
            <v>12933741.539901607</v>
          </cell>
          <cell r="AD160">
            <v>12211726.587751895</v>
          </cell>
          <cell r="AE160">
            <v>12376554.322261237</v>
          </cell>
          <cell r="AF160">
            <v>12254229.05677069</v>
          </cell>
          <cell r="AG160">
            <v>12131903.791280068</v>
          </cell>
          <cell r="AH160">
            <v>12009578.525789529</v>
          </cell>
          <cell r="AI160">
            <v>11887253.260298997</v>
          </cell>
          <cell r="AJ160">
            <v>11764927.994808301</v>
          </cell>
          <cell r="AK160">
            <v>11642602.729317643</v>
          </cell>
          <cell r="AL160">
            <v>11520277.463827111</v>
          </cell>
          <cell r="AM160">
            <v>11397952.198336601</v>
          </cell>
          <cell r="AN160">
            <v>10442060.97820173</v>
          </cell>
          <cell r="AO160">
            <v>10320820.255254034</v>
          </cell>
          <cell r="AP160">
            <v>10199579.532306345</v>
          </cell>
          <cell r="AQ160">
            <v>10078338.809358656</v>
          </cell>
          <cell r="AR160">
            <v>9957098.086410962</v>
          </cell>
          <cell r="AS160">
            <v>9835857.3634632733</v>
          </cell>
          <cell r="AT160">
            <v>9714616.6405155826</v>
          </cell>
          <cell r="AU160">
            <v>9593375.9175678827</v>
          </cell>
          <cell r="AV160">
            <v>9472135.1946202014</v>
          </cell>
          <cell r="AW160">
            <v>9350894.4716724996</v>
          </cell>
          <cell r="AX160">
            <v>9229653.7487248145</v>
          </cell>
          <cell r="AY160">
            <v>9108413.0257771201</v>
          </cell>
          <cell r="AZ160">
            <v>8987172.3028294295</v>
          </cell>
          <cell r="BA160">
            <v>8865931.579881737</v>
          </cell>
          <cell r="BB160">
            <v>8744690.8569339253</v>
          </cell>
          <cell r="BC160">
            <v>8623450.133986352</v>
          </cell>
          <cell r="BD160">
            <v>8502209.4110385496</v>
          </cell>
          <cell r="BE160">
            <v>8380968.6880908543</v>
          </cell>
          <cell r="BF160">
            <v>8259727.9651432848</v>
          </cell>
          <cell r="BG160">
            <v>8138487.2421955951</v>
          </cell>
          <cell r="BH160">
            <v>8017246.5192477787</v>
          </cell>
          <cell r="BI160">
            <v>7896005.7963000918</v>
          </cell>
          <cell r="BJ160">
            <v>7774765.0733524021</v>
          </cell>
          <cell r="BK160">
            <v>7653524.3504048279</v>
          </cell>
          <cell r="BL160">
            <v>7532283.6274571391</v>
          </cell>
          <cell r="BM160">
            <v>7411042.9045094475</v>
          </cell>
          <cell r="BN160">
            <v>7289802.1815617541</v>
          </cell>
          <cell r="BO160">
            <v>7168561.4586140597</v>
          </cell>
          <cell r="BP160">
            <v>7047320.73566637</v>
          </cell>
          <cell r="BQ160">
            <v>6926080.0127186794</v>
          </cell>
          <cell r="BR160">
            <v>6804839.2897709934</v>
          </cell>
          <cell r="BS160">
            <v>6683598.5668233018</v>
          </cell>
          <cell r="BT160">
            <v>6562357.8438756131</v>
          </cell>
          <cell r="BU160">
            <v>6441117.1209279178</v>
          </cell>
          <cell r="BV160">
            <v>6319876.3979801051</v>
          </cell>
          <cell r="BW160">
            <v>6198635.6750325365</v>
          </cell>
          <cell r="BX160">
            <v>6077394.9520848431</v>
          </cell>
          <cell r="BY160">
            <v>5956154.2291371515</v>
          </cell>
          <cell r="BZ160">
            <v>5834913.5061894655</v>
          </cell>
          <cell r="CA160">
            <v>5713672.7832417684</v>
          </cell>
          <cell r="CB160">
            <v>5592432.0602940768</v>
          </cell>
          <cell r="CC160">
            <v>5471191.337346389</v>
          </cell>
          <cell r="CD160">
            <v>5349950.6143986946</v>
          </cell>
          <cell r="CE160">
            <v>5228709.891451004</v>
          </cell>
          <cell r="CF160">
            <v>5107469.1685033133</v>
          </cell>
          <cell r="CG160">
            <v>4986228.4455556152</v>
          </cell>
          <cell r="CH160">
            <v>4864987.7226078082</v>
          </cell>
          <cell r="CI160">
            <v>4743746.9996602396</v>
          </cell>
          <cell r="CJ160">
            <v>4622506.2767125433</v>
          </cell>
          <cell r="CK160">
            <v>4501265.5537648555</v>
          </cell>
          <cell r="CL160">
            <v>4380024.8308171639</v>
          </cell>
          <cell r="CM160">
            <v>4258784.1078694714</v>
          </cell>
          <cell r="CN160">
            <v>4137543.3849217766</v>
          </cell>
          <cell r="CO160">
            <v>4016302.6619740874</v>
          </cell>
          <cell r="CP160">
            <v>3895061.9390263902</v>
          </cell>
          <cell r="CQ160">
            <v>3773821.2160787038</v>
          </cell>
          <cell r="CR160">
            <v>3652580.4931310094</v>
          </cell>
          <cell r="CS160">
            <v>3531339.7701833202</v>
          </cell>
          <cell r="CT160">
            <v>3410099.0472356365</v>
          </cell>
          <cell r="CU160">
            <v>3288858.3242879435</v>
          </cell>
          <cell r="CV160">
            <v>3167617.6013402529</v>
          </cell>
          <cell r="CW160">
            <v>3046376.8783925632</v>
          </cell>
          <cell r="CX160">
            <v>2925136.1554448754</v>
          </cell>
          <cell r="CY160">
            <v>2803895.4324971843</v>
          </cell>
          <cell r="CZ160">
            <v>2682654.7095494862</v>
          </cell>
          <cell r="DA160">
            <v>2561413.9866017988</v>
          </cell>
          <cell r="DB160">
            <v>2440173.2636541119</v>
          </cell>
          <cell r="DC160">
            <v>2318932.5407064189</v>
          </cell>
          <cell r="DD160">
            <v>2197691.8177587288</v>
          </cell>
          <cell r="DE160">
            <v>2076451.0948110395</v>
          </cell>
          <cell r="DF160">
            <v>1955210.3718633489</v>
          </cell>
          <cell r="DG160">
            <v>1833969.6489156587</v>
          </cell>
          <cell r="DH160">
            <v>1712728.9259679688</v>
          </cell>
          <cell r="DI160">
            <v>1591488.2030202746</v>
          </cell>
          <cell r="DJ160">
            <v>1470247.4800725863</v>
          </cell>
          <cell r="DK160">
            <v>1349006.7571248976</v>
          </cell>
          <cell r="DL160">
            <v>1227766.0341772018</v>
          </cell>
          <cell r="DM160">
            <v>1106525.3112295005</v>
          </cell>
          <cell r="DN160">
            <v>985284.58828183869</v>
          </cell>
          <cell r="DO160">
            <v>864043.86533413699</v>
          </cell>
          <cell r="DP160">
            <v>742803.14238644321</v>
          </cell>
          <cell r="DQ160">
            <v>621562.41943875304</v>
          </cell>
          <cell r="DR160">
            <v>500321.69649106823</v>
          </cell>
          <cell r="DS160">
            <v>379080.97354337433</v>
          </cell>
          <cell r="DT160">
            <v>257840.25059568591</v>
          </cell>
          <cell r="DU160">
            <v>136599.52764799388</v>
          </cell>
          <cell r="DV160">
            <v>15358.804700301902</v>
          </cell>
          <cell r="DW160">
            <v>-6.2755134422332048E-10</v>
          </cell>
          <cell r="DX160">
            <v>7.0940586738288403E-11</v>
          </cell>
          <cell r="DY160">
            <v>7.0940586738288403E-11</v>
          </cell>
          <cell r="DZ160">
            <v>7.0940586738288403E-11</v>
          </cell>
          <cell r="EA160">
            <v>7.0940586738288403E-11</v>
          </cell>
          <cell r="EB160">
            <v>7.0940586738288403E-11</v>
          </cell>
          <cell r="EC160">
            <v>7.0940586738288403E-11</v>
          </cell>
          <cell r="ED160">
            <v>7.0940586738288403E-11</v>
          </cell>
          <cell r="EE160">
            <v>7.0940586738288403E-11</v>
          </cell>
          <cell r="EF160">
            <v>7.0940586738288403E-11</v>
          </cell>
          <cell r="EG160">
            <v>7.0940586738288403E-11</v>
          </cell>
          <cell r="EH160">
            <v>7.0940586738288403E-11</v>
          </cell>
          <cell r="EJ160">
            <v>11643108.153676774</v>
          </cell>
          <cell r="EK160">
            <v>175816508.41335487</v>
          </cell>
          <cell r="EL160">
            <v>154925021.49758852</v>
          </cell>
          <cell r="EM160">
            <v>137947740.10845208</v>
          </cell>
          <cell r="EN160">
            <v>112938177.99775605</v>
          </cell>
          <cell r="EO160">
            <v>95479513.893288061</v>
          </cell>
          <cell r="EP160">
            <v>78020849.788821071</v>
          </cell>
          <cell r="EQ160">
            <v>60562185.684353396</v>
          </cell>
          <cell r="ER160">
            <v>43103521.579886042</v>
          </cell>
          <cell r="ES160">
            <v>25644857.475418713</v>
          </cell>
          <cell r="ET160">
            <v>8186193.3709512213</v>
          </cell>
          <cell r="EU160">
            <v>904267677.96354675</v>
          </cell>
        </row>
        <row r="161">
          <cell r="E161">
            <v>11652930.84</v>
          </cell>
          <cell r="F161">
            <v>15199526.75</v>
          </cell>
          <cell r="G161">
            <v>15199974.640000001</v>
          </cell>
          <cell r="H161">
            <v>15185330.639999999</v>
          </cell>
          <cell r="I161">
            <v>15108965.280000001</v>
          </cell>
          <cell r="J161">
            <v>15109696.380000001</v>
          </cell>
          <cell r="K161">
            <v>15043702.99</v>
          </cell>
          <cell r="L161">
            <v>14706683.98</v>
          </cell>
          <cell r="M161">
            <v>14707396.309999999</v>
          </cell>
          <cell r="N161">
            <v>14631582.459999999</v>
          </cell>
          <cell r="O161">
            <v>14249283.229999999</v>
          </cell>
          <cell r="P161">
            <v>14250294.029999999</v>
          </cell>
          <cell r="Q161">
            <v>14219678.51</v>
          </cell>
          <cell r="R161">
            <v>13766752.74</v>
          </cell>
          <cell r="S161">
            <v>13767591.459999999</v>
          </cell>
          <cell r="T161">
            <v>13698104.380000001</v>
          </cell>
          <cell r="U161">
            <v>13343134.029999999</v>
          </cell>
          <cell r="V161">
            <v>13343964.01</v>
          </cell>
          <cell r="W161">
            <v>13292062.949999999</v>
          </cell>
          <cell r="X161">
            <v>13029869.52</v>
          </cell>
          <cell r="Y161">
            <v>13032721.25</v>
          </cell>
          <cell r="Z161">
            <v>13000126.130000001</v>
          </cell>
          <cell r="AA161">
            <v>12654184.539999999</v>
          </cell>
          <cell r="AB161">
            <v>12654184.539999999</v>
          </cell>
          <cell r="AD161">
            <v>11880400.416502358</v>
          </cell>
          <cell r="AE161">
            <v>11757922.061693057</v>
          </cell>
          <cell r="AF161">
            <v>11635443.706883756</v>
          </cell>
          <cell r="AG161">
            <v>11512965.352074457</v>
          </cell>
          <cell r="AH161">
            <v>11390486.997265153</v>
          </cell>
          <cell r="AI161">
            <v>11268008.642455852</v>
          </cell>
          <cell r="AJ161">
            <v>11145530.287646547</v>
          </cell>
          <cell r="AK161">
            <v>11023051.932837244</v>
          </cell>
          <cell r="AL161">
            <v>10900573.578027941</v>
          </cell>
          <cell r="AM161">
            <v>10778095.223218638</v>
          </cell>
          <cell r="AN161">
            <v>10655616.868409336</v>
          </cell>
          <cell r="AO161">
            <v>10533138.513600033</v>
          </cell>
          <cell r="AP161">
            <v>10410660.15879073</v>
          </cell>
          <cell r="AQ161">
            <v>10288181.803981427</v>
          </cell>
          <cell r="AR161">
            <v>10165703.449172124</v>
          </cell>
          <cell r="AS161">
            <v>10043225.094362821</v>
          </cell>
          <cell r="AT161">
            <v>9920746.7395535186</v>
          </cell>
          <cell r="AU161">
            <v>9798268.3847442158</v>
          </cell>
          <cell r="AV161">
            <v>9675790.0299349129</v>
          </cell>
          <cell r="AW161">
            <v>9553311.6751256101</v>
          </cell>
          <cell r="AX161">
            <v>9430833.3203163072</v>
          </cell>
          <cell r="AY161">
            <v>9308354.9655070044</v>
          </cell>
          <cell r="AZ161">
            <v>9185876.6106977016</v>
          </cell>
          <cell r="BA161">
            <v>9063398.2558883987</v>
          </cell>
          <cell r="BB161">
            <v>8940919.9010790959</v>
          </cell>
          <cell r="BC161">
            <v>8818441.5462697931</v>
          </cell>
          <cell r="BD161">
            <v>8695963.1914604902</v>
          </cell>
          <cell r="BE161">
            <v>8573484.8366511874</v>
          </cell>
          <cell r="BF161">
            <v>8451006.4818418846</v>
          </cell>
          <cell r="BG161">
            <v>8328528.1270325817</v>
          </cell>
          <cell r="BH161">
            <v>8206049.7722232789</v>
          </cell>
          <cell r="BI161">
            <v>8083571.417413976</v>
          </cell>
          <cell r="BJ161">
            <v>7961093.0626046732</v>
          </cell>
          <cell r="BK161">
            <v>7838614.7077953704</v>
          </cell>
          <cell r="BL161">
            <v>7716136.3529860675</v>
          </cell>
          <cell r="BM161">
            <v>7593657.9981767647</v>
          </cell>
          <cell r="BN161">
            <v>7471179.6433674619</v>
          </cell>
          <cell r="BO161">
            <v>7348701.288558159</v>
          </cell>
          <cell r="BP161">
            <v>7226222.9337488562</v>
          </cell>
          <cell r="BQ161">
            <v>7103744.5789395534</v>
          </cell>
          <cell r="BR161">
            <v>6981266.2241302505</v>
          </cell>
          <cell r="BS161">
            <v>6858787.8693209477</v>
          </cell>
          <cell r="BT161">
            <v>6736309.5145116448</v>
          </cell>
          <cell r="BU161">
            <v>6613831.159702342</v>
          </cell>
          <cell r="BV161">
            <v>6491352.8048930392</v>
          </cell>
          <cell r="BW161">
            <v>6368874.4500837363</v>
          </cell>
          <cell r="BX161">
            <v>6246396.0952744335</v>
          </cell>
          <cell r="BY161">
            <v>6123917.7404651307</v>
          </cell>
          <cell r="BZ161">
            <v>6001439.3856558278</v>
          </cell>
          <cell r="CA161">
            <v>5878961.030846525</v>
          </cell>
          <cell r="CB161">
            <v>5756482.6760372221</v>
          </cell>
          <cell r="CC161">
            <v>5634004.3212279193</v>
          </cell>
          <cell r="CD161">
            <v>5511525.9664186174</v>
          </cell>
          <cell r="CE161">
            <v>5389047.6116093146</v>
          </cell>
          <cell r="CF161">
            <v>5266569.2568000117</v>
          </cell>
          <cell r="CG161">
            <v>5144090.9019907089</v>
          </cell>
          <cell r="CH161">
            <v>5021612.5471814061</v>
          </cell>
          <cell r="CI161">
            <v>4899134.1923721032</v>
          </cell>
          <cell r="CJ161">
            <v>4776655.8375628004</v>
          </cell>
          <cell r="CK161">
            <v>4654177.4827534975</v>
          </cell>
          <cell r="CL161">
            <v>4531699.1279441947</v>
          </cell>
          <cell r="CM161">
            <v>4409220.7731348919</v>
          </cell>
          <cell r="CN161">
            <v>4286742.418325589</v>
          </cell>
          <cell r="CO161">
            <v>4164264.0635162857</v>
          </cell>
          <cell r="CP161">
            <v>4041785.7087069829</v>
          </cell>
          <cell r="CQ161">
            <v>3919307.3538976801</v>
          </cell>
          <cell r="CR161">
            <v>3796828.9990883772</v>
          </cell>
          <cell r="CS161">
            <v>3674350.6442790753</v>
          </cell>
          <cell r="CT161">
            <v>3551872.2894697729</v>
          </cell>
          <cell r="CU161">
            <v>3429393.9346604701</v>
          </cell>
          <cell r="CV161">
            <v>3306915.5798511673</v>
          </cell>
          <cell r="CW161">
            <v>3184437.2250418649</v>
          </cell>
          <cell r="CX161">
            <v>3061958.870232563</v>
          </cell>
          <cell r="CY161">
            <v>2939480.5154232602</v>
          </cell>
          <cell r="CZ161">
            <v>2817002.1606139578</v>
          </cell>
          <cell r="DA161">
            <v>2694523.8058046554</v>
          </cell>
          <cell r="DB161">
            <v>2572045.4509953526</v>
          </cell>
          <cell r="DC161">
            <v>2449567.0961860502</v>
          </cell>
          <cell r="DD161">
            <v>2327088.7413767478</v>
          </cell>
          <cell r="DE161">
            <v>2204610.386567445</v>
          </cell>
          <cell r="DF161">
            <v>2082132.0317581426</v>
          </cell>
          <cell r="DG161">
            <v>1959653.67694884</v>
          </cell>
          <cell r="DH161">
            <v>1837175.3221395377</v>
          </cell>
          <cell r="DI161">
            <v>1714696.9673302351</v>
          </cell>
          <cell r="DJ161">
            <v>1592218.6125209325</v>
          </cell>
          <cell r="DK161">
            <v>1469740.2577116301</v>
          </cell>
          <cell r="DL161">
            <v>1347261.9029023277</v>
          </cell>
          <cell r="DM161">
            <v>1224783.5480930251</v>
          </cell>
          <cell r="DN161">
            <v>1102305.1932837225</v>
          </cell>
          <cell r="DO161">
            <v>979826.83847442002</v>
          </cell>
          <cell r="DP161">
            <v>857348.48366511753</v>
          </cell>
          <cell r="DQ161">
            <v>734870.12885581504</v>
          </cell>
          <cell r="DR161">
            <v>612391.77404651255</v>
          </cell>
          <cell r="DS161">
            <v>489913.41923721001</v>
          </cell>
          <cell r="DT161">
            <v>367435.06442790752</v>
          </cell>
          <cell r="DU161">
            <v>244956.709618605</v>
          </cell>
          <cell r="DV161">
            <v>122478.3548093025</v>
          </cell>
          <cell r="DW161">
            <v>0</v>
          </cell>
          <cell r="DX161">
            <v>0</v>
          </cell>
          <cell r="DY161">
            <v>0</v>
          </cell>
          <cell r="DZ161">
            <v>0</v>
          </cell>
          <cell r="EA161">
            <v>0</v>
          </cell>
          <cell r="EB161">
            <v>0</v>
          </cell>
          <cell r="EC161">
            <v>0</v>
          </cell>
          <cell r="ED161">
            <v>0</v>
          </cell>
          <cell r="EE161">
            <v>0</v>
          </cell>
          <cell r="EF161">
            <v>0</v>
          </cell>
          <cell r="EG161">
            <v>0</v>
          </cell>
          <cell r="EH161">
            <v>0</v>
          </cell>
          <cell r="EJ161">
            <v>11652930.84</v>
          </cell>
          <cell r="EK161">
            <v>177550467.34999999</v>
          </cell>
          <cell r="EL161">
            <v>145413690.63</v>
          </cell>
          <cell r="EM161">
            <v>134481233.58061439</v>
          </cell>
          <cell r="EN161">
            <v>116844350.48807476</v>
          </cell>
          <cell r="EO161">
            <v>99207467.395535171</v>
          </cell>
          <cell r="EP161">
            <v>81570584.302995563</v>
          </cell>
          <cell r="EQ161">
            <v>63933701.210455962</v>
          </cell>
          <cell r="ER161">
            <v>46296818.117916353</v>
          </cell>
          <cell r="ES161">
            <v>28659935.025376789</v>
          </cell>
          <cell r="ET161">
            <v>11023051.932837225</v>
          </cell>
          <cell r="EU161">
            <v>916634230.87380624</v>
          </cell>
        </row>
        <row r="162">
          <cell r="E162">
            <v>-9822.6863232254982</v>
          </cell>
          <cell r="F162">
            <v>279102.09202925861</v>
          </cell>
          <cell r="G162">
            <v>-74640.220829166472</v>
          </cell>
          <cell r="H162">
            <v>-38676.721382459626</v>
          </cell>
          <cell r="I162">
            <v>-49231.750347346067</v>
          </cell>
          <cell r="J162">
            <v>-23574.804101100191</v>
          </cell>
          <cell r="K162">
            <v>-892703.16899432801</v>
          </cell>
          <cell r="L162">
            <v>88599.816300589591</v>
          </cell>
          <cell r="M162">
            <v>132726.29537731782</v>
          </cell>
          <cell r="N162">
            <v>3316.7930504623801</v>
          </cell>
          <cell r="O162">
            <v>-193370.26783754863</v>
          </cell>
          <cell r="P162">
            <v>-530497.46523907594</v>
          </cell>
          <cell r="Q162">
            <v>-496657.38467160799</v>
          </cell>
          <cell r="R162">
            <v>-320502.47839429788</v>
          </cell>
          <cell r="S162">
            <v>-379259.90780272894</v>
          </cell>
          <cell r="T162">
            <v>-718202.96943426691</v>
          </cell>
          <cell r="U162">
            <v>-110985.80216495506</v>
          </cell>
          <cell r="V162">
            <v>-112982.09753497876</v>
          </cell>
          <cell r="W162">
            <v>-95473.194997873157</v>
          </cell>
          <cell r="X162">
            <v>-706836.55357747152</v>
          </cell>
          <cell r="Y162">
            <v>-583179.50262835622</v>
          </cell>
          <cell r="Z162">
            <v>-572843.99446951412</v>
          </cell>
          <cell r="AA162">
            <v>451308.86093933135</v>
          </cell>
          <cell r="AB162">
            <v>279556.99990160763</v>
          </cell>
          <cell r="AD162">
            <v>331326.1712495368</v>
          </cell>
          <cell r="AE162">
            <v>618632.26056817919</v>
          </cell>
          <cell r="AF162">
            <v>618785.34988693334</v>
          </cell>
          <cell r="AG162">
            <v>618938.43920561112</v>
          </cell>
          <cell r="AH162">
            <v>619091.52852437645</v>
          </cell>
          <cell r="AI162">
            <v>619244.6178431455</v>
          </cell>
          <cell r="AJ162">
            <v>619397.70716175437</v>
          </cell>
          <cell r="AK162">
            <v>619550.79648039863</v>
          </cell>
          <cell r="AL162">
            <v>619703.88579916954</v>
          </cell>
          <cell r="AM162">
            <v>619856.97511796281</v>
          </cell>
          <cell r="AN162">
            <v>-213555.89020760544</v>
          </cell>
          <cell r="AO162">
            <v>-212318.25834599882</v>
          </cell>
          <cell r="AP162">
            <v>-211080.62648438476</v>
          </cell>
          <cell r="AQ162">
            <v>-209842.9946227707</v>
          </cell>
          <cell r="AR162">
            <v>-208605.36276116222</v>
          </cell>
          <cell r="AS162">
            <v>-207367.73089954816</v>
          </cell>
          <cell r="AT162">
            <v>-206130.09903793596</v>
          </cell>
          <cell r="AU162">
            <v>-204892.46717633307</v>
          </cell>
          <cell r="AV162">
            <v>-203654.83531471156</v>
          </cell>
          <cell r="AW162">
            <v>-202417.20345311053</v>
          </cell>
          <cell r="AX162">
            <v>-201179.57159149274</v>
          </cell>
          <cell r="AY162">
            <v>-199941.93972988427</v>
          </cell>
          <cell r="AZ162">
            <v>-198704.30786827207</v>
          </cell>
          <cell r="BA162">
            <v>-197466.67600666173</v>
          </cell>
          <cell r="BB162">
            <v>-196229.0441451706</v>
          </cell>
          <cell r="BC162">
            <v>-194991.41228344105</v>
          </cell>
          <cell r="BD162">
            <v>-193753.78042194061</v>
          </cell>
          <cell r="BE162">
            <v>-192516.14856033307</v>
          </cell>
          <cell r="BF162">
            <v>-191278.51669859979</v>
          </cell>
          <cell r="BG162">
            <v>-190040.88483698666</v>
          </cell>
          <cell r="BH162">
            <v>-188803.25297550019</v>
          </cell>
          <cell r="BI162">
            <v>-187565.62111388426</v>
          </cell>
          <cell r="BJ162">
            <v>-186327.98925227113</v>
          </cell>
          <cell r="BK162">
            <v>-185090.35739054251</v>
          </cell>
          <cell r="BL162">
            <v>-183852.72552892845</v>
          </cell>
          <cell r="BM162">
            <v>-182615.09366731718</v>
          </cell>
          <cell r="BN162">
            <v>-181377.46180570778</v>
          </cell>
          <cell r="BO162">
            <v>-180139.8299440993</v>
          </cell>
          <cell r="BP162">
            <v>-178902.19808248617</v>
          </cell>
          <cell r="BQ162">
            <v>-177664.56622087397</v>
          </cell>
          <cell r="BR162">
            <v>-176426.93435925711</v>
          </cell>
          <cell r="BS162">
            <v>-175189.30249764584</v>
          </cell>
          <cell r="BT162">
            <v>-173951.67063603178</v>
          </cell>
          <cell r="BU162">
            <v>-172714.03877442423</v>
          </cell>
          <cell r="BV162">
            <v>-171476.40691293404</v>
          </cell>
          <cell r="BW162">
            <v>-170238.77505119983</v>
          </cell>
          <cell r="BX162">
            <v>-169001.14318959042</v>
          </cell>
          <cell r="BY162">
            <v>-167763.51132797915</v>
          </cell>
          <cell r="BZ162">
            <v>-166525.8794663623</v>
          </cell>
          <cell r="CA162">
            <v>-165288.24760475662</v>
          </cell>
          <cell r="CB162">
            <v>-164050.61574314535</v>
          </cell>
          <cell r="CC162">
            <v>-162812.98388153035</v>
          </cell>
          <cell r="CD162">
            <v>-161575.35201992281</v>
          </cell>
          <cell r="CE162">
            <v>-160337.72015831061</v>
          </cell>
          <cell r="CF162">
            <v>-159100.08829669841</v>
          </cell>
          <cell r="CG162">
            <v>-157862.45643509366</v>
          </cell>
          <cell r="CH162">
            <v>-156624.82457359787</v>
          </cell>
          <cell r="CI162">
            <v>-155387.19271186367</v>
          </cell>
          <cell r="CJ162">
            <v>-154149.56085025705</v>
          </cell>
          <cell r="CK162">
            <v>-152911.92898864206</v>
          </cell>
          <cell r="CL162">
            <v>-151674.29712703079</v>
          </cell>
          <cell r="CM162">
            <v>-150436.66526542045</v>
          </cell>
          <cell r="CN162">
            <v>-149199.03340381244</v>
          </cell>
          <cell r="CO162">
            <v>-147961.40154219838</v>
          </cell>
          <cell r="CP162">
            <v>-146723.7696805927</v>
          </cell>
          <cell r="CQ162">
            <v>-145486.13781897631</v>
          </cell>
          <cell r="CR162">
            <v>-144248.50595736783</v>
          </cell>
          <cell r="CS162">
            <v>-143010.87409575516</v>
          </cell>
          <cell r="CT162">
            <v>-141773.24223413644</v>
          </cell>
          <cell r="CU162">
            <v>-140535.61037252657</v>
          </cell>
          <cell r="CV162">
            <v>-139297.97851091437</v>
          </cell>
          <cell r="CW162">
            <v>-138060.3466493017</v>
          </cell>
          <cell r="CX162">
            <v>-136822.71478768764</v>
          </cell>
          <cell r="CY162">
            <v>-135585.08292607591</v>
          </cell>
          <cell r="CZ162">
            <v>-134347.45106447162</v>
          </cell>
          <cell r="DA162">
            <v>-133109.81920285663</v>
          </cell>
          <cell r="DB162">
            <v>-131872.1873412407</v>
          </cell>
          <cell r="DC162">
            <v>-130634.55547963129</v>
          </cell>
          <cell r="DD162">
            <v>-129396.92361801909</v>
          </cell>
          <cell r="DE162">
            <v>-128159.2917564055</v>
          </cell>
          <cell r="DF162">
            <v>-126921.65989479376</v>
          </cell>
          <cell r="DG162">
            <v>-125684.02803318133</v>
          </cell>
          <cell r="DH162">
            <v>-124446.39617156889</v>
          </cell>
          <cell r="DI162">
            <v>-123208.76430996042</v>
          </cell>
          <cell r="DJ162">
            <v>-121971.13244834612</v>
          </cell>
          <cell r="DK162">
            <v>-120733.50058673252</v>
          </cell>
          <cell r="DL162">
            <v>-119495.86872512591</v>
          </cell>
          <cell r="DM162">
            <v>-118258.23686352465</v>
          </cell>
          <cell r="DN162">
            <v>-117020.60500188381</v>
          </cell>
          <cell r="DO162">
            <v>-115782.97314028302</v>
          </cell>
          <cell r="DP162">
            <v>-114545.34127867431</v>
          </cell>
          <cell r="DQ162">
            <v>-113307.709417062</v>
          </cell>
          <cell r="DR162">
            <v>-112070.07755544432</v>
          </cell>
          <cell r="DS162">
            <v>-110832.44569383567</v>
          </cell>
          <cell r="DT162">
            <v>-109594.81383222161</v>
          </cell>
          <cell r="DU162">
            <v>-108357.18197061113</v>
          </cell>
          <cell r="DV162">
            <v>-107119.5501090006</v>
          </cell>
          <cell r="DW162">
            <v>-6.2755134422332048E-10</v>
          </cell>
          <cell r="DX162">
            <v>7.0940586738288403E-11</v>
          </cell>
          <cell r="DY162">
            <v>7.0940586738288403E-11</v>
          </cell>
          <cell r="DZ162">
            <v>7.0940586738288403E-11</v>
          </cell>
          <cell r="EA162">
            <v>7.0940586738288403E-11</v>
          </cell>
          <cell r="EB162">
            <v>7.0940586738288403E-11</v>
          </cell>
          <cell r="EC162">
            <v>7.0940586738288403E-11</v>
          </cell>
          <cell r="ED162">
            <v>7.0940586738288403E-11</v>
          </cell>
          <cell r="EE162">
            <v>7.0940586738288403E-11</v>
          </cell>
          <cell r="EF162">
            <v>7.0940586738288403E-11</v>
          </cell>
          <cell r="EG162">
            <v>7.0940586738288403E-11</v>
          </cell>
          <cell r="EH162">
            <v>7.0940586738288403E-11</v>
          </cell>
          <cell r="EJ162">
            <v>-9822.6863232254982</v>
          </cell>
          <cell r="EK162">
            <v>-1733958.9366451204</v>
          </cell>
          <cell r="EL162">
            <v>9511330.8675885201</v>
          </cell>
          <cell r="EM162">
            <v>3466506.5278376937</v>
          </cell>
          <cell r="EN162">
            <v>-3906172.4903187156</v>
          </cell>
          <cell r="EO162">
            <v>-3727953.50224711</v>
          </cell>
          <cell r="EP162">
            <v>-3549734.5141744912</v>
          </cell>
          <cell r="EQ162">
            <v>-3371515.5261025652</v>
          </cell>
          <cell r="ER162">
            <v>-3193296.5380303115</v>
          </cell>
          <cell r="ES162">
            <v>-3015077.5499580763</v>
          </cell>
          <cell r="ET162">
            <v>-2836858.5618860042</v>
          </cell>
          <cell r="EU162">
            <v>-12366552.910259485</v>
          </cell>
        </row>
        <row r="166">
          <cell r="EJ166">
            <v>0</v>
          </cell>
          <cell r="EK166">
            <v>0</v>
          </cell>
          <cell r="EL166">
            <v>0</v>
          </cell>
          <cell r="EM166">
            <v>0</v>
          </cell>
          <cell r="EN166">
            <v>0</v>
          </cell>
        </row>
        <row r="167">
          <cell r="E167">
            <v>23380716.499752026</v>
          </cell>
          <cell r="F167">
            <v>83978218.41674529</v>
          </cell>
          <cell r="G167">
            <v>83491120.156333789</v>
          </cell>
          <cell r="H167">
            <v>83004021.895922288</v>
          </cell>
          <cell r="I167">
            <v>82516923.635510787</v>
          </cell>
          <cell r="J167">
            <v>82029825.375099421</v>
          </cell>
          <cell r="K167">
            <v>81542727.114687786</v>
          </cell>
          <cell r="L167">
            <v>81055628.854276404</v>
          </cell>
          <cell r="M167">
            <v>80568530.593864903</v>
          </cell>
          <cell r="N167">
            <v>80081432.333453402</v>
          </cell>
          <cell r="O167">
            <v>79594334.073041901</v>
          </cell>
          <cell r="P167">
            <v>79107235.812630415</v>
          </cell>
          <cell r="Q167">
            <v>78620137.552218899</v>
          </cell>
          <cell r="R167">
            <v>78133039.291807398</v>
          </cell>
          <cell r="S167">
            <v>77645941.031395897</v>
          </cell>
          <cell r="T167">
            <v>77158842.770984396</v>
          </cell>
          <cell r="U167">
            <v>76671744.510572895</v>
          </cell>
          <cell r="V167">
            <v>76184646.250161409</v>
          </cell>
          <cell r="W167">
            <v>75697547.989749894</v>
          </cell>
          <cell r="X167">
            <v>75210449.729338393</v>
          </cell>
          <cell r="Y167">
            <v>74723351.468926892</v>
          </cell>
          <cell r="Z167">
            <v>74236253.208515391</v>
          </cell>
          <cell r="AA167">
            <v>73749154.948103905</v>
          </cell>
          <cell r="AB167">
            <v>73262056.687692404</v>
          </cell>
          <cell r="AD167">
            <v>72774958.427280888</v>
          </cell>
          <cell r="AE167">
            <v>72287860.166869268</v>
          </cell>
          <cell r="AF167">
            <v>71800761.906457886</v>
          </cell>
          <cell r="AG167">
            <v>71313663.64604634</v>
          </cell>
          <cell r="AH167">
            <v>70826565.38563478</v>
          </cell>
          <cell r="AI167">
            <v>70339467.125223339</v>
          </cell>
          <cell r="AJ167">
            <v>69852368.864811823</v>
          </cell>
          <cell r="AK167">
            <v>69365270.604400322</v>
          </cell>
          <cell r="AL167">
            <v>68878172.343988821</v>
          </cell>
          <cell r="AM167">
            <v>968505761.58357716</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EJ167">
            <v>23380716.499752026</v>
          </cell>
          <cell r="EK167">
            <v>975590135.81378531</v>
          </cell>
          <cell r="EL167">
            <v>905447986.31452978</v>
          </cell>
          <cell r="EM167">
            <v>1533169891.6270099</v>
          </cell>
          <cell r="EN167">
            <v>0</v>
          </cell>
        </row>
        <row r="168">
          <cell r="EJ168">
            <v>0</v>
          </cell>
          <cell r="EK168">
            <v>0</v>
          </cell>
          <cell r="EL168">
            <v>0</v>
          </cell>
          <cell r="EM168">
            <v>0</v>
          </cell>
          <cell r="EN168">
            <v>0</v>
          </cell>
        </row>
        <row r="169">
          <cell r="EJ169">
            <v>0</v>
          </cell>
          <cell r="EK169">
            <v>0</v>
          </cell>
          <cell r="EL169">
            <v>0</v>
          </cell>
          <cell r="EM169">
            <v>0</v>
          </cell>
          <cell r="EN169">
            <v>0</v>
          </cell>
        </row>
        <row r="170">
          <cell r="E170">
            <v>23380716.499752026</v>
          </cell>
          <cell r="F170">
            <v>83978218.41674529</v>
          </cell>
          <cell r="G170">
            <v>83491120.156333789</v>
          </cell>
          <cell r="H170">
            <v>83004021.895922288</v>
          </cell>
          <cell r="I170">
            <v>82516923.635510787</v>
          </cell>
          <cell r="J170">
            <v>82029825.375099421</v>
          </cell>
          <cell r="K170">
            <v>81542727.114687786</v>
          </cell>
          <cell r="L170">
            <v>81055628.854276404</v>
          </cell>
          <cell r="M170">
            <v>80568530.593864903</v>
          </cell>
          <cell r="N170">
            <v>80081432.333453402</v>
          </cell>
          <cell r="O170">
            <v>79594334.073041901</v>
          </cell>
          <cell r="P170">
            <v>79107235.812630415</v>
          </cell>
          <cell r="Q170">
            <v>78620137.552218899</v>
          </cell>
          <cell r="R170">
            <v>78133039.291807398</v>
          </cell>
          <cell r="S170">
            <v>77645941.031395897</v>
          </cell>
          <cell r="T170">
            <v>77158842.770984396</v>
          </cell>
          <cell r="U170">
            <v>76671744.510572895</v>
          </cell>
          <cell r="V170">
            <v>76184646.250161409</v>
          </cell>
          <cell r="W170">
            <v>75697547.989749894</v>
          </cell>
          <cell r="X170">
            <v>75210449.729338393</v>
          </cell>
          <cell r="Y170">
            <v>74723351.468926892</v>
          </cell>
          <cell r="Z170">
            <v>74236253.208515391</v>
          </cell>
          <cell r="AA170">
            <v>73749154.948103905</v>
          </cell>
          <cell r="AB170">
            <v>73262056.687692404</v>
          </cell>
          <cell r="AD170">
            <v>72774958.427280888</v>
          </cell>
          <cell r="AE170">
            <v>72287860.166869268</v>
          </cell>
          <cell r="AF170">
            <v>71800761.906457886</v>
          </cell>
          <cell r="AG170">
            <v>71313663.64604634</v>
          </cell>
          <cell r="AH170">
            <v>70826565.38563478</v>
          </cell>
          <cell r="AI170">
            <v>70339467.125223339</v>
          </cell>
          <cell r="AJ170">
            <v>69852368.864811823</v>
          </cell>
          <cell r="AK170">
            <v>69365270.604400322</v>
          </cell>
          <cell r="AL170">
            <v>68878172.343988821</v>
          </cell>
          <cell r="AM170">
            <v>968505761.58357716</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EJ170">
            <v>23380716.499752026</v>
          </cell>
          <cell r="EK170">
            <v>975590135.81378531</v>
          </cell>
          <cell r="EL170">
            <v>905447986.31452978</v>
          </cell>
          <cell r="EM170">
            <v>1533169891.6270099</v>
          </cell>
          <cell r="EN170">
            <v>0</v>
          </cell>
        </row>
        <row r="172">
          <cell r="EJ172">
            <v>0</v>
          </cell>
          <cell r="EK172">
            <v>0</v>
          </cell>
          <cell r="EL172">
            <v>0</v>
          </cell>
          <cell r="EM172">
            <v>0</v>
          </cell>
          <cell r="EN172">
            <v>0</v>
          </cell>
        </row>
        <row r="173">
          <cell r="EJ173">
            <v>0</v>
          </cell>
          <cell r="EK173">
            <v>0</v>
          </cell>
          <cell r="EL173">
            <v>0</v>
          </cell>
          <cell r="EM173">
            <v>0</v>
          </cell>
          <cell r="EN173">
            <v>0</v>
          </cell>
        </row>
        <row r="174">
          <cell r="EJ174">
            <v>0</v>
          </cell>
          <cell r="EK174">
            <v>0</v>
          </cell>
          <cell r="EL174">
            <v>0</v>
          </cell>
          <cell r="EM174">
            <v>0</v>
          </cell>
          <cell r="EN174">
            <v>0</v>
          </cell>
        </row>
        <row r="175">
          <cell r="E175">
            <v>23380716.499752026</v>
          </cell>
          <cell r="F175">
            <v>83978218.41674529</v>
          </cell>
          <cell r="G175">
            <v>83491120.156333789</v>
          </cell>
          <cell r="H175">
            <v>83004021.895922288</v>
          </cell>
          <cell r="I175">
            <v>82516923.635510787</v>
          </cell>
          <cell r="J175">
            <v>82029825.375099421</v>
          </cell>
          <cell r="K175">
            <v>81542727.114687786</v>
          </cell>
          <cell r="L175">
            <v>81055628.854276404</v>
          </cell>
          <cell r="M175">
            <v>80568530.593864903</v>
          </cell>
          <cell r="N175">
            <v>80081432.333453402</v>
          </cell>
          <cell r="O175">
            <v>79594334.073041901</v>
          </cell>
          <cell r="P175">
            <v>79107235.812630415</v>
          </cell>
          <cell r="Q175">
            <v>78620137.552218899</v>
          </cell>
          <cell r="R175">
            <v>78133039.291807398</v>
          </cell>
          <cell r="S175">
            <v>77645941.031395897</v>
          </cell>
          <cell r="T175">
            <v>77158842.770984396</v>
          </cell>
          <cell r="U175">
            <v>76671744.510572895</v>
          </cell>
          <cell r="V175">
            <v>76184646.250161409</v>
          </cell>
          <cell r="W175">
            <v>75697547.989749894</v>
          </cell>
          <cell r="X175">
            <v>75210449.729338393</v>
          </cell>
          <cell r="Y175">
            <v>74723351.468926892</v>
          </cell>
          <cell r="Z175">
            <v>74236253.208515391</v>
          </cell>
          <cell r="AA175">
            <v>73749154.948103905</v>
          </cell>
          <cell r="AB175">
            <v>73262056.687692404</v>
          </cell>
          <cell r="AD175">
            <v>72774958.427280888</v>
          </cell>
          <cell r="AE175">
            <v>72287860.166869268</v>
          </cell>
          <cell r="AF175">
            <v>71800761.906457886</v>
          </cell>
          <cell r="AG175">
            <v>71313663.64604634</v>
          </cell>
          <cell r="AH175">
            <v>70826565.38563478</v>
          </cell>
          <cell r="AI175">
            <v>70339467.125223339</v>
          </cell>
          <cell r="AJ175">
            <v>69852368.864811823</v>
          </cell>
          <cell r="AK175">
            <v>69365270.604400322</v>
          </cell>
          <cell r="AL175">
            <v>68878172.343988821</v>
          </cell>
          <cell r="AM175">
            <v>968505761.58357716</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EJ175">
            <v>23380716.499752026</v>
          </cell>
          <cell r="EK175">
            <v>975590135.81378531</v>
          </cell>
          <cell r="EL175">
            <v>905447986.31452978</v>
          </cell>
          <cell r="EM175">
            <v>1533169891.6270099</v>
          </cell>
          <cell r="EN175">
            <v>0</v>
          </cell>
        </row>
        <row r="177">
          <cell r="EJ177">
            <v>0</v>
          </cell>
          <cell r="EK177">
            <v>0</v>
          </cell>
          <cell r="EL177">
            <v>0</v>
          </cell>
          <cell r="EM177">
            <v>0</v>
          </cell>
          <cell r="EN177">
            <v>0</v>
          </cell>
        </row>
        <row r="178">
          <cell r="E178">
            <v>227587.8944085862</v>
          </cell>
          <cell r="F178">
            <v>817443.97806859866</v>
          </cell>
          <cell r="G178">
            <v>812702.56360175309</v>
          </cell>
          <cell r="H178">
            <v>807961.14913490752</v>
          </cell>
          <cell r="I178">
            <v>803219.73466806195</v>
          </cell>
          <cell r="J178">
            <v>798478.32020121778</v>
          </cell>
          <cell r="K178">
            <v>793736.90573437093</v>
          </cell>
          <cell r="L178">
            <v>788995.49126752652</v>
          </cell>
          <cell r="M178">
            <v>784254.07680068095</v>
          </cell>
          <cell r="N178">
            <v>779512.66233383538</v>
          </cell>
          <cell r="O178">
            <v>774771.24786698981</v>
          </cell>
          <cell r="P178">
            <v>770029.83340014447</v>
          </cell>
          <cell r="Q178">
            <v>765288.41893329879</v>
          </cell>
          <cell r="R178">
            <v>760547.00446645322</v>
          </cell>
          <cell r="S178">
            <v>755805.58999960765</v>
          </cell>
          <cell r="T178">
            <v>751064.17553276208</v>
          </cell>
          <cell r="U178">
            <v>746322.76106591651</v>
          </cell>
          <cell r="V178">
            <v>741581.34659907117</v>
          </cell>
          <cell r="W178">
            <v>736839.93213222548</v>
          </cell>
          <cell r="X178">
            <v>732098.51766537991</v>
          </cell>
          <cell r="Y178">
            <v>727357.10319853434</v>
          </cell>
          <cell r="Z178">
            <v>722615.68873168877</v>
          </cell>
          <cell r="AA178">
            <v>717874.27426484344</v>
          </cell>
          <cell r="AB178">
            <v>713132.85979799787</v>
          </cell>
          <cell r="AD178">
            <v>708391.44533115218</v>
          </cell>
          <cell r="AE178">
            <v>703650.03086430544</v>
          </cell>
          <cell r="AF178">
            <v>698908.61639746104</v>
          </cell>
          <cell r="AG178">
            <v>694167.201930615</v>
          </cell>
          <cell r="AH178">
            <v>689425.78746376897</v>
          </cell>
          <cell r="AI178">
            <v>684684.37299692398</v>
          </cell>
          <cell r="AJ178">
            <v>679942.95853007829</v>
          </cell>
          <cell r="AK178">
            <v>675201.54406323272</v>
          </cell>
          <cell r="AL178">
            <v>670460.12959638715</v>
          </cell>
          <cell r="AM178">
            <v>665718.71512954228</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EJ178">
            <v>227587.8944085862</v>
          </cell>
          <cell r="EK178">
            <v>9496394.3820113856</v>
          </cell>
          <cell r="EL178">
            <v>8813630.6987856328</v>
          </cell>
          <cell r="EM178">
            <v>6162159.3569723144</v>
          </cell>
          <cell r="EN178">
            <v>0</v>
          </cell>
        </row>
        <row r="179">
          <cell r="E179">
            <v>0</v>
          </cell>
          <cell r="F179">
            <v>60007645.833333254</v>
          </cell>
          <cell r="G179">
            <v>60007645.833333254</v>
          </cell>
          <cell r="H179">
            <v>60007645.833333254</v>
          </cell>
          <cell r="I179">
            <v>60007645.833333254</v>
          </cell>
          <cell r="J179">
            <v>60007645.833333373</v>
          </cell>
          <cell r="K179">
            <v>60007645.833333254</v>
          </cell>
          <cell r="L179">
            <v>60007645.833333373</v>
          </cell>
          <cell r="M179">
            <v>60007645.833333373</v>
          </cell>
          <cell r="N179">
            <v>60007645.833333373</v>
          </cell>
          <cell r="O179">
            <v>60007645.833333373</v>
          </cell>
          <cell r="P179">
            <v>60007645.833333373</v>
          </cell>
          <cell r="Q179">
            <v>60007645.833333373</v>
          </cell>
          <cell r="R179">
            <v>60007645.833333373</v>
          </cell>
          <cell r="S179">
            <v>60007645.833333373</v>
          </cell>
          <cell r="T179">
            <v>60007645.833333373</v>
          </cell>
          <cell r="U179">
            <v>60007645.833333373</v>
          </cell>
          <cell r="V179">
            <v>60007645.833333373</v>
          </cell>
          <cell r="W179">
            <v>60007645.833333373</v>
          </cell>
          <cell r="X179">
            <v>60007645.833333373</v>
          </cell>
          <cell r="Y179">
            <v>60007645.833333373</v>
          </cell>
          <cell r="Z179">
            <v>60007645.833333373</v>
          </cell>
          <cell r="AA179">
            <v>60007645.833333373</v>
          </cell>
          <cell r="AB179">
            <v>60007645.833333373</v>
          </cell>
          <cell r="AD179">
            <v>60007645.833333373</v>
          </cell>
          <cell r="AE179">
            <v>60007645.833333254</v>
          </cell>
          <cell r="AF179">
            <v>60007645.833333373</v>
          </cell>
          <cell r="AG179">
            <v>60007645.833333313</v>
          </cell>
          <cell r="AH179">
            <v>60007645.833333254</v>
          </cell>
          <cell r="AI179">
            <v>60007645.833333313</v>
          </cell>
          <cell r="AJ179">
            <v>60007645.833333313</v>
          </cell>
          <cell r="AK179">
            <v>60007645.833333313</v>
          </cell>
          <cell r="AL179">
            <v>60007645.833333313</v>
          </cell>
          <cell r="AM179">
            <v>960122333.33333302</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EJ179">
            <v>0</v>
          </cell>
          <cell r="EK179">
            <v>720091749.99999988</v>
          </cell>
          <cell r="EL179">
            <v>720091750.00000048</v>
          </cell>
          <cell r="EM179">
            <v>1440183499.9999995</v>
          </cell>
          <cell r="EN179">
            <v>0</v>
          </cell>
        </row>
        <row r="180">
          <cell r="EJ180">
            <v>0</v>
          </cell>
          <cell r="EK180">
            <v>0</v>
          </cell>
          <cell r="EL180">
            <v>0</v>
          </cell>
          <cell r="EM180">
            <v>0</v>
          </cell>
          <cell r="EN180">
            <v>0</v>
          </cell>
        </row>
        <row r="181">
          <cell r="E181">
            <v>6036067.6466767723</v>
          </cell>
          <cell r="F181">
            <v>6036067.6466767723</v>
          </cell>
          <cell r="G181">
            <v>5910316.2373710079</v>
          </cell>
          <cell r="H181">
            <v>5784564.8280652417</v>
          </cell>
          <cell r="I181">
            <v>5658813.4187594755</v>
          </cell>
          <cell r="J181">
            <v>5533062.0094537092</v>
          </cell>
          <cell r="K181">
            <v>5407310.600147943</v>
          </cell>
          <cell r="L181">
            <v>5281559.1908421768</v>
          </cell>
          <cell r="M181">
            <v>5155807.7815364106</v>
          </cell>
          <cell r="N181">
            <v>5030056.3722306443</v>
          </cell>
          <cell r="O181">
            <v>4904304.9629248781</v>
          </cell>
          <cell r="P181">
            <v>4778553.5536191128</v>
          </cell>
          <cell r="Q181">
            <v>4652802.1443133457</v>
          </cell>
          <cell r="R181">
            <v>4527050.7350075794</v>
          </cell>
          <cell r="S181">
            <v>4401299.3257018132</v>
          </cell>
          <cell r="T181">
            <v>4275547.916396047</v>
          </cell>
          <cell r="U181">
            <v>4149796.5070902817</v>
          </cell>
          <cell r="V181">
            <v>4024045.097784515</v>
          </cell>
          <cell r="W181">
            <v>3898293.6884787488</v>
          </cell>
          <cell r="X181">
            <v>3772542.2791729826</v>
          </cell>
          <cell r="Y181">
            <v>3646790.8698672168</v>
          </cell>
          <cell r="Z181">
            <v>3521039.4605614506</v>
          </cell>
          <cell r="AA181">
            <v>3395288.0512556839</v>
          </cell>
          <cell r="AB181">
            <v>3269536.6419499181</v>
          </cell>
          <cell r="AD181">
            <v>3143785.2326441519</v>
          </cell>
          <cell r="AE181">
            <v>3018033.8233383857</v>
          </cell>
          <cell r="AF181">
            <v>2892282.4140326194</v>
          </cell>
          <cell r="AG181">
            <v>2766531.0047268537</v>
          </cell>
          <cell r="AH181">
            <v>2640779.5954210875</v>
          </cell>
          <cell r="AI181">
            <v>2515028.1861153212</v>
          </cell>
          <cell r="AJ181">
            <v>2389276.7768095555</v>
          </cell>
          <cell r="AK181">
            <v>2263525.3675037888</v>
          </cell>
          <cell r="AL181">
            <v>2137773.958198023</v>
          </cell>
          <cell r="AM181">
            <v>2012022.548892257</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EJ181">
            <v>6036067.6466767723</v>
          </cell>
          <cell r="EK181">
            <v>64133218.745940708</v>
          </cell>
          <cell r="EL181">
            <v>46025015.805910394</v>
          </cell>
          <cell r="EM181">
            <v>22635253.675037887</v>
          </cell>
          <cell r="EN181">
            <v>0</v>
          </cell>
        </row>
        <row r="183">
          <cell r="E183">
            <v>6263655.5410853587</v>
          </cell>
          <cell r="F183">
            <v>66861157.458078623</v>
          </cell>
          <cell r="G183">
            <v>66730664.634306014</v>
          </cell>
          <cell r="H183">
            <v>66600171.810533397</v>
          </cell>
          <cell r="I183">
            <v>66469678.986760788</v>
          </cell>
          <cell r="J183">
            <v>66339186.162988298</v>
          </cell>
          <cell r="K183">
            <v>66208693.339215562</v>
          </cell>
          <cell r="L183">
            <v>66078200.515443072</v>
          </cell>
          <cell r="M183">
            <v>65947707.691670462</v>
          </cell>
          <cell r="N183">
            <v>65817214.867897853</v>
          </cell>
          <cell r="O183">
            <v>65686722.044125237</v>
          </cell>
          <cell r="P183">
            <v>65556229.220352635</v>
          </cell>
          <cell r="Q183">
            <v>65425736.396580018</v>
          </cell>
          <cell r="R183">
            <v>65295243.572807401</v>
          </cell>
          <cell r="S183">
            <v>65164750.749034792</v>
          </cell>
          <cell r="T183">
            <v>65034257.925262183</v>
          </cell>
          <cell r="U183">
            <v>64903765.101489574</v>
          </cell>
          <cell r="V183">
            <v>64773272.277716957</v>
          </cell>
          <cell r="W183">
            <v>64642779.453944348</v>
          </cell>
          <cell r="X183">
            <v>64512286.630171731</v>
          </cell>
          <cell r="Y183">
            <v>64381793.806399122</v>
          </cell>
          <cell r="Z183">
            <v>64251300.982626513</v>
          </cell>
          <cell r="AA183">
            <v>64120808.158853896</v>
          </cell>
          <cell r="AB183">
            <v>63990315.335081294</v>
          </cell>
          <cell r="AD183">
            <v>63859822.51130867</v>
          </cell>
          <cell r="AE183">
            <v>63729329.687535942</v>
          </cell>
          <cell r="AF183">
            <v>63598836.863763452</v>
          </cell>
          <cell r="AG183">
            <v>63468344.039990783</v>
          </cell>
          <cell r="AH183">
            <v>63337851.216218114</v>
          </cell>
          <cell r="AI183">
            <v>63207358.392445564</v>
          </cell>
          <cell r="AJ183">
            <v>63076865.568672948</v>
          </cell>
          <cell r="AK183">
            <v>62946372.744900338</v>
          </cell>
          <cell r="AL183">
            <v>62815879.921127729</v>
          </cell>
          <cell r="AM183">
            <v>962800074.59735477</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EJ183">
            <v>6263655.5410853587</v>
          </cell>
          <cell r="EK183">
            <v>793721363.12795198</v>
          </cell>
          <cell r="EL183">
            <v>774930396.50469649</v>
          </cell>
          <cell r="EM183">
            <v>1468980913.0320096</v>
          </cell>
          <cell r="EN183">
            <v>0</v>
          </cell>
        </row>
        <row r="185">
          <cell r="E185">
            <v>17117060.958666667</v>
          </cell>
          <cell r="F185">
            <v>17117060.958666667</v>
          </cell>
          <cell r="G185">
            <v>16760455.522027776</v>
          </cell>
          <cell r="H185">
            <v>16403850.085388891</v>
          </cell>
          <cell r="I185">
            <v>16047244.64875</v>
          </cell>
          <cell r="J185">
            <v>15690639.212111123</v>
          </cell>
          <cell r="K185">
            <v>15334033.775472224</v>
          </cell>
          <cell r="L185">
            <v>14977428.338833332</v>
          </cell>
          <cell r="M185">
            <v>14620822.90219444</v>
          </cell>
          <cell r="N185">
            <v>14264217.465555549</v>
          </cell>
          <cell r="O185">
            <v>13907612.028916664</v>
          </cell>
          <cell r="P185">
            <v>13551006.59227778</v>
          </cell>
          <cell r="Q185">
            <v>13194401.155638881</v>
          </cell>
          <cell r="R185">
            <v>12837795.718999997</v>
          </cell>
          <cell r="S185">
            <v>12481190.282361105</v>
          </cell>
          <cell r="T185">
            <v>12124584.845722213</v>
          </cell>
          <cell r="U185">
            <v>11767979.409083322</v>
          </cell>
          <cell r="V185">
            <v>11411373.972444452</v>
          </cell>
          <cell r="W185">
            <v>11054768.535805546</v>
          </cell>
          <cell r="X185">
            <v>10698163.099166662</v>
          </cell>
          <cell r="Y185">
            <v>10341557.66252777</v>
          </cell>
          <cell r="Z185">
            <v>9984952.2258888781</v>
          </cell>
          <cell r="AA185">
            <v>9628346.7892500088</v>
          </cell>
          <cell r="AB185">
            <v>9271741.3526111096</v>
          </cell>
          <cell r="AD185">
            <v>8915135.9159722179</v>
          </cell>
          <cell r="AE185">
            <v>8558530.4793333262</v>
          </cell>
          <cell r="AF185">
            <v>8201925.0426944345</v>
          </cell>
          <cell r="AG185">
            <v>7845319.6060555577</v>
          </cell>
          <cell r="AH185">
            <v>7488714.169416666</v>
          </cell>
          <cell r="AI185">
            <v>7132108.7327777743</v>
          </cell>
          <cell r="AJ185">
            <v>6775503.2961388752</v>
          </cell>
          <cell r="AK185">
            <v>6418897.8594999835</v>
          </cell>
          <cell r="AL185">
            <v>6062292.4228610918</v>
          </cell>
          <cell r="AM185">
            <v>5705686.9862223864</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EJ185">
            <v>17117060.958666667</v>
          </cell>
          <cell r="EK185">
            <v>181868772.68583333</v>
          </cell>
          <cell r="EL185">
            <v>130517589.80983329</v>
          </cell>
          <cell r="EM185">
            <v>64188978.595000267</v>
          </cell>
          <cell r="EN185">
            <v>0</v>
          </cell>
        </row>
        <row r="187">
          <cell r="E187">
            <v>8339238.538399999</v>
          </cell>
          <cell r="F187">
            <v>8339238.538399999</v>
          </cell>
          <cell r="G187">
            <v>8165504.4021833343</v>
          </cell>
          <cell r="H187">
            <v>7991770.2659666678</v>
          </cell>
          <cell r="I187">
            <v>7818036.1297499994</v>
          </cell>
          <cell r="J187">
            <v>7644301.9935333347</v>
          </cell>
          <cell r="K187">
            <v>7470567.8573166663</v>
          </cell>
          <cell r="L187">
            <v>7296833.7210999997</v>
          </cell>
          <cell r="M187">
            <v>7123099.584883335</v>
          </cell>
          <cell r="N187">
            <v>6949365.4486666666</v>
          </cell>
          <cell r="O187">
            <v>6775631.3124500001</v>
          </cell>
          <cell r="P187">
            <v>6601897.1762333335</v>
          </cell>
          <cell r="Q187">
            <v>6428163.040016667</v>
          </cell>
          <cell r="R187">
            <v>6254428.9037999995</v>
          </cell>
          <cell r="S187">
            <v>6080694.767583333</v>
          </cell>
          <cell r="T187">
            <v>5906960.6313666664</v>
          </cell>
          <cell r="U187">
            <v>5733226.4951499999</v>
          </cell>
          <cell r="V187">
            <v>5559492.3589333324</v>
          </cell>
          <cell r="W187">
            <v>5385758.2227166658</v>
          </cell>
          <cell r="X187">
            <v>5212024.0864999993</v>
          </cell>
          <cell r="Y187">
            <v>5038289.9502833327</v>
          </cell>
          <cell r="Z187">
            <v>4864555.8140666662</v>
          </cell>
          <cell r="AA187">
            <v>4690821.6778499987</v>
          </cell>
          <cell r="AB187">
            <v>4517087.5416333321</v>
          </cell>
          <cell r="AD187">
            <v>4343353.4054166656</v>
          </cell>
          <cell r="AE187">
            <v>4169619.2691999986</v>
          </cell>
          <cell r="AF187">
            <v>3995885.132983332</v>
          </cell>
          <cell r="AG187">
            <v>3822150.996766666</v>
          </cell>
          <cell r="AH187">
            <v>3648416.8605499989</v>
          </cell>
          <cell r="AI187">
            <v>3474682.7243333324</v>
          </cell>
          <cell r="AJ187">
            <v>3300948.5881166658</v>
          </cell>
          <cell r="AK187">
            <v>3127214.4518999984</v>
          </cell>
          <cell r="AL187">
            <v>2953480.3156833318</v>
          </cell>
          <cell r="AM187">
            <v>2779746.1794666657</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EJ187">
            <v>8339238.538399999</v>
          </cell>
          <cell r="EK187">
            <v>88604409.470500007</v>
          </cell>
          <cell r="EL187">
            <v>63586693.855299987</v>
          </cell>
          <cell r="EM187">
            <v>31272144.518999986</v>
          </cell>
          <cell r="EN187">
            <v>0</v>
          </cell>
        </row>
        <row r="188">
          <cell r="E188">
            <v>980092.87786666676</v>
          </cell>
          <cell r="F188">
            <v>980092.87786666676</v>
          </cell>
          <cell r="G188">
            <v>959674.27624444466</v>
          </cell>
          <cell r="H188">
            <v>939255.67462222232</v>
          </cell>
          <cell r="I188">
            <v>918837.07299999997</v>
          </cell>
          <cell r="J188">
            <v>898418.47137777798</v>
          </cell>
          <cell r="K188">
            <v>877999.86975555576</v>
          </cell>
          <cell r="L188">
            <v>857581.26813333342</v>
          </cell>
          <cell r="M188">
            <v>837162.66651111131</v>
          </cell>
          <cell r="N188">
            <v>816744.06488888897</v>
          </cell>
          <cell r="O188">
            <v>796325.46326666663</v>
          </cell>
          <cell r="P188">
            <v>775906.86164444464</v>
          </cell>
          <cell r="Q188">
            <v>755488.26002222241</v>
          </cell>
          <cell r="R188">
            <v>735069.65840000007</v>
          </cell>
          <cell r="S188">
            <v>714651.05677777773</v>
          </cell>
          <cell r="T188">
            <v>694232.45515555562</v>
          </cell>
          <cell r="U188">
            <v>673813.8535333334</v>
          </cell>
          <cell r="V188">
            <v>653395.25191111106</v>
          </cell>
          <cell r="W188">
            <v>632976.65028888884</v>
          </cell>
          <cell r="X188">
            <v>612558.04866666661</v>
          </cell>
          <cell r="Y188">
            <v>592139.44704444439</v>
          </cell>
          <cell r="Z188">
            <v>571720.84542222216</v>
          </cell>
          <cell r="AA188">
            <v>551302.24379999994</v>
          </cell>
          <cell r="AB188">
            <v>530883.64217777771</v>
          </cell>
          <cell r="AD188">
            <v>510465.04055555555</v>
          </cell>
          <cell r="AE188">
            <v>490046.43893333321</v>
          </cell>
          <cell r="AF188">
            <v>469627.83731111098</v>
          </cell>
          <cell r="AG188">
            <v>449209.23568888888</v>
          </cell>
          <cell r="AH188">
            <v>428790.63406666653</v>
          </cell>
          <cell r="AI188">
            <v>408372.03244444431</v>
          </cell>
          <cell r="AJ188">
            <v>387953.4308222222</v>
          </cell>
          <cell r="AK188">
            <v>367534.82919999986</v>
          </cell>
          <cell r="AL188">
            <v>347116.22757777764</v>
          </cell>
          <cell r="AM188">
            <v>326697.62595555547</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EJ188">
            <v>980092.87786666676</v>
          </cell>
          <cell r="EK188">
            <v>10413486.827333337</v>
          </cell>
          <cell r="EL188">
            <v>7473208.1937333327</v>
          </cell>
          <cell r="EM188">
            <v>3675348.291999999</v>
          </cell>
          <cell r="EN188">
            <v>0</v>
          </cell>
        </row>
        <row r="189">
          <cell r="E189">
            <v>7797729.5424000025</v>
          </cell>
          <cell r="F189">
            <v>7797729.5424000025</v>
          </cell>
          <cell r="G189">
            <v>7635276.8435999956</v>
          </cell>
          <cell r="H189">
            <v>7472824.1447999999</v>
          </cell>
          <cell r="I189">
            <v>7310371.4460000005</v>
          </cell>
          <cell r="J189">
            <v>7147918.7472000103</v>
          </cell>
          <cell r="K189">
            <v>6985466.0484000016</v>
          </cell>
          <cell r="L189">
            <v>6823013.3495999984</v>
          </cell>
          <cell r="M189">
            <v>6660560.6507999944</v>
          </cell>
          <cell r="N189">
            <v>6498107.9519999931</v>
          </cell>
          <cell r="O189">
            <v>6335655.2531999974</v>
          </cell>
          <cell r="P189">
            <v>6173202.5544000017</v>
          </cell>
          <cell r="Q189">
            <v>6010749.855599992</v>
          </cell>
          <cell r="R189">
            <v>5848297.1567999972</v>
          </cell>
          <cell r="S189">
            <v>5685844.457999994</v>
          </cell>
          <cell r="T189">
            <v>5523391.7591999918</v>
          </cell>
          <cell r="U189">
            <v>5360939.0603999887</v>
          </cell>
          <cell r="V189">
            <v>5198486.3616000088</v>
          </cell>
          <cell r="W189">
            <v>5036033.6627999907</v>
          </cell>
          <cell r="X189">
            <v>4873580.963999996</v>
          </cell>
          <cell r="Y189">
            <v>4711128.2651999928</v>
          </cell>
          <cell r="Z189">
            <v>4548675.5663999896</v>
          </cell>
          <cell r="AA189">
            <v>4386222.8676000098</v>
          </cell>
          <cell r="AB189">
            <v>4223770.1688000001</v>
          </cell>
          <cell r="AD189">
            <v>4061317.4699999969</v>
          </cell>
          <cell r="AE189">
            <v>3898864.7711999938</v>
          </cell>
          <cell r="AF189">
            <v>3736412.0723999911</v>
          </cell>
          <cell r="AG189">
            <v>3573959.3736000028</v>
          </cell>
          <cell r="AH189">
            <v>3411506.6748000006</v>
          </cell>
          <cell r="AI189">
            <v>3249053.9759999975</v>
          </cell>
          <cell r="AJ189">
            <v>3086601.2771999873</v>
          </cell>
          <cell r="AK189">
            <v>2924148.5783999851</v>
          </cell>
          <cell r="AL189">
            <v>2761695.8795999824</v>
          </cell>
          <cell r="AM189">
            <v>2599243.180800165</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EJ189">
            <v>7797729.5424000025</v>
          </cell>
          <cell r="EK189">
            <v>82850876.387999997</v>
          </cell>
          <cell r="EL189">
            <v>59457687.760799967</v>
          </cell>
          <cell r="EM189">
            <v>29241485.784000281</v>
          </cell>
          <cell r="EN189">
            <v>0</v>
          </cell>
        </row>
        <row r="190">
          <cell r="E190">
            <v>1382576160</v>
          </cell>
          <cell r="F190">
            <v>1382576160</v>
          </cell>
          <cell r="G190">
            <v>1353772490</v>
          </cell>
          <cell r="H190">
            <v>1324968820</v>
          </cell>
          <cell r="I190">
            <v>1296165150</v>
          </cell>
          <cell r="J190">
            <v>1267361480</v>
          </cell>
          <cell r="K190">
            <v>1238557810</v>
          </cell>
          <cell r="L190">
            <v>1209754140</v>
          </cell>
          <cell r="M190">
            <v>1180950470</v>
          </cell>
          <cell r="N190">
            <v>1152146800</v>
          </cell>
          <cell r="O190">
            <v>1123343130</v>
          </cell>
          <cell r="P190">
            <v>1094539460</v>
          </cell>
          <cell r="Q190">
            <v>1065735790</v>
          </cell>
          <cell r="R190">
            <v>1036932120</v>
          </cell>
          <cell r="S190">
            <v>1008128449.9999999</v>
          </cell>
          <cell r="T190">
            <v>979324779.99999988</v>
          </cell>
          <cell r="U190">
            <v>950521110</v>
          </cell>
          <cell r="V190">
            <v>921717439.99999988</v>
          </cell>
          <cell r="W190">
            <v>892913769.99999976</v>
          </cell>
          <cell r="X190">
            <v>864110099.99999988</v>
          </cell>
          <cell r="Y190">
            <v>835306429.99999988</v>
          </cell>
          <cell r="Z190">
            <v>806502759.99999976</v>
          </cell>
          <cell r="AA190">
            <v>777699089.99999976</v>
          </cell>
          <cell r="AB190">
            <v>748895419.99999976</v>
          </cell>
          <cell r="AD190">
            <v>720091749.99999976</v>
          </cell>
          <cell r="AE190">
            <v>691288079.99999976</v>
          </cell>
          <cell r="AF190">
            <v>662484409.99999976</v>
          </cell>
          <cell r="AG190">
            <v>633680739.99999988</v>
          </cell>
          <cell r="AH190">
            <v>604877069.99999976</v>
          </cell>
          <cell r="AI190">
            <v>576073399.99999976</v>
          </cell>
          <cell r="AJ190">
            <v>547269729.99999988</v>
          </cell>
          <cell r="AK190">
            <v>518466059.99999976</v>
          </cell>
          <cell r="AL190">
            <v>489662389.99999976</v>
          </cell>
          <cell r="AM190">
            <v>460858719.99999982</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EJ190">
            <v>1382576160</v>
          </cell>
          <cell r="EK190">
            <v>1224155975</v>
          </cell>
          <cell r="EL190">
            <v>878511935</v>
          </cell>
          <cell r="EM190">
            <v>432055049.99999994</v>
          </cell>
          <cell r="EN190">
            <v>0</v>
          </cell>
        </row>
        <row r="191">
          <cell r="E191">
            <v>6.7680000000000018E-2</v>
          </cell>
          <cell r="F191">
            <v>6.7680000000000018E-2</v>
          </cell>
          <cell r="G191">
            <v>6.7679999999999962E-2</v>
          </cell>
          <cell r="H191">
            <v>6.7680000000000004E-2</v>
          </cell>
          <cell r="I191">
            <v>6.7680000000000004E-2</v>
          </cell>
          <cell r="J191">
            <v>6.7680000000000101E-2</v>
          </cell>
          <cell r="K191">
            <v>6.7680000000000018E-2</v>
          </cell>
          <cell r="L191">
            <v>6.7679999999999976E-2</v>
          </cell>
          <cell r="M191">
            <v>6.7679999999999935E-2</v>
          </cell>
          <cell r="N191">
            <v>6.7679999999999935E-2</v>
          </cell>
          <cell r="O191">
            <v>6.7679999999999962E-2</v>
          </cell>
          <cell r="P191">
            <v>6.7680000000000018E-2</v>
          </cell>
          <cell r="Q191">
            <v>6.7679999999999907E-2</v>
          </cell>
          <cell r="R191">
            <v>6.7679999999999962E-2</v>
          </cell>
          <cell r="S191">
            <v>6.7679999999999935E-2</v>
          </cell>
          <cell r="T191">
            <v>6.7679999999999907E-2</v>
          </cell>
          <cell r="U191">
            <v>6.7679999999999851E-2</v>
          </cell>
          <cell r="V191">
            <v>6.7680000000000129E-2</v>
          </cell>
          <cell r="W191">
            <v>6.7679999999999893E-2</v>
          </cell>
          <cell r="X191">
            <v>6.7679999999999949E-2</v>
          </cell>
          <cell r="Y191">
            <v>6.7679999999999907E-2</v>
          </cell>
          <cell r="Z191">
            <v>6.7679999999999865E-2</v>
          </cell>
          <cell r="AA191">
            <v>6.7680000000000171E-2</v>
          </cell>
          <cell r="AB191">
            <v>6.7680000000000018E-2</v>
          </cell>
          <cell r="AD191">
            <v>6.7679999999999962E-2</v>
          </cell>
          <cell r="AE191">
            <v>6.7679999999999921E-2</v>
          </cell>
          <cell r="AF191">
            <v>6.7679999999999865E-2</v>
          </cell>
          <cell r="AG191">
            <v>6.768000000000006E-2</v>
          </cell>
          <cell r="AH191">
            <v>6.7680000000000046E-2</v>
          </cell>
          <cell r="AI191">
            <v>6.7679999999999976E-2</v>
          </cell>
          <cell r="AJ191">
            <v>6.767999999999974E-2</v>
          </cell>
          <cell r="AK191">
            <v>6.7679999999999685E-2</v>
          </cell>
          <cell r="AL191">
            <v>6.7679999999999602E-2</v>
          </cell>
          <cell r="AM191">
            <v>6.768000000000432E-2</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EJ191">
            <v>6.7680000000000018E-2</v>
          </cell>
          <cell r="EK191">
            <v>6.7680000000000004E-2</v>
          </cell>
          <cell r="EL191">
            <v>6.7679999999999962E-2</v>
          </cell>
          <cell r="EM191">
            <v>6.7680000000000656E-2</v>
          </cell>
          <cell r="EN191" t="str">
            <v/>
          </cell>
        </row>
        <row r="195">
          <cell r="E195">
            <v>11652930.84</v>
          </cell>
          <cell r="F195">
            <v>15199475</v>
          </cell>
          <cell r="G195">
            <v>15199475</v>
          </cell>
          <cell r="H195">
            <v>15184048.699999999</v>
          </cell>
          <cell r="I195">
            <v>15106917.220000001</v>
          </cell>
          <cell r="J195">
            <v>15106917.220000001</v>
          </cell>
          <cell r="K195">
            <v>15039167.810000001</v>
          </cell>
          <cell r="L195">
            <v>14700420.77</v>
          </cell>
          <cell r="M195">
            <v>14700420.77</v>
          </cell>
          <cell r="N195">
            <v>14623810.369999999</v>
          </cell>
          <cell r="O195">
            <v>14240758.369999999</v>
          </cell>
          <cell r="P195">
            <v>14240758.369999999</v>
          </cell>
          <cell r="Q195">
            <v>14208297.75</v>
          </cell>
          <cell r="R195">
            <v>13753849.17</v>
          </cell>
          <cell r="S195">
            <v>13753849.17</v>
          </cell>
          <cell r="T195">
            <v>13682539.390000001</v>
          </cell>
          <cell r="U195">
            <v>13325990.51</v>
          </cell>
          <cell r="V195">
            <v>13325990.51</v>
          </cell>
          <cell r="W195">
            <v>13273073.199999999</v>
          </cell>
          <cell r="X195">
            <v>13008486.6</v>
          </cell>
          <cell r="Y195">
            <v>13008486.6</v>
          </cell>
          <cell r="Z195">
            <v>12973056.4</v>
          </cell>
          <cell r="AA195">
            <v>12654184.539999999</v>
          </cell>
          <cell r="AB195">
            <v>12654184.539999999</v>
          </cell>
          <cell r="AD195">
            <v>11880400.416502358</v>
          </cell>
          <cell r="AE195">
            <v>11757922.061693057</v>
          </cell>
          <cell r="AF195">
            <v>11635443.706883756</v>
          </cell>
          <cell r="AG195">
            <v>11512965.352074457</v>
          </cell>
          <cell r="AH195">
            <v>11390486.997265153</v>
          </cell>
          <cell r="AI195">
            <v>11268008.642455852</v>
          </cell>
          <cell r="AJ195">
            <v>11145530.287646547</v>
          </cell>
          <cell r="AK195">
            <v>11023051.932837244</v>
          </cell>
          <cell r="AL195">
            <v>10900573.578027941</v>
          </cell>
          <cell r="AM195">
            <v>10778095.223218638</v>
          </cell>
          <cell r="AN195">
            <v>10655616.868409336</v>
          </cell>
          <cell r="AO195">
            <v>10533138.513600033</v>
          </cell>
          <cell r="AP195">
            <v>10410660.15879073</v>
          </cell>
          <cell r="AQ195">
            <v>10288181.803981427</v>
          </cell>
          <cell r="AR195">
            <v>10165703.449172124</v>
          </cell>
          <cell r="AS195">
            <v>10043225.094362821</v>
          </cell>
          <cell r="AT195">
            <v>9920746.7395535186</v>
          </cell>
          <cell r="AU195">
            <v>9798268.3847442158</v>
          </cell>
          <cell r="AV195">
            <v>9675790.0299349129</v>
          </cell>
          <cell r="AW195">
            <v>9553311.6751256101</v>
          </cell>
          <cell r="AX195">
            <v>9430833.3203163072</v>
          </cell>
          <cell r="AY195">
            <v>9308354.9655070044</v>
          </cell>
          <cell r="AZ195">
            <v>9185876.6106977016</v>
          </cell>
          <cell r="BA195">
            <v>9063398.2558883987</v>
          </cell>
          <cell r="BB195">
            <v>8940919.9010790959</v>
          </cell>
          <cell r="BC195">
            <v>8818441.5462697931</v>
          </cell>
          <cell r="BD195">
            <v>8695963.1914604902</v>
          </cell>
          <cell r="BE195">
            <v>8573484.8366511874</v>
          </cell>
          <cell r="BF195">
            <v>8451006.4818418846</v>
          </cell>
          <cell r="BG195">
            <v>8328528.1270325817</v>
          </cell>
          <cell r="BH195">
            <v>8206049.7722232789</v>
          </cell>
          <cell r="BI195">
            <v>8083571.417413976</v>
          </cell>
          <cell r="BJ195">
            <v>7961093.0626046732</v>
          </cell>
          <cell r="BK195">
            <v>7838614.7077953704</v>
          </cell>
          <cell r="BL195">
            <v>7716136.3529860675</v>
          </cell>
          <cell r="BM195">
            <v>7593657.9981767647</v>
          </cell>
          <cell r="BN195">
            <v>7471179.6433674619</v>
          </cell>
          <cell r="BO195">
            <v>7348701.288558159</v>
          </cell>
          <cell r="BP195">
            <v>7226222.9337488562</v>
          </cell>
          <cell r="BQ195">
            <v>7103744.5789395534</v>
          </cell>
          <cell r="BR195">
            <v>6981266.2241302505</v>
          </cell>
          <cell r="BS195">
            <v>6858787.8693209477</v>
          </cell>
          <cell r="BT195">
            <v>6736309.5145116448</v>
          </cell>
          <cell r="BU195">
            <v>6613831.159702342</v>
          </cell>
          <cell r="BV195">
            <v>6491352.8048930392</v>
          </cell>
          <cell r="BW195">
            <v>6368874.4500837363</v>
          </cell>
          <cell r="BX195">
            <v>6246396.0952744335</v>
          </cell>
          <cell r="BY195">
            <v>6123917.7404651307</v>
          </cell>
          <cell r="BZ195">
            <v>6001439.3856558278</v>
          </cell>
          <cell r="CA195">
            <v>5878961.030846525</v>
          </cell>
          <cell r="CB195">
            <v>5756482.6760372221</v>
          </cell>
          <cell r="CC195">
            <v>5634004.3212279193</v>
          </cell>
          <cell r="CD195">
            <v>5511525.9664186174</v>
          </cell>
          <cell r="CE195">
            <v>5389047.6116093146</v>
          </cell>
          <cell r="CF195">
            <v>5266569.2568000117</v>
          </cell>
          <cell r="CG195">
            <v>5144090.9019907089</v>
          </cell>
          <cell r="CH195">
            <v>5021612.5471814061</v>
          </cell>
          <cell r="CI195">
            <v>4899134.1923721032</v>
          </cell>
          <cell r="CJ195">
            <v>4776655.8375628004</v>
          </cell>
          <cell r="CK195">
            <v>4654177.4827534975</v>
          </cell>
          <cell r="CL195">
            <v>4531699.1279441947</v>
          </cell>
          <cell r="CM195">
            <v>4409220.7731348919</v>
          </cell>
          <cell r="CN195">
            <v>4286742.418325589</v>
          </cell>
          <cell r="CO195">
            <v>4164264.0635162857</v>
          </cell>
          <cell r="CP195">
            <v>4041785.7087069829</v>
          </cell>
          <cell r="CQ195">
            <v>3919307.3538976801</v>
          </cell>
          <cell r="CR195">
            <v>3796828.9990883772</v>
          </cell>
          <cell r="CS195">
            <v>3674350.6442790753</v>
          </cell>
          <cell r="CT195">
            <v>3551872.2894697729</v>
          </cell>
          <cell r="CU195">
            <v>3429393.9346604701</v>
          </cell>
          <cell r="CV195">
            <v>3306915.5798511673</v>
          </cell>
          <cell r="CW195">
            <v>3184437.2250418649</v>
          </cell>
          <cell r="CX195">
            <v>3061958.870232563</v>
          </cell>
          <cell r="CY195">
            <v>2939480.5154232602</v>
          </cell>
          <cell r="CZ195">
            <v>2817002.1606139578</v>
          </cell>
          <cell r="DA195">
            <v>2694523.8058046554</v>
          </cell>
          <cell r="DB195">
            <v>2572045.4509953526</v>
          </cell>
          <cell r="DC195">
            <v>2449567.0961860502</v>
          </cell>
          <cell r="DD195">
            <v>2327088.7413767478</v>
          </cell>
          <cell r="DE195">
            <v>2204610.386567445</v>
          </cell>
          <cell r="DF195">
            <v>2082132.0317581426</v>
          </cell>
          <cell r="DG195">
            <v>1959653.67694884</v>
          </cell>
          <cell r="DH195">
            <v>1837175.3221395377</v>
          </cell>
          <cell r="DI195">
            <v>1714696.9673302351</v>
          </cell>
          <cell r="DJ195">
            <v>1592218.6125209325</v>
          </cell>
          <cell r="DK195">
            <v>1469740.2577116301</v>
          </cell>
          <cell r="DL195">
            <v>1347261.9029023277</v>
          </cell>
          <cell r="DM195">
            <v>1224783.5480930251</v>
          </cell>
          <cell r="DN195">
            <v>1102305.1932837225</v>
          </cell>
          <cell r="DO195">
            <v>979826.83847442002</v>
          </cell>
          <cell r="DP195">
            <v>857348.48366511753</v>
          </cell>
          <cell r="DQ195">
            <v>734870.12885581504</v>
          </cell>
          <cell r="DR195">
            <v>612391.77404651255</v>
          </cell>
          <cell r="DS195">
            <v>489913.41923721001</v>
          </cell>
          <cell r="DT195">
            <v>367435.06442790752</v>
          </cell>
          <cell r="DU195">
            <v>244956.709618605</v>
          </cell>
          <cell r="DV195">
            <v>122478.3548093025</v>
          </cell>
          <cell r="DW195">
            <v>0</v>
          </cell>
          <cell r="DX195">
            <v>0</v>
          </cell>
          <cell r="DY195">
            <v>0</v>
          </cell>
          <cell r="DZ195">
            <v>0</v>
          </cell>
          <cell r="EA195">
            <v>0</v>
          </cell>
          <cell r="EB195">
            <v>0</v>
          </cell>
          <cell r="EC195">
            <v>0</v>
          </cell>
          <cell r="ED195">
            <v>0</v>
          </cell>
          <cell r="EE195">
            <v>0</v>
          </cell>
          <cell r="EF195">
            <v>0</v>
          </cell>
          <cell r="EG195">
            <v>0</v>
          </cell>
          <cell r="EH195">
            <v>0</v>
          </cell>
          <cell r="EJ195">
            <v>11652930.84</v>
          </cell>
          <cell r="EK195">
            <v>177550467.34999999</v>
          </cell>
          <cell r="EL195">
            <v>157294091.04650235</v>
          </cell>
          <cell r="EM195">
            <v>133011493.32290277</v>
          </cell>
          <cell r="EN195">
            <v>115374610.23036316</v>
          </cell>
          <cell r="EO195">
            <v>97737727.137823552</v>
          </cell>
          <cell r="EP195">
            <v>80100844.045283943</v>
          </cell>
          <cell r="EQ195">
            <v>62463960.95274432</v>
          </cell>
          <cell r="ER195">
            <v>44827077.860204719</v>
          </cell>
          <cell r="ES195">
            <v>27190194.767665163</v>
          </cell>
          <cell r="ET195">
            <v>9553311.6751255952</v>
          </cell>
          <cell r="EU195">
            <v>916756709.22861552</v>
          </cell>
        </row>
        <row r="196">
          <cell r="E196">
            <v>-8339238.538399999</v>
          </cell>
          <cell r="F196">
            <v>-8339238.538399999</v>
          </cell>
          <cell r="G196">
            <v>-8165504.4021833343</v>
          </cell>
          <cell r="H196">
            <v>-7991770.2659666678</v>
          </cell>
          <cell r="I196">
            <v>-7818036.1297499994</v>
          </cell>
          <cell r="J196">
            <v>-7644301.9935333347</v>
          </cell>
          <cell r="K196">
            <v>-7470567.8573166663</v>
          </cell>
          <cell r="L196">
            <v>-7296833.7210999997</v>
          </cell>
          <cell r="M196">
            <v>-7123099.584883335</v>
          </cell>
          <cell r="N196">
            <v>-6949365.4486666666</v>
          </cell>
          <cell r="O196">
            <v>-6775631.3124500001</v>
          </cell>
          <cell r="P196">
            <v>-6601897.1762333335</v>
          </cell>
          <cell r="Q196">
            <v>-6428163.040016667</v>
          </cell>
          <cell r="R196">
            <v>-6254428.9037999995</v>
          </cell>
          <cell r="S196">
            <v>-6080694.767583333</v>
          </cell>
          <cell r="T196">
            <v>-5906960.6313666664</v>
          </cell>
          <cell r="U196">
            <v>-5733226.4951499999</v>
          </cell>
          <cell r="V196">
            <v>-5559492.3589333324</v>
          </cell>
          <cell r="W196">
            <v>-5385758.2227166658</v>
          </cell>
          <cell r="X196">
            <v>-5212024.0864999993</v>
          </cell>
          <cell r="Y196">
            <v>-5038289.9502833327</v>
          </cell>
          <cell r="Z196">
            <v>-4864555.8140666662</v>
          </cell>
          <cell r="AA196">
            <v>-4690821.6778499987</v>
          </cell>
          <cell r="AB196">
            <v>-4517087.5416333321</v>
          </cell>
          <cell r="AD196">
            <v>-4343353.4054166656</v>
          </cell>
          <cell r="AE196">
            <v>-4169619.2691999986</v>
          </cell>
          <cell r="AF196">
            <v>-3995885.132983332</v>
          </cell>
          <cell r="AG196">
            <v>-3822150.996766666</v>
          </cell>
          <cell r="AH196">
            <v>-3648416.8605499989</v>
          </cell>
          <cell r="AI196">
            <v>-3474682.7243333324</v>
          </cell>
          <cell r="AJ196">
            <v>-3300948.5881166658</v>
          </cell>
          <cell r="AK196">
            <v>-3127214.4518999984</v>
          </cell>
          <cell r="AL196">
            <v>-2953480.3156833318</v>
          </cell>
          <cell r="AM196">
            <v>-2779746.1794666657</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J196">
            <v>-8339238.538399999</v>
          </cell>
          <cell r="EK196">
            <v>-88604409.470500007</v>
          </cell>
          <cell r="EL196">
            <v>-63586693.855299987</v>
          </cell>
          <cell r="EM196">
            <v>-31272144.518999986</v>
          </cell>
          <cell r="EN196">
            <v>0</v>
          </cell>
          <cell r="EO196">
            <v>0</v>
          </cell>
          <cell r="EP196">
            <v>0</v>
          </cell>
          <cell r="EQ196">
            <v>0</v>
          </cell>
          <cell r="ER196">
            <v>0</v>
          </cell>
          <cell r="ES196">
            <v>0</v>
          </cell>
          <cell r="ET196">
            <v>0</v>
          </cell>
          <cell r="EU196">
            <v>-191802486.38319999</v>
          </cell>
        </row>
        <row r="197">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D197">
            <v>0</v>
          </cell>
          <cell r="AE197">
            <v>0</v>
          </cell>
          <cell r="AF197">
            <v>0</v>
          </cell>
          <cell r="AG197">
            <v>0</v>
          </cell>
          <cell r="AH197">
            <v>0</v>
          </cell>
          <cell r="AI197">
            <v>0</v>
          </cell>
          <cell r="AJ197">
            <v>0</v>
          </cell>
          <cell r="AK197">
            <v>0</v>
          </cell>
          <cell r="AL197">
            <v>0</v>
          </cell>
          <cell r="AM197">
            <v>0</v>
          </cell>
          <cell r="AN197">
            <v>-2040954.5078357162</v>
          </cell>
          <cell r="AO197">
            <v>-2017495.260619214</v>
          </cell>
          <cell r="AP197">
            <v>-1994036.0134027116</v>
          </cell>
          <cell r="AQ197">
            <v>-1970576.7661862094</v>
          </cell>
          <cell r="AR197">
            <v>-1947117.5189697065</v>
          </cell>
          <cell r="AS197">
            <v>-1923658.2717532043</v>
          </cell>
          <cell r="AT197">
            <v>-1900199.0245367019</v>
          </cell>
          <cell r="AU197">
            <v>-1876739.7773201996</v>
          </cell>
          <cell r="AV197">
            <v>-1853280.5301036972</v>
          </cell>
          <cell r="AW197">
            <v>-1829821.282887195</v>
          </cell>
          <cell r="AX197">
            <v>-1806362.0356706928</v>
          </cell>
          <cell r="AY197">
            <v>-1782902.7884541901</v>
          </cell>
          <cell r="AZ197">
            <v>-1759443.5412376879</v>
          </cell>
          <cell r="BA197">
            <v>-1735984.2940211855</v>
          </cell>
          <cell r="BB197">
            <v>-1712525.0468046833</v>
          </cell>
          <cell r="BC197">
            <v>-1689065.7995881808</v>
          </cell>
          <cell r="BD197">
            <v>-1665606.5523716782</v>
          </cell>
          <cell r="BE197">
            <v>-1642147.3051551757</v>
          </cell>
          <cell r="BF197">
            <v>-1618688.0579386735</v>
          </cell>
          <cell r="BG197">
            <v>-1595228.8107221706</v>
          </cell>
          <cell r="BH197">
            <v>-1571769.5635056682</v>
          </cell>
          <cell r="BI197">
            <v>-1548310.3162891658</v>
          </cell>
          <cell r="BJ197">
            <v>-1524851.0690726636</v>
          </cell>
          <cell r="BK197">
            <v>-1501391.8218561609</v>
          </cell>
          <cell r="BL197">
            <v>-1477932.5746396584</v>
          </cell>
          <cell r="BM197">
            <v>-1454473.327423156</v>
          </cell>
          <cell r="BN197">
            <v>-1431014.0802066533</v>
          </cell>
          <cell r="BO197">
            <v>-1407554.8329901509</v>
          </cell>
          <cell r="BP197">
            <v>-1384095.5857736485</v>
          </cell>
          <cell r="BQ197">
            <v>-1360636.3385571458</v>
          </cell>
          <cell r="BR197">
            <v>-1337177.0913406434</v>
          </cell>
          <cell r="BS197">
            <v>-1313717.8441241409</v>
          </cell>
          <cell r="BT197">
            <v>-1290258.5969076382</v>
          </cell>
          <cell r="BU197">
            <v>-1266799.3496911358</v>
          </cell>
          <cell r="BV197">
            <v>-1243340.1024746334</v>
          </cell>
          <cell r="BW197">
            <v>-1219880.8552581307</v>
          </cell>
          <cell r="BX197">
            <v>-1196421.6080416283</v>
          </cell>
          <cell r="BY197">
            <v>-1172962.3608251258</v>
          </cell>
          <cell r="BZ197">
            <v>-1149503.1136086232</v>
          </cell>
          <cell r="CA197">
            <v>-1126043.8663921207</v>
          </cell>
          <cell r="CB197">
            <v>-1102584.6191756183</v>
          </cell>
          <cell r="CC197">
            <v>-1079125.3719591156</v>
          </cell>
          <cell r="CD197">
            <v>-1055666.1247426132</v>
          </cell>
          <cell r="CE197">
            <v>-1032206.8775261106</v>
          </cell>
          <cell r="CF197">
            <v>-1008747.6303096082</v>
          </cell>
          <cell r="CG197">
            <v>-985288.38309310563</v>
          </cell>
          <cell r="CH197">
            <v>-961829.13587660308</v>
          </cell>
          <cell r="CI197">
            <v>-938369.88866010075</v>
          </cell>
          <cell r="CJ197">
            <v>-914910.64144359808</v>
          </cell>
          <cell r="CK197">
            <v>-891451.39422709553</v>
          </cell>
          <cell r="CL197">
            <v>-867992.14701059309</v>
          </cell>
          <cell r="CM197">
            <v>-844532.89979409054</v>
          </cell>
          <cell r="CN197">
            <v>-821073.65257758799</v>
          </cell>
          <cell r="CO197">
            <v>-797614.40536108555</v>
          </cell>
          <cell r="CP197">
            <v>-774155.15814458299</v>
          </cell>
          <cell r="CQ197">
            <v>-750695.91092808067</v>
          </cell>
          <cell r="CR197">
            <v>-727236.66371157812</v>
          </cell>
          <cell r="CS197">
            <v>-703777.41649507557</v>
          </cell>
          <cell r="CT197">
            <v>-680318.16927857301</v>
          </cell>
          <cell r="CU197">
            <v>-656858.92206207046</v>
          </cell>
          <cell r="CV197">
            <v>-633399.67484556802</v>
          </cell>
          <cell r="CW197">
            <v>-609940.42762906547</v>
          </cell>
          <cell r="CX197">
            <v>-586481.18041256291</v>
          </cell>
          <cell r="CY197">
            <v>-563021.93319606048</v>
          </cell>
          <cell r="CZ197">
            <v>-539562.68597955792</v>
          </cell>
          <cell r="DA197">
            <v>-516103.43876305543</v>
          </cell>
          <cell r="DB197">
            <v>-492644.19154655287</v>
          </cell>
          <cell r="DC197">
            <v>-469184.94433005038</v>
          </cell>
          <cell r="DD197">
            <v>-445725.69711354794</v>
          </cell>
          <cell r="DE197">
            <v>-422266.44989704544</v>
          </cell>
          <cell r="DF197">
            <v>-398807.20268054289</v>
          </cell>
          <cell r="DG197">
            <v>-375347.95546404039</v>
          </cell>
          <cell r="DH197">
            <v>-351888.7082475379</v>
          </cell>
          <cell r="DI197">
            <v>-328429.46103103535</v>
          </cell>
          <cell r="DJ197">
            <v>-304970.21381453279</v>
          </cell>
          <cell r="DK197">
            <v>-281510.96659803035</v>
          </cell>
          <cell r="DL197">
            <v>-258051.71938152783</v>
          </cell>
          <cell r="DM197">
            <v>-234592.47216502531</v>
          </cell>
          <cell r="DN197">
            <v>-211133.22494852278</v>
          </cell>
          <cell r="DO197">
            <v>-187673.97773202023</v>
          </cell>
          <cell r="DP197">
            <v>-164214.73051551773</v>
          </cell>
          <cell r="DQ197">
            <v>-140755.48329901518</v>
          </cell>
          <cell r="DR197">
            <v>-117296.23608251265</v>
          </cell>
          <cell r="DS197">
            <v>-93836.988866010099</v>
          </cell>
          <cell r="DT197">
            <v>-70377.741649507589</v>
          </cell>
          <cell r="DU197">
            <v>-46918.494433005057</v>
          </cell>
          <cell r="DV197">
            <v>-23459.247216502528</v>
          </cell>
          <cell r="DW197">
            <v>8.4261409938335425E-13</v>
          </cell>
          <cell r="DX197">
            <v>8.3570742643758892E-13</v>
          </cell>
          <cell r="DY197">
            <v>8.2885736556514962E-13</v>
          </cell>
          <cell r="DZ197">
            <v>8.2206345273264831E-13</v>
          </cell>
          <cell r="EA197">
            <v>8.1532522771024959E-13</v>
          </cell>
          <cell r="EB197">
            <v>8.0864223404049344E-13</v>
          </cell>
          <cell r="EC197">
            <v>8.0201401900737467E-13</v>
          </cell>
          <cell r="ED197">
            <v>7.9544013360567494E-13</v>
          </cell>
          <cell r="EE197">
            <v>7.8892013251054652E-13</v>
          </cell>
          <cell r="EF197">
            <v>7.8245357404734532E-13</v>
          </cell>
          <cell r="EG197">
            <v>7.7604002016171125E-13</v>
          </cell>
          <cell r="EH197">
            <v>7.6967903638989399E-13</v>
          </cell>
          <cell r="EJ197">
            <v>0</v>
          </cell>
          <cell r="EK197">
            <v>0</v>
          </cell>
          <cell r="EL197">
            <v>0</v>
          </cell>
          <cell r="EM197">
            <v>-6052485.7818576414</v>
          </cell>
          <cell r="EN197">
            <v>-22098610.877945356</v>
          </cell>
          <cell r="EO197">
            <v>-18720479.278769009</v>
          </cell>
          <cell r="EP197">
            <v>-15342347.679592645</v>
          </cell>
          <cell r="EQ197">
            <v>-11964216.080416283</v>
          </cell>
          <cell r="ER197">
            <v>-8586084.4812399223</v>
          </cell>
          <cell r="ES197">
            <v>-5207952.8820635593</v>
          </cell>
          <cell r="ET197">
            <v>-1829821.2828871971</v>
          </cell>
          <cell r="EU197">
            <v>-89801998.344771609</v>
          </cell>
        </row>
        <row r="198">
          <cell r="E198">
            <v>0</v>
          </cell>
          <cell r="F198">
            <v>28247.904068257605</v>
          </cell>
          <cell r="G198">
            <v>-133.601476011664</v>
          </cell>
          <cell r="H198">
            <v>-39713.731168950515</v>
          </cell>
          <cell r="I198">
            <v>-77070.442001566742</v>
          </cell>
          <cell r="J198">
            <v>-117296.31329023774</v>
          </cell>
          <cell r="K198">
            <v>-159110.97715463248</v>
          </cell>
          <cell r="L198">
            <v>-198806.54271446413</v>
          </cell>
          <cell r="M198">
            <v>-228044.8138691817</v>
          </cell>
          <cell r="N198">
            <v>-246982.29867901109</v>
          </cell>
          <cell r="O198">
            <v>-288931.8808515282</v>
          </cell>
          <cell r="P198">
            <v>-315068.35591542715</v>
          </cell>
          <cell r="Q198">
            <v>-360974.64677664911</v>
          </cell>
          <cell r="R198">
            <v>-378168.1792902826</v>
          </cell>
          <cell r="S198">
            <v>-406305.30774158094</v>
          </cell>
          <cell r="T198">
            <v>-452542.67489303887</v>
          </cell>
          <cell r="U198">
            <v>-498417.62491344212</v>
          </cell>
          <cell r="V198">
            <v>-543416.01011785341</v>
          </cell>
          <cell r="W198">
            <v>-593046.57675830182</v>
          </cell>
          <cell r="X198">
            <v>-636313.10643612279</v>
          </cell>
          <cell r="Y198">
            <v>-670559.43033183913</v>
          </cell>
          <cell r="Z198">
            <v>-715833.71287742478</v>
          </cell>
          <cell r="AA198">
            <v>-756530.71010637132</v>
          </cell>
          <cell r="AB198">
            <v>-801840.22565896949</v>
          </cell>
          <cell r="AD198">
            <v>-851676.81266724132</v>
          </cell>
          <cell r="AE198">
            <v>-895441.57957051427</v>
          </cell>
          <cell r="AF198">
            <v>-939206.3464737871</v>
          </cell>
          <cell r="AG198">
            <v>-982971.11337706028</v>
          </cell>
          <cell r="AH198">
            <v>-1026735.880280333</v>
          </cell>
          <cell r="AI198">
            <v>-1070500.6471836055</v>
          </cell>
          <cell r="AJ198">
            <v>-1114265.4140868781</v>
          </cell>
          <cell r="AK198">
            <v>-1158030.1809901507</v>
          </cell>
          <cell r="AL198">
            <v>-1201794.9478934233</v>
          </cell>
          <cell r="AM198">
            <v>-1245559.7147966959</v>
          </cell>
          <cell r="AN198">
            <v>-2351170.1488426123</v>
          </cell>
          <cell r="AO198">
            <v>-2324145.204603042</v>
          </cell>
          <cell r="AP198">
            <v>-2297120.2603634722</v>
          </cell>
          <cell r="AQ198">
            <v>-2270095.3161239019</v>
          </cell>
          <cell r="AR198">
            <v>-2243070.3718843316</v>
          </cell>
          <cell r="AS198">
            <v>-2216045.4276447608</v>
          </cell>
          <cell r="AT198">
            <v>-2189020.483405191</v>
          </cell>
          <cell r="AU198">
            <v>-2161995.5391656202</v>
          </cell>
          <cell r="AV198">
            <v>-2134970.5949260504</v>
          </cell>
          <cell r="AW198">
            <v>-2107945.6506864796</v>
          </cell>
          <cell r="AX198">
            <v>-2080920.7064469093</v>
          </cell>
          <cell r="AY198">
            <v>-2053895.7622073395</v>
          </cell>
          <cell r="AZ198">
            <v>-2026870.817967769</v>
          </cell>
          <cell r="BA198">
            <v>-1999845.8737281989</v>
          </cell>
          <cell r="BB198">
            <v>-1972820.9294886284</v>
          </cell>
          <cell r="BC198">
            <v>-1945795.9852490583</v>
          </cell>
          <cell r="BD198">
            <v>-1918771.0410094878</v>
          </cell>
          <cell r="BE198">
            <v>-1891746.0967699175</v>
          </cell>
          <cell r="BF198">
            <v>-1864721.1525303472</v>
          </cell>
          <cell r="BG198">
            <v>-1837696.2082907769</v>
          </cell>
          <cell r="BH198">
            <v>-1810671.2640512066</v>
          </cell>
          <cell r="BI198">
            <v>-1783646.3198116366</v>
          </cell>
          <cell r="BJ198">
            <v>-1756621.3755720665</v>
          </cell>
          <cell r="BK198">
            <v>-1729596.431332496</v>
          </cell>
          <cell r="BL198">
            <v>-1702571.4870929255</v>
          </cell>
          <cell r="BM198">
            <v>-1675546.5428533554</v>
          </cell>
          <cell r="BN198">
            <v>-1648521.5986137849</v>
          </cell>
          <cell r="BO198">
            <v>-1621496.6543742148</v>
          </cell>
          <cell r="BP198">
            <v>-1594471.7101346443</v>
          </cell>
          <cell r="BQ198">
            <v>-1567446.7658950742</v>
          </cell>
          <cell r="BR198">
            <v>-1540421.8216555042</v>
          </cell>
          <cell r="BS198">
            <v>-1513396.8774159336</v>
          </cell>
          <cell r="BT198">
            <v>-1486371.9331763631</v>
          </cell>
          <cell r="BU198">
            <v>-1459346.9889367931</v>
          </cell>
          <cell r="BV198">
            <v>-1432322.044697223</v>
          </cell>
          <cell r="BW198">
            <v>-1405297.1004576525</v>
          </cell>
          <cell r="BX198">
            <v>-1378272.1562180822</v>
          </cell>
          <cell r="BY198">
            <v>-1351247.2119785121</v>
          </cell>
          <cell r="BZ198">
            <v>-1324222.2677389418</v>
          </cell>
          <cell r="CA198">
            <v>-1297197.3234993715</v>
          </cell>
          <cell r="CB198">
            <v>-1270172.3792598012</v>
          </cell>
          <cell r="CC198">
            <v>-1243147.4350202307</v>
          </cell>
          <cell r="CD198">
            <v>-1216122.4907806606</v>
          </cell>
          <cell r="CE198">
            <v>-1189097.5465410904</v>
          </cell>
          <cell r="CF198">
            <v>-1162072.6023015201</v>
          </cell>
          <cell r="CG198">
            <v>-1135047.6580619498</v>
          </cell>
          <cell r="CH198">
            <v>-1108022.7138223795</v>
          </cell>
          <cell r="CI198">
            <v>-1080997.7695828092</v>
          </cell>
          <cell r="CJ198">
            <v>-1053972.8253432389</v>
          </cell>
          <cell r="CK198">
            <v>-1026947.8811036685</v>
          </cell>
          <cell r="CL198">
            <v>-999922.93686409818</v>
          </cell>
          <cell r="CM198">
            <v>-972897.99262452789</v>
          </cell>
          <cell r="CN198">
            <v>-945873.04838495783</v>
          </cell>
          <cell r="CO198">
            <v>-918848.10414538754</v>
          </cell>
          <cell r="CP198">
            <v>-891823.15990581701</v>
          </cell>
          <cell r="CQ198">
            <v>-864798.21566624672</v>
          </cell>
          <cell r="CR198">
            <v>-837773.27142667666</v>
          </cell>
          <cell r="CS198">
            <v>-810748.32718710648</v>
          </cell>
          <cell r="CT198">
            <v>-783723.3829475363</v>
          </cell>
          <cell r="CU198">
            <v>-756698.43870796601</v>
          </cell>
          <cell r="CV198">
            <v>-729673.49446839571</v>
          </cell>
          <cell r="CW198">
            <v>-702648.55022882565</v>
          </cell>
          <cell r="CX198">
            <v>-675623.60598925536</v>
          </cell>
          <cell r="CY198">
            <v>-648598.66174968507</v>
          </cell>
          <cell r="CZ198">
            <v>-621573.71751011501</v>
          </cell>
          <cell r="DA198">
            <v>-594548.77327054471</v>
          </cell>
          <cell r="DB198">
            <v>-567523.82903097442</v>
          </cell>
          <cell r="DC198">
            <v>-540498.88479140424</v>
          </cell>
          <cell r="DD198">
            <v>-513473.94055183412</v>
          </cell>
          <cell r="DE198">
            <v>-486448.99631226389</v>
          </cell>
          <cell r="DF198">
            <v>-459424.05207269365</v>
          </cell>
          <cell r="DG198">
            <v>-432399.10783312336</v>
          </cell>
          <cell r="DH198">
            <v>-405374.16359355324</v>
          </cell>
          <cell r="DI198">
            <v>-378349.219353983</v>
          </cell>
          <cell r="DJ198">
            <v>-351324.27511441283</v>
          </cell>
          <cell r="DK198">
            <v>-324299.33087484253</v>
          </cell>
          <cell r="DL198">
            <v>-297274.38663527236</v>
          </cell>
          <cell r="DM198">
            <v>-270249.44239570212</v>
          </cell>
          <cell r="DN198">
            <v>-243224.49815613194</v>
          </cell>
          <cell r="DO198">
            <v>-216199.55391656168</v>
          </cell>
          <cell r="DP198">
            <v>-189174.6096769915</v>
          </cell>
          <cell r="DQ198">
            <v>-162149.66543742127</v>
          </cell>
          <cell r="DR198">
            <v>-135124.72119785106</v>
          </cell>
          <cell r="DS198">
            <v>-108099.77695828084</v>
          </cell>
          <cell r="DT198">
            <v>-81074.832718710633</v>
          </cell>
          <cell r="DU198">
            <v>-54049.88847914042</v>
          </cell>
          <cell r="DV198">
            <v>-27024.94423957021</v>
          </cell>
          <cell r="DW198">
            <v>0</v>
          </cell>
          <cell r="DX198">
            <v>0</v>
          </cell>
          <cell r="DY198">
            <v>0</v>
          </cell>
          <cell r="DZ198">
            <v>0</v>
          </cell>
          <cell r="EA198">
            <v>0</v>
          </cell>
          <cell r="EB198">
            <v>0</v>
          </cell>
          <cell r="EC198">
            <v>0</v>
          </cell>
          <cell r="ED198">
            <v>0</v>
          </cell>
          <cell r="EE198">
            <v>0</v>
          </cell>
          <cell r="EF198">
            <v>0</v>
          </cell>
          <cell r="EG198">
            <v>0</v>
          </cell>
          <cell r="EH198">
            <v>0</v>
          </cell>
          <cell r="EJ198">
            <v>0</v>
          </cell>
          <cell r="EK198">
            <v>-2003885.6998294028</v>
          </cell>
          <cell r="EL198">
            <v>-7304650.3717924673</v>
          </cell>
          <cell r="EM198">
            <v>-16606941.438461576</v>
          </cell>
          <cell r="EN198">
            <v>-25457497.473675184</v>
          </cell>
          <cell r="EO198">
            <v>-21565905.503177058</v>
          </cell>
          <cell r="EP198">
            <v>-17674313.532678936</v>
          </cell>
          <cell r="EQ198">
            <v>-13782721.562180819</v>
          </cell>
          <cell r="ER198">
            <v>-9891129.5916826986</v>
          </cell>
          <cell r="ES198">
            <v>-5999537.6211845875</v>
          </cell>
          <cell r="ET198">
            <v>-2107945.6506864768</v>
          </cell>
          <cell r="EU198">
            <v>-122394528.4453492</v>
          </cell>
        </row>
        <row r="199">
          <cell r="E199">
            <v>3313692.3016000008</v>
          </cell>
          <cell r="F199">
            <v>6888484.3656682586</v>
          </cell>
          <cell r="G199">
            <v>7033836.9963406539</v>
          </cell>
          <cell r="H199">
            <v>7152564.7028643806</v>
          </cell>
          <cell r="I199">
            <v>7211810.648248435</v>
          </cell>
          <cell r="J199">
            <v>7345318.9131764285</v>
          </cell>
          <cell r="K199">
            <v>7409488.9755287021</v>
          </cell>
          <cell r="L199">
            <v>7204780.5061855353</v>
          </cell>
          <cell r="M199">
            <v>7349276.3712474825</v>
          </cell>
          <cell r="N199">
            <v>7427462.6226543216</v>
          </cell>
          <cell r="O199">
            <v>7176195.1766984705</v>
          </cell>
          <cell r="P199">
            <v>7323792.8378512384</v>
          </cell>
          <cell r="Q199">
            <v>7419160.0632066838</v>
          </cell>
          <cell r="R199">
            <v>7121252.0869097179</v>
          </cell>
          <cell r="S199">
            <v>7266849.0946750864</v>
          </cell>
          <cell r="T199">
            <v>7323036.0837402949</v>
          </cell>
          <cell r="U199">
            <v>7094346.389936558</v>
          </cell>
          <cell r="V199">
            <v>7223082.1409488143</v>
          </cell>
          <cell r="W199">
            <v>7294268.4005250316</v>
          </cell>
          <cell r="X199">
            <v>7160149.4070638772</v>
          </cell>
          <cell r="Y199">
            <v>7299637.2193848277</v>
          </cell>
          <cell r="Z199">
            <v>7392666.8730559098</v>
          </cell>
          <cell r="AA199">
            <v>7206832.1520436294</v>
          </cell>
          <cell r="AB199">
            <v>7335256.772707697</v>
          </cell>
          <cell r="AD199">
            <v>6685370.1984184515</v>
          </cell>
          <cell r="AE199">
            <v>6692861.2129225442</v>
          </cell>
          <cell r="AF199">
            <v>6700352.227426637</v>
          </cell>
          <cell r="AG199">
            <v>6707843.2419307306</v>
          </cell>
          <cell r="AH199">
            <v>6715334.2564348206</v>
          </cell>
          <cell r="AI199">
            <v>6722825.2709389133</v>
          </cell>
          <cell r="AJ199">
            <v>6730316.2854430024</v>
          </cell>
          <cell r="AK199">
            <v>6737807.299947096</v>
          </cell>
          <cell r="AL199">
            <v>6745298.3144511869</v>
          </cell>
          <cell r="AM199">
            <v>6752789.3289552769</v>
          </cell>
          <cell r="AN199">
            <v>6263492.2117310073</v>
          </cell>
          <cell r="AO199">
            <v>6191498.0483777765</v>
          </cell>
          <cell r="AP199">
            <v>6119503.8850245457</v>
          </cell>
          <cell r="AQ199">
            <v>6047509.7216713158</v>
          </cell>
          <cell r="AR199">
            <v>5975515.558318086</v>
          </cell>
          <cell r="AS199">
            <v>5903521.394964857</v>
          </cell>
          <cell r="AT199">
            <v>5831527.2316116262</v>
          </cell>
          <cell r="AU199">
            <v>5759533.0682583954</v>
          </cell>
          <cell r="AV199">
            <v>5687538.9049051646</v>
          </cell>
          <cell r="AW199">
            <v>5615544.7415519357</v>
          </cell>
          <cell r="AX199">
            <v>5543550.5781987049</v>
          </cell>
          <cell r="AY199">
            <v>5471556.414845475</v>
          </cell>
          <cell r="AZ199">
            <v>5399562.2514922451</v>
          </cell>
          <cell r="BA199">
            <v>5327568.0881390143</v>
          </cell>
          <cell r="BB199">
            <v>5255573.9247857844</v>
          </cell>
          <cell r="BC199">
            <v>5183579.7614325536</v>
          </cell>
          <cell r="BD199">
            <v>5111585.5980793247</v>
          </cell>
          <cell r="BE199">
            <v>5039591.4347260939</v>
          </cell>
          <cell r="BF199">
            <v>4967597.271372864</v>
          </cell>
          <cell r="BG199">
            <v>4895603.1080196341</v>
          </cell>
          <cell r="BH199">
            <v>4823608.9446664043</v>
          </cell>
          <cell r="BI199">
            <v>4751614.7813131735</v>
          </cell>
          <cell r="BJ199">
            <v>4679620.6179599427</v>
          </cell>
          <cell r="BK199">
            <v>4607626.4546067137</v>
          </cell>
          <cell r="BL199">
            <v>4535632.2912534839</v>
          </cell>
          <cell r="BM199">
            <v>4463638.1279002531</v>
          </cell>
          <cell r="BN199">
            <v>4391643.9645470241</v>
          </cell>
          <cell r="BO199">
            <v>4319649.8011937933</v>
          </cell>
          <cell r="BP199">
            <v>4247655.6378405634</v>
          </cell>
          <cell r="BQ199">
            <v>4175661.4744873336</v>
          </cell>
          <cell r="BR199">
            <v>4103667.3111341028</v>
          </cell>
          <cell r="BS199">
            <v>4031673.1477808729</v>
          </cell>
          <cell r="BT199">
            <v>3959678.9844276439</v>
          </cell>
          <cell r="BU199">
            <v>3887684.8210744131</v>
          </cell>
          <cell r="BV199">
            <v>3815690.6577211823</v>
          </cell>
          <cell r="BW199">
            <v>3743696.4943679534</v>
          </cell>
          <cell r="BX199">
            <v>3671702.3310147231</v>
          </cell>
          <cell r="BY199">
            <v>3599708.1676614927</v>
          </cell>
          <cell r="BZ199">
            <v>3527714.0043082628</v>
          </cell>
          <cell r="CA199">
            <v>3455719.840955033</v>
          </cell>
          <cell r="CB199">
            <v>3383725.6776018022</v>
          </cell>
          <cell r="CC199">
            <v>3311731.5142485732</v>
          </cell>
          <cell r="CD199">
            <v>3239737.3508953433</v>
          </cell>
          <cell r="CE199">
            <v>3167743.1875421135</v>
          </cell>
          <cell r="CF199">
            <v>3095749.0241888836</v>
          </cell>
          <cell r="CG199">
            <v>3023754.8608356537</v>
          </cell>
          <cell r="CH199">
            <v>2951760.6974824239</v>
          </cell>
          <cell r="CI199">
            <v>2879766.5341291931</v>
          </cell>
          <cell r="CJ199">
            <v>2807772.3707759632</v>
          </cell>
          <cell r="CK199">
            <v>2735778.2074227338</v>
          </cell>
          <cell r="CL199">
            <v>2663784.0440695034</v>
          </cell>
          <cell r="CM199">
            <v>2591789.8807162736</v>
          </cell>
          <cell r="CN199">
            <v>2519795.7173630432</v>
          </cell>
          <cell r="CO199">
            <v>2447801.5540098124</v>
          </cell>
          <cell r="CP199">
            <v>2375807.390656583</v>
          </cell>
          <cell r="CQ199">
            <v>2303813.2273033527</v>
          </cell>
          <cell r="CR199">
            <v>2231819.0639501223</v>
          </cell>
          <cell r="CS199">
            <v>2159824.9005968934</v>
          </cell>
          <cell r="CT199">
            <v>2087830.7372436635</v>
          </cell>
          <cell r="CU199">
            <v>2015836.5738904336</v>
          </cell>
          <cell r="CV199">
            <v>1943842.4105372038</v>
          </cell>
          <cell r="CW199">
            <v>1871848.2471839739</v>
          </cell>
          <cell r="CX199">
            <v>1799854.0838307445</v>
          </cell>
          <cell r="CY199">
            <v>1727859.9204775146</v>
          </cell>
          <cell r="CZ199">
            <v>1655865.7571242847</v>
          </cell>
          <cell r="DA199">
            <v>1583871.5937710553</v>
          </cell>
          <cell r="DB199">
            <v>1511877.4304178255</v>
          </cell>
          <cell r="DC199">
            <v>1439883.2670645956</v>
          </cell>
          <cell r="DD199">
            <v>1367889.1037113657</v>
          </cell>
          <cell r="DE199">
            <v>1295894.9403581356</v>
          </cell>
          <cell r="DF199">
            <v>1223900.7770049062</v>
          </cell>
          <cell r="DG199">
            <v>1151906.6136516763</v>
          </cell>
          <cell r="DH199">
            <v>1079912.4502984465</v>
          </cell>
          <cell r="DI199">
            <v>1007918.2869452168</v>
          </cell>
          <cell r="DJ199">
            <v>935924.12359198672</v>
          </cell>
          <cell r="DK199">
            <v>863929.96023875708</v>
          </cell>
          <cell r="DL199">
            <v>791935.79688552767</v>
          </cell>
          <cell r="DM199">
            <v>719941.63353229768</v>
          </cell>
          <cell r="DN199">
            <v>647947.47017906781</v>
          </cell>
          <cell r="DO199">
            <v>575953.30682583817</v>
          </cell>
          <cell r="DP199">
            <v>503959.1434726083</v>
          </cell>
          <cell r="DQ199">
            <v>431964.98011937854</v>
          </cell>
          <cell r="DR199">
            <v>359970.81676614884</v>
          </cell>
          <cell r="DS199">
            <v>287976.65341291908</v>
          </cell>
          <cell r="DT199">
            <v>215982.49005968927</v>
          </cell>
          <cell r="DU199">
            <v>143988.32670645954</v>
          </cell>
          <cell r="DV199">
            <v>71994.163353229771</v>
          </cell>
          <cell r="DW199">
            <v>8.4261409938335425E-13</v>
          </cell>
          <cell r="DX199">
            <v>8.3570742643758892E-13</v>
          </cell>
          <cell r="DY199">
            <v>8.2885736556514962E-13</v>
          </cell>
          <cell r="DZ199">
            <v>8.2206345273264831E-13</v>
          </cell>
          <cell r="EA199">
            <v>8.1532522771024959E-13</v>
          </cell>
          <cell r="EB199">
            <v>8.0864223404049344E-13</v>
          </cell>
          <cell r="EC199">
            <v>8.0201401900737467E-13</v>
          </cell>
          <cell r="ED199">
            <v>7.9544013360567494E-13</v>
          </cell>
          <cell r="EE199">
            <v>7.8892013251054652E-13</v>
          </cell>
          <cell r="EF199">
            <v>7.8245357404734532E-13</v>
          </cell>
          <cell r="EG199">
            <v>7.7604002016171125E-13</v>
          </cell>
          <cell r="EH199">
            <v>7.6967903638989399E-13</v>
          </cell>
          <cell r="EJ199">
            <v>3313692.3016000008</v>
          </cell>
          <cell r="EK199">
            <v>86942172.179670587</v>
          </cell>
          <cell r="EL199">
            <v>86402746.819409907</v>
          </cell>
          <cell r="EM199">
            <v>79079921.583583564</v>
          </cell>
          <cell r="EN199">
            <v>67818501.878742605</v>
          </cell>
          <cell r="EO199">
            <v>57451342.355877474</v>
          </cell>
          <cell r="EP199">
            <v>47084182.833012357</v>
          </cell>
          <cell r="EQ199">
            <v>36717023.310147218</v>
          </cell>
          <cell r="ER199">
            <v>26349863.787282098</v>
          </cell>
          <cell r="ES199">
            <v>15982704.264417015</v>
          </cell>
          <cell r="ET199">
            <v>5615544.7415519208</v>
          </cell>
          <cell r="EU199">
            <v>512757696.05529475</v>
          </cell>
        </row>
        <row r="201">
          <cell r="E201">
            <v>-980092.87786666676</v>
          </cell>
          <cell r="F201">
            <v>-980092.87786666676</v>
          </cell>
          <cell r="G201">
            <v>-959674.27624444466</v>
          </cell>
          <cell r="H201">
            <v>-939255.67462222232</v>
          </cell>
          <cell r="I201">
            <v>-918837.07299999997</v>
          </cell>
          <cell r="J201">
            <v>-898418.47137777798</v>
          </cell>
          <cell r="K201">
            <v>-877999.86975555576</v>
          </cell>
          <cell r="L201">
            <v>-857581.26813333342</v>
          </cell>
          <cell r="M201">
            <v>-837162.66651111131</v>
          </cell>
          <cell r="N201">
            <v>-816744.06488888897</v>
          </cell>
          <cell r="O201">
            <v>-796325.46326666663</v>
          </cell>
          <cell r="P201">
            <v>-775906.86164444464</v>
          </cell>
          <cell r="Q201">
            <v>-755488.26002222241</v>
          </cell>
          <cell r="R201">
            <v>-735069.65840000007</v>
          </cell>
          <cell r="S201">
            <v>-714651.05677777773</v>
          </cell>
          <cell r="T201">
            <v>-694232.45515555562</v>
          </cell>
          <cell r="U201">
            <v>-673813.8535333334</v>
          </cell>
          <cell r="V201">
            <v>-653395.25191111106</v>
          </cell>
          <cell r="W201">
            <v>-632976.65028888884</v>
          </cell>
          <cell r="X201">
            <v>-612558.04866666661</v>
          </cell>
          <cell r="Y201">
            <v>-592139.44704444439</v>
          </cell>
          <cell r="Z201">
            <v>-571720.84542222216</v>
          </cell>
          <cell r="AA201">
            <v>-551302.24379999994</v>
          </cell>
          <cell r="AB201">
            <v>-530883.64217777771</v>
          </cell>
          <cell r="AD201">
            <v>-510465.04055555555</v>
          </cell>
          <cell r="AE201">
            <v>-490046.43893333321</v>
          </cell>
          <cell r="AF201">
            <v>-469627.83731111098</v>
          </cell>
          <cell r="AG201">
            <v>-449209.23568888888</v>
          </cell>
          <cell r="AH201">
            <v>-428790.63406666653</v>
          </cell>
          <cell r="AI201">
            <v>-408372.03244444431</v>
          </cell>
          <cell r="AJ201">
            <v>-387953.4308222222</v>
          </cell>
          <cell r="AK201">
            <v>-367534.82919999986</v>
          </cell>
          <cell r="AL201">
            <v>-347116.22757777764</v>
          </cell>
          <cell r="AM201">
            <v>-326697.62595555547</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J201">
            <v>-980092.87786666676</v>
          </cell>
          <cell r="EK201">
            <v>-10413486.827333337</v>
          </cell>
          <cell r="EL201">
            <v>-7473208.1937333327</v>
          </cell>
          <cell r="EM201">
            <v>-3675348.291999999</v>
          </cell>
          <cell r="EN201">
            <v>0</v>
          </cell>
          <cell r="EO201">
            <v>0</v>
          </cell>
          <cell r="EP201">
            <v>0</v>
          </cell>
          <cell r="EQ201">
            <v>0</v>
          </cell>
          <cell r="ER201">
            <v>0</v>
          </cell>
          <cell r="ES201">
            <v>0</v>
          </cell>
          <cell r="ET201">
            <v>0</v>
          </cell>
          <cell r="EU201">
            <v>-22542136.190933336</v>
          </cell>
        </row>
        <row r="202">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D202">
            <v>0</v>
          </cell>
          <cell r="AE202">
            <v>0</v>
          </cell>
          <cell r="AF202">
            <v>0</v>
          </cell>
          <cell r="AG202">
            <v>0</v>
          </cell>
          <cell r="AH202">
            <v>0</v>
          </cell>
          <cell r="AI202">
            <v>0</v>
          </cell>
          <cell r="AJ202">
            <v>0</v>
          </cell>
          <cell r="AK202">
            <v>0</v>
          </cell>
          <cell r="AL202">
            <v>0</v>
          </cell>
          <cell r="AM202">
            <v>0</v>
          </cell>
          <cell r="AN202">
            <v>-239869.02017116829</v>
          </cell>
          <cell r="AO202">
            <v>-237111.90499678708</v>
          </cell>
          <cell r="AP202">
            <v>-234354.78982240587</v>
          </cell>
          <cell r="AQ202">
            <v>-231597.67464802461</v>
          </cell>
          <cell r="AR202">
            <v>-228840.55947364334</v>
          </cell>
          <cell r="AS202">
            <v>-226083.44429926213</v>
          </cell>
          <cell r="AT202">
            <v>-223326.32912488093</v>
          </cell>
          <cell r="AU202">
            <v>-220569.21395049966</v>
          </cell>
          <cell r="AV202">
            <v>-217812.09877611845</v>
          </cell>
          <cell r="AW202">
            <v>-215054.98360173721</v>
          </cell>
          <cell r="AX202">
            <v>-212297.86842735598</v>
          </cell>
          <cell r="AY202">
            <v>-209540.75325297474</v>
          </cell>
          <cell r="AZ202">
            <v>-206783.63807859353</v>
          </cell>
          <cell r="BA202">
            <v>-204026.52290421232</v>
          </cell>
          <cell r="BB202">
            <v>-201269.40772983106</v>
          </cell>
          <cell r="BC202">
            <v>-198512.29255544985</v>
          </cell>
          <cell r="BD202">
            <v>-195755.17738106858</v>
          </cell>
          <cell r="BE202">
            <v>-192998.06220668738</v>
          </cell>
          <cell r="BF202">
            <v>-190240.94703230611</v>
          </cell>
          <cell r="BG202">
            <v>-187483.83185792484</v>
          </cell>
          <cell r="BH202">
            <v>-184726.71668354361</v>
          </cell>
          <cell r="BI202">
            <v>-181969.60150916237</v>
          </cell>
          <cell r="BJ202">
            <v>-179212.48633478113</v>
          </cell>
          <cell r="BK202">
            <v>-176455.37116039987</v>
          </cell>
          <cell r="BL202">
            <v>-173698.25598601863</v>
          </cell>
          <cell r="BM202">
            <v>-170941.14081163739</v>
          </cell>
          <cell r="BN202">
            <v>-168184.02563725613</v>
          </cell>
          <cell r="BO202">
            <v>-165426.91046287489</v>
          </cell>
          <cell r="BP202">
            <v>-162669.79528849365</v>
          </cell>
          <cell r="BQ202">
            <v>-159912.68011411242</v>
          </cell>
          <cell r="BR202">
            <v>-157155.56493973115</v>
          </cell>
          <cell r="BS202">
            <v>-154398.44976534988</v>
          </cell>
          <cell r="BT202">
            <v>-151641.33459096865</v>
          </cell>
          <cell r="BU202">
            <v>-148884.21941658741</v>
          </cell>
          <cell r="BV202">
            <v>-146127.10424220617</v>
          </cell>
          <cell r="BW202">
            <v>-143369.98906782491</v>
          </cell>
          <cell r="BX202">
            <v>-140612.87389344367</v>
          </cell>
          <cell r="BY202">
            <v>-137855.7587190624</v>
          </cell>
          <cell r="BZ202">
            <v>-135098.64354468117</v>
          </cell>
          <cell r="CA202">
            <v>-132341.52837029993</v>
          </cell>
          <cell r="CB202">
            <v>-129584.41319591866</v>
          </cell>
          <cell r="CC202">
            <v>-126827.29802153743</v>
          </cell>
          <cell r="CD202">
            <v>-124070.18284715617</v>
          </cell>
          <cell r="CE202">
            <v>-121313.06767277494</v>
          </cell>
          <cell r="CF202">
            <v>-118555.95249839367</v>
          </cell>
          <cell r="CG202">
            <v>-115798.83732401243</v>
          </cell>
          <cell r="CH202">
            <v>-113041.72214963118</v>
          </cell>
          <cell r="CI202">
            <v>-110284.60697524996</v>
          </cell>
          <cell r="CJ202">
            <v>-107527.49180086869</v>
          </cell>
          <cell r="CK202">
            <v>-104770.37662648743</v>
          </cell>
          <cell r="CL202">
            <v>-102013.26145210619</v>
          </cell>
          <cell r="CM202">
            <v>-99256.14627772494</v>
          </cell>
          <cell r="CN202">
            <v>-96499.031103343703</v>
          </cell>
          <cell r="CO202">
            <v>-93741.915928962451</v>
          </cell>
          <cell r="CP202">
            <v>-90984.800754581214</v>
          </cell>
          <cell r="CQ202">
            <v>-88227.685580199948</v>
          </cell>
          <cell r="CR202">
            <v>-85470.570405818711</v>
          </cell>
          <cell r="CS202">
            <v>-82713.45523143746</v>
          </cell>
          <cell r="CT202">
            <v>-79956.340057056208</v>
          </cell>
          <cell r="CU202">
            <v>-77199.224882674971</v>
          </cell>
          <cell r="CV202">
            <v>-74442.109708293705</v>
          </cell>
          <cell r="CW202">
            <v>-71684.994533912468</v>
          </cell>
          <cell r="CX202">
            <v>-68927.879359531216</v>
          </cell>
          <cell r="CY202">
            <v>-66170.764185149965</v>
          </cell>
          <cell r="CZ202">
            <v>-63413.64901076872</v>
          </cell>
          <cell r="DA202">
            <v>-60656.533836387476</v>
          </cell>
          <cell r="DB202">
            <v>-57899.418662006232</v>
          </cell>
          <cell r="DC202">
            <v>-55142.30348762498</v>
          </cell>
          <cell r="DD202">
            <v>-52385.188313243729</v>
          </cell>
          <cell r="DE202">
            <v>-49628.073138862477</v>
          </cell>
          <cell r="DF202">
            <v>-46870.957964481233</v>
          </cell>
          <cell r="DG202">
            <v>-44113.842790099989</v>
          </cell>
          <cell r="DH202">
            <v>-41356.727615718737</v>
          </cell>
          <cell r="DI202">
            <v>-38599.612441337493</v>
          </cell>
          <cell r="DJ202">
            <v>-35842.497266956241</v>
          </cell>
          <cell r="DK202">
            <v>-33085.382092574997</v>
          </cell>
          <cell r="DL202">
            <v>-30328.266918193749</v>
          </cell>
          <cell r="DM202">
            <v>-27571.151743812501</v>
          </cell>
          <cell r="DN202">
            <v>-24814.03656943125</v>
          </cell>
          <cell r="DO202">
            <v>-22056.921395050002</v>
          </cell>
          <cell r="DP202">
            <v>-19299.80622066875</v>
          </cell>
          <cell r="DQ202">
            <v>-16542.691046287498</v>
          </cell>
          <cell r="DR202">
            <v>-13785.575871906251</v>
          </cell>
          <cell r="DS202">
            <v>-11028.460697524999</v>
          </cell>
          <cell r="DT202">
            <v>-8271.3455231437492</v>
          </cell>
          <cell r="DU202">
            <v>-5514.2303487625004</v>
          </cell>
          <cell r="DV202">
            <v>-2757.1151743812502</v>
          </cell>
          <cell r="DW202">
            <v>9.9030633767445895E-14</v>
          </cell>
          <cell r="DX202">
            <v>9.8218907261155342E-14</v>
          </cell>
          <cell r="DY202">
            <v>9.7413834250817986E-14</v>
          </cell>
          <cell r="DZ202">
            <v>9.6615360199581782E-14</v>
          </cell>
          <cell r="EA202">
            <v>9.5823431017617987E-14</v>
          </cell>
          <cell r="EB202">
            <v>9.5037993058457187E-14</v>
          </cell>
          <cell r="EC202">
            <v>9.4258993115355085E-14</v>
          </cell>
          <cell r="ED202">
            <v>9.3486378417688252E-14</v>
          </cell>
          <cell r="EE202">
            <v>9.2720096627379314E-14</v>
          </cell>
          <cell r="EF202">
            <v>9.1960095835351617E-14</v>
          </cell>
          <cell r="EG202">
            <v>9.1206324558012691E-14</v>
          </cell>
          <cell r="EH202">
            <v>9.0458731733766678E-14</v>
          </cell>
          <cell r="EJ202">
            <v>0</v>
          </cell>
          <cell r="EK202">
            <v>0</v>
          </cell>
          <cell r="EL202">
            <v>0</v>
          </cell>
          <cell r="EM202">
            <v>-711335.71499036124</v>
          </cell>
          <cell r="EN202">
            <v>-2597202.4942671335</v>
          </cell>
          <cell r="EO202">
            <v>-2200177.9091562359</v>
          </cell>
          <cell r="EP202">
            <v>-1803153.3240453363</v>
          </cell>
          <cell r="EQ202">
            <v>-1406128.7389344366</v>
          </cell>
          <cell r="ER202">
            <v>-1009104.1538235371</v>
          </cell>
          <cell r="ES202">
            <v>-612079.56871263741</v>
          </cell>
          <cell r="ET202">
            <v>-215054.98360173748</v>
          </cell>
          <cell r="EU202">
            <v>-10554236.887531416</v>
          </cell>
        </row>
        <row r="203">
          <cell r="E203">
            <v>0</v>
          </cell>
          <cell r="F203">
            <v>3319.9157770191318</v>
          </cell>
          <cell r="G203">
            <v>-15.70189586357956</v>
          </cell>
          <cell r="H203">
            <v>-4667.4699246182981</v>
          </cell>
          <cell r="I203">
            <v>-9057.9242879247649</v>
          </cell>
          <cell r="J203">
            <v>-13785.584945965124</v>
          </cell>
          <cell r="K203">
            <v>-18699.972998923371</v>
          </cell>
          <cell r="L203">
            <v>-23365.307958336212</v>
          </cell>
          <cell r="M203">
            <v>-26801.619461828857</v>
          </cell>
          <cell r="N203">
            <v>-29027.301567138085</v>
          </cell>
          <cell r="O203">
            <v>-33957.546280422779</v>
          </cell>
          <cell r="P203">
            <v>-37029.310320354161</v>
          </cell>
          <cell r="Q203">
            <v>-42424.578547204968</v>
          </cell>
          <cell r="R203">
            <v>-44445.297667348314</v>
          </cell>
          <cell r="S203">
            <v>-47752.194222921367</v>
          </cell>
          <cell r="T203">
            <v>-53186.373138391609</v>
          </cell>
          <cell r="U203">
            <v>-58577.957943221169</v>
          </cell>
          <cell r="V203">
            <v>-63866.52195913982</v>
          </cell>
          <cell r="W203">
            <v>-69699.4963565988</v>
          </cell>
          <cell r="X203">
            <v>-74784.519094822957</v>
          </cell>
          <cell r="Y203">
            <v>-78809.416330793654</v>
          </cell>
          <cell r="Z203">
            <v>-84130.405971409607</v>
          </cell>
          <cell r="AA203">
            <v>-88913.437054041613</v>
          </cell>
          <cell r="AB203">
            <v>-94238.56755465093</v>
          </cell>
          <cell r="AD203">
            <v>-100095.75508551166</v>
          </cell>
          <cell r="AE203">
            <v>-105239.33457971599</v>
          </cell>
          <cell r="AF203">
            <v>-110382.91407392028</v>
          </cell>
          <cell r="AG203">
            <v>-115526.49356812461</v>
          </cell>
          <cell r="AH203">
            <v>-120670.0730623289</v>
          </cell>
          <cell r="AI203">
            <v>-125813.65255653318</v>
          </cell>
          <cell r="AJ203">
            <v>-130957.23205073747</v>
          </cell>
          <cell r="AK203">
            <v>-136100.81154494174</v>
          </cell>
          <cell r="AL203">
            <v>-141244.39103914602</v>
          </cell>
          <cell r="AM203">
            <v>-146387.97053335028</v>
          </cell>
          <cell r="AN203">
            <v>-276328.00128241448</v>
          </cell>
          <cell r="AO203">
            <v>-273151.8173596281</v>
          </cell>
          <cell r="AP203">
            <v>-269975.63343684172</v>
          </cell>
          <cell r="AQ203">
            <v>-266799.44951405533</v>
          </cell>
          <cell r="AR203">
            <v>-263623.26559126895</v>
          </cell>
          <cell r="AS203">
            <v>-260447.0816684826</v>
          </cell>
          <cell r="AT203">
            <v>-257270.89774569622</v>
          </cell>
          <cell r="AU203">
            <v>-254094.71382290983</v>
          </cell>
          <cell r="AV203">
            <v>-250918.52990012345</v>
          </cell>
          <cell r="AW203">
            <v>-247742.34597733707</v>
          </cell>
          <cell r="AX203">
            <v>-244566.16205455069</v>
          </cell>
          <cell r="AY203">
            <v>-241389.97813176434</v>
          </cell>
          <cell r="AZ203">
            <v>-238213.79420897795</v>
          </cell>
          <cell r="BA203">
            <v>-235037.61028619157</v>
          </cell>
          <cell r="BB203">
            <v>-231861.42636340519</v>
          </cell>
          <cell r="BC203">
            <v>-228685.24244061881</v>
          </cell>
          <cell r="BD203">
            <v>-225509.05851783243</v>
          </cell>
          <cell r="BE203">
            <v>-222332.87459504604</v>
          </cell>
          <cell r="BF203">
            <v>-219156.69067225969</v>
          </cell>
          <cell r="BG203">
            <v>-215980.50674947331</v>
          </cell>
          <cell r="BH203">
            <v>-212804.32282668693</v>
          </cell>
          <cell r="BI203">
            <v>-209628.1389039006</v>
          </cell>
          <cell r="BJ203">
            <v>-206451.95498111422</v>
          </cell>
          <cell r="BK203">
            <v>-203275.77105832784</v>
          </cell>
          <cell r="BL203">
            <v>-200099.58713554146</v>
          </cell>
          <cell r="BM203">
            <v>-196923.40321275507</v>
          </cell>
          <cell r="BN203">
            <v>-193747.21928996869</v>
          </cell>
          <cell r="BO203">
            <v>-190571.03536718231</v>
          </cell>
          <cell r="BP203">
            <v>-187394.85144439593</v>
          </cell>
          <cell r="BQ203">
            <v>-184218.66752160955</v>
          </cell>
          <cell r="BR203">
            <v>-181042.48359882319</v>
          </cell>
          <cell r="BS203">
            <v>-177866.29967603681</v>
          </cell>
          <cell r="BT203">
            <v>-174690.1157532504</v>
          </cell>
          <cell r="BU203">
            <v>-171513.93183046405</v>
          </cell>
          <cell r="BV203">
            <v>-168337.74790767769</v>
          </cell>
          <cell r="BW203">
            <v>-165161.56398489131</v>
          </cell>
          <cell r="BX203">
            <v>-161985.38006210493</v>
          </cell>
          <cell r="BY203">
            <v>-158809.19613931855</v>
          </cell>
          <cell r="BZ203">
            <v>-155633.01221653217</v>
          </cell>
          <cell r="CA203">
            <v>-152456.82829374578</v>
          </cell>
          <cell r="CB203">
            <v>-149280.6443709594</v>
          </cell>
          <cell r="CC203">
            <v>-146104.46044817302</v>
          </cell>
          <cell r="CD203">
            <v>-142928.27652538667</v>
          </cell>
          <cell r="CE203">
            <v>-139752.09260260029</v>
          </cell>
          <cell r="CF203">
            <v>-136575.9086798139</v>
          </cell>
          <cell r="CG203">
            <v>-133399.72475702755</v>
          </cell>
          <cell r="CH203">
            <v>-130223.54083424115</v>
          </cell>
          <cell r="CI203">
            <v>-127047.3569114548</v>
          </cell>
          <cell r="CJ203">
            <v>-123871.17298866842</v>
          </cell>
          <cell r="CK203">
            <v>-120694.98906588204</v>
          </cell>
          <cell r="CL203">
            <v>-117518.80514309565</v>
          </cell>
          <cell r="CM203">
            <v>-114342.62122030927</v>
          </cell>
          <cell r="CN203">
            <v>-111166.43729752291</v>
          </cell>
          <cell r="CO203">
            <v>-107990.25337473652</v>
          </cell>
          <cell r="CP203">
            <v>-104814.06945195014</v>
          </cell>
          <cell r="CQ203">
            <v>-101637.88552916376</v>
          </cell>
          <cell r="CR203">
            <v>-98461.701606377421</v>
          </cell>
          <cell r="CS203">
            <v>-95285.517683591053</v>
          </cell>
          <cell r="CT203">
            <v>-92109.333760804686</v>
          </cell>
          <cell r="CU203">
            <v>-88933.149838018304</v>
          </cell>
          <cell r="CV203">
            <v>-85756.965915231922</v>
          </cell>
          <cell r="CW203">
            <v>-82580.781992445569</v>
          </cell>
          <cell r="CX203">
            <v>-79404.598069659216</v>
          </cell>
          <cell r="CY203">
            <v>-76228.414146872834</v>
          </cell>
          <cell r="CZ203">
            <v>-73052.230224086466</v>
          </cell>
          <cell r="DA203">
            <v>-69876.046301300099</v>
          </cell>
          <cell r="DB203">
            <v>-66699.862378513717</v>
          </cell>
          <cell r="DC203">
            <v>-63523.678455727357</v>
          </cell>
          <cell r="DD203">
            <v>-60347.494532940997</v>
          </cell>
          <cell r="DE203">
            <v>-57171.310610154622</v>
          </cell>
          <cell r="DF203">
            <v>-53995.126687368254</v>
          </cell>
          <cell r="DG203">
            <v>-50818.94276458188</v>
          </cell>
          <cell r="DH203">
            <v>-47642.758841795527</v>
          </cell>
          <cell r="DI203">
            <v>-44466.574919009152</v>
          </cell>
          <cell r="DJ203">
            <v>-41290.390996222784</v>
          </cell>
          <cell r="DK203">
            <v>-38114.207073436417</v>
          </cell>
          <cell r="DL203">
            <v>-34938.02315065005</v>
          </cell>
          <cell r="DM203">
            <v>-31761.839227863678</v>
          </cell>
          <cell r="DN203">
            <v>-28585.655305077311</v>
          </cell>
          <cell r="DO203">
            <v>-25409.47138229094</v>
          </cell>
          <cell r="DP203">
            <v>-22233.287459504576</v>
          </cell>
          <cell r="DQ203">
            <v>-19057.103536718208</v>
          </cell>
          <cell r="DR203">
            <v>-15880.919613931839</v>
          </cell>
          <cell r="DS203">
            <v>-12704.73569114547</v>
          </cell>
          <cell r="DT203">
            <v>-9528.5517683591042</v>
          </cell>
          <cell r="DU203">
            <v>-6352.367845572735</v>
          </cell>
          <cell r="DV203">
            <v>-3176.1839227863675</v>
          </cell>
          <cell r="DW203">
            <v>0</v>
          </cell>
          <cell r="DX203">
            <v>0</v>
          </cell>
          <cell r="DY203">
            <v>0</v>
          </cell>
          <cell r="DZ203">
            <v>0</v>
          </cell>
          <cell r="EA203">
            <v>0</v>
          </cell>
          <cell r="EB203">
            <v>0</v>
          </cell>
          <cell r="EC203">
            <v>0</v>
          </cell>
          <cell r="ED203">
            <v>0</v>
          </cell>
          <cell r="EE203">
            <v>0</v>
          </cell>
          <cell r="EF203">
            <v>0</v>
          </cell>
          <cell r="EG203">
            <v>0</v>
          </cell>
          <cell r="EH203">
            <v>0</v>
          </cell>
          <cell r="EJ203">
            <v>0</v>
          </cell>
          <cell r="EK203">
            <v>-235512.40241156105</v>
          </cell>
          <cell r="EL203">
            <v>-858499.94237885159</v>
          </cell>
          <cell r="EM203">
            <v>-1951778.3250876828</v>
          </cell>
          <cell r="EN203">
            <v>-2991965.2552647633</v>
          </cell>
          <cell r="EO203">
            <v>-2534594.7703835247</v>
          </cell>
          <cell r="EP203">
            <v>-2077224.2855022871</v>
          </cell>
          <cell r="EQ203">
            <v>-1619853.8006210485</v>
          </cell>
          <cell r="ER203">
            <v>-1162483.3157398109</v>
          </cell>
          <cell r="ES203">
            <v>-705112.83085857367</v>
          </cell>
          <cell r="ET203">
            <v>-247742.34597733675</v>
          </cell>
          <cell r="EU203">
            <v>-14384767.27422544</v>
          </cell>
        </row>
        <row r="204">
          <cell r="E204">
            <v>-980092.87786666676</v>
          </cell>
          <cell r="F204">
            <v>-976772.96208964766</v>
          </cell>
          <cell r="G204">
            <v>-959689.97814030829</v>
          </cell>
          <cell r="H204">
            <v>-943923.14454684057</v>
          </cell>
          <cell r="I204">
            <v>-927894.99728792475</v>
          </cell>
          <cell r="J204">
            <v>-912204.05632374308</v>
          </cell>
          <cell r="K204">
            <v>-896699.84275447915</v>
          </cell>
          <cell r="L204">
            <v>-880946.57609166962</v>
          </cell>
          <cell r="M204">
            <v>-863964.28597294015</v>
          </cell>
          <cell r="N204">
            <v>-845771.36645602703</v>
          </cell>
          <cell r="O204">
            <v>-830283.00954708946</v>
          </cell>
          <cell r="P204">
            <v>-812936.17196479882</v>
          </cell>
          <cell r="Q204">
            <v>-797912.83856942737</v>
          </cell>
          <cell r="R204">
            <v>-779514.95606734836</v>
          </cell>
          <cell r="S204">
            <v>-762403.25100069912</v>
          </cell>
          <cell r="T204">
            <v>-747418.82829394727</v>
          </cell>
          <cell r="U204">
            <v>-732391.81147655461</v>
          </cell>
          <cell r="V204">
            <v>-717261.77387025091</v>
          </cell>
          <cell r="W204">
            <v>-702676.14664548764</v>
          </cell>
          <cell r="X204">
            <v>-687342.56776148954</v>
          </cell>
          <cell r="Y204">
            <v>-670948.86337523803</v>
          </cell>
          <cell r="Z204">
            <v>-655851.2513936318</v>
          </cell>
          <cell r="AA204">
            <v>-640215.6808540416</v>
          </cell>
          <cell r="AB204">
            <v>-625122.20973242866</v>
          </cell>
          <cell r="AD204">
            <v>-610560.7956410672</v>
          </cell>
          <cell r="AE204">
            <v>-595285.77351304924</v>
          </cell>
          <cell r="AF204">
            <v>-580010.75138503127</v>
          </cell>
          <cell r="AG204">
            <v>-564735.72925701353</v>
          </cell>
          <cell r="AH204">
            <v>-549460.70712899545</v>
          </cell>
          <cell r="AI204">
            <v>-534185.68500097748</v>
          </cell>
          <cell r="AJ204">
            <v>-518910.66287295969</v>
          </cell>
          <cell r="AK204">
            <v>-503635.6407449416</v>
          </cell>
          <cell r="AL204">
            <v>-488360.61861692369</v>
          </cell>
          <cell r="AM204">
            <v>-473085.59648890572</v>
          </cell>
          <cell r="AN204">
            <v>-516197.0214535828</v>
          </cell>
          <cell r="AO204">
            <v>-510263.72235641518</v>
          </cell>
          <cell r="AP204">
            <v>-504330.42325924756</v>
          </cell>
          <cell r="AQ204">
            <v>-498397.12416207994</v>
          </cell>
          <cell r="AR204">
            <v>-492463.82506491232</v>
          </cell>
          <cell r="AS204">
            <v>-486530.52596774476</v>
          </cell>
          <cell r="AT204">
            <v>-480597.22687057714</v>
          </cell>
          <cell r="AU204">
            <v>-474663.92777340952</v>
          </cell>
          <cell r="AV204">
            <v>-468730.6286762419</v>
          </cell>
          <cell r="AW204">
            <v>-462797.32957907428</v>
          </cell>
          <cell r="AX204">
            <v>-456864.03048190667</v>
          </cell>
          <cell r="AY204">
            <v>-450930.73138473905</v>
          </cell>
          <cell r="AZ204">
            <v>-444997.43228757149</v>
          </cell>
          <cell r="BA204">
            <v>-439064.13319040393</v>
          </cell>
          <cell r="BB204">
            <v>-433130.83409323625</v>
          </cell>
          <cell r="BC204">
            <v>-427197.53499606869</v>
          </cell>
          <cell r="BD204">
            <v>-421264.23589890101</v>
          </cell>
          <cell r="BE204">
            <v>-415330.93680173345</v>
          </cell>
          <cell r="BF204">
            <v>-409397.63770456577</v>
          </cell>
          <cell r="BG204">
            <v>-403464.33860739815</v>
          </cell>
          <cell r="BH204">
            <v>-397531.03951023053</v>
          </cell>
          <cell r="BI204">
            <v>-391597.74041306297</v>
          </cell>
          <cell r="BJ204">
            <v>-385664.44131589535</v>
          </cell>
          <cell r="BK204">
            <v>-379731.14221872773</v>
          </cell>
          <cell r="BL204">
            <v>-373797.84312156006</v>
          </cell>
          <cell r="BM204">
            <v>-367864.5440243925</v>
          </cell>
          <cell r="BN204">
            <v>-361931.24492722482</v>
          </cell>
          <cell r="BO204">
            <v>-355997.9458300572</v>
          </cell>
          <cell r="BP204">
            <v>-350064.64673288958</v>
          </cell>
          <cell r="BQ204">
            <v>-344131.34763572196</v>
          </cell>
          <cell r="BR204">
            <v>-338198.04853855434</v>
          </cell>
          <cell r="BS204">
            <v>-332264.74944138667</v>
          </cell>
          <cell r="BT204">
            <v>-326331.45034421905</v>
          </cell>
          <cell r="BU204">
            <v>-320398.15124705143</v>
          </cell>
          <cell r="BV204">
            <v>-314464.85214988387</v>
          </cell>
          <cell r="BW204">
            <v>-308531.55305271619</v>
          </cell>
          <cell r="BX204">
            <v>-302598.25395554863</v>
          </cell>
          <cell r="BY204">
            <v>-296664.95485838095</v>
          </cell>
          <cell r="BZ204">
            <v>-290731.65576121333</v>
          </cell>
          <cell r="CA204">
            <v>-284798.35666404571</v>
          </cell>
          <cell r="CB204">
            <v>-278865.05756687804</v>
          </cell>
          <cell r="CC204">
            <v>-272931.75846971048</v>
          </cell>
          <cell r="CD204">
            <v>-266998.45937254286</v>
          </cell>
          <cell r="CE204">
            <v>-261065.16027537524</v>
          </cell>
          <cell r="CF204">
            <v>-255131.86117820756</v>
          </cell>
          <cell r="CG204">
            <v>-249198.56208104</v>
          </cell>
          <cell r="CH204">
            <v>-243265.26298387232</v>
          </cell>
          <cell r="CI204">
            <v>-237331.96388670476</v>
          </cell>
          <cell r="CJ204">
            <v>-231398.66478953711</v>
          </cell>
          <cell r="CK204">
            <v>-225465.36569236947</v>
          </cell>
          <cell r="CL204">
            <v>-219532.06659520185</v>
          </cell>
          <cell r="CM204">
            <v>-213598.76749803423</v>
          </cell>
          <cell r="CN204">
            <v>-207665.46840086661</v>
          </cell>
          <cell r="CO204">
            <v>-201732.16930369899</v>
          </cell>
          <cell r="CP204">
            <v>-195798.87020653137</v>
          </cell>
          <cell r="CQ204">
            <v>-189865.57110936369</v>
          </cell>
          <cell r="CR204">
            <v>-183932.27201219613</v>
          </cell>
          <cell r="CS204">
            <v>-177998.97291502851</v>
          </cell>
          <cell r="CT204">
            <v>-172065.67381786089</v>
          </cell>
          <cell r="CU204">
            <v>-166132.37472069327</v>
          </cell>
          <cell r="CV204">
            <v>-160199.07562352563</v>
          </cell>
          <cell r="CW204">
            <v>-154265.77652635804</v>
          </cell>
          <cell r="CX204">
            <v>-148332.47742919042</v>
          </cell>
          <cell r="CY204">
            <v>-142399.1783320228</v>
          </cell>
          <cell r="CZ204">
            <v>-136465.87923485518</v>
          </cell>
          <cell r="DA204">
            <v>-130532.58013768758</v>
          </cell>
          <cell r="DB204">
            <v>-124599.28104051994</v>
          </cell>
          <cell r="DC204">
            <v>-118665.98194335234</v>
          </cell>
          <cell r="DD204">
            <v>-112732.68284618473</v>
          </cell>
          <cell r="DE204">
            <v>-106799.3837490171</v>
          </cell>
          <cell r="DF204">
            <v>-100866.08465184949</v>
          </cell>
          <cell r="DG204">
            <v>-94932.785554681876</v>
          </cell>
          <cell r="DH204">
            <v>-88999.486457514256</v>
          </cell>
          <cell r="DI204">
            <v>-83066.187360346637</v>
          </cell>
          <cell r="DJ204">
            <v>-77132.888263179018</v>
          </cell>
          <cell r="DK204">
            <v>-71199.589166011414</v>
          </cell>
          <cell r="DL204">
            <v>-65266.290068843795</v>
          </cell>
          <cell r="DM204">
            <v>-59332.990971676176</v>
          </cell>
          <cell r="DN204">
            <v>-53399.691874508557</v>
          </cell>
          <cell r="DO204">
            <v>-47466.392777340938</v>
          </cell>
          <cell r="DP204">
            <v>-41533.093680173326</v>
          </cell>
          <cell r="DQ204">
            <v>-35599.794583005707</v>
          </cell>
          <cell r="DR204">
            <v>-29666.495485838088</v>
          </cell>
          <cell r="DS204">
            <v>-23733.196388670469</v>
          </cell>
          <cell r="DT204">
            <v>-17799.897291502853</v>
          </cell>
          <cell r="DU204">
            <v>-11866.598194335234</v>
          </cell>
          <cell r="DV204">
            <v>-5933.2990971676172</v>
          </cell>
          <cell r="DW204">
            <v>9.9030633767445895E-14</v>
          </cell>
          <cell r="DX204">
            <v>9.8218907261155342E-14</v>
          </cell>
          <cell r="DY204">
            <v>9.7413834250817986E-14</v>
          </cell>
          <cell r="DZ204">
            <v>9.6615360199581782E-14</v>
          </cell>
          <cell r="EA204">
            <v>9.5823431017617987E-14</v>
          </cell>
          <cell r="EB204">
            <v>9.5037993058457187E-14</v>
          </cell>
          <cell r="EC204">
            <v>9.4258993115355085E-14</v>
          </cell>
          <cell r="ED204">
            <v>9.3486378417688252E-14</v>
          </cell>
          <cell r="EE204">
            <v>9.2720096627379314E-14</v>
          </cell>
          <cell r="EF204">
            <v>9.1960095835351617E-14</v>
          </cell>
          <cell r="EG204">
            <v>9.1206324558012691E-14</v>
          </cell>
          <cell r="EH204">
            <v>9.0458731733766678E-14</v>
          </cell>
          <cell r="EJ204">
            <v>-980092.87786666676</v>
          </cell>
          <cell r="EK204">
            <v>-10648999.229744898</v>
          </cell>
          <cell r="EL204">
            <v>-8331708.1361121843</v>
          </cell>
          <cell r="EM204">
            <v>-6338462.3320780434</v>
          </cell>
          <cell r="EN204">
            <v>-5589167.7495318968</v>
          </cell>
          <cell r="EO204">
            <v>-4734772.6795397606</v>
          </cell>
          <cell r="EP204">
            <v>-3880377.6095476234</v>
          </cell>
          <cell r="EQ204">
            <v>-3025982.5395554854</v>
          </cell>
          <cell r="ER204">
            <v>-2171587.4695633482</v>
          </cell>
          <cell r="ES204">
            <v>-1317192.3995712111</v>
          </cell>
          <cell r="ET204">
            <v>-462797.32957907423</v>
          </cell>
          <cell r="EU204">
            <v>-47481140.35269019</v>
          </cell>
        </row>
        <row r="206">
          <cell r="E206">
            <v>-7797729.5424000025</v>
          </cell>
          <cell r="F206">
            <v>-7797729.5424000025</v>
          </cell>
          <cell r="G206">
            <v>-7635276.8435999956</v>
          </cell>
          <cell r="H206">
            <v>-7472824.1447999999</v>
          </cell>
          <cell r="I206">
            <v>-7310371.4460000005</v>
          </cell>
          <cell r="J206">
            <v>-7147918.7472000103</v>
          </cell>
          <cell r="K206">
            <v>-6985466.0484000016</v>
          </cell>
          <cell r="L206">
            <v>-6823013.3495999984</v>
          </cell>
          <cell r="M206">
            <v>-6660560.6507999944</v>
          </cell>
          <cell r="N206">
            <v>-6498107.9519999931</v>
          </cell>
          <cell r="O206">
            <v>-6335655.2531999974</v>
          </cell>
          <cell r="P206">
            <v>-6173202.5544000017</v>
          </cell>
          <cell r="Q206">
            <v>-6010749.855599992</v>
          </cell>
          <cell r="R206">
            <v>-5848297.1567999972</v>
          </cell>
          <cell r="S206">
            <v>-5685844.457999994</v>
          </cell>
          <cell r="T206">
            <v>-5523391.7591999918</v>
          </cell>
          <cell r="U206">
            <v>-5360939.0603999887</v>
          </cell>
          <cell r="V206">
            <v>-5198486.3616000088</v>
          </cell>
          <cell r="W206">
            <v>-5036033.6627999907</v>
          </cell>
          <cell r="X206">
            <v>-4873580.963999996</v>
          </cell>
          <cell r="Y206">
            <v>-4711128.2651999928</v>
          </cell>
          <cell r="Z206">
            <v>-4548675.5663999896</v>
          </cell>
          <cell r="AA206">
            <v>-4386222.8676000098</v>
          </cell>
          <cell r="AB206">
            <v>-4223770.1688000001</v>
          </cell>
          <cell r="AD206">
            <v>-4061317.4699999969</v>
          </cell>
          <cell r="AE206">
            <v>-3898864.7711999938</v>
          </cell>
          <cell r="AF206">
            <v>-3736412.0723999911</v>
          </cell>
          <cell r="AG206">
            <v>-3573959.3736000028</v>
          </cell>
          <cell r="AH206">
            <v>-3411506.6748000006</v>
          </cell>
          <cell r="AI206">
            <v>-3249053.9759999975</v>
          </cell>
          <cell r="AJ206">
            <v>-3086601.2771999873</v>
          </cell>
          <cell r="AK206">
            <v>-2924148.5783999851</v>
          </cell>
          <cell r="AL206">
            <v>-2761695.8795999824</v>
          </cell>
          <cell r="AM206">
            <v>-2599243.180800165</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F206">
            <v>0</v>
          </cell>
          <cell r="EG206">
            <v>0</v>
          </cell>
          <cell r="EH206">
            <v>0</v>
          </cell>
          <cell r="EJ206">
            <v>-7797729.5424000025</v>
          </cell>
          <cell r="EK206">
            <v>-82850876.387999982</v>
          </cell>
          <cell r="EL206">
            <v>-59457687.760799959</v>
          </cell>
          <cell r="EM206">
            <v>-29241485.784000106</v>
          </cell>
          <cell r="EN206">
            <v>0</v>
          </cell>
          <cell r="EO206">
            <v>0</v>
          </cell>
          <cell r="EP206">
            <v>0</v>
          </cell>
          <cell r="EQ206">
            <v>0</v>
          </cell>
          <cell r="ER206">
            <v>0</v>
          </cell>
          <cell r="ES206">
            <v>0</v>
          </cell>
          <cell r="ET206">
            <v>0</v>
          </cell>
          <cell r="EU206">
            <v>-179347779.47520006</v>
          </cell>
        </row>
        <row r="207">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D207">
            <v>0</v>
          </cell>
          <cell r="AE207">
            <v>0</v>
          </cell>
          <cell r="AF207">
            <v>0</v>
          </cell>
          <cell r="AG207">
            <v>0</v>
          </cell>
          <cell r="AH207">
            <v>0</v>
          </cell>
          <cell r="AI207">
            <v>0</v>
          </cell>
          <cell r="AJ207">
            <v>0</v>
          </cell>
          <cell r="AK207">
            <v>0</v>
          </cell>
          <cell r="AL207">
            <v>0</v>
          </cell>
          <cell r="AM207">
            <v>0</v>
          </cell>
          <cell r="AN207">
            <v>-1908424.9943398905</v>
          </cell>
          <cell r="AO207">
            <v>-1886489.0748647193</v>
          </cell>
          <cell r="AP207">
            <v>-1864553.1553895485</v>
          </cell>
          <cell r="AQ207">
            <v>-1842617.2359143775</v>
          </cell>
          <cell r="AR207">
            <v>-1820681.316439206</v>
          </cell>
          <cell r="AS207">
            <v>-1798745.396964035</v>
          </cell>
          <cell r="AT207">
            <v>-1776809.4774888642</v>
          </cell>
          <cell r="AU207">
            <v>-1754873.5580136932</v>
          </cell>
          <cell r="AV207">
            <v>-1732937.6385385219</v>
          </cell>
          <cell r="AW207">
            <v>-1711001.7190633509</v>
          </cell>
          <cell r="AX207">
            <v>-1689065.7995881801</v>
          </cell>
          <cell r="AY207">
            <v>-1667129.8801130091</v>
          </cell>
          <cell r="AZ207">
            <v>-1645193.9606378379</v>
          </cell>
          <cell r="BA207">
            <v>-1623258.0411626669</v>
          </cell>
          <cell r="BB207">
            <v>-1601322.1216874961</v>
          </cell>
          <cell r="BC207">
            <v>-1579386.2022123251</v>
          </cell>
          <cell r="BD207">
            <v>-1557450.2827371536</v>
          </cell>
          <cell r="BE207">
            <v>-1535514.3632619826</v>
          </cell>
          <cell r="BF207">
            <v>-1513578.4437868113</v>
          </cell>
          <cell r="BG207">
            <v>-1491642.5243116403</v>
          </cell>
          <cell r="BH207">
            <v>-1469706.6048364688</v>
          </cell>
          <cell r="BI207">
            <v>-1447770.6853612978</v>
          </cell>
          <cell r="BJ207">
            <v>-1425834.7658861268</v>
          </cell>
          <cell r="BK207">
            <v>-1403898.8464109555</v>
          </cell>
          <cell r="BL207">
            <v>-1381962.9269357845</v>
          </cell>
          <cell r="BM207">
            <v>-1360027.0074606133</v>
          </cell>
          <cell r="BN207">
            <v>-1338091.0879854423</v>
          </cell>
          <cell r="BO207">
            <v>-1316155.168510271</v>
          </cell>
          <cell r="BP207">
            <v>-1294219.2490350998</v>
          </cell>
          <cell r="BQ207">
            <v>-1272283.3295599285</v>
          </cell>
          <cell r="BR207">
            <v>-1250347.4100847573</v>
          </cell>
          <cell r="BS207">
            <v>-1228411.4906095862</v>
          </cell>
          <cell r="BT207">
            <v>-1206475.571134415</v>
          </cell>
          <cell r="BU207">
            <v>-1184539.651659244</v>
          </cell>
          <cell r="BV207">
            <v>-1162603.7321840727</v>
          </cell>
          <cell r="BW207">
            <v>-1140667.8127089015</v>
          </cell>
          <cell r="BX207">
            <v>-1118731.8932337302</v>
          </cell>
          <cell r="BY207">
            <v>-1096795.9737585592</v>
          </cell>
          <cell r="BZ207">
            <v>-1074860.054283388</v>
          </cell>
          <cell r="CA207">
            <v>-1052924.1348082167</v>
          </cell>
          <cell r="CB207">
            <v>-1030988.2153330456</v>
          </cell>
          <cell r="CC207">
            <v>-1009052.2958578743</v>
          </cell>
          <cell r="CD207">
            <v>-987116.37638270331</v>
          </cell>
          <cell r="CE207">
            <v>-965180.45690753206</v>
          </cell>
          <cell r="CF207">
            <v>-943244.53743236093</v>
          </cell>
          <cell r="CG207">
            <v>-921308.61795718968</v>
          </cell>
          <cell r="CH207">
            <v>-899372.69848201855</v>
          </cell>
          <cell r="CI207">
            <v>-877436.77900684753</v>
          </cell>
          <cell r="CJ207">
            <v>-855500.85953167605</v>
          </cell>
          <cell r="CK207">
            <v>-833564.94005650503</v>
          </cell>
          <cell r="CL207">
            <v>-811629.02058133378</v>
          </cell>
          <cell r="CM207">
            <v>-789693.10110616265</v>
          </cell>
          <cell r="CN207">
            <v>-767757.1816309914</v>
          </cell>
          <cell r="CO207">
            <v>-745821.26215582027</v>
          </cell>
          <cell r="CP207">
            <v>-723885.34268064902</v>
          </cell>
          <cell r="CQ207">
            <v>-701949.423205478</v>
          </cell>
          <cell r="CR207">
            <v>-680013.50373030675</v>
          </cell>
          <cell r="CS207">
            <v>-658077.5842551355</v>
          </cell>
          <cell r="CT207">
            <v>-636141.66477996437</v>
          </cell>
          <cell r="CU207">
            <v>-614205.74530479324</v>
          </cell>
          <cell r="CV207">
            <v>-592269.82582962199</v>
          </cell>
          <cell r="CW207">
            <v>-570333.90635445085</v>
          </cell>
          <cell r="CX207">
            <v>-548397.98687927972</v>
          </cell>
          <cell r="CY207">
            <v>-526462.06740410847</v>
          </cell>
          <cell r="CZ207">
            <v>-504526.14792893728</v>
          </cell>
          <cell r="DA207">
            <v>-482590.22845376609</v>
          </cell>
          <cell r="DB207">
            <v>-460654.3089785949</v>
          </cell>
          <cell r="DC207">
            <v>-438718.38950342376</v>
          </cell>
          <cell r="DD207">
            <v>-416782.47002825257</v>
          </cell>
          <cell r="DE207">
            <v>-394846.55055308138</v>
          </cell>
          <cell r="DF207">
            <v>-372910.63107791025</v>
          </cell>
          <cell r="DG207">
            <v>-350974.71160273906</v>
          </cell>
          <cell r="DH207">
            <v>-329038.79212756787</v>
          </cell>
          <cell r="DI207">
            <v>-307102.87265239668</v>
          </cell>
          <cell r="DJ207">
            <v>-285166.95317722548</v>
          </cell>
          <cell r="DK207">
            <v>-263231.03370205435</v>
          </cell>
          <cell r="DL207">
            <v>-241295.11422688313</v>
          </cell>
          <cell r="DM207">
            <v>-219359.19475171194</v>
          </cell>
          <cell r="DN207">
            <v>-197423.27527654078</v>
          </cell>
          <cell r="DO207">
            <v>-175487.35580136956</v>
          </cell>
          <cell r="DP207">
            <v>-153551.43632619837</v>
          </cell>
          <cell r="DQ207">
            <v>-131615.51685102718</v>
          </cell>
          <cell r="DR207">
            <v>-109679.59737585597</v>
          </cell>
          <cell r="DS207">
            <v>-87743.677900684765</v>
          </cell>
          <cell r="DT207">
            <v>-65807.758425513588</v>
          </cell>
          <cell r="DU207">
            <v>-43871.83895034239</v>
          </cell>
          <cell r="DV207">
            <v>-21935.919475171195</v>
          </cell>
          <cell r="DW207">
            <v>7.8789889812469479E-13</v>
          </cell>
          <cell r="DX207">
            <v>7.8144071043514803E-13</v>
          </cell>
          <cell r="DY207">
            <v>7.750354587102697E-13</v>
          </cell>
          <cell r="DZ207">
            <v>7.6868270904871003E-13</v>
          </cell>
          <cell r="EA207">
            <v>7.6238203110568797E-13</v>
          </cell>
          <cell r="EB207">
            <v>7.5613299806383802E-13</v>
          </cell>
          <cell r="EC207">
            <v>7.4993518660429838E-13</v>
          </cell>
          <cell r="ED207">
            <v>7.4378817687803367E-13</v>
          </cell>
          <cell r="EE207">
            <v>7.3769155247739407E-13</v>
          </cell>
          <cell r="EF207">
            <v>7.3164490040790728E-13</v>
          </cell>
          <cell r="EG207">
            <v>7.2564781106030153E-13</v>
          </cell>
          <cell r="EH207">
            <v>7.1969987818275803E-13</v>
          </cell>
          <cell r="EJ207">
            <v>0</v>
          </cell>
          <cell r="EK207">
            <v>0</v>
          </cell>
          <cell r="EL207">
            <v>0</v>
          </cell>
          <cell r="EM207">
            <v>-5659467.2245941581</v>
          </cell>
          <cell r="EN207">
            <v>-20663636.145611241</v>
          </cell>
          <cell r="EO207">
            <v>-17504863.7411866</v>
          </cell>
          <cell r="EP207">
            <v>-14346091.336761953</v>
          </cell>
          <cell r="EQ207">
            <v>-11187318.932337303</v>
          </cell>
          <cell r="ER207">
            <v>-8028546.527912654</v>
          </cell>
          <cell r="ES207">
            <v>-4869774.1234880043</v>
          </cell>
          <cell r="ET207">
            <v>-1711001.7190633533</v>
          </cell>
          <cell r="EU207">
            <v>-83970699.750955269</v>
          </cell>
        </row>
        <row r="208">
          <cell r="E208">
            <v>0</v>
          </cell>
          <cell r="F208">
            <v>26413.624583305816</v>
          </cell>
          <cell r="G208">
            <v>-124.92605549142608</v>
          </cell>
          <cell r="H208">
            <v>-37134.917456681003</v>
          </cell>
          <cell r="I208">
            <v>-72065.867845620844</v>
          </cell>
          <cell r="J208">
            <v>-109679.66957009242</v>
          </cell>
          <cell r="K208">
            <v>-148779.09552121477</v>
          </cell>
          <cell r="L208">
            <v>-185897.02695378463</v>
          </cell>
          <cell r="M208">
            <v>-213236.70907248158</v>
          </cell>
          <cell r="N208">
            <v>-230944.48707647788</v>
          </cell>
          <cell r="O208">
            <v>-270170.07040662382</v>
          </cell>
          <cell r="P208">
            <v>-294609.37176507473</v>
          </cell>
          <cell r="Q208">
            <v>-337534.73464829527</v>
          </cell>
          <cell r="R208">
            <v>-353611.80401169276</v>
          </cell>
          <cell r="S208">
            <v>-379921.84619991976</v>
          </cell>
          <cell r="T208">
            <v>-423156.78691297147</v>
          </cell>
          <cell r="U208">
            <v>-466052.84407490696</v>
          </cell>
          <cell r="V208">
            <v>-508129.25621409668</v>
          </cell>
          <cell r="W208">
            <v>-554537.05878698349</v>
          </cell>
          <cell r="X208">
            <v>-594994.07355066028</v>
          </cell>
          <cell r="Y208">
            <v>-627016.61018042092</v>
          </cell>
          <cell r="Z208">
            <v>-669351.0042490206</v>
          </cell>
          <cell r="AA208">
            <v>-707405.33932024334</v>
          </cell>
          <cell r="AB208">
            <v>-749772.67853825714</v>
          </cell>
          <cell r="AD208">
            <v>-796373.12353300478</v>
          </cell>
          <cell r="AE208">
            <v>-837296.02245554596</v>
          </cell>
          <cell r="AF208">
            <v>-878218.92137808667</v>
          </cell>
          <cell r="AG208">
            <v>-919141.82030062785</v>
          </cell>
          <cell r="AH208">
            <v>-960064.71922316833</v>
          </cell>
          <cell r="AI208">
            <v>-1000987.6181457089</v>
          </cell>
          <cell r="AJ208">
            <v>-1041910.5170682496</v>
          </cell>
          <cell r="AK208">
            <v>-1082833.4159907901</v>
          </cell>
          <cell r="AL208">
            <v>-1123756.3149133308</v>
          </cell>
          <cell r="AM208">
            <v>-1164679.2138358715</v>
          </cell>
          <cell r="AN208">
            <v>-3768109.1083965604</v>
          </cell>
          <cell r="AO208">
            <v>-3724797.5094494731</v>
          </cell>
          <cell r="AP208">
            <v>-3681485.9105023867</v>
          </cell>
          <cell r="AQ208">
            <v>-3638174.3115552999</v>
          </cell>
          <cell r="AR208">
            <v>-3594862.7126082126</v>
          </cell>
          <cell r="AS208">
            <v>-3551551.1136611258</v>
          </cell>
          <cell r="AT208">
            <v>-3508239.5147140385</v>
          </cell>
          <cell r="AU208">
            <v>-3464927.9157669521</v>
          </cell>
          <cell r="AV208">
            <v>-3421616.3168198648</v>
          </cell>
          <cell r="AW208">
            <v>-3378304.717872778</v>
          </cell>
          <cell r="AX208">
            <v>-3334993.1189256907</v>
          </cell>
          <cell r="AY208">
            <v>-3291681.5199786047</v>
          </cell>
          <cell r="AZ208">
            <v>-3248369.9210315174</v>
          </cell>
          <cell r="BA208">
            <v>-3205058.3220844306</v>
          </cell>
          <cell r="BB208">
            <v>-3161746.7231373433</v>
          </cell>
          <cell r="BC208">
            <v>-3118435.1241902565</v>
          </cell>
          <cell r="BD208">
            <v>-3075123.5252431692</v>
          </cell>
          <cell r="BE208">
            <v>-3031811.9262960828</v>
          </cell>
          <cell r="BF208">
            <v>-2988500.3273489955</v>
          </cell>
          <cell r="BG208">
            <v>-2945188.7284019087</v>
          </cell>
          <cell r="BH208">
            <v>-2901877.1294548213</v>
          </cell>
          <cell r="BI208">
            <v>-2858565.5305077345</v>
          </cell>
          <cell r="BJ208">
            <v>-2815253.9315606481</v>
          </cell>
          <cell r="BK208">
            <v>-2771942.3326135608</v>
          </cell>
          <cell r="BL208">
            <v>-2728630.733666474</v>
          </cell>
          <cell r="BM208">
            <v>-2685319.1347193872</v>
          </cell>
          <cell r="BN208">
            <v>-2642007.5357722999</v>
          </cell>
          <cell r="BO208">
            <v>-2598695.936825213</v>
          </cell>
          <cell r="BP208">
            <v>-2555384.3378781262</v>
          </cell>
          <cell r="BQ208">
            <v>-2512072.7389310389</v>
          </cell>
          <cell r="BR208">
            <v>-2468761.1399839525</v>
          </cell>
          <cell r="BS208">
            <v>-2425449.5410368652</v>
          </cell>
          <cell r="BT208">
            <v>-2382137.9420897779</v>
          </cell>
          <cell r="BU208">
            <v>-2338826.3431426915</v>
          </cell>
          <cell r="BV208">
            <v>-2295514.7441956042</v>
          </cell>
          <cell r="BW208">
            <v>-2252203.1452485174</v>
          </cell>
          <cell r="BX208">
            <v>-2208891.5463014306</v>
          </cell>
          <cell r="BY208">
            <v>-2165579.9473543437</v>
          </cell>
          <cell r="BZ208">
            <v>-2122268.3484072569</v>
          </cell>
          <cell r="CA208">
            <v>-2078956.7494601698</v>
          </cell>
          <cell r="CB208">
            <v>-2035645.1505130827</v>
          </cell>
          <cell r="CC208">
            <v>-1992333.5515659957</v>
          </cell>
          <cell r="CD208">
            <v>-1949021.9526189091</v>
          </cell>
          <cell r="CE208">
            <v>-1905710.353671822</v>
          </cell>
          <cell r="CF208">
            <v>-1862398.7547247352</v>
          </cell>
          <cell r="CG208">
            <v>-1819087.1557776481</v>
          </cell>
          <cell r="CH208">
            <v>-1775775.556830561</v>
          </cell>
          <cell r="CI208">
            <v>-1732463.9578834744</v>
          </cell>
          <cell r="CJ208">
            <v>-1689152.3589363873</v>
          </cell>
          <cell r="CK208">
            <v>-1645840.7599893</v>
          </cell>
          <cell r="CL208">
            <v>-1602529.1610422132</v>
          </cell>
          <cell r="CM208">
            <v>-1559217.5620951261</v>
          </cell>
          <cell r="CN208">
            <v>-1515905.9631480395</v>
          </cell>
          <cell r="CO208">
            <v>-1472594.3642009525</v>
          </cell>
          <cell r="CP208">
            <v>-1429282.7652538654</v>
          </cell>
          <cell r="CQ208">
            <v>-1385971.1663067786</v>
          </cell>
          <cell r="CR208">
            <v>-1342659.5673596917</v>
          </cell>
          <cell r="CS208">
            <v>-1299347.9684126051</v>
          </cell>
          <cell r="CT208">
            <v>-1256036.3694655185</v>
          </cell>
          <cell r="CU208">
            <v>-1212724.7705184312</v>
          </cell>
          <cell r="CV208">
            <v>-1169413.1715713444</v>
          </cell>
          <cell r="CW208">
            <v>-1126101.5726242575</v>
          </cell>
          <cell r="CX208">
            <v>-1082789.9736771709</v>
          </cell>
          <cell r="CY208">
            <v>-1039478.374730084</v>
          </cell>
          <cell r="CZ208">
            <v>-996166.77578299714</v>
          </cell>
          <cell r="DA208">
            <v>-952855.1768359103</v>
          </cell>
          <cell r="DB208">
            <v>-909543.57788882346</v>
          </cell>
          <cell r="DC208">
            <v>-866231.97894173663</v>
          </cell>
          <cell r="DD208">
            <v>-822920.37999464991</v>
          </cell>
          <cell r="DE208">
            <v>-779608.78104756307</v>
          </cell>
          <cell r="DF208">
            <v>-736297.18210047612</v>
          </cell>
          <cell r="DG208">
            <v>-692985.58315338928</v>
          </cell>
          <cell r="DH208">
            <v>-649673.98420630256</v>
          </cell>
          <cell r="DI208">
            <v>-606362.3852592156</v>
          </cell>
          <cell r="DJ208">
            <v>-563050.78631212877</v>
          </cell>
          <cell r="DK208">
            <v>-519739.18736504199</v>
          </cell>
          <cell r="DL208">
            <v>-476427.58841795515</v>
          </cell>
          <cell r="DM208">
            <v>-433115.98947086831</v>
          </cell>
          <cell r="DN208">
            <v>-389804.39052378153</v>
          </cell>
          <cell r="DO208">
            <v>-346492.79157669464</v>
          </cell>
          <cell r="DP208">
            <v>-303181.1926296078</v>
          </cell>
          <cell r="DQ208">
            <v>-259869.59368252099</v>
          </cell>
          <cell r="DR208">
            <v>-216557.99473543416</v>
          </cell>
          <cell r="DS208">
            <v>-173246.39578834732</v>
          </cell>
          <cell r="DT208">
            <v>-129934.7968412605</v>
          </cell>
          <cell r="DU208">
            <v>-86623.19789417366</v>
          </cell>
          <cell r="DV208">
            <v>-43311.59894708683</v>
          </cell>
          <cell r="DW208">
            <v>0</v>
          </cell>
          <cell r="DX208">
            <v>0</v>
          </cell>
          <cell r="DY208">
            <v>0</v>
          </cell>
          <cell r="DZ208">
            <v>0</v>
          </cell>
          <cell r="EA208">
            <v>0</v>
          </cell>
          <cell r="EB208">
            <v>0</v>
          </cell>
          <cell r="EC208">
            <v>0</v>
          </cell>
          <cell r="ED208">
            <v>0</v>
          </cell>
          <cell r="EE208">
            <v>0</v>
          </cell>
          <cell r="EF208">
            <v>0</v>
          </cell>
          <cell r="EG208">
            <v>0</v>
          </cell>
          <cell r="EH208">
            <v>0</v>
          </cell>
          <cell r="EJ208">
            <v>0</v>
          </cell>
          <cell r="EK208">
            <v>-1873763.2517885326</v>
          </cell>
          <cell r="EL208">
            <v>-6830322.4255721783</v>
          </cell>
          <cell r="EM208">
            <v>-20183281.091659799</v>
          </cell>
          <cell r="EN208">
            <v>-40799526.208155863</v>
          </cell>
          <cell r="EO208">
            <v>-34562655.959775336</v>
          </cell>
          <cell r="EP208">
            <v>-28325785.711394817</v>
          </cell>
          <cell r="EQ208">
            <v>-22088915.463014297</v>
          </cell>
          <cell r="ER208">
            <v>-15852045.214633783</v>
          </cell>
          <cell r="ES208">
            <v>-9615174.9662532751</v>
          </cell>
          <cell r="ET208">
            <v>-3378304.7178727728</v>
          </cell>
          <cell r="EU208">
            <v>-183509775.01012066</v>
          </cell>
        </row>
        <row r="209">
          <cell r="E209">
            <v>-9822.6863232254982</v>
          </cell>
          <cell r="F209">
            <v>279102.09202925861</v>
          </cell>
          <cell r="G209">
            <v>-74640.220829166472</v>
          </cell>
          <cell r="H209">
            <v>-38676.721382459626</v>
          </cell>
          <cell r="I209">
            <v>-49231.750347346067</v>
          </cell>
          <cell r="J209">
            <v>-23574.804101100191</v>
          </cell>
          <cell r="K209">
            <v>-892703.16899432801</v>
          </cell>
          <cell r="L209">
            <v>88599.816300589591</v>
          </cell>
          <cell r="M209">
            <v>132726.29537731782</v>
          </cell>
          <cell r="N209">
            <v>3316.7930504623801</v>
          </cell>
          <cell r="O209">
            <v>-193370.26783754863</v>
          </cell>
          <cell r="P209">
            <v>-530497.46523907594</v>
          </cell>
          <cell r="Q209">
            <v>-496657.38467160799</v>
          </cell>
          <cell r="R209">
            <v>-320502.47839429788</v>
          </cell>
          <cell r="S209">
            <v>-379259.90780272894</v>
          </cell>
          <cell r="T209">
            <v>-718202.96943426691</v>
          </cell>
          <cell r="U209">
            <v>-110985.80216495506</v>
          </cell>
          <cell r="V209">
            <v>-112982.09753497876</v>
          </cell>
          <cell r="W209">
            <v>-95473.194997873157</v>
          </cell>
          <cell r="X209">
            <v>-706836.55357747152</v>
          </cell>
          <cell r="Y209">
            <v>-583179.50262835622</v>
          </cell>
          <cell r="Z209">
            <v>-572843.99446951412</v>
          </cell>
          <cell r="AA209">
            <v>451308.86093933135</v>
          </cell>
          <cell r="AB209">
            <v>279556.99990160763</v>
          </cell>
          <cell r="AD209">
            <v>331326.1712495368</v>
          </cell>
          <cell r="AE209">
            <v>618632.26056817919</v>
          </cell>
          <cell r="AF209">
            <v>618785.34988693334</v>
          </cell>
          <cell r="AG209">
            <v>618938.43920561112</v>
          </cell>
          <cell r="AH209">
            <v>619091.52852437645</v>
          </cell>
          <cell r="AI209">
            <v>619244.6178431455</v>
          </cell>
          <cell r="AJ209">
            <v>619397.70716175437</v>
          </cell>
          <cell r="AK209">
            <v>619550.79648039863</v>
          </cell>
          <cell r="AL209">
            <v>619703.88579916954</v>
          </cell>
          <cell r="AM209">
            <v>619856.97511796281</v>
          </cell>
          <cell r="AN209">
            <v>-213555.89020760544</v>
          </cell>
          <cell r="AO209">
            <v>-212318.25834599882</v>
          </cell>
          <cell r="AP209">
            <v>-211080.62648438476</v>
          </cell>
          <cell r="AQ209">
            <v>-209842.9946227707</v>
          </cell>
          <cell r="AR209">
            <v>-208605.36276116222</v>
          </cell>
          <cell r="AS209">
            <v>-207367.73089954816</v>
          </cell>
          <cell r="AT209">
            <v>-206130.09903793596</v>
          </cell>
          <cell r="AU209">
            <v>-204892.46717633307</v>
          </cell>
          <cell r="AV209">
            <v>-203654.83531471156</v>
          </cell>
          <cell r="AW209">
            <v>-202417.20345311053</v>
          </cell>
          <cell r="AX209">
            <v>-201179.57159149274</v>
          </cell>
          <cell r="AY209">
            <v>-199941.93972988427</v>
          </cell>
          <cell r="AZ209">
            <v>-198704.30786827207</v>
          </cell>
          <cell r="BA209">
            <v>-197466.67600666173</v>
          </cell>
          <cell r="BB209">
            <v>-196229.0441451706</v>
          </cell>
          <cell r="BC209">
            <v>-194991.41228344105</v>
          </cell>
          <cell r="BD209">
            <v>-193753.78042194061</v>
          </cell>
          <cell r="BE209">
            <v>-192516.14856033307</v>
          </cell>
          <cell r="BF209">
            <v>-191278.51669859979</v>
          </cell>
          <cell r="BG209">
            <v>-190040.88483698666</v>
          </cell>
          <cell r="BH209">
            <v>-188803.25297550019</v>
          </cell>
          <cell r="BI209">
            <v>-187565.62111388426</v>
          </cell>
          <cell r="BJ209">
            <v>-186327.98925227113</v>
          </cell>
          <cell r="BK209">
            <v>-185090.35739054251</v>
          </cell>
          <cell r="BL209">
            <v>-183852.72552892845</v>
          </cell>
          <cell r="BM209">
            <v>-182615.09366731718</v>
          </cell>
          <cell r="BN209">
            <v>-181377.46180570778</v>
          </cell>
          <cell r="BO209">
            <v>-180139.8299440993</v>
          </cell>
          <cell r="BP209">
            <v>-178902.19808248617</v>
          </cell>
          <cell r="BQ209">
            <v>-177664.56622087397</v>
          </cell>
          <cell r="BR209">
            <v>-176426.93435925711</v>
          </cell>
          <cell r="BS209">
            <v>-175189.30249764584</v>
          </cell>
          <cell r="BT209">
            <v>-173951.67063603178</v>
          </cell>
          <cell r="BU209">
            <v>-172714.03877442423</v>
          </cell>
          <cell r="BV209">
            <v>-171476.40691293404</v>
          </cell>
          <cell r="BW209">
            <v>-170238.77505119983</v>
          </cell>
          <cell r="BX209">
            <v>-169001.14318959042</v>
          </cell>
          <cell r="BY209">
            <v>-167763.51132797915</v>
          </cell>
          <cell r="BZ209">
            <v>-166525.8794663623</v>
          </cell>
          <cell r="CA209">
            <v>-165288.24760475662</v>
          </cell>
          <cell r="CB209">
            <v>-164050.61574314535</v>
          </cell>
          <cell r="CC209">
            <v>-162812.98388153035</v>
          </cell>
          <cell r="CD209">
            <v>-161575.35201992281</v>
          </cell>
          <cell r="CE209">
            <v>-160337.72015831061</v>
          </cell>
          <cell r="CF209">
            <v>-159100.08829669841</v>
          </cell>
          <cell r="CG209">
            <v>-157862.45643509366</v>
          </cell>
          <cell r="CH209">
            <v>-156624.82457359787</v>
          </cell>
          <cell r="CI209">
            <v>-155387.19271186367</v>
          </cell>
          <cell r="CJ209">
            <v>-154149.56085025705</v>
          </cell>
          <cell r="CK209">
            <v>-152911.92898864206</v>
          </cell>
          <cell r="CL209">
            <v>-151674.29712703079</v>
          </cell>
          <cell r="CM209">
            <v>-150436.66526542045</v>
          </cell>
          <cell r="CN209">
            <v>-149199.03340381244</v>
          </cell>
          <cell r="CO209">
            <v>-147961.40154219838</v>
          </cell>
          <cell r="CP209">
            <v>-146723.7696805927</v>
          </cell>
          <cell r="CQ209">
            <v>-145486.13781897631</v>
          </cell>
          <cell r="CR209">
            <v>-144248.50595736783</v>
          </cell>
          <cell r="CS209">
            <v>-143010.87409575516</v>
          </cell>
          <cell r="CT209">
            <v>-141773.24223413644</v>
          </cell>
          <cell r="CU209">
            <v>-140535.61037252657</v>
          </cell>
          <cell r="CV209">
            <v>-139297.97851091437</v>
          </cell>
          <cell r="CW209">
            <v>-138060.3466493017</v>
          </cell>
          <cell r="CX209">
            <v>-136822.71478768764</v>
          </cell>
          <cell r="CY209">
            <v>-135585.08292607591</v>
          </cell>
          <cell r="CZ209">
            <v>-134347.45106447162</v>
          </cell>
          <cell r="DA209">
            <v>-133109.81920285663</v>
          </cell>
          <cell r="DB209">
            <v>-131872.1873412407</v>
          </cell>
          <cell r="DC209">
            <v>-130634.55547963129</v>
          </cell>
          <cell r="DD209">
            <v>-129396.92361801909</v>
          </cell>
          <cell r="DE209">
            <v>-128159.2917564055</v>
          </cell>
          <cell r="DF209">
            <v>-126921.65989479376</v>
          </cell>
          <cell r="DG209">
            <v>-125684.02803318133</v>
          </cell>
          <cell r="DH209">
            <v>-124446.39617156889</v>
          </cell>
          <cell r="DI209">
            <v>-123208.76430996042</v>
          </cell>
          <cell r="DJ209">
            <v>-121971.13244834612</v>
          </cell>
          <cell r="DK209">
            <v>-120733.50058673252</v>
          </cell>
          <cell r="DL209">
            <v>-119495.86872512591</v>
          </cell>
          <cell r="DM209">
            <v>-118258.23686352465</v>
          </cell>
          <cell r="DN209">
            <v>-117020.60500188381</v>
          </cell>
          <cell r="DO209">
            <v>-115782.97314028302</v>
          </cell>
          <cell r="DP209">
            <v>-114545.34127867431</v>
          </cell>
          <cell r="DQ209">
            <v>-113307.709417062</v>
          </cell>
          <cell r="DR209">
            <v>-112070.07755544432</v>
          </cell>
          <cell r="DS209">
            <v>-110832.44569383567</v>
          </cell>
          <cell r="DT209">
            <v>-109594.81383222161</v>
          </cell>
          <cell r="DU209">
            <v>-108357.18197061113</v>
          </cell>
          <cell r="DV209">
            <v>-107119.5501090006</v>
          </cell>
          <cell r="DW209">
            <v>-6.2755134422332048E-10</v>
          </cell>
          <cell r="DX209">
            <v>7.0940586738288403E-11</v>
          </cell>
          <cell r="DY209">
            <v>7.0940586738288403E-11</v>
          </cell>
          <cell r="DZ209">
            <v>7.0940586738288403E-11</v>
          </cell>
          <cell r="EA209">
            <v>7.0940586738288403E-11</v>
          </cell>
          <cell r="EB209">
            <v>7.0940586738288403E-11</v>
          </cell>
          <cell r="EC209">
            <v>7.0940586738288403E-11</v>
          </cell>
          <cell r="ED209">
            <v>7.0940586738288403E-11</v>
          </cell>
          <cell r="EE209">
            <v>7.0940586738288403E-11</v>
          </cell>
          <cell r="EF209">
            <v>7.0940586738288403E-11</v>
          </cell>
          <cell r="EG209">
            <v>7.0940586738288403E-11</v>
          </cell>
          <cell r="EH209">
            <v>7.0940586738288403E-11</v>
          </cell>
          <cell r="EJ209">
            <v>-9822.6863232254982</v>
          </cell>
          <cell r="EK209">
            <v>-1795606.7866450045</v>
          </cell>
          <cell r="EL209">
            <v>-2538074.4689139668</v>
          </cell>
          <cell r="EM209">
            <v>4936246.7855495419</v>
          </cell>
          <cell r="EN209">
            <v>-2436432.2326070536</v>
          </cell>
          <cell r="EO209">
            <v>-2258213.2445354527</v>
          </cell>
          <cell r="EP209">
            <v>-2079994.2564628841</v>
          </cell>
          <cell r="EQ209">
            <v>-1901775.2683908492</v>
          </cell>
          <cell r="ER209">
            <v>-1723556.28031869</v>
          </cell>
          <cell r="ES209">
            <v>-1545337.2922465513</v>
          </cell>
          <cell r="ET209">
            <v>-1367118.3041743997</v>
          </cell>
          <cell r="EU209">
            <v>-12719684.035068536</v>
          </cell>
        </row>
        <row r="210">
          <cell r="E210">
            <v>-7807552.228723228</v>
          </cell>
          <cell r="F210">
            <v>-7492213.8257874381</v>
          </cell>
          <cell r="G210">
            <v>-7710041.990484653</v>
          </cell>
          <cell r="H210">
            <v>-7548635.7836391404</v>
          </cell>
          <cell r="I210">
            <v>-7431669.0641929675</v>
          </cell>
          <cell r="J210">
            <v>-7281173.2208712026</v>
          </cell>
          <cell r="K210">
            <v>-8026948.312915544</v>
          </cell>
          <cell r="L210">
            <v>-6920310.5602531936</v>
          </cell>
          <cell r="M210">
            <v>-6741071.0644951584</v>
          </cell>
          <cell r="N210">
            <v>-6725735.6460260088</v>
          </cell>
          <cell r="O210">
            <v>-6799195.5914441701</v>
          </cell>
          <cell r="P210">
            <v>-6998309.3914041519</v>
          </cell>
          <cell r="Q210">
            <v>-6844941.9749198956</v>
          </cell>
          <cell r="R210">
            <v>-6522411.4392059874</v>
          </cell>
          <cell r="S210">
            <v>-6445026.2120026425</v>
          </cell>
          <cell r="T210">
            <v>-6664751.5155472299</v>
          </cell>
          <cell r="U210">
            <v>-5937977.7066398505</v>
          </cell>
          <cell r="V210">
            <v>-5819597.7153490838</v>
          </cell>
          <cell r="W210">
            <v>-5686043.9165848475</v>
          </cell>
          <cell r="X210">
            <v>-6175411.5911281276</v>
          </cell>
          <cell r="Y210">
            <v>-5921324.3780087698</v>
          </cell>
          <cell r="Z210">
            <v>-5790870.5651185242</v>
          </cell>
          <cell r="AA210">
            <v>-4642319.3459809218</v>
          </cell>
          <cell r="AB210">
            <v>-4693985.8474366497</v>
          </cell>
          <cell r="AD210">
            <v>-4526364.422283465</v>
          </cell>
          <cell r="AE210">
            <v>-4117528.5330873607</v>
          </cell>
          <cell r="AF210">
            <v>-3995845.6438911445</v>
          </cell>
          <cell r="AG210">
            <v>-3874162.7546950197</v>
          </cell>
          <cell r="AH210">
            <v>-3752479.8654987924</v>
          </cell>
          <cell r="AI210">
            <v>-3630796.9763025604</v>
          </cell>
          <cell r="AJ210">
            <v>-3509114.0871064826</v>
          </cell>
          <cell r="AK210">
            <v>-3387431.1979103768</v>
          </cell>
          <cell r="AL210">
            <v>-3265748.3087141439</v>
          </cell>
          <cell r="AM210">
            <v>-3144065.419518074</v>
          </cell>
          <cell r="AN210">
            <v>-5890089.9929440562</v>
          </cell>
          <cell r="AO210">
            <v>-5823604.8426601915</v>
          </cell>
          <cell r="AP210">
            <v>-5757119.6923763203</v>
          </cell>
          <cell r="AQ210">
            <v>-5690634.5420924481</v>
          </cell>
          <cell r="AR210">
            <v>-5624149.3918085806</v>
          </cell>
          <cell r="AS210">
            <v>-5557664.2415247094</v>
          </cell>
          <cell r="AT210">
            <v>-5491179.0912408382</v>
          </cell>
          <cell r="AU210">
            <v>-5424693.9409569781</v>
          </cell>
          <cell r="AV210">
            <v>-5358208.7906730985</v>
          </cell>
          <cell r="AW210">
            <v>-5291723.6403892394</v>
          </cell>
          <cell r="AX210">
            <v>-5225238.4901053635</v>
          </cell>
          <cell r="AY210">
            <v>-5158753.3398214979</v>
          </cell>
          <cell r="AZ210">
            <v>-5092268.1895376276</v>
          </cell>
          <cell r="BA210">
            <v>-5025783.0392537592</v>
          </cell>
          <cell r="BB210">
            <v>-4959297.88897001</v>
          </cell>
          <cell r="BC210">
            <v>-4892812.7386860223</v>
          </cell>
          <cell r="BD210">
            <v>-4826327.5884022638</v>
          </cell>
          <cell r="BE210">
            <v>-4759842.4381183982</v>
          </cell>
          <cell r="BF210">
            <v>-4693357.2878344068</v>
          </cell>
          <cell r="BG210">
            <v>-4626872.1375505356</v>
          </cell>
          <cell r="BH210">
            <v>-4560386.9872667901</v>
          </cell>
          <cell r="BI210">
            <v>-4493901.8369829161</v>
          </cell>
          <cell r="BJ210">
            <v>-4427416.6866990458</v>
          </cell>
          <cell r="BK210">
            <v>-4360931.5364150591</v>
          </cell>
          <cell r="BL210">
            <v>-4294446.386131187</v>
          </cell>
          <cell r="BM210">
            <v>-4227961.2358473176</v>
          </cell>
          <cell r="BN210">
            <v>-4161476.0855634501</v>
          </cell>
          <cell r="BO210">
            <v>-4094990.9352795836</v>
          </cell>
          <cell r="BP210">
            <v>-4028505.7849957123</v>
          </cell>
          <cell r="BQ210">
            <v>-3962020.6347118411</v>
          </cell>
          <cell r="BR210">
            <v>-3895535.4844279671</v>
          </cell>
          <cell r="BS210">
            <v>-3829050.3341440973</v>
          </cell>
          <cell r="BT210">
            <v>-3762565.1838602247</v>
          </cell>
          <cell r="BU210">
            <v>-3696080.03357636</v>
          </cell>
          <cell r="BV210">
            <v>-3629594.8832926108</v>
          </cell>
          <cell r="BW210">
            <v>-3563109.7330086185</v>
          </cell>
          <cell r="BX210">
            <v>-3496624.582724751</v>
          </cell>
          <cell r="BY210">
            <v>-3430139.4324408821</v>
          </cell>
          <cell r="BZ210">
            <v>-3363654.2821570071</v>
          </cell>
          <cell r="CA210">
            <v>-3297169.1318731429</v>
          </cell>
          <cell r="CB210">
            <v>-3230683.9815892735</v>
          </cell>
          <cell r="CC210">
            <v>-3164198.8313054005</v>
          </cell>
          <cell r="CD210">
            <v>-3097713.6810215353</v>
          </cell>
          <cell r="CE210">
            <v>-3031228.5307376646</v>
          </cell>
          <cell r="CF210">
            <v>-2964743.3804537943</v>
          </cell>
          <cell r="CG210">
            <v>-2898258.2301699314</v>
          </cell>
          <cell r="CH210">
            <v>-2831773.0798861776</v>
          </cell>
          <cell r="CI210">
            <v>-2765287.9296021857</v>
          </cell>
          <cell r="CJ210">
            <v>-2698802.7793183206</v>
          </cell>
          <cell r="CK210">
            <v>-2632317.629034447</v>
          </cell>
          <cell r="CL210">
            <v>-2565832.4787505777</v>
          </cell>
          <cell r="CM210">
            <v>-2499347.3284667092</v>
          </cell>
          <cell r="CN210">
            <v>-2432862.1781828436</v>
          </cell>
          <cell r="CO210">
            <v>-2366377.027898971</v>
          </cell>
          <cell r="CP210">
            <v>-2299891.8776151072</v>
          </cell>
          <cell r="CQ210">
            <v>-2233406.7273312327</v>
          </cell>
          <cell r="CR210">
            <v>-2166921.5770473662</v>
          </cell>
          <cell r="CS210">
            <v>-2100436.4267634959</v>
          </cell>
          <cell r="CT210">
            <v>-2033951.2764796193</v>
          </cell>
          <cell r="CU210">
            <v>-1967466.1261957511</v>
          </cell>
          <cell r="CV210">
            <v>-1900980.9759118808</v>
          </cell>
          <cell r="CW210">
            <v>-1834495.8256280101</v>
          </cell>
          <cell r="CX210">
            <v>-1768010.6753441384</v>
          </cell>
          <cell r="CY210">
            <v>-1701525.5250602684</v>
          </cell>
          <cell r="CZ210">
            <v>-1635040.374776406</v>
          </cell>
          <cell r="DA210">
            <v>-1568555.2244925331</v>
          </cell>
          <cell r="DB210">
            <v>-1502070.0742086591</v>
          </cell>
          <cell r="DC210">
            <v>-1435584.9239247916</v>
          </cell>
          <cell r="DD210">
            <v>-1369099.7736409216</v>
          </cell>
          <cell r="DE210">
            <v>-1302614.6233570499</v>
          </cell>
          <cell r="DF210">
            <v>-1236129.4730731801</v>
          </cell>
          <cell r="DG210">
            <v>-1169644.3227893095</v>
          </cell>
          <cell r="DH210">
            <v>-1103159.1725054393</v>
          </cell>
          <cell r="DI210">
            <v>-1036674.0222215727</v>
          </cell>
          <cell r="DJ210">
            <v>-970188.87193770031</v>
          </cell>
          <cell r="DK210">
            <v>-903703.72165382886</v>
          </cell>
          <cell r="DL210">
            <v>-837218.57136996416</v>
          </cell>
          <cell r="DM210">
            <v>-770733.42108610494</v>
          </cell>
          <cell r="DN210">
            <v>-704248.27080220613</v>
          </cell>
          <cell r="DO210">
            <v>-637763.12051834725</v>
          </cell>
          <cell r="DP210">
            <v>-571277.97023448045</v>
          </cell>
          <cell r="DQ210">
            <v>-504792.81995061017</v>
          </cell>
          <cell r="DR210">
            <v>-438307.66966673447</v>
          </cell>
          <cell r="DS210">
            <v>-371822.51938286773</v>
          </cell>
          <cell r="DT210">
            <v>-305337.3690989957</v>
          </cell>
          <cell r="DU210">
            <v>-238852.21881512718</v>
          </cell>
          <cell r="DV210">
            <v>-172367.06853125861</v>
          </cell>
          <cell r="DW210">
            <v>-6.2676344532519578E-10</v>
          </cell>
          <cell r="DX210">
            <v>7.1722027448723548E-11</v>
          </cell>
          <cell r="DY210">
            <v>7.1715622196998677E-11</v>
          </cell>
          <cell r="DZ210">
            <v>7.1709269447337119E-11</v>
          </cell>
          <cell r="EA210">
            <v>7.1702968769394088E-11</v>
          </cell>
          <cell r="EB210">
            <v>7.1696719736352247E-11</v>
          </cell>
          <cell r="EC210">
            <v>7.1690521924892702E-11</v>
          </cell>
          <cell r="ED210">
            <v>7.1684374915166441E-11</v>
          </cell>
          <cell r="EE210">
            <v>7.1678278290765791E-11</v>
          </cell>
          <cell r="EF210">
            <v>7.1672231638696316E-11</v>
          </cell>
          <cell r="EG210">
            <v>7.1666234549348707E-11</v>
          </cell>
          <cell r="EH210">
            <v>7.1660286616471161E-11</v>
          </cell>
          <cell r="EJ210">
            <v>-7807552.228723228</v>
          </cell>
          <cell r="EK210">
            <v>-86520246.426433519</v>
          </cell>
          <cell r="EL210">
            <v>-68826084.655286103</v>
          </cell>
          <cell r="EM210">
            <v>-50147987.314704522</v>
          </cell>
          <cell r="EN210">
            <v>-63899594.586374156</v>
          </cell>
          <cell r="EO210">
            <v>-54325732.945497386</v>
          </cell>
          <cell r="EP210">
            <v>-44751871.304619655</v>
          </cell>
          <cell r="EQ210">
            <v>-35178009.663742453</v>
          </cell>
          <cell r="ER210">
            <v>-25604148.022865128</v>
          </cell>
          <cell r="ES210">
            <v>-16030286.381987829</v>
          </cell>
          <cell r="ET210">
            <v>-6456424.741110526</v>
          </cell>
          <cell r="EU210">
            <v>-459547938.27134454</v>
          </cell>
        </row>
      </sheetData>
      <sheetData sheetId="1">
        <row r="7">
          <cell r="E7">
            <v>0</v>
          </cell>
          <cell r="F7">
            <v>12445546.447456516</v>
          </cell>
          <cell r="G7">
            <v>14490377.45597093</v>
          </cell>
          <cell r="H7">
            <v>2761648.0353526725</v>
          </cell>
          <cell r="I7">
            <v>-4961060.6958821584</v>
          </cell>
          <cell r="J7">
            <v>-17232213.198159076</v>
          </cell>
          <cell r="K7">
            <v>-29278920.215455338</v>
          </cell>
        </row>
        <row r="8">
          <cell r="E8">
            <v>-13858574.066555686</v>
          </cell>
          <cell r="F8">
            <v>-74305974.177903995</v>
          </cell>
          <cell r="G8">
            <v>-74017253.88485074</v>
          </cell>
          <cell r="H8">
            <v>-73728533.591797501</v>
          </cell>
          <cell r="I8">
            <v>-73439813.298744246</v>
          </cell>
          <cell r="J8">
            <v>-73151093.005691126</v>
          </cell>
          <cell r="K8">
            <v>-72862372.712637886</v>
          </cell>
        </row>
        <row r="9">
          <cell r="E9">
            <v>-9958097.4930154644</v>
          </cell>
          <cell r="F9">
            <v>-10001409.14781134</v>
          </cell>
          <cell r="G9">
            <v>-9898174.0817291997</v>
          </cell>
          <cell r="H9">
            <v>-9806738.2943946104</v>
          </cell>
          <cell r="I9">
            <v>-9748292.6487643309</v>
          </cell>
          <cell r="J9">
            <v>-9638770.4808695726</v>
          </cell>
          <cell r="K9">
            <v>-9554534.7636173014</v>
          </cell>
        </row>
        <row r="10">
          <cell r="E10">
            <v>0</v>
          </cell>
          <cell r="F10">
            <v>-21905.55</v>
          </cell>
          <cell r="G10">
            <v>-177328.12</v>
          </cell>
          <cell r="H10">
            <v>-168080.77</v>
          </cell>
          <cell r="I10">
            <v>-161949.51999999999</v>
          </cell>
          <cell r="J10">
            <v>-155317.48000000001</v>
          </cell>
          <cell r="K10">
            <v>-603726.68999999994</v>
          </cell>
        </row>
        <row r="11">
          <cell r="E11">
            <v>36233246</v>
          </cell>
          <cell r="F11">
            <v>52131200.270000011</v>
          </cell>
          <cell r="G11">
            <v>42570250.859999999</v>
          </cell>
          <cell r="H11">
            <v>44452313.869999997</v>
          </cell>
          <cell r="I11">
            <v>41956601.009999998</v>
          </cell>
          <cell r="J11">
            <v>40574372.579999998</v>
          </cell>
          <cell r="K11">
            <v>42315826.82</v>
          </cell>
        </row>
        <row r="12">
          <cell r="E12">
            <v>12416574.440428849</v>
          </cell>
          <cell r="F12">
            <v>-32198088.60571532</v>
          </cell>
          <cell r="G12">
            <v>-41522505.226579949</v>
          </cell>
          <cell r="H12">
            <v>-39251038.786192112</v>
          </cell>
          <cell r="I12">
            <v>-41393454.457508571</v>
          </cell>
          <cell r="J12">
            <v>-42370808.386560708</v>
          </cell>
          <cell r="K12">
            <v>-40704807.346255191</v>
          </cell>
        </row>
        <row r="13">
          <cell r="E13">
            <v>0</v>
          </cell>
          <cell r="F13">
            <v>34179433.480000004</v>
          </cell>
          <cell r="G13">
            <v>29754902.77</v>
          </cell>
          <cell r="H13">
            <v>31533285.870000005</v>
          </cell>
          <cell r="I13">
            <v>29172677.050000001</v>
          </cell>
          <cell r="J13">
            <v>30429674.019999996</v>
          </cell>
          <cell r="K13">
            <v>33258384.600000001</v>
          </cell>
        </row>
        <row r="14">
          <cell r="E14">
            <v>12416574.440428849</v>
          </cell>
          <cell r="F14">
            <v>1981344.8742846847</v>
          </cell>
          <cell r="G14">
            <v>-11767602.45657995</v>
          </cell>
          <cell r="H14">
            <v>-7717752.9161921069</v>
          </cell>
          <cell r="I14">
            <v>-12220777.407508571</v>
          </cell>
          <cell r="J14">
            <v>-11941134.366560712</v>
          </cell>
          <cell r="K14">
            <v>-7446422.7462551892</v>
          </cell>
        </row>
        <row r="15">
          <cell r="E15">
            <v>5.6000000000000001E-2</v>
          </cell>
          <cell r="F15">
            <v>5.67E-2</v>
          </cell>
          <cell r="G15">
            <v>5.4199999999999998E-2</v>
          </cell>
          <cell r="H15">
            <v>5.4199999999999998E-2</v>
          </cell>
          <cell r="I15">
            <v>5.4600000000000003E-2</v>
          </cell>
          <cell r="J15">
            <v>5.4600000000000003E-2</v>
          </cell>
          <cell r="K15">
            <v>5.4800000000000001E-2</v>
          </cell>
        </row>
        <row r="16">
          <cell r="E16">
            <v>28972.007027667318</v>
          </cell>
          <cell r="F16">
            <v>63486.134229729614</v>
          </cell>
          <cell r="G16">
            <v>38873.035961692316</v>
          </cell>
          <cell r="H16">
            <v>-4955.8150427242708</v>
          </cell>
          <cell r="I16">
            <v>-50375.094768345822</v>
          </cell>
          <cell r="J16">
            <v>-105572.65073554941</v>
          </cell>
          <cell r="K16">
            <v>-150709.73425452874</v>
          </cell>
        </row>
        <row r="17">
          <cell r="E17">
            <v>12445546.447456516</v>
          </cell>
          <cell r="F17">
            <v>14490377.45597093</v>
          </cell>
          <cell r="G17">
            <v>2761648.0353526725</v>
          </cell>
          <cell r="H17">
            <v>-4961060.6958821584</v>
          </cell>
          <cell r="I17">
            <v>-17232213.198159076</v>
          </cell>
          <cell r="J17">
            <v>-29278920.215455338</v>
          </cell>
          <cell r="K17">
            <v>-36876052.695965059</v>
          </cell>
        </row>
        <row r="25">
          <cell r="D25">
            <v>1706732662.1800003</v>
          </cell>
          <cell r="E25">
            <v>1706732662.1800003</v>
          </cell>
          <cell r="F25">
            <v>1671175731.717917</v>
          </cell>
          <cell r="G25">
            <v>1635618801.2558336</v>
          </cell>
          <cell r="H25">
            <v>1600061870.7937503</v>
          </cell>
          <cell r="I25">
            <v>1564504940.3316669</v>
          </cell>
          <cell r="J25">
            <v>1528948009.8695836</v>
          </cell>
          <cell r="K25">
            <v>1493391079.4075003</v>
          </cell>
        </row>
        <row r="26">
          <cell r="E26">
            <v>0</v>
          </cell>
          <cell r="F26">
            <v>35556930.46208334</v>
          </cell>
          <cell r="G26">
            <v>35556930.46208334</v>
          </cell>
          <cell r="H26">
            <v>35556930.46208334</v>
          </cell>
          <cell r="I26">
            <v>35556930.46208334</v>
          </cell>
          <cell r="J26">
            <v>35556930.46208334</v>
          </cell>
          <cell r="K26">
            <v>35556930.46208334</v>
          </cell>
        </row>
        <row r="27">
          <cell r="E27">
            <v>1706732662.1800003</v>
          </cell>
          <cell r="F27">
            <v>1688954196.9489586</v>
          </cell>
          <cell r="G27">
            <v>1653397266.4868753</v>
          </cell>
          <cell r="H27">
            <v>1617840336.024792</v>
          </cell>
          <cell r="I27">
            <v>1582283405.5627086</v>
          </cell>
          <cell r="J27">
            <v>1546726475.1006253</v>
          </cell>
          <cell r="K27">
            <v>1511169544.6385419</v>
          </cell>
        </row>
        <row r="28">
          <cell r="D28">
            <v>9.6500000000000002E-2</v>
          </cell>
          <cell r="E28">
            <v>13724975.158364169</v>
          </cell>
          <cell r="F28">
            <v>13582006.66713121</v>
          </cell>
          <cell r="G28">
            <v>13296069.684665291</v>
          </cell>
          <cell r="H28">
            <v>13010132.70219937</v>
          </cell>
          <cell r="I28">
            <v>12724195.719733449</v>
          </cell>
          <cell r="J28">
            <v>12438258.73726753</v>
          </cell>
          <cell r="K28">
            <v>12152321.754801609</v>
          </cell>
        </row>
        <row r="31">
          <cell r="D31">
            <v>1173634337.8199997</v>
          </cell>
          <cell r="E31">
            <v>1173634337.8199997</v>
          </cell>
          <cell r="F31">
            <v>1149183622.4487498</v>
          </cell>
          <cell r="G31">
            <v>1124732907.0774999</v>
          </cell>
          <cell r="H31">
            <v>1100282191.70625</v>
          </cell>
          <cell r="I31">
            <v>1075831476.335</v>
          </cell>
          <cell r="J31">
            <v>1051380760.96375</v>
          </cell>
          <cell r="K31">
            <v>1026930045.5925</v>
          </cell>
        </row>
        <row r="32">
          <cell r="E32">
            <v>0</v>
          </cell>
          <cell r="F32">
            <v>24450715.371249914</v>
          </cell>
          <cell r="G32">
            <v>24450715.371249914</v>
          </cell>
          <cell r="H32">
            <v>24450715.371249914</v>
          </cell>
          <cell r="I32">
            <v>24450715.371249914</v>
          </cell>
          <cell r="J32">
            <v>24450715.371250033</v>
          </cell>
          <cell r="K32">
            <v>24450715.371250033</v>
          </cell>
        </row>
        <row r="35">
          <cell r="E35">
            <v>0</v>
          </cell>
          <cell r="F35">
            <v>35556930.46208334</v>
          </cell>
          <cell r="G35">
            <v>35556930.46208334</v>
          </cell>
          <cell r="H35">
            <v>35556930.46208334</v>
          </cell>
          <cell r="I35">
            <v>35556930.46208334</v>
          </cell>
          <cell r="J35">
            <v>35556930.46208334</v>
          </cell>
          <cell r="K35">
            <v>35556930.46208334</v>
          </cell>
        </row>
        <row r="36">
          <cell r="E36">
            <v>13724975.158364169</v>
          </cell>
          <cell r="F36">
            <v>13582006.66713121</v>
          </cell>
          <cell r="G36">
            <v>13296069.684665291</v>
          </cell>
          <cell r="H36">
            <v>13010132.70219937</v>
          </cell>
          <cell r="I36">
            <v>12724195.719733449</v>
          </cell>
          <cell r="J36">
            <v>12438258.73726753</v>
          </cell>
          <cell r="K36">
            <v>12152321.754801609</v>
          </cell>
        </row>
        <row r="37">
          <cell r="E37">
            <v>0</v>
          </cell>
          <cell r="F37">
            <v>24450715.371249914</v>
          </cell>
          <cell r="G37">
            <v>24450715.371249914</v>
          </cell>
          <cell r="H37">
            <v>24450715.371249914</v>
          </cell>
          <cell r="I37">
            <v>24450715.371249914</v>
          </cell>
          <cell r="J37">
            <v>24450715.371250033</v>
          </cell>
          <cell r="K37">
            <v>24450715.371250033</v>
          </cell>
        </row>
        <row r="38">
          <cell r="E38">
            <v>13724975.158364169</v>
          </cell>
          <cell r="F38">
            <v>73589652.500464469</v>
          </cell>
          <cell r="G38">
            <v>73303715.517998546</v>
          </cell>
          <cell r="H38">
            <v>73017778.535532624</v>
          </cell>
          <cell r="I38">
            <v>72731841.553066701</v>
          </cell>
          <cell r="J38">
            <v>72445904.570600897</v>
          </cell>
          <cell r="K38">
            <v>72159967.588134974</v>
          </cell>
        </row>
        <row r="39">
          <cell r="D39">
            <v>9.7339999999999996E-3</v>
          </cell>
          <cell r="E39">
            <v>133598.90819151682</v>
          </cell>
          <cell r="F39">
            <v>716321.67743952107</v>
          </cell>
          <cell r="G39">
            <v>713538.3668521978</v>
          </cell>
          <cell r="H39">
            <v>710755.05626487453</v>
          </cell>
          <cell r="I39">
            <v>707971.74567755125</v>
          </cell>
          <cell r="J39">
            <v>705188.43509022915</v>
          </cell>
          <cell r="K39">
            <v>702405.12450290576</v>
          </cell>
        </row>
        <row r="40">
          <cell r="E40">
            <v>13858574.066555686</v>
          </cell>
          <cell r="F40">
            <v>74305974.177903995</v>
          </cell>
          <cell r="G40">
            <v>74017253.88485074</v>
          </cell>
          <cell r="H40">
            <v>73728533.591797501</v>
          </cell>
          <cell r="I40">
            <v>73439813.298744246</v>
          </cell>
          <cell r="J40">
            <v>73151093.005691126</v>
          </cell>
          <cell r="K40">
            <v>72862372.712637886</v>
          </cell>
        </row>
        <row r="46">
          <cell r="E46">
            <v>24116960.989999998</v>
          </cell>
          <cell r="F46">
            <v>36206475.270000011</v>
          </cell>
          <cell r="G46">
            <v>26645525.859999999</v>
          </cell>
          <cell r="H46">
            <v>28543794.34</v>
          </cell>
          <cell r="I46">
            <v>26094216.82</v>
          </cell>
          <cell r="J46">
            <v>24737767.559999999</v>
          </cell>
          <cell r="K46">
            <v>26546971.209999997</v>
          </cell>
        </row>
        <row r="48">
          <cell r="E48">
            <v>0</v>
          </cell>
          <cell r="F48">
            <v>0</v>
          </cell>
          <cell r="G48">
            <v>0</v>
          </cell>
          <cell r="H48">
            <v>0</v>
          </cell>
          <cell r="I48">
            <v>0</v>
          </cell>
          <cell r="J48">
            <v>0</v>
          </cell>
          <cell r="K48">
            <v>0</v>
          </cell>
        </row>
        <row r="49">
          <cell r="E49">
            <v>36233246</v>
          </cell>
          <cell r="F49">
            <v>52131200.270000011</v>
          </cell>
          <cell r="G49">
            <v>42570250.859999999</v>
          </cell>
          <cell r="H49">
            <v>44452313.869999997</v>
          </cell>
          <cell r="I49">
            <v>41956601.009999998</v>
          </cell>
          <cell r="J49">
            <v>40574372.579999998</v>
          </cell>
          <cell r="K49">
            <v>42315826.82</v>
          </cell>
        </row>
        <row r="52">
          <cell r="E52">
            <v>0</v>
          </cell>
          <cell r="F52">
            <v>0</v>
          </cell>
          <cell r="G52">
            <v>0</v>
          </cell>
          <cell r="H52">
            <v>0</v>
          </cell>
          <cell r="I52">
            <v>0</v>
          </cell>
          <cell r="J52">
            <v>0</v>
          </cell>
          <cell r="K52">
            <v>0</v>
          </cell>
        </row>
        <row r="53">
          <cell r="E53">
            <v>463354.17</v>
          </cell>
          <cell r="F53">
            <v>604375</v>
          </cell>
          <cell r="G53">
            <v>604375</v>
          </cell>
          <cell r="H53">
            <v>603595.82999999996</v>
          </cell>
          <cell r="I53">
            <v>634591.97</v>
          </cell>
          <cell r="J53">
            <v>608812.80000000005</v>
          </cell>
          <cell r="K53">
            <v>608812.80000000005</v>
          </cell>
        </row>
        <row r="54">
          <cell r="E54">
            <v>0</v>
          </cell>
          <cell r="F54">
            <v>0</v>
          </cell>
          <cell r="G54">
            <v>0</v>
          </cell>
          <cell r="H54">
            <v>0</v>
          </cell>
          <cell r="I54">
            <v>0</v>
          </cell>
          <cell r="J54">
            <v>0</v>
          </cell>
          <cell r="K54">
            <v>0</v>
          </cell>
        </row>
        <row r="58">
          <cell r="D58">
            <v>1173634337.8199997</v>
          </cell>
          <cell r="E58">
            <v>1163877532.0489795</v>
          </cell>
          <cell r="F58">
            <v>1149229768.3025808</v>
          </cell>
          <cell r="G58">
            <v>1138450001.2916994</v>
          </cell>
          <cell r="H58">
            <v>1126902267.0038345</v>
          </cell>
          <cell r="I58">
            <v>1116345538.6761985</v>
          </cell>
          <cell r="J58">
            <v>1106337578.1627803</v>
          </cell>
          <cell r="K58">
            <v>1095597682.6173909</v>
          </cell>
        </row>
        <row r="59">
          <cell r="E59">
            <v>9756805.771020174</v>
          </cell>
          <cell r="F59">
            <v>14647763.746398687</v>
          </cell>
          <cell r="G59">
            <v>10779767.010881424</v>
          </cell>
          <cell r="H59">
            <v>11547734.287864923</v>
          </cell>
          <cell r="I59">
            <v>10556728.327636003</v>
          </cell>
          <cell r="J59">
            <v>10007960.513418198</v>
          </cell>
          <cell r="K59">
            <v>10739895.545389414</v>
          </cell>
        </row>
        <row r="60">
          <cell r="E60">
            <v>1168755934.9344897</v>
          </cell>
          <cell r="F60">
            <v>1156553650.1757803</v>
          </cell>
          <cell r="G60">
            <v>1143839884.7971401</v>
          </cell>
          <cell r="H60">
            <v>1132676134.1477671</v>
          </cell>
          <cell r="I60">
            <v>1121623902.8400164</v>
          </cell>
          <cell r="J60">
            <v>1111341558.4194894</v>
          </cell>
          <cell r="K60">
            <v>1100967630.3900857</v>
          </cell>
        </row>
        <row r="61">
          <cell r="D61">
            <v>9.6500000000000002E-2</v>
          </cell>
        </row>
        <row r="62">
          <cell r="E62">
            <v>9398745.643431522</v>
          </cell>
          <cell r="F62">
            <v>9300618.9368302338</v>
          </cell>
          <cell r="G62">
            <v>9198379.0735770017</v>
          </cell>
          <cell r="H62">
            <v>9108603.9121049605</v>
          </cell>
          <cell r="I62">
            <v>9019725.5520051327</v>
          </cell>
          <cell r="J62">
            <v>8937038.365623394</v>
          </cell>
          <cell r="K62">
            <v>8853614.6943869386</v>
          </cell>
        </row>
        <row r="65">
          <cell r="E65">
            <v>36233246</v>
          </cell>
          <cell r="F65">
            <v>52131200.270000011</v>
          </cell>
          <cell r="G65">
            <v>42570250.859999999</v>
          </cell>
          <cell r="H65">
            <v>44452313.869999997</v>
          </cell>
          <cell r="I65">
            <v>41956601.009999998</v>
          </cell>
          <cell r="J65">
            <v>40574372.579999998</v>
          </cell>
          <cell r="K65">
            <v>42315826.82</v>
          </cell>
        </row>
        <row r="66">
          <cell r="D66">
            <v>6.3400000000000001E-3</v>
          </cell>
          <cell r="E66">
            <v>229718.77963999999</v>
          </cell>
          <cell r="F66">
            <v>330511.80971180007</v>
          </cell>
          <cell r="G66">
            <v>269895.39045240002</v>
          </cell>
          <cell r="H66">
            <v>281827.66993580002</v>
          </cell>
          <cell r="I66">
            <v>266004.85040340002</v>
          </cell>
          <cell r="J66">
            <v>257241.5221572</v>
          </cell>
          <cell r="K66">
            <v>268282.34203880001</v>
          </cell>
        </row>
        <row r="67">
          <cell r="E67">
            <v>36462964.779639997</v>
          </cell>
          <cell r="F67">
            <v>52461712.07971181</v>
          </cell>
          <cell r="G67">
            <v>42840146.250452399</v>
          </cell>
          <cell r="H67">
            <v>44734141.539935797</v>
          </cell>
          <cell r="I67">
            <v>42222605.860403396</v>
          </cell>
          <cell r="J67">
            <v>40831614.102157198</v>
          </cell>
          <cell r="K67">
            <v>42584109.162038803</v>
          </cell>
        </row>
        <row r="69">
          <cell r="E69">
            <v>463354.17</v>
          </cell>
          <cell r="F69">
            <v>604375</v>
          </cell>
          <cell r="G69">
            <v>604375</v>
          </cell>
          <cell r="H69">
            <v>603595.82999999996</v>
          </cell>
          <cell r="I69">
            <v>634591.97</v>
          </cell>
          <cell r="J69">
            <v>608812.80000000005</v>
          </cell>
          <cell r="K69">
            <v>608812.80000000005</v>
          </cell>
        </row>
        <row r="70">
          <cell r="E70">
            <v>0</v>
          </cell>
          <cell r="F70">
            <v>0</v>
          </cell>
          <cell r="G70">
            <v>0</v>
          </cell>
          <cell r="H70">
            <v>0</v>
          </cell>
          <cell r="I70">
            <v>0</v>
          </cell>
          <cell r="J70">
            <v>0</v>
          </cell>
          <cell r="K70">
            <v>0</v>
          </cell>
        </row>
        <row r="71">
          <cell r="E71">
            <v>9398745.643431522</v>
          </cell>
          <cell r="F71">
            <v>9300618.9368302338</v>
          </cell>
          <cell r="G71">
            <v>9198379.0735770017</v>
          </cell>
          <cell r="H71">
            <v>9108603.9121049605</v>
          </cell>
          <cell r="I71">
            <v>9019725.5520051327</v>
          </cell>
          <cell r="J71">
            <v>8937038.365623394</v>
          </cell>
          <cell r="K71">
            <v>8853614.6943869386</v>
          </cell>
        </row>
        <row r="72">
          <cell r="E72">
            <v>9862099.8134315219</v>
          </cell>
          <cell r="F72">
            <v>9904993.9368302338</v>
          </cell>
          <cell r="G72">
            <v>9802754.0735770017</v>
          </cell>
          <cell r="H72">
            <v>9712199.7421049606</v>
          </cell>
          <cell r="I72">
            <v>9654317.5220051333</v>
          </cell>
          <cell r="J72">
            <v>9545851.1656233948</v>
          </cell>
          <cell r="K72">
            <v>9462427.4943869393</v>
          </cell>
        </row>
        <row r="73">
          <cell r="D73">
            <v>9.7339999999999996E-3</v>
          </cell>
          <cell r="E73">
            <v>95997.67958394243</v>
          </cell>
          <cell r="F73">
            <v>96415.210981105498</v>
          </cell>
          <cell r="G73">
            <v>95420.008152198527</v>
          </cell>
          <cell r="H73">
            <v>94538.552289649684</v>
          </cell>
          <cell r="I73">
            <v>93975.12675919797</v>
          </cell>
          <cell r="J73">
            <v>92919.315246178114</v>
          </cell>
          <cell r="K73">
            <v>92107.269230362464</v>
          </cell>
        </row>
        <row r="74">
          <cell r="E74">
            <v>9958097.4930154644</v>
          </cell>
          <cell r="F74">
            <v>10001409.14781134</v>
          </cell>
          <cell r="G74">
            <v>9898174.0817291997</v>
          </cell>
          <cell r="H74">
            <v>9806738.2943946104</v>
          </cell>
          <cell r="I74">
            <v>9748292.6487643309</v>
          </cell>
          <cell r="J74">
            <v>9638770.4808695726</v>
          </cell>
          <cell r="K74">
            <v>9554534.7636173014</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Market Data Pasted"/>
      <sheetName val="PriceExtrapolation"/>
      <sheetName val="Inputs for Valuation"/>
      <sheetName val="User Inputs&amp;Unit Characteristic"/>
      <sheetName val="Mid-year debt adjustment"/>
      <sheetName val="NewCT Cash Flows &amp; Rev Rqmnts"/>
      <sheetName val="NewCTVal"/>
      <sheetName val="EnergyBenefits_NewCT_Val"/>
      <sheetName val="NewCCGT Cash Flows &amp; Rev Rqmnts"/>
      <sheetName val="EnergyBenefits_NewCCGT_Val"/>
      <sheetName val="NewCCGTVal"/>
      <sheetName val="ExistSU Cash Flows &amp; Rev Rqmnts"/>
      <sheetName val="EnergyBenefits_ExistSU_Val"/>
      <sheetName val="ExistSUVal"/>
      <sheetName val="Market Data Load"/>
      <sheetName val="Henwood 330s"/>
      <sheetName val="Inflation &amp; Const Cost Escalati"/>
      <sheetName val="PG&amp;E Cost of Capital"/>
      <sheetName val="N_hours"/>
    </sheetNames>
    <sheetDataSet>
      <sheetData sheetId="0"/>
      <sheetData sheetId="1"/>
      <sheetData sheetId="2"/>
      <sheetData sheetId="3">
        <row r="2">
          <cell r="B2">
            <v>1.1499999999999999</v>
          </cell>
        </row>
        <row r="3">
          <cell r="B3">
            <v>0.13</v>
          </cell>
          <cell r="D3">
            <v>500</v>
          </cell>
        </row>
        <row r="8">
          <cell r="D8">
            <v>1</v>
          </cell>
          <cell r="E8">
            <v>0.85</v>
          </cell>
          <cell r="F8">
            <v>0.63754393313896196</v>
          </cell>
        </row>
        <row r="9">
          <cell r="D9">
            <v>2</v>
          </cell>
          <cell r="E9">
            <v>0.75</v>
          </cell>
          <cell r="F9">
            <v>0.53579005168265703</v>
          </cell>
        </row>
        <row r="10">
          <cell r="D10">
            <v>3</v>
          </cell>
          <cell r="E10">
            <v>0.74</v>
          </cell>
          <cell r="F10">
            <v>0.54607199029480202</v>
          </cell>
        </row>
        <row r="11">
          <cell r="D11">
            <v>4</v>
          </cell>
          <cell r="E11">
            <v>0.53</v>
          </cell>
          <cell r="F11">
            <v>0.50864329361178395</v>
          </cell>
        </row>
        <row r="12">
          <cell r="D12">
            <v>5</v>
          </cell>
          <cell r="E12">
            <v>0.53</v>
          </cell>
          <cell r="F12">
            <v>0.49619815829570801</v>
          </cell>
        </row>
        <row r="13">
          <cell r="D13">
            <v>6</v>
          </cell>
          <cell r="E13">
            <v>0.54</v>
          </cell>
          <cell r="F13">
            <v>0.49401596138292703</v>
          </cell>
        </row>
        <row r="14">
          <cell r="D14">
            <v>7</v>
          </cell>
          <cell r="E14">
            <v>0.64</v>
          </cell>
          <cell r="F14">
            <v>0.493389243283053</v>
          </cell>
        </row>
        <row r="15">
          <cell r="D15">
            <v>8</v>
          </cell>
          <cell r="E15">
            <v>0.65</v>
          </cell>
          <cell r="F15">
            <v>0.494245839472015</v>
          </cell>
        </row>
        <row r="16">
          <cell r="D16">
            <v>9</v>
          </cell>
          <cell r="E16">
            <v>0.64</v>
          </cell>
          <cell r="F16">
            <v>0.54014587917580303</v>
          </cell>
        </row>
        <row r="17">
          <cell r="D17">
            <v>10</v>
          </cell>
          <cell r="E17">
            <v>0.51</v>
          </cell>
          <cell r="F17">
            <v>0.59829976901795301</v>
          </cell>
        </row>
        <row r="18">
          <cell r="D18">
            <v>11</v>
          </cell>
          <cell r="E18">
            <v>0.51</v>
          </cell>
          <cell r="F18">
            <v>0.57586553831851095</v>
          </cell>
        </row>
        <row r="19">
          <cell r="D19">
            <v>12</v>
          </cell>
          <cell r="E19">
            <v>0.52</v>
          </cell>
          <cell r="F19">
            <v>0.496731194888681</v>
          </cell>
        </row>
        <row r="20">
          <cell r="D20">
            <v>13</v>
          </cell>
          <cell r="E20">
            <v>0.35812906225822599</v>
          </cell>
          <cell r="F20">
            <v>0.473809612155629</v>
          </cell>
        </row>
        <row r="21">
          <cell r="D21">
            <v>14</v>
          </cell>
          <cell r="E21">
            <v>0.36868276407452899</v>
          </cell>
          <cell r="F21">
            <v>0.45378238326116299</v>
          </cell>
        </row>
        <row r="22">
          <cell r="D22">
            <v>15</v>
          </cell>
          <cell r="E22">
            <v>0.39057026541054501</v>
          </cell>
          <cell r="F22">
            <v>0.45521495605247497</v>
          </cell>
        </row>
        <row r="23">
          <cell r="D23">
            <v>16</v>
          </cell>
          <cell r="E23">
            <v>0.32235681568323199</v>
          </cell>
          <cell r="F23">
            <v>0.34881950035364201</v>
          </cell>
        </row>
        <row r="24">
          <cell r="D24">
            <v>17</v>
          </cell>
          <cell r="E24">
            <v>0.33212263911974699</v>
          </cell>
          <cell r="F24">
            <v>0.33997230012176699</v>
          </cell>
        </row>
        <row r="25">
          <cell r="D25">
            <v>18</v>
          </cell>
          <cell r="E25">
            <v>0.35429552905369599</v>
          </cell>
          <cell r="F25">
            <v>0.34192690962445899</v>
          </cell>
        </row>
        <row r="26">
          <cell r="D26">
            <v>19</v>
          </cell>
          <cell r="E26">
            <v>0.41546898913247099</v>
          </cell>
          <cell r="F26">
            <v>0.35062647556350202</v>
          </cell>
        </row>
        <row r="27">
          <cell r="D27">
            <v>20</v>
          </cell>
          <cell r="E27">
            <v>0.43592766445358799</v>
          </cell>
          <cell r="F27">
            <v>0.359369363371984</v>
          </cell>
        </row>
        <row r="28">
          <cell r="D28">
            <v>21</v>
          </cell>
          <cell r="E28">
            <v>0.443467968677282</v>
          </cell>
          <cell r="F28">
            <v>0.39465032091930502</v>
          </cell>
        </row>
        <row r="29">
          <cell r="D29">
            <v>22</v>
          </cell>
          <cell r="E29">
            <v>0.36771965685361202</v>
          </cell>
          <cell r="F29">
            <v>0.44288225794931302</v>
          </cell>
        </row>
        <row r="30">
          <cell r="D30">
            <v>23</v>
          </cell>
          <cell r="E30">
            <v>0.382401445257606</v>
          </cell>
          <cell r="F30">
            <v>0.46348669532632097</v>
          </cell>
        </row>
        <row r="31">
          <cell r="D31">
            <v>24</v>
          </cell>
          <cell r="E31">
            <v>0.38706369867639501</v>
          </cell>
          <cell r="F31">
            <v>0.41103093718905198</v>
          </cell>
        </row>
        <row r="32">
          <cell r="D32">
            <v>25</v>
          </cell>
          <cell r="E32">
            <v>0.29126802528782803</v>
          </cell>
          <cell r="F32">
            <v>0.37199962519989399</v>
          </cell>
        </row>
        <row r="33">
          <cell r="D33">
            <v>26</v>
          </cell>
          <cell r="E33">
            <v>0.301098068709859</v>
          </cell>
          <cell r="F33">
            <v>0.36629916027033799</v>
          </cell>
        </row>
        <row r="34">
          <cell r="D34">
            <v>27</v>
          </cell>
          <cell r="E34">
            <v>0.31860909285262601</v>
          </cell>
          <cell r="F34">
            <v>0.338987508508861</v>
          </cell>
        </row>
        <row r="35">
          <cell r="D35">
            <v>28</v>
          </cell>
          <cell r="E35">
            <v>0.27522947564398098</v>
          </cell>
          <cell r="F35">
            <v>0.30697026998439803</v>
          </cell>
        </row>
        <row r="36">
          <cell r="D36">
            <v>29</v>
          </cell>
          <cell r="E36">
            <v>0.28362379117826902</v>
          </cell>
          <cell r="F36">
            <v>0.30035978776066102</v>
          </cell>
        </row>
        <row r="37">
          <cell r="D37">
            <v>30</v>
          </cell>
          <cell r="E37">
            <v>0.30091623685746599</v>
          </cell>
          <cell r="F37">
            <v>0.307120887066269</v>
          </cell>
        </row>
        <row r="38">
          <cell r="D38">
            <v>31</v>
          </cell>
          <cell r="E38">
            <v>0.347015400127411</v>
          </cell>
          <cell r="F38">
            <v>0.310303194034241</v>
          </cell>
        </row>
        <row r="39">
          <cell r="D39">
            <v>32</v>
          </cell>
          <cell r="E39">
            <v>0.36460526604707</v>
          </cell>
          <cell r="F39">
            <v>0.31822688955071998</v>
          </cell>
        </row>
        <row r="40">
          <cell r="D40">
            <v>33</v>
          </cell>
          <cell r="E40">
            <v>0.37271581901593898</v>
          </cell>
          <cell r="F40">
            <v>0.34482542109478098</v>
          </cell>
        </row>
        <row r="41">
          <cell r="D41">
            <v>34</v>
          </cell>
          <cell r="E41">
            <v>0.31773689503976499</v>
          </cell>
          <cell r="F41">
            <v>0.37703078287024999</v>
          </cell>
        </row>
        <row r="42">
          <cell r="D42">
            <v>35</v>
          </cell>
          <cell r="E42">
            <v>0.330416239633195</v>
          </cell>
          <cell r="F42">
            <v>0.39492311740202601</v>
          </cell>
        </row>
        <row r="43">
          <cell r="D43">
            <v>36</v>
          </cell>
          <cell r="E43">
            <v>0.33553597296936999</v>
          </cell>
          <cell r="F43">
            <v>0.35649047344151102</v>
          </cell>
        </row>
        <row r="44">
          <cell r="D44">
            <v>37</v>
          </cell>
          <cell r="E44">
            <v>0.26420401464010401</v>
          </cell>
          <cell r="F44">
            <v>0.32809470048204797</v>
          </cell>
        </row>
        <row r="45">
          <cell r="D45">
            <v>38</v>
          </cell>
          <cell r="E45">
            <v>0.27237433527137</v>
          </cell>
          <cell r="F45">
            <v>0.32495855963041698</v>
          </cell>
        </row>
        <row r="46">
          <cell r="D46">
            <v>39</v>
          </cell>
          <cell r="E46">
            <v>0.286484585384436</v>
          </cell>
          <cell r="F46">
            <v>0.304932274753693</v>
          </cell>
        </row>
        <row r="47">
          <cell r="D47">
            <v>40</v>
          </cell>
          <cell r="E47">
            <v>0.254124846886842</v>
          </cell>
          <cell r="F47">
            <v>0.28126325102181998</v>
          </cell>
        </row>
        <row r="48">
          <cell r="D48">
            <v>41</v>
          </cell>
          <cell r="E48">
            <v>0.26107492864153298</v>
          </cell>
          <cell r="F48">
            <v>0.27684515195986997</v>
          </cell>
        </row>
        <row r="49">
          <cell r="D49">
            <v>42</v>
          </cell>
          <cell r="E49">
            <v>0.27507173417487701</v>
          </cell>
          <cell r="F49">
            <v>0.28266848385780402</v>
          </cell>
        </row>
        <row r="50">
          <cell r="D50">
            <v>43</v>
          </cell>
          <cell r="E50">
            <v>0.31225594053734201</v>
          </cell>
          <cell r="F50">
            <v>0.285741511209743</v>
          </cell>
        </row>
        <row r="51">
          <cell r="D51">
            <v>44</v>
          </cell>
          <cell r="E51">
            <v>0.327299052273958</v>
          </cell>
          <cell r="F51">
            <v>0.29258015654172598</v>
          </cell>
        </row>
        <row r="52">
          <cell r="D52">
            <v>45</v>
          </cell>
          <cell r="E52">
            <v>0.33479970544353799</v>
          </cell>
          <cell r="F52">
            <v>0.314442370691983</v>
          </cell>
        </row>
        <row r="53">
          <cell r="D53">
            <v>46</v>
          </cell>
          <cell r="E53">
            <v>0.29094522998887001</v>
          </cell>
          <cell r="F53">
            <v>0.34126680455852298</v>
          </cell>
        </row>
        <row r="54">
          <cell r="D54">
            <v>47</v>
          </cell>
          <cell r="E54">
            <v>0.30185279870646398</v>
          </cell>
          <cell r="F54">
            <v>0.356779132061881</v>
          </cell>
        </row>
        <row r="55">
          <cell r="D55">
            <v>48</v>
          </cell>
          <cell r="E55">
            <v>0.306663794723813</v>
          </cell>
          <cell r="F55">
            <v>0.32596405363793901</v>
          </cell>
        </row>
        <row r="56">
          <cell r="D56">
            <v>49</v>
          </cell>
          <cell r="E56">
            <v>0.24932219948038201</v>
          </cell>
          <cell r="F56">
            <v>0.30336052524678703</v>
          </cell>
        </row>
        <row r="57">
          <cell r="D57">
            <v>50</v>
          </cell>
          <cell r="E57">
            <v>0.25621741868206799</v>
          </cell>
          <cell r="F57">
            <v>0.30131559117693701</v>
          </cell>
        </row>
        <row r="58">
          <cell r="D58">
            <v>51</v>
          </cell>
          <cell r="E58">
            <v>0.26800118251468402</v>
          </cell>
          <cell r="F58">
            <v>0.28535855721417303</v>
          </cell>
        </row>
        <row r="59">
          <cell r="D59">
            <v>52</v>
          </cell>
          <cell r="E59">
            <v>0.24204466156190299</v>
          </cell>
          <cell r="F59">
            <v>0.26645859248067499</v>
          </cell>
        </row>
        <row r="60">
          <cell r="D60">
            <v>53</v>
          </cell>
          <cell r="E60">
            <v>0.24791948468064201</v>
          </cell>
          <cell r="F60">
            <v>0.26314864672149302</v>
          </cell>
        </row>
        <row r="61">
          <cell r="D61">
            <v>54</v>
          </cell>
          <cell r="E61">
            <v>0.25965517267302302</v>
          </cell>
          <cell r="F61">
            <v>0.26817599145652299</v>
          </cell>
        </row>
        <row r="62">
          <cell r="D62">
            <v>55</v>
          </cell>
          <cell r="E62">
            <v>0.29090691700353499</v>
          </cell>
          <cell r="F62">
            <v>0.27097299073964498</v>
          </cell>
        </row>
        <row r="63">
          <cell r="D63">
            <v>56</v>
          </cell>
          <cell r="E63">
            <v>0.30399642455296799</v>
          </cell>
          <cell r="F63">
            <v>0.276911878842035</v>
          </cell>
        </row>
        <row r="64">
          <cell r="D64">
            <v>57</v>
          </cell>
          <cell r="E64">
            <v>0.31079761385334198</v>
          </cell>
          <cell r="F64">
            <v>0.295480018911426</v>
          </cell>
        </row>
        <row r="65">
          <cell r="D65">
            <v>58</v>
          </cell>
          <cell r="E65">
            <v>0.27406714658582598</v>
          </cell>
          <cell r="F65">
            <v>0.31850210181829702</v>
          </cell>
        </row>
        <row r="66">
          <cell r="D66">
            <v>59</v>
          </cell>
          <cell r="E66">
            <v>0.28359212362985398</v>
          </cell>
          <cell r="F66">
            <v>0.33214700315365298</v>
          </cell>
        </row>
        <row r="67">
          <cell r="D67">
            <v>60</v>
          </cell>
          <cell r="E67">
            <v>0.28799578975572299</v>
          </cell>
          <cell r="F67">
            <v>0.30624137409823399</v>
          </cell>
        </row>
        <row r="68">
          <cell r="D68">
            <v>61</v>
          </cell>
          <cell r="E68">
            <v>0.23986502228527901</v>
          </cell>
          <cell r="F68">
            <v>0.28735855957226702</v>
          </cell>
        </row>
        <row r="69">
          <cell r="D69">
            <v>62</v>
          </cell>
          <cell r="E69">
            <v>0.24580760571812901</v>
          </cell>
          <cell r="F69">
            <v>0.28589095618930399</v>
          </cell>
        </row>
        <row r="70">
          <cell r="D70">
            <v>63</v>
          </cell>
          <cell r="E70">
            <v>0.255891857334827</v>
          </cell>
          <cell r="F70">
            <v>0.27254377362870202</v>
          </cell>
        </row>
        <row r="71">
          <cell r="D71">
            <v>64</v>
          </cell>
          <cell r="E71">
            <v>0.23417699558843899</v>
          </cell>
          <cell r="F71">
            <v>0.25677380308070202</v>
          </cell>
        </row>
        <row r="72">
          <cell r="D72">
            <v>65</v>
          </cell>
          <cell r="E72">
            <v>0.239248529453324</v>
          </cell>
          <cell r="F72">
            <v>0.25413123348489403</v>
          </cell>
        </row>
        <row r="73">
          <cell r="D73">
            <v>66</v>
          </cell>
          <cell r="E73">
            <v>0.24934493711629399</v>
          </cell>
          <cell r="F73">
            <v>0.25852960965203697</v>
          </cell>
        </row>
        <row r="74">
          <cell r="D74">
            <v>67</v>
          </cell>
          <cell r="E74">
            <v>0.276331067707138</v>
          </cell>
          <cell r="F74">
            <v>0.26105370346365703</v>
          </cell>
        </row>
        <row r="75">
          <cell r="D75">
            <v>68</v>
          </cell>
          <cell r="E75">
            <v>0.28790397503433202</v>
          </cell>
          <cell r="F75">
            <v>0.26627905232674198</v>
          </cell>
        </row>
        <row r="76">
          <cell r="D76">
            <v>69</v>
          </cell>
          <cell r="E76">
            <v>0.29407541168308998</v>
          </cell>
          <cell r="F76">
            <v>0.28241967384003502</v>
          </cell>
        </row>
        <row r="77">
          <cell r="D77">
            <v>70</v>
          </cell>
          <cell r="E77">
            <v>0.26237610878619799</v>
          </cell>
          <cell r="F77">
            <v>0.30260078521519201</v>
          </cell>
        </row>
        <row r="78">
          <cell r="D78">
            <v>71</v>
          </cell>
          <cell r="E78">
            <v>0.270815130573063</v>
          </cell>
          <cell r="F78">
            <v>0.31476786192813999</v>
          </cell>
        </row>
        <row r="79">
          <cell r="D79">
            <v>72</v>
          </cell>
          <cell r="E79">
            <v>0.27483432471887898</v>
          </cell>
          <cell r="F79">
            <v>0.29234424880932602</v>
          </cell>
        </row>
        <row r="80">
          <cell r="D80">
            <v>73</v>
          </cell>
          <cell r="E80">
            <v>0.23329515809989901</v>
          </cell>
          <cell r="F80">
            <v>0.27608749499832203</v>
          </cell>
        </row>
        <row r="81">
          <cell r="D81">
            <v>74</v>
          </cell>
          <cell r="E81">
            <v>0.23850753504844799</v>
          </cell>
          <cell r="F81">
            <v>0.27496790278236199</v>
          </cell>
        </row>
        <row r="82">
          <cell r="D82">
            <v>75</v>
          </cell>
          <cell r="E82">
            <v>0.247359488074017</v>
          </cell>
          <cell r="F82">
            <v>0.26351884252948599</v>
          </cell>
        </row>
        <row r="83">
          <cell r="D83">
            <v>76</v>
          </cell>
          <cell r="E83">
            <v>0.228663083668418</v>
          </cell>
          <cell r="F83">
            <v>0.24996364581736699</v>
          </cell>
        </row>
        <row r="84">
          <cell r="D84">
            <v>77</v>
          </cell>
          <cell r="E84">
            <v>0.233121065033388</v>
          </cell>
          <cell r="F84">
            <v>0.24776423564278499</v>
          </cell>
        </row>
        <row r="85">
          <cell r="D85">
            <v>78</v>
          </cell>
          <cell r="E85">
            <v>0.24198268372251999</v>
          </cell>
          <cell r="F85">
            <v>0.25166649833197502</v>
          </cell>
        </row>
        <row r="86">
          <cell r="D86">
            <v>79</v>
          </cell>
          <cell r="E86">
            <v>0.26575859161953302</v>
          </cell>
          <cell r="F86">
            <v>0.25395209397622298</v>
          </cell>
        </row>
        <row r="87">
          <cell r="D87">
            <v>80</v>
          </cell>
          <cell r="E87">
            <v>0.276132372443749</v>
          </cell>
          <cell r="F87">
            <v>0.25861052996600797</v>
          </cell>
        </row>
        <row r="88">
          <cell r="D88">
            <v>81</v>
          </cell>
          <cell r="E88">
            <v>0.28176480482674099</v>
          </cell>
          <cell r="F88">
            <v>0.27289566028953199</v>
          </cell>
        </row>
        <row r="89">
          <cell r="D89">
            <v>82</v>
          </cell>
          <cell r="E89">
            <v>0.253818010191174</v>
          </cell>
          <cell r="F89">
            <v>0.29087969425233801</v>
          </cell>
        </row>
        <row r="90">
          <cell r="D90">
            <v>83</v>
          </cell>
          <cell r="E90">
            <v>0.26139186450688101</v>
          </cell>
          <cell r="F90">
            <v>0.30186042610896002</v>
          </cell>
        </row>
        <row r="91">
          <cell r="D91">
            <v>84</v>
          </cell>
          <cell r="E91">
            <v>0.26507373748165802</v>
          </cell>
          <cell r="F91">
            <v>0.28204274162181198</v>
          </cell>
        </row>
        <row r="92">
          <cell r="D92">
            <v>85</v>
          </cell>
          <cell r="E92">
            <v>0.22848327465055099</v>
          </cell>
          <cell r="F92">
            <v>0.26774118091134202</v>
          </cell>
        </row>
        <row r="93">
          <cell r="D93">
            <v>86</v>
          </cell>
          <cell r="E93">
            <v>0.23312382289313699</v>
          </cell>
          <cell r="F93">
            <v>0.26684878043837101</v>
          </cell>
        </row>
        <row r="94">
          <cell r="D94">
            <v>87</v>
          </cell>
          <cell r="E94">
            <v>0.24099803461522401</v>
          </cell>
          <cell r="F94">
            <v>0.25679271845250901</v>
          </cell>
        </row>
        <row r="95">
          <cell r="D95">
            <v>88</v>
          </cell>
          <cell r="E95">
            <v>0.22457121394867799</v>
          </cell>
          <cell r="F95">
            <v>0.24489659415918</v>
          </cell>
        </row>
        <row r="96">
          <cell r="D96">
            <v>89</v>
          </cell>
          <cell r="E96">
            <v>0.22854598952595601</v>
          </cell>
          <cell r="F96">
            <v>0.24301335641032301</v>
          </cell>
        </row>
        <row r="97">
          <cell r="D97">
            <v>90</v>
          </cell>
          <cell r="E97">
            <v>0.236442159249377</v>
          </cell>
          <cell r="F97">
            <v>0.246516550732824</v>
          </cell>
        </row>
        <row r="98">
          <cell r="D98">
            <v>91</v>
          </cell>
          <cell r="E98">
            <v>0.25770324493280999</v>
          </cell>
          <cell r="F98">
            <v>0.248598514905641</v>
          </cell>
        </row>
        <row r="99">
          <cell r="D99">
            <v>92</v>
          </cell>
          <cell r="E99">
            <v>0.26710416796242298</v>
          </cell>
          <cell r="F99">
            <v>0.25279762618997598</v>
          </cell>
        </row>
        <row r="100">
          <cell r="D100">
            <v>93</v>
          </cell>
          <cell r="E100">
            <v>0.27227689985182502</v>
          </cell>
          <cell r="F100">
            <v>0.26561372536459399</v>
          </cell>
        </row>
        <row r="101">
          <cell r="D101">
            <v>94</v>
          </cell>
          <cell r="E101">
            <v>0.247256645417291</v>
          </cell>
          <cell r="F101">
            <v>0.28184086092406702</v>
          </cell>
        </row>
        <row r="102">
          <cell r="D102">
            <v>95</v>
          </cell>
          <cell r="E102">
            <v>0.254125071121859</v>
          </cell>
          <cell r="F102">
            <v>0.29184733738131402</v>
          </cell>
        </row>
        <row r="103">
          <cell r="D103">
            <v>96</v>
          </cell>
          <cell r="E103">
            <v>0.25751488206845902</v>
          </cell>
          <cell r="F103">
            <v>0.274067923272095</v>
          </cell>
        </row>
        <row r="104">
          <cell r="D104">
            <v>97</v>
          </cell>
          <cell r="E104">
            <v>0.22479594599459901</v>
          </cell>
          <cell r="F104">
            <v>0.26128800331156099</v>
          </cell>
        </row>
        <row r="105">
          <cell r="D105">
            <v>98</v>
          </cell>
          <cell r="E105">
            <v>0.22897643999065601</v>
          </cell>
          <cell r="F105">
            <v>0.26055376031468802</v>
          </cell>
        </row>
        <row r="106">
          <cell r="D106">
            <v>99</v>
          </cell>
          <cell r="E106">
            <v>0.23606788133732301</v>
          </cell>
          <cell r="F106">
            <v>0.25158152285568203</v>
          </cell>
        </row>
        <row r="107">
          <cell r="D107">
            <v>100</v>
          </cell>
          <cell r="E107">
            <v>0.221412686687119</v>
          </cell>
          <cell r="F107">
            <v>0.24097707859195699</v>
          </cell>
        </row>
        <row r="108">
          <cell r="D108">
            <v>101</v>
          </cell>
          <cell r="E108">
            <v>0.22499776958149501</v>
          </cell>
          <cell r="F108">
            <v>0.23933067121997301</v>
          </cell>
        </row>
        <row r="109">
          <cell r="D109">
            <v>102</v>
          </cell>
          <cell r="E109">
            <v>0.23211846020797</v>
          </cell>
          <cell r="F109">
            <v>0.24250712679675099</v>
          </cell>
        </row>
        <row r="110">
          <cell r="D110">
            <v>103</v>
          </cell>
          <cell r="E110">
            <v>0.25135345508312501</v>
          </cell>
          <cell r="F110">
            <v>0.24441567412291901</v>
          </cell>
        </row>
        <row r="111">
          <cell r="D111">
            <v>104</v>
          </cell>
          <cell r="E111">
            <v>0.25994954614767002</v>
          </cell>
          <cell r="F111">
            <v>0.24823625926853299</v>
          </cell>
        </row>
        <row r="112">
          <cell r="D112">
            <v>105</v>
          </cell>
          <cell r="E112">
            <v>0.26472853703073901</v>
          </cell>
          <cell r="F112">
            <v>0.25985972818043801</v>
          </cell>
        </row>
        <row r="113">
          <cell r="D113">
            <v>106</v>
          </cell>
          <cell r="E113">
            <v>0.24206130724268299</v>
          </cell>
          <cell r="F113">
            <v>0.27464823433632002</v>
          </cell>
        </row>
        <row r="114">
          <cell r="D114">
            <v>107</v>
          </cell>
          <cell r="E114">
            <v>0.24834417382794</v>
          </cell>
          <cell r="F114">
            <v>0.28384065391437802</v>
          </cell>
        </row>
        <row r="115">
          <cell r="D115">
            <v>108</v>
          </cell>
          <cell r="E115">
            <v>0.25148132465902201</v>
          </cell>
          <cell r="F115">
            <v>0.26770430394657702</v>
          </cell>
        </row>
        <row r="116">
          <cell r="D116">
            <v>109</v>
          </cell>
          <cell r="E116">
            <v>0.22187913239808599</v>
          </cell>
          <cell r="F116">
            <v>0.25614523576810899</v>
          </cell>
        </row>
        <row r="117">
          <cell r="D117">
            <v>110</v>
          </cell>
          <cell r="E117">
            <v>0.22568191189630099</v>
          </cell>
          <cell r="F117">
            <v>0.25552624185942102</v>
          </cell>
        </row>
        <row r="118">
          <cell r="D118">
            <v>111</v>
          </cell>
          <cell r="E118">
            <v>0.23212280519199499</v>
          </cell>
          <cell r="F118">
            <v>0.24741258989182999</v>
          </cell>
        </row>
        <row r="119">
          <cell r="D119">
            <v>112</v>
          </cell>
          <cell r="E119">
            <v>0.21889397912370001</v>
          </cell>
          <cell r="F119">
            <v>0.237846115726039</v>
          </cell>
        </row>
        <row r="120">
          <cell r="D120">
            <v>113</v>
          </cell>
          <cell r="E120">
            <v>0.22215763904951499</v>
          </cell>
          <cell r="F120">
            <v>0.236384139218903</v>
          </cell>
        </row>
        <row r="121">
          <cell r="D121">
            <v>114</v>
          </cell>
          <cell r="E121">
            <v>0.228640185115279</v>
          </cell>
          <cell r="F121">
            <v>0.23928800546040599</v>
          </cell>
        </row>
        <row r="122">
          <cell r="D122">
            <v>115</v>
          </cell>
          <cell r="E122">
            <v>0.24620223998656601</v>
          </cell>
          <cell r="F122">
            <v>0.24104775497532399</v>
          </cell>
        </row>
        <row r="123">
          <cell r="D123">
            <v>116</v>
          </cell>
          <cell r="E123">
            <v>0.25411973303847002</v>
          </cell>
          <cell r="F123">
            <v>0.24455073941318201</v>
          </cell>
        </row>
        <row r="124">
          <cell r="D124">
            <v>117</v>
          </cell>
          <cell r="E124">
            <v>0.25855809001393898</v>
          </cell>
          <cell r="F124">
            <v>0.255183761279549</v>
          </cell>
        </row>
        <row r="125">
          <cell r="D125">
            <v>118</v>
          </cell>
          <cell r="E125">
            <v>0.237832514766637</v>
          </cell>
          <cell r="F125">
            <v>0.268768569910806</v>
          </cell>
        </row>
        <row r="126">
          <cell r="D126">
            <v>119</v>
          </cell>
          <cell r="E126">
            <v>0.24362052182369701</v>
          </cell>
          <cell r="F126">
            <v>0.27726886459753403</v>
          </cell>
        </row>
        <row r="127">
          <cell r="D127">
            <v>120</v>
          </cell>
          <cell r="E127">
            <v>0.246537571155515</v>
          </cell>
          <cell r="F127">
            <v>0.26249147762575598</v>
          </cell>
        </row>
        <row r="128">
          <cell r="D128">
            <v>121</v>
          </cell>
          <cell r="E128">
            <v>0.219507739166515</v>
          </cell>
          <cell r="F128">
            <v>0.25193777964723901</v>
          </cell>
        </row>
        <row r="129">
          <cell r="D129">
            <v>122</v>
          </cell>
          <cell r="E129">
            <v>0.222994255113143</v>
          </cell>
          <cell r="F129">
            <v>0.25140602386399102</v>
          </cell>
        </row>
        <row r="130">
          <cell r="D130">
            <v>123</v>
          </cell>
          <cell r="E130">
            <v>0.22890913506220201</v>
          </cell>
          <cell r="F130">
            <v>0.24401726492082701</v>
          </cell>
        </row>
        <row r="131">
          <cell r="D131">
            <v>124</v>
          </cell>
          <cell r="E131">
            <v>0.21684837158110401</v>
          </cell>
          <cell r="F131">
            <v>0.23529956680949499</v>
          </cell>
        </row>
        <row r="132">
          <cell r="D132">
            <v>125</v>
          </cell>
          <cell r="E132">
            <v>0.21984388269954699</v>
          </cell>
          <cell r="F132">
            <v>0.233984535012741</v>
          </cell>
        </row>
        <row r="133">
          <cell r="D133">
            <v>126</v>
          </cell>
          <cell r="E133">
            <v>0.225794763674002</v>
          </cell>
          <cell r="F133">
            <v>0.236658951119842</v>
          </cell>
        </row>
        <row r="134">
          <cell r="D134">
            <v>127</v>
          </cell>
          <cell r="E134">
            <v>0.24195823103255601</v>
          </cell>
          <cell r="F134">
            <v>0.238290781159059</v>
          </cell>
        </row>
        <row r="135">
          <cell r="D135">
            <v>128</v>
          </cell>
          <cell r="E135">
            <v>0.24929867488337401</v>
          </cell>
          <cell r="F135">
            <v>0.24152509372282799</v>
          </cell>
        </row>
        <row r="136">
          <cell r="D136">
            <v>129</v>
          </cell>
          <cell r="E136">
            <v>0.25344155319941802</v>
          </cell>
          <cell r="F136">
            <v>0.25132637884045</v>
          </cell>
        </row>
        <row r="137">
          <cell r="D137">
            <v>130</v>
          </cell>
          <cell r="E137">
            <v>0.234339504836311</v>
          </cell>
          <cell r="F137">
            <v>0.26389373378652498</v>
          </cell>
        </row>
        <row r="138">
          <cell r="D138">
            <v>131</v>
          </cell>
          <cell r="E138">
            <v>0.23970603018688699</v>
          </cell>
          <cell r="F138">
            <v>0.27180128621962002</v>
          </cell>
        </row>
        <row r="139">
          <cell r="D139">
            <v>132</v>
          </cell>
          <cell r="E139">
            <v>0.242431200492078</v>
          </cell>
          <cell r="F139">
            <v>0.25816259422249599</v>
          </cell>
        </row>
        <row r="140">
          <cell r="D140">
            <v>133</v>
          </cell>
          <cell r="E140">
            <v>0.21755135709094001</v>
          </cell>
          <cell r="F140">
            <v>0.24844794846681401</v>
          </cell>
        </row>
        <row r="141">
          <cell r="D141">
            <v>134</v>
          </cell>
          <cell r="E141">
            <v>0.22077064524970699</v>
          </cell>
          <cell r="F141">
            <v>0.247983774028946</v>
          </cell>
        </row>
        <row r="142">
          <cell r="D142">
            <v>135</v>
          </cell>
          <cell r="E142">
            <v>0.22623330920676299</v>
          </cell>
          <cell r="F142">
            <v>0.241190678542577</v>
          </cell>
        </row>
        <row r="143">
          <cell r="D143">
            <v>136</v>
          </cell>
          <cell r="E143">
            <v>0.21514955931792801</v>
          </cell>
          <cell r="F143">
            <v>0.23318213844614299</v>
          </cell>
        </row>
        <row r="144">
          <cell r="D144">
            <v>137</v>
          </cell>
          <cell r="E144">
            <v>0.217917465982637</v>
          </cell>
          <cell r="F144">
            <v>0.23198722807215399</v>
          </cell>
        </row>
        <row r="145">
          <cell r="D145">
            <v>138</v>
          </cell>
          <cell r="E145">
            <v>0.223417406993352</v>
          </cell>
          <cell r="F145">
            <v>0.234465481274025</v>
          </cell>
        </row>
        <row r="146">
          <cell r="D146">
            <v>139</v>
          </cell>
          <cell r="E146">
            <v>0.23839069945716701</v>
          </cell>
          <cell r="F146">
            <v>0.23598613793048601</v>
          </cell>
        </row>
        <row r="147">
          <cell r="D147">
            <v>140</v>
          </cell>
          <cell r="E147">
            <v>0.24523308801996699</v>
          </cell>
          <cell r="F147">
            <v>0.23898975572528799</v>
          </cell>
        </row>
        <row r="148">
          <cell r="D148">
            <v>141</v>
          </cell>
          <cell r="E148">
            <v>0.249116856977565</v>
          </cell>
          <cell r="F148">
            <v>0.248080719835688</v>
          </cell>
        </row>
        <row r="149">
          <cell r="D149">
            <v>142</v>
          </cell>
          <cell r="E149">
            <v>0.23139731808612099</v>
          </cell>
          <cell r="F149">
            <v>0.25977411671844203</v>
          </cell>
        </row>
        <row r="150">
          <cell r="D150">
            <v>143</v>
          </cell>
          <cell r="E150">
            <v>0.236399653032829</v>
          </cell>
          <cell r="F150">
            <v>0.26716693360521498</v>
          </cell>
        </row>
        <row r="151">
          <cell r="D151">
            <v>144</v>
          </cell>
          <cell r="E151">
            <v>0.23895594138832399</v>
          </cell>
          <cell r="F151">
            <v>0.25449974648970602</v>
          </cell>
        </row>
        <row r="152">
          <cell r="D152">
            <v>145</v>
          </cell>
          <cell r="E152">
            <v>0.21590548740558399</v>
          </cell>
          <cell r="F152">
            <v>0.24549834205951901</v>
          </cell>
        </row>
        <row r="153">
          <cell r="D153">
            <v>146</v>
          </cell>
          <cell r="E153">
            <v>0.218895470480828</v>
          </cell>
          <cell r="F153">
            <v>0.24508793027299</v>
          </cell>
        </row>
        <row r="154">
          <cell r="D154">
            <v>147</v>
          </cell>
          <cell r="E154">
            <v>0.22397029329448501</v>
          </cell>
          <cell r="F154">
            <v>0.23880051785433901</v>
          </cell>
        </row>
        <row r="155">
          <cell r="D155">
            <v>148</v>
          </cell>
          <cell r="E155">
            <v>0.21371611997812701</v>
          </cell>
          <cell r="F155">
            <v>0.23139358712741001</v>
          </cell>
        </row>
        <row r="156">
          <cell r="D156">
            <v>149</v>
          </cell>
          <cell r="E156">
            <v>0.21628845913342001</v>
          </cell>
          <cell r="F156">
            <v>0.230298700111847</v>
          </cell>
        </row>
        <row r="157">
          <cell r="D157">
            <v>150</v>
          </cell>
          <cell r="E157">
            <v>0.22140108178624701</v>
          </cell>
          <cell r="F157">
            <v>0.232607399028391</v>
          </cell>
        </row>
        <row r="158">
          <cell r="D158">
            <v>151</v>
          </cell>
          <cell r="E158">
            <v>0.23534889938116699</v>
          </cell>
          <cell r="F158">
            <v>0.23403068602119001</v>
          </cell>
        </row>
        <row r="159">
          <cell r="D159">
            <v>152</v>
          </cell>
          <cell r="E159">
            <v>0.24175697702356899</v>
          </cell>
          <cell r="F159">
            <v>0.236834138913675</v>
          </cell>
        </row>
        <row r="160">
          <cell r="D160">
            <v>153</v>
          </cell>
          <cell r="E160">
            <v>0.245411840528134</v>
          </cell>
          <cell r="F160">
            <v>0.24531130141999699</v>
          </cell>
        </row>
        <row r="161">
          <cell r="D161">
            <v>154</v>
          </cell>
          <cell r="E161">
            <v>0.228884621030885</v>
          </cell>
          <cell r="F161">
            <v>0.256245606489586</v>
          </cell>
        </row>
        <row r="162">
          <cell r="D162">
            <v>155</v>
          </cell>
          <cell r="E162">
            <v>0.23356912994544801</v>
          </cell>
          <cell r="F162">
            <v>0.26318716711571699</v>
          </cell>
        </row>
        <row r="163">
          <cell r="D163">
            <v>156</v>
          </cell>
          <cell r="E163">
            <v>0.23597580764599299</v>
          </cell>
          <cell r="F163">
            <v>0.251359298836689</v>
          </cell>
        </row>
        <row r="164">
          <cell r="D164">
            <v>157</v>
          </cell>
          <cell r="E164">
            <v>0.21450152572237499</v>
          </cell>
          <cell r="F164">
            <v>0.24297202451703301</v>
          </cell>
        </row>
        <row r="165">
          <cell r="D165">
            <v>158</v>
          </cell>
          <cell r="E165">
            <v>0.21729261842035699</v>
          </cell>
          <cell r="F165">
            <v>0.242605227366575</v>
          </cell>
        </row>
        <row r="166">
          <cell r="D166">
            <v>159</v>
          </cell>
          <cell r="E166">
            <v>0.222026191736653</v>
          </cell>
          <cell r="F166">
            <v>0.23674745615377299</v>
          </cell>
        </row>
        <row r="167">
          <cell r="D167">
            <v>160</v>
          </cell>
          <cell r="E167">
            <v>0.212487185373326</v>
          </cell>
          <cell r="F167">
            <v>0.22985879368489201</v>
          </cell>
        </row>
        <row r="168">
          <cell r="D168">
            <v>161</v>
          </cell>
          <cell r="E168">
            <v>0.21488926428503199</v>
          </cell>
          <cell r="F168">
            <v>0.228848697653106</v>
          </cell>
        </row>
        <row r="169">
          <cell r="D169">
            <v>162</v>
          </cell>
          <cell r="E169">
            <v>0.21966474083497201</v>
          </cell>
          <cell r="F169">
            <v>0.231009045463725</v>
          </cell>
        </row>
        <row r="170">
          <cell r="D170">
            <v>163</v>
          </cell>
          <cell r="E170">
            <v>0.23271728511998299</v>
          </cell>
          <cell r="F170">
            <v>0.23234620931806799</v>
          </cell>
        </row>
        <row r="171">
          <cell r="D171">
            <v>164</v>
          </cell>
          <cell r="E171">
            <v>0.23874225723705</v>
          </cell>
          <cell r="F171">
            <v>0.234973935609053</v>
          </cell>
        </row>
        <row r="172">
          <cell r="D172">
            <v>165</v>
          </cell>
          <cell r="E172">
            <v>0.24219299171601499</v>
          </cell>
          <cell r="F172">
            <v>0.24291394005870701</v>
          </cell>
        </row>
        <row r="173">
          <cell r="D173">
            <v>166</v>
          </cell>
          <cell r="E173">
            <v>0.22670785869771901</v>
          </cell>
          <cell r="F173">
            <v>0.25318087391879102</v>
          </cell>
        </row>
        <row r="174">
          <cell r="D174">
            <v>167</v>
          </cell>
          <cell r="E174">
            <v>0.231111862952257</v>
          </cell>
          <cell r="F174">
            <v>0.25972250394180402</v>
          </cell>
        </row>
        <row r="175">
          <cell r="D175">
            <v>168</v>
          </cell>
          <cell r="E175">
            <v>0.233384838951397</v>
          </cell>
          <cell r="F175">
            <v>0.248629375436974</v>
          </cell>
        </row>
        <row r="176">
          <cell r="D176">
            <v>169</v>
          </cell>
          <cell r="E176">
            <v>0.21328662492094699</v>
          </cell>
          <cell r="F176">
            <v>0.240778054042252</v>
          </cell>
        </row>
        <row r="177">
          <cell r="D177">
            <v>170</v>
          </cell>
          <cell r="E177">
            <v>0.21590313739785</v>
          </cell>
          <cell r="F177">
            <v>0.24044732042493999</v>
          </cell>
        </row>
        <row r="178">
          <cell r="D178">
            <v>171</v>
          </cell>
          <cell r="E178">
            <v>0.22034645098813699</v>
          </cell>
          <cell r="F178">
            <v>0.234973773879294</v>
          </cell>
        </row>
        <row r="179">
          <cell r="D179">
            <v>172</v>
          </cell>
          <cell r="E179">
            <v>0.21142728009155401</v>
          </cell>
          <cell r="F179">
            <v>0.22853403063963201</v>
          </cell>
        </row>
        <row r="180">
          <cell r="D180">
            <v>173</v>
          </cell>
          <cell r="E180">
            <v>0.21368057331979301</v>
          </cell>
          <cell r="F180">
            <v>0.22759635600203901</v>
          </cell>
        </row>
        <row r="181">
          <cell r="D181">
            <v>174</v>
          </cell>
          <cell r="E181">
            <v>0.21816142853036399</v>
          </cell>
          <cell r="F181">
            <v>0.22962651185522001</v>
          </cell>
        </row>
        <row r="182">
          <cell r="D182">
            <v>175</v>
          </cell>
          <cell r="E182">
            <v>0.23042946915219101</v>
          </cell>
          <cell r="F182">
            <v>0.23088740492394799</v>
          </cell>
        </row>
        <row r="183">
          <cell r="D183">
            <v>176</v>
          </cell>
          <cell r="E183">
            <v>0.23611570221012601</v>
          </cell>
          <cell r="F183">
            <v>0.23336045064561201</v>
          </cell>
        </row>
        <row r="184">
          <cell r="D184">
            <v>177</v>
          </cell>
          <cell r="E184">
            <v>0.23938426806754601</v>
          </cell>
          <cell r="F184">
            <v>0.24082880722022201</v>
          </cell>
        </row>
        <row r="185">
          <cell r="D185">
            <v>178</v>
          </cell>
          <cell r="E185">
            <v>0.22481337458127201</v>
          </cell>
          <cell r="F185">
            <v>0.25050732689217098</v>
          </cell>
        </row>
        <row r="186">
          <cell r="D186">
            <v>179</v>
          </cell>
          <cell r="E186">
            <v>0.22896926915188501</v>
          </cell>
          <cell r="F186">
            <v>0.25669385893693802</v>
          </cell>
        </row>
        <row r="187">
          <cell r="D187">
            <v>180</v>
          </cell>
          <cell r="E187">
            <v>0.23112272958845201</v>
          </cell>
          <cell r="F187">
            <v>0.246246279783182</v>
          </cell>
        </row>
        <row r="188">
          <cell r="D188">
            <v>181</v>
          </cell>
          <cell r="E188">
            <v>0.21223038284630999</v>
          </cell>
          <cell r="F188">
            <v>0.23886451687415899</v>
          </cell>
        </row>
        <row r="189">
          <cell r="D189">
            <v>182</v>
          </cell>
          <cell r="E189">
            <v>0.21469322988286599</v>
          </cell>
          <cell r="F189">
            <v>0.23856386576097499</v>
          </cell>
        </row>
        <row r="190">
          <cell r="D190">
            <v>183</v>
          </cell>
          <cell r="E190">
            <v>0.21887670165243001</v>
          </cell>
          <cell r="F190">
            <v>0.23342198314992901</v>
          </cell>
        </row>
        <row r="191">
          <cell r="D191">
            <v>184</v>
          </cell>
          <cell r="E191">
            <v>0.21050137544668701</v>
          </cell>
          <cell r="F191">
            <v>0.22737592983847699</v>
          </cell>
        </row>
        <row r="192">
          <cell r="D192">
            <v>185</v>
          </cell>
          <cell r="E192">
            <v>0.212623207137112</v>
          </cell>
          <cell r="F192">
            <v>0.226500988596646</v>
          </cell>
        </row>
        <row r="193">
          <cell r="D193">
            <v>186</v>
          </cell>
          <cell r="E193">
            <v>0.21684372180946501</v>
          </cell>
          <cell r="F193">
            <v>0.228415689722619</v>
          </cell>
        </row>
        <row r="194">
          <cell r="D194">
            <v>187</v>
          </cell>
          <cell r="E194">
            <v>0.22841677023072601</v>
          </cell>
          <cell r="F194">
            <v>0.22960842234147399</v>
          </cell>
        </row>
        <row r="195">
          <cell r="D195">
            <v>188</v>
          </cell>
          <cell r="E195">
            <v>0.23380053316910199</v>
          </cell>
          <cell r="F195">
            <v>0.231943928269952</v>
          </cell>
        </row>
        <row r="196">
          <cell r="D196">
            <v>189</v>
          </cell>
          <cell r="E196">
            <v>0.236905133977451</v>
          </cell>
          <cell r="F196">
            <v>0.238993735016508</v>
          </cell>
        </row>
        <row r="197">
          <cell r="D197">
            <v>190</v>
          </cell>
          <cell r="E197">
            <v>0.22314515700180099</v>
          </cell>
          <cell r="F197">
            <v>0.24814812493972799</v>
          </cell>
        </row>
        <row r="198">
          <cell r="D198">
            <v>191</v>
          </cell>
          <cell r="E198">
            <v>0.22707945566797</v>
          </cell>
          <cell r="F198">
            <v>0.25401639141297899</v>
          </cell>
        </row>
        <row r="199">
          <cell r="D199">
            <v>192</v>
          </cell>
          <cell r="E199">
            <v>0.22912520390264501</v>
          </cell>
          <cell r="F199">
            <v>0.24414218195680101</v>
          </cell>
        </row>
        <row r="200">
          <cell r="D200">
            <v>193</v>
          </cell>
          <cell r="E200">
            <v>0.21130120908003799</v>
          </cell>
          <cell r="F200">
            <v>0.23717638743140201</v>
          </cell>
        </row>
        <row r="201">
          <cell r="D201">
            <v>194</v>
          </cell>
          <cell r="E201">
            <v>0.213627414173619</v>
          </cell>
          <cell r="F201">
            <v>0.23690121759650101</v>
          </cell>
        </row>
        <row r="202">
          <cell r="D202">
            <v>195</v>
          </cell>
          <cell r="E202">
            <v>0.217579799823857</v>
          </cell>
          <cell r="F202">
            <v>0.23205281096660199</v>
          </cell>
        </row>
        <row r="203">
          <cell r="D203">
            <v>196</v>
          </cell>
          <cell r="E203">
            <v>0.20968554800289799</v>
          </cell>
          <cell r="F203">
            <v>0.22635486451812201</v>
          </cell>
        </row>
        <row r="204">
          <cell r="D204">
            <v>197</v>
          </cell>
          <cell r="E204">
            <v>0.21169038903854001</v>
          </cell>
          <cell r="F204">
            <v>0.22553479022467801</v>
          </cell>
        </row>
        <row r="205">
          <cell r="D205">
            <v>198</v>
          </cell>
          <cell r="E205">
            <v>0.21567918486981999</v>
          </cell>
          <cell r="F205">
            <v>0.22734641694430799</v>
          </cell>
        </row>
        <row r="206">
          <cell r="D206">
            <v>199</v>
          </cell>
          <cell r="E206">
            <v>0.22663218175184499</v>
          </cell>
          <cell r="F206">
            <v>0.228477893140692</v>
          </cell>
        </row>
        <row r="207">
          <cell r="D207">
            <v>200</v>
          </cell>
          <cell r="E207">
            <v>0.231744190631716</v>
          </cell>
          <cell r="F207">
            <v>0.23069031130998099</v>
          </cell>
        </row>
        <row r="208">
          <cell r="D208">
            <v>201</v>
          </cell>
          <cell r="E208">
            <v>0.23470045045881999</v>
          </cell>
          <cell r="F208">
            <v>0.237366149483558</v>
          </cell>
        </row>
        <row r="209">
          <cell r="D209">
            <v>202</v>
          </cell>
          <cell r="E209">
            <v>0.221664837200444</v>
          </cell>
          <cell r="F209">
            <v>0.24605063932125801</v>
          </cell>
        </row>
        <row r="210">
          <cell r="D210">
            <v>203</v>
          </cell>
          <cell r="E210">
            <v>0.225400015846077</v>
          </cell>
          <cell r="F210">
            <v>0.25163199493188798</v>
          </cell>
        </row>
        <row r="211">
          <cell r="D211">
            <v>204</v>
          </cell>
          <cell r="E211">
            <v>0.22734821580818401</v>
          </cell>
          <cell r="F211">
            <v>0.24227059983111901</v>
          </cell>
        </row>
        <row r="212">
          <cell r="D212">
            <v>205</v>
          </cell>
          <cell r="E212">
            <v>0.21047745210610899</v>
          </cell>
          <cell r="F212">
            <v>0.23567594508390999</v>
          </cell>
        </row>
        <row r="213">
          <cell r="D213">
            <v>206</v>
          </cell>
          <cell r="E213">
            <v>0.212681362936502</v>
          </cell>
          <cell r="F213">
            <v>0.23542259347618499</v>
          </cell>
        </row>
        <row r="214">
          <cell r="D214">
            <v>207</v>
          </cell>
          <cell r="E214">
            <v>0.21642390670064099</v>
          </cell>
          <cell r="F214">
            <v>0.230832603410144</v>
          </cell>
        </row>
        <row r="215">
          <cell r="D215">
            <v>208</v>
          </cell>
          <cell r="E215">
            <v>0.20895938082701301</v>
          </cell>
          <cell r="F215">
            <v>0.22544549857566701</v>
          </cell>
        </row>
        <row r="216">
          <cell r="D216">
            <v>209</v>
          </cell>
          <cell r="E216">
            <v>0.21085916935707899</v>
          </cell>
          <cell r="F216">
            <v>0.22467394149975001</v>
          </cell>
        </row>
        <row r="217">
          <cell r="D217">
            <v>210</v>
          </cell>
          <cell r="E217">
            <v>0.21463985131159599</v>
          </cell>
          <cell r="F217">
            <v>0.22639275112295801</v>
          </cell>
        </row>
        <row r="218">
          <cell r="D218">
            <v>211</v>
          </cell>
          <cell r="E218">
            <v>0.22503473305080601</v>
          </cell>
          <cell r="F218">
            <v>0.22746874720499299</v>
          </cell>
        </row>
        <row r="219">
          <cell r="D219">
            <v>212</v>
          </cell>
          <cell r="E219">
            <v>0.22990059276752201</v>
          </cell>
          <cell r="F219">
            <v>0.229570084455229</v>
          </cell>
        </row>
        <row r="220">
          <cell r="D220">
            <v>213</v>
          </cell>
          <cell r="E220">
            <v>0.23272166354629101</v>
          </cell>
          <cell r="F220">
            <v>0.235908877923034</v>
          </cell>
        </row>
        <row r="221">
          <cell r="D221">
            <v>214</v>
          </cell>
          <cell r="E221">
            <v>0.22033884854487401</v>
          </cell>
          <cell r="F221">
            <v>0.244168542899596</v>
          </cell>
        </row>
        <row r="222">
          <cell r="D222">
            <v>215</v>
          </cell>
          <cell r="E222">
            <v>0.223893656387575</v>
          </cell>
          <cell r="F222">
            <v>0.249489224600422</v>
          </cell>
        </row>
        <row r="223">
          <cell r="D223">
            <v>216</v>
          </cell>
          <cell r="E223">
            <v>0.22575288420744299</v>
          </cell>
          <cell r="F223">
            <v>0.24059051762605599</v>
          </cell>
        </row>
        <row r="224">
          <cell r="D224">
            <v>217</v>
          </cell>
          <cell r="E224">
            <v>0.20974021304284499</v>
          </cell>
          <cell r="F224">
            <v>0.23432997618733001</v>
          </cell>
        </row>
        <row r="225">
          <cell r="D225">
            <v>218</v>
          </cell>
          <cell r="E225">
            <v>0.21183374677415601</v>
          </cell>
          <cell r="F225">
            <v>0.23409553341664599</v>
          </cell>
        </row>
        <row r="226">
          <cell r="D226">
            <v>219</v>
          </cell>
          <cell r="E226">
            <v>0.21539253250274601</v>
          </cell>
          <cell r="F226">
            <v>0.22974392204854799</v>
          </cell>
        </row>
        <row r="227">
          <cell r="D227">
            <v>220</v>
          </cell>
          <cell r="E227">
            <v>0.208312215725758</v>
          </cell>
          <cell r="F227">
            <v>0.224634650188687</v>
          </cell>
        </row>
        <row r="228">
          <cell r="D228">
            <v>221</v>
          </cell>
          <cell r="E228">
            <v>0.21011764633912</v>
          </cell>
          <cell r="F228">
            <v>0.22390607955217601</v>
          </cell>
        </row>
        <row r="229">
          <cell r="D229">
            <v>222</v>
          </cell>
          <cell r="E229">
            <v>0.21371135995482399</v>
          </cell>
          <cell r="F229">
            <v>0.22554131273237099</v>
          </cell>
        </row>
        <row r="230">
          <cell r="D230">
            <v>223</v>
          </cell>
          <cell r="E230">
            <v>0.22360380668327501</v>
          </cell>
          <cell r="F230">
            <v>0.22656709813155901</v>
          </cell>
        </row>
        <row r="231">
          <cell r="D231">
            <v>224</v>
          </cell>
          <cell r="E231">
            <v>0.22824681886339701</v>
          </cell>
          <cell r="F231">
            <v>0.228568215160737</v>
          </cell>
        </row>
        <row r="232">
          <cell r="D232">
            <v>225</v>
          </cell>
          <cell r="E232">
            <v>0.23094483155854001</v>
          </cell>
          <cell r="F232">
            <v>0.23460324851953501</v>
          </cell>
        </row>
        <row r="233">
          <cell r="D233">
            <v>226</v>
          </cell>
          <cell r="E233">
            <v>0.21915038437633899</v>
          </cell>
          <cell r="F233">
            <v>0.24247894767686201</v>
          </cell>
        </row>
        <row r="234">
          <cell r="D234">
            <v>227</v>
          </cell>
          <cell r="E234">
            <v>0.22254189390478399</v>
          </cell>
          <cell r="F234">
            <v>0.24756297372014499</v>
          </cell>
        </row>
        <row r="235">
          <cell r="D235">
            <v>228</v>
          </cell>
          <cell r="E235">
            <v>0.22432008061144501</v>
          </cell>
          <cell r="F235">
            <v>0.239081739852499</v>
          </cell>
        </row>
        <row r="236">
          <cell r="D236">
            <v>229</v>
          </cell>
          <cell r="E236">
            <v>0.20907996965077999</v>
          </cell>
          <cell r="F236">
            <v>0.23312203581065999</v>
          </cell>
        </row>
        <row r="237">
          <cell r="D237">
            <v>230</v>
          </cell>
          <cell r="E237">
            <v>0.211073905338235</v>
          </cell>
          <cell r="F237">
            <v>0.23290402985463901</v>
          </cell>
        </row>
        <row r="238">
          <cell r="D238">
            <v>231</v>
          </cell>
          <cell r="E238">
            <v>0.21446414760209501</v>
          </cell>
          <cell r="F238">
            <v>0.22876401681421801</v>
          </cell>
        </row>
        <row r="239">
          <cell r="D239">
            <v>232</v>
          </cell>
          <cell r="E239">
            <v>0.20773030958642899</v>
          </cell>
          <cell r="F239">
            <v>0.223905228328318</v>
          </cell>
        </row>
        <row r="240">
          <cell r="D240">
            <v>233</v>
          </cell>
          <cell r="E240">
            <v>0.20945030267345099</v>
          </cell>
          <cell r="F240">
            <v>0.22321510733470501</v>
          </cell>
        </row>
        <row r="241">
          <cell r="D241">
            <v>234</v>
          </cell>
          <cell r="E241">
            <v>0.21287468411729599</v>
          </cell>
          <cell r="F241">
            <v>0.22477449653360601</v>
          </cell>
        </row>
        <row r="242">
          <cell r="D242">
            <v>235</v>
          </cell>
          <cell r="E242">
            <v>0.222311222430322</v>
          </cell>
          <cell r="F242">
            <v>0.225754511953869</v>
          </cell>
        </row>
        <row r="243">
          <cell r="D243">
            <v>236</v>
          </cell>
          <cell r="E243">
            <v>0.22675098826269199</v>
          </cell>
          <cell r="F243">
            <v>0.22766451703483701</v>
          </cell>
        </row>
        <row r="244">
          <cell r="D244">
            <v>237</v>
          </cell>
          <cell r="E244">
            <v>0.22933622119164199</v>
          </cell>
          <cell r="F244">
            <v>0.23342364668427601</v>
          </cell>
        </row>
        <row r="245">
          <cell r="D245">
            <v>238</v>
          </cell>
          <cell r="E245">
            <v>0.218076269450445</v>
          </cell>
          <cell r="F245">
            <v>0.24094967619400101</v>
          </cell>
        </row>
        <row r="246">
          <cell r="D246">
            <v>239</v>
          </cell>
          <cell r="E246">
            <v>0.22131884788928699</v>
          </cell>
          <cell r="F246">
            <v>0.245817312270147</v>
          </cell>
        </row>
        <row r="247">
          <cell r="D247">
            <v>240</v>
          </cell>
          <cell r="E247">
            <v>0.22302272371985299</v>
          </cell>
          <cell r="F247">
            <v>0.23771570883384099</v>
          </cell>
        </row>
        <row r="248">
          <cell r="D248">
            <v>241</v>
          </cell>
          <cell r="E248">
            <v>0.20848370184467799</v>
          </cell>
          <cell r="F248">
            <v>0.23202904487086501</v>
          </cell>
        </row>
        <row r="249">
          <cell r="D249">
            <v>242</v>
          </cell>
          <cell r="E249">
            <v>0.21038707867341599</v>
          </cell>
          <cell r="F249">
            <v>0.23182547789247199</v>
          </cell>
        </row>
        <row r="250">
          <cell r="D250">
            <v>243</v>
          </cell>
          <cell r="E250">
            <v>0.21362403686047901</v>
          </cell>
          <cell r="F250">
            <v>0.22787733750414499</v>
          </cell>
        </row>
        <row r="251">
          <cell r="D251">
            <v>244</v>
          </cell>
          <cell r="E251">
            <v>0.20720425939734399</v>
          </cell>
          <cell r="F251">
            <v>0.223245543935602</v>
          </cell>
        </row>
        <row r="252">
          <cell r="D252">
            <v>245</v>
          </cell>
          <cell r="E252">
            <v>0.20884652885345301</v>
          </cell>
          <cell r="F252">
            <v>0.222590017917217</v>
          </cell>
        </row>
        <row r="253">
          <cell r="D253">
            <v>246</v>
          </cell>
          <cell r="E253">
            <v>0.212116829681085</v>
          </cell>
          <cell r="F253">
            <v>0.224080272631377</v>
          </cell>
        </row>
        <row r="254">
          <cell r="D254">
            <v>247</v>
          </cell>
          <cell r="E254">
            <v>0.22113778631176201</v>
          </cell>
          <cell r="F254">
            <v>0.22501839993346601</v>
          </cell>
        </row>
        <row r="255">
          <cell r="D255">
            <v>248</v>
          </cell>
          <cell r="E255">
            <v>0.22539142117787</v>
          </cell>
          <cell r="F255">
            <v>0.226845216138026</v>
          </cell>
        </row>
        <row r="256">
          <cell r="D256">
            <v>249</v>
          </cell>
          <cell r="E256">
            <v>0.22787291981413399</v>
          </cell>
          <cell r="F256">
            <v>0.23235262596658399</v>
          </cell>
        </row>
        <row r="257">
          <cell r="D257">
            <v>250</v>
          </cell>
          <cell r="E257">
            <v>0.217100724074302</v>
          </cell>
          <cell r="F257">
            <v>0.23955886259792999</v>
          </cell>
        </row>
        <row r="258">
          <cell r="D258">
            <v>251</v>
          </cell>
          <cell r="E258">
            <v>0.220206920501199</v>
          </cell>
          <cell r="F258">
            <v>0.24422786702591601</v>
          </cell>
        </row>
        <row r="259">
          <cell r="D259">
            <v>252</v>
          </cell>
          <cell r="E259">
            <v>0.221842417047899</v>
          </cell>
          <cell r="F259">
            <v>0.236473022821138</v>
          </cell>
        </row>
        <row r="260">
          <cell r="D260">
            <v>253</v>
          </cell>
          <cell r="E260">
            <v>0.20794253439985599</v>
          </cell>
          <cell r="F260">
            <v>0.23103530890680801</v>
          </cell>
        </row>
        <row r="261">
          <cell r="D261">
            <v>254</v>
          </cell>
          <cell r="E261">
            <v>0.20976321549938401</v>
          </cell>
          <cell r="F261">
            <v>0.23084451265928499</v>
          </cell>
        </row>
        <row r="262">
          <cell r="D262">
            <v>255</v>
          </cell>
          <cell r="E262">
            <v>0.212858167001755</v>
          </cell>
          <cell r="F262">
            <v>0.22706905862646301</v>
          </cell>
        </row>
        <row r="263">
          <cell r="D263">
            <v>256</v>
          </cell>
          <cell r="E263">
            <v>0.206725137663818</v>
          </cell>
          <cell r="F263">
            <v>0.222644477388482</v>
          </cell>
        </row>
        <row r="264">
          <cell r="D264">
            <v>257</v>
          </cell>
          <cell r="E264">
            <v>0.20829621269972101</v>
          </cell>
          <cell r="F264">
            <v>0.22202032523630799</v>
          </cell>
        </row>
        <row r="265">
          <cell r="D265">
            <v>258</v>
          </cell>
          <cell r="E265">
            <v>0.21142534234888599</v>
          </cell>
          <cell r="F265">
            <v>0.223447138329257</v>
          </cell>
        </row>
        <row r="266">
          <cell r="D266">
            <v>259</v>
          </cell>
          <cell r="E266">
            <v>0.22006490440475401</v>
          </cell>
          <cell r="F266">
            <v>0.22434668842707001</v>
          </cell>
        </row>
        <row r="267">
          <cell r="D267">
            <v>260</v>
          </cell>
          <cell r="E267">
            <v>0.22414699249779499</v>
          </cell>
          <cell r="F267">
            <v>0.22609705004363401</v>
          </cell>
        </row>
        <row r="268">
          <cell r="D268">
            <v>261</v>
          </cell>
          <cell r="E268">
            <v>0.226532506054925</v>
          </cell>
          <cell r="F268">
            <v>0.23137326592251101</v>
          </cell>
        </row>
        <row r="269">
          <cell r="D269">
            <v>262</v>
          </cell>
          <cell r="E269">
            <v>0.21620841833299501</v>
          </cell>
          <cell r="F269">
            <v>0.238285126712834</v>
          </cell>
        </row>
        <row r="270">
          <cell r="D270">
            <v>263</v>
          </cell>
          <cell r="E270">
            <v>0.219188928687887</v>
          </cell>
          <cell r="F270">
            <v>0.242770667558977</v>
          </cell>
        </row>
        <row r="271">
          <cell r="D271">
            <v>264</v>
          </cell>
          <cell r="E271">
            <v>0.220761132924292</v>
          </cell>
          <cell r="F271">
            <v>0.23533467649547099</v>
          </cell>
        </row>
        <row r="272">
          <cell r="D272">
            <v>265</v>
          </cell>
          <cell r="E272">
            <v>0.20744787032738299</v>
          </cell>
          <cell r="F272">
            <v>0.23012549305409</v>
          </cell>
        </row>
        <row r="273">
          <cell r="D273">
            <v>266</v>
          </cell>
          <cell r="E273">
            <v>0.20919253906249599</v>
          </cell>
          <cell r="F273">
            <v>0.22994609128431601</v>
          </cell>
        </row>
        <row r="274">
          <cell r="D274">
            <v>267</v>
          </cell>
          <cell r="E274">
            <v>0.21216076262195299</v>
          </cell>
          <cell r="F274">
            <v>0.22633307342452499</v>
          </cell>
        </row>
        <row r="275">
          <cell r="D275">
            <v>268</v>
          </cell>
          <cell r="E275">
            <v>0.20628921766275601</v>
          </cell>
          <cell r="F275">
            <v>0.22209741440866401</v>
          </cell>
        </row>
        <row r="276">
          <cell r="D276">
            <v>269</v>
          </cell>
          <cell r="E276">
            <v>0.20779518129302299</v>
          </cell>
          <cell r="F276">
            <v>0.22150169586126101</v>
          </cell>
        </row>
        <row r="277">
          <cell r="D277">
            <v>270</v>
          </cell>
          <cell r="E277">
            <v>0.21079517064994199</v>
          </cell>
          <cell r="F277">
            <v>0.22287039237763501</v>
          </cell>
        </row>
        <row r="278">
          <cell r="D278">
            <v>271</v>
          </cell>
          <cell r="E278">
            <v>0.219085299894207</v>
          </cell>
          <cell r="F278">
            <v>0.22373448851175201</v>
          </cell>
        </row>
        <row r="279">
          <cell r="D279">
            <v>272</v>
          </cell>
          <cell r="E279">
            <v>0.22300960299990999</v>
          </cell>
          <cell r="F279">
            <v>0.225414714869838</v>
          </cell>
        </row>
        <row r="280">
          <cell r="D280">
            <v>273</v>
          </cell>
          <cell r="E280">
            <v>0.22530651340396099</v>
          </cell>
          <cell r="F280">
            <v>0.23047896194534201</v>
          </cell>
        </row>
        <row r="281">
          <cell r="D281">
            <v>274</v>
          </cell>
          <cell r="E281">
            <v>0.21539340043408101</v>
          </cell>
          <cell r="F281">
            <v>0.237120363168739</v>
          </cell>
        </row>
        <row r="282">
          <cell r="D282">
            <v>275</v>
          </cell>
          <cell r="E282">
            <v>0.21825831840158899</v>
          </cell>
          <cell r="F282">
            <v>0.24143682085499199</v>
          </cell>
        </row>
        <row r="283">
          <cell r="D283">
            <v>276</v>
          </cell>
          <cell r="E283">
            <v>0.21977208238566401</v>
          </cell>
          <cell r="F283">
            <v>0.23429350219116801</v>
          </cell>
        </row>
        <row r="284">
          <cell r="D284">
            <v>277</v>
          </cell>
          <cell r="E284">
            <v>0.20699633257469299</v>
          </cell>
          <cell r="F284">
            <v>0.22929375462562901</v>
          </cell>
        </row>
        <row r="285">
          <cell r="D285">
            <v>278</v>
          </cell>
          <cell r="E285">
            <v>0.20867126169672501</v>
          </cell>
          <cell r="F285">
            <v>0.22912452075209599</v>
          </cell>
        </row>
        <row r="286">
          <cell r="D286">
            <v>279</v>
          </cell>
          <cell r="E286">
            <v>0.21152135355012699</v>
          </cell>
          <cell r="F286">
            <v>0.22565832308702999</v>
          </cell>
        </row>
        <row r="287">
          <cell r="D287">
            <v>280</v>
          </cell>
          <cell r="E287">
            <v>0.205889861675459</v>
          </cell>
          <cell r="F287">
            <v>0.221596074600621</v>
          </cell>
        </row>
        <row r="288">
          <cell r="D288">
            <v>281</v>
          </cell>
          <cell r="E288">
            <v>0.207335892748441</v>
          </cell>
          <cell r="F288">
            <v>0.221026311940234</v>
          </cell>
        </row>
        <row r="289">
          <cell r="D289">
            <v>282</v>
          </cell>
          <cell r="E289">
            <v>0.210216985235222</v>
          </cell>
          <cell r="F289">
            <v>0.22234143410436499</v>
          </cell>
        </row>
        <row r="290">
          <cell r="D290">
            <v>283</v>
          </cell>
          <cell r="E290">
            <v>0.218184931724097</v>
          </cell>
          <cell r="F290">
            <v>0.22317275111259899</v>
          </cell>
        </row>
        <row r="291">
          <cell r="D291">
            <v>284</v>
          </cell>
          <cell r="E291">
            <v>0.221963231613411</v>
          </cell>
          <cell r="F291">
            <v>0.22478824029894101</v>
          </cell>
        </row>
        <row r="292">
          <cell r="D292">
            <v>285</v>
          </cell>
          <cell r="E292">
            <v>0.224177885265094</v>
          </cell>
          <cell r="F292">
            <v>0.229656924357585</v>
          </cell>
        </row>
        <row r="293">
          <cell r="D293">
            <v>286</v>
          </cell>
          <cell r="E293">
            <v>0.21464406788674301</v>
          </cell>
          <cell r="F293">
            <v>0.23604831514038499</v>
          </cell>
        </row>
        <row r="294">
          <cell r="D294">
            <v>287</v>
          </cell>
          <cell r="E294">
            <v>0.217402036116532</v>
          </cell>
          <cell r="F294">
            <v>0.24020802524460799</v>
          </cell>
        </row>
        <row r="295">
          <cell r="D295">
            <v>288</v>
          </cell>
          <cell r="E295">
            <v>0.21886153431534</v>
          </cell>
          <cell r="F295">
            <v>0.233335028183941</v>
          </cell>
        </row>
        <row r="296">
          <cell r="D296">
            <v>289</v>
          </cell>
          <cell r="E296">
            <v>0.20658142778579</v>
          </cell>
          <cell r="F296">
            <v>0.228528437127857</v>
          </cell>
        </row>
        <row r="297">
          <cell r="D297">
            <v>290</v>
          </cell>
          <cell r="E297">
            <v>0.20819197584820401</v>
          </cell>
          <cell r="F297">
            <v>0.22836834950898799</v>
          </cell>
        </row>
        <row r="298">
          <cell r="D298">
            <v>291</v>
          </cell>
          <cell r="E298">
            <v>0.210932986596991</v>
          </cell>
          <cell r="F298">
            <v>0.22503746261469401</v>
          </cell>
        </row>
        <row r="299">
          <cell r="D299">
            <v>292</v>
          </cell>
          <cell r="E299">
            <v>0.20552265251351001</v>
          </cell>
          <cell r="F299">
            <v>0.22113495223051699</v>
          </cell>
        </row>
        <row r="300">
          <cell r="D300">
            <v>293</v>
          </cell>
          <cell r="E300">
            <v>0.20691333605548301</v>
          </cell>
          <cell r="F300">
            <v>0.22058897806377101</v>
          </cell>
        </row>
        <row r="301">
          <cell r="D301">
            <v>294</v>
          </cell>
          <cell r="E301">
            <v>0.20968460218514001</v>
          </cell>
          <cell r="F301">
            <v>0.22185455646008401</v>
          </cell>
        </row>
        <row r="302">
          <cell r="D302">
            <v>295</v>
          </cell>
          <cell r="E302">
            <v>0.217354539548273</v>
          </cell>
          <cell r="F302">
            <v>0.222655479171775</v>
          </cell>
        </row>
        <row r="303">
          <cell r="D303">
            <v>296</v>
          </cell>
          <cell r="E303">
            <v>0.22099734235049401</v>
          </cell>
          <cell r="F303">
            <v>0.22421102991990299</v>
          </cell>
        </row>
        <row r="304">
          <cell r="D304">
            <v>297</v>
          </cell>
          <cell r="E304">
            <v>0.223135427990695</v>
          </cell>
          <cell r="F304">
            <v>0.22889871983919199</v>
          </cell>
        </row>
        <row r="305">
          <cell r="D305">
            <v>298</v>
          </cell>
          <cell r="E305">
            <v>0.213952775394676</v>
          </cell>
          <cell r="F305">
            <v>0.235058306674027</v>
          </cell>
        </row>
        <row r="306">
          <cell r="D306">
            <v>299</v>
          </cell>
          <cell r="E306">
            <v>0.21661150123383899</v>
          </cell>
          <cell r="F306">
            <v>0.239072297703049</v>
          </cell>
        </row>
        <row r="307">
          <cell r="D307">
            <v>300</v>
          </cell>
          <cell r="E307">
            <v>0.218020478197329</v>
          </cell>
          <cell r="F307">
            <v>0.23244975601434201</v>
          </cell>
        </row>
        <row r="308">
          <cell r="D308">
            <v>301</v>
          </cell>
          <cell r="E308">
            <v>0.206198869507802</v>
          </cell>
          <cell r="F308">
            <v>0.22782187826321301</v>
          </cell>
        </row>
        <row r="309">
          <cell r="D309">
            <v>302</v>
          </cell>
          <cell r="E309">
            <v>0.20774980064472801</v>
          </cell>
          <cell r="F309">
            <v>0.227670056473673</v>
          </cell>
        </row>
        <row r="310">
          <cell r="D310">
            <v>303</v>
          </cell>
          <cell r="E310">
            <v>0.21038834745132701</v>
          </cell>
          <cell r="F310">
            <v>0.22446276771349699</v>
          </cell>
        </row>
        <row r="311">
          <cell r="D311">
            <v>304</v>
          </cell>
          <cell r="E311">
            <v>0.20518296502646999</v>
          </cell>
          <cell r="F311">
            <v>0.22070827104261301</v>
          </cell>
        </row>
        <row r="312">
          <cell r="D312">
            <v>305</v>
          </cell>
          <cell r="E312">
            <v>0.20652224434435101</v>
          </cell>
          <cell r="F312">
            <v>0.22018423610011101</v>
          </cell>
        </row>
        <row r="313">
          <cell r="D313">
            <v>306</v>
          </cell>
          <cell r="E313">
            <v>0.209191485771063</v>
          </cell>
          <cell r="F313">
            <v>0.221403742286649</v>
          </cell>
        </row>
        <row r="314">
          <cell r="D314">
            <v>307</v>
          </cell>
          <cell r="E314">
            <v>0.21658422862854901</v>
          </cell>
          <cell r="F314">
            <v>0.22217633102362799</v>
          </cell>
        </row>
        <row r="315">
          <cell r="D315">
            <v>308</v>
          </cell>
          <cell r="E315">
            <v>0.220100609562532</v>
          </cell>
          <cell r="F315">
            <v>0.223676081141057</v>
          </cell>
        </row>
        <row r="316">
          <cell r="D316">
            <v>309</v>
          </cell>
          <cell r="E316">
            <v>0.22216705674147699</v>
          </cell>
          <cell r="F316">
            <v>0.22819532997056099</v>
          </cell>
        </row>
        <row r="317">
          <cell r="D317">
            <v>310</v>
          </cell>
          <cell r="E317">
            <v>0.213311334185776</v>
          </cell>
          <cell r="F317">
            <v>0.23413882439928199</v>
          </cell>
        </row>
        <row r="318">
          <cell r="D318">
            <v>311</v>
          </cell>
          <cell r="E318">
            <v>0.21587747586328301</v>
          </cell>
          <cell r="F318">
            <v>0.23801663725050101</v>
          </cell>
        </row>
        <row r="319">
          <cell r="D319">
            <v>312</v>
          </cell>
          <cell r="E319">
            <v>0.21723917812002599</v>
          </cell>
          <cell r="F319">
            <v>0.23162742676929801</v>
          </cell>
        </row>
        <row r="320">
          <cell r="D320">
            <v>313</v>
          </cell>
          <cell r="E320">
            <v>0.20584408223560399</v>
          </cell>
          <cell r="F320">
            <v>0.22716582591443901</v>
          </cell>
        </row>
        <row r="321">
          <cell r="D321">
            <v>314</v>
          </cell>
          <cell r="E321">
            <v>0.20733950463970299</v>
          </cell>
          <cell r="F321">
            <v>0.227021526051295</v>
          </cell>
        </row>
        <row r="322">
          <cell r="D322">
            <v>315</v>
          </cell>
          <cell r="E322">
            <v>0.209885390082103</v>
          </cell>
          <cell r="F322">
            <v>0.22393207438413301</v>
          </cell>
        </row>
        <row r="323">
          <cell r="D323">
            <v>316</v>
          </cell>
          <cell r="E323">
            <v>0.20486947253093801</v>
          </cell>
          <cell r="F323">
            <v>0.22031439117530999</v>
          </cell>
        </row>
        <row r="324">
          <cell r="D324">
            <v>317</v>
          </cell>
          <cell r="E324">
            <v>0.20616113636528199</v>
          </cell>
          <cell r="F324">
            <v>0.21981054718019899</v>
          </cell>
        </row>
        <row r="325">
          <cell r="D325">
            <v>318</v>
          </cell>
          <cell r="E325">
            <v>0.20873585206402201</v>
          </cell>
          <cell r="F325">
            <v>0.22098732704438401</v>
          </cell>
        </row>
        <row r="326">
          <cell r="D326">
            <v>319</v>
          </cell>
          <cell r="E326">
            <v>0.21587146477127001</v>
          </cell>
          <cell r="F326">
            <v>0.221733580208613</v>
          </cell>
        </row>
        <row r="327">
          <cell r="D327">
            <v>320</v>
          </cell>
          <cell r="E327">
            <v>0.21927023845584501</v>
          </cell>
          <cell r="F327">
            <v>0.223181528343907</v>
          </cell>
        </row>
        <row r="328">
          <cell r="D328">
            <v>321</v>
          </cell>
          <cell r="E328">
            <v>0.22126987071531201</v>
          </cell>
          <cell r="F328">
            <v>0.227544453286708</v>
          </cell>
        </row>
        <row r="329">
          <cell r="D329">
            <v>322</v>
          </cell>
          <cell r="E329">
            <v>0.21271767362482299</v>
          </cell>
          <cell r="F329">
            <v>0.23328708193290301</v>
          </cell>
        </row>
        <row r="330">
          <cell r="D330">
            <v>323</v>
          </cell>
          <cell r="E330">
            <v>0.21519769727909999</v>
          </cell>
          <cell r="F330">
            <v>0.237038020647063</v>
          </cell>
        </row>
        <row r="331">
          <cell r="D331">
            <v>324</v>
          </cell>
          <cell r="E331">
            <v>0.216515303587589</v>
          </cell>
          <cell r="F331">
            <v>0.23086557808320601</v>
          </cell>
        </row>
        <row r="332">
          <cell r="D332">
            <v>325</v>
          </cell>
          <cell r="E332">
            <v>0.20551588305631799</v>
          </cell>
          <cell r="F332">
            <v>0.22655826056918099</v>
          </cell>
        </row>
        <row r="333">
          <cell r="D333">
            <v>326</v>
          </cell>
          <cell r="E333">
            <v>0.206959767799377</v>
          </cell>
          <cell r="F333">
            <v>0.22642079538433901</v>
          </cell>
        </row>
        <row r="334">
          <cell r="D334">
            <v>327</v>
          </cell>
          <cell r="E334">
            <v>0.209418272801939</v>
          </cell>
          <cell r="F334">
            <v>0.223439214515533</v>
          </cell>
        </row>
        <row r="335">
          <cell r="D335">
            <v>328</v>
          </cell>
          <cell r="E335">
            <v>0.20457849098044001</v>
          </cell>
          <cell r="F335">
            <v>0.219948706363045</v>
          </cell>
        </row>
        <row r="336">
          <cell r="D336">
            <v>329</v>
          </cell>
          <cell r="E336">
            <v>0.20582580742141199</v>
          </cell>
          <cell r="F336">
            <v>0.21946355511506199</v>
          </cell>
        </row>
        <row r="337">
          <cell r="D337">
            <v>330</v>
          </cell>
          <cell r="E337">
            <v>0.208312466493942</v>
          </cell>
          <cell r="F337">
            <v>0.22060049820443201</v>
          </cell>
        </row>
        <row r="338">
          <cell r="D338">
            <v>331</v>
          </cell>
          <cell r="E338">
            <v>0.21520827429934999</v>
          </cell>
          <cell r="F338">
            <v>0.22132214585148399</v>
          </cell>
        </row>
        <row r="339">
          <cell r="D339">
            <v>332</v>
          </cell>
          <cell r="E339">
            <v>0.21849707223946399</v>
          </cell>
          <cell r="F339">
            <v>0.222721748540714</v>
          </cell>
        </row>
        <row r="340">
          <cell r="D340">
            <v>333</v>
          </cell>
          <cell r="E340">
            <v>0.220434076445431</v>
          </cell>
          <cell r="F340">
            <v>0.22693881831398099</v>
          </cell>
        </row>
        <row r="341">
          <cell r="D341">
            <v>334</v>
          </cell>
          <cell r="E341">
            <v>0.21216518512791399</v>
          </cell>
          <cell r="F341">
            <v>0.23249375363201399</v>
          </cell>
        </row>
        <row r="342">
          <cell r="D342">
            <v>335</v>
          </cell>
          <cell r="E342">
            <v>0.214564689232661</v>
          </cell>
          <cell r="F342">
            <v>0.23612588375649701</v>
          </cell>
        </row>
        <row r="343">
          <cell r="D343">
            <v>336</v>
          </cell>
          <cell r="E343">
            <v>0.21584095980689799</v>
          </cell>
          <cell r="F343">
            <v>0.23015589287399299</v>
          </cell>
        </row>
        <row r="344">
          <cell r="D344">
            <v>337</v>
          </cell>
          <cell r="E344">
            <v>0.205210585966866</v>
          </cell>
          <cell r="F344">
            <v>0.22599250189106601</v>
          </cell>
        </row>
        <row r="345">
          <cell r="D345">
            <v>338</v>
          </cell>
          <cell r="E345">
            <v>0.20660636596312101</v>
          </cell>
          <cell r="F345">
            <v>0.22586128762784399</v>
          </cell>
        </row>
        <row r="346">
          <cell r="D346">
            <v>339</v>
          </cell>
          <cell r="E346">
            <v>0.20898329339354499</v>
          </cell>
          <cell r="F346">
            <v>0.222980278363445</v>
          </cell>
        </row>
        <row r="347">
          <cell r="D347">
            <v>340</v>
          </cell>
          <cell r="E347">
            <v>0.20430767895306001</v>
          </cell>
          <cell r="F347">
            <v>0.219608292427978</v>
          </cell>
        </row>
        <row r="348">
          <cell r="D348">
            <v>341</v>
          </cell>
          <cell r="E348">
            <v>0.20551359095100999</v>
          </cell>
          <cell r="F348">
            <v>0.21914049651119499</v>
          </cell>
        </row>
        <row r="349">
          <cell r="D349">
            <v>342</v>
          </cell>
          <cell r="E349">
            <v>0.207918020100328</v>
          </cell>
          <cell r="F349">
            <v>0.22024020915286099</v>
          </cell>
        </row>
        <row r="350">
          <cell r="D350">
            <v>343</v>
          </cell>
          <cell r="E350">
            <v>0.21458965069877101</v>
          </cell>
          <cell r="F350">
            <v>0.22093881693029699</v>
          </cell>
        </row>
        <row r="351">
          <cell r="D351">
            <v>344</v>
          </cell>
          <cell r="E351">
            <v>0.21777538333246299</v>
          </cell>
          <cell r="F351">
            <v>0.222293196198874</v>
          </cell>
        </row>
        <row r="352">
          <cell r="D352">
            <v>345</v>
          </cell>
          <cell r="E352">
            <v>0.21965356485866799</v>
          </cell>
          <cell r="F352">
            <v>0.226373860601608</v>
          </cell>
        </row>
        <row r="353">
          <cell r="D353">
            <v>346</v>
          </cell>
          <cell r="E353">
            <v>0.21164972407239299</v>
          </cell>
          <cell r="F353">
            <v>0.231753016996251</v>
          </cell>
        </row>
        <row r="354">
          <cell r="D354">
            <v>347</v>
          </cell>
          <cell r="E354">
            <v>0.21397377789740499</v>
          </cell>
          <cell r="F354">
            <v>0.23527365651111101</v>
          </cell>
        </row>
        <row r="355">
          <cell r="D355">
            <v>348</v>
          </cell>
          <cell r="E355">
            <v>0.21521122236528201</v>
          </cell>
          <cell r="F355">
            <v>0.229493181929701</v>
          </cell>
        </row>
        <row r="356">
          <cell r="D356">
            <v>349</v>
          </cell>
          <cell r="E356">
            <v>0.204925873673829</v>
          </cell>
          <cell r="F356">
            <v>0.22546437351823301</v>
          </cell>
        </row>
        <row r="357">
          <cell r="D357">
            <v>350</v>
          </cell>
          <cell r="E357">
            <v>0.20627665001623899</v>
          </cell>
          <cell r="F357">
            <v>0.22533889573480401</v>
          </cell>
        </row>
        <row r="358">
          <cell r="D358">
            <v>351</v>
          </cell>
          <cell r="E358">
            <v>0.208576167576909</v>
          </cell>
          <cell r="F358">
            <v>0.222550742796392</v>
          </cell>
        </row>
        <row r="359">
          <cell r="D359">
            <v>352</v>
          </cell>
          <cell r="E359">
            <v>0.20405433996160599</v>
          </cell>
          <cell r="F359">
            <v>0.21928977500899999</v>
          </cell>
        </row>
        <row r="360">
          <cell r="D360">
            <v>353</v>
          </cell>
          <cell r="E360">
            <v>0.20522140431953201</v>
          </cell>
          <cell r="F360">
            <v>0.21883817831216501</v>
          </cell>
        </row>
        <row r="361">
          <cell r="D361">
            <v>354</v>
          </cell>
          <cell r="E361">
            <v>0.20754866612339501</v>
          </cell>
          <cell r="F361">
            <v>0.219902926908218</v>
          </cell>
        </row>
        <row r="362">
          <cell r="D362">
            <v>355</v>
          </cell>
          <cell r="E362">
            <v>0.21400970760067201</v>
          </cell>
          <cell r="F362">
            <v>0.22057985876327199</v>
          </cell>
        </row>
        <row r="363">
          <cell r="D363">
            <v>356</v>
          </cell>
          <cell r="E363">
            <v>0.21709839546094301</v>
          </cell>
          <cell r="F363">
            <v>0.22189173139575399</v>
          </cell>
        </row>
        <row r="364">
          <cell r="D364">
            <v>357</v>
          </cell>
          <cell r="E364">
            <v>0.21892107595875701</v>
          </cell>
          <cell r="F364">
            <v>0.22584421029398799</v>
          </cell>
        </row>
        <row r="365">
          <cell r="D365">
            <v>358</v>
          </cell>
          <cell r="E365">
            <v>0.21116640693321201</v>
          </cell>
          <cell r="F365">
            <v>0.23105796173881499</v>
          </cell>
        </row>
        <row r="366">
          <cell r="D366">
            <v>359</v>
          </cell>
          <cell r="E366">
            <v>0.21341942709027401</v>
          </cell>
          <cell r="F366">
            <v>0.23447349229234801</v>
          </cell>
        </row>
        <row r="367">
          <cell r="D367">
            <v>360</v>
          </cell>
          <cell r="E367">
            <v>0.21462023668611599</v>
          </cell>
          <cell r="F367">
            <v>0.22887127852001399</v>
          </cell>
        </row>
      </sheetData>
      <sheetData sheetId="4">
        <row r="6">
          <cell r="C6">
            <v>2032</v>
          </cell>
          <cell r="E6">
            <v>2032</v>
          </cell>
          <cell r="G6">
            <v>2032</v>
          </cell>
        </row>
        <row r="7">
          <cell r="C7">
            <v>500</v>
          </cell>
          <cell r="E7">
            <v>500</v>
          </cell>
          <cell r="G7">
            <v>323.38308457711446</v>
          </cell>
        </row>
        <row r="16">
          <cell r="C16">
            <v>489876247.76462883</v>
          </cell>
          <cell r="D16" t="str">
            <v>2007 $</v>
          </cell>
          <cell r="E16">
            <v>369094064.38314474</v>
          </cell>
          <cell r="F16" t="str">
            <v>2007 $</v>
          </cell>
          <cell r="G16">
            <v>80201200.252684772</v>
          </cell>
          <cell r="H16" t="str">
            <v>2006 $</v>
          </cell>
        </row>
        <row r="22">
          <cell r="C22">
            <v>8450</v>
          </cell>
          <cell r="E22">
            <v>0</v>
          </cell>
          <cell r="G22">
            <v>13384</v>
          </cell>
        </row>
        <row r="23">
          <cell r="C23">
            <v>250</v>
          </cell>
          <cell r="E23">
            <v>0</v>
          </cell>
          <cell r="G23">
            <v>45.771144278606968</v>
          </cell>
        </row>
        <row r="24">
          <cell r="C24">
            <v>250</v>
          </cell>
          <cell r="E24">
            <v>500</v>
          </cell>
          <cell r="G24">
            <v>277.61194029850748</v>
          </cell>
        </row>
        <row r="25">
          <cell r="C25">
            <v>5385.5233788289597</v>
          </cell>
          <cell r="E25">
            <v>9806.9299999999985</v>
          </cell>
          <cell r="G25">
            <v>9064.645161290322</v>
          </cell>
        </row>
        <row r="27">
          <cell r="C27">
            <v>3.7999999999999999E-2</v>
          </cell>
          <cell r="E27">
            <v>1.2E-2</v>
          </cell>
          <cell r="G27">
            <v>0.08</v>
          </cell>
        </row>
        <row r="28">
          <cell r="C28">
            <v>4.5999999999999999E-2</v>
          </cell>
          <cell r="E28">
            <v>5.0000000000000001E-3</v>
          </cell>
          <cell r="G28">
            <v>0.04</v>
          </cell>
        </row>
        <row r="32">
          <cell r="C32">
            <v>13.943531989482912</v>
          </cell>
          <cell r="D32" t="str">
            <v>2007 $/kW-yr</v>
          </cell>
          <cell r="E32">
            <v>12.768303265972976</v>
          </cell>
          <cell r="F32" t="str">
            <v>2007 $/kW-yr</v>
          </cell>
          <cell r="G32">
            <v>12.851256535526288</v>
          </cell>
          <cell r="H32" t="str">
            <v>2007 $/kW-yr</v>
          </cell>
        </row>
        <row r="33">
          <cell r="C33">
            <v>2.4725942156003504</v>
          </cell>
          <cell r="D33" t="str">
            <v>2007 $/MWh</v>
          </cell>
          <cell r="E33">
            <v>10.21464261277838</v>
          </cell>
          <cell r="F33" t="str">
            <v>2007 $/MWh</v>
          </cell>
          <cell r="G33">
            <v>2.0342700892528671</v>
          </cell>
          <cell r="H33" t="str">
            <v>2007 $/MWh</v>
          </cell>
        </row>
        <row r="37">
          <cell r="E37">
            <v>1.9888513162753307E-2</v>
          </cell>
        </row>
        <row r="38">
          <cell r="E38">
            <v>5.0000000000000001E-3</v>
          </cell>
        </row>
        <row r="39">
          <cell r="E39">
            <v>0.98509999999999998</v>
          </cell>
        </row>
        <row r="40">
          <cell r="E40">
            <v>0.25280000000000002</v>
          </cell>
          <cell r="H40" t="str">
            <v>2007 $/kW-yr</v>
          </cell>
        </row>
        <row r="41">
          <cell r="E41">
            <v>9.7649999999999994E-3</v>
          </cell>
        </row>
        <row r="44">
          <cell r="E44">
            <v>2.0720420744495094E-2</v>
          </cell>
        </row>
        <row r="45">
          <cell r="E45">
            <v>2.4565114801251724E-2</v>
          </cell>
        </row>
        <row r="46">
          <cell r="E46">
            <v>2.4565114801251724E-2</v>
          </cell>
        </row>
        <row r="47">
          <cell r="E47">
            <v>2.4565114801251724E-2</v>
          </cell>
        </row>
        <row r="50">
          <cell r="E50">
            <v>7.1300000000000002E-2</v>
          </cell>
        </row>
        <row r="51">
          <cell r="E51">
            <v>0.5</v>
          </cell>
        </row>
        <row r="52">
          <cell r="E52">
            <v>20</v>
          </cell>
        </row>
        <row r="54">
          <cell r="E54">
            <v>6.0000000000000001E-3</v>
          </cell>
        </row>
        <row r="55">
          <cell r="E55">
            <v>2.4565114801251724E-2</v>
          </cell>
        </row>
        <row r="56">
          <cell r="E56">
            <v>1.2E-2</v>
          </cell>
        </row>
        <row r="57">
          <cell r="E57">
            <v>0.35</v>
          </cell>
        </row>
        <row r="58">
          <cell r="E58">
            <v>8.8400000000000006E-2</v>
          </cell>
        </row>
      </sheetData>
      <sheetData sheetId="5">
        <row r="15">
          <cell r="C15">
            <v>0.99733013207444587</v>
          </cell>
        </row>
      </sheetData>
      <sheetData sheetId="6"/>
      <sheetData sheetId="7"/>
      <sheetData sheetId="8">
        <row r="9">
          <cell r="V9">
            <v>2032</v>
          </cell>
          <cell r="W9">
            <v>0</v>
          </cell>
          <cell r="X9">
            <v>9.7366871400943396</v>
          </cell>
          <cell r="Y9">
            <v>9.7366871400943396</v>
          </cell>
          <cell r="Z9">
            <v>0</v>
          </cell>
          <cell r="AA9">
            <v>0</v>
          </cell>
          <cell r="AB9">
            <v>0</v>
          </cell>
          <cell r="AC9">
            <v>0</v>
          </cell>
          <cell r="AD9">
            <v>47.169572468189941</v>
          </cell>
          <cell r="AE9">
            <v>0</v>
          </cell>
          <cell r="AF9">
            <v>47.169572468189941</v>
          </cell>
          <cell r="AG9">
            <v>0.22003395349812088</v>
          </cell>
          <cell r="AH9">
            <v>0</v>
          </cell>
          <cell r="AI9">
            <v>0</v>
          </cell>
          <cell r="AJ9">
            <v>0.12344345660732468</v>
          </cell>
          <cell r="AK9">
            <v>4928</v>
          </cell>
          <cell r="AL9">
            <v>3856</v>
          </cell>
          <cell r="AM9">
            <v>542163.66141936986</v>
          </cell>
          <cell r="AN9">
            <v>0</v>
          </cell>
          <cell r="AO9">
            <v>0</v>
          </cell>
          <cell r="AP9">
            <v>542163.66141936986</v>
          </cell>
          <cell r="AQ9">
            <v>531414.99574990012</v>
          </cell>
          <cell r="AR9">
            <v>0</v>
          </cell>
          <cell r="AS9">
            <v>0</v>
          </cell>
          <cell r="AT9">
            <v>531414.99574990012</v>
          </cell>
          <cell r="AU9">
            <v>64677001.358115718</v>
          </cell>
          <cell r="AV9">
            <v>0</v>
          </cell>
          <cell r="AW9">
            <v>0</v>
          </cell>
          <cell r="AX9">
            <v>64677001.358115718</v>
          </cell>
          <cell r="AY9">
            <v>100886234.37122734</v>
          </cell>
          <cell r="AZ9">
            <v>0</v>
          </cell>
          <cell r="BA9">
            <v>0</v>
          </cell>
          <cell r="BB9">
            <v>100886234.37122734</v>
          </cell>
          <cell r="BC9">
            <v>12624446.688989507</v>
          </cell>
          <cell r="BD9">
            <v>0</v>
          </cell>
          <cell r="BE9">
            <v>0</v>
          </cell>
          <cell r="BF9">
            <v>12624446.688989507</v>
          </cell>
        </row>
        <row r="10">
          <cell r="V10">
            <v>2033</v>
          </cell>
          <cell r="W10">
            <v>0</v>
          </cell>
          <cell r="X10">
            <v>12.143154158321451</v>
          </cell>
          <cell r="Y10">
            <v>12.143154158321451</v>
          </cell>
          <cell r="Z10">
            <v>0</v>
          </cell>
          <cell r="AA10">
            <v>0</v>
          </cell>
          <cell r="AB10">
            <v>0</v>
          </cell>
          <cell r="AC10">
            <v>0</v>
          </cell>
          <cell r="AD10">
            <v>58.636750111232018</v>
          </cell>
          <cell r="AE10">
            <v>0</v>
          </cell>
          <cell r="AF10">
            <v>58.636750111232018</v>
          </cell>
          <cell r="AG10">
            <v>0.23254335779175414</v>
          </cell>
          <cell r="AH10">
            <v>0</v>
          </cell>
          <cell r="AI10">
            <v>0</v>
          </cell>
          <cell r="AJ10">
            <v>0.13039417505400644</v>
          </cell>
          <cell r="AK10">
            <v>4912</v>
          </cell>
          <cell r="AL10">
            <v>3848</v>
          </cell>
          <cell r="AM10">
            <v>571126.48673654813</v>
          </cell>
          <cell r="AN10">
            <v>0</v>
          </cell>
          <cell r="AO10">
            <v>0</v>
          </cell>
          <cell r="AP10">
            <v>571126.48673654813</v>
          </cell>
          <cell r="AQ10">
            <v>559803.61857375258</v>
          </cell>
          <cell r="AR10">
            <v>0</v>
          </cell>
          <cell r="AS10">
            <v>0</v>
          </cell>
          <cell r="AT10">
            <v>559803.61857375258</v>
          </cell>
          <cell r="AU10">
            <v>70197265.250586644</v>
          </cell>
          <cell r="AV10">
            <v>0</v>
          </cell>
          <cell r="AW10">
            <v>0</v>
          </cell>
          <cell r="AX10">
            <v>70197265.250586644</v>
          </cell>
          <cell r="AY10">
            <v>113141183.09230642</v>
          </cell>
          <cell r="AZ10">
            <v>0</v>
          </cell>
          <cell r="BA10">
            <v>0</v>
          </cell>
          <cell r="BB10">
            <v>113141183.09230642</v>
          </cell>
          <cell r="BC10">
            <v>13625542.833639566</v>
          </cell>
          <cell r="BD10">
            <v>0</v>
          </cell>
          <cell r="BE10">
            <v>0</v>
          </cell>
          <cell r="BF10">
            <v>13625542.833639566</v>
          </cell>
        </row>
        <row r="11">
          <cell r="V11">
            <v>2034</v>
          </cell>
          <cell r="W11">
            <v>0</v>
          </cell>
          <cell r="X11">
            <v>13.412960171765944</v>
          </cell>
          <cell r="Y11">
            <v>13.412960171765944</v>
          </cell>
          <cell r="Z11">
            <v>0</v>
          </cell>
          <cell r="AA11">
            <v>0</v>
          </cell>
          <cell r="AB11">
            <v>0</v>
          </cell>
          <cell r="AC11">
            <v>0</v>
          </cell>
          <cell r="AD11">
            <v>64.557405691129688</v>
          </cell>
          <cell r="AE11">
            <v>0</v>
          </cell>
          <cell r="AF11">
            <v>64.557405691129688</v>
          </cell>
          <cell r="AG11">
            <v>0.23635228896266591</v>
          </cell>
          <cell r="AH11">
            <v>0</v>
          </cell>
          <cell r="AI11">
            <v>0</v>
          </cell>
          <cell r="AJ11">
            <v>0.13209826561201055</v>
          </cell>
          <cell r="AK11">
            <v>4896</v>
          </cell>
          <cell r="AL11">
            <v>3864</v>
          </cell>
          <cell r="AM11">
            <v>578590.40338060621</v>
          </cell>
          <cell r="AN11">
            <v>0</v>
          </cell>
          <cell r="AO11">
            <v>0</v>
          </cell>
          <cell r="AP11">
            <v>578590.40338060621</v>
          </cell>
          <cell r="AQ11">
            <v>567119.55933838396</v>
          </cell>
          <cell r="AR11">
            <v>0</v>
          </cell>
          <cell r="AS11">
            <v>0</v>
          </cell>
          <cell r="AT11">
            <v>567119.55933838396</v>
          </cell>
          <cell r="AU11">
            <v>73087695.288544685</v>
          </cell>
          <cell r="AV11">
            <v>0</v>
          </cell>
          <cell r="AW11">
            <v>0</v>
          </cell>
          <cell r="AX11">
            <v>73087695.288544685</v>
          </cell>
          <cell r="AY11">
            <v>119509097.18695128</v>
          </cell>
          <cell r="AZ11">
            <v>0</v>
          </cell>
          <cell r="BA11">
            <v>0</v>
          </cell>
          <cell r="BB11">
            <v>119509097.18695128</v>
          </cell>
          <cell r="BC11">
            <v>14142699.131476348</v>
          </cell>
          <cell r="BD11">
            <v>0</v>
          </cell>
          <cell r="BE11">
            <v>0</v>
          </cell>
          <cell r="BF11">
            <v>14142699.131476348</v>
          </cell>
        </row>
        <row r="12">
          <cell r="V12">
            <v>2035</v>
          </cell>
          <cell r="W12">
            <v>0</v>
          </cell>
          <cell r="X12">
            <v>14.692604885498392</v>
          </cell>
          <cell r="Y12">
            <v>14.692604885498392</v>
          </cell>
          <cell r="Z12">
            <v>0</v>
          </cell>
          <cell r="AA12">
            <v>0</v>
          </cell>
          <cell r="AB12">
            <v>0</v>
          </cell>
          <cell r="AC12">
            <v>0</v>
          </cell>
          <cell r="AD12">
            <v>70.947514123721305</v>
          </cell>
          <cell r="AE12">
            <v>0</v>
          </cell>
          <cell r="AF12">
            <v>70.947514123721305</v>
          </cell>
          <cell r="AG12">
            <v>0.2395813968656279</v>
          </cell>
          <cell r="AH12">
            <v>0</v>
          </cell>
          <cell r="AI12">
            <v>0</v>
          </cell>
          <cell r="AJ12">
            <v>0.13434061888173107</v>
          </cell>
          <cell r="AK12">
            <v>4912</v>
          </cell>
          <cell r="AL12">
            <v>3848</v>
          </cell>
          <cell r="AM12">
            <v>588411.91070198209</v>
          </cell>
          <cell r="AN12">
            <v>0</v>
          </cell>
          <cell r="AO12">
            <v>0</v>
          </cell>
          <cell r="AP12">
            <v>588411.91070198209</v>
          </cell>
          <cell r="AQ12">
            <v>576746.35036635993</v>
          </cell>
          <cell r="AR12">
            <v>0</v>
          </cell>
          <cell r="AS12">
            <v>0</v>
          </cell>
          <cell r="AT12">
            <v>576746.35036635993</v>
          </cell>
          <cell r="AU12">
            <v>76366789.589434013</v>
          </cell>
          <cell r="AV12">
            <v>0</v>
          </cell>
          <cell r="AW12">
            <v>0</v>
          </cell>
          <cell r="AX12">
            <v>76366789.589434013</v>
          </cell>
          <cell r="AY12">
            <v>126576630.80896747</v>
          </cell>
          <cell r="AZ12">
            <v>0</v>
          </cell>
          <cell r="BA12">
            <v>0</v>
          </cell>
          <cell r="BB12">
            <v>126576630.80896747</v>
          </cell>
          <cell r="BC12">
            <v>14736084.258804753</v>
          </cell>
          <cell r="BD12">
            <v>0</v>
          </cell>
          <cell r="BE12">
            <v>0</v>
          </cell>
          <cell r="BF12">
            <v>14736084.258804753</v>
          </cell>
        </row>
        <row r="13">
          <cell r="V13">
            <v>2036</v>
          </cell>
          <cell r="W13">
            <v>0</v>
          </cell>
          <cell r="X13">
            <v>16.020721477563082</v>
          </cell>
          <cell r="Y13">
            <v>16.020721477563082</v>
          </cell>
          <cell r="Z13">
            <v>0</v>
          </cell>
          <cell r="AA13">
            <v>0</v>
          </cell>
          <cell r="AB13">
            <v>0</v>
          </cell>
          <cell r="AC13">
            <v>0</v>
          </cell>
          <cell r="AD13">
            <v>77.61270048585304</v>
          </cell>
          <cell r="AE13">
            <v>0</v>
          </cell>
          <cell r="AF13">
            <v>77.61270048585304</v>
          </cell>
          <cell r="AG13">
            <v>0.24243281896123955</v>
          </cell>
          <cell r="AH13">
            <v>0</v>
          </cell>
          <cell r="AI13">
            <v>0</v>
          </cell>
          <cell r="AJ13">
            <v>0.13600966892543132</v>
          </cell>
          <cell r="AK13">
            <v>4928</v>
          </cell>
          <cell r="AL13">
            <v>3856</v>
          </cell>
          <cell r="AM13">
            <v>597354.46592049429</v>
          </cell>
          <cell r="AN13">
            <v>0</v>
          </cell>
          <cell r="AO13">
            <v>0</v>
          </cell>
          <cell r="AP13">
            <v>597354.46592049429</v>
          </cell>
          <cell r="AQ13">
            <v>585511.61495638744</v>
          </cell>
          <cell r="AR13">
            <v>0</v>
          </cell>
          <cell r="AS13">
            <v>0</v>
          </cell>
          <cell r="AT13">
            <v>585511.61495638744</v>
          </cell>
          <cell r="AU13">
            <v>79586308.632678121</v>
          </cell>
          <cell r="AV13">
            <v>0</v>
          </cell>
          <cell r="AW13">
            <v>0</v>
          </cell>
          <cell r="AX13">
            <v>79586308.632678121</v>
          </cell>
          <cell r="AY13">
            <v>133720193.89567681</v>
          </cell>
          <cell r="AZ13">
            <v>0</v>
          </cell>
          <cell r="BA13">
            <v>0</v>
          </cell>
          <cell r="BB13">
            <v>133720193.89567681</v>
          </cell>
          <cell r="BC13">
            <v>15327535.137641422</v>
          </cell>
          <cell r="BD13">
            <v>0</v>
          </cell>
          <cell r="BE13">
            <v>0</v>
          </cell>
          <cell r="BF13">
            <v>15327535.137641422</v>
          </cell>
        </row>
        <row r="14">
          <cell r="V14">
            <v>2037</v>
          </cell>
          <cell r="W14">
            <v>0</v>
          </cell>
          <cell r="X14">
            <v>17.351421156101829</v>
          </cell>
          <cell r="Y14">
            <v>17.351421156101829</v>
          </cell>
          <cell r="Z14">
            <v>0</v>
          </cell>
          <cell r="AA14">
            <v>0</v>
          </cell>
          <cell r="AB14">
            <v>0</v>
          </cell>
          <cell r="AC14">
            <v>0</v>
          </cell>
          <cell r="AD14">
            <v>83.786381457396189</v>
          </cell>
          <cell r="AE14">
            <v>0</v>
          </cell>
          <cell r="AF14">
            <v>83.786381457396189</v>
          </cell>
          <cell r="AG14">
            <v>0.24452512323367631</v>
          </cell>
          <cell r="AH14">
            <v>0</v>
          </cell>
          <cell r="AI14">
            <v>0</v>
          </cell>
          <cell r="AJ14">
            <v>0.13711271750271894</v>
          </cell>
          <cell r="AK14">
            <v>4912</v>
          </cell>
          <cell r="AL14">
            <v>3848</v>
          </cell>
          <cell r="AM14">
            <v>600553.70266190905</v>
          </cell>
          <cell r="AN14">
            <v>0</v>
          </cell>
          <cell r="AO14">
            <v>0</v>
          </cell>
          <cell r="AP14">
            <v>600553.70266190905</v>
          </cell>
          <cell r="AQ14">
            <v>588647.42522978538</v>
          </cell>
          <cell r="AR14">
            <v>0</v>
          </cell>
          <cell r="AS14">
            <v>0</v>
          </cell>
          <cell r="AT14">
            <v>588647.42522978538</v>
          </cell>
          <cell r="AU14">
            <v>82054848.587216079</v>
          </cell>
          <cell r="AV14">
            <v>0</v>
          </cell>
          <cell r="AW14">
            <v>0</v>
          </cell>
          <cell r="AX14">
            <v>82054848.587216079</v>
          </cell>
          <cell r="AY14">
            <v>139736202.82458043</v>
          </cell>
          <cell r="AZ14">
            <v>0</v>
          </cell>
          <cell r="BA14">
            <v>0</v>
          </cell>
          <cell r="BB14">
            <v>139736202.82458043</v>
          </cell>
          <cell r="BC14">
            <v>15788163.637185244</v>
          </cell>
          <cell r="BD14">
            <v>0</v>
          </cell>
          <cell r="BE14">
            <v>0</v>
          </cell>
          <cell r="BF14">
            <v>15788163.637185244</v>
          </cell>
        </row>
        <row r="15">
          <cell r="V15">
            <v>2038</v>
          </cell>
          <cell r="W15">
            <v>0</v>
          </cell>
          <cell r="X15">
            <v>18.674599388681624</v>
          </cell>
          <cell r="Y15">
            <v>18.674599388681624</v>
          </cell>
          <cell r="Z15">
            <v>0</v>
          </cell>
          <cell r="AA15">
            <v>0</v>
          </cell>
          <cell r="AB15">
            <v>0</v>
          </cell>
          <cell r="AC15">
            <v>0</v>
          </cell>
          <cell r="AD15">
            <v>90.175732227783499</v>
          </cell>
          <cell r="AE15">
            <v>0</v>
          </cell>
          <cell r="AF15">
            <v>90.175732227783499</v>
          </cell>
          <cell r="AG15">
            <v>0.24602262991889348</v>
          </cell>
          <cell r="AH15">
            <v>0</v>
          </cell>
          <cell r="AI15">
            <v>0</v>
          </cell>
          <cell r="AJ15">
            <v>0.13795241531525165</v>
          </cell>
          <cell r="AK15">
            <v>4912</v>
          </cell>
          <cell r="AL15">
            <v>3848</v>
          </cell>
          <cell r="AM15">
            <v>604231.57908080239</v>
          </cell>
          <cell r="AN15">
            <v>0</v>
          </cell>
          <cell r="AO15">
            <v>0</v>
          </cell>
          <cell r="AP15">
            <v>604231.57908080239</v>
          </cell>
          <cell r="AQ15">
            <v>592252.38590973592</v>
          </cell>
          <cell r="AR15">
            <v>0</v>
          </cell>
          <cell r="AS15">
            <v>0</v>
          </cell>
          <cell r="AT15">
            <v>592252.38590973592</v>
          </cell>
          <cell r="AU15">
            <v>84635959.74779354</v>
          </cell>
          <cell r="AV15">
            <v>0</v>
          </cell>
          <cell r="AW15">
            <v>0</v>
          </cell>
          <cell r="AX15">
            <v>84635959.74779354</v>
          </cell>
          <cell r="AY15">
            <v>145998891.55377105</v>
          </cell>
          <cell r="AZ15">
            <v>0</v>
          </cell>
          <cell r="BA15">
            <v>0</v>
          </cell>
          <cell r="BB15">
            <v>145998891.55377105</v>
          </cell>
          <cell r="BC15">
            <v>16275065.827914272</v>
          </cell>
          <cell r="BD15">
            <v>0</v>
          </cell>
          <cell r="BE15">
            <v>0</v>
          </cell>
          <cell r="BF15">
            <v>16275065.827914272</v>
          </cell>
        </row>
        <row r="16">
          <cell r="V16">
            <v>2039</v>
          </cell>
          <cell r="W16">
            <v>0</v>
          </cell>
          <cell r="X16">
            <v>20.029151076521845</v>
          </cell>
          <cell r="Y16">
            <v>20.029151076521845</v>
          </cell>
          <cell r="Z16">
            <v>0</v>
          </cell>
          <cell r="AA16">
            <v>0</v>
          </cell>
          <cell r="AB16">
            <v>0</v>
          </cell>
          <cell r="AC16">
            <v>0</v>
          </cell>
          <cell r="AD16">
            <v>96.716578847786707</v>
          </cell>
          <cell r="AE16">
            <v>0</v>
          </cell>
          <cell r="AF16">
            <v>96.716578847786707</v>
          </cell>
          <cell r="AG16">
            <v>0.24736962953864</v>
          </cell>
          <cell r="AH16">
            <v>0</v>
          </cell>
          <cell r="AI16">
            <v>0</v>
          </cell>
          <cell r="AJ16">
            <v>0.13870771921162095</v>
          </cell>
          <cell r="AK16">
            <v>4912</v>
          </cell>
          <cell r="AL16">
            <v>3848</v>
          </cell>
          <cell r="AM16">
            <v>607539.81014689989</v>
          </cell>
          <cell r="AN16">
            <v>0</v>
          </cell>
          <cell r="AO16">
            <v>0</v>
          </cell>
          <cell r="AP16">
            <v>607539.81014689989</v>
          </cell>
          <cell r="AQ16">
            <v>595495.02964083245</v>
          </cell>
          <cell r="AR16">
            <v>0</v>
          </cell>
          <cell r="AS16">
            <v>0</v>
          </cell>
          <cell r="AT16">
            <v>595495.02964083245</v>
          </cell>
          <cell r="AU16">
            <v>87188786.378654182</v>
          </cell>
          <cell r="AV16">
            <v>0</v>
          </cell>
          <cell r="AW16">
            <v>0</v>
          </cell>
          <cell r="AX16">
            <v>87188786.378654182</v>
          </cell>
          <cell r="AY16">
            <v>152313236.97758052</v>
          </cell>
          <cell r="AZ16">
            <v>0</v>
          </cell>
          <cell r="BA16">
            <v>0</v>
          </cell>
          <cell r="BB16">
            <v>152313236.97758052</v>
          </cell>
          <cell r="BC16">
            <v>16766161.315851701</v>
          </cell>
          <cell r="BD16">
            <v>0</v>
          </cell>
          <cell r="BE16">
            <v>0</v>
          </cell>
          <cell r="BF16">
            <v>16766161.315851701</v>
          </cell>
        </row>
        <row r="17">
          <cell r="V17">
            <v>2040</v>
          </cell>
          <cell r="W17">
            <v>0</v>
          </cell>
          <cell r="X17">
            <v>21.374247561160779</v>
          </cell>
          <cell r="Y17">
            <v>21.374247561160779</v>
          </cell>
          <cell r="Z17">
            <v>0</v>
          </cell>
          <cell r="AA17">
            <v>0</v>
          </cell>
          <cell r="AB17">
            <v>0</v>
          </cell>
          <cell r="AC17">
            <v>0</v>
          </cell>
          <cell r="AD17">
            <v>103.21176827031579</v>
          </cell>
          <cell r="AE17">
            <v>0</v>
          </cell>
          <cell r="AF17">
            <v>103.21176827031579</v>
          </cell>
          <cell r="AG17">
            <v>0.24806782746552578</v>
          </cell>
          <cell r="AH17">
            <v>0</v>
          </cell>
          <cell r="AI17">
            <v>0</v>
          </cell>
          <cell r="AJ17">
            <v>0.13871916763554903</v>
          </cell>
          <cell r="AK17">
            <v>4912</v>
          </cell>
          <cell r="AL17">
            <v>3872</v>
          </cell>
          <cell r="AM17">
            <v>609254.58425533131</v>
          </cell>
          <cell r="AN17">
            <v>0</v>
          </cell>
          <cell r="AO17">
            <v>0</v>
          </cell>
          <cell r="AP17">
            <v>609254.58425533131</v>
          </cell>
          <cell r="AQ17">
            <v>597175.80749517726</v>
          </cell>
          <cell r="AR17">
            <v>0</v>
          </cell>
          <cell r="AS17">
            <v>0</v>
          </cell>
          <cell r="AT17">
            <v>597175.80749517726</v>
          </cell>
          <cell r="AU17">
            <v>89546237.705531076</v>
          </cell>
          <cell r="AV17">
            <v>0</v>
          </cell>
          <cell r="AW17">
            <v>0</v>
          </cell>
          <cell r="AX17">
            <v>89546237.705531076</v>
          </cell>
          <cell r="AY17">
            <v>158378630.46535739</v>
          </cell>
          <cell r="AZ17">
            <v>0</v>
          </cell>
          <cell r="BA17">
            <v>0</v>
          </cell>
          <cell r="BB17">
            <v>158378630.46535739</v>
          </cell>
          <cell r="BC17">
            <v>17226508.767988637</v>
          </cell>
          <cell r="BD17">
            <v>0</v>
          </cell>
          <cell r="BE17">
            <v>0</v>
          </cell>
          <cell r="BF17">
            <v>17226508.767988637</v>
          </cell>
        </row>
        <row r="18">
          <cell r="V18">
            <v>2041</v>
          </cell>
          <cell r="W18">
            <v>0</v>
          </cell>
          <cell r="X18">
            <v>22.811940525866305</v>
          </cell>
          <cell r="Y18">
            <v>22.811940525866305</v>
          </cell>
          <cell r="Z18">
            <v>0</v>
          </cell>
          <cell r="AA18">
            <v>0</v>
          </cell>
          <cell r="AB18">
            <v>0</v>
          </cell>
          <cell r="AC18">
            <v>0</v>
          </cell>
          <cell r="AD18">
            <v>110.15408671649514</v>
          </cell>
          <cell r="AE18">
            <v>0</v>
          </cell>
          <cell r="AF18">
            <v>110.15408671649514</v>
          </cell>
          <cell r="AG18">
            <v>0.24900230194064746</v>
          </cell>
          <cell r="AH18">
            <v>0</v>
          </cell>
          <cell r="AI18">
            <v>0</v>
          </cell>
          <cell r="AJ18">
            <v>0.13962320857676488</v>
          </cell>
          <cell r="AK18">
            <v>4912</v>
          </cell>
          <cell r="AL18">
            <v>3848</v>
          </cell>
          <cell r="AM18">
            <v>611549.6535662302</v>
          </cell>
          <cell r="AN18">
            <v>0</v>
          </cell>
          <cell r="AO18">
            <v>0</v>
          </cell>
          <cell r="AP18">
            <v>611549.6535662302</v>
          </cell>
          <cell r="AQ18">
            <v>599425.37590945291</v>
          </cell>
          <cell r="AR18">
            <v>0</v>
          </cell>
          <cell r="AS18">
            <v>0</v>
          </cell>
          <cell r="AT18">
            <v>599425.37590945291</v>
          </cell>
          <cell r="AU18">
            <v>91961856.724161834</v>
          </cell>
          <cell r="AV18">
            <v>0</v>
          </cell>
          <cell r="AW18">
            <v>0</v>
          </cell>
          <cell r="AX18">
            <v>91961856.724161834</v>
          </cell>
          <cell r="AY18">
            <v>164755066.42646152</v>
          </cell>
          <cell r="AZ18">
            <v>0</v>
          </cell>
          <cell r="BA18">
            <v>0</v>
          </cell>
          <cell r="BB18">
            <v>164755066.42646152</v>
          </cell>
          <cell r="BC18">
            <v>17716166.489052951</v>
          </cell>
          <cell r="BD18">
            <v>0</v>
          </cell>
          <cell r="BE18">
            <v>0</v>
          </cell>
          <cell r="BF18">
            <v>17716166.489052951</v>
          </cell>
        </row>
        <row r="19">
          <cell r="V19">
            <v>2042</v>
          </cell>
          <cell r="W19">
            <v>0</v>
          </cell>
          <cell r="X19">
            <v>24.199593757601672</v>
          </cell>
          <cell r="Y19">
            <v>24.199593757601672</v>
          </cell>
          <cell r="Z19">
            <v>0</v>
          </cell>
          <cell r="AA19">
            <v>0</v>
          </cell>
          <cell r="AB19">
            <v>0</v>
          </cell>
          <cell r="AC19">
            <v>0</v>
          </cell>
          <cell r="AD19">
            <v>116.8547737644769</v>
          </cell>
          <cell r="AE19">
            <v>0</v>
          </cell>
          <cell r="AF19">
            <v>116.8547737644769</v>
          </cell>
          <cell r="AG19">
            <v>0.24949546559212729</v>
          </cell>
          <cell r="AH19">
            <v>0</v>
          </cell>
          <cell r="AI19">
            <v>0</v>
          </cell>
          <cell r="AJ19">
            <v>0.13989974052380472</v>
          </cell>
          <cell r="AK19">
            <v>4912</v>
          </cell>
          <cell r="AL19">
            <v>3848</v>
          </cell>
          <cell r="AM19">
            <v>612760.86349426466</v>
          </cell>
          <cell r="AN19">
            <v>0</v>
          </cell>
          <cell r="AO19">
            <v>0</v>
          </cell>
          <cell r="AP19">
            <v>612760.86349426466</v>
          </cell>
          <cell r="AQ19">
            <v>600612.57299505908</v>
          </cell>
          <cell r="AR19">
            <v>0</v>
          </cell>
          <cell r="AS19">
            <v>0</v>
          </cell>
          <cell r="AT19">
            <v>600612.57299505908</v>
          </cell>
          <cell r="AU19">
            <v>94256599.036440969</v>
          </cell>
          <cell r="AV19">
            <v>0</v>
          </cell>
          <cell r="AW19">
            <v>0</v>
          </cell>
          <cell r="AX19">
            <v>94256599.036440969</v>
          </cell>
          <cell r="AY19">
            <v>170871301.77050096</v>
          </cell>
          <cell r="AZ19">
            <v>0</v>
          </cell>
          <cell r="BA19">
            <v>0</v>
          </cell>
          <cell r="BB19">
            <v>170871301.77050096</v>
          </cell>
          <cell r="BC19">
            <v>18187315.997099452</v>
          </cell>
          <cell r="BD19">
            <v>0</v>
          </cell>
          <cell r="BE19">
            <v>0</v>
          </cell>
          <cell r="BF19">
            <v>18187315.997099452</v>
          </cell>
        </row>
        <row r="20">
          <cell r="V20">
            <v>2043</v>
          </cell>
          <cell r="W20">
            <v>0</v>
          </cell>
          <cell r="X20">
            <v>25.628001916720073</v>
          </cell>
          <cell r="Y20">
            <v>25.628001916720073</v>
          </cell>
          <cell r="Z20">
            <v>0</v>
          </cell>
          <cell r="AA20">
            <v>0</v>
          </cell>
          <cell r="AB20">
            <v>0</v>
          </cell>
          <cell r="AC20">
            <v>0</v>
          </cell>
          <cell r="AD20">
            <v>123.75225782760008</v>
          </cell>
          <cell r="AE20">
            <v>0</v>
          </cell>
          <cell r="AF20">
            <v>123.75225782760008</v>
          </cell>
          <cell r="AG20">
            <v>0.24985697789833869</v>
          </cell>
          <cell r="AH20">
            <v>0</v>
          </cell>
          <cell r="AI20">
            <v>0</v>
          </cell>
          <cell r="AJ20">
            <v>0.14010245153386297</v>
          </cell>
          <cell r="AK20">
            <v>4912</v>
          </cell>
          <cell r="AL20">
            <v>3848</v>
          </cell>
          <cell r="AM20">
            <v>613648.73771831975</v>
          </cell>
          <cell r="AN20">
            <v>0</v>
          </cell>
          <cell r="AO20">
            <v>0</v>
          </cell>
          <cell r="AP20">
            <v>613648.73771831975</v>
          </cell>
          <cell r="AQ20">
            <v>601482.84466868511</v>
          </cell>
          <cell r="AR20">
            <v>0</v>
          </cell>
          <cell r="AS20">
            <v>0</v>
          </cell>
          <cell r="AT20">
            <v>601482.84466868511</v>
          </cell>
          <cell r="AU20">
            <v>96501409.950308189</v>
          </cell>
          <cell r="AV20">
            <v>0</v>
          </cell>
          <cell r="AW20">
            <v>0</v>
          </cell>
          <cell r="AX20">
            <v>96501409.950308189</v>
          </cell>
          <cell r="AY20">
            <v>177038628.52252233</v>
          </cell>
          <cell r="AZ20">
            <v>0</v>
          </cell>
          <cell r="BA20">
            <v>0</v>
          </cell>
          <cell r="BB20">
            <v>177038628.52252233</v>
          </cell>
          <cell r="BC20">
            <v>18661089.803499144</v>
          </cell>
          <cell r="BD20">
            <v>0</v>
          </cell>
          <cell r="BE20">
            <v>0</v>
          </cell>
          <cell r="BF20">
            <v>18661089.803499144</v>
          </cell>
        </row>
        <row r="21">
          <cell r="V21">
            <v>2044</v>
          </cell>
          <cell r="W21">
            <v>0</v>
          </cell>
          <cell r="X21">
            <v>27.029022189529645</v>
          </cell>
          <cell r="Y21">
            <v>27.029022189529645</v>
          </cell>
          <cell r="Z21">
            <v>0</v>
          </cell>
          <cell r="AA21">
            <v>0</v>
          </cell>
          <cell r="AB21">
            <v>0</v>
          </cell>
          <cell r="AC21">
            <v>0</v>
          </cell>
          <cell r="AD21">
            <v>130.94262992833308</v>
          </cell>
          <cell r="AE21">
            <v>0</v>
          </cell>
          <cell r="AF21">
            <v>130.94262992833308</v>
          </cell>
          <cell r="AG21">
            <v>0.24999006282568362</v>
          </cell>
          <cell r="AH21">
            <v>0</v>
          </cell>
          <cell r="AI21">
            <v>0</v>
          </cell>
          <cell r="AJ21">
            <v>0.14024943415357111</v>
          </cell>
          <cell r="AK21">
            <v>4928</v>
          </cell>
          <cell r="AL21">
            <v>3856</v>
          </cell>
          <cell r="AM21">
            <v>615975.51480248442</v>
          </cell>
          <cell r="AN21">
            <v>0</v>
          </cell>
          <cell r="AO21">
            <v>0</v>
          </cell>
          <cell r="AP21">
            <v>615975.51480248442</v>
          </cell>
          <cell r="AQ21">
            <v>603763.49223376776</v>
          </cell>
          <cell r="AR21">
            <v>0</v>
          </cell>
          <cell r="AS21">
            <v>0</v>
          </cell>
          <cell r="AT21">
            <v>603763.49223376776</v>
          </cell>
          <cell r="AU21">
            <v>99014262.987644061</v>
          </cell>
          <cell r="AV21">
            <v>0</v>
          </cell>
          <cell r="AW21">
            <v>0</v>
          </cell>
          <cell r="AX21">
            <v>99014262.987644061</v>
          </cell>
          <cell r="AY21">
            <v>183677574.99928597</v>
          </cell>
          <cell r="AZ21">
            <v>0</v>
          </cell>
          <cell r="BA21">
            <v>0</v>
          </cell>
          <cell r="BB21">
            <v>183677574.99928597</v>
          </cell>
          <cell r="BC21">
            <v>19191997.1920566</v>
          </cell>
          <cell r="BD21">
            <v>0</v>
          </cell>
          <cell r="BE21">
            <v>0</v>
          </cell>
          <cell r="BF21">
            <v>19191997.1920566</v>
          </cell>
        </row>
        <row r="22">
          <cell r="V22">
            <v>2045</v>
          </cell>
          <cell r="W22">
            <v>0</v>
          </cell>
          <cell r="X22">
            <v>28.446239418117287</v>
          </cell>
          <cell r="Y22">
            <v>28.446239418117287</v>
          </cell>
          <cell r="Z22">
            <v>0</v>
          </cell>
          <cell r="AA22">
            <v>0</v>
          </cell>
          <cell r="AB22">
            <v>0</v>
          </cell>
          <cell r="AC22">
            <v>0</v>
          </cell>
          <cell r="AD22">
            <v>136.91350715914496</v>
          </cell>
          <cell r="AE22">
            <v>0</v>
          </cell>
          <cell r="AF22">
            <v>136.91350715914496</v>
          </cell>
          <cell r="AG22">
            <v>0.24971332838231639</v>
          </cell>
          <cell r="AH22">
            <v>0</v>
          </cell>
          <cell r="AI22">
            <v>0</v>
          </cell>
          <cell r="AJ22">
            <v>0.13956580545203431</v>
          </cell>
          <cell r="AK22">
            <v>4896</v>
          </cell>
          <cell r="AL22">
            <v>3864</v>
          </cell>
          <cell r="AM22">
            <v>611298.2278799105</v>
          </cell>
          <cell r="AN22">
            <v>0</v>
          </cell>
          <cell r="AO22">
            <v>0</v>
          </cell>
          <cell r="AP22">
            <v>611298.2278799105</v>
          </cell>
          <cell r="AQ22">
            <v>599178.93486307724</v>
          </cell>
          <cell r="AR22">
            <v>0</v>
          </cell>
          <cell r="AS22">
            <v>0</v>
          </cell>
          <cell r="AT22">
            <v>599178.93486307724</v>
          </cell>
          <cell r="AU22">
            <v>100332274.90457575</v>
          </cell>
          <cell r="AV22">
            <v>0</v>
          </cell>
          <cell r="AW22">
            <v>0</v>
          </cell>
          <cell r="AX22">
            <v>100332274.90457575</v>
          </cell>
          <cell r="AY22">
            <v>188303168.66630521</v>
          </cell>
          <cell r="AZ22">
            <v>0</v>
          </cell>
          <cell r="BA22">
            <v>0</v>
          </cell>
          <cell r="BB22">
            <v>188303168.66630521</v>
          </cell>
          <cell r="BC22">
            <v>19514140.323867749</v>
          </cell>
          <cell r="BD22">
            <v>0</v>
          </cell>
          <cell r="BE22">
            <v>0</v>
          </cell>
          <cell r="BF22">
            <v>19514140.323867749</v>
          </cell>
        </row>
        <row r="23">
          <cell r="V23">
            <v>2046</v>
          </cell>
          <cell r="W23">
            <v>0</v>
          </cell>
          <cell r="X23">
            <v>29.909515148655412</v>
          </cell>
          <cell r="Y23">
            <v>29.909515148655412</v>
          </cell>
          <cell r="Z23">
            <v>0</v>
          </cell>
          <cell r="AA23">
            <v>0</v>
          </cell>
          <cell r="AB23">
            <v>0</v>
          </cell>
          <cell r="AC23">
            <v>0</v>
          </cell>
          <cell r="AD23">
            <v>144.42678918952669</v>
          </cell>
          <cell r="AE23">
            <v>0</v>
          </cell>
          <cell r="AF23">
            <v>144.42678918952669</v>
          </cell>
          <cell r="AG23">
            <v>0.24952586970560198</v>
          </cell>
          <cell r="AH23">
            <v>0</v>
          </cell>
          <cell r="AI23">
            <v>0</v>
          </cell>
          <cell r="AJ23">
            <v>0.13991678904040147</v>
          </cell>
          <cell r="AK23">
            <v>4912</v>
          </cell>
          <cell r="AL23">
            <v>3848</v>
          </cell>
          <cell r="AM23">
            <v>612835.5359969585</v>
          </cell>
          <cell r="AN23">
            <v>0</v>
          </cell>
          <cell r="AO23">
            <v>0</v>
          </cell>
          <cell r="AP23">
            <v>612835.5359969585</v>
          </cell>
          <cell r="AQ23">
            <v>600685.76507805078</v>
          </cell>
          <cell r="AR23">
            <v>0</v>
          </cell>
          <cell r="AS23">
            <v>0</v>
          </cell>
          <cell r="AT23">
            <v>600685.76507805078</v>
          </cell>
          <cell r="AU23">
            <v>102714863.77030054</v>
          </cell>
          <cell r="AV23">
            <v>0</v>
          </cell>
          <cell r="AW23">
            <v>0</v>
          </cell>
          <cell r="AX23">
            <v>102714863.77030054</v>
          </cell>
          <cell r="AY23">
            <v>194972045.81991073</v>
          </cell>
          <cell r="AZ23">
            <v>0</v>
          </cell>
          <cell r="BA23">
            <v>0</v>
          </cell>
          <cell r="BB23">
            <v>194972045.81991073</v>
          </cell>
          <cell r="BC23">
            <v>20043787.595143702</v>
          </cell>
          <cell r="BD23">
            <v>0</v>
          </cell>
          <cell r="BE23">
            <v>0</v>
          </cell>
          <cell r="BF23">
            <v>20043787.595143702</v>
          </cell>
        </row>
        <row r="24">
          <cell r="V24">
            <v>2047</v>
          </cell>
          <cell r="W24">
            <v>0</v>
          </cell>
          <cell r="X24">
            <v>31.410342203375819</v>
          </cell>
          <cell r="Y24">
            <v>31.410342203375819</v>
          </cell>
          <cell r="Z24">
            <v>0</v>
          </cell>
          <cell r="AA24">
            <v>0</v>
          </cell>
          <cell r="AB24">
            <v>0</v>
          </cell>
          <cell r="AC24">
            <v>0</v>
          </cell>
          <cell r="AD24">
            <v>151.67396894368551</v>
          </cell>
          <cell r="AE24">
            <v>0</v>
          </cell>
          <cell r="AF24">
            <v>151.67396894368551</v>
          </cell>
          <cell r="AG24">
            <v>0.24930852200342338</v>
          </cell>
          <cell r="AH24">
            <v>0</v>
          </cell>
          <cell r="AI24">
            <v>0</v>
          </cell>
          <cell r="AJ24">
            <v>0.13979491553433973</v>
          </cell>
          <cell r="AK24">
            <v>4912</v>
          </cell>
          <cell r="AL24">
            <v>3848</v>
          </cell>
          <cell r="AM24">
            <v>612301.73004040786</v>
          </cell>
          <cell r="AN24">
            <v>0</v>
          </cell>
          <cell r="AO24">
            <v>0</v>
          </cell>
          <cell r="AP24">
            <v>612301.73004040786</v>
          </cell>
          <cell r="AQ24">
            <v>600162.54209149175</v>
          </cell>
          <cell r="AR24">
            <v>0</v>
          </cell>
          <cell r="AS24">
            <v>0</v>
          </cell>
          <cell r="AT24">
            <v>600162.54209149175</v>
          </cell>
          <cell r="AU24">
            <v>104709800.76674888</v>
          </cell>
          <cell r="AV24">
            <v>0</v>
          </cell>
          <cell r="AW24">
            <v>0</v>
          </cell>
          <cell r="AX24">
            <v>104709800.76674888</v>
          </cell>
          <cell r="AY24">
            <v>201065062.76053327</v>
          </cell>
          <cell r="AZ24">
            <v>0</v>
          </cell>
          <cell r="BA24">
            <v>0</v>
          </cell>
          <cell r="BB24">
            <v>201065062.76053327</v>
          </cell>
          <cell r="BC24">
            <v>20518277.660164904</v>
          </cell>
          <cell r="BD24">
            <v>0</v>
          </cell>
          <cell r="BE24">
            <v>0</v>
          </cell>
          <cell r="BF24">
            <v>20518277.660164904</v>
          </cell>
        </row>
        <row r="25">
          <cell r="V25">
            <v>2048</v>
          </cell>
          <cell r="W25">
            <v>0</v>
          </cell>
          <cell r="X25">
            <v>32.903706143123166</v>
          </cell>
          <cell r="Y25">
            <v>32.903706143123166</v>
          </cell>
          <cell r="Z25">
            <v>0</v>
          </cell>
          <cell r="AA25">
            <v>0</v>
          </cell>
          <cell r="AB25">
            <v>0</v>
          </cell>
          <cell r="AC25">
            <v>0</v>
          </cell>
          <cell r="AD25">
            <v>159.40265195529707</v>
          </cell>
          <cell r="AE25">
            <v>0</v>
          </cell>
          <cell r="AF25">
            <v>159.40265195529707</v>
          </cell>
          <cell r="AG25">
            <v>0.24908834978189257</v>
          </cell>
          <cell r="AH25">
            <v>0</v>
          </cell>
          <cell r="AI25">
            <v>0</v>
          </cell>
          <cell r="AJ25">
            <v>0.13974355506889416</v>
          </cell>
          <cell r="AK25">
            <v>4928</v>
          </cell>
          <cell r="AL25">
            <v>3856</v>
          </cell>
          <cell r="AM25">
            <v>613753.69386258326</v>
          </cell>
          <cell r="AN25">
            <v>0</v>
          </cell>
          <cell r="AO25">
            <v>0</v>
          </cell>
          <cell r="AP25">
            <v>613753.69386258326</v>
          </cell>
          <cell r="AQ25">
            <v>601585.7200049106</v>
          </cell>
          <cell r="AR25">
            <v>0</v>
          </cell>
          <cell r="AS25">
            <v>0</v>
          </cell>
          <cell r="AT25">
            <v>601585.7200049106</v>
          </cell>
          <cell r="AU25">
            <v>107099547.77776007</v>
          </cell>
          <cell r="AV25">
            <v>0</v>
          </cell>
          <cell r="AW25">
            <v>0</v>
          </cell>
          <cell r="AX25">
            <v>107099547.77776007</v>
          </cell>
          <cell r="AY25">
            <v>207873035.76998353</v>
          </cell>
          <cell r="AZ25">
            <v>0</v>
          </cell>
          <cell r="BA25">
            <v>0</v>
          </cell>
          <cell r="BB25">
            <v>207873035.76998353</v>
          </cell>
          <cell r="BC25">
            <v>21072162.150739051</v>
          </cell>
          <cell r="BD25">
            <v>0</v>
          </cell>
          <cell r="BE25">
            <v>0</v>
          </cell>
          <cell r="BF25">
            <v>21072162.150739051</v>
          </cell>
        </row>
        <row r="26">
          <cell r="V26">
            <v>2049</v>
          </cell>
          <cell r="W26">
            <v>0</v>
          </cell>
          <cell r="X26">
            <v>34.337684605672493</v>
          </cell>
          <cell r="Y26">
            <v>34.337684605672493</v>
          </cell>
          <cell r="Z26">
            <v>0</v>
          </cell>
          <cell r="AA26">
            <v>0</v>
          </cell>
          <cell r="AB26">
            <v>0</v>
          </cell>
          <cell r="AC26">
            <v>0</v>
          </cell>
          <cell r="AD26">
            <v>165.80949277015822</v>
          </cell>
          <cell r="AE26">
            <v>0</v>
          </cell>
          <cell r="AF26">
            <v>165.80949277015822</v>
          </cell>
          <cell r="AG26">
            <v>0.24842378587944203</v>
          </cell>
          <cell r="AH26">
            <v>0</v>
          </cell>
          <cell r="AI26">
            <v>0</v>
          </cell>
          <cell r="AJ26">
            <v>0.13929881692235377</v>
          </cell>
          <cell r="AK26">
            <v>4912</v>
          </cell>
          <cell r="AL26">
            <v>3848</v>
          </cell>
          <cell r="AM26">
            <v>610128.81811990961</v>
          </cell>
          <cell r="AN26">
            <v>0</v>
          </cell>
          <cell r="AO26">
            <v>0</v>
          </cell>
          <cell r="AP26">
            <v>610128.81811990961</v>
          </cell>
          <cell r="AQ26">
            <v>598032.70923627343</v>
          </cell>
          <cell r="AR26">
            <v>0</v>
          </cell>
          <cell r="AS26">
            <v>0</v>
          </cell>
          <cell r="AT26">
            <v>598032.70923627343</v>
          </cell>
          <cell r="AU26">
            <v>108545173.91165052</v>
          </cell>
          <cell r="AV26">
            <v>0</v>
          </cell>
          <cell r="AW26">
            <v>0</v>
          </cell>
          <cell r="AX26">
            <v>108545173.91165052</v>
          </cell>
          <cell r="AY26">
            <v>212912211.39128959</v>
          </cell>
          <cell r="AZ26">
            <v>0</v>
          </cell>
          <cell r="BA26">
            <v>0</v>
          </cell>
          <cell r="BB26">
            <v>212912211.39128959</v>
          </cell>
          <cell r="BC26">
            <v>21462291.227957182</v>
          </cell>
          <cell r="BD26">
            <v>0</v>
          </cell>
          <cell r="BE26">
            <v>0</v>
          </cell>
          <cell r="BF26">
            <v>21462291.227957182</v>
          </cell>
        </row>
        <row r="27">
          <cell r="V27">
            <v>2050</v>
          </cell>
          <cell r="W27">
            <v>0</v>
          </cell>
          <cell r="X27">
            <v>35.831016659433665</v>
          </cell>
          <cell r="Y27">
            <v>35.831016659433665</v>
          </cell>
          <cell r="Z27">
            <v>0</v>
          </cell>
          <cell r="AA27">
            <v>0</v>
          </cell>
          <cell r="AB27">
            <v>0</v>
          </cell>
          <cell r="AC27">
            <v>0</v>
          </cell>
          <cell r="AD27">
            <v>173.02048073323871</v>
          </cell>
          <cell r="AE27">
            <v>0</v>
          </cell>
          <cell r="AF27">
            <v>173.02048073323871</v>
          </cell>
          <cell r="AG27">
            <v>0.247910707256219</v>
          </cell>
          <cell r="AH27">
            <v>0</v>
          </cell>
          <cell r="AI27">
            <v>0</v>
          </cell>
          <cell r="AJ27">
            <v>0.13901111804138674</v>
          </cell>
          <cell r="AK27">
            <v>4912</v>
          </cell>
          <cell r="AL27">
            <v>3848</v>
          </cell>
          <cell r="AM27">
            <v>608868.6970212739</v>
          </cell>
          <cell r="AN27">
            <v>0</v>
          </cell>
          <cell r="AO27">
            <v>0</v>
          </cell>
          <cell r="AP27">
            <v>608868.6970212739</v>
          </cell>
          <cell r="AQ27">
            <v>596797.57066847861</v>
          </cell>
          <cell r="AR27">
            <v>0</v>
          </cell>
          <cell r="AS27">
            <v>0</v>
          </cell>
          <cell r="AT27">
            <v>596797.57066847861</v>
          </cell>
          <cell r="AU27">
            <v>110417407.03255883</v>
          </cell>
          <cell r="AV27">
            <v>0</v>
          </cell>
          <cell r="AW27">
            <v>0</v>
          </cell>
          <cell r="AX27">
            <v>110417407.03255883</v>
          </cell>
          <cell r="AY27">
            <v>218871746.40427616</v>
          </cell>
          <cell r="AZ27">
            <v>0</v>
          </cell>
          <cell r="BA27">
            <v>0</v>
          </cell>
          <cell r="BB27">
            <v>218871746.40427616</v>
          </cell>
          <cell r="BC27">
            <v>21944099.136077017</v>
          </cell>
          <cell r="BD27">
            <v>0</v>
          </cell>
          <cell r="BE27">
            <v>0</v>
          </cell>
          <cell r="BF27">
            <v>21944099.136077017</v>
          </cell>
        </row>
        <row r="28">
          <cell r="V28">
            <v>2051</v>
          </cell>
          <cell r="W28">
            <v>0</v>
          </cell>
          <cell r="X28">
            <v>37.320273837184594</v>
          </cell>
          <cell r="Y28">
            <v>37.320273837184594</v>
          </cell>
          <cell r="Z28">
            <v>0</v>
          </cell>
          <cell r="AA28">
            <v>0</v>
          </cell>
          <cell r="AB28">
            <v>0</v>
          </cell>
          <cell r="AC28">
            <v>0</v>
          </cell>
          <cell r="AD28">
            <v>179.62478287848165</v>
          </cell>
          <cell r="AE28">
            <v>0</v>
          </cell>
          <cell r="AF28">
            <v>179.62478287848165</v>
          </cell>
          <cell r="AG28">
            <v>0.24713464158312984</v>
          </cell>
          <cell r="AH28">
            <v>0</v>
          </cell>
          <cell r="AI28">
            <v>0</v>
          </cell>
          <cell r="AJ28">
            <v>0.13812456680262594</v>
          </cell>
          <cell r="AK28">
            <v>4896</v>
          </cell>
          <cell r="AL28">
            <v>3864</v>
          </cell>
          <cell r="AM28">
            <v>604985.60259550181</v>
          </cell>
          <cell r="AN28">
            <v>0</v>
          </cell>
          <cell r="AO28">
            <v>0</v>
          </cell>
          <cell r="AP28">
            <v>604985.60259550181</v>
          </cell>
          <cell r="AQ28">
            <v>592991.46053124475</v>
          </cell>
          <cell r="AR28">
            <v>0</v>
          </cell>
          <cell r="AS28">
            <v>0</v>
          </cell>
          <cell r="AT28">
            <v>592991.46053124475</v>
          </cell>
          <cell r="AU28">
            <v>111784244.78662339</v>
          </cell>
          <cell r="AV28">
            <v>0</v>
          </cell>
          <cell r="AW28">
            <v>0</v>
          </cell>
          <cell r="AX28">
            <v>111784244.78662339</v>
          </cell>
          <cell r="AY28">
            <v>223936406.93884474</v>
          </cell>
          <cell r="AZ28">
            <v>0</v>
          </cell>
          <cell r="BA28">
            <v>0</v>
          </cell>
          <cell r="BB28">
            <v>223936406.93884474</v>
          </cell>
          <cell r="BC28">
            <v>22339770.840591982</v>
          </cell>
          <cell r="BD28">
            <v>0</v>
          </cell>
          <cell r="BE28">
            <v>0</v>
          </cell>
          <cell r="BF28">
            <v>22339770.840591982</v>
          </cell>
        </row>
      </sheetData>
      <sheetData sheetId="9"/>
      <sheetData sheetId="10">
        <row r="9">
          <cell r="V9">
            <v>2032</v>
          </cell>
          <cell r="W9">
            <v>35.882312903446724</v>
          </cell>
          <cell r="X9">
            <v>1.2824339892481371</v>
          </cell>
          <cell r="Y9">
            <v>37.164746892694865</v>
          </cell>
          <cell r="Z9">
            <v>12.390479789147081</v>
          </cell>
          <cell r="AA9">
            <v>4.7520519930905509</v>
          </cell>
          <cell r="AB9">
            <v>17.142531782237633</v>
          </cell>
          <cell r="AC9">
            <v>103.06572885557273</v>
          </cell>
          <cell r="AD9">
            <v>11.308374845481508</v>
          </cell>
          <cell r="AE9">
            <v>-15.080494933824449</v>
          </cell>
          <cell r="AF9">
            <v>99.293608767229784</v>
          </cell>
          <cell r="AG9">
            <v>0.60254205223369339</v>
          </cell>
          <cell r="AH9">
            <v>0.44669661339054467</v>
          </cell>
          <cell r="AI9">
            <v>0.68956475409836071</v>
          </cell>
          <cell r="AJ9">
            <v>0.61184689063305897</v>
          </cell>
          <cell r="AK9">
            <v>4928</v>
          </cell>
          <cell r="AL9">
            <v>3856</v>
          </cell>
          <cell r="AM9">
            <v>742331.80835191021</v>
          </cell>
          <cell r="AN9">
            <v>430615.53530848504</v>
          </cell>
          <cell r="AO9">
            <v>1514284.2</v>
          </cell>
          <cell r="AP9">
            <v>2687231.5436603948</v>
          </cell>
          <cell r="AQ9">
            <v>727614.70908542944</v>
          </cell>
          <cell r="AR9">
            <v>422078.36701322661</v>
          </cell>
          <cell r="AS9">
            <v>1484262.7585928999</v>
          </cell>
          <cell r="AT9">
            <v>2633955.8346915562</v>
          </cell>
          <cell r="AU9">
            <v>49179434.205689289</v>
          </cell>
          <cell r="AV9">
            <v>28640062.329864942</v>
          </cell>
          <cell r="AW9">
            <v>156954669.0318782</v>
          </cell>
          <cell r="AX9">
            <v>234774165.56743243</v>
          </cell>
          <cell r="AY9">
            <v>96421233.644960731</v>
          </cell>
          <cell r="AZ9">
            <v>46834781.770122074</v>
          </cell>
          <cell r="BA9">
            <v>162216487.3227154</v>
          </cell>
          <cell r="BB9">
            <v>305472502.73779821</v>
          </cell>
          <cell r="BC9">
            <v>5220901.1409676503</v>
          </cell>
          <cell r="BD9">
            <v>3028566.3557942025</v>
          </cell>
          <cell r="BE9">
            <v>12802065.757749414</v>
          </cell>
          <cell r="BF9">
            <v>21051533.254511267</v>
          </cell>
        </row>
        <row r="10">
          <cell r="V10">
            <v>2033</v>
          </cell>
          <cell r="W10">
            <v>36.884928554096682</v>
          </cell>
          <cell r="X10">
            <v>1.990004136446911</v>
          </cell>
          <cell r="Y10">
            <v>38.874932690543595</v>
          </cell>
          <cell r="Z10">
            <v>12.747024326612351</v>
          </cell>
          <cell r="AA10">
            <v>6.1160356881518423</v>
          </cell>
          <cell r="AB10">
            <v>18.863060014764194</v>
          </cell>
          <cell r="AC10">
            <v>105.646248373784</v>
          </cell>
          <cell r="AD10">
            <v>15.284820206510673</v>
          </cell>
          <cell r="AE10">
            <v>-15.432513990319588</v>
          </cell>
          <cell r="AF10">
            <v>105.49855458997509</v>
          </cell>
          <cell r="AG10">
            <v>0.56728829164828565</v>
          </cell>
          <cell r="AH10">
            <v>0.40755605729453642</v>
          </cell>
          <cell r="AI10">
            <v>0.68893959452054798</v>
          </cell>
          <cell r="AJ10">
            <v>0.59303120120124175</v>
          </cell>
          <cell r="AK10">
            <v>4912</v>
          </cell>
          <cell r="AL10">
            <v>3848</v>
          </cell>
          <cell r="AM10">
            <v>696630.02214409481</v>
          </cell>
          <cell r="AN10">
            <v>392068.92711734405</v>
          </cell>
          <cell r="AO10">
            <v>1508777.7120000001</v>
          </cell>
          <cell r="AP10">
            <v>2597476.6612614389</v>
          </cell>
          <cell r="AQ10">
            <v>682818.98364007706</v>
          </cell>
          <cell r="AR10">
            <v>384295.96460277913</v>
          </cell>
          <cell r="AS10">
            <v>1478865.439470744</v>
          </cell>
          <cell r="AT10">
            <v>2545980.3877136</v>
          </cell>
          <cell r="AU10">
            <v>47410318.629399389</v>
          </cell>
          <cell r="AV10">
            <v>26750102.895725656</v>
          </cell>
          <cell r="AW10">
            <v>160874109.56030202</v>
          </cell>
          <cell r="AX10">
            <v>235034531.08542705</v>
          </cell>
          <cell r="AY10">
            <v>96241987.13967599</v>
          </cell>
          <cell r="AZ10">
            <v>46229001.176276378</v>
          </cell>
          <cell r="BA10">
            <v>166226705.99256837</v>
          </cell>
          <cell r="BB10">
            <v>308697694.30852073</v>
          </cell>
          <cell r="BC10">
            <v>5019831.6361012748</v>
          </cell>
          <cell r="BD10">
            <v>2825201.242143468</v>
          </cell>
          <cell r="BE10">
            <v>13068853.42742613</v>
          </cell>
          <cell r="BF10">
            <v>20913886.305670872</v>
          </cell>
        </row>
        <row r="11">
          <cell r="V11">
            <v>2034</v>
          </cell>
          <cell r="W11">
            <v>37.885065316285583</v>
          </cell>
          <cell r="X11">
            <v>2.3374710794662898</v>
          </cell>
          <cell r="Y11">
            <v>40.222536395751874</v>
          </cell>
          <cell r="Z11">
            <v>13.165309268249093</v>
          </cell>
          <cell r="AA11">
            <v>6.7128731951841933</v>
          </cell>
          <cell r="AB11">
            <v>19.878182463433287</v>
          </cell>
          <cell r="AC11">
            <v>108.45763911329641</v>
          </cell>
          <cell r="AD11">
            <v>17.153995165093395</v>
          </cell>
          <cell r="AE11">
            <v>-16.009853864247525</v>
          </cell>
          <cell r="AF11">
            <v>109.60178041414228</v>
          </cell>
          <cell r="AG11">
            <v>0.55584773879943172</v>
          </cell>
          <cell r="AH11">
            <v>0.40079828031730202</v>
          </cell>
          <cell r="AI11">
            <v>0.68893959452054798</v>
          </cell>
          <cell r="AJ11">
            <v>0.58819782718653379</v>
          </cell>
          <cell r="AK11">
            <v>4896</v>
          </cell>
          <cell r="AL11">
            <v>3864</v>
          </cell>
          <cell r="AM11">
            <v>680357.63229050441</v>
          </cell>
          <cell r="AN11">
            <v>387171.13878651377</v>
          </cell>
          <cell r="AO11">
            <v>1508777.7120000001</v>
          </cell>
          <cell r="AP11">
            <v>2576306.4830770185</v>
          </cell>
          <cell r="AQ11">
            <v>666869.20205152896</v>
          </cell>
          <cell r="AR11">
            <v>379495.27737450175</v>
          </cell>
          <cell r="AS11">
            <v>1478865.439470744</v>
          </cell>
          <cell r="AT11">
            <v>2525229.9188967748</v>
          </cell>
          <cell r="AU11">
            <v>47608776.509144343</v>
          </cell>
          <cell r="AV11">
            <v>27157762.930574819</v>
          </cell>
          <cell r="AW11">
            <v>165397357.95478868</v>
          </cell>
          <cell r="AX11">
            <v>240163897.39450786</v>
          </cell>
          <cell r="AY11">
            <v>97814705.884646118</v>
          </cell>
          <cell r="AZ11">
            <v>47639100.213802814</v>
          </cell>
          <cell r="BA11">
            <v>170782322.33485651</v>
          </cell>
          <cell r="BB11">
            <v>316236128.43330544</v>
          </cell>
          <cell r="BC11">
            <v>5023007.0759382546</v>
          </cell>
          <cell r="BD11">
            <v>2858442.7915895581</v>
          </cell>
          <cell r="BE11">
            <v>13389891.312191587</v>
          </cell>
          <cell r="BF11">
            <v>21271341.1797194</v>
          </cell>
        </row>
        <row r="12">
          <cell r="V12">
            <v>2035</v>
          </cell>
          <cell r="W12">
            <v>38.960982423341079</v>
          </cell>
          <cell r="X12">
            <v>2.7257570523735959</v>
          </cell>
          <cell r="Y12">
            <v>41.686739475714674</v>
          </cell>
          <cell r="Z12">
            <v>13.467943298744451</v>
          </cell>
          <cell r="AA12">
            <v>7.3371522224713068</v>
          </cell>
          <cell r="AB12">
            <v>20.805095521215758</v>
          </cell>
          <cell r="AC12">
            <v>111.59861176302608</v>
          </cell>
          <cell r="AD12">
            <v>19.099382293208308</v>
          </cell>
          <cell r="AE12">
            <v>-16.260263103791939</v>
          </cell>
          <cell r="AF12">
            <v>114.43773095244245</v>
          </cell>
          <cell r="AG12">
            <v>0.54591053180620119</v>
          </cell>
          <cell r="AH12">
            <v>0.39262755675387151</v>
          </cell>
          <cell r="AI12">
            <v>0.68893959452054798</v>
          </cell>
          <cell r="AJ12">
            <v>0.58375880243270295</v>
          </cell>
          <cell r="AK12">
            <v>4912</v>
          </cell>
          <cell r="AL12">
            <v>3848</v>
          </cell>
          <cell r="AM12">
            <v>670378.13305801502</v>
          </cell>
          <cell r="AN12">
            <v>377707.70959722437</v>
          </cell>
          <cell r="AO12">
            <v>1508777.7120000001</v>
          </cell>
          <cell r="AP12">
            <v>2556863.5546552395</v>
          </cell>
          <cell r="AQ12">
            <v>657087.55138107331</v>
          </cell>
          <cell r="AR12">
            <v>370219.46540060459</v>
          </cell>
          <cell r="AS12">
            <v>1478865.439470744</v>
          </cell>
          <cell r="AT12">
            <v>2506172.4562524222</v>
          </cell>
          <cell r="AU12">
            <v>48201265.269979559</v>
          </cell>
          <cell r="AV12">
            <v>27207822.242137693</v>
          </cell>
          <cell r="AW12">
            <v>169920606.34927535</v>
          </cell>
          <cell r="AX12">
            <v>245329693.86139262</v>
          </cell>
          <cell r="AY12">
            <v>100252903.42765373</v>
          </cell>
          <cell r="AZ12">
            <v>48433168.135367356</v>
          </cell>
          <cell r="BA12">
            <v>175509290.32683128</v>
          </cell>
          <cell r="BB12">
            <v>324195361.8898524</v>
          </cell>
          <cell r="BC12">
            <v>5070910.3561801258</v>
          </cell>
          <cell r="BD12">
            <v>2857076.986489187</v>
          </cell>
          <cell r="BE12">
            <v>13718815.529451856</v>
          </cell>
          <cell r="BF12">
            <v>21646802.87212117</v>
          </cell>
        </row>
        <row r="13">
          <cell r="V13">
            <v>2036</v>
          </cell>
          <cell r="W13">
            <v>40.106655418933748</v>
          </cell>
          <cell r="X13">
            <v>3.1210993003564562</v>
          </cell>
          <cell r="Y13">
            <v>43.227754719290203</v>
          </cell>
          <cell r="Z13">
            <v>13.902590630099343</v>
          </cell>
          <cell r="AA13">
            <v>7.9577703286836474</v>
          </cell>
          <cell r="AB13">
            <v>21.860360958782991</v>
          </cell>
          <cell r="AC13">
            <v>115.29392220233423</v>
          </cell>
          <cell r="AD13">
            <v>21.138462032051205</v>
          </cell>
          <cell r="AE13">
            <v>-16.464930932247633</v>
          </cell>
          <cell r="AF13">
            <v>119.9674533021378</v>
          </cell>
          <cell r="AG13">
            <v>0.5370006889543375</v>
          </cell>
          <cell r="AH13">
            <v>0.3866525951367748</v>
          </cell>
          <cell r="AI13">
            <v>0.68956475409836071</v>
          </cell>
          <cell r="AJ13">
            <v>0.58028282115291319</v>
          </cell>
          <cell r="AK13">
            <v>4928</v>
          </cell>
          <cell r="AL13">
            <v>3856</v>
          </cell>
          <cell r="AM13">
            <v>661584.84879174386</v>
          </cell>
          <cell r="AN13">
            <v>372733.1017118509</v>
          </cell>
          <cell r="AO13">
            <v>1514284.2</v>
          </cell>
          <cell r="AP13">
            <v>2548602.1505035944</v>
          </cell>
          <cell r="AQ13">
            <v>648468.5983720232</v>
          </cell>
          <cell r="AR13">
            <v>365343.4816038626</v>
          </cell>
          <cell r="AS13">
            <v>1484262.7585928999</v>
          </cell>
          <cell r="AT13">
            <v>2498074.8385687857</v>
          </cell>
          <cell r="AU13">
            <v>48832318.918046743</v>
          </cell>
          <cell r="AV13">
            <v>27573961.631393138</v>
          </cell>
          <cell r="AW13">
            <v>175117535.53384671</v>
          </cell>
          <cell r="AX13">
            <v>251523816.08328658</v>
          </cell>
          <cell r="AY13">
            <v>102835780.51989134</v>
          </cell>
          <cell r="AZ13">
            <v>49802728.976138324</v>
          </cell>
          <cell r="BA13">
            <v>180992188.48803046</v>
          </cell>
          <cell r="BB13">
            <v>333630697.98406017</v>
          </cell>
          <cell r="BC13">
            <v>5127329.2774707908</v>
          </cell>
          <cell r="BD13">
            <v>2888707.8484036783</v>
          </cell>
          <cell r="BE13">
            <v>14107118.420307521</v>
          </cell>
          <cell r="BF13">
            <v>22123155.546181992</v>
          </cell>
        </row>
        <row r="14">
          <cell r="V14">
            <v>2037</v>
          </cell>
          <cell r="W14">
            <v>41.101310580734982</v>
          </cell>
          <cell r="X14">
            <v>3.5394566518089197</v>
          </cell>
          <cell r="Y14">
            <v>44.640767232543901</v>
          </cell>
          <cell r="Z14">
            <v>14.245867890926496</v>
          </cell>
          <cell r="AA14">
            <v>8.5995789310826964</v>
          </cell>
          <cell r="AB14">
            <v>22.845446822009194</v>
          </cell>
          <cell r="AC14">
            <v>117.79650620764728</v>
          </cell>
          <cell r="AD14">
            <v>23.162578676584793</v>
          </cell>
          <cell r="AE14">
            <v>-16.853348380699668</v>
          </cell>
          <cell r="AF14">
            <v>124.10573650353241</v>
          </cell>
          <cell r="AG14">
            <v>0.52703893176199967</v>
          </cell>
          <cell r="AH14">
            <v>0.38006568197194357</v>
          </cell>
          <cell r="AI14">
            <v>0.68893959452054798</v>
          </cell>
          <cell r="AJ14">
            <v>0.5757088370458322</v>
          </cell>
          <cell r="AK14">
            <v>4912</v>
          </cell>
          <cell r="AL14">
            <v>3848</v>
          </cell>
          <cell r="AM14">
            <v>647203.80820373551</v>
          </cell>
          <cell r="AN14">
            <v>365623.18605700973</v>
          </cell>
          <cell r="AO14">
            <v>1508777.7120000001</v>
          </cell>
          <cell r="AP14">
            <v>2521604.7062607454</v>
          </cell>
          <cell r="AQ14">
            <v>634372.66910419229</v>
          </cell>
          <cell r="AR14">
            <v>358374.52358183643</v>
          </cell>
          <cell r="AS14">
            <v>1478865.439470744</v>
          </cell>
          <cell r="AT14">
            <v>2471612.6321567725</v>
          </cell>
          <cell r="AU14">
            <v>48994511.612320624</v>
          </cell>
          <cell r="AV14">
            <v>27741250.879282307</v>
          </cell>
          <cell r="AW14">
            <v>178967103.13824868</v>
          </cell>
          <cell r="AX14">
            <v>255702865.62985161</v>
          </cell>
          <cell r="AY14">
            <v>104443503.34539452</v>
          </cell>
          <cell r="AZ14">
            <v>50814105.406757183</v>
          </cell>
          <cell r="BA14">
            <v>184941531.58297497</v>
          </cell>
          <cell r="BB14">
            <v>340199140.33512664</v>
          </cell>
          <cell r="BC14">
            <v>5139090.7478608992</v>
          </cell>
          <cell r="BD14">
            <v>2903213.3446246898</v>
          </cell>
          <cell r="BE14">
            <v>14401102.635076072</v>
          </cell>
          <cell r="BF14">
            <v>22443406.72756166</v>
          </cell>
        </row>
        <row r="15">
          <cell r="V15">
            <v>2038</v>
          </cell>
          <cell r="W15">
            <v>45.044708111486372</v>
          </cell>
          <cell r="X15">
            <v>4.4573121297965841</v>
          </cell>
          <cell r="Y15">
            <v>49.502020241282956</v>
          </cell>
          <cell r="Z15">
            <v>14.637270815953016</v>
          </cell>
          <cell r="AA15">
            <v>10.102459613810678</v>
          </cell>
          <cell r="AB15">
            <v>24.739730429763696</v>
          </cell>
          <cell r="AC15">
            <v>127.37599981175714</v>
          </cell>
          <cell r="AD15">
            <v>27.885122193652766</v>
          </cell>
          <cell r="AE15">
            <v>-26.301689212554638</v>
          </cell>
          <cell r="AF15">
            <v>128.95943279285527</v>
          </cell>
          <cell r="AG15">
            <v>0.57281322156051973</v>
          </cell>
          <cell r="AH15">
            <v>0.39704126356589831</v>
          </cell>
          <cell r="AI15">
            <v>0.76437093698630132</v>
          </cell>
          <cell r="AJ15">
            <v>0.62998645744902104</v>
          </cell>
          <cell r="AK15">
            <v>4912</v>
          </cell>
          <cell r="AL15">
            <v>3848</v>
          </cell>
          <cell r="AM15">
            <v>703414.63607631833</v>
          </cell>
          <cell r="AN15">
            <v>381953.69555039419</v>
          </cell>
          <cell r="AO15">
            <v>1673972.352</v>
          </cell>
          <cell r="AP15">
            <v>2759340.6836267123</v>
          </cell>
          <cell r="AQ15">
            <v>689469.08920878731</v>
          </cell>
          <cell r="AR15">
            <v>374381.27255925984</v>
          </cell>
          <cell r="AS15">
            <v>1640785.0131354239</v>
          </cell>
          <cell r="AT15">
            <v>2704635.3749034712</v>
          </cell>
          <cell r="AU15">
            <v>54316312.119293019</v>
          </cell>
          <cell r="AV15">
            <v>29612118.387965567</v>
          </cell>
          <cell r="AW15">
            <v>202518908.16053239</v>
          </cell>
          <cell r="AX15">
            <v>286447338.66779101</v>
          </cell>
          <cell r="AY15">
            <v>115827455.56627189</v>
          </cell>
          <cell r="AZ15">
            <v>54561560.649612896</v>
          </cell>
          <cell r="BA15">
            <v>205738427.35669914</v>
          </cell>
          <cell r="BB15">
            <v>376127443.57258391</v>
          </cell>
          <cell r="BC15">
            <v>5722636.8585234238</v>
          </cell>
          <cell r="BD15">
            <v>3107388.1382371024</v>
          </cell>
          <cell r="BE15">
            <v>16370363.8024441</v>
          </cell>
          <cell r="BF15">
            <v>25200388.799204625</v>
          </cell>
        </row>
        <row r="16">
          <cell r="V16">
            <v>2039</v>
          </cell>
          <cell r="W16">
            <v>46.170397004871496</v>
          </cell>
          <cell r="X16">
            <v>4.9628173794959363</v>
          </cell>
          <cell r="Y16">
            <v>51.133214384367434</v>
          </cell>
          <cell r="Z16">
            <v>14.962287603590513</v>
          </cell>
          <cell r="AA16">
            <v>10.849729350791431</v>
          </cell>
          <cell r="AB16">
            <v>25.812016954381946</v>
          </cell>
          <cell r="AC16">
            <v>130.48718776105309</v>
          </cell>
          <cell r="AD16">
            <v>30.344014920251368</v>
          </cell>
          <cell r="AE16">
            <v>-26.978262065698488</v>
          </cell>
          <cell r="AF16">
            <v>133.85294061560597</v>
          </cell>
          <cell r="AG16">
            <v>0.56358233351541076</v>
          </cell>
          <cell r="AH16">
            <v>0.39128168073804159</v>
          </cell>
          <cell r="AI16">
            <v>0.76437093698630132</v>
          </cell>
          <cell r="AJ16">
            <v>0.62613343251756171</v>
          </cell>
          <cell r="AK16">
            <v>4912</v>
          </cell>
          <cell r="AL16">
            <v>3848</v>
          </cell>
          <cell r="AM16">
            <v>692079.10555692448</v>
          </cell>
          <cell r="AN16">
            <v>376412.976869996</v>
          </cell>
          <cell r="AO16">
            <v>1673972.352</v>
          </cell>
          <cell r="AP16">
            <v>2742464.4344269205</v>
          </cell>
          <cell r="AQ16">
            <v>678358.29124970571</v>
          </cell>
          <cell r="AR16">
            <v>368950.40139705985</v>
          </cell>
          <cell r="AS16">
            <v>1640785.0131354239</v>
          </cell>
          <cell r="AT16">
            <v>2688093.7057821895</v>
          </cell>
          <cell r="AU16">
            <v>54757756.860405982</v>
          </cell>
          <cell r="AV16">
            <v>29897950.793088306</v>
          </cell>
          <cell r="AW16">
            <v>207511232.38106176</v>
          </cell>
          <cell r="AX16">
            <v>292166940.03455603</v>
          </cell>
          <cell r="AY16">
            <v>118153338.72168103</v>
          </cell>
          <cell r="AZ16">
            <v>55824235.965634622</v>
          </cell>
          <cell r="BA16">
            <v>210794605.01680186</v>
          </cell>
          <cell r="BB16">
            <v>384772179.70411754</v>
          </cell>
          <cell r="BC16">
            <v>5768728.3643606007</v>
          </cell>
          <cell r="BD16">
            <v>3137537.6007573362</v>
          </cell>
          <cell r="BE16">
            <v>16772503.668589393</v>
          </cell>
          <cell r="BF16">
            <v>25678769.63370733</v>
          </cell>
        </row>
        <row r="17">
          <cell r="V17">
            <v>2040</v>
          </cell>
          <cell r="W17">
            <v>47.212160228500501</v>
          </cell>
          <cell r="X17">
            <v>5.5105893475552703</v>
          </cell>
          <cell r="Y17">
            <v>52.722749576055769</v>
          </cell>
          <cell r="Z17">
            <v>15.399067625955871</v>
          </cell>
          <cell r="AA17">
            <v>11.575655031147347</v>
          </cell>
          <cell r="AB17">
            <v>26.974722657103218</v>
          </cell>
          <cell r="AC17">
            <v>133.77614334212174</v>
          </cell>
          <cell r="AD17">
            <v>32.987970572663819</v>
          </cell>
          <cell r="AE17">
            <v>-28.039391435852909</v>
          </cell>
          <cell r="AF17">
            <v>138.72472247893265</v>
          </cell>
          <cell r="AG17">
            <v>0.55423989185256106</v>
          </cell>
          <cell r="AH17">
            <v>0.38720531348415593</v>
          </cell>
          <cell r="AI17">
            <v>0.76478999999999997</v>
          </cell>
          <cell r="AJ17">
            <v>0.6227004031529163</v>
          </cell>
          <cell r="AK17">
            <v>4912</v>
          </cell>
          <cell r="AL17">
            <v>3872</v>
          </cell>
          <cell r="AM17">
            <v>680606.58719494496</v>
          </cell>
          <cell r="AN17">
            <v>374814.74345266295</v>
          </cell>
          <cell r="AO17">
            <v>1679478.84</v>
          </cell>
          <cell r="AP17">
            <v>2734900.1706476081</v>
          </cell>
          <cell r="AQ17">
            <v>667113.2213005115</v>
          </cell>
          <cell r="AR17">
            <v>367383.8537563422</v>
          </cell>
          <cell r="AS17">
            <v>1646182.33225758</v>
          </cell>
          <cell r="AT17">
            <v>2680679.4073144337</v>
          </cell>
          <cell r="AU17">
            <v>55157810.033858694</v>
          </cell>
          <cell r="AV17">
            <v>30489229.924060605</v>
          </cell>
          <cell r="AW17">
            <v>213247110.31569764</v>
          </cell>
          <cell r="AX17">
            <v>298894150.27361691</v>
          </cell>
          <cell r="AY17">
            <v>120388522.19567026</v>
          </cell>
          <cell r="AZ17">
            <v>57653998.100345559</v>
          </cell>
          <cell r="BA17">
            <v>216468464.77786124</v>
          </cell>
          <cell r="BB17">
            <v>394510985.0738771</v>
          </cell>
          <cell r="BC17">
            <v>5812461.168173207</v>
          </cell>
          <cell r="BD17">
            <v>3200962.4687240864</v>
          </cell>
          <cell r="BE17">
            <v>17241050.180090051</v>
          </cell>
          <cell r="BF17">
            <v>26254473.816987343</v>
          </cell>
        </row>
        <row r="18">
          <cell r="V18">
            <v>2041</v>
          </cell>
          <cell r="W18">
            <v>48.26698757608758</v>
          </cell>
          <cell r="X18">
            <v>6.029567661170808</v>
          </cell>
          <cell r="Y18">
            <v>54.296555237258389</v>
          </cell>
          <cell r="Z18">
            <v>15.679536282099816</v>
          </cell>
          <cell r="AA18">
            <v>12.36848534613662</v>
          </cell>
          <cell r="AB18">
            <v>28.048021628236434</v>
          </cell>
          <cell r="AC18">
            <v>136.4793598419314</v>
          </cell>
          <cell r="AD18">
            <v>35.430197488131149</v>
          </cell>
          <cell r="AE18">
            <v>-28.646352868547911</v>
          </cell>
          <cell r="AF18">
            <v>143.26320446151465</v>
          </cell>
          <cell r="AG18">
            <v>0.54390058606600755</v>
          </cell>
          <cell r="AH18">
            <v>0.38270846499925576</v>
          </cell>
          <cell r="AI18">
            <v>0.76437093698630132</v>
          </cell>
          <cell r="AJ18">
            <v>0.61873237785806889</v>
          </cell>
          <cell r="AK18">
            <v>4912</v>
          </cell>
          <cell r="AL18">
            <v>3848</v>
          </cell>
          <cell r="AM18">
            <v>667909.91968905728</v>
          </cell>
          <cell r="AN18">
            <v>368165.54332928406</v>
          </cell>
          <cell r="AO18">
            <v>1673972.352</v>
          </cell>
          <cell r="AP18">
            <v>2710047.8150183414</v>
          </cell>
          <cell r="AQ18">
            <v>654668.27157626185</v>
          </cell>
          <cell r="AR18">
            <v>360866.47735000931</v>
          </cell>
          <cell r="AS18">
            <v>1640785.0131354239</v>
          </cell>
          <cell r="AT18">
            <v>2656319.7620616951</v>
          </cell>
          <cell r="AU18">
            <v>55387253.410438605</v>
          </cell>
          <cell r="AV18">
            <v>30642913.781600181</v>
          </cell>
          <cell r="AW18">
            <v>217495880.82212049</v>
          </cell>
          <cell r="AX18">
            <v>303526048.01415926</v>
          </cell>
          <cell r="AY18">
            <v>122423325.078841</v>
          </cell>
          <cell r="AZ18">
            <v>58627185.402097262</v>
          </cell>
          <cell r="BA18">
            <v>220779366.29389787</v>
          </cell>
          <cell r="BB18">
            <v>401829876.77483612</v>
          </cell>
          <cell r="BC18">
            <v>5844150.2729210909</v>
          </cell>
          <cell r="BD18">
            <v>3221414.5906526619</v>
          </cell>
          <cell r="BE18">
            <v>17606661.90605136</v>
          </cell>
          <cell r="BF18">
            <v>26672226.769625112</v>
          </cell>
        </row>
        <row r="19">
          <cell r="V19">
            <v>2042</v>
          </cell>
          <cell r="W19">
            <v>49.368543191496215</v>
          </cell>
          <cell r="X19">
            <v>6.5820609201790372</v>
          </cell>
          <cell r="Y19">
            <v>55.950604111675254</v>
          </cell>
          <cell r="Z19">
            <v>16.030360223374945</v>
          </cell>
          <cell r="AA19">
            <v>13.143062852423776</v>
          </cell>
          <cell r="AB19">
            <v>29.173423075798723</v>
          </cell>
          <cell r="AC19">
            <v>139.58172055404754</v>
          </cell>
          <cell r="AD19">
            <v>38.043219290859064</v>
          </cell>
          <cell r="AE19">
            <v>-29.345838807660584</v>
          </cell>
          <cell r="AF19">
            <v>148.27910103724602</v>
          </cell>
          <cell r="AG19">
            <v>0.53606577987353599</v>
          </cell>
          <cell r="AH19">
            <v>0.3779058377718682</v>
          </cell>
          <cell r="AI19">
            <v>0.76437093698630132</v>
          </cell>
          <cell r="AJ19">
            <v>0.61548094648886742</v>
          </cell>
          <cell r="AK19">
            <v>4912</v>
          </cell>
          <cell r="AL19">
            <v>3848</v>
          </cell>
          <cell r="AM19">
            <v>658288.77768470219</v>
          </cell>
          <cell r="AN19">
            <v>363545.4159365372</v>
          </cell>
          <cell r="AO19">
            <v>1673972.352</v>
          </cell>
          <cell r="AP19">
            <v>2695806.5456212396</v>
          </cell>
          <cell r="AQ19">
            <v>645237.87352271413</v>
          </cell>
          <cell r="AR19">
            <v>356337.94629288738</v>
          </cell>
          <cell r="AS19">
            <v>1640785.0131354239</v>
          </cell>
          <cell r="AT19">
            <v>2642360.8329510251</v>
          </cell>
          <cell r="AU19">
            <v>55844731.66125039</v>
          </cell>
          <cell r="AV19">
            <v>30946708.932871182</v>
          </cell>
          <cell r="AW19">
            <v>222488205.04264981</v>
          </cell>
          <cell r="AX19">
            <v>309279645.63677138</v>
          </cell>
          <cell r="AY19">
            <v>124802217.5169902</v>
          </cell>
          <cell r="AZ19">
            <v>59962283.429445527</v>
          </cell>
          <cell r="BA19">
            <v>225854457.21585989</v>
          </cell>
          <cell r="BB19">
            <v>410618958.16229558</v>
          </cell>
          <cell r="BC19">
            <v>5901460.3967667585</v>
          </cell>
          <cell r="BD19">
            <v>3259130.2590960618</v>
          </cell>
          <cell r="BE19">
            <v>18039171.577040337</v>
          </cell>
          <cell r="BF19">
            <v>27199762.232903156</v>
          </cell>
        </row>
        <row r="20">
          <cell r="V20">
            <v>2043</v>
          </cell>
          <cell r="W20">
            <v>50.586736646445615</v>
          </cell>
          <cell r="X20">
            <v>7.188340314445905</v>
          </cell>
          <cell r="Y20">
            <v>57.775076960891518</v>
          </cell>
          <cell r="Z20">
            <v>16.375711645889382</v>
          </cell>
          <cell r="AA20">
            <v>13.85822516974971</v>
          </cell>
          <cell r="AB20">
            <v>30.23393681563909</v>
          </cell>
          <cell r="AC20">
            <v>142.93731859932052</v>
          </cell>
          <cell r="AD20">
            <v>40.672562254851819</v>
          </cell>
          <cell r="AE20">
            <v>-29.72022956642779</v>
          </cell>
          <cell r="AF20">
            <v>153.88965128774456</v>
          </cell>
          <cell r="AG20">
            <v>0.53033987197478771</v>
          </cell>
          <cell r="AH20">
            <v>0.37224446090522978</v>
          </cell>
          <cell r="AI20">
            <v>0.76437093698630132</v>
          </cell>
          <cell r="AJ20">
            <v>0.61263216579357771</v>
          </cell>
          <cell r="AK20">
            <v>4912</v>
          </cell>
          <cell r="AL20">
            <v>3848</v>
          </cell>
          <cell r="AM20">
            <v>651257.36278503924</v>
          </cell>
          <cell r="AN20">
            <v>358099.171390831</v>
          </cell>
          <cell r="AO20">
            <v>1673972.352</v>
          </cell>
          <cell r="AP20">
            <v>2683328.88617587</v>
          </cell>
          <cell r="AQ20">
            <v>638345.85993914434</v>
          </cell>
          <cell r="AR20">
            <v>350999.6762684221</v>
          </cell>
          <cell r="AS20">
            <v>1640785.0131354239</v>
          </cell>
          <cell r="AT20">
            <v>2630130.5493429904</v>
          </cell>
          <cell r="AU20">
            <v>56476604.147421092</v>
          </cell>
          <cell r="AV20">
            <v>31169256.168932498</v>
          </cell>
          <cell r="AW20">
            <v>227480529.26317918</v>
          </cell>
          <cell r="AX20">
            <v>315126389.57953274</v>
          </cell>
          <cell r="AY20">
            <v>127570646.94877028</v>
          </cell>
          <cell r="AZ20">
            <v>61151166.985886224</v>
          </cell>
          <cell r="BA20">
            <v>231102720.37771511</v>
          </cell>
          <cell r="BB20">
            <v>419824534.31237161</v>
          </cell>
          <cell r="BC20">
            <v>5981846.3900736477</v>
          </cell>
          <cell r="BD20">
            <v>3289167.0145764616</v>
          </cell>
          <cell r="BE20">
            <v>18482305.897749808</v>
          </cell>
          <cell r="BF20">
            <v>27753319.302399918</v>
          </cell>
        </row>
        <row r="21">
          <cell r="V21">
            <v>2044</v>
          </cell>
          <cell r="W21">
            <v>51.715390132573233</v>
          </cell>
          <cell r="X21">
            <v>7.768195350230986</v>
          </cell>
          <cell r="Y21">
            <v>59.483585482804216</v>
          </cell>
          <cell r="Z21">
            <v>16.737022450115305</v>
          </cell>
          <cell r="AA21">
            <v>14.672849524846891</v>
          </cell>
          <cell r="AB21">
            <v>31.409871974962194</v>
          </cell>
          <cell r="AC21">
            <v>146.5604098071594</v>
          </cell>
          <cell r="AD21">
            <v>43.528867692289111</v>
          </cell>
          <cell r="AE21">
            <v>-30.516872905992031</v>
          </cell>
          <cell r="AF21">
            <v>159.5724045934565</v>
          </cell>
          <cell r="AG21">
            <v>0.52366012964737241</v>
          </cell>
          <cell r="AH21">
            <v>0.36798392394599577</v>
          </cell>
          <cell r="AI21">
            <v>0.76478999999999997</v>
          </cell>
          <cell r="AJ21">
            <v>0.61005569726992326</v>
          </cell>
          <cell r="AK21">
            <v>4928</v>
          </cell>
          <cell r="AL21">
            <v>3856</v>
          </cell>
          <cell r="AM21">
            <v>645149.27972556278</v>
          </cell>
          <cell r="AN21">
            <v>354736.50268393994</v>
          </cell>
          <cell r="AO21">
            <v>1679478.84</v>
          </cell>
          <cell r="AP21">
            <v>2679364.622409503</v>
          </cell>
          <cell r="AQ21">
            <v>632358.87268036359</v>
          </cell>
          <cell r="AR21">
            <v>347703.67414997949</v>
          </cell>
          <cell r="AS21">
            <v>1646182.33225758</v>
          </cell>
          <cell r="AT21">
            <v>2626244.8790879231</v>
          </cell>
          <cell r="AU21">
            <v>57193041.516550072</v>
          </cell>
          <cell r="AV21">
            <v>31554335.635480873</v>
          </cell>
          <cell r="AW21">
            <v>233286280.1218369</v>
          </cell>
          <cell r="AX21">
            <v>322033657.27386785</v>
          </cell>
          <cell r="AY21">
            <v>130520391.24543826</v>
          </cell>
          <cell r="AZ21">
            <v>62681254.91279535</v>
          </cell>
          <cell r="BA21">
            <v>237026460.0783658</v>
          </cell>
          <cell r="BB21">
            <v>430228106.23659945</v>
          </cell>
          <cell r="BC21">
            <v>6071309.763582184</v>
          </cell>
          <cell r="BD21">
            <v>3338320.6955763195</v>
          </cell>
          <cell r="BE21">
            <v>18998616.409524884</v>
          </cell>
          <cell r="BF21">
            <v>28408246.868683387</v>
          </cell>
        </row>
        <row r="22">
          <cell r="V22">
            <v>2045</v>
          </cell>
          <cell r="W22">
            <v>52.687082739388735</v>
          </cell>
          <cell r="X22">
            <v>8.3812330605720433</v>
          </cell>
          <cell r="Y22">
            <v>61.068315799960779</v>
          </cell>
          <cell r="Z22">
            <v>17.097111607828598</v>
          </cell>
          <cell r="AA22">
            <v>15.464871359374353</v>
          </cell>
          <cell r="AB22">
            <v>32.561982967202951</v>
          </cell>
          <cell r="AC22">
            <v>148.68398470347643</v>
          </cell>
          <cell r="AD22">
            <v>46.250268380427443</v>
          </cell>
          <cell r="AE22">
            <v>-31.595683739736849</v>
          </cell>
          <cell r="AF22">
            <v>163.33856934416701</v>
          </cell>
          <cell r="AG22">
            <v>0.51563268699625908</v>
          </cell>
          <cell r="AH22">
            <v>0.36417768215225577</v>
          </cell>
          <cell r="AI22">
            <v>0.76437093698630132</v>
          </cell>
          <cell r="AJ22">
            <v>0.60659872188184927</v>
          </cell>
          <cell r="AK22">
            <v>4896</v>
          </cell>
          <cell r="AL22">
            <v>3864</v>
          </cell>
          <cell r="AM22">
            <v>631134.4088834211</v>
          </cell>
          <cell r="AN22">
            <v>351795.64095907909</v>
          </cell>
          <cell r="AO22">
            <v>1673972.352</v>
          </cell>
          <cell r="AP22">
            <v>2656902.4018425001</v>
          </cell>
          <cell r="AQ22">
            <v>618621.85366010282</v>
          </cell>
          <cell r="AR22">
            <v>344821.11647924484</v>
          </cell>
          <cell r="AS22">
            <v>1640785.0131354239</v>
          </cell>
          <cell r="AT22">
            <v>2604227.9832747718</v>
          </cell>
          <cell r="AU22">
            <v>57133333.734795205</v>
          </cell>
          <cell r="AV22">
            <v>31958119.932651348</v>
          </cell>
          <cell r="AW22">
            <v>237465177.70423788</v>
          </cell>
          <cell r="AX22">
            <v>326556631.37168443</v>
          </cell>
          <cell r="AY22">
            <v>131818133.53860173</v>
          </cell>
          <cell r="AZ22">
            <v>64217740.445379645</v>
          </cell>
          <cell r="BA22">
            <v>241068834.71705046</v>
          </cell>
          <cell r="BB22">
            <v>437104708.7010318</v>
          </cell>
          <cell r="BC22">
            <v>6085322.4766618181</v>
          </cell>
          <cell r="BD22">
            <v>3391971.4897296424</v>
          </cell>
          <cell r="BE22">
            <v>19401498.88268099</v>
          </cell>
          <cell r="BF22">
            <v>28878792.849072449</v>
          </cell>
        </row>
        <row r="23">
          <cell r="V23">
            <v>2046</v>
          </cell>
          <cell r="W23">
            <v>53.786430995238675</v>
          </cell>
          <cell r="X23">
            <v>9.0255246813936161</v>
          </cell>
          <cell r="Y23">
            <v>62.811955676632294</v>
          </cell>
          <cell r="Z23">
            <v>17.336683781347009</v>
          </cell>
          <cell r="AA23">
            <v>16.261896770987956</v>
          </cell>
          <cell r="AB23">
            <v>33.598580552334965</v>
          </cell>
          <cell r="AC23">
            <v>151.84622855777104</v>
          </cell>
          <cell r="AD23">
            <v>49.057832054825859</v>
          </cell>
          <cell r="AE23">
            <v>-32.251395165244688</v>
          </cell>
          <cell r="AF23">
            <v>168.65266544735221</v>
          </cell>
          <cell r="AG23">
            <v>0.50902079389496402</v>
          </cell>
          <cell r="AH23">
            <v>0.35962886005456846</v>
          </cell>
          <cell r="AI23">
            <v>0.76437093698630132</v>
          </cell>
          <cell r="AJ23">
            <v>0.60388421239166923</v>
          </cell>
          <cell r="AK23">
            <v>4912</v>
          </cell>
          <cell r="AL23">
            <v>3848</v>
          </cell>
          <cell r="AM23">
            <v>625077.53490301582</v>
          </cell>
          <cell r="AN23">
            <v>345962.96337249485</v>
          </cell>
          <cell r="AO23">
            <v>1673972.352</v>
          </cell>
          <cell r="AP23">
            <v>2645012.8502755109</v>
          </cell>
          <cell r="AQ23">
            <v>612685.06023479602</v>
          </cell>
          <cell r="AR23">
            <v>339104.07464215346</v>
          </cell>
          <cell r="AS23">
            <v>1640785.0131354239</v>
          </cell>
          <cell r="AT23">
            <v>2592574.1480123736</v>
          </cell>
          <cell r="AU23">
            <v>57785523.879278459</v>
          </cell>
          <cell r="AV23">
            <v>32078262.222477641</v>
          </cell>
          <cell r="AW23">
            <v>242457501.92476726</v>
          </cell>
          <cell r="AX23">
            <v>332321288.02652335</v>
          </cell>
          <cell r="AY23">
            <v>134749230.01048911</v>
          </cell>
          <cell r="AZ23">
            <v>65159237.275368996</v>
          </cell>
          <cell r="BA23">
            <v>246209903.27219528</v>
          </cell>
          <cell r="BB23">
            <v>446118370.55805337</v>
          </cell>
          <cell r="BC23">
            <v>6174974.8732686238</v>
          </cell>
          <cell r="BD23">
            <v>3417676.1867440487</v>
          </cell>
          <cell r="BE23">
            <v>19878098.930050407</v>
          </cell>
          <cell r="BF23">
            <v>29470749.990063079</v>
          </cell>
        </row>
        <row r="24">
          <cell r="V24">
            <v>2047</v>
          </cell>
          <cell r="W24">
            <v>57.716776716201863</v>
          </cell>
          <cell r="X24">
            <v>10.845550713123345</v>
          </cell>
          <cell r="Y24">
            <v>68.562327429325208</v>
          </cell>
          <cell r="Z24">
            <v>17.713685672165656</v>
          </cell>
          <cell r="AA24">
            <v>18.842040888923957</v>
          </cell>
          <cell r="AB24">
            <v>36.555726561089614</v>
          </cell>
          <cell r="AC24">
            <v>161.37087493990117</v>
          </cell>
          <cell r="AD24">
            <v>57.71603299821566</v>
          </cell>
          <cell r="AE24">
            <v>-45.302404443015554</v>
          </cell>
          <cell r="AF24">
            <v>173.78450349510126</v>
          </cell>
          <cell r="AG24">
            <v>0.54490936836421333</v>
          </cell>
          <cell r="AH24">
            <v>0.3819376669485634</v>
          </cell>
          <cell r="AI24">
            <v>0.83980227945205477</v>
          </cell>
          <cell r="AJ24">
            <v>0.656561582638304</v>
          </cell>
          <cell r="AK24">
            <v>4912</v>
          </cell>
          <cell r="AL24">
            <v>3848</v>
          </cell>
          <cell r="AM24">
            <v>669148.70435125392</v>
          </cell>
          <cell r="AN24">
            <v>367424.03560451802</v>
          </cell>
          <cell r="AO24">
            <v>1839166.9919999999</v>
          </cell>
          <cell r="AP24">
            <v>2875739.7319557718</v>
          </cell>
          <cell r="AQ24">
            <v>655882.49671313819</v>
          </cell>
          <cell r="AR24">
            <v>360139.67038664065</v>
          </cell>
          <cell r="AS24">
            <v>1802704.586800104</v>
          </cell>
          <cell r="AT24">
            <v>2818726.7538998825</v>
          </cell>
          <cell r="AU24">
            <v>62960361.717356443</v>
          </cell>
          <cell r="AV24">
            <v>34695530.491030209</v>
          </cell>
          <cell r="AW24">
            <v>271117380.09760571</v>
          </cell>
          <cell r="AX24">
            <v>368773272.30599236</v>
          </cell>
          <cell r="AY24">
            <v>147002456.62059614</v>
          </cell>
          <cell r="AZ24">
            <v>70688463.453612998</v>
          </cell>
          <cell r="BA24">
            <v>270842427.35605657</v>
          </cell>
          <cell r="BB24">
            <v>488533347.43026572</v>
          </cell>
          <cell r="BC24">
            <v>6772726.0619097436</v>
          </cell>
          <cell r="BD24">
            <v>3718848.0311313765</v>
          </cell>
          <cell r="BE24">
            <v>22376249.479958691</v>
          </cell>
          <cell r="BF24">
            <v>32867823.572999813</v>
          </cell>
        </row>
        <row r="25">
          <cell r="V25">
            <v>2048</v>
          </cell>
          <cell r="W25">
            <v>59.032510959996749</v>
          </cell>
          <cell r="X25">
            <v>11.607637365780056</v>
          </cell>
          <cell r="Y25">
            <v>70.640148325776806</v>
          </cell>
          <cell r="Z25">
            <v>18.071419229234738</v>
          </cell>
          <cell r="AA25">
            <v>19.680366366639568</v>
          </cell>
          <cell r="AB25">
            <v>37.75178559587431</v>
          </cell>
          <cell r="AC25">
            <v>165.46794836405959</v>
          </cell>
          <cell r="AD25">
            <v>61.071508377446072</v>
          </cell>
          <cell r="AE25">
            <v>-45.998615153947391</v>
          </cell>
          <cell r="AF25">
            <v>180.54084158755828</v>
          </cell>
          <cell r="AG25">
            <v>0.5402981952578495</v>
          </cell>
          <cell r="AH25">
            <v>0.37705993501226287</v>
          </cell>
          <cell r="AI25">
            <v>0.84001524590163934</v>
          </cell>
          <cell r="AJ25">
            <v>0.65432755781181517</v>
          </cell>
          <cell r="AK25">
            <v>4928</v>
          </cell>
          <cell r="AL25">
            <v>3856</v>
          </cell>
          <cell r="AM25">
            <v>665647.37655767053</v>
          </cell>
          <cell r="AN25">
            <v>363485.77735182142</v>
          </cell>
          <cell r="AO25">
            <v>1844673.48</v>
          </cell>
          <cell r="AP25">
            <v>2873806.6339094918</v>
          </cell>
          <cell r="AQ25">
            <v>652450.58449372638</v>
          </cell>
          <cell r="AR25">
            <v>356279.49007293291</v>
          </cell>
          <cell r="AS25">
            <v>1808101.9059222599</v>
          </cell>
          <cell r="AT25">
            <v>2816831.9804889192</v>
          </cell>
          <cell r="AU25">
            <v>63903403.375041753</v>
          </cell>
          <cell r="AV25">
            <v>35021635.027594812</v>
          </cell>
          <cell r="AW25">
            <v>277470499.07467449</v>
          </cell>
          <cell r="AX25">
            <v>376395537.47731102</v>
          </cell>
          <cell r="AY25">
            <v>150676574.39901096</v>
          </cell>
          <cell r="AZ25">
            <v>72190344.196738899</v>
          </cell>
          <cell r="BA25">
            <v>277465756.60782206</v>
          </cell>
          <cell r="BB25">
            <v>500332675.20357192</v>
          </cell>
          <cell r="BC25">
            <v>6902789.9457342485</v>
          </cell>
          <cell r="BD25">
            <v>3769362.0641862014</v>
          </cell>
          <cell r="BE25">
            <v>22994565.110121369</v>
          </cell>
          <cell r="BF25">
            <v>33666717.120041817</v>
          </cell>
        </row>
        <row r="26">
          <cell r="V26">
            <v>2049</v>
          </cell>
          <cell r="W26">
            <v>60.074208212280631</v>
          </cell>
          <cell r="X26">
            <v>12.343627461413515</v>
          </cell>
          <cell r="Y26">
            <v>72.417835673694142</v>
          </cell>
          <cell r="Z26">
            <v>18.393197659339169</v>
          </cell>
          <cell r="AA26">
            <v>20.617884672045633</v>
          </cell>
          <cell r="AB26">
            <v>39.011082331384799</v>
          </cell>
          <cell r="AC26">
            <v>167.88434616387173</v>
          </cell>
          <cell r="AD26">
            <v>64.228372744292244</v>
          </cell>
          <cell r="AE26">
            <v>-47.138092800509419</v>
          </cell>
          <cell r="AF26">
            <v>184.97462610765456</v>
          </cell>
          <cell r="AG26">
            <v>0.53356042109845703</v>
          </cell>
          <cell r="AH26">
            <v>0.37301867309726272</v>
          </cell>
          <cell r="AI26">
            <v>0.83980227945205477</v>
          </cell>
          <cell r="AJ26">
            <v>0.65142081110239092</v>
          </cell>
          <cell r="AK26">
            <v>4912</v>
          </cell>
          <cell r="AL26">
            <v>3848</v>
          </cell>
          <cell r="AM26">
            <v>655212.19710890518</v>
          </cell>
          <cell r="AN26">
            <v>358843.96351956675</v>
          </cell>
          <cell r="AO26">
            <v>1839166.9919999999</v>
          </cell>
          <cell r="AP26">
            <v>2853223.1526284721</v>
          </cell>
          <cell r="AQ26">
            <v>642222.28769512253</v>
          </cell>
          <cell r="AR26">
            <v>351729.7025208096</v>
          </cell>
          <cell r="AS26">
            <v>1802704.586800104</v>
          </cell>
          <cell r="AT26">
            <v>2796656.577016036</v>
          </cell>
          <cell r="AU26">
            <v>64133074.309075855</v>
          </cell>
          <cell r="AV26">
            <v>35247258.207093246</v>
          </cell>
          <cell r="AW26">
            <v>282057018.92744261</v>
          </cell>
          <cell r="AX26">
            <v>381437351.44361174</v>
          </cell>
          <cell r="AY26">
            <v>152709066.18857762</v>
          </cell>
          <cell r="AZ26">
            <v>73501750.49663651</v>
          </cell>
          <cell r="BA26">
            <v>281977075.114591</v>
          </cell>
          <cell r="BB26">
            <v>508187891.79980516</v>
          </cell>
          <cell r="BC26">
            <v>6961486.274132764</v>
          </cell>
          <cell r="BD26">
            <v>3812638.6193962223</v>
          </cell>
          <cell r="BE26">
            <v>23489102.587403055</v>
          </cell>
          <cell r="BF26">
            <v>34263227.480932042</v>
          </cell>
        </row>
        <row r="27">
          <cell r="V27">
            <v>2050</v>
          </cell>
          <cell r="W27">
            <v>61.207313746462418</v>
          </cell>
          <cell r="X27">
            <v>13.093100058631443</v>
          </cell>
          <cell r="Y27">
            <v>74.300413805093854</v>
          </cell>
          <cell r="Z27">
            <v>18.66257780191582</v>
          </cell>
          <cell r="AA27">
            <v>21.57430527981813</v>
          </cell>
          <cell r="AB27">
            <v>40.23688308173395</v>
          </cell>
          <cell r="AC27">
            <v>170.91401089302994</v>
          </cell>
          <cell r="AD27">
            <v>67.606472764464854</v>
          </cell>
          <cell r="AE27">
            <v>-48.334451121326794</v>
          </cell>
          <cell r="AF27">
            <v>190.186032536168</v>
          </cell>
          <cell r="AG27">
            <v>0.52737393741378191</v>
          </cell>
          <cell r="AH27">
            <v>0.36914260155605949</v>
          </cell>
          <cell r="AI27">
            <v>0.83980227945205477</v>
          </cell>
          <cell r="AJ27">
            <v>0.64883501594544601</v>
          </cell>
          <cell r="AK27">
            <v>4912</v>
          </cell>
          <cell r="AL27">
            <v>3848</v>
          </cell>
          <cell r="AM27">
            <v>647615.19514412421</v>
          </cell>
          <cell r="AN27">
            <v>355115.18269692926</v>
          </cell>
          <cell r="AO27">
            <v>1839166.9919999999</v>
          </cell>
          <cell r="AP27">
            <v>2841897.3698410532</v>
          </cell>
          <cell r="AQ27">
            <v>634775.90009279433</v>
          </cell>
          <cell r="AR27">
            <v>348074.84664237127</v>
          </cell>
          <cell r="AS27">
            <v>1802704.586800104</v>
          </cell>
          <cell r="AT27">
            <v>2785555.3335352698</v>
          </cell>
          <cell r="AU27">
            <v>64618526.089423209</v>
          </cell>
          <cell r="AV27">
            <v>35555135.025603689</v>
          </cell>
          <cell r="AW27">
            <v>287526838.34236109</v>
          </cell>
          <cell r="AX27">
            <v>387700499.45738798</v>
          </cell>
          <cell r="AY27">
            <v>155404483.67127618</v>
          </cell>
          <cell r="AZ27">
            <v>74944921.627818853</v>
          </cell>
          <cell r="BA27">
            <v>287425727.87073869</v>
          </cell>
          <cell r="BB27">
            <v>517775133.16983372</v>
          </cell>
          <cell r="BC27">
            <v>7049796.6898266459</v>
          </cell>
          <cell r="BD27">
            <v>3865705.8362054871</v>
          </cell>
          <cell r="BE27">
            <v>24066115.089040987</v>
          </cell>
          <cell r="BF27">
            <v>34981617.615073122</v>
          </cell>
        </row>
        <row r="28">
          <cell r="V28">
            <v>2051</v>
          </cell>
          <cell r="W28">
            <v>62.135274209995153</v>
          </cell>
          <cell r="X28">
            <v>13.81965201899679</v>
          </cell>
          <cell r="Y28">
            <v>75.954926228991937</v>
          </cell>
          <cell r="Z28">
            <v>19.031368507997026</v>
          </cell>
          <cell r="AA28">
            <v>22.609786168584844</v>
          </cell>
          <cell r="AB28">
            <v>41.64115467658187</v>
          </cell>
          <cell r="AC28">
            <v>173.34034660487356</v>
          </cell>
          <cell r="AD28">
            <v>71.137047409567742</v>
          </cell>
          <cell r="AE28">
            <v>-50.189302599977694</v>
          </cell>
          <cell r="AF28">
            <v>194.28809141446362</v>
          </cell>
          <cell r="AG28">
            <v>0.51924781765126882</v>
          </cell>
          <cell r="AH28">
            <v>0.36737125450831104</v>
          </cell>
          <cell r="AI28">
            <v>0.83980227945205477</v>
          </cell>
          <cell r="AJ28">
            <v>0.6460289846256122</v>
          </cell>
          <cell r="AK28">
            <v>4896</v>
          </cell>
          <cell r="AL28">
            <v>3864</v>
          </cell>
          <cell r="AM28">
            <v>635559.32880515303</v>
          </cell>
          <cell r="AN28">
            <v>354880.63185502845</v>
          </cell>
          <cell r="AO28">
            <v>1839166.9919999999</v>
          </cell>
          <cell r="AP28">
            <v>2829606.9526601816</v>
          </cell>
          <cell r="AQ28">
            <v>622959.04733192653</v>
          </cell>
          <cell r="AR28">
            <v>347844.94588818657</v>
          </cell>
          <cell r="AS28">
            <v>1802704.586800104</v>
          </cell>
          <cell r="AT28">
            <v>2773508.5800202172</v>
          </cell>
          <cell r="AU28">
            <v>64623364.980309635</v>
          </cell>
          <cell r="AV28">
            <v>36203513.098454826</v>
          </cell>
          <cell r="AW28">
            <v>292996657.75727957</v>
          </cell>
          <cell r="AX28">
            <v>393823535.83604407</v>
          </cell>
          <cell r="AY28">
            <v>157033836.80374584</v>
          </cell>
          <cell r="AZ28">
            <v>77078303.851115853</v>
          </cell>
          <cell r="BA28">
            <v>292559308.42631418</v>
          </cell>
          <cell r="BB28">
            <v>526671449.08117586</v>
          </cell>
          <cell r="BC28">
            <v>7088514.3788186284</v>
          </cell>
          <cell r="BD28">
            <v>3958051.3535972708</v>
          </cell>
          <cell r="BE28">
            <v>24657301.96902341</v>
          </cell>
          <cell r="BF28">
            <v>35703867.701439306</v>
          </cell>
        </row>
      </sheetData>
      <sheetData sheetId="11">
        <row r="13">
          <cell r="CH13">
            <v>49646804.383614898</v>
          </cell>
        </row>
      </sheetData>
      <sheetData sheetId="12"/>
      <sheetData sheetId="13">
        <row r="9">
          <cell r="V9">
            <v>2032</v>
          </cell>
          <cell r="W9">
            <v>2.2298313067554796</v>
          </cell>
          <cell r="X9">
            <v>6.4537210146587647</v>
          </cell>
          <cell r="Y9">
            <v>8.6835523214142434</v>
          </cell>
          <cell r="Z9">
            <v>0</v>
          </cell>
          <cell r="AA9">
            <v>2.2634723175812717</v>
          </cell>
          <cell r="AB9">
            <v>2.2634723175812717</v>
          </cell>
          <cell r="AC9">
            <v>8.3314887165137357</v>
          </cell>
          <cell r="AD9">
            <v>30.731001911549182</v>
          </cell>
          <cell r="AE9">
            <v>-29.698337722552075</v>
          </cell>
          <cell r="AF9">
            <v>9.3641529055108421</v>
          </cell>
          <cell r="AG9">
            <v>0.17241937727090859</v>
          </cell>
          <cell r="AH9">
            <v>6.2715651126689975E-2</v>
          </cell>
          <cell r="AI9">
            <v>0.36920655737704927</v>
          </cell>
          <cell r="AJ9">
            <v>0.15893076639344947</v>
          </cell>
          <cell r="AK9">
            <v>4928</v>
          </cell>
          <cell r="AL9">
            <v>3856</v>
          </cell>
          <cell r="AM9">
            <v>235882.06053960149</v>
          </cell>
          <cell r="AN9">
            <v>67135.32602758221</v>
          </cell>
          <cell r="AO9">
            <v>148440.87402985079</v>
          </cell>
          <cell r="AP9">
            <v>451458.26059703447</v>
          </cell>
          <cell r="AQ9">
            <v>231205.58074837361</v>
          </cell>
          <cell r="AR9">
            <v>65804.334621422386</v>
          </cell>
          <cell r="AS9">
            <v>145497.95948177198</v>
          </cell>
          <cell r="AT9">
            <v>442507.87485156796</v>
          </cell>
          <cell r="AU9">
            <v>25663457.963319588</v>
          </cell>
          <cell r="AV9">
            <v>7324018.1950270468</v>
          </cell>
          <cell r="AW9">
            <v>23846714.639446888</v>
          </cell>
          <cell r="AX9">
            <v>56834190.797793522</v>
          </cell>
          <cell r="AY9">
            <v>38027394.687449686</v>
          </cell>
          <cell r="AZ9">
            <v>9996727.6559522189</v>
          </cell>
          <cell r="BA9">
            <v>15718009.557303119</v>
          </cell>
          <cell r="BB9">
            <v>63742131.900705025</v>
          </cell>
          <cell r="BC9">
            <v>1871766.6606987906</v>
          </cell>
          <cell r="BD9">
            <v>532730.91105830506</v>
          </cell>
          <cell r="BE9">
            <v>1475234.977387995</v>
          </cell>
          <cell r="BF9">
            <v>3879732.5491450909</v>
          </cell>
        </row>
        <row r="10">
          <cell r="V10">
            <v>2033</v>
          </cell>
          <cell r="W10">
            <v>3.2366864347105171</v>
          </cell>
          <cell r="X10">
            <v>10.632870339942745</v>
          </cell>
          <cell r="Y10">
            <v>13.869556774653262</v>
          </cell>
          <cell r="Z10">
            <v>0</v>
          </cell>
          <cell r="AA10">
            <v>4.6542611793523969</v>
          </cell>
          <cell r="AB10">
            <v>4.6542611793523969</v>
          </cell>
          <cell r="AC10">
            <v>12.054213755047584</v>
          </cell>
          <cell r="AD10">
            <v>53.178351014167774</v>
          </cell>
          <cell r="AE10">
            <v>-42.198160442192204</v>
          </cell>
          <cell r="AF10">
            <v>23.034404327023154</v>
          </cell>
          <cell r="AG10">
            <v>0.23180125389656916</v>
          </cell>
          <cell r="AH10">
            <v>0.10588803744802311</v>
          </cell>
          <cell r="AI10">
            <v>0.51298191780821922</v>
          </cell>
          <cell r="AJ10">
            <v>0.22411777600981503</v>
          </cell>
          <cell r="AK10">
            <v>4912</v>
          </cell>
          <cell r="AL10">
            <v>3848</v>
          </cell>
          <cell r="AM10">
            <v>316091.10925377655</v>
          </cell>
          <cell r="AN10">
            <v>113114.97502477416</v>
          </cell>
          <cell r="AO10">
            <v>205682.77970149257</v>
          </cell>
          <cell r="AP10">
            <v>634888.86398004321</v>
          </cell>
          <cell r="AQ10">
            <v>309824.44496726576</v>
          </cell>
          <cell r="AR10">
            <v>110872.4140874205</v>
          </cell>
          <cell r="AS10">
            <v>201605.01575252065</v>
          </cell>
          <cell r="AT10">
            <v>622301.87480720691</v>
          </cell>
          <cell r="AU10">
            <v>36088352.281953432</v>
          </cell>
          <cell r="AV10">
            <v>12973948.837561237</v>
          </cell>
          <cell r="AW10">
            <v>34659230.2845928</v>
          </cell>
          <cell r="AX10">
            <v>83721531.404107466</v>
          </cell>
          <cell r="AY10">
            <v>55362117.312042244</v>
          </cell>
          <cell r="AZ10">
            <v>18284783.842416056</v>
          </cell>
          <cell r="BA10">
            <v>23107389.391570747</v>
          </cell>
          <cell r="BB10">
            <v>96754290.546029046</v>
          </cell>
          <cell r="BC10">
            <v>2569855.1189222988</v>
          </cell>
          <cell r="BD10">
            <v>919637.05743081006</v>
          </cell>
          <cell r="BE10">
            <v>2094330.3942540316</v>
          </cell>
          <cell r="BF10">
            <v>5583822.5706071407</v>
          </cell>
        </row>
        <row r="11">
          <cell r="V11">
            <v>2034</v>
          </cell>
          <cell r="W11">
            <v>3.3330565103898544</v>
          </cell>
          <cell r="X11">
            <v>13.467290073090476</v>
          </cell>
          <cell r="Y11">
            <v>16.80034658348033</v>
          </cell>
          <cell r="Z11">
            <v>0</v>
          </cell>
          <cell r="AA11">
            <v>6.2062835111008239</v>
          </cell>
          <cell r="AB11">
            <v>6.2062835111008239</v>
          </cell>
          <cell r="AC11">
            <v>12.372685927813825</v>
          </cell>
          <cell r="AD11">
            <v>68.174408934912677</v>
          </cell>
          <cell r="AE11">
            <v>-50.785672064713921</v>
          </cell>
          <cell r="AF11">
            <v>29.761422798012582</v>
          </cell>
          <cell r="AG11">
            <v>0.25054489982075662</v>
          </cell>
          <cell r="AH11">
            <v>0.123242631890009</v>
          </cell>
          <cell r="AI11">
            <v>0.58799342465753435</v>
          </cell>
          <cell r="AJ11">
            <v>0.25010207713437721</v>
          </cell>
          <cell r="AK11">
            <v>4896</v>
          </cell>
          <cell r="AL11">
            <v>3864</v>
          </cell>
          <cell r="AM11">
            <v>340537.63625547901</v>
          </cell>
          <cell r="AN11">
            <v>132201.45150727915</v>
          </cell>
          <cell r="AO11">
            <v>235759.03522388064</v>
          </cell>
          <cell r="AP11">
            <v>708498.1229866388</v>
          </cell>
          <cell r="AQ11">
            <v>333786.30734789599</v>
          </cell>
          <cell r="AR11">
            <v>129580.49163042159</v>
          </cell>
          <cell r="AS11">
            <v>231084.99447104958</v>
          </cell>
          <cell r="AT11">
            <v>694451.79344936716</v>
          </cell>
          <cell r="AU11">
            <v>39848858.902066708</v>
          </cell>
          <cell r="AV11">
            <v>15524856.471319752</v>
          </cell>
          <cell r="AW11">
            <v>40677850.220601305</v>
          </cell>
          <cell r="AX11">
            <v>96051565.593987763</v>
          </cell>
          <cell r="AY11">
            <v>62853200.260214135</v>
          </cell>
          <cell r="AZ11">
            <v>22505917.231399015</v>
          </cell>
          <cell r="BA11">
            <v>26714170.200989559</v>
          </cell>
          <cell r="BB11">
            <v>112073287.69260271</v>
          </cell>
          <cell r="BC11">
            <v>2836619.2184403799</v>
          </cell>
          <cell r="BD11">
            <v>1101215.0732435475</v>
          </cell>
          <cell r="BE11">
            <v>2459547.2649972346</v>
          </cell>
          <cell r="BF11">
            <v>6397381.5566811617</v>
          </cell>
        </row>
        <row r="12">
          <cell r="V12">
            <v>2035</v>
          </cell>
          <cell r="W12">
            <v>3.4454051442613913</v>
          </cell>
          <cell r="X12">
            <v>16.375659556244539</v>
          </cell>
          <cell r="Y12">
            <v>19.821064700505929</v>
          </cell>
          <cell r="Z12">
            <v>0</v>
          </cell>
          <cell r="AA12">
            <v>7.6255666366415378</v>
          </cell>
          <cell r="AB12">
            <v>7.6255666366415378</v>
          </cell>
          <cell r="AC12">
            <v>12.831533396710354</v>
          </cell>
          <cell r="AD12">
            <v>83.234771434850543</v>
          </cell>
          <cell r="AE12">
            <v>-59.79949552880052</v>
          </cell>
          <cell r="AF12">
            <v>36.266809302760379</v>
          </cell>
          <cell r="AG12">
            <v>0.27489670676817057</v>
          </cell>
          <cell r="AH12">
            <v>0.13866601334389361</v>
          </cell>
          <cell r="AI12">
            <v>0.66300493150684958</v>
          </cell>
          <cell r="AJ12">
            <v>0.27845691316997656</v>
          </cell>
          <cell r="AK12">
            <v>4912</v>
          </cell>
          <cell r="AL12">
            <v>3848</v>
          </cell>
          <cell r="AM12">
            <v>374857.35522092122</v>
          </cell>
          <cell r="AN12">
            <v>148130.07223671387</v>
          </cell>
          <cell r="AO12">
            <v>265835.29074626876</v>
          </cell>
          <cell r="AP12">
            <v>788822.71820390387</v>
          </cell>
          <cell r="AQ12">
            <v>367425.62072498887</v>
          </cell>
          <cell r="AR12">
            <v>145193.31948958489</v>
          </cell>
          <cell r="AS12">
            <v>260564.97318957857</v>
          </cell>
          <cell r="AT12">
            <v>773183.91340415226</v>
          </cell>
          <cell r="AU12">
            <v>45323491.59612</v>
          </cell>
          <cell r="AV12">
            <v>17949839.78573221</v>
          </cell>
          <cell r="AW12">
            <v>47420119.388150938</v>
          </cell>
          <cell r="AX12">
            <v>110693450.77000314</v>
          </cell>
          <cell r="AY12">
            <v>72394347.988720447</v>
          </cell>
          <cell r="AZ12">
            <v>26408610.73465484</v>
          </cell>
          <cell r="BA12">
            <v>30923417.579424366</v>
          </cell>
          <cell r="BB12">
            <v>129726376.30279966</v>
          </cell>
          <cell r="BC12">
            <v>3199200.9869969655</v>
          </cell>
          <cell r="BD12">
            <v>1264208.5494743362</v>
          </cell>
          <cell r="BE12">
            <v>2841443.5115323174</v>
          </cell>
          <cell r="BF12">
            <v>7304853.0480036195</v>
          </cell>
        </row>
        <row r="13">
          <cell r="V13">
            <v>2036</v>
          </cell>
          <cell r="W13">
            <v>3.5609304036778204</v>
          </cell>
          <cell r="X13">
            <v>17.707596999787217</v>
          </cell>
          <cell r="Y13">
            <v>21.268527403465036</v>
          </cell>
          <cell r="Z13">
            <v>0</v>
          </cell>
          <cell r="AA13">
            <v>8.4991816995314107</v>
          </cell>
          <cell r="AB13">
            <v>8.4991816995314107</v>
          </cell>
          <cell r="AC13">
            <v>13.304975756978104</v>
          </cell>
          <cell r="AD13">
            <v>91.010393673384598</v>
          </cell>
          <cell r="AE13">
            <v>-61.545716875336382</v>
          </cell>
          <cell r="AF13">
            <v>42.769652555026319</v>
          </cell>
          <cell r="AG13">
            <v>0.27223875661292163</v>
          </cell>
          <cell r="AH13">
            <v>0.14135430763070234</v>
          </cell>
          <cell r="AI13">
            <v>0.66360655737704932</v>
          </cell>
          <cell r="AJ13">
            <v>0.27830888678179833</v>
          </cell>
          <cell r="AK13">
            <v>4928</v>
          </cell>
          <cell r="AL13">
            <v>3856</v>
          </cell>
          <cell r="AM13">
            <v>372442.12271859235</v>
          </cell>
          <cell r="AN13">
            <v>151315.77776367436</v>
          </cell>
          <cell r="AO13">
            <v>266805.49253731349</v>
          </cell>
          <cell r="AP13">
            <v>790563.39301958017</v>
          </cell>
          <cell r="AQ13">
            <v>365058.27141463489</v>
          </cell>
          <cell r="AR13">
            <v>148315.86681162062</v>
          </cell>
          <cell r="AS13">
            <v>261515.94024501496</v>
          </cell>
          <cell r="AT13">
            <v>774890.07847127051</v>
          </cell>
          <cell r="AU13">
            <v>46231088.17820327</v>
          </cell>
          <cell r="AV13">
            <v>18831632.215836562</v>
          </cell>
          <cell r="AW13">
            <v>48870437.908540264</v>
          </cell>
          <cell r="AX13">
            <v>113933158.30258009</v>
          </cell>
          <cell r="AY13">
            <v>75186113.623920366</v>
          </cell>
          <cell r="AZ13">
            <v>28190223.32977239</v>
          </cell>
          <cell r="BA13">
            <v>31889463.018207047</v>
          </cell>
          <cell r="BB13">
            <v>135265799.97189981</v>
          </cell>
          <cell r="BC13">
            <v>3256670.6950405375</v>
          </cell>
          <cell r="BD13">
            <v>1323120.1013011115</v>
          </cell>
          <cell r="BE13">
            <v>2921868.8753228276</v>
          </cell>
          <cell r="BF13">
            <v>7501659.6716644764</v>
          </cell>
        </row>
        <row r="14">
          <cell r="V14">
            <v>2037</v>
          </cell>
          <cell r="W14">
            <v>3.6651999420087433</v>
          </cell>
          <cell r="X14">
            <v>18.957586247545198</v>
          </cell>
          <cell r="Y14">
            <v>22.622786189553942</v>
          </cell>
          <cell r="Z14">
            <v>0</v>
          </cell>
          <cell r="AA14">
            <v>9.3255207202452439</v>
          </cell>
          <cell r="AB14">
            <v>9.3255207202452439</v>
          </cell>
          <cell r="AC14">
            <v>13.650103106114718</v>
          </cell>
          <cell r="AD14">
            <v>97.810162267439637</v>
          </cell>
          <cell r="AE14">
            <v>-62.904331051117452</v>
          </cell>
          <cell r="AF14">
            <v>48.555934322436904</v>
          </cell>
          <cell r="AG14">
            <v>0.2689385670281072</v>
          </cell>
          <cell r="AH14">
            <v>0.14307713992696194</v>
          </cell>
          <cell r="AI14">
            <v>0.66300493150684958</v>
          </cell>
          <cell r="AJ14">
            <v>0.2772522870793826</v>
          </cell>
          <cell r="AK14">
            <v>4912</v>
          </cell>
          <cell r="AL14">
            <v>3848</v>
          </cell>
          <cell r="AM14">
            <v>366732.65801645321</v>
          </cell>
          <cell r="AN14">
            <v>152842.26150096211</v>
          </cell>
          <cell r="AO14">
            <v>265835.29074626876</v>
          </cell>
          <cell r="AP14">
            <v>785410.21026368416</v>
          </cell>
          <cell r="AQ14">
            <v>359461.99970494804</v>
          </cell>
          <cell r="AR14">
            <v>149812.08724557477</v>
          </cell>
          <cell r="AS14">
            <v>260564.97318957857</v>
          </cell>
          <cell r="AT14">
            <v>769839.06014010147</v>
          </cell>
          <cell r="AU14">
            <v>46691114.554803886</v>
          </cell>
          <cell r="AV14">
            <v>19511277.12025122</v>
          </cell>
          <cell r="AW14">
            <v>49944745.253102526</v>
          </cell>
          <cell r="AX14">
            <v>116147136.92815763</v>
          </cell>
          <cell r="AY14">
            <v>77222566.013569355</v>
          </cell>
          <cell r="AZ14">
            <v>29679008.900541048</v>
          </cell>
          <cell r="BA14">
            <v>32585307.582685437</v>
          </cell>
          <cell r="BB14">
            <v>139486882.49679583</v>
          </cell>
          <cell r="BC14">
            <v>3285520.6696253894</v>
          </cell>
          <cell r="BD14">
            <v>1369298.3113905564</v>
          </cell>
          <cell r="BE14">
            <v>2982758.9381532297</v>
          </cell>
          <cell r="BF14">
            <v>7637577.9191691754</v>
          </cell>
        </row>
        <row r="15">
          <cell r="V15">
            <v>2038</v>
          </cell>
          <cell r="W15">
            <v>3.724696936375238</v>
          </cell>
          <cell r="X15">
            <v>20.230701182376173</v>
          </cell>
          <cell r="Y15">
            <v>23.955398118751411</v>
          </cell>
          <cell r="Z15">
            <v>0</v>
          </cell>
          <cell r="AA15">
            <v>10.171843335865333</v>
          </cell>
          <cell r="AB15">
            <v>10.171843335865333</v>
          </cell>
          <cell r="AC15">
            <v>13.871684498796247</v>
          </cell>
          <cell r="AD15">
            <v>105.02072393724117</v>
          </cell>
          <cell r="AE15">
            <v>-64.490483214716662</v>
          </cell>
          <cell r="AF15">
            <v>54.401925221320759</v>
          </cell>
          <cell r="AG15">
            <v>0.26603613804907517</v>
          </cell>
          <cell r="AH15">
            <v>0.14471850499734512</v>
          </cell>
          <cell r="AI15">
            <v>0.66300493150684958</v>
          </cell>
          <cell r="AJ15">
            <v>0.27647410949567564</v>
          </cell>
          <cell r="AK15">
            <v>4912</v>
          </cell>
          <cell r="AL15">
            <v>3848</v>
          </cell>
          <cell r="AM15">
            <v>362774.81922097411</v>
          </cell>
          <cell r="AN15">
            <v>154595.65096229827</v>
          </cell>
          <cell r="AO15">
            <v>265835.29074626876</v>
          </cell>
          <cell r="AP15">
            <v>783205.7609295412</v>
          </cell>
          <cell r="AQ15">
            <v>355582.62704250868</v>
          </cell>
          <cell r="AR15">
            <v>151530.71488414521</v>
          </cell>
          <cell r="AS15">
            <v>260564.97318957857</v>
          </cell>
          <cell r="AT15">
            <v>767678.31511623249</v>
          </cell>
          <cell r="AU15">
            <v>47357006.495859981</v>
          </cell>
          <cell r="AV15">
            <v>20232705.82369104</v>
          </cell>
          <cell r="AW15">
            <v>51207058.185578331</v>
          </cell>
          <cell r="AX15">
            <v>118796770.50512935</v>
          </cell>
          <cell r="AY15">
            <v>79537779.935219988</v>
          </cell>
          <cell r="AZ15">
            <v>31248656.554578673</v>
          </cell>
          <cell r="BA15">
            <v>33407957.551628053</v>
          </cell>
          <cell r="BB15">
            <v>144194394.04142672</v>
          </cell>
          <cell r="BC15">
            <v>3329900.9591042432</v>
          </cell>
          <cell r="BD15">
            <v>1419029.5994583156</v>
          </cell>
          <cell r="BE15">
            <v>3056030.7538934238</v>
          </cell>
          <cell r="BF15">
            <v>7804961.3124559829</v>
          </cell>
        </row>
        <row r="16">
          <cell r="V16">
            <v>2039</v>
          </cell>
          <cell r="W16">
            <v>3.8308421427706003</v>
          </cell>
          <cell r="X16">
            <v>21.475761648035036</v>
          </cell>
          <cell r="Y16">
            <v>25.306603790805635</v>
          </cell>
          <cell r="Z16">
            <v>0</v>
          </cell>
          <cell r="AA16">
            <v>10.996438149655049</v>
          </cell>
          <cell r="AB16">
            <v>10.996438149655049</v>
          </cell>
          <cell r="AC16">
            <v>14.266995268860935</v>
          </cell>
          <cell r="AD16">
            <v>112.06341242582108</v>
          </cell>
          <cell r="AE16">
            <v>-66.087886066343714</v>
          </cell>
          <cell r="AF16">
            <v>60.242521628338309</v>
          </cell>
          <cell r="AG16">
            <v>0.263513908579876</v>
          </cell>
          <cell r="AH16">
            <v>0.1457820979237433</v>
          </cell>
          <cell r="AI16">
            <v>0.66300493150684958</v>
          </cell>
          <cell r="AJ16">
            <v>0.27566107139431728</v>
          </cell>
          <cell r="AK16">
            <v>4912</v>
          </cell>
          <cell r="AL16">
            <v>3848</v>
          </cell>
          <cell r="AM16">
            <v>359335.43182634219</v>
          </cell>
          <cell r="AN16">
            <v>155731.83489964917</v>
          </cell>
          <cell r="AO16">
            <v>265835.29074626876</v>
          </cell>
          <cell r="AP16">
            <v>780902.5574722602</v>
          </cell>
          <cell r="AQ16">
            <v>352211.42722266901</v>
          </cell>
          <cell r="AR16">
            <v>152644.37340684616</v>
          </cell>
          <cell r="AS16">
            <v>260564.97318957857</v>
          </cell>
          <cell r="AT16">
            <v>765420.77381909383</v>
          </cell>
          <cell r="AU16">
            <v>48064817.917788118</v>
          </cell>
          <cell r="AV16">
            <v>20883409.180807844</v>
          </cell>
          <cell r="AW16">
            <v>52469371.118054129</v>
          </cell>
          <cell r="AX16">
            <v>121417598.2166501</v>
          </cell>
          <cell r="AY16">
            <v>81922380.394883215</v>
          </cell>
          <cell r="AZ16">
            <v>32722891.667815991</v>
          </cell>
          <cell r="BA16">
            <v>34228769.168937959</v>
          </cell>
          <cell r="BB16">
            <v>148874041.23163715</v>
          </cell>
          <cell r="BC16">
            <v>3379354.7859668005</v>
          </cell>
          <cell r="BD16">
            <v>1464573.4179919551</v>
          </cell>
          <cell r="BE16">
            <v>3131102.500198971</v>
          </cell>
          <cell r="BF16">
            <v>7975030.7041577268</v>
          </cell>
        </row>
        <row r="17">
          <cell r="V17">
            <v>2040</v>
          </cell>
          <cell r="W17">
            <v>3.8894756768064118</v>
          </cell>
          <cell r="X17">
            <v>22.741832629576436</v>
          </cell>
          <cell r="Y17">
            <v>26.631308306382849</v>
          </cell>
          <cell r="Z17">
            <v>0</v>
          </cell>
          <cell r="AA17">
            <v>11.849727193858365</v>
          </cell>
          <cell r="AB17">
            <v>11.849727193858365</v>
          </cell>
          <cell r="AC17">
            <v>14.485360923594104</v>
          </cell>
          <cell r="AD17">
            <v>119.48369062475727</v>
          </cell>
          <cell r="AE17">
            <v>-68.032327722002876</v>
          </cell>
          <cell r="AF17">
            <v>65.936723826348498</v>
          </cell>
          <cell r="AG17">
            <v>0.26068081342623484</v>
          </cell>
          <cell r="AH17">
            <v>0.14716460770645828</v>
          </cell>
          <cell r="AI17">
            <v>0.66360655737704932</v>
          </cell>
          <cell r="AJ17">
            <v>0.27475451139426615</v>
          </cell>
          <cell r="AK17">
            <v>4912</v>
          </cell>
          <cell r="AL17">
            <v>3872</v>
          </cell>
          <cell r="AM17">
            <v>355472.13870483253</v>
          </cell>
          <cell r="AN17">
            <v>158189.21366168599</v>
          </cell>
          <cell r="AO17">
            <v>266805.49253731349</v>
          </cell>
          <cell r="AP17">
            <v>780466.84490383207</v>
          </cell>
          <cell r="AQ17">
            <v>348424.72581893986</v>
          </cell>
          <cell r="AR17">
            <v>155053.03340623624</v>
          </cell>
          <cell r="AS17">
            <v>261515.94024501496</v>
          </cell>
          <cell r="AT17">
            <v>764993.69947019103</v>
          </cell>
          <cell r="AU17">
            <v>48705236.442463152</v>
          </cell>
          <cell r="AV17">
            <v>21726440.649337467</v>
          </cell>
          <cell r="AW17">
            <v>53939189.229872085</v>
          </cell>
          <cell r="AX17">
            <v>124370866.32167271</v>
          </cell>
          <cell r="AY17">
            <v>84204006.811589748</v>
          </cell>
          <cell r="AZ17">
            <v>34500368.454700023</v>
          </cell>
          <cell r="BA17">
            <v>35158411.729063757</v>
          </cell>
          <cell r="BB17">
            <v>153862786.99535352</v>
          </cell>
          <cell r="BC17">
            <v>3425144.3443131777</v>
          </cell>
          <cell r="BD17">
            <v>1524228.8537121483</v>
          </cell>
          <cell r="BE17">
            <v>3219726.4888940961</v>
          </cell>
          <cell r="BF17">
            <v>8169099.6869194228</v>
          </cell>
        </row>
        <row r="18">
          <cell r="V18">
            <v>2041</v>
          </cell>
          <cell r="W18">
            <v>4.0370235999857629</v>
          </cell>
          <cell r="X18">
            <v>24.018686931441369</v>
          </cell>
          <cell r="Y18">
            <v>28.055710531427131</v>
          </cell>
          <cell r="Z18">
            <v>0</v>
          </cell>
          <cell r="AA18">
            <v>12.6375120621961</v>
          </cell>
          <cell r="AB18">
            <v>12.6375120621961</v>
          </cell>
          <cell r="AC18">
            <v>15.034865560819277</v>
          </cell>
          <cell r="AD18">
            <v>126.32176793289283</v>
          </cell>
          <cell r="AE18">
            <v>-69.275480558437721</v>
          </cell>
          <cell r="AF18">
            <v>72.081152935274389</v>
          </cell>
          <cell r="AG18">
            <v>0.2585526361853176</v>
          </cell>
          <cell r="AH18">
            <v>0.14744435071462106</v>
          </cell>
          <cell r="AI18">
            <v>0.66300493150684958</v>
          </cell>
          <cell r="AJ18">
            <v>0.27389971398921936</v>
          </cell>
          <cell r="AK18">
            <v>4912</v>
          </cell>
          <cell r="AL18">
            <v>3848</v>
          </cell>
          <cell r="AM18">
            <v>352570.09269143891</v>
          </cell>
          <cell r="AN18">
            <v>157507.53768399151</v>
          </cell>
          <cell r="AO18">
            <v>265835.29074626876</v>
          </cell>
          <cell r="AP18">
            <v>775912.92112169927</v>
          </cell>
          <cell r="AQ18">
            <v>345580.21431878483</v>
          </cell>
          <cell r="AR18">
            <v>154384.87199563754</v>
          </cell>
          <cell r="AS18">
            <v>260564.97318957857</v>
          </cell>
          <cell r="AT18">
            <v>760530.05950400094</v>
          </cell>
          <cell r="AU18">
            <v>49422027.900461398</v>
          </cell>
          <cell r="AV18">
            <v>22140039.16733703</v>
          </cell>
          <cell r="AW18">
            <v>54993996.98300574</v>
          </cell>
          <cell r="AX18">
            <v>126556064.05080417</v>
          </cell>
          <cell r="AY18">
            <v>86691777.880817771</v>
          </cell>
          <cell r="AZ18">
            <v>35618209.191633284</v>
          </cell>
          <cell r="BA18">
            <v>35878302.127125084</v>
          </cell>
          <cell r="BB18">
            <v>158188289.19957614</v>
          </cell>
          <cell r="BC18">
            <v>3480633.9002198679</v>
          </cell>
          <cell r="BD18">
            <v>1554942.0854673963</v>
          </cell>
          <cell r="BE18">
            <v>3286823.7326688748</v>
          </cell>
          <cell r="BF18">
            <v>8322399.718356139</v>
          </cell>
        </row>
        <row r="19">
          <cell r="V19">
            <v>2042</v>
          </cell>
          <cell r="W19">
            <v>4.1165913184932874</v>
          </cell>
          <cell r="X19">
            <v>25.286817220565005</v>
          </cell>
          <cell r="Y19">
            <v>29.403408539058294</v>
          </cell>
          <cell r="Z19">
            <v>0</v>
          </cell>
          <cell r="AA19">
            <v>13.497444242631046</v>
          </cell>
          <cell r="AB19">
            <v>13.497444242631046</v>
          </cell>
          <cell r="AC19">
            <v>15.331195250530763</v>
          </cell>
          <cell r="AD19">
            <v>133.55347184041472</v>
          </cell>
          <cell r="AE19">
            <v>-70.877953251271919</v>
          </cell>
          <cell r="AF19">
            <v>78.006713839673566</v>
          </cell>
          <cell r="AG19">
            <v>0.2563033831960187</v>
          </cell>
          <cell r="AH19">
            <v>0.14808016950371464</v>
          </cell>
          <cell r="AI19">
            <v>0.66300493150684958</v>
          </cell>
          <cell r="AJ19">
            <v>0.27305676551880909</v>
          </cell>
          <cell r="AK19">
            <v>4912</v>
          </cell>
          <cell r="AL19">
            <v>3848</v>
          </cell>
          <cell r="AM19">
            <v>349502.9441733507</v>
          </cell>
          <cell r="AN19">
            <v>158186.75157993234</v>
          </cell>
          <cell r="AO19">
            <v>265835.29074626876</v>
          </cell>
          <cell r="AP19">
            <v>773524.9864995518</v>
          </cell>
          <cell r="AQ19">
            <v>342573.87355364196</v>
          </cell>
          <cell r="AR19">
            <v>155050.62013648442</v>
          </cell>
          <cell r="AS19">
            <v>260564.97318957857</v>
          </cell>
          <cell r="AT19">
            <v>758189.46687970497</v>
          </cell>
          <cell r="AU19">
            <v>50119941.138809182</v>
          </cell>
          <cell r="AV19">
            <v>22742812.013600152</v>
          </cell>
          <cell r="AW19">
            <v>56256309.915481523</v>
          </cell>
          <cell r="AX19">
            <v>129119063.06789085</v>
          </cell>
          <cell r="AY19">
            <v>89067280.769670814</v>
          </cell>
          <cell r="AZ19">
            <v>37077377.40905232</v>
          </cell>
          <cell r="BA19">
            <v>36703143.699566074</v>
          </cell>
          <cell r="BB19">
            <v>162847801.87828919</v>
          </cell>
          <cell r="BC19">
            <v>3535112.8248525867</v>
          </cell>
          <cell r="BD19">
            <v>1600009.4521510713</v>
          </cell>
          <cell r="BE19">
            <v>3367564.9349933644</v>
          </cell>
          <cell r="BF19">
            <v>8502687.2119970229</v>
          </cell>
        </row>
        <row r="20">
          <cell r="V20">
            <v>2043</v>
          </cell>
          <cell r="W20">
            <v>4.1982423955840842</v>
          </cell>
          <cell r="X20">
            <v>26.572041215667166</v>
          </cell>
          <cell r="Y20">
            <v>30.770283611251251</v>
          </cell>
          <cell r="Z20">
            <v>0</v>
          </cell>
          <cell r="AA20">
            <v>14.3503125656681</v>
          </cell>
          <cell r="AB20">
            <v>14.3503125656681</v>
          </cell>
          <cell r="AC20">
            <v>15.635283878340754</v>
          </cell>
          <cell r="AD20">
            <v>140.828227900933</v>
          </cell>
          <cell r="AE20">
            <v>-72.490499958872206</v>
          </cell>
          <cell r="AF20">
            <v>83.973011820401553</v>
          </cell>
          <cell r="AG20">
            <v>0.25406067077089328</v>
          </cell>
          <cell r="AH20">
            <v>0.14855349541620799</v>
          </cell>
          <cell r="AI20">
            <v>0.66300493150684958</v>
          </cell>
          <cell r="AJ20">
            <v>0.27215569005532375</v>
          </cell>
          <cell r="AK20">
            <v>4912</v>
          </cell>
          <cell r="AL20">
            <v>3848</v>
          </cell>
          <cell r="AM20">
            <v>346444.71456381015</v>
          </cell>
          <cell r="AN20">
            <v>158692.38233918167</v>
          </cell>
          <cell r="AO20">
            <v>265835.29074626876</v>
          </cell>
          <cell r="AP20">
            <v>770972.38764926058</v>
          </cell>
          <cell r="AQ20">
            <v>339576.27487522532</v>
          </cell>
          <cell r="AR20">
            <v>155546.22651311621</v>
          </cell>
          <cell r="AS20">
            <v>260564.97318957857</v>
          </cell>
          <cell r="AT20">
            <v>755687.47457792005</v>
          </cell>
          <cell r="AU20">
            <v>50795869.177954555</v>
          </cell>
          <cell r="AV20">
            <v>23326820.318534546</v>
          </cell>
          <cell r="AW20">
            <v>57518622.847957335</v>
          </cell>
          <cell r="AX20">
            <v>131641312.34444645</v>
          </cell>
          <cell r="AY20">
            <v>91444563.127189741</v>
          </cell>
          <cell r="AZ20">
            <v>38510593.463067345</v>
          </cell>
          <cell r="BA20">
            <v>37526710.922942184</v>
          </cell>
          <cell r="BB20">
            <v>167481867.51319927</v>
          </cell>
          <cell r="BC20">
            <v>3590260.3689403902</v>
          </cell>
          <cell r="BD20">
            <v>1644553.7980928279</v>
          </cell>
          <cell r="BE20">
            <v>3450289.554222147</v>
          </cell>
          <cell r="BF20">
            <v>8685103.7212553658</v>
          </cell>
        </row>
        <row r="21">
          <cell r="V21">
            <v>2044</v>
          </cell>
          <cell r="W21">
            <v>4.2439910649051642</v>
          </cell>
          <cell r="X21">
            <v>27.891855518463451</v>
          </cell>
          <cell r="Y21">
            <v>32.135846583368618</v>
          </cell>
          <cell r="Z21">
            <v>0</v>
          </cell>
          <cell r="AA21">
            <v>15.254369300476409</v>
          </cell>
          <cell r="AB21">
            <v>15.254369300476409</v>
          </cell>
          <cell r="AC21">
            <v>15.857147382907328</v>
          </cell>
          <cell r="AD21">
            <v>148.81203508189725</v>
          </cell>
          <cell r="AE21">
            <v>-74.387032564760943</v>
          </cell>
          <cell r="AF21">
            <v>90.282149900043635</v>
          </cell>
          <cell r="AG21">
            <v>0.25220273406087235</v>
          </cell>
          <cell r="AH21">
            <v>0.14907048343049406</v>
          </cell>
          <cell r="AI21">
            <v>0.66360655737704932</v>
          </cell>
          <cell r="AJ21">
            <v>0.27156707624324999</v>
          </cell>
          <cell r="AK21">
            <v>4928</v>
          </cell>
          <cell r="AL21">
            <v>3856</v>
          </cell>
          <cell r="AM21">
            <v>345031.4084508479</v>
          </cell>
          <cell r="AN21">
            <v>159575.72514042573</v>
          </cell>
          <cell r="AO21">
            <v>266805.49253731349</v>
          </cell>
          <cell r="AP21">
            <v>771412.62612858717</v>
          </cell>
          <cell r="AQ21">
            <v>338190.98826260562</v>
          </cell>
          <cell r="AR21">
            <v>156412.05660165419</v>
          </cell>
          <cell r="AS21">
            <v>261515.94024501496</v>
          </cell>
          <cell r="AT21">
            <v>756118.98510927474</v>
          </cell>
          <cell r="AU21">
            <v>51715260.760378875</v>
          </cell>
          <cell r="AV21">
            <v>23973450.323585611</v>
          </cell>
          <cell r="AW21">
            <v>59007940.551203914</v>
          </cell>
          <cell r="AX21">
            <v>134696651.6351684</v>
          </cell>
          <cell r="AY21">
            <v>94207838.904214025</v>
          </cell>
          <cell r="AZ21">
            <v>40089881.179756567</v>
          </cell>
          <cell r="BA21">
            <v>38500380.449972801</v>
          </cell>
          <cell r="BB21">
            <v>172798100.53394341</v>
          </cell>
          <cell r="BC21">
            <v>3663449.4280758677</v>
          </cell>
          <cell r="BD21">
            <v>1694331.5439752615</v>
          </cell>
          <cell r="BE21">
            <v>3547947.9420995363</v>
          </cell>
          <cell r="BF21">
            <v>8905728.9141506646</v>
          </cell>
        </row>
        <row r="22">
          <cell r="V22">
            <v>2045</v>
          </cell>
          <cell r="W22">
            <v>4.314553272354126</v>
          </cell>
          <cell r="X22">
            <v>29.139298238674112</v>
          </cell>
          <cell r="Y22">
            <v>33.45385151102824</v>
          </cell>
          <cell r="Z22">
            <v>0</v>
          </cell>
          <cell r="AA22">
            <v>16.132212917158334</v>
          </cell>
          <cell r="AB22">
            <v>16.132212917158334</v>
          </cell>
          <cell r="AC22">
            <v>16.016113855631879</v>
          </cell>
          <cell r="AD22">
            <v>155.43027564219148</v>
          </cell>
          <cell r="AE22">
            <v>-75.831320245526186</v>
          </cell>
          <cell r="AF22">
            <v>95.615069252297161</v>
          </cell>
          <cell r="AG22">
            <v>0.24941520403866296</v>
          </cell>
          <cell r="AH22">
            <v>0.14946155504157285</v>
          </cell>
          <cell r="AI22">
            <v>0.66300493150684958</v>
          </cell>
          <cell r="AJ22">
            <v>0.27010522355301952</v>
          </cell>
          <cell r="AK22">
            <v>4896</v>
          </cell>
          <cell r="AL22">
            <v>3864</v>
          </cell>
          <cell r="AM22">
            <v>339002.16723736218</v>
          </cell>
          <cell r="AN22">
            <v>160326.29470835609</v>
          </cell>
          <cell r="AO22">
            <v>265835.29074626876</v>
          </cell>
          <cell r="AP22">
            <v>765163.75269198697</v>
          </cell>
          <cell r="AQ22">
            <v>332281.27977079782</v>
          </cell>
          <cell r="AR22">
            <v>157147.74575261556</v>
          </cell>
          <cell r="AS22">
            <v>260564.97318957857</v>
          </cell>
          <cell r="AT22">
            <v>749993.99871299195</v>
          </cell>
          <cell r="AU22">
            <v>51887458.598602802</v>
          </cell>
          <cell r="AV22">
            <v>24599268.28052637</v>
          </cell>
          <cell r="AW22">
            <v>60043248.712908924</v>
          </cell>
          <cell r="AX22">
            <v>136529975.59203809</v>
          </cell>
          <cell r="AY22">
            <v>95734482.288330019</v>
          </cell>
          <cell r="AZ22">
            <v>41627077.906045049</v>
          </cell>
          <cell r="BA22">
            <v>39142567.596086822</v>
          </cell>
          <cell r="BB22">
            <v>176504127.7904619</v>
          </cell>
          <cell r="BC22">
            <v>3687853.0633988725</v>
          </cell>
          <cell r="BD22">
            <v>1744118.1037335782</v>
          </cell>
          <cell r="BE22">
            <v>3621885.1317311451</v>
          </cell>
          <cell r="BF22">
            <v>9053856.2988635954</v>
          </cell>
        </row>
        <row r="23">
          <cell r="V23">
            <v>2046</v>
          </cell>
          <cell r="W23">
            <v>4.3990443406609296</v>
          </cell>
          <cell r="X23">
            <v>30.480298244892492</v>
          </cell>
          <cell r="Y23">
            <v>34.879342585553424</v>
          </cell>
          <cell r="Z23">
            <v>0</v>
          </cell>
          <cell r="AA23">
            <v>16.941321266700246</v>
          </cell>
          <cell r="AB23">
            <v>16.941321266700246</v>
          </cell>
          <cell r="AC23">
            <v>16.383119548311086</v>
          </cell>
          <cell r="AD23">
            <v>162.94287445790809</v>
          </cell>
          <cell r="AE23">
            <v>-77.4254549614827</v>
          </cell>
          <cell r="AF23">
            <v>101.90053904473648</v>
          </cell>
          <cell r="AG23">
            <v>0.2475087852590642</v>
          </cell>
          <cell r="AH23">
            <v>0.14921907845352952</v>
          </cell>
          <cell r="AI23">
            <v>0.66300493150684958</v>
          </cell>
          <cell r="AJ23">
            <v>0.26925282606807016</v>
          </cell>
          <cell r="AK23">
            <v>4912</v>
          </cell>
          <cell r="AL23">
            <v>3848</v>
          </cell>
          <cell r="AM23">
            <v>337510.367901208</v>
          </cell>
          <cell r="AN23">
            <v>159403.39191550415</v>
          </cell>
          <cell r="AO23">
            <v>265835.29074626876</v>
          </cell>
          <cell r="AP23">
            <v>762749.05056298082</v>
          </cell>
          <cell r="AQ23">
            <v>330819.0561023826</v>
          </cell>
          <cell r="AR23">
            <v>156243.13996908334</v>
          </cell>
          <cell r="AS23">
            <v>260564.97318957857</v>
          </cell>
          <cell r="AT23">
            <v>747627.16926104459</v>
          </cell>
          <cell r="AU23">
            <v>52756693.271754421</v>
          </cell>
          <cell r="AV23">
            <v>24964643.774792939</v>
          </cell>
          <cell r="AW23">
            <v>61305561.645384729</v>
          </cell>
          <cell r="AX23">
            <v>139026898.69193208</v>
          </cell>
          <cell r="AY23">
            <v>98525722.756793112</v>
          </cell>
          <cell r="AZ23">
            <v>42725101.662505105</v>
          </cell>
          <cell r="BA23">
            <v>39978336.350943074</v>
          </cell>
          <cell r="BB23">
            <v>181229160.77024132</v>
          </cell>
          <cell r="BC23">
            <v>3761818.3211697899</v>
          </cell>
          <cell r="BD23">
            <v>1776676.0881842696</v>
          </cell>
          <cell r="BE23">
            <v>3710857.1557890666</v>
          </cell>
          <cell r="BF23">
            <v>9249351.5651431251</v>
          </cell>
        </row>
        <row r="24">
          <cell r="V24">
            <v>2047</v>
          </cell>
          <cell r="W24">
            <v>4.5000311974170746</v>
          </cell>
          <cell r="X24">
            <v>31.827430467070869</v>
          </cell>
          <cell r="Y24">
            <v>36.327461664487942</v>
          </cell>
          <cell r="Z24">
            <v>0</v>
          </cell>
          <cell r="AA24">
            <v>17.833353702763773</v>
          </cell>
          <cell r="AB24">
            <v>17.833353702763773</v>
          </cell>
          <cell r="AC24">
            <v>16.759219359752294</v>
          </cell>
          <cell r="AD24">
            <v>170.56245431163586</v>
          </cell>
          <cell r="AE24">
            <v>-79.009572926467627</v>
          </cell>
          <cell r="AF24">
            <v>108.31210074492053</v>
          </cell>
          <cell r="AG24">
            <v>0.24563962878953</v>
          </cell>
          <cell r="AH24">
            <v>0.14941814070184736</v>
          </cell>
          <cell r="AI24">
            <v>0.66300493150684958</v>
          </cell>
          <cell r="AJ24">
            <v>0.26842814390858144</v>
          </cell>
          <cell r="AK24">
            <v>4912</v>
          </cell>
          <cell r="AL24">
            <v>3848</v>
          </cell>
          <cell r="AM24">
            <v>334961.53034363565</v>
          </cell>
          <cell r="AN24">
            <v>159616.04031082359</v>
          </cell>
          <cell r="AO24">
            <v>265835.29074626876</v>
          </cell>
          <cell r="AP24">
            <v>760412.861400728</v>
          </cell>
          <cell r="AQ24">
            <v>328320.75052380789</v>
          </cell>
          <cell r="AR24">
            <v>156451.57250364136</v>
          </cell>
          <cell r="AS24">
            <v>260564.97318957857</v>
          </cell>
          <cell r="AT24">
            <v>745337.29621702782</v>
          </cell>
          <cell r="AU24">
            <v>53418474.776376329</v>
          </cell>
          <cell r="AV24">
            <v>25522110.488271825</v>
          </cell>
          <cell r="AW24">
            <v>62567874.577860519</v>
          </cell>
          <cell r="AX24">
            <v>141508459.84250867</v>
          </cell>
          <cell r="AY24">
            <v>100994860.73030125</v>
          </cell>
          <cell r="AZ24">
            <v>44170254.908434674</v>
          </cell>
          <cell r="BA24">
            <v>40819529.96161104</v>
          </cell>
          <cell r="BB24">
            <v>185984645.60034695</v>
          </cell>
          <cell r="BC24">
            <v>3825121.1568366201</v>
          </cell>
          <cell r="BD24">
            <v>1822748.6963564344</v>
          </cell>
          <cell r="BE24">
            <v>3802014.7878320711</v>
          </cell>
          <cell r="BF24">
            <v>9449884.641025126</v>
          </cell>
        </row>
        <row r="25">
          <cell r="V25">
            <v>2048</v>
          </cell>
          <cell r="W25">
            <v>4.5513082601119601</v>
          </cell>
          <cell r="X25">
            <v>35.782034819962675</v>
          </cell>
          <cell r="Y25">
            <v>40.333343080074634</v>
          </cell>
          <cell r="Z25">
            <v>0</v>
          </cell>
          <cell r="AA25">
            <v>19.423321826498253</v>
          </cell>
          <cell r="AB25">
            <v>19.423321826498253</v>
          </cell>
          <cell r="AC25">
            <v>17.005400049599675</v>
          </cell>
          <cell r="AD25">
            <v>190.48103439339548</v>
          </cell>
          <cell r="AE25">
            <v>-91.773879835536306</v>
          </cell>
          <cell r="AF25">
            <v>115.71255460745884</v>
          </cell>
          <cell r="AG25">
            <v>0.26610741583905562</v>
          </cell>
          <cell r="AH25">
            <v>0.15724154874201932</v>
          </cell>
          <cell r="AI25">
            <v>0.7360000000000001</v>
          </cell>
          <cell r="AJ25">
            <v>0.29158946870531799</v>
          </cell>
          <cell r="AK25">
            <v>4928</v>
          </cell>
          <cell r="AL25">
            <v>3856</v>
          </cell>
          <cell r="AM25">
            <v>364054.00927970908</v>
          </cell>
          <cell r="AN25">
            <v>168322.61883963604</v>
          </cell>
          <cell r="AO25">
            <v>295911.54626865679</v>
          </cell>
          <cell r="AP25">
            <v>828288.17438800191</v>
          </cell>
          <cell r="AQ25">
            <v>356836.45651873417</v>
          </cell>
          <cell r="AR25">
            <v>164985.53875983084</v>
          </cell>
          <cell r="AS25">
            <v>290044.95190810756</v>
          </cell>
          <cell r="AT25">
            <v>811866.94718667259</v>
          </cell>
          <cell r="AU25">
            <v>58985082.385618635</v>
          </cell>
          <cell r="AV25">
            <v>27383786.285234693</v>
          </cell>
          <cell r="AW25">
            <v>70696093.532936662</v>
          </cell>
          <cell r="AX25">
            <v>157064962.20379001</v>
          </cell>
          <cell r="AY25">
            <v>111978560.14775227</v>
          </cell>
          <cell r="AZ25">
            <v>47716775.011242285</v>
          </cell>
          <cell r="BA25">
            <v>45354106.669349521</v>
          </cell>
          <cell r="BB25">
            <v>205049441.82834408</v>
          </cell>
          <cell r="BC25">
            <v>4259470.8093987154</v>
          </cell>
          <cell r="BD25">
            <v>1969392.6264608696</v>
          </cell>
          <cell r="BE25">
            <v>4336133.4812380411</v>
          </cell>
          <cell r="BF25">
            <v>10564996.917097626</v>
          </cell>
        </row>
        <row r="26">
          <cell r="V26">
            <v>2049</v>
          </cell>
          <cell r="W26">
            <v>4.5764814264723643</v>
          </cell>
          <cell r="X26">
            <v>37.213878492087517</v>
          </cell>
          <cell r="Y26">
            <v>41.790359918559879</v>
          </cell>
          <cell r="Z26">
            <v>0</v>
          </cell>
          <cell r="AA26">
            <v>20.410572441048053</v>
          </cell>
          <cell r="AB26">
            <v>20.410572441048053</v>
          </cell>
          <cell r="AC26">
            <v>17.043938754492558</v>
          </cell>
          <cell r="AD26">
            <v>198.14201391852021</v>
          </cell>
          <cell r="AE26">
            <v>-93.362336936625823</v>
          </cell>
          <cell r="AF26">
            <v>121.82361573638694</v>
          </cell>
          <cell r="AG26">
            <v>0.26385797811681294</v>
          </cell>
          <cell r="AH26">
            <v>0.15730802501482996</v>
          </cell>
          <cell r="AI26">
            <v>0.73559671232876722</v>
          </cell>
          <cell r="AJ26">
            <v>0.29044760336703601</v>
          </cell>
          <cell r="AK26">
            <v>4912</v>
          </cell>
          <cell r="AL26">
            <v>3848</v>
          </cell>
          <cell r="AM26">
            <v>359804.61531764193</v>
          </cell>
          <cell r="AN26">
            <v>168044.41511614065</v>
          </cell>
          <cell r="AO26">
            <v>294941.344477612</v>
          </cell>
          <cell r="AP26">
            <v>822790.37491139467</v>
          </cell>
          <cell r="AQ26">
            <v>352671.308916662</v>
          </cell>
          <cell r="AR26">
            <v>164712.85056425558</v>
          </cell>
          <cell r="AS26">
            <v>289093.9848526711</v>
          </cell>
          <cell r="AT26">
            <v>806478.14433358866</v>
          </cell>
          <cell r="AU26">
            <v>59436362.307556249</v>
          </cell>
          <cell r="AV26">
            <v>27870715.265231397</v>
          </cell>
          <cell r="AW26">
            <v>71842808.131333724</v>
          </cell>
          <cell r="AX26">
            <v>159149885.70412135</v>
          </cell>
          <cell r="AY26">
            <v>114080077.18301989</v>
          </cell>
          <cell r="AZ26">
            <v>49142098.908567756</v>
          </cell>
          <cell r="BA26">
            <v>46079092.658264227</v>
          </cell>
          <cell r="BB26">
            <v>209301268.74985188</v>
          </cell>
          <cell r="BC26">
            <v>4313165.4980957024</v>
          </cell>
          <cell r="BD26">
            <v>2014436.0093511879</v>
          </cell>
          <cell r="BE26">
            <v>4428085.0288244402</v>
          </cell>
          <cell r="BF26">
            <v>10755686.53627133</v>
          </cell>
        </row>
        <row r="27">
          <cell r="V27">
            <v>2050</v>
          </cell>
          <cell r="W27">
            <v>4.6521556408432252</v>
          </cell>
          <cell r="X27">
            <v>41.183805549429458</v>
          </cell>
          <cell r="Y27">
            <v>45.835961190272684</v>
          </cell>
          <cell r="Z27">
            <v>0</v>
          </cell>
          <cell r="AA27">
            <v>22.289179350344842</v>
          </cell>
          <cell r="AB27">
            <v>22.289179350344842</v>
          </cell>
          <cell r="AC27">
            <v>17.325768080308368</v>
          </cell>
          <cell r="AD27">
            <v>218.40788292309844</v>
          </cell>
          <cell r="AE27">
            <v>-106.94151229925474</v>
          </cell>
          <cell r="AF27">
            <v>128.79213870415208</v>
          </cell>
          <cell r="AG27">
            <v>0.28184922612993762</v>
          </cell>
          <cell r="AH27">
            <v>0.16632189237325187</v>
          </cell>
          <cell r="AI27">
            <v>0.80818849315068531</v>
          </cell>
          <cell r="AJ27">
            <v>0.31278159344155426</v>
          </cell>
          <cell r="AK27">
            <v>4912</v>
          </cell>
          <cell r="AL27">
            <v>3848</v>
          </cell>
          <cell r="AM27">
            <v>384338.0181605182</v>
          </cell>
          <cell r="AN27">
            <v>177673.48564854154</v>
          </cell>
          <cell r="AO27">
            <v>324047.39820895536</v>
          </cell>
          <cell r="AP27">
            <v>886058.90201801504</v>
          </cell>
          <cell r="AQ27">
            <v>376718.32478147681</v>
          </cell>
          <cell r="AR27">
            <v>174151.01995881638</v>
          </cell>
          <cell r="AS27">
            <v>317622.99651576369</v>
          </cell>
          <cell r="AT27">
            <v>868492.34125605691</v>
          </cell>
          <cell r="AU27">
            <v>64573440.485936441</v>
          </cell>
          <cell r="AV27">
            <v>29978180.483039767</v>
          </cell>
          <cell r="AW27">
            <v>80240750.633070469</v>
          </cell>
          <cell r="AX27">
            <v>174792371.60204667</v>
          </cell>
          <cell r="AY27">
            <v>124496779.70964719</v>
          </cell>
          <cell r="AZ27">
            <v>53189739.462667748</v>
          </cell>
          <cell r="BA27">
            <v>50642252.552359901</v>
          </cell>
          <cell r="BB27">
            <v>228328771.72467485</v>
          </cell>
          <cell r="BC27">
            <v>4720438.0632233201</v>
          </cell>
          <cell r="BD27">
            <v>2182185.0684848391</v>
          </cell>
          <cell r="BE27">
            <v>4984578.0359638501</v>
          </cell>
          <cell r="BF27">
            <v>11887201.167672008</v>
          </cell>
        </row>
        <row r="28">
          <cell r="V28">
            <v>2051</v>
          </cell>
          <cell r="W28">
            <v>4.6945050905815178</v>
          </cell>
          <cell r="X28">
            <v>42.688416857456559</v>
          </cell>
          <cell r="Y28">
            <v>47.382921948038074</v>
          </cell>
          <cell r="Z28">
            <v>0</v>
          </cell>
          <cell r="AA28">
            <v>23.3910793519936</v>
          </cell>
          <cell r="AB28">
            <v>23.3910793519936</v>
          </cell>
          <cell r="AC28">
            <v>17.426538341377977</v>
          </cell>
          <cell r="AD28">
            <v>226.99215013262199</v>
          </cell>
          <cell r="AE28">
            <v>-109.24349735974829</v>
          </cell>
          <cell r="AF28">
            <v>135.17519111425167</v>
          </cell>
          <cell r="AG28">
            <v>0.27888585249663062</v>
          </cell>
          <cell r="AH28">
            <v>0.16710275787027531</v>
          </cell>
          <cell r="AI28">
            <v>0.80818849315068531</v>
          </cell>
          <cell r="AJ28">
            <v>0.31147431621895155</v>
          </cell>
          <cell r="AK28">
            <v>4896</v>
          </cell>
          <cell r="AL28">
            <v>3864</v>
          </cell>
          <cell r="AM28">
            <v>379058.32073309203</v>
          </cell>
          <cell r="AN28">
            <v>179249.88133193785</v>
          </cell>
          <cell r="AO28">
            <v>324047.39820895536</v>
          </cell>
          <cell r="AP28">
            <v>882355.60027398518</v>
          </cell>
          <cell r="AQ28">
            <v>371543.29999539809</v>
          </cell>
          <cell r="AR28">
            <v>175696.16280959151</v>
          </cell>
          <cell r="AS28">
            <v>317622.99651576369</v>
          </cell>
          <cell r="AT28">
            <v>864862.45932075335</v>
          </cell>
          <cell r="AU28">
            <v>64897783.089066371</v>
          </cell>
          <cell r="AV28">
            <v>30815455.347154897</v>
          </cell>
          <cell r="AW28">
            <v>81767225.233531237</v>
          </cell>
          <cell r="AX28">
            <v>177480463.66975251</v>
          </cell>
          <cell r="AY28">
            <v>126547853.92844787</v>
          </cell>
          <cell r="AZ28">
            <v>55231839.395170122</v>
          </cell>
          <cell r="BA28">
            <v>51546750.854997084</v>
          </cell>
          <cell r="BB28">
            <v>233326444.17861509</v>
          </cell>
          <cell r="BC28">
            <v>4769958.0122681949</v>
          </cell>
          <cell r="BD28">
            <v>2255627.5931466632</v>
          </cell>
          <cell r="BE28">
            <v>5107024.7676531002</v>
          </cell>
          <cell r="BF28">
            <v>12132610.373067958</v>
          </cell>
        </row>
      </sheetData>
      <sheetData sheetId="14"/>
      <sheetData sheetId="15"/>
      <sheetData sheetId="16"/>
      <sheetData sheetId="17"/>
      <sheetData sheetId="18"/>
      <sheetData sheetId="19">
        <row r="4">
          <cell r="B4">
            <v>39083</v>
          </cell>
          <cell r="C4">
            <v>416</v>
          </cell>
          <cell r="D4">
            <v>328</v>
          </cell>
          <cell r="E4">
            <v>176</v>
          </cell>
        </row>
        <row r="5">
          <cell r="B5">
            <v>39114</v>
          </cell>
          <cell r="C5">
            <v>384</v>
          </cell>
          <cell r="D5">
            <v>288</v>
          </cell>
          <cell r="E5">
            <v>160</v>
          </cell>
        </row>
        <row r="6">
          <cell r="B6">
            <v>39142</v>
          </cell>
          <cell r="C6">
            <v>432</v>
          </cell>
          <cell r="D6">
            <v>312</v>
          </cell>
          <cell r="E6">
            <v>176</v>
          </cell>
        </row>
        <row r="7">
          <cell r="B7">
            <v>39173</v>
          </cell>
          <cell r="C7">
            <v>400</v>
          </cell>
          <cell r="D7">
            <v>320</v>
          </cell>
          <cell r="E7">
            <v>168</v>
          </cell>
        </row>
        <row r="8">
          <cell r="B8">
            <v>39203</v>
          </cell>
          <cell r="C8">
            <v>416</v>
          </cell>
          <cell r="D8">
            <v>328</v>
          </cell>
          <cell r="E8">
            <v>176</v>
          </cell>
        </row>
        <row r="9">
          <cell r="B9">
            <v>39234</v>
          </cell>
          <cell r="C9">
            <v>416</v>
          </cell>
          <cell r="D9">
            <v>304</v>
          </cell>
          <cell r="E9">
            <v>168</v>
          </cell>
        </row>
        <row r="10">
          <cell r="B10">
            <v>39264</v>
          </cell>
          <cell r="C10">
            <v>400</v>
          </cell>
          <cell r="D10">
            <v>344</v>
          </cell>
          <cell r="E10">
            <v>168</v>
          </cell>
        </row>
        <row r="11">
          <cell r="B11">
            <v>39295</v>
          </cell>
          <cell r="C11">
            <v>432</v>
          </cell>
          <cell r="D11">
            <v>312</v>
          </cell>
          <cell r="E11">
            <v>184</v>
          </cell>
        </row>
        <row r="12">
          <cell r="B12">
            <v>39326</v>
          </cell>
          <cell r="C12">
            <v>384</v>
          </cell>
          <cell r="D12">
            <v>336</v>
          </cell>
          <cell r="E12">
            <v>152</v>
          </cell>
        </row>
        <row r="13">
          <cell r="B13">
            <v>39356</v>
          </cell>
          <cell r="C13">
            <v>432</v>
          </cell>
          <cell r="D13">
            <v>312</v>
          </cell>
          <cell r="E13">
            <v>184</v>
          </cell>
        </row>
        <row r="14">
          <cell r="B14">
            <v>39387</v>
          </cell>
          <cell r="C14">
            <v>400</v>
          </cell>
          <cell r="D14">
            <v>320</v>
          </cell>
          <cell r="E14">
            <v>168</v>
          </cell>
        </row>
        <row r="15">
          <cell r="B15">
            <v>39417</v>
          </cell>
          <cell r="C15">
            <v>400</v>
          </cell>
          <cell r="D15">
            <v>344</v>
          </cell>
          <cell r="E15">
            <v>160</v>
          </cell>
        </row>
        <row r="16">
          <cell r="B16">
            <v>39448</v>
          </cell>
          <cell r="C16">
            <v>416</v>
          </cell>
          <cell r="D16">
            <v>328</v>
          </cell>
          <cell r="E16">
            <v>176</v>
          </cell>
        </row>
        <row r="17">
          <cell r="B17">
            <v>39479</v>
          </cell>
          <cell r="C17">
            <v>400</v>
          </cell>
          <cell r="D17">
            <v>296</v>
          </cell>
          <cell r="E17">
            <v>168</v>
          </cell>
        </row>
        <row r="18">
          <cell r="B18">
            <v>39508</v>
          </cell>
          <cell r="C18">
            <v>416</v>
          </cell>
          <cell r="D18">
            <v>328</v>
          </cell>
          <cell r="E18">
            <v>168</v>
          </cell>
        </row>
        <row r="19">
          <cell r="B19">
            <v>39539</v>
          </cell>
          <cell r="C19">
            <v>416</v>
          </cell>
          <cell r="D19">
            <v>304</v>
          </cell>
          <cell r="E19">
            <v>176</v>
          </cell>
        </row>
        <row r="20">
          <cell r="B20">
            <v>39569</v>
          </cell>
          <cell r="C20">
            <v>416</v>
          </cell>
          <cell r="D20">
            <v>328</v>
          </cell>
          <cell r="E20">
            <v>168</v>
          </cell>
        </row>
        <row r="21">
          <cell r="B21">
            <v>39600</v>
          </cell>
          <cell r="C21">
            <v>400</v>
          </cell>
          <cell r="D21">
            <v>320</v>
          </cell>
          <cell r="E21">
            <v>168</v>
          </cell>
        </row>
        <row r="22">
          <cell r="B22">
            <v>39630</v>
          </cell>
          <cell r="C22">
            <v>416</v>
          </cell>
          <cell r="D22">
            <v>328</v>
          </cell>
          <cell r="E22">
            <v>176</v>
          </cell>
        </row>
        <row r="23">
          <cell r="B23">
            <v>39661</v>
          </cell>
          <cell r="C23">
            <v>416</v>
          </cell>
          <cell r="D23">
            <v>328</v>
          </cell>
          <cell r="E23">
            <v>168</v>
          </cell>
        </row>
        <row r="24">
          <cell r="B24">
            <v>39692</v>
          </cell>
          <cell r="C24">
            <v>400</v>
          </cell>
          <cell r="D24">
            <v>320</v>
          </cell>
          <cell r="E24">
            <v>168</v>
          </cell>
        </row>
        <row r="25">
          <cell r="B25">
            <v>39722</v>
          </cell>
          <cell r="C25">
            <v>432</v>
          </cell>
          <cell r="D25">
            <v>312</v>
          </cell>
          <cell r="E25">
            <v>184</v>
          </cell>
        </row>
        <row r="26">
          <cell r="B26">
            <v>39753</v>
          </cell>
          <cell r="C26">
            <v>384</v>
          </cell>
          <cell r="D26">
            <v>336</v>
          </cell>
          <cell r="E26">
            <v>152</v>
          </cell>
        </row>
        <row r="27">
          <cell r="B27">
            <v>39783</v>
          </cell>
          <cell r="C27">
            <v>416</v>
          </cell>
          <cell r="D27">
            <v>328</v>
          </cell>
          <cell r="E27">
            <v>176</v>
          </cell>
        </row>
        <row r="28">
          <cell r="B28">
            <v>39814</v>
          </cell>
          <cell r="C28">
            <v>416</v>
          </cell>
          <cell r="D28">
            <v>328</v>
          </cell>
          <cell r="E28">
            <v>168</v>
          </cell>
        </row>
        <row r="29">
          <cell r="B29">
            <v>39845</v>
          </cell>
          <cell r="C29">
            <v>384</v>
          </cell>
          <cell r="D29">
            <v>288</v>
          </cell>
          <cell r="E29">
            <v>160</v>
          </cell>
        </row>
        <row r="30">
          <cell r="B30">
            <v>39873</v>
          </cell>
          <cell r="C30">
            <v>416</v>
          </cell>
          <cell r="D30">
            <v>328</v>
          </cell>
          <cell r="E30">
            <v>176</v>
          </cell>
        </row>
        <row r="31">
          <cell r="B31">
            <v>39904</v>
          </cell>
          <cell r="C31">
            <v>416</v>
          </cell>
          <cell r="D31">
            <v>304</v>
          </cell>
          <cell r="E31">
            <v>176</v>
          </cell>
        </row>
        <row r="32">
          <cell r="B32">
            <v>39934</v>
          </cell>
          <cell r="C32">
            <v>400</v>
          </cell>
          <cell r="D32">
            <v>344</v>
          </cell>
          <cell r="E32">
            <v>160</v>
          </cell>
        </row>
        <row r="33">
          <cell r="B33">
            <v>39965</v>
          </cell>
          <cell r="C33">
            <v>416</v>
          </cell>
          <cell r="D33">
            <v>304</v>
          </cell>
          <cell r="E33">
            <v>176</v>
          </cell>
        </row>
        <row r="34">
          <cell r="B34">
            <v>39995</v>
          </cell>
          <cell r="C34">
            <v>416</v>
          </cell>
          <cell r="D34">
            <v>328</v>
          </cell>
          <cell r="E34">
            <v>184</v>
          </cell>
        </row>
        <row r="35">
          <cell r="B35">
            <v>40026</v>
          </cell>
          <cell r="C35">
            <v>416</v>
          </cell>
          <cell r="D35">
            <v>328</v>
          </cell>
          <cell r="E35">
            <v>168</v>
          </cell>
        </row>
        <row r="36">
          <cell r="B36">
            <v>40057</v>
          </cell>
          <cell r="C36">
            <v>400</v>
          </cell>
          <cell r="D36">
            <v>320</v>
          </cell>
          <cell r="E36">
            <v>168</v>
          </cell>
        </row>
        <row r="37">
          <cell r="B37">
            <v>40087</v>
          </cell>
          <cell r="C37">
            <v>432</v>
          </cell>
          <cell r="D37">
            <v>312</v>
          </cell>
          <cell r="E37">
            <v>176</v>
          </cell>
        </row>
        <row r="38">
          <cell r="B38">
            <v>40118</v>
          </cell>
          <cell r="C38">
            <v>384</v>
          </cell>
          <cell r="D38">
            <v>336</v>
          </cell>
          <cell r="E38">
            <v>160</v>
          </cell>
        </row>
        <row r="39">
          <cell r="B39">
            <v>40148</v>
          </cell>
          <cell r="C39">
            <v>416</v>
          </cell>
          <cell r="D39">
            <v>328</v>
          </cell>
          <cell r="E39">
            <v>176</v>
          </cell>
        </row>
        <row r="40">
          <cell r="B40">
            <v>40179</v>
          </cell>
          <cell r="C40">
            <v>400</v>
          </cell>
          <cell r="D40">
            <v>344</v>
          </cell>
          <cell r="E40">
            <v>160</v>
          </cell>
        </row>
        <row r="41">
          <cell r="B41">
            <v>40210</v>
          </cell>
          <cell r="C41">
            <v>384</v>
          </cell>
          <cell r="D41">
            <v>288</v>
          </cell>
          <cell r="E41">
            <v>160</v>
          </cell>
        </row>
        <row r="42">
          <cell r="B42">
            <v>40238</v>
          </cell>
          <cell r="C42">
            <v>432</v>
          </cell>
          <cell r="D42">
            <v>312</v>
          </cell>
          <cell r="E42">
            <v>184</v>
          </cell>
        </row>
        <row r="43">
          <cell r="B43">
            <v>40269</v>
          </cell>
          <cell r="C43">
            <v>416</v>
          </cell>
          <cell r="D43">
            <v>304</v>
          </cell>
          <cell r="E43">
            <v>176</v>
          </cell>
        </row>
        <row r="44">
          <cell r="B44">
            <v>40299</v>
          </cell>
          <cell r="C44">
            <v>400</v>
          </cell>
          <cell r="D44">
            <v>344</v>
          </cell>
          <cell r="E44">
            <v>160</v>
          </cell>
        </row>
        <row r="45">
          <cell r="B45">
            <v>40330</v>
          </cell>
          <cell r="C45">
            <v>416</v>
          </cell>
          <cell r="D45">
            <v>304</v>
          </cell>
          <cell r="E45">
            <v>176</v>
          </cell>
        </row>
        <row r="46">
          <cell r="B46">
            <v>40360</v>
          </cell>
          <cell r="C46">
            <v>416</v>
          </cell>
          <cell r="D46">
            <v>328</v>
          </cell>
          <cell r="E46">
            <v>168</v>
          </cell>
        </row>
        <row r="47">
          <cell r="B47">
            <v>40391</v>
          </cell>
          <cell r="C47">
            <v>416</v>
          </cell>
          <cell r="D47">
            <v>328</v>
          </cell>
          <cell r="E47">
            <v>176</v>
          </cell>
        </row>
        <row r="48">
          <cell r="B48">
            <v>40422</v>
          </cell>
          <cell r="C48">
            <v>400</v>
          </cell>
          <cell r="D48">
            <v>320</v>
          </cell>
          <cell r="E48">
            <v>168</v>
          </cell>
        </row>
        <row r="49">
          <cell r="B49">
            <v>40452</v>
          </cell>
          <cell r="C49">
            <v>416</v>
          </cell>
          <cell r="D49">
            <v>328</v>
          </cell>
          <cell r="E49">
            <v>168</v>
          </cell>
        </row>
        <row r="50">
          <cell r="B50">
            <v>40483</v>
          </cell>
          <cell r="C50">
            <v>400</v>
          </cell>
          <cell r="D50">
            <v>320</v>
          </cell>
          <cell r="E50">
            <v>168</v>
          </cell>
        </row>
        <row r="51">
          <cell r="B51">
            <v>40513</v>
          </cell>
          <cell r="C51">
            <v>416</v>
          </cell>
          <cell r="D51">
            <v>328</v>
          </cell>
          <cell r="E51">
            <v>184</v>
          </cell>
        </row>
        <row r="52">
          <cell r="B52">
            <v>40544</v>
          </cell>
          <cell r="C52">
            <v>400</v>
          </cell>
          <cell r="D52">
            <v>344</v>
          </cell>
          <cell r="E52">
            <v>168</v>
          </cell>
        </row>
        <row r="53">
          <cell r="B53">
            <v>40575</v>
          </cell>
          <cell r="C53">
            <v>384</v>
          </cell>
          <cell r="D53">
            <v>288</v>
          </cell>
          <cell r="E53">
            <v>160</v>
          </cell>
        </row>
        <row r="54">
          <cell r="B54">
            <v>40603</v>
          </cell>
          <cell r="C54">
            <v>432</v>
          </cell>
          <cell r="D54">
            <v>312</v>
          </cell>
          <cell r="E54">
            <v>184</v>
          </cell>
        </row>
        <row r="55">
          <cell r="B55">
            <v>40634</v>
          </cell>
          <cell r="C55">
            <v>416</v>
          </cell>
          <cell r="D55">
            <v>304</v>
          </cell>
          <cell r="E55">
            <v>168</v>
          </cell>
        </row>
        <row r="56">
          <cell r="B56">
            <v>40664</v>
          </cell>
          <cell r="C56">
            <v>400</v>
          </cell>
          <cell r="D56">
            <v>344</v>
          </cell>
          <cell r="E56">
            <v>168</v>
          </cell>
        </row>
        <row r="57">
          <cell r="B57">
            <v>40695</v>
          </cell>
          <cell r="C57">
            <v>416</v>
          </cell>
          <cell r="D57">
            <v>304</v>
          </cell>
          <cell r="E57">
            <v>176</v>
          </cell>
        </row>
        <row r="58">
          <cell r="B58">
            <v>40725</v>
          </cell>
          <cell r="C58">
            <v>400</v>
          </cell>
          <cell r="D58">
            <v>344</v>
          </cell>
          <cell r="E58">
            <v>160</v>
          </cell>
        </row>
        <row r="59">
          <cell r="B59">
            <v>40756</v>
          </cell>
          <cell r="C59">
            <v>432</v>
          </cell>
          <cell r="D59">
            <v>312</v>
          </cell>
          <cell r="E59">
            <v>184</v>
          </cell>
        </row>
        <row r="60">
          <cell r="B60">
            <v>40787</v>
          </cell>
          <cell r="C60">
            <v>400</v>
          </cell>
          <cell r="D60">
            <v>320</v>
          </cell>
          <cell r="E60">
            <v>168</v>
          </cell>
        </row>
        <row r="61">
          <cell r="B61">
            <v>40817</v>
          </cell>
          <cell r="C61">
            <v>416</v>
          </cell>
          <cell r="D61">
            <v>328</v>
          </cell>
          <cell r="E61">
            <v>168</v>
          </cell>
        </row>
        <row r="62">
          <cell r="B62">
            <v>40848</v>
          </cell>
          <cell r="C62">
            <v>400</v>
          </cell>
          <cell r="D62">
            <v>320</v>
          </cell>
          <cell r="E62">
            <v>168</v>
          </cell>
        </row>
        <row r="63">
          <cell r="B63">
            <v>40878</v>
          </cell>
          <cell r="C63">
            <v>416</v>
          </cell>
          <cell r="D63">
            <v>328</v>
          </cell>
          <cell r="E63">
            <v>168</v>
          </cell>
        </row>
        <row r="64">
          <cell r="B64">
            <v>40909</v>
          </cell>
          <cell r="C64">
            <v>400</v>
          </cell>
          <cell r="D64">
            <v>344</v>
          </cell>
          <cell r="E64">
            <v>168</v>
          </cell>
        </row>
        <row r="65">
          <cell r="B65">
            <v>40940</v>
          </cell>
          <cell r="C65">
            <v>400</v>
          </cell>
          <cell r="D65">
            <v>296</v>
          </cell>
          <cell r="E65">
            <v>168</v>
          </cell>
        </row>
        <row r="66">
          <cell r="B66">
            <v>40969</v>
          </cell>
          <cell r="C66">
            <v>432</v>
          </cell>
          <cell r="D66">
            <v>312</v>
          </cell>
          <cell r="E66">
            <v>176</v>
          </cell>
        </row>
        <row r="67">
          <cell r="B67">
            <v>41000</v>
          </cell>
          <cell r="C67">
            <v>400</v>
          </cell>
          <cell r="D67">
            <v>320</v>
          </cell>
          <cell r="E67">
            <v>168</v>
          </cell>
        </row>
        <row r="68">
          <cell r="B68">
            <v>41030</v>
          </cell>
          <cell r="C68">
            <v>416</v>
          </cell>
          <cell r="D68">
            <v>328</v>
          </cell>
          <cell r="E68">
            <v>176</v>
          </cell>
        </row>
        <row r="69">
          <cell r="B69">
            <v>41061</v>
          </cell>
          <cell r="C69">
            <v>416</v>
          </cell>
          <cell r="D69">
            <v>304</v>
          </cell>
          <cell r="E69">
            <v>168</v>
          </cell>
        </row>
        <row r="70">
          <cell r="B70">
            <v>41091</v>
          </cell>
          <cell r="C70">
            <v>400</v>
          </cell>
          <cell r="D70">
            <v>344</v>
          </cell>
          <cell r="E70">
            <v>168</v>
          </cell>
        </row>
        <row r="71">
          <cell r="B71">
            <v>41122</v>
          </cell>
          <cell r="C71">
            <v>432</v>
          </cell>
          <cell r="D71">
            <v>312</v>
          </cell>
          <cell r="E71">
            <v>184</v>
          </cell>
        </row>
        <row r="72">
          <cell r="B72">
            <v>41153</v>
          </cell>
          <cell r="C72">
            <v>384</v>
          </cell>
          <cell r="D72">
            <v>336</v>
          </cell>
          <cell r="E72">
            <v>152</v>
          </cell>
        </row>
        <row r="73">
          <cell r="B73">
            <v>41183</v>
          </cell>
          <cell r="C73">
            <v>432</v>
          </cell>
          <cell r="D73">
            <v>312</v>
          </cell>
          <cell r="E73">
            <v>184</v>
          </cell>
        </row>
        <row r="74">
          <cell r="B74">
            <v>41214</v>
          </cell>
          <cell r="C74">
            <v>400</v>
          </cell>
          <cell r="D74">
            <v>320</v>
          </cell>
          <cell r="E74">
            <v>168</v>
          </cell>
        </row>
        <row r="75">
          <cell r="B75">
            <v>41244</v>
          </cell>
          <cell r="C75">
            <v>400</v>
          </cell>
          <cell r="D75">
            <v>344</v>
          </cell>
          <cell r="E75">
            <v>160</v>
          </cell>
        </row>
        <row r="76">
          <cell r="B76">
            <v>41275</v>
          </cell>
          <cell r="C76">
            <v>416</v>
          </cell>
          <cell r="D76">
            <v>328</v>
          </cell>
          <cell r="E76">
            <v>176</v>
          </cell>
        </row>
        <row r="77">
          <cell r="B77">
            <v>41306</v>
          </cell>
          <cell r="C77">
            <v>384</v>
          </cell>
          <cell r="D77">
            <v>288</v>
          </cell>
          <cell r="E77">
            <v>160</v>
          </cell>
        </row>
        <row r="78">
          <cell r="B78">
            <v>41334</v>
          </cell>
          <cell r="C78">
            <v>416</v>
          </cell>
          <cell r="D78">
            <v>328</v>
          </cell>
          <cell r="E78">
            <v>168</v>
          </cell>
        </row>
        <row r="79">
          <cell r="B79">
            <v>41365</v>
          </cell>
          <cell r="C79">
            <v>416</v>
          </cell>
          <cell r="D79">
            <v>304</v>
          </cell>
          <cell r="E79">
            <v>176</v>
          </cell>
        </row>
        <row r="80">
          <cell r="B80">
            <v>41395</v>
          </cell>
          <cell r="C80">
            <v>416</v>
          </cell>
          <cell r="D80">
            <v>328</v>
          </cell>
          <cell r="E80">
            <v>176</v>
          </cell>
        </row>
        <row r="81">
          <cell r="B81">
            <v>41426</v>
          </cell>
          <cell r="C81">
            <v>400</v>
          </cell>
          <cell r="D81">
            <v>320</v>
          </cell>
          <cell r="E81">
            <v>160</v>
          </cell>
        </row>
        <row r="82">
          <cell r="B82">
            <v>41456</v>
          </cell>
          <cell r="C82">
            <v>416</v>
          </cell>
          <cell r="D82">
            <v>328</v>
          </cell>
          <cell r="E82">
            <v>176</v>
          </cell>
        </row>
        <row r="83">
          <cell r="B83">
            <v>41487</v>
          </cell>
          <cell r="C83">
            <v>432</v>
          </cell>
          <cell r="D83">
            <v>312</v>
          </cell>
          <cell r="E83">
            <v>176</v>
          </cell>
        </row>
        <row r="84">
          <cell r="B84">
            <v>41518</v>
          </cell>
          <cell r="C84">
            <v>384</v>
          </cell>
          <cell r="D84">
            <v>336</v>
          </cell>
          <cell r="E84">
            <v>160</v>
          </cell>
        </row>
        <row r="85">
          <cell r="B85">
            <v>41548</v>
          </cell>
          <cell r="C85">
            <v>432</v>
          </cell>
          <cell r="D85">
            <v>312</v>
          </cell>
          <cell r="E85">
            <v>184</v>
          </cell>
        </row>
        <row r="86">
          <cell r="B86">
            <v>41579</v>
          </cell>
          <cell r="C86">
            <v>400</v>
          </cell>
          <cell r="D86">
            <v>320</v>
          </cell>
          <cell r="E86">
            <v>160</v>
          </cell>
        </row>
        <row r="87">
          <cell r="B87">
            <v>41609</v>
          </cell>
          <cell r="C87">
            <v>400</v>
          </cell>
          <cell r="D87">
            <v>344</v>
          </cell>
          <cell r="E87">
            <v>168</v>
          </cell>
        </row>
        <row r="88">
          <cell r="B88">
            <v>41640</v>
          </cell>
          <cell r="C88">
            <v>416</v>
          </cell>
          <cell r="D88">
            <v>328</v>
          </cell>
          <cell r="E88">
            <v>176</v>
          </cell>
        </row>
        <row r="89">
          <cell r="B89">
            <v>41671</v>
          </cell>
          <cell r="C89">
            <v>384</v>
          </cell>
          <cell r="D89">
            <v>288</v>
          </cell>
          <cell r="E89">
            <v>160</v>
          </cell>
        </row>
        <row r="90">
          <cell r="B90">
            <v>41699</v>
          </cell>
          <cell r="C90">
            <v>416</v>
          </cell>
          <cell r="D90">
            <v>328</v>
          </cell>
          <cell r="E90">
            <v>168</v>
          </cell>
        </row>
        <row r="91">
          <cell r="B91">
            <v>41730</v>
          </cell>
          <cell r="C91">
            <v>416</v>
          </cell>
          <cell r="D91">
            <v>304</v>
          </cell>
          <cell r="E91">
            <v>176</v>
          </cell>
        </row>
        <row r="92">
          <cell r="B92">
            <v>41760</v>
          </cell>
          <cell r="C92">
            <v>416</v>
          </cell>
          <cell r="D92">
            <v>328</v>
          </cell>
          <cell r="E92">
            <v>168</v>
          </cell>
        </row>
        <row r="93">
          <cell r="B93">
            <v>41791</v>
          </cell>
          <cell r="C93">
            <v>400</v>
          </cell>
          <cell r="D93">
            <v>320</v>
          </cell>
          <cell r="E93">
            <v>168</v>
          </cell>
        </row>
        <row r="94">
          <cell r="B94">
            <v>41821</v>
          </cell>
          <cell r="C94">
            <v>416</v>
          </cell>
          <cell r="D94">
            <v>328</v>
          </cell>
          <cell r="E94">
            <v>176</v>
          </cell>
        </row>
        <row r="95">
          <cell r="B95">
            <v>41852</v>
          </cell>
          <cell r="C95">
            <v>416</v>
          </cell>
          <cell r="D95">
            <v>328</v>
          </cell>
          <cell r="E95">
            <v>168</v>
          </cell>
        </row>
        <row r="96">
          <cell r="B96">
            <v>41883</v>
          </cell>
          <cell r="C96">
            <v>400</v>
          </cell>
          <cell r="D96">
            <v>320</v>
          </cell>
          <cell r="E96">
            <v>168</v>
          </cell>
        </row>
        <row r="97">
          <cell r="B97">
            <v>41913</v>
          </cell>
          <cell r="C97">
            <v>432</v>
          </cell>
          <cell r="D97">
            <v>312</v>
          </cell>
          <cell r="E97">
            <v>184</v>
          </cell>
        </row>
        <row r="98">
          <cell r="B98">
            <v>41944</v>
          </cell>
          <cell r="C98">
            <v>384</v>
          </cell>
          <cell r="D98">
            <v>336</v>
          </cell>
          <cell r="E98">
            <v>152</v>
          </cell>
        </row>
        <row r="99">
          <cell r="B99">
            <v>41974</v>
          </cell>
          <cell r="C99">
            <v>416</v>
          </cell>
          <cell r="D99">
            <v>328</v>
          </cell>
          <cell r="E99">
            <v>176</v>
          </cell>
        </row>
        <row r="100">
          <cell r="B100">
            <v>42005</v>
          </cell>
          <cell r="C100">
            <v>416</v>
          </cell>
          <cell r="D100">
            <v>328</v>
          </cell>
          <cell r="E100">
            <v>168</v>
          </cell>
        </row>
        <row r="101">
          <cell r="B101">
            <v>42036</v>
          </cell>
          <cell r="C101">
            <v>384</v>
          </cell>
          <cell r="D101">
            <v>288</v>
          </cell>
          <cell r="E101">
            <v>160</v>
          </cell>
        </row>
        <row r="102">
          <cell r="B102">
            <v>42064</v>
          </cell>
          <cell r="C102">
            <v>416</v>
          </cell>
          <cell r="D102">
            <v>328</v>
          </cell>
          <cell r="E102">
            <v>176</v>
          </cell>
        </row>
        <row r="103">
          <cell r="B103">
            <v>42095</v>
          </cell>
          <cell r="C103">
            <v>416</v>
          </cell>
          <cell r="D103">
            <v>304</v>
          </cell>
          <cell r="E103">
            <v>176</v>
          </cell>
        </row>
        <row r="104">
          <cell r="B104">
            <v>42125</v>
          </cell>
          <cell r="C104">
            <v>400</v>
          </cell>
          <cell r="D104">
            <v>344</v>
          </cell>
          <cell r="E104">
            <v>160</v>
          </cell>
        </row>
        <row r="105">
          <cell r="B105">
            <v>42156</v>
          </cell>
          <cell r="C105">
            <v>416</v>
          </cell>
          <cell r="D105">
            <v>304</v>
          </cell>
          <cell r="E105">
            <v>176</v>
          </cell>
        </row>
        <row r="106">
          <cell r="B106">
            <v>42186</v>
          </cell>
          <cell r="C106">
            <v>416</v>
          </cell>
          <cell r="D106">
            <v>328</v>
          </cell>
          <cell r="E106">
            <v>184</v>
          </cell>
        </row>
        <row r="107">
          <cell r="B107">
            <v>42217</v>
          </cell>
          <cell r="C107">
            <v>416</v>
          </cell>
          <cell r="D107">
            <v>328</v>
          </cell>
          <cell r="E107">
            <v>168</v>
          </cell>
        </row>
        <row r="108">
          <cell r="B108">
            <v>42248</v>
          </cell>
          <cell r="C108">
            <v>400</v>
          </cell>
          <cell r="D108">
            <v>320</v>
          </cell>
          <cell r="E108">
            <v>168</v>
          </cell>
        </row>
        <row r="109">
          <cell r="B109">
            <v>42278</v>
          </cell>
          <cell r="C109">
            <v>432</v>
          </cell>
          <cell r="D109">
            <v>312</v>
          </cell>
          <cell r="E109">
            <v>176</v>
          </cell>
        </row>
        <row r="110">
          <cell r="B110">
            <v>42309</v>
          </cell>
          <cell r="C110">
            <v>384</v>
          </cell>
          <cell r="D110">
            <v>336</v>
          </cell>
          <cell r="E110">
            <v>160</v>
          </cell>
        </row>
        <row r="111">
          <cell r="B111">
            <v>42339</v>
          </cell>
          <cell r="C111">
            <v>416</v>
          </cell>
          <cell r="D111">
            <v>328</v>
          </cell>
          <cell r="E111">
            <v>176</v>
          </cell>
        </row>
        <row r="112">
          <cell r="B112">
            <v>42370</v>
          </cell>
          <cell r="C112">
            <v>400</v>
          </cell>
          <cell r="D112">
            <v>344</v>
          </cell>
          <cell r="E112">
            <v>160</v>
          </cell>
        </row>
        <row r="113">
          <cell r="B113">
            <v>42401</v>
          </cell>
          <cell r="C113">
            <v>400</v>
          </cell>
          <cell r="D113">
            <v>296</v>
          </cell>
          <cell r="E113">
            <v>168</v>
          </cell>
        </row>
        <row r="114">
          <cell r="B114">
            <v>42430</v>
          </cell>
          <cell r="C114">
            <v>432</v>
          </cell>
          <cell r="D114">
            <v>312</v>
          </cell>
          <cell r="E114">
            <v>184</v>
          </cell>
        </row>
        <row r="115">
          <cell r="B115">
            <v>42461</v>
          </cell>
          <cell r="C115">
            <v>416</v>
          </cell>
          <cell r="D115">
            <v>304</v>
          </cell>
          <cell r="E115">
            <v>168</v>
          </cell>
        </row>
        <row r="116">
          <cell r="B116">
            <v>42491</v>
          </cell>
          <cell r="C116">
            <v>400</v>
          </cell>
          <cell r="D116">
            <v>344</v>
          </cell>
          <cell r="E116">
            <v>168</v>
          </cell>
        </row>
        <row r="117">
          <cell r="B117">
            <v>42522</v>
          </cell>
          <cell r="C117">
            <v>416</v>
          </cell>
          <cell r="D117">
            <v>304</v>
          </cell>
          <cell r="E117">
            <v>176</v>
          </cell>
        </row>
        <row r="118">
          <cell r="B118">
            <v>42552</v>
          </cell>
          <cell r="C118">
            <v>400</v>
          </cell>
          <cell r="D118">
            <v>344</v>
          </cell>
          <cell r="E118">
            <v>160</v>
          </cell>
        </row>
        <row r="119">
          <cell r="B119">
            <v>42583</v>
          </cell>
          <cell r="C119">
            <v>432</v>
          </cell>
          <cell r="D119">
            <v>312</v>
          </cell>
          <cell r="E119">
            <v>184</v>
          </cell>
        </row>
        <row r="120">
          <cell r="B120">
            <v>42614</v>
          </cell>
          <cell r="C120">
            <v>400</v>
          </cell>
          <cell r="D120">
            <v>320</v>
          </cell>
          <cell r="E120">
            <v>168</v>
          </cell>
        </row>
        <row r="121">
          <cell r="B121">
            <v>42644</v>
          </cell>
          <cell r="C121">
            <v>416</v>
          </cell>
          <cell r="D121">
            <v>328</v>
          </cell>
          <cell r="E121">
            <v>168</v>
          </cell>
        </row>
        <row r="122">
          <cell r="B122">
            <v>42675</v>
          </cell>
          <cell r="C122">
            <v>400</v>
          </cell>
          <cell r="D122">
            <v>320</v>
          </cell>
          <cell r="E122">
            <v>168</v>
          </cell>
        </row>
        <row r="123">
          <cell r="B123">
            <v>42705</v>
          </cell>
          <cell r="C123">
            <v>416</v>
          </cell>
          <cell r="D123">
            <v>328</v>
          </cell>
          <cell r="E123">
            <v>168</v>
          </cell>
        </row>
        <row r="124">
          <cell r="B124">
            <v>42736</v>
          </cell>
          <cell r="C124">
            <v>400</v>
          </cell>
          <cell r="D124">
            <v>344</v>
          </cell>
          <cell r="E124">
            <v>168</v>
          </cell>
        </row>
        <row r="125">
          <cell r="B125">
            <v>42767</v>
          </cell>
          <cell r="C125">
            <v>384</v>
          </cell>
          <cell r="D125">
            <v>288</v>
          </cell>
          <cell r="E125">
            <v>160</v>
          </cell>
        </row>
        <row r="126">
          <cell r="B126">
            <v>42795</v>
          </cell>
          <cell r="C126">
            <v>432</v>
          </cell>
          <cell r="D126">
            <v>312</v>
          </cell>
          <cell r="E126">
            <v>184</v>
          </cell>
        </row>
        <row r="127">
          <cell r="B127">
            <v>42826</v>
          </cell>
          <cell r="C127">
            <v>400</v>
          </cell>
          <cell r="D127">
            <v>320</v>
          </cell>
          <cell r="E127">
            <v>160</v>
          </cell>
        </row>
        <row r="128">
          <cell r="B128">
            <v>42856</v>
          </cell>
          <cell r="C128">
            <v>416</v>
          </cell>
          <cell r="D128">
            <v>328</v>
          </cell>
          <cell r="E128">
            <v>176</v>
          </cell>
        </row>
        <row r="129">
          <cell r="B129">
            <v>42887</v>
          </cell>
          <cell r="C129">
            <v>416</v>
          </cell>
          <cell r="D129">
            <v>304</v>
          </cell>
          <cell r="E129">
            <v>176</v>
          </cell>
        </row>
        <row r="130">
          <cell r="B130">
            <v>42917</v>
          </cell>
          <cell r="C130">
            <v>400</v>
          </cell>
          <cell r="D130">
            <v>344</v>
          </cell>
          <cell r="E130">
            <v>160</v>
          </cell>
        </row>
        <row r="131">
          <cell r="B131">
            <v>42948</v>
          </cell>
          <cell r="C131">
            <v>432</v>
          </cell>
          <cell r="D131">
            <v>312</v>
          </cell>
          <cell r="E131">
            <v>184</v>
          </cell>
        </row>
        <row r="132">
          <cell r="B132">
            <v>42979</v>
          </cell>
          <cell r="C132">
            <v>400</v>
          </cell>
          <cell r="D132">
            <v>320</v>
          </cell>
          <cell r="E132">
            <v>160</v>
          </cell>
        </row>
        <row r="133">
          <cell r="B133">
            <v>43009</v>
          </cell>
          <cell r="C133">
            <v>416</v>
          </cell>
          <cell r="D133">
            <v>328</v>
          </cell>
          <cell r="E133">
            <v>176</v>
          </cell>
        </row>
        <row r="134">
          <cell r="B134">
            <v>43040</v>
          </cell>
          <cell r="C134">
            <v>400</v>
          </cell>
          <cell r="D134">
            <v>320</v>
          </cell>
          <cell r="E134">
            <v>168</v>
          </cell>
        </row>
        <row r="135">
          <cell r="B135">
            <v>43070</v>
          </cell>
          <cell r="C135">
            <v>400</v>
          </cell>
          <cell r="D135">
            <v>344</v>
          </cell>
          <cell r="E135">
            <v>160</v>
          </cell>
        </row>
        <row r="136">
          <cell r="B136">
            <v>43101</v>
          </cell>
          <cell r="C136">
            <v>416</v>
          </cell>
          <cell r="D136">
            <v>328</v>
          </cell>
          <cell r="E136">
            <v>176</v>
          </cell>
        </row>
        <row r="137">
          <cell r="B137">
            <v>43132</v>
          </cell>
          <cell r="C137">
            <v>384</v>
          </cell>
          <cell r="D137">
            <v>288</v>
          </cell>
          <cell r="E137">
            <v>160</v>
          </cell>
        </row>
        <row r="138">
          <cell r="B138">
            <v>43160</v>
          </cell>
          <cell r="C138">
            <v>432</v>
          </cell>
          <cell r="D138">
            <v>312</v>
          </cell>
          <cell r="E138">
            <v>176</v>
          </cell>
        </row>
        <row r="139">
          <cell r="B139">
            <v>43191</v>
          </cell>
          <cell r="C139">
            <v>400</v>
          </cell>
          <cell r="D139">
            <v>320</v>
          </cell>
          <cell r="E139">
            <v>168</v>
          </cell>
        </row>
        <row r="140">
          <cell r="B140">
            <v>43221</v>
          </cell>
          <cell r="C140">
            <v>416</v>
          </cell>
          <cell r="D140">
            <v>328</v>
          </cell>
          <cell r="E140">
            <v>176</v>
          </cell>
        </row>
        <row r="141">
          <cell r="B141">
            <v>43252</v>
          </cell>
          <cell r="C141">
            <v>416</v>
          </cell>
          <cell r="D141">
            <v>304</v>
          </cell>
          <cell r="E141">
            <v>168</v>
          </cell>
        </row>
        <row r="142">
          <cell r="B142">
            <v>43282</v>
          </cell>
          <cell r="C142">
            <v>400</v>
          </cell>
          <cell r="D142">
            <v>344</v>
          </cell>
          <cell r="E142">
            <v>168</v>
          </cell>
        </row>
        <row r="143">
          <cell r="B143">
            <v>43313</v>
          </cell>
          <cell r="C143">
            <v>432</v>
          </cell>
          <cell r="D143">
            <v>312</v>
          </cell>
          <cell r="E143">
            <v>184</v>
          </cell>
        </row>
        <row r="144">
          <cell r="B144">
            <v>43344</v>
          </cell>
          <cell r="C144">
            <v>384</v>
          </cell>
          <cell r="D144">
            <v>336</v>
          </cell>
          <cell r="E144">
            <v>152</v>
          </cell>
        </row>
        <row r="145">
          <cell r="B145">
            <v>43374</v>
          </cell>
          <cell r="C145">
            <v>432</v>
          </cell>
          <cell r="D145">
            <v>312</v>
          </cell>
          <cell r="E145">
            <v>184</v>
          </cell>
        </row>
        <row r="146">
          <cell r="B146">
            <v>43405</v>
          </cell>
          <cell r="C146">
            <v>400</v>
          </cell>
          <cell r="D146">
            <v>320</v>
          </cell>
          <cell r="E146">
            <v>168</v>
          </cell>
        </row>
        <row r="147">
          <cell r="B147">
            <v>43435</v>
          </cell>
          <cell r="C147">
            <v>400</v>
          </cell>
          <cell r="D147">
            <v>344</v>
          </cell>
          <cell r="E147">
            <v>160</v>
          </cell>
        </row>
        <row r="148">
          <cell r="B148">
            <v>43466</v>
          </cell>
          <cell r="C148">
            <v>416</v>
          </cell>
          <cell r="D148">
            <v>328</v>
          </cell>
          <cell r="E148">
            <v>176</v>
          </cell>
        </row>
        <row r="149">
          <cell r="B149">
            <v>43497</v>
          </cell>
          <cell r="C149">
            <v>384</v>
          </cell>
          <cell r="D149">
            <v>288</v>
          </cell>
          <cell r="E149">
            <v>160</v>
          </cell>
        </row>
        <row r="150">
          <cell r="B150">
            <v>43525</v>
          </cell>
          <cell r="C150">
            <v>416</v>
          </cell>
          <cell r="D150">
            <v>328</v>
          </cell>
          <cell r="E150">
            <v>168</v>
          </cell>
        </row>
        <row r="151">
          <cell r="B151">
            <v>43556</v>
          </cell>
          <cell r="C151">
            <v>416</v>
          </cell>
          <cell r="D151">
            <v>304</v>
          </cell>
          <cell r="E151">
            <v>176</v>
          </cell>
        </row>
        <row r="152">
          <cell r="B152">
            <v>43586</v>
          </cell>
          <cell r="C152">
            <v>416</v>
          </cell>
          <cell r="D152">
            <v>328</v>
          </cell>
          <cell r="E152">
            <v>176</v>
          </cell>
        </row>
        <row r="153">
          <cell r="B153">
            <v>43617</v>
          </cell>
          <cell r="C153">
            <v>400</v>
          </cell>
          <cell r="D153">
            <v>320</v>
          </cell>
          <cell r="E153">
            <v>160</v>
          </cell>
        </row>
        <row r="154">
          <cell r="B154">
            <v>43647</v>
          </cell>
          <cell r="C154">
            <v>416</v>
          </cell>
          <cell r="D154">
            <v>328</v>
          </cell>
          <cell r="E154">
            <v>176</v>
          </cell>
        </row>
        <row r="155">
          <cell r="B155">
            <v>43678</v>
          </cell>
          <cell r="C155">
            <v>432</v>
          </cell>
          <cell r="D155">
            <v>312</v>
          </cell>
          <cell r="E155">
            <v>176</v>
          </cell>
        </row>
        <row r="156">
          <cell r="B156">
            <v>43709</v>
          </cell>
          <cell r="C156">
            <v>384</v>
          </cell>
          <cell r="D156">
            <v>336</v>
          </cell>
          <cell r="E156">
            <v>160</v>
          </cell>
        </row>
        <row r="157">
          <cell r="B157">
            <v>43739</v>
          </cell>
          <cell r="C157">
            <v>432</v>
          </cell>
          <cell r="D157">
            <v>312</v>
          </cell>
          <cell r="E157">
            <v>184</v>
          </cell>
        </row>
        <row r="158">
          <cell r="B158">
            <v>43770</v>
          </cell>
          <cell r="C158">
            <v>400</v>
          </cell>
          <cell r="D158">
            <v>320</v>
          </cell>
          <cell r="E158">
            <v>160</v>
          </cell>
        </row>
        <row r="159">
          <cell r="B159">
            <v>43800</v>
          </cell>
          <cell r="C159">
            <v>400</v>
          </cell>
          <cell r="D159">
            <v>344</v>
          </cell>
          <cell r="E159">
            <v>168</v>
          </cell>
        </row>
        <row r="160">
          <cell r="B160">
            <v>43831</v>
          </cell>
          <cell r="C160">
            <v>416</v>
          </cell>
          <cell r="D160">
            <v>328</v>
          </cell>
          <cell r="E160">
            <v>176</v>
          </cell>
        </row>
        <row r="161">
          <cell r="B161">
            <v>43862</v>
          </cell>
          <cell r="C161">
            <v>400</v>
          </cell>
          <cell r="D161">
            <v>296</v>
          </cell>
          <cell r="E161">
            <v>160</v>
          </cell>
        </row>
        <row r="162">
          <cell r="B162">
            <v>43891</v>
          </cell>
          <cell r="C162">
            <v>416</v>
          </cell>
          <cell r="D162">
            <v>328</v>
          </cell>
          <cell r="E162">
            <v>176</v>
          </cell>
        </row>
        <row r="163">
          <cell r="B163">
            <v>43922</v>
          </cell>
          <cell r="C163">
            <v>416</v>
          </cell>
          <cell r="D163">
            <v>304</v>
          </cell>
          <cell r="E163">
            <v>176</v>
          </cell>
        </row>
        <row r="164">
          <cell r="B164">
            <v>43952</v>
          </cell>
          <cell r="C164">
            <v>400</v>
          </cell>
          <cell r="D164">
            <v>344</v>
          </cell>
          <cell r="E164">
            <v>160</v>
          </cell>
        </row>
        <row r="165">
          <cell r="B165">
            <v>43983</v>
          </cell>
          <cell r="C165">
            <v>416</v>
          </cell>
          <cell r="D165">
            <v>304</v>
          </cell>
          <cell r="E165">
            <v>176</v>
          </cell>
        </row>
        <row r="166">
          <cell r="B166">
            <v>44013</v>
          </cell>
          <cell r="C166">
            <v>416</v>
          </cell>
          <cell r="D166">
            <v>328</v>
          </cell>
          <cell r="E166">
            <v>184</v>
          </cell>
        </row>
        <row r="167">
          <cell r="B167">
            <v>44044</v>
          </cell>
          <cell r="C167">
            <v>416</v>
          </cell>
          <cell r="D167">
            <v>328</v>
          </cell>
          <cell r="E167">
            <v>168</v>
          </cell>
        </row>
        <row r="168">
          <cell r="B168">
            <v>44075</v>
          </cell>
          <cell r="C168">
            <v>400</v>
          </cell>
          <cell r="D168">
            <v>320</v>
          </cell>
          <cell r="E168">
            <v>168</v>
          </cell>
        </row>
        <row r="169">
          <cell r="B169">
            <v>44105</v>
          </cell>
          <cell r="C169">
            <v>432</v>
          </cell>
          <cell r="D169">
            <v>312</v>
          </cell>
          <cell r="E169">
            <v>176</v>
          </cell>
        </row>
        <row r="170">
          <cell r="B170">
            <v>44136</v>
          </cell>
          <cell r="C170">
            <v>384</v>
          </cell>
          <cell r="D170">
            <v>336</v>
          </cell>
          <cell r="E170">
            <v>160</v>
          </cell>
        </row>
        <row r="171">
          <cell r="B171">
            <v>44166</v>
          </cell>
          <cell r="C171">
            <v>416</v>
          </cell>
          <cell r="D171">
            <v>328</v>
          </cell>
          <cell r="E171">
            <v>176</v>
          </cell>
        </row>
        <row r="172">
          <cell r="B172">
            <v>44197</v>
          </cell>
          <cell r="C172">
            <v>400</v>
          </cell>
          <cell r="D172">
            <v>344</v>
          </cell>
          <cell r="E172">
            <v>160</v>
          </cell>
        </row>
        <row r="173">
          <cell r="B173">
            <v>44228</v>
          </cell>
          <cell r="C173">
            <v>384</v>
          </cell>
          <cell r="D173">
            <v>288</v>
          </cell>
          <cell r="E173">
            <v>160</v>
          </cell>
        </row>
        <row r="174">
          <cell r="B174">
            <v>44256</v>
          </cell>
          <cell r="C174">
            <v>432</v>
          </cell>
          <cell r="D174">
            <v>312</v>
          </cell>
          <cell r="E174">
            <v>184</v>
          </cell>
        </row>
        <row r="175">
          <cell r="B175">
            <v>44287</v>
          </cell>
          <cell r="C175">
            <v>416</v>
          </cell>
          <cell r="D175">
            <v>304</v>
          </cell>
          <cell r="E175">
            <v>176</v>
          </cell>
        </row>
        <row r="176">
          <cell r="B176">
            <v>44317</v>
          </cell>
          <cell r="C176">
            <v>400</v>
          </cell>
          <cell r="D176">
            <v>344</v>
          </cell>
          <cell r="E176">
            <v>160</v>
          </cell>
        </row>
        <row r="177">
          <cell r="B177">
            <v>44348</v>
          </cell>
          <cell r="C177">
            <v>416</v>
          </cell>
          <cell r="D177">
            <v>304</v>
          </cell>
          <cell r="E177">
            <v>176</v>
          </cell>
        </row>
        <row r="178">
          <cell r="B178">
            <v>44378</v>
          </cell>
          <cell r="C178">
            <v>416</v>
          </cell>
          <cell r="D178">
            <v>328</v>
          </cell>
          <cell r="E178">
            <v>168</v>
          </cell>
        </row>
        <row r="179">
          <cell r="B179">
            <v>44409</v>
          </cell>
          <cell r="C179">
            <v>416</v>
          </cell>
          <cell r="D179">
            <v>328</v>
          </cell>
          <cell r="E179">
            <v>176</v>
          </cell>
        </row>
        <row r="180">
          <cell r="B180">
            <v>44440</v>
          </cell>
          <cell r="C180">
            <v>400</v>
          </cell>
          <cell r="D180">
            <v>320</v>
          </cell>
          <cell r="E180">
            <v>168</v>
          </cell>
        </row>
        <row r="181">
          <cell r="B181">
            <v>44470</v>
          </cell>
          <cell r="C181">
            <v>416</v>
          </cell>
          <cell r="D181">
            <v>328</v>
          </cell>
          <cell r="E181">
            <v>168</v>
          </cell>
        </row>
        <row r="182">
          <cell r="B182">
            <v>44501</v>
          </cell>
          <cell r="C182">
            <v>400</v>
          </cell>
          <cell r="D182">
            <v>320</v>
          </cell>
          <cell r="E182">
            <v>168</v>
          </cell>
        </row>
        <row r="183">
          <cell r="B183">
            <v>44531</v>
          </cell>
          <cell r="C183">
            <v>416</v>
          </cell>
          <cell r="D183">
            <v>328</v>
          </cell>
          <cell r="E183">
            <v>184</v>
          </cell>
        </row>
        <row r="184">
          <cell r="B184">
            <v>44562</v>
          </cell>
          <cell r="C184">
            <v>400</v>
          </cell>
          <cell r="D184">
            <v>344</v>
          </cell>
          <cell r="E184">
            <v>168</v>
          </cell>
        </row>
        <row r="185">
          <cell r="B185">
            <v>44593</v>
          </cell>
          <cell r="C185">
            <v>384</v>
          </cell>
          <cell r="D185">
            <v>288</v>
          </cell>
          <cell r="E185">
            <v>160</v>
          </cell>
        </row>
        <row r="186">
          <cell r="B186">
            <v>44621</v>
          </cell>
          <cell r="C186">
            <v>432</v>
          </cell>
          <cell r="D186">
            <v>312</v>
          </cell>
          <cell r="E186">
            <v>184</v>
          </cell>
        </row>
        <row r="187">
          <cell r="B187">
            <v>44652</v>
          </cell>
          <cell r="C187">
            <v>416</v>
          </cell>
          <cell r="D187">
            <v>304</v>
          </cell>
          <cell r="E187">
            <v>168</v>
          </cell>
        </row>
        <row r="188">
          <cell r="B188">
            <v>44682</v>
          </cell>
          <cell r="C188">
            <v>400</v>
          </cell>
          <cell r="D188">
            <v>344</v>
          </cell>
          <cell r="E188">
            <v>168</v>
          </cell>
        </row>
        <row r="189">
          <cell r="B189">
            <v>44713</v>
          </cell>
          <cell r="C189">
            <v>416</v>
          </cell>
          <cell r="D189">
            <v>304</v>
          </cell>
          <cell r="E189">
            <v>176</v>
          </cell>
        </row>
        <row r="190">
          <cell r="B190">
            <v>44743</v>
          </cell>
          <cell r="C190">
            <v>400</v>
          </cell>
          <cell r="D190">
            <v>344</v>
          </cell>
          <cell r="E190">
            <v>160</v>
          </cell>
        </row>
        <row r="191">
          <cell r="B191">
            <v>44774</v>
          </cell>
          <cell r="C191">
            <v>432</v>
          </cell>
          <cell r="D191">
            <v>312</v>
          </cell>
          <cell r="E191">
            <v>184</v>
          </cell>
        </row>
        <row r="192">
          <cell r="B192">
            <v>44805</v>
          </cell>
          <cell r="C192">
            <v>400</v>
          </cell>
          <cell r="D192">
            <v>320</v>
          </cell>
          <cell r="E192">
            <v>168</v>
          </cell>
        </row>
        <row r="193">
          <cell r="B193">
            <v>44835</v>
          </cell>
          <cell r="C193">
            <v>416</v>
          </cell>
          <cell r="D193">
            <v>328</v>
          </cell>
          <cell r="E193">
            <v>168</v>
          </cell>
        </row>
        <row r="194">
          <cell r="B194">
            <v>44866</v>
          </cell>
          <cell r="C194">
            <v>400</v>
          </cell>
          <cell r="D194">
            <v>320</v>
          </cell>
          <cell r="E194">
            <v>168</v>
          </cell>
        </row>
        <row r="195">
          <cell r="B195">
            <v>44896</v>
          </cell>
          <cell r="C195">
            <v>416</v>
          </cell>
          <cell r="D195">
            <v>328</v>
          </cell>
          <cell r="E195">
            <v>168</v>
          </cell>
        </row>
        <row r="196">
          <cell r="B196">
            <v>44927</v>
          </cell>
          <cell r="C196">
            <v>400</v>
          </cell>
          <cell r="D196">
            <v>344</v>
          </cell>
          <cell r="E196">
            <v>168</v>
          </cell>
        </row>
        <row r="197">
          <cell r="B197">
            <v>44958</v>
          </cell>
          <cell r="C197">
            <v>384</v>
          </cell>
          <cell r="D197">
            <v>288</v>
          </cell>
          <cell r="E197">
            <v>160</v>
          </cell>
        </row>
        <row r="198">
          <cell r="B198">
            <v>44986</v>
          </cell>
          <cell r="C198">
            <v>432</v>
          </cell>
          <cell r="D198">
            <v>312</v>
          </cell>
          <cell r="E198">
            <v>184</v>
          </cell>
        </row>
        <row r="199">
          <cell r="B199">
            <v>45017</v>
          </cell>
          <cell r="C199">
            <v>400</v>
          </cell>
          <cell r="D199">
            <v>320</v>
          </cell>
          <cell r="E199">
            <v>160</v>
          </cell>
        </row>
        <row r="200">
          <cell r="B200">
            <v>45047</v>
          </cell>
          <cell r="C200">
            <v>416</v>
          </cell>
          <cell r="D200">
            <v>328</v>
          </cell>
          <cell r="E200">
            <v>176</v>
          </cell>
        </row>
        <row r="201">
          <cell r="B201">
            <v>45078</v>
          </cell>
          <cell r="C201">
            <v>416</v>
          </cell>
          <cell r="D201">
            <v>304</v>
          </cell>
          <cell r="E201">
            <v>176</v>
          </cell>
        </row>
        <row r="202">
          <cell r="B202">
            <v>45108</v>
          </cell>
          <cell r="C202">
            <v>400</v>
          </cell>
          <cell r="D202">
            <v>344</v>
          </cell>
          <cell r="E202">
            <v>160</v>
          </cell>
        </row>
        <row r="203">
          <cell r="B203">
            <v>45139</v>
          </cell>
          <cell r="C203">
            <v>432</v>
          </cell>
          <cell r="D203">
            <v>312</v>
          </cell>
          <cell r="E203">
            <v>184</v>
          </cell>
        </row>
        <row r="204">
          <cell r="B204">
            <v>45170</v>
          </cell>
          <cell r="C204">
            <v>400</v>
          </cell>
          <cell r="D204">
            <v>320</v>
          </cell>
          <cell r="E204">
            <v>160</v>
          </cell>
        </row>
        <row r="205">
          <cell r="B205">
            <v>45200</v>
          </cell>
          <cell r="C205">
            <v>416</v>
          </cell>
          <cell r="D205">
            <v>328</v>
          </cell>
          <cell r="E205">
            <v>176</v>
          </cell>
        </row>
        <row r="206">
          <cell r="B206">
            <v>45231</v>
          </cell>
          <cell r="C206">
            <v>400</v>
          </cell>
          <cell r="D206">
            <v>320</v>
          </cell>
          <cell r="E206">
            <v>168</v>
          </cell>
        </row>
        <row r="207">
          <cell r="B207">
            <v>45261</v>
          </cell>
          <cell r="C207">
            <v>400</v>
          </cell>
          <cell r="D207">
            <v>344</v>
          </cell>
          <cell r="E207">
            <v>160</v>
          </cell>
        </row>
        <row r="208">
          <cell r="B208">
            <v>45292</v>
          </cell>
          <cell r="C208">
            <v>416</v>
          </cell>
          <cell r="D208">
            <v>328</v>
          </cell>
          <cell r="E208">
            <v>176</v>
          </cell>
        </row>
        <row r="209">
          <cell r="B209">
            <v>45323</v>
          </cell>
          <cell r="C209">
            <v>400</v>
          </cell>
          <cell r="D209">
            <v>296</v>
          </cell>
          <cell r="E209">
            <v>168</v>
          </cell>
        </row>
        <row r="210">
          <cell r="B210">
            <v>45352</v>
          </cell>
          <cell r="C210">
            <v>416</v>
          </cell>
          <cell r="D210">
            <v>328</v>
          </cell>
          <cell r="E210">
            <v>168</v>
          </cell>
        </row>
        <row r="211">
          <cell r="B211">
            <v>45383</v>
          </cell>
          <cell r="C211">
            <v>416</v>
          </cell>
          <cell r="D211">
            <v>304</v>
          </cell>
          <cell r="E211">
            <v>176</v>
          </cell>
        </row>
        <row r="212">
          <cell r="B212">
            <v>45413</v>
          </cell>
          <cell r="C212">
            <v>416</v>
          </cell>
          <cell r="D212">
            <v>328</v>
          </cell>
          <cell r="E212">
            <v>176</v>
          </cell>
        </row>
        <row r="213">
          <cell r="B213">
            <v>45444</v>
          </cell>
          <cell r="C213">
            <v>400</v>
          </cell>
          <cell r="D213">
            <v>320</v>
          </cell>
          <cell r="E213">
            <v>160</v>
          </cell>
        </row>
        <row r="214">
          <cell r="B214">
            <v>45474</v>
          </cell>
          <cell r="C214">
            <v>416</v>
          </cell>
          <cell r="D214">
            <v>328</v>
          </cell>
          <cell r="E214">
            <v>176</v>
          </cell>
        </row>
        <row r="215">
          <cell r="B215">
            <v>45505</v>
          </cell>
          <cell r="C215">
            <v>432</v>
          </cell>
          <cell r="D215">
            <v>312</v>
          </cell>
          <cell r="E215">
            <v>176</v>
          </cell>
        </row>
        <row r="216">
          <cell r="B216">
            <v>45536</v>
          </cell>
          <cell r="C216">
            <v>384</v>
          </cell>
          <cell r="D216">
            <v>336</v>
          </cell>
          <cell r="E216">
            <v>160</v>
          </cell>
        </row>
        <row r="217">
          <cell r="B217">
            <v>45566</v>
          </cell>
          <cell r="C217">
            <v>432</v>
          </cell>
          <cell r="D217">
            <v>312</v>
          </cell>
          <cell r="E217">
            <v>184</v>
          </cell>
        </row>
        <row r="218">
          <cell r="B218">
            <v>45597</v>
          </cell>
          <cell r="C218">
            <v>400</v>
          </cell>
          <cell r="D218">
            <v>320</v>
          </cell>
          <cell r="E218">
            <v>160</v>
          </cell>
        </row>
        <row r="219">
          <cell r="B219">
            <v>45627</v>
          </cell>
          <cell r="C219">
            <v>400</v>
          </cell>
          <cell r="D219">
            <v>344</v>
          </cell>
          <cell r="E219">
            <v>168</v>
          </cell>
        </row>
        <row r="220">
          <cell r="B220">
            <v>45658</v>
          </cell>
          <cell r="C220">
            <v>416</v>
          </cell>
          <cell r="D220">
            <v>328</v>
          </cell>
          <cell r="E220">
            <v>176</v>
          </cell>
        </row>
        <row r="221">
          <cell r="B221">
            <v>45689</v>
          </cell>
          <cell r="C221">
            <v>384</v>
          </cell>
          <cell r="D221">
            <v>288</v>
          </cell>
          <cell r="E221">
            <v>160</v>
          </cell>
        </row>
        <row r="222">
          <cell r="B222">
            <v>45717</v>
          </cell>
          <cell r="C222">
            <v>416</v>
          </cell>
          <cell r="D222">
            <v>328</v>
          </cell>
          <cell r="E222">
            <v>168</v>
          </cell>
        </row>
        <row r="223">
          <cell r="B223">
            <v>45748</v>
          </cell>
          <cell r="C223">
            <v>416</v>
          </cell>
          <cell r="D223">
            <v>304</v>
          </cell>
          <cell r="E223">
            <v>176</v>
          </cell>
        </row>
        <row r="224">
          <cell r="B224">
            <v>45778</v>
          </cell>
          <cell r="C224">
            <v>416</v>
          </cell>
          <cell r="D224">
            <v>328</v>
          </cell>
          <cell r="E224">
            <v>168</v>
          </cell>
        </row>
        <row r="225">
          <cell r="B225">
            <v>45809</v>
          </cell>
          <cell r="C225">
            <v>400</v>
          </cell>
          <cell r="D225">
            <v>320</v>
          </cell>
          <cell r="E225">
            <v>168</v>
          </cell>
        </row>
        <row r="226">
          <cell r="B226">
            <v>45839</v>
          </cell>
          <cell r="C226">
            <v>416</v>
          </cell>
          <cell r="D226">
            <v>328</v>
          </cell>
          <cell r="E226">
            <v>176</v>
          </cell>
        </row>
        <row r="227">
          <cell r="B227">
            <v>45870</v>
          </cell>
          <cell r="C227">
            <v>416</v>
          </cell>
          <cell r="D227">
            <v>328</v>
          </cell>
          <cell r="E227">
            <v>168</v>
          </cell>
        </row>
        <row r="228">
          <cell r="B228">
            <v>45901</v>
          </cell>
          <cell r="C228">
            <v>400</v>
          </cell>
          <cell r="D228">
            <v>320</v>
          </cell>
          <cell r="E228">
            <v>168</v>
          </cell>
        </row>
        <row r="229">
          <cell r="B229">
            <v>45931</v>
          </cell>
          <cell r="C229">
            <v>432</v>
          </cell>
          <cell r="D229">
            <v>312</v>
          </cell>
          <cell r="E229">
            <v>184</v>
          </cell>
        </row>
        <row r="230">
          <cell r="B230">
            <v>45962</v>
          </cell>
          <cell r="C230">
            <v>384</v>
          </cell>
          <cell r="D230">
            <v>336</v>
          </cell>
          <cell r="E230">
            <v>152</v>
          </cell>
        </row>
        <row r="231">
          <cell r="B231">
            <v>45992</v>
          </cell>
          <cell r="C231">
            <v>416</v>
          </cell>
          <cell r="D231">
            <v>328</v>
          </cell>
          <cell r="E231">
            <v>176</v>
          </cell>
        </row>
        <row r="232">
          <cell r="B232">
            <v>46023</v>
          </cell>
          <cell r="C232">
            <v>416</v>
          </cell>
          <cell r="D232">
            <v>328</v>
          </cell>
          <cell r="E232">
            <v>168</v>
          </cell>
        </row>
        <row r="233">
          <cell r="B233">
            <v>46054</v>
          </cell>
          <cell r="C233">
            <v>384</v>
          </cell>
          <cell r="D233">
            <v>288</v>
          </cell>
          <cell r="E233">
            <v>160</v>
          </cell>
        </row>
        <row r="234">
          <cell r="B234">
            <v>46082</v>
          </cell>
          <cell r="C234">
            <v>416</v>
          </cell>
          <cell r="D234">
            <v>328</v>
          </cell>
          <cell r="E234">
            <v>176</v>
          </cell>
        </row>
        <row r="235">
          <cell r="B235">
            <v>46113</v>
          </cell>
          <cell r="C235">
            <v>416</v>
          </cell>
          <cell r="D235">
            <v>304</v>
          </cell>
          <cell r="E235">
            <v>176</v>
          </cell>
        </row>
        <row r="236">
          <cell r="B236">
            <v>46143</v>
          </cell>
          <cell r="C236">
            <v>400</v>
          </cell>
          <cell r="D236">
            <v>344</v>
          </cell>
          <cell r="E236">
            <v>160</v>
          </cell>
        </row>
        <row r="237">
          <cell r="B237">
            <v>46174</v>
          </cell>
          <cell r="C237">
            <v>416</v>
          </cell>
          <cell r="D237">
            <v>304</v>
          </cell>
          <cell r="E237">
            <v>176</v>
          </cell>
        </row>
        <row r="238">
          <cell r="B238">
            <v>46204</v>
          </cell>
          <cell r="C238">
            <v>416</v>
          </cell>
          <cell r="D238">
            <v>328</v>
          </cell>
          <cell r="E238">
            <v>184</v>
          </cell>
        </row>
        <row r="239">
          <cell r="B239">
            <v>46235</v>
          </cell>
          <cell r="C239">
            <v>416</v>
          </cell>
          <cell r="D239">
            <v>328</v>
          </cell>
          <cell r="E239">
            <v>168</v>
          </cell>
        </row>
        <row r="240">
          <cell r="B240">
            <v>46266</v>
          </cell>
          <cell r="C240">
            <v>400</v>
          </cell>
          <cell r="D240">
            <v>320</v>
          </cell>
          <cell r="E240">
            <v>168</v>
          </cell>
        </row>
        <row r="241">
          <cell r="B241">
            <v>46296</v>
          </cell>
          <cell r="C241">
            <v>432</v>
          </cell>
          <cell r="D241">
            <v>312</v>
          </cell>
          <cell r="E241">
            <v>176</v>
          </cell>
        </row>
        <row r="242">
          <cell r="B242">
            <v>46327</v>
          </cell>
          <cell r="C242">
            <v>384</v>
          </cell>
          <cell r="D242">
            <v>336</v>
          </cell>
          <cell r="E242">
            <v>160</v>
          </cell>
        </row>
        <row r="243">
          <cell r="B243">
            <v>46357</v>
          </cell>
          <cell r="C243">
            <v>416</v>
          </cell>
          <cell r="D243">
            <v>328</v>
          </cell>
          <cell r="E243">
            <v>176</v>
          </cell>
        </row>
        <row r="244">
          <cell r="B244">
            <v>46388</v>
          </cell>
          <cell r="C244">
            <v>400</v>
          </cell>
          <cell r="D244">
            <v>344</v>
          </cell>
          <cell r="E244">
            <v>160</v>
          </cell>
        </row>
        <row r="245">
          <cell r="B245">
            <v>46419</v>
          </cell>
          <cell r="C245">
            <v>384</v>
          </cell>
          <cell r="D245">
            <v>288</v>
          </cell>
          <cell r="E245">
            <v>160</v>
          </cell>
        </row>
        <row r="246">
          <cell r="B246">
            <v>46447</v>
          </cell>
          <cell r="C246">
            <v>432</v>
          </cell>
          <cell r="D246">
            <v>312</v>
          </cell>
          <cell r="E246">
            <v>184</v>
          </cell>
        </row>
        <row r="247">
          <cell r="B247">
            <v>46478</v>
          </cell>
          <cell r="C247">
            <v>416</v>
          </cell>
          <cell r="D247">
            <v>304</v>
          </cell>
          <cell r="E247">
            <v>176</v>
          </cell>
        </row>
        <row r="248">
          <cell r="B248">
            <v>46508</v>
          </cell>
          <cell r="C248">
            <v>400</v>
          </cell>
          <cell r="D248">
            <v>344</v>
          </cell>
          <cell r="E248">
            <v>160</v>
          </cell>
        </row>
        <row r="249">
          <cell r="B249">
            <v>46539</v>
          </cell>
          <cell r="C249">
            <v>416</v>
          </cell>
          <cell r="D249">
            <v>304</v>
          </cell>
          <cell r="E249">
            <v>176</v>
          </cell>
        </row>
        <row r="250">
          <cell r="B250">
            <v>46569</v>
          </cell>
          <cell r="C250">
            <v>416</v>
          </cell>
          <cell r="D250">
            <v>328</v>
          </cell>
          <cell r="E250">
            <v>168</v>
          </cell>
        </row>
        <row r="251">
          <cell r="B251">
            <v>46600</v>
          </cell>
          <cell r="C251">
            <v>416</v>
          </cell>
          <cell r="D251">
            <v>328</v>
          </cell>
          <cell r="E251">
            <v>176</v>
          </cell>
        </row>
        <row r="252">
          <cell r="B252">
            <v>46631</v>
          </cell>
          <cell r="C252">
            <v>400</v>
          </cell>
          <cell r="D252">
            <v>320</v>
          </cell>
          <cell r="E252">
            <v>168</v>
          </cell>
        </row>
        <row r="253">
          <cell r="B253">
            <v>46661</v>
          </cell>
          <cell r="C253">
            <v>416</v>
          </cell>
          <cell r="D253">
            <v>328</v>
          </cell>
          <cell r="E253">
            <v>168</v>
          </cell>
        </row>
        <row r="254">
          <cell r="B254">
            <v>46692</v>
          </cell>
          <cell r="C254">
            <v>400</v>
          </cell>
          <cell r="D254">
            <v>320</v>
          </cell>
          <cell r="E254">
            <v>168</v>
          </cell>
        </row>
        <row r="255">
          <cell r="B255">
            <v>46722</v>
          </cell>
          <cell r="C255">
            <v>416</v>
          </cell>
          <cell r="D255">
            <v>328</v>
          </cell>
          <cell r="E255">
            <v>184</v>
          </cell>
        </row>
        <row r="256">
          <cell r="B256">
            <v>46753</v>
          </cell>
          <cell r="C256">
            <v>400</v>
          </cell>
          <cell r="D256">
            <v>344</v>
          </cell>
          <cell r="E256">
            <v>168</v>
          </cell>
        </row>
        <row r="257">
          <cell r="B257">
            <v>46784</v>
          </cell>
          <cell r="C257">
            <v>400</v>
          </cell>
          <cell r="D257">
            <v>296</v>
          </cell>
          <cell r="E257">
            <v>168</v>
          </cell>
        </row>
        <row r="258">
          <cell r="B258">
            <v>46813</v>
          </cell>
          <cell r="C258">
            <v>432</v>
          </cell>
          <cell r="D258">
            <v>312</v>
          </cell>
          <cell r="E258">
            <v>184</v>
          </cell>
        </row>
        <row r="259">
          <cell r="B259">
            <v>46844</v>
          </cell>
          <cell r="C259">
            <v>400</v>
          </cell>
          <cell r="D259">
            <v>320</v>
          </cell>
          <cell r="E259">
            <v>160</v>
          </cell>
        </row>
        <row r="260">
          <cell r="B260">
            <v>46874</v>
          </cell>
          <cell r="C260">
            <v>416</v>
          </cell>
          <cell r="D260">
            <v>328</v>
          </cell>
          <cell r="E260">
            <v>176</v>
          </cell>
        </row>
        <row r="261">
          <cell r="B261">
            <v>46905</v>
          </cell>
          <cell r="C261">
            <v>416</v>
          </cell>
          <cell r="D261">
            <v>304</v>
          </cell>
          <cell r="E261">
            <v>176</v>
          </cell>
        </row>
        <row r="262">
          <cell r="B262">
            <v>46935</v>
          </cell>
          <cell r="C262">
            <v>400</v>
          </cell>
          <cell r="D262">
            <v>344</v>
          </cell>
          <cell r="E262">
            <v>160</v>
          </cell>
        </row>
        <row r="263">
          <cell r="B263">
            <v>46966</v>
          </cell>
          <cell r="C263">
            <v>432</v>
          </cell>
          <cell r="D263">
            <v>312</v>
          </cell>
          <cell r="E263">
            <v>184</v>
          </cell>
        </row>
        <row r="264">
          <cell r="B264">
            <v>46997</v>
          </cell>
          <cell r="C264">
            <v>400</v>
          </cell>
          <cell r="D264">
            <v>320</v>
          </cell>
          <cell r="E264">
            <v>160</v>
          </cell>
        </row>
        <row r="265">
          <cell r="B265">
            <v>47027</v>
          </cell>
          <cell r="C265">
            <v>416</v>
          </cell>
          <cell r="D265">
            <v>328</v>
          </cell>
          <cell r="E265">
            <v>176</v>
          </cell>
        </row>
        <row r="266">
          <cell r="B266">
            <v>47058</v>
          </cell>
          <cell r="C266">
            <v>400</v>
          </cell>
          <cell r="D266">
            <v>320</v>
          </cell>
          <cell r="E266">
            <v>168</v>
          </cell>
        </row>
        <row r="267">
          <cell r="B267">
            <v>47088</v>
          </cell>
          <cell r="C267">
            <v>400</v>
          </cell>
          <cell r="D267">
            <v>344</v>
          </cell>
          <cell r="E267">
            <v>160</v>
          </cell>
        </row>
        <row r="268">
          <cell r="B268">
            <v>47119</v>
          </cell>
          <cell r="C268">
            <v>416</v>
          </cell>
          <cell r="D268">
            <v>328</v>
          </cell>
          <cell r="E268">
            <v>176</v>
          </cell>
        </row>
        <row r="269">
          <cell r="B269">
            <v>47150</v>
          </cell>
          <cell r="C269">
            <v>384</v>
          </cell>
          <cell r="D269">
            <v>288</v>
          </cell>
          <cell r="E269">
            <v>160</v>
          </cell>
        </row>
        <row r="270">
          <cell r="B270">
            <v>47178</v>
          </cell>
          <cell r="C270">
            <v>432</v>
          </cell>
          <cell r="D270">
            <v>312</v>
          </cell>
          <cell r="E270">
            <v>176</v>
          </cell>
        </row>
        <row r="271">
          <cell r="B271">
            <v>47209</v>
          </cell>
          <cell r="C271">
            <v>400</v>
          </cell>
          <cell r="D271">
            <v>320</v>
          </cell>
          <cell r="E271">
            <v>168</v>
          </cell>
        </row>
        <row r="272">
          <cell r="B272">
            <v>47239</v>
          </cell>
          <cell r="C272">
            <v>416</v>
          </cell>
          <cell r="D272">
            <v>328</v>
          </cell>
          <cell r="E272">
            <v>176</v>
          </cell>
        </row>
        <row r="273">
          <cell r="B273">
            <v>47270</v>
          </cell>
          <cell r="C273">
            <v>416</v>
          </cell>
          <cell r="D273">
            <v>304</v>
          </cell>
          <cell r="E273">
            <v>168</v>
          </cell>
        </row>
        <row r="274">
          <cell r="B274">
            <v>47300</v>
          </cell>
          <cell r="C274">
            <v>400</v>
          </cell>
          <cell r="D274">
            <v>344</v>
          </cell>
          <cell r="E274">
            <v>168</v>
          </cell>
        </row>
        <row r="275">
          <cell r="B275">
            <v>47331</v>
          </cell>
          <cell r="C275">
            <v>432</v>
          </cell>
          <cell r="D275">
            <v>312</v>
          </cell>
          <cell r="E275">
            <v>184</v>
          </cell>
        </row>
        <row r="276">
          <cell r="B276">
            <v>47362</v>
          </cell>
          <cell r="C276">
            <v>384</v>
          </cell>
          <cell r="D276">
            <v>336</v>
          </cell>
          <cell r="E276">
            <v>152</v>
          </cell>
        </row>
        <row r="277">
          <cell r="B277">
            <v>47392</v>
          </cell>
          <cell r="C277">
            <v>432</v>
          </cell>
          <cell r="D277">
            <v>312</v>
          </cell>
          <cell r="E277">
            <v>184</v>
          </cell>
        </row>
        <row r="278">
          <cell r="B278">
            <v>47423</v>
          </cell>
          <cell r="C278">
            <v>400</v>
          </cell>
          <cell r="D278">
            <v>320</v>
          </cell>
          <cell r="E278">
            <v>168</v>
          </cell>
        </row>
        <row r="279">
          <cell r="B279">
            <v>47453</v>
          </cell>
          <cell r="C279">
            <v>400</v>
          </cell>
          <cell r="D279">
            <v>344</v>
          </cell>
          <cell r="E279">
            <v>160</v>
          </cell>
        </row>
        <row r="280">
          <cell r="B280">
            <v>47484</v>
          </cell>
          <cell r="C280">
            <v>416</v>
          </cell>
          <cell r="D280">
            <v>328</v>
          </cell>
          <cell r="E280">
            <v>176</v>
          </cell>
        </row>
        <row r="281">
          <cell r="B281">
            <v>47515</v>
          </cell>
          <cell r="C281">
            <v>384</v>
          </cell>
          <cell r="D281">
            <v>288</v>
          </cell>
          <cell r="E281">
            <v>160</v>
          </cell>
        </row>
        <row r="282">
          <cell r="B282">
            <v>47543</v>
          </cell>
          <cell r="C282">
            <v>416</v>
          </cell>
          <cell r="D282">
            <v>328</v>
          </cell>
          <cell r="E282">
            <v>168</v>
          </cell>
        </row>
        <row r="283">
          <cell r="B283">
            <v>47574</v>
          </cell>
          <cell r="C283">
            <v>416</v>
          </cell>
          <cell r="D283">
            <v>304</v>
          </cell>
          <cell r="E283">
            <v>176</v>
          </cell>
        </row>
        <row r="284">
          <cell r="B284">
            <v>47604</v>
          </cell>
          <cell r="C284">
            <v>416</v>
          </cell>
          <cell r="D284">
            <v>328</v>
          </cell>
          <cell r="E284">
            <v>176</v>
          </cell>
        </row>
        <row r="285">
          <cell r="B285">
            <v>47635</v>
          </cell>
          <cell r="C285">
            <v>400</v>
          </cell>
          <cell r="D285">
            <v>320</v>
          </cell>
          <cell r="E285">
            <v>160</v>
          </cell>
        </row>
        <row r="286">
          <cell r="B286">
            <v>47665</v>
          </cell>
          <cell r="C286">
            <v>416</v>
          </cell>
          <cell r="D286">
            <v>328</v>
          </cell>
          <cell r="E286">
            <v>176</v>
          </cell>
        </row>
        <row r="287">
          <cell r="B287">
            <v>47696</v>
          </cell>
          <cell r="C287">
            <v>432</v>
          </cell>
          <cell r="D287">
            <v>312</v>
          </cell>
          <cell r="E287">
            <v>176</v>
          </cell>
        </row>
        <row r="288">
          <cell r="B288">
            <v>47727</v>
          </cell>
          <cell r="C288">
            <v>384</v>
          </cell>
          <cell r="D288">
            <v>336</v>
          </cell>
          <cell r="E288">
            <v>160</v>
          </cell>
        </row>
        <row r="289">
          <cell r="B289">
            <v>47757</v>
          </cell>
          <cell r="C289">
            <v>432</v>
          </cell>
          <cell r="D289">
            <v>312</v>
          </cell>
          <cell r="E289">
            <v>184</v>
          </cell>
        </row>
        <row r="290">
          <cell r="B290">
            <v>47788</v>
          </cell>
          <cell r="C290">
            <v>400</v>
          </cell>
          <cell r="D290">
            <v>320</v>
          </cell>
          <cell r="E290">
            <v>160</v>
          </cell>
        </row>
        <row r="291">
          <cell r="B291">
            <v>47818</v>
          </cell>
          <cell r="C291">
            <v>400</v>
          </cell>
          <cell r="D291">
            <v>344</v>
          </cell>
          <cell r="E291">
            <v>168</v>
          </cell>
        </row>
        <row r="292">
          <cell r="B292">
            <v>47849</v>
          </cell>
          <cell r="C292">
            <v>416</v>
          </cell>
          <cell r="D292">
            <v>328</v>
          </cell>
          <cell r="E292">
            <v>176</v>
          </cell>
        </row>
        <row r="293">
          <cell r="B293">
            <v>47880</v>
          </cell>
          <cell r="C293">
            <v>384</v>
          </cell>
          <cell r="D293">
            <v>288</v>
          </cell>
          <cell r="E293">
            <v>160</v>
          </cell>
        </row>
        <row r="294">
          <cell r="B294">
            <v>47908</v>
          </cell>
          <cell r="C294">
            <v>416</v>
          </cell>
          <cell r="D294">
            <v>328</v>
          </cell>
          <cell r="E294">
            <v>168</v>
          </cell>
        </row>
        <row r="295">
          <cell r="B295">
            <v>47939</v>
          </cell>
          <cell r="C295">
            <v>416</v>
          </cell>
          <cell r="D295">
            <v>304</v>
          </cell>
          <cell r="E295">
            <v>176</v>
          </cell>
        </row>
        <row r="296">
          <cell r="B296">
            <v>47969</v>
          </cell>
          <cell r="C296">
            <v>416</v>
          </cell>
          <cell r="D296">
            <v>328</v>
          </cell>
          <cell r="E296">
            <v>168</v>
          </cell>
        </row>
        <row r="297">
          <cell r="B297">
            <v>48000</v>
          </cell>
          <cell r="C297">
            <v>400</v>
          </cell>
          <cell r="D297">
            <v>320</v>
          </cell>
          <cell r="E297">
            <v>168</v>
          </cell>
        </row>
        <row r="298">
          <cell r="B298">
            <v>48030</v>
          </cell>
          <cell r="C298">
            <v>416</v>
          </cell>
          <cell r="D298">
            <v>328</v>
          </cell>
          <cell r="E298">
            <v>176</v>
          </cell>
        </row>
        <row r="299">
          <cell r="B299">
            <v>48061</v>
          </cell>
          <cell r="C299">
            <v>416</v>
          </cell>
          <cell r="D299">
            <v>328</v>
          </cell>
          <cell r="E299">
            <v>168</v>
          </cell>
        </row>
        <row r="300">
          <cell r="B300">
            <v>48092</v>
          </cell>
          <cell r="C300">
            <v>400</v>
          </cell>
          <cell r="D300">
            <v>320</v>
          </cell>
          <cell r="E300">
            <v>168</v>
          </cell>
        </row>
        <row r="301">
          <cell r="B301">
            <v>48122</v>
          </cell>
          <cell r="C301">
            <v>432</v>
          </cell>
          <cell r="D301">
            <v>312</v>
          </cell>
          <cell r="E301">
            <v>184</v>
          </cell>
        </row>
        <row r="302">
          <cell r="B302">
            <v>48153</v>
          </cell>
          <cell r="C302">
            <v>384</v>
          </cell>
          <cell r="D302">
            <v>336</v>
          </cell>
          <cell r="E302">
            <v>152</v>
          </cell>
        </row>
        <row r="303">
          <cell r="B303">
            <v>48183</v>
          </cell>
          <cell r="C303">
            <v>416</v>
          </cell>
          <cell r="D303">
            <v>328</v>
          </cell>
          <cell r="E303">
            <v>176</v>
          </cell>
        </row>
        <row r="304">
          <cell r="B304">
            <v>48214</v>
          </cell>
          <cell r="C304">
            <v>416</v>
          </cell>
          <cell r="D304">
            <v>328</v>
          </cell>
          <cell r="E304">
            <v>168</v>
          </cell>
        </row>
        <row r="305">
          <cell r="B305">
            <v>48245</v>
          </cell>
          <cell r="C305">
            <v>384</v>
          </cell>
          <cell r="D305">
            <v>312</v>
          </cell>
          <cell r="E305">
            <v>160</v>
          </cell>
        </row>
        <row r="306">
          <cell r="B306">
            <v>48274</v>
          </cell>
          <cell r="C306">
            <v>432</v>
          </cell>
          <cell r="D306">
            <v>312</v>
          </cell>
          <cell r="E306">
            <v>184</v>
          </cell>
        </row>
        <row r="307">
          <cell r="B307">
            <v>48305</v>
          </cell>
          <cell r="C307">
            <v>416</v>
          </cell>
          <cell r="D307">
            <v>304</v>
          </cell>
          <cell r="E307">
            <v>176</v>
          </cell>
        </row>
        <row r="308">
          <cell r="B308">
            <v>48335</v>
          </cell>
          <cell r="C308">
            <v>400</v>
          </cell>
          <cell r="D308">
            <v>344</v>
          </cell>
          <cell r="E308">
            <v>160</v>
          </cell>
        </row>
        <row r="309">
          <cell r="B309">
            <v>48366</v>
          </cell>
          <cell r="C309">
            <v>416</v>
          </cell>
          <cell r="D309">
            <v>304</v>
          </cell>
          <cell r="E309">
            <v>176</v>
          </cell>
        </row>
        <row r="310">
          <cell r="B310">
            <v>48396</v>
          </cell>
          <cell r="C310">
            <v>416</v>
          </cell>
          <cell r="D310">
            <v>328</v>
          </cell>
          <cell r="E310">
            <v>168</v>
          </cell>
        </row>
        <row r="311">
          <cell r="B311">
            <v>48427</v>
          </cell>
          <cell r="C311">
            <v>416</v>
          </cell>
          <cell r="D311">
            <v>328</v>
          </cell>
          <cell r="E311">
            <v>176</v>
          </cell>
        </row>
        <row r="312">
          <cell r="B312">
            <v>48458</v>
          </cell>
          <cell r="C312">
            <v>400</v>
          </cell>
          <cell r="D312">
            <v>320</v>
          </cell>
          <cell r="E312">
            <v>168</v>
          </cell>
        </row>
        <row r="313">
          <cell r="B313">
            <v>48488</v>
          </cell>
          <cell r="C313">
            <v>416</v>
          </cell>
          <cell r="D313">
            <v>328</v>
          </cell>
          <cell r="E313">
            <v>168</v>
          </cell>
        </row>
        <row r="314">
          <cell r="B314">
            <v>48519</v>
          </cell>
          <cell r="C314">
            <v>400</v>
          </cell>
          <cell r="D314">
            <v>320</v>
          </cell>
          <cell r="E314">
            <v>168</v>
          </cell>
        </row>
        <row r="315">
          <cell r="B315">
            <v>48549</v>
          </cell>
          <cell r="C315">
            <v>416</v>
          </cell>
          <cell r="D315">
            <v>328</v>
          </cell>
          <cell r="E315">
            <v>184</v>
          </cell>
        </row>
        <row r="316">
          <cell r="B316">
            <v>48580</v>
          </cell>
          <cell r="C316">
            <v>400</v>
          </cell>
          <cell r="D316">
            <v>344</v>
          </cell>
          <cell r="E316">
            <v>168</v>
          </cell>
        </row>
        <row r="317">
          <cell r="B317">
            <v>48611</v>
          </cell>
          <cell r="C317">
            <v>384</v>
          </cell>
          <cell r="D317">
            <v>288</v>
          </cell>
          <cell r="E317">
            <v>160</v>
          </cell>
        </row>
        <row r="318">
          <cell r="B318">
            <v>48639</v>
          </cell>
          <cell r="C318">
            <v>432</v>
          </cell>
          <cell r="D318">
            <v>312</v>
          </cell>
          <cell r="E318">
            <v>184</v>
          </cell>
        </row>
        <row r="319">
          <cell r="B319">
            <v>48670</v>
          </cell>
          <cell r="C319">
            <v>416</v>
          </cell>
          <cell r="D319">
            <v>304</v>
          </cell>
          <cell r="E319">
            <v>168</v>
          </cell>
        </row>
        <row r="320">
          <cell r="B320">
            <v>48700</v>
          </cell>
          <cell r="C320">
            <v>400</v>
          </cell>
          <cell r="D320">
            <v>344</v>
          </cell>
          <cell r="E320">
            <v>168</v>
          </cell>
        </row>
        <row r="321">
          <cell r="B321">
            <v>48731</v>
          </cell>
          <cell r="C321">
            <v>416</v>
          </cell>
          <cell r="D321">
            <v>304</v>
          </cell>
          <cell r="E321">
            <v>176</v>
          </cell>
        </row>
        <row r="322">
          <cell r="B322">
            <v>48761</v>
          </cell>
          <cell r="C322">
            <v>400</v>
          </cell>
          <cell r="D322">
            <v>344</v>
          </cell>
          <cell r="E322">
            <v>160</v>
          </cell>
        </row>
        <row r="323">
          <cell r="B323">
            <v>48792</v>
          </cell>
          <cell r="C323">
            <v>432</v>
          </cell>
          <cell r="D323">
            <v>312</v>
          </cell>
          <cell r="E323">
            <v>184</v>
          </cell>
        </row>
        <row r="324">
          <cell r="B324">
            <v>48823</v>
          </cell>
          <cell r="C324">
            <v>400</v>
          </cell>
          <cell r="D324">
            <v>320</v>
          </cell>
          <cell r="E324">
            <v>168</v>
          </cell>
        </row>
        <row r="325">
          <cell r="B325">
            <v>48853</v>
          </cell>
          <cell r="C325">
            <v>416</v>
          </cell>
          <cell r="D325">
            <v>328</v>
          </cell>
          <cell r="E325">
            <v>168</v>
          </cell>
        </row>
        <row r="326">
          <cell r="B326">
            <v>48884</v>
          </cell>
          <cell r="C326">
            <v>400</v>
          </cell>
          <cell r="D326">
            <v>320</v>
          </cell>
          <cell r="E326">
            <v>168</v>
          </cell>
        </row>
        <row r="327">
          <cell r="B327">
            <v>48914</v>
          </cell>
          <cell r="C327">
            <v>416</v>
          </cell>
          <cell r="D327">
            <v>328</v>
          </cell>
          <cell r="E327">
            <v>168</v>
          </cell>
        </row>
        <row r="328">
          <cell r="B328">
            <v>48945</v>
          </cell>
          <cell r="C328">
            <v>400</v>
          </cell>
          <cell r="D328">
            <v>344</v>
          </cell>
          <cell r="E328">
            <v>168</v>
          </cell>
        </row>
        <row r="329">
          <cell r="B329">
            <v>48976</v>
          </cell>
          <cell r="C329">
            <v>384</v>
          </cell>
          <cell r="D329">
            <v>288</v>
          </cell>
          <cell r="E329">
            <v>160</v>
          </cell>
        </row>
        <row r="330">
          <cell r="B330">
            <v>49004</v>
          </cell>
          <cell r="C330">
            <v>432</v>
          </cell>
          <cell r="D330">
            <v>312</v>
          </cell>
          <cell r="E330">
            <v>184</v>
          </cell>
        </row>
        <row r="331">
          <cell r="B331">
            <v>49035</v>
          </cell>
          <cell r="C331">
            <v>400</v>
          </cell>
          <cell r="D331">
            <v>320</v>
          </cell>
          <cell r="E331">
            <v>160</v>
          </cell>
        </row>
        <row r="332">
          <cell r="B332">
            <v>49065</v>
          </cell>
          <cell r="C332">
            <v>416</v>
          </cell>
          <cell r="D332">
            <v>328</v>
          </cell>
          <cell r="E332">
            <v>176</v>
          </cell>
        </row>
        <row r="333">
          <cell r="B333">
            <v>49096</v>
          </cell>
          <cell r="C333">
            <v>416</v>
          </cell>
          <cell r="D333">
            <v>304</v>
          </cell>
          <cell r="E333">
            <v>176</v>
          </cell>
        </row>
        <row r="334">
          <cell r="B334">
            <v>49126</v>
          </cell>
          <cell r="C334">
            <v>400</v>
          </cell>
          <cell r="D334">
            <v>344</v>
          </cell>
          <cell r="E334">
            <v>160</v>
          </cell>
        </row>
        <row r="335">
          <cell r="B335">
            <v>49157</v>
          </cell>
          <cell r="C335">
            <v>432</v>
          </cell>
          <cell r="D335">
            <v>312</v>
          </cell>
          <cell r="E335">
            <v>184</v>
          </cell>
        </row>
        <row r="336">
          <cell r="B336">
            <v>49188</v>
          </cell>
          <cell r="C336">
            <v>400</v>
          </cell>
          <cell r="D336">
            <v>320</v>
          </cell>
          <cell r="E336">
            <v>160</v>
          </cell>
        </row>
        <row r="337">
          <cell r="B337">
            <v>49218</v>
          </cell>
          <cell r="C337">
            <v>416</v>
          </cell>
          <cell r="D337">
            <v>328</v>
          </cell>
          <cell r="E337">
            <v>176</v>
          </cell>
        </row>
        <row r="338">
          <cell r="B338">
            <v>49249</v>
          </cell>
          <cell r="C338">
            <v>400</v>
          </cell>
          <cell r="D338">
            <v>320</v>
          </cell>
          <cell r="E338">
            <v>168</v>
          </cell>
        </row>
        <row r="339">
          <cell r="B339">
            <v>49279</v>
          </cell>
          <cell r="C339">
            <v>400</v>
          </cell>
          <cell r="D339">
            <v>344</v>
          </cell>
          <cell r="E339">
            <v>160</v>
          </cell>
        </row>
        <row r="340">
          <cell r="B340">
            <v>49310</v>
          </cell>
          <cell r="C340">
            <v>416</v>
          </cell>
          <cell r="D340">
            <v>328</v>
          </cell>
          <cell r="E340">
            <v>176</v>
          </cell>
        </row>
        <row r="341">
          <cell r="B341">
            <v>49341</v>
          </cell>
          <cell r="C341">
            <v>384</v>
          </cell>
          <cell r="D341">
            <v>288</v>
          </cell>
          <cell r="E341">
            <v>160</v>
          </cell>
        </row>
        <row r="342">
          <cell r="B342">
            <v>49369</v>
          </cell>
          <cell r="C342">
            <v>432</v>
          </cell>
          <cell r="D342">
            <v>312</v>
          </cell>
          <cell r="E342">
            <v>176</v>
          </cell>
        </row>
        <row r="343">
          <cell r="B343">
            <v>49400</v>
          </cell>
          <cell r="C343">
            <v>400</v>
          </cell>
          <cell r="D343">
            <v>320</v>
          </cell>
          <cell r="E343">
            <v>168</v>
          </cell>
        </row>
        <row r="344">
          <cell r="B344">
            <v>49430</v>
          </cell>
          <cell r="C344">
            <v>416</v>
          </cell>
          <cell r="D344">
            <v>328</v>
          </cell>
          <cell r="E344">
            <v>176</v>
          </cell>
        </row>
        <row r="345">
          <cell r="B345">
            <v>49461</v>
          </cell>
          <cell r="C345">
            <v>416</v>
          </cell>
          <cell r="D345">
            <v>304</v>
          </cell>
          <cell r="E345">
            <v>168</v>
          </cell>
        </row>
        <row r="346">
          <cell r="B346">
            <v>49491</v>
          </cell>
          <cell r="C346">
            <v>400</v>
          </cell>
          <cell r="D346">
            <v>344</v>
          </cell>
          <cell r="E346">
            <v>168</v>
          </cell>
        </row>
        <row r="347">
          <cell r="B347">
            <v>49522</v>
          </cell>
          <cell r="C347">
            <v>432</v>
          </cell>
          <cell r="D347">
            <v>312</v>
          </cell>
          <cell r="E347">
            <v>184</v>
          </cell>
        </row>
        <row r="348">
          <cell r="B348">
            <v>49553</v>
          </cell>
          <cell r="C348">
            <v>384</v>
          </cell>
          <cell r="D348">
            <v>336</v>
          </cell>
          <cell r="E348">
            <v>152</v>
          </cell>
        </row>
        <row r="349">
          <cell r="B349">
            <v>49583</v>
          </cell>
          <cell r="C349">
            <v>432</v>
          </cell>
          <cell r="D349">
            <v>312</v>
          </cell>
          <cell r="E349">
            <v>184</v>
          </cell>
        </row>
        <row r="350">
          <cell r="B350">
            <v>49614</v>
          </cell>
          <cell r="C350">
            <v>400</v>
          </cell>
          <cell r="D350">
            <v>320</v>
          </cell>
          <cell r="E350">
            <v>168</v>
          </cell>
        </row>
        <row r="351">
          <cell r="B351">
            <v>49644</v>
          </cell>
          <cell r="C351">
            <v>400</v>
          </cell>
          <cell r="D351">
            <v>344</v>
          </cell>
          <cell r="E351">
            <v>160</v>
          </cell>
        </row>
        <row r="352">
          <cell r="B352">
            <v>49675</v>
          </cell>
          <cell r="C352">
            <v>416</v>
          </cell>
          <cell r="D352">
            <v>328</v>
          </cell>
          <cell r="E352">
            <v>176</v>
          </cell>
        </row>
        <row r="353">
          <cell r="B353">
            <v>49706</v>
          </cell>
          <cell r="C353">
            <v>400</v>
          </cell>
          <cell r="D353">
            <v>296</v>
          </cell>
          <cell r="E353">
            <v>168</v>
          </cell>
        </row>
        <row r="354">
          <cell r="B354">
            <v>49735</v>
          </cell>
          <cell r="C354">
            <v>416</v>
          </cell>
          <cell r="D354">
            <v>328</v>
          </cell>
          <cell r="E354">
            <v>168</v>
          </cell>
        </row>
        <row r="355">
          <cell r="B355">
            <v>49766</v>
          </cell>
          <cell r="C355">
            <v>416</v>
          </cell>
          <cell r="D355">
            <v>304</v>
          </cell>
          <cell r="E355">
            <v>176</v>
          </cell>
        </row>
        <row r="356">
          <cell r="B356">
            <v>49796</v>
          </cell>
          <cell r="C356">
            <v>416</v>
          </cell>
          <cell r="D356">
            <v>328</v>
          </cell>
          <cell r="E356">
            <v>168</v>
          </cell>
        </row>
        <row r="357">
          <cell r="B357">
            <v>49827</v>
          </cell>
          <cell r="C357">
            <v>400</v>
          </cell>
          <cell r="D357">
            <v>320</v>
          </cell>
          <cell r="E357">
            <v>168</v>
          </cell>
        </row>
        <row r="358">
          <cell r="B358">
            <v>49857</v>
          </cell>
          <cell r="C358">
            <v>416</v>
          </cell>
          <cell r="D358">
            <v>328</v>
          </cell>
          <cell r="E358">
            <v>176</v>
          </cell>
        </row>
        <row r="359">
          <cell r="B359">
            <v>49888</v>
          </cell>
          <cell r="C359">
            <v>416</v>
          </cell>
          <cell r="D359">
            <v>328</v>
          </cell>
          <cell r="E359">
            <v>168</v>
          </cell>
        </row>
        <row r="360">
          <cell r="B360">
            <v>49919</v>
          </cell>
          <cell r="C360">
            <v>400</v>
          </cell>
          <cell r="D360">
            <v>320</v>
          </cell>
          <cell r="E360">
            <v>168</v>
          </cell>
        </row>
        <row r="361">
          <cell r="B361">
            <v>49949</v>
          </cell>
          <cell r="C361">
            <v>432</v>
          </cell>
          <cell r="D361">
            <v>312</v>
          </cell>
          <cell r="E361">
            <v>184</v>
          </cell>
        </row>
        <row r="362">
          <cell r="B362">
            <v>49980</v>
          </cell>
          <cell r="C362">
            <v>384</v>
          </cell>
          <cell r="D362">
            <v>336</v>
          </cell>
          <cell r="E362">
            <v>152</v>
          </cell>
        </row>
        <row r="363">
          <cell r="B363">
            <v>50010</v>
          </cell>
          <cell r="C363">
            <v>416</v>
          </cell>
          <cell r="D363">
            <v>328</v>
          </cell>
          <cell r="E363">
            <v>176</v>
          </cell>
        </row>
        <row r="364">
          <cell r="B364">
            <v>50041</v>
          </cell>
          <cell r="C364">
            <v>416</v>
          </cell>
          <cell r="D364">
            <v>328</v>
          </cell>
          <cell r="E364">
            <v>168</v>
          </cell>
        </row>
        <row r="365">
          <cell r="B365">
            <v>50072</v>
          </cell>
          <cell r="C365">
            <v>384</v>
          </cell>
          <cell r="D365">
            <v>288</v>
          </cell>
          <cell r="E365">
            <v>160</v>
          </cell>
        </row>
        <row r="366">
          <cell r="B366">
            <v>50100</v>
          </cell>
          <cell r="C366">
            <v>416</v>
          </cell>
          <cell r="D366">
            <v>328</v>
          </cell>
          <cell r="E366">
            <v>176</v>
          </cell>
        </row>
        <row r="367">
          <cell r="B367">
            <v>50131</v>
          </cell>
          <cell r="C367">
            <v>416</v>
          </cell>
          <cell r="D367">
            <v>304</v>
          </cell>
          <cell r="E367">
            <v>176</v>
          </cell>
        </row>
        <row r="368">
          <cell r="B368">
            <v>50161</v>
          </cell>
          <cell r="C368">
            <v>400</v>
          </cell>
          <cell r="D368">
            <v>344</v>
          </cell>
          <cell r="E368">
            <v>160</v>
          </cell>
        </row>
        <row r="369">
          <cell r="B369">
            <v>50192</v>
          </cell>
          <cell r="C369">
            <v>416</v>
          </cell>
          <cell r="D369">
            <v>304</v>
          </cell>
          <cell r="E369">
            <v>176</v>
          </cell>
        </row>
        <row r="370">
          <cell r="B370">
            <v>50222</v>
          </cell>
          <cell r="C370">
            <v>416</v>
          </cell>
          <cell r="D370">
            <v>328</v>
          </cell>
          <cell r="E370">
            <v>184</v>
          </cell>
        </row>
        <row r="371">
          <cell r="B371">
            <v>50253</v>
          </cell>
          <cell r="C371">
            <v>416</v>
          </cell>
          <cell r="D371">
            <v>328</v>
          </cell>
          <cell r="E371">
            <v>168</v>
          </cell>
        </row>
        <row r="372">
          <cell r="B372">
            <v>50284</v>
          </cell>
          <cell r="C372">
            <v>400</v>
          </cell>
          <cell r="D372">
            <v>320</v>
          </cell>
          <cell r="E372">
            <v>168</v>
          </cell>
        </row>
        <row r="373">
          <cell r="B373">
            <v>50314</v>
          </cell>
          <cell r="C373">
            <v>432</v>
          </cell>
          <cell r="D373">
            <v>312</v>
          </cell>
          <cell r="E373">
            <v>176</v>
          </cell>
        </row>
        <row r="374">
          <cell r="B374">
            <v>50345</v>
          </cell>
          <cell r="C374">
            <v>384</v>
          </cell>
          <cell r="D374">
            <v>336</v>
          </cell>
          <cell r="E374">
            <v>160</v>
          </cell>
        </row>
        <row r="375">
          <cell r="B375">
            <v>50375</v>
          </cell>
          <cell r="C375">
            <v>416</v>
          </cell>
          <cell r="D375">
            <v>328</v>
          </cell>
          <cell r="E375">
            <v>176</v>
          </cell>
        </row>
        <row r="376">
          <cell r="B376">
            <v>50406</v>
          </cell>
          <cell r="C376">
            <v>400</v>
          </cell>
          <cell r="D376">
            <v>344</v>
          </cell>
          <cell r="E376">
            <v>160</v>
          </cell>
        </row>
        <row r="377">
          <cell r="B377">
            <v>50437</v>
          </cell>
          <cell r="C377">
            <v>384</v>
          </cell>
          <cell r="D377">
            <v>288</v>
          </cell>
          <cell r="E377">
            <v>160</v>
          </cell>
        </row>
        <row r="378">
          <cell r="B378">
            <v>50465</v>
          </cell>
          <cell r="C378">
            <v>432</v>
          </cell>
          <cell r="D378">
            <v>312</v>
          </cell>
          <cell r="E378">
            <v>184</v>
          </cell>
        </row>
        <row r="379">
          <cell r="B379">
            <v>50496</v>
          </cell>
          <cell r="C379">
            <v>416</v>
          </cell>
          <cell r="D379">
            <v>304</v>
          </cell>
          <cell r="E379">
            <v>176</v>
          </cell>
        </row>
        <row r="380">
          <cell r="B380">
            <v>50526</v>
          </cell>
          <cell r="C380">
            <v>400</v>
          </cell>
          <cell r="D380">
            <v>344</v>
          </cell>
          <cell r="E380">
            <v>160</v>
          </cell>
        </row>
        <row r="381">
          <cell r="B381">
            <v>50557</v>
          </cell>
          <cell r="C381">
            <v>416</v>
          </cell>
          <cell r="D381">
            <v>304</v>
          </cell>
          <cell r="E381">
            <v>176</v>
          </cell>
        </row>
        <row r="382">
          <cell r="B382">
            <v>50587</v>
          </cell>
          <cell r="C382">
            <v>416</v>
          </cell>
          <cell r="D382">
            <v>328</v>
          </cell>
          <cell r="E382">
            <v>168</v>
          </cell>
        </row>
        <row r="383">
          <cell r="B383">
            <v>50618</v>
          </cell>
          <cell r="C383">
            <v>416</v>
          </cell>
          <cell r="D383">
            <v>328</v>
          </cell>
          <cell r="E383">
            <v>176</v>
          </cell>
        </row>
        <row r="384">
          <cell r="B384">
            <v>50649</v>
          </cell>
          <cell r="C384">
            <v>400</v>
          </cell>
          <cell r="D384">
            <v>320</v>
          </cell>
          <cell r="E384">
            <v>168</v>
          </cell>
        </row>
        <row r="385">
          <cell r="B385">
            <v>50679</v>
          </cell>
          <cell r="C385">
            <v>416</v>
          </cell>
          <cell r="D385">
            <v>328</v>
          </cell>
          <cell r="E385">
            <v>168</v>
          </cell>
        </row>
        <row r="386">
          <cell r="B386">
            <v>50710</v>
          </cell>
          <cell r="C386">
            <v>400</v>
          </cell>
          <cell r="D386">
            <v>320</v>
          </cell>
          <cell r="E386">
            <v>168</v>
          </cell>
        </row>
        <row r="387">
          <cell r="B387">
            <v>50740</v>
          </cell>
          <cell r="C387">
            <v>416</v>
          </cell>
          <cell r="D387">
            <v>328</v>
          </cell>
          <cell r="E387">
            <v>184</v>
          </cell>
        </row>
        <row r="388">
          <cell r="B388">
            <v>50771</v>
          </cell>
          <cell r="C388">
            <v>400</v>
          </cell>
          <cell r="D388">
            <v>344</v>
          </cell>
          <cell r="E388">
            <v>168</v>
          </cell>
        </row>
        <row r="389">
          <cell r="B389">
            <v>50802</v>
          </cell>
          <cell r="C389">
            <v>384</v>
          </cell>
          <cell r="D389">
            <v>288</v>
          </cell>
          <cell r="E389">
            <v>160</v>
          </cell>
        </row>
        <row r="390">
          <cell r="B390">
            <v>50830</v>
          </cell>
          <cell r="C390">
            <v>432</v>
          </cell>
          <cell r="D390">
            <v>312</v>
          </cell>
          <cell r="E390">
            <v>184</v>
          </cell>
        </row>
        <row r="391">
          <cell r="B391">
            <v>50861</v>
          </cell>
          <cell r="C391">
            <v>416</v>
          </cell>
          <cell r="D391">
            <v>304</v>
          </cell>
          <cell r="E391">
            <v>168</v>
          </cell>
        </row>
        <row r="392">
          <cell r="B392">
            <v>50891</v>
          </cell>
          <cell r="C392">
            <v>400</v>
          </cell>
          <cell r="D392">
            <v>344</v>
          </cell>
          <cell r="E392">
            <v>168</v>
          </cell>
        </row>
        <row r="393">
          <cell r="B393">
            <v>50922</v>
          </cell>
          <cell r="C393">
            <v>416</v>
          </cell>
          <cell r="D393">
            <v>304</v>
          </cell>
          <cell r="E393">
            <v>176</v>
          </cell>
        </row>
        <row r="394">
          <cell r="B394">
            <v>50952</v>
          </cell>
          <cell r="C394">
            <v>400</v>
          </cell>
          <cell r="D394">
            <v>344</v>
          </cell>
          <cell r="E394">
            <v>160</v>
          </cell>
        </row>
        <row r="395">
          <cell r="B395">
            <v>50983</v>
          </cell>
          <cell r="C395">
            <v>432</v>
          </cell>
          <cell r="D395">
            <v>312</v>
          </cell>
          <cell r="E395">
            <v>184</v>
          </cell>
        </row>
        <row r="396">
          <cell r="B396">
            <v>51014</v>
          </cell>
          <cell r="C396">
            <v>400</v>
          </cell>
          <cell r="D396">
            <v>320</v>
          </cell>
          <cell r="E396">
            <v>168</v>
          </cell>
        </row>
        <row r="397">
          <cell r="B397">
            <v>51044</v>
          </cell>
          <cell r="C397">
            <v>416</v>
          </cell>
          <cell r="D397">
            <v>328</v>
          </cell>
          <cell r="E397">
            <v>168</v>
          </cell>
        </row>
        <row r="398">
          <cell r="B398">
            <v>51075</v>
          </cell>
          <cell r="C398">
            <v>400</v>
          </cell>
          <cell r="D398">
            <v>320</v>
          </cell>
          <cell r="E398">
            <v>168</v>
          </cell>
        </row>
        <row r="399">
          <cell r="B399">
            <v>51105</v>
          </cell>
          <cell r="C399">
            <v>416</v>
          </cell>
          <cell r="D399">
            <v>328</v>
          </cell>
          <cell r="E399">
            <v>168</v>
          </cell>
        </row>
        <row r="400">
          <cell r="B400">
            <v>51136</v>
          </cell>
          <cell r="C400">
            <v>400</v>
          </cell>
          <cell r="D400">
            <v>344</v>
          </cell>
          <cell r="E400">
            <v>168</v>
          </cell>
        </row>
        <row r="401">
          <cell r="B401">
            <v>51167</v>
          </cell>
          <cell r="C401">
            <v>400</v>
          </cell>
          <cell r="D401">
            <v>296</v>
          </cell>
          <cell r="E401">
            <v>168</v>
          </cell>
        </row>
        <row r="402">
          <cell r="B402">
            <v>51196</v>
          </cell>
          <cell r="C402">
            <v>432</v>
          </cell>
          <cell r="D402">
            <v>312</v>
          </cell>
          <cell r="E402">
            <v>176</v>
          </cell>
        </row>
        <row r="403">
          <cell r="B403">
            <v>51227</v>
          </cell>
          <cell r="C403">
            <v>400</v>
          </cell>
          <cell r="D403">
            <v>320</v>
          </cell>
          <cell r="E403">
            <v>168</v>
          </cell>
        </row>
        <row r="404">
          <cell r="B404">
            <v>51257</v>
          </cell>
          <cell r="C404">
            <v>416</v>
          </cell>
          <cell r="D404">
            <v>328</v>
          </cell>
          <cell r="E404">
            <v>176</v>
          </cell>
        </row>
        <row r="405">
          <cell r="B405">
            <v>51288</v>
          </cell>
          <cell r="C405">
            <v>416</v>
          </cell>
          <cell r="D405">
            <v>304</v>
          </cell>
          <cell r="E405">
            <v>168</v>
          </cell>
        </row>
        <row r="406">
          <cell r="B406">
            <v>51318</v>
          </cell>
          <cell r="C406">
            <v>400</v>
          </cell>
          <cell r="D406">
            <v>344</v>
          </cell>
          <cell r="E406">
            <v>168</v>
          </cell>
        </row>
        <row r="407">
          <cell r="B407">
            <v>51349</v>
          </cell>
          <cell r="C407">
            <v>432</v>
          </cell>
          <cell r="D407">
            <v>312</v>
          </cell>
          <cell r="E407">
            <v>184</v>
          </cell>
        </row>
        <row r="408">
          <cell r="B408">
            <v>51380</v>
          </cell>
          <cell r="C408">
            <v>384</v>
          </cell>
          <cell r="D408">
            <v>336</v>
          </cell>
          <cell r="E408">
            <v>152</v>
          </cell>
        </row>
        <row r="409">
          <cell r="B409">
            <v>51410</v>
          </cell>
          <cell r="C409">
            <v>432</v>
          </cell>
          <cell r="D409">
            <v>312</v>
          </cell>
          <cell r="E409">
            <v>184</v>
          </cell>
        </row>
        <row r="410">
          <cell r="B410">
            <v>51441</v>
          </cell>
          <cell r="C410">
            <v>400</v>
          </cell>
          <cell r="D410">
            <v>320</v>
          </cell>
          <cell r="E410">
            <v>168</v>
          </cell>
        </row>
        <row r="411">
          <cell r="B411">
            <v>51471</v>
          </cell>
          <cell r="C411">
            <v>400</v>
          </cell>
          <cell r="D411">
            <v>344</v>
          </cell>
          <cell r="E411">
            <v>160</v>
          </cell>
        </row>
        <row r="412">
          <cell r="B412">
            <v>51502</v>
          </cell>
          <cell r="C412">
            <v>416</v>
          </cell>
          <cell r="D412">
            <v>328</v>
          </cell>
          <cell r="E412">
            <v>176</v>
          </cell>
        </row>
        <row r="413">
          <cell r="B413">
            <v>51533</v>
          </cell>
          <cell r="C413">
            <v>384</v>
          </cell>
          <cell r="D413">
            <v>288</v>
          </cell>
          <cell r="E413">
            <v>160</v>
          </cell>
        </row>
        <row r="414">
          <cell r="B414">
            <v>51561</v>
          </cell>
          <cell r="C414">
            <v>416</v>
          </cell>
          <cell r="D414">
            <v>328</v>
          </cell>
          <cell r="E414">
            <v>168</v>
          </cell>
        </row>
        <row r="415">
          <cell r="B415">
            <v>51592</v>
          </cell>
          <cell r="C415">
            <v>416</v>
          </cell>
          <cell r="D415">
            <v>304</v>
          </cell>
          <cell r="E415">
            <v>176</v>
          </cell>
        </row>
        <row r="416">
          <cell r="B416">
            <v>51622</v>
          </cell>
          <cell r="C416">
            <v>416</v>
          </cell>
          <cell r="D416">
            <v>328</v>
          </cell>
          <cell r="E416">
            <v>176</v>
          </cell>
        </row>
        <row r="417">
          <cell r="B417">
            <v>51653</v>
          </cell>
          <cell r="C417">
            <v>400</v>
          </cell>
          <cell r="D417">
            <v>320</v>
          </cell>
          <cell r="E417">
            <v>160</v>
          </cell>
        </row>
        <row r="418">
          <cell r="B418">
            <v>51683</v>
          </cell>
          <cell r="C418">
            <v>416</v>
          </cell>
          <cell r="D418">
            <v>328</v>
          </cell>
          <cell r="E418">
            <v>176</v>
          </cell>
        </row>
        <row r="419">
          <cell r="B419">
            <v>51714</v>
          </cell>
          <cell r="C419">
            <v>432</v>
          </cell>
          <cell r="D419">
            <v>312</v>
          </cell>
          <cell r="E419">
            <v>176</v>
          </cell>
        </row>
        <row r="420">
          <cell r="B420">
            <v>51745</v>
          </cell>
          <cell r="C420">
            <v>384</v>
          </cell>
          <cell r="D420">
            <v>336</v>
          </cell>
          <cell r="E420">
            <v>160</v>
          </cell>
        </row>
        <row r="421">
          <cell r="B421">
            <v>51775</v>
          </cell>
          <cell r="C421">
            <v>432</v>
          </cell>
          <cell r="D421">
            <v>312</v>
          </cell>
          <cell r="E421">
            <v>184</v>
          </cell>
        </row>
        <row r="422">
          <cell r="B422">
            <v>51806</v>
          </cell>
          <cell r="C422">
            <v>400</v>
          </cell>
          <cell r="D422">
            <v>320</v>
          </cell>
          <cell r="E422">
            <v>160</v>
          </cell>
        </row>
        <row r="423">
          <cell r="B423">
            <v>51836</v>
          </cell>
          <cell r="C423">
            <v>400</v>
          </cell>
          <cell r="D423">
            <v>344</v>
          </cell>
          <cell r="E423">
            <v>168</v>
          </cell>
        </row>
        <row r="424">
          <cell r="B424">
            <v>51867</v>
          </cell>
          <cell r="C424">
            <v>416</v>
          </cell>
          <cell r="D424">
            <v>328</v>
          </cell>
          <cell r="E424">
            <v>176</v>
          </cell>
        </row>
        <row r="425">
          <cell r="B425">
            <v>51898</v>
          </cell>
          <cell r="C425">
            <v>384</v>
          </cell>
          <cell r="D425">
            <v>288</v>
          </cell>
          <cell r="E425">
            <v>160</v>
          </cell>
        </row>
        <row r="426">
          <cell r="B426">
            <v>51926</v>
          </cell>
          <cell r="C426">
            <v>416</v>
          </cell>
          <cell r="D426">
            <v>328</v>
          </cell>
          <cell r="E426">
            <v>168</v>
          </cell>
        </row>
        <row r="427">
          <cell r="B427">
            <v>51957</v>
          </cell>
          <cell r="C427">
            <v>416</v>
          </cell>
          <cell r="D427">
            <v>304</v>
          </cell>
          <cell r="E427">
            <v>176</v>
          </cell>
        </row>
        <row r="428">
          <cell r="B428">
            <v>51987</v>
          </cell>
          <cell r="C428">
            <v>416</v>
          </cell>
          <cell r="D428">
            <v>328</v>
          </cell>
          <cell r="E428">
            <v>168</v>
          </cell>
        </row>
        <row r="429">
          <cell r="B429">
            <v>52018</v>
          </cell>
          <cell r="C429">
            <v>400</v>
          </cell>
          <cell r="D429">
            <v>320</v>
          </cell>
          <cell r="E429">
            <v>168</v>
          </cell>
        </row>
        <row r="430">
          <cell r="B430">
            <v>52048</v>
          </cell>
          <cell r="C430">
            <v>416</v>
          </cell>
          <cell r="D430">
            <v>328</v>
          </cell>
          <cell r="E430">
            <v>176</v>
          </cell>
        </row>
        <row r="431">
          <cell r="B431">
            <v>52079</v>
          </cell>
          <cell r="C431">
            <v>416</v>
          </cell>
          <cell r="D431">
            <v>328</v>
          </cell>
          <cell r="E431">
            <v>168</v>
          </cell>
        </row>
        <row r="432">
          <cell r="B432">
            <v>52110</v>
          </cell>
          <cell r="C432">
            <v>400</v>
          </cell>
          <cell r="D432">
            <v>320</v>
          </cell>
          <cell r="E432">
            <v>168</v>
          </cell>
        </row>
        <row r="433">
          <cell r="B433">
            <v>52140</v>
          </cell>
          <cell r="C433">
            <v>432</v>
          </cell>
          <cell r="D433">
            <v>312</v>
          </cell>
          <cell r="E433">
            <v>184</v>
          </cell>
        </row>
        <row r="434">
          <cell r="B434">
            <v>52171</v>
          </cell>
          <cell r="C434">
            <v>384</v>
          </cell>
          <cell r="D434">
            <v>336</v>
          </cell>
          <cell r="E434">
            <v>152</v>
          </cell>
        </row>
        <row r="435">
          <cell r="B435">
            <v>52201</v>
          </cell>
          <cell r="C435">
            <v>416</v>
          </cell>
          <cell r="D435">
            <v>328</v>
          </cell>
          <cell r="E435">
            <v>176</v>
          </cell>
        </row>
        <row r="436">
          <cell r="B436">
            <v>52232</v>
          </cell>
          <cell r="C436">
            <v>416</v>
          </cell>
          <cell r="D436">
            <v>328</v>
          </cell>
          <cell r="E436">
            <v>168</v>
          </cell>
        </row>
        <row r="437">
          <cell r="B437">
            <v>52263</v>
          </cell>
          <cell r="C437">
            <v>384</v>
          </cell>
          <cell r="D437">
            <v>288</v>
          </cell>
          <cell r="E437">
            <v>160</v>
          </cell>
        </row>
        <row r="438">
          <cell r="B438">
            <v>52291</v>
          </cell>
          <cell r="C438">
            <v>416</v>
          </cell>
          <cell r="D438">
            <v>328</v>
          </cell>
          <cell r="E438">
            <v>176</v>
          </cell>
        </row>
        <row r="439">
          <cell r="B439">
            <v>52322</v>
          </cell>
          <cell r="C439">
            <v>416</v>
          </cell>
          <cell r="D439">
            <v>304</v>
          </cell>
          <cell r="E439">
            <v>176</v>
          </cell>
        </row>
        <row r="440">
          <cell r="B440">
            <v>52352</v>
          </cell>
          <cell r="C440">
            <v>400</v>
          </cell>
          <cell r="D440">
            <v>344</v>
          </cell>
          <cell r="E440">
            <v>160</v>
          </cell>
        </row>
        <row r="441">
          <cell r="B441">
            <v>52383</v>
          </cell>
          <cell r="C441">
            <v>416</v>
          </cell>
          <cell r="D441">
            <v>304</v>
          </cell>
          <cell r="E441">
            <v>176</v>
          </cell>
        </row>
        <row r="442">
          <cell r="B442">
            <v>52413</v>
          </cell>
          <cell r="C442">
            <v>416</v>
          </cell>
          <cell r="D442">
            <v>328</v>
          </cell>
          <cell r="E442">
            <v>184</v>
          </cell>
        </row>
        <row r="443">
          <cell r="B443">
            <v>52444</v>
          </cell>
          <cell r="C443">
            <v>416</v>
          </cell>
          <cell r="D443">
            <v>328</v>
          </cell>
          <cell r="E443">
            <v>168</v>
          </cell>
        </row>
        <row r="444">
          <cell r="B444">
            <v>52475</v>
          </cell>
          <cell r="C444">
            <v>400</v>
          </cell>
          <cell r="D444">
            <v>320</v>
          </cell>
          <cell r="E444">
            <v>168</v>
          </cell>
        </row>
        <row r="445">
          <cell r="B445">
            <v>52505</v>
          </cell>
          <cell r="C445">
            <v>432</v>
          </cell>
          <cell r="D445">
            <v>312</v>
          </cell>
          <cell r="E445">
            <v>176</v>
          </cell>
        </row>
        <row r="446">
          <cell r="B446">
            <v>52536</v>
          </cell>
          <cell r="C446">
            <v>384</v>
          </cell>
          <cell r="D446">
            <v>336</v>
          </cell>
          <cell r="E446">
            <v>160</v>
          </cell>
        </row>
        <row r="447">
          <cell r="B447">
            <v>52566</v>
          </cell>
          <cell r="C447">
            <v>416</v>
          </cell>
          <cell r="D447">
            <v>328</v>
          </cell>
          <cell r="E447">
            <v>176</v>
          </cell>
        </row>
        <row r="448">
          <cell r="B448">
            <v>52597</v>
          </cell>
          <cell r="C448">
            <v>400</v>
          </cell>
          <cell r="D448">
            <v>344</v>
          </cell>
          <cell r="E448">
            <v>160</v>
          </cell>
        </row>
        <row r="449">
          <cell r="B449">
            <v>52628</v>
          </cell>
          <cell r="C449">
            <v>400</v>
          </cell>
          <cell r="D449">
            <v>296</v>
          </cell>
          <cell r="E449">
            <v>168</v>
          </cell>
        </row>
        <row r="450">
          <cell r="B450">
            <v>52657</v>
          </cell>
          <cell r="C450">
            <v>432</v>
          </cell>
          <cell r="D450">
            <v>312</v>
          </cell>
          <cell r="E450">
            <v>184</v>
          </cell>
        </row>
        <row r="451">
          <cell r="B451">
            <v>52688</v>
          </cell>
          <cell r="C451">
            <v>416</v>
          </cell>
          <cell r="D451">
            <v>304</v>
          </cell>
          <cell r="E451">
            <v>168</v>
          </cell>
        </row>
        <row r="452">
          <cell r="B452">
            <v>52718</v>
          </cell>
          <cell r="C452">
            <v>400</v>
          </cell>
          <cell r="D452">
            <v>344</v>
          </cell>
          <cell r="E452">
            <v>168</v>
          </cell>
        </row>
        <row r="453">
          <cell r="B453">
            <v>52749</v>
          </cell>
          <cell r="C453">
            <v>416</v>
          </cell>
          <cell r="D453">
            <v>304</v>
          </cell>
          <cell r="E453">
            <v>176</v>
          </cell>
        </row>
        <row r="454">
          <cell r="B454">
            <v>52779</v>
          </cell>
          <cell r="C454">
            <v>400</v>
          </cell>
          <cell r="D454">
            <v>344</v>
          </cell>
          <cell r="E454">
            <v>160</v>
          </cell>
        </row>
        <row r="455">
          <cell r="B455">
            <v>52810</v>
          </cell>
          <cell r="C455">
            <v>432</v>
          </cell>
          <cell r="D455">
            <v>312</v>
          </cell>
          <cell r="E455">
            <v>184</v>
          </cell>
        </row>
        <row r="456">
          <cell r="B456">
            <v>52841</v>
          </cell>
          <cell r="C456">
            <v>400</v>
          </cell>
          <cell r="D456">
            <v>320</v>
          </cell>
          <cell r="E456">
            <v>168</v>
          </cell>
        </row>
        <row r="457">
          <cell r="B457">
            <v>52871</v>
          </cell>
          <cell r="C457">
            <v>416</v>
          </cell>
          <cell r="D457">
            <v>328</v>
          </cell>
          <cell r="E457">
            <v>168</v>
          </cell>
        </row>
        <row r="458">
          <cell r="B458">
            <v>52902</v>
          </cell>
          <cell r="C458">
            <v>400</v>
          </cell>
          <cell r="D458">
            <v>320</v>
          </cell>
          <cell r="E458">
            <v>168</v>
          </cell>
        </row>
        <row r="459">
          <cell r="B459">
            <v>52932</v>
          </cell>
          <cell r="C459">
            <v>416</v>
          </cell>
          <cell r="D459">
            <v>328</v>
          </cell>
          <cell r="E459">
            <v>168</v>
          </cell>
        </row>
        <row r="460">
          <cell r="B460">
            <v>52963</v>
          </cell>
          <cell r="C460">
            <v>400</v>
          </cell>
          <cell r="D460">
            <v>344</v>
          </cell>
          <cell r="E460">
            <v>168</v>
          </cell>
        </row>
        <row r="461">
          <cell r="B461">
            <v>52994</v>
          </cell>
          <cell r="C461">
            <v>384</v>
          </cell>
          <cell r="D461">
            <v>288</v>
          </cell>
          <cell r="E461">
            <v>160</v>
          </cell>
        </row>
        <row r="462">
          <cell r="B462">
            <v>53022</v>
          </cell>
          <cell r="C462">
            <v>432</v>
          </cell>
          <cell r="D462">
            <v>312</v>
          </cell>
          <cell r="E462">
            <v>184</v>
          </cell>
        </row>
        <row r="463">
          <cell r="B463">
            <v>53053</v>
          </cell>
          <cell r="C463">
            <v>400</v>
          </cell>
          <cell r="D463">
            <v>320</v>
          </cell>
          <cell r="E463">
            <v>160</v>
          </cell>
        </row>
        <row r="464">
          <cell r="B464">
            <v>53083</v>
          </cell>
          <cell r="C464">
            <v>416</v>
          </cell>
          <cell r="D464">
            <v>328</v>
          </cell>
          <cell r="E464">
            <v>176</v>
          </cell>
        </row>
        <row r="465">
          <cell r="B465">
            <v>53114</v>
          </cell>
          <cell r="C465">
            <v>416</v>
          </cell>
          <cell r="D465">
            <v>304</v>
          </cell>
          <cell r="E465">
            <v>176</v>
          </cell>
        </row>
        <row r="466">
          <cell r="B466">
            <v>53144</v>
          </cell>
          <cell r="C466">
            <v>400</v>
          </cell>
          <cell r="D466">
            <v>344</v>
          </cell>
          <cell r="E466">
            <v>160</v>
          </cell>
        </row>
        <row r="467">
          <cell r="B467">
            <v>53175</v>
          </cell>
          <cell r="C467">
            <v>432</v>
          </cell>
          <cell r="D467">
            <v>312</v>
          </cell>
          <cell r="E467">
            <v>184</v>
          </cell>
        </row>
        <row r="468">
          <cell r="B468">
            <v>53206</v>
          </cell>
          <cell r="C468">
            <v>400</v>
          </cell>
          <cell r="D468">
            <v>320</v>
          </cell>
          <cell r="E468">
            <v>160</v>
          </cell>
        </row>
        <row r="469">
          <cell r="B469">
            <v>53236</v>
          </cell>
          <cell r="C469">
            <v>416</v>
          </cell>
          <cell r="D469">
            <v>328</v>
          </cell>
          <cell r="E469">
            <v>176</v>
          </cell>
        </row>
        <row r="470">
          <cell r="B470">
            <v>53267</v>
          </cell>
          <cell r="C470">
            <v>400</v>
          </cell>
          <cell r="D470">
            <v>320</v>
          </cell>
          <cell r="E470">
            <v>168</v>
          </cell>
        </row>
        <row r="471">
          <cell r="B471">
            <v>53297</v>
          </cell>
          <cell r="C471">
            <v>400</v>
          </cell>
          <cell r="D471">
            <v>344</v>
          </cell>
          <cell r="E471">
            <v>160</v>
          </cell>
        </row>
        <row r="472">
          <cell r="B472">
            <v>53328</v>
          </cell>
          <cell r="C472">
            <v>416</v>
          </cell>
          <cell r="D472">
            <v>328</v>
          </cell>
          <cell r="E472">
            <v>176</v>
          </cell>
        </row>
        <row r="473">
          <cell r="B473">
            <v>53359</v>
          </cell>
          <cell r="C473">
            <v>384</v>
          </cell>
          <cell r="D473">
            <v>288</v>
          </cell>
          <cell r="E473">
            <v>160</v>
          </cell>
        </row>
        <row r="474">
          <cell r="B474">
            <v>53387</v>
          </cell>
          <cell r="C474">
            <v>432</v>
          </cell>
          <cell r="D474">
            <v>312</v>
          </cell>
          <cell r="E474">
            <v>176</v>
          </cell>
        </row>
        <row r="475">
          <cell r="B475">
            <v>53418</v>
          </cell>
          <cell r="C475">
            <v>400</v>
          </cell>
          <cell r="D475">
            <v>320</v>
          </cell>
          <cell r="E475">
            <v>168</v>
          </cell>
        </row>
        <row r="476">
          <cell r="B476">
            <v>53448</v>
          </cell>
          <cell r="C476">
            <v>416</v>
          </cell>
          <cell r="D476">
            <v>328</v>
          </cell>
          <cell r="E476">
            <v>176</v>
          </cell>
        </row>
        <row r="477">
          <cell r="B477">
            <v>53479</v>
          </cell>
          <cell r="C477">
            <v>416</v>
          </cell>
          <cell r="D477">
            <v>304</v>
          </cell>
          <cell r="E477">
            <v>168</v>
          </cell>
        </row>
        <row r="478">
          <cell r="B478">
            <v>53509</v>
          </cell>
          <cell r="C478">
            <v>400</v>
          </cell>
          <cell r="D478">
            <v>344</v>
          </cell>
          <cell r="E478">
            <v>168</v>
          </cell>
        </row>
        <row r="479">
          <cell r="B479">
            <v>53540</v>
          </cell>
          <cell r="C479">
            <v>432</v>
          </cell>
          <cell r="D479">
            <v>312</v>
          </cell>
          <cell r="E479">
            <v>184</v>
          </cell>
        </row>
        <row r="480">
          <cell r="B480">
            <v>53571</v>
          </cell>
          <cell r="C480">
            <v>384</v>
          </cell>
          <cell r="D480">
            <v>336</v>
          </cell>
          <cell r="E480">
            <v>152</v>
          </cell>
        </row>
        <row r="481">
          <cell r="B481">
            <v>53601</v>
          </cell>
          <cell r="C481">
            <v>432</v>
          </cell>
          <cell r="D481">
            <v>312</v>
          </cell>
          <cell r="E481">
            <v>184</v>
          </cell>
        </row>
        <row r="482">
          <cell r="B482">
            <v>53632</v>
          </cell>
          <cell r="C482">
            <v>400</v>
          </cell>
          <cell r="D482">
            <v>320</v>
          </cell>
          <cell r="E482">
            <v>168</v>
          </cell>
        </row>
        <row r="483">
          <cell r="B483">
            <v>53662</v>
          </cell>
          <cell r="C483">
            <v>400</v>
          </cell>
          <cell r="D483">
            <v>344</v>
          </cell>
          <cell r="E483">
            <v>160</v>
          </cell>
        </row>
        <row r="484">
          <cell r="B484">
            <v>53693</v>
          </cell>
          <cell r="C484">
            <v>416</v>
          </cell>
          <cell r="D484">
            <v>328</v>
          </cell>
          <cell r="E484">
            <v>176</v>
          </cell>
        </row>
        <row r="485">
          <cell r="B485">
            <v>53724</v>
          </cell>
          <cell r="C485">
            <v>384</v>
          </cell>
          <cell r="D485">
            <v>288</v>
          </cell>
          <cell r="E485">
            <v>160</v>
          </cell>
        </row>
        <row r="486">
          <cell r="B486">
            <v>53752</v>
          </cell>
          <cell r="C486">
            <v>416</v>
          </cell>
          <cell r="D486">
            <v>328</v>
          </cell>
          <cell r="E486">
            <v>168</v>
          </cell>
        </row>
        <row r="487">
          <cell r="B487">
            <v>53783</v>
          </cell>
          <cell r="C487">
            <v>416</v>
          </cell>
          <cell r="D487">
            <v>304</v>
          </cell>
          <cell r="E487">
            <v>176</v>
          </cell>
        </row>
        <row r="488">
          <cell r="B488">
            <v>53813</v>
          </cell>
          <cell r="C488">
            <v>416</v>
          </cell>
          <cell r="D488">
            <v>328</v>
          </cell>
          <cell r="E488">
            <v>176</v>
          </cell>
        </row>
        <row r="489">
          <cell r="B489">
            <v>53844</v>
          </cell>
          <cell r="C489">
            <v>400</v>
          </cell>
          <cell r="D489">
            <v>320</v>
          </cell>
          <cell r="E489">
            <v>160</v>
          </cell>
        </row>
        <row r="490">
          <cell r="B490">
            <v>53874</v>
          </cell>
          <cell r="C490">
            <v>416</v>
          </cell>
          <cell r="D490">
            <v>328</v>
          </cell>
          <cell r="E490">
            <v>176</v>
          </cell>
        </row>
        <row r="491">
          <cell r="B491">
            <v>53905</v>
          </cell>
          <cell r="C491">
            <v>432</v>
          </cell>
          <cell r="D491">
            <v>312</v>
          </cell>
          <cell r="E491">
            <v>176</v>
          </cell>
        </row>
        <row r="492">
          <cell r="B492">
            <v>53936</v>
          </cell>
          <cell r="C492">
            <v>384</v>
          </cell>
          <cell r="D492">
            <v>336</v>
          </cell>
          <cell r="E492">
            <v>160</v>
          </cell>
        </row>
        <row r="493">
          <cell r="B493">
            <v>53966</v>
          </cell>
          <cell r="C493">
            <v>432</v>
          </cell>
          <cell r="D493">
            <v>312</v>
          </cell>
          <cell r="E493">
            <v>184</v>
          </cell>
        </row>
        <row r="494">
          <cell r="B494">
            <v>53997</v>
          </cell>
          <cell r="C494">
            <v>400</v>
          </cell>
          <cell r="D494">
            <v>320</v>
          </cell>
          <cell r="E494">
            <v>160</v>
          </cell>
        </row>
        <row r="495">
          <cell r="B495">
            <v>54027</v>
          </cell>
          <cell r="C495">
            <v>400</v>
          </cell>
          <cell r="D495">
            <v>344</v>
          </cell>
          <cell r="E495">
            <v>168</v>
          </cell>
        </row>
        <row r="496">
          <cell r="B496">
            <v>54058</v>
          </cell>
          <cell r="C496">
            <v>416</v>
          </cell>
          <cell r="D496">
            <v>328</v>
          </cell>
          <cell r="E496">
            <v>176</v>
          </cell>
        </row>
        <row r="497">
          <cell r="B497">
            <v>54089</v>
          </cell>
          <cell r="C497">
            <v>400</v>
          </cell>
          <cell r="D497">
            <v>296</v>
          </cell>
          <cell r="E497">
            <v>160</v>
          </cell>
        </row>
        <row r="498">
          <cell r="B498">
            <v>54118</v>
          </cell>
          <cell r="C498">
            <v>416</v>
          </cell>
          <cell r="D498">
            <v>328</v>
          </cell>
          <cell r="E498">
            <v>176</v>
          </cell>
        </row>
        <row r="499">
          <cell r="B499">
            <v>54149</v>
          </cell>
          <cell r="C499">
            <v>416</v>
          </cell>
          <cell r="D499">
            <v>304</v>
          </cell>
          <cell r="E499">
            <v>176</v>
          </cell>
        </row>
        <row r="500">
          <cell r="B500">
            <v>54179</v>
          </cell>
          <cell r="C500">
            <v>400</v>
          </cell>
          <cell r="D500">
            <v>344</v>
          </cell>
          <cell r="E500">
            <v>160</v>
          </cell>
        </row>
        <row r="501">
          <cell r="B501">
            <v>54210</v>
          </cell>
          <cell r="C501">
            <v>416</v>
          </cell>
          <cell r="D501">
            <v>304</v>
          </cell>
          <cell r="E501">
            <v>176</v>
          </cell>
        </row>
        <row r="502">
          <cell r="B502">
            <v>54240</v>
          </cell>
          <cell r="C502">
            <v>416</v>
          </cell>
          <cell r="D502">
            <v>328</v>
          </cell>
          <cell r="E502">
            <v>184</v>
          </cell>
        </row>
        <row r="503">
          <cell r="B503">
            <v>54271</v>
          </cell>
          <cell r="C503">
            <v>416</v>
          </cell>
          <cell r="D503">
            <v>328</v>
          </cell>
          <cell r="E503">
            <v>168</v>
          </cell>
        </row>
        <row r="504">
          <cell r="B504">
            <v>54302</v>
          </cell>
          <cell r="C504">
            <v>400</v>
          </cell>
          <cell r="D504">
            <v>320</v>
          </cell>
          <cell r="E504">
            <v>168</v>
          </cell>
        </row>
        <row r="505">
          <cell r="B505">
            <v>54332</v>
          </cell>
          <cell r="C505">
            <v>432</v>
          </cell>
          <cell r="D505">
            <v>312</v>
          </cell>
          <cell r="E505">
            <v>176</v>
          </cell>
        </row>
        <row r="506">
          <cell r="B506">
            <v>54363</v>
          </cell>
          <cell r="C506">
            <v>384</v>
          </cell>
          <cell r="D506">
            <v>336</v>
          </cell>
          <cell r="E506">
            <v>160</v>
          </cell>
        </row>
        <row r="507">
          <cell r="B507">
            <v>54393</v>
          </cell>
          <cell r="C507">
            <v>416</v>
          </cell>
          <cell r="D507">
            <v>328</v>
          </cell>
          <cell r="E507">
            <v>176</v>
          </cell>
        </row>
        <row r="508">
          <cell r="B508">
            <v>54424</v>
          </cell>
          <cell r="C508">
            <v>400</v>
          </cell>
          <cell r="D508">
            <v>344</v>
          </cell>
          <cell r="E508">
            <v>160</v>
          </cell>
        </row>
        <row r="509">
          <cell r="B509">
            <v>54455</v>
          </cell>
          <cell r="C509">
            <v>384</v>
          </cell>
          <cell r="D509">
            <v>288</v>
          </cell>
          <cell r="E509">
            <v>160</v>
          </cell>
        </row>
        <row r="510">
          <cell r="B510">
            <v>54483</v>
          </cell>
          <cell r="C510">
            <v>432</v>
          </cell>
          <cell r="D510">
            <v>312</v>
          </cell>
          <cell r="E510">
            <v>184</v>
          </cell>
        </row>
        <row r="511">
          <cell r="B511">
            <v>54514</v>
          </cell>
          <cell r="C511">
            <v>416</v>
          </cell>
          <cell r="D511">
            <v>304</v>
          </cell>
          <cell r="E511">
            <v>176</v>
          </cell>
        </row>
        <row r="512">
          <cell r="B512">
            <v>54544</v>
          </cell>
          <cell r="C512">
            <v>400</v>
          </cell>
          <cell r="D512">
            <v>344</v>
          </cell>
          <cell r="E512">
            <v>160</v>
          </cell>
        </row>
        <row r="513">
          <cell r="B513">
            <v>54575</v>
          </cell>
          <cell r="C513">
            <v>416</v>
          </cell>
          <cell r="D513">
            <v>304</v>
          </cell>
          <cell r="E513">
            <v>176</v>
          </cell>
        </row>
        <row r="514">
          <cell r="B514">
            <v>54605</v>
          </cell>
          <cell r="C514">
            <v>416</v>
          </cell>
          <cell r="D514">
            <v>328</v>
          </cell>
          <cell r="E514">
            <v>168</v>
          </cell>
        </row>
        <row r="515">
          <cell r="B515">
            <v>54636</v>
          </cell>
          <cell r="C515">
            <v>416</v>
          </cell>
          <cell r="D515">
            <v>328</v>
          </cell>
          <cell r="E515">
            <v>176</v>
          </cell>
        </row>
        <row r="516">
          <cell r="B516">
            <v>54667</v>
          </cell>
          <cell r="C516">
            <v>400</v>
          </cell>
          <cell r="D516">
            <v>320</v>
          </cell>
          <cell r="E516">
            <v>168</v>
          </cell>
        </row>
        <row r="517">
          <cell r="B517">
            <v>54697</v>
          </cell>
          <cell r="C517">
            <v>416</v>
          </cell>
          <cell r="D517">
            <v>328</v>
          </cell>
          <cell r="E517">
            <v>168</v>
          </cell>
        </row>
        <row r="518">
          <cell r="B518">
            <v>54728</v>
          </cell>
          <cell r="C518">
            <v>400</v>
          </cell>
          <cell r="D518">
            <v>320</v>
          </cell>
          <cell r="E518">
            <v>168</v>
          </cell>
        </row>
        <row r="519">
          <cell r="B519">
            <v>54758</v>
          </cell>
          <cell r="C519">
            <v>416</v>
          </cell>
          <cell r="D519">
            <v>328</v>
          </cell>
          <cell r="E519">
            <v>184</v>
          </cell>
        </row>
        <row r="520">
          <cell r="B520">
            <v>54789</v>
          </cell>
          <cell r="C520">
            <v>400</v>
          </cell>
          <cell r="D520">
            <v>344</v>
          </cell>
          <cell r="E520">
            <v>168</v>
          </cell>
        </row>
        <row r="521">
          <cell r="B521">
            <v>54820</v>
          </cell>
          <cell r="C521">
            <v>384</v>
          </cell>
          <cell r="D521">
            <v>288</v>
          </cell>
          <cell r="E521">
            <v>160</v>
          </cell>
        </row>
        <row r="522">
          <cell r="B522">
            <v>54848</v>
          </cell>
          <cell r="C522">
            <v>432</v>
          </cell>
          <cell r="D522">
            <v>312</v>
          </cell>
          <cell r="E522">
            <v>184</v>
          </cell>
        </row>
        <row r="523">
          <cell r="B523">
            <v>54879</v>
          </cell>
          <cell r="C523">
            <v>416</v>
          </cell>
          <cell r="D523">
            <v>304</v>
          </cell>
          <cell r="E523">
            <v>168</v>
          </cell>
        </row>
        <row r="524">
          <cell r="B524">
            <v>54909</v>
          </cell>
          <cell r="C524">
            <v>400</v>
          </cell>
          <cell r="D524">
            <v>344</v>
          </cell>
          <cell r="E524">
            <v>168</v>
          </cell>
        </row>
        <row r="525">
          <cell r="B525">
            <v>54940</v>
          </cell>
          <cell r="C525">
            <v>416</v>
          </cell>
          <cell r="D525">
            <v>304</v>
          </cell>
          <cell r="E525">
            <v>176</v>
          </cell>
        </row>
        <row r="526">
          <cell r="B526">
            <v>54970</v>
          </cell>
          <cell r="C526">
            <v>400</v>
          </cell>
          <cell r="D526">
            <v>344</v>
          </cell>
          <cell r="E526">
            <v>160</v>
          </cell>
        </row>
        <row r="527">
          <cell r="B527">
            <v>55001</v>
          </cell>
          <cell r="C527">
            <v>432</v>
          </cell>
          <cell r="D527">
            <v>312</v>
          </cell>
          <cell r="E527">
            <v>184</v>
          </cell>
        </row>
        <row r="528">
          <cell r="B528">
            <v>55032</v>
          </cell>
          <cell r="C528">
            <v>400</v>
          </cell>
          <cell r="D528">
            <v>320</v>
          </cell>
          <cell r="E528">
            <v>168</v>
          </cell>
        </row>
        <row r="529">
          <cell r="B529">
            <v>55062</v>
          </cell>
          <cell r="C529">
            <v>416</v>
          </cell>
          <cell r="D529">
            <v>328</v>
          </cell>
          <cell r="E529">
            <v>168</v>
          </cell>
        </row>
        <row r="530">
          <cell r="B530">
            <v>55093</v>
          </cell>
          <cell r="C530">
            <v>400</v>
          </cell>
          <cell r="D530">
            <v>320</v>
          </cell>
          <cell r="E530">
            <v>168</v>
          </cell>
        </row>
        <row r="531">
          <cell r="B531">
            <v>55123</v>
          </cell>
          <cell r="C531">
            <v>416</v>
          </cell>
          <cell r="D531">
            <v>328</v>
          </cell>
          <cell r="E531">
            <v>168</v>
          </cell>
        </row>
        <row r="532">
          <cell r="B532">
            <v>55154</v>
          </cell>
          <cell r="C532">
            <v>400</v>
          </cell>
          <cell r="D532">
            <v>344</v>
          </cell>
          <cell r="E532">
            <v>168</v>
          </cell>
        </row>
        <row r="533">
          <cell r="B533">
            <v>55185</v>
          </cell>
          <cell r="C533">
            <v>384</v>
          </cell>
          <cell r="D533">
            <v>288</v>
          </cell>
          <cell r="E533">
            <v>160</v>
          </cell>
        </row>
        <row r="534">
          <cell r="B534">
            <v>55213</v>
          </cell>
          <cell r="C534">
            <v>432</v>
          </cell>
          <cell r="D534">
            <v>312</v>
          </cell>
          <cell r="E534">
            <v>184</v>
          </cell>
        </row>
        <row r="535">
          <cell r="B535">
            <v>55244</v>
          </cell>
          <cell r="C535">
            <v>400</v>
          </cell>
          <cell r="D535">
            <v>320</v>
          </cell>
          <cell r="E535">
            <v>160</v>
          </cell>
        </row>
        <row r="536">
          <cell r="B536">
            <v>55274</v>
          </cell>
          <cell r="C536">
            <v>416</v>
          </cell>
          <cell r="D536">
            <v>328</v>
          </cell>
          <cell r="E536">
            <v>176</v>
          </cell>
        </row>
        <row r="537">
          <cell r="B537">
            <v>55305</v>
          </cell>
          <cell r="C537">
            <v>416</v>
          </cell>
          <cell r="D537">
            <v>304</v>
          </cell>
          <cell r="E537">
            <v>176</v>
          </cell>
        </row>
        <row r="538">
          <cell r="B538">
            <v>55335</v>
          </cell>
          <cell r="C538">
            <v>400</v>
          </cell>
          <cell r="D538">
            <v>344</v>
          </cell>
          <cell r="E538">
            <v>160</v>
          </cell>
        </row>
        <row r="539">
          <cell r="B539">
            <v>55366</v>
          </cell>
          <cell r="C539">
            <v>432</v>
          </cell>
          <cell r="D539">
            <v>312</v>
          </cell>
          <cell r="E539">
            <v>184</v>
          </cell>
        </row>
        <row r="540">
          <cell r="B540">
            <v>55397</v>
          </cell>
          <cell r="C540">
            <v>400</v>
          </cell>
          <cell r="D540">
            <v>320</v>
          </cell>
          <cell r="E540">
            <v>160</v>
          </cell>
        </row>
        <row r="541">
          <cell r="B541">
            <v>55427</v>
          </cell>
          <cell r="C541">
            <v>416</v>
          </cell>
          <cell r="D541">
            <v>328</v>
          </cell>
          <cell r="E541">
            <v>176</v>
          </cell>
        </row>
        <row r="542">
          <cell r="B542">
            <v>55458</v>
          </cell>
          <cell r="C542">
            <v>400</v>
          </cell>
          <cell r="D542">
            <v>320</v>
          </cell>
          <cell r="E542">
            <v>168</v>
          </cell>
        </row>
        <row r="543">
          <cell r="B543">
            <v>55488</v>
          </cell>
          <cell r="C543">
            <v>400</v>
          </cell>
          <cell r="D543">
            <v>344</v>
          </cell>
          <cell r="E543">
            <v>160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Report"/>
      <sheetName val="OMEN by ISTS Org"/>
      <sheetName val="Highlight Details"/>
      <sheetName val="OMEN Metric"/>
      <sheetName val="Highlights Metric"/>
      <sheetName val="Summary Expenditures by Org"/>
      <sheetName val="ISTS Dashboard"/>
      <sheetName val="BT"/>
      <sheetName val="AMI"/>
      <sheetName val="ITWR Graphs"/>
      <sheetName val="OMEN Summary"/>
      <sheetName val="Links"/>
      <sheetName val="ITWRs As of 9 19"/>
      <sheetName val="Plan by Month"/>
      <sheetName val="Budget Reallocation"/>
      <sheetName val="Cost Element Cross Ref"/>
      <sheetName val="Credit rating"/>
    </sheetNames>
    <sheetDataSet>
      <sheetData sheetId="0" refreshError="1"/>
      <sheetData sheetId="1" refreshError="1"/>
      <sheetData sheetId="2" refreshError="1"/>
      <sheetData sheetId="3" refreshError="1"/>
      <sheetData sheetId="4" refreshError="1"/>
      <sheetData sheetId="5" refreshError="1"/>
      <sheetData sheetId="6">
        <row r="3">
          <cell r="C3" t="str">
            <v>Financials As of December 2007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3"/>
      <sheetName val="Chart1"/>
      <sheetName val="Chart4"/>
      <sheetName val="Sheet1"/>
      <sheetName val="Sheet2"/>
      <sheetName val="rate alloc"/>
      <sheetName val="Allocation "/>
      <sheetName val="CFCADOG2"/>
      <sheetName val="rate_alloc"/>
      <sheetName val="Allocation_"/>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Dist"/>
      <sheetName val="QA-Dist_Tran"/>
      <sheetName val="HT-UW-Dist_Tran"/>
      <sheetName val="QC-Dist_Tran"/>
      <sheetName val="Cust Sat-Dist"/>
      <sheetName val="PubEd-Dist"/>
      <sheetName val="Notes"/>
      <sheetName val="OLD 2008"/>
    </sheetNames>
    <sheetDataSet>
      <sheetData sheetId="0"/>
      <sheetData sheetId="1"/>
      <sheetData sheetId="2"/>
      <sheetData sheetId="3"/>
      <sheetData sheetId="4"/>
      <sheetData sheetId="5"/>
      <sheetData sheetId="6"/>
      <sheetData sheetId="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ERSONAL"/>
      <sheetName val="Sheet2"/>
      <sheetName val="Sheet3"/>
      <sheetName val="WESCO"/>
      <sheetName val="SAMSON"/>
      <sheetName val="CONOCO"/>
      <sheetName val="WALDEN"/>
      <sheetName val="CHEVRON"/>
      <sheetName val="SHELL"/>
    </sheetNames>
    <definedNames>
      <definedName name="OpenIowa"/>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Input"/>
      <sheetName val="Rate Base"/>
      <sheetName val="Return &amp; Taxes"/>
      <sheetName val="Annual RR"/>
      <sheetName val="Earnings"/>
      <sheetName val="Help"/>
      <sheetName val="Data Base"/>
      <sheetName val="Output"/>
      <sheetName val="Generation_cap"/>
      <sheetName val="Electric_cap"/>
      <sheetName val="Gas_cap"/>
      <sheetName val="Hardware and Software_cap"/>
      <sheetName val="Elctric_exp"/>
      <sheetName val="Gas_Exp"/>
      <sheetName val="PGEn_exp"/>
      <sheetName val="Hardware and Software_exp"/>
      <sheetName val="List of MATs"/>
      <sheetName val="Pivot"/>
      <sheetName val="Final Capital Control File"/>
    </sheetNames>
    <sheetDataSet>
      <sheetData sheetId="0">
        <row r="3">
          <cell r="Q3">
            <v>4</v>
          </cell>
          <cell r="R3" t="b">
            <v>0</v>
          </cell>
        </row>
        <row r="6">
          <cell r="L6" t="str">
            <v>Computer hardware</v>
          </cell>
        </row>
        <row r="9">
          <cell r="F9">
            <v>5</v>
          </cell>
        </row>
        <row r="10">
          <cell r="F10">
            <v>0</v>
          </cell>
          <cell r="P10">
            <v>21</v>
          </cell>
          <cell r="R10">
            <v>8.84</v>
          </cell>
        </row>
        <row r="11">
          <cell r="F11">
            <v>5</v>
          </cell>
          <cell r="P11">
            <v>2</v>
          </cell>
          <cell r="R11">
            <v>2</v>
          </cell>
        </row>
        <row r="13">
          <cell r="F13">
            <v>0</v>
          </cell>
        </row>
        <row r="14">
          <cell r="F14">
            <v>7.33</v>
          </cell>
        </row>
        <row r="15">
          <cell r="F15">
            <v>6.77</v>
          </cell>
          <cell r="P15">
            <v>1</v>
          </cell>
          <cell r="R15">
            <v>1</v>
          </cell>
        </row>
        <row r="16">
          <cell r="F16">
            <v>4.17</v>
          </cell>
        </row>
        <row r="17">
          <cell r="F17">
            <v>48</v>
          </cell>
          <cell r="P17">
            <v>5</v>
          </cell>
          <cell r="R17">
            <v>6</v>
          </cell>
        </row>
        <row r="18">
          <cell r="F18">
            <v>1.45</v>
          </cell>
          <cell r="P18" t="str">
            <v>n/a</v>
          </cell>
          <cell r="R18">
            <v>0</v>
          </cell>
        </row>
        <row r="19">
          <cell r="F19">
            <v>0.55000000000000004</v>
          </cell>
          <cell r="P19">
            <v>0</v>
          </cell>
          <cell r="R19">
            <v>0</v>
          </cell>
        </row>
        <row r="20">
          <cell r="F20">
            <v>5</v>
          </cell>
          <cell r="I20">
            <v>5</v>
          </cell>
          <cell r="P20" t="str">
            <v>b</v>
          </cell>
          <cell r="R20">
            <v>0</v>
          </cell>
        </row>
        <row r="21">
          <cell r="F21">
            <v>0</v>
          </cell>
          <cell r="I21">
            <v>0</v>
          </cell>
          <cell r="P21">
            <v>0</v>
          </cell>
        </row>
        <row r="22">
          <cell r="F22">
            <v>0</v>
          </cell>
          <cell r="I22">
            <v>5</v>
          </cell>
          <cell r="P22" t="str">
            <v>b</v>
          </cell>
        </row>
        <row r="23">
          <cell r="I2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enters"/>
      <sheetName val="Bal Acc"/>
      <sheetName val="Reserve Accounts"/>
      <sheetName val="Other Accounts"/>
      <sheetName val="Module1"/>
      <sheetName val="Cost_Centers"/>
      <sheetName val="Bal_Acc"/>
      <sheetName val="Reserve_Accounts"/>
      <sheetName val="Other_Accounts"/>
    </sheetNames>
    <sheetDataSet>
      <sheetData sheetId="0"/>
      <sheetData sheetId="1"/>
      <sheetData sheetId="2"/>
      <sheetData sheetId="3"/>
      <sheetData sheetId="4" refreshError="1"/>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Net"/>
      <sheetName val="Current Balance"/>
      <sheetName val="Sched Packs"/>
      <sheetName val="Sched Drafts"/>
      <sheetName val="Sched INJ"/>
      <sheetName val="Sched WD"/>
      <sheetName val="Ranking In"/>
      <sheetName val="Ranking Out"/>
      <sheetName val="TEQ"/>
      <sheetName val="BOM Balance"/>
      <sheetName val="Sheet2"/>
      <sheetName val="MAY00 Forced Ranking Prices"/>
    </sheetNames>
    <sheetDataSet>
      <sheetData sheetId="0" refreshError="1"/>
      <sheetData sheetId="1">
        <row r="1">
          <cell r="D1" t="str">
            <v>Account</v>
          </cell>
          <cell r="E1" t="str">
            <v>Name</v>
          </cell>
          <cell r="F1" t="str">
            <v>Date</v>
          </cell>
          <cell r="G1" t="str">
            <v>Balance</v>
          </cell>
        </row>
        <row r="2">
          <cell r="D2" t="str">
            <v>0030LCG001</v>
          </cell>
          <cell r="E2" t="str">
            <v>AEC Lend May/Ju</v>
          </cell>
          <cell r="F2">
            <v>36879</v>
          </cell>
          <cell r="G2">
            <v>0</v>
          </cell>
        </row>
        <row r="3">
          <cell r="D3" t="str">
            <v>0030LCG002</v>
          </cell>
          <cell r="E3" t="str">
            <v>AEC LCG</v>
          </cell>
          <cell r="F3">
            <v>36879</v>
          </cell>
          <cell r="G3">
            <v>0</v>
          </cell>
        </row>
        <row r="4">
          <cell r="D4" t="str">
            <v>0030LCG003</v>
          </cell>
          <cell r="E4" t="str">
            <v>AEC Stor LCG</v>
          </cell>
          <cell r="F4">
            <v>36879</v>
          </cell>
          <cell r="G4">
            <v>0</v>
          </cell>
        </row>
        <row r="5">
          <cell r="D5" t="str">
            <v>0008LCG001</v>
          </cell>
          <cell r="E5" t="str">
            <v>Aquila LCG</v>
          </cell>
          <cell r="F5">
            <v>36879</v>
          </cell>
          <cell r="G5">
            <v>0</v>
          </cell>
        </row>
        <row r="6">
          <cell r="D6" t="str">
            <v>0008LCG002</v>
          </cell>
          <cell r="E6" t="str">
            <v>Aquila LCG</v>
          </cell>
          <cell r="F6">
            <v>36879</v>
          </cell>
          <cell r="G6">
            <v>0</v>
          </cell>
        </row>
        <row r="7">
          <cell r="D7" t="str">
            <v>0008LCG003</v>
          </cell>
          <cell r="E7" t="str">
            <v>Aquila LCG</v>
          </cell>
          <cell r="F7">
            <v>36879</v>
          </cell>
          <cell r="G7">
            <v>0</v>
          </cell>
        </row>
        <row r="8">
          <cell r="D8" t="str">
            <v>0008LCG004</v>
          </cell>
          <cell r="E8" t="str">
            <v>Aquila LCG</v>
          </cell>
          <cell r="F8">
            <v>36879</v>
          </cell>
          <cell r="G8">
            <v>0</v>
          </cell>
        </row>
        <row r="9">
          <cell r="D9" t="str">
            <v>0008LCG005</v>
          </cell>
          <cell r="E9" t="str">
            <v>Aquila LCG</v>
          </cell>
          <cell r="F9">
            <v>36879</v>
          </cell>
          <cell r="G9">
            <v>0</v>
          </cell>
        </row>
        <row r="10">
          <cell r="D10" t="str">
            <v>0008LCG006</v>
          </cell>
          <cell r="E10" t="str">
            <v>Aquila LCG</v>
          </cell>
          <cell r="F10">
            <v>36879</v>
          </cell>
          <cell r="G10">
            <v>0</v>
          </cell>
        </row>
        <row r="11">
          <cell r="D11" t="str">
            <v>0008LCG007</v>
          </cell>
          <cell r="E11" t="str">
            <v>Aquila LCG</v>
          </cell>
          <cell r="F11">
            <v>36879</v>
          </cell>
          <cell r="G11">
            <v>0</v>
          </cell>
        </row>
        <row r="12">
          <cell r="D12" t="str">
            <v>0008LCG008</v>
          </cell>
          <cell r="E12" t="str">
            <v>Aquila LCG</v>
          </cell>
          <cell r="F12">
            <v>36879</v>
          </cell>
          <cell r="G12">
            <v>0</v>
          </cell>
        </row>
        <row r="13">
          <cell r="D13" t="str">
            <v>0008LCG009</v>
          </cell>
          <cell r="E13" t="str">
            <v>Aquila LCG</v>
          </cell>
          <cell r="F13">
            <v>36879</v>
          </cell>
          <cell r="G13">
            <v>0</v>
          </cell>
        </row>
        <row r="14">
          <cell r="D14" t="str">
            <v>0008LCG010</v>
          </cell>
          <cell r="E14" t="str">
            <v>Aquila LCG</v>
          </cell>
          <cell r="F14">
            <v>36879</v>
          </cell>
          <cell r="G14">
            <v>0</v>
          </cell>
        </row>
        <row r="15">
          <cell r="D15" t="str">
            <v>0008LCG011</v>
          </cell>
          <cell r="E15" t="str">
            <v>Aquila LCG</v>
          </cell>
          <cell r="F15">
            <v>36879</v>
          </cell>
          <cell r="G15">
            <v>0</v>
          </cell>
        </row>
        <row r="16">
          <cell r="D16" t="str">
            <v>0008LCG012</v>
          </cell>
          <cell r="E16" t="str">
            <v>Aquila LCG</v>
          </cell>
          <cell r="F16">
            <v>36879</v>
          </cell>
          <cell r="G16">
            <v>0</v>
          </cell>
        </row>
        <row r="17">
          <cell r="D17" t="str">
            <v>0008LCG013</v>
          </cell>
          <cell r="E17" t="str">
            <v>Aquila LCG</v>
          </cell>
          <cell r="F17">
            <v>36879</v>
          </cell>
          <cell r="G17">
            <v>0</v>
          </cell>
        </row>
        <row r="18">
          <cell r="D18" t="str">
            <v>0008LCG014</v>
          </cell>
          <cell r="E18" t="str">
            <v>Aquila LCG</v>
          </cell>
          <cell r="F18">
            <v>36879</v>
          </cell>
          <cell r="G18">
            <v>0</v>
          </cell>
        </row>
        <row r="19">
          <cell r="D19" t="str">
            <v>0008LCG016</v>
          </cell>
          <cell r="E19" t="str">
            <v>Aquila LCG</v>
          </cell>
          <cell r="F19">
            <v>36879</v>
          </cell>
          <cell r="G19">
            <v>0</v>
          </cell>
        </row>
        <row r="20">
          <cell r="D20" t="str">
            <v>0008LCG017</v>
          </cell>
          <cell r="E20" t="str">
            <v>Aquila LCG</v>
          </cell>
          <cell r="F20">
            <v>36879</v>
          </cell>
          <cell r="G20">
            <v>0</v>
          </cell>
        </row>
        <row r="21">
          <cell r="D21" t="str">
            <v>0008LCG018</v>
          </cell>
          <cell r="E21" t="str">
            <v>Aqulia LCG</v>
          </cell>
          <cell r="F21">
            <v>36879</v>
          </cell>
          <cell r="G21">
            <v>0</v>
          </cell>
        </row>
        <row r="22">
          <cell r="D22" t="str">
            <v>0008LCG019</v>
          </cell>
          <cell r="E22" t="str">
            <v>Aquila En LCG</v>
          </cell>
          <cell r="F22">
            <v>36879</v>
          </cell>
          <cell r="G22">
            <v>0</v>
          </cell>
        </row>
        <row r="23">
          <cell r="D23" t="str">
            <v>0008LCG020</v>
          </cell>
          <cell r="E23" t="str">
            <v>Aquila</v>
          </cell>
          <cell r="F23">
            <v>36879</v>
          </cell>
          <cell r="G23">
            <v>0</v>
          </cell>
        </row>
        <row r="24">
          <cell r="D24" t="str">
            <v>0008LCG021</v>
          </cell>
          <cell r="E24" t="str">
            <v>Aquila LCG</v>
          </cell>
          <cell r="F24">
            <v>36879</v>
          </cell>
          <cell r="G24">
            <v>0</v>
          </cell>
        </row>
        <row r="25">
          <cell r="D25" t="str">
            <v>0008LCG022</v>
          </cell>
          <cell r="E25" t="str">
            <v>Aquila LCG</v>
          </cell>
          <cell r="F25">
            <v>36879</v>
          </cell>
          <cell r="G25">
            <v>-62898</v>
          </cell>
        </row>
        <row r="26">
          <cell r="D26" t="str">
            <v>0008LCG023</v>
          </cell>
          <cell r="E26" t="str">
            <v>Aquila LCG</v>
          </cell>
          <cell r="F26">
            <v>36879</v>
          </cell>
          <cell r="G26">
            <v>-62898</v>
          </cell>
        </row>
        <row r="27">
          <cell r="D27" t="str">
            <v>0008LCG024</v>
          </cell>
          <cell r="E27" t="str">
            <v>Aqulia</v>
          </cell>
          <cell r="F27">
            <v>36879</v>
          </cell>
          <cell r="G27">
            <v>-125814</v>
          </cell>
        </row>
        <row r="28">
          <cell r="D28" t="str">
            <v>0008LCG025</v>
          </cell>
          <cell r="E28" t="str">
            <v>Aquila LCG</v>
          </cell>
          <cell r="F28">
            <v>36879</v>
          </cell>
          <cell r="G28">
            <v>0</v>
          </cell>
        </row>
        <row r="29">
          <cell r="D29" t="str">
            <v>0008LCG026</v>
          </cell>
          <cell r="E29" t="str">
            <v>Aquila</v>
          </cell>
          <cell r="F29">
            <v>36879</v>
          </cell>
          <cell r="G29">
            <v>-20966</v>
          </cell>
        </row>
        <row r="30">
          <cell r="D30" t="str">
            <v>0008LCG027</v>
          </cell>
          <cell r="E30" t="str">
            <v>Aquila En LCG</v>
          </cell>
          <cell r="F30">
            <v>36879</v>
          </cell>
          <cell r="G30">
            <v>-50000</v>
          </cell>
        </row>
        <row r="31">
          <cell r="D31" t="str">
            <v>0008LCG028</v>
          </cell>
          <cell r="E31" t="str">
            <v>Aquila En LCG</v>
          </cell>
          <cell r="F31">
            <v>36879</v>
          </cell>
          <cell r="G31">
            <v>-23872</v>
          </cell>
        </row>
        <row r="32">
          <cell r="D32" t="str">
            <v>0008LCG029</v>
          </cell>
          <cell r="E32" t="str">
            <v>Aquila LCG</v>
          </cell>
          <cell r="F32">
            <v>36879</v>
          </cell>
          <cell r="G32">
            <v>-70000</v>
          </cell>
        </row>
        <row r="33">
          <cell r="D33" t="str">
            <v>0008LCG030</v>
          </cell>
          <cell r="E33" t="str">
            <v>Aquila LCG</v>
          </cell>
          <cell r="F33">
            <v>36879</v>
          </cell>
          <cell r="G33">
            <v>-20000</v>
          </cell>
        </row>
        <row r="34">
          <cell r="D34" t="str">
            <v>0008LCG031</v>
          </cell>
          <cell r="E34" t="str">
            <v>Aquila LCG</v>
          </cell>
          <cell r="F34">
            <v>36879</v>
          </cell>
          <cell r="G34">
            <v>-70000</v>
          </cell>
        </row>
        <row r="35">
          <cell r="D35" t="str">
            <v>0008LCG032</v>
          </cell>
          <cell r="E35" t="str">
            <v>Aquila LCG</v>
          </cell>
          <cell r="F35">
            <v>36879</v>
          </cell>
          <cell r="G35">
            <v>-90000</v>
          </cell>
        </row>
        <row r="36">
          <cell r="D36" t="str">
            <v>0008LCG033</v>
          </cell>
          <cell r="E36" t="str">
            <v>Aquila Lend</v>
          </cell>
          <cell r="F36">
            <v>36879</v>
          </cell>
          <cell r="G36">
            <v>0</v>
          </cell>
        </row>
        <row r="37">
          <cell r="D37" t="str">
            <v>0008LDG001</v>
          </cell>
          <cell r="E37" t="str">
            <v>Aquila En LDG</v>
          </cell>
          <cell r="F37">
            <v>36879</v>
          </cell>
          <cell r="G37">
            <v>0</v>
          </cell>
        </row>
        <row r="38">
          <cell r="D38" t="str">
            <v>0008LTP001</v>
          </cell>
          <cell r="E38" t="str">
            <v>Aquilla LTP</v>
          </cell>
          <cell r="F38">
            <v>36879</v>
          </cell>
          <cell r="G38">
            <v>0</v>
          </cell>
        </row>
        <row r="39">
          <cell r="D39" t="str">
            <v>0008LTP002</v>
          </cell>
          <cell r="E39" t="str">
            <v>Aquila LTP</v>
          </cell>
          <cell r="F39">
            <v>36879</v>
          </cell>
          <cell r="G39">
            <v>0</v>
          </cell>
        </row>
        <row r="40">
          <cell r="D40" t="str">
            <v>0008LTP003</v>
          </cell>
          <cell r="E40" t="str">
            <v>Aquila Lend</v>
          </cell>
          <cell r="F40">
            <v>36879</v>
          </cell>
          <cell r="G40">
            <v>0</v>
          </cell>
        </row>
        <row r="41">
          <cell r="D41" t="str">
            <v>0008LTP004</v>
          </cell>
          <cell r="E41" t="str">
            <v>Aquila LTP 0.08</v>
          </cell>
          <cell r="F41">
            <v>36879</v>
          </cell>
          <cell r="G41">
            <v>0</v>
          </cell>
        </row>
        <row r="42">
          <cell r="D42" t="str">
            <v>0008LTP005</v>
          </cell>
          <cell r="E42" t="str">
            <v>Jul99 LND Jun00</v>
          </cell>
          <cell r="F42">
            <v>36879</v>
          </cell>
          <cell r="G42">
            <v>0</v>
          </cell>
        </row>
        <row r="43">
          <cell r="D43" t="str">
            <v>1111LPN001</v>
          </cell>
          <cell r="E43" t="str">
            <v>shrt notice svc</v>
          </cell>
          <cell r="F43">
            <v>36879</v>
          </cell>
          <cell r="G43">
            <v>-5333</v>
          </cell>
        </row>
        <row r="44">
          <cell r="D44" t="str">
            <v>TP258L0025</v>
          </cell>
          <cell r="E44" t="str">
            <v>AVISTA LND TP</v>
          </cell>
          <cell r="F44">
            <v>36879</v>
          </cell>
          <cell r="G44">
            <v>0</v>
          </cell>
        </row>
        <row r="45">
          <cell r="D45" t="str">
            <v>0017LCG001</v>
          </cell>
          <cell r="E45" t="str">
            <v>Amoco LCG</v>
          </cell>
          <cell r="F45">
            <v>36879</v>
          </cell>
          <cell r="G45">
            <v>0</v>
          </cell>
        </row>
        <row r="46">
          <cell r="D46" t="str">
            <v>0017LCG002</v>
          </cell>
          <cell r="E46" t="str">
            <v>Amoco LCG</v>
          </cell>
          <cell r="F46">
            <v>36879</v>
          </cell>
          <cell r="G46">
            <v>0</v>
          </cell>
        </row>
        <row r="47">
          <cell r="D47" t="str">
            <v>0017LCG003</v>
          </cell>
          <cell r="E47" t="str">
            <v>Amoco LCG</v>
          </cell>
          <cell r="F47">
            <v>36879</v>
          </cell>
          <cell r="G47">
            <v>0</v>
          </cell>
        </row>
        <row r="48">
          <cell r="D48" t="str">
            <v>0017LCG004</v>
          </cell>
          <cell r="E48" t="str">
            <v>Amoco LCG</v>
          </cell>
          <cell r="F48">
            <v>36879</v>
          </cell>
          <cell r="G48">
            <v>0</v>
          </cell>
        </row>
        <row r="49">
          <cell r="D49" t="str">
            <v>0017LCG005</v>
          </cell>
          <cell r="E49" t="str">
            <v>Amoco Enrgy LCG</v>
          </cell>
          <cell r="F49">
            <v>36879</v>
          </cell>
          <cell r="G49">
            <v>0</v>
          </cell>
        </row>
        <row r="50">
          <cell r="D50" t="str">
            <v>0017LCG006</v>
          </cell>
          <cell r="E50" t="str">
            <v>Amoco LCG</v>
          </cell>
          <cell r="F50">
            <v>36879</v>
          </cell>
          <cell r="G50">
            <v>0</v>
          </cell>
        </row>
        <row r="51">
          <cell r="D51" t="str">
            <v>0017LCG007</v>
          </cell>
          <cell r="E51" t="str">
            <v>BP Aquila LCG</v>
          </cell>
          <cell r="F51">
            <v>36879</v>
          </cell>
          <cell r="G51">
            <v>-62898</v>
          </cell>
        </row>
        <row r="52">
          <cell r="D52" t="str">
            <v>0017LCG008</v>
          </cell>
          <cell r="E52" t="str">
            <v>BP Energy LCG</v>
          </cell>
          <cell r="F52">
            <v>36879</v>
          </cell>
          <cell r="G52">
            <v>-50322</v>
          </cell>
        </row>
        <row r="53">
          <cell r="D53" t="str">
            <v>0017LKS001</v>
          </cell>
          <cell r="E53" t="str">
            <v>Amoco LKS</v>
          </cell>
          <cell r="F53">
            <v>36879</v>
          </cell>
          <cell r="G53">
            <v>-629</v>
          </cell>
        </row>
        <row r="54">
          <cell r="D54" t="str">
            <v>0017LTP001</v>
          </cell>
          <cell r="E54" t="str">
            <v>Amoco LTP</v>
          </cell>
          <cell r="F54">
            <v>36879</v>
          </cell>
          <cell r="G54">
            <v>0</v>
          </cell>
        </row>
        <row r="55">
          <cell r="D55" t="str">
            <v>0017LTP002</v>
          </cell>
          <cell r="E55" t="str">
            <v>Amoco LTP</v>
          </cell>
          <cell r="F55">
            <v>36879</v>
          </cell>
          <cell r="G55">
            <v>-310000</v>
          </cell>
        </row>
        <row r="56">
          <cell r="D56" t="str">
            <v>0017LTP003</v>
          </cell>
          <cell r="E56" t="str">
            <v>Amoco Enrgy LTP</v>
          </cell>
          <cell r="F56">
            <v>36879</v>
          </cell>
          <cell r="G56">
            <v>-310000</v>
          </cell>
        </row>
        <row r="57">
          <cell r="D57" t="str">
            <v>0017LTP004</v>
          </cell>
          <cell r="E57" t="str">
            <v>Amoco LTP</v>
          </cell>
          <cell r="F57">
            <v>36879</v>
          </cell>
          <cell r="G57">
            <v>-310000</v>
          </cell>
        </row>
        <row r="58">
          <cell r="D58" t="str">
            <v>0017LTP005</v>
          </cell>
          <cell r="E58" t="str">
            <v>BP Energy LTP</v>
          </cell>
          <cell r="F58">
            <v>36879</v>
          </cell>
          <cell r="G58">
            <v>0</v>
          </cell>
        </row>
        <row r="59">
          <cell r="D59" t="str">
            <v>TP203L0017</v>
          </cell>
          <cell r="E59" t="str">
            <v>AMOCO LND</v>
          </cell>
          <cell r="F59">
            <v>36879</v>
          </cell>
          <cell r="G59">
            <v>0</v>
          </cell>
        </row>
        <row r="60">
          <cell r="D60" t="str">
            <v>0060LPN001</v>
          </cell>
          <cell r="E60" t="str">
            <v>Barrett LPN</v>
          </cell>
          <cell r="F60">
            <v>36879</v>
          </cell>
          <cell r="G60">
            <v>0</v>
          </cell>
        </row>
        <row r="61">
          <cell r="D61" t="str">
            <v>0060LPN002</v>
          </cell>
          <cell r="E61" t="str">
            <v>Barrett LPN</v>
          </cell>
          <cell r="F61">
            <v>36879</v>
          </cell>
          <cell r="G61">
            <v>0</v>
          </cell>
        </row>
        <row r="62">
          <cell r="D62" t="str">
            <v>0109LCG002</v>
          </cell>
          <cell r="E62" t="str">
            <v>Engage</v>
          </cell>
          <cell r="F62">
            <v>36879</v>
          </cell>
          <cell r="G62">
            <v>0</v>
          </cell>
        </row>
        <row r="63">
          <cell r="D63" t="str">
            <v>0109LCG003</v>
          </cell>
          <cell r="E63" t="str">
            <v>Engage LCG</v>
          </cell>
          <cell r="F63">
            <v>36879</v>
          </cell>
          <cell r="G63">
            <v>0</v>
          </cell>
        </row>
        <row r="64">
          <cell r="D64" t="str">
            <v>0109LPN001</v>
          </cell>
          <cell r="E64" t="str">
            <v>Engage LPN</v>
          </cell>
          <cell r="F64">
            <v>36879</v>
          </cell>
          <cell r="G64">
            <v>0</v>
          </cell>
        </row>
        <row r="65">
          <cell r="D65" t="str">
            <v>0109LPN002</v>
          </cell>
          <cell r="E65" t="str">
            <v>Lend at Malin</v>
          </cell>
          <cell r="F65">
            <v>36879</v>
          </cell>
          <cell r="G65">
            <v>0</v>
          </cell>
        </row>
        <row r="66">
          <cell r="D66" t="str">
            <v>KS260L0109</v>
          </cell>
          <cell r="E66" t="str">
            <v>ENGAGE LND 260</v>
          </cell>
          <cell r="F66">
            <v>36879</v>
          </cell>
          <cell r="G66">
            <v>0</v>
          </cell>
        </row>
        <row r="67">
          <cell r="D67" t="str">
            <v>M4118L0109</v>
          </cell>
          <cell r="E67" t="str">
            <v>ENGAGE LND 118</v>
          </cell>
          <cell r="F67">
            <v>36879</v>
          </cell>
          <cell r="G67">
            <v>0</v>
          </cell>
        </row>
        <row r="68">
          <cell r="D68" t="str">
            <v>0110LCG001</v>
          </cell>
          <cell r="E68" t="str">
            <v>Conoco LCG</v>
          </cell>
          <cell r="F68">
            <v>36879</v>
          </cell>
          <cell r="G68">
            <v>0</v>
          </cell>
        </row>
        <row r="69">
          <cell r="D69" t="str">
            <v>0110LCG002</v>
          </cell>
          <cell r="E69" t="str">
            <v>Conoco LCG</v>
          </cell>
          <cell r="F69">
            <v>36879</v>
          </cell>
          <cell r="G69">
            <v>0</v>
          </cell>
        </row>
        <row r="70">
          <cell r="D70" t="str">
            <v>0110LCG003</v>
          </cell>
          <cell r="E70" t="str">
            <v>Conoco LCG</v>
          </cell>
          <cell r="F70">
            <v>36879</v>
          </cell>
          <cell r="G70">
            <v>0</v>
          </cell>
        </row>
        <row r="71">
          <cell r="D71" t="str">
            <v>0110LCG004</v>
          </cell>
          <cell r="E71" t="str">
            <v>Conoco LCG</v>
          </cell>
          <cell r="F71">
            <v>36879</v>
          </cell>
          <cell r="G71">
            <v>0</v>
          </cell>
        </row>
        <row r="72">
          <cell r="D72" t="str">
            <v>0110LTP001</v>
          </cell>
          <cell r="E72" t="str">
            <v>Conoco, LTP</v>
          </cell>
          <cell r="F72">
            <v>36879</v>
          </cell>
          <cell r="G72">
            <v>0</v>
          </cell>
        </row>
        <row r="73">
          <cell r="D73" t="str">
            <v>0112LCG001</v>
          </cell>
          <cell r="E73" t="str">
            <v>Mar Lnd mar .05</v>
          </cell>
          <cell r="F73">
            <v>36879</v>
          </cell>
          <cell r="G73">
            <v>0</v>
          </cell>
        </row>
        <row r="74">
          <cell r="D74" t="str">
            <v>0112LCG002</v>
          </cell>
          <cell r="E74" t="str">
            <v>Cook LCG 80%TOP</v>
          </cell>
          <cell r="F74">
            <v>36879</v>
          </cell>
          <cell r="G74">
            <v>0</v>
          </cell>
        </row>
        <row r="75">
          <cell r="D75" t="str">
            <v>0112LCG003</v>
          </cell>
          <cell r="E75" t="str">
            <v>Cook Inlet LCG</v>
          </cell>
          <cell r="F75">
            <v>36879</v>
          </cell>
          <cell r="G75">
            <v>0</v>
          </cell>
        </row>
        <row r="76">
          <cell r="D76" t="str">
            <v>0112LCG004</v>
          </cell>
          <cell r="E76" t="str">
            <v>Cook Inlet LCG</v>
          </cell>
          <cell r="F76">
            <v>36879</v>
          </cell>
          <cell r="G76">
            <v>0</v>
          </cell>
        </row>
        <row r="77">
          <cell r="D77" t="str">
            <v>0112LCG005</v>
          </cell>
          <cell r="E77" t="str">
            <v>Cook LCG</v>
          </cell>
          <cell r="F77">
            <v>36879</v>
          </cell>
          <cell r="G77">
            <v>0</v>
          </cell>
        </row>
        <row r="78">
          <cell r="D78" t="str">
            <v>0112LPN001</v>
          </cell>
          <cell r="E78" t="str">
            <v>Cook Lend</v>
          </cell>
          <cell r="F78">
            <v>36879</v>
          </cell>
          <cell r="G78">
            <v>0</v>
          </cell>
        </row>
        <row r="79">
          <cell r="D79" t="str">
            <v>0112LPN003</v>
          </cell>
          <cell r="E79" t="str">
            <v>Cook Inlet LPN</v>
          </cell>
          <cell r="F79">
            <v>36879</v>
          </cell>
          <cell r="G79">
            <v>0</v>
          </cell>
        </row>
        <row r="80">
          <cell r="D80" t="str">
            <v>0112LPN004</v>
          </cell>
          <cell r="E80" t="str">
            <v>Cook LPN</v>
          </cell>
          <cell r="F80">
            <v>36879</v>
          </cell>
          <cell r="G80">
            <v>0</v>
          </cell>
        </row>
        <row r="81">
          <cell r="D81" t="str">
            <v>0112LPN005</v>
          </cell>
          <cell r="E81" t="str">
            <v>Cook Inlet LPN</v>
          </cell>
          <cell r="F81">
            <v>36879</v>
          </cell>
          <cell r="G81">
            <v>0</v>
          </cell>
        </row>
        <row r="82">
          <cell r="D82" t="str">
            <v>0602LCG001</v>
          </cell>
          <cell r="E82" t="str">
            <v>Mock Apr Lend</v>
          </cell>
          <cell r="F82">
            <v>36879</v>
          </cell>
          <cell r="G82">
            <v>0</v>
          </cell>
        </row>
        <row r="83">
          <cell r="D83" t="str">
            <v>0602LCG002</v>
          </cell>
          <cell r="E83" t="str">
            <v>LND to Stor</v>
          </cell>
          <cell r="F83">
            <v>36879</v>
          </cell>
          <cell r="G83">
            <v>0</v>
          </cell>
        </row>
        <row r="84">
          <cell r="D84" t="str">
            <v>0602LCG003</v>
          </cell>
          <cell r="E84" t="str">
            <v>LND to Stor2</v>
          </cell>
          <cell r="F84">
            <v>36879</v>
          </cell>
          <cell r="G84">
            <v>0</v>
          </cell>
        </row>
        <row r="85">
          <cell r="D85" t="str">
            <v>0602LCG004</v>
          </cell>
          <cell r="E85" t="str">
            <v>Coral repay</v>
          </cell>
          <cell r="F85">
            <v>36879</v>
          </cell>
          <cell r="G85">
            <v>0</v>
          </cell>
        </row>
        <row r="86">
          <cell r="D86" t="str">
            <v>0602LCG005</v>
          </cell>
          <cell r="E86" t="str">
            <v>Mock Lnd2Stg NA</v>
          </cell>
          <cell r="F86">
            <v>36879</v>
          </cell>
          <cell r="G86">
            <v>0</v>
          </cell>
        </row>
        <row r="87">
          <cell r="D87" t="str">
            <v>0602LCG006</v>
          </cell>
          <cell r="E87" t="str">
            <v>Coral 12/98 LCG</v>
          </cell>
          <cell r="F87">
            <v>36879</v>
          </cell>
          <cell r="G87">
            <v>0</v>
          </cell>
        </row>
        <row r="88">
          <cell r="D88" t="str">
            <v>0602LTP001</v>
          </cell>
          <cell r="E88" t="str">
            <v>Coral Lend</v>
          </cell>
          <cell r="F88">
            <v>36879</v>
          </cell>
          <cell r="G88">
            <v>0</v>
          </cell>
        </row>
        <row r="89">
          <cell r="D89" t="str">
            <v>M4248L0850</v>
          </cell>
          <cell r="E89" t="str">
            <v>Coral Rdwd Lend</v>
          </cell>
          <cell r="F89">
            <v>36879</v>
          </cell>
          <cell r="G89">
            <v>0</v>
          </cell>
        </row>
        <row r="90">
          <cell r="D90" t="str">
            <v>TP122L0602</v>
          </cell>
          <cell r="E90" t="str">
            <v>Mock Lend</v>
          </cell>
          <cell r="F90">
            <v>36879</v>
          </cell>
          <cell r="G90">
            <v>0</v>
          </cell>
        </row>
        <row r="91">
          <cell r="D91" t="str">
            <v>TP123L0602</v>
          </cell>
          <cell r="E91" t="str">
            <v>Mock Lend</v>
          </cell>
          <cell r="F91">
            <v>36879</v>
          </cell>
          <cell r="G91">
            <v>0</v>
          </cell>
        </row>
        <row r="92">
          <cell r="D92" t="str">
            <v>TP124L0602</v>
          </cell>
          <cell r="E92" t="str">
            <v>Mock Lend</v>
          </cell>
          <cell r="F92">
            <v>36879</v>
          </cell>
          <cell r="G92">
            <v>0</v>
          </cell>
        </row>
        <row r="93">
          <cell r="D93" t="str">
            <v>TP125L0602</v>
          </cell>
          <cell r="E93" t="str">
            <v>Mock Lend</v>
          </cell>
          <cell r="F93">
            <v>36879</v>
          </cell>
          <cell r="G93">
            <v>0</v>
          </cell>
        </row>
        <row r="94">
          <cell r="D94" t="str">
            <v>TP126L0602</v>
          </cell>
          <cell r="E94" t="str">
            <v>Mock Lend</v>
          </cell>
          <cell r="F94">
            <v>36879</v>
          </cell>
          <cell r="G94">
            <v>0</v>
          </cell>
        </row>
        <row r="95">
          <cell r="D95" t="str">
            <v>TP128L0602</v>
          </cell>
          <cell r="E95" t="str">
            <v>MOCK LND</v>
          </cell>
          <cell r="F95">
            <v>36879</v>
          </cell>
          <cell r="G95">
            <v>0</v>
          </cell>
        </row>
        <row r="96">
          <cell r="D96" t="str">
            <v>TP191L0602</v>
          </cell>
          <cell r="E96" t="str">
            <v>Mock Lend</v>
          </cell>
          <cell r="F96">
            <v>36879</v>
          </cell>
          <cell r="G96">
            <v>0</v>
          </cell>
        </row>
        <row r="97">
          <cell r="D97" t="str">
            <v>TP192L0602</v>
          </cell>
          <cell r="E97" t="str">
            <v>Mock Lend</v>
          </cell>
          <cell r="F97">
            <v>36879</v>
          </cell>
          <cell r="G97">
            <v>0</v>
          </cell>
        </row>
        <row r="98">
          <cell r="D98" t="str">
            <v>TP247L0602</v>
          </cell>
          <cell r="E98" t="str">
            <v>Mock Lend</v>
          </cell>
          <cell r="F98">
            <v>36879</v>
          </cell>
          <cell r="G98">
            <v>0</v>
          </cell>
        </row>
        <row r="99">
          <cell r="D99" t="str">
            <v>TP247L0850</v>
          </cell>
          <cell r="E99" t="str">
            <v>CORAL RD LND</v>
          </cell>
          <cell r="F99">
            <v>36879</v>
          </cell>
          <cell r="G99">
            <v>0</v>
          </cell>
        </row>
        <row r="100">
          <cell r="D100" t="str">
            <v>0307LCG001</v>
          </cell>
          <cell r="E100" t="str">
            <v>Duke LCG</v>
          </cell>
          <cell r="F100">
            <v>36879</v>
          </cell>
          <cell r="G100">
            <v>0</v>
          </cell>
        </row>
        <row r="101">
          <cell r="D101" t="str">
            <v>0307LCG002</v>
          </cell>
          <cell r="E101" t="str">
            <v>Duke LCG</v>
          </cell>
          <cell r="F101">
            <v>36879</v>
          </cell>
          <cell r="G101">
            <v>0</v>
          </cell>
        </row>
        <row r="102">
          <cell r="D102" t="str">
            <v>0307LCG003</v>
          </cell>
          <cell r="E102" t="str">
            <v>Duke Energy LCG</v>
          </cell>
          <cell r="F102">
            <v>36879</v>
          </cell>
          <cell r="G102">
            <v>0</v>
          </cell>
        </row>
        <row r="103">
          <cell r="D103" t="str">
            <v>0307LKS001</v>
          </cell>
          <cell r="E103" t="str">
            <v>Duke LKS</v>
          </cell>
          <cell r="F103">
            <v>36879</v>
          </cell>
          <cell r="G103">
            <v>0</v>
          </cell>
        </row>
        <row r="104">
          <cell r="D104" t="str">
            <v>0651FCG001</v>
          </cell>
          <cell r="E104" t="str">
            <v>Dynegy FCG</v>
          </cell>
          <cell r="F104">
            <v>36879</v>
          </cell>
          <cell r="G104">
            <v>0</v>
          </cell>
        </row>
        <row r="105">
          <cell r="D105" t="str">
            <v>0651LCG001</v>
          </cell>
          <cell r="E105" t="str">
            <v>Dynegy Lend</v>
          </cell>
          <cell r="F105">
            <v>36879</v>
          </cell>
          <cell r="G105">
            <v>0</v>
          </cell>
        </row>
        <row r="106">
          <cell r="D106" t="str">
            <v>0651LCG002</v>
          </cell>
          <cell r="E106" t="str">
            <v>lend to storage</v>
          </cell>
          <cell r="F106">
            <v>36879</v>
          </cell>
          <cell r="G106">
            <v>0</v>
          </cell>
        </row>
        <row r="107">
          <cell r="D107" t="str">
            <v>0651LCG003</v>
          </cell>
          <cell r="E107" t="str">
            <v>Dynegy</v>
          </cell>
          <cell r="F107">
            <v>36879</v>
          </cell>
          <cell r="G107">
            <v>0</v>
          </cell>
        </row>
        <row r="108">
          <cell r="D108" t="str">
            <v>0651LKS001</v>
          </cell>
          <cell r="E108" t="str">
            <v>DYN_L_KRS</v>
          </cell>
          <cell r="F108">
            <v>36879</v>
          </cell>
          <cell r="G108">
            <v>0</v>
          </cell>
        </row>
        <row r="109">
          <cell r="D109" t="str">
            <v>0651LKS002</v>
          </cell>
          <cell r="E109" t="str">
            <v>Dyn Nov98 Lend</v>
          </cell>
          <cell r="F109">
            <v>36879</v>
          </cell>
          <cell r="G109">
            <v>0</v>
          </cell>
        </row>
        <row r="110">
          <cell r="D110" t="str">
            <v>0651LKS003</v>
          </cell>
          <cell r="E110" t="str">
            <v>Dynegy LKS</v>
          </cell>
          <cell r="F110">
            <v>36879</v>
          </cell>
          <cell r="G110">
            <v>0</v>
          </cell>
        </row>
        <row r="111">
          <cell r="D111" t="str">
            <v>0651LKS004</v>
          </cell>
          <cell r="E111" t="str">
            <v>Dynegy LKS</v>
          </cell>
          <cell r="F111">
            <v>36879</v>
          </cell>
          <cell r="G111">
            <v>0</v>
          </cell>
        </row>
        <row r="112">
          <cell r="D112" t="str">
            <v>0651LTP001</v>
          </cell>
          <cell r="E112" t="str">
            <v>Dynegy Lend</v>
          </cell>
          <cell r="F112">
            <v>36879</v>
          </cell>
          <cell r="G112">
            <v>0</v>
          </cell>
        </row>
        <row r="113">
          <cell r="D113" t="str">
            <v>0651LTP002</v>
          </cell>
          <cell r="E113" t="str">
            <v>Dynegy LTP</v>
          </cell>
          <cell r="F113">
            <v>36879</v>
          </cell>
          <cell r="G113">
            <v>0</v>
          </cell>
        </row>
        <row r="114">
          <cell r="D114" t="str">
            <v>0651LTP003</v>
          </cell>
          <cell r="E114" t="str">
            <v>Dynegy Feb Lend</v>
          </cell>
          <cell r="F114">
            <v>36879</v>
          </cell>
          <cell r="G114">
            <v>0</v>
          </cell>
        </row>
        <row r="115">
          <cell r="D115" t="str">
            <v>0651LTP004</v>
          </cell>
          <cell r="E115" t="str">
            <v>Dynegy Dec Lend</v>
          </cell>
          <cell r="F115">
            <v>36879</v>
          </cell>
          <cell r="G115">
            <v>0</v>
          </cell>
        </row>
        <row r="116">
          <cell r="D116" t="str">
            <v>0651LTP006</v>
          </cell>
          <cell r="E116" t="str">
            <v>1day lnd to Feb</v>
          </cell>
          <cell r="F116">
            <v>36879</v>
          </cell>
          <cell r="G116">
            <v>0</v>
          </cell>
        </row>
        <row r="117">
          <cell r="D117" t="str">
            <v>0651LTP007</v>
          </cell>
          <cell r="E117" t="str">
            <v>Apr LND Jun</v>
          </cell>
          <cell r="F117">
            <v>36879</v>
          </cell>
          <cell r="G117">
            <v>0</v>
          </cell>
        </row>
        <row r="118">
          <cell r="D118" t="str">
            <v>0651LTP008</v>
          </cell>
          <cell r="E118" t="str">
            <v>Feb0 Lend Oct0</v>
          </cell>
          <cell r="F118">
            <v>36879</v>
          </cell>
          <cell r="G118">
            <v>0</v>
          </cell>
        </row>
        <row r="119">
          <cell r="D119" t="str">
            <v>0651LTP009</v>
          </cell>
          <cell r="E119" t="str">
            <v>Dynegy LEND</v>
          </cell>
          <cell r="F119">
            <v>36879</v>
          </cell>
          <cell r="G119">
            <v>0</v>
          </cell>
        </row>
        <row r="120">
          <cell r="D120" t="str">
            <v>0651LTP010</v>
          </cell>
          <cell r="E120" t="str">
            <v>Dynegy LTP</v>
          </cell>
          <cell r="F120">
            <v>36879</v>
          </cell>
          <cell r="G120">
            <v>0</v>
          </cell>
        </row>
        <row r="121">
          <cell r="D121" t="str">
            <v>0651LTP011</v>
          </cell>
          <cell r="E121" t="str">
            <v>Dynegy LTP</v>
          </cell>
          <cell r="F121">
            <v>36879</v>
          </cell>
          <cell r="G121">
            <v>0</v>
          </cell>
        </row>
        <row r="122">
          <cell r="D122" t="str">
            <v>0651LTP012</v>
          </cell>
          <cell r="E122" t="str">
            <v>Dynegy Lend</v>
          </cell>
          <cell r="F122">
            <v>36879</v>
          </cell>
          <cell r="G122">
            <v>0</v>
          </cell>
        </row>
        <row r="123">
          <cell r="D123" t="str">
            <v>0651LTP013</v>
          </cell>
          <cell r="E123" t="str">
            <v>Dynegy LTP</v>
          </cell>
          <cell r="F123">
            <v>36879</v>
          </cell>
          <cell r="G123">
            <v>0</v>
          </cell>
        </row>
        <row r="124">
          <cell r="D124" t="str">
            <v>0651LTP014</v>
          </cell>
          <cell r="E124" t="str">
            <v>Dynegy LTP</v>
          </cell>
          <cell r="F124">
            <v>36879</v>
          </cell>
          <cell r="G124">
            <v>-600000</v>
          </cell>
        </row>
        <row r="125">
          <cell r="D125" t="str">
            <v>0651LTP015</v>
          </cell>
          <cell r="E125" t="str">
            <v>Dynegy LTP</v>
          </cell>
          <cell r="F125">
            <v>36879</v>
          </cell>
          <cell r="G125">
            <v>-310000</v>
          </cell>
        </row>
        <row r="126">
          <cell r="D126" t="str">
            <v>0651LTP016</v>
          </cell>
          <cell r="E126" t="str">
            <v>Dynegy LTP</v>
          </cell>
          <cell r="F126">
            <v>36879</v>
          </cell>
          <cell r="G126">
            <v>-310000</v>
          </cell>
        </row>
        <row r="127">
          <cell r="D127" t="str">
            <v>0651LTP017</v>
          </cell>
          <cell r="E127" t="str">
            <v>Dynegy LTP</v>
          </cell>
          <cell r="F127">
            <v>36879</v>
          </cell>
          <cell r="G127">
            <v>0</v>
          </cell>
        </row>
        <row r="128">
          <cell r="D128" t="str">
            <v>0651LTP018</v>
          </cell>
          <cell r="E128" t="str">
            <v>Dynegy LTP</v>
          </cell>
          <cell r="F128">
            <v>36879</v>
          </cell>
          <cell r="G128">
            <v>-310000</v>
          </cell>
        </row>
        <row r="129">
          <cell r="D129" t="str">
            <v>0651LTP019</v>
          </cell>
          <cell r="E129" t="str">
            <v>Dynegy LTP</v>
          </cell>
          <cell r="F129">
            <v>36879</v>
          </cell>
          <cell r="G129">
            <v>-310000</v>
          </cell>
        </row>
        <row r="130">
          <cell r="D130" t="str">
            <v>0651LTP020</v>
          </cell>
          <cell r="E130" t="str">
            <v>Dynegy LTP</v>
          </cell>
          <cell r="F130">
            <v>36879</v>
          </cell>
          <cell r="G130">
            <v>-310000</v>
          </cell>
        </row>
        <row r="131">
          <cell r="D131" t="str">
            <v>0651LTP021</v>
          </cell>
          <cell r="E131" t="str">
            <v>Dynegy LTP</v>
          </cell>
          <cell r="F131">
            <v>36879</v>
          </cell>
          <cell r="G131">
            <v>-310000</v>
          </cell>
        </row>
        <row r="132">
          <cell r="D132" t="str">
            <v>0651LTP022</v>
          </cell>
          <cell r="E132" t="str">
            <v>Dynegy LTP</v>
          </cell>
          <cell r="F132">
            <v>36879</v>
          </cell>
          <cell r="G132">
            <v>-180000</v>
          </cell>
        </row>
        <row r="133">
          <cell r="D133" t="str">
            <v>0651LTP023</v>
          </cell>
          <cell r="E133" t="str">
            <v>Dynegy LTP</v>
          </cell>
          <cell r="F133">
            <v>36879</v>
          </cell>
          <cell r="G133">
            <v>0</v>
          </cell>
        </row>
        <row r="134">
          <cell r="D134" t="str">
            <v>0651LTP024</v>
          </cell>
          <cell r="E134" t="str">
            <v>Dynegy LTP</v>
          </cell>
          <cell r="F134">
            <v>36879</v>
          </cell>
          <cell r="G134">
            <v>0</v>
          </cell>
        </row>
        <row r="135">
          <cell r="D135" t="str">
            <v>0651LTP025</v>
          </cell>
          <cell r="E135" t="str">
            <v>Dynegy LTP</v>
          </cell>
          <cell r="F135">
            <v>36879</v>
          </cell>
          <cell r="G135">
            <v>0</v>
          </cell>
        </row>
        <row r="136">
          <cell r="D136" t="str">
            <v>0651LTP026</v>
          </cell>
          <cell r="E136" t="str">
            <v>Dynegy LTP</v>
          </cell>
          <cell r="F136">
            <v>36879</v>
          </cell>
          <cell r="G136">
            <v>-620000</v>
          </cell>
        </row>
        <row r="137">
          <cell r="D137" t="str">
            <v>0651LTP027</v>
          </cell>
          <cell r="E137" t="str">
            <v>Dynegy LTP</v>
          </cell>
          <cell r="F137">
            <v>36879</v>
          </cell>
          <cell r="G137">
            <v>0</v>
          </cell>
        </row>
        <row r="138">
          <cell r="D138" t="str">
            <v>0651LTP028</v>
          </cell>
          <cell r="E138" t="str">
            <v>Dynegy LTP</v>
          </cell>
          <cell r="F138">
            <v>36879</v>
          </cell>
          <cell r="G138">
            <v>0</v>
          </cell>
        </row>
        <row r="139">
          <cell r="D139" t="str">
            <v>0651LTP029</v>
          </cell>
          <cell r="E139" t="str">
            <v>Dynegy LTP</v>
          </cell>
          <cell r="F139">
            <v>36879</v>
          </cell>
          <cell r="G139">
            <v>0</v>
          </cell>
        </row>
        <row r="140">
          <cell r="D140" t="str">
            <v>DG178L0651</v>
          </cell>
          <cell r="E140" t="str">
            <v>NGC LND DG 178</v>
          </cell>
          <cell r="F140">
            <v>36879</v>
          </cell>
          <cell r="G140">
            <v>0</v>
          </cell>
        </row>
        <row r="141">
          <cell r="D141" t="str">
            <v>DG179L0651</v>
          </cell>
          <cell r="E141" t="str">
            <v>NGC LND DG 179</v>
          </cell>
          <cell r="F141">
            <v>36879</v>
          </cell>
          <cell r="G141">
            <v>0</v>
          </cell>
        </row>
        <row r="142">
          <cell r="D142" t="str">
            <v>TP113L0651</v>
          </cell>
          <cell r="E142" t="str">
            <v>NGC Lend</v>
          </cell>
          <cell r="F142">
            <v>36879</v>
          </cell>
          <cell r="G142">
            <v>0</v>
          </cell>
        </row>
        <row r="143">
          <cell r="D143" t="str">
            <v>TP114L0651</v>
          </cell>
          <cell r="E143" t="str">
            <v>NGC LND TP 114</v>
          </cell>
          <cell r="F143">
            <v>36879</v>
          </cell>
          <cell r="G143">
            <v>0</v>
          </cell>
        </row>
        <row r="144">
          <cell r="D144" t="str">
            <v>TP116L0651</v>
          </cell>
          <cell r="E144" t="str">
            <v>NGC Lend</v>
          </cell>
          <cell r="F144">
            <v>36879</v>
          </cell>
          <cell r="G144">
            <v>0</v>
          </cell>
        </row>
        <row r="145">
          <cell r="D145" t="str">
            <v>TP175L0651</v>
          </cell>
          <cell r="E145" t="str">
            <v>NGC LND TP 175</v>
          </cell>
          <cell r="F145">
            <v>36879</v>
          </cell>
          <cell r="G145">
            <v>0</v>
          </cell>
        </row>
        <row r="146">
          <cell r="D146" t="str">
            <v>TP176L0651</v>
          </cell>
          <cell r="E146" t="str">
            <v>NGC LND TP 176</v>
          </cell>
          <cell r="F146">
            <v>36879</v>
          </cell>
          <cell r="G146">
            <v>0</v>
          </cell>
        </row>
        <row r="147">
          <cell r="D147" t="str">
            <v>TP182L0651</v>
          </cell>
          <cell r="E147" t="str">
            <v>NGC LND TP 182</v>
          </cell>
          <cell r="F147">
            <v>36879</v>
          </cell>
          <cell r="G147">
            <v>0</v>
          </cell>
        </row>
        <row r="148">
          <cell r="D148" t="str">
            <v>TP254L0651</v>
          </cell>
          <cell r="E148" t="str">
            <v>NGC LND TP 254</v>
          </cell>
          <cell r="F148">
            <v>36879</v>
          </cell>
          <cell r="G148">
            <v>0</v>
          </cell>
        </row>
        <row r="149">
          <cell r="D149" t="str">
            <v>TP255L0651</v>
          </cell>
          <cell r="E149" t="str">
            <v>NGC LND TP 255</v>
          </cell>
          <cell r="F149">
            <v>36879</v>
          </cell>
          <cell r="G149">
            <v>0</v>
          </cell>
        </row>
        <row r="150">
          <cell r="D150" t="str">
            <v>0220LCG001</v>
          </cell>
          <cell r="E150" t="str">
            <v>El  Paso</v>
          </cell>
          <cell r="F150">
            <v>36879</v>
          </cell>
          <cell r="G150">
            <v>-19402</v>
          </cell>
        </row>
        <row r="151">
          <cell r="D151" t="str">
            <v>0220LCG002</v>
          </cell>
          <cell r="E151" t="str">
            <v>El Paso LCG .25</v>
          </cell>
          <cell r="F151">
            <v>36879</v>
          </cell>
          <cell r="G151">
            <v>0</v>
          </cell>
        </row>
        <row r="152">
          <cell r="D152" t="str">
            <v>0220LTP001</v>
          </cell>
          <cell r="E152" t="str">
            <v>El Paso LTP</v>
          </cell>
          <cell r="F152">
            <v>36879</v>
          </cell>
          <cell r="G152">
            <v>0</v>
          </cell>
        </row>
        <row r="153">
          <cell r="D153" t="str">
            <v>0220LTP002</v>
          </cell>
          <cell r="E153" t="str">
            <v>El Paso Mer LTP</v>
          </cell>
          <cell r="F153">
            <v>36879</v>
          </cell>
          <cell r="G153">
            <v>0</v>
          </cell>
        </row>
        <row r="154">
          <cell r="D154" t="str">
            <v>0220LTP003</v>
          </cell>
          <cell r="E154" t="str">
            <v>El Paso LTP</v>
          </cell>
          <cell r="F154">
            <v>36879</v>
          </cell>
          <cell r="G154">
            <v>0</v>
          </cell>
        </row>
        <row r="155">
          <cell r="D155" t="str">
            <v>0220LTP004</v>
          </cell>
          <cell r="E155" t="str">
            <v>El Paso LTP</v>
          </cell>
          <cell r="F155">
            <v>36879</v>
          </cell>
          <cell r="G155">
            <v>0</v>
          </cell>
        </row>
        <row r="156">
          <cell r="D156" t="str">
            <v>0220LTP005</v>
          </cell>
          <cell r="E156" t="str">
            <v>El Paso LTP</v>
          </cell>
          <cell r="F156">
            <v>36879</v>
          </cell>
          <cell r="G156">
            <v>0</v>
          </cell>
        </row>
        <row r="157">
          <cell r="D157" t="str">
            <v>0220LTP006</v>
          </cell>
          <cell r="E157" t="str">
            <v>El Paso LTP</v>
          </cell>
          <cell r="F157">
            <v>36879</v>
          </cell>
          <cell r="G157">
            <v>0</v>
          </cell>
        </row>
        <row r="158">
          <cell r="D158" t="str">
            <v>0220LTP007</v>
          </cell>
          <cell r="E158" t="str">
            <v>El Paso Mer LTP</v>
          </cell>
          <cell r="F158">
            <v>36879</v>
          </cell>
          <cell r="G158">
            <v>0</v>
          </cell>
        </row>
        <row r="159">
          <cell r="D159" t="str">
            <v>0220LTP008</v>
          </cell>
          <cell r="E159" t="str">
            <v>El Paso Energy</v>
          </cell>
          <cell r="F159">
            <v>36879</v>
          </cell>
          <cell r="G159">
            <v>0</v>
          </cell>
        </row>
        <row r="160">
          <cell r="D160" t="str">
            <v>0220LTP009</v>
          </cell>
          <cell r="E160" t="str">
            <v>El Paso</v>
          </cell>
          <cell r="F160">
            <v>36879</v>
          </cell>
          <cell r="G160">
            <v>-25563</v>
          </cell>
        </row>
        <row r="161">
          <cell r="D161" t="str">
            <v>0207LCG001</v>
          </cell>
          <cell r="E161" t="str">
            <v>Enron ES LCG</v>
          </cell>
          <cell r="F161">
            <v>36879</v>
          </cell>
          <cell r="G161">
            <v>0</v>
          </cell>
        </row>
        <row r="162">
          <cell r="D162" t="str">
            <v>0207LCG002</v>
          </cell>
          <cell r="E162" t="str">
            <v>Enron ES LCG</v>
          </cell>
          <cell r="F162">
            <v>36879</v>
          </cell>
          <cell r="G162">
            <v>0</v>
          </cell>
        </row>
        <row r="163">
          <cell r="D163" t="str">
            <v>0207LCG003</v>
          </cell>
          <cell r="E163" t="str">
            <v>Enron LCG</v>
          </cell>
          <cell r="F163">
            <v>36879</v>
          </cell>
          <cell r="G163">
            <v>0</v>
          </cell>
        </row>
        <row r="164">
          <cell r="D164" t="str">
            <v>0202LCG001</v>
          </cell>
          <cell r="E164" t="str">
            <v>Enron 1 day LND</v>
          </cell>
          <cell r="F164">
            <v>36879</v>
          </cell>
          <cell r="G164">
            <v>0</v>
          </cell>
        </row>
        <row r="165">
          <cell r="D165" t="str">
            <v>0202LCG002</v>
          </cell>
          <cell r="E165" t="str">
            <v>Enron LCG</v>
          </cell>
          <cell r="F165">
            <v>36879</v>
          </cell>
          <cell r="G165">
            <v>0</v>
          </cell>
        </row>
        <row r="166">
          <cell r="D166" t="str">
            <v>0202LCG003</v>
          </cell>
          <cell r="E166" t="str">
            <v>Enron Lend</v>
          </cell>
          <cell r="F166">
            <v>36879</v>
          </cell>
          <cell r="G166">
            <v>0</v>
          </cell>
        </row>
        <row r="167">
          <cell r="D167" t="str">
            <v>0202LCG004</v>
          </cell>
          <cell r="E167" t="str">
            <v>Enron Lend</v>
          </cell>
          <cell r="F167">
            <v>36879</v>
          </cell>
          <cell r="G167">
            <v>0</v>
          </cell>
        </row>
        <row r="168">
          <cell r="D168" t="str">
            <v>0202LCG005</v>
          </cell>
          <cell r="E168" t="str">
            <v>Enron LCG</v>
          </cell>
          <cell r="F168">
            <v>36879</v>
          </cell>
          <cell r="G168">
            <v>0</v>
          </cell>
        </row>
        <row r="169">
          <cell r="D169" t="str">
            <v>0202LCG006</v>
          </cell>
          <cell r="E169" t="str">
            <v>Enron N. Am LCG</v>
          </cell>
          <cell r="F169">
            <v>36879</v>
          </cell>
          <cell r="G169">
            <v>-600000</v>
          </cell>
        </row>
        <row r="170">
          <cell r="D170" t="str">
            <v>0202LCG007</v>
          </cell>
          <cell r="E170" t="str">
            <v>Enron LCG</v>
          </cell>
          <cell r="F170">
            <v>36879</v>
          </cell>
          <cell r="G170">
            <v>-310000</v>
          </cell>
        </row>
        <row r="171">
          <cell r="D171" t="str">
            <v>0202LCG008</v>
          </cell>
          <cell r="E171" t="str">
            <v>Enron N Am LCG</v>
          </cell>
          <cell r="F171">
            <v>36879</v>
          </cell>
          <cell r="G171">
            <v>-620000</v>
          </cell>
        </row>
        <row r="172">
          <cell r="D172" t="str">
            <v>0202LCG009</v>
          </cell>
          <cell r="E172" t="str">
            <v>Enron LCG</v>
          </cell>
          <cell r="F172">
            <v>36879</v>
          </cell>
          <cell r="G172">
            <v>-310000</v>
          </cell>
        </row>
        <row r="173">
          <cell r="D173" t="str">
            <v>0202LCG010</v>
          </cell>
          <cell r="E173" t="str">
            <v>Enron LCG</v>
          </cell>
          <cell r="F173">
            <v>36879</v>
          </cell>
          <cell r="G173">
            <v>-310000</v>
          </cell>
        </row>
        <row r="174">
          <cell r="D174" t="str">
            <v>0202LCG011</v>
          </cell>
          <cell r="E174" t="str">
            <v>Enron LCG</v>
          </cell>
          <cell r="F174">
            <v>36879</v>
          </cell>
          <cell r="G174">
            <v>-310000</v>
          </cell>
        </row>
        <row r="175">
          <cell r="D175" t="str">
            <v>0202LCG012</v>
          </cell>
          <cell r="E175" t="str">
            <v>Enron LCG</v>
          </cell>
          <cell r="F175">
            <v>36879</v>
          </cell>
          <cell r="G175">
            <v>-360000</v>
          </cell>
        </row>
        <row r="176">
          <cell r="D176" t="str">
            <v>0202LCG013</v>
          </cell>
          <cell r="E176" t="str">
            <v>Enron N. Am LCG</v>
          </cell>
          <cell r="F176">
            <v>36879</v>
          </cell>
          <cell r="G176">
            <v>-180000</v>
          </cell>
        </row>
        <row r="177">
          <cell r="D177" t="str">
            <v>0202LCG014</v>
          </cell>
          <cell r="E177" t="str">
            <v>Enron N Am LCG</v>
          </cell>
          <cell r="F177">
            <v>36879</v>
          </cell>
          <cell r="G177">
            <v>0</v>
          </cell>
        </row>
        <row r="178">
          <cell r="D178" t="str">
            <v>0202LCG015</v>
          </cell>
          <cell r="E178" t="str">
            <v>Enron LCG</v>
          </cell>
          <cell r="F178">
            <v>36879</v>
          </cell>
          <cell r="G178">
            <v>-930000</v>
          </cell>
        </row>
        <row r="179">
          <cell r="D179" t="str">
            <v>0202LCG016</v>
          </cell>
          <cell r="E179" t="str">
            <v>Enron LCG</v>
          </cell>
          <cell r="F179">
            <v>36879</v>
          </cell>
          <cell r="G179">
            <v>-900000</v>
          </cell>
        </row>
        <row r="180">
          <cell r="D180" t="str">
            <v>0202LCG017</v>
          </cell>
          <cell r="E180" t="str">
            <v>Enron LCG</v>
          </cell>
          <cell r="F180">
            <v>36879</v>
          </cell>
          <cell r="G180">
            <v>0</v>
          </cell>
        </row>
        <row r="181">
          <cell r="D181" t="str">
            <v>0202LCG018</v>
          </cell>
          <cell r="E181" t="str">
            <v>Enron PCG</v>
          </cell>
          <cell r="F181">
            <v>36879</v>
          </cell>
          <cell r="G181">
            <v>-260000</v>
          </cell>
        </row>
        <row r="182">
          <cell r="D182" t="str">
            <v>0202LCG019</v>
          </cell>
          <cell r="E182" t="str">
            <v>Enron N Am LCG</v>
          </cell>
          <cell r="F182">
            <v>36879</v>
          </cell>
          <cell r="G182">
            <v>-930000</v>
          </cell>
        </row>
        <row r="183">
          <cell r="D183" t="str">
            <v>0202LCG020</v>
          </cell>
          <cell r="E183" t="str">
            <v>Enron N Am LCG</v>
          </cell>
          <cell r="F183">
            <v>36879</v>
          </cell>
          <cell r="G183">
            <v>-620000</v>
          </cell>
        </row>
        <row r="184">
          <cell r="D184" t="str">
            <v>0202LCG021</v>
          </cell>
          <cell r="E184" t="str">
            <v>Enron N Am LCG</v>
          </cell>
          <cell r="F184">
            <v>36879</v>
          </cell>
          <cell r="G184">
            <v>-620000</v>
          </cell>
        </row>
        <row r="185">
          <cell r="D185" t="str">
            <v>0202LCG022</v>
          </cell>
          <cell r="E185" t="str">
            <v>Enron N Am LCG</v>
          </cell>
          <cell r="F185">
            <v>36879</v>
          </cell>
          <cell r="G185">
            <v>0</v>
          </cell>
        </row>
        <row r="186">
          <cell r="D186" t="str">
            <v>0202LCG023</v>
          </cell>
          <cell r="E186" t="str">
            <v>Enron N Am LCG</v>
          </cell>
          <cell r="F186">
            <v>36879</v>
          </cell>
          <cell r="G186">
            <v>-310000</v>
          </cell>
        </row>
        <row r="187">
          <cell r="D187" t="str">
            <v>0202LCG024</v>
          </cell>
          <cell r="E187" t="str">
            <v>Enron N Am LCG</v>
          </cell>
          <cell r="F187">
            <v>36879</v>
          </cell>
          <cell r="G187">
            <v>0</v>
          </cell>
        </row>
        <row r="188">
          <cell r="D188" t="str">
            <v>0202LCG025</v>
          </cell>
          <cell r="E188" t="str">
            <v>Enron LCG</v>
          </cell>
          <cell r="F188">
            <v>36879</v>
          </cell>
          <cell r="G188">
            <v>0</v>
          </cell>
        </row>
        <row r="189">
          <cell r="D189" t="str">
            <v>0202LCG026</v>
          </cell>
          <cell r="E189" t="str">
            <v>Enron N A LCG</v>
          </cell>
          <cell r="F189">
            <v>36879</v>
          </cell>
          <cell r="G189">
            <v>0</v>
          </cell>
        </row>
        <row r="190">
          <cell r="D190" t="str">
            <v>0202LCG027</v>
          </cell>
          <cell r="E190" t="str">
            <v>Enron N A Lend</v>
          </cell>
          <cell r="F190">
            <v>36879</v>
          </cell>
          <cell r="G190">
            <v>0</v>
          </cell>
        </row>
        <row r="191">
          <cell r="D191" t="str">
            <v>0202LCG028</v>
          </cell>
          <cell r="E191" t="str">
            <v>Enron N.A. LCG</v>
          </cell>
          <cell r="F191">
            <v>36879</v>
          </cell>
          <cell r="G191">
            <v>0</v>
          </cell>
        </row>
        <row r="192">
          <cell r="D192" t="str">
            <v>0202LCG029</v>
          </cell>
          <cell r="E192" t="str">
            <v>Enron NA LCG</v>
          </cell>
          <cell r="F192">
            <v>36879</v>
          </cell>
          <cell r="G192">
            <v>0</v>
          </cell>
        </row>
        <row r="193">
          <cell r="D193" t="str">
            <v>0202LCG030</v>
          </cell>
          <cell r="E193" t="str">
            <v>Enron N A Lend</v>
          </cell>
          <cell r="F193">
            <v>36879</v>
          </cell>
          <cell r="G193">
            <v>0</v>
          </cell>
        </row>
        <row r="194">
          <cell r="D194" t="str">
            <v>0202LCG031</v>
          </cell>
          <cell r="E194" t="str">
            <v>Enron N. A. LCG</v>
          </cell>
          <cell r="F194">
            <v>36879</v>
          </cell>
          <cell r="G194">
            <v>0</v>
          </cell>
        </row>
        <row r="195">
          <cell r="D195" t="str">
            <v>0202LCG032</v>
          </cell>
          <cell r="E195" t="str">
            <v>Enron N.A. LCG</v>
          </cell>
          <cell r="F195">
            <v>36879</v>
          </cell>
          <cell r="G195">
            <v>0</v>
          </cell>
        </row>
        <row r="196">
          <cell r="D196" t="str">
            <v>0202LCG033</v>
          </cell>
          <cell r="E196" t="str">
            <v>Enron N A LCG</v>
          </cell>
          <cell r="F196">
            <v>36879</v>
          </cell>
          <cell r="G196">
            <v>0</v>
          </cell>
        </row>
        <row r="197">
          <cell r="D197" t="str">
            <v>0202LCG034</v>
          </cell>
          <cell r="E197" t="str">
            <v>Enron N. Am LCG</v>
          </cell>
          <cell r="F197">
            <v>36879</v>
          </cell>
          <cell r="G197">
            <v>0</v>
          </cell>
        </row>
        <row r="198">
          <cell r="D198" t="str">
            <v>0202LCG035</v>
          </cell>
          <cell r="E198" t="str">
            <v>Enron N. Am LCG</v>
          </cell>
          <cell r="F198">
            <v>36879</v>
          </cell>
          <cell r="G198">
            <v>0</v>
          </cell>
        </row>
        <row r="199">
          <cell r="D199" t="str">
            <v>0202LCG036</v>
          </cell>
          <cell r="E199" t="str">
            <v>Enron N. Am LCG</v>
          </cell>
          <cell r="F199">
            <v>36879</v>
          </cell>
          <cell r="G199">
            <v>-50000</v>
          </cell>
        </row>
        <row r="200">
          <cell r="D200" t="str">
            <v>0202LCG037</v>
          </cell>
          <cell r="E200" t="str">
            <v>Enron N Am LCG</v>
          </cell>
          <cell r="F200">
            <v>36879</v>
          </cell>
          <cell r="G200">
            <v>0</v>
          </cell>
        </row>
        <row r="201">
          <cell r="D201" t="str">
            <v>0202LCG038</v>
          </cell>
          <cell r="E201" t="str">
            <v>Enron NA</v>
          </cell>
          <cell r="F201">
            <v>36879</v>
          </cell>
          <cell r="G201">
            <v>0</v>
          </cell>
        </row>
        <row r="202">
          <cell r="D202" t="str">
            <v>0202LPN001</v>
          </cell>
          <cell r="E202" t="str">
            <v>Enron LPN</v>
          </cell>
          <cell r="F202">
            <v>36879</v>
          </cell>
          <cell r="G202">
            <v>0</v>
          </cell>
        </row>
        <row r="203">
          <cell r="D203" t="str">
            <v>0202LPN002</v>
          </cell>
          <cell r="E203" t="str">
            <v>Enron LPN</v>
          </cell>
          <cell r="F203">
            <v>36879</v>
          </cell>
          <cell r="G203">
            <v>0</v>
          </cell>
        </row>
        <row r="204">
          <cell r="D204" t="str">
            <v>0202LPN003</v>
          </cell>
          <cell r="E204" t="str">
            <v>Enron N Am LPN</v>
          </cell>
          <cell r="F204">
            <v>36879</v>
          </cell>
          <cell r="G204">
            <v>0</v>
          </cell>
        </row>
        <row r="205">
          <cell r="D205" t="str">
            <v>0202LTP001</v>
          </cell>
          <cell r="E205" t="str">
            <v>Enron C&amp;T P  Ld</v>
          </cell>
          <cell r="F205">
            <v>36879</v>
          </cell>
          <cell r="G205">
            <v>0</v>
          </cell>
        </row>
        <row r="206">
          <cell r="D206" t="str">
            <v>0202LTP002</v>
          </cell>
          <cell r="E206" t="str">
            <v>Enron FebLndMar</v>
          </cell>
          <cell r="F206">
            <v>36879</v>
          </cell>
          <cell r="G206">
            <v>0</v>
          </cell>
        </row>
        <row r="207">
          <cell r="D207" t="str">
            <v>0202LTP003</v>
          </cell>
          <cell r="E207" t="str">
            <v>Enron Lend</v>
          </cell>
          <cell r="F207">
            <v>36879</v>
          </cell>
          <cell r="G207">
            <v>0</v>
          </cell>
        </row>
        <row r="208">
          <cell r="D208" t="str">
            <v>0202LTP004</v>
          </cell>
          <cell r="E208" t="str">
            <v>Enron LTP</v>
          </cell>
          <cell r="F208">
            <v>36879</v>
          </cell>
          <cell r="G208">
            <v>0</v>
          </cell>
        </row>
        <row r="209">
          <cell r="D209" t="str">
            <v>TP131L0202</v>
          </cell>
          <cell r="E209" t="str">
            <v>ENRON LND</v>
          </cell>
          <cell r="F209">
            <v>36879</v>
          </cell>
          <cell r="G209">
            <v>0</v>
          </cell>
        </row>
        <row r="210">
          <cell r="D210" t="str">
            <v>TP132L0202</v>
          </cell>
          <cell r="E210" t="str">
            <v>ENRON LND</v>
          </cell>
          <cell r="F210">
            <v>36879</v>
          </cell>
          <cell r="G210">
            <v>0</v>
          </cell>
        </row>
        <row r="211">
          <cell r="D211" t="str">
            <v>0214LCG001</v>
          </cell>
          <cell r="E211" t="str">
            <v>Enserco .05 Ld</v>
          </cell>
          <cell r="F211">
            <v>36879</v>
          </cell>
          <cell r="G211">
            <v>0</v>
          </cell>
        </row>
        <row r="212">
          <cell r="D212" t="str">
            <v>0214LPN001</v>
          </cell>
          <cell r="E212" t="str">
            <v>Enserco LPN</v>
          </cell>
          <cell r="F212">
            <v>36879</v>
          </cell>
          <cell r="G212">
            <v>0</v>
          </cell>
        </row>
        <row r="213">
          <cell r="D213" t="str">
            <v>0214LTP001</v>
          </cell>
          <cell r="E213" t="str">
            <v>Enserco LTP</v>
          </cell>
          <cell r="F213">
            <v>36879</v>
          </cell>
          <cell r="G213">
            <v>0</v>
          </cell>
        </row>
        <row r="214">
          <cell r="D214" t="str">
            <v>TP223L0205</v>
          </cell>
          <cell r="E214" t="str">
            <v>EQUITABLE LND</v>
          </cell>
          <cell r="F214">
            <v>36879</v>
          </cell>
          <cell r="G214">
            <v>0</v>
          </cell>
        </row>
        <row r="215">
          <cell r="D215" t="str">
            <v>TP226L0205</v>
          </cell>
          <cell r="E215" t="str">
            <v>EQUITABLE LND</v>
          </cell>
          <cell r="F215">
            <v>36879</v>
          </cell>
          <cell r="G215">
            <v>0</v>
          </cell>
        </row>
        <row r="216">
          <cell r="D216" t="str">
            <v>TP228L0205</v>
          </cell>
          <cell r="E216" t="str">
            <v>EQUITABLE LND</v>
          </cell>
          <cell r="F216">
            <v>36879</v>
          </cell>
          <cell r="G216">
            <v>0</v>
          </cell>
        </row>
        <row r="217">
          <cell r="D217" t="str">
            <v>TP237L0205</v>
          </cell>
          <cell r="E217" t="str">
            <v>EQUITABLE LND</v>
          </cell>
          <cell r="F217">
            <v>36879</v>
          </cell>
          <cell r="G217">
            <v>0</v>
          </cell>
        </row>
        <row r="218">
          <cell r="D218" t="str">
            <v>TP239L0205</v>
          </cell>
          <cell r="E218" t="str">
            <v>EQUITABLE LND</v>
          </cell>
          <cell r="F218">
            <v>36879</v>
          </cell>
          <cell r="G218">
            <v>0</v>
          </cell>
        </row>
        <row r="219">
          <cell r="D219" t="str">
            <v>TP242L0205</v>
          </cell>
          <cell r="E219" t="str">
            <v>EQUITABLE LND</v>
          </cell>
          <cell r="F219">
            <v>36879</v>
          </cell>
          <cell r="G219">
            <v>0</v>
          </cell>
        </row>
        <row r="220">
          <cell r="D220" t="str">
            <v>TP246L0205</v>
          </cell>
          <cell r="E220" t="str">
            <v>EQUITABLE LND</v>
          </cell>
          <cell r="F220">
            <v>36879</v>
          </cell>
          <cell r="G220">
            <v>0</v>
          </cell>
        </row>
        <row r="221">
          <cell r="D221" t="str">
            <v>TP251L0205</v>
          </cell>
          <cell r="E221" t="str">
            <v>EQUITABLE LND</v>
          </cell>
          <cell r="F221">
            <v>36879</v>
          </cell>
          <cell r="G221">
            <v>0</v>
          </cell>
        </row>
        <row r="222">
          <cell r="D222" t="str">
            <v>TP253L0205</v>
          </cell>
          <cell r="E222" t="str">
            <v>EQUITABLE LND</v>
          </cell>
          <cell r="F222">
            <v>36879</v>
          </cell>
          <cell r="G222">
            <v>0</v>
          </cell>
        </row>
        <row r="223">
          <cell r="D223" t="str">
            <v>TP256L0205</v>
          </cell>
          <cell r="E223" t="str">
            <v>EQUITABLE LND</v>
          </cell>
          <cell r="F223">
            <v>36879</v>
          </cell>
          <cell r="G223">
            <v>0</v>
          </cell>
        </row>
        <row r="224">
          <cell r="D224" t="str">
            <v>TP257L0205</v>
          </cell>
          <cell r="E224" t="str">
            <v>EQUITABLE LND</v>
          </cell>
          <cell r="F224">
            <v>36879</v>
          </cell>
          <cell r="G224">
            <v>0</v>
          </cell>
        </row>
        <row r="225">
          <cell r="D225" t="str">
            <v>0205ERIPEN</v>
          </cell>
          <cell r="E225" t="str">
            <v>0205ERIPEN</v>
          </cell>
          <cell r="F225">
            <v>36879</v>
          </cell>
          <cell r="G225">
            <v>0</v>
          </cell>
        </row>
        <row r="226">
          <cell r="D226" t="str">
            <v>0205LTP001</v>
          </cell>
          <cell r="E226" t="str">
            <v>ERI Topock Lend</v>
          </cell>
          <cell r="F226">
            <v>36879</v>
          </cell>
          <cell r="G226">
            <v>0</v>
          </cell>
        </row>
        <row r="227">
          <cell r="D227" t="str">
            <v>0205LTP002</v>
          </cell>
          <cell r="E227" t="str">
            <v>MarLndJun ERI</v>
          </cell>
          <cell r="F227">
            <v>36879</v>
          </cell>
          <cell r="G227">
            <v>0</v>
          </cell>
        </row>
        <row r="228">
          <cell r="D228" t="str">
            <v>0205LTP003</v>
          </cell>
          <cell r="E228" t="str">
            <v>ERI Lend at TP</v>
          </cell>
          <cell r="F228">
            <v>36879</v>
          </cell>
          <cell r="G228">
            <v>0</v>
          </cell>
        </row>
        <row r="229">
          <cell r="D229" t="str">
            <v>0205LTP004</v>
          </cell>
          <cell r="E229" t="str">
            <v>Lend at Topock</v>
          </cell>
          <cell r="F229">
            <v>36879</v>
          </cell>
          <cell r="G229">
            <v>0</v>
          </cell>
        </row>
        <row r="230">
          <cell r="D230" t="str">
            <v>0205LTP005</v>
          </cell>
          <cell r="E230" t="str">
            <v>Lend at Topock</v>
          </cell>
          <cell r="F230">
            <v>36879</v>
          </cell>
          <cell r="G230">
            <v>0</v>
          </cell>
        </row>
        <row r="231">
          <cell r="D231" t="str">
            <v>0205LTP006</v>
          </cell>
          <cell r="E231" t="str">
            <v>Lend at Topock</v>
          </cell>
          <cell r="F231">
            <v>36879</v>
          </cell>
          <cell r="G231">
            <v>0</v>
          </cell>
        </row>
        <row r="232">
          <cell r="D232" t="str">
            <v>0205LTP007</v>
          </cell>
          <cell r="E232" t="str">
            <v>Lend at Topock</v>
          </cell>
          <cell r="F232">
            <v>36879</v>
          </cell>
          <cell r="G232">
            <v>0</v>
          </cell>
        </row>
        <row r="233">
          <cell r="D233" t="str">
            <v>0205LTP008</v>
          </cell>
          <cell r="E233" t="str">
            <v>ERI Jun lnd May</v>
          </cell>
          <cell r="F233">
            <v>36879</v>
          </cell>
          <cell r="G233">
            <v>0</v>
          </cell>
        </row>
        <row r="234">
          <cell r="D234" t="str">
            <v>0205LTP009</v>
          </cell>
          <cell r="E234" t="str">
            <v>ERI May lnd Jun</v>
          </cell>
          <cell r="F234">
            <v>36879</v>
          </cell>
          <cell r="G234">
            <v>0</v>
          </cell>
        </row>
        <row r="235">
          <cell r="D235" t="str">
            <v>0205LTP010</v>
          </cell>
          <cell r="E235" t="str">
            <v>Jun Lnd Oct</v>
          </cell>
          <cell r="F235">
            <v>36879</v>
          </cell>
          <cell r="G235">
            <v>0</v>
          </cell>
        </row>
        <row r="236">
          <cell r="D236" t="str">
            <v>0205LTP011</v>
          </cell>
          <cell r="E236" t="str">
            <v>ERI Mr99LNDSp99</v>
          </cell>
          <cell r="F236">
            <v>36879</v>
          </cell>
          <cell r="G236">
            <v>0</v>
          </cell>
        </row>
        <row r="237">
          <cell r="D237" t="str">
            <v>0205LTP012</v>
          </cell>
          <cell r="E237" t="str">
            <v>ERI LTP min tak</v>
          </cell>
          <cell r="F237">
            <v>36879</v>
          </cell>
          <cell r="G237">
            <v>0</v>
          </cell>
        </row>
        <row r="238">
          <cell r="D238" t="str">
            <v>TP262L0205</v>
          </cell>
          <cell r="E238" t="str">
            <v>ERI LND TP 262</v>
          </cell>
          <cell r="F238">
            <v>36879</v>
          </cell>
          <cell r="G238">
            <v>0</v>
          </cell>
        </row>
        <row r="239">
          <cell r="D239" t="str">
            <v>TP263L0205</v>
          </cell>
          <cell r="E239" t="str">
            <v>ERI LND TP 263</v>
          </cell>
          <cell r="F239">
            <v>36879</v>
          </cell>
          <cell r="G239">
            <v>0</v>
          </cell>
        </row>
        <row r="240">
          <cell r="D240" t="str">
            <v>TP268L0205</v>
          </cell>
          <cell r="E240" t="str">
            <v>ERI LND TP 268</v>
          </cell>
          <cell r="F240">
            <v>36879</v>
          </cell>
          <cell r="G240">
            <v>0</v>
          </cell>
        </row>
        <row r="241">
          <cell r="D241" t="str">
            <v>TP269L0205</v>
          </cell>
          <cell r="E241" t="str">
            <v>ERI LND TP 269</v>
          </cell>
          <cell r="F241">
            <v>36879</v>
          </cell>
          <cell r="G241">
            <v>0</v>
          </cell>
        </row>
        <row r="242">
          <cell r="D242" t="str">
            <v>TP270L0205</v>
          </cell>
          <cell r="E242" t="str">
            <v>ERI LND TP 270</v>
          </cell>
          <cell r="F242">
            <v>36879</v>
          </cell>
          <cell r="G242">
            <v>0</v>
          </cell>
        </row>
        <row r="243">
          <cell r="D243" t="str">
            <v>TP271L0205</v>
          </cell>
          <cell r="E243" t="str">
            <v>ERI LND TP 271</v>
          </cell>
          <cell r="F243">
            <v>36879</v>
          </cell>
          <cell r="G243">
            <v>0</v>
          </cell>
        </row>
        <row r="244">
          <cell r="D244" t="str">
            <v>TP273L0205</v>
          </cell>
          <cell r="E244" t="str">
            <v>ERI LND TP 273</v>
          </cell>
          <cell r="F244">
            <v>36879</v>
          </cell>
          <cell r="G244">
            <v>0</v>
          </cell>
        </row>
        <row r="245">
          <cell r="D245" t="str">
            <v>TP275L0205</v>
          </cell>
          <cell r="E245" t="str">
            <v>ERI LND TP 275</v>
          </cell>
          <cell r="F245">
            <v>36879</v>
          </cell>
          <cell r="G245">
            <v>0</v>
          </cell>
        </row>
        <row r="246">
          <cell r="D246" t="str">
            <v>TP276L0205</v>
          </cell>
          <cell r="E246" t="str">
            <v>ERI  LND TP 276</v>
          </cell>
          <cell r="F246">
            <v>36879</v>
          </cell>
          <cell r="G246">
            <v>0</v>
          </cell>
        </row>
        <row r="247">
          <cell r="D247" t="str">
            <v>TP278L0205</v>
          </cell>
          <cell r="E247" t="str">
            <v>ERI LND TP 278</v>
          </cell>
          <cell r="F247">
            <v>36879</v>
          </cell>
          <cell r="G247">
            <v>0</v>
          </cell>
        </row>
        <row r="248">
          <cell r="D248" t="str">
            <v>TP279L0205</v>
          </cell>
          <cell r="E248" t="str">
            <v>ERI LND TP 279</v>
          </cell>
          <cell r="F248">
            <v>36879</v>
          </cell>
          <cell r="G248">
            <v>0</v>
          </cell>
        </row>
        <row r="249">
          <cell r="D249" t="str">
            <v>TP285L0205</v>
          </cell>
          <cell r="E249" t="str">
            <v>ERI Lend $0.20</v>
          </cell>
          <cell r="F249">
            <v>36879</v>
          </cell>
          <cell r="G249">
            <v>0</v>
          </cell>
        </row>
        <row r="250">
          <cell r="D250" t="str">
            <v>0450LCG001</v>
          </cell>
          <cell r="E250" t="str">
            <v>Jonan LND</v>
          </cell>
          <cell r="F250">
            <v>36879</v>
          </cell>
          <cell r="G250">
            <v>0</v>
          </cell>
        </row>
        <row r="251">
          <cell r="D251" t="str">
            <v>TP172L0609</v>
          </cell>
          <cell r="E251" t="str">
            <v>MORGAN LND</v>
          </cell>
          <cell r="F251">
            <v>36879</v>
          </cell>
          <cell r="G251">
            <v>0</v>
          </cell>
        </row>
        <row r="252">
          <cell r="D252" t="str">
            <v>TP173L0609</v>
          </cell>
          <cell r="E252" t="str">
            <v>MORGAN LND</v>
          </cell>
          <cell r="F252">
            <v>36879</v>
          </cell>
          <cell r="G252">
            <v>0</v>
          </cell>
        </row>
        <row r="253">
          <cell r="D253" t="str">
            <v>0508LTP001</v>
          </cell>
          <cell r="E253" t="str">
            <v>FebLndMar</v>
          </cell>
          <cell r="F253">
            <v>36879</v>
          </cell>
          <cell r="G253">
            <v>0</v>
          </cell>
        </row>
        <row r="254">
          <cell r="D254" t="str">
            <v>0508LTP002</v>
          </cell>
          <cell r="E254" t="str">
            <v>kn mar w/e lend</v>
          </cell>
          <cell r="F254">
            <v>36879</v>
          </cell>
          <cell r="G254">
            <v>0</v>
          </cell>
        </row>
        <row r="255">
          <cell r="D255" t="str">
            <v>0508LTP003</v>
          </cell>
          <cell r="E255" t="str">
            <v>KN Mktg Lend</v>
          </cell>
          <cell r="F255">
            <v>36879</v>
          </cell>
          <cell r="G255">
            <v>0</v>
          </cell>
        </row>
        <row r="256">
          <cell r="D256" t="str">
            <v>0508LTP004</v>
          </cell>
          <cell r="E256" t="str">
            <v>KN LTP</v>
          </cell>
          <cell r="F256">
            <v>36879</v>
          </cell>
          <cell r="G256">
            <v>0</v>
          </cell>
        </row>
        <row r="257">
          <cell r="D257" t="str">
            <v>0508LTP005</v>
          </cell>
          <cell r="E257" t="str">
            <v>KN Mktg. LTP</v>
          </cell>
          <cell r="F257">
            <v>36879</v>
          </cell>
          <cell r="G257">
            <v>-5</v>
          </cell>
        </row>
        <row r="258">
          <cell r="D258" t="str">
            <v>0707LCG001</v>
          </cell>
          <cell r="E258" t="str">
            <v>Occidental LCG</v>
          </cell>
          <cell r="F258">
            <v>36879</v>
          </cell>
          <cell r="G258">
            <v>0</v>
          </cell>
        </row>
        <row r="259">
          <cell r="D259" t="str">
            <v>0707LCG002</v>
          </cell>
          <cell r="E259" t="str">
            <v>Occidental LCG</v>
          </cell>
          <cell r="F259">
            <v>36879</v>
          </cell>
          <cell r="G259">
            <v>0</v>
          </cell>
        </row>
        <row r="260">
          <cell r="D260" t="str">
            <v>0707LCG003</v>
          </cell>
          <cell r="E260" t="str">
            <v>Occidental LCG</v>
          </cell>
          <cell r="F260">
            <v>36879</v>
          </cell>
          <cell r="G260">
            <v>-71391</v>
          </cell>
        </row>
        <row r="261">
          <cell r="D261" t="str">
            <v>0707LCG004</v>
          </cell>
          <cell r="E261" t="str">
            <v>Occidental LCG</v>
          </cell>
          <cell r="F261">
            <v>36879</v>
          </cell>
          <cell r="G261">
            <v>-9</v>
          </cell>
        </row>
        <row r="262">
          <cell r="D262" t="str">
            <v>0707LCG005</v>
          </cell>
          <cell r="E262" t="str">
            <v>Occidental LCG</v>
          </cell>
          <cell r="F262">
            <v>36879</v>
          </cell>
          <cell r="G262">
            <v>-8</v>
          </cell>
        </row>
        <row r="263">
          <cell r="D263" t="str">
            <v>0707LCG006</v>
          </cell>
          <cell r="E263" t="str">
            <v>Occidental</v>
          </cell>
          <cell r="F263">
            <v>36879</v>
          </cell>
          <cell r="G263">
            <v>-37746</v>
          </cell>
        </row>
        <row r="264">
          <cell r="D264" t="str">
            <v>0707LCG007</v>
          </cell>
          <cell r="E264" t="str">
            <v>Occidental LCG</v>
          </cell>
          <cell r="F264">
            <v>36879</v>
          </cell>
          <cell r="G264">
            <v>-16763</v>
          </cell>
        </row>
        <row r="265">
          <cell r="D265" t="str">
            <v>0707LCG008</v>
          </cell>
          <cell r="E265" t="str">
            <v>Occidental LCG</v>
          </cell>
          <cell r="F265">
            <v>36879</v>
          </cell>
          <cell r="G265">
            <v>-20966</v>
          </cell>
        </row>
        <row r="266">
          <cell r="D266" t="str">
            <v>0707LCG009</v>
          </cell>
          <cell r="E266" t="str">
            <v>Occidental LCG</v>
          </cell>
          <cell r="F266">
            <v>36879</v>
          </cell>
          <cell r="G266">
            <v>0</v>
          </cell>
        </row>
        <row r="267">
          <cell r="D267" t="str">
            <v>0707LDG001</v>
          </cell>
          <cell r="E267" t="str">
            <v>Occidental LDG</v>
          </cell>
          <cell r="F267">
            <v>36879</v>
          </cell>
          <cell r="G267">
            <v>0</v>
          </cell>
        </row>
        <row r="268">
          <cell r="D268" t="str">
            <v>0707LKS001</v>
          </cell>
          <cell r="E268" t="str">
            <v>Occidental LKS</v>
          </cell>
          <cell r="F268">
            <v>36879</v>
          </cell>
          <cell r="G268">
            <v>-255669</v>
          </cell>
        </row>
        <row r="269">
          <cell r="D269" t="str">
            <v>0707LKS002</v>
          </cell>
          <cell r="E269" t="str">
            <v>Occidental LKS</v>
          </cell>
          <cell r="F269">
            <v>36879</v>
          </cell>
          <cell r="G269">
            <v>-72</v>
          </cell>
        </row>
        <row r="270">
          <cell r="D270" t="str">
            <v>0707LKS003</v>
          </cell>
          <cell r="E270" t="str">
            <v>Occidental LKS</v>
          </cell>
          <cell r="F270">
            <v>36879</v>
          </cell>
          <cell r="G270">
            <v>-150</v>
          </cell>
        </row>
        <row r="271">
          <cell r="D271" t="str">
            <v>0707LTP001</v>
          </cell>
          <cell r="E271" t="str">
            <v>Occidental LND</v>
          </cell>
          <cell r="F271">
            <v>36879</v>
          </cell>
          <cell r="G271">
            <v>0</v>
          </cell>
        </row>
        <row r="272">
          <cell r="D272" t="str">
            <v>0707LTP002</v>
          </cell>
          <cell r="E272" t="str">
            <v>Occidental LTP</v>
          </cell>
          <cell r="F272">
            <v>36879</v>
          </cell>
          <cell r="G272">
            <v>0</v>
          </cell>
        </row>
        <row r="273">
          <cell r="D273" t="str">
            <v>0707LTP003</v>
          </cell>
          <cell r="E273" t="str">
            <v>Occidental LTP</v>
          </cell>
          <cell r="F273">
            <v>36879</v>
          </cell>
          <cell r="G273">
            <v>-55925</v>
          </cell>
        </row>
        <row r="274">
          <cell r="D274" t="str">
            <v>0707LTP004</v>
          </cell>
          <cell r="E274" t="str">
            <v>Occidental LTP</v>
          </cell>
          <cell r="F274">
            <v>36879</v>
          </cell>
          <cell r="G274">
            <v>-310000</v>
          </cell>
        </row>
        <row r="275">
          <cell r="D275" t="str">
            <v>0707LTP008</v>
          </cell>
          <cell r="E275" t="str">
            <v>Occidental LTP</v>
          </cell>
          <cell r="F275">
            <v>36879</v>
          </cell>
          <cell r="G275">
            <v>-58982</v>
          </cell>
        </row>
        <row r="276">
          <cell r="D276" t="str">
            <v>0707LTP009</v>
          </cell>
          <cell r="E276" t="str">
            <v>Occidental LND</v>
          </cell>
          <cell r="F276">
            <v>36879</v>
          </cell>
          <cell r="G276">
            <v>-354172</v>
          </cell>
        </row>
        <row r="277">
          <cell r="D277" t="str">
            <v>0703LPT001</v>
          </cell>
          <cell r="E277" t="str">
            <v>OXY LPT</v>
          </cell>
          <cell r="F277">
            <v>36879</v>
          </cell>
          <cell r="G277">
            <v>0</v>
          </cell>
        </row>
        <row r="278">
          <cell r="D278" t="str">
            <v>0963LCG001</v>
          </cell>
          <cell r="E278" t="str">
            <v>MarLndMar</v>
          </cell>
          <cell r="F278">
            <v>36879</v>
          </cell>
          <cell r="G278">
            <v>0</v>
          </cell>
        </row>
        <row r="279">
          <cell r="D279" t="str">
            <v>0963LCG002</v>
          </cell>
          <cell r="E279" t="str">
            <v>PG&amp;E LCG</v>
          </cell>
          <cell r="F279">
            <v>36879</v>
          </cell>
          <cell r="G279">
            <v>0</v>
          </cell>
        </row>
        <row r="280">
          <cell r="D280" t="str">
            <v>0963LPN001</v>
          </cell>
          <cell r="E280" t="str">
            <v>Mar Lend May</v>
          </cell>
          <cell r="F280">
            <v>36879</v>
          </cell>
          <cell r="G280">
            <v>0</v>
          </cell>
        </row>
        <row r="281">
          <cell r="D281" t="str">
            <v>0963LTP001</v>
          </cell>
          <cell r="E281" t="str">
            <v>PG&amp;E ET LTP</v>
          </cell>
          <cell r="F281">
            <v>36879</v>
          </cell>
          <cell r="G281">
            <v>0</v>
          </cell>
        </row>
        <row r="282">
          <cell r="D282" t="str">
            <v>0963LTP002</v>
          </cell>
          <cell r="E282" t="str">
            <v>PG&amp;E En Tr LTP</v>
          </cell>
          <cell r="F282">
            <v>36879</v>
          </cell>
          <cell r="G282">
            <v>0</v>
          </cell>
        </row>
        <row r="283">
          <cell r="D283" t="str">
            <v>0963LTP003</v>
          </cell>
          <cell r="E283" t="str">
            <v>PG&amp;E En Tr LTP</v>
          </cell>
          <cell r="F283">
            <v>36879</v>
          </cell>
          <cell r="G283">
            <v>-4987</v>
          </cell>
        </row>
        <row r="284">
          <cell r="D284" t="str">
            <v>0750LPN001</v>
          </cell>
          <cell r="E284" t="str">
            <v>PG&amp;E Gas LPN</v>
          </cell>
          <cell r="F284">
            <v>36879</v>
          </cell>
          <cell r="G284">
            <v>0</v>
          </cell>
        </row>
        <row r="285">
          <cell r="D285" t="str">
            <v>TP119L0757</v>
          </cell>
          <cell r="E285" t="str">
            <v>ESBU LND TP119</v>
          </cell>
          <cell r="F285">
            <v>36879</v>
          </cell>
          <cell r="G285">
            <v>0</v>
          </cell>
        </row>
        <row r="286">
          <cell r="D286" t="str">
            <v>TP120L0757</v>
          </cell>
          <cell r="E286" t="str">
            <v>ESBU LND TP</v>
          </cell>
          <cell r="F286">
            <v>36879</v>
          </cell>
          <cell r="G286">
            <v>0</v>
          </cell>
        </row>
        <row r="287">
          <cell r="D287" t="str">
            <v>0760LCG001</v>
          </cell>
          <cell r="E287" t="str">
            <v>core lend at CG</v>
          </cell>
          <cell r="F287">
            <v>36879</v>
          </cell>
          <cell r="G287">
            <v>0</v>
          </cell>
        </row>
        <row r="288">
          <cell r="D288" t="str">
            <v>0760LCG002</v>
          </cell>
          <cell r="E288" t="str">
            <v>PG&amp;E Core LCG</v>
          </cell>
          <cell r="F288">
            <v>36879</v>
          </cell>
          <cell r="G288">
            <v>0</v>
          </cell>
        </row>
        <row r="289">
          <cell r="D289" t="str">
            <v>0760LCG003</v>
          </cell>
          <cell r="E289" t="str">
            <v>Jun dailyLNDAug</v>
          </cell>
          <cell r="F289">
            <v>36879</v>
          </cell>
          <cell r="G289">
            <v>0</v>
          </cell>
        </row>
        <row r="290">
          <cell r="D290" t="str">
            <v>0760LCG004</v>
          </cell>
          <cell r="E290" t="str">
            <v>PG&amp;E Core LCG</v>
          </cell>
          <cell r="F290">
            <v>36879</v>
          </cell>
          <cell r="G290">
            <v>0</v>
          </cell>
        </row>
        <row r="291">
          <cell r="D291" t="str">
            <v>0760LCG005</v>
          </cell>
          <cell r="E291" t="str">
            <v>PG&amp;E Core LCG</v>
          </cell>
          <cell r="F291">
            <v>36879</v>
          </cell>
          <cell r="G291">
            <v>0</v>
          </cell>
        </row>
        <row r="292">
          <cell r="D292" t="str">
            <v>0760LCG006</v>
          </cell>
          <cell r="E292" t="str">
            <v>PG&amp;E Core Lend</v>
          </cell>
          <cell r="F292">
            <v>36879</v>
          </cell>
          <cell r="G292">
            <v>0</v>
          </cell>
        </row>
        <row r="293">
          <cell r="D293" t="str">
            <v>0760LCG007</v>
          </cell>
          <cell r="E293" t="str">
            <v>PG&amp;E Core Lend</v>
          </cell>
          <cell r="F293">
            <v>36879</v>
          </cell>
          <cell r="G293">
            <v>0</v>
          </cell>
        </row>
        <row r="294">
          <cell r="D294" t="str">
            <v>0760LCG008</v>
          </cell>
          <cell r="E294" t="str">
            <v>PG&amp;E Core LCG</v>
          </cell>
          <cell r="F294">
            <v>36879</v>
          </cell>
          <cell r="G294">
            <v>0</v>
          </cell>
        </row>
        <row r="295">
          <cell r="D295" t="str">
            <v>0760LKS001</v>
          </cell>
          <cell r="E295" t="str">
            <v>PG&amp;E Core LKS</v>
          </cell>
          <cell r="F295">
            <v>36879</v>
          </cell>
          <cell r="G295">
            <v>0</v>
          </cell>
        </row>
        <row r="296">
          <cell r="D296" t="str">
            <v>0760LTP001</v>
          </cell>
          <cell r="E296" t="str">
            <v>PG&amp;E Core LTP</v>
          </cell>
          <cell r="F296">
            <v>36879</v>
          </cell>
          <cell r="G296">
            <v>0</v>
          </cell>
        </row>
        <row r="297">
          <cell r="D297" t="str">
            <v>0760LTP002</v>
          </cell>
          <cell r="E297" t="str">
            <v>PG&amp;E Core LTP</v>
          </cell>
          <cell r="F297">
            <v>36879</v>
          </cell>
          <cell r="G297">
            <v>0</v>
          </cell>
        </row>
        <row r="298">
          <cell r="D298" t="str">
            <v>0760LTP003</v>
          </cell>
          <cell r="E298" t="str">
            <v>PG&amp;E Core LTP</v>
          </cell>
          <cell r="F298">
            <v>36879</v>
          </cell>
          <cell r="G298">
            <v>0</v>
          </cell>
        </row>
        <row r="299">
          <cell r="D299" t="str">
            <v>0790LTP004</v>
          </cell>
          <cell r="E299" t="str">
            <v>PG&amp;E Core LTP</v>
          </cell>
          <cell r="F299">
            <v>36879</v>
          </cell>
          <cell r="G299">
            <v>0</v>
          </cell>
        </row>
        <row r="300">
          <cell r="D300" t="str">
            <v>0653LCG001</v>
          </cell>
          <cell r="E300" t="str">
            <v>PanCanadian LCG</v>
          </cell>
          <cell r="F300">
            <v>36879</v>
          </cell>
          <cell r="G300">
            <v>0</v>
          </cell>
        </row>
        <row r="301">
          <cell r="D301" t="str">
            <v>0653LCG002</v>
          </cell>
          <cell r="E301" t="str">
            <v>PanCanadian LCG</v>
          </cell>
          <cell r="F301">
            <v>36879</v>
          </cell>
          <cell r="G301">
            <v>0</v>
          </cell>
        </row>
        <row r="302">
          <cell r="D302" t="str">
            <v>0653LCG003</v>
          </cell>
          <cell r="E302" t="str">
            <v>PanCanadian LCG</v>
          </cell>
          <cell r="F302">
            <v>36879</v>
          </cell>
          <cell r="G302">
            <v>0</v>
          </cell>
        </row>
        <row r="303">
          <cell r="D303" t="str">
            <v>0653LCG004</v>
          </cell>
          <cell r="E303" t="str">
            <v>PanCanadian LCG</v>
          </cell>
          <cell r="F303">
            <v>36879</v>
          </cell>
          <cell r="G303">
            <v>0</v>
          </cell>
        </row>
        <row r="304">
          <cell r="D304" t="str">
            <v>0653LCG005</v>
          </cell>
          <cell r="E304" t="str">
            <v>PanCanadian LCG</v>
          </cell>
          <cell r="F304">
            <v>36879</v>
          </cell>
          <cell r="G304">
            <v>0</v>
          </cell>
        </row>
        <row r="305">
          <cell r="D305" t="str">
            <v>0653LCG006</v>
          </cell>
          <cell r="E305" t="str">
            <v>PanCanadian LCG</v>
          </cell>
          <cell r="F305">
            <v>36879</v>
          </cell>
          <cell r="G305">
            <v>0</v>
          </cell>
        </row>
        <row r="306">
          <cell r="D306" t="str">
            <v>0653LCG007</v>
          </cell>
          <cell r="E306" t="str">
            <v>PanCanadian LCG</v>
          </cell>
          <cell r="F306">
            <v>36879</v>
          </cell>
          <cell r="G306">
            <v>-26600</v>
          </cell>
        </row>
        <row r="307">
          <cell r="D307" t="str">
            <v>0653LCG008</v>
          </cell>
          <cell r="E307" t="str">
            <v>PanCanadian LCG</v>
          </cell>
          <cell r="F307">
            <v>36879</v>
          </cell>
          <cell r="G307">
            <v>-29024</v>
          </cell>
        </row>
        <row r="308">
          <cell r="D308" t="str">
            <v>0653LPN001</v>
          </cell>
          <cell r="E308" t="str">
            <v>PanCan Lend</v>
          </cell>
          <cell r="F308">
            <v>36879</v>
          </cell>
          <cell r="G308">
            <v>0</v>
          </cell>
        </row>
        <row r="309">
          <cell r="D309" t="str">
            <v>0755LCG001</v>
          </cell>
          <cell r="E309" t="str">
            <v>0755LCG001</v>
          </cell>
          <cell r="F309">
            <v>36879</v>
          </cell>
          <cell r="G309">
            <v>0</v>
          </cell>
        </row>
        <row r="310">
          <cell r="D310" t="str">
            <v>0755LCG002</v>
          </cell>
          <cell r="E310" t="str">
            <v>Poco LCG</v>
          </cell>
          <cell r="F310">
            <v>36879</v>
          </cell>
          <cell r="G310">
            <v>0</v>
          </cell>
        </row>
        <row r="311">
          <cell r="D311" t="str">
            <v>0665LCG001</v>
          </cell>
          <cell r="E311" t="str">
            <v>Noram 1 day LND</v>
          </cell>
          <cell r="F311">
            <v>36879</v>
          </cell>
          <cell r="G311">
            <v>0</v>
          </cell>
        </row>
        <row r="312">
          <cell r="D312" t="str">
            <v>0665LCG002</v>
          </cell>
          <cell r="E312" t="str">
            <v>Reliant LCG</v>
          </cell>
          <cell r="F312">
            <v>36879</v>
          </cell>
          <cell r="G312">
            <v>0</v>
          </cell>
        </row>
        <row r="313">
          <cell r="D313" t="str">
            <v>0665LCG003</v>
          </cell>
          <cell r="E313" t="str">
            <v>Reliant En LCG</v>
          </cell>
          <cell r="F313">
            <v>36879</v>
          </cell>
          <cell r="G313">
            <v>-25152</v>
          </cell>
        </row>
        <row r="314">
          <cell r="D314" t="str">
            <v>0665LDG001</v>
          </cell>
          <cell r="E314" t="str">
            <v>Reliant Lend</v>
          </cell>
          <cell r="F314">
            <v>36879</v>
          </cell>
          <cell r="G314">
            <v>0</v>
          </cell>
        </row>
        <row r="315">
          <cell r="D315" t="str">
            <v>0665LDG002</v>
          </cell>
          <cell r="E315" t="str">
            <v>Reliant Lend</v>
          </cell>
          <cell r="F315">
            <v>36879</v>
          </cell>
          <cell r="G315">
            <v>0</v>
          </cell>
        </row>
        <row r="316">
          <cell r="D316" t="str">
            <v>0665LDG003</v>
          </cell>
          <cell r="E316" t="str">
            <v>Reliant LDG</v>
          </cell>
          <cell r="F316">
            <v>36879</v>
          </cell>
          <cell r="G316">
            <v>0</v>
          </cell>
        </row>
        <row r="317">
          <cell r="D317" t="str">
            <v>0665LKS001</v>
          </cell>
          <cell r="E317" t="str">
            <v>Reliant LND</v>
          </cell>
          <cell r="F317">
            <v>36879</v>
          </cell>
          <cell r="G317">
            <v>0</v>
          </cell>
        </row>
        <row r="318">
          <cell r="D318" t="str">
            <v>0665LKS002</v>
          </cell>
          <cell r="E318" t="str">
            <v>Reliant</v>
          </cell>
          <cell r="F318">
            <v>36879</v>
          </cell>
          <cell r="G318">
            <v>0</v>
          </cell>
        </row>
        <row r="319">
          <cell r="D319" t="str">
            <v>0665LTP001</v>
          </cell>
          <cell r="E319" t="str">
            <v>Noram Dec Lend</v>
          </cell>
          <cell r="F319">
            <v>36879</v>
          </cell>
          <cell r="G319">
            <v>0</v>
          </cell>
        </row>
        <row r="320">
          <cell r="D320" t="str">
            <v>0665LTP002</v>
          </cell>
          <cell r="E320" t="str">
            <v>Noram LTP</v>
          </cell>
          <cell r="F320">
            <v>36879</v>
          </cell>
          <cell r="G320">
            <v>0</v>
          </cell>
        </row>
        <row r="321">
          <cell r="D321" t="str">
            <v>0665LTP003</v>
          </cell>
          <cell r="E321" t="str">
            <v>Noram LTP</v>
          </cell>
          <cell r="F321">
            <v>36879</v>
          </cell>
          <cell r="G321">
            <v>0</v>
          </cell>
        </row>
        <row r="322">
          <cell r="D322" t="str">
            <v>0665LTP004</v>
          </cell>
          <cell r="E322" t="str">
            <v>Reliant LTP</v>
          </cell>
          <cell r="F322">
            <v>36879</v>
          </cell>
          <cell r="G322">
            <v>0</v>
          </cell>
        </row>
        <row r="323">
          <cell r="D323" t="str">
            <v>0665LTP006</v>
          </cell>
          <cell r="E323" t="str">
            <v>Reliant LTP</v>
          </cell>
          <cell r="F323">
            <v>36879</v>
          </cell>
          <cell r="G323">
            <v>0</v>
          </cell>
        </row>
        <row r="324">
          <cell r="D324" t="str">
            <v>0665LTP007</v>
          </cell>
          <cell r="E324" t="str">
            <v>Reliant LTP</v>
          </cell>
          <cell r="F324">
            <v>36879</v>
          </cell>
          <cell r="G324">
            <v>0</v>
          </cell>
        </row>
        <row r="325">
          <cell r="D325" t="str">
            <v>0665LTP008</v>
          </cell>
          <cell r="E325" t="str">
            <v>Reliant LPT</v>
          </cell>
          <cell r="F325">
            <v>36879</v>
          </cell>
          <cell r="G325">
            <v>0</v>
          </cell>
        </row>
        <row r="326">
          <cell r="D326" t="str">
            <v>0665LTP009</v>
          </cell>
          <cell r="E326" t="str">
            <v>Reliant LTP</v>
          </cell>
          <cell r="F326">
            <v>36879</v>
          </cell>
          <cell r="G326">
            <v>0</v>
          </cell>
        </row>
        <row r="327">
          <cell r="D327" t="str">
            <v>0665LTP010</v>
          </cell>
          <cell r="E327" t="str">
            <v>Reliant Lend</v>
          </cell>
          <cell r="F327">
            <v>36879</v>
          </cell>
          <cell r="G327">
            <v>0</v>
          </cell>
        </row>
        <row r="328">
          <cell r="D328" t="str">
            <v>0665LTP011</v>
          </cell>
          <cell r="E328" t="str">
            <v>Reliant LTP</v>
          </cell>
          <cell r="F328">
            <v>36879</v>
          </cell>
          <cell r="G328">
            <v>0</v>
          </cell>
        </row>
        <row r="329">
          <cell r="D329" t="str">
            <v>0665LTP012</v>
          </cell>
          <cell r="E329" t="str">
            <v>Reliant En. LTP</v>
          </cell>
          <cell r="F329">
            <v>36879</v>
          </cell>
          <cell r="G329">
            <v>-310000</v>
          </cell>
        </row>
        <row r="330">
          <cell r="D330" t="str">
            <v>0665LTP013</v>
          </cell>
          <cell r="E330" t="str">
            <v>Reliant LTP</v>
          </cell>
          <cell r="F330">
            <v>36879</v>
          </cell>
          <cell r="G330">
            <v>-310000</v>
          </cell>
        </row>
        <row r="331">
          <cell r="D331" t="str">
            <v>0665LTP014</v>
          </cell>
          <cell r="E331" t="str">
            <v>Reliant LTP</v>
          </cell>
          <cell r="F331">
            <v>36879</v>
          </cell>
          <cell r="G331">
            <v>-4161</v>
          </cell>
        </row>
        <row r="332">
          <cell r="D332" t="str">
            <v>0665LTP015</v>
          </cell>
          <cell r="E332" t="str">
            <v>Reliant LTP</v>
          </cell>
          <cell r="F332">
            <v>36879</v>
          </cell>
          <cell r="G332">
            <v>0</v>
          </cell>
        </row>
        <row r="333">
          <cell r="D333" t="str">
            <v>0665LTP016</v>
          </cell>
          <cell r="E333" t="str">
            <v>Reliant</v>
          </cell>
          <cell r="F333">
            <v>36879</v>
          </cell>
          <cell r="G333">
            <v>-349080</v>
          </cell>
        </row>
        <row r="334">
          <cell r="D334" t="str">
            <v>0926LKS001</v>
          </cell>
          <cell r="E334" t="str">
            <v>Lend to Storage</v>
          </cell>
          <cell r="F334">
            <v>36879</v>
          </cell>
          <cell r="G334">
            <v>0</v>
          </cell>
        </row>
        <row r="335">
          <cell r="D335" t="str">
            <v>0945LCG001</v>
          </cell>
          <cell r="E335" t="str">
            <v>Scana LCG</v>
          </cell>
          <cell r="F335">
            <v>36879</v>
          </cell>
          <cell r="G335">
            <v>0</v>
          </cell>
        </row>
        <row r="336">
          <cell r="D336" t="str">
            <v>0945LCG002</v>
          </cell>
          <cell r="E336" t="str">
            <v>Scana LCG</v>
          </cell>
          <cell r="F336">
            <v>36879</v>
          </cell>
          <cell r="G336">
            <v>0</v>
          </cell>
        </row>
        <row r="337">
          <cell r="D337" t="str">
            <v>0945PCG001</v>
          </cell>
          <cell r="E337" t="str">
            <v>Scana PCG</v>
          </cell>
          <cell r="F337">
            <v>36879</v>
          </cell>
          <cell r="G337">
            <v>0</v>
          </cell>
        </row>
        <row r="338">
          <cell r="D338" t="str">
            <v>0020LCG001</v>
          </cell>
          <cell r="E338" t="str">
            <v>Mar lend May</v>
          </cell>
          <cell r="F338">
            <v>36879</v>
          </cell>
          <cell r="G338">
            <v>0</v>
          </cell>
        </row>
        <row r="339">
          <cell r="D339" t="str">
            <v>0020LCG002</v>
          </cell>
          <cell r="E339" t="str">
            <v>MarLndMay0.05</v>
          </cell>
          <cell r="F339">
            <v>36879</v>
          </cell>
          <cell r="G339">
            <v>0</v>
          </cell>
        </row>
        <row r="340">
          <cell r="D340" t="str">
            <v>0020LCG003</v>
          </cell>
          <cell r="E340" t="str">
            <v>Dec Intramn Len</v>
          </cell>
          <cell r="F340">
            <v>36879</v>
          </cell>
          <cell r="G340">
            <v>0</v>
          </cell>
        </row>
        <row r="341">
          <cell r="D341" t="str">
            <v>0020LCG004</v>
          </cell>
          <cell r="E341" t="str">
            <v>one day loan</v>
          </cell>
          <cell r="F341">
            <v>36879</v>
          </cell>
          <cell r="G341">
            <v>0</v>
          </cell>
        </row>
        <row r="342">
          <cell r="D342" t="str">
            <v>0020LCG005</v>
          </cell>
          <cell r="E342" t="str">
            <v>one day lend</v>
          </cell>
          <cell r="F342">
            <v>36879</v>
          </cell>
          <cell r="G342">
            <v>0</v>
          </cell>
        </row>
        <row r="343">
          <cell r="D343" t="str">
            <v>0020LCG006</v>
          </cell>
          <cell r="E343" t="str">
            <v>Sempra Lend CG</v>
          </cell>
          <cell r="F343">
            <v>36879</v>
          </cell>
          <cell r="G343">
            <v>0</v>
          </cell>
        </row>
        <row r="344">
          <cell r="D344" t="str">
            <v>0020LCG007</v>
          </cell>
          <cell r="E344" t="str">
            <v>Sempra Lend</v>
          </cell>
          <cell r="F344">
            <v>36879</v>
          </cell>
          <cell r="G344">
            <v>0</v>
          </cell>
        </row>
        <row r="345">
          <cell r="D345" t="str">
            <v>0020LCG008</v>
          </cell>
          <cell r="E345" t="str">
            <v>Sempra Ergy LCG</v>
          </cell>
          <cell r="F345">
            <v>36879</v>
          </cell>
          <cell r="G345">
            <v>0</v>
          </cell>
        </row>
        <row r="346">
          <cell r="D346" t="str">
            <v>0020LCG009</v>
          </cell>
          <cell r="E346" t="str">
            <v>Sempra LCG</v>
          </cell>
          <cell r="F346">
            <v>36879</v>
          </cell>
          <cell r="G346">
            <v>-303911</v>
          </cell>
        </row>
        <row r="347">
          <cell r="D347" t="str">
            <v>0020LCG010</v>
          </cell>
          <cell r="E347" t="str">
            <v>Sempra LCG</v>
          </cell>
          <cell r="F347">
            <v>36879</v>
          </cell>
          <cell r="G347">
            <v>-620000</v>
          </cell>
        </row>
        <row r="348">
          <cell r="D348" t="str">
            <v>0020LCG011</v>
          </cell>
          <cell r="E348" t="str">
            <v>Sempra LCG</v>
          </cell>
          <cell r="F348">
            <v>36879</v>
          </cell>
          <cell r="G348">
            <v>-670491</v>
          </cell>
        </row>
        <row r="349">
          <cell r="D349" t="str">
            <v>0020LCG012</v>
          </cell>
          <cell r="E349" t="str">
            <v>Sempra LCG</v>
          </cell>
          <cell r="F349">
            <v>36879</v>
          </cell>
          <cell r="G349">
            <v>-619999</v>
          </cell>
        </row>
        <row r="350">
          <cell r="D350" t="str">
            <v>0020LCG013</v>
          </cell>
          <cell r="E350" t="str">
            <v>Sempra LCG</v>
          </cell>
          <cell r="F350">
            <v>36879</v>
          </cell>
          <cell r="G350">
            <v>0</v>
          </cell>
        </row>
        <row r="351">
          <cell r="D351" t="str">
            <v>0020LCG014</v>
          </cell>
          <cell r="E351" t="str">
            <v>Sempra LCG</v>
          </cell>
          <cell r="F351">
            <v>36879</v>
          </cell>
          <cell r="G351">
            <v>0</v>
          </cell>
        </row>
        <row r="352">
          <cell r="D352" t="str">
            <v>0020LCG015</v>
          </cell>
          <cell r="E352" t="str">
            <v>Sempra LCG</v>
          </cell>
          <cell r="F352">
            <v>36879</v>
          </cell>
          <cell r="G352">
            <v>-462911</v>
          </cell>
        </row>
        <row r="353">
          <cell r="D353" t="str">
            <v>0020LCG016</v>
          </cell>
          <cell r="E353" t="str">
            <v>Sempra Energy</v>
          </cell>
          <cell r="F353">
            <v>36879</v>
          </cell>
          <cell r="G353">
            <v>-620000</v>
          </cell>
        </row>
        <row r="354">
          <cell r="D354" t="str">
            <v>0020LCG017</v>
          </cell>
          <cell r="E354" t="str">
            <v>Sempra Lend</v>
          </cell>
          <cell r="F354">
            <v>36879</v>
          </cell>
          <cell r="G354">
            <v>-300000</v>
          </cell>
        </row>
        <row r="355">
          <cell r="D355" t="str">
            <v>0020LCG018</v>
          </cell>
          <cell r="E355" t="str">
            <v>Sempra Lend</v>
          </cell>
          <cell r="F355">
            <v>36879</v>
          </cell>
          <cell r="G355">
            <v>-620000</v>
          </cell>
        </row>
        <row r="356">
          <cell r="D356" t="str">
            <v>0020LCG019</v>
          </cell>
          <cell r="E356" t="str">
            <v>Sempra En LCG</v>
          </cell>
          <cell r="F356">
            <v>36879</v>
          </cell>
          <cell r="G356">
            <v>-620000</v>
          </cell>
        </row>
        <row r="357">
          <cell r="D357" t="str">
            <v>0020LCG020</v>
          </cell>
          <cell r="E357" t="str">
            <v>Sempra Lend CG</v>
          </cell>
          <cell r="F357">
            <v>36879</v>
          </cell>
          <cell r="G357">
            <v>-174078</v>
          </cell>
        </row>
        <row r="358">
          <cell r="D358" t="str">
            <v>0020LCG021</v>
          </cell>
          <cell r="E358" t="str">
            <v>Sempra Lend CG</v>
          </cell>
          <cell r="F358">
            <v>36879</v>
          </cell>
          <cell r="G358">
            <v>-174078</v>
          </cell>
        </row>
        <row r="359">
          <cell r="D359" t="str">
            <v>0020LCG022</v>
          </cell>
          <cell r="E359" t="str">
            <v>Sempra LCG</v>
          </cell>
          <cell r="F359">
            <v>36879</v>
          </cell>
          <cell r="G359">
            <v>-174078</v>
          </cell>
        </row>
        <row r="360">
          <cell r="D360" t="str">
            <v>0020LCG023</v>
          </cell>
          <cell r="E360" t="str">
            <v>Sempra LCG</v>
          </cell>
          <cell r="F360">
            <v>36879</v>
          </cell>
          <cell r="G360">
            <v>-174078</v>
          </cell>
        </row>
        <row r="361">
          <cell r="D361" t="str">
            <v>0020LCG024</v>
          </cell>
          <cell r="E361" t="str">
            <v>Sempra Energy</v>
          </cell>
          <cell r="F361">
            <v>36879</v>
          </cell>
          <cell r="G361">
            <v>-174070</v>
          </cell>
        </row>
        <row r="362">
          <cell r="D362" t="str">
            <v>0020LCG025</v>
          </cell>
          <cell r="E362" t="str">
            <v>Sempra En LCG</v>
          </cell>
          <cell r="F362">
            <v>36879</v>
          </cell>
          <cell r="G362">
            <v>0</v>
          </cell>
        </row>
        <row r="363">
          <cell r="D363" t="str">
            <v>0020LCG026</v>
          </cell>
          <cell r="E363" t="str">
            <v>Sempra Lend</v>
          </cell>
          <cell r="F363">
            <v>36879</v>
          </cell>
          <cell r="G363">
            <v>0</v>
          </cell>
        </row>
        <row r="364">
          <cell r="D364" t="str">
            <v>0020LCG027</v>
          </cell>
          <cell r="E364" t="str">
            <v>Sempra En LCG</v>
          </cell>
          <cell r="F364">
            <v>36879</v>
          </cell>
          <cell r="G364">
            <v>-50000</v>
          </cell>
        </row>
        <row r="365">
          <cell r="D365" t="str">
            <v>0020LCG028</v>
          </cell>
          <cell r="E365" t="str">
            <v>Sempra En LCG</v>
          </cell>
          <cell r="F365">
            <v>36879</v>
          </cell>
          <cell r="G365">
            <v>-70000</v>
          </cell>
        </row>
        <row r="366">
          <cell r="D366" t="str">
            <v>0020LDG001</v>
          </cell>
          <cell r="E366" t="str">
            <v>Sempra LDG</v>
          </cell>
          <cell r="F366">
            <v>36879</v>
          </cell>
          <cell r="G366">
            <v>-166</v>
          </cell>
        </row>
        <row r="367">
          <cell r="D367" t="str">
            <v>0020LDG002</v>
          </cell>
          <cell r="E367" t="str">
            <v>Sempra En LDG</v>
          </cell>
          <cell r="F367">
            <v>36879</v>
          </cell>
          <cell r="G367">
            <v>-32000</v>
          </cell>
        </row>
        <row r="368">
          <cell r="D368" t="str">
            <v>0020LKS001</v>
          </cell>
          <cell r="E368" t="str">
            <v>Sempra En LKS</v>
          </cell>
          <cell r="F368">
            <v>36879</v>
          </cell>
          <cell r="G368">
            <v>0</v>
          </cell>
        </row>
        <row r="369">
          <cell r="D369" t="str">
            <v>0020LPN001</v>
          </cell>
          <cell r="E369" t="str">
            <v>Sempra Lend</v>
          </cell>
          <cell r="F369">
            <v>36879</v>
          </cell>
          <cell r="G369">
            <v>0</v>
          </cell>
        </row>
        <row r="370">
          <cell r="D370" t="str">
            <v>0020LPN002</v>
          </cell>
          <cell r="E370" t="str">
            <v>Sempra LPN</v>
          </cell>
          <cell r="F370">
            <v>36879</v>
          </cell>
          <cell r="G370">
            <v>0</v>
          </cell>
        </row>
        <row r="371">
          <cell r="D371" t="str">
            <v>0020LPN003</v>
          </cell>
          <cell r="E371" t="str">
            <v>Sempra LPN</v>
          </cell>
          <cell r="F371">
            <v>36879</v>
          </cell>
          <cell r="G371">
            <v>-556233</v>
          </cell>
        </row>
        <row r="372">
          <cell r="D372" t="str">
            <v>0020LTP001</v>
          </cell>
          <cell r="E372" t="str">
            <v>Sempra Tpk Lend</v>
          </cell>
          <cell r="F372">
            <v>36879</v>
          </cell>
          <cell r="G372">
            <v>0</v>
          </cell>
        </row>
        <row r="373">
          <cell r="D373" t="str">
            <v>0020LTP002</v>
          </cell>
          <cell r="E373" t="str">
            <v>Lend at Topock</v>
          </cell>
          <cell r="F373">
            <v>36879</v>
          </cell>
          <cell r="G373">
            <v>0</v>
          </cell>
        </row>
        <row r="374">
          <cell r="D374" t="str">
            <v>0020LTP003</v>
          </cell>
          <cell r="E374" t="str">
            <v>Sempra May lnd</v>
          </cell>
          <cell r="F374">
            <v>36879</v>
          </cell>
          <cell r="G374">
            <v>0</v>
          </cell>
        </row>
        <row r="375">
          <cell r="D375" t="str">
            <v>0020LTP005</v>
          </cell>
          <cell r="E375" t="str">
            <v>Sempra Nov Lend</v>
          </cell>
          <cell r="F375">
            <v>36879</v>
          </cell>
          <cell r="G375">
            <v>0</v>
          </cell>
        </row>
        <row r="376">
          <cell r="D376" t="str">
            <v>0020LTP007</v>
          </cell>
          <cell r="E376" t="str">
            <v>Roll Aug to Oct</v>
          </cell>
          <cell r="F376">
            <v>36879</v>
          </cell>
          <cell r="G376">
            <v>0</v>
          </cell>
        </row>
        <row r="377">
          <cell r="D377" t="str">
            <v>0020LTP008</v>
          </cell>
          <cell r="E377" t="str">
            <v>Jun/Jul98Recon</v>
          </cell>
          <cell r="F377">
            <v>36879</v>
          </cell>
          <cell r="G377">
            <v>0</v>
          </cell>
        </row>
        <row r="378">
          <cell r="D378" t="str">
            <v>0020LTP009</v>
          </cell>
          <cell r="E378" t="str">
            <v>Loan May9-May0</v>
          </cell>
          <cell r="F378">
            <v>36879</v>
          </cell>
          <cell r="G378">
            <v>0</v>
          </cell>
        </row>
        <row r="379">
          <cell r="D379" t="str">
            <v>0020LTP010</v>
          </cell>
          <cell r="E379" t="str">
            <v>Sempra Lend</v>
          </cell>
          <cell r="F379">
            <v>36879</v>
          </cell>
          <cell r="G379">
            <v>0</v>
          </cell>
        </row>
        <row r="380">
          <cell r="D380" t="str">
            <v>0020LTP012</v>
          </cell>
          <cell r="E380" t="str">
            <v>Sempra LTP @57.</v>
          </cell>
          <cell r="F380">
            <v>36879</v>
          </cell>
          <cell r="G380">
            <v>0</v>
          </cell>
        </row>
        <row r="381">
          <cell r="D381" t="str">
            <v>0020LTP013</v>
          </cell>
          <cell r="E381" t="str">
            <v>Sempra Lend TP</v>
          </cell>
          <cell r="F381">
            <v>36879</v>
          </cell>
          <cell r="G381">
            <v>0</v>
          </cell>
        </row>
        <row r="382">
          <cell r="D382" t="str">
            <v>0020LTP014</v>
          </cell>
          <cell r="E382" t="str">
            <v>Sempra Lend TP</v>
          </cell>
          <cell r="F382">
            <v>36879</v>
          </cell>
          <cell r="G382">
            <v>0</v>
          </cell>
        </row>
        <row r="383">
          <cell r="D383" t="str">
            <v>0020LTP015</v>
          </cell>
          <cell r="E383" t="str">
            <v>Sempra Lend TP</v>
          </cell>
          <cell r="F383">
            <v>36879</v>
          </cell>
          <cell r="G383">
            <v>0</v>
          </cell>
        </row>
        <row r="384">
          <cell r="D384" t="str">
            <v>0020LTP016</v>
          </cell>
          <cell r="E384" t="str">
            <v>Sempra Lend TP</v>
          </cell>
          <cell r="F384">
            <v>36879</v>
          </cell>
          <cell r="G384">
            <v>0</v>
          </cell>
        </row>
        <row r="385">
          <cell r="D385" t="str">
            <v>0020LTP017</v>
          </cell>
          <cell r="E385" t="str">
            <v>Sempra LTP</v>
          </cell>
          <cell r="F385">
            <v>36879</v>
          </cell>
          <cell r="G385">
            <v>-465000</v>
          </cell>
        </row>
        <row r="386">
          <cell r="D386" t="str">
            <v>0020LTP018</v>
          </cell>
          <cell r="E386" t="str">
            <v>Sempra LTP</v>
          </cell>
          <cell r="F386">
            <v>36879</v>
          </cell>
          <cell r="G386">
            <v>0</v>
          </cell>
        </row>
        <row r="387">
          <cell r="D387" t="str">
            <v>0020LTP019</v>
          </cell>
          <cell r="E387" t="str">
            <v>Sempra LTP</v>
          </cell>
          <cell r="F387">
            <v>36879</v>
          </cell>
          <cell r="G387">
            <v>0</v>
          </cell>
        </row>
        <row r="388">
          <cell r="D388" t="str">
            <v>0020LTP020</v>
          </cell>
          <cell r="E388" t="str">
            <v>Sempra LTP</v>
          </cell>
          <cell r="F388">
            <v>36879</v>
          </cell>
          <cell r="G388">
            <v>-600000</v>
          </cell>
        </row>
        <row r="389">
          <cell r="D389" t="str">
            <v>0020LTP021</v>
          </cell>
          <cell r="E389" t="str">
            <v>Sempra Engy LTP</v>
          </cell>
          <cell r="F389">
            <v>36879</v>
          </cell>
          <cell r="G389">
            <v>0</v>
          </cell>
        </row>
        <row r="390">
          <cell r="D390" t="str">
            <v>0020LTP022</v>
          </cell>
          <cell r="E390" t="str">
            <v>Sempra LTP</v>
          </cell>
          <cell r="F390">
            <v>36879</v>
          </cell>
          <cell r="G390">
            <v>-155000</v>
          </cell>
        </row>
        <row r="391">
          <cell r="D391" t="str">
            <v>0020LTP023</v>
          </cell>
          <cell r="E391" t="str">
            <v>Sempra LTP</v>
          </cell>
          <cell r="F391">
            <v>36879</v>
          </cell>
          <cell r="G391">
            <v>0</v>
          </cell>
        </row>
        <row r="392">
          <cell r="D392" t="str">
            <v>0020LTP026</v>
          </cell>
          <cell r="E392" t="str">
            <v>Sempra Engy LTP</v>
          </cell>
          <cell r="F392">
            <v>36879</v>
          </cell>
          <cell r="G392">
            <v>-300000</v>
          </cell>
        </row>
        <row r="393">
          <cell r="D393" t="str">
            <v>0020LTP027</v>
          </cell>
          <cell r="E393" t="str">
            <v>Sempra LTP</v>
          </cell>
          <cell r="F393">
            <v>36879</v>
          </cell>
          <cell r="G393">
            <v>0</v>
          </cell>
        </row>
        <row r="394">
          <cell r="D394" t="str">
            <v>0020LTP028</v>
          </cell>
          <cell r="E394" t="str">
            <v>Sempra LTP</v>
          </cell>
          <cell r="F394">
            <v>36879</v>
          </cell>
          <cell r="G394">
            <v>0</v>
          </cell>
        </row>
        <row r="395">
          <cell r="D395" t="str">
            <v>0020LTP030</v>
          </cell>
          <cell r="E395" t="str">
            <v>Sempra LTP</v>
          </cell>
          <cell r="F395">
            <v>36879</v>
          </cell>
          <cell r="G395">
            <v>0</v>
          </cell>
        </row>
        <row r="396">
          <cell r="D396" t="str">
            <v>0020LTP031</v>
          </cell>
          <cell r="E396" t="str">
            <v>Sempra Engy LTP</v>
          </cell>
          <cell r="F396">
            <v>36879</v>
          </cell>
          <cell r="G396">
            <v>0</v>
          </cell>
        </row>
        <row r="397">
          <cell r="D397" t="str">
            <v>0020LTP032</v>
          </cell>
          <cell r="E397" t="str">
            <v>Sempra Engy LTP</v>
          </cell>
          <cell r="F397">
            <v>36879</v>
          </cell>
          <cell r="G397">
            <v>0</v>
          </cell>
        </row>
        <row r="398">
          <cell r="D398" t="str">
            <v>0020LTP033</v>
          </cell>
          <cell r="E398" t="str">
            <v>Sempra LTP</v>
          </cell>
          <cell r="F398">
            <v>36879</v>
          </cell>
          <cell r="G398">
            <v>0</v>
          </cell>
        </row>
        <row r="399">
          <cell r="D399" t="str">
            <v>0020LTP034</v>
          </cell>
          <cell r="E399" t="str">
            <v>Sempra LTP</v>
          </cell>
          <cell r="F399">
            <v>36879</v>
          </cell>
          <cell r="G399">
            <v>0</v>
          </cell>
        </row>
        <row r="400">
          <cell r="D400" t="str">
            <v>0020LTP035</v>
          </cell>
          <cell r="E400" t="str">
            <v>Sempra LTP</v>
          </cell>
          <cell r="F400">
            <v>36879</v>
          </cell>
          <cell r="G400">
            <v>0</v>
          </cell>
        </row>
        <row r="401">
          <cell r="D401" t="str">
            <v>0020LTP037</v>
          </cell>
          <cell r="E401" t="str">
            <v>Sempra LTP</v>
          </cell>
          <cell r="F401">
            <v>36879</v>
          </cell>
          <cell r="G401">
            <v>-114884</v>
          </cell>
        </row>
        <row r="402">
          <cell r="D402" t="str">
            <v>M4240L0020</v>
          </cell>
          <cell r="E402" t="str">
            <v>AIG LND MN 240</v>
          </cell>
          <cell r="F402">
            <v>36879</v>
          </cell>
          <cell r="G402">
            <v>0</v>
          </cell>
        </row>
        <row r="403">
          <cell r="D403" t="str">
            <v>TP090L0020</v>
          </cell>
          <cell r="E403" t="str">
            <v>Sempra Park</v>
          </cell>
          <cell r="F403">
            <v>36879</v>
          </cell>
          <cell r="G403">
            <v>0</v>
          </cell>
        </row>
        <row r="404">
          <cell r="D404" t="str">
            <v>TP091L0020</v>
          </cell>
          <cell r="E404" t="str">
            <v>Sempra Lend</v>
          </cell>
          <cell r="F404">
            <v>36879</v>
          </cell>
          <cell r="G404">
            <v>0</v>
          </cell>
        </row>
        <row r="405">
          <cell r="D405" t="str">
            <v>TP092L0020</v>
          </cell>
          <cell r="E405" t="str">
            <v>Sempra Lend</v>
          </cell>
          <cell r="F405">
            <v>36879</v>
          </cell>
          <cell r="G405">
            <v>0</v>
          </cell>
        </row>
        <row r="406">
          <cell r="D406" t="str">
            <v>TP093L0020</v>
          </cell>
          <cell r="E406" t="str">
            <v>Sempra Lend</v>
          </cell>
          <cell r="F406">
            <v>36879</v>
          </cell>
          <cell r="G406">
            <v>0</v>
          </cell>
        </row>
        <row r="407">
          <cell r="D407" t="str">
            <v>TP115L0651</v>
          </cell>
          <cell r="E407" t="str">
            <v>Sempra Lend</v>
          </cell>
          <cell r="F407">
            <v>36879</v>
          </cell>
          <cell r="G407">
            <v>0</v>
          </cell>
        </row>
        <row r="408">
          <cell r="D408" t="str">
            <v>TP137L0020</v>
          </cell>
          <cell r="E408" t="str">
            <v>Sempra Lend</v>
          </cell>
          <cell r="F408">
            <v>36879</v>
          </cell>
          <cell r="G408">
            <v>0</v>
          </cell>
        </row>
        <row r="409">
          <cell r="D409" t="str">
            <v>TP138L0020</v>
          </cell>
          <cell r="E409" t="str">
            <v>Sempra Park</v>
          </cell>
          <cell r="F409">
            <v>36879</v>
          </cell>
          <cell r="G409">
            <v>0</v>
          </cell>
        </row>
        <row r="410">
          <cell r="D410" t="str">
            <v>TP142L0020</v>
          </cell>
          <cell r="E410" t="str">
            <v>Sempra Lend</v>
          </cell>
          <cell r="F410">
            <v>36879</v>
          </cell>
          <cell r="G410">
            <v>0</v>
          </cell>
        </row>
        <row r="411">
          <cell r="D411" t="str">
            <v>TP143L0020</v>
          </cell>
          <cell r="E411" t="str">
            <v>Sempra Lend</v>
          </cell>
          <cell r="F411">
            <v>36879</v>
          </cell>
          <cell r="G411">
            <v>0</v>
          </cell>
        </row>
        <row r="412">
          <cell r="D412" t="str">
            <v>TP151L0020</v>
          </cell>
          <cell r="E412" t="str">
            <v>Sempra Lend</v>
          </cell>
          <cell r="F412">
            <v>36879</v>
          </cell>
          <cell r="G412">
            <v>0</v>
          </cell>
        </row>
        <row r="413">
          <cell r="D413" t="str">
            <v>TP152L0020</v>
          </cell>
          <cell r="E413" t="str">
            <v>AIG LND TP 152</v>
          </cell>
          <cell r="F413">
            <v>36879</v>
          </cell>
          <cell r="G413">
            <v>0</v>
          </cell>
        </row>
        <row r="414">
          <cell r="D414" t="str">
            <v>TP153L0020</v>
          </cell>
          <cell r="E414" t="str">
            <v>Sempra Lend</v>
          </cell>
          <cell r="F414">
            <v>36879</v>
          </cell>
          <cell r="G414">
            <v>0</v>
          </cell>
        </row>
        <row r="415">
          <cell r="D415" t="str">
            <v>TP157L0020</v>
          </cell>
          <cell r="E415" t="str">
            <v>Sempra Lend</v>
          </cell>
          <cell r="F415">
            <v>36879</v>
          </cell>
          <cell r="G415">
            <v>0</v>
          </cell>
        </row>
        <row r="416">
          <cell r="D416" t="str">
            <v>TP158L0020</v>
          </cell>
          <cell r="E416" t="str">
            <v>AIG LND TP 158</v>
          </cell>
          <cell r="F416">
            <v>36879</v>
          </cell>
          <cell r="G416">
            <v>0</v>
          </cell>
        </row>
        <row r="417">
          <cell r="D417" t="str">
            <v>TP162L0020</v>
          </cell>
          <cell r="E417" t="str">
            <v>Sempra Lend</v>
          </cell>
          <cell r="F417">
            <v>36879</v>
          </cell>
          <cell r="G417">
            <v>0</v>
          </cell>
        </row>
        <row r="418">
          <cell r="D418" t="str">
            <v>TP163L0020</v>
          </cell>
          <cell r="E418" t="str">
            <v>Sempra Lend</v>
          </cell>
          <cell r="F418">
            <v>36879</v>
          </cell>
          <cell r="G418">
            <v>0</v>
          </cell>
        </row>
        <row r="419">
          <cell r="D419" t="str">
            <v>TP164L0020</v>
          </cell>
          <cell r="E419" t="str">
            <v>Sempra Lend</v>
          </cell>
          <cell r="F419">
            <v>36879</v>
          </cell>
          <cell r="G419">
            <v>0</v>
          </cell>
        </row>
        <row r="420">
          <cell r="D420" t="str">
            <v>TP165L0020</v>
          </cell>
          <cell r="E420" t="str">
            <v>Sempra Lend</v>
          </cell>
          <cell r="F420">
            <v>36879</v>
          </cell>
          <cell r="G420">
            <v>0</v>
          </cell>
        </row>
        <row r="421">
          <cell r="D421" t="str">
            <v>TP166L0020</v>
          </cell>
          <cell r="E421" t="str">
            <v>Sempra Lend</v>
          </cell>
          <cell r="F421">
            <v>36879</v>
          </cell>
          <cell r="G421">
            <v>0</v>
          </cell>
        </row>
        <row r="422">
          <cell r="D422" t="str">
            <v>TP167L0020</v>
          </cell>
          <cell r="E422" t="str">
            <v>Sempra Lend</v>
          </cell>
          <cell r="F422">
            <v>36879</v>
          </cell>
          <cell r="G422">
            <v>0</v>
          </cell>
        </row>
        <row r="423">
          <cell r="D423" t="str">
            <v>TP168L0020</v>
          </cell>
          <cell r="E423" t="str">
            <v>Sempra Lend</v>
          </cell>
          <cell r="F423">
            <v>36879</v>
          </cell>
          <cell r="G423">
            <v>0</v>
          </cell>
        </row>
        <row r="424">
          <cell r="D424" t="str">
            <v>TP169L0020</v>
          </cell>
          <cell r="E424" t="str">
            <v>Sempra Lend</v>
          </cell>
          <cell r="F424">
            <v>36879</v>
          </cell>
          <cell r="G424">
            <v>0</v>
          </cell>
        </row>
        <row r="425">
          <cell r="D425" t="str">
            <v>TP170L0020</v>
          </cell>
          <cell r="E425" t="str">
            <v>Sempra Lend</v>
          </cell>
          <cell r="F425">
            <v>36879</v>
          </cell>
          <cell r="G425">
            <v>0</v>
          </cell>
        </row>
        <row r="426">
          <cell r="D426" t="str">
            <v>TP171L0020</v>
          </cell>
          <cell r="E426" t="str">
            <v>Sempra Lend</v>
          </cell>
          <cell r="F426">
            <v>36879</v>
          </cell>
          <cell r="G426">
            <v>0</v>
          </cell>
        </row>
        <row r="427">
          <cell r="D427" t="str">
            <v>TP177L0020</v>
          </cell>
          <cell r="E427" t="str">
            <v>Sempra Lend</v>
          </cell>
          <cell r="F427">
            <v>36879</v>
          </cell>
          <cell r="G427">
            <v>0</v>
          </cell>
        </row>
        <row r="428">
          <cell r="D428" t="str">
            <v>TP188L0020</v>
          </cell>
          <cell r="E428" t="str">
            <v>AIG LND TP 188</v>
          </cell>
          <cell r="F428">
            <v>36879</v>
          </cell>
          <cell r="G428">
            <v>0</v>
          </cell>
        </row>
        <row r="429">
          <cell r="D429" t="str">
            <v>TP189L0020</v>
          </cell>
          <cell r="E429" t="str">
            <v>AIG LND TP 189</v>
          </cell>
          <cell r="F429">
            <v>36879</v>
          </cell>
          <cell r="G429">
            <v>0</v>
          </cell>
        </row>
        <row r="430">
          <cell r="D430" t="str">
            <v>TP194L0020</v>
          </cell>
          <cell r="E430" t="str">
            <v>Sempra Lend</v>
          </cell>
          <cell r="F430">
            <v>36879</v>
          </cell>
          <cell r="G430">
            <v>0</v>
          </cell>
        </row>
        <row r="431">
          <cell r="D431" t="str">
            <v>TP202L0020</v>
          </cell>
          <cell r="E431" t="str">
            <v>Sempra Lend</v>
          </cell>
          <cell r="F431">
            <v>36879</v>
          </cell>
          <cell r="G431">
            <v>0</v>
          </cell>
        </row>
        <row r="432">
          <cell r="D432" t="str">
            <v>TP207L0020</v>
          </cell>
          <cell r="E432" t="str">
            <v>Sempra Lend</v>
          </cell>
          <cell r="F432">
            <v>36879</v>
          </cell>
          <cell r="G432">
            <v>0</v>
          </cell>
        </row>
        <row r="433">
          <cell r="D433" t="str">
            <v>TP208L0020</v>
          </cell>
          <cell r="E433" t="str">
            <v>Sempra Lend</v>
          </cell>
          <cell r="F433">
            <v>36879</v>
          </cell>
          <cell r="G433">
            <v>0</v>
          </cell>
        </row>
        <row r="434">
          <cell r="D434" t="str">
            <v>TP209L0020</v>
          </cell>
          <cell r="E434" t="str">
            <v>Sempra Lend</v>
          </cell>
          <cell r="F434">
            <v>36879</v>
          </cell>
          <cell r="G434">
            <v>0</v>
          </cell>
        </row>
        <row r="435">
          <cell r="D435" t="str">
            <v>TP217L0020</v>
          </cell>
          <cell r="E435" t="str">
            <v>AIG LND TP 217</v>
          </cell>
          <cell r="F435">
            <v>36879</v>
          </cell>
          <cell r="G435">
            <v>0</v>
          </cell>
        </row>
        <row r="436">
          <cell r="D436" t="str">
            <v>TP219L0020</v>
          </cell>
          <cell r="E436" t="str">
            <v>Sempra Lend</v>
          </cell>
          <cell r="F436">
            <v>36879</v>
          </cell>
          <cell r="G436">
            <v>0</v>
          </cell>
        </row>
        <row r="437">
          <cell r="D437" t="str">
            <v>TP224L0020</v>
          </cell>
          <cell r="E437" t="str">
            <v>Sempra Lend</v>
          </cell>
          <cell r="F437">
            <v>36879</v>
          </cell>
          <cell r="G437">
            <v>0</v>
          </cell>
        </row>
        <row r="438">
          <cell r="D438" t="str">
            <v>TP238L0020</v>
          </cell>
          <cell r="E438" t="str">
            <v>AIG LND TP 238</v>
          </cell>
          <cell r="F438">
            <v>36879</v>
          </cell>
          <cell r="G438">
            <v>0</v>
          </cell>
        </row>
        <row r="439">
          <cell r="D439" t="str">
            <v>TP261L0020</v>
          </cell>
          <cell r="E439" t="str">
            <v>Sempra Lend</v>
          </cell>
          <cell r="F439">
            <v>36879</v>
          </cell>
          <cell r="G439">
            <v>0</v>
          </cell>
        </row>
        <row r="440">
          <cell r="D440" t="str">
            <v>TP264L0020</v>
          </cell>
          <cell r="E440" t="str">
            <v>SEMPRA LND</v>
          </cell>
          <cell r="F440">
            <v>36879</v>
          </cell>
          <cell r="G440">
            <v>0</v>
          </cell>
        </row>
        <row r="441">
          <cell r="D441" t="str">
            <v>TP265L0020</v>
          </cell>
          <cell r="E441" t="str">
            <v>SEMPRA LND</v>
          </cell>
          <cell r="F441">
            <v>36879</v>
          </cell>
          <cell r="G441">
            <v>0</v>
          </cell>
        </row>
        <row r="442">
          <cell r="D442" t="str">
            <v>TP272L0020</v>
          </cell>
          <cell r="E442" t="str">
            <v>SEMPRA LND</v>
          </cell>
          <cell r="F442">
            <v>36879</v>
          </cell>
          <cell r="G442">
            <v>0</v>
          </cell>
        </row>
        <row r="443">
          <cell r="D443" t="str">
            <v>TP283L0020</v>
          </cell>
          <cell r="E443" t="str">
            <v>Sempra Lnd $.15</v>
          </cell>
          <cell r="F443">
            <v>36879</v>
          </cell>
          <cell r="G443">
            <v>0</v>
          </cell>
        </row>
        <row r="444">
          <cell r="D444" t="str">
            <v>0942LCG001</v>
          </cell>
          <cell r="E444" t="str">
            <v>Southern LCG</v>
          </cell>
          <cell r="F444">
            <v>36879</v>
          </cell>
          <cell r="G444">
            <v>0</v>
          </cell>
        </row>
        <row r="445">
          <cell r="D445" t="str">
            <v>0942LCG002</v>
          </cell>
          <cell r="E445" t="str">
            <v>Southern LCG</v>
          </cell>
          <cell r="F445">
            <v>36879</v>
          </cell>
          <cell r="G445">
            <v>0</v>
          </cell>
        </row>
        <row r="446">
          <cell r="D446" t="str">
            <v>0942LCG003</v>
          </cell>
          <cell r="E446" t="str">
            <v>Southern LCG</v>
          </cell>
          <cell r="F446">
            <v>36879</v>
          </cell>
          <cell r="G446">
            <v>0</v>
          </cell>
        </row>
        <row r="447">
          <cell r="D447" t="str">
            <v>0942LCG004</v>
          </cell>
          <cell r="E447" t="str">
            <v>Southern LCG</v>
          </cell>
          <cell r="F447">
            <v>36879</v>
          </cell>
          <cell r="G447">
            <v>0</v>
          </cell>
        </row>
        <row r="448">
          <cell r="D448" t="str">
            <v>0910LCG001</v>
          </cell>
          <cell r="E448" t="str">
            <v>Enserch Apr Lnd</v>
          </cell>
          <cell r="F448">
            <v>36879</v>
          </cell>
          <cell r="G448">
            <v>0</v>
          </cell>
        </row>
        <row r="449">
          <cell r="D449" t="str">
            <v>0910LCG002</v>
          </cell>
          <cell r="E449" t="str">
            <v>LD Enserch .05</v>
          </cell>
          <cell r="F449">
            <v>36879</v>
          </cell>
          <cell r="G449">
            <v>0</v>
          </cell>
        </row>
        <row r="450">
          <cell r="D450" t="str">
            <v>0910LCG003</v>
          </cell>
          <cell r="E450" t="str">
            <v>Enserch lend</v>
          </cell>
          <cell r="F450">
            <v>36879</v>
          </cell>
          <cell r="G450">
            <v>0</v>
          </cell>
        </row>
        <row r="451">
          <cell r="D451" t="str">
            <v>0910LCG004</v>
          </cell>
          <cell r="E451" t="str">
            <v>TXU Lend</v>
          </cell>
          <cell r="F451">
            <v>36879</v>
          </cell>
          <cell r="G451">
            <v>0</v>
          </cell>
        </row>
        <row r="452">
          <cell r="D452" t="str">
            <v>0910LCG005</v>
          </cell>
          <cell r="E452" t="str">
            <v>TXU Lend</v>
          </cell>
          <cell r="F452">
            <v>36879</v>
          </cell>
          <cell r="G452">
            <v>0</v>
          </cell>
        </row>
        <row r="453">
          <cell r="D453" t="str">
            <v>0910LCG006</v>
          </cell>
          <cell r="E453" t="str">
            <v>TXU Energy LCG</v>
          </cell>
          <cell r="F453">
            <v>36879</v>
          </cell>
          <cell r="G453">
            <v>0</v>
          </cell>
        </row>
        <row r="454">
          <cell r="D454" t="str">
            <v>0910LCG007</v>
          </cell>
          <cell r="E454" t="str">
            <v>TXU LCG</v>
          </cell>
          <cell r="F454">
            <v>36879</v>
          </cell>
          <cell r="G454">
            <v>-801</v>
          </cell>
        </row>
        <row r="455">
          <cell r="D455" t="str">
            <v>0910LTP001</v>
          </cell>
          <cell r="E455" t="str">
            <v>Topock Lend</v>
          </cell>
          <cell r="F455">
            <v>36879</v>
          </cell>
          <cell r="G455">
            <v>0</v>
          </cell>
        </row>
        <row r="456">
          <cell r="D456" t="str">
            <v>0910LTP002</v>
          </cell>
          <cell r="E456" t="str">
            <v>EnserchLTP</v>
          </cell>
          <cell r="F456">
            <v>36879</v>
          </cell>
          <cell r="G456">
            <v>0</v>
          </cell>
        </row>
        <row r="457">
          <cell r="D457" t="str">
            <v>0970LTP001</v>
          </cell>
          <cell r="E457" t="str">
            <v>Texaco LTP</v>
          </cell>
          <cell r="F457">
            <v>36879</v>
          </cell>
          <cell r="G457">
            <v>0</v>
          </cell>
        </row>
        <row r="458">
          <cell r="D458" t="str">
            <v>0970LTP002</v>
          </cell>
          <cell r="E458" t="str">
            <v>Texaco LTP</v>
          </cell>
          <cell r="F458">
            <v>36879</v>
          </cell>
          <cell r="G458">
            <v>-3279</v>
          </cell>
        </row>
        <row r="459">
          <cell r="D459" t="str">
            <v>0970LTP003</v>
          </cell>
          <cell r="E459" t="str">
            <v>Texaco LTP</v>
          </cell>
          <cell r="F459">
            <v>36879</v>
          </cell>
          <cell r="G459">
            <v>-3280</v>
          </cell>
        </row>
        <row r="460">
          <cell r="D460" t="str">
            <v>0970LTP004</v>
          </cell>
          <cell r="E460" t="str">
            <v>Texaco LTP</v>
          </cell>
          <cell r="F460">
            <v>36879</v>
          </cell>
          <cell r="G460">
            <v>-299116</v>
          </cell>
        </row>
        <row r="461">
          <cell r="D461" t="str">
            <v>0970LTP005</v>
          </cell>
          <cell r="E461" t="str">
            <v>Texaco LTP</v>
          </cell>
          <cell r="F461">
            <v>36879</v>
          </cell>
          <cell r="G461">
            <v>0</v>
          </cell>
        </row>
        <row r="462">
          <cell r="D462" t="str">
            <v>0970LTP006</v>
          </cell>
          <cell r="E462" t="str">
            <v>Texaco LTP</v>
          </cell>
          <cell r="F462">
            <v>36879</v>
          </cell>
          <cell r="G462">
            <v>20</v>
          </cell>
        </row>
        <row r="463">
          <cell r="D463" t="str">
            <v>0970LTP008</v>
          </cell>
          <cell r="E463" t="str">
            <v>Texaco LTP</v>
          </cell>
          <cell r="F463">
            <v>36879</v>
          </cell>
          <cell r="G463">
            <v>0</v>
          </cell>
        </row>
        <row r="464">
          <cell r="D464" t="str">
            <v>TP252L0952</v>
          </cell>
          <cell r="E464" t="str">
            <v>TEXAS-OHIO LND</v>
          </cell>
          <cell r="F464">
            <v>36879</v>
          </cell>
          <cell r="G464">
            <v>0</v>
          </cell>
        </row>
        <row r="465">
          <cell r="D465" t="str">
            <v>1105LDG001</v>
          </cell>
          <cell r="E465" t="str">
            <v>Jul99 LND Jun00</v>
          </cell>
          <cell r="F465">
            <v>36879</v>
          </cell>
          <cell r="G465">
            <v>0</v>
          </cell>
        </row>
        <row r="466">
          <cell r="D466" t="str">
            <v>1105LDG002</v>
          </cell>
          <cell r="E466" t="str">
            <v>TransCanada LND</v>
          </cell>
          <cell r="F466">
            <v>36879</v>
          </cell>
          <cell r="G466">
            <v>0</v>
          </cell>
        </row>
        <row r="467">
          <cell r="D467" t="str">
            <v>1105LKS001</v>
          </cell>
          <cell r="E467" t="str">
            <v>TCGS Free Lend</v>
          </cell>
          <cell r="F467">
            <v>36879</v>
          </cell>
          <cell r="G467">
            <v>0</v>
          </cell>
        </row>
        <row r="468">
          <cell r="D468" t="str">
            <v>1105LPN002</v>
          </cell>
          <cell r="E468" t="str">
            <v>TCGS $57 Lend</v>
          </cell>
          <cell r="F468">
            <v>36879</v>
          </cell>
          <cell r="G468">
            <v>0</v>
          </cell>
        </row>
        <row r="469">
          <cell r="D469" t="str">
            <v>1105LPN004</v>
          </cell>
          <cell r="E469" t="str">
            <v>Transcan</v>
          </cell>
          <cell r="F469">
            <v>36879</v>
          </cell>
          <cell r="G469">
            <v>0</v>
          </cell>
        </row>
        <row r="470">
          <cell r="D470" t="str">
            <v>1105LPN004</v>
          </cell>
          <cell r="E470" t="str">
            <v>TCGS lnd2@PN</v>
          </cell>
          <cell r="F470">
            <v>36879</v>
          </cell>
          <cell r="G470">
            <v>0</v>
          </cell>
        </row>
        <row r="471">
          <cell r="D471" t="str">
            <v>1105LPN005</v>
          </cell>
          <cell r="E471" t="str">
            <v>3 cent PN Lend</v>
          </cell>
          <cell r="F471">
            <v>36879</v>
          </cell>
          <cell r="G471">
            <v>0</v>
          </cell>
        </row>
        <row r="472">
          <cell r="D472" t="str">
            <v>1105LPN006</v>
          </cell>
          <cell r="E472" t="str">
            <v>1105LPN006</v>
          </cell>
          <cell r="F472">
            <v>36879</v>
          </cell>
          <cell r="G472">
            <v>0</v>
          </cell>
        </row>
        <row r="473">
          <cell r="D473" t="str">
            <v>1105LPN007</v>
          </cell>
          <cell r="E473" t="str">
            <v>TCGS LPN</v>
          </cell>
          <cell r="F473">
            <v>36879</v>
          </cell>
          <cell r="G473">
            <v>0</v>
          </cell>
        </row>
        <row r="474">
          <cell r="D474" t="str">
            <v>KS133L1105</v>
          </cell>
          <cell r="E474" t="str">
            <v>TCGS LND KS 133</v>
          </cell>
          <cell r="F474">
            <v>36879</v>
          </cell>
          <cell r="G474">
            <v>0</v>
          </cell>
        </row>
        <row r="475">
          <cell r="D475" t="str">
            <v>0971LTP001</v>
          </cell>
          <cell r="E475" t="str">
            <v>Transwest LTP</v>
          </cell>
          <cell r="F475">
            <v>36879</v>
          </cell>
          <cell r="G475">
            <v>0</v>
          </cell>
        </row>
        <row r="476">
          <cell r="D476" t="str">
            <v>0971LTP002</v>
          </cell>
          <cell r="E476" t="str">
            <v>Transwest LTP</v>
          </cell>
          <cell r="F476">
            <v>36879</v>
          </cell>
          <cell r="G476">
            <v>0</v>
          </cell>
        </row>
        <row r="477">
          <cell r="D477" t="str">
            <v>1013LCG001</v>
          </cell>
          <cell r="E477" t="str">
            <v>Acquila CG Lend</v>
          </cell>
          <cell r="F477">
            <v>36879</v>
          </cell>
          <cell r="G477">
            <v>0</v>
          </cell>
        </row>
        <row r="478">
          <cell r="D478" t="str">
            <v>1013LCG002</v>
          </cell>
          <cell r="E478" t="str">
            <v>USGT/Aquila LCG</v>
          </cell>
          <cell r="F478">
            <v>36879</v>
          </cell>
          <cell r="G478">
            <v>0</v>
          </cell>
        </row>
        <row r="479">
          <cell r="D479" t="str">
            <v>1013LCG003</v>
          </cell>
          <cell r="E479" t="str">
            <v>USGT/Aquila LCG</v>
          </cell>
          <cell r="F479">
            <v>36879</v>
          </cell>
          <cell r="G479">
            <v>0</v>
          </cell>
        </row>
        <row r="480">
          <cell r="D480" t="str">
            <v>1013LCG004</v>
          </cell>
          <cell r="E480" t="str">
            <v>USGT/Aquila LCG</v>
          </cell>
          <cell r="F480">
            <v>36879</v>
          </cell>
          <cell r="G480">
            <v>0</v>
          </cell>
        </row>
        <row r="481">
          <cell r="D481" t="str">
            <v>1013LCG005</v>
          </cell>
          <cell r="E481" t="str">
            <v>USGT/Aquila LCG</v>
          </cell>
          <cell r="F481">
            <v>36879</v>
          </cell>
          <cell r="G481">
            <v>0</v>
          </cell>
        </row>
        <row r="482">
          <cell r="D482" t="str">
            <v>1013LCG006</v>
          </cell>
          <cell r="E482" t="str">
            <v>USGT/Aquila</v>
          </cell>
          <cell r="F482">
            <v>36879</v>
          </cell>
          <cell r="G482">
            <v>0</v>
          </cell>
        </row>
        <row r="483">
          <cell r="D483" t="str">
            <v>1013LCG007</v>
          </cell>
          <cell r="E483" t="str">
            <v>USGT/Aquila LCG</v>
          </cell>
          <cell r="F483">
            <v>36879</v>
          </cell>
          <cell r="G483">
            <v>0</v>
          </cell>
        </row>
        <row r="484">
          <cell r="D484" t="str">
            <v>1013LCG008</v>
          </cell>
          <cell r="E484" t="str">
            <v>USGT/Aquila LCG</v>
          </cell>
          <cell r="F484">
            <v>36879</v>
          </cell>
          <cell r="G484">
            <v>0</v>
          </cell>
        </row>
        <row r="485">
          <cell r="D485" t="str">
            <v>1013LCG009</v>
          </cell>
          <cell r="E485" t="str">
            <v>USGT/Aquila LCG</v>
          </cell>
          <cell r="F485">
            <v>36879</v>
          </cell>
          <cell r="G485">
            <v>-2777</v>
          </cell>
        </row>
        <row r="486">
          <cell r="D486" t="str">
            <v>1013LCG010</v>
          </cell>
          <cell r="E486" t="str">
            <v>USGT Aquila LCG</v>
          </cell>
          <cell r="F486">
            <v>36879</v>
          </cell>
          <cell r="G486">
            <v>0</v>
          </cell>
        </row>
        <row r="487">
          <cell r="D487" t="str">
            <v>1013LTP001</v>
          </cell>
          <cell r="E487" t="str">
            <v>Acquila TP Lend</v>
          </cell>
          <cell r="F487">
            <v>36879</v>
          </cell>
          <cell r="G487">
            <v>0</v>
          </cell>
        </row>
        <row r="488">
          <cell r="D488" t="str">
            <v>1013LTP002</v>
          </cell>
          <cell r="E488" t="str">
            <v>USGT/Aquila LTP</v>
          </cell>
          <cell r="F488">
            <v>36879</v>
          </cell>
          <cell r="G488">
            <v>0</v>
          </cell>
        </row>
        <row r="489">
          <cell r="D489" t="str">
            <v>1013LTP003</v>
          </cell>
          <cell r="E489" t="str">
            <v>USGT/AQULIA</v>
          </cell>
          <cell r="F489">
            <v>36879</v>
          </cell>
          <cell r="G489">
            <v>0</v>
          </cell>
        </row>
        <row r="490">
          <cell r="D490" t="str">
            <v>1013LTP004</v>
          </cell>
          <cell r="E490" t="str">
            <v>USGT/Aquila LTP</v>
          </cell>
          <cell r="F490">
            <v>36879</v>
          </cell>
          <cell r="G490">
            <v>0</v>
          </cell>
        </row>
        <row r="491">
          <cell r="D491" t="str">
            <v>1013LTP005</v>
          </cell>
          <cell r="E491" t="str">
            <v>USGT/Aquila LTP</v>
          </cell>
          <cell r="F491">
            <v>36879</v>
          </cell>
          <cell r="G491">
            <v>-6667</v>
          </cell>
        </row>
        <row r="492">
          <cell r="D492" t="str">
            <v>1013LTP006</v>
          </cell>
          <cell r="E492" t="str">
            <v>USGT/Aquila LTP</v>
          </cell>
          <cell r="F492">
            <v>36879</v>
          </cell>
          <cell r="G492">
            <v>0</v>
          </cell>
        </row>
        <row r="493">
          <cell r="D493" t="str">
            <v>1013LTP007</v>
          </cell>
          <cell r="E493" t="str">
            <v>USGT/Aquila LTP</v>
          </cell>
          <cell r="F493">
            <v>36879</v>
          </cell>
          <cell r="G493">
            <v>-1148</v>
          </cell>
        </row>
        <row r="494">
          <cell r="D494" t="str">
            <v>1013LTP008</v>
          </cell>
          <cell r="E494" t="str">
            <v>USGT/Aquila LTP</v>
          </cell>
          <cell r="F494">
            <v>36879</v>
          </cell>
          <cell r="G494">
            <v>-306022</v>
          </cell>
        </row>
        <row r="495">
          <cell r="D495" t="str">
            <v>1013LTP009</v>
          </cell>
          <cell r="E495" t="str">
            <v>USGT/Aquila LTP</v>
          </cell>
          <cell r="F495">
            <v>36879</v>
          </cell>
          <cell r="G495">
            <v>0</v>
          </cell>
        </row>
        <row r="496">
          <cell r="D496" t="str">
            <v>TP241L1007</v>
          </cell>
          <cell r="E496" t="str">
            <v>UNION PAC LND</v>
          </cell>
          <cell r="F496">
            <v>36879</v>
          </cell>
          <cell r="G496">
            <v>0</v>
          </cell>
        </row>
        <row r="497">
          <cell r="D497" t="str">
            <v>1117LCG001</v>
          </cell>
          <cell r="E497" t="str">
            <v>MarLndMarCG</v>
          </cell>
          <cell r="F497">
            <v>36879</v>
          </cell>
          <cell r="G497">
            <v>0</v>
          </cell>
        </row>
        <row r="498">
          <cell r="D498" t="str">
            <v>1117LCG002</v>
          </cell>
          <cell r="E498" t="str">
            <v>Jul98 LND May99</v>
          </cell>
          <cell r="F498">
            <v>36879</v>
          </cell>
          <cell r="G498">
            <v>0</v>
          </cell>
        </row>
        <row r="499">
          <cell r="D499" t="str">
            <v>1117LCG003</v>
          </cell>
          <cell r="E499" t="str">
            <v>City Gate Lend</v>
          </cell>
          <cell r="F499">
            <v>36879</v>
          </cell>
          <cell r="G499">
            <v>0</v>
          </cell>
        </row>
        <row r="500">
          <cell r="D500" t="str">
            <v>1117LCG004</v>
          </cell>
          <cell r="E500" t="str">
            <v>Western LCG</v>
          </cell>
          <cell r="F500">
            <v>36879</v>
          </cell>
          <cell r="G500">
            <v>0</v>
          </cell>
        </row>
        <row r="501">
          <cell r="D501" t="str">
            <v>1117LCG005</v>
          </cell>
          <cell r="E501" t="str">
            <v>Western Gas LCG</v>
          </cell>
          <cell r="F501">
            <v>36879</v>
          </cell>
          <cell r="G501">
            <v>0</v>
          </cell>
        </row>
        <row r="502">
          <cell r="D502" t="str">
            <v>1117LCG006</v>
          </cell>
          <cell r="E502" t="str">
            <v>Western Gas</v>
          </cell>
          <cell r="F502">
            <v>36879</v>
          </cell>
          <cell r="G502">
            <v>0</v>
          </cell>
        </row>
        <row r="503">
          <cell r="D503" t="str">
            <v>1117LPN001</v>
          </cell>
          <cell r="E503" t="str">
            <v>Western LPN</v>
          </cell>
          <cell r="F503">
            <v>36879</v>
          </cell>
          <cell r="G503">
            <v>0</v>
          </cell>
        </row>
        <row r="504">
          <cell r="D504" t="str">
            <v>1117LTP001</v>
          </cell>
          <cell r="E504" t="str">
            <v>MarLndMar</v>
          </cell>
          <cell r="F504">
            <v>36879</v>
          </cell>
          <cell r="G504">
            <v>0</v>
          </cell>
        </row>
        <row r="505">
          <cell r="D505" t="str">
            <v>1117LTP002</v>
          </cell>
          <cell r="E505" t="str">
            <v>DecLndJun $0.55</v>
          </cell>
          <cell r="F505">
            <v>36879</v>
          </cell>
          <cell r="G505">
            <v>0</v>
          </cell>
        </row>
        <row r="506">
          <cell r="D506" t="str">
            <v>1117LTP003</v>
          </cell>
          <cell r="E506" t="str">
            <v>Western LTP</v>
          </cell>
          <cell r="F506">
            <v>36879</v>
          </cell>
          <cell r="G506">
            <v>0</v>
          </cell>
        </row>
        <row r="507">
          <cell r="D507" t="str">
            <v>1117PTP001</v>
          </cell>
          <cell r="E507" t="str">
            <v>Western TP Lend</v>
          </cell>
          <cell r="F507">
            <v>36879</v>
          </cell>
          <cell r="G507">
            <v>0</v>
          </cell>
        </row>
        <row r="508">
          <cell r="D508" t="str">
            <v>TP225L1117</v>
          </cell>
          <cell r="E508" t="str">
            <v>WESTERN LND</v>
          </cell>
          <cell r="F508">
            <v>36879</v>
          </cell>
          <cell r="G508">
            <v>0</v>
          </cell>
        </row>
        <row r="509">
          <cell r="D509" t="str">
            <v>TP277L1117</v>
          </cell>
          <cell r="E509" t="str">
            <v>Western Lend</v>
          </cell>
          <cell r="F509">
            <v>36879</v>
          </cell>
          <cell r="G509">
            <v>0</v>
          </cell>
        </row>
        <row r="510">
          <cell r="D510" t="str">
            <v>9119LCG001</v>
          </cell>
          <cell r="E510" t="str">
            <v>Wild Goose LCG</v>
          </cell>
          <cell r="F510">
            <v>36879</v>
          </cell>
          <cell r="G510">
            <v>0</v>
          </cell>
        </row>
        <row r="511">
          <cell r="D511" t="str">
            <v>1115LKS001</v>
          </cell>
          <cell r="E511" t="str">
            <v>Williams LKS</v>
          </cell>
          <cell r="F511">
            <v>36879</v>
          </cell>
          <cell r="G511">
            <v>0</v>
          </cell>
        </row>
        <row r="512">
          <cell r="D512" t="str">
            <v>1115LTP001</v>
          </cell>
          <cell r="E512" t="str">
            <v>Will. LD TP .04</v>
          </cell>
          <cell r="F512">
            <v>36879</v>
          </cell>
          <cell r="G512">
            <v>0</v>
          </cell>
        </row>
        <row r="513">
          <cell r="D513" t="str">
            <v>1115LTP002</v>
          </cell>
          <cell r="E513" t="str">
            <v>Williams LTP</v>
          </cell>
          <cell r="F513">
            <v>36879</v>
          </cell>
          <cell r="G513">
            <v>0</v>
          </cell>
        </row>
        <row r="514">
          <cell r="D514" t="str">
            <v>1115LTP003</v>
          </cell>
          <cell r="E514" t="str">
            <v>Williams LTP</v>
          </cell>
          <cell r="F514">
            <v>36879</v>
          </cell>
          <cell r="G514">
            <v>0</v>
          </cell>
        </row>
        <row r="515">
          <cell r="D515" t="str">
            <v>1115LTP004</v>
          </cell>
          <cell r="E515" t="str">
            <v>Williams En LTP</v>
          </cell>
          <cell r="F515">
            <v>36879</v>
          </cell>
          <cell r="G515">
            <v>0</v>
          </cell>
        </row>
        <row r="516">
          <cell r="D516" t="str">
            <v>1115LTP005</v>
          </cell>
          <cell r="E516" t="str">
            <v>Williams</v>
          </cell>
          <cell r="F516">
            <v>36879</v>
          </cell>
          <cell r="G516">
            <v>-19517</v>
          </cell>
        </row>
        <row r="517">
          <cell r="D517" t="str">
            <v>1101LCG001</v>
          </cell>
          <cell r="E517" t="str">
            <v>Williams LCG</v>
          </cell>
          <cell r="F517">
            <v>36879</v>
          </cell>
          <cell r="G517">
            <v>0</v>
          </cell>
        </row>
        <row r="518">
          <cell r="D518" t="str">
            <v>0029CRED2</v>
          </cell>
          <cell r="E518" t="str">
            <v>AEC Credit 2</v>
          </cell>
          <cell r="F518">
            <v>36879</v>
          </cell>
          <cell r="G518">
            <v>0</v>
          </cell>
        </row>
        <row r="519">
          <cell r="D519" t="str">
            <v>0029CREDIT</v>
          </cell>
          <cell r="E519" t="str">
            <v>AEC Credit</v>
          </cell>
          <cell r="F519">
            <v>36879</v>
          </cell>
          <cell r="G519">
            <v>0</v>
          </cell>
        </row>
        <row r="520">
          <cell r="D520" t="str">
            <v>0029PKS001</v>
          </cell>
          <cell r="E520" t="str">
            <v>0029pks001</v>
          </cell>
          <cell r="F520">
            <v>36879</v>
          </cell>
          <cell r="G520">
            <v>0</v>
          </cell>
        </row>
        <row r="521">
          <cell r="D521" t="str">
            <v>0030PCG001</v>
          </cell>
          <cell r="E521" t="str">
            <v>Apr Intramo Prk</v>
          </cell>
          <cell r="F521">
            <v>36879</v>
          </cell>
          <cell r="G521">
            <v>0</v>
          </cell>
        </row>
        <row r="522">
          <cell r="D522" t="str">
            <v>0030PCG002</v>
          </cell>
          <cell r="E522" t="str">
            <v>AEC PCG 4/25/99</v>
          </cell>
          <cell r="F522">
            <v>36879</v>
          </cell>
          <cell r="G522">
            <v>0</v>
          </cell>
        </row>
        <row r="523">
          <cell r="D523" t="str">
            <v>0030PCG003</v>
          </cell>
          <cell r="E523" t="str">
            <v>AEC PCG</v>
          </cell>
          <cell r="F523">
            <v>36879</v>
          </cell>
          <cell r="G523">
            <v>0</v>
          </cell>
        </row>
        <row r="524">
          <cell r="D524" t="str">
            <v>0034PCG001</v>
          </cell>
          <cell r="E524" t="str">
            <v>AEP Park</v>
          </cell>
          <cell r="F524">
            <v>36879</v>
          </cell>
          <cell r="G524">
            <v>0</v>
          </cell>
        </row>
        <row r="525">
          <cell r="D525" t="str">
            <v>0034PCG002</v>
          </cell>
          <cell r="E525" t="str">
            <v>AEP Energy PCG</v>
          </cell>
          <cell r="F525">
            <v>36879</v>
          </cell>
          <cell r="G525">
            <v>0</v>
          </cell>
        </row>
        <row r="526">
          <cell r="D526" t="str">
            <v>0034PTP001</v>
          </cell>
          <cell r="E526" t="str">
            <v>AEP PTP</v>
          </cell>
          <cell r="F526">
            <v>36879</v>
          </cell>
          <cell r="G526">
            <v>0</v>
          </cell>
        </row>
        <row r="527">
          <cell r="D527" t="str">
            <v>0008PCG001</v>
          </cell>
          <cell r="E527" t="str">
            <v>Aquila PCG</v>
          </cell>
          <cell r="F527">
            <v>36879</v>
          </cell>
          <cell r="G527">
            <v>0</v>
          </cell>
        </row>
        <row r="528">
          <cell r="D528" t="str">
            <v>0008PCG002</v>
          </cell>
          <cell r="E528" t="str">
            <v>Aquila PRK</v>
          </cell>
          <cell r="F528">
            <v>36879</v>
          </cell>
          <cell r="G528">
            <v>0</v>
          </cell>
        </row>
        <row r="529">
          <cell r="D529" t="str">
            <v>0008PCG003</v>
          </cell>
          <cell r="E529" t="str">
            <v>Aquila PCG</v>
          </cell>
          <cell r="F529">
            <v>36879</v>
          </cell>
          <cell r="G529">
            <v>0</v>
          </cell>
        </row>
        <row r="530">
          <cell r="D530" t="str">
            <v>0008PCG004</v>
          </cell>
          <cell r="E530" t="str">
            <v>Aquila Engy PCG</v>
          </cell>
          <cell r="F530">
            <v>36879</v>
          </cell>
          <cell r="G530">
            <v>0</v>
          </cell>
        </row>
        <row r="531">
          <cell r="D531" t="str">
            <v>0008PCG005</v>
          </cell>
          <cell r="E531" t="str">
            <v>Aquila PCG</v>
          </cell>
          <cell r="F531">
            <v>36879</v>
          </cell>
          <cell r="G531">
            <v>0</v>
          </cell>
        </row>
        <row r="532">
          <cell r="D532" t="str">
            <v>0008PCG006</v>
          </cell>
          <cell r="E532" t="str">
            <v>Aquila PCG</v>
          </cell>
          <cell r="F532">
            <v>36879</v>
          </cell>
          <cell r="G532">
            <v>0</v>
          </cell>
        </row>
        <row r="533">
          <cell r="D533" t="str">
            <v>0008PCG007</v>
          </cell>
          <cell r="E533" t="str">
            <v>Aquila PCG</v>
          </cell>
          <cell r="F533">
            <v>36879</v>
          </cell>
          <cell r="G533">
            <v>0</v>
          </cell>
        </row>
        <row r="534">
          <cell r="D534" t="str">
            <v>0008PCG008</v>
          </cell>
          <cell r="E534" t="str">
            <v>Aqulia LCG</v>
          </cell>
          <cell r="F534">
            <v>36879</v>
          </cell>
          <cell r="G534">
            <v>0</v>
          </cell>
        </row>
        <row r="535">
          <cell r="D535" t="str">
            <v>0008PCG009</v>
          </cell>
          <cell r="E535" t="str">
            <v>Aquila PCG</v>
          </cell>
          <cell r="F535">
            <v>36879</v>
          </cell>
          <cell r="G535">
            <v>0</v>
          </cell>
        </row>
        <row r="536">
          <cell r="D536" t="str">
            <v>0008PCG010</v>
          </cell>
          <cell r="E536" t="str">
            <v>Aquila En PCG</v>
          </cell>
          <cell r="F536">
            <v>36879</v>
          </cell>
          <cell r="G536">
            <v>0</v>
          </cell>
        </row>
        <row r="537">
          <cell r="D537" t="str">
            <v>0008PCG011</v>
          </cell>
          <cell r="E537" t="str">
            <v>Aqulia PC</v>
          </cell>
          <cell r="F537">
            <v>36879</v>
          </cell>
          <cell r="G537">
            <v>0</v>
          </cell>
        </row>
        <row r="538">
          <cell r="D538" t="str">
            <v>0008PCG012</v>
          </cell>
          <cell r="E538" t="str">
            <v>Aquila En PCG</v>
          </cell>
          <cell r="F538">
            <v>36879</v>
          </cell>
          <cell r="G538">
            <v>0</v>
          </cell>
        </row>
        <row r="539">
          <cell r="D539" t="str">
            <v>0008PCG013</v>
          </cell>
          <cell r="E539" t="str">
            <v>Aquila En PCG</v>
          </cell>
          <cell r="F539">
            <v>36879</v>
          </cell>
          <cell r="G539">
            <v>0</v>
          </cell>
        </row>
        <row r="540">
          <cell r="D540" t="str">
            <v>0008PCG014</v>
          </cell>
          <cell r="E540" t="str">
            <v>Aquila PCG</v>
          </cell>
          <cell r="F540">
            <v>36879</v>
          </cell>
          <cell r="G540">
            <v>0</v>
          </cell>
        </row>
        <row r="541">
          <cell r="D541" t="str">
            <v>0008PCG015</v>
          </cell>
          <cell r="E541" t="str">
            <v>Aquila En PCG</v>
          </cell>
          <cell r="F541">
            <v>36879</v>
          </cell>
          <cell r="G541">
            <v>0</v>
          </cell>
        </row>
        <row r="542">
          <cell r="D542" t="str">
            <v>0008PCG016</v>
          </cell>
          <cell r="E542" t="str">
            <v>Aquila Engy PCG</v>
          </cell>
          <cell r="F542">
            <v>36879</v>
          </cell>
          <cell r="G542">
            <v>0</v>
          </cell>
        </row>
        <row r="543">
          <cell r="D543" t="str">
            <v>0008PCG017</v>
          </cell>
          <cell r="E543" t="str">
            <v>Aquila En PCG</v>
          </cell>
          <cell r="F543">
            <v>36879</v>
          </cell>
          <cell r="G543">
            <v>0</v>
          </cell>
        </row>
        <row r="544">
          <cell r="D544" t="str">
            <v>0008PCG018</v>
          </cell>
          <cell r="E544" t="str">
            <v>Aquila PCG</v>
          </cell>
          <cell r="F544">
            <v>36879</v>
          </cell>
          <cell r="G544">
            <v>0</v>
          </cell>
        </row>
        <row r="545">
          <cell r="D545" t="str">
            <v>0008PCG019</v>
          </cell>
          <cell r="E545" t="str">
            <v>Aquila En PCG</v>
          </cell>
          <cell r="F545">
            <v>36879</v>
          </cell>
          <cell r="G545">
            <v>53102</v>
          </cell>
        </row>
        <row r="546">
          <cell r="D546" t="str">
            <v>0008PKR001</v>
          </cell>
          <cell r="E546" t="str">
            <v>Aquilla Apr Prk</v>
          </cell>
          <cell r="F546">
            <v>36879</v>
          </cell>
          <cell r="G546">
            <v>0</v>
          </cell>
        </row>
        <row r="547">
          <cell r="D547" t="str">
            <v>0008PKR002</v>
          </cell>
          <cell r="E547" t="str">
            <v>April park #2</v>
          </cell>
          <cell r="F547">
            <v>36879</v>
          </cell>
          <cell r="G547">
            <v>0</v>
          </cell>
        </row>
        <row r="548">
          <cell r="D548" t="str">
            <v>0008PKR003</v>
          </cell>
          <cell r="E548" t="str">
            <v>Daggett park</v>
          </cell>
          <cell r="F548">
            <v>36879</v>
          </cell>
          <cell r="G548">
            <v>0</v>
          </cell>
        </row>
        <row r="549">
          <cell r="D549" t="str">
            <v>0008PTP001</v>
          </cell>
          <cell r="E549" t="str">
            <v>Aquila PTP Intr</v>
          </cell>
          <cell r="F549">
            <v>36879</v>
          </cell>
          <cell r="G549">
            <v>0</v>
          </cell>
        </row>
        <row r="550">
          <cell r="D550" t="str">
            <v>0008PTP002</v>
          </cell>
          <cell r="E550" t="str">
            <v>Aquila 1198 IP</v>
          </cell>
          <cell r="F550">
            <v>36879</v>
          </cell>
          <cell r="G550">
            <v>0</v>
          </cell>
        </row>
        <row r="551">
          <cell r="D551" t="str">
            <v>TP209P0008</v>
          </cell>
          <cell r="E551" t="str">
            <v>Aquila Park TP</v>
          </cell>
          <cell r="F551">
            <v>36879</v>
          </cell>
          <cell r="G551">
            <v>0</v>
          </cell>
        </row>
        <row r="552">
          <cell r="D552" t="str">
            <v>0017PCG001</v>
          </cell>
          <cell r="E552" t="str">
            <v>Amoco PCG</v>
          </cell>
          <cell r="F552">
            <v>36879</v>
          </cell>
          <cell r="G552">
            <v>0</v>
          </cell>
        </row>
        <row r="553">
          <cell r="D553" t="str">
            <v>0017PCG002</v>
          </cell>
          <cell r="E553" t="str">
            <v>Amoco PCG</v>
          </cell>
          <cell r="F553">
            <v>36879</v>
          </cell>
          <cell r="G553">
            <v>309990</v>
          </cell>
        </row>
        <row r="554">
          <cell r="D554" t="str">
            <v>0017PCG003</v>
          </cell>
          <cell r="E554" t="str">
            <v>Amoco PCG</v>
          </cell>
          <cell r="F554">
            <v>36879</v>
          </cell>
          <cell r="G554">
            <v>0</v>
          </cell>
        </row>
        <row r="555">
          <cell r="D555" t="str">
            <v>0017PCG004</v>
          </cell>
          <cell r="E555" t="str">
            <v>Amoco Enrgy PCG</v>
          </cell>
          <cell r="F555">
            <v>36879</v>
          </cell>
          <cell r="G555">
            <v>0</v>
          </cell>
        </row>
        <row r="556">
          <cell r="D556" t="str">
            <v>0017PCG005</v>
          </cell>
          <cell r="E556" t="str">
            <v>Amoco Enrgy PCG</v>
          </cell>
          <cell r="F556">
            <v>36879</v>
          </cell>
          <cell r="G556">
            <v>150405</v>
          </cell>
        </row>
        <row r="557">
          <cell r="D557" t="str">
            <v>0017PCG006</v>
          </cell>
          <cell r="E557" t="str">
            <v>Amoco PCG</v>
          </cell>
          <cell r="F557">
            <v>36879</v>
          </cell>
          <cell r="G557">
            <v>0</v>
          </cell>
        </row>
        <row r="558">
          <cell r="D558" t="str">
            <v>0017PCG007</v>
          </cell>
          <cell r="E558" t="str">
            <v>Amoco PCG</v>
          </cell>
          <cell r="F558">
            <v>36879</v>
          </cell>
          <cell r="G558">
            <v>0</v>
          </cell>
        </row>
        <row r="559">
          <cell r="D559" t="str">
            <v>0017PDG001</v>
          </cell>
          <cell r="E559" t="str">
            <v>Amoco PDG</v>
          </cell>
          <cell r="F559">
            <v>36879</v>
          </cell>
          <cell r="G559">
            <v>0</v>
          </cell>
        </row>
        <row r="560">
          <cell r="D560" t="str">
            <v>0017PKS001</v>
          </cell>
          <cell r="E560" t="str">
            <v>amoco pks 57</v>
          </cell>
          <cell r="F560">
            <v>36879</v>
          </cell>
          <cell r="G560">
            <v>0</v>
          </cell>
        </row>
        <row r="561">
          <cell r="D561" t="str">
            <v>0017PTP001</v>
          </cell>
          <cell r="E561" t="str">
            <v>Amoco PTP</v>
          </cell>
          <cell r="F561">
            <v>36879</v>
          </cell>
          <cell r="G561">
            <v>0</v>
          </cell>
        </row>
        <row r="562">
          <cell r="D562" t="str">
            <v>0017PTP002</v>
          </cell>
          <cell r="E562" t="str">
            <v>Amoco PTP</v>
          </cell>
          <cell r="F562">
            <v>36879</v>
          </cell>
          <cell r="G562">
            <v>0</v>
          </cell>
        </row>
        <row r="563">
          <cell r="D563" t="str">
            <v>0017PTP003</v>
          </cell>
          <cell r="E563" t="str">
            <v>Amoco PTP</v>
          </cell>
          <cell r="F563">
            <v>36879</v>
          </cell>
          <cell r="G563">
            <v>0</v>
          </cell>
        </row>
        <row r="564">
          <cell r="D564" t="str">
            <v>0017PTP004</v>
          </cell>
          <cell r="E564" t="str">
            <v>Amoco PTP</v>
          </cell>
          <cell r="F564">
            <v>36879</v>
          </cell>
          <cell r="G564">
            <v>0</v>
          </cell>
        </row>
        <row r="565">
          <cell r="D565" t="str">
            <v>0017PTP005</v>
          </cell>
          <cell r="E565" t="str">
            <v>Amoco Engy PTP</v>
          </cell>
          <cell r="F565">
            <v>36879</v>
          </cell>
          <cell r="G565">
            <v>0</v>
          </cell>
        </row>
        <row r="566">
          <cell r="D566" t="str">
            <v>0017PTP006</v>
          </cell>
          <cell r="E566" t="str">
            <v>Amoco PTP</v>
          </cell>
          <cell r="F566">
            <v>36879</v>
          </cell>
          <cell r="G566">
            <v>0</v>
          </cell>
        </row>
        <row r="567">
          <cell r="D567" t="str">
            <v>0017PTP007</v>
          </cell>
          <cell r="E567" t="str">
            <v>Amoco PTP</v>
          </cell>
          <cell r="F567">
            <v>36879</v>
          </cell>
          <cell r="G567">
            <v>0</v>
          </cell>
        </row>
        <row r="568">
          <cell r="D568" t="str">
            <v>0017PTP008</v>
          </cell>
          <cell r="E568" t="str">
            <v>Amoco PTP</v>
          </cell>
          <cell r="F568">
            <v>36879</v>
          </cell>
          <cell r="G568">
            <v>0</v>
          </cell>
        </row>
        <row r="569">
          <cell r="D569" t="str">
            <v>0017PTP009</v>
          </cell>
          <cell r="E569" t="str">
            <v>Amoco PTP</v>
          </cell>
          <cell r="F569">
            <v>36879</v>
          </cell>
          <cell r="G569">
            <v>0</v>
          </cell>
        </row>
        <row r="570">
          <cell r="D570" t="str">
            <v>0600PTP001</v>
          </cell>
          <cell r="E570" t="str">
            <v>Bur w/e Park</v>
          </cell>
          <cell r="F570">
            <v>36879</v>
          </cell>
          <cell r="G570">
            <v>0</v>
          </cell>
        </row>
        <row r="571">
          <cell r="D571" t="str">
            <v>0600PTP002</v>
          </cell>
          <cell r="E571" t="str">
            <v>1day PRK to Feb</v>
          </cell>
          <cell r="F571">
            <v>36879</v>
          </cell>
          <cell r="G571">
            <v>0</v>
          </cell>
        </row>
        <row r="572">
          <cell r="D572" t="str">
            <v>0135CREDIT</v>
          </cell>
          <cell r="E572" t="str">
            <v>Calpine Credit</v>
          </cell>
          <cell r="F572">
            <v>36879</v>
          </cell>
          <cell r="G572">
            <v>0</v>
          </cell>
        </row>
        <row r="573">
          <cell r="D573" t="str">
            <v>0135PCG001</v>
          </cell>
          <cell r="E573" t="str">
            <v>2 day park</v>
          </cell>
          <cell r="F573">
            <v>36879</v>
          </cell>
          <cell r="G573">
            <v>0</v>
          </cell>
        </row>
        <row r="574">
          <cell r="D574" t="str">
            <v>0135PCG002</v>
          </cell>
          <cell r="E574" t="str">
            <v>Calpine PCG</v>
          </cell>
          <cell r="F574">
            <v>36879</v>
          </cell>
          <cell r="G574">
            <v>0</v>
          </cell>
        </row>
        <row r="575">
          <cell r="D575" t="str">
            <v>0135PCG003</v>
          </cell>
          <cell r="E575" t="str">
            <v>Calpine PCG</v>
          </cell>
          <cell r="F575">
            <v>36879</v>
          </cell>
          <cell r="G575">
            <v>0</v>
          </cell>
        </row>
        <row r="576">
          <cell r="D576" t="str">
            <v>0135PCG004</v>
          </cell>
          <cell r="E576" t="str">
            <v>Calpine Park CG</v>
          </cell>
          <cell r="F576">
            <v>36879</v>
          </cell>
          <cell r="G576">
            <v>0</v>
          </cell>
        </row>
        <row r="577">
          <cell r="D577" t="str">
            <v>0109PCG003</v>
          </cell>
          <cell r="E577" t="str">
            <v>Engage PCG</v>
          </cell>
          <cell r="F577">
            <v>36879</v>
          </cell>
          <cell r="G577">
            <v>0</v>
          </cell>
        </row>
        <row r="578">
          <cell r="D578" t="str">
            <v>0109PCG004</v>
          </cell>
          <cell r="E578" t="str">
            <v>Engage PCG</v>
          </cell>
          <cell r="F578">
            <v>36879</v>
          </cell>
          <cell r="G578">
            <v>0</v>
          </cell>
        </row>
        <row r="579">
          <cell r="D579" t="str">
            <v>0109PDG001</v>
          </cell>
          <cell r="E579" t="str">
            <v>Del Repay @ DG</v>
          </cell>
          <cell r="F579">
            <v>36879</v>
          </cell>
          <cell r="G579">
            <v>0</v>
          </cell>
        </row>
        <row r="580">
          <cell r="D580" t="str">
            <v>0109PKS001</v>
          </cell>
          <cell r="E580" t="str">
            <v>Engage pks 75</v>
          </cell>
          <cell r="F580">
            <v>36879</v>
          </cell>
          <cell r="G580">
            <v>0</v>
          </cell>
        </row>
        <row r="581">
          <cell r="D581" t="str">
            <v>0109PKS002</v>
          </cell>
          <cell r="E581" t="str">
            <v>Engage G-XF PKS</v>
          </cell>
          <cell r="F581">
            <v>36879</v>
          </cell>
          <cell r="G581">
            <v>0</v>
          </cell>
        </row>
        <row r="582">
          <cell r="D582" t="str">
            <v>0109PKS003</v>
          </cell>
          <cell r="E582" t="str">
            <v>Del Repay KRS</v>
          </cell>
          <cell r="F582">
            <v>36879</v>
          </cell>
          <cell r="G582">
            <v>0</v>
          </cell>
        </row>
        <row r="583">
          <cell r="D583" t="str">
            <v>0109PKS004</v>
          </cell>
          <cell r="E583" t="str">
            <v>Engage PKS .035</v>
          </cell>
          <cell r="F583">
            <v>36879</v>
          </cell>
          <cell r="G583">
            <v>0</v>
          </cell>
        </row>
        <row r="584">
          <cell r="D584" t="str">
            <v>0109PKS005</v>
          </cell>
          <cell r="E584" t="str">
            <v>Engage PKS</v>
          </cell>
          <cell r="F584">
            <v>36879</v>
          </cell>
          <cell r="G584">
            <v>0</v>
          </cell>
        </row>
        <row r="585">
          <cell r="D585" t="str">
            <v>0109PKS006</v>
          </cell>
          <cell r="E585" t="str">
            <v>Engage Enrg PKS</v>
          </cell>
          <cell r="F585">
            <v>36879</v>
          </cell>
          <cell r="G585">
            <v>0</v>
          </cell>
        </row>
        <row r="586">
          <cell r="D586" t="str">
            <v>0109PPN001</v>
          </cell>
          <cell r="E586" t="str">
            <v>Park at Malin</v>
          </cell>
          <cell r="F586">
            <v>36879</v>
          </cell>
          <cell r="G586">
            <v>0</v>
          </cell>
        </row>
        <row r="587">
          <cell r="D587" t="str">
            <v>0109PPN002</v>
          </cell>
          <cell r="E587" t="str">
            <v>Engage Park $57</v>
          </cell>
          <cell r="F587">
            <v>36879</v>
          </cell>
          <cell r="G587">
            <v>0</v>
          </cell>
        </row>
        <row r="588">
          <cell r="D588" t="str">
            <v>0109PTP001</v>
          </cell>
          <cell r="E588" t="str">
            <v>Oct98 Prk Feb99</v>
          </cell>
          <cell r="F588">
            <v>36879</v>
          </cell>
          <cell r="G588">
            <v>0</v>
          </cell>
        </row>
        <row r="589">
          <cell r="D589" t="str">
            <v>0109PTP002</v>
          </cell>
          <cell r="E589" t="str">
            <v>Engage PTP</v>
          </cell>
          <cell r="F589">
            <v>36879</v>
          </cell>
          <cell r="G589">
            <v>0</v>
          </cell>
        </row>
        <row r="590">
          <cell r="D590" t="str">
            <v>KS117P0109</v>
          </cell>
          <cell r="E590" t="str">
            <v>Engage Prk 117</v>
          </cell>
          <cell r="F590">
            <v>36879</v>
          </cell>
          <cell r="G590">
            <v>0</v>
          </cell>
        </row>
        <row r="591">
          <cell r="D591" t="str">
            <v>KS181P0109</v>
          </cell>
          <cell r="E591" t="str">
            <v>Engage Prk 181</v>
          </cell>
          <cell r="F591">
            <v>36879</v>
          </cell>
          <cell r="G591">
            <v>0</v>
          </cell>
        </row>
        <row r="592">
          <cell r="D592" t="str">
            <v>KS182P0109</v>
          </cell>
          <cell r="E592" t="str">
            <v>Engage Prk 182</v>
          </cell>
          <cell r="F592">
            <v>36879</v>
          </cell>
          <cell r="G592">
            <v>0</v>
          </cell>
        </row>
        <row r="593">
          <cell r="D593" t="str">
            <v>0110PCG001</v>
          </cell>
          <cell r="E593" t="str">
            <v>Conoco PCG</v>
          </cell>
          <cell r="F593">
            <v>36879</v>
          </cell>
          <cell r="G593">
            <v>0</v>
          </cell>
        </row>
        <row r="594">
          <cell r="D594" t="str">
            <v>0110PCG002</v>
          </cell>
          <cell r="E594" t="str">
            <v>Conoco PCG</v>
          </cell>
          <cell r="F594">
            <v>36879</v>
          </cell>
          <cell r="G594">
            <v>0</v>
          </cell>
        </row>
        <row r="595">
          <cell r="D595" t="str">
            <v>0110PCG003</v>
          </cell>
          <cell r="E595" t="str">
            <v>Conoco PCG</v>
          </cell>
          <cell r="F595">
            <v>36879</v>
          </cell>
          <cell r="G595">
            <v>0</v>
          </cell>
        </row>
        <row r="596">
          <cell r="D596" t="str">
            <v>0110PCG004</v>
          </cell>
          <cell r="E596" t="str">
            <v>Conoco PCG</v>
          </cell>
          <cell r="F596">
            <v>36879</v>
          </cell>
          <cell r="G596">
            <v>0</v>
          </cell>
        </row>
        <row r="597">
          <cell r="D597" t="str">
            <v>0110PCG005</v>
          </cell>
          <cell r="E597" t="str">
            <v>Conoco PCG</v>
          </cell>
          <cell r="F597">
            <v>36879</v>
          </cell>
          <cell r="G597">
            <v>0</v>
          </cell>
        </row>
        <row r="598">
          <cell r="D598" t="str">
            <v>0110PCG006</v>
          </cell>
          <cell r="E598" t="str">
            <v>Conoco PCG</v>
          </cell>
          <cell r="F598">
            <v>36879</v>
          </cell>
          <cell r="G598">
            <v>0</v>
          </cell>
        </row>
        <row r="599">
          <cell r="D599" t="str">
            <v>0110PTP001</v>
          </cell>
          <cell r="E599" t="str">
            <v>Conoco PTP</v>
          </cell>
          <cell r="F599">
            <v>36879</v>
          </cell>
          <cell r="G599">
            <v>0</v>
          </cell>
        </row>
        <row r="600">
          <cell r="D600" t="str">
            <v>0112LPN002</v>
          </cell>
          <cell r="E600" t="str">
            <v>Cook Inlet LPN</v>
          </cell>
          <cell r="F600">
            <v>36879</v>
          </cell>
          <cell r="G600">
            <v>0</v>
          </cell>
        </row>
        <row r="601">
          <cell r="D601" t="str">
            <v>0112PCG001</v>
          </cell>
          <cell r="E601" t="str">
            <v>MarPrkMar 0.050</v>
          </cell>
          <cell r="F601">
            <v>36879</v>
          </cell>
          <cell r="G601">
            <v>0</v>
          </cell>
        </row>
        <row r="602">
          <cell r="D602" t="str">
            <v>0112PCG002</v>
          </cell>
          <cell r="E602" t="str">
            <v>Cook My-My Park</v>
          </cell>
          <cell r="F602">
            <v>36879</v>
          </cell>
          <cell r="G602">
            <v>0</v>
          </cell>
        </row>
        <row r="603">
          <cell r="D603" t="str">
            <v>0112PCG003</v>
          </cell>
          <cell r="E603" t="str">
            <v>Cook Inlet</v>
          </cell>
          <cell r="F603">
            <v>36879</v>
          </cell>
          <cell r="G603">
            <v>0</v>
          </cell>
        </row>
        <row r="604">
          <cell r="D604" t="str">
            <v>0112PPN001</v>
          </cell>
          <cell r="E604" t="str">
            <v>1Day Malin Park</v>
          </cell>
          <cell r="F604">
            <v>36879</v>
          </cell>
          <cell r="G604">
            <v>0</v>
          </cell>
        </row>
        <row r="605">
          <cell r="D605" t="str">
            <v>0112PPN002</v>
          </cell>
          <cell r="E605" t="str">
            <v>Mar PRK Apr PN</v>
          </cell>
          <cell r="F605">
            <v>36879</v>
          </cell>
          <cell r="G605">
            <v>0</v>
          </cell>
        </row>
        <row r="606">
          <cell r="D606" t="str">
            <v>0602PCG001</v>
          </cell>
          <cell r="E606" t="str">
            <v>Coral PCG $.06</v>
          </cell>
          <cell r="F606">
            <v>36879</v>
          </cell>
          <cell r="G606">
            <v>0</v>
          </cell>
        </row>
        <row r="607">
          <cell r="D607" t="str">
            <v>0602PCG002</v>
          </cell>
          <cell r="E607" t="str">
            <v>Coral PCG</v>
          </cell>
          <cell r="F607">
            <v>36879</v>
          </cell>
          <cell r="G607">
            <v>0</v>
          </cell>
        </row>
        <row r="608">
          <cell r="D608" t="str">
            <v>0602PCG003</v>
          </cell>
          <cell r="E608" t="str">
            <v>Coral PCG</v>
          </cell>
          <cell r="F608">
            <v>36879</v>
          </cell>
          <cell r="G608">
            <v>0</v>
          </cell>
        </row>
        <row r="609">
          <cell r="D609" t="str">
            <v>0602PCG004</v>
          </cell>
          <cell r="E609" t="str">
            <v>Coral Park CG</v>
          </cell>
          <cell r="F609">
            <v>36879</v>
          </cell>
          <cell r="G609">
            <v>0</v>
          </cell>
        </row>
        <row r="610">
          <cell r="D610" t="str">
            <v>0602PCG005</v>
          </cell>
          <cell r="E610" t="str">
            <v>Coral Park</v>
          </cell>
          <cell r="F610">
            <v>36879</v>
          </cell>
          <cell r="G610">
            <v>0</v>
          </cell>
        </row>
        <row r="611">
          <cell r="D611" t="str">
            <v>0602PCG006</v>
          </cell>
          <cell r="E611" t="str">
            <v>Coral En. PCG</v>
          </cell>
          <cell r="F611">
            <v>36879</v>
          </cell>
          <cell r="G611">
            <v>0</v>
          </cell>
        </row>
        <row r="612">
          <cell r="D612" t="str">
            <v>0602PCG007</v>
          </cell>
          <cell r="E612" t="str">
            <v>Coral En. PCG</v>
          </cell>
          <cell r="F612">
            <v>36879</v>
          </cell>
          <cell r="G612">
            <v>0</v>
          </cell>
        </row>
        <row r="613">
          <cell r="D613" t="str">
            <v>0602PCG008</v>
          </cell>
          <cell r="E613" t="str">
            <v>Cpral PCG</v>
          </cell>
          <cell r="F613">
            <v>36879</v>
          </cell>
          <cell r="G613">
            <v>0</v>
          </cell>
        </row>
        <row r="614">
          <cell r="D614" t="str">
            <v>0602PCG009</v>
          </cell>
          <cell r="E614" t="str">
            <v>Coral PCG</v>
          </cell>
          <cell r="F614">
            <v>36879</v>
          </cell>
          <cell r="G614">
            <v>0</v>
          </cell>
        </row>
        <row r="615">
          <cell r="D615" t="str">
            <v>0602PCG010</v>
          </cell>
          <cell r="E615" t="str">
            <v>Coral PCG</v>
          </cell>
          <cell r="F615">
            <v>36879</v>
          </cell>
          <cell r="G615">
            <v>0</v>
          </cell>
        </row>
        <row r="616">
          <cell r="D616" t="str">
            <v>0602PCG011</v>
          </cell>
          <cell r="E616" t="str">
            <v>Coral PCG</v>
          </cell>
          <cell r="F616">
            <v>36879</v>
          </cell>
          <cell r="G616">
            <v>0</v>
          </cell>
        </row>
        <row r="617">
          <cell r="D617" t="str">
            <v>0602PCG012</v>
          </cell>
          <cell r="E617" t="str">
            <v>Coral PCG</v>
          </cell>
          <cell r="F617">
            <v>36879</v>
          </cell>
          <cell r="G617">
            <v>0</v>
          </cell>
        </row>
        <row r="618">
          <cell r="D618" t="str">
            <v>0602PCG013</v>
          </cell>
          <cell r="E618" t="str">
            <v>Coral PCG</v>
          </cell>
          <cell r="F618">
            <v>36879</v>
          </cell>
          <cell r="G618">
            <v>0</v>
          </cell>
        </row>
        <row r="619">
          <cell r="D619" t="str">
            <v>0602PCG014</v>
          </cell>
          <cell r="E619" t="str">
            <v>Coral PCG</v>
          </cell>
          <cell r="F619">
            <v>36879</v>
          </cell>
          <cell r="G619">
            <v>0</v>
          </cell>
        </row>
        <row r="620">
          <cell r="D620" t="str">
            <v>0602PCG015</v>
          </cell>
          <cell r="E620" t="str">
            <v>Coral PCG</v>
          </cell>
          <cell r="F620">
            <v>36879</v>
          </cell>
          <cell r="G620">
            <v>0</v>
          </cell>
        </row>
        <row r="621">
          <cell r="D621" t="str">
            <v>0602PDG001</v>
          </cell>
          <cell r="E621" t="str">
            <v>Coral Park $57</v>
          </cell>
          <cell r="F621">
            <v>36879</v>
          </cell>
          <cell r="G621">
            <v>0</v>
          </cell>
        </row>
        <row r="622">
          <cell r="D622" t="str">
            <v>0602PDG002</v>
          </cell>
          <cell r="E622" t="str">
            <v>May intrPRK Aug</v>
          </cell>
          <cell r="F622">
            <v>36879</v>
          </cell>
          <cell r="G622">
            <v>0</v>
          </cell>
        </row>
        <row r="623">
          <cell r="D623" t="str">
            <v>0602PDG003</v>
          </cell>
          <cell r="E623" t="str">
            <v>Coral PDG</v>
          </cell>
          <cell r="F623">
            <v>36879</v>
          </cell>
          <cell r="G623">
            <v>0</v>
          </cell>
        </row>
        <row r="624">
          <cell r="D624" t="str">
            <v>0602PDG004</v>
          </cell>
          <cell r="E624" t="str">
            <v>Coral PDG</v>
          </cell>
          <cell r="F624">
            <v>36879</v>
          </cell>
          <cell r="G624">
            <v>0</v>
          </cell>
        </row>
        <row r="625">
          <cell r="D625" t="str">
            <v>0602PDG005</v>
          </cell>
          <cell r="E625" t="str">
            <v>Coral PDG</v>
          </cell>
          <cell r="F625">
            <v>36879</v>
          </cell>
          <cell r="G625">
            <v>0</v>
          </cell>
        </row>
        <row r="626">
          <cell r="D626" t="str">
            <v>0602PDG006</v>
          </cell>
          <cell r="E626" t="str">
            <v>Coral PDG</v>
          </cell>
          <cell r="F626">
            <v>36879</v>
          </cell>
          <cell r="G626">
            <v>0</v>
          </cell>
        </row>
        <row r="627">
          <cell r="D627" t="str">
            <v>0602PDG007</v>
          </cell>
          <cell r="E627" t="str">
            <v>Coral PDG</v>
          </cell>
          <cell r="F627">
            <v>36879</v>
          </cell>
          <cell r="G627">
            <v>0</v>
          </cell>
        </row>
        <row r="628">
          <cell r="D628" t="str">
            <v>0602PKS001</v>
          </cell>
          <cell r="E628" t="str">
            <v>Coral Park</v>
          </cell>
          <cell r="F628">
            <v>36879</v>
          </cell>
          <cell r="G628">
            <v>0</v>
          </cell>
        </row>
        <row r="629">
          <cell r="D629" t="str">
            <v>0602PTP001</v>
          </cell>
          <cell r="E629" t="str">
            <v>JulPrkMar0.30</v>
          </cell>
          <cell r="F629">
            <v>36879</v>
          </cell>
          <cell r="G629">
            <v>0</v>
          </cell>
        </row>
        <row r="630">
          <cell r="D630" t="str">
            <v>0602PTP002</v>
          </cell>
          <cell r="E630" t="str">
            <v>Coral PTP $.11</v>
          </cell>
          <cell r="F630">
            <v>36879</v>
          </cell>
          <cell r="G630">
            <v>0</v>
          </cell>
        </row>
        <row r="631">
          <cell r="D631" t="str">
            <v>0602PTP003</v>
          </cell>
          <cell r="E631" t="str">
            <v>Coral AugPrkMar</v>
          </cell>
          <cell r="F631">
            <v>36879</v>
          </cell>
          <cell r="G631">
            <v>0</v>
          </cell>
        </row>
        <row r="632">
          <cell r="D632" t="str">
            <v>0602PTP004</v>
          </cell>
          <cell r="E632" t="str">
            <v>Coral PTP $0.11</v>
          </cell>
          <cell r="F632">
            <v>36879</v>
          </cell>
          <cell r="G632">
            <v>0</v>
          </cell>
        </row>
        <row r="633">
          <cell r="D633" t="str">
            <v>0602PTP005</v>
          </cell>
          <cell r="E633" t="str">
            <v>Coral 3-5/99 TP</v>
          </cell>
          <cell r="F633">
            <v>36879</v>
          </cell>
          <cell r="G633">
            <v>0</v>
          </cell>
        </row>
        <row r="634">
          <cell r="D634" t="str">
            <v>0602PTP006</v>
          </cell>
          <cell r="E634" t="str">
            <v>May w/e PRK Aug</v>
          </cell>
          <cell r="F634">
            <v>36879</v>
          </cell>
          <cell r="G634">
            <v>0</v>
          </cell>
        </row>
        <row r="635">
          <cell r="D635" t="str">
            <v>0602PTP007</v>
          </cell>
          <cell r="E635" t="str">
            <v>Coral PTP</v>
          </cell>
          <cell r="F635">
            <v>36879</v>
          </cell>
          <cell r="G635">
            <v>0</v>
          </cell>
        </row>
        <row r="636">
          <cell r="D636" t="str">
            <v>0602PTP009</v>
          </cell>
          <cell r="E636" t="str">
            <v>Coral</v>
          </cell>
          <cell r="F636">
            <v>36879</v>
          </cell>
          <cell r="G636">
            <v>0</v>
          </cell>
        </row>
        <row r="637">
          <cell r="D637" t="str">
            <v>0602PTP010</v>
          </cell>
          <cell r="E637" t="str">
            <v>Coral PTP</v>
          </cell>
          <cell r="F637">
            <v>36879</v>
          </cell>
          <cell r="G637">
            <v>0</v>
          </cell>
        </row>
        <row r="638">
          <cell r="D638" t="str">
            <v>0602PTP011</v>
          </cell>
          <cell r="E638" t="str">
            <v>Coral Engy PTP</v>
          </cell>
          <cell r="F638">
            <v>36879</v>
          </cell>
          <cell r="G638">
            <v>0</v>
          </cell>
        </row>
        <row r="639">
          <cell r="D639" t="str">
            <v>0307PCG001</v>
          </cell>
          <cell r="E639" t="str">
            <v>Duke FebSep99 P</v>
          </cell>
          <cell r="F639">
            <v>36879</v>
          </cell>
          <cell r="G639">
            <v>0</v>
          </cell>
        </row>
        <row r="640">
          <cell r="D640" t="str">
            <v>0307PCG002</v>
          </cell>
          <cell r="E640" t="str">
            <v>Duke PCG</v>
          </cell>
          <cell r="F640">
            <v>36879</v>
          </cell>
          <cell r="G640">
            <v>0</v>
          </cell>
        </row>
        <row r="641">
          <cell r="D641" t="str">
            <v>0307PCG003</v>
          </cell>
          <cell r="E641" t="str">
            <v>Mar Park May</v>
          </cell>
          <cell r="F641">
            <v>36879</v>
          </cell>
          <cell r="G641">
            <v>0</v>
          </cell>
        </row>
        <row r="642">
          <cell r="D642" t="str">
            <v>0307PCG004</v>
          </cell>
          <cell r="E642" t="str">
            <v>w/e Park to Jul</v>
          </cell>
          <cell r="F642">
            <v>36879</v>
          </cell>
          <cell r="G642">
            <v>0</v>
          </cell>
        </row>
        <row r="643">
          <cell r="D643" t="str">
            <v>0307PCG005</v>
          </cell>
          <cell r="E643" t="str">
            <v>May w/e prk Aug</v>
          </cell>
          <cell r="F643">
            <v>36879</v>
          </cell>
          <cell r="G643">
            <v>0</v>
          </cell>
        </row>
        <row r="644">
          <cell r="D644" t="str">
            <v>0307PCG006</v>
          </cell>
          <cell r="E644" t="str">
            <v>daily MayPKAug</v>
          </cell>
          <cell r="F644">
            <v>36879</v>
          </cell>
          <cell r="G644">
            <v>0</v>
          </cell>
        </row>
        <row r="645">
          <cell r="D645" t="str">
            <v>0307PCG007</v>
          </cell>
          <cell r="E645" t="str">
            <v>Duke6-8/99Park</v>
          </cell>
          <cell r="F645">
            <v>36879</v>
          </cell>
          <cell r="G645">
            <v>0</v>
          </cell>
        </row>
        <row r="646">
          <cell r="D646" t="str">
            <v>0307PCG008</v>
          </cell>
          <cell r="E646" t="str">
            <v>may prk aug</v>
          </cell>
          <cell r="F646">
            <v>36879</v>
          </cell>
          <cell r="G646">
            <v>0</v>
          </cell>
        </row>
        <row r="647">
          <cell r="D647" t="str">
            <v>0307PCG009</v>
          </cell>
          <cell r="E647" t="str">
            <v>Duke PCG</v>
          </cell>
          <cell r="F647">
            <v>36879</v>
          </cell>
          <cell r="G647">
            <v>0</v>
          </cell>
        </row>
        <row r="648">
          <cell r="D648" t="str">
            <v>0307PCG010</v>
          </cell>
          <cell r="E648" t="str">
            <v>Duke PCG</v>
          </cell>
          <cell r="F648">
            <v>36879</v>
          </cell>
          <cell r="G648">
            <v>0</v>
          </cell>
        </row>
        <row r="649">
          <cell r="D649" t="str">
            <v>0307PCG011</v>
          </cell>
          <cell r="E649" t="str">
            <v>Duke Park CG</v>
          </cell>
          <cell r="F649">
            <v>36879</v>
          </cell>
          <cell r="G649">
            <v>0</v>
          </cell>
        </row>
        <row r="650">
          <cell r="D650" t="str">
            <v>0307PCG012</v>
          </cell>
          <cell r="E650" t="str">
            <v>Duke Park CG</v>
          </cell>
          <cell r="F650">
            <v>36879</v>
          </cell>
          <cell r="G650">
            <v>0</v>
          </cell>
        </row>
        <row r="651">
          <cell r="D651" t="str">
            <v>0307PCG013</v>
          </cell>
          <cell r="E651" t="str">
            <v>Duke Park CG</v>
          </cell>
          <cell r="F651">
            <v>36879</v>
          </cell>
          <cell r="G651">
            <v>0</v>
          </cell>
        </row>
        <row r="652">
          <cell r="D652" t="str">
            <v>0307PCG014</v>
          </cell>
          <cell r="E652" t="str">
            <v>Duke Park</v>
          </cell>
          <cell r="F652">
            <v>36879</v>
          </cell>
          <cell r="G652">
            <v>0</v>
          </cell>
        </row>
        <row r="653">
          <cell r="D653" t="str">
            <v>0307PCG015</v>
          </cell>
          <cell r="E653" t="str">
            <v>Duke Park CG</v>
          </cell>
          <cell r="F653">
            <v>36879</v>
          </cell>
          <cell r="G653">
            <v>0</v>
          </cell>
        </row>
        <row r="654">
          <cell r="D654" t="str">
            <v>0307PCG016</v>
          </cell>
          <cell r="E654" t="str">
            <v>Duke Energy PCG</v>
          </cell>
          <cell r="F654">
            <v>36879</v>
          </cell>
          <cell r="G654">
            <v>0</v>
          </cell>
        </row>
        <row r="655">
          <cell r="D655" t="str">
            <v>0307PCG017</v>
          </cell>
          <cell r="E655" t="str">
            <v>Duke PCG</v>
          </cell>
          <cell r="F655">
            <v>36879</v>
          </cell>
          <cell r="G655">
            <v>0</v>
          </cell>
        </row>
        <row r="656">
          <cell r="D656" t="str">
            <v>0307PCG018</v>
          </cell>
          <cell r="E656" t="str">
            <v>Duke PCG</v>
          </cell>
          <cell r="F656">
            <v>36879</v>
          </cell>
          <cell r="G656">
            <v>0</v>
          </cell>
        </row>
        <row r="657">
          <cell r="D657" t="str">
            <v>0307PCG019</v>
          </cell>
          <cell r="E657" t="str">
            <v>Duke PCG</v>
          </cell>
          <cell r="F657">
            <v>36879</v>
          </cell>
          <cell r="G657">
            <v>0</v>
          </cell>
        </row>
        <row r="658">
          <cell r="D658" t="str">
            <v>0307PCG020</v>
          </cell>
          <cell r="E658" t="str">
            <v>Duke PCG</v>
          </cell>
          <cell r="F658">
            <v>36879</v>
          </cell>
          <cell r="G658">
            <v>0</v>
          </cell>
        </row>
        <row r="659">
          <cell r="D659" t="str">
            <v>0307PCG021</v>
          </cell>
          <cell r="E659" t="str">
            <v>Duke Energy</v>
          </cell>
          <cell r="F659">
            <v>36879</v>
          </cell>
          <cell r="G659">
            <v>0</v>
          </cell>
        </row>
        <row r="660">
          <cell r="D660" t="str">
            <v>0307PCG022</v>
          </cell>
          <cell r="E660" t="str">
            <v>Duke Energy</v>
          </cell>
          <cell r="F660">
            <v>36879</v>
          </cell>
          <cell r="G660">
            <v>0</v>
          </cell>
        </row>
        <row r="661">
          <cell r="D661" t="str">
            <v>0307PKS001</v>
          </cell>
          <cell r="E661" t="str">
            <v>Duke pks 57</v>
          </cell>
          <cell r="F661">
            <v>36879</v>
          </cell>
          <cell r="G661">
            <v>0</v>
          </cell>
        </row>
        <row r="662">
          <cell r="D662" t="str">
            <v>0307PKS002</v>
          </cell>
          <cell r="E662" t="str">
            <v>Duke Backflip</v>
          </cell>
          <cell r="F662">
            <v>36879</v>
          </cell>
          <cell r="G662">
            <v>0</v>
          </cell>
        </row>
        <row r="663">
          <cell r="D663" t="str">
            <v>0307PKS003</v>
          </cell>
          <cell r="E663" t="str">
            <v>Duke PKS</v>
          </cell>
          <cell r="F663">
            <v>36879</v>
          </cell>
          <cell r="G663">
            <v>0</v>
          </cell>
        </row>
        <row r="664">
          <cell r="D664" t="str">
            <v>0307PKS004</v>
          </cell>
          <cell r="E664" t="str">
            <v>Duke PKS</v>
          </cell>
          <cell r="F664">
            <v>36879</v>
          </cell>
          <cell r="G664">
            <v>1</v>
          </cell>
        </row>
        <row r="665">
          <cell r="D665" t="str">
            <v>0307PTP001</v>
          </cell>
          <cell r="E665" t="str">
            <v>Duke PTP</v>
          </cell>
          <cell r="F665">
            <v>36879</v>
          </cell>
          <cell r="G665">
            <v>0</v>
          </cell>
        </row>
        <row r="666">
          <cell r="D666" t="str">
            <v>0307PTP002</v>
          </cell>
          <cell r="E666" t="str">
            <v>Duke Energy PTP</v>
          </cell>
          <cell r="F666">
            <v>36879</v>
          </cell>
          <cell r="G666">
            <v>0</v>
          </cell>
        </row>
        <row r="667">
          <cell r="D667" t="str">
            <v>0307PTP003</v>
          </cell>
          <cell r="E667" t="str">
            <v>Duke PTP</v>
          </cell>
          <cell r="F667">
            <v>36879</v>
          </cell>
          <cell r="G667">
            <v>0</v>
          </cell>
        </row>
        <row r="668">
          <cell r="D668" t="str">
            <v>0307PTP004</v>
          </cell>
          <cell r="E668" t="str">
            <v>Duke Energy PTP</v>
          </cell>
          <cell r="F668">
            <v>36879</v>
          </cell>
          <cell r="G668">
            <v>0</v>
          </cell>
        </row>
        <row r="669">
          <cell r="D669" t="str">
            <v>0651LPN001</v>
          </cell>
          <cell r="E669" t="str">
            <v>recons. lend</v>
          </cell>
          <cell r="F669">
            <v>36879</v>
          </cell>
          <cell r="G669">
            <v>0</v>
          </cell>
        </row>
        <row r="670">
          <cell r="D670" t="str">
            <v>0651PCG001</v>
          </cell>
          <cell r="E670" t="str">
            <v>NGC Transfer</v>
          </cell>
          <cell r="F670">
            <v>36879</v>
          </cell>
          <cell r="G670">
            <v>0</v>
          </cell>
        </row>
        <row r="671">
          <cell r="D671" t="str">
            <v>0651PCG002</v>
          </cell>
          <cell r="E671" t="str">
            <v>NGC Pk2Stg .05</v>
          </cell>
          <cell r="F671">
            <v>36879</v>
          </cell>
          <cell r="G671">
            <v>0</v>
          </cell>
        </row>
        <row r="672">
          <cell r="D672" t="str">
            <v>0651PCG003</v>
          </cell>
          <cell r="E672" t="str">
            <v>Dyn_PCGtoStor</v>
          </cell>
          <cell r="F672">
            <v>36879</v>
          </cell>
          <cell r="G672">
            <v>0</v>
          </cell>
        </row>
        <row r="673">
          <cell r="D673" t="str">
            <v>0651PCG004</v>
          </cell>
          <cell r="E673" t="str">
            <v>PTP001 move 2CG</v>
          </cell>
          <cell r="F673">
            <v>36879</v>
          </cell>
          <cell r="G673">
            <v>0</v>
          </cell>
        </row>
        <row r="674">
          <cell r="D674" t="str">
            <v>0651PCG006</v>
          </cell>
          <cell r="E674" t="str">
            <v>Dynegy PCG</v>
          </cell>
          <cell r="F674">
            <v>36879</v>
          </cell>
          <cell r="G674">
            <v>0</v>
          </cell>
        </row>
        <row r="675">
          <cell r="D675" t="str">
            <v>0651PCG007</v>
          </cell>
          <cell r="E675" t="str">
            <v>Dynegy AprJan P</v>
          </cell>
          <cell r="F675">
            <v>36879</v>
          </cell>
          <cell r="G675">
            <v>0</v>
          </cell>
        </row>
        <row r="676">
          <cell r="D676" t="str">
            <v>0651PCG008</v>
          </cell>
          <cell r="E676" t="str">
            <v>Dynegy PCG</v>
          </cell>
          <cell r="F676">
            <v>36879</v>
          </cell>
          <cell r="G676">
            <v>0</v>
          </cell>
        </row>
        <row r="677">
          <cell r="D677" t="str">
            <v>0651PDG001</v>
          </cell>
          <cell r="E677" t="str">
            <v>DG Del Rpy</v>
          </cell>
          <cell r="F677">
            <v>36879</v>
          </cell>
          <cell r="G677">
            <v>0</v>
          </cell>
        </row>
        <row r="678">
          <cell r="D678" t="str">
            <v>0651PKS001</v>
          </cell>
          <cell r="E678" t="str">
            <v>NGC pks 57</v>
          </cell>
          <cell r="F678">
            <v>36879</v>
          </cell>
          <cell r="G678">
            <v>0</v>
          </cell>
        </row>
        <row r="679">
          <cell r="D679" t="str">
            <v>0651PTP001</v>
          </cell>
          <cell r="E679" t="str">
            <v>NGC Pk nov/dec</v>
          </cell>
          <cell r="F679">
            <v>36879</v>
          </cell>
          <cell r="G679">
            <v>0</v>
          </cell>
        </row>
        <row r="680">
          <cell r="D680" t="str">
            <v>0651PTP002</v>
          </cell>
          <cell r="E680" t="str">
            <v>DYN_P_TPK</v>
          </cell>
          <cell r="F680">
            <v>36879</v>
          </cell>
          <cell r="G680">
            <v>0</v>
          </cell>
        </row>
        <row r="681">
          <cell r="D681" t="str">
            <v>0651PTP003</v>
          </cell>
          <cell r="E681" t="str">
            <v>Nov Park Apr</v>
          </cell>
          <cell r="F681">
            <v>36879</v>
          </cell>
          <cell r="G681">
            <v>0</v>
          </cell>
        </row>
        <row r="682">
          <cell r="D682" t="str">
            <v>0651PTP004</v>
          </cell>
          <cell r="E682" t="str">
            <v>Dynegy DelRepay</v>
          </cell>
          <cell r="F682">
            <v>36879</v>
          </cell>
          <cell r="G682">
            <v>0</v>
          </cell>
        </row>
        <row r="683">
          <cell r="D683" t="str">
            <v>0651PTP005</v>
          </cell>
          <cell r="E683" t="str">
            <v>Oct Prk Jan</v>
          </cell>
          <cell r="F683">
            <v>36879</v>
          </cell>
          <cell r="G683">
            <v>0</v>
          </cell>
        </row>
        <row r="684">
          <cell r="D684" t="str">
            <v>0651PTP006</v>
          </cell>
          <cell r="E684" t="str">
            <v>Dynegy PTP006</v>
          </cell>
          <cell r="F684">
            <v>36879</v>
          </cell>
          <cell r="G684">
            <v>0</v>
          </cell>
        </row>
        <row r="685">
          <cell r="D685" t="str">
            <v>0651PTP007</v>
          </cell>
          <cell r="E685" t="str">
            <v>Dynegy PTP</v>
          </cell>
          <cell r="F685">
            <v>36879</v>
          </cell>
          <cell r="G685">
            <v>0</v>
          </cell>
        </row>
        <row r="686">
          <cell r="D686" t="str">
            <v>0651PTP008</v>
          </cell>
          <cell r="E686" t="str">
            <v>Dyn Park Nov98</v>
          </cell>
          <cell r="F686">
            <v>36879</v>
          </cell>
          <cell r="G686">
            <v>0</v>
          </cell>
        </row>
        <row r="687">
          <cell r="D687" t="str">
            <v>0651PTP009</v>
          </cell>
          <cell r="E687" t="str">
            <v>Dec98 PRK Mar99</v>
          </cell>
          <cell r="F687">
            <v>36879</v>
          </cell>
          <cell r="G687">
            <v>0</v>
          </cell>
        </row>
        <row r="688">
          <cell r="D688" t="str">
            <v>0651PTP010</v>
          </cell>
          <cell r="E688" t="str">
            <v>Dynegy PTP</v>
          </cell>
          <cell r="F688">
            <v>36879</v>
          </cell>
          <cell r="G688">
            <v>0</v>
          </cell>
        </row>
        <row r="689">
          <cell r="D689" t="str">
            <v>0651PTP011</v>
          </cell>
          <cell r="E689" t="str">
            <v>Dynegy Jan Park</v>
          </cell>
          <cell r="F689">
            <v>36879</v>
          </cell>
          <cell r="G689">
            <v>0</v>
          </cell>
        </row>
        <row r="690">
          <cell r="D690" t="str">
            <v>0651PTP012</v>
          </cell>
          <cell r="E690" t="str">
            <v>Dynegy</v>
          </cell>
          <cell r="F690">
            <v>36879</v>
          </cell>
          <cell r="G690">
            <v>0</v>
          </cell>
        </row>
        <row r="691">
          <cell r="D691" t="str">
            <v>0651PTP013</v>
          </cell>
          <cell r="E691" t="str">
            <v>w/eDecPRKFeb00</v>
          </cell>
          <cell r="F691">
            <v>36879</v>
          </cell>
          <cell r="G691">
            <v>0</v>
          </cell>
        </row>
        <row r="692">
          <cell r="D692" t="str">
            <v>0651PTP014</v>
          </cell>
          <cell r="E692" t="str">
            <v>Dynegy Feb Park</v>
          </cell>
          <cell r="F692">
            <v>36879</v>
          </cell>
          <cell r="G692">
            <v>0</v>
          </cell>
        </row>
        <row r="693">
          <cell r="D693" t="str">
            <v>0651PTP015</v>
          </cell>
          <cell r="E693" t="str">
            <v>Dynegy Backflip</v>
          </cell>
          <cell r="F693">
            <v>36879</v>
          </cell>
          <cell r="G693">
            <v>0</v>
          </cell>
        </row>
        <row r="694">
          <cell r="D694" t="str">
            <v>0651PTP016</v>
          </cell>
          <cell r="E694" t="str">
            <v>Dyn_Rbte PTP016</v>
          </cell>
          <cell r="F694">
            <v>36879</v>
          </cell>
          <cell r="G694">
            <v>0</v>
          </cell>
        </row>
        <row r="695">
          <cell r="D695" t="str">
            <v>0651PTP017</v>
          </cell>
          <cell r="E695" t="str">
            <v>Dynegy AprFeb P</v>
          </cell>
          <cell r="F695">
            <v>36879</v>
          </cell>
          <cell r="G695">
            <v>0</v>
          </cell>
        </row>
        <row r="696">
          <cell r="D696" t="str">
            <v>0651PTP018</v>
          </cell>
          <cell r="E696" t="str">
            <v>Dynegy MarDec P</v>
          </cell>
          <cell r="F696">
            <v>36879</v>
          </cell>
          <cell r="G696">
            <v>0</v>
          </cell>
        </row>
        <row r="697">
          <cell r="D697" t="str">
            <v>0651PTP019</v>
          </cell>
          <cell r="E697" t="str">
            <v>Dynegy AprJan P</v>
          </cell>
          <cell r="F697">
            <v>36879</v>
          </cell>
          <cell r="G697">
            <v>0</v>
          </cell>
        </row>
        <row r="698">
          <cell r="D698" t="str">
            <v>0651PTP020</v>
          </cell>
          <cell r="E698" t="str">
            <v>Feb Park Jan00</v>
          </cell>
          <cell r="F698">
            <v>36879</v>
          </cell>
          <cell r="G698">
            <v>0</v>
          </cell>
        </row>
        <row r="699">
          <cell r="D699" t="str">
            <v>0651PTP021</v>
          </cell>
          <cell r="E699" t="str">
            <v>Dynegy AprJan P</v>
          </cell>
          <cell r="F699">
            <v>36879</v>
          </cell>
          <cell r="G699">
            <v>0</v>
          </cell>
        </row>
        <row r="700">
          <cell r="D700" t="str">
            <v>0651PTP022</v>
          </cell>
          <cell r="E700" t="str">
            <v>DynBackflip@Top</v>
          </cell>
          <cell r="F700">
            <v>36879</v>
          </cell>
          <cell r="G700">
            <v>0</v>
          </cell>
        </row>
        <row r="701">
          <cell r="D701" t="str">
            <v>0651PTP023</v>
          </cell>
          <cell r="E701" t="str">
            <v>Dynegy Topark</v>
          </cell>
          <cell r="F701">
            <v>36879</v>
          </cell>
          <cell r="G701">
            <v>0</v>
          </cell>
        </row>
        <row r="702">
          <cell r="D702" t="str">
            <v>0651PTP024</v>
          </cell>
          <cell r="E702" t="str">
            <v>Dynegy PTP Shri</v>
          </cell>
          <cell r="F702">
            <v>36879</v>
          </cell>
          <cell r="G702">
            <v>0</v>
          </cell>
        </row>
        <row r="703">
          <cell r="D703" t="str">
            <v>0651PTP025</v>
          </cell>
          <cell r="E703" t="str">
            <v>Dynegy PTP</v>
          </cell>
          <cell r="F703">
            <v>36879</v>
          </cell>
          <cell r="G703">
            <v>0</v>
          </cell>
        </row>
        <row r="704">
          <cell r="D704" t="str">
            <v>0651PTP026</v>
          </cell>
          <cell r="E704" t="str">
            <v>Dynegy PTP</v>
          </cell>
          <cell r="F704">
            <v>36879</v>
          </cell>
          <cell r="G704">
            <v>0</v>
          </cell>
        </row>
        <row r="705">
          <cell r="D705" t="str">
            <v>0651PTP027</v>
          </cell>
          <cell r="E705" t="str">
            <v>May Park Jul</v>
          </cell>
          <cell r="F705">
            <v>36879</v>
          </cell>
          <cell r="G705">
            <v>0</v>
          </cell>
        </row>
        <row r="706">
          <cell r="D706" t="str">
            <v>0651PTP028</v>
          </cell>
          <cell r="E706" t="str">
            <v>daily mayPRKaug</v>
          </cell>
          <cell r="F706">
            <v>36879</v>
          </cell>
          <cell r="G706">
            <v>0</v>
          </cell>
        </row>
        <row r="707">
          <cell r="D707" t="str">
            <v>0651PTP029</v>
          </cell>
          <cell r="E707" t="str">
            <v>Dynegy6-8/99Prk</v>
          </cell>
          <cell r="F707">
            <v>36879</v>
          </cell>
          <cell r="G707">
            <v>0</v>
          </cell>
        </row>
        <row r="708">
          <cell r="D708" t="str">
            <v>0651PTP030</v>
          </cell>
          <cell r="E708" t="str">
            <v>Dynegy PTP</v>
          </cell>
          <cell r="F708">
            <v>36879</v>
          </cell>
          <cell r="G708">
            <v>0</v>
          </cell>
        </row>
        <row r="709">
          <cell r="D709" t="str">
            <v>0651PTP031</v>
          </cell>
          <cell r="E709" t="str">
            <v>Dynegy</v>
          </cell>
          <cell r="F709">
            <v>36879</v>
          </cell>
          <cell r="G709">
            <v>0</v>
          </cell>
        </row>
        <row r="710">
          <cell r="D710" t="str">
            <v>0651PTP032</v>
          </cell>
          <cell r="E710" t="str">
            <v>jun dly prk aug</v>
          </cell>
          <cell r="F710">
            <v>36879</v>
          </cell>
          <cell r="G710">
            <v>0</v>
          </cell>
        </row>
        <row r="711">
          <cell r="D711" t="str">
            <v>0651PTP033</v>
          </cell>
          <cell r="E711" t="str">
            <v>Dynegy PTP</v>
          </cell>
          <cell r="F711">
            <v>36879</v>
          </cell>
          <cell r="G711">
            <v>0</v>
          </cell>
        </row>
        <row r="712">
          <cell r="D712" t="str">
            <v>0651PTP034</v>
          </cell>
          <cell r="E712" t="str">
            <v>Dynegy PTP</v>
          </cell>
          <cell r="F712">
            <v>36879</v>
          </cell>
          <cell r="G712">
            <v>0</v>
          </cell>
        </row>
        <row r="713">
          <cell r="D713" t="str">
            <v>0651PTP035</v>
          </cell>
          <cell r="E713" t="str">
            <v>Dynegy PTP</v>
          </cell>
          <cell r="F713">
            <v>36879</v>
          </cell>
          <cell r="G713">
            <v>0</v>
          </cell>
        </row>
        <row r="714">
          <cell r="D714" t="str">
            <v>0651PTP036</v>
          </cell>
          <cell r="E714" t="str">
            <v>Dynegy PTP</v>
          </cell>
          <cell r="F714">
            <v>36879</v>
          </cell>
          <cell r="G714">
            <v>0</v>
          </cell>
        </row>
        <row r="715">
          <cell r="D715" t="str">
            <v>0651PTP037</v>
          </cell>
          <cell r="E715" t="str">
            <v>Dynegy PTP</v>
          </cell>
          <cell r="F715">
            <v>36879</v>
          </cell>
          <cell r="G715">
            <v>0</v>
          </cell>
        </row>
        <row r="716">
          <cell r="D716" t="str">
            <v>0651PTP038</v>
          </cell>
          <cell r="E716" t="str">
            <v>Dynegy PTP</v>
          </cell>
          <cell r="F716">
            <v>36879</v>
          </cell>
          <cell r="G716">
            <v>0</v>
          </cell>
        </row>
        <row r="717">
          <cell r="D717" t="str">
            <v>0651PTP039</v>
          </cell>
          <cell r="E717" t="str">
            <v>Dynegy PTP</v>
          </cell>
          <cell r="F717">
            <v>36879</v>
          </cell>
          <cell r="G717">
            <v>0</v>
          </cell>
        </row>
        <row r="718">
          <cell r="D718" t="str">
            <v>0651PTP040</v>
          </cell>
          <cell r="E718" t="str">
            <v>Dynegy PTP</v>
          </cell>
          <cell r="F718">
            <v>36879</v>
          </cell>
          <cell r="G718">
            <v>0</v>
          </cell>
        </row>
        <row r="719">
          <cell r="D719" t="str">
            <v>0651PTP041</v>
          </cell>
          <cell r="E719" t="str">
            <v>Dynegy PTP</v>
          </cell>
          <cell r="F719">
            <v>36879</v>
          </cell>
          <cell r="G719">
            <v>0</v>
          </cell>
        </row>
        <row r="720">
          <cell r="D720" t="str">
            <v>0651PTP042</v>
          </cell>
          <cell r="E720" t="str">
            <v>Dynegy PTP</v>
          </cell>
          <cell r="F720">
            <v>36879</v>
          </cell>
          <cell r="G720">
            <v>0</v>
          </cell>
        </row>
        <row r="721">
          <cell r="D721" t="str">
            <v>0651PTP043</v>
          </cell>
          <cell r="E721" t="str">
            <v>Dynegy PTP</v>
          </cell>
          <cell r="F721">
            <v>36879</v>
          </cell>
          <cell r="G721">
            <v>0</v>
          </cell>
        </row>
        <row r="722">
          <cell r="D722" t="str">
            <v>0651PTP044</v>
          </cell>
          <cell r="E722" t="str">
            <v>Dynegy PTP</v>
          </cell>
          <cell r="F722">
            <v>36879</v>
          </cell>
          <cell r="G722">
            <v>0</v>
          </cell>
        </row>
        <row r="723">
          <cell r="D723" t="str">
            <v>0651PTP045</v>
          </cell>
          <cell r="E723" t="str">
            <v>Dynegy PTP</v>
          </cell>
          <cell r="F723">
            <v>36879</v>
          </cell>
          <cell r="G723">
            <v>0</v>
          </cell>
        </row>
        <row r="724">
          <cell r="D724" t="str">
            <v>0651PTP046</v>
          </cell>
          <cell r="E724" t="str">
            <v>Dynegy PTP</v>
          </cell>
          <cell r="F724">
            <v>36879</v>
          </cell>
          <cell r="G724">
            <v>0</v>
          </cell>
        </row>
        <row r="725">
          <cell r="D725" t="str">
            <v>0651PTP047</v>
          </cell>
          <cell r="E725" t="str">
            <v>Dynegy PTP</v>
          </cell>
          <cell r="F725">
            <v>36879</v>
          </cell>
          <cell r="G725">
            <v>0</v>
          </cell>
        </row>
        <row r="726">
          <cell r="D726" t="str">
            <v>0651PTP048</v>
          </cell>
          <cell r="E726" t="str">
            <v>Dynegy PTP</v>
          </cell>
          <cell r="F726">
            <v>36879</v>
          </cell>
          <cell r="G726">
            <v>0</v>
          </cell>
        </row>
        <row r="727">
          <cell r="D727" t="str">
            <v>0651PTP049</v>
          </cell>
          <cell r="E727" t="str">
            <v>Dynegy PTP</v>
          </cell>
          <cell r="F727">
            <v>36879</v>
          </cell>
          <cell r="G727">
            <v>0</v>
          </cell>
        </row>
        <row r="728">
          <cell r="D728" t="str">
            <v>TP197P0651</v>
          </cell>
          <cell r="E728" t="str">
            <v>NGC PRK TP 197</v>
          </cell>
          <cell r="F728">
            <v>36879</v>
          </cell>
          <cell r="G728">
            <v>0</v>
          </cell>
        </row>
        <row r="729">
          <cell r="D729" t="str">
            <v>0210PTP001</v>
          </cell>
          <cell r="E729" t="str">
            <v>0210PTP001</v>
          </cell>
          <cell r="F729">
            <v>36879</v>
          </cell>
          <cell r="G729">
            <v>0</v>
          </cell>
        </row>
        <row r="730">
          <cell r="D730" t="str">
            <v>0220HTP001</v>
          </cell>
          <cell r="E730" t="str">
            <v>El Paso HTP</v>
          </cell>
          <cell r="F730">
            <v>36879</v>
          </cell>
          <cell r="G730">
            <v>0</v>
          </cell>
        </row>
        <row r="731">
          <cell r="D731" t="str">
            <v>0220PCG001</v>
          </cell>
          <cell r="E731" t="str">
            <v>El Paso Merchan</v>
          </cell>
          <cell r="F731">
            <v>36879</v>
          </cell>
          <cell r="G731">
            <v>12774</v>
          </cell>
        </row>
        <row r="732">
          <cell r="D732" t="str">
            <v>0220PCG002</v>
          </cell>
          <cell r="E732" t="str">
            <v>El Paso Mer</v>
          </cell>
          <cell r="F732">
            <v>36879</v>
          </cell>
          <cell r="G732">
            <v>0</v>
          </cell>
        </row>
        <row r="733">
          <cell r="D733" t="str">
            <v>0220PTP001</v>
          </cell>
          <cell r="E733" t="str">
            <v>El Paso Mer PTP</v>
          </cell>
          <cell r="F733">
            <v>36879</v>
          </cell>
          <cell r="G733">
            <v>0</v>
          </cell>
        </row>
        <row r="734">
          <cell r="D734" t="str">
            <v>0220PTP002</v>
          </cell>
          <cell r="E734" t="str">
            <v>Park Weekend</v>
          </cell>
          <cell r="F734">
            <v>36879</v>
          </cell>
          <cell r="G734">
            <v>0</v>
          </cell>
        </row>
        <row r="735">
          <cell r="D735" t="str">
            <v>0220PTP003</v>
          </cell>
          <cell r="E735" t="str">
            <v>El Paso Mer PTP</v>
          </cell>
          <cell r="F735">
            <v>36879</v>
          </cell>
          <cell r="G735">
            <v>0</v>
          </cell>
        </row>
        <row r="736">
          <cell r="D736" t="str">
            <v>0220PTP004</v>
          </cell>
          <cell r="E736" t="str">
            <v>El Paso Mer PTP</v>
          </cell>
          <cell r="F736">
            <v>36879</v>
          </cell>
          <cell r="G736">
            <v>0</v>
          </cell>
        </row>
        <row r="737">
          <cell r="D737" t="str">
            <v>0220PTP005</v>
          </cell>
          <cell r="E737" t="str">
            <v>El Paso Park In</v>
          </cell>
          <cell r="F737">
            <v>36879</v>
          </cell>
          <cell r="G737">
            <v>0</v>
          </cell>
        </row>
        <row r="738">
          <cell r="D738" t="str">
            <v>0220PTP006</v>
          </cell>
          <cell r="E738" t="str">
            <v>El Paso PTP</v>
          </cell>
          <cell r="F738">
            <v>36879</v>
          </cell>
          <cell r="G738">
            <v>0</v>
          </cell>
        </row>
        <row r="739">
          <cell r="D739" t="str">
            <v>0220PTP007</v>
          </cell>
          <cell r="E739" t="str">
            <v>El Paso PTP</v>
          </cell>
          <cell r="F739">
            <v>36879</v>
          </cell>
          <cell r="G739">
            <v>0</v>
          </cell>
        </row>
        <row r="740">
          <cell r="D740" t="str">
            <v>0220PTP008</v>
          </cell>
          <cell r="E740" t="str">
            <v>El Paso PTP</v>
          </cell>
          <cell r="F740">
            <v>36879</v>
          </cell>
          <cell r="G740">
            <v>0</v>
          </cell>
        </row>
        <row r="741">
          <cell r="D741" t="str">
            <v>0220PTP009</v>
          </cell>
          <cell r="E741" t="str">
            <v>El Paso PTP</v>
          </cell>
          <cell r="F741">
            <v>36879</v>
          </cell>
          <cell r="G741">
            <v>0</v>
          </cell>
        </row>
        <row r="742">
          <cell r="D742" t="str">
            <v>0220PTP010</v>
          </cell>
          <cell r="E742" t="str">
            <v>El Paso PTP</v>
          </cell>
          <cell r="F742">
            <v>36879</v>
          </cell>
          <cell r="G742">
            <v>0</v>
          </cell>
        </row>
        <row r="743">
          <cell r="D743" t="str">
            <v>0220PTP011</v>
          </cell>
          <cell r="E743" t="str">
            <v>El Paso PTP</v>
          </cell>
          <cell r="F743">
            <v>36879</v>
          </cell>
          <cell r="G743">
            <v>0</v>
          </cell>
        </row>
        <row r="744">
          <cell r="D744" t="str">
            <v>0220PTP012</v>
          </cell>
          <cell r="E744" t="str">
            <v>El Paso PTP</v>
          </cell>
          <cell r="F744">
            <v>36879</v>
          </cell>
          <cell r="G744">
            <v>0</v>
          </cell>
        </row>
        <row r="745">
          <cell r="D745" t="str">
            <v>0220PTP013</v>
          </cell>
          <cell r="E745" t="str">
            <v>El Paso PTP</v>
          </cell>
          <cell r="F745">
            <v>36879</v>
          </cell>
          <cell r="G745">
            <v>0</v>
          </cell>
        </row>
        <row r="746">
          <cell r="D746" t="str">
            <v>0220PTP014</v>
          </cell>
          <cell r="E746" t="str">
            <v>El Paso Park</v>
          </cell>
          <cell r="F746">
            <v>36879</v>
          </cell>
          <cell r="G746">
            <v>0</v>
          </cell>
        </row>
        <row r="747">
          <cell r="D747" t="str">
            <v>0220PTP015</v>
          </cell>
          <cell r="E747" t="str">
            <v>El Paso PTP</v>
          </cell>
          <cell r="F747">
            <v>36879</v>
          </cell>
          <cell r="G747">
            <v>0</v>
          </cell>
        </row>
        <row r="748">
          <cell r="D748" t="str">
            <v>0220PTP016</v>
          </cell>
          <cell r="E748" t="str">
            <v>El Paso Mer PTP</v>
          </cell>
          <cell r="F748">
            <v>36879</v>
          </cell>
          <cell r="G748">
            <v>0</v>
          </cell>
        </row>
        <row r="749">
          <cell r="D749" t="str">
            <v>0220PTP017</v>
          </cell>
          <cell r="E749" t="str">
            <v>El Paso PTP</v>
          </cell>
          <cell r="F749">
            <v>36879</v>
          </cell>
          <cell r="G749">
            <v>0</v>
          </cell>
        </row>
        <row r="750">
          <cell r="D750" t="str">
            <v>0207PCG001</v>
          </cell>
          <cell r="E750" t="str">
            <v>Enron ES Jan P</v>
          </cell>
          <cell r="F750">
            <v>36879</v>
          </cell>
          <cell r="G750">
            <v>0</v>
          </cell>
        </row>
        <row r="751">
          <cell r="D751" t="str">
            <v>0207PCG002</v>
          </cell>
          <cell r="E751" t="str">
            <v>EnronPCG</v>
          </cell>
          <cell r="F751">
            <v>36879</v>
          </cell>
          <cell r="G751">
            <v>0</v>
          </cell>
        </row>
        <row r="752">
          <cell r="D752" t="str">
            <v>0207PCG003</v>
          </cell>
          <cell r="E752" t="str">
            <v>Enron PCG</v>
          </cell>
          <cell r="F752">
            <v>36879</v>
          </cell>
          <cell r="G752">
            <v>0</v>
          </cell>
        </row>
        <row r="753">
          <cell r="D753" t="str">
            <v>0207PCG004</v>
          </cell>
          <cell r="E753" t="str">
            <v>Enron Park CG</v>
          </cell>
          <cell r="F753">
            <v>36879</v>
          </cell>
          <cell r="G753">
            <v>0</v>
          </cell>
        </row>
        <row r="754">
          <cell r="D754" t="str">
            <v>0207PCG005</v>
          </cell>
          <cell r="E754" t="str">
            <v>Enron Park CG</v>
          </cell>
          <cell r="F754">
            <v>36879</v>
          </cell>
          <cell r="G754">
            <v>0</v>
          </cell>
        </row>
        <row r="755">
          <cell r="D755" t="str">
            <v>0207PCG006</v>
          </cell>
          <cell r="E755" t="str">
            <v>Enron PCG</v>
          </cell>
          <cell r="F755">
            <v>36879</v>
          </cell>
          <cell r="G755">
            <v>0</v>
          </cell>
        </row>
        <row r="756">
          <cell r="D756" t="str">
            <v>0207PCG007</v>
          </cell>
          <cell r="E756" t="str">
            <v>Enron PCG</v>
          </cell>
          <cell r="F756">
            <v>36879</v>
          </cell>
          <cell r="G756">
            <v>0</v>
          </cell>
        </row>
        <row r="757">
          <cell r="D757" t="str">
            <v>0207PCG008</v>
          </cell>
          <cell r="E757" t="str">
            <v>Enron PCG</v>
          </cell>
          <cell r="F757">
            <v>36879</v>
          </cell>
          <cell r="G757">
            <v>0</v>
          </cell>
        </row>
        <row r="758">
          <cell r="D758" t="str">
            <v>0207PCG009</v>
          </cell>
          <cell r="E758" t="str">
            <v>Enron PCG</v>
          </cell>
          <cell r="F758">
            <v>36879</v>
          </cell>
          <cell r="G758">
            <v>0</v>
          </cell>
        </row>
        <row r="759">
          <cell r="D759" t="str">
            <v>0207PCG010</v>
          </cell>
          <cell r="E759" t="str">
            <v>Enron ES PCG</v>
          </cell>
          <cell r="F759">
            <v>36879</v>
          </cell>
          <cell r="G759">
            <v>0</v>
          </cell>
        </row>
        <row r="760">
          <cell r="D760" t="str">
            <v>0207PCG011</v>
          </cell>
          <cell r="E760" t="str">
            <v>Enron En Sv PCG</v>
          </cell>
          <cell r="F760">
            <v>36879</v>
          </cell>
          <cell r="G760">
            <v>0</v>
          </cell>
        </row>
        <row r="761">
          <cell r="D761" t="str">
            <v>0207PCG012</v>
          </cell>
          <cell r="E761" t="str">
            <v>Enron PCG</v>
          </cell>
          <cell r="F761">
            <v>36879</v>
          </cell>
          <cell r="G761">
            <v>0</v>
          </cell>
        </row>
        <row r="762">
          <cell r="D762" t="str">
            <v>0207PCG013</v>
          </cell>
          <cell r="E762" t="str">
            <v>Enron PCG</v>
          </cell>
          <cell r="F762">
            <v>36879</v>
          </cell>
          <cell r="G762">
            <v>0</v>
          </cell>
        </row>
        <row r="763">
          <cell r="D763" t="str">
            <v>0207PCG014</v>
          </cell>
          <cell r="E763" t="str">
            <v>Enron</v>
          </cell>
          <cell r="F763">
            <v>36879</v>
          </cell>
          <cell r="G763">
            <v>0</v>
          </cell>
        </row>
        <row r="764">
          <cell r="D764" t="str">
            <v>0207PCG015</v>
          </cell>
          <cell r="E764" t="str">
            <v>Enron Energy</v>
          </cell>
          <cell r="F764">
            <v>36879</v>
          </cell>
          <cell r="G764">
            <v>0</v>
          </cell>
        </row>
        <row r="765">
          <cell r="D765" t="str">
            <v>0207PPN001</v>
          </cell>
          <cell r="E765" t="str">
            <v>Enron PPN</v>
          </cell>
          <cell r="F765">
            <v>36879</v>
          </cell>
          <cell r="G765">
            <v>0</v>
          </cell>
        </row>
        <row r="766">
          <cell r="D766" t="str">
            <v>0202HCG001</v>
          </cell>
          <cell r="E766" t="str">
            <v>Enron N. Am HCG</v>
          </cell>
          <cell r="F766">
            <v>36879</v>
          </cell>
          <cell r="G766">
            <v>0</v>
          </cell>
        </row>
        <row r="767">
          <cell r="D767" t="str">
            <v>0202HCG002</v>
          </cell>
          <cell r="E767" t="str">
            <v>Enron NA</v>
          </cell>
          <cell r="F767">
            <v>36879</v>
          </cell>
          <cell r="G767">
            <v>95438</v>
          </cell>
        </row>
        <row r="768">
          <cell r="D768" t="str">
            <v>0202PCG001</v>
          </cell>
          <cell r="E768" t="str">
            <v>Enron MarPrkMar</v>
          </cell>
          <cell r="F768">
            <v>36879</v>
          </cell>
          <cell r="G768">
            <v>0</v>
          </cell>
        </row>
        <row r="769">
          <cell r="D769" t="str">
            <v>0202PCG002</v>
          </cell>
          <cell r="E769" t="str">
            <v>Enron Apr Park</v>
          </cell>
          <cell r="F769">
            <v>36879</v>
          </cell>
          <cell r="G769">
            <v>0</v>
          </cell>
        </row>
        <row r="770">
          <cell r="D770" t="str">
            <v>0202PCG003</v>
          </cell>
          <cell r="E770" t="str">
            <v>City Gate Park</v>
          </cell>
          <cell r="F770">
            <v>36879</v>
          </cell>
          <cell r="G770">
            <v>0</v>
          </cell>
        </row>
        <row r="771">
          <cell r="D771" t="str">
            <v>0202PCG004</v>
          </cell>
          <cell r="E771" t="str">
            <v>Enron PCG</v>
          </cell>
          <cell r="F771">
            <v>36879</v>
          </cell>
          <cell r="G771">
            <v>0</v>
          </cell>
        </row>
        <row r="772">
          <cell r="D772" t="str">
            <v>0202PCG005</v>
          </cell>
          <cell r="E772" t="str">
            <v>Enron DecPrkFeb</v>
          </cell>
          <cell r="F772">
            <v>36879</v>
          </cell>
          <cell r="G772">
            <v>0</v>
          </cell>
        </row>
        <row r="773">
          <cell r="D773" t="str">
            <v>0202PCG006</v>
          </cell>
          <cell r="E773" t="str">
            <v>Enron PCG</v>
          </cell>
          <cell r="F773">
            <v>36879</v>
          </cell>
          <cell r="G773">
            <v>0</v>
          </cell>
        </row>
        <row r="774">
          <cell r="D774" t="str">
            <v>0202PCG007</v>
          </cell>
          <cell r="E774" t="str">
            <v>Enron PCG</v>
          </cell>
          <cell r="F774">
            <v>36879</v>
          </cell>
          <cell r="G774">
            <v>0</v>
          </cell>
        </row>
        <row r="775">
          <cell r="D775" t="str">
            <v>0202PCG008</v>
          </cell>
          <cell r="E775" t="str">
            <v>Enron Park CG</v>
          </cell>
          <cell r="F775">
            <v>36879</v>
          </cell>
          <cell r="G775">
            <v>0</v>
          </cell>
        </row>
        <row r="776">
          <cell r="D776" t="str">
            <v>0202PCG009</v>
          </cell>
          <cell r="E776" t="str">
            <v>Enron PCG</v>
          </cell>
          <cell r="F776">
            <v>36879</v>
          </cell>
          <cell r="G776">
            <v>0</v>
          </cell>
        </row>
        <row r="777">
          <cell r="D777" t="str">
            <v>0202PCG010</v>
          </cell>
          <cell r="E777" t="str">
            <v>Enron PCG</v>
          </cell>
          <cell r="F777">
            <v>36879</v>
          </cell>
          <cell r="G777">
            <v>0</v>
          </cell>
        </row>
        <row r="778">
          <cell r="D778" t="str">
            <v>0202PCG011</v>
          </cell>
          <cell r="E778" t="str">
            <v>Enron PCG</v>
          </cell>
          <cell r="F778">
            <v>36879</v>
          </cell>
          <cell r="G778">
            <v>0</v>
          </cell>
        </row>
        <row r="779">
          <cell r="D779" t="str">
            <v>0202PCG012</v>
          </cell>
          <cell r="E779" t="str">
            <v>Enron PCG</v>
          </cell>
          <cell r="F779">
            <v>36879</v>
          </cell>
          <cell r="G779">
            <v>0</v>
          </cell>
        </row>
        <row r="780">
          <cell r="D780" t="str">
            <v>0202PCG013</v>
          </cell>
          <cell r="E780" t="str">
            <v>Enron PCG</v>
          </cell>
          <cell r="F780">
            <v>36879</v>
          </cell>
          <cell r="G780">
            <v>0</v>
          </cell>
        </row>
        <row r="781">
          <cell r="D781" t="str">
            <v>0202PCG014</v>
          </cell>
          <cell r="E781" t="str">
            <v>Enron PCG</v>
          </cell>
          <cell r="F781">
            <v>36879</v>
          </cell>
          <cell r="G781">
            <v>0</v>
          </cell>
        </row>
        <row r="782">
          <cell r="D782" t="str">
            <v>0202PCG015</v>
          </cell>
          <cell r="E782" t="str">
            <v>Enron PCG</v>
          </cell>
          <cell r="F782">
            <v>36879</v>
          </cell>
          <cell r="G782">
            <v>0</v>
          </cell>
        </row>
        <row r="783">
          <cell r="D783" t="str">
            <v>0202PCG016</v>
          </cell>
          <cell r="E783" t="str">
            <v>Enron PCG</v>
          </cell>
          <cell r="F783">
            <v>36879</v>
          </cell>
          <cell r="G783">
            <v>0</v>
          </cell>
        </row>
        <row r="784">
          <cell r="D784" t="str">
            <v>0202PCG017</v>
          </cell>
          <cell r="E784" t="str">
            <v>Enron PCG</v>
          </cell>
          <cell r="F784">
            <v>36879</v>
          </cell>
          <cell r="G784">
            <v>0</v>
          </cell>
        </row>
        <row r="785">
          <cell r="D785" t="str">
            <v>0202PCG018</v>
          </cell>
          <cell r="E785" t="str">
            <v>Enron N Am PCG</v>
          </cell>
          <cell r="F785">
            <v>36879</v>
          </cell>
          <cell r="G785">
            <v>0</v>
          </cell>
        </row>
        <row r="786">
          <cell r="D786" t="str">
            <v>0202PCG019</v>
          </cell>
          <cell r="E786" t="str">
            <v>Enron N Am PCG</v>
          </cell>
          <cell r="F786">
            <v>36879</v>
          </cell>
          <cell r="G786">
            <v>0</v>
          </cell>
        </row>
        <row r="787">
          <cell r="D787" t="str">
            <v>0202PCG020</v>
          </cell>
          <cell r="E787" t="str">
            <v>Enron N. Am PCG</v>
          </cell>
          <cell r="F787">
            <v>36879</v>
          </cell>
          <cell r="G787">
            <v>0</v>
          </cell>
        </row>
        <row r="788">
          <cell r="D788" t="str">
            <v>0202PCG021</v>
          </cell>
          <cell r="E788" t="str">
            <v>Enron N. Am PCG</v>
          </cell>
          <cell r="F788">
            <v>36879</v>
          </cell>
          <cell r="G788">
            <v>0</v>
          </cell>
        </row>
        <row r="789">
          <cell r="D789" t="str">
            <v>0202PCG022</v>
          </cell>
          <cell r="E789" t="str">
            <v>Enron N. Am PCG</v>
          </cell>
          <cell r="F789">
            <v>36879</v>
          </cell>
          <cell r="G789">
            <v>0</v>
          </cell>
        </row>
        <row r="790">
          <cell r="D790" t="str">
            <v>0202PCG023</v>
          </cell>
          <cell r="E790" t="str">
            <v>Enron N Am PCG</v>
          </cell>
          <cell r="F790">
            <v>36879</v>
          </cell>
          <cell r="G790">
            <v>0</v>
          </cell>
        </row>
        <row r="791">
          <cell r="D791" t="str">
            <v>0202PCG024</v>
          </cell>
          <cell r="E791" t="str">
            <v>Enron N Am PCG</v>
          </cell>
          <cell r="F791">
            <v>36879</v>
          </cell>
          <cell r="G791">
            <v>0</v>
          </cell>
        </row>
        <row r="792">
          <cell r="D792" t="str">
            <v>0202PCG025</v>
          </cell>
          <cell r="E792" t="str">
            <v>Enron PCG</v>
          </cell>
          <cell r="F792">
            <v>36879</v>
          </cell>
          <cell r="G792">
            <v>0</v>
          </cell>
        </row>
        <row r="793">
          <cell r="D793" t="str">
            <v>0202PCG026</v>
          </cell>
          <cell r="E793" t="str">
            <v>Enron N Am PCG</v>
          </cell>
          <cell r="F793">
            <v>36879</v>
          </cell>
          <cell r="G793">
            <v>0</v>
          </cell>
        </row>
        <row r="794">
          <cell r="D794" t="str">
            <v>0202PCG027</v>
          </cell>
          <cell r="E794" t="str">
            <v>Enron PCG</v>
          </cell>
          <cell r="F794">
            <v>36879</v>
          </cell>
          <cell r="G794">
            <v>300000</v>
          </cell>
        </row>
        <row r="795">
          <cell r="D795" t="str">
            <v>0202PCG028</v>
          </cell>
          <cell r="E795" t="str">
            <v>Enron PCG</v>
          </cell>
          <cell r="F795">
            <v>36879</v>
          </cell>
          <cell r="G795">
            <v>0</v>
          </cell>
        </row>
        <row r="796">
          <cell r="D796" t="str">
            <v>0202PCG029</v>
          </cell>
          <cell r="E796" t="str">
            <v>Enron N Am PCG</v>
          </cell>
          <cell r="F796">
            <v>36879</v>
          </cell>
          <cell r="G796">
            <v>0</v>
          </cell>
        </row>
        <row r="797">
          <cell r="D797" t="str">
            <v>0202PCG030</v>
          </cell>
          <cell r="E797" t="str">
            <v>Enron PCG</v>
          </cell>
          <cell r="F797">
            <v>36879</v>
          </cell>
          <cell r="G797">
            <v>139786</v>
          </cell>
        </row>
        <row r="798">
          <cell r="D798" t="str">
            <v>0202PCG031</v>
          </cell>
          <cell r="E798" t="str">
            <v>Enron</v>
          </cell>
          <cell r="F798">
            <v>36879</v>
          </cell>
          <cell r="G798">
            <v>0</v>
          </cell>
        </row>
        <row r="799">
          <cell r="D799" t="str">
            <v>0202PCG032</v>
          </cell>
          <cell r="E799" t="str">
            <v>Enron NA</v>
          </cell>
          <cell r="F799">
            <v>36879</v>
          </cell>
          <cell r="G799">
            <v>0</v>
          </cell>
        </row>
        <row r="800">
          <cell r="D800" t="str">
            <v>0202PTP001</v>
          </cell>
          <cell r="E800" t="str">
            <v>Enron MarPrkMar</v>
          </cell>
          <cell r="F800">
            <v>36879</v>
          </cell>
          <cell r="G800">
            <v>0</v>
          </cell>
        </row>
        <row r="801">
          <cell r="D801" t="str">
            <v>0202PTP002</v>
          </cell>
          <cell r="E801" t="str">
            <v>Enron PTP $0.09</v>
          </cell>
          <cell r="F801">
            <v>36879</v>
          </cell>
          <cell r="G801">
            <v>0</v>
          </cell>
        </row>
        <row r="802">
          <cell r="D802" t="str">
            <v>0202PTP003</v>
          </cell>
          <cell r="E802" t="str">
            <v>Enron Del Repay</v>
          </cell>
          <cell r="F802">
            <v>36879</v>
          </cell>
          <cell r="G802">
            <v>0</v>
          </cell>
        </row>
        <row r="803">
          <cell r="D803" t="str">
            <v>0202PTP004</v>
          </cell>
          <cell r="E803" t="str">
            <v>Enron Park</v>
          </cell>
          <cell r="F803">
            <v>36879</v>
          </cell>
          <cell r="G803">
            <v>0</v>
          </cell>
        </row>
        <row r="804">
          <cell r="D804" t="str">
            <v>0202PTP005</v>
          </cell>
          <cell r="E804" t="str">
            <v>Enron PTP</v>
          </cell>
          <cell r="F804">
            <v>36879</v>
          </cell>
          <cell r="G804">
            <v>0</v>
          </cell>
        </row>
        <row r="805">
          <cell r="D805" t="str">
            <v>0202PTP006</v>
          </cell>
          <cell r="E805" t="str">
            <v>Enron Park</v>
          </cell>
          <cell r="F805">
            <v>36879</v>
          </cell>
          <cell r="G805">
            <v>0</v>
          </cell>
        </row>
        <row r="806">
          <cell r="D806" t="str">
            <v>0202PTP007</v>
          </cell>
          <cell r="E806" t="str">
            <v>Enron PTP</v>
          </cell>
          <cell r="F806">
            <v>36879</v>
          </cell>
          <cell r="G806">
            <v>0</v>
          </cell>
        </row>
        <row r="807">
          <cell r="D807" t="str">
            <v>0202PTP008</v>
          </cell>
          <cell r="E807" t="str">
            <v>Enron PTP</v>
          </cell>
          <cell r="F807">
            <v>36879</v>
          </cell>
          <cell r="G807">
            <v>0</v>
          </cell>
        </row>
        <row r="808">
          <cell r="D808" t="str">
            <v>0202PTP009</v>
          </cell>
          <cell r="E808" t="str">
            <v>Enron PTP</v>
          </cell>
          <cell r="F808">
            <v>36879</v>
          </cell>
          <cell r="G808">
            <v>0</v>
          </cell>
        </row>
        <row r="809">
          <cell r="D809" t="str">
            <v>0214PCG001</v>
          </cell>
          <cell r="E809" t="str">
            <v>Enserco prk$.05</v>
          </cell>
          <cell r="F809">
            <v>36879</v>
          </cell>
          <cell r="G809">
            <v>0</v>
          </cell>
        </row>
        <row r="810">
          <cell r="D810" t="str">
            <v>0214PDG001</v>
          </cell>
          <cell r="E810" t="str">
            <v>Enserco PDG</v>
          </cell>
          <cell r="F810">
            <v>36879</v>
          </cell>
          <cell r="G810">
            <v>0</v>
          </cell>
        </row>
        <row r="811">
          <cell r="D811" t="str">
            <v>0214PDG003</v>
          </cell>
          <cell r="E811" t="str">
            <v>Enserco PDG</v>
          </cell>
          <cell r="F811">
            <v>36879</v>
          </cell>
          <cell r="G811">
            <v>0</v>
          </cell>
        </row>
        <row r="812">
          <cell r="D812" t="str">
            <v>0214PDG004</v>
          </cell>
          <cell r="E812" t="str">
            <v>Encerco Backfli</v>
          </cell>
          <cell r="F812">
            <v>36879</v>
          </cell>
          <cell r="G812">
            <v>0</v>
          </cell>
        </row>
        <row r="813">
          <cell r="D813" t="str">
            <v>0214PDG005</v>
          </cell>
          <cell r="E813" t="str">
            <v>Enserco PDG</v>
          </cell>
          <cell r="F813">
            <v>36879</v>
          </cell>
          <cell r="G813">
            <v>0</v>
          </cell>
        </row>
        <row r="814">
          <cell r="D814" t="str">
            <v>0214PDG006</v>
          </cell>
          <cell r="E814" t="str">
            <v>Enserco W/E Pk</v>
          </cell>
          <cell r="F814">
            <v>36879</v>
          </cell>
          <cell r="G814">
            <v>0</v>
          </cell>
        </row>
        <row r="815">
          <cell r="D815" t="str">
            <v>0214PDG007</v>
          </cell>
          <cell r="E815" t="str">
            <v>Enserco Park</v>
          </cell>
          <cell r="F815">
            <v>36879</v>
          </cell>
          <cell r="G815">
            <v>0</v>
          </cell>
        </row>
        <row r="816">
          <cell r="D816" t="str">
            <v>0214PPN001</v>
          </cell>
          <cell r="E816" t="str">
            <v>Enserco En PPN</v>
          </cell>
          <cell r="F816">
            <v>36879</v>
          </cell>
          <cell r="G816">
            <v>0</v>
          </cell>
        </row>
        <row r="817">
          <cell r="D817" t="str">
            <v>0214PPN002</v>
          </cell>
          <cell r="E817" t="str">
            <v>Enserco PPN</v>
          </cell>
          <cell r="F817">
            <v>36879</v>
          </cell>
          <cell r="G817">
            <v>0</v>
          </cell>
        </row>
        <row r="818">
          <cell r="D818" t="str">
            <v>0214PPN003</v>
          </cell>
          <cell r="E818" t="str">
            <v>Enserco PPN</v>
          </cell>
          <cell r="F818">
            <v>36879</v>
          </cell>
          <cell r="G818">
            <v>0</v>
          </cell>
        </row>
        <row r="819">
          <cell r="D819" t="str">
            <v>0214PPN004</v>
          </cell>
          <cell r="E819" t="str">
            <v>Enserco Park</v>
          </cell>
          <cell r="F819">
            <v>36879</v>
          </cell>
          <cell r="G819">
            <v>19536</v>
          </cell>
        </row>
        <row r="820">
          <cell r="D820" t="str">
            <v>0214PTP001</v>
          </cell>
          <cell r="E820" t="str">
            <v>Enserco Backfli</v>
          </cell>
          <cell r="F820">
            <v>36879</v>
          </cell>
          <cell r="G820">
            <v>0</v>
          </cell>
        </row>
        <row r="821">
          <cell r="D821" t="str">
            <v>0214PTP002</v>
          </cell>
          <cell r="E821" t="str">
            <v>Enserco PTP</v>
          </cell>
          <cell r="F821">
            <v>36879</v>
          </cell>
          <cell r="G821">
            <v>0</v>
          </cell>
        </row>
        <row r="822">
          <cell r="D822" t="str">
            <v>TP172P0205</v>
          </cell>
          <cell r="E822" t="str">
            <v>Equitable Prk</v>
          </cell>
          <cell r="F822">
            <v>36879</v>
          </cell>
          <cell r="G822">
            <v>0</v>
          </cell>
        </row>
        <row r="823">
          <cell r="D823" t="str">
            <v>0205PKR004</v>
          </cell>
          <cell r="E823" t="str">
            <v>0205PKR004</v>
          </cell>
          <cell r="F823">
            <v>36879</v>
          </cell>
          <cell r="G823">
            <v>0</v>
          </cell>
        </row>
        <row r="824">
          <cell r="D824" t="str">
            <v>0205PKS003</v>
          </cell>
          <cell r="E824" t="str">
            <v>0205PKS003</v>
          </cell>
          <cell r="F824">
            <v>36879</v>
          </cell>
          <cell r="G824">
            <v>0</v>
          </cell>
        </row>
        <row r="825">
          <cell r="D825" t="str">
            <v>0205PKS004</v>
          </cell>
          <cell r="E825" t="str">
            <v>ERI PKS</v>
          </cell>
          <cell r="F825">
            <v>36879</v>
          </cell>
          <cell r="G825">
            <v>0</v>
          </cell>
        </row>
        <row r="826">
          <cell r="D826" t="str">
            <v>0205PTP001</v>
          </cell>
          <cell r="E826" t="str">
            <v>Park at Topock</v>
          </cell>
          <cell r="F826">
            <v>36879</v>
          </cell>
          <cell r="G826">
            <v>0</v>
          </cell>
        </row>
        <row r="827">
          <cell r="D827" t="str">
            <v>0205PTP002</v>
          </cell>
          <cell r="E827" t="str">
            <v>Park at Topock</v>
          </cell>
          <cell r="F827">
            <v>36879</v>
          </cell>
          <cell r="G827">
            <v>0</v>
          </cell>
        </row>
        <row r="828">
          <cell r="D828" t="str">
            <v>0205PTP003</v>
          </cell>
          <cell r="E828" t="str">
            <v>ERI Jul prk Mar</v>
          </cell>
          <cell r="F828">
            <v>36879</v>
          </cell>
          <cell r="G828">
            <v>0</v>
          </cell>
        </row>
        <row r="829">
          <cell r="D829" t="str">
            <v>0205PTP004</v>
          </cell>
          <cell r="E829" t="str">
            <v>ERI PTP Oct/Feb</v>
          </cell>
          <cell r="F829">
            <v>36879</v>
          </cell>
          <cell r="G829">
            <v>0</v>
          </cell>
        </row>
        <row r="830">
          <cell r="D830" t="str">
            <v>0205REBATE</v>
          </cell>
          <cell r="E830" t="str">
            <v>ERI REBATE</v>
          </cell>
          <cell r="F830">
            <v>36879</v>
          </cell>
          <cell r="G830">
            <v>0</v>
          </cell>
        </row>
        <row r="831">
          <cell r="D831" t="str">
            <v>TP180P0205</v>
          </cell>
          <cell r="E831" t="str">
            <v>ERI PRK TP 180</v>
          </cell>
          <cell r="F831">
            <v>36879</v>
          </cell>
          <cell r="G831">
            <v>0</v>
          </cell>
        </row>
        <row r="832">
          <cell r="D832" t="str">
            <v>TP183P0205</v>
          </cell>
          <cell r="E832" t="str">
            <v>ERI Park TP 183</v>
          </cell>
          <cell r="F832">
            <v>36879</v>
          </cell>
          <cell r="G832">
            <v>0</v>
          </cell>
        </row>
        <row r="833">
          <cell r="D833" t="str">
            <v>TP191P0205</v>
          </cell>
          <cell r="E833" t="str">
            <v>ERI PRK TP 191</v>
          </cell>
          <cell r="F833">
            <v>36879</v>
          </cell>
          <cell r="G833">
            <v>0</v>
          </cell>
        </row>
        <row r="834">
          <cell r="D834" t="str">
            <v>TP192P0205</v>
          </cell>
          <cell r="E834" t="str">
            <v>ERI Prk TP 192E</v>
          </cell>
          <cell r="F834">
            <v>36879</v>
          </cell>
          <cell r="G834">
            <v>0</v>
          </cell>
        </row>
        <row r="835">
          <cell r="D835" t="str">
            <v>TP193P0205</v>
          </cell>
          <cell r="E835" t="str">
            <v>ERI PRK TP 193</v>
          </cell>
          <cell r="F835">
            <v>36879</v>
          </cell>
          <cell r="G835">
            <v>0</v>
          </cell>
        </row>
        <row r="836">
          <cell r="D836" t="str">
            <v>TP199P0205</v>
          </cell>
          <cell r="E836" t="str">
            <v>ERI Park at TP</v>
          </cell>
          <cell r="F836">
            <v>36879</v>
          </cell>
          <cell r="G836">
            <v>0</v>
          </cell>
        </row>
        <row r="837">
          <cell r="D837" t="str">
            <v>0772PARK</v>
          </cell>
          <cell r="E837" t="str">
            <v>GGMC Park</v>
          </cell>
          <cell r="F837">
            <v>36879</v>
          </cell>
          <cell r="G837">
            <v>0</v>
          </cell>
        </row>
        <row r="838">
          <cell r="D838" t="str">
            <v>0406PCG001</v>
          </cell>
          <cell r="E838" t="str">
            <v>IDPWR_PKCG_02</v>
          </cell>
          <cell r="F838">
            <v>36879</v>
          </cell>
          <cell r="G838">
            <v>0</v>
          </cell>
        </row>
        <row r="839">
          <cell r="D839" t="str">
            <v>0404PCG001</v>
          </cell>
          <cell r="E839" t="str">
            <v>Inrmkt PCG $.06</v>
          </cell>
          <cell r="F839">
            <v>36879</v>
          </cell>
          <cell r="G839">
            <v>0</v>
          </cell>
        </row>
        <row r="840">
          <cell r="D840" t="str">
            <v>0404PTP001</v>
          </cell>
          <cell r="E840" t="str">
            <v>Intermarket PTP</v>
          </cell>
          <cell r="F840">
            <v>36879</v>
          </cell>
          <cell r="G840">
            <v>0</v>
          </cell>
        </row>
        <row r="841">
          <cell r="D841" t="str">
            <v>0508PTP001</v>
          </cell>
          <cell r="E841" t="str">
            <v>KN Energy Park</v>
          </cell>
          <cell r="F841">
            <v>36879</v>
          </cell>
          <cell r="G841">
            <v>0</v>
          </cell>
        </row>
        <row r="842">
          <cell r="D842" t="str">
            <v>0508PTP002</v>
          </cell>
          <cell r="E842" t="str">
            <v>KN PTP</v>
          </cell>
          <cell r="F842">
            <v>36879</v>
          </cell>
          <cell r="G842">
            <v>0</v>
          </cell>
        </row>
        <row r="843">
          <cell r="D843" t="str">
            <v>0508PTP003</v>
          </cell>
          <cell r="E843" t="str">
            <v>w/e park to Jul</v>
          </cell>
          <cell r="F843">
            <v>36879</v>
          </cell>
          <cell r="G843">
            <v>0</v>
          </cell>
        </row>
        <row r="844">
          <cell r="D844" t="str">
            <v>0707PCG001</v>
          </cell>
          <cell r="E844" t="str">
            <v>Occidental PCG</v>
          </cell>
          <cell r="F844">
            <v>36879</v>
          </cell>
          <cell r="G844">
            <v>0</v>
          </cell>
        </row>
        <row r="845">
          <cell r="D845" t="str">
            <v>0707PCG002</v>
          </cell>
          <cell r="E845" t="str">
            <v>Occidental PCG</v>
          </cell>
          <cell r="F845">
            <v>36879</v>
          </cell>
          <cell r="G845">
            <v>15000</v>
          </cell>
        </row>
        <row r="846">
          <cell r="D846" t="str">
            <v>0707PDG004</v>
          </cell>
          <cell r="E846" t="str">
            <v>Occidental PRK</v>
          </cell>
          <cell r="F846">
            <v>36879</v>
          </cell>
          <cell r="G846">
            <v>0</v>
          </cell>
        </row>
        <row r="847">
          <cell r="D847" t="str">
            <v>0707PDG005</v>
          </cell>
          <cell r="E847" t="str">
            <v>Occidental PRK</v>
          </cell>
          <cell r="F847">
            <v>36879</v>
          </cell>
          <cell r="G847">
            <v>0</v>
          </cell>
        </row>
        <row r="848">
          <cell r="D848" t="str">
            <v>0707PDG006</v>
          </cell>
          <cell r="E848" t="str">
            <v>Occidental PRK</v>
          </cell>
          <cell r="F848">
            <v>36879</v>
          </cell>
          <cell r="G848">
            <v>0</v>
          </cell>
        </row>
        <row r="849">
          <cell r="D849" t="str">
            <v>0707PDG007</v>
          </cell>
          <cell r="E849" t="str">
            <v>Occidental PRK</v>
          </cell>
          <cell r="F849">
            <v>36879</v>
          </cell>
          <cell r="G849">
            <v>0</v>
          </cell>
        </row>
        <row r="850">
          <cell r="D850" t="str">
            <v>0707PDG008</v>
          </cell>
          <cell r="E850" t="str">
            <v>Occidental PRK</v>
          </cell>
          <cell r="F850">
            <v>36879</v>
          </cell>
          <cell r="G850">
            <v>0</v>
          </cell>
        </row>
        <row r="851">
          <cell r="D851" t="str">
            <v>0707PDG009</v>
          </cell>
          <cell r="E851" t="str">
            <v>Occidental PRK</v>
          </cell>
          <cell r="F851">
            <v>36879</v>
          </cell>
          <cell r="G851">
            <v>0</v>
          </cell>
        </row>
        <row r="852">
          <cell r="D852" t="str">
            <v>0707PDG010</v>
          </cell>
          <cell r="E852" t="str">
            <v>Occidental PRK</v>
          </cell>
          <cell r="F852">
            <v>36879</v>
          </cell>
          <cell r="G852">
            <v>0</v>
          </cell>
        </row>
        <row r="853">
          <cell r="D853" t="str">
            <v>0707PDG011</v>
          </cell>
          <cell r="E853" t="str">
            <v>Occidental PRK</v>
          </cell>
          <cell r="F853">
            <v>36879</v>
          </cell>
          <cell r="G853">
            <v>0</v>
          </cell>
        </row>
        <row r="854">
          <cell r="D854" t="str">
            <v>0707PDG012</v>
          </cell>
          <cell r="E854" t="str">
            <v>Occidental PRK</v>
          </cell>
          <cell r="F854">
            <v>36879</v>
          </cell>
          <cell r="G854">
            <v>0</v>
          </cell>
        </row>
        <row r="855">
          <cell r="D855" t="str">
            <v>0707PDG013</v>
          </cell>
          <cell r="E855" t="str">
            <v>Occidental Park</v>
          </cell>
          <cell r="F855">
            <v>36879</v>
          </cell>
          <cell r="G855">
            <v>0</v>
          </cell>
        </row>
        <row r="856">
          <cell r="D856" t="str">
            <v>0707PDG014</v>
          </cell>
          <cell r="E856" t="str">
            <v>Occidental PDG</v>
          </cell>
          <cell r="F856">
            <v>36879</v>
          </cell>
          <cell r="G856">
            <v>0</v>
          </cell>
        </row>
        <row r="857">
          <cell r="D857" t="str">
            <v>0707PDG015</v>
          </cell>
          <cell r="E857" t="str">
            <v>Occidental PDG</v>
          </cell>
          <cell r="F857">
            <v>36879</v>
          </cell>
          <cell r="G857">
            <v>17094</v>
          </cell>
        </row>
        <row r="858">
          <cell r="D858" t="str">
            <v>0707PKS001</v>
          </cell>
          <cell r="E858" t="str">
            <v>Occidental PKS</v>
          </cell>
          <cell r="F858">
            <v>36879</v>
          </cell>
          <cell r="G858">
            <v>0</v>
          </cell>
        </row>
        <row r="859">
          <cell r="D859" t="str">
            <v>0703PDG001</v>
          </cell>
          <cell r="E859" t="str">
            <v>OXY PDG</v>
          </cell>
          <cell r="F859">
            <v>36879</v>
          </cell>
          <cell r="G859">
            <v>0</v>
          </cell>
        </row>
        <row r="860">
          <cell r="D860" t="str">
            <v>0703PDG002</v>
          </cell>
          <cell r="E860" t="str">
            <v>Oxy PDG $.07Oxy</v>
          </cell>
          <cell r="F860">
            <v>36879</v>
          </cell>
          <cell r="G860">
            <v>0</v>
          </cell>
        </row>
        <row r="861">
          <cell r="D861" t="str">
            <v>0703PDG003</v>
          </cell>
          <cell r="E861" t="str">
            <v>Oxy PDG $.06</v>
          </cell>
          <cell r="F861">
            <v>36879</v>
          </cell>
          <cell r="G861">
            <v>0</v>
          </cell>
        </row>
        <row r="862">
          <cell r="D862" t="str">
            <v>0703PDG004</v>
          </cell>
          <cell r="E862" t="str">
            <v>Oxy PDG</v>
          </cell>
          <cell r="F862">
            <v>36879</v>
          </cell>
          <cell r="G862">
            <v>0</v>
          </cell>
        </row>
        <row r="863">
          <cell r="D863" t="str">
            <v>0703PDG005</v>
          </cell>
          <cell r="E863" t="str">
            <v>Oxy PDG</v>
          </cell>
          <cell r="F863">
            <v>36879</v>
          </cell>
          <cell r="G863">
            <v>0</v>
          </cell>
        </row>
        <row r="864">
          <cell r="D864" t="str">
            <v>0703PDG006</v>
          </cell>
          <cell r="E864" t="str">
            <v>Oxy PDG</v>
          </cell>
          <cell r="F864">
            <v>36879</v>
          </cell>
          <cell r="G864">
            <v>0</v>
          </cell>
        </row>
        <row r="865">
          <cell r="D865" t="str">
            <v>0703PDG007</v>
          </cell>
          <cell r="E865" t="str">
            <v>Oxy PDG</v>
          </cell>
          <cell r="F865">
            <v>36879</v>
          </cell>
          <cell r="G865">
            <v>0</v>
          </cell>
        </row>
        <row r="866">
          <cell r="D866" t="str">
            <v>0703PDG008</v>
          </cell>
          <cell r="E866" t="str">
            <v>Oxy AprAug99 DP</v>
          </cell>
          <cell r="F866">
            <v>36879</v>
          </cell>
          <cell r="G866">
            <v>0</v>
          </cell>
        </row>
        <row r="867">
          <cell r="D867" t="str">
            <v>0703PDG009</v>
          </cell>
          <cell r="E867" t="str">
            <v>Oxy MayAug99 PD</v>
          </cell>
          <cell r="F867">
            <v>36879</v>
          </cell>
          <cell r="G867">
            <v>0</v>
          </cell>
        </row>
        <row r="868">
          <cell r="D868" t="str">
            <v>0703PDG010</v>
          </cell>
          <cell r="E868" t="str">
            <v>Oxy PDG</v>
          </cell>
          <cell r="F868">
            <v>36879</v>
          </cell>
          <cell r="G868">
            <v>0</v>
          </cell>
        </row>
        <row r="869">
          <cell r="D869" t="str">
            <v>0703PDG011</v>
          </cell>
          <cell r="E869" t="str">
            <v>Oxy PDG</v>
          </cell>
          <cell r="F869">
            <v>36879</v>
          </cell>
          <cell r="G869">
            <v>0</v>
          </cell>
        </row>
        <row r="870">
          <cell r="D870" t="str">
            <v>0703PDG012</v>
          </cell>
          <cell r="E870" t="str">
            <v>Oxy PDG</v>
          </cell>
          <cell r="F870">
            <v>36879</v>
          </cell>
          <cell r="G870">
            <v>0</v>
          </cell>
        </row>
        <row r="871">
          <cell r="D871" t="str">
            <v>0703PDG01A</v>
          </cell>
          <cell r="E871" t="str">
            <v>Oxy May PRK Aug</v>
          </cell>
          <cell r="F871">
            <v>36879</v>
          </cell>
          <cell r="G871">
            <v>0</v>
          </cell>
        </row>
        <row r="872">
          <cell r="D872" t="str">
            <v>0703PKS001</v>
          </cell>
          <cell r="E872" t="str">
            <v>Oxy Sum/Win PK</v>
          </cell>
          <cell r="F872">
            <v>36879</v>
          </cell>
          <cell r="G872">
            <v>0</v>
          </cell>
        </row>
        <row r="873">
          <cell r="D873" t="str">
            <v>0783CREDIT</v>
          </cell>
          <cell r="E873" t="str">
            <v>PE Berk Credit</v>
          </cell>
          <cell r="F873">
            <v>36879</v>
          </cell>
          <cell r="G873">
            <v>0</v>
          </cell>
        </row>
        <row r="874">
          <cell r="D874" t="str">
            <v>0963PCG001</v>
          </cell>
          <cell r="E874" t="str">
            <v>ET Intram Prk</v>
          </cell>
          <cell r="F874">
            <v>36879</v>
          </cell>
          <cell r="G874">
            <v>0</v>
          </cell>
        </row>
        <row r="875">
          <cell r="D875" t="str">
            <v>0963PCG002</v>
          </cell>
          <cell r="E875" t="str">
            <v>PG&amp;E ET PCG</v>
          </cell>
          <cell r="F875">
            <v>36879</v>
          </cell>
          <cell r="G875">
            <v>0</v>
          </cell>
        </row>
        <row r="876">
          <cell r="D876" t="str">
            <v>0963PCG003</v>
          </cell>
          <cell r="E876" t="str">
            <v>PG&amp;E ET PCG</v>
          </cell>
          <cell r="F876">
            <v>36879</v>
          </cell>
          <cell r="G876">
            <v>0</v>
          </cell>
        </row>
        <row r="877">
          <cell r="D877" t="str">
            <v>0963PCG004</v>
          </cell>
          <cell r="E877" t="str">
            <v>PG&amp;E ET PCG</v>
          </cell>
          <cell r="F877">
            <v>36879</v>
          </cell>
          <cell r="G877">
            <v>0</v>
          </cell>
        </row>
        <row r="878">
          <cell r="D878" t="str">
            <v>0963PCG005</v>
          </cell>
          <cell r="E878" t="str">
            <v>PG&amp;E ET PCG</v>
          </cell>
          <cell r="F878">
            <v>36879</v>
          </cell>
          <cell r="G878">
            <v>0</v>
          </cell>
        </row>
        <row r="879">
          <cell r="D879" t="str">
            <v>0963PCG006</v>
          </cell>
          <cell r="E879" t="str">
            <v>PG&amp;E E T PCG</v>
          </cell>
          <cell r="F879">
            <v>36879</v>
          </cell>
          <cell r="G879">
            <v>0</v>
          </cell>
        </row>
        <row r="880">
          <cell r="D880" t="str">
            <v>0963PCG007</v>
          </cell>
          <cell r="E880" t="str">
            <v>PG&amp;E ET PCG</v>
          </cell>
          <cell r="F880">
            <v>36879</v>
          </cell>
          <cell r="G880">
            <v>0</v>
          </cell>
        </row>
        <row r="881">
          <cell r="D881" t="str">
            <v>0963PCG008</v>
          </cell>
          <cell r="E881" t="str">
            <v>PG&amp;E  ET PCG</v>
          </cell>
          <cell r="F881">
            <v>36879</v>
          </cell>
          <cell r="G881">
            <v>0</v>
          </cell>
        </row>
        <row r="882">
          <cell r="D882" t="str">
            <v>0963PCG009</v>
          </cell>
          <cell r="E882" t="str">
            <v>PG&amp;E ET PCG</v>
          </cell>
          <cell r="F882">
            <v>36879</v>
          </cell>
          <cell r="G882">
            <v>0</v>
          </cell>
        </row>
        <row r="883">
          <cell r="D883" t="str">
            <v>0963PCG010</v>
          </cell>
          <cell r="E883" t="str">
            <v>PG&amp;E E T PCG</v>
          </cell>
          <cell r="F883">
            <v>36879</v>
          </cell>
          <cell r="G883">
            <v>0</v>
          </cell>
        </row>
        <row r="884">
          <cell r="D884" t="str">
            <v>0963PCG011</v>
          </cell>
          <cell r="E884" t="str">
            <v>PG&amp;E ET Park</v>
          </cell>
          <cell r="F884">
            <v>36879</v>
          </cell>
          <cell r="G884">
            <v>0</v>
          </cell>
        </row>
        <row r="885">
          <cell r="D885" t="str">
            <v>0963PCG012</v>
          </cell>
          <cell r="E885" t="str">
            <v>PG&amp;E En Tr PCG</v>
          </cell>
          <cell r="F885">
            <v>36879</v>
          </cell>
          <cell r="G885">
            <v>0</v>
          </cell>
        </row>
        <row r="886">
          <cell r="D886" t="str">
            <v>0963PPN001</v>
          </cell>
          <cell r="E886" t="str">
            <v>PG&amp;E PPN</v>
          </cell>
          <cell r="F886">
            <v>36879</v>
          </cell>
          <cell r="G886">
            <v>0</v>
          </cell>
        </row>
        <row r="887">
          <cell r="D887" t="str">
            <v>0963PPN002</v>
          </cell>
          <cell r="E887" t="str">
            <v>PG&amp;E Energy Tra</v>
          </cell>
          <cell r="F887">
            <v>36879</v>
          </cell>
          <cell r="G887">
            <v>0</v>
          </cell>
        </row>
        <row r="888">
          <cell r="D888" t="str">
            <v>0963PPN003</v>
          </cell>
          <cell r="E888" t="str">
            <v>PG&amp;E E T PPN</v>
          </cell>
          <cell r="F888">
            <v>36879</v>
          </cell>
          <cell r="G888">
            <v>0</v>
          </cell>
        </row>
        <row r="889">
          <cell r="D889" t="str">
            <v>0963PPN004</v>
          </cell>
          <cell r="E889" t="str">
            <v>PG&amp;E En Tr PPN</v>
          </cell>
          <cell r="F889">
            <v>36879</v>
          </cell>
          <cell r="G889">
            <v>0</v>
          </cell>
        </row>
        <row r="890">
          <cell r="D890" t="str">
            <v>0963PTP001</v>
          </cell>
          <cell r="E890" t="str">
            <v>PGEETSTDPTP57</v>
          </cell>
          <cell r="F890">
            <v>36879</v>
          </cell>
          <cell r="G890">
            <v>0</v>
          </cell>
        </row>
        <row r="891">
          <cell r="D891" t="str">
            <v>0963PTP002</v>
          </cell>
          <cell r="E891" t="str">
            <v>PG&amp;E ET PTP</v>
          </cell>
          <cell r="F891">
            <v>36879</v>
          </cell>
          <cell r="G891">
            <v>0</v>
          </cell>
        </row>
        <row r="892">
          <cell r="D892" t="str">
            <v>0757PTP001</v>
          </cell>
          <cell r="E892" t="str">
            <v>Ueg repay</v>
          </cell>
          <cell r="F892">
            <v>36879</v>
          </cell>
          <cell r="G892">
            <v>0</v>
          </cell>
        </row>
        <row r="893">
          <cell r="D893" t="str">
            <v>TP187P0757</v>
          </cell>
          <cell r="E893" t="str">
            <v>UEG Park</v>
          </cell>
          <cell r="F893">
            <v>36879</v>
          </cell>
          <cell r="G893">
            <v>0</v>
          </cell>
        </row>
        <row r="894">
          <cell r="D894" t="str">
            <v>0760PCG001</v>
          </cell>
          <cell r="E894" t="str">
            <v>Core PRKCG $.12</v>
          </cell>
          <cell r="F894">
            <v>36879</v>
          </cell>
          <cell r="G894">
            <v>0</v>
          </cell>
        </row>
        <row r="895">
          <cell r="D895" t="str">
            <v>0760PCG002</v>
          </cell>
          <cell r="E895" t="str">
            <v>Park to storage</v>
          </cell>
          <cell r="F895">
            <v>36879</v>
          </cell>
          <cell r="G895">
            <v>0</v>
          </cell>
        </row>
        <row r="896">
          <cell r="D896" t="str">
            <v>0760PCG003</v>
          </cell>
          <cell r="E896" t="str">
            <v>2 day prk toNov</v>
          </cell>
          <cell r="F896">
            <v>36879</v>
          </cell>
          <cell r="G896">
            <v>0</v>
          </cell>
        </row>
        <row r="897">
          <cell r="D897" t="str">
            <v>0760PCG004</v>
          </cell>
          <cell r="E897" t="str">
            <v>Core PCG</v>
          </cell>
          <cell r="F897">
            <v>36879</v>
          </cell>
          <cell r="G897">
            <v>0</v>
          </cell>
        </row>
        <row r="898">
          <cell r="D898" t="str">
            <v>0760PCG005</v>
          </cell>
          <cell r="E898" t="str">
            <v>PG&amp;E Core PCG</v>
          </cell>
          <cell r="F898">
            <v>36879</v>
          </cell>
          <cell r="G898">
            <v>0</v>
          </cell>
        </row>
        <row r="899">
          <cell r="D899" t="str">
            <v>0760PCG006</v>
          </cell>
          <cell r="E899" t="str">
            <v>PG&amp;E Core PCG</v>
          </cell>
          <cell r="F899">
            <v>36879</v>
          </cell>
          <cell r="G899">
            <v>0</v>
          </cell>
        </row>
        <row r="900">
          <cell r="D900" t="str">
            <v>0760PCG007</v>
          </cell>
          <cell r="E900" t="str">
            <v>PG&amp;E PCG</v>
          </cell>
          <cell r="F900">
            <v>36879</v>
          </cell>
          <cell r="G900">
            <v>0</v>
          </cell>
        </row>
        <row r="901">
          <cell r="D901" t="str">
            <v>0760PCG008</v>
          </cell>
          <cell r="E901" t="str">
            <v>PG&amp;E PCG</v>
          </cell>
          <cell r="F901">
            <v>36879</v>
          </cell>
          <cell r="G901">
            <v>0</v>
          </cell>
        </row>
        <row r="902">
          <cell r="D902" t="str">
            <v>0760PCG009</v>
          </cell>
          <cell r="E902" t="str">
            <v>PG&amp;E Core PCG</v>
          </cell>
          <cell r="F902">
            <v>36879</v>
          </cell>
          <cell r="G902">
            <v>0</v>
          </cell>
        </row>
        <row r="903">
          <cell r="D903" t="str">
            <v>0760PCG010</v>
          </cell>
          <cell r="E903" t="str">
            <v>PG&amp;E Core Park</v>
          </cell>
          <cell r="F903">
            <v>36879</v>
          </cell>
          <cell r="G903">
            <v>0</v>
          </cell>
        </row>
        <row r="904">
          <cell r="D904" t="str">
            <v>0760PCG011</v>
          </cell>
          <cell r="E904" t="str">
            <v>PG&amp;E Core PCG</v>
          </cell>
          <cell r="F904">
            <v>36879</v>
          </cell>
          <cell r="G904">
            <v>0</v>
          </cell>
        </row>
        <row r="905">
          <cell r="D905" t="str">
            <v>0760PCG012</v>
          </cell>
          <cell r="E905" t="str">
            <v>PG&amp;E Core PCG</v>
          </cell>
          <cell r="F905">
            <v>36879</v>
          </cell>
          <cell r="G905">
            <v>0</v>
          </cell>
        </row>
        <row r="906">
          <cell r="D906" t="str">
            <v>0760PCG013</v>
          </cell>
          <cell r="E906" t="str">
            <v>WEEKEND</v>
          </cell>
          <cell r="F906">
            <v>36879</v>
          </cell>
          <cell r="G906">
            <v>0</v>
          </cell>
        </row>
        <row r="907">
          <cell r="D907" t="str">
            <v>0760PCG014</v>
          </cell>
          <cell r="E907" t="str">
            <v>PG&amp;E Core</v>
          </cell>
          <cell r="F907">
            <v>36879</v>
          </cell>
          <cell r="G907">
            <v>0</v>
          </cell>
        </row>
        <row r="908">
          <cell r="D908" t="str">
            <v>0760PCG015</v>
          </cell>
          <cell r="E908" t="str">
            <v>PG&amp;E CG</v>
          </cell>
          <cell r="F908">
            <v>36879</v>
          </cell>
          <cell r="G908">
            <v>0</v>
          </cell>
        </row>
        <row r="909">
          <cell r="D909" t="str">
            <v>0760PTP001</v>
          </cell>
          <cell r="E909" t="str">
            <v>PG&amp;E Core PTP</v>
          </cell>
          <cell r="F909">
            <v>36879</v>
          </cell>
          <cell r="G909">
            <v>0</v>
          </cell>
        </row>
        <row r="910">
          <cell r="D910" t="str">
            <v>0767PPN001</v>
          </cell>
          <cell r="E910" t="str">
            <v>PanCan pk Malin</v>
          </cell>
          <cell r="F910">
            <v>36879</v>
          </cell>
          <cell r="G910">
            <v>0</v>
          </cell>
        </row>
        <row r="911">
          <cell r="D911" t="str">
            <v>0653PCG001</v>
          </cell>
          <cell r="E911" t="str">
            <v>0653PCG001</v>
          </cell>
          <cell r="F911">
            <v>36879</v>
          </cell>
          <cell r="G911">
            <v>0</v>
          </cell>
        </row>
        <row r="912">
          <cell r="D912" t="str">
            <v>0653PCG002</v>
          </cell>
          <cell r="E912" t="str">
            <v>PanCanadian PCG</v>
          </cell>
          <cell r="F912">
            <v>36879</v>
          </cell>
          <cell r="G912">
            <v>0</v>
          </cell>
        </row>
        <row r="913">
          <cell r="D913" t="str">
            <v>0653PCG003</v>
          </cell>
          <cell r="E913" t="str">
            <v>PanCanadian PCG</v>
          </cell>
          <cell r="F913">
            <v>36879</v>
          </cell>
          <cell r="G913">
            <v>0</v>
          </cell>
        </row>
        <row r="914">
          <cell r="D914" t="str">
            <v>0653PCG004</v>
          </cell>
          <cell r="E914" t="str">
            <v>PanCanadian PCG</v>
          </cell>
          <cell r="F914">
            <v>36879</v>
          </cell>
          <cell r="G914">
            <v>0</v>
          </cell>
        </row>
        <row r="915">
          <cell r="D915" t="str">
            <v>0653PCG005</v>
          </cell>
          <cell r="E915" t="str">
            <v>PanCan PCG</v>
          </cell>
          <cell r="F915">
            <v>36879</v>
          </cell>
          <cell r="G915">
            <v>0</v>
          </cell>
        </row>
        <row r="916">
          <cell r="D916" t="str">
            <v>0653PCG006</v>
          </cell>
          <cell r="E916" t="str">
            <v>PanCanadian PCG</v>
          </cell>
          <cell r="F916">
            <v>36879</v>
          </cell>
          <cell r="G916">
            <v>0</v>
          </cell>
        </row>
        <row r="917">
          <cell r="D917" t="str">
            <v>0653PCG007</v>
          </cell>
          <cell r="E917" t="str">
            <v>PanCanadian PCG</v>
          </cell>
          <cell r="F917">
            <v>36879</v>
          </cell>
          <cell r="G917">
            <v>0</v>
          </cell>
        </row>
        <row r="918">
          <cell r="D918" t="str">
            <v>0653PCG008</v>
          </cell>
          <cell r="E918" t="str">
            <v>PanCanadian PCG</v>
          </cell>
          <cell r="F918">
            <v>36879</v>
          </cell>
          <cell r="G918">
            <v>0</v>
          </cell>
        </row>
        <row r="919">
          <cell r="D919" t="str">
            <v>0653PCG009</v>
          </cell>
          <cell r="E919" t="str">
            <v>PanCanadian PCG</v>
          </cell>
          <cell r="F919">
            <v>36879</v>
          </cell>
          <cell r="G919">
            <v>0</v>
          </cell>
        </row>
        <row r="920">
          <cell r="D920" t="str">
            <v>0653PCG010</v>
          </cell>
          <cell r="E920" t="str">
            <v>PanCan MarSep P</v>
          </cell>
          <cell r="F920">
            <v>36879</v>
          </cell>
          <cell r="G920">
            <v>0</v>
          </cell>
        </row>
        <row r="921">
          <cell r="D921" t="str">
            <v>0653PCG011</v>
          </cell>
          <cell r="E921" t="str">
            <v>PanCanadian PCG</v>
          </cell>
          <cell r="F921">
            <v>36879</v>
          </cell>
          <cell r="G921">
            <v>0</v>
          </cell>
        </row>
        <row r="922">
          <cell r="D922" t="str">
            <v>0653PCG012</v>
          </cell>
          <cell r="E922" t="str">
            <v>PanCanadian PCG</v>
          </cell>
          <cell r="F922">
            <v>36879</v>
          </cell>
          <cell r="G922">
            <v>0</v>
          </cell>
        </row>
        <row r="923">
          <cell r="D923" t="str">
            <v>0653PCG013</v>
          </cell>
          <cell r="E923" t="str">
            <v>PanCanadian PCG</v>
          </cell>
          <cell r="F923">
            <v>36879</v>
          </cell>
          <cell r="G923">
            <v>0</v>
          </cell>
        </row>
        <row r="924">
          <cell r="D924" t="str">
            <v>0653PCG014</v>
          </cell>
          <cell r="E924" t="str">
            <v>PanCanadian PCG</v>
          </cell>
          <cell r="F924">
            <v>36879</v>
          </cell>
          <cell r="G924">
            <v>0</v>
          </cell>
        </row>
        <row r="925">
          <cell r="D925" t="str">
            <v>0653PCG015</v>
          </cell>
          <cell r="E925" t="str">
            <v>PanCanadian PCG</v>
          </cell>
          <cell r="F925">
            <v>36879</v>
          </cell>
          <cell r="G925">
            <v>0</v>
          </cell>
        </row>
        <row r="926">
          <cell r="D926" t="str">
            <v>0653PCG016</v>
          </cell>
          <cell r="E926" t="str">
            <v>PanCanadian PCG</v>
          </cell>
          <cell r="F926">
            <v>36879</v>
          </cell>
          <cell r="G926">
            <v>0</v>
          </cell>
        </row>
        <row r="927">
          <cell r="D927" t="str">
            <v>0653PCG017</v>
          </cell>
          <cell r="E927" t="str">
            <v>PanCanadian PCG</v>
          </cell>
          <cell r="F927">
            <v>36879</v>
          </cell>
          <cell r="G927">
            <v>0</v>
          </cell>
        </row>
        <row r="928">
          <cell r="D928" t="str">
            <v>0653PCG018</v>
          </cell>
          <cell r="E928" t="str">
            <v>PanCanadian PCG</v>
          </cell>
          <cell r="F928">
            <v>36879</v>
          </cell>
          <cell r="G928">
            <v>0</v>
          </cell>
        </row>
        <row r="929">
          <cell r="D929" t="str">
            <v>0653PCG019</v>
          </cell>
          <cell r="E929" t="str">
            <v>PanCanadian PCG</v>
          </cell>
          <cell r="F929">
            <v>36879</v>
          </cell>
          <cell r="G929">
            <v>0</v>
          </cell>
        </row>
        <row r="930">
          <cell r="D930" t="str">
            <v>0653PCG020</v>
          </cell>
          <cell r="E930" t="str">
            <v>PanCanadian PCG</v>
          </cell>
          <cell r="F930">
            <v>36879</v>
          </cell>
          <cell r="G930">
            <v>0</v>
          </cell>
        </row>
        <row r="931">
          <cell r="D931" t="str">
            <v>0653PCG021</v>
          </cell>
          <cell r="E931" t="str">
            <v>PanCanadian</v>
          </cell>
          <cell r="F931">
            <v>36879</v>
          </cell>
          <cell r="G931">
            <v>0</v>
          </cell>
        </row>
        <row r="932">
          <cell r="D932" t="str">
            <v>0653PCG022</v>
          </cell>
          <cell r="E932" t="str">
            <v>PanCanadian PCG</v>
          </cell>
          <cell r="F932">
            <v>36879</v>
          </cell>
          <cell r="G932">
            <v>0</v>
          </cell>
        </row>
        <row r="933">
          <cell r="D933" t="str">
            <v>0653PCG023</v>
          </cell>
          <cell r="E933" t="str">
            <v>PanCanadian PCG</v>
          </cell>
          <cell r="F933">
            <v>36879</v>
          </cell>
          <cell r="G933">
            <v>0</v>
          </cell>
        </row>
        <row r="934">
          <cell r="D934" t="str">
            <v>0653PCG024</v>
          </cell>
          <cell r="E934" t="str">
            <v>PanCanadian PCG</v>
          </cell>
          <cell r="F934">
            <v>36879</v>
          </cell>
          <cell r="G934">
            <v>0</v>
          </cell>
        </row>
        <row r="935">
          <cell r="D935" t="str">
            <v>0653PCG025</v>
          </cell>
          <cell r="E935" t="str">
            <v>PanCanadian PCG</v>
          </cell>
          <cell r="F935">
            <v>36879</v>
          </cell>
          <cell r="G935">
            <v>300000</v>
          </cell>
        </row>
        <row r="936">
          <cell r="D936" t="str">
            <v>0653PCG026</v>
          </cell>
          <cell r="E936" t="str">
            <v>PanCanadian PCG</v>
          </cell>
          <cell r="F936">
            <v>36879</v>
          </cell>
          <cell r="G936">
            <v>0</v>
          </cell>
        </row>
        <row r="937">
          <cell r="D937" t="str">
            <v>0653PCG027</v>
          </cell>
          <cell r="E937" t="str">
            <v>PanCanadian PCG</v>
          </cell>
          <cell r="F937">
            <v>36879</v>
          </cell>
          <cell r="G937">
            <v>0</v>
          </cell>
        </row>
        <row r="938">
          <cell r="D938" t="str">
            <v>0653PCG028</v>
          </cell>
          <cell r="E938" t="str">
            <v>PanCanadian PCG</v>
          </cell>
          <cell r="F938">
            <v>36879</v>
          </cell>
          <cell r="G938">
            <v>0</v>
          </cell>
        </row>
        <row r="939">
          <cell r="D939" t="str">
            <v>0653PCG029</v>
          </cell>
          <cell r="E939" t="str">
            <v>PanCanadian PCG</v>
          </cell>
          <cell r="F939">
            <v>36879</v>
          </cell>
          <cell r="G939">
            <v>119461</v>
          </cell>
        </row>
        <row r="940">
          <cell r="D940" t="str">
            <v>0653PKS001</v>
          </cell>
          <cell r="E940" t="str">
            <v>PanCan pks 57</v>
          </cell>
          <cell r="F940">
            <v>36879</v>
          </cell>
          <cell r="G940">
            <v>0</v>
          </cell>
        </row>
        <row r="941">
          <cell r="D941" t="str">
            <v>0653PPN001</v>
          </cell>
          <cell r="E941" t="str">
            <v>PanCan Park</v>
          </cell>
          <cell r="F941">
            <v>36879</v>
          </cell>
          <cell r="G941">
            <v>0</v>
          </cell>
        </row>
        <row r="942">
          <cell r="D942" t="str">
            <v>0653PPN002</v>
          </cell>
          <cell r="E942" t="str">
            <v>PanCan Pk</v>
          </cell>
          <cell r="F942">
            <v>36879</v>
          </cell>
          <cell r="G942">
            <v>0</v>
          </cell>
        </row>
        <row r="943">
          <cell r="D943" t="str">
            <v>0755PCG001</v>
          </cell>
          <cell r="E943" t="str">
            <v>0755PCG001</v>
          </cell>
          <cell r="F943">
            <v>36879</v>
          </cell>
          <cell r="G943">
            <v>0</v>
          </cell>
        </row>
        <row r="944">
          <cell r="D944" t="str">
            <v>0755PCG002</v>
          </cell>
          <cell r="E944" t="str">
            <v>Poco PCG intra</v>
          </cell>
          <cell r="F944">
            <v>36879</v>
          </cell>
          <cell r="G944">
            <v>0</v>
          </cell>
        </row>
        <row r="945">
          <cell r="D945" t="str">
            <v>0665PCG001</v>
          </cell>
          <cell r="E945" t="str">
            <v>intraweek park</v>
          </cell>
          <cell r="F945">
            <v>36879</v>
          </cell>
          <cell r="G945">
            <v>0</v>
          </cell>
        </row>
        <row r="946">
          <cell r="D946" t="str">
            <v>0665PCG002</v>
          </cell>
          <cell r="E946" t="str">
            <v>Reliant Egy PCG</v>
          </cell>
          <cell r="F946">
            <v>36879</v>
          </cell>
          <cell r="G946">
            <v>0</v>
          </cell>
        </row>
        <row r="947">
          <cell r="D947" t="str">
            <v>0665PCG003</v>
          </cell>
          <cell r="E947" t="str">
            <v>Reliant PCG</v>
          </cell>
          <cell r="F947">
            <v>36879</v>
          </cell>
          <cell r="G947">
            <v>0</v>
          </cell>
        </row>
        <row r="948">
          <cell r="D948" t="str">
            <v>0665PCG004</v>
          </cell>
          <cell r="E948" t="str">
            <v>Reliant PCG</v>
          </cell>
          <cell r="F948">
            <v>36879</v>
          </cell>
          <cell r="G948">
            <v>0</v>
          </cell>
        </row>
        <row r="949">
          <cell r="D949" t="str">
            <v>0665PCG005</v>
          </cell>
          <cell r="E949" t="str">
            <v>Reliant PCG</v>
          </cell>
          <cell r="F949">
            <v>36879</v>
          </cell>
          <cell r="G949">
            <v>0</v>
          </cell>
        </row>
        <row r="950">
          <cell r="D950" t="str">
            <v>0665PCG006</v>
          </cell>
          <cell r="E950" t="str">
            <v>Reliant En PCG</v>
          </cell>
          <cell r="F950">
            <v>36879</v>
          </cell>
          <cell r="G950">
            <v>0</v>
          </cell>
        </row>
        <row r="951">
          <cell r="D951" t="str">
            <v>0665PDG001</v>
          </cell>
          <cell r="E951" t="str">
            <v>Repay@ Daggett</v>
          </cell>
          <cell r="F951">
            <v>36879</v>
          </cell>
          <cell r="G951">
            <v>0</v>
          </cell>
        </row>
        <row r="952">
          <cell r="D952" t="str">
            <v>0665PKS001</v>
          </cell>
          <cell r="E952" t="str">
            <v>repay at KRS</v>
          </cell>
          <cell r="F952">
            <v>36879</v>
          </cell>
          <cell r="G952">
            <v>0</v>
          </cell>
        </row>
        <row r="953">
          <cell r="D953" t="str">
            <v>0665PKS002</v>
          </cell>
          <cell r="E953" t="str">
            <v>NorAmES Dec98 P</v>
          </cell>
          <cell r="F953">
            <v>36879</v>
          </cell>
          <cell r="G953">
            <v>0</v>
          </cell>
        </row>
        <row r="954">
          <cell r="D954" t="str">
            <v>0665PTP001</v>
          </cell>
          <cell r="E954" t="str">
            <v>NorAm TP Park</v>
          </cell>
          <cell r="F954">
            <v>36879</v>
          </cell>
          <cell r="G954">
            <v>0</v>
          </cell>
        </row>
        <row r="955">
          <cell r="D955" t="str">
            <v>0665PTP002</v>
          </cell>
          <cell r="E955" t="str">
            <v>Noram park .29</v>
          </cell>
          <cell r="F955">
            <v>36879</v>
          </cell>
          <cell r="G955">
            <v>0</v>
          </cell>
        </row>
        <row r="956">
          <cell r="D956" t="str">
            <v>0665PTP003</v>
          </cell>
          <cell r="E956" t="str">
            <v>Noram pk sum/wi</v>
          </cell>
          <cell r="F956">
            <v>36879</v>
          </cell>
          <cell r="G956">
            <v>0</v>
          </cell>
        </row>
        <row r="957">
          <cell r="D957" t="str">
            <v>0665PTP004</v>
          </cell>
          <cell r="E957" t="str">
            <v>Noram 1 day prk</v>
          </cell>
          <cell r="F957">
            <v>36879</v>
          </cell>
          <cell r="G957">
            <v>0</v>
          </cell>
        </row>
        <row r="958">
          <cell r="D958" t="str">
            <v>0665PTP005</v>
          </cell>
          <cell r="E958" t="str">
            <v>Noram PTP</v>
          </cell>
          <cell r="F958">
            <v>36879</v>
          </cell>
          <cell r="G958">
            <v>0</v>
          </cell>
        </row>
        <row r="959">
          <cell r="D959" t="str">
            <v>0665PTP007</v>
          </cell>
          <cell r="E959" t="str">
            <v>NorAmES Dec98 P</v>
          </cell>
          <cell r="F959">
            <v>36879</v>
          </cell>
          <cell r="G959">
            <v>0</v>
          </cell>
        </row>
        <row r="960">
          <cell r="D960" t="str">
            <v>0665PTP008</v>
          </cell>
          <cell r="E960" t="str">
            <v>NorAm MarSep TP</v>
          </cell>
          <cell r="F960">
            <v>36879</v>
          </cell>
          <cell r="G960">
            <v>0</v>
          </cell>
        </row>
        <row r="961">
          <cell r="D961" t="str">
            <v>0665PTP009</v>
          </cell>
          <cell r="E961" t="str">
            <v>Noram PTP</v>
          </cell>
          <cell r="F961">
            <v>36879</v>
          </cell>
          <cell r="G961">
            <v>0</v>
          </cell>
        </row>
        <row r="962">
          <cell r="D962" t="str">
            <v>0665PTP010</v>
          </cell>
          <cell r="E962" t="str">
            <v>intraweek park</v>
          </cell>
          <cell r="F962">
            <v>36879</v>
          </cell>
          <cell r="G962">
            <v>0</v>
          </cell>
        </row>
        <row r="963">
          <cell r="D963" t="str">
            <v>0665PTP011</v>
          </cell>
          <cell r="E963" t="str">
            <v>Reliant Park TP</v>
          </cell>
          <cell r="F963">
            <v>36879</v>
          </cell>
          <cell r="G963">
            <v>0</v>
          </cell>
        </row>
        <row r="964">
          <cell r="D964" t="str">
            <v>0665PTP012</v>
          </cell>
          <cell r="E964" t="str">
            <v>Reliant PTP</v>
          </cell>
          <cell r="F964">
            <v>36879</v>
          </cell>
          <cell r="G964">
            <v>0</v>
          </cell>
        </row>
        <row r="965">
          <cell r="D965" t="str">
            <v>0665PTP013</v>
          </cell>
          <cell r="E965" t="str">
            <v>Reliant PTP</v>
          </cell>
          <cell r="F965">
            <v>36879</v>
          </cell>
          <cell r="G965">
            <v>0</v>
          </cell>
        </row>
        <row r="966">
          <cell r="D966" t="str">
            <v>0665PTP014</v>
          </cell>
          <cell r="E966" t="str">
            <v>Reliant PTP</v>
          </cell>
          <cell r="F966">
            <v>36879</v>
          </cell>
          <cell r="G966">
            <v>0</v>
          </cell>
        </row>
        <row r="967">
          <cell r="D967" t="str">
            <v>0921PCG001</v>
          </cell>
          <cell r="E967" t="str">
            <v>Scana CA unpark</v>
          </cell>
          <cell r="F967">
            <v>36879</v>
          </cell>
          <cell r="G967">
            <v>0</v>
          </cell>
        </row>
        <row r="968">
          <cell r="D968" t="str">
            <v>0921PCG002</v>
          </cell>
          <cell r="E968" t="str">
            <v>Scana CG prk #2</v>
          </cell>
          <cell r="F968">
            <v>36879</v>
          </cell>
          <cell r="G968">
            <v>0</v>
          </cell>
        </row>
        <row r="969">
          <cell r="D969" t="str">
            <v>0945PCG002</v>
          </cell>
          <cell r="E969" t="str">
            <v>Scana CG Park</v>
          </cell>
          <cell r="F969">
            <v>36879</v>
          </cell>
          <cell r="G969">
            <v>0</v>
          </cell>
        </row>
        <row r="970">
          <cell r="D970" t="str">
            <v>0945PCG003</v>
          </cell>
          <cell r="E970" t="str">
            <v>Scana CG Park</v>
          </cell>
          <cell r="F970">
            <v>36879</v>
          </cell>
          <cell r="G970">
            <v>0</v>
          </cell>
        </row>
        <row r="971">
          <cell r="D971" t="str">
            <v>0945PCG004</v>
          </cell>
          <cell r="E971" t="str">
            <v>Scana PCG</v>
          </cell>
          <cell r="F971">
            <v>36879</v>
          </cell>
          <cell r="G971">
            <v>0</v>
          </cell>
        </row>
        <row r="972">
          <cell r="D972" t="str">
            <v>0945PCG005</v>
          </cell>
          <cell r="E972" t="str">
            <v>Q3 unpark</v>
          </cell>
          <cell r="F972">
            <v>36879</v>
          </cell>
          <cell r="G972">
            <v>0</v>
          </cell>
        </row>
        <row r="973">
          <cell r="D973" t="str">
            <v>0945PCG006</v>
          </cell>
          <cell r="E973" t="str">
            <v>Scana PCG</v>
          </cell>
          <cell r="F973">
            <v>36879</v>
          </cell>
          <cell r="G973">
            <v>0</v>
          </cell>
        </row>
        <row r="974">
          <cell r="D974" t="str">
            <v>0945PCG007</v>
          </cell>
          <cell r="E974" t="str">
            <v>Scana PCG</v>
          </cell>
          <cell r="F974">
            <v>36879</v>
          </cell>
          <cell r="G974">
            <v>0</v>
          </cell>
        </row>
        <row r="975">
          <cell r="D975" t="str">
            <v>0020PCG001</v>
          </cell>
          <cell r="E975" t="str">
            <v>Sempra Apr Park</v>
          </cell>
          <cell r="F975">
            <v>36879</v>
          </cell>
          <cell r="G975">
            <v>0</v>
          </cell>
        </row>
        <row r="976">
          <cell r="D976" t="str">
            <v>0020PCG002</v>
          </cell>
          <cell r="E976" t="str">
            <v>Jan PRK Sep</v>
          </cell>
          <cell r="F976">
            <v>36879</v>
          </cell>
          <cell r="G976">
            <v>0</v>
          </cell>
        </row>
        <row r="977">
          <cell r="D977" t="str">
            <v>0020PCG003</v>
          </cell>
          <cell r="E977" t="str">
            <v>Park from Stor</v>
          </cell>
          <cell r="F977">
            <v>36879</v>
          </cell>
          <cell r="G977">
            <v>0</v>
          </cell>
        </row>
        <row r="978">
          <cell r="D978" t="str">
            <v>0020PCG004</v>
          </cell>
          <cell r="E978" t="str">
            <v>Sempra PCG</v>
          </cell>
          <cell r="F978">
            <v>36879</v>
          </cell>
          <cell r="G978">
            <v>0</v>
          </cell>
        </row>
        <row r="979">
          <cell r="D979" t="str">
            <v>0020PCG005</v>
          </cell>
          <cell r="E979" t="str">
            <v>Sempra Park CG</v>
          </cell>
          <cell r="F979">
            <v>36879</v>
          </cell>
          <cell r="G979">
            <v>0</v>
          </cell>
        </row>
        <row r="980">
          <cell r="D980" t="str">
            <v>0020PCG006</v>
          </cell>
          <cell r="E980" t="str">
            <v>Sempra PCG</v>
          </cell>
          <cell r="F980">
            <v>36879</v>
          </cell>
          <cell r="G980">
            <v>0</v>
          </cell>
        </row>
        <row r="981">
          <cell r="D981" t="str">
            <v>0020PCG007</v>
          </cell>
          <cell r="E981" t="str">
            <v>Sempra Park</v>
          </cell>
          <cell r="F981">
            <v>36879</v>
          </cell>
          <cell r="G981">
            <v>0</v>
          </cell>
        </row>
        <row r="982">
          <cell r="D982" t="str">
            <v>0020PCG008</v>
          </cell>
          <cell r="E982" t="str">
            <v>Sempra PCG</v>
          </cell>
          <cell r="F982">
            <v>36879</v>
          </cell>
          <cell r="G982">
            <v>0</v>
          </cell>
        </row>
        <row r="983">
          <cell r="D983" t="str">
            <v>0020PCG009</v>
          </cell>
          <cell r="E983" t="str">
            <v>Sempra PCG</v>
          </cell>
          <cell r="F983">
            <v>36879</v>
          </cell>
          <cell r="G983">
            <v>0</v>
          </cell>
        </row>
        <row r="984">
          <cell r="D984" t="str">
            <v>0020PCG010</v>
          </cell>
          <cell r="E984" t="str">
            <v>Sempra PCG</v>
          </cell>
          <cell r="F984">
            <v>36879</v>
          </cell>
          <cell r="G984">
            <v>85177</v>
          </cell>
        </row>
        <row r="985">
          <cell r="D985" t="str">
            <v>0020PDG001</v>
          </cell>
          <cell r="E985" t="str">
            <v>Sempra PDG</v>
          </cell>
          <cell r="F985">
            <v>36879</v>
          </cell>
          <cell r="G985">
            <v>0</v>
          </cell>
        </row>
        <row r="986">
          <cell r="D986" t="str">
            <v>0020PDG002</v>
          </cell>
          <cell r="E986" t="str">
            <v>Sempra PDG</v>
          </cell>
          <cell r="F986">
            <v>36879</v>
          </cell>
          <cell r="G986">
            <v>0</v>
          </cell>
        </row>
        <row r="987">
          <cell r="D987" t="str">
            <v>0020PDG003</v>
          </cell>
          <cell r="E987" t="str">
            <v>Sempra PDG</v>
          </cell>
          <cell r="F987">
            <v>36879</v>
          </cell>
          <cell r="G987">
            <v>0</v>
          </cell>
        </row>
        <row r="988">
          <cell r="D988" t="str">
            <v>0020PKS001</v>
          </cell>
          <cell r="E988" t="str">
            <v>sempra pks 57</v>
          </cell>
          <cell r="F988">
            <v>36879</v>
          </cell>
          <cell r="G988">
            <v>0</v>
          </cell>
        </row>
        <row r="989">
          <cell r="D989" t="str">
            <v>0020PKS002</v>
          </cell>
          <cell r="E989" t="str">
            <v>Del Rpy at KRS</v>
          </cell>
          <cell r="F989">
            <v>36879</v>
          </cell>
          <cell r="G989">
            <v>0</v>
          </cell>
        </row>
        <row r="990">
          <cell r="D990" t="str">
            <v>0020PKS003</v>
          </cell>
          <cell r="E990" t="str">
            <v>Nov Packs @KRS</v>
          </cell>
          <cell r="F990">
            <v>36879</v>
          </cell>
          <cell r="G990">
            <v>0</v>
          </cell>
        </row>
        <row r="991">
          <cell r="D991" t="str">
            <v>0020PKS004</v>
          </cell>
          <cell r="E991" t="str">
            <v>Feb PRK Oct</v>
          </cell>
          <cell r="F991">
            <v>36879</v>
          </cell>
          <cell r="G991">
            <v>0</v>
          </cell>
        </row>
        <row r="992">
          <cell r="D992" t="str">
            <v>0020PKS005</v>
          </cell>
          <cell r="E992" t="str">
            <v>Sempra PKS</v>
          </cell>
          <cell r="F992">
            <v>36879</v>
          </cell>
          <cell r="G992">
            <v>8213</v>
          </cell>
        </row>
        <row r="993">
          <cell r="D993" t="str">
            <v>0020PPN001</v>
          </cell>
          <cell r="E993" t="str">
            <v>MarPrkMar .05</v>
          </cell>
          <cell r="F993">
            <v>36879</v>
          </cell>
          <cell r="G993">
            <v>0</v>
          </cell>
        </row>
        <row r="994">
          <cell r="D994" t="str">
            <v>0020PTP001</v>
          </cell>
          <cell r="E994" t="str">
            <v>Park at Topock</v>
          </cell>
          <cell r="F994">
            <v>36879</v>
          </cell>
          <cell r="G994">
            <v>0</v>
          </cell>
        </row>
        <row r="995">
          <cell r="D995" t="str">
            <v>0020PTP002</v>
          </cell>
          <cell r="E995" t="str">
            <v>Sempra Apr Prk</v>
          </cell>
          <cell r="F995">
            <v>36879</v>
          </cell>
          <cell r="G995">
            <v>0</v>
          </cell>
        </row>
        <row r="996">
          <cell r="D996" t="str">
            <v>0020PTP003</v>
          </cell>
          <cell r="E996" t="str">
            <v>Sempra pk/wh</v>
          </cell>
          <cell r="F996">
            <v>36879</v>
          </cell>
          <cell r="G996">
            <v>0</v>
          </cell>
        </row>
        <row r="997">
          <cell r="D997" t="str">
            <v>0020PTP004</v>
          </cell>
          <cell r="E997" t="str">
            <v>Sempra park</v>
          </cell>
          <cell r="F997">
            <v>36879</v>
          </cell>
          <cell r="G997">
            <v>0</v>
          </cell>
        </row>
        <row r="998">
          <cell r="D998" t="str">
            <v>0020PTP005</v>
          </cell>
          <cell r="E998" t="str">
            <v>0020PTP</v>
          </cell>
          <cell r="F998">
            <v>36879</v>
          </cell>
          <cell r="G998">
            <v>0</v>
          </cell>
        </row>
        <row r="999">
          <cell r="D999" t="str">
            <v>0020PTP006</v>
          </cell>
          <cell r="E999" t="str">
            <v>Ap Spot PRK Aug</v>
          </cell>
          <cell r="F999">
            <v>36879</v>
          </cell>
          <cell r="G999">
            <v>0</v>
          </cell>
        </row>
        <row r="1000">
          <cell r="D1000" t="str">
            <v>0020PTP007</v>
          </cell>
          <cell r="E1000" t="str">
            <v>Sempra PTP .085</v>
          </cell>
          <cell r="F1000">
            <v>36879</v>
          </cell>
          <cell r="G1000">
            <v>0</v>
          </cell>
        </row>
        <row r="1001">
          <cell r="D1001" t="str">
            <v>0020PTP008</v>
          </cell>
          <cell r="E1001" t="str">
            <v>May w/e PRK Jul</v>
          </cell>
          <cell r="F1001">
            <v>36879</v>
          </cell>
          <cell r="G1001">
            <v>0</v>
          </cell>
        </row>
        <row r="1002">
          <cell r="D1002" t="str">
            <v>0020PTP009</v>
          </cell>
          <cell r="E1002" t="str">
            <v>Sempra PTP</v>
          </cell>
          <cell r="F1002">
            <v>36879</v>
          </cell>
          <cell r="G1002">
            <v>0</v>
          </cell>
        </row>
        <row r="1003">
          <cell r="D1003" t="str">
            <v>0020PTP010</v>
          </cell>
          <cell r="E1003" t="str">
            <v>Sempra PTP</v>
          </cell>
          <cell r="F1003">
            <v>36879</v>
          </cell>
          <cell r="G1003">
            <v>0</v>
          </cell>
        </row>
        <row r="1004">
          <cell r="D1004" t="str">
            <v>0020PTP011</v>
          </cell>
          <cell r="E1004" t="str">
            <v>Sempra Engy PTP</v>
          </cell>
          <cell r="F1004">
            <v>36879</v>
          </cell>
          <cell r="G1004">
            <v>0</v>
          </cell>
        </row>
        <row r="1005">
          <cell r="D1005" t="str">
            <v>0020PTP012</v>
          </cell>
          <cell r="E1005" t="str">
            <v>Sempra PTP</v>
          </cell>
          <cell r="F1005">
            <v>36879</v>
          </cell>
          <cell r="G1005">
            <v>0</v>
          </cell>
        </row>
        <row r="1006">
          <cell r="D1006" t="str">
            <v>0020PTP013</v>
          </cell>
          <cell r="E1006" t="str">
            <v>Sempra PTP</v>
          </cell>
          <cell r="F1006">
            <v>36879</v>
          </cell>
          <cell r="G1006">
            <v>0</v>
          </cell>
        </row>
        <row r="1007">
          <cell r="D1007" t="str">
            <v>0020PTP014</v>
          </cell>
          <cell r="E1007" t="str">
            <v>Sempra Engy PTP</v>
          </cell>
          <cell r="F1007">
            <v>36879</v>
          </cell>
          <cell r="G1007">
            <v>300000</v>
          </cell>
        </row>
        <row r="1008">
          <cell r="D1008" t="str">
            <v>0020PTP015</v>
          </cell>
          <cell r="E1008" t="str">
            <v>Sempra PTP</v>
          </cell>
          <cell r="F1008">
            <v>36879</v>
          </cell>
          <cell r="G1008">
            <v>0</v>
          </cell>
        </row>
        <row r="1009">
          <cell r="D1009" t="str">
            <v>0020PTP016</v>
          </cell>
          <cell r="E1009" t="str">
            <v>Sempra LTP</v>
          </cell>
          <cell r="F1009">
            <v>36879</v>
          </cell>
          <cell r="G1009">
            <v>0</v>
          </cell>
        </row>
        <row r="1010">
          <cell r="D1010" t="str">
            <v>0020PTP017</v>
          </cell>
          <cell r="E1010" t="str">
            <v>Sempra PTP</v>
          </cell>
          <cell r="F1010">
            <v>36879</v>
          </cell>
          <cell r="G1010">
            <v>0</v>
          </cell>
        </row>
        <row r="1011">
          <cell r="D1011" t="str">
            <v>0020PTP018</v>
          </cell>
          <cell r="E1011" t="str">
            <v>Sempra PTP</v>
          </cell>
          <cell r="F1011">
            <v>36879</v>
          </cell>
          <cell r="G1011">
            <v>0</v>
          </cell>
        </row>
        <row r="1012">
          <cell r="D1012" t="str">
            <v>0020PTP019</v>
          </cell>
          <cell r="E1012" t="str">
            <v>Sempra En PTP</v>
          </cell>
          <cell r="F1012">
            <v>36879</v>
          </cell>
          <cell r="G1012">
            <v>0</v>
          </cell>
        </row>
        <row r="1013">
          <cell r="D1013" t="str">
            <v>TP194P0020</v>
          </cell>
          <cell r="E1013" t="str">
            <v>SEMPRA Park TP</v>
          </cell>
          <cell r="F1013">
            <v>36879</v>
          </cell>
          <cell r="G1013">
            <v>0</v>
          </cell>
        </row>
        <row r="1014">
          <cell r="D1014" t="str">
            <v>TP195P0020</v>
          </cell>
          <cell r="E1014" t="str">
            <v>Sempra Park</v>
          </cell>
          <cell r="F1014">
            <v>36879</v>
          </cell>
          <cell r="G1014">
            <v>0</v>
          </cell>
        </row>
        <row r="1015">
          <cell r="D1015" t="str">
            <v>TP210P0020</v>
          </cell>
          <cell r="E1015" t="str">
            <v>AIG PRK TP 210</v>
          </cell>
          <cell r="F1015">
            <v>36879</v>
          </cell>
          <cell r="G1015">
            <v>0</v>
          </cell>
        </row>
        <row r="1016">
          <cell r="D1016" t="str">
            <v>TP212P0020</v>
          </cell>
          <cell r="E1016" t="str">
            <v>AIG PRK TP 212</v>
          </cell>
          <cell r="F1016">
            <v>36879</v>
          </cell>
          <cell r="G1016">
            <v>0</v>
          </cell>
        </row>
        <row r="1017">
          <cell r="D1017" t="str">
            <v>0942LCG007</v>
          </cell>
          <cell r="E1017" t="str">
            <v>Southern PCG</v>
          </cell>
          <cell r="F1017">
            <v>36879</v>
          </cell>
          <cell r="G1017">
            <v>0</v>
          </cell>
        </row>
        <row r="1018">
          <cell r="D1018" t="str">
            <v>0942PCG001</v>
          </cell>
          <cell r="E1018" t="str">
            <v>Southern PCG</v>
          </cell>
          <cell r="F1018">
            <v>36879</v>
          </cell>
          <cell r="G1018">
            <v>0</v>
          </cell>
        </row>
        <row r="1019">
          <cell r="D1019" t="str">
            <v>0942PCG002</v>
          </cell>
          <cell r="E1019" t="str">
            <v>Southern PCG</v>
          </cell>
          <cell r="F1019">
            <v>36879</v>
          </cell>
          <cell r="G1019">
            <v>0</v>
          </cell>
        </row>
        <row r="1020">
          <cell r="D1020" t="str">
            <v>0942PCG003</v>
          </cell>
          <cell r="E1020" t="str">
            <v>Southern PCG</v>
          </cell>
          <cell r="F1020">
            <v>36879</v>
          </cell>
          <cell r="G1020">
            <v>0</v>
          </cell>
        </row>
        <row r="1021">
          <cell r="D1021" t="str">
            <v>0942PCG004</v>
          </cell>
          <cell r="E1021" t="str">
            <v>Southern Co PCG</v>
          </cell>
          <cell r="F1021">
            <v>36879</v>
          </cell>
          <cell r="G1021">
            <v>0</v>
          </cell>
        </row>
        <row r="1022">
          <cell r="D1022" t="str">
            <v>0942PCG005</v>
          </cell>
          <cell r="E1022" t="str">
            <v>Southern Co PCG</v>
          </cell>
          <cell r="F1022">
            <v>36879</v>
          </cell>
          <cell r="G1022">
            <v>0</v>
          </cell>
        </row>
        <row r="1023">
          <cell r="D1023" t="str">
            <v>0942PCG006</v>
          </cell>
          <cell r="E1023" t="str">
            <v>Southern PCG</v>
          </cell>
          <cell r="F1023">
            <v>36879</v>
          </cell>
          <cell r="G1023">
            <v>0</v>
          </cell>
        </row>
        <row r="1024">
          <cell r="D1024" t="str">
            <v>0942PCG008</v>
          </cell>
          <cell r="E1024" t="str">
            <v>Southern Co PCG</v>
          </cell>
          <cell r="F1024">
            <v>36879</v>
          </cell>
          <cell r="G1024">
            <v>0</v>
          </cell>
        </row>
        <row r="1025">
          <cell r="D1025" t="str">
            <v>0942PCG009</v>
          </cell>
          <cell r="E1025" t="str">
            <v>Southern PCG</v>
          </cell>
          <cell r="F1025">
            <v>36879</v>
          </cell>
          <cell r="G1025">
            <v>0</v>
          </cell>
        </row>
        <row r="1026">
          <cell r="D1026" t="str">
            <v>0942PCG010</v>
          </cell>
          <cell r="E1026" t="str">
            <v>Southern w/e Pk</v>
          </cell>
          <cell r="F1026">
            <v>36879</v>
          </cell>
          <cell r="G1026">
            <v>0</v>
          </cell>
        </row>
        <row r="1027">
          <cell r="D1027" t="str">
            <v>0942PCG011</v>
          </cell>
          <cell r="E1027" t="str">
            <v>Southern PCG</v>
          </cell>
          <cell r="F1027">
            <v>36879</v>
          </cell>
          <cell r="G1027">
            <v>0</v>
          </cell>
        </row>
        <row r="1028">
          <cell r="D1028" t="str">
            <v>0942PCG012</v>
          </cell>
          <cell r="E1028" t="str">
            <v>Southern PCG</v>
          </cell>
          <cell r="F1028">
            <v>36879</v>
          </cell>
          <cell r="G1028">
            <v>0</v>
          </cell>
        </row>
        <row r="1029">
          <cell r="D1029" t="str">
            <v>0942PCG013</v>
          </cell>
          <cell r="E1029" t="str">
            <v>Southeren Co.</v>
          </cell>
          <cell r="F1029">
            <v>36879</v>
          </cell>
          <cell r="G1029">
            <v>0</v>
          </cell>
        </row>
        <row r="1030">
          <cell r="D1030" t="str">
            <v>0918PCG001</v>
          </cell>
          <cell r="E1030" t="str">
            <v>Southern PCG</v>
          </cell>
          <cell r="F1030">
            <v>36879</v>
          </cell>
          <cell r="G1030">
            <v>0</v>
          </cell>
        </row>
        <row r="1031">
          <cell r="D1031" t="str">
            <v>0918PCG002</v>
          </cell>
          <cell r="E1031" t="str">
            <v>Southern PCG</v>
          </cell>
          <cell r="F1031">
            <v>36879</v>
          </cell>
          <cell r="G1031">
            <v>0</v>
          </cell>
        </row>
        <row r="1032">
          <cell r="D1032" t="str">
            <v>0910PCG001</v>
          </cell>
          <cell r="E1032" t="str">
            <v>Enserch PCG$.07</v>
          </cell>
          <cell r="F1032">
            <v>36879</v>
          </cell>
          <cell r="G1032">
            <v>0</v>
          </cell>
        </row>
        <row r="1033">
          <cell r="D1033" t="str">
            <v>0910PCG002</v>
          </cell>
          <cell r="E1033" t="str">
            <v>Enserch PCG$.15</v>
          </cell>
          <cell r="F1033">
            <v>36879</v>
          </cell>
          <cell r="G1033">
            <v>0</v>
          </cell>
        </row>
        <row r="1034">
          <cell r="D1034" t="str">
            <v>0910PCG003</v>
          </cell>
          <cell r="E1034" t="str">
            <v>Enserch CG $.06</v>
          </cell>
          <cell r="F1034">
            <v>36879</v>
          </cell>
          <cell r="G1034">
            <v>0</v>
          </cell>
        </row>
        <row r="1035">
          <cell r="D1035" t="str">
            <v>0910PCG004</v>
          </cell>
          <cell r="E1035" t="str">
            <v>One Day unpark</v>
          </cell>
          <cell r="F1035">
            <v>36879</v>
          </cell>
          <cell r="G1035">
            <v>0</v>
          </cell>
        </row>
        <row r="1036">
          <cell r="D1036" t="str">
            <v>0910PTP001</v>
          </cell>
          <cell r="E1036" t="str">
            <v>Enserch park TP</v>
          </cell>
          <cell r="F1036">
            <v>36879</v>
          </cell>
          <cell r="G1036">
            <v>0</v>
          </cell>
        </row>
        <row r="1037">
          <cell r="D1037" t="str">
            <v>0910PTP002</v>
          </cell>
          <cell r="E1037" t="str">
            <v>Enserch park TP</v>
          </cell>
          <cell r="F1037">
            <v>36879</v>
          </cell>
          <cell r="G1037">
            <v>0</v>
          </cell>
        </row>
        <row r="1038">
          <cell r="D1038" t="str">
            <v>0910PTP003</v>
          </cell>
          <cell r="E1038" t="str">
            <v>Enserch park</v>
          </cell>
          <cell r="F1038">
            <v>36879</v>
          </cell>
          <cell r="G1038">
            <v>0</v>
          </cell>
        </row>
        <row r="1039">
          <cell r="D1039" t="str">
            <v>0910PTP004</v>
          </cell>
          <cell r="E1039" t="str">
            <v>Enserch PTP</v>
          </cell>
          <cell r="F1039">
            <v>36879</v>
          </cell>
          <cell r="G1039">
            <v>0</v>
          </cell>
        </row>
        <row r="1040">
          <cell r="D1040" t="str">
            <v>0910PTP005</v>
          </cell>
          <cell r="E1040" t="str">
            <v>EnserchPTP</v>
          </cell>
          <cell r="F1040">
            <v>36879</v>
          </cell>
          <cell r="G1040">
            <v>0</v>
          </cell>
        </row>
        <row r="1041">
          <cell r="D1041" t="str">
            <v>0970PCG001</v>
          </cell>
          <cell r="E1041" t="str">
            <v>Texaco PCG</v>
          </cell>
          <cell r="F1041">
            <v>36879</v>
          </cell>
          <cell r="G1041">
            <v>0</v>
          </cell>
        </row>
        <row r="1042">
          <cell r="D1042" t="str">
            <v>0970PTP001</v>
          </cell>
          <cell r="E1042" t="str">
            <v>Texaco PTP</v>
          </cell>
          <cell r="F1042">
            <v>36879</v>
          </cell>
          <cell r="G1042">
            <v>0</v>
          </cell>
        </row>
        <row r="1043">
          <cell r="D1043" t="str">
            <v>0970PTP002</v>
          </cell>
          <cell r="E1043" t="str">
            <v>Texaco PTP</v>
          </cell>
          <cell r="F1043">
            <v>36879</v>
          </cell>
          <cell r="G1043">
            <v>0</v>
          </cell>
        </row>
        <row r="1044">
          <cell r="D1044" t="str">
            <v>0970PTP003</v>
          </cell>
          <cell r="E1044" t="str">
            <v>Texaco PTP</v>
          </cell>
          <cell r="F1044">
            <v>36879</v>
          </cell>
          <cell r="G1044">
            <v>0</v>
          </cell>
        </row>
        <row r="1045">
          <cell r="D1045" t="str">
            <v>0970PTP004</v>
          </cell>
          <cell r="E1045" t="str">
            <v>Texaco PTP</v>
          </cell>
          <cell r="F1045">
            <v>36879</v>
          </cell>
          <cell r="G1045">
            <v>0</v>
          </cell>
        </row>
        <row r="1046">
          <cell r="D1046" t="str">
            <v>0970PTP005</v>
          </cell>
          <cell r="E1046" t="str">
            <v>Texaco Park</v>
          </cell>
          <cell r="F1046">
            <v>36879</v>
          </cell>
          <cell r="G1046">
            <v>0</v>
          </cell>
        </row>
        <row r="1047">
          <cell r="D1047" t="str">
            <v>0970PTP006</v>
          </cell>
          <cell r="E1047" t="str">
            <v>Texaco PTP</v>
          </cell>
          <cell r="F1047">
            <v>36879</v>
          </cell>
          <cell r="G1047">
            <v>306720</v>
          </cell>
        </row>
        <row r="1048">
          <cell r="D1048" t="str">
            <v>0970PTP007</v>
          </cell>
          <cell r="E1048" t="str">
            <v>Texaco PTP</v>
          </cell>
          <cell r="F1048">
            <v>36879</v>
          </cell>
          <cell r="G1048">
            <v>0</v>
          </cell>
        </row>
        <row r="1049">
          <cell r="D1049" t="str">
            <v>0970PTP008</v>
          </cell>
          <cell r="E1049" t="str">
            <v>Texaco PTP</v>
          </cell>
          <cell r="F1049">
            <v>36879</v>
          </cell>
          <cell r="G1049">
            <v>36</v>
          </cell>
        </row>
        <row r="1050">
          <cell r="D1050" t="str">
            <v>0952CREDIT</v>
          </cell>
          <cell r="E1050" t="str">
            <v>Texas-Ohio Cred</v>
          </cell>
          <cell r="F1050">
            <v>36879</v>
          </cell>
          <cell r="G1050">
            <v>0</v>
          </cell>
        </row>
        <row r="1051">
          <cell r="D1051" t="str">
            <v>0952PCG001</v>
          </cell>
          <cell r="E1051" t="str">
            <v>Tx*Oh C-PCG</v>
          </cell>
          <cell r="F1051">
            <v>36879</v>
          </cell>
          <cell r="G1051">
            <v>0</v>
          </cell>
        </row>
        <row r="1052">
          <cell r="D1052" t="str">
            <v>1105PCG001</v>
          </cell>
          <cell r="E1052" t="str">
            <v>TCGS Citygte Pk</v>
          </cell>
          <cell r="F1052">
            <v>36879</v>
          </cell>
          <cell r="G1052">
            <v>0</v>
          </cell>
        </row>
        <row r="1053">
          <cell r="D1053" t="str">
            <v>1105PCG002</v>
          </cell>
          <cell r="E1053" t="str">
            <v>TCGS City Gt PK</v>
          </cell>
          <cell r="F1053">
            <v>36879</v>
          </cell>
          <cell r="G1053">
            <v>0</v>
          </cell>
        </row>
        <row r="1054">
          <cell r="D1054" t="str">
            <v>1105PCG003</v>
          </cell>
          <cell r="E1054" t="str">
            <v>TCGS Intra PCG</v>
          </cell>
          <cell r="F1054">
            <v>36879</v>
          </cell>
          <cell r="G1054">
            <v>0</v>
          </cell>
        </row>
        <row r="1055">
          <cell r="D1055" t="str">
            <v>1105PCG004</v>
          </cell>
          <cell r="E1055" t="str">
            <v>TCGS PCG</v>
          </cell>
          <cell r="F1055">
            <v>36879</v>
          </cell>
          <cell r="G1055">
            <v>0</v>
          </cell>
        </row>
        <row r="1056">
          <cell r="D1056" t="str">
            <v>1105PCG005</v>
          </cell>
          <cell r="E1056" t="str">
            <v>Sep IntramonPRK</v>
          </cell>
          <cell r="F1056">
            <v>36879</v>
          </cell>
          <cell r="G1056">
            <v>0</v>
          </cell>
        </row>
        <row r="1057">
          <cell r="D1057" t="str">
            <v>1105PCG006</v>
          </cell>
          <cell r="E1057" t="str">
            <v>TCGS Intramo PK</v>
          </cell>
          <cell r="F1057">
            <v>36879</v>
          </cell>
          <cell r="G1057">
            <v>0</v>
          </cell>
        </row>
        <row r="1058">
          <cell r="D1058" t="str">
            <v>1105PCG007</v>
          </cell>
          <cell r="E1058" t="str">
            <v>TCGS MarPrkMay</v>
          </cell>
          <cell r="F1058">
            <v>36879</v>
          </cell>
          <cell r="G1058">
            <v>0</v>
          </cell>
        </row>
        <row r="1059">
          <cell r="D1059" t="str">
            <v>1105PKR001</v>
          </cell>
          <cell r="E1059" t="str">
            <v>TCGS Daggett Pk</v>
          </cell>
          <cell r="F1059">
            <v>36879</v>
          </cell>
          <cell r="G1059">
            <v>0</v>
          </cell>
        </row>
        <row r="1060">
          <cell r="D1060" t="str">
            <v>1105PKR002</v>
          </cell>
          <cell r="E1060" t="str">
            <v>TCGS April Imo</v>
          </cell>
          <cell r="F1060">
            <v>36879</v>
          </cell>
          <cell r="G1060">
            <v>0</v>
          </cell>
        </row>
        <row r="1061">
          <cell r="D1061" t="str">
            <v>1105PKR003</v>
          </cell>
          <cell r="E1061" t="str">
            <v>TCGS Daggett PK</v>
          </cell>
          <cell r="F1061">
            <v>36879</v>
          </cell>
          <cell r="G1061">
            <v>0</v>
          </cell>
        </row>
        <row r="1062">
          <cell r="D1062" t="str">
            <v>1105PKR004</v>
          </cell>
          <cell r="E1062" t="str">
            <v>TCGS PKR .05</v>
          </cell>
          <cell r="F1062">
            <v>36879</v>
          </cell>
          <cell r="G1062">
            <v>0</v>
          </cell>
        </row>
        <row r="1063">
          <cell r="D1063" t="str">
            <v>1105PKR005</v>
          </cell>
          <cell r="E1063" t="str">
            <v>Sep IntramonPRK</v>
          </cell>
          <cell r="F1063">
            <v>36879</v>
          </cell>
          <cell r="G1063">
            <v>0</v>
          </cell>
        </row>
        <row r="1064">
          <cell r="D1064" t="str">
            <v>1105PKR006</v>
          </cell>
          <cell r="E1064" t="str">
            <v>TCGS Intramo PK</v>
          </cell>
          <cell r="F1064">
            <v>36879</v>
          </cell>
          <cell r="G1064">
            <v>0</v>
          </cell>
        </row>
        <row r="1065">
          <cell r="D1065" t="str">
            <v>1105PKR007</v>
          </cell>
          <cell r="E1065" t="str">
            <v>TCGS Back Flip</v>
          </cell>
          <cell r="F1065">
            <v>36879</v>
          </cell>
          <cell r="G1065">
            <v>0</v>
          </cell>
        </row>
        <row r="1066">
          <cell r="D1066" t="str">
            <v>1105PKR008</v>
          </cell>
          <cell r="E1066" t="str">
            <v>TCGS Mar BKFLIP</v>
          </cell>
          <cell r="F1066">
            <v>36879</v>
          </cell>
          <cell r="G1066">
            <v>0</v>
          </cell>
        </row>
        <row r="1067">
          <cell r="D1067" t="str">
            <v>1105PKR009</v>
          </cell>
          <cell r="E1067" t="str">
            <v>TCGS3-5/99DagP</v>
          </cell>
          <cell r="F1067">
            <v>36879</v>
          </cell>
          <cell r="G1067">
            <v>0</v>
          </cell>
        </row>
        <row r="1068">
          <cell r="D1068" t="str">
            <v>1105PKS001</v>
          </cell>
          <cell r="E1068" t="str">
            <v>TCGS Kern Park</v>
          </cell>
          <cell r="F1068">
            <v>36879</v>
          </cell>
          <cell r="G1068">
            <v>0</v>
          </cell>
        </row>
        <row r="1069">
          <cell r="D1069" t="str">
            <v>1105PKS002</v>
          </cell>
          <cell r="E1069" t="str">
            <v>TCGS April Imo</v>
          </cell>
          <cell r="F1069">
            <v>36879</v>
          </cell>
          <cell r="G1069">
            <v>0</v>
          </cell>
        </row>
        <row r="1070">
          <cell r="D1070" t="str">
            <v>1105PKS003</v>
          </cell>
          <cell r="E1070" t="str">
            <v>TCGS Kern Rv PK</v>
          </cell>
          <cell r="F1070">
            <v>36879</v>
          </cell>
          <cell r="G1070">
            <v>0</v>
          </cell>
        </row>
        <row r="1071">
          <cell r="D1071" t="str">
            <v>1105PKS004</v>
          </cell>
          <cell r="E1071" t="str">
            <v>TCGS NtraMo PKS</v>
          </cell>
          <cell r="F1071">
            <v>36879</v>
          </cell>
          <cell r="G1071">
            <v>0</v>
          </cell>
        </row>
        <row r="1072">
          <cell r="D1072" t="str">
            <v>1105PKS005</v>
          </cell>
          <cell r="E1072" t="str">
            <v>TCGS PKS to CG</v>
          </cell>
          <cell r="F1072">
            <v>36879</v>
          </cell>
          <cell r="G1072">
            <v>0</v>
          </cell>
        </row>
        <row r="1073">
          <cell r="D1073" t="str">
            <v>1105PKS006</v>
          </cell>
          <cell r="E1073" t="str">
            <v>Sep IntramonPRK</v>
          </cell>
          <cell r="F1073">
            <v>36879</v>
          </cell>
          <cell r="G1073">
            <v>0</v>
          </cell>
        </row>
        <row r="1074">
          <cell r="D1074" t="str">
            <v>1105PKS007</v>
          </cell>
          <cell r="E1074" t="str">
            <v>TCGS PKS005 Rbt</v>
          </cell>
          <cell r="F1074">
            <v>36879</v>
          </cell>
          <cell r="G1074">
            <v>0</v>
          </cell>
        </row>
        <row r="1075">
          <cell r="D1075" t="str">
            <v>1105PKS008</v>
          </cell>
          <cell r="E1075" t="str">
            <v>TCGS Intramo PK</v>
          </cell>
          <cell r="F1075">
            <v>36879</v>
          </cell>
          <cell r="G1075">
            <v>0</v>
          </cell>
        </row>
        <row r="1076">
          <cell r="D1076" t="str">
            <v>1105PKS009</v>
          </cell>
          <cell r="E1076" t="str">
            <v>TRN Backflip</v>
          </cell>
          <cell r="F1076">
            <v>36879</v>
          </cell>
          <cell r="G1076">
            <v>0</v>
          </cell>
        </row>
        <row r="1077">
          <cell r="D1077" t="str">
            <v>1105PKS010</v>
          </cell>
          <cell r="E1077" t="str">
            <v>TCGS3-5/99KRSP</v>
          </cell>
          <cell r="F1077">
            <v>36879</v>
          </cell>
          <cell r="G1077">
            <v>0</v>
          </cell>
        </row>
        <row r="1078">
          <cell r="D1078" t="str">
            <v>1105PPN001</v>
          </cell>
          <cell r="E1078" t="str">
            <v>TCGS Malin Park</v>
          </cell>
          <cell r="F1078">
            <v>36879</v>
          </cell>
          <cell r="G1078">
            <v>0</v>
          </cell>
        </row>
        <row r="1079">
          <cell r="D1079" t="str">
            <v>1105PPN002</v>
          </cell>
          <cell r="E1079" t="str">
            <v>TCGS Malin Park</v>
          </cell>
          <cell r="F1079">
            <v>36879</v>
          </cell>
          <cell r="G1079">
            <v>0</v>
          </cell>
        </row>
        <row r="1080">
          <cell r="D1080" t="str">
            <v>1105PPN003</v>
          </cell>
          <cell r="E1080" t="str">
            <v>TCGS NtraMo PPN</v>
          </cell>
          <cell r="F1080">
            <v>36879</v>
          </cell>
          <cell r="G1080">
            <v>0</v>
          </cell>
        </row>
        <row r="1081">
          <cell r="D1081" t="str">
            <v>1105PPN004</v>
          </cell>
          <cell r="E1081" t="str">
            <v>Sep IntramonPRK</v>
          </cell>
          <cell r="F1081">
            <v>36879</v>
          </cell>
          <cell r="G1081">
            <v>0</v>
          </cell>
        </row>
        <row r="1082">
          <cell r="D1082" t="str">
            <v>1105PPN005</v>
          </cell>
          <cell r="E1082" t="str">
            <v>TCGS Intramo PK</v>
          </cell>
          <cell r="F1082">
            <v>36879</v>
          </cell>
          <cell r="G1082">
            <v>0</v>
          </cell>
        </row>
        <row r="1083">
          <cell r="D1083" t="str">
            <v>1105PPN006</v>
          </cell>
          <cell r="E1083" t="str">
            <v>TCGSMar Prk May</v>
          </cell>
          <cell r="F1083">
            <v>36879</v>
          </cell>
          <cell r="G1083">
            <v>0</v>
          </cell>
        </row>
        <row r="1084">
          <cell r="D1084" t="str">
            <v>1105PTP001</v>
          </cell>
          <cell r="E1084" t="str">
            <v>TCGS Mar Park</v>
          </cell>
          <cell r="F1084">
            <v>36879</v>
          </cell>
          <cell r="G1084">
            <v>0</v>
          </cell>
        </row>
        <row r="1085">
          <cell r="D1085" t="str">
            <v>1105PTP002</v>
          </cell>
          <cell r="E1085" t="str">
            <v>TCGS TP Park</v>
          </cell>
          <cell r="F1085">
            <v>36879</v>
          </cell>
          <cell r="G1085">
            <v>0</v>
          </cell>
        </row>
        <row r="1086">
          <cell r="D1086" t="str">
            <v>1105PTP003</v>
          </cell>
          <cell r="E1086" t="str">
            <v>TCGS Park at TP</v>
          </cell>
          <cell r="F1086">
            <v>36879</v>
          </cell>
          <cell r="G1086">
            <v>0</v>
          </cell>
        </row>
        <row r="1087">
          <cell r="D1087" t="str">
            <v>1105PTP004</v>
          </cell>
          <cell r="E1087" t="str">
            <v>Sep IntramonPRK</v>
          </cell>
          <cell r="F1087">
            <v>36879</v>
          </cell>
          <cell r="G1087">
            <v>0</v>
          </cell>
        </row>
        <row r="1088">
          <cell r="D1088" t="str">
            <v>1105PTP005</v>
          </cell>
          <cell r="E1088" t="str">
            <v>TCGS Intramo PK</v>
          </cell>
          <cell r="F1088">
            <v>36879</v>
          </cell>
          <cell r="G1088">
            <v>0</v>
          </cell>
        </row>
        <row r="1089">
          <cell r="D1089" t="str">
            <v>1105PTP006</v>
          </cell>
          <cell r="E1089" t="str">
            <v>TCGS Mar BKFLIP</v>
          </cell>
          <cell r="F1089">
            <v>36879</v>
          </cell>
          <cell r="G1089">
            <v>0</v>
          </cell>
        </row>
        <row r="1090">
          <cell r="D1090" t="str">
            <v>1105PTP007</v>
          </cell>
          <cell r="E1090" t="str">
            <v>TCGS MayPrkMay</v>
          </cell>
          <cell r="F1090">
            <v>36879</v>
          </cell>
          <cell r="G1090">
            <v>0</v>
          </cell>
        </row>
        <row r="1091">
          <cell r="D1091" t="str">
            <v>KS204P1105</v>
          </cell>
          <cell r="E1091" t="str">
            <v>TCGS PRK KRS</v>
          </cell>
          <cell r="F1091">
            <v>36879</v>
          </cell>
          <cell r="G1091">
            <v>0</v>
          </cell>
        </row>
        <row r="1092">
          <cell r="D1092" t="str">
            <v>0971PTP001</v>
          </cell>
          <cell r="E1092" t="str">
            <v>Transwester PTP</v>
          </cell>
          <cell r="F1092">
            <v>36879</v>
          </cell>
          <cell r="G1092">
            <v>0</v>
          </cell>
        </row>
        <row r="1093">
          <cell r="D1093" t="str">
            <v>1008PKR001</v>
          </cell>
          <cell r="E1093" t="str">
            <v>USGT intra $.05</v>
          </cell>
          <cell r="F1093">
            <v>36879</v>
          </cell>
          <cell r="G1093">
            <v>0</v>
          </cell>
        </row>
        <row r="1094">
          <cell r="D1094" t="str">
            <v>1008PKS001</v>
          </cell>
          <cell r="E1094" t="str">
            <v>USGT PKS $05</v>
          </cell>
          <cell r="F1094">
            <v>36879</v>
          </cell>
          <cell r="G1094">
            <v>0</v>
          </cell>
        </row>
        <row r="1095">
          <cell r="D1095" t="str">
            <v>1008PTP001</v>
          </cell>
          <cell r="E1095" t="str">
            <v>USGT park at TP</v>
          </cell>
          <cell r="F1095">
            <v>36879</v>
          </cell>
          <cell r="G1095">
            <v>0</v>
          </cell>
        </row>
        <row r="1096">
          <cell r="D1096" t="str">
            <v>1008PTP002</v>
          </cell>
          <cell r="E1096" t="str">
            <v>USGT ptp 57</v>
          </cell>
          <cell r="F1096">
            <v>36879</v>
          </cell>
          <cell r="G1096">
            <v>0</v>
          </cell>
        </row>
        <row r="1097">
          <cell r="D1097" t="str">
            <v>1008PTP003</v>
          </cell>
          <cell r="E1097" t="str">
            <v>USGT 2 day park</v>
          </cell>
          <cell r="F1097">
            <v>36879</v>
          </cell>
          <cell r="G1097">
            <v>0</v>
          </cell>
        </row>
        <row r="1098">
          <cell r="D1098" t="str">
            <v>1008PTP004</v>
          </cell>
          <cell r="E1098" t="str">
            <v>USGT intra PTP</v>
          </cell>
          <cell r="F1098">
            <v>36879</v>
          </cell>
          <cell r="G1098">
            <v>0</v>
          </cell>
        </row>
        <row r="1099">
          <cell r="D1099" t="str">
            <v>1008PTP005</v>
          </cell>
          <cell r="E1099" t="str">
            <v>usgt w/e park</v>
          </cell>
          <cell r="F1099">
            <v>36879</v>
          </cell>
          <cell r="G1099">
            <v>0</v>
          </cell>
        </row>
        <row r="1100">
          <cell r="D1100" t="str">
            <v>1008PTP006</v>
          </cell>
          <cell r="E1100" t="str">
            <v>USGT Prk .10</v>
          </cell>
          <cell r="F1100">
            <v>36879</v>
          </cell>
          <cell r="G1100">
            <v>0</v>
          </cell>
        </row>
        <row r="1101">
          <cell r="D1101" t="str">
            <v>1008PTP007</v>
          </cell>
          <cell r="E1101" t="str">
            <v>USGT 1198 IP</v>
          </cell>
          <cell r="F1101">
            <v>36879</v>
          </cell>
          <cell r="G1101">
            <v>0</v>
          </cell>
        </row>
        <row r="1102">
          <cell r="D1102" t="str">
            <v>TP218P1008</v>
          </cell>
          <cell r="E1102" t="str">
            <v>USTG FebPrkMar</v>
          </cell>
          <cell r="F1102">
            <v>36879</v>
          </cell>
          <cell r="G1102">
            <v>0</v>
          </cell>
        </row>
        <row r="1103">
          <cell r="D1103" t="str">
            <v>1013PCG001</v>
          </cell>
          <cell r="E1103" t="str">
            <v>USGT/Aquila PCG</v>
          </cell>
          <cell r="F1103">
            <v>36879</v>
          </cell>
          <cell r="G1103">
            <v>0</v>
          </cell>
        </row>
        <row r="1104">
          <cell r="D1104" t="str">
            <v>1013PCG002</v>
          </cell>
          <cell r="E1104" t="str">
            <v>USGT/Aquila PCG</v>
          </cell>
          <cell r="F1104">
            <v>36879</v>
          </cell>
          <cell r="G1104">
            <v>0</v>
          </cell>
        </row>
        <row r="1105">
          <cell r="D1105" t="str">
            <v>1013PCG003</v>
          </cell>
          <cell r="E1105" t="str">
            <v>USGT/Aquila PCG</v>
          </cell>
          <cell r="F1105">
            <v>36879</v>
          </cell>
          <cell r="G1105">
            <v>0</v>
          </cell>
        </row>
        <row r="1106">
          <cell r="D1106" t="str">
            <v>1013PCG004</v>
          </cell>
          <cell r="E1106" t="str">
            <v>USGT/Aquila PCG</v>
          </cell>
          <cell r="F1106">
            <v>36879</v>
          </cell>
          <cell r="G1106">
            <v>0</v>
          </cell>
        </row>
        <row r="1107">
          <cell r="D1107" t="str">
            <v>1013PCG005</v>
          </cell>
          <cell r="E1107" t="str">
            <v>USGT/Aquila PCG</v>
          </cell>
          <cell r="F1107">
            <v>36879</v>
          </cell>
          <cell r="G1107">
            <v>0</v>
          </cell>
        </row>
        <row r="1108">
          <cell r="D1108" t="str">
            <v>1013PTP001</v>
          </cell>
          <cell r="E1108" t="str">
            <v>USGT Park Topoc</v>
          </cell>
          <cell r="F1108">
            <v>36879</v>
          </cell>
          <cell r="G1108">
            <v>0</v>
          </cell>
        </row>
        <row r="1109">
          <cell r="D1109" t="str">
            <v>1013PTP002</v>
          </cell>
          <cell r="E1109" t="str">
            <v>USGT/Aquila PTP</v>
          </cell>
          <cell r="F1109">
            <v>36879</v>
          </cell>
          <cell r="G1109">
            <v>0</v>
          </cell>
        </row>
        <row r="1110">
          <cell r="D1110" t="str">
            <v>1013PTP003</v>
          </cell>
          <cell r="E1110" t="str">
            <v>USGT/Aqulia</v>
          </cell>
          <cell r="F1110">
            <v>36879</v>
          </cell>
          <cell r="G1110">
            <v>0</v>
          </cell>
        </row>
        <row r="1111">
          <cell r="D1111" t="str">
            <v>1013PTP004</v>
          </cell>
          <cell r="E1111" t="str">
            <v>USGT/Aquila PTP</v>
          </cell>
          <cell r="F1111">
            <v>36879</v>
          </cell>
          <cell r="G1111">
            <v>0</v>
          </cell>
        </row>
        <row r="1112">
          <cell r="D1112" t="str">
            <v>1013PTP005</v>
          </cell>
          <cell r="E1112" t="str">
            <v>USGT/Aquila PTP</v>
          </cell>
          <cell r="F1112">
            <v>36879</v>
          </cell>
          <cell r="G1112">
            <v>0</v>
          </cell>
        </row>
        <row r="1113">
          <cell r="D1113" t="str">
            <v>1013PTP006</v>
          </cell>
          <cell r="E1113" t="str">
            <v>USGT/Aquila</v>
          </cell>
          <cell r="F1113">
            <v>36879</v>
          </cell>
          <cell r="G1113">
            <v>0</v>
          </cell>
        </row>
        <row r="1114">
          <cell r="D1114" t="str">
            <v>1007PCG001</v>
          </cell>
          <cell r="E1114" t="str">
            <v>UPF CG Prk $.04</v>
          </cell>
          <cell r="F1114">
            <v>36879</v>
          </cell>
          <cell r="G1114">
            <v>0</v>
          </cell>
        </row>
        <row r="1115">
          <cell r="D1115" t="str">
            <v>1007PCG002</v>
          </cell>
          <cell r="E1115" t="str">
            <v>UP Park_to_Stor</v>
          </cell>
          <cell r="F1115">
            <v>36879</v>
          </cell>
          <cell r="G1115">
            <v>0</v>
          </cell>
        </row>
        <row r="1116">
          <cell r="D1116" t="str">
            <v>1007PKS001</v>
          </cell>
          <cell r="E1116" t="str">
            <v>Union PKS</v>
          </cell>
          <cell r="F1116">
            <v>36879</v>
          </cell>
          <cell r="G1116">
            <v>0</v>
          </cell>
        </row>
        <row r="1117">
          <cell r="D1117" t="str">
            <v>1007PKS002</v>
          </cell>
          <cell r="E1117" t="str">
            <v>UP Park</v>
          </cell>
          <cell r="F1117">
            <v>36879</v>
          </cell>
          <cell r="G1117">
            <v>0</v>
          </cell>
        </row>
        <row r="1118">
          <cell r="D1118" t="str">
            <v>1007PTP001</v>
          </cell>
          <cell r="E1118" t="str">
            <v>w/e park to Jul</v>
          </cell>
          <cell r="F1118">
            <v>36879</v>
          </cell>
          <cell r="G1118">
            <v>0</v>
          </cell>
        </row>
        <row r="1119">
          <cell r="D1119" t="str">
            <v>DG174P1007</v>
          </cell>
          <cell r="E1119" t="str">
            <v>Union Pac Prk</v>
          </cell>
          <cell r="F1119">
            <v>36879</v>
          </cell>
          <cell r="G1119">
            <v>0</v>
          </cell>
        </row>
        <row r="1120">
          <cell r="D1120" t="str">
            <v>KS175P1007</v>
          </cell>
          <cell r="E1120" t="str">
            <v>Union Pac Prk</v>
          </cell>
          <cell r="F1120">
            <v>36879</v>
          </cell>
          <cell r="G1120">
            <v>0</v>
          </cell>
        </row>
        <row r="1121">
          <cell r="D1121" t="str">
            <v>TP173P1007</v>
          </cell>
          <cell r="E1121" t="str">
            <v>UnionP Prk 173</v>
          </cell>
          <cell r="F1121">
            <v>36879</v>
          </cell>
          <cell r="G1121">
            <v>0</v>
          </cell>
        </row>
        <row r="1122">
          <cell r="D1122" t="str">
            <v>1117PCG001</v>
          </cell>
          <cell r="E1122" t="str">
            <v>Western Park</v>
          </cell>
          <cell r="F1122">
            <v>36879</v>
          </cell>
          <cell r="G1122">
            <v>0</v>
          </cell>
        </row>
        <row r="1123">
          <cell r="D1123" t="str">
            <v>1117PCG002</v>
          </cell>
          <cell r="E1123" t="str">
            <v>Western PCG</v>
          </cell>
          <cell r="F1123">
            <v>36879</v>
          </cell>
          <cell r="G1123">
            <v>0</v>
          </cell>
        </row>
        <row r="1124">
          <cell r="D1124" t="str">
            <v>1117PCG003</v>
          </cell>
          <cell r="E1124" t="str">
            <v>Western Gas PCG</v>
          </cell>
          <cell r="F1124">
            <v>36879</v>
          </cell>
          <cell r="G1124">
            <v>0</v>
          </cell>
        </row>
        <row r="1125">
          <cell r="D1125" t="str">
            <v>1117PCG004</v>
          </cell>
          <cell r="E1125" t="str">
            <v>Western PCG</v>
          </cell>
          <cell r="F1125">
            <v>36879</v>
          </cell>
          <cell r="G1125">
            <v>0</v>
          </cell>
        </row>
        <row r="1126">
          <cell r="D1126" t="str">
            <v>1117PCG005</v>
          </cell>
          <cell r="E1126" t="str">
            <v>Western PCG</v>
          </cell>
          <cell r="F1126">
            <v>36879</v>
          </cell>
          <cell r="G1126">
            <v>0</v>
          </cell>
        </row>
        <row r="1127">
          <cell r="D1127" t="str">
            <v>1117PCG006</v>
          </cell>
          <cell r="E1127" t="str">
            <v>Western Gas PCG</v>
          </cell>
          <cell r="F1127">
            <v>36879</v>
          </cell>
          <cell r="G1127">
            <v>0</v>
          </cell>
        </row>
        <row r="1128">
          <cell r="D1128" t="str">
            <v>1117PCG007</v>
          </cell>
          <cell r="E1128" t="str">
            <v>Western PCG</v>
          </cell>
          <cell r="F1128">
            <v>36879</v>
          </cell>
          <cell r="G1128">
            <v>0</v>
          </cell>
        </row>
        <row r="1129">
          <cell r="D1129" t="str">
            <v>1117PCG008</v>
          </cell>
          <cell r="E1129" t="str">
            <v>Western Gas PCP</v>
          </cell>
          <cell r="F1129">
            <v>36879</v>
          </cell>
          <cell r="G1129">
            <v>0</v>
          </cell>
        </row>
        <row r="1130">
          <cell r="D1130" t="str">
            <v>1117PCG009</v>
          </cell>
          <cell r="E1130" t="str">
            <v>Western Gas PCG</v>
          </cell>
          <cell r="F1130">
            <v>36879</v>
          </cell>
          <cell r="G1130">
            <v>0</v>
          </cell>
        </row>
        <row r="1131">
          <cell r="D1131" t="str">
            <v>1117PCG010</v>
          </cell>
          <cell r="E1131" t="str">
            <v>Western Gas PCG</v>
          </cell>
          <cell r="F1131">
            <v>36879</v>
          </cell>
          <cell r="G1131">
            <v>0</v>
          </cell>
        </row>
        <row r="1132">
          <cell r="D1132" t="str">
            <v>1117PCG011</v>
          </cell>
          <cell r="E1132" t="str">
            <v>Western Gas PCG</v>
          </cell>
          <cell r="F1132">
            <v>36879</v>
          </cell>
          <cell r="G1132">
            <v>0</v>
          </cell>
        </row>
        <row r="1133">
          <cell r="D1133" t="str">
            <v>1117PCG012</v>
          </cell>
          <cell r="E1133" t="str">
            <v>Western PCG</v>
          </cell>
          <cell r="F1133">
            <v>36879</v>
          </cell>
          <cell r="G1133">
            <v>0</v>
          </cell>
        </row>
        <row r="1134">
          <cell r="D1134" t="str">
            <v>1117PCG013</v>
          </cell>
          <cell r="E1134" t="str">
            <v>Western Res PCG</v>
          </cell>
          <cell r="F1134">
            <v>36879</v>
          </cell>
          <cell r="G1134">
            <v>0</v>
          </cell>
        </row>
        <row r="1135">
          <cell r="D1135" t="str">
            <v>1117PCG014</v>
          </cell>
          <cell r="E1135" t="str">
            <v>Western PCG</v>
          </cell>
          <cell r="F1135">
            <v>36879</v>
          </cell>
          <cell r="G1135">
            <v>0</v>
          </cell>
        </row>
        <row r="1136">
          <cell r="D1136" t="str">
            <v>1117PCG015</v>
          </cell>
          <cell r="E1136" t="str">
            <v>Western Gas PCG</v>
          </cell>
          <cell r="F1136">
            <v>36879</v>
          </cell>
          <cell r="G1136">
            <v>0</v>
          </cell>
        </row>
        <row r="1137">
          <cell r="D1137" t="str">
            <v>1117PCG016</v>
          </cell>
          <cell r="E1137" t="str">
            <v>Western Gas PCG</v>
          </cell>
          <cell r="F1137">
            <v>36879</v>
          </cell>
          <cell r="G1137">
            <v>0</v>
          </cell>
        </row>
        <row r="1138">
          <cell r="D1138" t="str">
            <v>1117PCG017</v>
          </cell>
          <cell r="E1138" t="str">
            <v>Western Gas PCG</v>
          </cell>
          <cell r="F1138">
            <v>36879</v>
          </cell>
          <cell r="G1138">
            <v>0</v>
          </cell>
        </row>
        <row r="1139">
          <cell r="D1139" t="str">
            <v>1117PCG018</v>
          </cell>
          <cell r="E1139" t="str">
            <v>Western PCG</v>
          </cell>
          <cell r="F1139">
            <v>36879</v>
          </cell>
          <cell r="G1139">
            <v>0</v>
          </cell>
        </row>
        <row r="1140">
          <cell r="D1140" t="str">
            <v>1117PCG019</v>
          </cell>
          <cell r="E1140" t="str">
            <v>Western Gas PCG</v>
          </cell>
          <cell r="F1140">
            <v>36879</v>
          </cell>
          <cell r="G1140">
            <v>0</v>
          </cell>
        </row>
        <row r="1141">
          <cell r="D1141" t="str">
            <v>1117PCG020</v>
          </cell>
          <cell r="E1141" t="str">
            <v>Western PCG</v>
          </cell>
          <cell r="F1141">
            <v>36879</v>
          </cell>
          <cell r="G1141">
            <v>0</v>
          </cell>
        </row>
        <row r="1142">
          <cell r="D1142" t="str">
            <v>1117PCG021</v>
          </cell>
          <cell r="E1142" t="str">
            <v>Western Gas PCG</v>
          </cell>
          <cell r="F1142">
            <v>36879</v>
          </cell>
          <cell r="G1142">
            <v>0</v>
          </cell>
        </row>
        <row r="1143">
          <cell r="D1143" t="str">
            <v>1117PKS001</v>
          </cell>
          <cell r="E1143" t="str">
            <v>Western PKS</v>
          </cell>
          <cell r="F1143">
            <v>36879</v>
          </cell>
          <cell r="G1143">
            <v>0</v>
          </cell>
        </row>
        <row r="1144">
          <cell r="D1144" t="str">
            <v>1117PTP002</v>
          </cell>
          <cell r="E1144" t="str">
            <v>NovParkJan$0.20</v>
          </cell>
          <cell r="F1144">
            <v>36879</v>
          </cell>
          <cell r="G1144">
            <v>0</v>
          </cell>
        </row>
        <row r="1145">
          <cell r="D1145" t="str">
            <v>1117PTP003</v>
          </cell>
          <cell r="E1145" t="str">
            <v>Western PTP</v>
          </cell>
          <cell r="F1145">
            <v>36879</v>
          </cell>
          <cell r="G1145">
            <v>0</v>
          </cell>
        </row>
        <row r="1146">
          <cell r="D1146" t="str">
            <v>1117PTP004</v>
          </cell>
          <cell r="E1146" t="str">
            <v>Nov park May</v>
          </cell>
          <cell r="F1146">
            <v>36879</v>
          </cell>
          <cell r="G1146">
            <v>0</v>
          </cell>
        </row>
        <row r="1147">
          <cell r="D1147" t="str">
            <v>TP200P1117</v>
          </cell>
          <cell r="E1147" t="str">
            <v>Western Park TP</v>
          </cell>
          <cell r="F1147">
            <v>36879</v>
          </cell>
          <cell r="G1147">
            <v>0</v>
          </cell>
        </row>
        <row r="1148">
          <cell r="D1148" t="str">
            <v>9119PCG001</v>
          </cell>
          <cell r="E1148" t="str">
            <v>Wild Goose PCG</v>
          </cell>
          <cell r="F1148">
            <v>36879</v>
          </cell>
          <cell r="G1148">
            <v>0</v>
          </cell>
        </row>
        <row r="1149">
          <cell r="D1149" t="str">
            <v>1115PDG001</v>
          </cell>
          <cell r="E1149" t="str">
            <v>Williams PDG</v>
          </cell>
          <cell r="F1149">
            <v>36879</v>
          </cell>
          <cell r="G1149">
            <v>0</v>
          </cell>
        </row>
        <row r="1150">
          <cell r="D1150" t="str">
            <v>1115PKR001</v>
          </cell>
          <cell r="E1150" t="str">
            <v>Williams Dgt Pk</v>
          </cell>
          <cell r="F1150">
            <v>36879</v>
          </cell>
          <cell r="G1150">
            <v>0</v>
          </cell>
        </row>
        <row r="1151">
          <cell r="D1151" t="str">
            <v>1115PKS001</v>
          </cell>
          <cell r="E1151" t="str">
            <v>Williams PKS</v>
          </cell>
          <cell r="F1151">
            <v>36879</v>
          </cell>
          <cell r="G1151">
            <v>0</v>
          </cell>
        </row>
        <row r="1152">
          <cell r="D1152" t="str">
            <v>1115PKS002</v>
          </cell>
          <cell r="E1152" t="str">
            <v>Williams Park</v>
          </cell>
          <cell r="F1152">
            <v>36879</v>
          </cell>
          <cell r="G1152">
            <v>0</v>
          </cell>
        </row>
        <row r="1153">
          <cell r="D1153" t="str">
            <v>1115PKS003</v>
          </cell>
          <cell r="E1153" t="str">
            <v>Williams Backf</v>
          </cell>
          <cell r="F1153">
            <v>36879</v>
          </cell>
          <cell r="G1153">
            <v>0</v>
          </cell>
        </row>
        <row r="1154">
          <cell r="D1154" t="str">
            <v>1115PKS004</v>
          </cell>
          <cell r="E1154" t="str">
            <v>March Backflip</v>
          </cell>
          <cell r="F1154">
            <v>36879</v>
          </cell>
          <cell r="G1154">
            <v>0</v>
          </cell>
        </row>
        <row r="1155">
          <cell r="D1155" t="str">
            <v>1115PKS005</v>
          </cell>
          <cell r="E1155" t="str">
            <v>April Park Dec</v>
          </cell>
          <cell r="F1155">
            <v>36879</v>
          </cell>
          <cell r="G1155">
            <v>0</v>
          </cell>
        </row>
        <row r="1156">
          <cell r="D1156" t="str">
            <v>1115PTP002</v>
          </cell>
          <cell r="E1156" t="str">
            <v>1115PTP002</v>
          </cell>
          <cell r="F1156">
            <v>36879</v>
          </cell>
          <cell r="G1156">
            <v>0</v>
          </cell>
        </row>
        <row r="1157">
          <cell r="D1157" t="str">
            <v>1115PTP003</v>
          </cell>
          <cell r="E1157" t="str">
            <v>WilliamsPTP$.09</v>
          </cell>
          <cell r="F1157">
            <v>36879</v>
          </cell>
          <cell r="G1157">
            <v>0</v>
          </cell>
        </row>
        <row r="1158">
          <cell r="D1158" t="str">
            <v>1115PTP005</v>
          </cell>
          <cell r="E1158" t="str">
            <v>w/e PTP</v>
          </cell>
          <cell r="F1158">
            <v>36879</v>
          </cell>
          <cell r="G1158">
            <v>0</v>
          </cell>
        </row>
        <row r="1159">
          <cell r="D1159" t="str">
            <v>1115PTP006</v>
          </cell>
          <cell r="E1159" t="str">
            <v>Williams Park</v>
          </cell>
          <cell r="F1159">
            <v>36879</v>
          </cell>
          <cell r="G1159">
            <v>0</v>
          </cell>
        </row>
        <row r="1160">
          <cell r="D1160" t="str">
            <v>1115PTP007</v>
          </cell>
          <cell r="E1160" t="str">
            <v>Williams PTP</v>
          </cell>
          <cell r="F1160">
            <v>36879</v>
          </cell>
          <cell r="G1160">
            <v>0</v>
          </cell>
        </row>
        <row r="1161">
          <cell r="D1161" t="str">
            <v>1115PTP008</v>
          </cell>
          <cell r="E1161" t="str">
            <v>Williams PTP</v>
          </cell>
          <cell r="F1161">
            <v>36879</v>
          </cell>
          <cell r="G1161">
            <v>0</v>
          </cell>
        </row>
        <row r="1162">
          <cell r="D1162" t="str">
            <v>1115PTP009</v>
          </cell>
          <cell r="E1162" t="str">
            <v>Williams PTP</v>
          </cell>
          <cell r="F1162">
            <v>36879</v>
          </cell>
          <cell r="G1162">
            <v>0</v>
          </cell>
        </row>
        <row r="1163">
          <cell r="D1163" t="str">
            <v>1115PTP010</v>
          </cell>
          <cell r="E1163" t="str">
            <v>Williams PTP</v>
          </cell>
          <cell r="F1163">
            <v>36879</v>
          </cell>
          <cell r="G1163">
            <v>0</v>
          </cell>
        </row>
        <row r="1164">
          <cell r="D1164" t="str">
            <v>1115PTP011</v>
          </cell>
          <cell r="E1164" t="str">
            <v>Williams PTP</v>
          </cell>
          <cell r="F1164">
            <v>36879</v>
          </cell>
          <cell r="G1164">
            <v>0</v>
          </cell>
        </row>
        <row r="1165">
          <cell r="D1165" t="str">
            <v>1115PTP012</v>
          </cell>
          <cell r="E1165" t="str">
            <v>Williams PTP</v>
          </cell>
          <cell r="F1165">
            <v>36879</v>
          </cell>
          <cell r="G1165">
            <v>0</v>
          </cell>
        </row>
        <row r="1166">
          <cell r="D1166" t="str">
            <v>1115PTP012</v>
          </cell>
          <cell r="E1166" t="str">
            <v>Williams PTP</v>
          </cell>
          <cell r="F1166">
            <v>36879</v>
          </cell>
          <cell r="G1166">
            <v>0</v>
          </cell>
        </row>
        <row r="1167">
          <cell r="D1167" t="str">
            <v>1115PTP013</v>
          </cell>
          <cell r="E1167" t="str">
            <v>Williams En PTP</v>
          </cell>
          <cell r="F1167">
            <v>36879</v>
          </cell>
          <cell r="G1167">
            <v>0</v>
          </cell>
        </row>
        <row r="1168">
          <cell r="D1168" t="str">
            <v>1115PTP015</v>
          </cell>
          <cell r="E1168" t="str">
            <v>Williams PTP</v>
          </cell>
          <cell r="F1168">
            <v>36879</v>
          </cell>
          <cell r="G1168">
            <v>0</v>
          </cell>
        </row>
        <row r="1169">
          <cell r="D1169" t="str">
            <v>1115PTP016</v>
          </cell>
          <cell r="E1169" t="str">
            <v>Williams Park</v>
          </cell>
          <cell r="F1169">
            <v>36879</v>
          </cell>
          <cell r="G1169">
            <v>0</v>
          </cell>
        </row>
        <row r="1170">
          <cell r="D1170" t="str">
            <v>1115PTP017</v>
          </cell>
          <cell r="E1170" t="str">
            <v>Williams Park</v>
          </cell>
          <cell r="F1170">
            <v>36879</v>
          </cell>
          <cell r="G1170">
            <v>0</v>
          </cell>
        </row>
        <row r="1171">
          <cell r="D1171" t="str">
            <v>DG196P1115</v>
          </cell>
          <cell r="E1171" t="str">
            <v>Williams Park</v>
          </cell>
          <cell r="F1171">
            <v>36879</v>
          </cell>
          <cell r="G1171">
            <v>0</v>
          </cell>
        </row>
        <row r="1172">
          <cell r="D1172" t="str">
            <v>DG211P0307</v>
          </cell>
          <cell r="E1172" t="str">
            <v>Duke Park</v>
          </cell>
          <cell r="F1172">
            <v>36879</v>
          </cell>
          <cell r="G1172">
            <v>0</v>
          </cell>
        </row>
        <row r="1173">
          <cell r="D1173" t="str">
            <v>DG217P1115</v>
          </cell>
          <cell r="E1173" t="str">
            <v>Williams W Park</v>
          </cell>
          <cell r="F1173">
            <v>36879</v>
          </cell>
          <cell r="G1173">
            <v>0</v>
          </cell>
        </row>
        <row r="1174">
          <cell r="D1174" t="str">
            <v>TP198P1115</v>
          </cell>
          <cell r="E1174" t="str">
            <v>WILLIAMS PRK</v>
          </cell>
          <cell r="F1174">
            <v>36879</v>
          </cell>
          <cell r="G1174">
            <v>0</v>
          </cell>
        </row>
        <row r="1175">
          <cell r="D1175" t="str">
            <v>TP207P1115</v>
          </cell>
          <cell r="E1175" t="str">
            <v>WILLIAMS PRK</v>
          </cell>
          <cell r="F1175">
            <v>36879</v>
          </cell>
          <cell r="G1175">
            <v>0</v>
          </cell>
        </row>
        <row r="1176">
          <cell r="D1176" t="str">
            <v>1101PDG001</v>
          </cell>
          <cell r="E1176" t="str">
            <v>PK DG Williams</v>
          </cell>
          <cell r="F1176">
            <v>36879</v>
          </cell>
          <cell r="G1176">
            <v>0</v>
          </cell>
        </row>
        <row r="1177">
          <cell r="D1177" t="str">
            <v>1101PKS001</v>
          </cell>
          <cell r="E1177" t="str">
            <v>PK Williams KS</v>
          </cell>
          <cell r="F1177">
            <v>36879</v>
          </cell>
          <cell r="G1177">
            <v>0</v>
          </cell>
        </row>
        <row r="1178">
          <cell r="D1178" t="str">
            <v>1101PTP001</v>
          </cell>
          <cell r="E1178" t="str">
            <v>Tier PK William</v>
          </cell>
          <cell r="F1178">
            <v>36879</v>
          </cell>
          <cell r="G1178">
            <v>0</v>
          </cell>
        </row>
        <row r="1179">
          <cell r="D1179" t="str">
            <v>1122PCG001</v>
          </cell>
          <cell r="E1179" t="str">
            <v>Woodward PCG</v>
          </cell>
          <cell r="F1179">
            <v>36879</v>
          </cell>
          <cell r="G1179">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fossil decomm"/>
      <sheetName val="in-core nuc fuel"/>
      <sheetName val="res&amp;dep(UCC) before allocs"/>
      <sheetName val="res&amp;dep(UCC) new not used"/>
      <sheetName val="res&amp;dep(UCC)"/>
      <sheetName val="TY res&amp;dep(UCC)"/>
      <sheetName val="input to tax"/>
      <sheetName val="prop tx data"/>
      <sheetName val="dep(func)"/>
      <sheetName val="res(func)"/>
      <sheetName val="factors_ret-rem-sal"/>
      <sheetName val="bk rates"/>
      <sheetName val="bk rates ETP 2005"/>
      <sheetName val="cust adv"/>
      <sheetName val="matl &amp; supp"/>
      <sheetName val="AuditLog"/>
      <sheetName val="dep&amp;res(UCC)_EstYr1"/>
      <sheetName val="dep&amp;res(UCC)_EstYr2"/>
      <sheetName val="dep&amp;res(UCC)_EstYr3"/>
      <sheetName val="dep&amp;res(UCC)_EstYr4"/>
      <sheetName val="dep&amp;res(UCC)_EstYr5"/>
      <sheetName val="dep&amp;res(UCC)_EstYr6"/>
      <sheetName val="dep&amp;res(UCC)_EstYr7"/>
      <sheetName val="reg asset-gen"/>
      <sheetName val="dep(func) summary"/>
      <sheetName val="res(func) summary"/>
      <sheetName val="Ratebase_29Boxid"/>
      <sheetName val="Parameters"/>
      <sheetName val="ISTS Dashboard"/>
      <sheetName val="summ-res&amp;dep"/>
    </sheetNames>
    <sheetDataSet>
      <sheetData sheetId="0"/>
      <sheetData sheetId="1"/>
      <sheetData sheetId="2"/>
      <sheetData sheetId="3"/>
      <sheetData sheetId="4"/>
      <sheetData sheetId="5"/>
      <sheetData sheetId="6"/>
      <sheetData sheetId="7"/>
      <sheetData sheetId="8"/>
      <sheetData sheetId="9">
        <row r="1">
          <cell r="A1" t="str">
            <v>Pacific Gas and Electric Company</v>
          </cell>
        </row>
      </sheetData>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Revenues"/>
      <sheetName val="Monthly T-put"/>
      <sheetName val="Summary_Revenues"/>
      <sheetName val="Monthly_T-put"/>
    </sheetNames>
    <sheetDataSet>
      <sheetData sheetId="0" refreshError="1">
        <row r="31">
          <cell r="I31">
            <v>2</v>
          </cell>
        </row>
      </sheetData>
      <sheetData sheetId="1" refreshError="1">
        <row r="207">
          <cell r="B207" t="e">
            <v>#REF!</v>
          </cell>
          <cell r="C207" t="e">
            <v>#REF!</v>
          </cell>
          <cell r="D207" t="e">
            <v>#REF!</v>
          </cell>
          <cell r="E207" t="e">
            <v>#REF!</v>
          </cell>
          <cell r="F207" t="e">
            <v>#REF!</v>
          </cell>
          <cell r="G207" t="e">
            <v>#REF!</v>
          </cell>
          <cell r="H207" t="e">
            <v>#REF!</v>
          </cell>
          <cell r="I207" t="e">
            <v>#REF!</v>
          </cell>
          <cell r="J207" t="e">
            <v>#REF!</v>
          </cell>
          <cell r="L207" t="e">
            <v>#REF!</v>
          </cell>
          <cell r="M207" t="e">
            <v>#REF!</v>
          </cell>
          <cell r="N207" t="e">
            <v>#REF!</v>
          </cell>
          <cell r="O207" t="e">
            <v>#REF!</v>
          </cell>
          <cell r="P207" t="e">
            <v>#REF!</v>
          </cell>
          <cell r="Q207" t="e">
            <v>#REF!</v>
          </cell>
          <cell r="R207" t="e">
            <v>#REF!</v>
          </cell>
          <cell r="S207" t="e">
            <v>#REF!</v>
          </cell>
          <cell r="T207" t="e">
            <v>#REF!</v>
          </cell>
          <cell r="U207" t="e">
            <v>#REF!</v>
          </cell>
          <cell r="V207" t="e">
            <v>#REF!</v>
          </cell>
          <cell r="W207" t="e">
            <v>#REF!</v>
          </cell>
          <cell r="X207" t="e">
            <v>#REF!</v>
          </cell>
          <cell r="Y207" t="e">
            <v>#REF!</v>
          </cell>
          <cell r="Z207" t="e">
            <v>#REF!</v>
          </cell>
          <cell r="AA207" t="e">
            <v>#REF!</v>
          </cell>
          <cell r="AB207" t="e">
            <v>#REF!</v>
          </cell>
          <cell r="AC207" t="e">
            <v>#REF!</v>
          </cell>
          <cell r="AD207" t="e">
            <v>#REF!</v>
          </cell>
          <cell r="AE207" t="e">
            <v>#REF!</v>
          </cell>
          <cell r="AF207" t="e">
            <v>#REF!</v>
          </cell>
          <cell r="AG207" t="e">
            <v>#REF!</v>
          </cell>
          <cell r="AH207" t="e">
            <v>#REF!</v>
          </cell>
          <cell r="AI207" t="e">
            <v>#REF!</v>
          </cell>
          <cell r="AJ207" t="e">
            <v>#REF!</v>
          </cell>
          <cell r="AK207" t="e">
            <v>#REF!</v>
          </cell>
          <cell r="AL207">
            <v>1617</v>
          </cell>
          <cell r="AM207">
            <v>1659</v>
          </cell>
          <cell r="AN207">
            <v>1742</v>
          </cell>
          <cell r="AO207">
            <v>1815</v>
          </cell>
          <cell r="AP207">
            <v>1815</v>
          </cell>
          <cell r="AQ207">
            <v>1795</v>
          </cell>
          <cell r="AR207">
            <v>1795</v>
          </cell>
          <cell r="AS207">
            <v>1795</v>
          </cell>
          <cell r="AT207">
            <v>1795</v>
          </cell>
          <cell r="AU207">
            <v>1715</v>
          </cell>
          <cell r="AV207">
            <v>1735</v>
          </cell>
          <cell r="AW207">
            <v>1685</v>
          </cell>
          <cell r="AX207">
            <v>1746.9166666666667</v>
          </cell>
          <cell r="AY207">
            <v>1639.8255999999999</v>
          </cell>
          <cell r="AZ207">
            <v>1750.3281999999999</v>
          </cell>
          <cell r="BA207">
            <v>1755.2077240000001</v>
          </cell>
          <cell r="BB207">
            <v>1776.8734999999999</v>
          </cell>
          <cell r="BC207">
            <v>1871.5536999999999</v>
          </cell>
          <cell r="BD207">
            <v>1819.207224</v>
          </cell>
          <cell r="BE207">
            <v>1819.207224</v>
          </cell>
          <cell r="BF207">
            <v>1819.207224</v>
          </cell>
          <cell r="BG207">
            <v>1819.207224</v>
          </cell>
          <cell r="BH207">
            <v>1819.207224</v>
          </cell>
          <cell r="BI207">
            <v>1745.1017240000001</v>
          </cell>
          <cell r="BJ207">
            <v>1704.8110240000001</v>
          </cell>
          <cell r="BK207">
            <v>1778.3114660000001</v>
          </cell>
          <cell r="BL207">
            <v>1596.5917724000001</v>
          </cell>
          <cell r="BM207">
            <v>1635.8997724000001</v>
          </cell>
          <cell r="BN207">
            <v>1693.8790724</v>
          </cell>
          <cell r="BO207">
            <v>1739.1638723999999</v>
          </cell>
          <cell r="BP207">
            <v>1761.7659724</v>
          </cell>
          <cell r="BQ207">
            <v>1743.0946724</v>
          </cell>
          <cell r="BR207">
            <v>1757.8351723999999</v>
          </cell>
          <cell r="BS207">
            <v>1756.8524723999999</v>
          </cell>
          <cell r="BT207">
            <v>1756.8524723999999</v>
          </cell>
          <cell r="BU207">
            <v>1728.3541723999999</v>
          </cell>
          <cell r="BV207">
            <v>1729.3368723999999</v>
          </cell>
          <cell r="BW207">
            <v>1654.6516724000001</v>
          </cell>
          <cell r="BX207">
            <v>1712.8564974000001</v>
          </cell>
          <cell r="BY207">
            <v>1628.5912000000001</v>
          </cell>
          <cell r="BZ207">
            <v>1652.1759999999999</v>
          </cell>
          <cell r="CA207">
            <v>1695.4148</v>
          </cell>
          <cell r="CB207">
            <v>1741.239</v>
          </cell>
          <cell r="CC207">
            <v>1761.8757000000001</v>
          </cell>
          <cell r="CD207">
            <v>1752.0487000000001</v>
          </cell>
          <cell r="CE207">
            <v>1768.7546</v>
          </cell>
          <cell r="CF207">
            <v>1764.8237999999999</v>
          </cell>
          <cell r="CG207">
            <v>1766.7891999999999</v>
          </cell>
          <cell r="CH207">
            <v>1726.4984999999999</v>
          </cell>
          <cell r="CI207">
            <v>1718.0169000000001</v>
          </cell>
          <cell r="CJ207">
            <v>1651.1932999999999</v>
          </cell>
          <cell r="CK207">
            <v>1718.9518083333332</v>
          </cell>
          <cell r="CL207">
            <v>1630.5565999999999</v>
          </cell>
          <cell r="CM207">
            <v>1651.1932999999999</v>
          </cell>
          <cell r="CN207">
            <v>1694.4321</v>
          </cell>
          <cell r="CO207">
            <v>1737.3081999999999</v>
          </cell>
          <cell r="CP207">
            <v>1757.9449</v>
          </cell>
          <cell r="CQ207">
            <v>1753.0314000000001</v>
          </cell>
          <cell r="CR207">
            <v>1754.9967999999999</v>
          </cell>
          <cell r="CS207">
            <v>1755.9794999999999</v>
          </cell>
          <cell r="CT207">
            <v>1753.0314000000001</v>
          </cell>
          <cell r="CU207">
            <v>1722.5677000000001</v>
          </cell>
          <cell r="CV207">
            <v>1714.0861</v>
          </cell>
          <cell r="CW207">
            <v>1647.2625</v>
          </cell>
        </row>
        <row r="208">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280.52</v>
          </cell>
          <cell r="AM208">
            <v>280.52</v>
          </cell>
          <cell r="AN208">
            <v>280.52</v>
          </cell>
          <cell r="AO208">
            <v>344.02</v>
          </cell>
          <cell r="AP208">
            <v>324.02</v>
          </cell>
          <cell r="AQ208">
            <v>324.02</v>
          </cell>
          <cell r="AR208">
            <v>324.02</v>
          </cell>
          <cell r="AS208">
            <v>244.52</v>
          </cell>
          <cell r="AT208">
            <v>242.52</v>
          </cell>
          <cell r="AU208">
            <v>231.27</v>
          </cell>
          <cell r="AV208">
            <v>204.77</v>
          </cell>
          <cell r="AW208">
            <v>204.77</v>
          </cell>
          <cell r="AX208">
            <v>273.7908333333333</v>
          </cell>
          <cell r="AY208">
            <v>110</v>
          </cell>
          <cell r="AZ208">
            <v>181</v>
          </cell>
          <cell r="BA208">
            <v>175.52</v>
          </cell>
          <cell r="BB208">
            <v>183</v>
          </cell>
          <cell r="BC208">
            <v>238</v>
          </cell>
          <cell r="BD208">
            <v>195.52</v>
          </cell>
          <cell r="BE208">
            <v>195.52</v>
          </cell>
          <cell r="BF208">
            <v>195.52</v>
          </cell>
          <cell r="BG208">
            <v>195.52</v>
          </cell>
          <cell r="BH208">
            <v>195.52</v>
          </cell>
          <cell r="BI208">
            <v>130.52000000000001</v>
          </cell>
          <cell r="BJ208">
            <v>130.52000000000001</v>
          </cell>
          <cell r="BK208">
            <v>177.17999999999998</v>
          </cell>
          <cell r="BL208">
            <v>110.80200000000001</v>
          </cell>
          <cell r="BM208">
            <v>110.80200000000001</v>
          </cell>
          <cell r="BN208">
            <v>110.80200000000001</v>
          </cell>
          <cell r="BO208">
            <v>123.80200000000001</v>
          </cell>
          <cell r="BP208">
            <v>123.80200000000001</v>
          </cell>
          <cell r="BQ208">
            <v>123.80200000000001</v>
          </cell>
          <cell r="BR208">
            <v>123.80200000000001</v>
          </cell>
          <cell r="BS208">
            <v>123.80200000000001</v>
          </cell>
          <cell r="BT208">
            <v>123.80200000000001</v>
          </cell>
          <cell r="BU208">
            <v>123.80200000000001</v>
          </cell>
          <cell r="BV208">
            <v>123.80200000000001</v>
          </cell>
          <cell r="BW208">
            <v>123.80200000000001</v>
          </cell>
          <cell r="BX208">
            <v>120.55199999999998</v>
          </cell>
          <cell r="BY208">
            <v>200</v>
          </cell>
          <cell r="BZ208">
            <v>200</v>
          </cell>
          <cell r="CA208">
            <v>200</v>
          </cell>
          <cell r="CB208">
            <v>300</v>
          </cell>
          <cell r="CC208">
            <v>300</v>
          </cell>
          <cell r="CD208">
            <v>300</v>
          </cell>
          <cell r="CE208">
            <v>300</v>
          </cell>
          <cell r="CF208">
            <v>300</v>
          </cell>
          <cell r="CG208">
            <v>300</v>
          </cell>
          <cell r="CH208">
            <v>300</v>
          </cell>
          <cell r="CI208">
            <v>200</v>
          </cell>
          <cell r="CJ208">
            <v>200</v>
          </cell>
          <cell r="CK208">
            <v>258.33333333333331</v>
          </cell>
          <cell r="CL208">
            <v>200</v>
          </cell>
          <cell r="CM208">
            <v>200</v>
          </cell>
          <cell r="CN208">
            <v>200</v>
          </cell>
          <cell r="CO208">
            <v>300</v>
          </cell>
          <cell r="CP208">
            <v>300</v>
          </cell>
          <cell r="CQ208">
            <v>300</v>
          </cell>
          <cell r="CR208">
            <v>300</v>
          </cell>
          <cell r="CS208">
            <v>300</v>
          </cell>
          <cell r="CT208">
            <v>300</v>
          </cell>
          <cell r="CU208">
            <v>300</v>
          </cell>
          <cell r="CV208">
            <v>200</v>
          </cell>
          <cell r="CW208">
            <v>200</v>
          </cell>
        </row>
      </sheetData>
      <sheetData sheetId="2">
        <row r="31">
          <cell r="I31">
            <v>2</v>
          </cell>
        </row>
      </sheetData>
      <sheetData sheetId="3">
        <row r="207">
          <cell r="B207"/>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Versions"/>
      <sheetName val="Menu_Instructions"/>
      <sheetName val="EV_##PARKEDGET##"/>
      <sheetName val="EV_##PARKEDCOM##"/>
      <sheetName val="EV_##PARKEDLCK##"/>
      <sheetName val="EV_##PARKEDPROPS##"/>
      <sheetName val="MWC"/>
      <sheetName val="Cost Type"/>
      <sheetName val="5_data"/>
      <sheetName val="MAT"/>
      <sheetName val="6_data"/>
      <sheetName val="7_data"/>
      <sheetName val="MAT and Cost Type"/>
      <sheetName val="8_data"/>
      <sheetName val="Units"/>
      <sheetName val="Historical Sample"/>
      <sheetName val="Forecast Sample"/>
      <sheetName val="13"/>
      <sheetName val="14"/>
      <sheetName val="15_data"/>
      <sheetName val="15"/>
      <sheetName val="16_data"/>
      <sheetName val="16"/>
      <sheetName val="17_data"/>
      <sheetName val="17"/>
      <sheetName val="18_data"/>
      <sheetName val="18"/>
      <sheetName val="19"/>
      <sheetName val="20"/>
    </sheetNames>
    <sheetDataSet>
      <sheetData sheetId="0">
        <row r="12">
          <cell r="B12">
            <v>0.61815972222222226</v>
          </cell>
        </row>
      </sheetData>
      <sheetData sheetId="1">
        <row r="1">
          <cell r="B1" t="str">
            <v>FN1</v>
          </cell>
        </row>
        <row r="2">
          <cell r="B2" t="str">
            <v>FB1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TDDATA"/>
      <sheetName val="STD2DATA"/>
      <sheetName val="CAPDATA"/>
      <sheetName val="FINDATA"/>
      <sheetName val="BUDATA"/>
      <sheetName val="ERSDATA"/>
      <sheetName val="modCAP"/>
      <sheetName val="SAMDATA_GRCM4yrP"/>
    </sheetNames>
    <definedNames>
      <definedName name="BDataYears" refersTo="='BUDATA'!$C$10:$Y$10"/>
      <definedName name="BYear01" refersTo="='BUDATA'!$D$10:$D$1623"/>
      <definedName name="BYear02" refersTo="='BUDATA'!$E$10:$E$1623"/>
    </definedNames>
    <sheetDataSet>
      <sheetData sheetId="0" refreshError="1">
        <row r="10">
          <cell r="K10" t="str">
            <v>Load_CORRbu</v>
          </cell>
        </row>
      </sheetData>
      <sheetData sheetId="1" refreshError="1"/>
      <sheetData sheetId="2" refreshError="1"/>
      <sheetData sheetId="3" refreshError="1">
        <row r="10">
          <cell r="C10">
            <v>101296</v>
          </cell>
          <cell r="D10">
            <v>37447</v>
          </cell>
          <cell r="E10">
            <v>57132</v>
          </cell>
        </row>
        <row r="11">
          <cell r="D11">
            <v>692500</v>
          </cell>
          <cell r="E11">
            <v>865669</v>
          </cell>
        </row>
        <row r="12">
          <cell r="D12">
            <v>10525</v>
          </cell>
          <cell r="E12">
            <v>11296</v>
          </cell>
        </row>
        <row r="13">
          <cell r="D13">
            <v>201457</v>
          </cell>
          <cell r="E13">
            <v>209471</v>
          </cell>
        </row>
        <row r="14">
          <cell r="D14">
            <v>270024</v>
          </cell>
          <cell r="E14">
            <v>189751</v>
          </cell>
        </row>
        <row r="15">
          <cell r="D15">
            <v>454164</v>
          </cell>
          <cell r="E15">
            <v>497912</v>
          </cell>
        </row>
        <row r="16">
          <cell r="D16">
            <v>361</v>
          </cell>
          <cell r="E16">
            <v>361</v>
          </cell>
        </row>
        <row r="17">
          <cell r="D17">
            <v>3181</v>
          </cell>
          <cell r="E17">
            <v>19504</v>
          </cell>
        </row>
        <row r="18">
          <cell r="D18">
            <v>68359</v>
          </cell>
          <cell r="E18">
            <v>49946</v>
          </cell>
        </row>
        <row r="19">
          <cell r="D19">
            <v>92440</v>
          </cell>
          <cell r="E19">
            <v>89741</v>
          </cell>
        </row>
        <row r="20">
          <cell r="D20">
            <v>52325</v>
          </cell>
          <cell r="E20">
            <v>34064</v>
          </cell>
        </row>
        <row r="21">
          <cell r="D21">
            <v>85715</v>
          </cell>
          <cell r="E21">
            <v>79009</v>
          </cell>
        </row>
        <row r="22">
          <cell r="D22">
            <v>12079</v>
          </cell>
          <cell r="E22">
            <v>39288</v>
          </cell>
        </row>
        <row r="23">
          <cell r="D23">
            <v>116274</v>
          </cell>
          <cell r="E23">
            <v>155352</v>
          </cell>
        </row>
        <row r="28">
          <cell r="D28">
            <v>513219</v>
          </cell>
          <cell r="E28">
            <v>457969</v>
          </cell>
        </row>
        <row r="29">
          <cell r="D29">
            <v>1756670</v>
          </cell>
          <cell r="E29">
            <v>2118851</v>
          </cell>
        </row>
        <row r="32">
          <cell r="D32" t="str">
            <v>CYear01</v>
          </cell>
          <cell r="E32" t="str">
            <v>CYear02</v>
          </cell>
        </row>
        <row r="33">
          <cell r="D33" t="str">
            <v>Y2005</v>
          </cell>
          <cell r="E33" t="str">
            <v>Y2006</v>
          </cell>
        </row>
        <row r="34">
          <cell r="D34">
            <v>0</v>
          </cell>
          <cell r="E34">
            <v>0</v>
          </cell>
        </row>
        <row r="35">
          <cell r="D35">
            <v>0</v>
          </cell>
          <cell r="E35">
            <v>0</v>
          </cell>
        </row>
        <row r="36">
          <cell r="D36">
            <v>0</v>
          </cell>
          <cell r="E36">
            <v>0</v>
          </cell>
        </row>
        <row r="37">
          <cell r="D37">
            <v>0</v>
          </cell>
          <cell r="E37">
            <v>0</v>
          </cell>
        </row>
        <row r="38">
          <cell r="D38">
            <v>0</v>
          </cell>
          <cell r="E38">
            <v>0</v>
          </cell>
        </row>
        <row r="39">
          <cell r="D39">
            <v>0</v>
          </cell>
          <cell r="E39">
            <v>0</v>
          </cell>
        </row>
        <row r="41">
          <cell r="D41">
            <v>0</v>
          </cell>
          <cell r="E41">
            <v>0</v>
          </cell>
        </row>
        <row r="42">
          <cell r="D42">
            <v>0</v>
          </cell>
          <cell r="E42">
            <v>0</v>
          </cell>
        </row>
        <row r="43">
          <cell r="D43">
            <v>0</v>
          </cell>
          <cell r="E43">
            <v>0</v>
          </cell>
        </row>
        <row r="47">
          <cell r="D47" t="str">
            <v>CYear01</v>
          </cell>
          <cell r="E47" t="str">
            <v>CYear02</v>
          </cell>
        </row>
        <row r="48">
          <cell r="D48" t="str">
            <v>Y2005</v>
          </cell>
          <cell r="E48" t="str">
            <v>Y2006</v>
          </cell>
        </row>
        <row r="49">
          <cell r="D49">
            <v>32703</v>
          </cell>
          <cell r="E49">
            <v>71093</v>
          </cell>
        </row>
        <row r="50">
          <cell r="D50">
            <v>4388</v>
          </cell>
          <cell r="E50">
            <v>7500</v>
          </cell>
        </row>
        <row r="51">
          <cell r="D51">
            <v>39222</v>
          </cell>
          <cell r="E51">
            <v>64476</v>
          </cell>
        </row>
        <row r="52">
          <cell r="D52">
            <v>6487</v>
          </cell>
          <cell r="E52">
            <v>11289</v>
          </cell>
        </row>
        <row r="53">
          <cell r="D53">
            <v>28138</v>
          </cell>
          <cell r="E53">
            <v>47836</v>
          </cell>
        </row>
        <row r="54">
          <cell r="D54">
            <v>0</v>
          </cell>
          <cell r="E54">
            <v>0</v>
          </cell>
        </row>
        <row r="55">
          <cell r="D55">
            <v>0</v>
          </cell>
          <cell r="E55">
            <v>0</v>
          </cell>
        </row>
        <row r="57">
          <cell r="D57">
            <v>0</v>
          </cell>
          <cell r="E57">
            <v>0</v>
          </cell>
        </row>
        <row r="58">
          <cell r="D58">
            <v>0</v>
          </cell>
          <cell r="E58">
            <v>0</v>
          </cell>
        </row>
        <row r="59">
          <cell r="D59">
            <v>192</v>
          </cell>
          <cell r="E59">
            <v>172</v>
          </cell>
        </row>
        <row r="60">
          <cell r="D60">
            <v>574</v>
          </cell>
          <cell r="E60">
            <v>1645</v>
          </cell>
        </row>
        <row r="61">
          <cell r="D61">
            <v>429</v>
          </cell>
          <cell r="E61">
            <v>2723</v>
          </cell>
        </row>
        <row r="62">
          <cell r="D62">
            <v>0</v>
          </cell>
          <cell r="E62">
            <v>0</v>
          </cell>
        </row>
        <row r="63">
          <cell r="D63">
            <v>0</v>
          </cell>
          <cell r="E63">
            <v>172</v>
          </cell>
        </row>
        <row r="64">
          <cell r="D64">
            <v>3593</v>
          </cell>
          <cell r="E64">
            <v>144</v>
          </cell>
        </row>
        <row r="65">
          <cell r="D65">
            <v>687712</v>
          </cell>
          <cell r="E65">
            <v>860814</v>
          </cell>
        </row>
        <row r="66">
          <cell r="D66">
            <v>0</v>
          </cell>
          <cell r="E66">
            <v>0</v>
          </cell>
        </row>
        <row r="67">
          <cell r="D67">
            <v>0</v>
          </cell>
          <cell r="E67">
            <v>0</v>
          </cell>
        </row>
        <row r="68">
          <cell r="D68">
            <v>0</v>
          </cell>
          <cell r="E68">
            <v>0</v>
          </cell>
        </row>
        <row r="69">
          <cell r="D69">
            <v>157</v>
          </cell>
          <cell r="E69">
            <v>140</v>
          </cell>
        </row>
        <row r="70">
          <cell r="D70">
            <v>363</v>
          </cell>
          <cell r="E70">
            <v>1094</v>
          </cell>
        </row>
        <row r="71">
          <cell r="D71">
            <v>2130</v>
          </cell>
          <cell r="E71">
            <v>3038</v>
          </cell>
        </row>
        <row r="72">
          <cell r="D72">
            <v>0</v>
          </cell>
          <cell r="E72">
            <v>0</v>
          </cell>
        </row>
        <row r="73">
          <cell r="D73">
            <v>0</v>
          </cell>
          <cell r="E73">
            <v>140</v>
          </cell>
        </row>
        <row r="74">
          <cell r="D74">
            <v>2940</v>
          </cell>
          <cell r="E74">
            <v>118</v>
          </cell>
        </row>
        <row r="75">
          <cell r="D75">
            <v>195868</v>
          </cell>
          <cell r="E75">
            <v>204941</v>
          </cell>
        </row>
        <row r="76">
          <cell r="D76">
            <v>0</v>
          </cell>
          <cell r="E76">
            <v>0</v>
          </cell>
        </row>
        <row r="77">
          <cell r="D77">
            <v>0</v>
          </cell>
          <cell r="E77">
            <v>0</v>
          </cell>
        </row>
        <row r="79">
          <cell r="D79">
            <v>0</v>
          </cell>
          <cell r="E79">
            <v>0</v>
          </cell>
        </row>
        <row r="80">
          <cell r="D80">
            <v>0</v>
          </cell>
          <cell r="E80">
            <v>0</v>
          </cell>
        </row>
        <row r="81">
          <cell r="D81">
            <v>0</v>
          </cell>
          <cell r="E81">
            <v>286</v>
          </cell>
        </row>
        <row r="82">
          <cell r="D82">
            <v>2004</v>
          </cell>
          <cell r="E82">
            <v>1748</v>
          </cell>
        </row>
        <row r="83">
          <cell r="D83">
            <v>0</v>
          </cell>
          <cell r="E83">
            <v>0</v>
          </cell>
        </row>
        <row r="84">
          <cell r="D84">
            <v>0</v>
          </cell>
          <cell r="E84">
            <v>0</v>
          </cell>
        </row>
        <row r="85">
          <cell r="D85">
            <v>0</v>
          </cell>
          <cell r="E85">
            <v>0</v>
          </cell>
        </row>
        <row r="86">
          <cell r="D86">
            <v>450785</v>
          </cell>
          <cell r="E86">
            <v>495878</v>
          </cell>
        </row>
        <row r="87">
          <cell r="D87">
            <v>1375</v>
          </cell>
          <cell r="E87">
            <v>0</v>
          </cell>
        </row>
        <row r="88">
          <cell r="D88">
            <v>0</v>
          </cell>
          <cell r="E88">
            <v>0</v>
          </cell>
        </row>
        <row r="89">
          <cell r="D89">
            <v>20</v>
          </cell>
          <cell r="E89">
            <v>0</v>
          </cell>
        </row>
        <row r="90">
          <cell r="D90">
            <v>0</v>
          </cell>
          <cell r="E90">
            <v>26</v>
          </cell>
        </row>
        <row r="91">
          <cell r="D91">
            <v>64</v>
          </cell>
          <cell r="E91">
            <v>55</v>
          </cell>
        </row>
        <row r="92">
          <cell r="D92">
            <v>0</v>
          </cell>
          <cell r="E92">
            <v>0</v>
          </cell>
        </row>
        <row r="93">
          <cell r="D93">
            <v>0</v>
          </cell>
          <cell r="E93">
            <v>0</v>
          </cell>
        </row>
        <row r="94">
          <cell r="D94">
            <v>0</v>
          </cell>
          <cell r="E94">
            <v>0</v>
          </cell>
        </row>
        <row r="95">
          <cell r="D95">
            <v>3097</v>
          </cell>
          <cell r="E95">
            <v>19423</v>
          </cell>
        </row>
        <row r="96">
          <cell r="D96">
            <v>0</v>
          </cell>
          <cell r="E96">
            <v>0</v>
          </cell>
        </row>
        <row r="97">
          <cell r="D97">
            <v>0</v>
          </cell>
          <cell r="E97">
            <v>0</v>
          </cell>
        </row>
        <row r="98">
          <cell r="D98">
            <v>0</v>
          </cell>
          <cell r="E98">
            <v>0</v>
          </cell>
        </row>
        <row r="99">
          <cell r="D99">
            <v>0</v>
          </cell>
          <cell r="E99">
            <v>0</v>
          </cell>
        </row>
        <row r="100">
          <cell r="D100">
            <v>0</v>
          </cell>
          <cell r="E100">
            <v>0</v>
          </cell>
        </row>
        <row r="101">
          <cell r="D101">
            <v>1499</v>
          </cell>
          <cell r="E101">
            <v>1279</v>
          </cell>
        </row>
        <row r="102">
          <cell r="D102">
            <v>0</v>
          </cell>
          <cell r="E102">
            <v>0</v>
          </cell>
        </row>
        <row r="103">
          <cell r="D103">
            <v>0</v>
          </cell>
          <cell r="E103">
            <v>0</v>
          </cell>
        </row>
        <row r="104">
          <cell r="D104">
            <v>0</v>
          </cell>
          <cell r="E104">
            <v>0</v>
          </cell>
        </row>
        <row r="105">
          <cell r="D105">
            <v>29360</v>
          </cell>
          <cell r="E105">
            <v>29002</v>
          </cell>
        </row>
        <row r="106">
          <cell r="D106">
            <v>61581</v>
          </cell>
          <cell r="E106">
            <v>59461</v>
          </cell>
        </row>
        <row r="107">
          <cell r="D107">
            <v>0</v>
          </cell>
          <cell r="E107">
            <v>0</v>
          </cell>
        </row>
        <row r="108">
          <cell r="D108">
            <v>0</v>
          </cell>
          <cell r="E108">
            <v>0</v>
          </cell>
        </row>
        <row r="109">
          <cell r="D109">
            <v>0</v>
          </cell>
          <cell r="E109">
            <v>0</v>
          </cell>
        </row>
        <row r="110">
          <cell r="D110">
            <v>0</v>
          </cell>
          <cell r="E110">
            <v>0</v>
          </cell>
        </row>
        <row r="111">
          <cell r="D111">
            <v>225</v>
          </cell>
          <cell r="E111">
            <v>806</v>
          </cell>
        </row>
        <row r="112">
          <cell r="D112">
            <v>550</v>
          </cell>
          <cell r="E112">
            <v>1316</v>
          </cell>
        </row>
        <row r="113">
          <cell r="D113">
            <v>0</v>
          </cell>
          <cell r="E113">
            <v>0</v>
          </cell>
        </row>
        <row r="114">
          <cell r="D114">
            <v>0</v>
          </cell>
          <cell r="E114">
            <v>0</v>
          </cell>
        </row>
        <row r="116">
          <cell r="D116">
            <v>82111</v>
          </cell>
          <cell r="E116">
            <v>109518</v>
          </cell>
        </row>
        <row r="118">
          <cell r="D118">
            <v>33389</v>
          </cell>
          <cell r="E118">
            <v>43711</v>
          </cell>
        </row>
        <row r="125">
          <cell r="D125">
            <v>1830</v>
          </cell>
          <cell r="E125">
            <v>3121</v>
          </cell>
        </row>
        <row r="126">
          <cell r="D126">
            <v>83885</v>
          </cell>
          <cell r="E126">
            <v>75887</v>
          </cell>
        </row>
        <row r="127">
          <cell r="D127">
            <v>0</v>
          </cell>
          <cell r="E127">
            <v>0</v>
          </cell>
        </row>
      </sheetData>
      <sheetData sheetId="4" refreshError="1">
        <row r="10">
          <cell r="C10" t="str">
            <v>Y2004</v>
          </cell>
          <cell r="D10" t="str">
            <v>Y2005</v>
          </cell>
          <cell r="E10" t="str">
            <v>Y2006</v>
          </cell>
          <cell r="F10" t="str">
            <v>Y2007</v>
          </cell>
          <cell r="G10" t="str">
            <v>Y2008</v>
          </cell>
          <cell r="H10" t="str">
            <v>Y2009</v>
          </cell>
          <cell r="I10" t="str">
            <v>Y2010</v>
          </cell>
          <cell r="J10" t="str">
            <v>Y2011</v>
          </cell>
          <cell r="K10" t="str">
            <v>Y2012</v>
          </cell>
          <cell r="L10" t="str">
            <v>Y2013</v>
          </cell>
          <cell r="M10" t="str">
            <v>Y2014</v>
          </cell>
          <cell r="N10" t="str">
            <v>Y2015</v>
          </cell>
          <cell r="O10">
            <v>0</v>
          </cell>
          <cell r="P10">
            <v>0</v>
          </cell>
          <cell r="Q10">
            <v>0</v>
          </cell>
          <cell r="R10">
            <v>0</v>
          </cell>
          <cell r="S10">
            <v>0</v>
          </cell>
          <cell r="T10">
            <v>0</v>
          </cell>
          <cell r="U10">
            <v>0</v>
          </cell>
          <cell r="V10">
            <v>0</v>
          </cell>
          <cell r="W10">
            <v>0</v>
          </cell>
          <cell r="X10">
            <v>0</v>
          </cell>
          <cell r="Y10">
            <v>0</v>
          </cell>
        </row>
        <row r="11">
          <cell r="D11">
            <v>2654861.3827</v>
          </cell>
          <cell r="E11">
            <v>3044078.8804000001</v>
          </cell>
        </row>
        <row r="12">
          <cell r="D12">
            <v>232066.8383</v>
          </cell>
          <cell r="E12">
            <v>187712.62460000001</v>
          </cell>
        </row>
        <row r="13">
          <cell r="D13">
            <v>38041.1702</v>
          </cell>
          <cell r="E13">
            <v>32147.652699999999</v>
          </cell>
        </row>
        <row r="14">
          <cell r="D14">
            <v>3.8474025408507723E-2</v>
          </cell>
          <cell r="E14">
            <v>3.7349048755051802E-2</v>
          </cell>
        </row>
        <row r="15">
          <cell r="D15">
            <v>1974943.7394999999</v>
          </cell>
          <cell r="E15">
            <v>2271731.0073000002</v>
          </cell>
        </row>
        <row r="16">
          <cell r="D16">
            <v>30576821.875100002</v>
          </cell>
          <cell r="E16">
            <v>29818300.787999999</v>
          </cell>
        </row>
        <row r="18">
          <cell r="D18">
            <v>173584.98439999999</v>
          </cell>
          <cell r="E18">
            <v>182182.39060000001</v>
          </cell>
        </row>
        <row r="19">
          <cell r="D19">
            <v>438135.685</v>
          </cell>
          <cell r="E19">
            <v>131512.54999999999</v>
          </cell>
        </row>
        <row r="20">
          <cell r="D20">
            <v>469881.06199999998</v>
          </cell>
          <cell r="E20">
            <v>4169.2640000000001</v>
          </cell>
        </row>
        <row r="22">
          <cell r="D22">
            <v>-2102213.5315999999</v>
          </cell>
          <cell r="E22">
            <v>115648.00019999999</v>
          </cell>
        </row>
        <row r="23">
          <cell r="D23">
            <v>120861.8383</v>
          </cell>
          <cell r="E23">
            <v>-44354.2137</v>
          </cell>
        </row>
        <row r="24">
          <cell r="D24">
            <v>-487815.62300000002</v>
          </cell>
          <cell r="E24">
            <v>-159088.663</v>
          </cell>
        </row>
        <row r="25">
          <cell r="D25">
            <v>866789.27</v>
          </cell>
          <cell r="E25">
            <v>588373.46299999999</v>
          </cell>
        </row>
        <row r="26">
          <cell r="D26">
            <v>378973.647</v>
          </cell>
          <cell r="E26">
            <v>429284.8</v>
          </cell>
        </row>
        <row r="27">
          <cell r="D27">
            <v>-419114.61729999998</v>
          </cell>
          <cell r="E27">
            <v>389217.49770000001</v>
          </cell>
        </row>
        <row r="28">
          <cell r="D28">
            <v>348268.73950000003</v>
          </cell>
          <cell r="E28">
            <v>296787.26770000003</v>
          </cell>
        </row>
        <row r="29">
          <cell r="D29">
            <v>-31656.502</v>
          </cell>
          <cell r="E29">
            <v>19493.306199999999</v>
          </cell>
        </row>
        <row r="30">
          <cell r="D30">
            <v>41691.2523</v>
          </cell>
          <cell r="E30">
            <v>94449.494000000006</v>
          </cell>
        </row>
        <row r="31">
          <cell r="D31">
            <v>0</v>
          </cell>
          <cell r="E31">
            <v>0</v>
          </cell>
        </row>
        <row r="32">
          <cell r="D32">
            <v>767950.00600000005</v>
          </cell>
          <cell r="E32">
            <v>888515.02</v>
          </cell>
        </row>
        <row r="33">
          <cell r="D33">
            <v>13813580.1129</v>
          </cell>
          <cell r="E33">
            <v>15878811.412900001</v>
          </cell>
        </row>
        <row r="34">
          <cell r="D34">
            <v>0</v>
          </cell>
          <cell r="E34">
            <v>0</v>
          </cell>
        </row>
        <row r="35">
          <cell r="D35">
            <v>0.5106879228287361</v>
          </cell>
          <cell r="E35">
            <v>0.48548347684593912</v>
          </cell>
        </row>
        <row r="37">
          <cell r="D37">
            <v>0</v>
          </cell>
          <cell r="E37">
            <v>0</v>
          </cell>
        </row>
        <row r="38">
          <cell r="D38">
            <v>513219</v>
          </cell>
          <cell r="E38">
            <v>457969</v>
          </cell>
        </row>
        <row r="39">
          <cell r="D39">
            <v>0</v>
          </cell>
          <cell r="E39">
            <v>0</v>
          </cell>
        </row>
        <row r="40">
          <cell r="D40">
            <v>0.4629106969540171</v>
          </cell>
          <cell r="E40">
            <v>0.48551832756050128</v>
          </cell>
        </row>
        <row r="41">
          <cell r="D41">
            <v>-582988.48</v>
          </cell>
          <cell r="E41">
            <v>-290798.27830000001</v>
          </cell>
        </row>
        <row r="42">
          <cell r="D42">
            <v>-718946.68440000003</v>
          </cell>
          <cell r="E42">
            <v>-355913.72269999998</v>
          </cell>
        </row>
        <row r="43">
          <cell r="D43">
            <v>997274.625</v>
          </cell>
          <cell r="E43">
            <v>1043651.6875</v>
          </cell>
        </row>
        <row r="44">
          <cell r="D44">
            <v>17171.333500000001</v>
          </cell>
          <cell r="E44">
            <v>14739.167100000001</v>
          </cell>
        </row>
        <row r="47">
          <cell r="D47">
            <v>0.47212389105158903</v>
          </cell>
          <cell r="E47">
            <v>0.498000438986622</v>
          </cell>
        </row>
        <row r="48">
          <cell r="D48">
            <v>0.2117765730983546</v>
          </cell>
          <cell r="E48">
            <v>3.9513432208725871E-2</v>
          </cell>
        </row>
        <row r="49">
          <cell r="D49">
            <v>18206.102200000001</v>
          </cell>
          <cell r="E49">
            <v>19230.400900000001</v>
          </cell>
        </row>
        <row r="50">
          <cell r="D50">
            <v>6.1000000000000006E-2</v>
          </cell>
          <cell r="E50">
            <v>6.0199999999999997E-2</v>
          </cell>
        </row>
        <row r="51">
          <cell r="D51">
            <v>6.4199999999999993E-2</v>
          </cell>
          <cell r="E51">
            <v>5.8700000000000002E-2</v>
          </cell>
        </row>
        <row r="53">
          <cell r="D53">
            <v>7476618.4172</v>
          </cell>
          <cell r="E53">
            <v>7396853.9319000002</v>
          </cell>
        </row>
        <row r="54">
          <cell r="D54">
            <v>0.51245217905304785</v>
          </cell>
          <cell r="E54">
            <v>0.49542679568248027</v>
          </cell>
        </row>
        <row r="55">
          <cell r="D55">
            <v>988749.41720000003</v>
          </cell>
          <cell r="E55">
            <v>860735.51459999999</v>
          </cell>
        </row>
        <row r="56">
          <cell r="D56">
            <v>924174.00600000005</v>
          </cell>
          <cell r="E56">
            <v>116055.02</v>
          </cell>
        </row>
        <row r="57">
          <cell r="D57">
            <v>1.6067354796290709</v>
          </cell>
          <cell r="E57">
            <v>1.1063906495076814</v>
          </cell>
        </row>
        <row r="58">
          <cell r="D58">
            <v>997274.28339999996</v>
          </cell>
          <cell r="E58">
            <v>767017.28929999995</v>
          </cell>
        </row>
        <row r="59">
          <cell r="D59">
            <v>6977440</v>
          </cell>
          <cell r="E59">
            <v>7974008</v>
          </cell>
        </row>
        <row r="60">
          <cell r="D60">
            <v>2822504.0150000001</v>
          </cell>
          <cell r="E60">
            <v>2344276.9341000002</v>
          </cell>
        </row>
        <row r="61">
          <cell r="D61">
            <v>143773</v>
          </cell>
          <cell r="E61">
            <v>145700</v>
          </cell>
        </row>
        <row r="62">
          <cell r="D62">
            <v>0.78822342690164537</v>
          </cell>
          <cell r="E62">
            <v>0.96048656779127417</v>
          </cell>
        </row>
        <row r="63">
          <cell r="D63">
            <v>551626.14179999998</v>
          </cell>
          <cell r="E63">
            <v>732510.98199999996</v>
          </cell>
        </row>
        <row r="64">
          <cell r="D64">
            <v>139686.50200000001</v>
          </cell>
          <cell r="E64">
            <v>120193.19590000001</v>
          </cell>
        </row>
        <row r="65">
          <cell r="D65">
            <v>420119.13819999999</v>
          </cell>
          <cell r="E65">
            <v>382145.12699999998</v>
          </cell>
        </row>
        <row r="66">
          <cell r="D66">
            <v>3439736.4704</v>
          </cell>
          <cell r="E66">
            <v>2821047.9728999999</v>
          </cell>
        </row>
        <row r="67">
          <cell r="D67">
            <v>6699525.5</v>
          </cell>
          <cell r="E67">
            <v>6867565.5</v>
          </cell>
        </row>
        <row r="68">
          <cell r="D68">
            <v>1963687</v>
          </cell>
          <cell r="E68">
            <v>2118055</v>
          </cell>
        </row>
        <row r="70">
          <cell r="D70">
            <v>-134610.78969999999</v>
          </cell>
          <cell r="E70">
            <v>-123132.6663</v>
          </cell>
        </row>
        <row r="71">
          <cell r="D71">
            <v>121137</v>
          </cell>
          <cell r="E71">
            <v>127254</v>
          </cell>
        </row>
        <row r="72">
          <cell r="D72">
            <v>291839</v>
          </cell>
          <cell r="E72">
            <v>454848</v>
          </cell>
        </row>
        <row r="73">
          <cell r="D73">
            <v>2835794.2185999998</v>
          </cell>
          <cell r="E73">
            <v>3366343.1442999998</v>
          </cell>
        </row>
        <row r="74">
          <cell r="D74">
            <v>134947.9785</v>
          </cell>
          <cell r="E74">
            <v>160955.7934</v>
          </cell>
        </row>
        <row r="75">
          <cell r="D75">
            <v>118918</v>
          </cell>
          <cell r="E75">
            <v>249574</v>
          </cell>
        </row>
        <row r="76">
          <cell r="D76">
            <v>2822504.0150000001</v>
          </cell>
          <cell r="E76">
            <v>2344276.9341000002</v>
          </cell>
        </row>
        <row r="77">
          <cell r="D77">
            <v>0.19279019366297021</v>
          </cell>
          <cell r="E77">
            <v>0.15386375439270916</v>
          </cell>
        </row>
        <row r="78">
          <cell r="D78">
            <v>0</v>
          </cell>
          <cell r="E78">
            <v>0</v>
          </cell>
        </row>
        <row r="79">
          <cell r="D79">
            <v>2412969.0397000001</v>
          </cell>
          <cell r="E79">
            <v>2648780.6740999999</v>
          </cell>
        </row>
        <row r="80">
          <cell r="D80">
            <v>0.2122</v>
          </cell>
          <cell r="E80">
            <v>0.27700000000000002</v>
          </cell>
        </row>
        <row r="81">
          <cell r="D81">
            <v>-626299.32750000001</v>
          </cell>
          <cell r="E81">
            <v>-499929.1471</v>
          </cell>
        </row>
        <row r="82">
          <cell r="D82">
            <v>-1786669.5</v>
          </cell>
          <cell r="E82">
            <v>-2148851.25</v>
          </cell>
        </row>
        <row r="83">
          <cell r="D83">
            <v>1004479.4175</v>
          </cell>
          <cell r="E83">
            <v>875276.51509999996</v>
          </cell>
        </row>
        <row r="84">
          <cell r="D84">
            <v>16570317.1875</v>
          </cell>
          <cell r="E84">
            <v>17620735.492199998</v>
          </cell>
        </row>
        <row r="85">
          <cell r="D85">
            <v>0</v>
          </cell>
          <cell r="E85">
            <v>168040</v>
          </cell>
        </row>
        <row r="86">
          <cell r="D86">
            <v>-155000</v>
          </cell>
          <cell r="E86">
            <v>0</v>
          </cell>
        </row>
        <row r="87">
          <cell r="D87">
            <v>-2355000</v>
          </cell>
          <cell r="E87">
            <v>-940500</v>
          </cell>
        </row>
        <row r="88">
          <cell r="D88">
            <v>0.37833191606228711</v>
          </cell>
          <cell r="E88">
            <v>0.32539066558920521</v>
          </cell>
        </row>
        <row r="89">
          <cell r="D89">
            <v>6.5862321333411469</v>
          </cell>
          <cell r="E89">
            <v>6.7477137018535194</v>
          </cell>
        </row>
        <row r="90">
          <cell r="D90">
            <v>-2387</v>
          </cell>
          <cell r="E90">
            <v>-22278</v>
          </cell>
        </row>
        <row r="91">
          <cell r="D91">
            <v>853584</v>
          </cell>
          <cell r="E91">
            <v>853584</v>
          </cell>
        </row>
        <row r="92">
          <cell r="D92">
            <v>0</v>
          </cell>
          <cell r="E92">
            <v>0</v>
          </cell>
        </row>
        <row r="93">
          <cell r="D93">
            <v>1677469</v>
          </cell>
          <cell r="E93">
            <v>1677469</v>
          </cell>
        </row>
        <row r="94">
          <cell r="D94">
            <v>111093.99</v>
          </cell>
          <cell r="E94">
            <v>87752.904299999995</v>
          </cell>
        </row>
        <row r="95">
          <cell r="D95">
            <v>3328985.9802000001</v>
          </cell>
          <cell r="E95">
            <v>-280169.48790000001</v>
          </cell>
        </row>
        <row r="96">
          <cell r="D96">
            <v>84227.835300000006</v>
          </cell>
          <cell r="E96">
            <v>23806.860499999999</v>
          </cell>
        </row>
        <row r="97">
          <cell r="D97">
            <v>0</v>
          </cell>
          <cell r="E97">
            <v>0</v>
          </cell>
        </row>
        <row r="98">
          <cell r="D98">
            <v>-30000</v>
          </cell>
          <cell r="E98">
            <v>-30000</v>
          </cell>
        </row>
        <row r="99">
          <cell r="D99">
            <v>0</v>
          </cell>
          <cell r="E99">
            <v>0</v>
          </cell>
        </row>
        <row r="100">
          <cell r="D100">
            <v>251640</v>
          </cell>
          <cell r="E100">
            <v>251640</v>
          </cell>
        </row>
        <row r="101">
          <cell r="D101">
            <v>2.4637123992935002E-2</v>
          </cell>
          <cell r="E101">
            <v>1.9054876757018467E-2</v>
          </cell>
        </row>
        <row r="102">
          <cell r="D102">
            <v>3174</v>
          </cell>
          <cell r="E102">
            <v>0</v>
          </cell>
        </row>
        <row r="104">
          <cell r="D104">
            <v>15730.0002</v>
          </cell>
          <cell r="E104">
            <v>14541.0005</v>
          </cell>
        </row>
        <row r="105">
          <cell r="D105">
            <v>1.7188186119674952E-2</v>
          </cell>
          <cell r="E105">
            <v>1.6516084167438948E-2</v>
          </cell>
        </row>
        <row r="106">
          <cell r="D106">
            <v>41534</v>
          </cell>
          <cell r="E106">
            <v>41534</v>
          </cell>
        </row>
        <row r="107">
          <cell r="D107">
            <v>1100000</v>
          </cell>
          <cell r="E107">
            <v>0</v>
          </cell>
        </row>
        <row r="108">
          <cell r="D108">
            <v>5.3406958799398087E-2</v>
          </cell>
          <cell r="E108">
            <v>4.7829431587662875E-2</v>
          </cell>
        </row>
        <row r="110">
          <cell r="D110">
            <v>0</v>
          </cell>
          <cell r="E110">
            <v>0</v>
          </cell>
        </row>
        <row r="111">
          <cell r="D111">
            <v>3174</v>
          </cell>
          <cell r="E111">
            <v>0</v>
          </cell>
        </row>
        <row r="112">
          <cell r="D112">
            <v>247893.2616</v>
          </cell>
          <cell r="E112">
            <v>199824.17050000001</v>
          </cell>
        </row>
        <row r="113">
          <cell r="D113">
            <v>212504.3743</v>
          </cell>
          <cell r="E113">
            <v>719997.58070000005</v>
          </cell>
        </row>
        <row r="114">
          <cell r="D114">
            <v>1824054.3681999999</v>
          </cell>
          <cell r="E114">
            <v>1443032.5547</v>
          </cell>
        </row>
        <row r="115">
          <cell r="D115">
            <v>0</v>
          </cell>
          <cell r="E115">
            <v>0</v>
          </cell>
        </row>
        <row r="116">
          <cell r="D116">
            <v>-805988.38439999998</v>
          </cell>
          <cell r="E116">
            <v>-270422.3014</v>
          </cell>
        </row>
        <row r="117">
          <cell r="D117">
            <v>988749.41720000003</v>
          </cell>
          <cell r="E117">
            <v>860735.51459999999</v>
          </cell>
        </row>
        <row r="118">
          <cell r="D118">
            <v>29911695.7502</v>
          </cell>
          <cell r="E118">
            <v>29724905.825800002</v>
          </cell>
        </row>
        <row r="119">
          <cell r="D119">
            <v>14181342.7225</v>
          </cell>
          <cell r="E119">
            <v>16194829.081900001</v>
          </cell>
        </row>
        <row r="120">
          <cell r="D120">
            <v>17534060.917199999</v>
          </cell>
          <cell r="E120">
            <v>17021210.431899998</v>
          </cell>
        </row>
        <row r="121">
          <cell r="D121">
            <v>135958.20439999999</v>
          </cell>
          <cell r="E121">
            <v>65115.4444</v>
          </cell>
        </row>
        <row r="122">
          <cell r="D122">
            <v>1718628.3418000001</v>
          </cell>
          <cell r="E122">
            <v>2086703.6364</v>
          </cell>
        </row>
        <row r="123">
          <cell r="D123">
            <v>0.47212389105158903</v>
          </cell>
          <cell r="E123">
            <v>0.498000438986622</v>
          </cell>
        </row>
        <row r="124">
          <cell r="D124">
            <v>6912029.8743000003</v>
          </cell>
          <cell r="E124">
            <v>7587563.0806999998</v>
          </cell>
        </row>
        <row r="125">
          <cell r="D125">
            <v>6273661.2022000002</v>
          </cell>
          <cell r="E125">
            <v>5547199.3968000002</v>
          </cell>
        </row>
        <row r="126">
          <cell r="D126">
            <v>6365541.5283000004</v>
          </cell>
          <cell r="E126">
            <v>8042911.5420000004</v>
          </cell>
        </row>
        <row r="127">
          <cell r="D127">
            <v>628535.64859999996</v>
          </cell>
          <cell r="E127">
            <v>550915.86250000005</v>
          </cell>
        </row>
        <row r="128">
          <cell r="D128">
            <v>567216.26560000004</v>
          </cell>
          <cell r="E128">
            <v>661665.75</v>
          </cell>
        </row>
        <row r="129">
          <cell r="D129">
            <v>2895035.8476</v>
          </cell>
          <cell r="E129">
            <v>3498854.35</v>
          </cell>
        </row>
        <row r="130">
          <cell r="D130">
            <v>647513.40460000001</v>
          </cell>
          <cell r="E130">
            <v>-280424.94130000001</v>
          </cell>
        </row>
        <row r="131">
          <cell r="D131">
            <v>1633015.0660000001</v>
          </cell>
          <cell r="E131">
            <v>1426192.3776</v>
          </cell>
        </row>
        <row r="132">
          <cell r="D132">
            <v>13357148.236500001</v>
          </cell>
          <cell r="E132">
            <v>15905176.3781</v>
          </cell>
        </row>
        <row r="133">
          <cell r="D133">
            <v>21944578</v>
          </cell>
          <cell r="E133">
            <v>22450606</v>
          </cell>
        </row>
        <row r="134">
          <cell r="D134">
            <v>29911695.7502</v>
          </cell>
          <cell r="E134">
            <v>29724905.825800002</v>
          </cell>
        </row>
        <row r="135">
          <cell r="D135">
            <v>4674913.4198000003</v>
          </cell>
          <cell r="E135">
            <v>4208152.5758999996</v>
          </cell>
        </row>
        <row r="136">
          <cell r="D136">
            <v>4530838.7823000001</v>
          </cell>
          <cell r="E136">
            <v>5057078.8316000002</v>
          </cell>
        </row>
        <row r="137">
          <cell r="D137">
            <v>15040352.5615</v>
          </cell>
          <cell r="E137">
            <v>15714289.9252</v>
          </cell>
        </row>
        <row r="138">
          <cell r="D138">
            <v>6316380.5199999996</v>
          </cell>
          <cell r="E138">
            <v>6136240.2417000001</v>
          </cell>
        </row>
        <row r="139">
          <cell r="D139">
            <v>12178272.923900001</v>
          </cell>
          <cell r="E139">
            <v>14331528.8401</v>
          </cell>
        </row>
        <row r="140">
          <cell r="D140">
            <v>-2510000</v>
          </cell>
          <cell r="E140">
            <v>-772460</v>
          </cell>
        </row>
        <row r="141">
          <cell r="D141">
            <v>1553833.1706000001</v>
          </cell>
          <cell r="E141">
            <v>1531555.1706000001</v>
          </cell>
        </row>
        <row r="142">
          <cell r="D142">
            <v>17142566.0931</v>
          </cell>
          <cell r="E142">
            <v>15598641.924900001</v>
          </cell>
        </row>
        <row r="143">
          <cell r="D143">
            <v>4363910.4764</v>
          </cell>
          <cell r="E143">
            <v>2937102.9929</v>
          </cell>
        </row>
        <row r="144">
          <cell r="D144">
            <v>38514896</v>
          </cell>
          <cell r="E144">
            <v>40071340</v>
          </cell>
        </row>
        <row r="145">
          <cell r="D145">
            <v>4363910.4764</v>
          </cell>
          <cell r="E145">
            <v>2937102.9929</v>
          </cell>
        </row>
        <row r="146">
          <cell r="D146">
            <v>-23417.639899999998</v>
          </cell>
          <cell r="E146">
            <v>-21178.85</v>
          </cell>
        </row>
        <row r="147">
          <cell r="D147">
            <v>1178875.2527999999</v>
          </cell>
          <cell r="E147">
            <v>1573647.6518999999</v>
          </cell>
        </row>
        <row r="148">
          <cell r="D148">
            <v>7830.7997999999998</v>
          </cell>
          <cell r="E148">
            <v>7830.7997999999998</v>
          </cell>
        </row>
        <row r="151">
          <cell r="D151" t="str">
            <v>Year01</v>
          </cell>
          <cell r="E151" t="str">
            <v>Year02</v>
          </cell>
        </row>
        <row r="152">
          <cell r="D152" t="str">
            <v>Y2005</v>
          </cell>
          <cell r="E152" t="str">
            <v>Y2006</v>
          </cell>
        </row>
        <row r="153">
          <cell r="D153">
            <v>0</v>
          </cell>
          <cell r="E153">
            <v>0</v>
          </cell>
        </row>
        <row r="154">
          <cell r="D154">
            <v>0</v>
          </cell>
          <cell r="E154">
            <v>0</v>
          </cell>
        </row>
        <row r="155">
          <cell r="D155">
            <v>0</v>
          </cell>
          <cell r="E155">
            <v>0</v>
          </cell>
        </row>
        <row r="156">
          <cell r="D156">
            <v>176367.57810000001</v>
          </cell>
          <cell r="E156">
            <v>219510.5</v>
          </cell>
        </row>
        <row r="157">
          <cell r="D157">
            <v>4510457</v>
          </cell>
          <cell r="E157">
            <v>4722341</v>
          </cell>
        </row>
        <row r="158">
          <cell r="D158">
            <v>221.75</v>
          </cell>
          <cell r="E158">
            <v>0</v>
          </cell>
        </row>
        <row r="159">
          <cell r="D159">
            <v>64181</v>
          </cell>
          <cell r="E159">
            <v>95584</v>
          </cell>
        </row>
        <row r="160">
          <cell r="D160">
            <v>2091447.875</v>
          </cell>
          <cell r="E160">
            <v>2800695</v>
          </cell>
        </row>
        <row r="161">
          <cell r="D161">
            <v>0</v>
          </cell>
          <cell r="E161">
            <v>0</v>
          </cell>
        </row>
        <row r="162">
          <cell r="D162">
            <v>0</v>
          </cell>
          <cell r="E162">
            <v>0</v>
          </cell>
        </row>
        <row r="163">
          <cell r="D163">
            <v>6833667</v>
          </cell>
          <cell r="E163">
            <v>7828308</v>
          </cell>
        </row>
        <row r="166">
          <cell r="D166" t="str">
            <v>Year01</v>
          </cell>
          <cell r="E166" t="str">
            <v>Year02</v>
          </cell>
        </row>
        <row r="167">
          <cell r="D167" t="str">
            <v>Y2005</v>
          </cell>
          <cell r="E167" t="str">
            <v>Y2006</v>
          </cell>
        </row>
        <row r="168">
          <cell r="D168">
            <v>0</v>
          </cell>
          <cell r="E168">
            <v>0</v>
          </cell>
        </row>
        <row r="169">
          <cell r="D169">
            <v>0</v>
          </cell>
          <cell r="E169">
            <v>0</v>
          </cell>
        </row>
        <row r="170">
          <cell r="D170">
            <v>0</v>
          </cell>
          <cell r="E170">
            <v>0</v>
          </cell>
        </row>
        <row r="171">
          <cell r="D171">
            <v>0</v>
          </cell>
          <cell r="E171">
            <v>0</v>
          </cell>
        </row>
        <row r="172">
          <cell r="D172">
            <v>600</v>
          </cell>
          <cell r="E172">
            <v>600</v>
          </cell>
        </row>
        <row r="173">
          <cell r="D173">
            <v>0</v>
          </cell>
          <cell r="E173">
            <v>0</v>
          </cell>
        </row>
        <row r="174">
          <cell r="D174">
            <v>202116</v>
          </cell>
          <cell r="E174">
            <v>213380</v>
          </cell>
        </row>
        <row r="175">
          <cell r="D175">
            <v>231356.04689999999</v>
          </cell>
          <cell r="E175">
            <v>311944.4375</v>
          </cell>
        </row>
        <row r="176">
          <cell r="D176">
            <v>0</v>
          </cell>
          <cell r="E176">
            <v>0</v>
          </cell>
        </row>
        <row r="177">
          <cell r="D177">
            <v>0</v>
          </cell>
          <cell r="E177">
            <v>0</v>
          </cell>
        </row>
        <row r="178">
          <cell r="D178">
            <v>434072.0625</v>
          </cell>
          <cell r="E178">
            <v>525924.4375</v>
          </cell>
        </row>
        <row r="181">
          <cell r="D181" t="str">
            <v>Year01</v>
          </cell>
          <cell r="E181" t="str">
            <v>Year02</v>
          </cell>
        </row>
        <row r="182">
          <cell r="D182" t="str">
            <v>Y2005</v>
          </cell>
          <cell r="E182" t="str">
            <v>Y2006</v>
          </cell>
        </row>
        <row r="183">
          <cell r="D183">
            <v>243421</v>
          </cell>
          <cell r="E183">
            <v>367527</v>
          </cell>
        </row>
        <row r="186">
          <cell r="D186" t="str">
            <v>Year01</v>
          </cell>
          <cell r="E186" t="str">
            <v>Year02</v>
          </cell>
        </row>
        <row r="187">
          <cell r="D187" t="str">
            <v>Y2005</v>
          </cell>
          <cell r="E187" t="str">
            <v>Y2006</v>
          </cell>
        </row>
        <row r="188">
          <cell r="D188">
            <v>8914.1309000000001</v>
          </cell>
          <cell r="E188">
            <v>9359.4434000000001</v>
          </cell>
        </row>
        <row r="191">
          <cell r="D191" t="str">
            <v>Year01</v>
          </cell>
          <cell r="E191" t="str">
            <v>Year02</v>
          </cell>
        </row>
        <row r="192">
          <cell r="D192" t="str">
            <v>Y2005</v>
          </cell>
          <cell r="E192" t="str">
            <v>Y2006</v>
          </cell>
        </row>
        <row r="195">
          <cell r="D195">
            <v>5.8299999999999998E-2</v>
          </cell>
          <cell r="E195">
            <v>8.8400000000000006E-2</v>
          </cell>
        </row>
        <row r="196">
          <cell r="D196">
            <v>8.77E-2</v>
          </cell>
          <cell r="E196">
            <v>8.7900000000000006E-2</v>
          </cell>
        </row>
        <row r="201">
          <cell r="D201">
            <v>0</v>
          </cell>
          <cell r="E201">
            <v>0</v>
          </cell>
        </row>
        <row r="202">
          <cell r="D202">
            <v>0</v>
          </cell>
          <cell r="E202">
            <v>0</v>
          </cell>
        </row>
        <row r="203">
          <cell r="D203">
            <v>0</v>
          </cell>
          <cell r="E203">
            <v>0</v>
          </cell>
        </row>
        <row r="204">
          <cell r="D204">
            <v>0</v>
          </cell>
          <cell r="E204">
            <v>0</v>
          </cell>
        </row>
        <row r="207">
          <cell r="D207">
            <v>0</v>
          </cell>
          <cell r="E207">
            <v>0</v>
          </cell>
        </row>
        <row r="208">
          <cell r="D208">
            <v>0</v>
          </cell>
          <cell r="E208">
            <v>0</v>
          </cell>
        </row>
        <row r="210">
          <cell r="D210">
            <v>0</v>
          </cell>
          <cell r="E210">
            <v>0</v>
          </cell>
        </row>
        <row r="213">
          <cell r="D213">
            <v>0</v>
          </cell>
          <cell r="E213">
            <v>0</v>
          </cell>
        </row>
        <row r="214">
          <cell r="D214">
            <v>6.0999999999999999E-2</v>
          </cell>
          <cell r="E214">
            <v>6.0199999999999997E-2</v>
          </cell>
        </row>
        <row r="215">
          <cell r="D215">
            <v>6.4199999999999993E-2</v>
          </cell>
          <cell r="E215">
            <v>5.8700000000000002E-2</v>
          </cell>
        </row>
        <row r="217">
          <cell r="D217">
            <v>0.52</v>
          </cell>
          <cell r="E217">
            <v>0.52</v>
          </cell>
        </row>
        <row r="223">
          <cell r="D223">
            <v>0</v>
          </cell>
          <cell r="E223">
            <v>0</v>
          </cell>
        </row>
        <row r="224">
          <cell r="D224">
            <v>0</v>
          </cell>
          <cell r="E224">
            <v>0</v>
          </cell>
        </row>
        <row r="225">
          <cell r="D225">
            <v>0</v>
          </cell>
          <cell r="E225">
            <v>0</v>
          </cell>
        </row>
        <row r="227">
          <cell r="D227">
            <v>0</v>
          </cell>
          <cell r="E227">
            <v>0</v>
          </cell>
        </row>
        <row r="229">
          <cell r="D229">
            <v>0</v>
          </cell>
          <cell r="E229">
            <v>0</v>
          </cell>
        </row>
        <row r="230">
          <cell r="D230">
            <v>0</v>
          </cell>
          <cell r="E230">
            <v>0</v>
          </cell>
        </row>
        <row r="231">
          <cell r="D231">
            <v>0</v>
          </cell>
          <cell r="E231">
            <v>0</v>
          </cell>
        </row>
        <row r="238">
          <cell r="D238">
            <v>0</v>
          </cell>
          <cell r="E238">
            <v>0</v>
          </cell>
        </row>
        <row r="239">
          <cell r="D239">
            <v>0</v>
          </cell>
          <cell r="E239">
            <v>0</v>
          </cell>
        </row>
        <row r="245">
          <cell r="D245">
            <v>0</v>
          </cell>
          <cell r="E245">
            <v>0</v>
          </cell>
        </row>
        <row r="246">
          <cell r="D246">
            <v>0</v>
          </cell>
          <cell r="E246">
            <v>0</v>
          </cell>
        </row>
        <row r="247">
          <cell r="D247">
            <v>0</v>
          </cell>
          <cell r="E247">
            <v>0</v>
          </cell>
        </row>
        <row r="249">
          <cell r="D249">
            <v>0</v>
          </cell>
          <cell r="E249">
            <v>0</v>
          </cell>
        </row>
        <row r="250">
          <cell r="D250">
            <v>0</v>
          </cell>
          <cell r="E250">
            <v>0</v>
          </cell>
        </row>
        <row r="251">
          <cell r="D251">
            <v>0</v>
          </cell>
          <cell r="E251">
            <v>0</v>
          </cell>
        </row>
        <row r="252">
          <cell r="D252">
            <v>0</v>
          </cell>
          <cell r="E252">
            <v>0</v>
          </cell>
        </row>
        <row r="254">
          <cell r="D254">
            <v>0</v>
          </cell>
          <cell r="E254">
            <v>0</v>
          </cell>
        </row>
        <row r="262">
          <cell r="D262">
            <v>0</v>
          </cell>
          <cell r="E262">
            <v>0</v>
          </cell>
        </row>
        <row r="264">
          <cell r="D264">
            <v>0</v>
          </cell>
          <cell r="E264">
            <v>0</v>
          </cell>
        </row>
        <row r="266">
          <cell r="D266">
            <v>0</v>
          </cell>
          <cell r="E266">
            <v>0</v>
          </cell>
        </row>
        <row r="270">
          <cell r="D270">
            <v>0</v>
          </cell>
          <cell r="E270">
            <v>0</v>
          </cell>
        </row>
        <row r="271">
          <cell r="D271">
            <v>0</v>
          </cell>
          <cell r="E271">
            <v>0</v>
          </cell>
        </row>
        <row r="276">
          <cell r="D276">
            <v>0</v>
          </cell>
          <cell r="E276">
            <v>0</v>
          </cell>
        </row>
        <row r="281">
          <cell r="D281">
            <v>0</v>
          </cell>
          <cell r="E281">
            <v>0</v>
          </cell>
        </row>
        <row r="287">
          <cell r="D287" t="str">
            <v>Year01</v>
          </cell>
          <cell r="E287" t="str">
            <v>Year02</v>
          </cell>
        </row>
        <row r="288">
          <cell r="D288" t="str">
            <v>Y2005</v>
          </cell>
          <cell r="E288" t="str">
            <v>Y2006</v>
          </cell>
        </row>
        <row r="289">
          <cell r="D289">
            <v>2654861.3827</v>
          </cell>
          <cell r="E289">
            <v>3044078.8804000001</v>
          </cell>
        </row>
        <row r="290">
          <cell r="D290">
            <v>232066.8383</v>
          </cell>
          <cell r="E290">
            <v>187712.62460000001</v>
          </cell>
        </row>
        <row r="291">
          <cell r="D291">
            <v>8.5099999999999995E-2</v>
          </cell>
          <cell r="E291">
            <v>8.8400000000000006E-2</v>
          </cell>
        </row>
        <row r="292">
          <cell r="D292">
            <v>8.77E-2</v>
          </cell>
          <cell r="E292">
            <v>8.7900000000000006E-2</v>
          </cell>
        </row>
        <row r="293">
          <cell r="D293">
            <v>30576821.875100002</v>
          </cell>
          <cell r="E293">
            <v>29818300.787999999</v>
          </cell>
        </row>
        <row r="294">
          <cell r="D294">
            <v>-2102213.5315999999</v>
          </cell>
          <cell r="E294">
            <v>115648.00019999999</v>
          </cell>
        </row>
        <row r="295">
          <cell r="D295">
            <v>120861.8383</v>
          </cell>
          <cell r="E295">
            <v>-44354.2137</v>
          </cell>
        </row>
        <row r="296">
          <cell r="D296">
            <v>419114.61729999998</v>
          </cell>
          <cell r="E296">
            <v>-389217.49770000001</v>
          </cell>
        </row>
        <row r="297">
          <cell r="D297">
            <v>348268.73950000003</v>
          </cell>
          <cell r="E297">
            <v>296787.26770000003</v>
          </cell>
        </row>
        <row r="298">
          <cell r="D298">
            <v>-31656.502</v>
          </cell>
          <cell r="E298">
            <v>19493.306199999999</v>
          </cell>
        </row>
        <row r="299">
          <cell r="D299">
            <v>767950.00600000005</v>
          </cell>
          <cell r="E299">
            <v>888515.02</v>
          </cell>
        </row>
        <row r="300">
          <cell r="D300">
            <v>0</v>
          </cell>
          <cell r="E300">
            <v>0</v>
          </cell>
        </row>
        <row r="301">
          <cell r="D301">
            <v>0.51819999999999999</v>
          </cell>
          <cell r="E301">
            <v>0.50960000000000005</v>
          </cell>
        </row>
        <row r="302">
          <cell r="D302">
            <v>0.51070000000000004</v>
          </cell>
          <cell r="E302">
            <v>0.48549999999999999</v>
          </cell>
        </row>
        <row r="303">
          <cell r="D303">
            <v>0</v>
          </cell>
          <cell r="E303">
            <v>0</v>
          </cell>
        </row>
        <row r="304">
          <cell r="D304">
            <v>114611</v>
          </cell>
          <cell r="E304">
            <v>108395</v>
          </cell>
        </row>
        <row r="305">
          <cell r="D305">
            <v>3429446.52</v>
          </cell>
          <cell r="E305">
            <v>3144864.2417000001</v>
          </cell>
        </row>
        <row r="306">
          <cell r="D306">
            <v>17171.333500000001</v>
          </cell>
          <cell r="E306">
            <v>14739.167100000001</v>
          </cell>
        </row>
        <row r="307">
          <cell r="D307">
            <v>0.46429999999999999</v>
          </cell>
          <cell r="E307">
            <v>0.47310000000000002</v>
          </cell>
        </row>
        <row r="308">
          <cell r="D308">
            <v>0.47210000000000002</v>
          </cell>
          <cell r="E308">
            <v>0.498</v>
          </cell>
        </row>
        <row r="309">
          <cell r="D309">
            <v>18206.102200000001</v>
          </cell>
          <cell r="E309">
            <v>19230.400900000001</v>
          </cell>
        </row>
        <row r="310">
          <cell r="D310">
            <v>6.0999999999999999E-2</v>
          </cell>
          <cell r="E310">
            <v>6.0199999999999997E-2</v>
          </cell>
        </row>
        <row r="311">
          <cell r="D311">
            <v>6.4199999999999993E-2</v>
          </cell>
          <cell r="E311">
            <v>5.8700000000000002E-2</v>
          </cell>
        </row>
        <row r="312">
          <cell r="D312">
            <v>7476618.4172</v>
          </cell>
          <cell r="E312">
            <v>7396853.9319000002</v>
          </cell>
        </row>
        <row r="313">
          <cell r="D313">
            <v>0.52</v>
          </cell>
          <cell r="E313">
            <v>0.52</v>
          </cell>
        </row>
        <row r="314">
          <cell r="D314">
            <v>988749.41720000003</v>
          </cell>
          <cell r="E314">
            <v>860735.51459999999</v>
          </cell>
        </row>
        <row r="315">
          <cell r="D315">
            <v>924174.00600000005</v>
          </cell>
          <cell r="E315">
            <v>116055.02</v>
          </cell>
        </row>
        <row r="316">
          <cell r="D316">
            <v>1100028.0926000001</v>
          </cell>
          <cell r="E316">
            <v>730016.08889999997</v>
          </cell>
        </row>
        <row r="317">
          <cell r="D317">
            <v>997274.28339999996</v>
          </cell>
          <cell r="E317">
            <v>767017.28929999995</v>
          </cell>
        </row>
        <row r="318">
          <cell r="D318">
            <v>1852810.0149999999</v>
          </cell>
          <cell r="E318">
            <v>1740529.9341</v>
          </cell>
        </row>
        <row r="319">
          <cell r="D319">
            <v>139686.50200000001</v>
          </cell>
          <cell r="E319">
            <v>120193.19590000001</v>
          </cell>
        </row>
        <row r="320">
          <cell r="D320">
            <v>420119.13819999999</v>
          </cell>
          <cell r="E320">
            <v>382145.12699999998</v>
          </cell>
        </row>
        <row r="321">
          <cell r="D321">
            <v>462324.50599999999</v>
          </cell>
          <cell r="E321">
            <v>396411.08740000002</v>
          </cell>
        </row>
        <row r="322">
          <cell r="D322">
            <v>3439736.4704</v>
          </cell>
          <cell r="E322">
            <v>2821047.9728999999</v>
          </cell>
        </row>
        <row r="323">
          <cell r="D323">
            <v>6699525.5</v>
          </cell>
          <cell r="E323">
            <v>6867565.5</v>
          </cell>
        </row>
        <row r="324">
          <cell r="D324">
            <v>-134610.78969999999</v>
          </cell>
          <cell r="E324">
            <v>-123132.6663</v>
          </cell>
        </row>
        <row r="325">
          <cell r="D325">
            <v>46010.142599999999</v>
          </cell>
          <cell r="E325">
            <v>14015.775100000001</v>
          </cell>
        </row>
        <row r="326">
          <cell r="D326">
            <v>2835794.2185999998</v>
          </cell>
          <cell r="E326">
            <v>3366343.1442999998</v>
          </cell>
        </row>
        <row r="327">
          <cell r="D327">
            <v>6699525.5</v>
          </cell>
          <cell r="E327">
            <v>6867565.5</v>
          </cell>
        </row>
        <row r="328">
          <cell r="D328">
            <v>1364994.392</v>
          </cell>
          <cell r="E328">
            <v>1658001.2711</v>
          </cell>
        </row>
        <row r="329">
          <cell r="D329">
            <v>2412969.0397000001</v>
          </cell>
          <cell r="E329">
            <v>2648780.6740999999</v>
          </cell>
        </row>
        <row r="330">
          <cell r="D330">
            <v>0.2122</v>
          </cell>
          <cell r="E330">
            <v>0.27700000000000002</v>
          </cell>
        </row>
        <row r="331">
          <cell r="D331">
            <v>-626299.32750000001</v>
          </cell>
          <cell r="E331">
            <v>-499929.1471</v>
          </cell>
        </row>
        <row r="332">
          <cell r="D332">
            <v>-1786669.5</v>
          </cell>
          <cell r="E332">
            <v>-2148851.25</v>
          </cell>
        </row>
        <row r="333">
          <cell r="D333">
            <v>1004479.4175</v>
          </cell>
          <cell r="E333">
            <v>875276.51509999996</v>
          </cell>
        </row>
        <row r="334">
          <cell r="D334">
            <v>0</v>
          </cell>
          <cell r="E334">
            <v>168040</v>
          </cell>
        </row>
        <row r="335">
          <cell r="D335">
            <v>-155000</v>
          </cell>
          <cell r="E335">
            <v>0</v>
          </cell>
        </row>
        <row r="336">
          <cell r="D336">
            <v>-2355000</v>
          </cell>
          <cell r="E336">
            <v>-940500</v>
          </cell>
        </row>
        <row r="337">
          <cell r="D337">
            <v>198062.01920000001</v>
          </cell>
          <cell r="E337">
            <v>-86440.447799999994</v>
          </cell>
        </row>
        <row r="338">
          <cell r="D338">
            <v>179859.8622</v>
          </cell>
          <cell r="E338">
            <v>-80296.879000000001</v>
          </cell>
        </row>
        <row r="339">
          <cell r="D339">
            <v>50024.8073</v>
          </cell>
          <cell r="E339">
            <v>-21832.387500000001</v>
          </cell>
        </row>
        <row r="340">
          <cell r="D340">
            <v>51554.899299999997</v>
          </cell>
          <cell r="E340">
            <v>-20525.135300000002</v>
          </cell>
        </row>
        <row r="341">
          <cell r="D341">
            <v>853584</v>
          </cell>
          <cell r="E341">
            <v>853584</v>
          </cell>
        </row>
        <row r="342">
          <cell r="D342">
            <v>2772323</v>
          </cell>
          <cell r="E342">
            <v>2882981</v>
          </cell>
        </row>
        <row r="343">
          <cell r="D343">
            <v>1304420</v>
          </cell>
          <cell r="E343">
            <v>1282142</v>
          </cell>
        </row>
        <row r="344">
          <cell r="D344">
            <v>111093.99</v>
          </cell>
          <cell r="E344">
            <v>87752.904299999995</v>
          </cell>
        </row>
        <row r="345">
          <cell r="D345">
            <v>84227.835300000006</v>
          </cell>
          <cell r="E345">
            <v>23806.860499999999</v>
          </cell>
        </row>
        <row r="346">
          <cell r="D346">
            <v>0</v>
          </cell>
          <cell r="E346">
            <v>0</v>
          </cell>
        </row>
        <row r="347">
          <cell r="D347">
            <v>-30000</v>
          </cell>
          <cell r="E347">
            <v>-30000</v>
          </cell>
        </row>
        <row r="348">
          <cell r="D348">
            <v>251640</v>
          </cell>
          <cell r="E348">
            <v>251640</v>
          </cell>
        </row>
        <row r="349">
          <cell r="D349">
            <v>1.7399999999999999E-2</v>
          </cell>
          <cell r="E349">
            <v>1.7299999999999999E-2</v>
          </cell>
        </row>
        <row r="350">
          <cell r="D350">
            <v>15730.0002</v>
          </cell>
          <cell r="E350">
            <v>14541.0005</v>
          </cell>
        </row>
        <row r="351">
          <cell r="D351">
            <v>1.72E-2</v>
          </cell>
          <cell r="E351">
            <v>1.6500000000000001E-2</v>
          </cell>
        </row>
        <row r="352">
          <cell r="D352">
            <v>3.8439000000000001</v>
          </cell>
          <cell r="E352">
            <v>3.7353999999999998</v>
          </cell>
        </row>
        <row r="353">
          <cell r="D353">
            <v>583200.22609999997</v>
          </cell>
          <cell r="E353">
            <v>-232184.79180000001</v>
          </cell>
        </row>
        <row r="354">
          <cell r="D354">
            <v>5.3400000000000003E-2</v>
          </cell>
          <cell r="E354">
            <v>4.7800000000000002E-2</v>
          </cell>
        </row>
        <row r="355">
          <cell r="D355">
            <v>0.1212</v>
          </cell>
          <cell r="E355">
            <v>0.1157</v>
          </cell>
        </row>
        <row r="356">
          <cell r="D356">
            <v>7.85E-2</v>
          </cell>
          <cell r="E356">
            <v>0.11600000000000001</v>
          </cell>
        </row>
        <row r="357">
          <cell r="D357">
            <v>7.6700000000000004E-2</v>
          </cell>
          <cell r="E357">
            <v>9.8199999999999996E-2</v>
          </cell>
        </row>
        <row r="358">
          <cell r="D358">
            <v>0</v>
          </cell>
          <cell r="E358">
            <v>0</v>
          </cell>
        </row>
        <row r="359">
          <cell r="D359">
            <v>266001.29060000001</v>
          </cell>
          <cell r="E359">
            <v>192471.15710000001</v>
          </cell>
        </row>
        <row r="360">
          <cell r="D360">
            <v>3174</v>
          </cell>
          <cell r="E360">
            <v>0</v>
          </cell>
        </row>
        <row r="361">
          <cell r="D361">
            <v>247893.2616</v>
          </cell>
          <cell r="E361">
            <v>199824.17050000001</v>
          </cell>
        </row>
        <row r="362">
          <cell r="D362">
            <v>0</v>
          </cell>
          <cell r="E362">
            <v>0</v>
          </cell>
        </row>
        <row r="363">
          <cell r="D363">
            <v>988749.41720000003</v>
          </cell>
          <cell r="E363">
            <v>860735.51459999999</v>
          </cell>
        </row>
        <row r="364">
          <cell r="D364">
            <v>29911695.7502</v>
          </cell>
          <cell r="E364">
            <v>29724905.825800002</v>
          </cell>
        </row>
        <row r="365">
          <cell r="D365">
            <v>17534060.917199999</v>
          </cell>
          <cell r="E365">
            <v>17021210.431899998</v>
          </cell>
        </row>
        <row r="366">
          <cell r="D366">
            <v>628535.64859999996</v>
          </cell>
          <cell r="E366">
            <v>550915.86250000005</v>
          </cell>
        </row>
        <row r="367">
          <cell r="D367">
            <v>647513.40460000001</v>
          </cell>
          <cell r="E367">
            <v>-280424.94130000001</v>
          </cell>
        </row>
        <row r="368">
          <cell r="D368">
            <v>1633015.0660000001</v>
          </cell>
          <cell r="E368">
            <v>1426192.3776</v>
          </cell>
        </row>
        <row r="369">
          <cell r="D369">
            <v>14427783.917199999</v>
          </cell>
          <cell r="E369">
            <v>14516059.4319</v>
          </cell>
        </row>
        <row r="370">
          <cell r="D370">
            <v>29911695.7502</v>
          </cell>
          <cell r="E370">
            <v>29724905.825800002</v>
          </cell>
        </row>
        <row r="371">
          <cell r="D371">
            <v>14640288.2915</v>
          </cell>
          <cell r="E371">
            <v>15236057.012599999</v>
          </cell>
        </row>
        <row r="372">
          <cell r="D372">
            <v>4674913.4198000003</v>
          </cell>
          <cell r="E372">
            <v>4208152.5758999996</v>
          </cell>
        </row>
        <row r="373">
          <cell r="D373">
            <v>4530838.7823000001</v>
          </cell>
          <cell r="E373">
            <v>5057078.8316000002</v>
          </cell>
        </row>
        <row r="374">
          <cell r="D374">
            <v>6316380.5199999996</v>
          </cell>
          <cell r="E374">
            <v>6136240.2417000001</v>
          </cell>
        </row>
        <row r="375">
          <cell r="D375">
            <v>15040352.5615</v>
          </cell>
          <cell r="E375">
            <v>15714289.9252</v>
          </cell>
        </row>
        <row r="376">
          <cell r="D376">
            <v>-2510000</v>
          </cell>
          <cell r="E376">
            <v>-772460</v>
          </cell>
        </row>
        <row r="377">
          <cell r="D377">
            <v>1553833.1706000001</v>
          </cell>
          <cell r="E377">
            <v>1531555.1706000001</v>
          </cell>
        </row>
        <row r="378">
          <cell r="D378">
            <v>4363910.4764</v>
          </cell>
          <cell r="E378">
            <v>2937102.9929</v>
          </cell>
        </row>
        <row r="379">
          <cell r="D379">
            <v>4363910.4764</v>
          </cell>
          <cell r="E379">
            <v>2937102.9929</v>
          </cell>
        </row>
        <row r="380">
          <cell r="D380">
            <v>-23417.639899999998</v>
          </cell>
          <cell r="E380">
            <v>-21178.85</v>
          </cell>
        </row>
        <row r="383">
          <cell r="D383" t="str">
            <v>Year01</v>
          </cell>
          <cell r="E383" t="str">
            <v>Year02</v>
          </cell>
        </row>
        <row r="384">
          <cell r="D384" t="str">
            <v>Y2005</v>
          </cell>
          <cell r="E384" t="str">
            <v>Y2006</v>
          </cell>
        </row>
        <row r="385">
          <cell r="D385">
            <v>0</v>
          </cell>
          <cell r="E385">
            <v>0</v>
          </cell>
        </row>
        <row r="386">
          <cell r="D386">
            <v>0.45500000000000002</v>
          </cell>
          <cell r="E386">
            <v>0.46</v>
          </cell>
        </row>
        <row r="387">
          <cell r="D387">
            <v>0</v>
          </cell>
          <cell r="E387">
            <v>0</v>
          </cell>
        </row>
        <row r="388">
          <cell r="D388">
            <v>0</v>
          </cell>
          <cell r="E388">
            <v>0</v>
          </cell>
        </row>
        <row r="389">
          <cell r="D389">
            <v>2.5000000000000001E-2</v>
          </cell>
          <cell r="E389">
            <v>0.02</v>
          </cell>
        </row>
        <row r="390">
          <cell r="D390">
            <v>0</v>
          </cell>
          <cell r="E390">
            <v>0</v>
          </cell>
        </row>
        <row r="391">
          <cell r="D391">
            <v>0</v>
          </cell>
          <cell r="E391">
            <v>0</v>
          </cell>
        </row>
        <row r="392">
          <cell r="D392">
            <v>0</v>
          </cell>
          <cell r="E392">
            <v>0</v>
          </cell>
        </row>
        <row r="393">
          <cell r="D393">
            <v>0</v>
          </cell>
          <cell r="E393">
            <v>0</v>
          </cell>
        </row>
        <row r="394">
          <cell r="D394">
            <v>0.45500000000000002</v>
          </cell>
          <cell r="E394">
            <v>0.46</v>
          </cell>
        </row>
        <row r="395">
          <cell r="D395">
            <v>0</v>
          </cell>
          <cell r="E395">
            <v>0</v>
          </cell>
        </row>
        <row r="396">
          <cell r="D396">
            <v>0</v>
          </cell>
          <cell r="E396">
            <v>0</v>
          </cell>
        </row>
        <row r="397">
          <cell r="D397">
            <v>2.5000000000000001E-2</v>
          </cell>
          <cell r="E397">
            <v>0.02</v>
          </cell>
        </row>
        <row r="398">
          <cell r="D398">
            <v>3174</v>
          </cell>
          <cell r="E398">
            <v>0</v>
          </cell>
        </row>
        <row r="399">
          <cell r="D399">
            <v>1100000</v>
          </cell>
          <cell r="E399">
            <v>0</v>
          </cell>
        </row>
        <row r="400">
          <cell r="D400">
            <v>0</v>
          </cell>
          <cell r="E400">
            <v>0</v>
          </cell>
        </row>
        <row r="403">
          <cell r="D403" t="str">
            <v>Year01</v>
          </cell>
          <cell r="E403" t="str">
            <v>Year02</v>
          </cell>
        </row>
        <row r="404">
          <cell r="D404" t="str">
            <v>Y2005</v>
          </cell>
          <cell r="E404" t="str">
            <v>Y2006</v>
          </cell>
        </row>
        <row r="406">
          <cell r="D406">
            <v>0</v>
          </cell>
          <cell r="E406">
            <v>0</v>
          </cell>
        </row>
        <row r="407">
          <cell r="D407">
            <v>0</v>
          </cell>
          <cell r="E407">
            <v>0</v>
          </cell>
        </row>
        <row r="408">
          <cell r="D408">
            <v>0</v>
          </cell>
          <cell r="E408">
            <v>0</v>
          </cell>
        </row>
        <row r="409">
          <cell r="D409">
            <v>0</v>
          </cell>
          <cell r="E409">
            <v>0</v>
          </cell>
        </row>
        <row r="410">
          <cell r="D410">
            <v>0</v>
          </cell>
          <cell r="E410">
            <v>0</v>
          </cell>
        </row>
        <row r="411">
          <cell r="D411">
            <v>0</v>
          </cell>
          <cell r="E411">
            <v>0</v>
          </cell>
        </row>
        <row r="412">
          <cell r="D412">
            <v>0</v>
          </cell>
          <cell r="E412">
            <v>0</v>
          </cell>
        </row>
        <row r="413">
          <cell r="D413">
            <v>0</v>
          </cell>
          <cell r="E413">
            <v>0</v>
          </cell>
        </row>
        <row r="414">
          <cell r="D414">
            <v>0</v>
          </cell>
          <cell r="E414">
            <v>0</v>
          </cell>
        </row>
        <row r="415">
          <cell r="D415">
            <v>0</v>
          </cell>
          <cell r="E415">
            <v>0</v>
          </cell>
        </row>
        <row r="416">
          <cell r="D416">
            <v>0</v>
          </cell>
          <cell r="E416">
            <v>0</v>
          </cell>
        </row>
        <row r="417">
          <cell r="D417">
            <v>0</v>
          </cell>
          <cell r="E417">
            <v>0</v>
          </cell>
        </row>
        <row r="418">
          <cell r="D418">
            <v>0</v>
          </cell>
          <cell r="E418">
            <v>0</v>
          </cell>
        </row>
        <row r="419">
          <cell r="D419">
            <v>0</v>
          </cell>
          <cell r="E419">
            <v>0</v>
          </cell>
        </row>
        <row r="421">
          <cell r="D421">
            <v>0</v>
          </cell>
          <cell r="E421">
            <v>0</v>
          </cell>
        </row>
        <row r="422">
          <cell r="D422">
            <v>0</v>
          </cell>
          <cell r="E422">
            <v>0</v>
          </cell>
        </row>
        <row r="423">
          <cell r="D423">
            <v>0</v>
          </cell>
          <cell r="E423">
            <v>0</v>
          </cell>
        </row>
        <row r="424">
          <cell r="D424">
            <v>0</v>
          </cell>
          <cell r="E424">
            <v>0</v>
          </cell>
        </row>
        <row r="430">
          <cell r="D430">
            <v>0</v>
          </cell>
          <cell r="E430">
            <v>0</v>
          </cell>
        </row>
        <row r="431">
          <cell r="D431">
            <v>0</v>
          </cell>
          <cell r="E431">
            <v>0</v>
          </cell>
        </row>
        <row r="434">
          <cell r="D434">
            <v>0</v>
          </cell>
          <cell r="E434">
            <v>0</v>
          </cell>
        </row>
        <row r="436">
          <cell r="D436">
            <v>0</v>
          </cell>
          <cell r="E436">
            <v>0</v>
          </cell>
        </row>
        <row r="438">
          <cell r="D438">
            <v>0</v>
          </cell>
          <cell r="E438">
            <v>0</v>
          </cell>
        </row>
        <row r="439">
          <cell r="D439">
            <v>0</v>
          </cell>
          <cell r="E439">
            <v>0</v>
          </cell>
        </row>
        <row r="441">
          <cell r="D441">
            <v>0</v>
          </cell>
          <cell r="E441">
            <v>0</v>
          </cell>
        </row>
        <row r="443">
          <cell r="D443">
            <v>0</v>
          </cell>
          <cell r="E443">
            <v>0</v>
          </cell>
        </row>
        <row r="444">
          <cell r="D444">
            <v>0</v>
          </cell>
          <cell r="E444">
            <v>0</v>
          </cell>
        </row>
        <row r="446">
          <cell r="D446">
            <v>0</v>
          </cell>
          <cell r="E446">
            <v>0</v>
          </cell>
        </row>
        <row r="448">
          <cell r="D448">
            <v>0</v>
          </cell>
          <cell r="E448">
            <v>0</v>
          </cell>
        </row>
        <row r="449">
          <cell r="D449">
            <v>0</v>
          </cell>
          <cell r="E449">
            <v>0</v>
          </cell>
        </row>
        <row r="451">
          <cell r="D451">
            <v>0</v>
          </cell>
          <cell r="E451">
            <v>0</v>
          </cell>
        </row>
        <row r="452">
          <cell r="D452">
            <v>0</v>
          </cell>
          <cell r="E452">
            <v>0</v>
          </cell>
        </row>
        <row r="453">
          <cell r="D453">
            <v>0</v>
          </cell>
          <cell r="E453">
            <v>0</v>
          </cell>
        </row>
        <row r="454">
          <cell r="D454">
            <v>0</v>
          </cell>
          <cell r="E454">
            <v>0</v>
          </cell>
        </row>
        <row r="458">
          <cell r="D458">
            <v>0</v>
          </cell>
          <cell r="E458">
            <v>0</v>
          </cell>
        </row>
        <row r="462">
          <cell r="D462">
            <v>0</v>
          </cell>
          <cell r="E462">
            <v>0</v>
          </cell>
        </row>
        <row r="465">
          <cell r="D465">
            <v>0</v>
          </cell>
          <cell r="E465">
            <v>0</v>
          </cell>
        </row>
        <row r="466">
          <cell r="D466">
            <v>0</v>
          </cell>
          <cell r="E466">
            <v>0</v>
          </cell>
        </row>
        <row r="467">
          <cell r="D467">
            <v>38041.1702</v>
          </cell>
          <cell r="E467">
            <v>32147.652699999999</v>
          </cell>
        </row>
        <row r="468">
          <cell r="D468">
            <v>1974943.7394999999</v>
          </cell>
          <cell r="E468">
            <v>2271731.0073000002</v>
          </cell>
        </row>
        <row r="469">
          <cell r="D469">
            <v>469881.06199999998</v>
          </cell>
          <cell r="E469">
            <v>4169.2640000000001</v>
          </cell>
        </row>
        <row r="470">
          <cell r="D470">
            <v>438135.685</v>
          </cell>
          <cell r="E470">
            <v>131512.54999999999</v>
          </cell>
        </row>
        <row r="471">
          <cell r="D471">
            <v>-271925.33039999998</v>
          </cell>
          <cell r="E471">
            <v>-602674.89639999997</v>
          </cell>
        </row>
        <row r="472">
          <cell r="D472">
            <v>14181342.7225</v>
          </cell>
          <cell r="E472">
            <v>16194829.081900001</v>
          </cell>
        </row>
        <row r="473">
          <cell r="D473">
            <v>52158</v>
          </cell>
          <cell r="E473">
            <v>-110658</v>
          </cell>
        </row>
        <row r="474">
          <cell r="D474">
            <v>-487815.62300000002</v>
          </cell>
          <cell r="E474">
            <v>-159088.663</v>
          </cell>
        </row>
        <row r="475">
          <cell r="D475">
            <v>866789.27</v>
          </cell>
          <cell r="E475">
            <v>588373.46299999999</v>
          </cell>
        </row>
        <row r="476">
          <cell r="D476">
            <v>378973.647</v>
          </cell>
          <cell r="E476">
            <v>429284.8</v>
          </cell>
        </row>
        <row r="477">
          <cell r="D477">
            <v>37984.046900000001</v>
          </cell>
          <cell r="E477">
            <v>91852.390599999999</v>
          </cell>
        </row>
        <row r="478">
          <cell r="D478">
            <v>3707.2053999999998</v>
          </cell>
          <cell r="E478">
            <v>2597.1034</v>
          </cell>
        </row>
        <row r="479">
          <cell r="D479">
            <v>0</v>
          </cell>
          <cell r="E479">
            <v>0</v>
          </cell>
        </row>
        <row r="480">
          <cell r="D480">
            <v>249413.17060000001</v>
          </cell>
          <cell r="E480">
            <v>249413.17060000001</v>
          </cell>
        </row>
        <row r="481">
          <cell r="D481">
            <v>13813580.1129</v>
          </cell>
          <cell r="E481">
            <v>15878811.412900001</v>
          </cell>
        </row>
        <row r="482">
          <cell r="D482">
            <v>-582988.48</v>
          </cell>
          <cell r="E482">
            <v>-290798.27830000001</v>
          </cell>
        </row>
        <row r="483">
          <cell r="D483">
            <v>-718946.68440000003</v>
          </cell>
          <cell r="E483">
            <v>-355913.72269999998</v>
          </cell>
        </row>
        <row r="484">
          <cell r="D484">
            <v>969694</v>
          </cell>
          <cell r="E484">
            <v>603747</v>
          </cell>
        </row>
        <row r="485">
          <cell r="D485">
            <v>2957623</v>
          </cell>
          <cell r="E485">
            <v>2356234</v>
          </cell>
        </row>
        <row r="486">
          <cell r="D486">
            <v>-519471.24300000002</v>
          </cell>
          <cell r="E486">
            <v>-4438.2910000000002</v>
          </cell>
        </row>
        <row r="487">
          <cell r="D487">
            <v>901966.07339999999</v>
          </cell>
          <cell r="E487">
            <v>816456.53670000006</v>
          </cell>
        </row>
        <row r="488">
          <cell r="D488">
            <v>-440020.71360000002</v>
          </cell>
          <cell r="E488">
            <v>-218969.641</v>
          </cell>
        </row>
        <row r="489">
          <cell r="D489">
            <v>194447.03219999999</v>
          </cell>
          <cell r="E489">
            <v>153573.98929999999</v>
          </cell>
        </row>
        <row r="490">
          <cell r="D490">
            <v>1167521.2782999999</v>
          </cell>
          <cell r="E490">
            <v>490603.47009999998</v>
          </cell>
        </row>
        <row r="491">
          <cell r="D491">
            <v>461945.35979999998</v>
          </cell>
          <cell r="E491">
            <v>597486.89569999999</v>
          </cell>
        </row>
        <row r="492">
          <cell r="D492">
            <v>-586221.054</v>
          </cell>
          <cell r="E492">
            <v>519470.59499999997</v>
          </cell>
        </row>
        <row r="493">
          <cell r="D493">
            <v>2895035.8476</v>
          </cell>
          <cell r="E493">
            <v>3498854.35</v>
          </cell>
        </row>
        <row r="494">
          <cell r="D494">
            <v>16570317.1875</v>
          </cell>
          <cell r="E494">
            <v>17620735.492199998</v>
          </cell>
        </row>
        <row r="495">
          <cell r="D495">
            <v>-18202.1571</v>
          </cell>
          <cell r="E495">
            <v>6143.5688</v>
          </cell>
        </row>
        <row r="496">
          <cell r="D496">
            <v>67727.029599999994</v>
          </cell>
          <cell r="E496">
            <v>42515.496200000001</v>
          </cell>
        </row>
        <row r="497">
          <cell r="D497">
            <v>1530.0920000000001</v>
          </cell>
          <cell r="E497">
            <v>1307.2521999999999</v>
          </cell>
        </row>
        <row r="498">
          <cell r="D498">
            <v>0</v>
          </cell>
          <cell r="E498">
            <v>0</v>
          </cell>
        </row>
        <row r="499">
          <cell r="D499">
            <v>-17308.732899999999</v>
          </cell>
          <cell r="E499">
            <v>-14787.9205</v>
          </cell>
        </row>
        <row r="500">
          <cell r="D500">
            <v>0</v>
          </cell>
          <cell r="E500">
            <v>-76560</v>
          </cell>
        </row>
        <row r="501">
          <cell r="D501">
            <v>1677469</v>
          </cell>
          <cell r="E501">
            <v>1677469</v>
          </cell>
        </row>
        <row r="502">
          <cell r="D502">
            <v>3328985.9802000001</v>
          </cell>
          <cell r="E502">
            <v>-280169.48790000001</v>
          </cell>
        </row>
        <row r="503">
          <cell r="D503">
            <v>41534</v>
          </cell>
          <cell r="E503">
            <v>41534</v>
          </cell>
        </row>
        <row r="504">
          <cell r="D504">
            <v>1215077.6573999999</v>
          </cell>
          <cell r="E504">
            <v>1688555.5423999999</v>
          </cell>
        </row>
        <row r="505">
          <cell r="D505">
            <v>1052360</v>
          </cell>
          <cell r="E505">
            <v>978220</v>
          </cell>
        </row>
        <row r="506">
          <cell r="D506">
            <v>212504.3743</v>
          </cell>
          <cell r="E506">
            <v>719997.58070000005</v>
          </cell>
        </row>
        <row r="507">
          <cell r="D507">
            <v>215976.48329999999</v>
          </cell>
          <cell r="E507">
            <v>214303.54459999999</v>
          </cell>
        </row>
        <row r="508">
          <cell r="D508">
            <v>-126295.7013</v>
          </cell>
          <cell r="E508">
            <v>-79279.458299999998</v>
          </cell>
        </row>
        <row r="509">
          <cell r="D509">
            <v>-200589.16020000001</v>
          </cell>
          <cell r="E509">
            <v>-161133.73139999999</v>
          </cell>
        </row>
        <row r="510">
          <cell r="D510">
            <v>1824054.3681999999</v>
          </cell>
          <cell r="E510">
            <v>1443032.5547</v>
          </cell>
        </row>
        <row r="511">
          <cell r="D511">
            <v>1428684.4228000001</v>
          </cell>
          <cell r="E511">
            <v>896826.46279999998</v>
          </cell>
        </row>
        <row r="512">
          <cell r="D512">
            <v>89680.782000000007</v>
          </cell>
          <cell r="E512">
            <v>135024.0863</v>
          </cell>
        </row>
        <row r="513">
          <cell r="D513">
            <v>0</v>
          </cell>
          <cell r="E513">
            <v>0</v>
          </cell>
        </row>
        <row r="514">
          <cell r="D514">
            <v>-805988.38439999998</v>
          </cell>
          <cell r="E514">
            <v>-270422.3014</v>
          </cell>
        </row>
        <row r="515">
          <cell r="D515">
            <v>3987.6750000000002</v>
          </cell>
          <cell r="E515">
            <v>4474.875</v>
          </cell>
        </row>
        <row r="516">
          <cell r="D516">
            <v>15210.492</v>
          </cell>
          <cell r="E516">
            <v>5150.5129999999999</v>
          </cell>
        </row>
        <row r="517">
          <cell r="D517">
            <v>135958.20439999999</v>
          </cell>
          <cell r="E517">
            <v>65115.4444</v>
          </cell>
        </row>
        <row r="518">
          <cell r="D518">
            <v>1718628.3418000001</v>
          </cell>
          <cell r="E518">
            <v>2086703.6364</v>
          </cell>
        </row>
        <row r="519">
          <cell r="D519">
            <v>6273661.2022000002</v>
          </cell>
          <cell r="E519">
            <v>5547199.3968000002</v>
          </cell>
        </row>
        <row r="520">
          <cell r="D520">
            <v>13357148.236500001</v>
          </cell>
          <cell r="E520">
            <v>15905176.3781</v>
          </cell>
        </row>
        <row r="521">
          <cell r="D521">
            <v>12178272.923900001</v>
          </cell>
          <cell r="E521">
            <v>14331528.8401</v>
          </cell>
        </row>
        <row r="522">
          <cell r="D522">
            <v>18963121.128199998</v>
          </cell>
          <cell r="E522">
            <v>19969553.853</v>
          </cell>
        </row>
        <row r="523">
          <cell r="D523">
            <v>17142566.0931</v>
          </cell>
          <cell r="E523">
            <v>15598641.924900001</v>
          </cell>
        </row>
        <row r="524">
          <cell r="D524">
            <v>134947.9785</v>
          </cell>
          <cell r="E524">
            <v>160955.7934</v>
          </cell>
        </row>
        <row r="525">
          <cell r="D525">
            <v>374654.00199999998</v>
          </cell>
          <cell r="E525">
            <v>331551.9964</v>
          </cell>
        </row>
        <row r="526">
          <cell r="D526">
            <v>1178875.2527999999</v>
          </cell>
          <cell r="E526">
            <v>1573647.6518999999</v>
          </cell>
        </row>
        <row r="527">
          <cell r="D527">
            <v>7830.7997999999998</v>
          </cell>
          <cell r="E527">
            <v>7830.7997999999998</v>
          </cell>
        </row>
        <row r="528">
          <cell r="D528">
            <v>7830.7997999999998</v>
          </cell>
          <cell r="E528">
            <v>15661.5996</v>
          </cell>
        </row>
        <row r="531">
          <cell r="D531" t="str">
            <v>Year01</v>
          </cell>
          <cell r="E531" t="str">
            <v>Year02</v>
          </cell>
        </row>
        <row r="532">
          <cell r="D532" t="str">
            <v>Y2005</v>
          </cell>
          <cell r="E532" t="str">
            <v>Y2006</v>
          </cell>
        </row>
        <row r="533">
          <cell r="D533">
            <v>0</v>
          </cell>
          <cell r="E533">
            <v>0</v>
          </cell>
        </row>
        <row r="534">
          <cell r="D534">
            <v>0</v>
          </cell>
          <cell r="E534">
            <v>0</v>
          </cell>
        </row>
        <row r="535">
          <cell r="D535">
            <v>0</v>
          </cell>
          <cell r="E535">
            <v>0</v>
          </cell>
        </row>
        <row r="536">
          <cell r="D536">
            <v>0</v>
          </cell>
          <cell r="E536">
            <v>0</v>
          </cell>
        </row>
        <row r="537">
          <cell r="D537">
            <v>0</v>
          </cell>
          <cell r="E537">
            <v>0</v>
          </cell>
        </row>
        <row r="538">
          <cell r="D538">
            <v>0</v>
          </cell>
          <cell r="E538">
            <v>0</v>
          </cell>
        </row>
        <row r="539">
          <cell r="D539">
            <v>0</v>
          </cell>
          <cell r="E539">
            <v>0</v>
          </cell>
        </row>
        <row r="540">
          <cell r="D540">
            <v>0</v>
          </cell>
          <cell r="E540">
            <v>0</v>
          </cell>
        </row>
        <row r="541">
          <cell r="D541">
            <v>0</v>
          </cell>
          <cell r="E541">
            <v>0</v>
          </cell>
        </row>
        <row r="542">
          <cell r="D542">
            <v>772224</v>
          </cell>
          <cell r="E542">
            <v>772224</v>
          </cell>
        </row>
        <row r="543">
          <cell r="D543">
            <v>-2387</v>
          </cell>
          <cell r="E543">
            <v>-22278</v>
          </cell>
        </row>
        <row r="544">
          <cell r="D544">
            <v>0</v>
          </cell>
          <cell r="E544">
            <v>0</v>
          </cell>
        </row>
        <row r="545">
          <cell r="D545">
            <v>1124631</v>
          </cell>
          <cell r="E545">
            <v>1124631</v>
          </cell>
        </row>
        <row r="546">
          <cell r="D546">
            <v>7738</v>
          </cell>
          <cell r="E546">
            <v>7738</v>
          </cell>
        </row>
        <row r="549">
          <cell r="D549" t="str">
            <v>Year01</v>
          </cell>
          <cell r="E549" t="str">
            <v>Year02</v>
          </cell>
        </row>
        <row r="550">
          <cell r="D550" t="str">
            <v>Y2005</v>
          </cell>
          <cell r="E550" t="str">
            <v>Y2006</v>
          </cell>
        </row>
        <row r="551">
          <cell r="D551">
            <v>0</v>
          </cell>
        </row>
        <row r="553">
          <cell r="D553">
            <v>0</v>
          </cell>
          <cell r="E553">
            <v>0</v>
          </cell>
        </row>
        <row r="555">
          <cell r="D555">
            <v>0</v>
          </cell>
          <cell r="E555">
            <v>0</v>
          </cell>
        </row>
        <row r="556">
          <cell r="D556">
            <v>0</v>
          </cell>
          <cell r="E556">
            <v>0</v>
          </cell>
        </row>
        <row r="560">
          <cell r="D560">
            <v>0</v>
          </cell>
          <cell r="E560">
            <v>0</v>
          </cell>
        </row>
        <row r="561">
          <cell r="D561">
            <v>0</v>
          </cell>
          <cell r="E561">
            <v>0</v>
          </cell>
        </row>
        <row r="564">
          <cell r="D564">
            <v>0</v>
          </cell>
          <cell r="E564">
            <v>0</v>
          </cell>
        </row>
        <row r="565">
          <cell r="D565">
            <v>0</v>
          </cell>
          <cell r="E565">
            <v>0</v>
          </cell>
        </row>
        <row r="567">
          <cell r="D567">
            <v>0</v>
          </cell>
          <cell r="E567">
            <v>0</v>
          </cell>
        </row>
        <row r="568">
          <cell r="D568">
            <v>173584.98439999999</v>
          </cell>
          <cell r="E568">
            <v>182182.39060000001</v>
          </cell>
        </row>
        <row r="569">
          <cell r="D569">
            <v>21944578</v>
          </cell>
          <cell r="E569">
            <v>22450606</v>
          </cell>
        </row>
        <row r="570">
          <cell r="D570">
            <v>177208</v>
          </cell>
          <cell r="E570">
            <v>177208</v>
          </cell>
        </row>
        <row r="571">
          <cell r="D571">
            <v>997274.625</v>
          </cell>
          <cell r="E571">
            <v>1043651.6875</v>
          </cell>
        </row>
        <row r="572">
          <cell r="D572">
            <v>50633.890599999999</v>
          </cell>
          <cell r="E572">
            <v>52346.953099999999</v>
          </cell>
        </row>
        <row r="573">
          <cell r="D573">
            <v>123873</v>
          </cell>
          <cell r="E573">
            <v>117657</v>
          </cell>
        </row>
        <row r="574">
          <cell r="D574">
            <v>2068134.875</v>
          </cell>
          <cell r="E574">
            <v>2156064.5</v>
          </cell>
        </row>
        <row r="575">
          <cell r="D575">
            <v>990951.75</v>
          </cell>
          <cell r="E575">
            <v>1052620.5</v>
          </cell>
        </row>
        <row r="576">
          <cell r="D576">
            <v>696377.5625</v>
          </cell>
          <cell r="E576">
            <v>784590.6875</v>
          </cell>
        </row>
        <row r="577">
          <cell r="D577">
            <v>133144.20310000001</v>
          </cell>
          <cell r="E577">
            <v>135741.3125</v>
          </cell>
        </row>
        <row r="578">
          <cell r="D578">
            <v>0</v>
          </cell>
          <cell r="E578">
            <v>0</v>
          </cell>
        </row>
        <row r="579">
          <cell r="D579">
            <v>38514896</v>
          </cell>
          <cell r="E579">
            <v>40071340</v>
          </cell>
        </row>
        <row r="580">
          <cell r="D580">
            <v>15374265</v>
          </cell>
          <cell r="E580">
            <v>16029145</v>
          </cell>
        </row>
        <row r="581">
          <cell r="D581">
            <v>891739</v>
          </cell>
          <cell r="E581">
            <v>837326</v>
          </cell>
        </row>
        <row r="582">
          <cell r="D582">
            <v>54185</v>
          </cell>
          <cell r="E582">
            <v>54413</v>
          </cell>
        </row>
        <row r="583">
          <cell r="D583">
            <v>1149823.75</v>
          </cell>
          <cell r="E583">
            <v>1157936.375</v>
          </cell>
        </row>
        <row r="584">
          <cell r="D584">
            <v>209208.9375</v>
          </cell>
          <cell r="E584">
            <v>244951.4688</v>
          </cell>
        </row>
        <row r="587">
          <cell r="D587" t="str">
            <v>Year01</v>
          </cell>
          <cell r="E587" t="str">
            <v>Year02</v>
          </cell>
        </row>
        <row r="588">
          <cell r="D588" t="str">
            <v>Y2005</v>
          </cell>
          <cell r="E588" t="str">
            <v>Y2006</v>
          </cell>
        </row>
        <row r="589">
          <cell r="D589">
            <v>0.11219999999999999</v>
          </cell>
          <cell r="E589">
            <v>0.1135</v>
          </cell>
        </row>
        <row r="590">
          <cell r="D590">
            <v>0.52</v>
          </cell>
          <cell r="E590">
            <v>0.52</v>
          </cell>
        </row>
        <row r="591">
          <cell r="D591">
            <v>0.45500000000000002</v>
          </cell>
          <cell r="E591">
            <v>0.46</v>
          </cell>
        </row>
        <row r="592">
          <cell r="D592">
            <v>0</v>
          </cell>
          <cell r="E592">
            <v>0</v>
          </cell>
        </row>
        <row r="593">
          <cell r="D593">
            <v>0</v>
          </cell>
          <cell r="E593">
            <v>0</v>
          </cell>
        </row>
        <row r="594">
          <cell r="D594">
            <v>0</v>
          </cell>
          <cell r="E594">
            <v>0</v>
          </cell>
        </row>
        <row r="595">
          <cell r="D595">
            <v>0</v>
          </cell>
          <cell r="E595">
            <v>0</v>
          </cell>
        </row>
        <row r="596">
          <cell r="D596">
            <v>0</v>
          </cell>
          <cell r="E596">
            <v>0</v>
          </cell>
        </row>
        <row r="597">
          <cell r="D597">
            <v>6.0999999999999999E-2</v>
          </cell>
          <cell r="E597">
            <v>6.0199999999999997E-2</v>
          </cell>
        </row>
        <row r="598">
          <cell r="D598">
            <v>6.4199999999999993E-2</v>
          </cell>
          <cell r="E598">
            <v>5.8700000000000002E-2</v>
          </cell>
        </row>
        <row r="599">
          <cell r="D599">
            <v>0</v>
          </cell>
          <cell r="E599">
            <v>0</v>
          </cell>
        </row>
        <row r="601">
          <cell r="D601">
            <v>0</v>
          </cell>
          <cell r="E601">
            <v>0</v>
          </cell>
        </row>
        <row r="602">
          <cell r="D602">
            <v>0</v>
          </cell>
          <cell r="E602">
            <v>0</v>
          </cell>
        </row>
        <row r="603">
          <cell r="D603">
            <v>0</v>
          </cell>
          <cell r="E603">
            <v>0</v>
          </cell>
        </row>
        <row r="604">
          <cell r="D604">
            <v>2.5000000000000001E-2</v>
          </cell>
          <cell r="E604">
            <v>0.02</v>
          </cell>
        </row>
        <row r="605">
          <cell r="D605">
            <v>0</v>
          </cell>
          <cell r="E605">
            <v>0</v>
          </cell>
        </row>
        <row r="606">
          <cell r="D606">
            <v>0</v>
          </cell>
          <cell r="E606">
            <v>0</v>
          </cell>
        </row>
        <row r="607">
          <cell r="D607">
            <v>0</v>
          </cell>
          <cell r="E607">
            <v>0</v>
          </cell>
        </row>
        <row r="608">
          <cell r="D608">
            <v>0</v>
          </cell>
          <cell r="E608">
            <v>0</v>
          </cell>
        </row>
        <row r="609">
          <cell r="D609">
            <v>0.11219999999999999</v>
          </cell>
          <cell r="E609">
            <v>0.1135</v>
          </cell>
        </row>
        <row r="610">
          <cell r="D610">
            <v>0.52</v>
          </cell>
          <cell r="E610">
            <v>0.52</v>
          </cell>
        </row>
        <row r="611">
          <cell r="D611">
            <v>0.45500000000000002</v>
          </cell>
          <cell r="E611">
            <v>0.46</v>
          </cell>
        </row>
        <row r="612">
          <cell r="D612">
            <v>121137</v>
          </cell>
          <cell r="E612">
            <v>127254</v>
          </cell>
        </row>
        <row r="613">
          <cell r="D613">
            <v>0</v>
          </cell>
          <cell r="E613">
            <v>0</v>
          </cell>
        </row>
        <row r="614">
          <cell r="D614">
            <v>291839</v>
          </cell>
          <cell r="E614">
            <v>454848</v>
          </cell>
        </row>
        <row r="615">
          <cell r="D615">
            <v>0</v>
          </cell>
          <cell r="E615">
            <v>0</v>
          </cell>
        </row>
        <row r="616">
          <cell r="D616">
            <v>118918</v>
          </cell>
          <cell r="E616">
            <v>249574</v>
          </cell>
        </row>
        <row r="617">
          <cell r="D617">
            <v>6.0999999999999999E-2</v>
          </cell>
          <cell r="E617">
            <v>6.0199999999999997E-2</v>
          </cell>
        </row>
        <row r="618">
          <cell r="D618">
            <v>6.4199999999999993E-2</v>
          </cell>
          <cell r="E618">
            <v>5.8700000000000002E-2</v>
          </cell>
        </row>
        <row r="619">
          <cell r="D619">
            <v>1963687</v>
          </cell>
          <cell r="E619">
            <v>2118055</v>
          </cell>
        </row>
        <row r="620">
          <cell r="D620">
            <v>6509314.5283000004</v>
          </cell>
          <cell r="E620">
            <v>8188611.5420000004</v>
          </cell>
        </row>
        <row r="621">
          <cell r="D621">
            <v>6216</v>
          </cell>
          <cell r="E621">
            <v>6216</v>
          </cell>
        </row>
        <row r="622">
          <cell r="D622">
            <v>0</v>
          </cell>
          <cell r="E622">
            <v>0</v>
          </cell>
        </row>
        <row r="623">
          <cell r="D623">
            <v>0</v>
          </cell>
          <cell r="E623">
            <v>0</v>
          </cell>
        </row>
        <row r="624">
          <cell r="D624">
            <v>2.5000000000000001E-2</v>
          </cell>
          <cell r="E624">
            <v>0.02</v>
          </cell>
        </row>
        <row r="625">
          <cell r="D625">
            <v>73912</v>
          </cell>
          <cell r="E625">
            <v>74140</v>
          </cell>
        </row>
        <row r="626">
          <cell r="D626">
            <v>106450</v>
          </cell>
          <cell r="E626">
            <v>105487</v>
          </cell>
        </row>
        <row r="627">
          <cell r="D627">
            <v>0</v>
          </cell>
          <cell r="E627">
            <v>0</v>
          </cell>
        </row>
        <row r="628">
          <cell r="D628">
            <v>0</v>
          </cell>
          <cell r="E628">
            <v>0</v>
          </cell>
        </row>
        <row r="631">
          <cell r="D631" t="str">
            <v>Year01</v>
          </cell>
          <cell r="E631" t="str">
            <v>Year02</v>
          </cell>
        </row>
        <row r="632">
          <cell r="D632" t="str">
            <v>Y2005</v>
          </cell>
          <cell r="E632" t="str">
            <v>Y2006</v>
          </cell>
        </row>
        <row r="633">
          <cell r="D633">
            <v>0</v>
          </cell>
          <cell r="E633">
            <v>0</v>
          </cell>
        </row>
        <row r="634">
          <cell r="D634">
            <v>0</v>
          </cell>
          <cell r="E634">
            <v>0</v>
          </cell>
        </row>
        <row r="635">
          <cell r="D635">
            <v>0</v>
          </cell>
          <cell r="E635">
            <v>0</v>
          </cell>
        </row>
        <row r="636">
          <cell r="D636">
            <v>2114766.5348</v>
          </cell>
          <cell r="E636">
            <v>2741198.2859999998</v>
          </cell>
        </row>
        <row r="637">
          <cell r="D637">
            <v>2360774.1564000002</v>
          </cell>
          <cell r="E637">
            <v>3068374.2019000002</v>
          </cell>
        </row>
        <row r="638">
          <cell r="D638">
            <v>0</v>
          </cell>
          <cell r="E638">
            <v>0</v>
          </cell>
        </row>
        <row r="641">
          <cell r="D641" t="str">
            <v>Year01</v>
          </cell>
          <cell r="E641" t="str">
            <v>Year02</v>
          </cell>
        </row>
        <row r="642">
          <cell r="D642" t="str">
            <v>Y2005</v>
          </cell>
          <cell r="E642" t="str">
            <v>Y2006</v>
          </cell>
        </row>
        <row r="643">
          <cell r="D643">
            <v>34.200000000000003</v>
          </cell>
          <cell r="E643">
            <v>35</v>
          </cell>
        </row>
        <row r="644">
          <cell r="D644">
            <v>30000</v>
          </cell>
          <cell r="E644">
            <v>30000</v>
          </cell>
        </row>
        <row r="645">
          <cell r="D645">
            <v>69389</v>
          </cell>
          <cell r="E645">
            <v>64000</v>
          </cell>
        </row>
        <row r="646">
          <cell r="D646">
            <v>45836</v>
          </cell>
          <cell r="E646">
            <v>52013</v>
          </cell>
        </row>
        <row r="650">
          <cell r="D650" t="e">
            <v>#DIV/0!</v>
          </cell>
          <cell r="E650" t="e">
            <v>#DIV/0!</v>
          </cell>
        </row>
        <row r="651">
          <cell r="D651" t="e">
            <v>#DIV/0!</v>
          </cell>
          <cell r="E651" t="e">
            <v>#DIV/0!</v>
          </cell>
        </row>
        <row r="652">
          <cell r="D652" t="e">
            <v>#DIV/0!</v>
          </cell>
          <cell r="E652" t="e">
            <v>#DIV/0!</v>
          </cell>
        </row>
        <row r="653">
          <cell r="D653">
            <v>0.38948550104005913</v>
          </cell>
          <cell r="E653">
            <v>0.42768018250568002</v>
          </cell>
        </row>
        <row r="654">
          <cell r="D654">
            <v>2.9345833217390562</v>
          </cell>
          <cell r="E654">
            <v>3.7558394419982779</v>
          </cell>
        </row>
        <row r="655">
          <cell r="D655">
            <v>0.1841468981727987</v>
          </cell>
          <cell r="E655">
            <v>0.23072929611078175</v>
          </cell>
        </row>
        <row r="657">
          <cell r="D657" t="e">
            <v>#NAME?</v>
          </cell>
        </row>
        <row r="658">
          <cell r="D658">
            <v>0.2117765730983546</v>
          </cell>
        </row>
        <row r="659">
          <cell r="D659">
            <v>0.78822342690164537</v>
          </cell>
        </row>
        <row r="662">
          <cell r="D662" t="str">
            <v>FYear01</v>
          </cell>
          <cell r="E662" t="str">
            <v>FYear02</v>
          </cell>
        </row>
        <row r="663">
          <cell r="D663" t="str">
            <v>Y2005</v>
          </cell>
          <cell r="E663" t="str">
            <v>Y2006</v>
          </cell>
        </row>
        <row r="664">
          <cell r="D664">
            <v>580081</v>
          </cell>
          <cell r="E664">
            <v>290100</v>
          </cell>
        </row>
        <row r="665">
          <cell r="D665">
            <v>761393</v>
          </cell>
          <cell r="E665">
            <v>471293.5</v>
          </cell>
        </row>
        <row r="666">
          <cell r="D666">
            <v>1107</v>
          </cell>
          <cell r="E666">
            <v>917</v>
          </cell>
        </row>
        <row r="667">
          <cell r="D667">
            <v>1229</v>
          </cell>
          <cell r="E667">
            <v>615</v>
          </cell>
        </row>
        <row r="668">
          <cell r="D668">
            <v>290000</v>
          </cell>
          <cell r="E668">
            <v>290000</v>
          </cell>
        </row>
        <row r="669">
          <cell r="D669">
            <v>475504</v>
          </cell>
          <cell r="E669">
            <v>185504</v>
          </cell>
        </row>
        <row r="670">
          <cell r="D670">
            <v>50116</v>
          </cell>
          <cell r="E670">
            <v>30992</v>
          </cell>
        </row>
        <row r="671">
          <cell r="D671">
            <v>49060</v>
          </cell>
          <cell r="E671">
            <v>30585</v>
          </cell>
        </row>
        <row r="672">
          <cell r="D672">
            <v>0</v>
          </cell>
          <cell r="E672">
            <v>0</v>
          </cell>
        </row>
        <row r="673">
          <cell r="D673">
            <v>290100</v>
          </cell>
          <cell r="E673">
            <v>290100</v>
          </cell>
        </row>
        <row r="674">
          <cell r="D674">
            <v>304886.40629999997</v>
          </cell>
          <cell r="E674">
            <v>301519.1875</v>
          </cell>
        </row>
        <row r="675">
          <cell r="D675">
            <v>2526196</v>
          </cell>
          <cell r="E675">
            <v>2215051</v>
          </cell>
        </row>
        <row r="676">
          <cell r="D676">
            <v>0</v>
          </cell>
          <cell r="E676">
            <v>0</v>
          </cell>
        </row>
        <row r="677">
          <cell r="D677">
            <v>-32597</v>
          </cell>
          <cell r="E677">
            <v>32318</v>
          </cell>
        </row>
        <row r="678">
          <cell r="D678">
            <v>0</v>
          </cell>
          <cell r="E678">
            <v>0</v>
          </cell>
        </row>
        <row r="679">
          <cell r="D679">
            <v>293702</v>
          </cell>
          <cell r="E679">
            <v>311145</v>
          </cell>
        </row>
        <row r="680">
          <cell r="D680">
            <v>0</v>
          </cell>
          <cell r="E680">
            <v>2170730</v>
          </cell>
        </row>
        <row r="681">
          <cell r="D681">
            <v>70085</v>
          </cell>
          <cell r="E681">
            <v>109497</v>
          </cell>
        </row>
        <row r="682">
          <cell r="D682">
            <v>70085</v>
          </cell>
          <cell r="E682">
            <v>109497</v>
          </cell>
        </row>
        <row r="683">
          <cell r="D683">
            <v>2666224</v>
          </cell>
          <cell r="E683">
            <v>0</v>
          </cell>
        </row>
        <row r="684">
          <cell r="D684">
            <v>140028</v>
          </cell>
          <cell r="E684">
            <v>311145</v>
          </cell>
        </row>
        <row r="685">
          <cell r="D685">
            <v>323685</v>
          </cell>
          <cell r="E685">
            <v>333846</v>
          </cell>
        </row>
        <row r="723">
          <cell r="D723" t="str">
            <v>FYear01</v>
          </cell>
          <cell r="E723" t="str">
            <v>FYear02</v>
          </cell>
        </row>
        <row r="724">
          <cell r="D724" t="str">
            <v>Y2005</v>
          </cell>
          <cell r="E724" t="str">
            <v>Y2006</v>
          </cell>
        </row>
        <row r="725">
          <cell r="D725">
            <v>0</v>
          </cell>
          <cell r="E725">
            <v>0</v>
          </cell>
        </row>
        <row r="726">
          <cell r="D726">
            <v>0</v>
          </cell>
          <cell r="E726">
            <v>0</v>
          </cell>
        </row>
        <row r="727">
          <cell r="D727">
            <v>0</v>
          </cell>
          <cell r="E727">
            <v>0</v>
          </cell>
        </row>
        <row r="728">
          <cell r="D728">
            <v>0</v>
          </cell>
          <cell r="E728">
            <v>0</v>
          </cell>
        </row>
        <row r="729">
          <cell r="D729">
            <v>0</v>
          </cell>
          <cell r="E729">
            <v>0</v>
          </cell>
        </row>
        <row r="730">
          <cell r="D730">
            <v>0</v>
          </cell>
          <cell r="E730">
            <v>0</v>
          </cell>
        </row>
        <row r="731">
          <cell r="D731">
            <v>0</v>
          </cell>
          <cell r="E731">
            <v>0</v>
          </cell>
        </row>
        <row r="732">
          <cell r="D732">
            <v>0</v>
          </cell>
          <cell r="E732">
            <v>0</v>
          </cell>
        </row>
        <row r="733">
          <cell r="D733">
            <v>0</v>
          </cell>
          <cell r="E733">
            <v>0</v>
          </cell>
        </row>
        <row r="734">
          <cell r="D734">
            <v>0</v>
          </cell>
          <cell r="E734">
            <v>0</v>
          </cell>
        </row>
        <row r="735">
          <cell r="D735">
            <v>0</v>
          </cell>
          <cell r="E735">
            <v>0</v>
          </cell>
        </row>
        <row r="736">
          <cell r="D736">
            <v>0</v>
          </cell>
          <cell r="E736">
            <v>0</v>
          </cell>
        </row>
        <row r="737">
          <cell r="D737">
            <v>0</v>
          </cell>
          <cell r="E737">
            <v>0</v>
          </cell>
        </row>
        <row r="738">
          <cell r="D738">
            <v>0</v>
          </cell>
          <cell r="E738">
            <v>0</v>
          </cell>
        </row>
        <row r="739">
          <cell r="D739">
            <v>0</v>
          </cell>
          <cell r="E739">
            <v>0</v>
          </cell>
        </row>
        <row r="740">
          <cell r="D740">
            <v>0</v>
          </cell>
          <cell r="E740">
            <v>0</v>
          </cell>
        </row>
        <row r="741">
          <cell r="D741">
            <v>0</v>
          </cell>
          <cell r="E741">
            <v>0</v>
          </cell>
        </row>
        <row r="742">
          <cell r="D742">
            <v>0</v>
          </cell>
          <cell r="E742">
            <v>0</v>
          </cell>
        </row>
        <row r="743">
          <cell r="D743">
            <v>0</v>
          </cell>
          <cell r="E743">
            <v>0</v>
          </cell>
        </row>
        <row r="744">
          <cell r="D744">
            <v>0</v>
          </cell>
          <cell r="E744">
            <v>0</v>
          </cell>
        </row>
        <row r="745">
          <cell r="D745">
            <v>0</v>
          </cell>
          <cell r="E745">
            <v>0</v>
          </cell>
        </row>
        <row r="746">
          <cell r="D746">
            <v>0</v>
          </cell>
          <cell r="E746">
            <v>0</v>
          </cell>
        </row>
        <row r="747">
          <cell r="D747">
            <v>0</v>
          </cell>
          <cell r="E747">
            <v>0</v>
          </cell>
        </row>
        <row r="748">
          <cell r="D748">
            <v>0</v>
          </cell>
          <cell r="E748">
            <v>0</v>
          </cell>
        </row>
        <row r="749">
          <cell r="D749">
            <v>0</v>
          </cell>
          <cell r="E749">
            <v>0</v>
          </cell>
        </row>
        <row r="750">
          <cell r="D750">
            <v>0</v>
          </cell>
          <cell r="E750">
            <v>0</v>
          </cell>
        </row>
        <row r="751">
          <cell r="D751">
            <v>0</v>
          </cell>
          <cell r="E751">
            <v>0</v>
          </cell>
        </row>
        <row r="752">
          <cell r="D752">
            <v>0</v>
          </cell>
          <cell r="E752">
            <v>0</v>
          </cell>
        </row>
        <row r="753">
          <cell r="D753">
            <v>0</v>
          </cell>
          <cell r="E753">
            <v>0</v>
          </cell>
        </row>
        <row r="754">
          <cell r="D754">
            <v>0</v>
          </cell>
          <cell r="E754">
            <v>0</v>
          </cell>
        </row>
        <row r="755">
          <cell r="D755">
            <v>0</v>
          </cell>
          <cell r="E755">
            <v>0</v>
          </cell>
        </row>
        <row r="756">
          <cell r="D756">
            <v>0</v>
          </cell>
          <cell r="E756">
            <v>0</v>
          </cell>
        </row>
        <row r="757">
          <cell r="D757">
            <v>0</v>
          </cell>
          <cell r="E757">
            <v>0</v>
          </cell>
        </row>
        <row r="758">
          <cell r="D758">
            <v>0</v>
          </cell>
          <cell r="E758">
            <v>0</v>
          </cell>
        </row>
        <row r="759">
          <cell r="D759">
            <v>0</v>
          </cell>
          <cell r="E759">
            <v>0</v>
          </cell>
        </row>
        <row r="760">
          <cell r="D760">
            <v>0</v>
          </cell>
          <cell r="E760">
            <v>0</v>
          </cell>
        </row>
        <row r="761">
          <cell r="D761">
            <v>0</v>
          </cell>
          <cell r="E761">
            <v>0</v>
          </cell>
        </row>
        <row r="762">
          <cell r="D762">
            <v>0</v>
          </cell>
          <cell r="E762">
            <v>0</v>
          </cell>
        </row>
        <row r="763">
          <cell r="D763">
            <v>0</v>
          </cell>
          <cell r="E763">
            <v>0</v>
          </cell>
        </row>
        <row r="764">
          <cell r="D764">
            <v>0</v>
          </cell>
          <cell r="E764">
            <v>0</v>
          </cell>
        </row>
        <row r="765">
          <cell r="D765">
            <v>0</v>
          </cell>
          <cell r="E765">
            <v>0</v>
          </cell>
        </row>
        <row r="766">
          <cell r="D766">
            <v>0</v>
          </cell>
          <cell r="E766">
            <v>0</v>
          </cell>
        </row>
        <row r="767">
          <cell r="D767">
            <v>0</v>
          </cell>
          <cell r="E767">
            <v>0</v>
          </cell>
        </row>
        <row r="768">
          <cell r="D768">
            <v>0</v>
          </cell>
          <cell r="E768">
            <v>0</v>
          </cell>
        </row>
        <row r="769">
          <cell r="D769">
            <v>0</v>
          </cell>
          <cell r="E769">
            <v>0</v>
          </cell>
        </row>
        <row r="770">
          <cell r="D770">
            <v>0</v>
          </cell>
          <cell r="E770">
            <v>0</v>
          </cell>
        </row>
        <row r="771">
          <cell r="D771">
            <v>0</v>
          </cell>
          <cell r="E771">
            <v>0</v>
          </cell>
        </row>
        <row r="772">
          <cell r="D772">
            <v>0</v>
          </cell>
          <cell r="E772">
            <v>0</v>
          </cell>
        </row>
        <row r="773">
          <cell r="D773">
            <v>0</v>
          </cell>
          <cell r="E773">
            <v>0</v>
          </cell>
        </row>
        <row r="774">
          <cell r="D774">
            <v>0</v>
          </cell>
          <cell r="E774">
            <v>0</v>
          </cell>
        </row>
        <row r="775">
          <cell r="D775">
            <v>0</v>
          </cell>
          <cell r="E775">
            <v>0</v>
          </cell>
        </row>
        <row r="776">
          <cell r="D776">
            <v>0</v>
          </cell>
          <cell r="E776">
            <v>0</v>
          </cell>
        </row>
        <row r="777">
          <cell r="D777">
            <v>0</v>
          </cell>
          <cell r="E777">
            <v>0</v>
          </cell>
        </row>
        <row r="778">
          <cell r="D778">
            <v>0</v>
          </cell>
          <cell r="E778">
            <v>0</v>
          </cell>
        </row>
        <row r="779">
          <cell r="D779">
            <v>0</v>
          </cell>
          <cell r="E779">
            <v>0</v>
          </cell>
        </row>
        <row r="780">
          <cell r="D780">
            <v>0</v>
          </cell>
          <cell r="E780">
            <v>0</v>
          </cell>
        </row>
        <row r="781">
          <cell r="D781">
            <v>0</v>
          </cell>
          <cell r="E781">
            <v>0</v>
          </cell>
        </row>
        <row r="782">
          <cell r="D782">
            <v>0</v>
          </cell>
          <cell r="E782">
            <v>0</v>
          </cell>
        </row>
        <row r="783">
          <cell r="D783">
            <v>0</v>
          </cell>
          <cell r="E783">
            <v>0</v>
          </cell>
        </row>
        <row r="784">
          <cell r="D784">
            <v>0</v>
          </cell>
          <cell r="E784">
            <v>0</v>
          </cell>
        </row>
        <row r="785">
          <cell r="D785">
            <v>0</v>
          </cell>
          <cell r="E785">
            <v>0</v>
          </cell>
        </row>
        <row r="786">
          <cell r="D786">
            <v>0</v>
          </cell>
          <cell r="E786">
            <v>0</v>
          </cell>
        </row>
        <row r="787">
          <cell r="D787">
            <v>0</v>
          </cell>
          <cell r="E787">
            <v>0</v>
          </cell>
        </row>
        <row r="788">
          <cell r="D788">
            <v>0</v>
          </cell>
          <cell r="E788">
            <v>0</v>
          </cell>
        </row>
        <row r="789">
          <cell r="D789">
            <v>0</v>
          </cell>
          <cell r="E789">
            <v>0</v>
          </cell>
        </row>
        <row r="790">
          <cell r="D790">
            <v>0</v>
          </cell>
          <cell r="E790">
            <v>0</v>
          </cell>
        </row>
        <row r="791">
          <cell r="D791">
            <v>0</v>
          </cell>
          <cell r="E791">
            <v>0</v>
          </cell>
        </row>
        <row r="792">
          <cell r="D792">
            <v>0</v>
          </cell>
          <cell r="E792">
            <v>0</v>
          </cell>
        </row>
        <row r="793">
          <cell r="D793">
            <v>0</v>
          </cell>
          <cell r="E793">
            <v>0</v>
          </cell>
        </row>
        <row r="794">
          <cell r="D794">
            <v>0</v>
          </cell>
          <cell r="E794">
            <v>0</v>
          </cell>
        </row>
        <row r="795">
          <cell r="D795">
            <v>0</v>
          </cell>
          <cell r="E795">
            <v>0</v>
          </cell>
        </row>
        <row r="796">
          <cell r="D796">
            <v>0</v>
          </cell>
          <cell r="E796">
            <v>0</v>
          </cell>
        </row>
        <row r="797">
          <cell r="D797">
            <v>0</v>
          </cell>
          <cell r="E797">
            <v>0</v>
          </cell>
        </row>
        <row r="798">
          <cell r="D798">
            <v>0</v>
          </cell>
          <cell r="E798">
            <v>0</v>
          </cell>
        </row>
        <row r="799">
          <cell r="D799">
            <v>0</v>
          </cell>
          <cell r="E799">
            <v>0</v>
          </cell>
        </row>
        <row r="800">
          <cell r="D800">
            <v>0</v>
          </cell>
          <cell r="E800">
            <v>0</v>
          </cell>
        </row>
        <row r="801">
          <cell r="D801">
            <v>0</v>
          </cell>
          <cell r="E801">
            <v>0</v>
          </cell>
        </row>
        <row r="802">
          <cell r="D802">
            <v>0</v>
          </cell>
          <cell r="E802">
            <v>0</v>
          </cell>
        </row>
        <row r="803">
          <cell r="D803">
            <v>0</v>
          </cell>
          <cell r="E803">
            <v>0</v>
          </cell>
        </row>
        <row r="804">
          <cell r="D804">
            <v>0</v>
          </cell>
          <cell r="E804">
            <v>0</v>
          </cell>
        </row>
        <row r="805">
          <cell r="D805">
            <v>0</v>
          </cell>
          <cell r="E805">
            <v>0</v>
          </cell>
        </row>
        <row r="806">
          <cell r="D806">
            <v>0</v>
          </cell>
          <cell r="E806">
            <v>0</v>
          </cell>
        </row>
        <row r="807">
          <cell r="D807">
            <v>0</v>
          </cell>
          <cell r="E807">
            <v>0</v>
          </cell>
        </row>
        <row r="808">
          <cell r="D808">
            <v>0</v>
          </cell>
          <cell r="E808">
            <v>0</v>
          </cell>
        </row>
        <row r="809">
          <cell r="D809">
            <v>0</v>
          </cell>
          <cell r="E809">
            <v>0</v>
          </cell>
        </row>
        <row r="810">
          <cell r="D810">
            <v>0</v>
          </cell>
          <cell r="E810">
            <v>0</v>
          </cell>
        </row>
        <row r="811">
          <cell r="D811">
            <v>0</v>
          </cell>
          <cell r="E811">
            <v>0</v>
          </cell>
        </row>
        <row r="812">
          <cell r="D812">
            <v>0</v>
          </cell>
          <cell r="E812">
            <v>0</v>
          </cell>
        </row>
        <row r="813">
          <cell r="D813">
            <v>0</v>
          </cell>
          <cell r="E813">
            <v>0</v>
          </cell>
        </row>
        <row r="814">
          <cell r="D814">
            <v>0</v>
          </cell>
          <cell r="E814">
            <v>0</v>
          </cell>
        </row>
        <row r="815">
          <cell r="D815">
            <v>0</v>
          </cell>
          <cell r="E815">
            <v>0</v>
          </cell>
        </row>
        <row r="816">
          <cell r="D816">
            <v>0</v>
          </cell>
          <cell r="E816">
            <v>0</v>
          </cell>
        </row>
        <row r="817">
          <cell r="D817">
            <v>0</v>
          </cell>
          <cell r="E817">
            <v>0</v>
          </cell>
        </row>
        <row r="818">
          <cell r="D818">
            <v>0</v>
          </cell>
          <cell r="E818">
            <v>0</v>
          </cell>
        </row>
        <row r="819">
          <cell r="D819">
            <v>0</v>
          </cell>
          <cell r="E819">
            <v>0</v>
          </cell>
        </row>
        <row r="820">
          <cell r="D820">
            <v>0</v>
          </cell>
          <cell r="E820">
            <v>0</v>
          </cell>
        </row>
        <row r="821">
          <cell r="D821">
            <v>0</v>
          </cell>
          <cell r="E821">
            <v>0</v>
          </cell>
        </row>
        <row r="822">
          <cell r="D822">
            <v>0</v>
          </cell>
          <cell r="E822">
            <v>0</v>
          </cell>
        </row>
        <row r="823">
          <cell r="D823">
            <v>0</v>
          </cell>
          <cell r="E823">
            <v>0</v>
          </cell>
        </row>
        <row r="824">
          <cell r="D824">
            <v>0</v>
          </cell>
          <cell r="E824">
            <v>0</v>
          </cell>
        </row>
        <row r="825">
          <cell r="D825">
            <v>0</v>
          </cell>
          <cell r="E825">
            <v>0</v>
          </cell>
        </row>
        <row r="826">
          <cell r="D826">
            <v>0</v>
          </cell>
          <cell r="E826">
            <v>0</v>
          </cell>
        </row>
        <row r="827">
          <cell r="D827">
            <v>0</v>
          </cell>
          <cell r="E827">
            <v>0</v>
          </cell>
        </row>
        <row r="828">
          <cell r="D828">
            <v>0</v>
          </cell>
          <cell r="E828">
            <v>0</v>
          </cell>
        </row>
        <row r="829">
          <cell r="D829">
            <v>0</v>
          </cell>
          <cell r="E829">
            <v>0</v>
          </cell>
        </row>
        <row r="830">
          <cell r="D830">
            <v>0</v>
          </cell>
          <cell r="E830">
            <v>0</v>
          </cell>
        </row>
        <row r="831">
          <cell r="D831">
            <v>0</v>
          </cell>
          <cell r="E831">
            <v>0</v>
          </cell>
        </row>
        <row r="832">
          <cell r="D832">
            <v>0</v>
          </cell>
          <cell r="E832">
            <v>0</v>
          </cell>
        </row>
        <row r="833">
          <cell r="D833">
            <v>0</v>
          </cell>
          <cell r="E833">
            <v>0</v>
          </cell>
        </row>
        <row r="834">
          <cell r="D834">
            <v>0</v>
          </cell>
          <cell r="E834">
            <v>0</v>
          </cell>
        </row>
        <row r="835">
          <cell r="D835">
            <v>0</v>
          </cell>
          <cell r="E835">
            <v>0</v>
          </cell>
        </row>
        <row r="836">
          <cell r="D836">
            <v>0</v>
          </cell>
          <cell r="E836">
            <v>0</v>
          </cell>
        </row>
        <row r="837">
          <cell r="D837">
            <v>0</v>
          </cell>
          <cell r="E837">
            <v>0</v>
          </cell>
        </row>
        <row r="838">
          <cell r="D838">
            <v>0</v>
          </cell>
          <cell r="E838">
            <v>0</v>
          </cell>
        </row>
        <row r="839">
          <cell r="D839">
            <v>0</v>
          </cell>
          <cell r="E839">
            <v>0</v>
          </cell>
        </row>
        <row r="840">
          <cell r="D840">
            <v>0</v>
          </cell>
          <cell r="E840">
            <v>0</v>
          </cell>
        </row>
        <row r="841">
          <cell r="D841">
            <v>0</v>
          </cell>
          <cell r="E841">
            <v>0</v>
          </cell>
        </row>
        <row r="842">
          <cell r="D842">
            <v>0</v>
          </cell>
          <cell r="E842">
            <v>0</v>
          </cell>
        </row>
        <row r="843">
          <cell r="D843">
            <v>0</v>
          </cell>
          <cell r="E843">
            <v>0</v>
          </cell>
        </row>
        <row r="844">
          <cell r="D844">
            <v>0</v>
          </cell>
          <cell r="E844">
            <v>0</v>
          </cell>
        </row>
        <row r="845">
          <cell r="D845">
            <v>0</v>
          </cell>
          <cell r="E845">
            <v>0</v>
          </cell>
        </row>
        <row r="846">
          <cell r="D846">
            <v>0</v>
          </cell>
          <cell r="E846">
            <v>0</v>
          </cell>
        </row>
        <row r="847">
          <cell r="D847">
            <v>0</v>
          </cell>
          <cell r="E847">
            <v>0</v>
          </cell>
        </row>
        <row r="848">
          <cell r="D848">
            <v>0</v>
          </cell>
          <cell r="E848">
            <v>0</v>
          </cell>
        </row>
        <row r="849">
          <cell r="D849">
            <v>0</v>
          </cell>
          <cell r="E849">
            <v>0</v>
          </cell>
        </row>
        <row r="850">
          <cell r="D850">
            <v>0</v>
          </cell>
          <cell r="E850">
            <v>0</v>
          </cell>
        </row>
        <row r="851">
          <cell r="D851">
            <v>0</v>
          </cell>
          <cell r="E851">
            <v>0</v>
          </cell>
        </row>
        <row r="852">
          <cell r="D852">
            <v>0</v>
          </cell>
          <cell r="E852">
            <v>0</v>
          </cell>
        </row>
        <row r="853">
          <cell r="D853">
            <v>0</v>
          </cell>
          <cell r="E853">
            <v>0</v>
          </cell>
        </row>
        <row r="854">
          <cell r="D854">
            <v>0</v>
          </cell>
          <cell r="E854">
            <v>0</v>
          </cell>
        </row>
        <row r="855">
          <cell r="D855">
            <v>0</v>
          </cell>
          <cell r="E855">
            <v>0</v>
          </cell>
        </row>
        <row r="856">
          <cell r="D856">
            <v>0</v>
          </cell>
          <cell r="E856">
            <v>0</v>
          </cell>
        </row>
        <row r="857">
          <cell r="D857">
            <v>0</v>
          </cell>
          <cell r="E857">
            <v>0</v>
          </cell>
        </row>
        <row r="858">
          <cell r="D858">
            <v>0</v>
          </cell>
          <cell r="E858">
            <v>0</v>
          </cell>
        </row>
        <row r="859">
          <cell r="D859">
            <v>0</v>
          </cell>
          <cell r="E859">
            <v>0</v>
          </cell>
        </row>
        <row r="860">
          <cell r="D860">
            <v>0</v>
          </cell>
          <cell r="E860">
            <v>0</v>
          </cell>
        </row>
        <row r="861">
          <cell r="D861">
            <v>0</v>
          </cell>
          <cell r="E861">
            <v>0</v>
          </cell>
        </row>
        <row r="862">
          <cell r="D862">
            <v>0</v>
          </cell>
          <cell r="E862">
            <v>0</v>
          </cell>
        </row>
        <row r="863">
          <cell r="D863">
            <v>0</v>
          </cell>
          <cell r="E863">
            <v>0</v>
          </cell>
        </row>
        <row r="864">
          <cell r="D864">
            <v>0</v>
          </cell>
          <cell r="E864">
            <v>0</v>
          </cell>
        </row>
        <row r="865">
          <cell r="D865">
            <v>0</v>
          </cell>
          <cell r="E865">
            <v>0</v>
          </cell>
        </row>
        <row r="866">
          <cell r="D866">
            <v>0</v>
          </cell>
          <cell r="E866">
            <v>0</v>
          </cell>
        </row>
        <row r="867">
          <cell r="D867">
            <v>0</v>
          </cell>
          <cell r="E867">
            <v>0</v>
          </cell>
        </row>
      </sheetData>
      <sheetData sheetId="5" refreshError="1"/>
      <sheetData sheetId="6" refreshError="1"/>
      <sheetData sheetId="7" refreshError="1"/>
      <sheetData sheetId="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TDDATA"/>
      <sheetName val="STD2DATA"/>
      <sheetName val="CAPDATA"/>
      <sheetName val="FINDATA"/>
      <sheetName val="BUDATA"/>
      <sheetName val="ERSDATA"/>
      <sheetName val="SAMDATA_GASBARB2"/>
    </sheetNames>
    <definedNames>
      <definedName name="BDataYears" refersTo="='BUDATA'!$C$10:$Y$10"/>
      <definedName name="BYear01" refersTo="='BUDATA'!$D$10:$D$1284"/>
      <definedName name="BYear02" refersTo="='BUDATA'!$E$10:$E$1284"/>
      <definedName name="BYear03" refersTo="='BUDATA'!$F$10:$F$1284"/>
      <definedName name="BYear04" refersTo="='BUDATA'!$G$10:$G$1284"/>
      <definedName name="BYear05" refersTo="='BUDATA'!$H$10:$H$1284"/>
      <definedName name="BYear06" refersTo="='BUDATA'!$I$10:$I$1284"/>
      <definedName name="BYear07" refersTo="='BUDATA'!$J$10:$J$1284"/>
      <definedName name="BYear08" refersTo="='BUDATA'!$K$10:$K$1284"/>
      <definedName name="BYear09" refersTo="='BUDATA'!$L$10:$L$1284"/>
      <definedName name="BYear10" refersTo="='BUDATA'!$M$10:$M$1284"/>
      <definedName name="BYear11" refersTo="='BUDATA'!$N$10:$N$1284"/>
      <definedName name="BYear12" refersTo="='BUDATA'!$O$10:$O$1284"/>
      <definedName name="BYear13" refersTo="='BUDATA'!$P$10:$P$1284"/>
      <definedName name="BYear14" refersTo="='BUDATA'!$Q$10:$Q$1284"/>
      <definedName name="BYear15" refersTo="='BUDATA'!$R$10:$R$1284"/>
      <definedName name="BYear16" refersTo="='BUDATA'!$S$10:$S$1284"/>
      <definedName name="BYear17" refersTo="='BUDATA'!$T$10:$T$1284"/>
      <definedName name="BYear18" refersTo="='BUDATA'!$U$10:$U$1284"/>
      <definedName name="BYear19" refersTo="='BUDATA'!$V$10:$V$1284"/>
      <definedName name="BYear20" refersTo="='BUDATA'!$W$10:$W$1284"/>
      <definedName name="BYear21" refersTo="='BUDATA'!$X$10:$X$1284"/>
      <definedName name="BYear22" refersTo="='BUDATA'!$Y$10:$Y$1284"/>
      <definedName name="BYearLag" refersTo="='BUDATA'!$C$10:$C$1284"/>
      <definedName name="CTCLast" refersTo="='FINDATA'!$F$5"/>
      <definedName name="CYear01" refersTo="='CAPDATA'!$D$7:$D$122"/>
      <definedName name="CYear02" refersTo="='CAPDATA'!$E$7:$E$122"/>
      <definedName name="CYear03" refersTo="='CAPDATA'!$F$7:$F$122"/>
      <definedName name="CYear04" refersTo="='CAPDATA'!$G$7:$G$122"/>
      <definedName name="CYear05" refersTo="='CAPDATA'!$H$7:$H$122"/>
      <definedName name="CYear06" refersTo="='CAPDATA'!$I$7:$I$122"/>
      <definedName name="CYear07" refersTo="='CAPDATA'!$J$7:$J$122"/>
      <definedName name="CYear08" refersTo="='CAPDATA'!$K$7:$K$122"/>
      <definedName name="CYear09" refersTo="='CAPDATA'!$L$7:$L$122"/>
      <definedName name="CYear10" refersTo="='CAPDATA'!$M$7:$M$122"/>
      <definedName name="CYear11" refersTo="='CAPDATA'!$N$7:$N$122"/>
      <definedName name="CYear12" refersTo="='CAPDATA'!$O$7:$O$122"/>
      <definedName name="CYear13" refersTo="='CAPDATA'!$P$7:$P$122"/>
      <definedName name="CYear14" refersTo="='CAPDATA'!$Q$7:$Q$122"/>
      <definedName name="CYear15" refersTo="='CAPDATA'!$R$7:$R$122"/>
      <definedName name="CYear16" refersTo="='CAPDATA'!$S$7:$S$122"/>
      <definedName name="CYear17" refersTo="='CAPDATA'!$T$7:$T$122"/>
      <definedName name="CYear18" refersTo="='CAPDATA'!$U$7:$U$122"/>
      <definedName name="CYear19" refersTo="='CAPDATA'!$V$7:$V$122"/>
      <definedName name="CYear20" refersTo="='CAPDATA'!$W$7:$W$122"/>
      <definedName name="CYear21" refersTo="='CAPDATA'!$X$7:$X$122"/>
      <definedName name="CYear22" refersTo="='CAPDATA'!$Y$7:$Y$122"/>
      <definedName name="CYearLag" refersTo="='CAPDATA'!$C$7:$C$122"/>
      <definedName name="DataYears" refersTo="='STDDATA'!$C$10:$Y$10"/>
      <definedName name="EDACORE_AGR" refersTo="='STDDATA'!$C$59:$Y$59"/>
      <definedName name="EDACORE_EV" refersTo="='STDDATA'!$C$63:$Y$63"/>
      <definedName name="EDACORE_INCSALE" refersTo="='STDDATA'!$C$64:$Y$64"/>
      <definedName name="EDACORE_INT" refersTo="='STDDATA'!$C$66:$Y$66"/>
      <definedName name="EDACORE_LLP" refersTo="='STDDATA'!$C$58:$Y$58"/>
      <definedName name="EDACORE_LOSSES" refersTo="='STDDATA'!$C$67:$Y$67"/>
      <definedName name="EDACORE_MLP" refersTo="='STDDATA'!$C$57:$Y$57"/>
      <definedName name="EDACORE_OTHNON" refersTo="='STDDATA'!$C$68:$Y$68"/>
      <definedName name="EDACORE_PLDADJ" refersTo="='STDDATA'!$C$69:$Y$69"/>
      <definedName name="EDACORE_PUBAUT" refersTo="='STDDATA'!$C$60:$Y$60"/>
      <definedName name="EDACORE_RAILWAY" refersTo="='STDDATA'!$C$62:$Y$62"/>
      <definedName name="EDACORE_RES" refersTo="='STDDATA'!$C$55:$Y$55"/>
      <definedName name="EDACORE_RESALE" refersTo="='STDDATA'!$C$65:$Y$65"/>
      <definedName name="EDACORE_SMLP" refersTo="='STDDATA'!$C$56:$Y$56"/>
      <definedName name="EDACORE_STREET" refersTo="='STDDATA'!$C$61:$Y$61"/>
      <definedName name="EDAFIRMTRAN_AGR" refersTo="='STDDATA'!$C$74:$Y$74"/>
      <definedName name="EDAFIRMTRAN_EV" refersTo="='STDDATA'!$C$78:$Y$78"/>
      <definedName name="EDAFIRMTRAN_INCSALE" refersTo="='STDDATA'!$C$79:$Y$79"/>
      <definedName name="EDAFIRMTRAN_INT" refersTo="='STDDATA'!$C$81:$Y$81"/>
      <definedName name="EDAFIRMTRAN_LLP" refersTo="='STDDATA'!$C$73:$Y$73"/>
      <definedName name="EDAFIRMTRAN_LOSSES" refersTo="='STDDATA'!$C$82:$Y$82"/>
      <definedName name="EDAFIRMTRAN_MLP" refersTo="='STDDATA'!$C$72:$Y$72"/>
      <definedName name="EDAFIRMTRAN_OTHNON" refersTo="='STDDATA'!$C$83:$Y$83"/>
      <definedName name="EDAFIRMTRAN_PLDADJ" refersTo="='STDDATA'!$C$84:$Y$84"/>
      <definedName name="EDAFIRMTRAN_PUBAUT" refersTo="='STDDATA'!$C$75:$Y$75"/>
      <definedName name="EDAFIRMTRAN_RAILWAY" refersTo="='STDDATA'!$C$77:$Y$77"/>
      <definedName name="EDAFIRMTRAN_RES" refersTo="='STDDATA'!$C$70:$Y$70"/>
      <definedName name="EDAFIRMTRAN_RESALE" refersTo="='STDDATA'!$C$80:$Y$80"/>
      <definedName name="EDAFIRMTRAN_SMLP" refersTo="='STDDATA'!$C$71:$Y$71"/>
      <definedName name="EDAFIRMTRAN_STREET" refersTo="='STDDATA'!$C$76:$Y$76"/>
      <definedName name="EDataYears" refersTo="='ERSDATA'!$C$10:$Y$10" sheetId="6"/>
      <definedName name="EDATotal_Core" refersTo="='STDDATA'!$C$86:$Y$86"/>
      <definedName name="EDATotal_Firmtran" refersTo="='STDDATA'!$C$87:$Y$87"/>
      <definedName name="EPACORE_AGR" refersTo="='STDDATA'!$C$96:$Y$96"/>
      <definedName name="EPACORE_EV" refersTo="='STDDATA'!$C$100:$Y$100"/>
      <definedName name="EPACORE_INCSALE" refersTo="='STDDATA'!$C$101:$Y$101"/>
      <definedName name="EPACORE_INT" refersTo="='STDDATA'!$C$103:$Y$103"/>
      <definedName name="EPACORE_LLP" refersTo="='STDDATA'!$C$95:$Y$95"/>
      <definedName name="EPACORE_LOSSES" refersTo="='STDDATA'!$C$104:$Y$104"/>
      <definedName name="EPACORE_MLP" refersTo="='STDDATA'!$C$94:$Y$94"/>
      <definedName name="EPACORE_OTHNON" refersTo="='STDDATA'!$C$105:$Y$105"/>
      <definedName name="EPACORE_PLDADJ" refersTo="='STDDATA'!$C$106:$Y$106"/>
      <definedName name="EPACORE_PUBAUT" refersTo="='STDDATA'!$C$97:$Y$97"/>
      <definedName name="EPACORE_RAILWAY" refersTo="='STDDATA'!$C$99:$Y$99"/>
      <definedName name="EPACORE_RES" refersTo="='STDDATA'!$C$92:$Y$92"/>
      <definedName name="EPACORE_RESALE" refersTo="='STDDATA'!$C$102:$Y$102"/>
      <definedName name="EPACORE_SMLP" refersTo="='STDDATA'!$C$93:$Y$93"/>
      <definedName name="EPACORE_STREET" refersTo="='STDDATA'!$C$98:$Y$98"/>
      <definedName name="EPATotal_Core" refersTo="='STDDATA'!$C$123:$Y$123"/>
      <definedName name="EPATotal_Firmtran" refersTo="='STDDATA'!$C$124:$Y$124"/>
      <definedName name="ERTAGR_BASES" refersTo="='STDDATA'!$C$555:$Y$555"/>
      <definedName name="ERTAGR_CTC" refersTo="='STDDATA'!$C$559:$Y$559"/>
      <definedName name="ERTAGR_DISTR" refersTo="='STDDATA'!$C$557:$Y$557"/>
      <definedName name="ERTAGR_FUEL" refersTo="='STDDATA'!$C$560:$Y$560"/>
      <definedName name="ERTAGR_OTHER" refersTo="='STDDATA'!$C$561:$Y$561"/>
      <definedName name="ERTAGR_TRANS" refersTo="='STDDATA'!$C$556:$Y$556"/>
      <definedName name="ERTEV_BASES" refersTo="='STDDATA'!$C$583:$Y$583"/>
      <definedName name="ERTEV_CTC" refersTo="='STDDATA'!$C$587:$Y$587"/>
      <definedName name="ERTEV_DISTR" refersTo="='STDDATA'!$C$585:$Y$585"/>
      <definedName name="ERTEV_FUEL" refersTo="='STDDATA'!$C$588:$Y$588"/>
      <definedName name="ERTEV_OTHER" refersTo="='STDDATA'!$C$589:$Y$589"/>
      <definedName name="ERTEV_TRANS" refersTo="='STDDATA'!$C$584:$Y$584"/>
      <definedName name="ERTINCSALE_BASES" refersTo="='STDDATA'!$C$590:$Y$590"/>
      <definedName name="ERTINCSALE_CTC" refersTo="='STDDATA'!$C$594:$Y$594"/>
      <definedName name="ERTINCSALE_DISTR" refersTo="='STDDATA'!$C$592:$Y$592"/>
      <definedName name="ERTINCSALE_FUEL" refersTo="='STDDATA'!$C$595:$Y$595"/>
      <definedName name="ERTINCSALE_OTHER" refersTo="='STDDATA'!$C$596:$Y$596"/>
      <definedName name="ERTINCSALE_TRANS" refersTo="='STDDATA'!$C$591:$Y$591"/>
      <definedName name="ERTINT_BASES" refersTo="='STDDATA'!$C$604:$Y$604"/>
      <definedName name="ERTINT_CTC" refersTo="='STDDATA'!$C$608:$Y$608"/>
      <definedName name="ERTINT_DISTR" refersTo="='STDDATA'!$C$606:$Y$606"/>
      <definedName name="ERTINT_FTA" refersTo="='STDDATA'!$C$607:$Y$607"/>
      <definedName name="ERTINT_FUEL" refersTo="='STDDATA'!$C$609:$Y$609"/>
      <definedName name="ERTINT_OTHER" refersTo="='STDDATA'!$C$610:$Y$610"/>
      <definedName name="ERTINT_TRANS" refersTo="='STDDATA'!$C$605:$Y$605"/>
      <definedName name="ERTLLP_BASES" refersTo="='STDDATA'!$C$548:$Y$548"/>
      <definedName name="ERTLLP_CTC" refersTo="='STDDATA'!$C$552:$Y$552"/>
      <definedName name="ERTLLP_DISTR" refersTo="='STDDATA'!$C$550:$Y$550"/>
      <definedName name="ERTLLP_FUEL" refersTo="='STDDATA'!$C$553:$Y$553"/>
      <definedName name="ERTLLP_OTHER" refersTo="='STDDATA'!$C$554:$Y$554"/>
      <definedName name="ERTLLP_TRANS" refersTo="='STDDATA'!$C$549:$Y$549"/>
      <definedName name="ERTMLP_BASES" refersTo="='STDDATA'!$C$541:$Y$541"/>
      <definedName name="ERTMLP_CTC" refersTo="='STDDATA'!$C$545:$Y$545"/>
      <definedName name="ERTMLP_DISTR" refersTo="='STDDATA'!$C$543:$Y$543"/>
      <definedName name="ERTMLP_FTA" refersTo="='STDDATA'!$C$544:$Y$544"/>
      <definedName name="ERTMLP_FUEL" refersTo="='STDDATA'!$C$546:$Y$546"/>
      <definedName name="ERTMLP_OTHER" refersTo="='STDDATA'!$C$547:$Y$547"/>
      <definedName name="ERTMLP_TRANS" refersTo="='STDDATA'!$C$542:$Y$542"/>
      <definedName name="ERTPUBAUT_BASES" refersTo="='STDDATA'!$C$562:$Y$562"/>
      <definedName name="ERTPUBAUT_CTC" refersTo="='STDDATA'!$C$566:$Y$566"/>
      <definedName name="ERTPUBAUT_DISTR" refersTo="='STDDATA'!$C$564:$Y$564"/>
      <definedName name="ERTPUBAUT_FUEL" refersTo="='STDDATA'!$C$567:$Y$567"/>
      <definedName name="ERTPUBAUT_OTHER" refersTo="='STDDATA'!$C$568:$Y$568"/>
      <definedName name="ERTPUBAUT_TRANS" refersTo="='STDDATA'!$C$563:$Y$563"/>
      <definedName name="ERTRAILWAY_BASES" refersTo="='STDDATA'!$C$576:$Y$576"/>
      <definedName name="ERTRAILWAY_CTC" refersTo="='STDDATA'!$C$580:$Y$580"/>
      <definedName name="ERTRAILWAY_DISTR" refersTo="='STDDATA'!$C$578:$Y$578"/>
      <definedName name="ERTRAILWAY_FTA" refersTo="='STDDATA'!$C$579:$Y$579"/>
      <definedName name="ERTRAILWAY_FUEL" refersTo="='STDDATA'!$C$581:$Y$581"/>
      <definedName name="ERTRAILWAY_OTHER" refersTo="='STDDATA'!$C$582:$Y$582"/>
      <definedName name="ERTRAILWAY_TRANS" refersTo="='STDDATA'!$C$577:$Y$577"/>
      <definedName name="ERTRES_BASES" refersTo="='STDDATA'!$C$527:$Y$527"/>
      <definedName name="ERTRES_CTC" refersTo="='STDDATA'!$C$531:$Y$531"/>
      <definedName name="ERTRES_DISTR" refersTo="='STDDATA'!$C$529:$Y$529"/>
      <definedName name="ERTRES_FTA" refersTo="='STDDATA'!$C$530:$Y$530"/>
      <definedName name="ERTRES_FUEL" refersTo="='STDDATA'!$C$532:$Y$532"/>
      <definedName name="ERTRES_OTHER" refersTo="='STDDATA'!$C$533:$Y$533"/>
      <definedName name="ERTRES_TRANS" refersTo="='STDDATA'!$C$528:$Y$528"/>
      <definedName name="ERTRESALE_BASES" refersTo="='STDDATA'!$C$597:$Y$597"/>
      <definedName name="ERTRESALE_CTC" refersTo="='STDDATA'!$C$601:$Y$601"/>
      <definedName name="ERTRESALE_DISTR" refersTo="='STDDATA'!$C$599:$Y$599"/>
      <definedName name="ERTRESALE_FUEL" refersTo="='STDDATA'!$C$602:$Y$602"/>
      <definedName name="ERTRESALE_OTHER" refersTo="='STDDATA'!$C$603:$Y$603"/>
      <definedName name="ERTRESALE_TRANS" refersTo="='STDDATA'!$C$598:$Y$598"/>
      <definedName name="ERTSMLP_BASES" refersTo="='STDDATA'!$C$534:$Y$534"/>
      <definedName name="ERTSMLP_CTC" refersTo="='STDDATA'!$C$538:$Y$538"/>
      <definedName name="ERTSMLP_DISTR" refersTo="='STDDATA'!$C$536:$Y$536"/>
      <definedName name="ERTSMLP_FTA" refersTo="='STDDATA'!$C$537:$Y$537"/>
      <definedName name="ERTSMLP_FUEL" refersTo="='STDDATA'!$C$539:$Y$539"/>
      <definedName name="ERTSMLP_OTHER" refersTo="='STDDATA'!$C$540:$Y$540"/>
      <definedName name="ERTSMLP_TRANS" refersTo="='STDDATA'!$C$535:$Y$535"/>
      <definedName name="ERTSTREET_BASES" refersTo="='STDDATA'!$C$569:$Y$569"/>
      <definedName name="ERTSTREET_CTC" refersTo="='STDDATA'!$C$573:$Y$573"/>
      <definedName name="ERTSTREET_DISTR" refersTo="='STDDATA'!$C$571:$Y$571"/>
      <definedName name="ERTSTREET_FUEL" refersTo="='STDDATA'!$C$574:$Y$574"/>
      <definedName name="ERTSTREET_OTHER" refersTo="='STDDATA'!$C$575:$Y$575"/>
      <definedName name="ERTSTREET_TRANS" refersTo="='STDDATA'!$C$570:$Y$570"/>
      <definedName name="ERVBASE_AGR" refersTo="='STDDATA'!$C$197:$Y$197"/>
      <definedName name="ERVBASE_EV" refersTo="='STDDATA'!$C$201:$Y$201"/>
      <definedName name="ERVBASE_INCSALE" refersTo="='STDDATA'!$C$202:$Y$202"/>
      <definedName name="ERVBASE_INT" refersTo="='STDDATA'!$C$204:$Y$204"/>
      <definedName name="ERVBASE_LLP" refersTo="='STDDATA'!$C$196:$Y$196"/>
      <definedName name="ERVBASE_MLP" refersTo="='STDDATA'!$C$195:$Y$195"/>
      <definedName name="ERVBASE_PUBAUT" refersTo="='STDDATA'!$C$198:$Y$198"/>
      <definedName name="ERVBASE_RAILWAY" refersTo="='STDDATA'!$C$200:$Y$200"/>
      <definedName name="ERVBASE_RES" refersTo="='STDDATA'!$C$193:$Y$193"/>
      <definedName name="ERVBASE_RESALE" refersTo="='STDDATA'!$C$203:$Y$203"/>
      <definedName name="ERVBASE_SMLP" refersTo="='STDDATA'!$C$194:$Y$194"/>
      <definedName name="ERVBASE_STREET" refersTo="='STDDATA'!$C$199:$Y$199"/>
      <definedName name="ERVFUEL_AGR" refersTo="='STDDATA'!$C$209:$Y$209"/>
      <definedName name="ERVFUEL_EV" refersTo="='STDDATA'!$C$213:$Y$213"/>
      <definedName name="ERVFUEL_INCSALE" refersTo="='STDDATA'!$C$214:$Y$214"/>
      <definedName name="ERVFUEL_INT" refersTo="='STDDATA'!$C$216:$Y$216"/>
      <definedName name="ERVFUEL_LLP" refersTo="='STDDATA'!$C$208:$Y$208"/>
      <definedName name="ERVFUEL_MLP" refersTo="='STDDATA'!$C$207:$Y$207"/>
      <definedName name="ERVFUEL_PUBAUT" refersTo="='STDDATA'!$C$210:$Y$210"/>
      <definedName name="ERVFUEL_RAILWAY" refersTo="='STDDATA'!$C$212:$Y$212"/>
      <definedName name="ERVFUEL_RES" refersTo="='STDDATA'!$C$205:$Y$205"/>
      <definedName name="ERVFUEL_RESALE" refersTo="='STDDATA'!$C$215:$Y$215"/>
      <definedName name="ERVFUEL_SMLP" refersTo="='STDDATA'!$C$206:$Y$206"/>
      <definedName name="ERVFUEL_STREET" refersTo="='STDDATA'!$C$211:$Y$211"/>
      <definedName name="ERVOTHER_AGR" refersTo="='STDDATA'!$C$221:$Y$221"/>
      <definedName name="ERVOTHER_EV" refersTo="='STDDATA'!$C$225:$Y$225"/>
      <definedName name="ERVOTHER_INCSALE" refersTo="='STDDATA'!$C$226:$Y$226"/>
      <definedName name="ERVOTHER_INT" refersTo="='STDDATA'!$C$228:$Y$228"/>
      <definedName name="ERVOTHER_LLP" refersTo="='STDDATA'!$C$220:$Y$220"/>
      <definedName name="ERVOTHER_MLP" refersTo="='STDDATA'!$C$219:$Y$219"/>
      <definedName name="ERVOTHER_PUBAUT" refersTo="='STDDATA'!$C$222:$Y$222"/>
      <definedName name="ERVOTHER_RAILWAY" refersTo="='STDDATA'!$C$224:$Y$224"/>
      <definedName name="ERVOTHER_RES" refersTo="='STDDATA'!$C$217:$Y$217"/>
      <definedName name="ERVOTHER_RESALE" refersTo="='STDDATA'!$C$227:$Y$227"/>
      <definedName name="ERVOTHER_SMLP" refersTo="='STDDATA'!$C$218:$Y$218"/>
      <definedName name="ERVOTHER_STREET" refersTo="='STDDATA'!$C$223:$Y$223"/>
      <definedName name="ERVTOTREV_AGR" refersTo="='STDDATA'!$C$233:$Y$233"/>
      <definedName name="ERVTOTREV_EV" refersTo="='STDDATA'!$C$237:$Y$237"/>
      <definedName name="ERVTOTREV_INCSALE" refersTo="='STDDATA'!$C$238:$Y$238"/>
      <definedName name="ERVTOTREV_INT" refersTo="='STDDATA'!$C$240:$Y$240"/>
      <definedName name="ERVTOTREV_LLP" refersTo="='STDDATA'!$C$232:$Y$232"/>
      <definedName name="ERVTOTREV_MLP" refersTo="='STDDATA'!$C$231:$Y$231"/>
      <definedName name="ERVTOTREV_PUBAUT" refersTo="='STDDATA'!$C$234:$Y$234"/>
      <definedName name="ERVTOTREV_RAILWAY" refersTo="='STDDATA'!$C$236:$Y$236"/>
      <definedName name="ERVTOTREV_RES" refersTo="='STDDATA'!$C$229:$Y$229"/>
      <definedName name="ERVTOTREV_RESALE" refersTo="='STDDATA'!$C$239:$Y$239"/>
      <definedName name="ERVTOTREV_SMLP" refersTo="='STDDATA'!$C$230:$Y$230"/>
      <definedName name="ERVTOTREV_STREET" refersTo="='STDDATA'!$C$235:$Y$235"/>
      <definedName name="EYear01" refersTo="='ERSDATA'!$D$10:$D$263"/>
      <definedName name="EYear02" refersTo="='ERSDATA'!$E$10:$E$263"/>
      <definedName name="EYear03" refersTo="='ERSDATA'!$F$10:$F$263"/>
      <definedName name="EYear04" refersTo="='ERSDATA'!$G$10:$G$263"/>
      <definedName name="EYear05" refersTo="='ERSDATA'!$H$10:$H$263"/>
      <definedName name="EYear06" refersTo="='ERSDATA'!$I$10:$I$263"/>
      <definedName name="EYear07" refersTo="='ERSDATA'!$J$10:$J$263"/>
      <definedName name="EYear08" refersTo="='ERSDATA'!$K$10:$K$263"/>
      <definedName name="EYear09" refersTo="='ERSDATA'!$L$10:$L$263"/>
      <definedName name="EYear10" refersTo="='ERSDATA'!$M$10:$M$263"/>
      <definedName name="EYear11" refersTo="='ERSDATA'!$N$10:$N$263"/>
      <definedName name="EYear12" refersTo="='ERSDATA'!$O$10:$O$263"/>
      <definedName name="EYear13" refersTo="='ERSDATA'!$P$10:$P$263"/>
      <definedName name="EYear14" refersTo="='ERSDATA'!$Q$10:$Q$263"/>
      <definedName name="EYear15" refersTo="='ERSDATA'!$R$10:$R$263"/>
      <definedName name="EYear16" refersTo="='ERSDATA'!$S$10:$S$263"/>
      <definedName name="EYear17" refersTo="='ERSDATA'!$T$10:$T$263"/>
      <definedName name="EYear18" refersTo="='ERSDATA'!$U$10:$U$263"/>
      <definedName name="EYear19" refersTo="='ERSDATA'!$V$10:$V$263"/>
      <definedName name="EYear20" refersTo="='ERSDATA'!$W$10:$W$263"/>
      <definedName name="EYear21" refersTo="='ERSDATA'!$X$10:$X$263"/>
      <definedName name="EYear22" refersTo="='ERSDATA'!$Y$10:$Y$263"/>
      <definedName name="EYearLag" refersTo="='ERSDATA'!$C$10:$C$263"/>
      <definedName name="FYear01" refersTo="='FINDATA'!$D$10:$D$858"/>
      <definedName name="FYear02" refersTo="='FINDATA'!$E$10:$E$858"/>
      <definedName name="FYear03" refersTo="='FINDATA'!$F$10:$F$858"/>
      <definedName name="FYear04" refersTo="='FINDATA'!$G$10:$G$858"/>
      <definedName name="FYear05" refersTo="='FINDATA'!$H$10:$H$858"/>
      <definedName name="FYear06" refersTo="='FINDATA'!$I$10:$I$858"/>
      <definedName name="FYear07" refersTo="='FINDATA'!$J$10:$J$858"/>
      <definedName name="FYear08" refersTo="='FINDATA'!$K$10:$K$858"/>
      <definedName name="FYear09" refersTo="='FINDATA'!$L$10:$L$858"/>
      <definedName name="FYear10" refersTo="='FINDATA'!$M$10:$M$858"/>
      <definedName name="FYear11" refersTo="='FINDATA'!$N$10:$N$858"/>
      <definedName name="FYear12" refersTo="='FINDATA'!$O$10:$O$858"/>
      <definedName name="FYear13" refersTo="='FINDATA'!$P$10:$P$858"/>
      <definedName name="FYear14" refersTo="='FINDATA'!$Q$10:$Q$858"/>
      <definedName name="FYear15" refersTo="='FINDATA'!$R$10:$R$858"/>
      <definedName name="FYear16" refersTo="='FINDATA'!$S$10:$S$858"/>
      <definedName name="FYear17" refersTo="='FINDATA'!$T$10:$T$858"/>
      <definedName name="FYear18" refersTo="='FINDATA'!$U$10:$U$858"/>
      <definedName name="FYear19" refersTo="='FINDATA'!$V$10:$V$858"/>
      <definedName name="FYear20" refersTo="='FINDATA'!$W$10:$W$858"/>
      <definedName name="FYear21" refersTo="='FINDATA'!$X$10:$X$858"/>
      <definedName name="FYear22" refersTo="='FINDATA'!$Y$10:$Y$858"/>
      <definedName name="FYearLag" refersTo="='FINDATA'!$C$10:$C$858"/>
      <definedName name="GENDEX" refersTo="='STDDATA'!$C$15:$Y$15"/>
      <definedName name="HydroYear" refersTo="='STDDATA'!$F$6"/>
      <definedName name="LastUpdated" refersTo="='STDDATA'!$F$3"/>
      <definedName name="PCCPI" refersTo="='STDDATA'!$C$12:$Y$12"/>
      <definedName name="RRBEnd" refersTo="='FINDATA'!$F$6"/>
      <definedName name="ScenName" refersTo="='STDDATA'!$B$4"/>
      <definedName name="SYear01" refersTo="='STD2DATA'!$D$16:$D$112"/>
      <definedName name="SYear02" refersTo="='STD2DATA'!$E$16:$E$112"/>
      <definedName name="SYear03" refersTo="='STD2DATA'!$F$16:$F$112"/>
      <definedName name="SYear04" refersTo="='STD2DATA'!$G$16:$G$112"/>
      <definedName name="SYear05" refersTo="='STD2DATA'!$H$16:$H$112"/>
      <definedName name="SYear06" refersTo="='STD2DATA'!$I$16:$I$112"/>
      <definedName name="SYear07" refersTo="='STD2DATA'!$J$16:$J$112"/>
      <definedName name="SYear08" refersTo="='STD2DATA'!$K$16:$K$112"/>
      <definedName name="SYear09" refersTo="='STD2DATA'!$L$16:$L$112"/>
      <definedName name="SYear10" refersTo="='STD2DATA'!$M$16:$M$112"/>
      <definedName name="SYear11" refersTo="='STD2DATA'!$N$16:$N$112"/>
      <definedName name="SYear12" refersTo="='STD2DATA'!$O$16:$O$112"/>
      <definedName name="SYear13" refersTo="='STD2DATA'!$P$16:$P$112"/>
      <definedName name="SYear14" refersTo="='STD2DATA'!$Q$16:$Q$112"/>
      <definedName name="SYear15" refersTo="='STD2DATA'!$R$16:$R$112"/>
      <definedName name="SYear16" refersTo="='STD2DATA'!$S$16:$S$112"/>
      <definedName name="SYear17" refersTo="='STD2DATA'!$T$16:$T$112"/>
      <definedName name="SYear18" refersTo="='STD2DATA'!$U$16:$U$112"/>
      <definedName name="SYear19" refersTo="='STD2DATA'!$V$16:$V$112"/>
      <definedName name="SYear20" refersTo="='STD2DATA'!$W$16:$W$112"/>
      <definedName name="SYear21" refersTo="='STD2DATA'!$X$16:$X$112"/>
      <definedName name="SYear22" refersTo="='STD2DATA'!$Y$16:$Y$112"/>
      <definedName name="Year01" refersTo="='STDDATA'!$D$10:$D$854"/>
      <definedName name="Year02" refersTo="='STDDATA'!$E$10:$E$854"/>
      <definedName name="Year03" refersTo="='STDDATA'!$F$10:$F$854"/>
      <definedName name="Year04" refersTo="='STDDATA'!$G$10:$G$854"/>
      <definedName name="Year05" refersTo="='STDDATA'!$H$10:$H$854"/>
      <definedName name="Year06" refersTo="='STDDATA'!$I$10:$I$854"/>
      <definedName name="Year07" refersTo="='STDDATA'!$J$10:$J$854"/>
      <definedName name="Year08" refersTo="='STDDATA'!$K$10:$K$854"/>
      <definedName name="Year09" refersTo="='STDDATA'!$L$10:$L$854"/>
      <definedName name="Year10" refersTo="='STDDATA'!$M$10:$M$854"/>
      <definedName name="Year11" refersTo="='STDDATA'!$N$10:$N$854"/>
      <definedName name="Year12" refersTo="='STDDATA'!$O$10:$O$854"/>
      <definedName name="Year13" refersTo="='STDDATA'!$P$10:$P$854"/>
      <definedName name="Year14" refersTo="='STDDATA'!$Q$10:$Q$854"/>
      <definedName name="Year15" refersTo="='STDDATA'!$R$10:$R$854"/>
      <definedName name="Year16" refersTo="='STDDATA'!$S$10:$S$854"/>
      <definedName name="Year17" refersTo="='STDDATA'!$T$10:$T$854"/>
      <definedName name="Year18" refersTo="='STDDATA'!$U$10:$U$854"/>
      <definedName name="Year19" refersTo="='STDDATA'!$V$10:$V$854"/>
      <definedName name="Year20" refersTo="='STDDATA'!$W$10:$W$854"/>
      <definedName name="Year21" refersTo="='STDDATA'!$X$10:$X$854"/>
      <definedName name="Year22" refersTo="='STDDATA'!$Y$10:$Y$854"/>
      <definedName name="YearLag" refersTo="='STDDATA'!$C$10:$C$854"/>
    </definedNames>
    <sheetDataSet>
      <sheetData sheetId="0">
        <row r="7">
          <cell r="C7" t="str">
            <v>'10/06/03 12:37:46</v>
          </cell>
          <cell r="D7" t="str">
            <v>GASBARB2</v>
          </cell>
          <cell r="K7" t="str">
            <v>Load_COBU</v>
          </cell>
        </row>
        <row r="8">
          <cell r="C8" t="str">
            <v>'10/06/03 12:37:45</v>
          </cell>
          <cell r="D8" t="str">
            <v>GASBARB2</v>
          </cell>
          <cell r="K8" t="str">
            <v>Load_COCI</v>
          </cell>
        </row>
        <row r="9">
          <cell r="K9" t="str">
            <v>Load_CORB</v>
          </cell>
        </row>
        <row r="10">
          <cell r="K10" t="str">
            <v>Load_CORBbu</v>
          </cell>
        </row>
        <row r="11">
          <cell r="K11" t="str">
            <v>Load_CORP1</v>
          </cell>
        </row>
        <row r="12">
          <cell r="K12" t="str">
            <v>Load_CORP2</v>
          </cell>
        </row>
        <row r="13">
          <cell r="K13" t="str">
            <v>Load_CORRbu</v>
          </cell>
        </row>
        <row r="14">
          <cell r="K14" t="str">
            <v>Load_CURT</v>
          </cell>
        </row>
        <row r="15">
          <cell r="K15" t="str">
            <v>Load_DCEX</v>
          </cell>
        </row>
        <row r="16">
          <cell r="K16" t="str">
            <v>Load_DVES</v>
          </cell>
        </row>
        <row r="17">
          <cell r="K17" t="str">
            <v>Load_ECAP</v>
          </cell>
        </row>
        <row r="18">
          <cell r="K18" t="str">
            <v>Load_ECFAC</v>
          </cell>
        </row>
        <row r="19">
          <cell r="K19" t="str">
            <v>Load_ECON</v>
          </cell>
        </row>
        <row r="20">
          <cell r="K20" t="str">
            <v>Load_ECONbase</v>
          </cell>
        </row>
        <row r="21">
          <cell r="K21" t="str">
            <v>Load_ECUS</v>
          </cell>
        </row>
        <row r="22">
          <cell r="K22" t="str">
            <v>Load_EDEMadj</v>
          </cell>
        </row>
        <row r="23">
          <cell r="K23" t="str">
            <v>Load_EEE</v>
          </cell>
        </row>
        <row r="24">
          <cell r="K24" t="str">
            <v>Load_EEEg</v>
          </cell>
        </row>
        <row r="25">
          <cell r="K25" t="str">
            <v>Load_EFCAP</v>
          </cell>
        </row>
        <row r="26">
          <cell r="K26" t="str">
            <v>Load_EGEN</v>
          </cell>
        </row>
        <row r="27">
          <cell r="K27" t="str">
            <v>Load_EGENg</v>
          </cell>
        </row>
        <row r="28">
          <cell r="K28" t="str">
            <v>Load_EPEKadj</v>
          </cell>
        </row>
        <row r="29">
          <cell r="K29" t="str">
            <v>Load_ERAT</v>
          </cell>
        </row>
        <row r="30">
          <cell r="K30" t="str">
            <v>Load_EREV</v>
          </cell>
        </row>
        <row r="31">
          <cell r="K31" t="str">
            <v>Load_EREVda</v>
          </cell>
        </row>
        <row r="32">
          <cell r="K32" t="str">
            <v>Load_ERLR</v>
          </cell>
        </row>
        <row r="33">
          <cell r="K33" t="str">
            <v>Load_FDIS</v>
          </cell>
        </row>
        <row r="34">
          <cell r="K34" t="str">
            <v>Load_FINV</v>
          </cell>
        </row>
        <row r="35">
          <cell r="K35" t="str">
            <v>Load_FNSG</v>
          </cell>
        </row>
        <row r="36">
          <cell r="K36" t="str">
            <v>Load_FPRC</v>
          </cell>
        </row>
        <row r="37">
          <cell r="K37" t="str">
            <v>Load_FTA</v>
          </cell>
        </row>
        <row r="38">
          <cell r="K38" t="str">
            <v>Load_FUEL</v>
          </cell>
        </row>
        <row r="39">
          <cell r="K39" t="str">
            <v>Load_GCUS</v>
          </cell>
        </row>
        <row r="40">
          <cell r="K40" t="str">
            <v>Load_GDEMadj</v>
          </cell>
        </row>
        <row r="41">
          <cell r="K41" t="str">
            <v>Load_GDNG</v>
          </cell>
        </row>
        <row r="42">
          <cell r="K42" t="str">
            <v>Load_GINV</v>
          </cell>
        </row>
        <row r="43">
          <cell r="K43" t="str">
            <v>Load_GPUR</v>
          </cell>
        </row>
        <row r="44">
          <cell r="K44" t="str">
            <v>Load_GRATbase</v>
          </cell>
        </row>
        <row r="45">
          <cell r="K45" t="str">
            <v>Load_GREV</v>
          </cell>
        </row>
        <row r="46">
          <cell r="K46" t="str">
            <v>Load_GREVcalc</v>
          </cell>
        </row>
        <row r="47">
          <cell r="K47" t="str">
            <v>Load_GREVseg</v>
          </cell>
        </row>
        <row r="48">
          <cell r="K48" t="str">
            <v>Load_GRLR</v>
          </cell>
        </row>
        <row r="49">
          <cell r="K49" t="str">
            <v>Load_GSAL</v>
          </cell>
        </row>
        <row r="50">
          <cell r="K50" t="str">
            <v>Load_GSUP</v>
          </cell>
        </row>
        <row r="51">
          <cell r="K51" t="str">
            <v>Load_GWTDC</v>
          </cell>
        </row>
        <row r="52">
          <cell r="K52" t="str">
            <v>Load_INBU</v>
          </cell>
        </row>
        <row r="53">
          <cell r="K53" t="str">
            <v>Load_INBUbu</v>
          </cell>
        </row>
        <row r="54">
          <cell r="K54" t="str">
            <v>Load_INBUstd</v>
          </cell>
        </row>
        <row r="55">
          <cell r="K55" t="str">
            <v>Load_INFN</v>
          </cell>
        </row>
        <row r="56">
          <cell r="K56" t="str">
            <v>Load_MKPC</v>
          </cell>
        </row>
        <row r="57">
          <cell r="K57" t="str">
            <v>Load_MKTC</v>
          </cell>
        </row>
        <row r="58">
          <cell r="K58" t="str">
            <v>Load_MO</v>
          </cell>
        </row>
        <row r="59">
          <cell r="K59" t="str">
            <v>Load_OUTBU1</v>
          </cell>
        </row>
        <row r="60">
          <cell r="K60" t="str">
            <v>Load_OUTBU2</v>
          </cell>
        </row>
        <row r="61">
          <cell r="K61" t="str">
            <v>Load_OUTBUbal</v>
          </cell>
        </row>
        <row r="62">
          <cell r="K62" t="str">
            <v>Load_OUTBUfn</v>
          </cell>
        </row>
        <row r="63">
          <cell r="K63" t="str">
            <v>Load_OUTFNn</v>
          </cell>
        </row>
        <row r="64">
          <cell r="K64" t="str">
            <v>Load_OUTFNu</v>
          </cell>
        </row>
        <row r="65">
          <cell r="K65" t="str">
            <v>Load_QFCAPR</v>
          </cell>
        </row>
        <row r="66">
          <cell r="K66" t="str">
            <v>Load_QFENGR</v>
          </cell>
        </row>
        <row r="67">
          <cell r="K67" t="str">
            <v>Load_QFEX</v>
          </cell>
        </row>
        <row r="68">
          <cell r="K68" t="str">
            <v>Load_QUAN</v>
          </cell>
        </row>
        <row r="69">
          <cell r="K69" t="str">
            <v>Load_RABA</v>
          </cell>
        </row>
        <row r="70">
          <cell r="K70" t="str">
            <v>Load_RABAbu</v>
          </cell>
        </row>
        <row r="71">
          <cell r="K71" t="str">
            <v>Load_RABArb</v>
          </cell>
        </row>
        <row r="72">
          <cell r="K72" t="str">
            <v>Load_REIM</v>
          </cell>
        </row>
        <row r="73">
          <cell r="K73" t="str">
            <v>Load_RESV</v>
          </cell>
        </row>
        <row r="74">
          <cell r="K74" t="str">
            <v>Load_TRCS</v>
          </cell>
        </row>
        <row r="75">
          <cell r="K75" t="str">
            <v>Load_TREV</v>
          </cell>
        </row>
        <row r="76">
          <cell r="K76" t="str">
            <v>Load_TREVbu</v>
          </cell>
        </row>
        <row r="77">
          <cell r="K77" t="str">
            <v>Load_TRFC</v>
          </cell>
        </row>
        <row r="78">
          <cell r="K78" t="str">
            <v>Load_TROP</v>
          </cell>
        </row>
        <row r="79">
          <cell r="K79" t="str">
            <v>Load_User</v>
          </cell>
        </row>
        <row r="80">
          <cell r="K80" t="str">
            <v>Load_WAUEG</v>
          </cell>
        </row>
        <row r="81">
          <cell r="K81" t="str">
            <v>Load_WDRAW</v>
          </cell>
        </row>
        <row r="82">
          <cell r="K82" t="str">
            <v>Load_XCORP</v>
          </cell>
        </row>
      </sheetData>
      <sheetData sheetId="1">
        <row r="3">
          <cell r="F3" t="str">
            <v>'10/06/03 12:37:43</v>
          </cell>
        </row>
        <row r="4">
          <cell r="B4" t="str">
            <v>GASBARB2</v>
          </cell>
        </row>
        <row r="6">
          <cell r="F6" t="str">
            <v xml:space="preserve">AVG     </v>
          </cell>
        </row>
        <row r="9">
          <cell r="C9" t="str">
            <v>YearLag</v>
          </cell>
          <cell r="D9" t="str">
            <v>Year01</v>
          </cell>
          <cell r="E9" t="str">
            <v>Year02</v>
          </cell>
          <cell r="F9" t="str">
            <v>Year03</v>
          </cell>
          <cell r="G9" t="str">
            <v>Year04</v>
          </cell>
          <cell r="H9" t="str">
            <v>Year05</v>
          </cell>
          <cell r="I9" t="str">
            <v>Year06</v>
          </cell>
          <cell r="J9" t="str">
            <v>Year07</v>
          </cell>
          <cell r="K9" t="str">
            <v>Year08</v>
          </cell>
          <cell r="L9" t="str">
            <v>Year09</v>
          </cell>
          <cell r="M9" t="str">
            <v>Year10</v>
          </cell>
          <cell r="N9" t="str">
            <v>Year11</v>
          </cell>
          <cell r="O9" t="str">
            <v>Year12</v>
          </cell>
          <cell r="P9" t="str">
            <v>Year13</v>
          </cell>
          <cell r="Q9" t="str">
            <v>Year14</v>
          </cell>
          <cell r="R9" t="str">
            <v>Year15</v>
          </cell>
          <cell r="S9" t="str">
            <v>Year16</v>
          </cell>
          <cell r="T9" t="str">
            <v>Year17</v>
          </cell>
          <cell r="U9" t="str">
            <v>Year18</v>
          </cell>
          <cell r="V9" t="str">
            <v>Year19</v>
          </cell>
          <cell r="W9" t="str">
            <v>Year20</v>
          </cell>
          <cell r="X9" t="str">
            <v>Year21</v>
          </cell>
          <cell r="Y9" t="str">
            <v>Year22</v>
          </cell>
        </row>
        <row r="10">
          <cell r="C10" t="str">
            <v>Y2001</v>
          </cell>
          <cell r="D10" t="str">
            <v>Y2002</v>
          </cell>
          <cell r="E10" t="str">
            <v>Y2003</v>
          </cell>
          <cell r="F10" t="str">
            <v>Y2004</v>
          </cell>
          <cell r="G10" t="str">
            <v>Y2005</v>
          </cell>
          <cell r="H10" t="str">
            <v>Y2006</v>
          </cell>
          <cell r="I10" t="str">
            <v>Y2007</v>
          </cell>
          <cell r="J10" t="str">
            <v>Y2008</v>
          </cell>
          <cell r="K10" t="str">
            <v>Y2009</v>
          </cell>
          <cell r="L10" t="str">
            <v>Y2010</v>
          </cell>
        </row>
        <row r="11">
          <cell r="C11">
            <v>1.7706</v>
          </cell>
          <cell r="D11">
            <v>1.8024</v>
          </cell>
          <cell r="E11">
            <v>1.8541000000000001</v>
          </cell>
          <cell r="F11">
            <v>1.9065000000000001</v>
          </cell>
          <cell r="G11">
            <v>1.9572000000000001</v>
          </cell>
          <cell r="H11">
            <v>2.0078</v>
          </cell>
          <cell r="I11">
            <v>2.0589</v>
          </cell>
          <cell r="J11">
            <v>2.1111</v>
          </cell>
          <cell r="K11">
            <v>2.1642000000000001</v>
          </cell>
          <cell r="L11">
            <v>2.2193999999999998</v>
          </cell>
        </row>
        <row r="12">
          <cell r="C12">
            <v>2.8299999999999999E-2</v>
          </cell>
          <cell r="D12">
            <v>1.7999999999999999E-2</v>
          </cell>
          <cell r="E12">
            <v>2.87E-2</v>
          </cell>
          <cell r="F12">
            <v>2.8299999999999999E-2</v>
          </cell>
          <cell r="G12">
            <v>2.6599999999999999E-2</v>
          </cell>
          <cell r="H12">
            <v>2.5899999999999999E-2</v>
          </cell>
          <cell r="I12">
            <v>2.5399999999999999E-2</v>
          </cell>
          <cell r="J12">
            <v>2.5399999999999999E-2</v>
          </cell>
          <cell r="K12">
            <v>2.52E-2</v>
          </cell>
          <cell r="L12">
            <v>2.5499999999999998E-2</v>
          </cell>
        </row>
        <row r="13">
          <cell r="C13">
            <v>1.0936999999999999</v>
          </cell>
          <cell r="D13">
            <v>1.1095999999999999</v>
          </cell>
          <cell r="E13">
            <v>1.1362000000000001</v>
          </cell>
          <cell r="F13">
            <v>1.1640999999999999</v>
          </cell>
          <cell r="G13">
            <v>1.1913</v>
          </cell>
          <cell r="H13">
            <v>1.2189000000000001</v>
          </cell>
          <cell r="I13">
            <v>1.2470000000000001</v>
          </cell>
          <cell r="J13">
            <v>1.2757000000000001</v>
          </cell>
          <cell r="K13">
            <v>1.3055000000000001</v>
          </cell>
          <cell r="L13">
            <v>1.3367</v>
          </cell>
        </row>
        <row r="14">
          <cell r="C14">
            <v>2.18E-2</v>
          </cell>
          <cell r="D14">
            <v>1.4500000000000001E-2</v>
          </cell>
          <cell r="E14">
            <v>2.3900000000000001E-2</v>
          </cell>
          <cell r="F14">
            <v>2.46E-2</v>
          </cell>
          <cell r="G14">
            <v>2.3400000000000001E-2</v>
          </cell>
          <cell r="H14">
            <v>2.3199999999999998E-2</v>
          </cell>
          <cell r="I14">
            <v>2.3E-2</v>
          </cell>
          <cell r="J14">
            <v>2.3E-2</v>
          </cell>
          <cell r="K14">
            <v>2.3400000000000001E-2</v>
          </cell>
          <cell r="L14">
            <v>2.3900000000000001E-2</v>
          </cell>
        </row>
        <row r="15">
          <cell r="C15">
            <v>1</v>
          </cell>
          <cell r="D15">
            <v>1.018</v>
          </cell>
          <cell r="E15">
            <v>1.0471999999999999</v>
          </cell>
          <cell r="F15">
            <v>1.0768</v>
          </cell>
          <cell r="G15">
            <v>1.1053999999999999</v>
          </cell>
          <cell r="H15">
            <v>1.1339999999999999</v>
          </cell>
          <cell r="I15">
            <v>1.1628000000000001</v>
          </cell>
          <cell r="J15">
            <v>1.1922999999999999</v>
          </cell>
          <cell r="K15">
            <v>1.2222999999999999</v>
          </cell>
          <cell r="L15">
            <v>1.2535000000000001</v>
          </cell>
        </row>
        <row r="16">
          <cell r="C16">
            <v>1.4072</v>
          </cell>
          <cell r="D16">
            <v>1.3979999999999999</v>
          </cell>
          <cell r="E16">
            <v>1.4233</v>
          </cell>
          <cell r="F16">
            <v>1.4463999999999999</v>
          </cell>
          <cell r="G16">
            <v>1.4672000000000001</v>
          </cell>
          <cell r="H16">
            <v>1.4854000000000001</v>
          </cell>
          <cell r="I16">
            <v>1.5019</v>
          </cell>
          <cell r="J16">
            <v>1.5202</v>
          </cell>
          <cell r="K16">
            <v>1.5386</v>
          </cell>
          <cell r="L16">
            <v>1.5586</v>
          </cell>
        </row>
        <row r="17">
          <cell r="C17">
            <v>1.9800000000000002E-2</v>
          </cell>
          <cell r="D17">
            <v>-6.4999999999999997E-3</v>
          </cell>
          <cell r="E17">
            <v>1.8100000000000002E-2</v>
          </cell>
          <cell r="F17">
            <v>1.6199999999999999E-2</v>
          </cell>
          <cell r="G17">
            <v>1.44E-2</v>
          </cell>
          <cell r="H17">
            <v>1.24E-2</v>
          </cell>
          <cell r="I17">
            <v>1.11E-2</v>
          </cell>
          <cell r="J17">
            <v>1.2200000000000001E-2</v>
          </cell>
          <cell r="K17">
            <v>1.21E-2</v>
          </cell>
          <cell r="L17">
            <v>1.2999999999999999E-2</v>
          </cell>
        </row>
        <row r="18">
          <cell r="C18">
            <v>1.1734</v>
          </cell>
          <cell r="D18">
            <v>1.177</v>
          </cell>
          <cell r="E18">
            <v>1.2511000000000001</v>
          </cell>
          <cell r="F18">
            <v>1.3147</v>
          </cell>
          <cell r="G18">
            <v>1.3605</v>
          </cell>
          <cell r="H18">
            <v>1.4008</v>
          </cell>
          <cell r="I18">
            <v>1.4489000000000001</v>
          </cell>
          <cell r="J18">
            <v>1.4984999999999999</v>
          </cell>
          <cell r="K18">
            <v>1.5611999999999999</v>
          </cell>
          <cell r="L18">
            <v>1.6336999999999999</v>
          </cell>
        </row>
        <row r="19">
          <cell r="C19">
            <v>-3.6600000000000001E-2</v>
          </cell>
          <cell r="D19">
            <v>3.0999999999999999E-3</v>
          </cell>
          <cell r="E19">
            <v>6.3E-2</v>
          </cell>
          <cell r="F19">
            <v>5.0799999999999998E-2</v>
          </cell>
          <cell r="G19">
            <v>3.4799999999999998E-2</v>
          </cell>
          <cell r="H19">
            <v>2.9700000000000001E-2</v>
          </cell>
          <cell r="I19">
            <v>3.4299999999999997E-2</v>
          </cell>
          <cell r="J19">
            <v>3.4200000000000001E-2</v>
          </cell>
          <cell r="K19">
            <v>4.19E-2</v>
          </cell>
          <cell r="L19">
            <v>4.6399999999999997E-2</v>
          </cell>
        </row>
        <row r="20">
          <cell r="C20">
            <v>9333.8096000000005</v>
          </cell>
          <cell r="D20">
            <v>9553.7001999999993</v>
          </cell>
          <cell r="E20">
            <v>9876.75</v>
          </cell>
          <cell r="F20">
            <v>10248.4102</v>
          </cell>
          <cell r="G20">
            <v>10569.0303</v>
          </cell>
          <cell r="H20">
            <v>10855.580099999999</v>
          </cell>
          <cell r="I20">
            <v>11161.0303</v>
          </cell>
          <cell r="J20">
            <v>11529.299800000001</v>
          </cell>
          <cell r="K20">
            <v>11906.059600000001</v>
          </cell>
          <cell r="L20">
            <v>12321.5303</v>
          </cell>
        </row>
        <row r="21">
          <cell r="C21">
            <v>1.1900000000000001E-2</v>
          </cell>
          <cell r="D21">
            <v>2.3599999999999999E-2</v>
          </cell>
          <cell r="E21">
            <v>3.3799999999999997E-2</v>
          </cell>
          <cell r="F21">
            <v>3.7600000000000001E-2</v>
          </cell>
          <cell r="G21">
            <v>3.1300000000000001E-2</v>
          </cell>
          <cell r="H21">
            <v>2.7099999999999999E-2</v>
          </cell>
          <cell r="I21">
            <v>2.81E-2</v>
          </cell>
          <cell r="J21">
            <v>3.3000000000000002E-2</v>
          </cell>
          <cell r="K21">
            <v>3.27E-2</v>
          </cell>
          <cell r="L21">
            <v>3.49E-2</v>
          </cell>
        </row>
        <row r="22">
          <cell r="C22">
            <v>22.959</v>
          </cell>
          <cell r="D22">
            <v>21.478000000000002</v>
          </cell>
          <cell r="E22">
            <v>21.553000000000001</v>
          </cell>
          <cell r="F22">
            <v>22.276</v>
          </cell>
          <cell r="G22">
            <v>23.202999999999999</v>
          </cell>
          <cell r="H22">
            <v>24.023</v>
          </cell>
          <cell r="I22">
            <v>24.538</v>
          </cell>
          <cell r="J22">
            <v>25.045999999999999</v>
          </cell>
          <cell r="K22">
            <v>25.596</v>
          </cell>
          <cell r="L22">
            <v>26.288</v>
          </cell>
        </row>
        <row r="23">
          <cell r="C23">
            <v>22.959</v>
          </cell>
          <cell r="D23">
            <v>21.098199999999999</v>
          </cell>
          <cell r="E23">
            <v>20.582000000000001</v>
          </cell>
          <cell r="F23">
            <v>20.687999999999999</v>
          </cell>
          <cell r="G23">
            <v>20.9909</v>
          </cell>
          <cell r="H23">
            <v>21.1843</v>
          </cell>
          <cell r="I23">
            <v>21.1022</v>
          </cell>
          <cell r="J23">
            <v>21.005700000000001</v>
          </cell>
          <cell r="K23">
            <v>20.940300000000001</v>
          </cell>
          <cell r="L23">
            <v>20.971699999999998</v>
          </cell>
        </row>
        <row r="24">
          <cell r="C24">
            <v>-0.20849999999999999</v>
          </cell>
          <cell r="D24">
            <v>-8.1000000000000003E-2</v>
          </cell>
          <cell r="E24">
            <v>-2.4500000000000001E-2</v>
          </cell>
          <cell r="F24">
            <v>5.1000000000000004E-3</v>
          </cell>
          <cell r="G24">
            <v>1.46E-2</v>
          </cell>
          <cell r="H24">
            <v>9.1999999999999998E-3</v>
          </cell>
          <cell r="I24">
            <v>-3.8999999999999998E-3</v>
          </cell>
          <cell r="J24">
            <v>-4.5999999999999999E-3</v>
          </cell>
          <cell r="K24">
            <v>-3.0999999999999999E-3</v>
          </cell>
          <cell r="L24">
            <v>1.5E-3</v>
          </cell>
        </row>
        <row r="25">
          <cell r="C25">
            <v>3.61</v>
          </cell>
          <cell r="D25">
            <v>1.8979999999999999</v>
          </cell>
          <cell r="E25">
            <v>1.28</v>
          </cell>
          <cell r="F25">
            <v>3</v>
          </cell>
          <cell r="G25">
            <v>3</v>
          </cell>
          <cell r="H25">
            <v>3</v>
          </cell>
          <cell r="I25">
            <v>3</v>
          </cell>
          <cell r="J25">
            <v>3</v>
          </cell>
          <cell r="K25">
            <v>3</v>
          </cell>
          <cell r="L25">
            <v>3</v>
          </cell>
        </row>
        <row r="26">
          <cell r="C26">
            <v>0.78410000000000002</v>
          </cell>
          <cell r="D26">
            <v>9.8000000000000004E-2</v>
          </cell>
          <cell r="E26">
            <v>-1.5861000000000001</v>
          </cell>
          <cell r="F26">
            <v>0.1749</v>
          </cell>
          <cell r="G26">
            <v>0.3417</v>
          </cell>
          <cell r="H26">
            <v>0.41110000000000002</v>
          </cell>
          <cell r="I26">
            <v>0.45900000000000002</v>
          </cell>
          <cell r="J26">
            <v>0.4607</v>
          </cell>
          <cell r="K26">
            <v>0.48480000000000001</v>
          </cell>
          <cell r="L26">
            <v>0.45040000000000002</v>
          </cell>
        </row>
        <row r="27">
          <cell r="C27">
            <v>7.43</v>
          </cell>
          <cell r="D27">
            <v>7.32</v>
          </cell>
          <cell r="E27">
            <v>7.96</v>
          </cell>
          <cell r="F27">
            <v>8.1300000000000008</v>
          </cell>
          <cell r="G27">
            <v>7.66</v>
          </cell>
          <cell r="H27">
            <v>7.51</v>
          </cell>
          <cell r="I27">
            <v>7.49</v>
          </cell>
          <cell r="J27">
            <v>7.45</v>
          </cell>
          <cell r="K27">
            <v>7.41</v>
          </cell>
          <cell r="L27">
            <v>7.43</v>
          </cell>
        </row>
        <row r="28">
          <cell r="C28">
            <v>1</v>
          </cell>
          <cell r="D28">
            <v>1.018</v>
          </cell>
          <cell r="E28">
            <v>1.0471999999999999</v>
          </cell>
          <cell r="F28">
            <v>1.0768</v>
          </cell>
          <cell r="G28">
            <v>1.1053999999999999</v>
          </cell>
          <cell r="H28">
            <v>1.1339999999999999</v>
          </cell>
          <cell r="I28">
            <v>1.1628000000000001</v>
          </cell>
          <cell r="J28">
            <v>1.1922999999999999</v>
          </cell>
          <cell r="K28">
            <v>1.2222999999999999</v>
          </cell>
          <cell r="L28">
            <v>1.2535000000000001</v>
          </cell>
        </row>
        <row r="29">
          <cell r="C29">
            <v>2.8299999999999999E-2</v>
          </cell>
          <cell r="D29">
            <v>1.7999999999999999E-2</v>
          </cell>
          <cell r="E29">
            <v>2.87E-2</v>
          </cell>
          <cell r="F29">
            <v>2.8299999999999999E-2</v>
          </cell>
          <cell r="G29">
            <v>2.6599999999999999E-2</v>
          </cell>
          <cell r="H29">
            <v>2.5899999999999999E-2</v>
          </cell>
          <cell r="I29">
            <v>2.5399999999999999E-2</v>
          </cell>
          <cell r="J29">
            <v>2.5399999999999999E-2</v>
          </cell>
          <cell r="K29">
            <v>2.52E-2</v>
          </cell>
          <cell r="L29">
            <v>2.5499999999999998E-2</v>
          </cell>
        </row>
        <row r="30">
          <cell r="C30">
            <v>278.18</v>
          </cell>
          <cell r="D30">
            <v>280.68</v>
          </cell>
          <cell r="E30">
            <v>283.17</v>
          </cell>
          <cell r="F30">
            <v>285.64</v>
          </cell>
          <cell r="G30">
            <v>288.08999999999997</v>
          </cell>
          <cell r="H30">
            <v>290.52999999999997</v>
          </cell>
          <cell r="I30">
            <v>292.95999999999998</v>
          </cell>
          <cell r="J30">
            <v>295.38</v>
          </cell>
          <cell r="K30">
            <v>297.81</v>
          </cell>
          <cell r="L30">
            <v>300.24</v>
          </cell>
        </row>
        <row r="31">
          <cell r="C31">
            <v>8.9999999999999993E-3</v>
          </cell>
          <cell r="D31">
            <v>8.9999999999999993E-3</v>
          </cell>
          <cell r="E31">
            <v>8.8999999999999999E-3</v>
          </cell>
          <cell r="F31">
            <v>8.6999999999999994E-3</v>
          </cell>
          <cell r="G31">
            <v>8.6E-3</v>
          </cell>
          <cell r="H31">
            <v>8.5000000000000006E-3</v>
          </cell>
          <cell r="I31">
            <v>8.3999999999999995E-3</v>
          </cell>
          <cell r="J31">
            <v>8.3000000000000001E-3</v>
          </cell>
          <cell r="K31">
            <v>8.2000000000000007E-3</v>
          </cell>
          <cell r="L31">
            <v>8.2000000000000007E-3</v>
          </cell>
        </row>
        <row r="32">
          <cell r="C32">
            <v>64704</v>
          </cell>
          <cell r="D32">
            <v>77739</v>
          </cell>
          <cell r="E32">
            <v>81179</v>
          </cell>
          <cell r="F32">
            <v>84762</v>
          </cell>
          <cell r="G32">
            <v>87185</v>
          </cell>
          <cell r="H32">
            <v>89023</v>
          </cell>
          <cell r="I32">
            <v>88584</v>
          </cell>
          <cell r="J32">
            <v>88505</v>
          </cell>
          <cell r="K32">
            <v>88386</v>
          </cell>
          <cell r="L32">
            <v>88267</v>
          </cell>
        </row>
        <row r="33">
          <cell r="C33">
            <v>7965.1201000000001</v>
          </cell>
          <cell r="D33">
            <v>8114.0497999999998</v>
          </cell>
          <cell r="E33">
            <v>8338.6797000000006</v>
          </cell>
          <cell r="F33">
            <v>8621.6103999999996</v>
          </cell>
          <cell r="G33">
            <v>8870.1103999999996</v>
          </cell>
          <cell r="H33">
            <v>9114.0097999999998</v>
          </cell>
          <cell r="I33">
            <v>9353.8300999999992</v>
          </cell>
          <cell r="J33">
            <v>9635.0596000000005</v>
          </cell>
          <cell r="K33">
            <v>9924.7196999999996</v>
          </cell>
          <cell r="L33">
            <v>10243.080099999999</v>
          </cell>
        </row>
        <row r="34">
          <cell r="C34">
            <v>2.9399999999999999E-2</v>
          </cell>
          <cell r="D34">
            <v>1.8700000000000001E-2</v>
          </cell>
          <cell r="E34">
            <v>2.7699999999999999E-2</v>
          </cell>
          <cell r="F34">
            <v>3.39E-2</v>
          </cell>
          <cell r="G34">
            <v>2.8799999999999999E-2</v>
          </cell>
          <cell r="H34">
            <v>2.75E-2</v>
          </cell>
          <cell r="I34">
            <v>2.63E-2</v>
          </cell>
          <cell r="J34">
            <v>3.0099999999999998E-2</v>
          </cell>
          <cell r="K34">
            <v>3.0099999999999998E-2</v>
          </cell>
          <cell r="L34">
            <v>3.2099999999999997E-2</v>
          </cell>
        </row>
        <row r="37">
          <cell r="C37" t="str">
            <v>YearLag</v>
          </cell>
          <cell r="D37" t="str">
            <v>Year01</v>
          </cell>
          <cell r="E37" t="str">
            <v>Year02</v>
          </cell>
          <cell r="F37" t="str">
            <v>Year03</v>
          </cell>
          <cell r="G37" t="str">
            <v>Year04</v>
          </cell>
          <cell r="H37" t="str">
            <v>Year05</v>
          </cell>
          <cell r="I37" t="str">
            <v>Year06</v>
          </cell>
          <cell r="J37" t="str">
            <v>Year07</v>
          </cell>
          <cell r="K37" t="str">
            <v>Year08</v>
          </cell>
          <cell r="L37" t="str">
            <v>Year09</v>
          </cell>
          <cell r="M37" t="str">
            <v>Year10</v>
          </cell>
          <cell r="N37" t="str">
            <v>Year11</v>
          </cell>
          <cell r="O37" t="str">
            <v>Year12</v>
          </cell>
          <cell r="P37" t="str">
            <v>Year13</v>
          </cell>
          <cell r="Q37" t="str">
            <v>Year14</v>
          </cell>
          <cell r="R37" t="str">
            <v>Year15</v>
          </cell>
          <cell r="S37" t="str">
            <v>Year16</v>
          </cell>
          <cell r="T37" t="str">
            <v>Year17</v>
          </cell>
          <cell r="U37" t="str">
            <v>Year18</v>
          </cell>
          <cell r="V37" t="str">
            <v>Year19</v>
          </cell>
          <cell r="W37" t="str">
            <v>Year20</v>
          </cell>
          <cell r="X37" t="str">
            <v>Year21</v>
          </cell>
          <cell r="Y37" t="str">
            <v>Year22</v>
          </cell>
        </row>
        <row r="38">
          <cell r="C38" t="str">
            <v>Y2001</v>
          </cell>
          <cell r="D38" t="str">
            <v>Y2002</v>
          </cell>
          <cell r="E38" t="str">
            <v>Y2003</v>
          </cell>
          <cell r="F38" t="str">
            <v>Y2004</v>
          </cell>
          <cell r="G38" t="str">
            <v>Y2005</v>
          </cell>
          <cell r="H38" t="str">
            <v>Y2006</v>
          </cell>
          <cell r="I38" t="str">
            <v>Y2007</v>
          </cell>
          <cell r="J38" t="str">
            <v>Y2008</v>
          </cell>
          <cell r="K38" t="str">
            <v>Y2009</v>
          </cell>
          <cell r="L38" t="str">
            <v>Y2010</v>
          </cell>
        </row>
        <row r="39">
          <cell r="C39">
            <v>26.672599999999999</v>
          </cell>
          <cell r="D39">
            <v>23.435600000000001</v>
          </cell>
          <cell r="E39">
            <v>23.462900000000001</v>
          </cell>
          <cell r="F39">
            <v>24.204999999999998</v>
          </cell>
          <cell r="G39">
            <v>25.165800000000001</v>
          </cell>
          <cell r="H39">
            <v>26.0047</v>
          </cell>
          <cell r="I39">
            <v>26.516200000000001</v>
          </cell>
          <cell r="J39">
            <v>27.017299999999999</v>
          </cell>
          <cell r="K39">
            <v>27.571000000000002</v>
          </cell>
          <cell r="L39">
            <v>28.264099999999999</v>
          </cell>
        </row>
        <row r="40">
          <cell r="C40">
            <v>38.523400000000002</v>
          </cell>
          <cell r="D40">
            <v>33.876300000000001</v>
          </cell>
          <cell r="E40">
            <v>33.9315</v>
          </cell>
          <cell r="F40">
            <v>35.003900000000002</v>
          </cell>
          <cell r="G40">
            <v>36.381700000000002</v>
          </cell>
          <cell r="H40">
            <v>37.557600000000001</v>
          </cell>
          <cell r="I40">
            <v>38.2254</v>
          </cell>
          <cell r="J40">
            <v>38.869599999999998</v>
          </cell>
          <cell r="K40">
            <v>39.572699999999998</v>
          </cell>
          <cell r="L40">
            <v>40.447299999999998</v>
          </cell>
        </row>
        <row r="41">
          <cell r="C41">
            <v>3.49</v>
          </cell>
          <cell r="D41">
            <v>3.16</v>
          </cell>
          <cell r="E41">
            <v>5.3</v>
          </cell>
          <cell r="F41">
            <v>4.55</v>
          </cell>
          <cell r="G41">
            <v>4.03</v>
          </cell>
          <cell r="H41">
            <v>3.58</v>
          </cell>
          <cell r="I41">
            <v>3.62</v>
          </cell>
          <cell r="J41">
            <v>3.67</v>
          </cell>
          <cell r="K41">
            <v>3.73</v>
          </cell>
          <cell r="L41">
            <v>3.79</v>
          </cell>
        </row>
        <row r="42">
          <cell r="C42">
            <v>3.32</v>
          </cell>
          <cell r="D42">
            <v>2.99</v>
          </cell>
          <cell r="E42">
            <v>5.15</v>
          </cell>
          <cell r="F42">
            <v>4.54</v>
          </cell>
          <cell r="G42">
            <v>4</v>
          </cell>
          <cell r="H42">
            <v>3.5</v>
          </cell>
          <cell r="I42">
            <v>3.54</v>
          </cell>
          <cell r="J42">
            <v>3.58</v>
          </cell>
          <cell r="K42">
            <v>3.65</v>
          </cell>
          <cell r="L42">
            <v>3.71</v>
          </cell>
        </row>
        <row r="43">
          <cell r="C43">
            <v>3.141</v>
          </cell>
          <cell r="D43">
            <v>2.8439999999999999</v>
          </cell>
          <cell r="E43">
            <v>4.7699999999999996</v>
          </cell>
          <cell r="F43">
            <v>4.0949999999999998</v>
          </cell>
          <cell r="G43">
            <v>3.6269999999999998</v>
          </cell>
          <cell r="H43">
            <v>3.222</v>
          </cell>
          <cell r="I43">
            <v>3.258</v>
          </cell>
          <cell r="J43">
            <v>3.3029999999999999</v>
          </cell>
          <cell r="K43">
            <v>3.3570000000000002</v>
          </cell>
          <cell r="L43">
            <v>3.411</v>
          </cell>
        </row>
        <row r="44">
          <cell r="C44">
            <v>0</v>
          </cell>
          <cell r="D44">
            <v>0</v>
          </cell>
          <cell r="E44">
            <v>0</v>
          </cell>
          <cell r="F44">
            <v>0</v>
          </cell>
          <cell r="G44">
            <v>0</v>
          </cell>
          <cell r="H44">
            <v>0</v>
          </cell>
          <cell r="I44">
            <v>0</v>
          </cell>
          <cell r="J44">
            <v>0</v>
          </cell>
          <cell r="K44">
            <v>0</v>
          </cell>
          <cell r="L44">
            <v>0</v>
          </cell>
        </row>
        <row r="45">
          <cell r="C45">
            <v>3.65</v>
          </cell>
          <cell r="D45">
            <v>2.99</v>
          </cell>
          <cell r="E45">
            <v>5.15</v>
          </cell>
          <cell r="F45">
            <v>4.54</v>
          </cell>
          <cell r="G45">
            <v>4</v>
          </cell>
          <cell r="H45">
            <v>3.5</v>
          </cell>
          <cell r="I45">
            <v>3.54</v>
          </cell>
          <cell r="J45">
            <v>3.58</v>
          </cell>
          <cell r="K45">
            <v>3.65</v>
          </cell>
          <cell r="L45">
            <v>3.71</v>
          </cell>
        </row>
        <row r="46">
          <cell r="C46">
            <v>0.21</v>
          </cell>
          <cell r="D46">
            <v>0.22</v>
          </cell>
          <cell r="E46">
            <v>0.22</v>
          </cell>
          <cell r="F46">
            <v>0.23</v>
          </cell>
          <cell r="G46">
            <v>0.24</v>
          </cell>
          <cell r="H46">
            <v>0.24</v>
          </cell>
          <cell r="I46">
            <v>0.26</v>
          </cell>
          <cell r="J46">
            <v>0.26</v>
          </cell>
          <cell r="K46">
            <v>0.27</v>
          </cell>
          <cell r="L46">
            <v>0.27</v>
          </cell>
        </row>
        <row r="47">
          <cell r="C47">
            <v>4.9394</v>
          </cell>
          <cell r="D47">
            <v>5.1323999999999996</v>
          </cell>
          <cell r="E47">
            <v>5.1215999999999999</v>
          </cell>
          <cell r="F47">
            <v>4.8857999999999997</v>
          </cell>
          <cell r="G47">
            <v>5.4954999999999998</v>
          </cell>
          <cell r="H47">
            <v>4.8662000000000001</v>
          </cell>
          <cell r="I47">
            <v>4.9516999999999998</v>
          </cell>
          <cell r="J47">
            <v>4.9352</v>
          </cell>
          <cell r="K47">
            <v>5.8132000000000001</v>
          </cell>
          <cell r="L47">
            <v>5.9252000000000002</v>
          </cell>
        </row>
        <row r="48">
          <cell r="C48">
            <v>40.299999999999997</v>
          </cell>
          <cell r="D48">
            <v>42.2</v>
          </cell>
          <cell r="E48">
            <v>38.9</v>
          </cell>
          <cell r="F48">
            <v>38</v>
          </cell>
          <cell r="G48">
            <v>37.4</v>
          </cell>
          <cell r="H48">
            <v>35</v>
          </cell>
          <cell r="I48">
            <v>35.9</v>
          </cell>
          <cell r="J48">
            <v>36.9</v>
          </cell>
          <cell r="K48">
            <v>38</v>
          </cell>
          <cell r="L48">
            <v>39.299999999999997</v>
          </cell>
        </row>
        <row r="50">
          <cell r="E50">
            <v>23</v>
          </cell>
        </row>
        <row r="53">
          <cell r="C53" t="str">
            <v>YearLag</v>
          </cell>
          <cell r="D53" t="str">
            <v>Year01</v>
          </cell>
          <cell r="E53" t="str">
            <v>Year02</v>
          </cell>
          <cell r="F53" t="str">
            <v>Year03</v>
          </cell>
          <cell r="G53" t="str">
            <v>Year04</v>
          </cell>
          <cell r="H53" t="str">
            <v>Year05</v>
          </cell>
          <cell r="I53" t="str">
            <v>Year06</v>
          </cell>
          <cell r="J53" t="str">
            <v>Year07</v>
          </cell>
          <cell r="K53" t="str">
            <v>Year08</v>
          </cell>
          <cell r="L53" t="str">
            <v>Year09</v>
          </cell>
          <cell r="M53" t="str">
            <v>Year10</v>
          </cell>
          <cell r="N53" t="str">
            <v>Year11</v>
          </cell>
          <cell r="O53" t="str">
            <v>Year12</v>
          </cell>
          <cell r="P53" t="str">
            <v>Year13</v>
          </cell>
          <cell r="Q53" t="str">
            <v>Year14</v>
          </cell>
          <cell r="R53" t="str">
            <v>Year15</v>
          </cell>
          <cell r="S53" t="str">
            <v>Year16</v>
          </cell>
          <cell r="T53" t="str">
            <v>Year17</v>
          </cell>
          <cell r="U53" t="str">
            <v>Year18</v>
          </cell>
          <cell r="V53" t="str">
            <v>Year19</v>
          </cell>
          <cell r="W53" t="str">
            <v>Year20</v>
          </cell>
          <cell r="X53" t="str">
            <v>Year21</v>
          </cell>
          <cell r="Y53" t="str">
            <v>Year22</v>
          </cell>
        </row>
        <row r="54">
          <cell r="C54" t="str">
            <v>Y2001</v>
          </cell>
          <cell r="D54" t="str">
            <v>Y2002</v>
          </cell>
          <cell r="E54" t="str">
            <v>Y2003</v>
          </cell>
          <cell r="F54" t="str">
            <v>Y2004</v>
          </cell>
          <cell r="G54" t="str">
            <v>Y2005</v>
          </cell>
          <cell r="H54" t="str">
            <v>Y2006</v>
          </cell>
          <cell r="I54" t="str">
            <v>Y2007</v>
          </cell>
          <cell r="J54" t="str">
            <v>Y2008</v>
          </cell>
          <cell r="K54" t="str">
            <v>Y2009</v>
          </cell>
          <cell r="L54" t="str">
            <v>Y2010</v>
          </cell>
        </row>
        <row r="55">
          <cell r="C55">
            <v>28264</v>
          </cell>
          <cell r="D55">
            <v>26779.8711</v>
          </cell>
          <cell r="E55">
            <v>27960.718799999999</v>
          </cell>
          <cell r="F55">
            <v>27905.2598</v>
          </cell>
          <cell r="G55">
            <v>28381.1816</v>
          </cell>
          <cell r="H55">
            <v>28911.347699999998</v>
          </cell>
          <cell r="I55">
            <v>29444.656299999999</v>
          </cell>
          <cell r="J55">
            <v>29952.421900000001</v>
          </cell>
          <cell r="K55">
            <v>30211.386699999999</v>
          </cell>
          <cell r="L55">
            <v>30756.873</v>
          </cell>
        </row>
        <row r="56">
          <cell r="C56">
            <v>7573</v>
          </cell>
          <cell r="D56">
            <v>7671.1918999999998</v>
          </cell>
          <cell r="E56">
            <v>7953.6923999999999</v>
          </cell>
          <cell r="F56">
            <v>8001.7275</v>
          </cell>
          <cell r="G56">
            <v>8181.2349000000004</v>
          </cell>
          <cell r="H56">
            <v>8410.4755999999998</v>
          </cell>
          <cell r="I56">
            <v>8566.6093999999994</v>
          </cell>
          <cell r="J56">
            <v>8715.2842000000001</v>
          </cell>
          <cell r="K56">
            <v>8912.7471000000005</v>
          </cell>
          <cell r="L56">
            <v>9075.4307000000008</v>
          </cell>
        </row>
        <row r="57">
          <cell r="C57">
            <v>19795</v>
          </cell>
          <cell r="D57">
            <v>19640.8105</v>
          </cell>
          <cell r="E57">
            <v>20406.554700000001</v>
          </cell>
          <cell r="F57">
            <v>20809.4473</v>
          </cell>
          <cell r="G57">
            <v>21331.6738</v>
          </cell>
          <cell r="H57">
            <v>21998.8066</v>
          </cell>
          <cell r="I57">
            <v>22456.708999999999</v>
          </cell>
          <cell r="J57">
            <v>22892.718799999999</v>
          </cell>
          <cell r="K57">
            <v>23575.722699999998</v>
          </cell>
          <cell r="L57">
            <v>24045.293000000001</v>
          </cell>
        </row>
        <row r="58">
          <cell r="C58">
            <v>11133</v>
          </cell>
          <cell r="D58">
            <v>9587.1113000000005</v>
          </cell>
          <cell r="E58">
            <v>9649.3642999999993</v>
          </cell>
          <cell r="F58">
            <v>9708.9531000000006</v>
          </cell>
          <cell r="G58">
            <v>9741.7988000000005</v>
          </cell>
          <cell r="H58">
            <v>9789.0419999999995</v>
          </cell>
          <cell r="I58">
            <v>10060.977500000001</v>
          </cell>
          <cell r="J58">
            <v>10320.002</v>
          </cell>
          <cell r="K58">
            <v>10454.6738</v>
          </cell>
          <cell r="L58">
            <v>10663.411099999999</v>
          </cell>
        </row>
        <row r="59">
          <cell r="C59">
            <v>3254</v>
          </cell>
          <cell r="D59">
            <v>3785.5916000000002</v>
          </cell>
          <cell r="E59">
            <v>3980.8652000000002</v>
          </cell>
          <cell r="F59">
            <v>4021.9789999999998</v>
          </cell>
          <cell r="G59">
            <v>4014.5214999999998</v>
          </cell>
          <cell r="H59">
            <v>3988.6958</v>
          </cell>
          <cell r="I59">
            <v>4062.7231000000002</v>
          </cell>
          <cell r="J59">
            <v>4133.2206999999999</v>
          </cell>
          <cell r="K59">
            <v>3885.8706000000002</v>
          </cell>
          <cell r="L59">
            <v>3957.0486000000001</v>
          </cell>
        </row>
        <row r="60">
          <cell r="C60">
            <v>45</v>
          </cell>
          <cell r="D60">
            <v>98.089699999999993</v>
          </cell>
          <cell r="E60">
            <v>130.44149999999999</v>
          </cell>
          <cell r="F60">
            <v>133.08500000000001</v>
          </cell>
          <cell r="G60">
            <v>116.3509</v>
          </cell>
          <cell r="H60">
            <v>117.0515</v>
          </cell>
          <cell r="I60">
            <v>118.04940000000001</v>
          </cell>
          <cell r="J60">
            <v>119.2527</v>
          </cell>
          <cell r="K60">
            <v>105.9131</v>
          </cell>
          <cell r="L60">
            <v>107.0887</v>
          </cell>
        </row>
        <row r="61">
          <cell r="C61">
            <v>458</v>
          </cell>
          <cell r="D61">
            <v>330.85820000000001</v>
          </cell>
          <cell r="E61">
            <v>431.69920000000002</v>
          </cell>
          <cell r="F61">
            <v>436.22300000000001</v>
          </cell>
          <cell r="G61">
            <v>386.91300000000001</v>
          </cell>
          <cell r="H61">
            <v>393.88749999999999</v>
          </cell>
          <cell r="I61">
            <v>402.86700000000002</v>
          </cell>
          <cell r="J61">
            <v>411.70569999999998</v>
          </cell>
          <cell r="K61">
            <v>370.69580000000002</v>
          </cell>
          <cell r="L61">
            <v>379.05990000000003</v>
          </cell>
        </row>
        <row r="62">
          <cell r="C62">
            <v>40</v>
          </cell>
          <cell r="D62">
            <v>0</v>
          </cell>
          <cell r="E62">
            <v>0</v>
          </cell>
          <cell r="F62">
            <v>0</v>
          </cell>
          <cell r="G62">
            <v>0</v>
          </cell>
          <cell r="H62">
            <v>0</v>
          </cell>
          <cell r="I62">
            <v>0</v>
          </cell>
          <cell r="J62">
            <v>0</v>
          </cell>
          <cell r="K62">
            <v>0</v>
          </cell>
          <cell r="L62">
            <v>0</v>
          </cell>
        </row>
        <row r="63">
          <cell r="C63">
            <v>3</v>
          </cell>
          <cell r="D63">
            <v>0</v>
          </cell>
          <cell r="E63">
            <v>0</v>
          </cell>
          <cell r="F63">
            <v>0</v>
          </cell>
          <cell r="G63">
            <v>0</v>
          </cell>
          <cell r="H63">
            <v>0</v>
          </cell>
          <cell r="I63">
            <v>0</v>
          </cell>
          <cell r="J63">
            <v>0</v>
          </cell>
          <cell r="K63">
            <v>0</v>
          </cell>
          <cell r="L63">
            <v>0</v>
          </cell>
        </row>
        <row r="64">
          <cell r="C64">
            <v>0</v>
          </cell>
          <cell r="D64">
            <v>0</v>
          </cell>
          <cell r="E64">
            <v>0</v>
          </cell>
          <cell r="F64">
            <v>0</v>
          </cell>
          <cell r="G64">
            <v>0</v>
          </cell>
          <cell r="H64">
            <v>0</v>
          </cell>
          <cell r="I64">
            <v>0</v>
          </cell>
          <cell r="J64">
            <v>0</v>
          </cell>
          <cell r="K64">
            <v>0</v>
          </cell>
          <cell r="L64">
            <v>0</v>
          </cell>
        </row>
        <row r="65">
          <cell r="C65">
            <v>133</v>
          </cell>
          <cell r="D65">
            <v>0</v>
          </cell>
          <cell r="E65">
            <v>0</v>
          </cell>
          <cell r="F65">
            <v>0</v>
          </cell>
          <cell r="G65">
            <v>0</v>
          </cell>
          <cell r="H65">
            <v>0</v>
          </cell>
          <cell r="I65">
            <v>0</v>
          </cell>
          <cell r="J65">
            <v>0</v>
          </cell>
          <cell r="K65">
            <v>0</v>
          </cell>
          <cell r="L65">
            <v>0</v>
          </cell>
        </row>
        <row r="66">
          <cell r="C66">
            <v>149</v>
          </cell>
          <cell r="D66">
            <v>112.8811</v>
          </cell>
          <cell r="E66">
            <v>160.46369999999999</v>
          </cell>
          <cell r="F66">
            <v>168.99680000000001</v>
          </cell>
          <cell r="G66">
            <v>150.51750000000001</v>
          </cell>
          <cell r="H66">
            <v>153.2817</v>
          </cell>
          <cell r="I66">
            <v>155.52539999999999</v>
          </cell>
          <cell r="J66">
            <v>157.11070000000001</v>
          </cell>
          <cell r="K66">
            <v>139.53630000000001</v>
          </cell>
          <cell r="L66">
            <v>141.08510000000001</v>
          </cell>
        </row>
        <row r="67">
          <cell r="C67">
            <v>7424</v>
          </cell>
          <cell r="D67">
            <v>6994</v>
          </cell>
          <cell r="E67">
            <v>7098</v>
          </cell>
          <cell r="F67">
            <v>7204</v>
          </cell>
          <cell r="G67">
            <v>7304</v>
          </cell>
          <cell r="H67">
            <v>7400</v>
          </cell>
          <cell r="I67">
            <v>7496</v>
          </cell>
          <cell r="J67">
            <v>7591</v>
          </cell>
          <cell r="K67">
            <v>7685</v>
          </cell>
          <cell r="L67">
            <v>7779</v>
          </cell>
        </row>
        <row r="68">
          <cell r="C68">
            <v>0</v>
          </cell>
          <cell r="D68">
            <v>0</v>
          </cell>
          <cell r="E68">
            <v>0</v>
          </cell>
          <cell r="F68">
            <v>0</v>
          </cell>
          <cell r="G68">
            <v>0</v>
          </cell>
          <cell r="H68">
            <v>0</v>
          </cell>
          <cell r="I68">
            <v>0</v>
          </cell>
          <cell r="J68">
            <v>0</v>
          </cell>
          <cell r="K68">
            <v>0</v>
          </cell>
          <cell r="L68">
            <v>0</v>
          </cell>
        </row>
        <row r="69">
          <cell r="C69">
            <v>0</v>
          </cell>
          <cell r="D69">
            <v>0</v>
          </cell>
          <cell r="E69">
            <v>0</v>
          </cell>
          <cell r="F69">
            <v>0</v>
          </cell>
          <cell r="G69">
            <v>0</v>
          </cell>
          <cell r="H69">
            <v>0</v>
          </cell>
          <cell r="I69">
            <v>0</v>
          </cell>
          <cell r="J69">
            <v>0</v>
          </cell>
          <cell r="K69">
            <v>0</v>
          </cell>
          <cell r="L69">
            <v>0</v>
          </cell>
        </row>
        <row r="70">
          <cell r="C70">
            <v>583</v>
          </cell>
          <cell r="D70">
            <v>142.37629999999999</v>
          </cell>
          <cell r="E70">
            <v>93.369399999999999</v>
          </cell>
          <cell r="F70">
            <v>91.082599999999999</v>
          </cell>
          <cell r="G70">
            <v>91.082599999999999</v>
          </cell>
          <cell r="H70">
            <v>91.082599999999999</v>
          </cell>
          <cell r="I70">
            <v>91.082599999999999</v>
          </cell>
          <cell r="J70">
            <v>91.082599999999999</v>
          </cell>
          <cell r="K70">
            <v>91.082599999999999</v>
          </cell>
          <cell r="L70">
            <v>91.082599999999999</v>
          </cell>
        </row>
        <row r="71">
          <cell r="C71">
            <v>314</v>
          </cell>
          <cell r="D71">
            <v>136.19839999999999</v>
          </cell>
          <cell r="E71">
            <v>82.637500000000003</v>
          </cell>
          <cell r="F71">
            <v>80.392499999999998</v>
          </cell>
          <cell r="G71">
            <v>80.392499999999998</v>
          </cell>
          <cell r="H71">
            <v>80.392499999999998</v>
          </cell>
          <cell r="I71">
            <v>80.392499999999998</v>
          </cell>
          <cell r="J71">
            <v>80.392499999999998</v>
          </cell>
          <cell r="K71">
            <v>80.392499999999998</v>
          </cell>
          <cell r="L71">
            <v>80.392499999999998</v>
          </cell>
        </row>
        <row r="72">
          <cell r="C72">
            <v>4121</v>
          </cell>
          <cell r="D72">
            <v>2881.1306</v>
          </cell>
          <cell r="E72">
            <v>3118.4870999999998</v>
          </cell>
          <cell r="F72">
            <v>2906.1731</v>
          </cell>
          <cell r="G72">
            <v>2906.1731</v>
          </cell>
          <cell r="H72">
            <v>2906.1731</v>
          </cell>
          <cell r="I72">
            <v>2906.1731</v>
          </cell>
          <cell r="J72">
            <v>2906.1731</v>
          </cell>
          <cell r="K72">
            <v>2906.1731</v>
          </cell>
          <cell r="L72">
            <v>2906.1731</v>
          </cell>
        </row>
        <row r="73">
          <cell r="C73">
            <v>6090</v>
          </cell>
          <cell r="D73">
            <v>5590.8530000000001</v>
          </cell>
          <cell r="E73">
            <v>5066.0801000000001</v>
          </cell>
          <cell r="F73">
            <v>5002.5586000000003</v>
          </cell>
          <cell r="G73">
            <v>5002.5586000000003</v>
          </cell>
          <cell r="H73">
            <v>5002.5586000000003</v>
          </cell>
          <cell r="I73">
            <v>5002.5586000000003</v>
          </cell>
          <cell r="J73">
            <v>5002.5586000000003</v>
          </cell>
          <cell r="K73">
            <v>5002.5586000000003</v>
          </cell>
          <cell r="L73">
            <v>5002.5586000000003</v>
          </cell>
        </row>
        <row r="74">
          <cell r="C74">
            <v>168</v>
          </cell>
          <cell r="D74">
            <v>76.1511</v>
          </cell>
          <cell r="E74">
            <v>32.426200000000001</v>
          </cell>
          <cell r="F74">
            <v>37.395800000000001</v>
          </cell>
          <cell r="G74">
            <v>37.395800000000001</v>
          </cell>
          <cell r="H74">
            <v>37.395800000000001</v>
          </cell>
          <cell r="I74">
            <v>37.395800000000001</v>
          </cell>
          <cell r="J74">
            <v>37.395800000000001</v>
          </cell>
          <cell r="K74">
            <v>37.395800000000001</v>
          </cell>
          <cell r="L74">
            <v>37.395800000000001</v>
          </cell>
        </row>
        <row r="75">
          <cell r="C75">
            <v>0</v>
          </cell>
          <cell r="D75">
            <v>0</v>
          </cell>
          <cell r="E75">
            <v>0</v>
          </cell>
          <cell r="F75">
            <v>0</v>
          </cell>
          <cell r="G75">
            <v>0</v>
          </cell>
          <cell r="H75">
            <v>0</v>
          </cell>
          <cell r="I75">
            <v>0</v>
          </cell>
          <cell r="J75">
            <v>0</v>
          </cell>
          <cell r="K75">
            <v>0</v>
          </cell>
          <cell r="L75">
            <v>0</v>
          </cell>
        </row>
        <row r="76">
          <cell r="C76">
            <v>0</v>
          </cell>
          <cell r="D76">
            <v>0</v>
          </cell>
          <cell r="E76">
            <v>0</v>
          </cell>
          <cell r="F76">
            <v>0</v>
          </cell>
          <cell r="G76">
            <v>0</v>
          </cell>
          <cell r="H76">
            <v>0</v>
          </cell>
          <cell r="I76">
            <v>0</v>
          </cell>
          <cell r="J76">
            <v>0</v>
          </cell>
          <cell r="K76">
            <v>0</v>
          </cell>
          <cell r="L76">
            <v>0</v>
          </cell>
        </row>
        <row r="77">
          <cell r="C77">
            <v>0</v>
          </cell>
          <cell r="D77">
            <v>0</v>
          </cell>
          <cell r="E77">
            <v>0</v>
          </cell>
          <cell r="F77">
            <v>0</v>
          </cell>
          <cell r="G77">
            <v>0</v>
          </cell>
          <cell r="H77">
            <v>0</v>
          </cell>
          <cell r="I77">
            <v>0</v>
          </cell>
          <cell r="J77">
            <v>0</v>
          </cell>
          <cell r="K77">
            <v>0</v>
          </cell>
          <cell r="L77">
            <v>0</v>
          </cell>
        </row>
        <row r="78">
          <cell r="C78">
            <v>0</v>
          </cell>
          <cell r="D78">
            <v>0</v>
          </cell>
          <cell r="E78">
            <v>0</v>
          </cell>
          <cell r="F78">
            <v>0</v>
          </cell>
          <cell r="G78">
            <v>0</v>
          </cell>
          <cell r="H78">
            <v>0</v>
          </cell>
          <cell r="I78">
            <v>0</v>
          </cell>
          <cell r="J78">
            <v>0</v>
          </cell>
          <cell r="K78">
            <v>0</v>
          </cell>
          <cell r="L78">
            <v>0</v>
          </cell>
        </row>
        <row r="79">
          <cell r="C79">
            <v>0</v>
          </cell>
          <cell r="D79">
            <v>0</v>
          </cell>
          <cell r="E79">
            <v>0</v>
          </cell>
          <cell r="F79">
            <v>0</v>
          </cell>
          <cell r="G79">
            <v>0</v>
          </cell>
          <cell r="H79">
            <v>0</v>
          </cell>
          <cell r="I79">
            <v>0</v>
          </cell>
          <cell r="J79">
            <v>0</v>
          </cell>
          <cell r="K79">
            <v>0</v>
          </cell>
          <cell r="L79">
            <v>0</v>
          </cell>
        </row>
        <row r="80">
          <cell r="C80">
            <v>0</v>
          </cell>
          <cell r="D80">
            <v>0</v>
          </cell>
          <cell r="E80">
            <v>0</v>
          </cell>
          <cell r="F80">
            <v>0</v>
          </cell>
          <cell r="G80">
            <v>0</v>
          </cell>
          <cell r="H80">
            <v>0</v>
          </cell>
          <cell r="I80">
            <v>0</v>
          </cell>
          <cell r="J80">
            <v>0</v>
          </cell>
          <cell r="K80">
            <v>0</v>
          </cell>
          <cell r="L80">
            <v>0</v>
          </cell>
        </row>
        <row r="81">
          <cell r="C81">
            <v>0</v>
          </cell>
          <cell r="D81">
            <v>0</v>
          </cell>
          <cell r="E81">
            <v>0</v>
          </cell>
          <cell r="F81">
            <v>0</v>
          </cell>
          <cell r="G81">
            <v>0</v>
          </cell>
          <cell r="H81">
            <v>0</v>
          </cell>
          <cell r="I81">
            <v>0</v>
          </cell>
          <cell r="J81">
            <v>0</v>
          </cell>
          <cell r="K81">
            <v>0</v>
          </cell>
          <cell r="L81">
            <v>0</v>
          </cell>
        </row>
        <row r="82">
          <cell r="C82">
            <v>0</v>
          </cell>
          <cell r="D82">
            <v>0</v>
          </cell>
          <cell r="E82">
            <v>0</v>
          </cell>
          <cell r="F82">
            <v>0</v>
          </cell>
          <cell r="G82">
            <v>0</v>
          </cell>
          <cell r="H82">
            <v>0</v>
          </cell>
          <cell r="I82">
            <v>0</v>
          </cell>
          <cell r="J82">
            <v>0</v>
          </cell>
          <cell r="K82">
            <v>0</v>
          </cell>
          <cell r="L82">
            <v>0</v>
          </cell>
        </row>
        <row r="83">
          <cell r="C83">
            <v>0</v>
          </cell>
          <cell r="D83">
            <v>0</v>
          </cell>
          <cell r="E83">
            <v>0</v>
          </cell>
          <cell r="F83">
            <v>0</v>
          </cell>
          <cell r="G83">
            <v>0</v>
          </cell>
          <cell r="H83">
            <v>0</v>
          </cell>
          <cell r="I83">
            <v>0</v>
          </cell>
          <cell r="J83">
            <v>0</v>
          </cell>
          <cell r="K83">
            <v>0</v>
          </cell>
          <cell r="L83">
            <v>0</v>
          </cell>
        </row>
        <row r="84">
          <cell r="C84">
            <v>0</v>
          </cell>
          <cell r="D84">
            <v>0</v>
          </cell>
          <cell r="E84">
            <v>0</v>
          </cell>
          <cell r="F84">
            <v>0</v>
          </cell>
          <cell r="G84">
            <v>0</v>
          </cell>
          <cell r="H84">
            <v>0</v>
          </cell>
          <cell r="I84">
            <v>0</v>
          </cell>
          <cell r="J84">
            <v>0</v>
          </cell>
          <cell r="K84">
            <v>0</v>
          </cell>
          <cell r="L84">
            <v>0</v>
          </cell>
        </row>
        <row r="86">
          <cell r="C86">
            <v>78271</v>
          </cell>
          <cell r="D86">
            <v>75000.405400000003</v>
          </cell>
          <cell r="E86">
            <v>77771.799799999993</v>
          </cell>
          <cell r="F86">
            <v>78389.671500000011</v>
          </cell>
          <cell r="G86">
            <v>79608.19200000001</v>
          </cell>
          <cell r="H86">
            <v>81162.588400000008</v>
          </cell>
          <cell r="I86">
            <v>82764.117100000003</v>
          </cell>
          <cell r="J86">
            <v>84292.716700000004</v>
          </cell>
          <cell r="K86">
            <v>85341.546100000007</v>
          </cell>
          <cell r="L86">
            <v>86904.290099999984</v>
          </cell>
          <cell r="M86">
            <v>0</v>
          </cell>
          <cell r="N86">
            <v>0</v>
          </cell>
          <cell r="O86">
            <v>0</v>
          </cell>
          <cell r="P86">
            <v>0</v>
          </cell>
          <cell r="Q86">
            <v>0</v>
          </cell>
          <cell r="R86">
            <v>0</v>
          </cell>
          <cell r="S86">
            <v>0</v>
          </cell>
          <cell r="T86">
            <v>0</v>
          </cell>
          <cell r="U86">
            <v>0</v>
          </cell>
          <cell r="V86">
            <v>0</v>
          </cell>
          <cell r="W86">
            <v>0</v>
          </cell>
          <cell r="X86">
            <v>0</v>
          </cell>
          <cell r="Y86">
            <v>0</v>
          </cell>
        </row>
        <row r="87">
          <cell r="C87">
            <v>11276</v>
          </cell>
          <cell r="D87">
            <v>8826.7093999999997</v>
          </cell>
          <cell r="E87">
            <v>8393.0002999999997</v>
          </cell>
          <cell r="F87">
            <v>8117.6026000000002</v>
          </cell>
          <cell r="G87">
            <v>8117.6026000000002</v>
          </cell>
          <cell r="H87">
            <v>8117.6026000000002</v>
          </cell>
          <cell r="I87">
            <v>8117.6026000000002</v>
          </cell>
          <cell r="J87">
            <v>8117.6026000000002</v>
          </cell>
          <cell r="K87">
            <v>8117.6026000000002</v>
          </cell>
          <cell r="L87">
            <v>8117.6026000000002</v>
          </cell>
          <cell r="M87">
            <v>0</v>
          </cell>
          <cell r="N87">
            <v>0</v>
          </cell>
          <cell r="O87">
            <v>0</v>
          </cell>
          <cell r="P87">
            <v>0</v>
          </cell>
          <cell r="Q87">
            <v>0</v>
          </cell>
          <cell r="R87">
            <v>0</v>
          </cell>
          <cell r="S87">
            <v>0</v>
          </cell>
          <cell r="T87">
            <v>0</v>
          </cell>
          <cell r="U87">
            <v>0</v>
          </cell>
          <cell r="V87">
            <v>0</v>
          </cell>
          <cell r="W87">
            <v>0</v>
          </cell>
          <cell r="X87">
            <v>0</v>
          </cell>
          <cell r="Y87">
            <v>0</v>
          </cell>
        </row>
        <row r="90">
          <cell r="C90" t="str">
            <v>YearLag</v>
          </cell>
          <cell r="D90" t="str">
            <v>Year01</v>
          </cell>
          <cell r="E90" t="str">
            <v>Year02</v>
          </cell>
          <cell r="F90" t="str">
            <v>Year03</v>
          </cell>
          <cell r="G90" t="str">
            <v>Year04</v>
          </cell>
          <cell r="H90" t="str">
            <v>Year05</v>
          </cell>
          <cell r="I90" t="str">
            <v>Year06</v>
          </cell>
          <cell r="J90" t="str">
            <v>Year07</v>
          </cell>
          <cell r="K90" t="str">
            <v>Year08</v>
          </cell>
          <cell r="L90" t="str">
            <v>Year09</v>
          </cell>
          <cell r="M90" t="str">
            <v>Year10</v>
          </cell>
          <cell r="N90" t="str">
            <v>Year11</v>
          </cell>
          <cell r="O90" t="str">
            <v>Year12</v>
          </cell>
          <cell r="P90" t="str">
            <v>Year13</v>
          </cell>
          <cell r="Q90" t="str">
            <v>Year14</v>
          </cell>
          <cell r="R90" t="str">
            <v>Year15</v>
          </cell>
          <cell r="S90" t="str">
            <v>Year16</v>
          </cell>
          <cell r="T90" t="str">
            <v>Year17</v>
          </cell>
          <cell r="U90" t="str">
            <v>Year18</v>
          </cell>
          <cell r="V90" t="str">
            <v>Year19</v>
          </cell>
          <cell r="W90" t="str">
            <v>Year20</v>
          </cell>
          <cell r="X90" t="str">
            <v>Year21</v>
          </cell>
          <cell r="Y90" t="str">
            <v>Year22</v>
          </cell>
        </row>
        <row r="91">
          <cell r="C91" t="str">
            <v>Y2001</v>
          </cell>
          <cell r="D91" t="str">
            <v>Y2002</v>
          </cell>
          <cell r="E91" t="str">
            <v>Y2003</v>
          </cell>
          <cell r="F91" t="str">
            <v>Y2004</v>
          </cell>
          <cell r="G91" t="str">
            <v>Y2005</v>
          </cell>
          <cell r="H91" t="str">
            <v>Y2006</v>
          </cell>
          <cell r="I91" t="str">
            <v>Y2007</v>
          </cell>
          <cell r="J91" t="str">
            <v>Y2008</v>
          </cell>
          <cell r="K91" t="str">
            <v>Y2009</v>
          </cell>
          <cell r="L91" t="str">
            <v>Y2010</v>
          </cell>
        </row>
        <row r="92">
          <cell r="C92">
            <v>5392</v>
          </cell>
          <cell r="D92">
            <v>5467</v>
          </cell>
          <cell r="E92">
            <v>5559</v>
          </cell>
          <cell r="F92">
            <v>5641</v>
          </cell>
          <cell r="G92">
            <v>5671</v>
          </cell>
          <cell r="H92">
            <v>5756</v>
          </cell>
          <cell r="I92">
            <v>5877</v>
          </cell>
          <cell r="J92">
            <v>5992</v>
          </cell>
          <cell r="K92">
            <v>6112</v>
          </cell>
          <cell r="L92">
            <v>6142</v>
          </cell>
        </row>
        <row r="93">
          <cell r="C93">
            <v>1572</v>
          </cell>
          <cell r="D93">
            <v>1613</v>
          </cell>
          <cell r="E93">
            <v>1640</v>
          </cell>
          <cell r="F93">
            <v>1654</v>
          </cell>
          <cell r="G93">
            <v>1671</v>
          </cell>
          <cell r="H93">
            <v>1676</v>
          </cell>
          <cell r="I93">
            <v>1680</v>
          </cell>
          <cell r="J93">
            <v>1693</v>
          </cell>
          <cell r="K93">
            <v>1708</v>
          </cell>
          <cell r="L93">
            <v>1731</v>
          </cell>
        </row>
        <row r="94">
          <cell r="C94">
            <v>3327</v>
          </cell>
          <cell r="D94">
            <v>3396</v>
          </cell>
          <cell r="E94">
            <v>3435</v>
          </cell>
          <cell r="F94">
            <v>3443</v>
          </cell>
          <cell r="G94">
            <v>3456</v>
          </cell>
          <cell r="H94">
            <v>3445</v>
          </cell>
          <cell r="I94">
            <v>3441</v>
          </cell>
          <cell r="J94">
            <v>3459</v>
          </cell>
          <cell r="K94">
            <v>3480</v>
          </cell>
          <cell r="L94">
            <v>3517</v>
          </cell>
        </row>
        <row r="95">
          <cell r="C95">
            <v>87</v>
          </cell>
          <cell r="D95">
            <v>88</v>
          </cell>
          <cell r="E95">
            <v>91</v>
          </cell>
          <cell r="F95">
            <v>95</v>
          </cell>
          <cell r="G95">
            <v>99</v>
          </cell>
          <cell r="H95">
            <v>101</v>
          </cell>
          <cell r="I95">
            <v>103</v>
          </cell>
          <cell r="J95">
            <v>105</v>
          </cell>
          <cell r="K95">
            <v>107</v>
          </cell>
          <cell r="L95">
            <v>111</v>
          </cell>
        </row>
        <row r="96">
          <cell r="C96">
            <v>860</v>
          </cell>
          <cell r="D96">
            <v>870</v>
          </cell>
          <cell r="E96">
            <v>884</v>
          </cell>
          <cell r="F96">
            <v>897</v>
          </cell>
          <cell r="G96">
            <v>905</v>
          </cell>
          <cell r="H96">
            <v>913</v>
          </cell>
          <cell r="I96">
            <v>916</v>
          </cell>
          <cell r="J96">
            <v>921</v>
          </cell>
          <cell r="K96">
            <v>925</v>
          </cell>
          <cell r="L96">
            <v>928</v>
          </cell>
        </row>
        <row r="97">
          <cell r="C97">
            <v>23</v>
          </cell>
          <cell r="D97">
            <v>23</v>
          </cell>
          <cell r="E97">
            <v>23</v>
          </cell>
          <cell r="F97">
            <v>23</v>
          </cell>
          <cell r="G97">
            <v>23</v>
          </cell>
          <cell r="H97">
            <v>23</v>
          </cell>
          <cell r="I97">
            <v>23</v>
          </cell>
          <cell r="J97">
            <v>23</v>
          </cell>
          <cell r="K97">
            <v>23</v>
          </cell>
          <cell r="L97">
            <v>23</v>
          </cell>
        </row>
        <row r="98">
          <cell r="C98">
            <v>5</v>
          </cell>
          <cell r="D98">
            <v>5</v>
          </cell>
          <cell r="E98">
            <v>5</v>
          </cell>
          <cell r="F98">
            <v>5</v>
          </cell>
          <cell r="G98">
            <v>5</v>
          </cell>
          <cell r="H98">
            <v>5</v>
          </cell>
          <cell r="I98">
            <v>5</v>
          </cell>
          <cell r="J98">
            <v>5</v>
          </cell>
          <cell r="K98">
            <v>5</v>
          </cell>
          <cell r="L98">
            <v>6</v>
          </cell>
        </row>
        <row r="99">
          <cell r="C99">
            <v>4</v>
          </cell>
          <cell r="D99">
            <v>4</v>
          </cell>
          <cell r="E99">
            <v>4</v>
          </cell>
          <cell r="F99">
            <v>4</v>
          </cell>
          <cell r="G99">
            <v>4</v>
          </cell>
          <cell r="H99">
            <v>4</v>
          </cell>
          <cell r="I99">
            <v>4</v>
          </cell>
          <cell r="J99">
            <v>4</v>
          </cell>
          <cell r="K99">
            <v>4</v>
          </cell>
          <cell r="L99">
            <v>4</v>
          </cell>
        </row>
        <row r="100">
          <cell r="C100">
            <v>0</v>
          </cell>
          <cell r="D100">
            <v>29</v>
          </cell>
          <cell r="E100">
            <v>42</v>
          </cell>
          <cell r="F100">
            <v>57</v>
          </cell>
          <cell r="G100">
            <v>82</v>
          </cell>
          <cell r="H100">
            <v>111</v>
          </cell>
          <cell r="I100">
            <v>140</v>
          </cell>
          <cell r="J100">
            <v>173</v>
          </cell>
          <cell r="K100">
            <v>202</v>
          </cell>
          <cell r="L100">
            <v>240</v>
          </cell>
        </row>
        <row r="101">
          <cell r="C101">
            <v>0</v>
          </cell>
          <cell r="D101">
            <v>0</v>
          </cell>
          <cell r="E101">
            <v>0</v>
          </cell>
          <cell r="F101">
            <v>0</v>
          </cell>
          <cell r="G101">
            <v>0</v>
          </cell>
          <cell r="H101">
            <v>0</v>
          </cell>
          <cell r="I101">
            <v>0</v>
          </cell>
          <cell r="J101">
            <v>0</v>
          </cell>
          <cell r="K101">
            <v>0</v>
          </cell>
          <cell r="L101">
            <v>0</v>
          </cell>
        </row>
        <row r="102">
          <cell r="C102">
            <v>1</v>
          </cell>
          <cell r="D102">
            <v>0</v>
          </cell>
          <cell r="E102">
            <v>0</v>
          </cell>
          <cell r="F102">
            <v>0</v>
          </cell>
          <cell r="G102">
            <v>0</v>
          </cell>
          <cell r="H102">
            <v>0</v>
          </cell>
          <cell r="I102">
            <v>0</v>
          </cell>
          <cell r="J102">
            <v>0</v>
          </cell>
          <cell r="K102">
            <v>0</v>
          </cell>
          <cell r="L102">
            <v>0</v>
          </cell>
        </row>
        <row r="103">
          <cell r="C103">
            <v>22</v>
          </cell>
          <cell r="D103">
            <v>22</v>
          </cell>
          <cell r="E103">
            <v>22</v>
          </cell>
          <cell r="F103">
            <v>22</v>
          </cell>
          <cell r="G103">
            <v>22</v>
          </cell>
          <cell r="H103">
            <v>22</v>
          </cell>
          <cell r="I103">
            <v>22</v>
          </cell>
          <cell r="J103">
            <v>22</v>
          </cell>
          <cell r="K103">
            <v>22</v>
          </cell>
          <cell r="L103">
            <v>22</v>
          </cell>
        </row>
        <row r="104">
          <cell r="C104">
            <v>1409</v>
          </cell>
          <cell r="D104">
            <v>1442</v>
          </cell>
          <cell r="E104">
            <v>1470</v>
          </cell>
          <cell r="F104">
            <v>1493</v>
          </cell>
          <cell r="G104">
            <v>1517</v>
          </cell>
          <cell r="H104">
            <v>1538</v>
          </cell>
          <cell r="I104">
            <v>1561</v>
          </cell>
          <cell r="J104">
            <v>1590</v>
          </cell>
          <cell r="K104">
            <v>1614</v>
          </cell>
          <cell r="L104">
            <v>1640</v>
          </cell>
        </row>
        <row r="105">
          <cell r="C105">
            <v>0</v>
          </cell>
          <cell r="D105">
            <v>0</v>
          </cell>
          <cell r="E105">
            <v>0</v>
          </cell>
          <cell r="F105">
            <v>0</v>
          </cell>
          <cell r="G105">
            <v>0</v>
          </cell>
          <cell r="H105">
            <v>0</v>
          </cell>
          <cell r="I105">
            <v>0</v>
          </cell>
          <cell r="J105">
            <v>0</v>
          </cell>
          <cell r="K105">
            <v>0</v>
          </cell>
          <cell r="L105">
            <v>0</v>
          </cell>
        </row>
        <row r="106">
          <cell r="C106">
            <v>0</v>
          </cell>
          <cell r="D106">
            <v>0</v>
          </cell>
          <cell r="E106">
            <v>0</v>
          </cell>
          <cell r="F106">
            <v>0</v>
          </cell>
          <cell r="G106">
            <v>0</v>
          </cell>
          <cell r="H106">
            <v>0</v>
          </cell>
          <cell r="I106">
            <v>0</v>
          </cell>
          <cell r="J106">
            <v>0</v>
          </cell>
          <cell r="K106">
            <v>0</v>
          </cell>
          <cell r="L106">
            <v>0</v>
          </cell>
        </row>
        <row r="107">
          <cell r="C107">
            <v>0</v>
          </cell>
          <cell r="D107">
            <v>0</v>
          </cell>
          <cell r="E107">
            <v>0</v>
          </cell>
          <cell r="F107">
            <v>0</v>
          </cell>
          <cell r="G107">
            <v>0</v>
          </cell>
          <cell r="H107">
            <v>0</v>
          </cell>
          <cell r="I107">
            <v>0</v>
          </cell>
          <cell r="J107">
            <v>0</v>
          </cell>
          <cell r="K107">
            <v>0</v>
          </cell>
          <cell r="L107">
            <v>0</v>
          </cell>
        </row>
        <row r="108">
          <cell r="C108">
            <v>0</v>
          </cell>
          <cell r="D108">
            <v>0</v>
          </cell>
          <cell r="E108">
            <v>0</v>
          </cell>
          <cell r="F108">
            <v>0</v>
          </cell>
          <cell r="G108">
            <v>0</v>
          </cell>
          <cell r="H108">
            <v>0</v>
          </cell>
          <cell r="I108">
            <v>0</v>
          </cell>
          <cell r="J108">
            <v>0</v>
          </cell>
          <cell r="K108">
            <v>0</v>
          </cell>
          <cell r="L108">
            <v>0</v>
          </cell>
        </row>
        <row r="109">
          <cell r="C109">
            <v>0</v>
          </cell>
          <cell r="D109">
            <v>0</v>
          </cell>
          <cell r="E109">
            <v>0</v>
          </cell>
          <cell r="F109">
            <v>0</v>
          </cell>
          <cell r="G109">
            <v>0</v>
          </cell>
          <cell r="H109">
            <v>0</v>
          </cell>
          <cell r="I109">
            <v>0</v>
          </cell>
          <cell r="J109">
            <v>0</v>
          </cell>
          <cell r="K109">
            <v>0</v>
          </cell>
          <cell r="L109">
            <v>0</v>
          </cell>
        </row>
        <row r="110">
          <cell r="C110">
            <v>0</v>
          </cell>
          <cell r="D110">
            <v>0</v>
          </cell>
          <cell r="E110">
            <v>0</v>
          </cell>
          <cell r="F110">
            <v>0</v>
          </cell>
          <cell r="G110">
            <v>0</v>
          </cell>
          <cell r="H110">
            <v>0</v>
          </cell>
          <cell r="I110">
            <v>0</v>
          </cell>
          <cell r="J110">
            <v>0</v>
          </cell>
          <cell r="K110">
            <v>0</v>
          </cell>
          <cell r="L110">
            <v>0</v>
          </cell>
        </row>
        <row r="111">
          <cell r="C111">
            <v>0</v>
          </cell>
          <cell r="D111">
            <v>0</v>
          </cell>
          <cell r="E111">
            <v>0</v>
          </cell>
          <cell r="F111">
            <v>0</v>
          </cell>
          <cell r="G111">
            <v>0</v>
          </cell>
          <cell r="H111">
            <v>0</v>
          </cell>
          <cell r="I111">
            <v>0</v>
          </cell>
          <cell r="J111">
            <v>0</v>
          </cell>
          <cell r="K111">
            <v>0</v>
          </cell>
          <cell r="L111">
            <v>0</v>
          </cell>
        </row>
        <row r="112">
          <cell r="C112">
            <v>0</v>
          </cell>
          <cell r="D112">
            <v>0</v>
          </cell>
          <cell r="E112">
            <v>0</v>
          </cell>
          <cell r="F112">
            <v>0</v>
          </cell>
          <cell r="G112">
            <v>0</v>
          </cell>
          <cell r="H112">
            <v>0</v>
          </cell>
          <cell r="I112">
            <v>0</v>
          </cell>
          <cell r="J112">
            <v>0</v>
          </cell>
          <cell r="K112">
            <v>0</v>
          </cell>
          <cell r="L112">
            <v>0</v>
          </cell>
        </row>
        <row r="113">
          <cell r="C113">
            <v>0</v>
          </cell>
          <cell r="D113">
            <v>0</v>
          </cell>
          <cell r="E113">
            <v>0</v>
          </cell>
          <cell r="F113">
            <v>0</v>
          </cell>
          <cell r="G113">
            <v>0</v>
          </cell>
          <cell r="H113">
            <v>0</v>
          </cell>
          <cell r="I113">
            <v>0</v>
          </cell>
          <cell r="J113">
            <v>0</v>
          </cell>
          <cell r="K113">
            <v>0</v>
          </cell>
          <cell r="L113">
            <v>0</v>
          </cell>
        </row>
        <row r="114">
          <cell r="C114">
            <v>0</v>
          </cell>
          <cell r="D114">
            <v>0</v>
          </cell>
          <cell r="E114">
            <v>0</v>
          </cell>
          <cell r="F114">
            <v>0</v>
          </cell>
          <cell r="G114">
            <v>0</v>
          </cell>
          <cell r="H114">
            <v>0</v>
          </cell>
          <cell r="I114">
            <v>0</v>
          </cell>
          <cell r="J114">
            <v>0</v>
          </cell>
          <cell r="K114">
            <v>0</v>
          </cell>
          <cell r="L114">
            <v>0</v>
          </cell>
        </row>
        <row r="115">
          <cell r="C115">
            <v>0</v>
          </cell>
          <cell r="D115">
            <v>0</v>
          </cell>
          <cell r="E115">
            <v>0</v>
          </cell>
          <cell r="F115">
            <v>0</v>
          </cell>
          <cell r="G115">
            <v>0</v>
          </cell>
          <cell r="H115">
            <v>0</v>
          </cell>
          <cell r="I115">
            <v>0</v>
          </cell>
          <cell r="J115">
            <v>0</v>
          </cell>
          <cell r="K115">
            <v>0</v>
          </cell>
          <cell r="L115">
            <v>0</v>
          </cell>
        </row>
        <row r="116">
          <cell r="C116">
            <v>0</v>
          </cell>
          <cell r="D116">
            <v>0</v>
          </cell>
          <cell r="E116">
            <v>0</v>
          </cell>
          <cell r="F116">
            <v>0</v>
          </cell>
          <cell r="G116">
            <v>0</v>
          </cell>
          <cell r="H116">
            <v>0</v>
          </cell>
          <cell r="I116">
            <v>0</v>
          </cell>
          <cell r="J116">
            <v>0</v>
          </cell>
          <cell r="K116">
            <v>0</v>
          </cell>
          <cell r="L116">
            <v>0</v>
          </cell>
        </row>
        <row r="117">
          <cell r="C117">
            <v>0</v>
          </cell>
          <cell r="D117">
            <v>0</v>
          </cell>
          <cell r="E117">
            <v>0</v>
          </cell>
          <cell r="F117">
            <v>0</v>
          </cell>
          <cell r="G117">
            <v>0</v>
          </cell>
          <cell r="H117">
            <v>0</v>
          </cell>
          <cell r="I117">
            <v>0</v>
          </cell>
          <cell r="J117">
            <v>0</v>
          </cell>
          <cell r="K117">
            <v>0</v>
          </cell>
          <cell r="L117">
            <v>0</v>
          </cell>
        </row>
        <row r="118">
          <cell r="C118">
            <v>0</v>
          </cell>
          <cell r="D118">
            <v>0</v>
          </cell>
          <cell r="E118">
            <v>0</v>
          </cell>
          <cell r="F118">
            <v>0</v>
          </cell>
          <cell r="G118">
            <v>0</v>
          </cell>
          <cell r="H118">
            <v>0</v>
          </cell>
          <cell r="I118">
            <v>0</v>
          </cell>
          <cell r="J118">
            <v>0</v>
          </cell>
          <cell r="K118">
            <v>0</v>
          </cell>
          <cell r="L118">
            <v>0</v>
          </cell>
        </row>
        <row r="119">
          <cell r="C119">
            <v>0</v>
          </cell>
          <cell r="D119">
            <v>0</v>
          </cell>
          <cell r="E119">
            <v>0</v>
          </cell>
          <cell r="F119">
            <v>0</v>
          </cell>
          <cell r="G119">
            <v>0</v>
          </cell>
          <cell r="H119">
            <v>0</v>
          </cell>
          <cell r="I119">
            <v>0</v>
          </cell>
          <cell r="J119">
            <v>0</v>
          </cell>
          <cell r="K119">
            <v>0</v>
          </cell>
          <cell r="L119">
            <v>0</v>
          </cell>
        </row>
        <row r="120">
          <cell r="C120">
            <v>0</v>
          </cell>
          <cell r="D120">
            <v>0</v>
          </cell>
          <cell r="E120">
            <v>0</v>
          </cell>
          <cell r="F120">
            <v>0</v>
          </cell>
          <cell r="G120">
            <v>0</v>
          </cell>
          <cell r="H120">
            <v>0</v>
          </cell>
          <cell r="I120">
            <v>0</v>
          </cell>
          <cell r="J120">
            <v>0</v>
          </cell>
          <cell r="K120">
            <v>0</v>
          </cell>
          <cell r="L120">
            <v>0</v>
          </cell>
        </row>
        <row r="121">
          <cell r="C121">
            <v>0</v>
          </cell>
          <cell r="D121">
            <v>0</v>
          </cell>
          <cell r="E121">
            <v>0</v>
          </cell>
          <cell r="F121">
            <v>0</v>
          </cell>
          <cell r="G121">
            <v>0</v>
          </cell>
          <cell r="H121">
            <v>0</v>
          </cell>
          <cell r="I121">
            <v>0</v>
          </cell>
          <cell r="J121">
            <v>0</v>
          </cell>
          <cell r="K121">
            <v>0</v>
          </cell>
          <cell r="L121">
            <v>0</v>
          </cell>
        </row>
        <row r="123">
          <cell r="C123">
            <v>12702</v>
          </cell>
          <cell r="D123">
            <v>12959</v>
          </cell>
          <cell r="E123">
            <v>13175</v>
          </cell>
          <cell r="F123">
            <v>13334</v>
          </cell>
          <cell r="G123">
            <v>13455</v>
          </cell>
          <cell r="H123">
            <v>13594</v>
          </cell>
          <cell r="I123">
            <v>13772</v>
          </cell>
          <cell r="J123">
            <v>13987</v>
          </cell>
          <cell r="K123">
            <v>14202</v>
          </cell>
          <cell r="L123">
            <v>14364</v>
          </cell>
          <cell r="M123">
            <v>0</v>
          </cell>
          <cell r="N123">
            <v>0</v>
          </cell>
          <cell r="O123">
            <v>0</v>
          </cell>
          <cell r="P123">
            <v>0</v>
          </cell>
          <cell r="Q123">
            <v>0</v>
          </cell>
          <cell r="R123">
            <v>0</v>
          </cell>
          <cell r="S123">
            <v>0</v>
          </cell>
          <cell r="T123">
            <v>0</v>
          </cell>
          <cell r="U123">
            <v>0</v>
          </cell>
          <cell r="V123">
            <v>0</v>
          </cell>
          <cell r="W123">
            <v>0</v>
          </cell>
          <cell r="X123">
            <v>0</v>
          </cell>
          <cell r="Y123">
            <v>0</v>
          </cell>
        </row>
        <row r="124">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row>
        <row r="127">
          <cell r="C127" t="str">
            <v>YearLag</v>
          </cell>
          <cell r="D127" t="str">
            <v>Year01</v>
          </cell>
          <cell r="E127" t="str">
            <v>Year02</v>
          </cell>
          <cell r="F127" t="str">
            <v>Year03</v>
          </cell>
          <cell r="G127" t="str">
            <v>Year04</v>
          </cell>
          <cell r="H127" t="str">
            <v>Year05</v>
          </cell>
          <cell r="I127" t="str">
            <v>Year06</v>
          </cell>
          <cell r="J127" t="str">
            <v>Year07</v>
          </cell>
          <cell r="K127" t="str">
            <v>Year08</v>
          </cell>
          <cell r="L127" t="str">
            <v>Year09</v>
          </cell>
          <cell r="M127" t="str">
            <v>Year10</v>
          </cell>
          <cell r="N127" t="str">
            <v>Year11</v>
          </cell>
          <cell r="O127" t="str">
            <v>Year12</v>
          </cell>
          <cell r="P127" t="str">
            <v>Year13</v>
          </cell>
          <cell r="Q127" t="str">
            <v>Year14</v>
          </cell>
          <cell r="R127" t="str">
            <v>Year15</v>
          </cell>
          <cell r="S127" t="str">
            <v>Year16</v>
          </cell>
          <cell r="T127" t="str">
            <v>Year17</v>
          </cell>
          <cell r="U127" t="str">
            <v>Year18</v>
          </cell>
          <cell r="V127" t="str">
            <v>Year19</v>
          </cell>
          <cell r="W127" t="str">
            <v>Year20</v>
          </cell>
          <cell r="X127" t="str">
            <v>Year21</v>
          </cell>
          <cell r="Y127" t="str">
            <v>Year22</v>
          </cell>
        </row>
        <row r="128">
          <cell r="C128" t="str">
            <v>Y2001</v>
          </cell>
          <cell r="D128" t="str">
            <v>Y2002</v>
          </cell>
          <cell r="E128" t="str">
            <v>Y2003</v>
          </cell>
          <cell r="F128" t="str">
            <v>Y2004</v>
          </cell>
          <cell r="G128" t="str">
            <v>Y2005</v>
          </cell>
          <cell r="H128" t="str">
            <v>Y2006</v>
          </cell>
          <cell r="I128" t="str">
            <v>Y2007</v>
          </cell>
          <cell r="J128" t="str">
            <v>Y2008</v>
          </cell>
          <cell r="K128" t="str">
            <v>Y2009</v>
          </cell>
          <cell r="L128" t="str">
            <v>Y2010</v>
          </cell>
        </row>
        <row r="129">
          <cell r="C129">
            <v>224665</v>
          </cell>
          <cell r="D129">
            <v>208377</v>
          </cell>
          <cell r="E129">
            <v>209135</v>
          </cell>
          <cell r="F129">
            <v>210810</v>
          </cell>
          <cell r="G129">
            <v>212981</v>
          </cell>
          <cell r="H129">
            <v>215064</v>
          </cell>
          <cell r="I129">
            <v>217273</v>
          </cell>
          <cell r="J129">
            <v>219530</v>
          </cell>
          <cell r="K129">
            <v>221645</v>
          </cell>
          <cell r="L129">
            <v>223701</v>
          </cell>
        </row>
        <row r="130">
          <cell r="C130">
            <v>63848</v>
          </cell>
          <cell r="D130">
            <v>68015</v>
          </cell>
          <cell r="E130">
            <v>68811</v>
          </cell>
          <cell r="F130">
            <v>69836</v>
          </cell>
          <cell r="G130">
            <v>70599</v>
          </cell>
          <cell r="H130">
            <v>71334</v>
          </cell>
          <cell r="I130">
            <v>72078</v>
          </cell>
          <cell r="J130">
            <v>72808</v>
          </cell>
          <cell r="K130">
            <v>73509</v>
          </cell>
          <cell r="L130">
            <v>74211</v>
          </cell>
        </row>
        <row r="131">
          <cell r="C131">
            <v>2254</v>
          </cell>
          <cell r="D131">
            <v>8039</v>
          </cell>
          <cell r="E131">
            <v>8001</v>
          </cell>
          <cell r="F131">
            <v>7976</v>
          </cell>
          <cell r="G131">
            <v>7956</v>
          </cell>
          <cell r="H131">
            <v>7942</v>
          </cell>
          <cell r="I131">
            <v>7932</v>
          </cell>
          <cell r="J131">
            <v>7925</v>
          </cell>
          <cell r="K131">
            <v>7920</v>
          </cell>
          <cell r="L131">
            <v>7916</v>
          </cell>
        </row>
        <row r="132">
          <cell r="C132">
            <v>0</v>
          </cell>
          <cell r="D132">
            <v>0</v>
          </cell>
          <cell r="E132">
            <v>0</v>
          </cell>
          <cell r="F132">
            <v>0</v>
          </cell>
          <cell r="G132">
            <v>0</v>
          </cell>
          <cell r="H132">
            <v>0</v>
          </cell>
          <cell r="I132">
            <v>0</v>
          </cell>
          <cell r="J132">
            <v>0</v>
          </cell>
          <cell r="K132">
            <v>0</v>
          </cell>
          <cell r="L132">
            <v>0</v>
          </cell>
        </row>
        <row r="133">
          <cell r="C133">
            <v>742</v>
          </cell>
          <cell r="D133">
            <v>862</v>
          </cell>
          <cell r="E133">
            <v>1003</v>
          </cell>
          <cell r="F133">
            <v>1148</v>
          </cell>
          <cell r="G133">
            <v>1292</v>
          </cell>
          <cell r="H133">
            <v>1429</v>
          </cell>
          <cell r="I133">
            <v>1553</v>
          </cell>
          <cell r="J133">
            <v>1664</v>
          </cell>
          <cell r="K133">
            <v>1757</v>
          </cell>
          <cell r="L133">
            <v>1827</v>
          </cell>
        </row>
        <row r="134">
          <cell r="C134">
            <v>0</v>
          </cell>
          <cell r="D134">
            <v>0</v>
          </cell>
          <cell r="E134">
            <v>0</v>
          </cell>
          <cell r="F134">
            <v>0</v>
          </cell>
          <cell r="G134">
            <v>0</v>
          </cell>
          <cell r="H134">
            <v>0</v>
          </cell>
          <cell r="I134">
            <v>0</v>
          </cell>
          <cell r="J134">
            <v>0</v>
          </cell>
          <cell r="K134">
            <v>0</v>
          </cell>
          <cell r="L134">
            <v>0</v>
          </cell>
        </row>
        <row r="135">
          <cell r="C135">
            <v>120</v>
          </cell>
          <cell r="D135">
            <v>194</v>
          </cell>
          <cell r="E135">
            <v>194</v>
          </cell>
          <cell r="F135">
            <v>194</v>
          </cell>
          <cell r="G135">
            <v>194</v>
          </cell>
          <cell r="H135">
            <v>194</v>
          </cell>
          <cell r="I135">
            <v>194</v>
          </cell>
          <cell r="J135">
            <v>194</v>
          </cell>
          <cell r="K135">
            <v>194</v>
          </cell>
          <cell r="L135">
            <v>194</v>
          </cell>
        </row>
        <row r="136">
          <cell r="C136">
            <v>0</v>
          </cell>
          <cell r="D136">
            <v>0</v>
          </cell>
          <cell r="E136">
            <v>0</v>
          </cell>
          <cell r="F136">
            <v>0</v>
          </cell>
          <cell r="G136">
            <v>0</v>
          </cell>
          <cell r="H136">
            <v>0</v>
          </cell>
          <cell r="I136">
            <v>0</v>
          </cell>
          <cell r="J136">
            <v>0</v>
          </cell>
          <cell r="K136">
            <v>0</v>
          </cell>
          <cell r="L136">
            <v>0</v>
          </cell>
        </row>
        <row r="137">
          <cell r="C137">
            <v>0</v>
          </cell>
          <cell r="D137">
            <v>0</v>
          </cell>
          <cell r="E137">
            <v>0</v>
          </cell>
          <cell r="F137">
            <v>0</v>
          </cell>
          <cell r="G137">
            <v>0</v>
          </cell>
          <cell r="H137">
            <v>0</v>
          </cell>
          <cell r="I137">
            <v>0</v>
          </cell>
          <cell r="J137">
            <v>0</v>
          </cell>
          <cell r="K137">
            <v>0</v>
          </cell>
          <cell r="L137">
            <v>0</v>
          </cell>
        </row>
        <row r="138">
          <cell r="C138">
            <v>0</v>
          </cell>
          <cell r="D138">
            <v>0</v>
          </cell>
          <cell r="E138">
            <v>0</v>
          </cell>
          <cell r="F138">
            <v>0</v>
          </cell>
          <cell r="G138">
            <v>0</v>
          </cell>
          <cell r="H138">
            <v>0</v>
          </cell>
          <cell r="I138">
            <v>0</v>
          </cell>
          <cell r="J138">
            <v>0</v>
          </cell>
          <cell r="K138">
            <v>0</v>
          </cell>
          <cell r="L138">
            <v>0</v>
          </cell>
        </row>
        <row r="139">
          <cell r="C139">
            <v>1723</v>
          </cell>
          <cell r="D139">
            <v>1260</v>
          </cell>
          <cell r="E139">
            <v>1230</v>
          </cell>
          <cell r="F139">
            <v>1246</v>
          </cell>
          <cell r="G139">
            <v>1294</v>
          </cell>
          <cell r="H139">
            <v>1322</v>
          </cell>
          <cell r="I139">
            <v>1349</v>
          </cell>
          <cell r="J139">
            <v>1357</v>
          </cell>
          <cell r="K139">
            <v>1365</v>
          </cell>
          <cell r="L139">
            <v>1432</v>
          </cell>
        </row>
        <row r="140">
          <cell r="C140">
            <v>6808</v>
          </cell>
          <cell r="D140">
            <v>4247</v>
          </cell>
          <cell r="E140">
            <v>4162</v>
          </cell>
          <cell r="F140">
            <v>4206</v>
          </cell>
          <cell r="G140">
            <v>4348</v>
          </cell>
          <cell r="H140">
            <v>4423</v>
          </cell>
          <cell r="I140">
            <v>4512</v>
          </cell>
          <cell r="J140">
            <v>4543</v>
          </cell>
          <cell r="K140">
            <v>4573</v>
          </cell>
          <cell r="L140">
            <v>4757</v>
          </cell>
        </row>
        <row r="141">
          <cell r="C141">
            <v>2819</v>
          </cell>
          <cell r="D141">
            <v>1329</v>
          </cell>
          <cell r="E141">
            <v>1334</v>
          </cell>
          <cell r="F141">
            <v>1345</v>
          </cell>
          <cell r="G141">
            <v>1359</v>
          </cell>
          <cell r="H141">
            <v>1372</v>
          </cell>
          <cell r="I141">
            <v>1386</v>
          </cell>
          <cell r="J141">
            <v>1401</v>
          </cell>
          <cell r="K141">
            <v>1414</v>
          </cell>
          <cell r="L141">
            <v>1427</v>
          </cell>
        </row>
        <row r="142">
          <cell r="C142">
            <v>15892</v>
          </cell>
          <cell r="D142">
            <v>9718</v>
          </cell>
          <cell r="E142">
            <v>9827</v>
          </cell>
          <cell r="F142">
            <v>9975</v>
          </cell>
          <cell r="G142">
            <v>10084</v>
          </cell>
          <cell r="H142">
            <v>10189</v>
          </cell>
          <cell r="I142">
            <v>10295</v>
          </cell>
          <cell r="J142">
            <v>10400</v>
          </cell>
          <cell r="K142">
            <v>10500</v>
          </cell>
          <cell r="L142">
            <v>10600</v>
          </cell>
        </row>
        <row r="143">
          <cell r="C143">
            <v>568</v>
          </cell>
          <cell r="D143">
            <v>893</v>
          </cell>
          <cell r="E143">
            <v>889</v>
          </cell>
          <cell r="F143">
            <v>886</v>
          </cell>
          <cell r="G143">
            <v>884</v>
          </cell>
          <cell r="H143">
            <v>882</v>
          </cell>
          <cell r="I143">
            <v>881</v>
          </cell>
          <cell r="J143">
            <v>881</v>
          </cell>
          <cell r="K143">
            <v>880</v>
          </cell>
          <cell r="L143">
            <v>880</v>
          </cell>
        </row>
        <row r="144">
          <cell r="C144">
            <v>194983</v>
          </cell>
          <cell r="D144">
            <v>167493</v>
          </cell>
          <cell r="E144">
            <v>168599</v>
          </cell>
          <cell r="F144">
            <v>168704</v>
          </cell>
          <cell r="G144">
            <v>168374</v>
          </cell>
          <cell r="H144">
            <v>168200</v>
          </cell>
          <cell r="I144">
            <v>168042</v>
          </cell>
          <cell r="J144">
            <v>167858</v>
          </cell>
          <cell r="K144">
            <v>167568</v>
          </cell>
          <cell r="L144">
            <v>167261</v>
          </cell>
        </row>
        <row r="145">
          <cell r="C145">
            <v>762</v>
          </cell>
          <cell r="D145">
            <v>450</v>
          </cell>
          <cell r="E145">
            <v>573</v>
          </cell>
          <cell r="F145">
            <v>573</v>
          </cell>
          <cell r="G145">
            <v>573</v>
          </cell>
          <cell r="H145">
            <v>573</v>
          </cell>
          <cell r="I145">
            <v>573</v>
          </cell>
          <cell r="J145">
            <v>573</v>
          </cell>
          <cell r="K145">
            <v>573</v>
          </cell>
          <cell r="L145">
            <v>573</v>
          </cell>
        </row>
        <row r="146">
          <cell r="C146">
            <v>217540</v>
          </cell>
          <cell r="D146">
            <v>271240</v>
          </cell>
          <cell r="E146">
            <v>233675</v>
          </cell>
          <cell r="F146">
            <v>239627</v>
          </cell>
          <cell r="G146">
            <v>282619</v>
          </cell>
          <cell r="H146">
            <v>304942</v>
          </cell>
          <cell r="I146">
            <v>325691</v>
          </cell>
          <cell r="J146">
            <v>325691</v>
          </cell>
          <cell r="K146">
            <v>325691</v>
          </cell>
          <cell r="L146">
            <v>385669</v>
          </cell>
        </row>
        <row r="147">
          <cell r="C147">
            <v>13753.4668</v>
          </cell>
          <cell r="D147">
            <v>7929.1630999999998</v>
          </cell>
          <cell r="E147">
            <v>7965.6923999999999</v>
          </cell>
          <cell r="F147">
            <v>7965.7168000000001</v>
          </cell>
          <cell r="G147">
            <v>7965.7388000000001</v>
          </cell>
          <cell r="H147">
            <v>2817.4031</v>
          </cell>
          <cell r="I147">
            <v>2817.4326000000001</v>
          </cell>
          <cell r="J147">
            <v>2817.3906000000002</v>
          </cell>
          <cell r="K147">
            <v>2817.4158000000002</v>
          </cell>
          <cell r="L147">
            <v>2817.3957999999998</v>
          </cell>
        </row>
        <row r="148">
          <cell r="C148">
            <v>36</v>
          </cell>
          <cell r="D148">
            <v>0</v>
          </cell>
          <cell r="E148">
            <v>0</v>
          </cell>
          <cell r="F148">
            <v>0</v>
          </cell>
          <cell r="G148">
            <v>0</v>
          </cell>
          <cell r="H148">
            <v>0</v>
          </cell>
          <cell r="I148">
            <v>0</v>
          </cell>
          <cell r="J148">
            <v>0</v>
          </cell>
          <cell r="K148">
            <v>0</v>
          </cell>
          <cell r="L148">
            <v>0</v>
          </cell>
        </row>
        <row r="149">
          <cell r="C149">
            <v>4322</v>
          </cell>
          <cell r="D149">
            <v>3716</v>
          </cell>
          <cell r="E149">
            <v>3980</v>
          </cell>
          <cell r="F149">
            <v>4073</v>
          </cell>
          <cell r="G149">
            <v>4149</v>
          </cell>
          <cell r="H149">
            <v>4195</v>
          </cell>
          <cell r="I149">
            <v>4232</v>
          </cell>
          <cell r="J149">
            <v>4265</v>
          </cell>
          <cell r="K149">
            <v>4285</v>
          </cell>
          <cell r="L149">
            <v>4305</v>
          </cell>
        </row>
        <row r="150">
          <cell r="C150">
            <v>3512</v>
          </cell>
          <cell r="D150">
            <v>3540</v>
          </cell>
          <cell r="E150">
            <v>3540</v>
          </cell>
          <cell r="F150">
            <v>3540</v>
          </cell>
          <cell r="G150">
            <v>3540</v>
          </cell>
          <cell r="H150">
            <v>3540</v>
          </cell>
          <cell r="I150">
            <v>3540</v>
          </cell>
          <cell r="J150">
            <v>3540</v>
          </cell>
          <cell r="K150">
            <v>3540</v>
          </cell>
          <cell r="L150">
            <v>3540</v>
          </cell>
        </row>
        <row r="151">
          <cell r="C151">
            <v>4659</v>
          </cell>
          <cell r="D151">
            <v>3407</v>
          </cell>
          <cell r="E151">
            <v>3327</v>
          </cell>
          <cell r="F151">
            <v>3368</v>
          </cell>
          <cell r="G151">
            <v>3498</v>
          </cell>
          <cell r="H151">
            <v>3573</v>
          </cell>
          <cell r="I151">
            <v>3646</v>
          </cell>
          <cell r="J151">
            <v>3670</v>
          </cell>
          <cell r="K151">
            <v>3692</v>
          </cell>
          <cell r="L151">
            <v>3871</v>
          </cell>
        </row>
        <row r="152">
          <cell r="C152">
            <v>4539</v>
          </cell>
          <cell r="D152">
            <v>2831</v>
          </cell>
          <cell r="E152">
            <v>2775</v>
          </cell>
          <cell r="F152">
            <v>2804</v>
          </cell>
          <cell r="G152">
            <v>2898</v>
          </cell>
          <cell r="H152">
            <v>2948</v>
          </cell>
          <cell r="I152">
            <v>3008</v>
          </cell>
          <cell r="J152">
            <v>3029</v>
          </cell>
          <cell r="K152">
            <v>3048</v>
          </cell>
          <cell r="L152">
            <v>3172</v>
          </cell>
        </row>
        <row r="153">
          <cell r="C153">
            <v>0</v>
          </cell>
          <cell r="D153">
            <v>0</v>
          </cell>
          <cell r="E153">
            <v>0</v>
          </cell>
          <cell r="F153">
            <v>0</v>
          </cell>
          <cell r="G153">
            <v>0</v>
          </cell>
          <cell r="H153">
            <v>0</v>
          </cell>
          <cell r="I153">
            <v>0</v>
          </cell>
          <cell r="J153">
            <v>0</v>
          </cell>
          <cell r="K153">
            <v>0</v>
          </cell>
          <cell r="L153">
            <v>0</v>
          </cell>
        </row>
        <row r="154">
          <cell r="C154">
            <v>0</v>
          </cell>
          <cell r="D154">
            <v>0</v>
          </cell>
          <cell r="E154">
            <v>0</v>
          </cell>
          <cell r="F154">
            <v>0</v>
          </cell>
          <cell r="G154">
            <v>0</v>
          </cell>
          <cell r="H154">
            <v>0</v>
          </cell>
          <cell r="I154">
            <v>0</v>
          </cell>
          <cell r="J154">
            <v>0</v>
          </cell>
          <cell r="K154">
            <v>0</v>
          </cell>
          <cell r="L154">
            <v>0</v>
          </cell>
        </row>
        <row r="155">
          <cell r="C155">
            <v>0</v>
          </cell>
          <cell r="D155">
            <v>0</v>
          </cell>
          <cell r="E155">
            <v>0</v>
          </cell>
          <cell r="F155">
            <v>0</v>
          </cell>
          <cell r="G155">
            <v>0</v>
          </cell>
          <cell r="H155">
            <v>0</v>
          </cell>
          <cell r="I155">
            <v>0</v>
          </cell>
          <cell r="J155">
            <v>0</v>
          </cell>
          <cell r="K155">
            <v>0</v>
          </cell>
          <cell r="L155">
            <v>0</v>
          </cell>
        </row>
        <row r="156">
          <cell r="C156">
            <v>0</v>
          </cell>
          <cell r="D156">
            <v>0</v>
          </cell>
          <cell r="E156">
            <v>0</v>
          </cell>
          <cell r="F156">
            <v>0</v>
          </cell>
          <cell r="G156">
            <v>0</v>
          </cell>
          <cell r="H156">
            <v>0</v>
          </cell>
          <cell r="I156">
            <v>0</v>
          </cell>
          <cell r="J156">
            <v>0</v>
          </cell>
          <cell r="K156">
            <v>0</v>
          </cell>
          <cell r="L156">
            <v>0</v>
          </cell>
        </row>
        <row r="157">
          <cell r="C157">
            <v>0</v>
          </cell>
          <cell r="D157">
            <v>0</v>
          </cell>
          <cell r="E157">
            <v>0</v>
          </cell>
          <cell r="F157">
            <v>0</v>
          </cell>
          <cell r="G157">
            <v>0</v>
          </cell>
          <cell r="H157">
            <v>0</v>
          </cell>
          <cell r="I157">
            <v>0</v>
          </cell>
          <cell r="J157">
            <v>0</v>
          </cell>
          <cell r="K157">
            <v>0</v>
          </cell>
          <cell r="L157">
            <v>0</v>
          </cell>
        </row>
        <row r="158">
          <cell r="C158">
            <v>21535</v>
          </cell>
          <cell r="D158">
            <v>21535</v>
          </cell>
          <cell r="E158">
            <v>21535</v>
          </cell>
          <cell r="F158">
            <v>21535</v>
          </cell>
          <cell r="G158">
            <v>21535</v>
          </cell>
          <cell r="H158">
            <v>21535</v>
          </cell>
          <cell r="I158">
            <v>21535</v>
          </cell>
          <cell r="J158">
            <v>21535</v>
          </cell>
          <cell r="K158">
            <v>21535</v>
          </cell>
          <cell r="L158">
            <v>21535</v>
          </cell>
        </row>
        <row r="159">
          <cell r="C159">
            <v>0</v>
          </cell>
          <cell r="D159">
            <v>0</v>
          </cell>
          <cell r="E159">
            <v>0</v>
          </cell>
          <cell r="F159">
            <v>0</v>
          </cell>
          <cell r="G159">
            <v>0</v>
          </cell>
          <cell r="H159">
            <v>0</v>
          </cell>
          <cell r="I159">
            <v>0</v>
          </cell>
          <cell r="J159">
            <v>0</v>
          </cell>
          <cell r="K159">
            <v>0</v>
          </cell>
          <cell r="L159">
            <v>0</v>
          </cell>
        </row>
        <row r="160">
          <cell r="C160">
            <v>0</v>
          </cell>
          <cell r="D160">
            <v>0</v>
          </cell>
          <cell r="E160">
            <v>0</v>
          </cell>
          <cell r="F160">
            <v>0</v>
          </cell>
          <cell r="G160">
            <v>0</v>
          </cell>
          <cell r="H160">
            <v>0</v>
          </cell>
          <cell r="I160">
            <v>0</v>
          </cell>
          <cell r="J160">
            <v>0</v>
          </cell>
          <cell r="K160">
            <v>0</v>
          </cell>
          <cell r="L160">
            <v>0</v>
          </cell>
        </row>
        <row r="161">
          <cell r="C161">
            <v>0</v>
          </cell>
          <cell r="D161">
            <v>0</v>
          </cell>
          <cell r="E161">
            <v>0</v>
          </cell>
          <cell r="F161">
            <v>0</v>
          </cell>
          <cell r="G161">
            <v>0</v>
          </cell>
          <cell r="H161">
            <v>0</v>
          </cell>
          <cell r="I161">
            <v>0</v>
          </cell>
          <cell r="J161">
            <v>0</v>
          </cell>
          <cell r="K161">
            <v>0</v>
          </cell>
          <cell r="L161">
            <v>0</v>
          </cell>
        </row>
        <row r="162">
          <cell r="C162">
            <v>0</v>
          </cell>
          <cell r="D162">
            <v>0</v>
          </cell>
          <cell r="E162">
            <v>0</v>
          </cell>
          <cell r="F162">
            <v>0</v>
          </cell>
          <cell r="G162">
            <v>0</v>
          </cell>
          <cell r="H162">
            <v>0</v>
          </cell>
          <cell r="I162">
            <v>0</v>
          </cell>
          <cell r="J162">
            <v>0</v>
          </cell>
          <cell r="K162">
            <v>0</v>
          </cell>
          <cell r="L162">
            <v>0</v>
          </cell>
        </row>
        <row r="163">
          <cell r="C163">
            <v>0</v>
          </cell>
          <cell r="D163">
            <v>0</v>
          </cell>
          <cell r="E163">
            <v>0</v>
          </cell>
          <cell r="F163">
            <v>0</v>
          </cell>
          <cell r="G163">
            <v>0</v>
          </cell>
          <cell r="H163">
            <v>0</v>
          </cell>
          <cell r="I163">
            <v>0</v>
          </cell>
          <cell r="J163">
            <v>0</v>
          </cell>
          <cell r="K163">
            <v>0</v>
          </cell>
          <cell r="L163">
            <v>0</v>
          </cell>
        </row>
        <row r="164">
          <cell r="C164">
            <v>0</v>
          </cell>
          <cell r="D164">
            <v>0</v>
          </cell>
          <cell r="E164">
            <v>0</v>
          </cell>
          <cell r="F164">
            <v>0</v>
          </cell>
          <cell r="G164">
            <v>0</v>
          </cell>
          <cell r="H164">
            <v>0</v>
          </cell>
          <cell r="I164">
            <v>0</v>
          </cell>
          <cell r="J164">
            <v>0</v>
          </cell>
          <cell r="K164">
            <v>0</v>
          </cell>
          <cell r="L164">
            <v>0</v>
          </cell>
        </row>
        <row r="167">
          <cell r="C167" t="str">
            <v>YearLag</v>
          </cell>
          <cell r="D167" t="str">
            <v>Year01</v>
          </cell>
          <cell r="E167" t="str">
            <v>Year02</v>
          </cell>
          <cell r="F167" t="str">
            <v>Year03</v>
          </cell>
          <cell r="G167" t="str">
            <v>Year04</v>
          </cell>
          <cell r="H167" t="str">
            <v>Year05</v>
          </cell>
          <cell r="I167" t="str">
            <v>Year06</v>
          </cell>
          <cell r="J167" t="str">
            <v>Year07</v>
          </cell>
          <cell r="K167" t="str">
            <v>Year08</v>
          </cell>
          <cell r="L167" t="str">
            <v>Year09</v>
          </cell>
          <cell r="M167" t="str">
            <v>Year10</v>
          </cell>
          <cell r="N167" t="str">
            <v>Year11</v>
          </cell>
          <cell r="O167" t="str">
            <v>Year12</v>
          </cell>
          <cell r="P167" t="str">
            <v>Year13</v>
          </cell>
          <cell r="Q167" t="str">
            <v>Year14</v>
          </cell>
          <cell r="R167" t="str">
            <v>Year15</v>
          </cell>
          <cell r="S167" t="str">
            <v>Year16</v>
          </cell>
          <cell r="T167" t="str">
            <v>Year17</v>
          </cell>
          <cell r="U167" t="str">
            <v>Year18</v>
          </cell>
          <cell r="V167" t="str">
            <v>Year19</v>
          </cell>
          <cell r="W167" t="str">
            <v>Year20</v>
          </cell>
          <cell r="X167" t="str">
            <v>Year21</v>
          </cell>
          <cell r="Y167" t="str">
            <v>Year22</v>
          </cell>
        </row>
        <row r="168">
          <cell r="C168" t="str">
            <v>Y2001</v>
          </cell>
          <cell r="D168" t="str">
            <v>Y2002</v>
          </cell>
          <cell r="E168" t="str">
            <v>Y2003</v>
          </cell>
          <cell r="F168" t="str">
            <v>Y2004</v>
          </cell>
          <cell r="G168" t="str">
            <v>Y2005</v>
          </cell>
          <cell r="H168" t="str">
            <v>Y2006</v>
          </cell>
          <cell r="I168" t="str">
            <v>Y2007</v>
          </cell>
          <cell r="J168" t="str">
            <v>Y2008</v>
          </cell>
          <cell r="K168" t="str">
            <v>Y2009</v>
          </cell>
          <cell r="L168" t="str">
            <v>Y2010</v>
          </cell>
        </row>
        <row r="169">
          <cell r="C169">
            <v>4144926</v>
          </cell>
          <cell r="D169">
            <v>4201017</v>
          </cell>
          <cell r="E169">
            <v>4260992</v>
          </cell>
          <cell r="F169">
            <v>4327459</v>
          </cell>
          <cell r="G169">
            <v>4396041</v>
          </cell>
          <cell r="H169">
            <v>4463771</v>
          </cell>
          <cell r="I169">
            <v>4531635</v>
          </cell>
          <cell r="J169">
            <v>4600171</v>
          </cell>
          <cell r="K169">
            <v>4667768</v>
          </cell>
          <cell r="L169">
            <v>4733565</v>
          </cell>
        </row>
        <row r="170">
          <cell r="C170">
            <v>424882</v>
          </cell>
          <cell r="D170">
            <v>425413</v>
          </cell>
          <cell r="E170">
            <v>429967</v>
          </cell>
          <cell r="F170">
            <v>435499</v>
          </cell>
          <cell r="G170">
            <v>440131</v>
          </cell>
          <cell r="H170">
            <v>444573</v>
          </cell>
          <cell r="I170">
            <v>449165</v>
          </cell>
          <cell r="J170">
            <v>453721</v>
          </cell>
          <cell r="K170">
            <v>457908</v>
          </cell>
          <cell r="L170">
            <v>461934</v>
          </cell>
        </row>
        <row r="171">
          <cell r="C171">
            <v>63586</v>
          </cell>
          <cell r="D171">
            <v>64694</v>
          </cell>
          <cell r="E171">
            <v>65387</v>
          </cell>
          <cell r="F171">
            <v>66228</v>
          </cell>
          <cell r="G171">
            <v>66932</v>
          </cell>
          <cell r="H171">
            <v>67608</v>
          </cell>
          <cell r="I171">
            <v>68306</v>
          </cell>
          <cell r="J171">
            <v>68999</v>
          </cell>
          <cell r="K171">
            <v>69636</v>
          </cell>
          <cell r="L171">
            <v>70248</v>
          </cell>
        </row>
        <row r="172">
          <cell r="C172">
            <v>1317</v>
          </cell>
          <cell r="D172">
            <v>1304</v>
          </cell>
          <cell r="E172">
            <v>1317</v>
          </cell>
          <cell r="F172">
            <v>1319</v>
          </cell>
          <cell r="G172">
            <v>1319</v>
          </cell>
          <cell r="H172">
            <v>1319</v>
          </cell>
          <cell r="I172">
            <v>1319</v>
          </cell>
          <cell r="J172">
            <v>1319</v>
          </cell>
          <cell r="K172">
            <v>1319</v>
          </cell>
          <cell r="L172">
            <v>1319</v>
          </cell>
        </row>
        <row r="173">
          <cell r="C173">
            <v>83501</v>
          </cell>
          <cell r="D173">
            <v>82673</v>
          </cell>
          <cell r="E173">
            <v>82151</v>
          </cell>
          <cell r="F173">
            <v>81654</v>
          </cell>
          <cell r="G173">
            <v>81180</v>
          </cell>
          <cell r="H173">
            <v>80728</v>
          </cell>
          <cell r="I173">
            <v>80298</v>
          </cell>
          <cell r="J173">
            <v>79887</v>
          </cell>
          <cell r="K173">
            <v>79496</v>
          </cell>
          <cell r="L173">
            <v>79123</v>
          </cell>
        </row>
        <row r="174">
          <cell r="C174">
            <v>23883</v>
          </cell>
          <cell r="D174">
            <v>24260</v>
          </cell>
          <cell r="E174">
            <v>24763</v>
          </cell>
          <cell r="F174">
            <v>25397</v>
          </cell>
          <cell r="G174">
            <v>25930</v>
          </cell>
          <cell r="H174">
            <v>26447</v>
          </cell>
          <cell r="I174">
            <v>26988</v>
          </cell>
          <cell r="J174">
            <v>27528</v>
          </cell>
          <cell r="K174">
            <v>28028</v>
          </cell>
          <cell r="L174">
            <v>28510</v>
          </cell>
        </row>
        <row r="177">
          <cell r="C177" t="str">
            <v>YearLag</v>
          </cell>
          <cell r="D177" t="str">
            <v>Year01</v>
          </cell>
          <cell r="E177" t="str">
            <v>Year02</v>
          </cell>
          <cell r="F177" t="str">
            <v>Year03</v>
          </cell>
          <cell r="G177" t="str">
            <v>Year04</v>
          </cell>
          <cell r="H177" t="str">
            <v>Year05</v>
          </cell>
          <cell r="I177" t="str">
            <v>Year06</v>
          </cell>
          <cell r="J177" t="str">
            <v>Year07</v>
          </cell>
          <cell r="K177" t="str">
            <v>Year08</v>
          </cell>
          <cell r="L177" t="str">
            <v>Year09</v>
          </cell>
          <cell r="M177" t="str">
            <v>Year10</v>
          </cell>
          <cell r="N177" t="str">
            <v>Year11</v>
          </cell>
          <cell r="O177" t="str">
            <v>Year12</v>
          </cell>
          <cell r="P177" t="str">
            <v>Year13</v>
          </cell>
          <cell r="Q177" t="str">
            <v>Year14</v>
          </cell>
          <cell r="R177" t="str">
            <v>Year15</v>
          </cell>
          <cell r="S177" t="str">
            <v>Year16</v>
          </cell>
          <cell r="T177" t="str">
            <v>Year17</v>
          </cell>
          <cell r="U177" t="str">
            <v>Year18</v>
          </cell>
          <cell r="V177" t="str">
            <v>Year19</v>
          </cell>
          <cell r="W177" t="str">
            <v>Year20</v>
          </cell>
          <cell r="X177" t="str">
            <v>Year21</v>
          </cell>
          <cell r="Y177" t="str">
            <v>Year22</v>
          </cell>
        </row>
        <row r="178">
          <cell r="C178" t="str">
            <v>Y2001</v>
          </cell>
          <cell r="D178" t="str">
            <v>Y2002</v>
          </cell>
          <cell r="E178" t="str">
            <v>Y2003</v>
          </cell>
          <cell r="F178" t="str">
            <v>Y2004</v>
          </cell>
          <cell r="G178" t="str">
            <v>Y2005</v>
          </cell>
          <cell r="H178" t="str">
            <v>Y2006</v>
          </cell>
          <cell r="I178" t="str">
            <v>Y2007</v>
          </cell>
          <cell r="J178" t="str">
            <v>Y2008</v>
          </cell>
          <cell r="K178" t="str">
            <v>Y2009</v>
          </cell>
          <cell r="L178" t="str">
            <v>Y2010</v>
          </cell>
        </row>
        <row r="179">
          <cell r="C179">
            <v>3672302</v>
          </cell>
          <cell r="D179">
            <v>3710741</v>
          </cell>
          <cell r="E179">
            <v>3751384</v>
          </cell>
          <cell r="F179">
            <v>3794298</v>
          </cell>
          <cell r="G179">
            <v>3836298</v>
          </cell>
          <cell r="H179">
            <v>3877068</v>
          </cell>
          <cell r="I179">
            <v>3918223</v>
          </cell>
          <cell r="J179">
            <v>3958121</v>
          </cell>
          <cell r="K179">
            <v>3997499</v>
          </cell>
          <cell r="L179">
            <v>4036148</v>
          </cell>
        </row>
        <row r="180">
          <cell r="C180">
            <v>204716</v>
          </cell>
          <cell r="D180">
            <v>205484</v>
          </cell>
          <cell r="E180">
            <v>206193</v>
          </cell>
          <cell r="F180">
            <v>206938</v>
          </cell>
          <cell r="G180">
            <v>207714</v>
          </cell>
          <cell r="H180">
            <v>208438</v>
          </cell>
          <cell r="I180">
            <v>209090</v>
          </cell>
          <cell r="J180">
            <v>209714</v>
          </cell>
          <cell r="K180">
            <v>210306</v>
          </cell>
          <cell r="L180">
            <v>210890</v>
          </cell>
        </row>
        <row r="181">
          <cell r="C181">
            <v>110</v>
          </cell>
          <cell r="D181">
            <v>110</v>
          </cell>
          <cell r="E181">
            <v>110</v>
          </cell>
          <cell r="F181">
            <v>110</v>
          </cell>
          <cell r="G181">
            <v>110</v>
          </cell>
          <cell r="H181">
            <v>110</v>
          </cell>
          <cell r="I181">
            <v>110</v>
          </cell>
          <cell r="J181">
            <v>110</v>
          </cell>
          <cell r="K181">
            <v>110</v>
          </cell>
          <cell r="L181">
            <v>110</v>
          </cell>
        </row>
        <row r="182">
          <cell r="C182">
            <v>1106</v>
          </cell>
          <cell r="D182">
            <v>1124</v>
          </cell>
          <cell r="E182">
            <v>1142</v>
          </cell>
          <cell r="F182">
            <v>1163</v>
          </cell>
          <cell r="G182">
            <v>1184</v>
          </cell>
          <cell r="H182">
            <v>1203</v>
          </cell>
          <cell r="I182">
            <v>1220</v>
          </cell>
          <cell r="J182">
            <v>1238</v>
          </cell>
          <cell r="K182">
            <v>1254</v>
          </cell>
          <cell r="L182">
            <v>1271</v>
          </cell>
        </row>
        <row r="183">
          <cell r="C183">
            <v>440</v>
          </cell>
          <cell r="D183">
            <v>549</v>
          </cell>
          <cell r="E183">
            <v>144</v>
          </cell>
          <cell r="F183">
            <v>144</v>
          </cell>
          <cell r="G183">
            <v>144</v>
          </cell>
          <cell r="H183">
            <v>144</v>
          </cell>
          <cell r="I183">
            <v>144</v>
          </cell>
          <cell r="J183">
            <v>144</v>
          </cell>
          <cell r="K183">
            <v>144</v>
          </cell>
          <cell r="L183">
            <v>144</v>
          </cell>
        </row>
        <row r="184">
          <cell r="C184">
            <v>113</v>
          </cell>
          <cell r="D184">
            <v>113</v>
          </cell>
          <cell r="E184">
            <v>113</v>
          </cell>
          <cell r="F184">
            <v>113</v>
          </cell>
          <cell r="G184">
            <v>113</v>
          </cell>
          <cell r="H184">
            <v>113</v>
          </cell>
          <cell r="I184">
            <v>113</v>
          </cell>
          <cell r="J184">
            <v>113</v>
          </cell>
          <cell r="K184">
            <v>113</v>
          </cell>
          <cell r="L184">
            <v>113</v>
          </cell>
        </row>
        <row r="185">
          <cell r="C185">
            <v>1</v>
          </cell>
          <cell r="D185">
            <v>1</v>
          </cell>
          <cell r="E185">
            <v>1</v>
          </cell>
          <cell r="F185">
            <v>1</v>
          </cell>
          <cell r="G185">
            <v>1</v>
          </cell>
          <cell r="H185">
            <v>1</v>
          </cell>
          <cell r="I185">
            <v>1</v>
          </cell>
          <cell r="J185">
            <v>1</v>
          </cell>
          <cell r="K185">
            <v>1</v>
          </cell>
          <cell r="L185">
            <v>1</v>
          </cell>
        </row>
        <row r="186">
          <cell r="C186">
            <v>3</v>
          </cell>
          <cell r="D186">
            <v>3</v>
          </cell>
          <cell r="E186">
            <v>3</v>
          </cell>
          <cell r="F186">
            <v>3</v>
          </cell>
          <cell r="G186">
            <v>3</v>
          </cell>
          <cell r="H186">
            <v>3</v>
          </cell>
          <cell r="I186">
            <v>3</v>
          </cell>
          <cell r="J186">
            <v>3</v>
          </cell>
          <cell r="K186">
            <v>3</v>
          </cell>
          <cell r="L186">
            <v>3</v>
          </cell>
        </row>
        <row r="187">
          <cell r="C187">
            <v>5</v>
          </cell>
          <cell r="D187">
            <v>5</v>
          </cell>
          <cell r="E187">
            <v>5</v>
          </cell>
          <cell r="F187">
            <v>5</v>
          </cell>
          <cell r="G187">
            <v>5</v>
          </cell>
          <cell r="H187">
            <v>5</v>
          </cell>
          <cell r="I187">
            <v>5</v>
          </cell>
          <cell r="J187">
            <v>5</v>
          </cell>
          <cell r="K187">
            <v>5</v>
          </cell>
          <cell r="L187">
            <v>5</v>
          </cell>
        </row>
        <row r="188">
          <cell r="C188">
            <v>0</v>
          </cell>
          <cell r="D188">
            <v>1</v>
          </cell>
          <cell r="E188">
            <v>1</v>
          </cell>
          <cell r="F188">
            <v>1</v>
          </cell>
          <cell r="G188">
            <v>1</v>
          </cell>
          <cell r="H188">
            <v>1</v>
          </cell>
          <cell r="I188">
            <v>1</v>
          </cell>
          <cell r="J188">
            <v>1</v>
          </cell>
          <cell r="K188">
            <v>1</v>
          </cell>
          <cell r="L188">
            <v>1</v>
          </cell>
        </row>
        <row r="191">
          <cell r="C191" t="str">
            <v>YearLag</v>
          </cell>
          <cell r="D191" t="str">
            <v>Year01</v>
          </cell>
          <cell r="E191" t="str">
            <v>Year02</v>
          </cell>
          <cell r="F191" t="str">
            <v>Year03</v>
          </cell>
          <cell r="G191" t="str">
            <v>Year04</v>
          </cell>
          <cell r="H191" t="str">
            <v>Year05</v>
          </cell>
          <cell r="I191" t="str">
            <v>Year06</v>
          </cell>
          <cell r="J191" t="str">
            <v>Year07</v>
          </cell>
          <cell r="K191" t="str">
            <v>Year08</v>
          </cell>
          <cell r="L191" t="str">
            <v>Year09</v>
          </cell>
          <cell r="M191" t="str">
            <v>Year10</v>
          </cell>
          <cell r="N191" t="str">
            <v>Year11</v>
          </cell>
          <cell r="O191" t="str">
            <v>Year12</v>
          </cell>
          <cell r="P191" t="str">
            <v>Year13</v>
          </cell>
          <cell r="Q191" t="str">
            <v>Year14</v>
          </cell>
          <cell r="R191" t="str">
            <v>Year15</v>
          </cell>
          <cell r="S191" t="str">
            <v>Year16</v>
          </cell>
          <cell r="T191" t="str">
            <v>Year17</v>
          </cell>
          <cell r="U191" t="str">
            <v>Year18</v>
          </cell>
          <cell r="V191" t="str">
            <v>Year19</v>
          </cell>
          <cell r="W191" t="str">
            <v>Year20</v>
          </cell>
          <cell r="X191" t="str">
            <v>Year21</v>
          </cell>
          <cell r="Y191" t="str">
            <v>Year22</v>
          </cell>
        </row>
        <row r="192">
          <cell r="C192" t="str">
            <v>Y2001</v>
          </cell>
          <cell r="D192" t="str">
            <v>Y2002</v>
          </cell>
          <cell r="E192" t="str">
            <v>Y2003</v>
          </cell>
          <cell r="F192" t="str">
            <v>Y2004</v>
          </cell>
          <cell r="G192" t="str">
            <v>Y2005</v>
          </cell>
          <cell r="H192" t="str">
            <v>Y2006</v>
          </cell>
          <cell r="I192" t="str">
            <v>Y2007</v>
          </cell>
          <cell r="J192" t="str">
            <v>Y2008</v>
          </cell>
          <cell r="K192" t="str">
            <v>Y2009</v>
          </cell>
          <cell r="L192" t="str">
            <v>Y2010</v>
          </cell>
        </row>
        <row r="193">
          <cell r="D193">
            <v>2940.7730999999999</v>
          </cell>
          <cell r="E193">
            <v>2376.8802999999998</v>
          </cell>
          <cell r="F193">
            <v>2387.5817999999999</v>
          </cell>
          <cell r="G193">
            <v>2443.3123999999998</v>
          </cell>
          <cell r="H193">
            <v>2485.9942999999998</v>
          </cell>
          <cell r="I193">
            <v>2548.4584</v>
          </cell>
          <cell r="J193">
            <v>2403.4222</v>
          </cell>
          <cell r="K193">
            <v>2460.4857999999999</v>
          </cell>
          <cell r="L193">
            <v>2527.3562999999999</v>
          </cell>
        </row>
        <row r="194">
          <cell r="D194">
            <v>1000.4774</v>
          </cell>
          <cell r="E194">
            <v>756.19780000000003</v>
          </cell>
          <cell r="F194">
            <v>764.65390000000002</v>
          </cell>
          <cell r="G194">
            <v>785.81690000000003</v>
          </cell>
          <cell r="H194">
            <v>803.81209999999999</v>
          </cell>
          <cell r="I194">
            <v>822.64670000000001</v>
          </cell>
          <cell r="J194">
            <v>760.62249999999995</v>
          </cell>
          <cell r="K194">
            <v>788.57410000000004</v>
          </cell>
          <cell r="L194">
            <v>809.84820000000002</v>
          </cell>
        </row>
        <row r="195">
          <cell r="D195">
            <v>1955.4396999999999</v>
          </cell>
          <cell r="E195">
            <v>1169.9412</v>
          </cell>
          <cell r="F195">
            <v>1200.4267</v>
          </cell>
          <cell r="G195">
            <v>1241.5782999999999</v>
          </cell>
          <cell r="H195">
            <v>1262.0826</v>
          </cell>
          <cell r="I195">
            <v>1293.7809</v>
          </cell>
          <cell r="J195">
            <v>1321.8414</v>
          </cell>
          <cell r="K195">
            <v>1373.6123</v>
          </cell>
          <cell r="L195">
            <v>1410.8394000000001</v>
          </cell>
        </row>
        <row r="196">
          <cell r="D196">
            <v>384.6087</v>
          </cell>
          <cell r="E196">
            <v>198.80439999999999</v>
          </cell>
          <cell r="F196">
            <v>200.93510000000001</v>
          </cell>
          <cell r="G196">
            <v>203.3349</v>
          </cell>
          <cell r="H196">
            <v>199.7955</v>
          </cell>
          <cell r="I196">
            <v>205.6611</v>
          </cell>
          <cell r="J196">
            <v>211.6514</v>
          </cell>
          <cell r="K196">
            <v>215.73060000000001</v>
          </cell>
          <cell r="L196">
            <v>221.37569999999999</v>
          </cell>
        </row>
        <row r="197">
          <cell r="D197">
            <v>359.36219999999997</v>
          </cell>
          <cell r="E197">
            <v>279.58030000000002</v>
          </cell>
          <cell r="F197">
            <v>285.30889999999999</v>
          </cell>
          <cell r="G197">
            <v>287.73200000000003</v>
          </cell>
          <cell r="H197">
            <v>285.99279999999999</v>
          </cell>
          <cell r="I197">
            <v>294.01929999999999</v>
          </cell>
          <cell r="J197">
            <v>301.9753</v>
          </cell>
          <cell r="K197">
            <v>287.9325</v>
          </cell>
          <cell r="L197">
            <v>295.76679999999999</v>
          </cell>
        </row>
        <row r="198">
          <cell r="D198">
            <v>5.1144999999999996</v>
          </cell>
          <cell r="E198">
            <v>3.4824999999999999</v>
          </cell>
          <cell r="F198">
            <v>3.5689000000000002</v>
          </cell>
          <cell r="G198">
            <v>3.1467999999999998</v>
          </cell>
          <cell r="H198">
            <v>3.0949</v>
          </cell>
          <cell r="I198">
            <v>3.1257999999999999</v>
          </cell>
          <cell r="J198">
            <v>3.1678999999999999</v>
          </cell>
          <cell r="K198">
            <v>2.8306</v>
          </cell>
          <cell r="L198">
            <v>2.8793000000000002</v>
          </cell>
        </row>
        <row r="199">
          <cell r="D199">
            <v>30.191299999999998</v>
          </cell>
          <cell r="E199">
            <v>34.896999999999998</v>
          </cell>
          <cell r="F199">
            <v>35.588200000000001</v>
          </cell>
          <cell r="G199">
            <v>31.8766</v>
          </cell>
          <cell r="H199">
            <v>32.7256</v>
          </cell>
          <cell r="I199">
            <v>33.887099999999997</v>
          </cell>
          <cell r="J199">
            <v>35.0413</v>
          </cell>
          <cell r="K199">
            <v>32.098399999999998</v>
          </cell>
          <cell r="L199">
            <v>33.1419</v>
          </cell>
        </row>
        <row r="200">
          <cell r="D200">
            <v>0</v>
          </cell>
          <cell r="E200">
            <v>0</v>
          </cell>
          <cell r="F200">
            <v>0</v>
          </cell>
          <cell r="G200">
            <v>0</v>
          </cell>
          <cell r="H200">
            <v>0</v>
          </cell>
          <cell r="I200">
            <v>0</v>
          </cell>
          <cell r="J200">
            <v>0</v>
          </cell>
          <cell r="K200">
            <v>0</v>
          </cell>
          <cell r="L200">
            <v>0</v>
          </cell>
        </row>
        <row r="201">
          <cell r="D201">
            <v>0</v>
          </cell>
          <cell r="E201">
            <v>0</v>
          </cell>
          <cell r="F201">
            <v>0</v>
          </cell>
          <cell r="G201">
            <v>0</v>
          </cell>
          <cell r="H201">
            <v>0</v>
          </cell>
          <cell r="I201">
            <v>0</v>
          </cell>
          <cell r="J201">
            <v>0</v>
          </cell>
          <cell r="K201">
            <v>0</v>
          </cell>
          <cell r="L201">
            <v>0</v>
          </cell>
        </row>
        <row r="202">
          <cell r="D202">
            <v>0</v>
          </cell>
          <cell r="E202">
            <v>0</v>
          </cell>
          <cell r="F202">
            <v>0</v>
          </cell>
          <cell r="G202">
            <v>0</v>
          </cell>
          <cell r="H202">
            <v>0</v>
          </cell>
          <cell r="I202">
            <v>0</v>
          </cell>
          <cell r="J202">
            <v>0</v>
          </cell>
          <cell r="K202">
            <v>0</v>
          </cell>
          <cell r="L202">
            <v>0</v>
          </cell>
        </row>
        <row r="203">
          <cell r="D203">
            <v>0</v>
          </cell>
          <cell r="E203">
            <v>0</v>
          </cell>
          <cell r="F203">
            <v>0</v>
          </cell>
          <cell r="G203">
            <v>0</v>
          </cell>
          <cell r="H203">
            <v>0</v>
          </cell>
          <cell r="I203">
            <v>0</v>
          </cell>
          <cell r="J203">
            <v>0</v>
          </cell>
          <cell r="K203">
            <v>0</v>
          </cell>
          <cell r="L203">
            <v>0</v>
          </cell>
        </row>
        <row r="204">
          <cell r="D204">
            <v>11.045299999999999</v>
          </cell>
          <cell r="E204">
            <v>9.1658000000000008</v>
          </cell>
          <cell r="F204">
            <v>9.7066999999999997</v>
          </cell>
          <cell r="G204">
            <v>8.7110000000000003</v>
          </cell>
          <cell r="H204">
            <v>8.7387999999999995</v>
          </cell>
          <cell r="I204">
            <v>8.8933</v>
          </cell>
          <cell r="J204">
            <v>8.7022999999999993</v>
          </cell>
          <cell r="K204">
            <v>7.7990000000000004</v>
          </cell>
          <cell r="L204">
            <v>7.9410999999999996</v>
          </cell>
        </row>
        <row r="205">
          <cell r="D205">
            <v>1301.8049000000001</v>
          </cell>
          <cell r="E205">
            <v>1809.6815999999999</v>
          </cell>
          <cell r="F205">
            <v>1845.9135000000001</v>
          </cell>
          <cell r="G205">
            <v>1807.0606</v>
          </cell>
          <cell r="H205">
            <v>1843.5157999999999</v>
          </cell>
          <cell r="I205">
            <v>1915.2472</v>
          </cell>
          <cell r="J205">
            <v>1980.5757000000001</v>
          </cell>
          <cell r="K205">
            <v>2036.8557000000001</v>
          </cell>
          <cell r="L205">
            <v>2168.2667999999999</v>
          </cell>
        </row>
        <row r="206">
          <cell r="D206">
            <v>372.9067</v>
          </cell>
          <cell r="E206">
            <v>514.78110000000004</v>
          </cell>
          <cell r="F206">
            <v>529.30859999999996</v>
          </cell>
          <cell r="G206">
            <v>520.90800000000002</v>
          </cell>
          <cell r="H206">
            <v>536.28920000000005</v>
          </cell>
          <cell r="I206">
            <v>557.22069999999997</v>
          </cell>
          <cell r="J206">
            <v>576.28989999999999</v>
          </cell>
          <cell r="K206">
            <v>600.89850000000001</v>
          </cell>
          <cell r="L206">
            <v>639.79039999999998</v>
          </cell>
        </row>
        <row r="207">
          <cell r="D207">
            <v>954.76570000000004</v>
          </cell>
          <cell r="E207">
            <v>1320.7587000000001</v>
          </cell>
          <cell r="F207">
            <v>1376.5302999999999</v>
          </cell>
          <cell r="G207">
            <v>1358.2106000000001</v>
          </cell>
          <cell r="H207">
            <v>1402.7414000000001</v>
          </cell>
          <cell r="I207">
            <v>1460.7112999999999</v>
          </cell>
          <cell r="J207">
            <v>1513.7592999999999</v>
          </cell>
          <cell r="K207">
            <v>1589.4782</v>
          </cell>
          <cell r="L207">
            <v>1695.1205</v>
          </cell>
        </row>
        <row r="208">
          <cell r="D208">
            <v>466.0421</v>
          </cell>
          <cell r="E208">
            <v>624.52890000000002</v>
          </cell>
          <cell r="F208">
            <v>642.2405</v>
          </cell>
          <cell r="G208">
            <v>620.27089999999998</v>
          </cell>
          <cell r="H208">
            <v>624.19280000000003</v>
          </cell>
          <cell r="I208">
            <v>654.42290000000003</v>
          </cell>
          <cell r="J208">
            <v>682.40039999999999</v>
          </cell>
          <cell r="K208">
            <v>704.85550000000001</v>
          </cell>
          <cell r="L208">
            <v>751.73829999999998</v>
          </cell>
        </row>
        <row r="209">
          <cell r="D209">
            <v>184.02260000000001</v>
          </cell>
          <cell r="E209">
            <v>257.65069999999997</v>
          </cell>
          <cell r="F209">
            <v>266.05110000000002</v>
          </cell>
          <cell r="G209">
            <v>255.60890000000001</v>
          </cell>
          <cell r="H209">
            <v>254.33690000000001</v>
          </cell>
          <cell r="I209">
            <v>264.26249999999999</v>
          </cell>
          <cell r="J209">
            <v>273.30529999999999</v>
          </cell>
          <cell r="K209">
            <v>261.98590000000002</v>
          </cell>
          <cell r="L209">
            <v>278.95999999999998</v>
          </cell>
        </row>
        <row r="210">
          <cell r="D210">
            <v>4.7683</v>
          </cell>
          <cell r="E210">
            <v>8.4425000000000008</v>
          </cell>
          <cell r="F210">
            <v>8.8034999999999997</v>
          </cell>
          <cell r="G210">
            <v>7.4081999999999999</v>
          </cell>
          <cell r="H210">
            <v>7.4637000000000002</v>
          </cell>
          <cell r="I210">
            <v>7.6786000000000003</v>
          </cell>
          <cell r="J210">
            <v>7.8855000000000004</v>
          </cell>
          <cell r="K210">
            <v>7.1406999999999998</v>
          </cell>
          <cell r="L210">
            <v>7.5494000000000003</v>
          </cell>
        </row>
        <row r="211">
          <cell r="D211">
            <v>16.083500000000001</v>
          </cell>
          <cell r="E211">
            <v>27.9406</v>
          </cell>
          <cell r="F211">
            <v>28.855799999999999</v>
          </cell>
          <cell r="G211">
            <v>24.635200000000001</v>
          </cell>
          <cell r="H211">
            <v>25.116</v>
          </cell>
          <cell r="I211">
            <v>26.204799999999999</v>
          </cell>
          <cell r="J211">
            <v>27.223700000000001</v>
          </cell>
          <cell r="K211">
            <v>24.9924</v>
          </cell>
          <cell r="L211">
            <v>26.7226</v>
          </cell>
        </row>
        <row r="212">
          <cell r="D212">
            <v>0</v>
          </cell>
          <cell r="E212">
            <v>0</v>
          </cell>
          <cell r="F212">
            <v>0</v>
          </cell>
          <cell r="G212">
            <v>0</v>
          </cell>
          <cell r="H212">
            <v>0</v>
          </cell>
          <cell r="I212">
            <v>0</v>
          </cell>
          <cell r="J212">
            <v>0</v>
          </cell>
          <cell r="K212">
            <v>0</v>
          </cell>
          <cell r="L212">
            <v>0</v>
          </cell>
        </row>
        <row r="213">
          <cell r="D213">
            <v>0</v>
          </cell>
          <cell r="E213">
            <v>0</v>
          </cell>
          <cell r="F213">
            <v>0</v>
          </cell>
          <cell r="G213">
            <v>0</v>
          </cell>
          <cell r="H213">
            <v>0</v>
          </cell>
          <cell r="I213">
            <v>0</v>
          </cell>
          <cell r="J213">
            <v>0</v>
          </cell>
          <cell r="K213">
            <v>0</v>
          </cell>
          <cell r="L213">
            <v>0</v>
          </cell>
        </row>
        <row r="214">
          <cell r="D214">
            <v>0</v>
          </cell>
          <cell r="E214">
            <v>0</v>
          </cell>
          <cell r="F214">
            <v>0</v>
          </cell>
          <cell r="G214">
            <v>0</v>
          </cell>
          <cell r="H214">
            <v>0</v>
          </cell>
          <cell r="I214">
            <v>0</v>
          </cell>
          <cell r="J214">
            <v>0</v>
          </cell>
          <cell r="K214">
            <v>0</v>
          </cell>
          <cell r="L214">
            <v>0</v>
          </cell>
        </row>
        <row r="215">
          <cell r="D215">
            <v>0</v>
          </cell>
          <cell r="E215">
            <v>0</v>
          </cell>
          <cell r="F215">
            <v>0</v>
          </cell>
          <cell r="G215">
            <v>0</v>
          </cell>
          <cell r="H215">
            <v>0</v>
          </cell>
          <cell r="I215">
            <v>0</v>
          </cell>
          <cell r="J215">
            <v>0</v>
          </cell>
          <cell r="K215">
            <v>0</v>
          </cell>
          <cell r="L215">
            <v>0</v>
          </cell>
        </row>
        <row r="216">
          <cell r="D216">
            <v>5.4873000000000003</v>
          </cell>
          <cell r="E216">
            <v>10.3856</v>
          </cell>
          <cell r="F216">
            <v>11.179</v>
          </cell>
          <cell r="G216">
            <v>9.5836000000000006</v>
          </cell>
          <cell r="H216">
            <v>9.7738999999999994</v>
          </cell>
          <cell r="I216">
            <v>10.116300000000001</v>
          </cell>
          <cell r="J216">
            <v>10.3888</v>
          </cell>
          <cell r="K216">
            <v>9.4076000000000004</v>
          </cell>
          <cell r="L216">
            <v>9.9460999999999995</v>
          </cell>
        </row>
        <row r="217">
          <cell r="D217">
            <v>2.9999999999999997E-4</v>
          </cell>
          <cell r="E217">
            <v>4.0000000000000002E-4</v>
          </cell>
          <cell r="F217">
            <v>4.0000000000000002E-4</v>
          </cell>
          <cell r="G217">
            <v>4.0000000000000002E-4</v>
          </cell>
          <cell r="H217">
            <v>4.0000000000000002E-4</v>
          </cell>
          <cell r="I217">
            <v>4.0000000000000002E-4</v>
          </cell>
          <cell r="J217">
            <v>4.0000000000000002E-4</v>
          </cell>
          <cell r="K217">
            <v>4.0000000000000002E-4</v>
          </cell>
          <cell r="L217">
            <v>4.0000000000000002E-4</v>
          </cell>
        </row>
        <row r="218">
          <cell r="D218">
            <v>1E-4</v>
          </cell>
          <cell r="E218">
            <v>1E-4</v>
          </cell>
          <cell r="F218">
            <v>1E-4</v>
          </cell>
          <cell r="G218">
            <v>1E-4</v>
          </cell>
          <cell r="H218">
            <v>1E-4</v>
          </cell>
          <cell r="I218">
            <v>1E-4</v>
          </cell>
          <cell r="J218">
            <v>1E-4</v>
          </cell>
          <cell r="K218">
            <v>1E-4</v>
          </cell>
          <cell r="L218">
            <v>1E-4</v>
          </cell>
        </row>
        <row r="219">
          <cell r="D219">
            <v>2.9999999999999997E-4</v>
          </cell>
          <cell r="E219">
            <v>2.9999999999999997E-4</v>
          </cell>
          <cell r="F219">
            <v>2.9999999999999997E-4</v>
          </cell>
          <cell r="G219">
            <v>2.9999999999999997E-4</v>
          </cell>
          <cell r="H219">
            <v>2.9999999999999997E-4</v>
          </cell>
          <cell r="I219">
            <v>2.9999999999999997E-4</v>
          </cell>
          <cell r="J219">
            <v>2.9999999999999997E-4</v>
          </cell>
          <cell r="K219">
            <v>2.9999999999999997E-4</v>
          </cell>
          <cell r="L219">
            <v>2.9999999999999997E-4</v>
          </cell>
        </row>
        <row r="220">
          <cell r="D220">
            <v>1E-4</v>
          </cell>
          <cell r="E220">
            <v>1E-4</v>
          </cell>
          <cell r="F220">
            <v>1E-4</v>
          </cell>
          <cell r="G220">
            <v>1E-4</v>
          </cell>
          <cell r="H220">
            <v>1E-4</v>
          </cell>
          <cell r="I220">
            <v>1E-4</v>
          </cell>
          <cell r="J220">
            <v>1E-4</v>
          </cell>
          <cell r="K220">
            <v>1E-4</v>
          </cell>
          <cell r="L220">
            <v>1E-4</v>
          </cell>
        </row>
        <row r="221">
          <cell r="D221">
            <v>0</v>
          </cell>
          <cell r="E221">
            <v>1E-4</v>
          </cell>
          <cell r="F221">
            <v>1E-4</v>
          </cell>
          <cell r="G221">
            <v>0</v>
          </cell>
          <cell r="H221">
            <v>0</v>
          </cell>
          <cell r="I221">
            <v>0</v>
          </cell>
          <cell r="J221">
            <v>0</v>
          </cell>
          <cell r="K221">
            <v>0</v>
          </cell>
          <cell r="L221">
            <v>0</v>
          </cell>
        </row>
        <row r="222">
          <cell r="D222">
            <v>0</v>
          </cell>
          <cell r="E222">
            <v>0</v>
          </cell>
          <cell r="F222">
            <v>0</v>
          </cell>
          <cell r="G222">
            <v>0</v>
          </cell>
          <cell r="H222">
            <v>0</v>
          </cell>
          <cell r="I222">
            <v>0</v>
          </cell>
          <cell r="J222">
            <v>0</v>
          </cell>
          <cell r="K222">
            <v>0</v>
          </cell>
          <cell r="L222">
            <v>0</v>
          </cell>
        </row>
        <row r="223">
          <cell r="D223">
            <v>0</v>
          </cell>
          <cell r="E223">
            <v>0</v>
          </cell>
          <cell r="F223">
            <v>0</v>
          </cell>
          <cell r="G223">
            <v>0</v>
          </cell>
          <cell r="H223">
            <v>0</v>
          </cell>
          <cell r="I223">
            <v>0</v>
          </cell>
          <cell r="J223">
            <v>0</v>
          </cell>
          <cell r="K223">
            <v>0</v>
          </cell>
          <cell r="L223">
            <v>0</v>
          </cell>
        </row>
        <row r="224">
          <cell r="D224">
            <v>0</v>
          </cell>
          <cell r="E224">
            <v>0</v>
          </cell>
          <cell r="F224">
            <v>0</v>
          </cell>
          <cell r="G224">
            <v>0</v>
          </cell>
          <cell r="H224">
            <v>0</v>
          </cell>
          <cell r="I224">
            <v>0</v>
          </cell>
          <cell r="J224">
            <v>0</v>
          </cell>
          <cell r="K224">
            <v>0</v>
          </cell>
          <cell r="L224">
            <v>0</v>
          </cell>
        </row>
        <row r="225">
          <cell r="D225">
            <v>0</v>
          </cell>
          <cell r="E225">
            <v>0</v>
          </cell>
          <cell r="F225">
            <v>0</v>
          </cell>
          <cell r="G225">
            <v>0</v>
          </cell>
          <cell r="H225">
            <v>0</v>
          </cell>
          <cell r="I225">
            <v>0</v>
          </cell>
          <cell r="J225">
            <v>0</v>
          </cell>
          <cell r="K225">
            <v>0</v>
          </cell>
          <cell r="L225">
            <v>0</v>
          </cell>
        </row>
        <row r="226">
          <cell r="D226">
            <v>0</v>
          </cell>
          <cell r="E226">
            <v>0</v>
          </cell>
          <cell r="F226">
            <v>0</v>
          </cell>
          <cell r="G226">
            <v>0</v>
          </cell>
          <cell r="H226">
            <v>0</v>
          </cell>
          <cell r="I226">
            <v>0</v>
          </cell>
          <cell r="J226">
            <v>0</v>
          </cell>
          <cell r="K226">
            <v>0</v>
          </cell>
          <cell r="L226">
            <v>0</v>
          </cell>
        </row>
        <row r="227">
          <cell r="D227">
            <v>0</v>
          </cell>
          <cell r="E227">
            <v>0</v>
          </cell>
          <cell r="F227">
            <v>0</v>
          </cell>
          <cell r="G227">
            <v>0</v>
          </cell>
          <cell r="H227">
            <v>0</v>
          </cell>
          <cell r="I227">
            <v>0</v>
          </cell>
          <cell r="J227">
            <v>0</v>
          </cell>
          <cell r="K227">
            <v>0</v>
          </cell>
          <cell r="L227">
            <v>0</v>
          </cell>
        </row>
        <row r="228">
          <cell r="D228">
            <v>0</v>
          </cell>
          <cell r="E228">
            <v>0</v>
          </cell>
          <cell r="F228">
            <v>0</v>
          </cell>
          <cell r="G228">
            <v>0</v>
          </cell>
          <cell r="H228">
            <v>0</v>
          </cell>
          <cell r="I228">
            <v>0</v>
          </cell>
          <cell r="J228">
            <v>0</v>
          </cell>
          <cell r="K228">
            <v>0</v>
          </cell>
          <cell r="L228">
            <v>0</v>
          </cell>
        </row>
        <row r="229">
          <cell r="C229">
            <v>3044.8806</v>
          </cell>
          <cell r="D229">
            <v>4242.5784000000003</v>
          </cell>
          <cell r="E229">
            <v>4186.5622000000003</v>
          </cell>
          <cell r="F229">
            <v>4233.4956000000002</v>
          </cell>
          <cell r="G229">
            <v>4250.3733000000002</v>
          </cell>
          <cell r="H229">
            <v>4329.5105000000003</v>
          </cell>
          <cell r="I229">
            <v>4463.7058999999999</v>
          </cell>
          <cell r="J229">
            <v>4383.9982</v>
          </cell>
          <cell r="K229">
            <v>4497.3419000000004</v>
          </cell>
          <cell r="L229">
            <v>4695.6234000000004</v>
          </cell>
        </row>
        <row r="230">
          <cell r="C230">
            <v>853.47709999999995</v>
          </cell>
          <cell r="D230">
            <v>1373.3842999999999</v>
          </cell>
          <cell r="E230">
            <v>1270.979</v>
          </cell>
          <cell r="F230">
            <v>1293.9626000000001</v>
          </cell>
          <cell r="G230">
            <v>1306.7249999999999</v>
          </cell>
          <cell r="H230">
            <v>1340.1014</v>
          </cell>
          <cell r="I230">
            <v>1379.8676</v>
          </cell>
          <cell r="J230">
            <v>1336.9124999999999</v>
          </cell>
          <cell r="K230">
            <v>1389.4727</v>
          </cell>
          <cell r="L230">
            <v>1449.6387</v>
          </cell>
        </row>
        <row r="231">
          <cell r="C231">
            <v>1884.8797999999999</v>
          </cell>
          <cell r="D231">
            <v>2910.2055999999998</v>
          </cell>
          <cell r="E231">
            <v>2490.7001</v>
          </cell>
          <cell r="F231">
            <v>2576.9573</v>
          </cell>
          <cell r="G231">
            <v>2599.7892000000002</v>
          </cell>
          <cell r="H231">
            <v>2664.8242</v>
          </cell>
          <cell r="I231">
            <v>2754.4924999999998</v>
          </cell>
          <cell r="J231">
            <v>2835.6010000000001</v>
          </cell>
          <cell r="K231">
            <v>2963.0907000000002</v>
          </cell>
          <cell r="L231">
            <v>3105.9602</v>
          </cell>
        </row>
        <row r="232">
          <cell r="C232">
            <v>704.38490000000002</v>
          </cell>
          <cell r="D232">
            <v>850.65089999999998</v>
          </cell>
          <cell r="E232">
            <v>823.33349999999996</v>
          </cell>
          <cell r="F232">
            <v>843.17570000000001</v>
          </cell>
          <cell r="G232">
            <v>823.60590000000002</v>
          </cell>
          <cell r="H232">
            <v>823.98839999999996</v>
          </cell>
          <cell r="I232">
            <v>860.08420000000001</v>
          </cell>
          <cell r="J232">
            <v>894.05200000000002</v>
          </cell>
          <cell r="K232">
            <v>920.58619999999996</v>
          </cell>
          <cell r="L232">
            <v>973.11410000000001</v>
          </cell>
        </row>
        <row r="233">
          <cell r="C233">
            <v>353.51459999999997</v>
          </cell>
          <cell r="D233">
            <v>543.38490000000002</v>
          </cell>
          <cell r="E233">
            <v>537.23099999999999</v>
          </cell>
          <cell r="F233">
            <v>551.36</v>
          </cell>
          <cell r="G233">
            <v>543.34100000000001</v>
          </cell>
          <cell r="H233">
            <v>540.32979999999998</v>
          </cell>
          <cell r="I233">
            <v>558.28189999999995</v>
          </cell>
          <cell r="J233">
            <v>575.28070000000002</v>
          </cell>
          <cell r="K233">
            <v>549.91849999999999</v>
          </cell>
          <cell r="L233">
            <v>574.72680000000003</v>
          </cell>
        </row>
        <row r="234">
          <cell r="C234">
            <v>2.83</v>
          </cell>
          <cell r="D234">
            <v>9.8827999999999996</v>
          </cell>
          <cell r="E234">
            <v>11.924899999999999</v>
          </cell>
          <cell r="F234">
            <v>12.372400000000001</v>
          </cell>
          <cell r="G234">
            <v>10.555</v>
          </cell>
          <cell r="H234">
            <v>10.5586</v>
          </cell>
          <cell r="I234">
            <v>10.804399999999999</v>
          </cell>
          <cell r="J234">
            <v>11.0534</v>
          </cell>
          <cell r="K234">
            <v>9.9712999999999994</v>
          </cell>
          <cell r="L234">
            <v>10.428800000000001</v>
          </cell>
        </row>
        <row r="235">
          <cell r="C235">
            <v>54.273000000000003</v>
          </cell>
          <cell r="D235">
            <v>46.274799999999999</v>
          </cell>
          <cell r="E235">
            <v>62.837499999999999</v>
          </cell>
          <cell r="F235">
            <v>64.444000000000003</v>
          </cell>
          <cell r="G235">
            <v>56.511699999999998</v>
          </cell>
          <cell r="H235">
            <v>57.8416</v>
          </cell>
          <cell r="I235">
            <v>60.091799999999999</v>
          </cell>
          <cell r="J235">
            <v>62.265000000000001</v>
          </cell>
          <cell r="K235">
            <v>57.090699999999998</v>
          </cell>
          <cell r="L235">
            <v>59.8645</v>
          </cell>
        </row>
        <row r="236">
          <cell r="C236">
            <v>2.7395999999999998</v>
          </cell>
          <cell r="D236">
            <v>0</v>
          </cell>
          <cell r="E236">
            <v>0</v>
          </cell>
          <cell r="F236">
            <v>0</v>
          </cell>
          <cell r="G236">
            <v>0</v>
          </cell>
          <cell r="H236">
            <v>0</v>
          </cell>
          <cell r="I236">
            <v>0</v>
          </cell>
          <cell r="J236">
            <v>0</v>
          </cell>
          <cell r="K236">
            <v>0</v>
          </cell>
          <cell r="L236">
            <v>0</v>
          </cell>
        </row>
        <row r="237">
          <cell r="C237">
            <v>0.33810000000000001</v>
          </cell>
          <cell r="D237">
            <v>0</v>
          </cell>
          <cell r="E237">
            <v>0</v>
          </cell>
          <cell r="F237">
            <v>0</v>
          </cell>
          <cell r="G237">
            <v>0</v>
          </cell>
          <cell r="H237">
            <v>0</v>
          </cell>
          <cell r="I237">
            <v>0</v>
          </cell>
          <cell r="J237">
            <v>0</v>
          </cell>
          <cell r="K237">
            <v>0</v>
          </cell>
          <cell r="L237">
            <v>0</v>
          </cell>
        </row>
        <row r="238">
          <cell r="C238">
            <v>0</v>
          </cell>
          <cell r="D238">
            <v>0</v>
          </cell>
          <cell r="E238">
            <v>0</v>
          </cell>
          <cell r="F238">
            <v>0</v>
          </cell>
          <cell r="G238">
            <v>0</v>
          </cell>
          <cell r="H238">
            <v>0</v>
          </cell>
          <cell r="I238">
            <v>0</v>
          </cell>
          <cell r="J238">
            <v>0</v>
          </cell>
          <cell r="K238">
            <v>0</v>
          </cell>
          <cell r="L238">
            <v>0</v>
          </cell>
        </row>
        <row r="239">
          <cell r="C239">
            <v>12.8797</v>
          </cell>
          <cell r="D239">
            <v>0</v>
          </cell>
          <cell r="E239">
            <v>0</v>
          </cell>
          <cell r="F239">
            <v>0</v>
          </cell>
          <cell r="G239">
            <v>0</v>
          </cell>
          <cell r="H239">
            <v>0</v>
          </cell>
          <cell r="I239">
            <v>0</v>
          </cell>
          <cell r="J239">
            <v>0</v>
          </cell>
          <cell r="K239">
            <v>0</v>
          </cell>
          <cell r="L239">
            <v>0</v>
          </cell>
        </row>
        <row r="240">
          <cell r="C240">
            <v>13.5024</v>
          </cell>
          <cell r="D240">
            <v>16.532599999999999</v>
          </cell>
          <cell r="E240">
            <v>19.551400000000001</v>
          </cell>
          <cell r="F240">
            <v>20.8857</v>
          </cell>
          <cell r="G240">
            <v>18.294599999999999</v>
          </cell>
          <cell r="H240">
            <v>18.512699999999999</v>
          </cell>
          <cell r="I240">
            <v>19.009499999999999</v>
          </cell>
          <cell r="J240">
            <v>19.091100000000001</v>
          </cell>
          <cell r="K240">
            <v>17.206499999999998</v>
          </cell>
          <cell r="L240">
            <v>17.8872</v>
          </cell>
        </row>
        <row r="243">
          <cell r="C243" t="str">
            <v>YearLag</v>
          </cell>
          <cell r="D243" t="str">
            <v>Year01</v>
          </cell>
          <cell r="E243" t="str">
            <v>Year02</v>
          </cell>
          <cell r="F243" t="str">
            <v>Year03</v>
          </cell>
          <cell r="G243" t="str">
            <v>Year04</v>
          </cell>
          <cell r="H243" t="str">
            <v>Year05</v>
          </cell>
          <cell r="I243" t="str">
            <v>Year06</v>
          </cell>
          <cell r="J243" t="str">
            <v>Year07</v>
          </cell>
          <cell r="K243" t="str">
            <v>Year08</v>
          </cell>
          <cell r="L243" t="str">
            <v>Year09</v>
          </cell>
          <cell r="M243" t="str">
            <v>Year10</v>
          </cell>
          <cell r="N243" t="str">
            <v>Year11</v>
          </cell>
          <cell r="O243" t="str">
            <v>Year12</v>
          </cell>
          <cell r="P243" t="str">
            <v>Year13</v>
          </cell>
          <cell r="Q243" t="str">
            <v>Year14</v>
          </cell>
          <cell r="R243" t="str">
            <v>Year15</v>
          </cell>
          <cell r="S243" t="str">
            <v>Year16</v>
          </cell>
          <cell r="T243" t="str">
            <v>Year17</v>
          </cell>
          <cell r="U243" t="str">
            <v>Year18</v>
          </cell>
          <cell r="V243" t="str">
            <v>Year19</v>
          </cell>
          <cell r="W243" t="str">
            <v>Year20</v>
          </cell>
          <cell r="X243" t="str">
            <v>Year21</v>
          </cell>
          <cell r="Y243" t="str">
            <v>Year22</v>
          </cell>
        </row>
        <row r="244">
          <cell r="C244" t="str">
            <v>Y2001</v>
          </cell>
          <cell r="D244" t="str">
            <v>Y2002</v>
          </cell>
          <cell r="E244" t="str">
            <v>Y2003</v>
          </cell>
          <cell r="F244" t="str">
            <v>Y2004</v>
          </cell>
          <cell r="G244" t="str">
            <v>Y2005</v>
          </cell>
          <cell r="H244" t="str">
            <v>Y2006</v>
          </cell>
          <cell r="I244" t="str">
            <v>Y2007</v>
          </cell>
          <cell r="J244" t="str">
            <v>Y2008</v>
          </cell>
          <cell r="K244" t="str">
            <v>Y2009</v>
          </cell>
          <cell r="L244" t="str">
            <v>Y2010</v>
          </cell>
        </row>
        <row r="245">
          <cell r="D245">
            <v>0</v>
          </cell>
          <cell r="E245">
            <v>0</v>
          </cell>
          <cell r="F245">
            <v>0</v>
          </cell>
          <cell r="G245">
            <v>0</v>
          </cell>
          <cell r="H245">
            <v>0</v>
          </cell>
          <cell r="I245">
            <v>0</v>
          </cell>
          <cell r="J245">
            <v>0</v>
          </cell>
          <cell r="K245">
            <v>0</v>
          </cell>
          <cell r="L245">
            <v>0</v>
          </cell>
        </row>
        <row r="246">
          <cell r="D246">
            <v>0</v>
          </cell>
          <cell r="E246">
            <v>0</v>
          </cell>
          <cell r="F246">
            <v>0</v>
          </cell>
          <cell r="G246">
            <v>0</v>
          </cell>
          <cell r="H246">
            <v>0</v>
          </cell>
          <cell r="I246">
            <v>0</v>
          </cell>
          <cell r="J246">
            <v>0</v>
          </cell>
          <cell r="K246">
            <v>0</v>
          </cell>
          <cell r="L246">
            <v>0</v>
          </cell>
        </row>
        <row r="247">
          <cell r="D247">
            <v>0</v>
          </cell>
          <cell r="E247">
            <v>0</v>
          </cell>
          <cell r="F247">
            <v>0</v>
          </cell>
          <cell r="G247">
            <v>0</v>
          </cell>
          <cell r="H247">
            <v>0</v>
          </cell>
          <cell r="I247">
            <v>0</v>
          </cell>
          <cell r="J247">
            <v>0</v>
          </cell>
          <cell r="K247">
            <v>0</v>
          </cell>
          <cell r="L247">
            <v>0</v>
          </cell>
        </row>
        <row r="248">
          <cell r="D248">
            <v>0</v>
          </cell>
          <cell r="E248">
            <v>0</v>
          </cell>
          <cell r="F248">
            <v>0</v>
          </cell>
          <cell r="G248">
            <v>0</v>
          </cell>
          <cell r="H248">
            <v>0</v>
          </cell>
          <cell r="I248">
            <v>0</v>
          </cell>
          <cell r="J248">
            <v>0</v>
          </cell>
          <cell r="K248">
            <v>0</v>
          </cell>
          <cell r="L248">
            <v>0</v>
          </cell>
        </row>
        <row r="249">
          <cell r="D249">
            <v>0</v>
          </cell>
          <cell r="E249">
            <v>0</v>
          </cell>
          <cell r="F249">
            <v>0</v>
          </cell>
          <cell r="G249">
            <v>0</v>
          </cell>
          <cell r="H249">
            <v>0</v>
          </cell>
          <cell r="I249">
            <v>0</v>
          </cell>
          <cell r="J249">
            <v>0</v>
          </cell>
          <cell r="K249">
            <v>0</v>
          </cell>
          <cell r="L249">
            <v>0</v>
          </cell>
        </row>
        <row r="250">
          <cell r="D250">
            <v>0</v>
          </cell>
          <cell r="E250">
            <v>0</v>
          </cell>
          <cell r="F250">
            <v>0</v>
          </cell>
          <cell r="G250">
            <v>0</v>
          </cell>
          <cell r="H250">
            <v>0</v>
          </cell>
          <cell r="I250">
            <v>0</v>
          </cell>
          <cell r="J250">
            <v>0</v>
          </cell>
          <cell r="K250">
            <v>0</v>
          </cell>
          <cell r="L250">
            <v>0</v>
          </cell>
        </row>
        <row r="251">
          <cell r="D251">
            <v>0</v>
          </cell>
          <cell r="E251">
            <v>0</v>
          </cell>
          <cell r="F251">
            <v>0</v>
          </cell>
          <cell r="G251">
            <v>0</v>
          </cell>
          <cell r="H251">
            <v>0</v>
          </cell>
          <cell r="I251">
            <v>0</v>
          </cell>
          <cell r="J251">
            <v>0</v>
          </cell>
          <cell r="K251">
            <v>0</v>
          </cell>
          <cell r="L251">
            <v>0</v>
          </cell>
        </row>
        <row r="252">
          <cell r="D252">
            <v>0</v>
          </cell>
          <cell r="E252">
            <v>0</v>
          </cell>
          <cell r="F252">
            <v>0</v>
          </cell>
          <cell r="G252">
            <v>0</v>
          </cell>
          <cell r="H252">
            <v>0</v>
          </cell>
          <cell r="I252">
            <v>0</v>
          </cell>
          <cell r="J252">
            <v>0</v>
          </cell>
          <cell r="K252">
            <v>0</v>
          </cell>
          <cell r="L252">
            <v>0</v>
          </cell>
        </row>
        <row r="253">
          <cell r="D253">
            <v>0</v>
          </cell>
          <cell r="E253">
            <v>0</v>
          </cell>
          <cell r="F253">
            <v>0</v>
          </cell>
          <cell r="G253">
            <v>0</v>
          </cell>
          <cell r="H253">
            <v>0</v>
          </cell>
          <cell r="I253">
            <v>0</v>
          </cell>
          <cell r="J253">
            <v>0</v>
          </cell>
          <cell r="K253">
            <v>0</v>
          </cell>
          <cell r="L253">
            <v>0</v>
          </cell>
        </row>
        <row r="254">
          <cell r="D254">
            <v>0</v>
          </cell>
          <cell r="E254">
            <v>0</v>
          </cell>
          <cell r="F254">
            <v>0</v>
          </cell>
          <cell r="G254">
            <v>0</v>
          </cell>
          <cell r="H254">
            <v>0</v>
          </cell>
          <cell r="I254">
            <v>0</v>
          </cell>
          <cell r="J254">
            <v>0</v>
          </cell>
          <cell r="K254">
            <v>0</v>
          </cell>
          <cell r="L254">
            <v>0</v>
          </cell>
        </row>
        <row r="255">
          <cell r="D255">
            <v>0</v>
          </cell>
          <cell r="E255">
            <v>0</v>
          </cell>
          <cell r="F255">
            <v>0</v>
          </cell>
          <cell r="G255">
            <v>0</v>
          </cell>
          <cell r="H255">
            <v>0</v>
          </cell>
          <cell r="I255">
            <v>0</v>
          </cell>
          <cell r="J255">
            <v>0</v>
          </cell>
          <cell r="K255">
            <v>0</v>
          </cell>
          <cell r="L255">
            <v>0</v>
          </cell>
        </row>
        <row r="256">
          <cell r="D256">
            <v>0</v>
          </cell>
          <cell r="E256">
            <v>0</v>
          </cell>
          <cell r="F256">
            <v>0</v>
          </cell>
          <cell r="G256">
            <v>0</v>
          </cell>
          <cell r="H256">
            <v>0</v>
          </cell>
          <cell r="I256">
            <v>0</v>
          </cell>
          <cell r="J256">
            <v>0</v>
          </cell>
          <cell r="K256">
            <v>0</v>
          </cell>
          <cell r="L256">
            <v>0</v>
          </cell>
        </row>
        <row r="257">
          <cell r="D257">
            <v>1.1315999999999999</v>
          </cell>
          <cell r="E257">
            <v>0.77680000000000005</v>
          </cell>
          <cell r="F257">
            <v>0.81850000000000001</v>
          </cell>
          <cell r="G257">
            <v>0.84870000000000001</v>
          </cell>
          <cell r="H257">
            <v>0.86619999999999997</v>
          </cell>
          <cell r="I257">
            <v>0.87339999999999995</v>
          </cell>
          <cell r="J257">
            <v>0.88319999999999999</v>
          </cell>
          <cell r="K257">
            <v>0.89400000000000002</v>
          </cell>
          <cell r="L257">
            <v>0.90190000000000003</v>
          </cell>
        </row>
        <row r="258">
          <cell r="D258">
            <v>1.3711</v>
          </cell>
          <cell r="E258">
            <v>0.87080000000000002</v>
          </cell>
          <cell r="F258">
            <v>0.91510000000000002</v>
          </cell>
          <cell r="G258">
            <v>0.94889999999999997</v>
          </cell>
          <cell r="H258">
            <v>0.96840000000000004</v>
          </cell>
          <cell r="I258">
            <v>0.97650000000000003</v>
          </cell>
          <cell r="J258">
            <v>0.98750000000000004</v>
          </cell>
          <cell r="K258">
            <v>0.99950000000000006</v>
          </cell>
          <cell r="L258">
            <v>1.0083</v>
          </cell>
        </row>
        <row r="259">
          <cell r="D259">
            <v>36.017800000000001</v>
          </cell>
          <cell r="E259">
            <v>40.807499999999997</v>
          </cell>
          <cell r="F259">
            <v>41.077199999999998</v>
          </cell>
          <cell r="G259">
            <v>42.594900000000003</v>
          </cell>
          <cell r="H259">
            <v>43.470999999999997</v>
          </cell>
          <cell r="I259">
            <v>43.834400000000002</v>
          </cell>
          <cell r="J259">
            <v>44.326900000000002</v>
          </cell>
          <cell r="K259">
            <v>44.868299999999998</v>
          </cell>
          <cell r="L259">
            <v>45.262799999999999</v>
          </cell>
        </row>
        <row r="260">
          <cell r="D260">
            <v>30.549199999999999</v>
          </cell>
          <cell r="E260">
            <v>28.9758</v>
          </cell>
          <cell r="F260">
            <v>30.9057</v>
          </cell>
          <cell r="G260">
            <v>32.047600000000003</v>
          </cell>
          <cell r="H260">
            <v>32.706699999999998</v>
          </cell>
          <cell r="I260">
            <v>32.9801</v>
          </cell>
          <cell r="J260">
            <v>33.350700000000003</v>
          </cell>
          <cell r="K260">
            <v>33.758099999999999</v>
          </cell>
          <cell r="L260">
            <v>34.0548</v>
          </cell>
        </row>
        <row r="261">
          <cell r="D261">
            <v>0.75019999999999998</v>
          </cell>
          <cell r="E261">
            <v>0.33439999999999998</v>
          </cell>
          <cell r="F261">
            <v>0.41660000000000003</v>
          </cell>
          <cell r="G261">
            <v>0.43190000000000001</v>
          </cell>
          <cell r="H261">
            <v>0.44080000000000003</v>
          </cell>
          <cell r="I261">
            <v>0.44450000000000001</v>
          </cell>
          <cell r="J261">
            <v>0.44950000000000001</v>
          </cell>
          <cell r="K261">
            <v>0.45500000000000002</v>
          </cell>
          <cell r="L261">
            <v>0.45900000000000002</v>
          </cell>
        </row>
        <row r="262">
          <cell r="D262">
            <v>0</v>
          </cell>
          <cell r="E262">
            <v>0</v>
          </cell>
          <cell r="F262">
            <v>0</v>
          </cell>
          <cell r="G262">
            <v>0</v>
          </cell>
          <cell r="H262">
            <v>0</v>
          </cell>
          <cell r="I262">
            <v>0</v>
          </cell>
          <cell r="J262">
            <v>0</v>
          </cell>
          <cell r="K262">
            <v>0</v>
          </cell>
          <cell r="L262">
            <v>0</v>
          </cell>
        </row>
        <row r="263">
          <cell r="D263">
            <v>0</v>
          </cell>
          <cell r="E263">
            <v>0</v>
          </cell>
          <cell r="F263">
            <v>0</v>
          </cell>
          <cell r="G263">
            <v>0</v>
          </cell>
          <cell r="H263">
            <v>0</v>
          </cell>
          <cell r="I263">
            <v>0</v>
          </cell>
          <cell r="J263">
            <v>0</v>
          </cell>
          <cell r="K263">
            <v>0</v>
          </cell>
          <cell r="L263">
            <v>0</v>
          </cell>
        </row>
        <row r="264">
          <cell r="D264">
            <v>0</v>
          </cell>
          <cell r="E264">
            <v>0</v>
          </cell>
          <cell r="F264">
            <v>0</v>
          </cell>
          <cell r="G264">
            <v>0</v>
          </cell>
          <cell r="H264">
            <v>0</v>
          </cell>
          <cell r="I264">
            <v>0</v>
          </cell>
          <cell r="J264">
            <v>0</v>
          </cell>
          <cell r="K264">
            <v>0</v>
          </cell>
          <cell r="L264">
            <v>0</v>
          </cell>
        </row>
        <row r="265">
          <cell r="D265">
            <v>0</v>
          </cell>
          <cell r="E265">
            <v>0</v>
          </cell>
          <cell r="F265">
            <v>0</v>
          </cell>
          <cell r="G265">
            <v>0</v>
          </cell>
          <cell r="H265">
            <v>0</v>
          </cell>
          <cell r="I265">
            <v>0</v>
          </cell>
          <cell r="J265">
            <v>0</v>
          </cell>
          <cell r="K265">
            <v>0</v>
          </cell>
          <cell r="L265">
            <v>0</v>
          </cell>
        </row>
        <row r="266">
          <cell r="D266">
            <v>0</v>
          </cell>
          <cell r="E266">
            <v>0</v>
          </cell>
          <cell r="F266">
            <v>0</v>
          </cell>
          <cell r="G266">
            <v>0</v>
          </cell>
          <cell r="H266">
            <v>0</v>
          </cell>
          <cell r="I266">
            <v>0</v>
          </cell>
          <cell r="J266">
            <v>0</v>
          </cell>
          <cell r="K266">
            <v>0</v>
          </cell>
          <cell r="L266">
            <v>0</v>
          </cell>
        </row>
        <row r="267">
          <cell r="D267">
            <v>0</v>
          </cell>
          <cell r="E267">
            <v>0</v>
          </cell>
          <cell r="F267">
            <v>0</v>
          </cell>
          <cell r="G267">
            <v>0</v>
          </cell>
          <cell r="H267">
            <v>0</v>
          </cell>
          <cell r="I267">
            <v>0</v>
          </cell>
          <cell r="J267">
            <v>0</v>
          </cell>
          <cell r="K267">
            <v>0</v>
          </cell>
          <cell r="L267">
            <v>0</v>
          </cell>
        </row>
        <row r="268">
          <cell r="D268">
            <v>0</v>
          </cell>
          <cell r="E268">
            <v>0</v>
          </cell>
          <cell r="F268">
            <v>0</v>
          </cell>
          <cell r="G268">
            <v>0</v>
          </cell>
          <cell r="H268">
            <v>0</v>
          </cell>
          <cell r="I268">
            <v>0</v>
          </cell>
          <cell r="J268">
            <v>0</v>
          </cell>
          <cell r="K268">
            <v>0</v>
          </cell>
          <cell r="L268">
            <v>0</v>
          </cell>
        </row>
        <row r="269">
          <cell r="D269">
            <v>7.1580000000000004</v>
          </cell>
          <cell r="E269">
            <v>5.0560999999999998</v>
          </cell>
          <cell r="F269">
            <v>4.9824999999999999</v>
          </cell>
          <cell r="G269">
            <v>5.0327999999999999</v>
          </cell>
          <cell r="H269">
            <v>5.1128</v>
          </cell>
          <cell r="I269">
            <v>5.1893000000000002</v>
          </cell>
          <cell r="J269">
            <v>5.2611999999999997</v>
          </cell>
          <cell r="K269">
            <v>5.3661000000000003</v>
          </cell>
          <cell r="L269">
            <v>5.4226999999999999</v>
          </cell>
        </row>
        <row r="270">
          <cell r="D270">
            <v>6.8193999999999999</v>
          </cell>
          <cell r="E270">
            <v>4.4565999999999999</v>
          </cell>
          <cell r="F270">
            <v>4.3796999999999997</v>
          </cell>
          <cell r="G270">
            <v>4.4240000000000004</v>
          </cell>
          <cell r="H270">
            <v>4.4943</v>
          </cell>
          <cell r="I270">
            <v>4.5616000000000003</v>
          </cell>
          <cell r="J270">
            <v>4.6246999999999998</v>
          </cell>
          <cell r="K270">
            <v>4.7168999999999999</v>
          </cell>
          <cell r="L270">
            <v>4.7667000000000002</v>
          </cell>
        </row>
        <row r="271">
          <cell r="D271">
            <v>56.061100000000003</v>
          </cell>
          <cell r="E271">
            <v>65.357799999999997</v>
          </cell>
          <cell r="F271">
            <v>61.5289</v>
          </cell>
          <cell r="G271">
            <v>62.150599999999997</v>
          </cell>
          <cell r="H271">
            <v>63.137599999999999</v>
          </cell>
          <cell r="I271">
            <v>64.082999999999998</v>
          </cell>
          <cell r="J271">
            <v>64.970299999999995</v>
          </cell>
          <cell r="K271">
            <v>66.265699999999995</v>
          </cell>
          <cell r="L271">
            <v>66.965199999999996</v>
          </cell>
        </row>
        <row r="272">
          <cell r="D272">
            <v>22.927199999999999</v>
          </cell>
          <cell r="E272">
            <v>22.376899999999999</v>
          </cell>
          <cell r="F272">
            <v>22.3216</v>
          </cell>
          <cell r="G272">
            <v>22.5471</v>
          </cell>
          <cell r="H272">
            <v>22.905200000000001</v>
          </cell>
          <cell r="I272">
            <v>23.248200000000001</v>
          </cell>
          <cell r="J272">
            <v>23.5701</v>
          </cell>
          <cell r="K272">
            <v>24.04</v>
          </cell>
          <cell r="L272">
            <v>24.293800000000001</v>
          </cell>
        </row>
        <row r="273">
          <cell r="D273">
            <v>3.1903999999999999</v>
          </cell>
          <cell r="E273">
            <v>1.4633</v>
          </cell>
          <cell r="F273">
            <v>1.7047000000000001</v>
          </cell>
          <cell r="G273">
            <v>1.7219</v>
          </cell>
          <cell r="H273">
            <v>1.7493000000000001</v>
          </cell>
          <cell r="I273">
            <v>1.7755000000000001</v>
          </cell>
          <cell r="J273">
            <v>1.8001</v>
          </cell>
          <cell r="K273">
            <v>1.8360000000000001</v>
          </cell>
          <cell r="L273">
            <v>1.8552999999999999</v>
          </cell>
        </row>
        <row r="274">
          <cell r="D274">
            <v>0</v>
          </cell>
          <cell r="E274">
            <v>0</v>
          </cell>
          <cell r="F274">
            <v>0</v>
          </cell>
          <cell r="G274">
            <v>0</v>
          </cell>
          <cell r="H274">
            <v>0</v>
          </cell>
          <cell r="I274">
            <v>0</v>
          </cell>
          <cell r="J274">
            <v>0</v>
          </cell>
          <cell r="K274">
            <v>0</v>
          </cell>
          <cell r="L274">
            <v>0</v>
          </cell>
        </row>
        <row r="275">
          <cell r="D275">
            <v>0</v>
          </cell>
          <cell r="E275">
            <v>0</v>
          </cell>
          <cell r="F275">
            <v>0</v>
          </cell>
          <cell r="G275">
            <v>0</v>
          </cell>
          <cell r="H275">
            <v>0</v>
          </cell>
          <cell r="I275">
            <v>0</v>
          </cell>
          <cell r="J275">
            <v>0</v>
          </cell>
          <cell r="K275">
            <v>0</v>
          </cell>
          <cell r="L275">
            <v>0</v>
          </cell>
        </row>
        <row r="276">
          <cell r="D276">
            <v>0</v>
          </cell>
          <cell r="E276">
            <v>0</v>
          </cell>
          <cell r="F276">
            <v>0</v>
          </cell>
          <cell r="G276">
            <v>0</v>
          </cell>
          <cell r="H276">
            <v>0</v>
          </cell>
          <cell r="I276">
            <v>0</v>
          </cell>
          <cell r="J276">
            <v>0</v>
          </cell>
          <cell r="K276">
            <v>0</v>
          </cell>
          <cell r="L276">
            <v>0</v>
          </cell>
        </row>
        <row r="277">
          <cell r="D277">
            <v>0</v>
          </cell>
          <cell r="E277">
            <v>0</v>
          </cell>
          <cell r="F277">
            <v>0</v>
          </cell>
          <cell r="G277">
            <v>0</v>
          </cell>
          <cell r="H277">
            <v>0</v>
          </cell>
          <cell r="I277">
            <v>0</v>
          </cell>
          <cell r="J277">
            <v>0</v>
          </cell>
          <cell r="K277">
            <v>0</v>
          </cell>
          <cell r="L277">
            <v>0</v>
          </cell>
        </row>
        <row r="278">
          <cell r="D278">
            <v>0</v>
          </cell>
          <cell r="E278">
            <v>0</v>
          </cell>
          <cell r="F278">
            <v>0</v>
          </cell>
          <cell r="G278">
            <v>0</v>
          </cell>
          <cell r="H278">
            <v>0</v>
          </cell>
          <cell r="I278">
            <v>0</v>
          </cell>
          <cell r="J278">
            <v>0</v>
          </cell>
          <cell r="K278">
            <v>0</v>
          </cell>
          <cell r="L278">
            <v>0</v>
          </cell>
        </row>
        <row r="279">
          <cell r="D279">
            <v>0</v>
          </cell>
          <cell r="E279">
            <v>0</v>
          </cell>
          <cell r="F279">
            <v>0</v>
          </cell>
          <cell r="G279">
            <v>0</v>
          </cell>
          <cell r="H279">
            <v>0</v>
          </cell>
          <cell r="I279">
            <v>0</v>
          </cell>
          <cell r="J279">
            <v>0</v>
          </cell>
          <cell r="K279">
            <v>0</v>
          </cell>
          <cell r="L279">
            <v>0</v>
          </cell>
        </row>
        <row r="280">
          <cell r="D280">
            <v>0</v>
          </cell>
          <cell r="E280">
            <v>0</v>
          </cell>
          <cell r="F280">
            <v>0</v>
          </cell>
          <cell r="G280">
            <v>0</v>
          </cell>
          <cell r="H280">
            <v>0</v>
          </cell>
          <cell r="I280">
            <v>0</v>
          </cell>
          <cell r="J280">
            <v>0</v>
          </cell>
          <cell r="K280">
            <v>0</v>
          </cell>
          <cell r="L280">
            <v>0</v>
          </cell>
        </row>
        <row r="281">
          <cell r="D281">
            <v>1.2559</v>
          </cell>
          <cell r="E281">
            <v>0.73629999999999995</v>
          </cell>
          <cell r="F281">
            <v>0.70989999999999998</v>
          </cell>
          <cell r="G281">
            <v>0.68979999999999997</v>
          </cell>
          <cell r="H281">
            <v>0.66800000000000004</v>
          </cell>
          <cell r="I281">
            <v>0.64729999999999999</v>
          </cell>
          <cell r="J281">
            <v>0</v>
          </cell>
          <cell r="K281">
            <v>0</v>
          </cell>
          <cell r="L281">
            <v>0</v>
          </cell>
        </row>
        <row r="282">
          <cell r="D282">
            <v>1.6129</v>
          </cell>
          <cell r="E282">
            <v>0.87490000000000001</v>
          </cell>
          <cell r="F282">
            <v>0.84119999999999995</v>
          </cell>
          <cell r="G282">
            <v>0.8175</v>
          </cell>
          <cell r="H282">
            <v>0.79159999999999997</v>
          </cell>
          <cell r="I282">
            <v>0.76700000000000002</v>
          </cell>
          <cell r="J282">
            <v>0</v>
          </cell>
          <cell r="K282">
            <v>0</v>
          </cell>
          <cell r="L282">
            <v>0</v>
          </cell>
        </row>
        <row r="283">
          <cell r="D283">
            <v>0.6784</v>
          </cell>
          <cell r="E283">
            <v>0.65649999999999997</v>
          </cell>
          <cell r="F283">
            <v>0.60470000000000002</v>
          </cell>
          <cell r="G283">
            <v>0.58760000000000001</v>
          </cell>
          <cell r="H283">
            <v>0.56899999999999995</v>
          </cell>
          <cell r="I283">
            <v>0.55130000000000001</v>
          </cell>
          <cell r="J283">
            <v>0</v>
          </cell>
          <cell r="K283">
            <v>0</v>
          </cell>
          <cell r="L283">
            <v>0</v>
          </cell>
        </row>
        <row r="284">
          <cell r="D284">
            <v>0</v>
          </cell>
          <cell r="E284">
            <v>0</v>
          </cell>
          <cell r="F284">
            <v>0</v>
          </cell>
          <cell r="G284">
            <v>0</v>
          </cell>
          <cell r="H284">
            <v>0</v>
          </cell>
          <cell r="I284">
            <v>0</v>
          </cell>
          <cell r="J284">
            <v>0</v>
          </cell>
          <cell r="K284">
            <v>0</v>
          </cell>
          <cell r="L284">
            <v>0</v>
          </cell>
        </row>
        <row r="285">
          <cell r="D285">
            <v>0</v>
          </cell>
          <cell r="E285">
            <v>0</v>
          </cell>
          <cell r="F285">
            <v>0</v>
          </cell>
          <cell r="G285">
            <v>0</v>
          </cell>
          <cell r="H285">
            <v>0</v>
          </cell>
          <cell r="I285">
            <v>0</v>
          </cell>
          <cell r="J285">
            <v>0</v>
          </cell>
          <cell r="K285">
            <v>0</v>
          </cell>
          <cell r="L285">
            <v>0</v>
          </cell>
        </row>
        <row r="286">
          <cell r="D286">
            <v>0</v>
          </cell>
          <cell r="E286">
            <v>0</v>
          </cell>
          <cell r="F286">
            <v>0</v>
          </cell>
          <cell r="G286">
            <v>0</v>
          </cell>
          <cell r="H286">
            <v>0</v>
          </cell>
          <cell r="I286">
            <v>0</v>
          </cell>
          <cell r="J286">
            <v>0</v>
          </cell>
          <cell r="K286">
            <v>0</v>
          </cell>
          <cell r="L286">
            <v>0</v>
          </cell>
        </row>
        <row r="287">
          <cell r="D287">
            <v>0</v>
          </cell>
          <cell r="E287">
            <v>0</v>
          </cell>
          <cell r="F287">
            <v>0</v>
          </cell>
          <cell r="G287">
            <v>0</v>
          </cell>
          <cell r="H287">
            <v>0</v>
          </cell>
          <cell r="I287">
            <v>0</v>
          </cell>
          <cell r="J287">
            <v>0</v>
          </cell>
          <cell r="K287">
            <v>0</v>
          </cell>
          <cell r="L287">
            <v>0</v>
          </cell>
        </row>
        <row r="288">
          <cell r="D288">
            <v>0</v>
          </cell>
          <cell r="E288">
            <v>0</v>
          </cell>
          <cell r="F288">
            <v>0</v>
          </cell>
          <cell r="G288">
            <v>0</v>
          </cell>
          <cell r="H288">
            <v>0</v>
          </cell>
          <cell r="I288">
            <v>0</v>
          </cell>
          <cell r="J288">
            <v>0</v>
          </cell>
          <cell r="K288">
            <v>0</v>
          </cell>
          <cell r="L288">
            <v>0</v>
          </cell>
        </row>
        <row r="289">
          <cell r="D289">
            <v>0</v>
          </cell>
          <cell r="E289">
            <v>0</v>
          </cell>
          <cell r="F289">
            <v>0</v>
          </cell>
          <cell r="G289">
            <v>0</v>
          </cell>
          <cell r="H289">
            <v>0</v>
          </cell>
          <cell r="I289">
            <v>0</v>
          </cell>
          <cell r="J289">
            <v>0</v>
          </cell>
          <cell r="K289">
            <v>0</v>
          </cell>
          <cell r="L289">
            <v>0</v>
          </cell>
        </row>
        <row r="290">
          <cell r="D290">
            <v>0</v>
          </cell>
          <cell r="E290">
            <v>0</v>
          </cell>
          <cell r="F290">
            <v>0</v>
          </cell>
          <cell r="G290">
            <v>0</v>
          </cell>
          <cell r="H290">
            <v>0</v>
          </cell>
          <cell r="I290">
            <v>0</v>
          </cell>
          <cell r="J290">
            <v>0</v>
          </cell>
          <cell r="K290">
            <v>0</v>
          </cell>
          <cell r="L290">
            <v>0</v>
          </cell>
        </row>
        <row r="291">
          <cell r="D291">
            <v>0</v>
          </cell>
          <cell r="E291">
            <v>0</v>
          </cell>
          <cell r="F291">
            <v>0</v>
          </cell>
          <cell r="G291">
            <v>0</v>
          </cell>
          <cell r="H291">
            <v>0</v>
          </cell>
          <cell r="I291">
            <v>0</v>
          </cell>
          <cell r="J291">
            <v>0</v>
          </cell>
          <cell r="K291">
            <v>0</v>
          </cell>
          <cell r="L291">
            <v>0</v>
          </cell>
        </row>
        <row r="292">
          <cell r="D292">
            <v>0</v>
          </cell>
          <cell r="E292">
            <v>0</v>
          </cell>
          <cell r="F292">
            <v>0</v>
          </cell>
          <cell r="G292">
            <v>0</v>
          </cell>
          <cell r="H292">
            <v>0</v>
          </cell>
          <cell r="I292">
            <v>0</v>
          </cell>
          <cell r="J292">
            <v>0</v>
          </cell>
          <cell r="K292">
            <v>0</v>
          </cell>
          <cell r="L292">
            <v>0</v>
          </cell>
        </row>
        <row r="293">
          <cell r="D293">
            <v>0</v>
          </cell>
          <cell r="E293">
            <v>0</v>
          </cell>
          <cell r="F293">
            <v>0</v>
          </cell>
          <cell r="G293">
            <v>0</v>
          </cell>
          <cell r="H293">
            <v>0</v>
          </cell>
          <cell r="I293">
            <v>0</v>
          </cell>
          <cell r="J293">
            <v>0</v>
          </cell>
          <cell r="K293">
            <v>0</v>
          </cell>
          <cell r="L293">
            <v>0</v>
          </cell>
        </row>
        <row r="294">
          <cell r="D294">
            <v>0</v>
          </cell>
          <cell r="E294">
            <v>0</v>
          </cell>
          <cell r="F294">
            <v>0</v>
          </cell>
          <cell r="G294">
            <v>0</v>
          </cell>
          <cell r="H294">
            <v>0</v>
          </cell>
          <cell r="I294">
            <v>0</v>
          </cell>
          <cell r="J294">
            <v>0</v>
          </cell>
          <cell r="K294">
            <v>0</v>
          </cell>
          <cell r="L294">
            <v>0</v>
          </cell>
        </row>
        <row r="295">
          <cell r="D295">
            <v>0</v>
          </cell>
          <cell r="E295">
            <v>0</v>
          </cell>
          <cell r="F295">
            <v>0</v>
          </cell>
          <cell r="G295">
            <v>0</v>
          </cell>
          <cell r="H295">
            <v>0</v>
          </cell>
          <cell r="I295">
            <v>0</v>
          </cell>
          <cell r="J295">
            <v>0</v>
          </cell>
          <cell r="K295">
            <v>0</v>
          </cell>
          <cell r="L295">
            <v>0</v>
          </cell>
        </row>
        <row r="296">
          <cell r="D296">
            <v>0</v>
          </cell>
          <cell r="E296">
            <v>0</v>
          </cell>
          <cell r="F296">
            <v>0</v>
          </cell>
          <cell r="G296">
            <v>0</v>
          </cell>
          <cell r="H296">
            <v>0</v>
          </cell>
          <cell r="I296">
            <v>0</v>
          </cell>
          <cell r="J296">
            <v>0</v>
          </cell>
          <cell r="K296">
            <v>0</v>
          </cell>
          <cell r="L296">
            <v>0</v>
          </cell>
        </row>
        <row r="297">
          <cell r="D297">
            <v>0</v>
          </cell>
          <cell r="E297">
            <v>0</v>
          </cell>
          <cell r="F297">
            <v>0</v>
          </cell>
          <cell r="G297">
            <v>0</v>
          </cell>
          <cell r="H297">
            <v>0</v>
          </cell>
          <cell r="I297">
            <v>0</v>
          </cell>
          <cell r="J297">
            <v>0</v>
          </cell>
          <cell r="K297">
            <v>0</v>
          </cell>
          <cell r="L297">
            <v>0</v>
          </cell>
        </row>
        <row r="298">
          <cell r="D298">
            <v>0</v>
          </cell>
          <cell r="E298">
            <v>0</v>
          </cell>
          <cell r="F298">
            <v>0</v>
          </cell>
          <cell r="G298">
            <v>0</v>
          </cell>
          <cell r="H298">
            <v>0</v>
          </cell>
          <cell r="I298">
            <v>0</v>
          </cell>
          <cell r="J298">
            <v>0</v>
          </cell>
          <cell r="K298">
            <v>0</v>
          </cell>
          <cell r="L298">
            <v>0</v>
          </cell>
        </row>
        <row r="299">
          <cell r="D299">
            <v>0</v>
          </cell>
          <cell r="E299">
            <v>0</v>
          </cell>
          <cell r="F299">
            <v>0</v>
          </cell>
          <cell r="G299">
            <v>0</v>
          </cell>
          <cell r="H299">
            <v>0</v>
          </cell>
          <cell r="I299">
            <v>0</v>
          </cell>
          <cell r="J299">
            <v>0</v>
          </cell>
          <cell r="K299">
            <v>0</v>
          </cell>
          <cell r="L299">
            <v>0</v>
          </cell>
        </row>
        <row r="300">
          <cell r="D300">
            <v>0</v>
          </cell>
          <cell r="E300">
            <v>0</v>
          </cell>
          <cell r="F300">
            <v>0</v>
          </cell>
          <cell r="G300">
            <v>0</v>
          </cell>
          <cell r="H300">
            <v>0</v>
          </cell>
          <cell r="I300">
            <v>0</v>
          </cell>
          <cell r="J300">
            <v>0</v>
          </cell>
          <cell r="K300">
            <v>0</v>
          </cell>
          <cell r="L300">
            <v>0</v>
          </cell>
        </row>
        <row r="301">
          <cell r="D301">
            <v>0</v>
          </cell>
          <cell r="E301">
            <v>0</v>
          </cell>
          <cell r="F301">
            <v>0</v>
          </cell>
          <cell r="G301">
            <v>0</v>
          </cell>
          <cell r="H301">
            <v>0</v>
          </cell>
          <cell r="I301">
            <v>0</v>
          </cell>
          <cell r="J301">
            <v>0</v>
          </cell>
          <cell r="K301">
            <v>0</v>
          </cell>
          <cell r="L301">
            <v>0</v>
          </cell>
        </row>
        <row r="302">
          <cell r="D302">
            <v>0</v>
          </cell>
          <cell r="E302">
            <v>0</v>
          </cell>
          <cell r="F302">
            <v>0</v>
          </cell>
          <cell r="G302">
            <v>0</v>
          </cell>
          <cell r="H302">
            <v>0</v>
          </cell>
          <cell r="I302">
            <v>0</v>
          </cell>
          <cell r="J302">
            <v>0</v>
          </cell>
          <cell r="K302">
            <v>0</v>
          </cell>
          <cell r="L302">
            <v>0</v>
          </cell>
        </row>
        <row r="303">
          <cell r="D303">
            <v>0</v>
          </cell>
          <cell r="E303">
            <v>0</v>
          </cell>
          <cell r="F303">
            <v>0</v>
          </cell>
          <cell r="G303">
            <v>0</v>
          </cell>
          <cell r="H303">
            <v>0</v>
          </cell>
          <cell r="I303">
            <v>0</v>
          </cell>
          <cell r="J303">
            <v>0</v>
          </cell>
          <cell r="K303">
            <v>0</v>
          </cell>
          <cell r="L303">
            <v>0</v>
          </cell>
        </row>
        <row r="304">
          <cell r="D304">
            <v>0</v>
          </cell>
          <cell r="E304">
            <v>0</v>
          </cell>
          <cell r="F304">
            <v>0</v>
          </cell>
          <cell r="G304">
            <v>0</v>
          </cell>
          <cell r="H304">
            <v>0</v>
          </cell>
          <cell r="I304">
            <v>0</v>
          </cell>
          <cell r="J304">
            <v>0</v>
          </cell>
          <cell r="K304">
            <v>0</v>
          </cell>
          <cell r="L304">
            <v>0</v>
          </cell>
        </row>
        <row r="305">
          <cell r="D305">
            <v>0</v>
          </cell>
          <cell r="E305">
            <v>0</v>
          </cell>
          <cell r="F305">
            <v>0</v>
          </cell>
          <cell r="G305">
            <v>0</v>
          </cell>
          <cell r="H305">
            <v>0</v>
          </cell>
          <cell r="I305">
            <v>0</v>
          </cell>
          <cell r="J305">
            <v>0</v>
          </cell>
          <cell r="K305">
            <v>0</v>
          </cell>
          <cell r="L305">
            <v>0</v>
          </cell>
        </row>
        <row r="306">
          <cell r="D306">
            <v>0</v>
          </cell>
          <cell r="E306">
            <v>0</v>
          </cell>
          <cell r="F306">
            <v>0</v>
          </cell>
          <cell r="G306">
            <v>0</v>
          </cell>
          <cell r="H306">
            <v>0</v>
          </cell>
          <cell r="I306">
            <v>0</v>
          </cell>
          <cell r="J306">
            <v>0</v>
          </cell>
          <cell r="K306">
            <v>0</v>
          </cell>
          <cell r="L306">
            <v>0</v>
          </cell>
        </row>
        <row r="307">
          <cell r="D307">
            <v>0</v>
          </cell>
          <cell r="E307">
            <v>0</v>
          </cell>
          <cell r="F307">
            <v>0</v>
          </cell>
          <cell r="G307">
            <v>0</v>
          </cell>
          <cell r="H307">
            <v>0</v>
          </cell>
          <cell r="I307">
            <v>0</v>
          </cell>
          <cell r="J307">
            <v>0</v>
          </cell>
          <cell r="K307">
            <v>0</v>
          </cell>
          <cell r="L307">
            <v>0</v>
          </cell>
        </row>
        <row r="308">
          <cell r="D308">
            <v>1E-4</v>
          </cell>
          <cell r="E308">
            <v>1E-4</v>
          </cell>
          <cell r="F308">
            <v>1E-4</v>
          </cell>
          <cell r="G308">
            <v>1E-4</v>
          </cell>
          <cell r="H308">
            <v>1E-4</v>
          </cell>
          <cell r="I308">
            <v>1E-4</v>
          </cell>
          <cell r="J308">
            <v>1E-4</v>
          </cell>
          <cell r="K308">
            <v>1E-4</v>
          </cell>
          <cell r="L308">
            <v>1E-4</v>
          </cell>
        </row>
        <row r="309">
          <cell r="D309">
            <v>0</v>
          </cell>
          <cell r="E309">
            <v>0</v>
          </cell>
          <cell r="F309">
            <v>0</v>
          </cell>
          <cell r="G309">
            <v>0</v>
          </cell>
          <cell r="H309">
            <v>0</v>
          </cell>
          <cell r="I309">
            <v>0</v>
          </cell>
          <cell r="J309">
            <v>0</v>
          </cell>
          <cell r="K309">
            <v>0</v>
          </cell>
          <cell r="L309">
            <v>0</v>
          </cell>
        </row>
        <row r="310">
          <cell r="D310">
            <v>0</v>
          </cell>
          <cell r="E310">
            <v>0</v>
          </cell>
          <cell r="F310">
            <v>0</v>
          </cell>
          <cell r="G310">
            <v>0</v>
          </cell>
          <cell r="H310">
            <v>0</v>
          </cell>
          <cell r="I310">
            <v>0</v>
          </cell>
          <cell r="J310">
            <v>0</v>
          </cell>
          <cell r="K310">
            <v>0</v>
          </cell>
          <cell r="L310">
            <v>0</v>
          </cell>
        </row>
        <row r="311">
          <cell r="D311">
            <v>0</v>
          </cell>
          <cell r="E311">
            <v>0</v>
          </cell>
          <cell r="F311">
            <v>0</v>
          </cell>
          <cell r="G311">
            <v>0</v>
          </cell>
          <cell r="H311">
            <v>0</v>
          </cell>
          <cell r="I311">
            <v>0</v>
          </cell>
          <cell r="J311">
            <v>0</v>
          </cell>
          <cell r="K311">
            <v>0</v>
          </cell>
          <cell r="L311">
            <v>0</v>
          </cell>
        </row>
        <row r="312">
          <cell r="D312">
            <v>0</v>
          </cell>
          <cell r="E312">
            <v>0</v>
          </cell>
          <cell r="F312">
            <v>0</v>
          </cell>
          <cell r="G312">
            <v>0</v>
          </cell>
          <cell r="H312">
            <v>0</v>
          </cell>
          <cell r="I312">
            <v>0</v>
          </cell>
          <cell r="J312">
            <v>0</v>
          </cell>
          <cell r="K312">
            <v>0</v>
          </cell>
          <cell r="L312">
            <v>0</v>
          </cell>
        </row>
        <row r="313">
          <cell r="D313">
            <v>0</v>
          </cell>
          <cell r="E313">
            <v>0</v>
          </cell>
          <cell r="F313">
            <v>0</v>
          </cell>
          <cell r="G313">
            <v>0</v>
          </cell>
          <cell r="H313">
            <v>0</v>
          </cell>
          <cell r="I313">
            <v>0</v>
          </cell>
          <cell r="J313">
            <v>0</v>
          </cell>
          <cell r="K313">
            <v>0</v>
          </cell>
          <cell r="L313">
            <v>0</v>
          </cell>
        </row>
        <row r="314">
          <cell r="D314">
            <v>0</v>
          </cell>
          <cell r="E314">
            <v>0</v>
          </cell>
          <cell r="F314">
            <v>0</v>
          </cell>
          <cell r="G314">
            <v>0</v>
          </cell>
          <cell r="H314">
            <v>0</v>
          </cell>
          <cell r="I314">
            <v>0</v>
          </cell>
          <cell r="J314">
            <v>0</v>
          </cell>
          <cell r="K314">
            <v>0</v>
          </cell>
          <cell r="L314">
            <v>0</v>
          </cell>
        </row>
        <row r="315">
          <cell r="D315">
            <v>0</v>
          </cell>
          <cell r="E315">
            <v>0</v>
          </cell>
          <cell r="F315">
            <v>0</v>
          </cell>
          <cell r="G315">
            <v>0</v>
          </cell>
          <cell r="H315">
            <v>0</v>
          </cell>
          <cell r="I315">
            <v>0</v>
          </cell>
          <cell r="J315">
            <v>0</v>
          </cell>
          <cell r="K315">
            <v>0</v>
          </cell>
          <cell r="L315">
            <v>0</v>
          </cell>
        </row>
        <row r="316">
          <cell r="D316">
            <v>0</v>
          </cell>
          <cell r="E316">
            <v>0</v>
          </cell>
          <cell r="F316">
            <v>0</v>
          </cell>
          <cell r="G316">
            <v>0</v>
          </cell>
          <cell r="H316">
            <v>0</v>
          </cell>
          <cell r="I316">
            <v>0</v>
          </cell>
          <cell r="J316">
            <v>0</v>
          </cell>
          <cell r="K316">
            <v>0</v>
          </cell>
          <cell r="L316">
            <v>0</v>
          </cell>
        </row>
        <row r="317">
          <cell r="D317">
            <v>9.5454000000000008</v>
          </cell>
          <cell r="E317">
            <v>6.5690999999999997</v>
          </cell>
          <cell r="F317">
            <v>6.5109000000000004</v>
          </cell>
          <cell r="G317">
            <v>6.5713999999999997</v>
          </cell>
          <cell r="H317">
            <v>6.6470000000000002</v>
          </cell>
          <cell r="I317">
            <v>6.71</v>
          </cell>
          <cell r="J317">
            <v>6.1444000000000001</v>
          </cell>
          <cell r="K317">
            <v>6.2601000000000004</v>
          </cell>
          <cell r="L317">
            <v>6.3246000000000002</v>
          </cell>
        </row>
        <row r="318">
          <cell r="D318">
            <v>9.8034999999999997</v>
          </cell>
          <cell r="E318">
            <v>6.2023999999999999</v>
          </cell>
          <cell r="F318">
            <v>6.1360999999999999</v>
          </cell>
          <cell r="G318">
            <v>6.1902999999999997</v>
          </cell>
          <cell r="H318">
            <v>6.2542</v>
          </cell>
          <cell r="I318">
            <v>6.3051000000000004</v>
          </cell>
          <cell r="J318">
            <v>5.6121999999999996</v>
          </cell>
          <cell r="K318">
            <v>5.7164000000000001</v>
          </cell>
          <cell r="L318">
            <v>5.7750000000000004</v>
          </cell>
        </row>
        <row r="319">
          <cell r="D319">
            <v>92.757300000000001</v>
          </cell>
          <cell r="E319">
            <v>106.8218</v>
          </cell>
          <cell r="F319">
            <v>103.21080000000001</v>
          </cell>
          <cell r="G319">
            <v>105.3331</v>
          </cell>
          <cell r="H319">
            <v>107.17749999999999</v>
          </cell>
          <cell r="I319">
            <v>108.4688</v>
          </cell>
          <cell r="J319">
            <v>109.2972</v>
          </cell>
          <cell r="K319">
            <v>111.1341</v>
          </cell>
          <cell r="L319">
            <v>112.22799999999999</v>
          </cell>
        </row>
        <row r="320">
          <cell r="D320">
            <v>53.476500000000001</v>
          </cell>
          <cell r="E320">
            <v>51.352800000000002</v>
          </cell>
          <cell r="F320">
            <v>53.2273</v>
          </cell>
          <cell r="G320">
            <v>54.594799999999999</v>
          </cell>
          <cell r="H320">
            <v>55.612000000000002</v>
          </cell>
          <cell r="I320">
            <v>56.228400000000001</v>
          </cell>
          <cell r="J320">
            <v>56.9208</v>
          </cell>
          <cell r="K320">
            <v>57.798099999999998</v>
          </cell>
          <cell r="L320">
            <v>58.348700000000001</v>
          </cell>
        </row>
        <row r="321">
          <cell r="D321">
            <v>3.9407000000000001</v>
          </cell>
          <cell r="E321">
            <v>1.7977000000000001</v>
          </cell>
          <cell r="F321">
            <v>2.1213000000000002</v>
          </cell>
          <cell r="G321">
            <v>2.1539000000000001</v>
          </cell>
          <cell r="H321">
            <v>2.1901000000000002</v>
          </cell>
          <cell r="I321">
            <v>2.2200000000000002</v>
          </cell>
          <cell r="J321">
            <v>2.2496</v>
          </cell>
          <cell r="K321">
            <v>2.2909999999999999</v>
          </cell>
          <cell r="L321">
            <v>2.3142999999999998</v>
          </cell>
        </row>
        <row r="322">
          <cell r="D322">
            <v>0</v>
          </cell>
          <cell r="E322">
            <v>0</v>
          </cell>
          <cell r="F322">
            <v>0</v>
          </cell>
          <cell r="G322">
            <v>0</v>
          </cell>
          <cell r="H322">
            <v>0</v>
          </cell>
          <cell r="I322">
            <v>0</v>
          </cell>
          <cell r="J322">
            <v>0</v>
          </cell>
          <cell r="K322">
            <v>0</v>
          </cell>
          <cell r="L322">
            <v>0</v>
          </cell>
        </row>
        <row r="323">
          <cell r="D323">
            <v>0</v>
          </cell>
          <cell r="E323">
            <v>0</v>
          </cell>
          <cell r="F323">
            <v>0</v>
          </cell>
          <cell r="G323">
            <v>0</v>
          </cell>
          <cell r="H323">
            <v>0</v>
          </cell>
          <cell r="I323">
            <v>0</v>
          </cell>
          <cell r="J323">
            <v>0</v>
          </cell>
          <cell r="K323">
            <v>0</v>
          </cell>
          <cell r="L323">
            <v>0</v>
          </cell>
        </row>
        <row r="324">
          <cell r="D324">
            <v>0</v>
          </cell>
          <cell r="E324">
            <v>0</v>
          </cell>
          <cell r="F324">
            <v>0</v>
          </cell>
          <cell r="G324">
            <v>0</v>
          </cell>
          <cell r="H324">
            <v>0</v>
          </cell>
          <cell r="I324">
            <v>0</v>
          </cell>
          <cell r="J324">
            <v>0</v>
          </cell>
          <cell r="K324">
            <v>0</v>
          </cell>
          <cell r="L324">
            <v>0</v>
          </cell>
        </row>
        <row r="325">
          <cell r="D325">
            <v>0</v>
          </cell>
          <cell r="E325">
            <v>0</v>
          </cell>
          <cell r="F325">
            <v>0</v>
          </cell>
          <cell r="G325">
            <v>0</v>
          </cell>
          <cell r="H325">
            <v>0</v>
          </cell>
          <cell r="I325">
            <v>0</v>
          </cell>
          <cell r="J325">
            <v>0</v>
          </cell>
          <cell r="K325">
            <v>0</v>
          </cell>
          <cell r="L325">
            <v>0</v>
          </cell>
        </row>
        <row r="326">
          <cell r="D326">
            <v>0</v>
          </cell>
          <cell r="E326">
            <v>0</v>
          </cell>
          <cell r="F326">
            <v>0</v>
          </cell>
          <cell r="G326">
            <v>0</v>
          </cell>
          <cell r="H326">
            <v>0</v>
          </cell>
          <cell r="I326">
            <v>0</v>
          </cell>
          <cell r="J326">
            <v>0</v>
          </cell>
          <cell r="K326">
            <v>0</v>
          </cell>
          <cell r="L326">
            <v>0</v>
          </cell>
        </row>
        <row r="327">
          <cell r="D327">
            <v>0</v>
          </cell>
          <cell r="E327">
            <v>0</v>
          </cell>
          <cell r="F327">
            <v>0</v>
          </cell>
          <cell r="G327">
            <v>0</v>
          </cell>
          <cell r="H327">
            <v>0</v>
          </cell>
          <cell r="I327">
            <v>0</v>
          </cell>
          <cell r="J327">
            <v>0</v>
          </cell>
          <cell r="K327">
            <v>0</v>
          </cell>
          <cell r="L327">
            <v>0</v>
          </cell>
        </row>
        <row r="328">
          <cell r="D328">
            <v>0</v>
          </cell>
          <cell r="E328">
            <v>0</v>
          </cell>
          <cell r="F328">
            <v>0</v>
          </cell>
          <cell r="G328">
            <v>0</v>
          </cell>
          <cell r="H328">
            <v>0</v>
          </cell>
          <cell r="I328">
            <v>0</v>
          </cell>
          <cell r="J328">
            <v>0</v>
          </cell>
          <cell r="K328">
            <v>0</v>
          </cell>
          <cell r="L328">
            <v>0</v>
          </cell>
        </row>
        <row r="331">
          <cell r="C331" t="str">
            <v>YearLag</v>
          </cell>
          <cell r="D331" t="str">
            <v>Year01</v>
          </cell>
          <cell r="E331" t="str">
            <v>Year02</v>
          </cell>
          <cell r="F331" t="str">
            <v>Year03</v>
          </cell>
          <cell r="G331" t="str">
            <v>Year04</v>
          </cell>
          <cell r="H331" t="str">
            <v>Year05</v>
          </cell>
          <cell r="I331" t="str">
            <v>Year06</v>
          </cell>
          <cell r="J331" t="str">
            <v>Year07</v>
          </cell>
          <cell r="K331" t="str">
            <v>Year08</v>
          </cell>
          <cell r="L331" t="str">
            <v>Year09</v>
          </cell>
          <cell r="M331" t="str">
            <v>Year10</v>
          </cell>
          <cell r="N331" t="str">
            <v>Year11</v>
          </cell>
          <cell r="O331" t="str">
            <v>Year12</v>
          </cell>
          <cell r="P331" t="str">
            <v>Year13</v>
          </cell>
          <cell r="Q331" t="str">
            <v>Year14</v>
          </cell>
          <cell r="R331" t="str">
            <v>Year15</v>
          </cell>
          <cell r="S331" t="str">
            <v>Year16</v>
          </cell>
          <cell r="T331" t="str">
            <v>Year17</v>
          </cell>
          <cell r="U331" t="str">
            <v>Year18</v>
          </cell>
          <cell r="V331" t="str">
            <v>Year19</v>
          </cell>
          <cell r="W331" t="str">
            <v>Year20</v>
          </cell>
          <cell r="X331" t="str">
            <v>Year21</v>
          </cell>
          <cell r="Y331" t="str">
            <v>Year22</v>
          </cell>
        </row>
        <row r="332">
          <cell r="C332" t="str">
            <v>Y2001</v>
          </cell>
          <cell r="D332" t="str">
            <v>Y2002</v>
          </cell>
          <cell r="E332" t="str">
            <v>Y2003</v>
          </cell>
          <cell r="F332" t="str">
            <v>Y2004</v>
          </cell>
          <cell r="G332" t="str">
            <v>Y2005</v>
          </cell>
          <cell r="H332" t="str">
            <v>Y2006</v>
          </cell>
          <cell r="I332" t="str">
            <v>Y2007</v>
          </cell>
          <cell r="J332" t="str">
            <v>Y2008</v>
          </cell>
          <cell r="K332" t="str">
            <v>Y2009</v>
          </cell>
          <cell r="L332" t="str">
            <v>Y2010</v>
          </cell>
        </row>
        <row r="333">
          <cell r="D333">
            <v>724.46759999999995</v>
          </cell>
          <cell r="E333">
            <v>750.26080000000002</v>
          </cell>
          <cell r="F333">
            <v>781.86099999999999</v>
          </cell>
          <cell r="G333">
            <v>803.58609999999999</v>
          </cell>
          <cell r="H333">
            <v>833.04300000000001</v>
          </cell>
          <cell r="I333">
            <v>852.78750000000002</v>
          </cell>
          <cell r="J333">
            <v>873.91610000000003</v>
          </cell>
          <cell r="K333">
            <v>897.49490000000003</v>
          </cell>
          <cell r="L333">
            <v>904.26549999999997</v>
          </cell>
        </row>
        <row r="334">
          <cell r="D334">
            <v>279.8997</v>
          </cell>
          <cell r="E334">
            <v>292.17660000000001</v>
          </cell>
          <cell r="F334">
            <v>306.56880000000001</v>
          </cell>
          <cell r="G334">
            <v>315.28269999999998</v>
          </cell>
          <cell r="H334">
            <v>327.0446</v>
          </cell>
          <cell r="I334">
            <v>334.84769999999997</v>
          </cell>
          <cell r="J334">
            <v>343.05759999999998</v>
          </cell>
          <cell r="K334">
            <v>352.3116</v>
          </cell>
          <cell r="L334">
            <v>355.06470000000002</v>
          </cell>
        </row>
        <row r="335">
          <cell r="D335">
            <v>17.074300000000001</v>
          </cell>
          <cell r="E335">
            <v>17.535299999999999</v>
          </cell>
          <cell r="F335">
            <v>18.0715</v>
          </cell>
          <cell r="G335">
            <v>18.338699999999999</v>
          </cell>
          <cell r="H335">
            <v>18.7927</v>
          </cell>
          <cell r="I335">
            <v>19.018799999999999</v>
          </cell>
          <cell r="J335">
            <v>19.2743</v>
          </cell>
          <cell r="K335">
            <v>19.592099999999999</v>
          </cell>
          <cell r="L335">
            <v>19.549600000000002</v>
          </cell>
        </row>
        <row r="336">
          <cell r="D336">
            <v>96.581500000000005</v>
          </cell>
          <cell r="E336">
            <v>100.3155</v>
          </cell>
          <cell r="F336">
            <v>103.7745</v>
          </cell>
          <cell r="G336">
            <v>105.3642</v>
          </cell>
          <cell r="H336">
            <v>108.057</v>
          </cell>
          <cell r="I336">
            <v>109.3907</v>
          </cell>
          <cell r="J336">
            <v>110.8266</v>
          </cell>
          <cell r="K336">
            <v>112.53619999999999</v>
          </cell>
          <cell r="L336">
            <v>112.1373</v>
          </cell>
        </row>
        <row r="337">
          <cell r="D337">
            <v>0.46910000000000002</v>
          </cell>
          <cell r="E337">
            <v>0.58069999999999999</v>
          </cell>
          <cell r="F337">
            <v>0.65680000000000005</v>
          </cell>
          <cell r="G337">
            <v>0.72519999999999996</v>
          </cell>
          <cell r="H337">
            <v>0.80020000000000002</v>
          </cell>
          <cell r="I337">
            <v>0.8619</v>
          </cell>
          <cell r="J337">
            <v>0.92059999999999997</v>
          </cell>
          <cell r="K337">
            <v>0.97589999999999999</v>
          </cell>
          <cell r="L337">
            <v>1.004</v>
          </cell>
        </row>
        <row r="338">
          <cell r="D338">
            <v>112.2303</v>
          </cell>
          <cell r="E338">
            <v>99.766499999999994</v>
          </cell>
          <cell r="F338">
            <v>105.76949999999999</v>
          </cell>
          <cell r="G338">
            <v>126.905</v>
          </cell>
          <cell r="H338">
            <v>140.5735</v>
          </cell>
          <cell r="I338">
            <v>152.1344</v>
          </cell>
          <cell r="J338">
            <v>154.3004</v>
          </cell>
          <cell r="K338">
            <v>156.95179999999999</v>
          </cell>
          <cell r="L338">
            <v>185.53649999999999</v>
          </cell>
        </row>
        <row r="339">
          <cell r="D339">
            <v>1.8637999999999999</v>
          </cell>
          <cell r="E339">
            <v>1.9312</v>
          </cell>
          <cell r="F339">
            <v>1.9964999999999999</v>
          </cell>
          <cell r="G339">
            <v>2.0310999999999999</v>
          </cell>
          <cell r="H339">
            <v>0.87160000000000004</v>
          </cell>
          <cell r="I339">
            <v>0.88319999999999999</v>
          </cell>
          <cell r="J339">
            <v>0.89580000000000004</v>
          </cell>
          <cell r="K339">
            <v>0.91120000000000001</v>
          </cell>
          <cell r="L339">
            <v>0.90959999999999996</v>
          </cell>
        </row>
        <row r="340">
          <cell r="D340">
            <v>0</v>
          </cell>
          <cell r="E340">
            <v>0</v>
          </cell>
          <cell r="F340">
            <v>0</v>
          </cell>
          <cell r="G340">
            <v>0</v>
          </cell>
          <cell r="H340">
            <v>0</v>
          </cell>
          <cell r="I340">
            <v>0</v>
          </cell>
          <cell r="J340">
            <v>0</v>
          </cell>
          <cell r="K340">
            <v>0</v>
          </cell>
          <cell r="L340">
            <v>0</v>
          </cell>
        </row>
        <row r="341">
          <cell r="D341">
            <v>1.6415999999999999</v>
          </cell>
          <cell r="E341">
            <v>1.8142</v>
          </cell>
          <cell r="F341">
            <v>1.9194</v>
          </cell>
          <cell r="G341">
            <v>1.9891000000000001</v>
          </cell>
          <cell r="H341">
            <v>2.0647000000000002</v>
          </cell>
          <cell r="I341">
            <v>2.1105999999999998</v>
          </cell>
          <cell r="J341">
            <v>2.1573000000000002</v>
          </cell>
          <cell r="K341">
            <v>2.2046999999999999</v>
          </cell>
          <cell r="L341">
            <v>2.2111000000000001</v>
          </cell>
        </row>
        <row r="342">
          <cell r="D342">
            <v>0.92620000000000002</v>
          </cell>
          <cell r="E342">
            <v>0.95569999999999999</v>
          </cell>
          <cell r="F342">
            <v>0.98799999999999999</v>
          </cell>
          <cell r="G342">
            <v>1.0051000000000001</v>
          </cell>
          <cell r="H342">
            <v>1.0318000000000001</v>
          </cell>
          <cell r="I342">
            <v>1.0456000000000001</v>
          </cell>
          <cell r="J342">
            <v>1.0604</v>
          </cell>
          <cell r="K342">
            <v>1.0787</v>
          </cell>
          <cell r="L342">
            <v>1.0768</v>
          </cell>
        </row>
        <row r="343">
          <cell r="D343">
            <v>661.81730000000005</v>
          </cell>
          <cell r="E343">
            <v>1064.0777</v>
          </cell>
          <cell r="F343">
            <v>975.64440000000002</v>
          </cell>
          <cell r="G343">
            <v>885.10329999999999</v>
          </cell>
          <cell r="H343">
            <v>792.33979999999997</v>
          </cell>
          <cell r="I343">
            <v>799.1191</v>
          </cell>
          <cell r="J343">
            <v>812.42589999999996</v>
          </cell>
          <cell r="K343">
            <v>833.1431</v>
          </cell>
          <cell r="L343">
            <v>854.35310000000004</v>
          </cell>
        </row>
        <row r="344">
          <cell r="D344">
            <v>216.0196</v>
          </cell>
          <cell r="E344">
            <v>350.11</v>
          </cell>
          <cell r="F344">
            <v>323.20620000000002</v>
          </cell>
          <cell r="G344">
            <v>293.39429999999999</v>
          </cell>
          <cell r="H344">
            <v>262.80900000000003</v>
          </cell>
          <cell r="I344">
            <v>265.0992</v>
          </cell>
          <cell r="J344">
            <v>269.4443</v>
          </cell>
          <cell r="K344">
            <v>276.31360000000001</v>
          </cell>
          <cell r="L344">
            <v>283.42469999999997</v>
          </cell>
        </row>
        <row r="345">
          <cell r="D345">
            <v>25.532299999999999</v>
          </cell>
          <cell r="E345">
            <v>40.709000000000003</v>
          </cell>
          <cell r="F345">
            <v>36.913499999999999</v>
          </cell>
          <cell r="G345">
            <v>33.063400000000001</v>
          </cell>
          <cell r="H345">
            <v>29.26</v>
          </cell>
          <cell r="I345">
            <v>29.173500000000001</v>
          </cell>
          <cell r="J345">
            <v>29.328499999999998</v>
          </cell>
          <cell r="K345">
            <v>29.770499999999998</v>
          </cell>
          <cell r="L345">
            <v>30.232600000000001</v>
          </cell>
        </row>
        <row r="346">
          <cell r="D346">
            <v>0</v>
          </cell>
          <cell r="E346">
            <v>0</v>
          </cell>
          <cell r="F346">
            <v>0</v>
          </cell>
          <cell r="G346">
            <v>0</v>
          </cell>
          <cell r="H346">
            <v>0</v>
          </cell>
          <cell r="I346">
            <v>0</v>
          </cell>
          <cell r="J346">
            <v>0</v>
          </cell>
          <cell r="K346">
            <v>0</v>
          </cell>
          <cell r="L346">
            <v>0</v>
          </cell>
        </row>
        <row r="347">
          <cell r="D347">
            <v>2.7378</v>
          </cell>
          <cell r="E347">
            <v>5.1032999999999999</v>
          </cell>
          <cell r="F347">
            <v>5.3129999999999997</v>
          </cell>
          <cell r="G347">
            <v>5.3693</v>
          </cell>
          <cell r="H347">
            <v>5.2647000000000004</v>
          </cell>
          <cell r="I347">
            <v>5.7119</v>
          </cell>
          <cell r="J347">
            <v>6.1581000000000001</v>
          </cell>
          <cell r="K347">
            <v>6.6044</v>
          </cell>
          <cell r="L347">
            <v>6.9775999999999998</v>
          </cell>
        </row>
        <row r="348">
          <cell r="D348">
            <v>0</v>
          </cell>
          <cell r="E348">
            <v>0</v>
          </cell>
          <cell r="F348">
            <v>0</v>
          </cell>
          <cell r="G348">
            <v>0</v>
          </cell>
          <cell r="H348">
            <v>0</v>
          </cell>
          <cell r="I348">
            <v>0</v>
          </cell>
          <cell r="J348">
            <v>0</v>
          </cell>
          <cell r="K348">
            <v>0</v>
          </cell>
          <cell r="L348">
            <v>0</v>
          </cell>
        </row>
        <row r="349">
          <cell r="D349">
            <v>0.61619999999999997</v>
          </cell>
          <cell r="E349">
            <v>0.98709999999999998</v>
          </cell>
          <cell r="F349">
            <v>0.89780000000000004</v>
          </cell>
          <cell r="G349">
            <v>0.80620000000000003</v>
          </cell>
          <cell r="H349">
            <v>0.7147</v>
          </cell>
          <cell r="I349">
            <v>0.71350000000000002</v>
          </cell>
          <cell r="J349">
            <v>0.71789999999999998</v>
          </cell>
          <cell r="K349">
            <v>0.72919999999999996</v>
          </cell>
          <cell r="L349">
            <v>0.7409</v>
          </cell>
        </row>
        <row r="350">
          <cell r="D350">
            <v>0</v>
          </cell>
          <cell r="E350">
            <v>0</v>
          </cell>
          <cell r="F350">
            <v>0</v>
          </cell>
          <cell r="G350">
            <v>0</v>
          </cell>
          <cell r="H350">
            <v>0</v>
          </cell>
          <cell r="I350">
            <v>0</v>
          </cell>
          <cell r="J350">
            <v>0</v>
          </cell>
          <cell r="K350">
            <v>0</v>
          </cell>
          <cell r="L350">
            <v>0</v>
          </cell>
        </row>
        <row r="351">
          <cell r="D351">
            <v>0</v>
          </cell>
          <cell r="E351">
            <v>0</v>
          </cell>
          <cell r="F351">
            <v>0</v>
          </cell>
          <cell r="G351">
            <v>0</v>
          </cell>
          <cell r="H351">
            <v>0</v>
          </cell>
          <cell r="I351">
            <v>0</v>
          </cell>
          <cell r="J351">
            <v>0</v>
          </cell>
          <cell r="K351">
            <v>0</v>
          </cell>
          <cell r="L351">
            <v>0</v>
          </cell>
        </row>
        <row r="352">
          <cell r="D352">
            <v>0</v>
          </cell>
          <cell r="E352">
            <v>0</v>
          </cell>
          <cell r="F352">
            <v>0</v>
          </cell>
          <cell r="G352">
            <v>0</v>
          </cell>
          <cell r="H352">
            <v>0</v>
          </cell>
          <cell r="I352">
            <v>0</v>
          </cell>
          <cell r="J352">
            <v>0</v>
          </cell>
          <cell r="K352">
            <v>0</v>
          </cell>
          <cell r="L352">
            <v>0</v>
          </cell>
        </row>
        <row r="353">
          <cell r="C353">
            <v>1509.8669</v>
          </cell>
          <cell r="D353">
            <v>1386.2850000000001</v>
          </cell>
          <cell r="E353">
            <v>1814.3386</v>
          </cell>
          <cell r="F353">
            <v>1757.5054</v>
          </cell>
          <cell r="G353">
            <v>1688.6894</v>
          </cell>
          <cell r="H353">
            <v>1625.3828000000001</v>
          </cell>
          <cell r="I353">
            <v>1651.9066</v>
          </cell>
          <cell r="J353">
            <v>1686.3421000000001</v>
          </cell>
          <cell r="K353">
            <v>1730.6379999999999</v>
          </cell>
          <cell r="L353">
            <v>1758.6185</v>
          </cell>
        </row>
        <row r="354">
          <cell r="C354">
            <v>490.05540000000002</v>
          </cell>
          <cell r="D354">
            <v>495.91919999999999</v>
          </cell>
          <cell r="E354">
            <v>642.28660000000002</v>
          </cell>
          <cell r="F354">
            <v>629.77499999999998</v>
          </cell>
          <cell r="G354">
            <v>608.67690000000005</v>
          </cell>
          <cell r="H354">
            <v>589.85360000000003</v>
          </cell>
          <cell r="I354">
            <v>599.94690000000003</v>
          </cell>
          <cell r="J354">
            <v>612.50189999999998</v>
          </cell>
          <cell r="K354">
            <v>628.62509999999997</v>
          </cell>
          <cell r="L354">
            <v>638.48940000000005</v>
          </cell>
        </row>
        <row r="355">
          <cell r="C355">
            <v>12.7681</v>
          </cell>
          <cell r="D355">
            <v>42.6066</v>
          </cell>
          <cell r="E355">
            <v>58.244300000000003</v>
          </cell>
          <cell r="F355">
            <v>54.984999999999999</v>
          </cell>
          <cell r="G355">
            <v>51.402099999999997</v>
          </cell>
          <cell r="H355">
            <v>48.052700000000002</v>
          </cell>
          <cell r="I355">
            <v>48.192300000000003</v>
          </cell>
          <cell r="J355">
            <v>48.602699999999999</v>
          </cell>
          <cell r="K355">
            <v>49.362699999999997</v>
          </cell>
          <cell r="L355">
            <v>49.782200000000003</v>
          </cell>
        </row>
        <row r="356">
          <cell r="C356">
            <v>107.4605</v>
          </cell>
          <cell r="D356">
            <v>96.581500000000005</v>
          </cell>
          <cell r="E356">
            <v>100.3155</v>
          </cell>
          <cell r="F356">
            <v>103.7745</v>
          </cell>
          <cell r="G356">
            <v>105.3642</v>
          </cell>
          <cell r="H356">
            <v>108.057</v>
          </cell>
          <cell r="I356">
            <v>109.3907</v>
          </cell>
          <cell r="J356">
            <v>110.8266</v>
          </cell>
          <cell r="K356">
            <v>112.53619999999999</v>
          </cell>
          <cell r="L356">
            <v>112.1373</v>
          </cell>
        </row>
        <row r="357">
          <cell r="C357">
            <v>3.0148000000000001</v>
          </cell>
          <cell r="D357">
            <v>3.2069000000000001</v>
          </cell>
          <cell r="E357">
            <v>5.6840000000000002</v>
          </cell>
          <cell r="F357">
            <v>5.9698000000000002</v>
          </cell>
          <cell r="G357">
            <v>6.0945</v>
          </cell>
          <cell r="H357">
            <v>6.0648999999999997</v>
          </cell>
          <cell r="I357">
            <v>6.5738000000000003</v>
          </cell>
          <cell r="J357">
            <v>7.0787000000000004</v>
          </cell>
          <cell r="K357">
            <v>7.5804</v>
          </cell>
          <cell r="L357">
            <v>7.9816000000000003</v>
          </cell>
        </row>
        <row r="358">
          <cell r="C358">
            <v>86.030100000000004</v>
          </cell>
          <cell r="D358">
            <v>112.2303</v>
          </cell>
          <cell r="E358">
            <v>99.766499999999994</v>
          </cell>
          <cell r="F358">
            <v>105.76949999999999</v>
          </cell>
          <cell r="G358">
            <v>126.905</v>
          </cell>
          <cell r="H358">
            <v>140.5735</v>
          </cell>
          <cell r="I358">
            <v>152.1344</v>
          </cell>
          <cell r="J358">
            <v>154.3004</v>
          </cell>
          <cell r="K358">
            <v>156.95179999999999</v>
          </cell>
          <cell r="L358">
            <v>185.53649999999999</v>
          </cell>
        </row>
        <row r="359">
          <cell r="C359">
            <v>3.2965</v>
          </cell>
          <cell r="D359">
            <v>2.48</v>
          </cell>
          <cell r="E359">
            <v>2.9182999999999999</v>
          </cell>
          <cell r="F359">
            <v>2.8944000000000001</v>
          </cell>
          <cell r="G359">
            <v>2.8372999999999999</v>
          </cell>
          <cell r="H359">
            <v>1.5864</v>
          </cell>
          <cell r="I359">
            <v>1.5968</v>
          </cell>
          <cell r="J359">
            <v>1.6136999999999999</v>
          </cell>
          <cell r="K359">
            <v>1.6404000000000001</v>
          </cell>
          <cell r="L359">
            <v>1.6505000000000001</v>
          </cell>
        </row>
        <row r="360">
          <cell r="C360">
            <v>1.8499999999999999E-2</v>
          </cell>
          <cell r="D360">
            <v>0</v>
          </cell>
          <cell r="E360">
            <v>0</v>
          </cell>
          <cell r="F360">
            <v>0</v>
          </cell>
          <cell r="G360">
            <v>0</v>
          </cell>
          <cell r="H360">
            <v>0</v>
          </cell>
          <cell r="I360">
            <v>0</v>
          </cell>
          <cell r="J360">
            <v>0</v>
          </cell>
          <cell r="K360">
            <v>0</v>
          </cell>
          <cell r="L360">
            <v>0</v>
          </cell>
        </row>
        <row r="361">
          <cell r="C361">
            <v>1.8248</v>
          </cell>
          <cell r="D361">
            <v>1.6415999999999999</v>
          </cell>
          <cell r="E361">
            <v>1.8142</v>
          </cell>
          <cell r="F361">
            <v>1.9194</v>
          </cell>
          <cell r="G361">
            <v>1.9891000000000001</v>
          </cell>
          <cell r="H361">
            <v>2.0647000000000002</v>
          </cell>
          <cell r="I361">
            <v>2.1105999999999998</v>
          </cell>
          <cell r="J361">
            <v>2.1573000000000002</v>
          </cell>
          <cell r="K361">
            <v>2.2046999999999999</v>
          </cell>
          <cell r="L361">
            <v>2.2111000000000001</v>
          </cell>
        </row>
        <row r="362">
          <cell r="C362">
            <v>0.87819999999999998</v>
          </cell>
          <cell r="D362">
            <v>0.92620000000000002</v>
          </cell>
          <cell r="E362">
            <v>0.95569999999999999</v>
          </cell>
          <cell r="F362">
            <v>0.98799999999999999</v>
          </cell>
          <cell r="G362">
            <v>1.0051000000000001</v>
          </cell>
          <cell r="H362">
            <v>1.0318000000000001</v>
          </cell>
          <cell r="I362">
            <v>1.0456000000000001</v>
          </cell>
          <cell r="J362">
            <v>1.0604</v>
          </cell>
          <cell r="K362">
            <v>1.0787</v>
          </cell>
          <cell r="L362">
            <v>1.0768</v>
          </cell>
        </row>
        <row r="365">
          <cell r="C365" t="str">
            <v>YearLag</v>
          </cell>
          <cell r="D365" t="str">
            <v>Year01</v>
          </cell>
          <cell r="E365" t="str">
            <v>Year02</v>
          </cell>
          <cell r="F365" t="str">
            <v>Year03</v>
          </cell>
          <cell r="G365" t="str">
            <v>Year04</v>
          </cell>
          <cell r="H365" t="str">
            <v>Year05</v>
          </cell>
          <cell r="I365" t="str">
            <v>Year06</v>
          </cell>
          <cell r="J365" t="str">
            <v>Year07</v>
          </cell>
          <cell r="K365" t="str">
            <v>Year08</v>
          </cell>
          <cell r="L365" t="str">
            <v>Year09</v>
          </cell>
          <cell r="M365" t="str">
            <v>Year10</v>
          </cell>
          <cell r="N365" t="str">
            <v>Year11</v>
          </cell>
          <cell r="O365" t="str">
            <v>Year12</v>
          </cell>
          <cell r="P365" t="str">
            <v>Year13</v>
          </cell>
          <cell r="Q365" t="str">
            <v>Year14</v>
          </cell>
          <cell r="R365" t="str">
            <v>Year15</v>
          </cell>
          <cell r="S365" t="str">
            <v>Year16</v>
          </cell>
          <cell r="T365" t="str">
            <v>Year17</v>
          </cell>
          <cell r="U365" t="str">
            <v>Year18</v>
          </cell>
          <cell r="V365" t="str">
            <v>Year19</v>
          </cell>
          <cell r="W365" t="str">
            <v>Year20</v>
          </cell>
          <cell r="X365" t="str">
            <v>Year21</v>
          </cell>
          <cell r="Y365" t="str">
            <v>Year22</v>
          </cell>
        </row>
        <row r="366">
          <cell r="C366" t="str">
            <v>Y2001</v>
          </cell>
          <cell r="D366" t="str">
            <v>Y2002</v>
          </cell>
          <cell r="E366" t="str">
            <v>Y2003</v>
          </cell>
          <cell r="F366" t="str">
            <v>Y2004</v>
          </cell>
          <cell r="G366" t="str">
            <v>Y2005</v>
          </cell>
          <cell r="H366" t="str">
            <v>Y2006</v>
          </cell>
          <cell r="I366" t="str">
            <v>Y2007</v>
          </cell>
          <cell r="J366" t="str">
            <v>Y2008</v>
          </cell>
          <cell r="K366" t="str">
            <v>Y2009</v>
          </cell>
          <cell r="L366" t="str">
            <v>Y2010</v>
          </cell>
        </row>
        <row r="367">
          <cell r="C367">
            <v>-252.1</v>
          </cell>
          <cell r="D367">
            <v>-2.048</v>
          </cell>
          <cell r="E367">
            <v>-0.34</v>
          </cell>
          <cell r="F367">
            <v>3.0000000000000001E-3</v>
          </cell>
          <cell r="G367">
            <v>-0.217</v>
          </cell>
          <cell r="H367">
            <v>-5.2999999999999999E-2</v>
          </cell>
          <cell r="I367">
            <v>-0.114</v>
          </cell>
          <cell r="J367">
            <v>0.27500000000000002</v>
          </cell>
          <cell r="K367">
            <v>0.246</v>
          </cell>
          <cell r="L367">
            <v>6.0000000000000001E-3</v>
          </cell>
        </row>
        <row r="368">
          <cell r="C368">
            <v>0</v>
          </cell>
          <cell r="D368">
            <v>0</v>
          </cell>
          <cell r="E368">
            <v>0</v>
          </cell>
          <cell r="F368">
            <v>0</v>
          </cell>
          <cell r="G368">
            <v>0</v>
          </cell>
          <cell r="H368">
            <v>0</v>
          </cell>
          <cell r="I368">
            <v>0</v>
          </cell>
          <cell r="J368">
            <v>0</v>
          </cell>
          <cell r="K368">
            <v>0</v>
          </cell>
          <cell r="L368">
            <v>0</v>
          </cell>
        </row>
        <row r="369">
          <cell r="C369">
            <v>258</v>
          </cell>
          <cell r="D369">
            <v>258</v>
          </cell>
          <cell r="E369">
            <v>258</v>
          </cell>
          <cell r="F369">
            <v>258</v>
          </cell>
          <cell r="G369">
            <v>258</v>
          </cell>
          <cell r="H369">
            <v>258</v>
          </cell>
          <cell r="I369">
            <v>258</v>
          </cell>
          <cell r="J369">
            <v>258</v>
          </cell>
          <cell r="K369">
            <v>258</v>
          </cell>
          <cell r="L369">
            <v>258</v>
          </cell>
        </row>
        <row r="370">
          <cell r="C370">
            <v>83061</v>
          </cell>
          <cell r="D370">
            <v>83061</v>
          </cell>
          <cell r="E370">
            <v>83061</v>
          </cell>
          <cell r="F370">
            <v>83061</v>
          </cell>
          <cell r="G370">
            <v>83061</v>
          </cell>
          <cell r="H370">
            <v>83061</v>
          </cell>
          <cell r="I370">
            <v>83061</v>
          </cell>
          <cell r="J370">
            <v>83061</v>
          </cell>
          <cell r="K370">
            <v>83061</v>
          </cell>
          <cell r="L370">
            <v>83061</v>
          </cell>
        </row>
        <row r="371">
          <cell r="C371">
            <v>-28099.949199999999</v>
          </cell>
          <cell r="D371">
            <v>-26742.0092</v>
          </cell>
          <cell r="E371">
            <v>-25290.010200000001</v>
          </cell>
          <cell r="F371">
            <v>-24337.375199999999</v>
          </cell>
          <cell r="G371">
            <v>-23420.581200000001</v>
          </cell>
          <cell r="H371">
            <v>-22538.411199999999</v>
          </cell>
          <cell r="I371">
            <v>-21689.6512</v>
          </cell>
          <cell r="J371">
            <v>-20872.8842</v>
          </cell>
          <cell r="K371">
            <v>-20086.786199999999</v>
          </cell>
          <cell r="L371">
            <v>-19330.182199999999</v>
          </cell>
        </row>
        <row r="372">
          <cell r="C372">
            <v>0</v>
          </cell>
          <cell r="D372">
            <v>0</v>
          </cell>
          <cell r="E372">
            <v>0</v>
          </cell>
          <cell r="F372">
            <v>0</v>
          </cell>
          <cell r="G372">
            <v>0</v>
          </cell>
          <cell r="H372">
            <v>0</v>
          </cell>
          <cell r="I372">
            <v>0</v>
          </cell>
          <cell r="J372">
            <v>0</v>
          </cell>
          <cell r="K372">
            <v>0</v>
          </cell>
          <cell r="L372">
            <v>0</v>
          </cell>
        </row>
        <row r="373">
          <cell r="C373">
            <v>-7.2999999999999995E-2</v>
          </cell>
          <cell r="D373">
            <v>-3.5000000000000003E-2</v>
          </cell>
          <cell r="E373">
            <v>-2.4E-2</v>
          </cell>
          <cell r="F373">
            <v>-6.0999999999999999E-2</v>
          </cell>
          <cell r="G373">
            <v>-1.7999999999999999E-2</v>
          </cell>
          <cell r="H373">
            <v>-8.0000000000000002E-3</v>
          </cell>
          <cell r="I373">
            <v>2.4E-2</v>
          </cell>
          <cell r="J373">
            <v>-0.161</v>
          </cell>
          <cell r="K373">
            <v>-1.0999999999999999E-2</v>
          </cell>
          <cell r="L373">
            <v>7.5999999999999998E-2</v>
          </cell>
        </row>
        <row r="374">
          <cell r="C374">
            <v>-115898</v>
          </cell>
          <cell r="D374">
            <v>-115898</v>
          </cell>
          <cell r="E374">
            <v>-115898</v>
          </cell>
          <cell r="F374">
            <v>-115898</v>
          </cell>
          <cell r="G374">
            <v>-115898</v>
          </cell>
          <cell r="H374">
            <v>-115898</v>
          </cell>
          <cell r="I374">
            <v>-115898</v>
          </cell>
          <cell r="J374">
            <v>-115898</v>
          </cell>
          <cell r="K374">
            <v>-115898</v>
          </cell>
          <cell r="L374">
            <v>-115898</v>
          </cell>
        </row>
        <row r="377">
          <cell r="C377" t="str">
            <v>YearLag</v>
          </cell>
          <cell r="D377" t="str">
            <v>Year01</v>
          </cell>
          <cell r="E377" t="str">
            <v>Year02</v>
          </cell>
          <cell r="F377" t="str">
            <v>Year03</v>
          </cell>
          <cell r="G377" t="str">
            <v>Year04</v>
          </cell>
          <cell r="H377" t="str">
            <v>Year05</v>
          </cell>
          <cell r="I377" t="str">
            <v>Year06</v>
          </cell>
          <cell r="J377" t="str">
            <v>Year07</v>
          </cell>
          <cell r="K377" t="str">
            <v>Year08</v>
          </cell>
          <cell r="L377" t="str">
            <v>Year09</v>
          </cell>
          <cell r="M377" t="str">
            <v>Year10</v>
          </cell>
          <cell r="N377" t="str">
            <v>Year11</v>
          </cell>
          <cell r="O377" t="str">
            <v>Year12</v>
          </cell>
          <cell r="P377" t="str">
            <v>Year13</v>
          </cell>
          <cell r="Q377" t="str">
            <v>Year14</v>
          </cell>
          <cell r="R377" t="str">
            <v>Year15</v>
          </cell>
          <cell r="S377" t="str">
            <v>Year16</v>
          </cell>
          <cell r="T377" t="str">
            <v>Year17</v>
          </cell>
          <cell r="U377" t="str">
            <v>Year18</v>
          </cell>
          <cell r="V377" t="str">
            <v>Year19</v>
          </cell>
          <cell r="W377" t="str">
            <v>Year20</v>
          </cell>
          <cell r="X377" t="str">
            <v>Year21</v>
          </cell>
          <cell r="Y377" t="str">
            <v>Year22</v>
          </cell>
        </row>
        <row r="378">
          <cell r="C378" t="str">
            <v>Y2001</v>
          </cell>
          <cell r="D378" t="str">
            <v>Y2002</v>
          </cell>
          <cell r="E378" t="str">
            <v>Y2003</v>
          </cell>
          <cell r="F378" t="str">
            <v>Y2004</v>
          </cell>
          <cell r="G378" t="str">
            <v>Y2005</v>
          </cell>
          <cell r="H378" t="str">
            <v>Y2006</v>
          </cell>
          <cell r="I378" t="str">
            <v>Y2007</v>
          </cell>
          <cell r="J378" t="str">
            <v>Y2008</v>
          </cell>
          <cell r="K378" t="str">
            <v>Y2009</v>
          </cell>
          <cell r="L378" t="str">
            <v>Y2010</v>
          </cell>
        </row>
        <row r="379">
          <cell r="C379">
            <v>71600</v>
          </cell>
          <cell r="D379">
            <v>59257</v>
          </cell>
          <cell r="E379">
            <v>72592</v>
          </cell>
          <cell r="F379">
            <v>70866</v>
          </cell>
          <cell r="G379">
            <v>63199</v>
          </cell>
          <cell r="H379">
            <v>58652</v>
          </cell>
          <cell r="I379">
            <v>57818</v>
          </cell>
          <cell r="J379">
            <v>59311</v>
          </cell>
          <cell r="K379">
            <v>59311</v>
          </cell>
          <cell r="L379">
            <v>59311</v>
          </cell>
        </row>
        <row r="380">
          <cell r="D380">
            <v>0</v>
          </cell>
          <cell r="E380">
            <v>0</v>
          </cell>
          <cell r="F380">
            <v>0</v>
          </cell>
          <cell r="G380">
            <v>0</v>
          </cell>
          <cell r="H380">
            <v>0</v>
          </cell>
          <cell r="I380">
            <v>0</v>
          </cell>
          <cell r="J380">
            <v>0</v>
          </cell>
          <cell r="K380">
            <v>0</v>
          </cell>
          <cell r="L380">
            <v>0</v>
          </cell>
        </row>
        <row r="381">
          <cell r="C381">
            <v>23800</v>
          </cell>
          <cell r="D381">
            <v>37000</v>
          </cell>
          <cell r="E381">
            <v>44241</v>
          </cell>
          <cell r="F381">
            <v>0</v>
          </cell>
          <cell r="G381">
            <v>0</v>
          </cell>
          <cell r="H381">
            <v>0</v>
          </cell>
          <cell r="I381">
            <v>0</v>
          </cell>
          <cell r="J381">
            <v>0</v>
          </cell>
          <cell r="K381">
            <v>0</v>
          </cell>
          <cell r="L381">
            <v>0</v>
          </cell>
        </row>
        <row r="382">
          <cell r="D382">
            <v>41789.316400000003</v>
          </cell>
          <cell r="E382">
            <v>42732.734400000001</v>
          </cell>
          <cell r="F382">
            <v>45780.664100000002</v>
          </cell>
          <cell r="G382">
            <v>44748.941400000003</v>
          </cell>
          <cell r="H382">
            <v>44895.910199999998</v>
          </cell>
          <cell r="I382">
            <v>45606.070299999999</v>
          </cell>
          <cell r="J382">
            <v>45464.343800000002</v>
          </cell>
          <cell r="K382">
            <v>41248.531300000002</v>
          </cell>
          <cell r="L382">
            <v>40784.105499999998</v>
          </cell>
        </row>
        <row r="383">
          <cell r="D383">
            <v>0</v>
          </cell>
          <cell r="E383">
            <v>0</v>
          </cell>
          <cell r="F383">
            <v>0</v>
          </cell>
          <cell r="G383">
            <v>0</v>
          </cell>
          <cell r="H383">
            <v>0</v>
          </cell>
          <cell r="I383">
            <v>0</v>
          </cell>
          <cell r="J383">
            <v>0</v>
          </cell>
          <cell r="K383">
            <v>0</v>
          </cell>
          <cell r="L383">
            <v>0</v>
          </cell>
        </row>
        <row r="384">
          <cell r="D384">
            <v>0</v>
          </cell>
          <cell r="E384">
            <v>0</v>
          </cell>
          <cell r="F384">
            <v>0</v>
          </cell>
          <cell r="G384">
            <v>0</v>
          </cell>
          <cell r="H384">
            <v>0</v>
          </cell>
          <cell r="I384">
            <v>0</v>
          </cell>
          <cell r="J384">
            <v>0</v>
          </cell>
          <cell r="K384">
            <v>0</v>
          </cell>
          <cell r="L384">
            <v>0</v>
          </cell>
        </row>
        <row r="385">
          <cell r="D385">
            <v>0</v>
          </cell>
          <cell r="E385">
            <v>0</v>
          </cell>
          <cell r="F385">
            <v>0</v>
          </cell>
          <cell r="G385">
            <v>0</v>
          </cell>
          <cell r="H385">
            <v>0</v>
          </cell>
          <cell r="I385">
            <v>0</v>
          </cell>
          <cell r="J385">
            <v>0</v>
          </cell>
          <cell r="K385">
            <v>0</v>
          </cell>
          <cell r="L385">
            <v>0</v>
          </cell>
        </row>
        <row r="386">
          <cell r="D386">
            <v>409388.09379999997</v>
          </cell>
          <cell r="E386">
            <v>414373.75</v>
          </cell>
          <cell r="F386">
            <v>429881.34379999997</v>
          </cell>
          <cell r="G386">
            <v>421941.4375</v>
          </cell>
          <cell r="H386">
            <v>421740.65629999997</v>
          </cell>
          <cell r="I386">
            <v>368197.4375</v>
          </cell>
          <cell r="J386">
            <v>334299.46879999997</v>
          </cell>
          <cell r="K386">
            <v>224406.9063</v>
          </cell>
          <cell r="L386">
            <v>145485.9063</v>
          </cell>
        </row>
        <row r="387">
          <cell r="D387">
            <v>630808</v>
          </cell>
          <cell r="E387">
            <v>634813.25</v>
          </cell>
          <cell r="F387">
            <v>662373.9375</v>
          </cell>
          <cell r="G387">
            <v>659837.875</v>
          </cell>
          <cell r="H387">
            <v>661970.0625</v>
          </cell>
          <cell r="I387">
            <v>676825.75</v>
          </cell>
          <cell r="J387">
            <v>655528.5</v>
          </cell>
          <cell r="K387">
            <v>603293</v>
          </cell>
          <cell r="L387">
            <v>597977.6875</v>
          </cell>
        </row>
        <row r="388">
          <cell r="D388">
            <v>308441.125</v>
          </cell>
          <cell r="E388">
            <v>316000.46879999997</v>
          </cell>
          <cell r="F388">
            <v>330842.875</v>
          </cell>
          <cell r="G388">
            <v>328750.28129999997</v>
          </cell>
          <cell r="H388">
            <v>330125.8125</v>
          </cell>
          <cell r="I388">
            <v>336988.5</v>
          </cell>
          <cell r="J388">
            <v>349728.90629999997</v>
          </cell>
          <cell r="K388">
            <v>307580.6875</v>
          </cell>
          <cell r="L388">
            <v>304024.78129999997</v>
          </cell>
        </row>
        <row r="389">
          <cell r="D389">
            <v>83261.007800000007</v>
          </cell>
          <cell r="E389">
            <v>85186.640599999999</v>
          </cell>
          <cell r="F389">
            <v>91626.492199999993</v>
          </cell>
          <cell r="G389">
            <v>92295.609400000001</v>
          </cell>
          <cell r="H389">
            <v>92710.164099999995</v>
          </cell>
          <cell r="I389">
            <v>95204.554699999993</v>
          </cell>
          <cell r="J389">
            <v>99101.984400000001</v>
          </cell>
          <cell r="K389">
            <v>59263.730499999998</v>
          </cell>
          <cell r="L389">
            <v>50693.660199999998</v>
          </cell>
        </row>
        <row r="390">
          <cell r="D390">
            <v>0</v>
          </cell>
          <cell r="E390">
            <v>0</v>
          </cell>
          <cell r="F390">
            <v>0</v>
          </cell>
          <cell r="G390">
            <v>0</v>
          </cell>
          <cell r="H390">
            <v>0</v>
          </cell>
          <cell r="I390">
            <v>0</v>
          </cell>
          <cell r="J390">
            <v>0</v>
          </cell>
          <cell r="K390">
            <v>0</v>
          </cell>
          <cell r="L390">
            <v>0</v>
          </cell>
        </row>
        <row r="391">
          <cell r="D391">
            <v>81542.031300000002</v>
          </cell>
          <cell r="E391">
            <v>83618.289099999995</v>
          </cell>
          <cell r="F391">
            <v>89374.718800000002</v>
          </cell>
          <cell r="G391">
            <v>89962.828099999999</v>
          </cell>
          <cell r="H391">
            <v>88059.476599999995</v>
          </cell>
          <cell r="I391">
            <v>90153.640599999999</v>
          </cell>
          <cell r="J391">
            <v>95335.906300000002</v>
          </cell>
          <cell r="K391">
            <v>88226</v>
          </cell>
          <cell r="L391">
            <v>85418.421900000001</v>
          </cell>
        </row>
        <row r="392">
          <cell r="D392">
            <v>0</v>
          </cell>
          <cell r="E392">
            <v>0</v>
          </cell>
          <cell r="F392">
            <v>0</v>
          </cell>
          <cell r="G392">
            <v>0</v>
          </cell>
          <cell r="H392">
            <v>0</v>
          </cell>
          <cell r="I392">
            <v>0</v>
          </cell>
          <cell r="J392">
            <v>0</v>
          </cell>
          <cell r="K392">
            <v>0</v>
          </cell>
          <cell r="L392">
            <v>0</v>
          </cell>
        </row>
        <row r="393">
          <cell r="D393">
            <v>0</v>
          </cell>
          <cell r="E393">
            <v>0</v>
          </cell>
          <cell r="F393">
            <v>0</v>
          </cell>
          <cell r="G393">
            <v>0</v>
          </cell>
          <cell r="H393">
            <v>0</v>
          </cell>
          <cell r="I393">
            <v>0</v>
          </cell>
          <cell r="J393">
            <v>0</v>
          </cell>
          <cell r="K393">
            <v>0</v>
          </cell>
          <cell r="L393">
            <v>0</v>
          </cell>
        </row>
        <row r="394">
          <cell r="D394">
            <v>-158947.39060000001</v>
          </cell>
          <cell r="E394">
            <v>-235555.3438</v>
          </cell>
          <cell r="F394">
            <v>-210873.8438</v>
          </cell>
          <cell r="G394">
            <v>-196252.35939999999</v>
          </cell>
          <cell r="H394">
            <v>-201042.3438</v>
          </cell>
          <cell r="I394">
            <v>-208361.6875</v>
          </cell>
          <cell r="J394">
            <v>-153562.5</v>
          </cell>
          <cell r="K394">
            <v>-1843.7601</v>
          </cell>
          <cell r="L394">
            <v>145339.82810000001</v>
          </cell>
        </row>
        <row r="395">
          <cell r="D395">
            <v>0</v>
          </cell>
          <cell r="E395">
            <v>0</v>
          </cell>
          <cell r="F395">
            <v>0</v>
          </cell>
          <cell r="G395">
            <v>0</v>
          </cell>
          <cell r="H395">
            <v>0</v>
          </cell>
          <cell r="I395">
            <v>0</v>
          </cell>
          <cell r="J395">
            <v>0</v>
          </cell>
          <cell r="K395">
            <v>0</v>
          </cell>
          <cell r="L395">
            <v>0</v>
          </cell>
        </row>
        <row r="396">
          <cell r="D396">
            <v>41459.695299999999</v>
          </cell>
          <cell r="E396">
            <v>45756.1875</v>
          </cell>
          <cell r="F396">
            <v>39589.097699999998</v>
          </cell>
          <cell r="G396">
            <v>44392.710899999998</v>
          </cell>
          <cell r="H396">
            <v>43474.667999999998</v>
          </cell>
          <cell r="I396">
            <v>39999.597699999998</v>
          </cell>
          <cell r="J396">
            <v>44214.203099999999</v>
          </cell>
          <cell r="K396">
            <v>46959.308599999997</v>
          </cell>
          <cell r="L396">
            <v>47863.656300000002</v>
          </cell>
        </row>
        <row r="397">
          <cell r="D397">
            <v>45940.300799999997</v>
          </cell>
          <cell r="E397">
            <v>41443.820299999999</v>
          </cell>
          <cell r="F397">
            <v>39657.906300000002</v>
          </cell>
          <cell r="G397">
            <v>49190.289100000002</v>
          </cell>
          <cell r="H397">
            <v>39377.324200000003</v>
          </cell>
          <cell r="I397">
            <v>44322.398399999998</v>
          </cell>
          <cell r="J397">
            <v>40058.800799999997</v>
          </cell>
          <cell r="K397">
            <v>47040.695299999999</v>
          </cell>
          <cell r="L397">
            <v>53036.343800000002</v>
          </cell>
        </row>
        <row r="398">
          <cell r="D398">
            <v>0</v>
          </cell>
          <cell r="E398">
            <v>0</v>
          </cell>
          <cell r="F398">
            <v>0</v>
          </cell>
          <cell r="G398">
            <v>0</v>
          </cell>
          <cell r="H398">
            <v>0</v>
          </cell>
          <cell r="I398">
            <v>0</v>
          </cell>
          <cell r="J398">
            <v>0</v>
          </cell>
          <cell r="K398">
            <v>0</v>
          </cell>
          <cell r="L398">
            <v>0</v>
          </cell>
        </row>
        <row r="399">
          <cell r="D399">
            <v>22325.914100000002</v>
          </cell>
          <cell r="E399">
            <v>36668.320299999999</v>
          </cell>
          <cell r="F399">
            <v>32779.988299999997</v>
          </cell>
          <cell r="G399">
            <v>29327.9512</v>
          </cell>
          <cell r="H399">
            <v>5600.5907999999999</v>
          </cell>
          <cell r="I399">
            <v>5689.5864000000001</v>
          </cell>
          <cell r="J399">
            <v>5750.6391999999996</v>
          </cell>
          <cell r="K399">
            <v>5869.2510000000002</v>
          </cell>
          <cell r="L399">
            <v>5953.1361999999999</v>
          </cell>
        </row>
        <row r="400">
          <cell r="D400">
            <v>4804.2554</v>
          </cell>
          <cell r="E400">
            <v>7846.4116000000004</v>
          </cell>
          <cell r="F400">
            <v>7014.2866000000004</v>
          </cell>
          <cell r="G400">
            <v>6275.7129000000004</v>
          </cell>
          <cell r="H400">
            <v>5600.5907999999999</v>
          </cell>
          <cell r="I400">
            <v>5689.5864000000001</v>
          </cell>
          <cell r="J400">
            <v>5750.6391999999996</v>
          </cell>
          <cell r="K400">
            <v>5869.2510000000002</v>
          </cell>
          <cell r="L400">
            <v>5953.1361999999999</v>
          </cell>
        </row>
        <row r="401">
          <cell r="D401">
            <v>0</v>
          </cell>
          <cell r="E401">
            <v>0</v>
          </cell>
          <cell r="F401">
            <v>0</v>
          </cell>
          <cell r="G401">
            <v>0</v>
          </cell>
          <cell r="H401">
            <v>0</v>
          </cell>
          <cell r="I401">
            <v>0</v>
          </cell>
          <cell r="J401">
            <v>0</v>
          </cell>
          <cell r="K401">
            <v>0</v>
          </cell>
          <cell r="L401">
            <v>0</v>
          </cell>
        </row>
        <row r="402">
          <cell r="D402">
            <v>0</v>
          </cell>
          <cell r="E402">
            <v>0</v>
          </cell>
          <cell r="F402">
            <v>33275.742200000001</v>
          </cell>
          <cell r="G402">
            <v>30010.3809</v>
          </cell>
          <cell r="H402">
            <v>2738.1601999999998</v>
          </cell>
          <cell r="I402">
            <v>7827.0342000000001</v>
          </cell>
          <cell r="J402">
            <v>0</v>
          </cell>
          <cell r="K402">
            <v>0</v>
          </cell>
          <cell r="L402">
            <v>0</v>
          </cell>
        </row>
        <row r="403">
          <cell r="D403">
            <v>0</v>
          </cell>
          <cell r="E403">
            <v>0</v>
          </cell>
          <cell r="F403">
            <v>0</v>
          </cell>
          <cell r="G403">
            <v>0</v>
          </cell>
          <cell r="H403">
            <v>0</v>
          </cell>
          <cell r="I403">
            <v>0</v>
          </cell>
          <cell r="J403">
            <v>0</v>
          </cell>
          <cell r="K403">
            <v>0</v>
          </cell>
          <cell r="L403">
            <v>0</v>
          </cell>
        </row>
        <row r="404">
          <cell r="D404">
            <v>1560076.25</v>
          </cell>
          <cell r="E404">
            <v>2625879.75</v>
          </cell>
          <cell r="F404">
            <v>2539160.75</v>
          </cell>
          <cell r="G404">
            <v>2313284.75</v>
          </cell>
          <cell r="H404">
            <v>2350708</v>
          </cell>
          <cell r="I404">
            <v>2337046.75</v>
          </cell>
          <cell r="J404">
            <v>2454639</v>
          </cell>
          <cell r="K404">
            <v>2512889.5</v>
          </cell>
          <cell r="L404">
            <v>2696957.25</v>
          </cell>
        </row>
        <row r="405">
          <cell r="D405">
            <v>29.6662</v>
          </cell>
          <cell r="E405">
            <v>1379.0844999999999</v>
          </cell>
          <cell r="F405">
            <v>56710.699200000003</v>
          </cell>
          <cell r="G405">
            <v>188339.98439999999</v>
          </cell>
          <cell r="H405">
            <v>294221.78129999997</v>
          </cell>
          <cell r="I405">
            <v>509900.59379999997</v>
          </cell>
          <cell r="J405">
            <v>535480.4375</v>
          </cell>
          <cell r="K405">
            <v>710249.875</v>
          </cell>
          <cell r="L405">
            <v>797278.875</v>
          </cell>
        </row>
        <row r="406">
          <cell r="D406">
            <v>0</v>
          </cell>
          <cell r="E406">
            <v>0</v>
          </cell>
          <cell r="F406">
            <v>0</v>
          </cell>
          <cell r="G406">
            <v>0</v>
          </cell>
          <cell r="H406">
            <v>0</v>
          </cell>
          <cell r="I406">
            <v>0</v>
          </cell>
          <cell r="J406">
            <v>0</v>
          </cell>
          <cell r="K406">
            <v>0</v>
          </cell>
          <cell r="L406">
            <v>0</v>
          </cell>
        </row>
        <row r="409">
          <cell r="C409" t="str">
            <v>YearLag</v>
          </cell>
          <cell r="D409" t="str">
            <v>Year01</v>
          </cell>
          <cell r="E409" t="str">
            <v>Year02</v>
          </cell>
          <cell r="F409" t="str">
            <v>Year03</v>
          </cell>
          <cell r="G409" t="str">
            <v>Year04</v>
          </cell>
          <cell r="H409" t="str">
            <v>Year05</v>
          </cell>
          <cell r="I409" t="str">
            <v>Year06</v>
          </cell>
          <cell r="J409" t="str">
            <v>Year07</v>
          </cell>
          <cell r="K409" t="str">
            <v>Year08</v>
          </cell>
          <cell r="L409" t="str">
            <v>Year09</v>
          </cell>
          <cell r="M409" t="str">
            <v>Year10</v>
          </cell>
          <cell r="N409" t="str">
            <v>Year11</v>
          </cell>
          <cell r="O409" t="str">
            <v>Year12</v>
          </cell>
          <cell r="P409" t="str">
            <v>Year13</v>
          </cell>
          <cell r="Q409" t="str">
            <v>Year14</v>
          </cell>
          <cell r="R409" t="str">
            <v>Year15</v>
          </cell>
          <cell r="S409" t="str">
            <v>Year16</v>
          </cell>
          <cell r="T409" t="str">
            <v>Year17</v>
          </cell>
          <cell r="U409" t="str">
            <v>Year18</v>
          </cell>
          <cell r="V409" t="str">
            <v>Year19</v>
          </cell>
          <cell r="W409" t="str">
            <v>Year20</v>
          </cell>
          <cell r="X409" t="str">
            <v>Year21</v>
          </cell>
          <cell r="Y409" t="str">
            <v>Year22</v>
          </cell>
        </row>
        <row r="410">
          <cell r="C410" t="str">
            <v>Y2001</v>
          </cell>
          <cell r="D410" t="str">
            <v>Y2002</v>
          </cell>
          <cell r="E410" t="str">
            <v>Y2003</v>
          </cell>
          <cell r="F410" t="str">
            <v>Y2004</v>
          </cell>
          <cell r="G410" t="str">
            <v>Y2005</v>
          </cell>
          <cell r="H410" t="str">
            <v>Y2006</v>
          </cell>
          <cell r="I410" t="str">
            <v>Y2007</v>
          </cell>
          <cell r="J410" t="str">
            <v>Y2008</v>
          </cell>
          <cell r="K410" t="str">
            <v>Y2009</v>
          </cell>
          <cell r="L410" t="str">
            <v>Y2010</v>
          </cell>
        </row>
        <row r="412">
          <cell r="C412">
            <v>55869.484400000001</v>
          </cell>
          <cell r="D412">
            <v>27130.169900000001</v>
          </cell>
          <cell r="E412">
            <v>44514.730499999998</v>
          </cell>
          <cell r="F412">
            <v>39794.277300000002</v>
          </cell>
          <cell r="G412">
            <v>35603.664100000002</v>
          </cell>
          <cell r="H412">
            <v>11201.1816</v>
          </cell>
          <cell r="I412">
            <v>11379.1729</v>
          </cell>
          <cell r="J412">
            <v>11501.2783</v>
          </cell>
          <cell r="K412">
            <v>11738.502</v>
          </cell>
          <cell r="L412">
            <v>11906.272499999999</v>
          </cell>
        </row>
        <row r="413">
          <cell r="C413">
            <v>0</v>
          </cell>
          <cell r="D413">
            <v>0</v>
          </cell>
          <cell r="E413">
            <v>0</v>
          </cell>
          <cell r="F413">
            <v>0</v>
          </cell>
          <cell r="G413">
            <v>0</v>
          </cell>
          <cell r="H413">
            <v>0</v>
          </cell>
          <cell r="I413">
            <v>0</v>
          </cell>
          <cell r="J413">
            <v>0</v>
          </cell>
          <cell r="K413">
            <v>0</v>
          </cell>
          <cell r="L413">
            <v>0</v>
          </cell>
        </row>
        <row r="414">
          <cell r="C414">
            <v>0</v>
          </cell>
          <cell r="D414">
            <v>0</v>
          </cell>
          <cell r="E414">
            <v>0</v>
          </cell>
          <cell r="F414">
            <v>0</v>
          </cell>
          <cell r="G414">
            <v>0</v>
          </cell>
          <cell r="H414">
            <v>0</v>
          </cell>
          <cell r="I414">
            <v>0</v>
          </cell>
          <cell r="J414">
            <v>0</v>
          </cell>
          <cell r="K414">
            <v>0</v>
          </cell>
          <cell r="L414">
            <v>0</v>
          </cell>
        </row>
        <row r="415">
          <cell r="D415">
            <v>327878.375</v>
          </cell>
          <cell r="E415">
            <v>348727.4375</v>
          </cell>
          <cell r="F415">
            <v>354381.6875</v>
          </cell>
          <cell r="G415">
            <v>349806.28129999997</v>
          </cell>
          <cell r="H415">
            <v>360833.15629999997</v>
          </cell>
          <cell r="I415">
            <v>357963.125</v>
          </cell>
          <cell r="J415">
            <v>382756.53129999997</v>
          </cell>
          <cell r="K415">
            <v>385363.25</v>
          </cell>
          <cell r="L415">
            <v>387427.5</v>
          </cell>
        </row>
        <row r="416">
          <cell r="D416">
            <v>7929.1630999999998</v>
          </cell>
          <cell r="E416">
            <v>7965.6923999999999</v>
          </cell>
          <cell r="F416">
            <v>7965.7168000000001</v>
          </cell>
          <cell r="G416">
            <v>7965.7388000000001</v>
          </cell>
          <cell r="H416">
            <v>2817.4031</v>
          </cell>
          <cell r="I416">
            <v>2817.4326000000001</v>
          </cell>
          <cell r="J416">
            <v>2817.3906000000002</v>
          </cell>
          <cell r="K416">
            <v>2817.4158000000002</v>
          </cell>
          <cell r="L416">
            <v>2817.3957999999998</v>
          </cell>
        </row>
        <row r="417">
          <cell r="D417">
            <v>0</v>
          </cell>
          <cell r="E417">
            <v>0</v>
          </cell>
          <cell r="F417">
            <v>0</v>
          </cell>
          <cell r="G417">
            <v>0</v>
          </cell>
          <cell r="H417">
            <v>0</v>
          </cell>
          <cell r="I417">
            <v>0</v>
          </cell>
          <cell r="J417">
            <v>0</v>
          </cell>
          <cell r="K417">
            <v>0</v>
          </cell>
          <cell r="L417">
            <v>0</v>
          </cell>
        </row>
        <row r="418">
          <cell r="D418">
            <v>0</v>
          </cell>
          <cell r="E418">
            <v>0</v>
          </cell>
          <cell r="F418">
            <v>0</v>
          </cell>
          <cell r="G418">
            <v>0</v>
          </cell>
          <cell r="H418">
            <v>0</v>
          </cell>
          <cell r="I418">
            <v>0</v>
          </cell>
          <cell r="J418">
            <v>0</v>
          </cell>
          <cell r="K418">
            <v>0</v>
          </cell>
          <cell r="L418">
            <v>0</v>
          </cell>
        </row>
        <row r="421">
          <cell r="C421" t="str">
            <v>YearLag</v>
          </cell>
          <cell r="D421" t="str">
            <v>Year01</v>
          </cell>
          <cell r="E421" t="str">
            <v>Year02</v>
          </cell>
          <cell r="F421" t="str">
            <v>Year03</v>
          </cell>
          <cell r="G421" t="str">
            <v>Year04</v>
          </cell>
          <cell r="H421" t="str">
            <v>Year05</v>
          </cell>
          <cell r="I421" t="str">
            <v>Year06</v>
          </cell>
          <cell r="J421" t="str">
            <v>Year07</v>
          </cell>
          <cell r="K421" t="str">
            <v>Year08</v>
          </cell>
          <cell r="L421" t="str">
            <v>Year09</v>
          </cell>
          <cell r="M421" t="str">
            <v>Year10</v>
          </cell>
          <cell r="N421" t="str">
            <v>Year11</v>
          </cell>
          <cell r="O421" t="str">
            <v>Year12</v>
          </cell>
          <cell r="P421" t="str">
            <v>Year13</v>
          </cell>
          <cell r="Q421" t="str">
            <v>Year14</v>
          </cell>
          <cell r="R421" t="str">
            <v>Year15</v>
          </cell>
          <cell r="S421" t="str">
            <v>Year16</v>
          </cell>
          <cell r="T421" t="str">
            <v>Year17</v>
          </cell>
          <cell r="U421" t="str">
            <v>Year18</v>
          </cell>
          <cell r="V421" t="str">
            <v>Year19</v>
          </cell>
          <cell r="W421" t="str">
            <v>Year20</v>
          </cell>
          <cell r="X421" t="str">
            <v>Year21</v>
          </cell>
          <cell r="Y421" t="str">
            <v>Year22</v>
          </cell>
        </row>
        <row r="422">
          <cell r="C422" t="str">
            <v>Y2001</v>
          </cell>
          <cell r="D422" t="str">
            <v>Y2002</v>
          </cell>
          <cell r="E422" t="str">
            <v>Y2003</v>
          </cell>
          <cell r="F422" t="str">
            <v>Y2004</v>
          </cell>
          <cell r="G422" t="str">
            <v>Y2005</v>
          </cell>
          <cell r="H422" t="str">
            <v>Y2006</v>
          </cell>
          <cell r="I422" t="str">
            <v>Y2007</v>
          </cell>
          <cell r="J422" t="str">
            <v>Y2008</v>
          </cell>
          <cell r="K422" t="str">
            <v>Y2009</v>
          </cell>
          <cell r="L422" t="str">
            <v>Y2010</v>
          </cell>
        </row>
        <row r="423">
          <cell r="D423">
            <v>0.43159999999999998</v>
          </cell>
          <cell r="E423">
            <v>0.43830000000000002</v>
          </cell>
          <cell r="F423">
            <v>0.45569999999999999</v>
          </cell>
          <cell r="G423">
            <v>0.46960000000000002</v>
          </cell>
          <cell r="H423">
            <v>0.47570000000000001</v>
          </cell>
          <cell r="I423">
            <v>0.49880000000000002</v>
          </cell>
          <cell r="J423">
            <v>0.50219999999999998</v>
          </cell>
          <cell r="K423">
            <v>0.51639999999999997</v>
          </cell>
          <cell r="L423">
            <v>0.51600000000000001</v>
          </cell>
        </row>
        <row r="424">
          <cell r="D424">
            <v>2.99</v>
          </cell>
          <cell r="E424">
            <v>5.15</v>
          </cell>
          <cell r="F424">
            <v>4.54</v>
          </cell>
          <cell r="G424">
            <v>4</v>
          </cell>
          <cell r="H424">
            <v>3.5</v>
          </cell>
          <cell r="I424">
            <v>3.54</v>
          </cell>
          <cell r="J424">
            <v>3.58</v>
          </cell>
          <cell r="K424">
            <v>3.65</v>
          </cell>
          <cell r="L424">
            <v>3.71</v>
          </cell>
        </row>
        <row r="425">
          <cell r="D425">
            <v>3.4216000000000002</v>
          </cell>
          <cell r="E425">
            <v>5.5883000000000003</v>
          </cell>
          <cell r="F425">
            <v>4.9957000000000003</v>
          </cell>
          <cell r="G425">
            <v>4.4695999999999998</v>
          </cell>
          <cell r="H425">
            <v>3.9756999999999998</v>
          </cell>
          <cell r="I425">
            <v>4.0388000000000002</v>
          </cell>
          <cell r="J425">
            <v>4.0822000000000003</v>
          </cell>
          <cell r="K425">
            <v>4.1664000000000003</v>
          </cell>
          <cell r="L425">
            <v>4.226</v>
          </cell>
        </row>
        <row r="428">
          <cell r="C428" t="str">
            <v>YearLag</v>
          </cell>
          <cell r="D428" t="str">
            <v>Year01</v>
          </cell>
          <cell r="E428" t="str">
            <v>Year02</v>
          </cell>
          <cell r="F428" t="str">
            <v>Year03</v>
          </cell>
          <cell r="G428" t="str">
            <v>Year04</v>
          </cell>
          <cell r="H428" t="str">
            <v>Year05</v>
          </cell>
          <cell r="I428" t="str">
            <v>Year06</v>
          </cell>
          <cell r="J428" t="str">
            <v>Year07</v>
          </cell>
          <cell r="K428" t="str">
            <v>Year08</v>
          </cell>
          <cell r="L428" t="str">
            <v>Year09</v>
          </cell>
          <cell r="M428" t="str">
            <v>Year10</v>
          </cell>
          <cell r="N428" t="str">
            <v>Year11</v>
          </cell>
          <cell r="O428" t="str">
            <v>Year12</v>
          </cell>
          <cell r="P428" t="str">
            <v>Year13</v>
          </cell>
          <cell r="Q428" t="str">
            <v>Year14</v>
          </cell>
          <cell r="R428" t="str">
            <v>Year15</v>
          </cell>
          <cell r="S428" t="str">
            <v>Year16</v>
          </cell>
          <cell r="T428" t="str">
            <v>Year17</v>
          </cell>
          <cell r="U428" t="str">
            <v>Year18</v>
          </cell>
          <cell r="V428" t="str">
            <v>Year19</v>
          </cell>
          <cell r="W428" t="str">
            <v>Year20</v>
          </cell>
          <cell r="X428" t="str">
            <v>Year21</v>
          </cell>
          <cell r="Y428" t="str">
            <v>Year22</v>
          </cell>
        </row>
        <row r="429">
          <cell r="C429" t="str">
            <v>Y2001</v>
          </cell>
          <cell r="D429" t="str">
            <v>Y2002</v>
          </cell>
          <cell r="E429" t="str">
            <v>Y2003</v>
          </cell>
          <cell r="F429" t="str">
            <v>Y2004</v>
          </cell>
          <cell r="G429" t="str">
            <v>Y2005</v>
          </cell>
          <cell r="H429" t="str">
            <v>Y2006</v>
          </cell>
          <cell r="I429" t="str">
            <v>Y2007</v>
          </cell>
          <cell r="J429" t="str">
            <v>Y2008</v>
          </cell>
          <cell r="K429" t="str">
            <v>Y2009</v>
          </cell>
          <cell r="L429" t="str">
            <v>Y2010</v>
          </cell>
        </row>
        <row r="430">
          <cell r="D430">
            <v>34.398299999999999</v>
          </cell>
          <cell r="E430">
            <v>56.515999999999998</v>
          </cell>
          <cell r="F430">
            <v>50.551699999999997</v>
          </cell>
          <cell r="G430">
            <v>45.006799999999998</v>
          </cell>
          <cell r="H430">
            <v>39.989899999999999</v>
          </cell>
          <cell r="I430">
            <v>40.624000000000002</v>
          </cell>
          <cell r="J430">
            <v>40.941499999999998</v>
          </cell>
          <cell r="K430">
            <v>41.761099999999999</v>
          </cell>
          <cell r="L430">
            <v>42.396799999999999</v>
          </cell>
        </row>
        <row r="433">
          <cell r="C433" t="str">
            <v>YearLag</v>
          </cell>
          <cell r="D433" t="str">
            <v>Year01</v>
          </cell>
          <cell r="E433" t="str">
            <v>Year02</v>
          </cell>
          <cell r="F433" t="str">
            <v>Year03</v>
          </cell>
          <cell r="G433" t="str">
            <v>Year04</v>
          </cell>
          <cell r="H433" t="str">
            <v>Year05</v>
          </cell>
          <cell r="I433" t="str">
            <v>Year06</v>
          </cell>
          <cell r="J433" t="str">
            <v>Year07</v>
          </cell>
          <cell r="K433" t="str">
            <v>Year08</v>
          </cell>
          <cell r="L433" t="str">
            <v>Year09</v>
          </cell>
          <cell r="M433" t="str">
            <v>Year10</v>
          </cell>
          <cell r="N433" t="str">
            <v>Year11</v>
          </cell>
          <cell r="O433" t="str">
            <v>Year12</v>
          </cell>
          <cell r="P433" t="str">
            <v>Year13</v>
          </cell>
          <cell r="Q433" t="str">
            <v>Year14</v>
          </cell>
          <cell r="R433" t="str">
            <v>Year15</v>
          </cell>
          <cell r="S433" t="str">
            <v>Year16</v>
          </cell>
          <cell r="T433" t="str">
            <v>Year17</v>
          </cell>
          <cell r="U433" t="str">
            <v>Year18</v>
          </cell>
          <cell r="V433" t="str">
            <v>Year19</v>
          </cell>
          <cell r="W433" t="str">
            <v>Year20</v>
          </cell>
          <cell r="X433" t="str">
            <v>Year21</v>
          </cell>
          <cell r="Y433" t="str">
            <v>Year22</v>
          </cell>
        </row>
        <row r="434">
          <cell r="C434" t="str">
            <v>Y2001</v>
          </cell>
          <cell r="D434" t="str">
            <v>Y2002</v>
          </cell>
          <cell r="E434" t="str">
            <v>Y2003</v>
          </cell>
          <cell r="F434" t="str">
            <v>Y2004</v>
          </cell>
          <cell r="G434" t="str">
            <v>Y2005</v>
          </cell>
          <cell r="H434" t="str">
            <v>Y2006</v>
          </cell>
          <cell r="I434" t="str">
            <v>Y2007</v>
          </cell>
          <cell r="J434" t="str">
            <v>Y2008</v>
          </cell>
          <cell r="K434" t="str">
            <v>Y2009</v>
          </cell>
          <cell r="L434" t="str">
            <v>Y2010</v>
          </cell>
        </row>
        <row r="435">
          <cell r="C435">
            <v>85.225499999999997</v>
          </cell>
          <cell r="D435">
            <v>88.965699999999998</v>
          </cell>
          <cell r="E435">
            <v>92.850999999999999</v>
          </cell>
          <cell r="F435">
            <v>96.389499999999998</v>
          </cell>
          <cell r="G435">
            <v>99.968000000000004</v>
          </cell>
          <cell r="H435">
            <v>103.928</v>
          </cell>
          <cell r="I435">
            <v>108.014</v>
          </cell>
          <cell r="J435">
            <v>112.218</v>
          </cell>
          <cell r="K435">
            <v>117.253</v>
          </cell>
          <cell r="L435">
            <v>122.536</v>
          </cell>
        </row>
        <row r="438">
          <cell r="C438" t="str">
            <v>YearLag</v>
          </cell>
          <cell r="D438" t="str">
            <v>Year01</v>
          </cell>
          <cell r="E438" t="str">
            <v>Year02</v>
          </cell>
          <cell r="F438" t="str">
            <v>Year03</v>
          </cell>
          <cell r="G438" t="str">
            <v>Year04</v>
          </cell>
          <cell r="H438" t="str">
            <v>Year05</v>
          </cell>
          <cell r="I438" t="str">
            <v>Year06</v>
          </cell>
          <cell r="J438" t="str">
            <v>Year07</v>
          </cell>
          <cell r="K438" t="str">
            <v>Year08</v>
          </cell>
          <cell r="L438" t="str">
            <v>Year09</v>
          </cell>
          <cell r="M438" t="str">
            <v>Year10</v>
          </cell>
          <cell r="N438" t="str">
            <v>Year11</v>
          </cell>
          <cell r="O438" t="str">
            <v>Year12</v>
          </cell>
          <cell r="P438" t="str">
            <v>Year13</v>
          </cell>
          <cell r="Q438" t="str">
            <v>Year14</v>
          </cell>
          <cell r="R438" t="str">
            <v>Year15</v>
          </cell>
          <cell r="S438" t="str">
            <v>Year16</v>
          </cell>
          <cell r="T438" t="str">
            <v>Year17</v>
          </cell>
          <cell r="U438" t="str">
            <v>Year18</v>
          </cell>
          <cell r="V438" t="str">
            <v>Year19</v>
          </cell>
          <cell r="W438" t="str">
            <v>Year20</v>
          </cell>
          <cell r="X438" t="str">
            <v>Year21</v>
          </cell>
          <cell r="Y438" t="str">
            <v>Year22</v>
          </cell>
        </row>
        <row r="439">
          <cell r="C439" t="str">
            <v>Y2001</v>
          </cell>
          <cell r="D439" t="str">
            <v>Y2002</v>
          </cell>
          <cell r="E439" t="str">
            <v>Y2003</v>
          </cell>
          <cell r="F439" t="str">
            <v>Y2004</v>
          </cell>
          <cell r="G439" t="str">
            <v>Y2005</v>
          </cell>
          <cell r="H439" t="str">
            <v>Y2006</v>
          </cell>
          <cell r="I439" t="str">
            <v>Y2007</v>
          </cell>
          <cell r="J439" t="str">
            <v>Y2008</v>
          </cell>
          <cell r="K439" t="str">
            <v>Y2009</v>
          </cell>
          <cell r="L439" t="str">
            <v>Y2010</v>
          </cell>
        </row>
        <row r="440">
          <cell r="D440">
            <v>35405</v>
          </cell>
          <cell r="E440">
            <v>31755</v>
          </cell>
          <cell r="F440">
            <v>27740</v>
          </cell>
          <cell r="G440">
            <v>22995</v>
          </cell>
          <cell r="H440">
            <v>18615</v>
          </cell>
          <cell r="I440">
            <v>13505</v>
          </cell>
          <cell r="J440">
            <v>9125</v>
          </cell>
          <cell r="K440">
            <v>4380</v>
          </cell>
          <cell r="L440">
            <v>0</v>
          </cell>
        </row>
        <row r="441">
          <cell r="D441">
            <v>27454.906299999999</v>
          </cell>
          <cell r="E441">
            <v>32291.007799999999</v>
          </cell>
          <cell r="F441">
            <v>39185.992200000001</v>
          </cell>
          <cell r="G441">
            <v>46813.992200000001</v>
          </cell>
          <cell r="H441">
            <v>54602.992200000001</v>
          </cell>
          <cell r="I441">
            <v>62896</v>
          </cell>
          <cell r="J441">
            <v>70040.992199999993</v>
          </cell>
          <cell r="K441">
            <v>81378</v>
          </cell>
          <cell r="L441">
            <v>90634.781300000002</v>
          </cell>
        </row>
        <row r="442">
          <cell r="D442">
            <v>7300</v>
          </cell>
          <cell r="E442">
            <v>7300</v>
          </cell>
          <cell r="F442">
            <v>7300</v>
          </cell>
          <cell r="G442">
            <v>7300</v>
          </cell>
          <cell r="H442">
            <v>7300</v>
          </cell>
          <cell r="I442">
            <v>7300</v>
          </cell>
          <cell r="J442">
            <v>7300</v>
          </cell>
          <cell r="K442">
            <v>7300</v>
          </cell>
          <cell r="L442">
            <v>7300</v>
          </cell>
        </row>
        <row r="443">
          <cell r="D443">
            <v>0</v>
          </cell>
          <cell r="E443">
            <v>0</v>
          </cell>
          <cell r="F443">
            <v>0</v>
          </cell>
          <cell r="G443">
            <v>0</v>
          </cell>
          <cell r="H443">
            <v>0</v>
          </cell>
          <cell r="I443">
            <v>0</v>
          </cell>
          <cell r="J443">
            <v>0</v>
          </cell>
          <cell r="K443">
            <v>0</v>
          </cell>
          <cell r="L443">
            <v>0</v>
          </cell>
        </row>
        <row r="444">
          <cell r="D444">
            <v>127750</v>
          </cell>
          <cell r="E444">
            <v>127750</v>
          </cell>
          <cell r="F444">
            <v>127750</v>
          </cell>
          <cell r="G444">
            <v>127750</v>
          </cell>
          <cell r="H444">
            <v>127750</v>
          </cell>
          <cell r="I444">
            <v>127750</v>
          </cell>
          <cell r="J444">
            <v>127750</v>
          </cell>
          <cell r="K444">
            <v>127750</v>
          </cell>
          <cell r="L444">
            <v>127750</v>
          </cell>
        </row>
        <row r="445">
          <cell r="D445">
            <v>93084.093800000002</v>
          </cell>
          <cell r="E445">
            <v>93440</v>
          </cell>
          <cell r="F445">
            <v>93440</v>
          </cell>
          <cell r="G445">
            <v>93805</v>
          </cell>
          <cell r="H445">
            <v>93440</v>
          </cell>
          <cell r="I445">
            <v>93440</v>
          </cell>
          <cell r="J445">
            <v>93805</v>
          </cell>
          <cell r="K445">
            <v>90155</v>
          </cell>
          <cell r="L445">
            <v>86870</v>
          </cell>
        </row>
        <row r="447">
          <cell r="D447">
            <v>0</v>
          </cell>
          <cell r="E447">
            <v>0</v>
          </cell>
          <cell r="F447">
            <v>0</v>
          </cell>
          <cell r="G447">
            <v>0</v>
          </cell>
          <cell r="H447">
            <v>0</v>
          </cell>
          <cell r="I447">
            <v>0</v>
          </cell>
          <cell r="J447">
            <v>0</v>
          </cell>
          <cell r="K447">
            <v>0</v>
          </cell>
          <cell r="L447">
            <v>0</v>
          </cell>
        </row>
        <row r="448">
          <cell r="D448">
            <v>0</v>
          </cell>
          <cell r="E448">
            <v>0</v>
          </cell>
          <cell r="F448">
            <v>0</v>
          </cell>
          <cell r="G448">
            <v>0</v>
          </cell>
          <cell r="H448">
            <v>0</v>
          </cell>
          <cell r="I448">
            <v>0</v>
          </cell>
          <cell r="J448">
            <v>0</v>
          </cell>
          <cell r="K448">
            <v>0</v>
          </cell>
          <cell r="L448">
            <v>0</v>
          </cell>
        </row>
        <row r="450">
          <cell r="D450">
            <v>0</v>
          </cell>
          <cell r="E450">
            <v>0</v>
          </cell>
          <cell r="F450">
            <v>0</v>
          </cell>
          <cell r="G450">
            <v>0</v>
          </cell>
          <cell r="H450">
            <v>0</v>
          </cell>
          <cell r="I450">
            <v>0</v>
          </cell>
          <cell r="J450">
            <v>0</v>
          </cell>
          <cell r="K450">
            <v>0</v>
          </cell>
          <cell r="L450">
            <v>0</v>
          </cell>
        </row>
        <row r="451">
          <cell r="D451">
            <v>0</v>
          </cell>
          <cell r="E451">
            <v>0</v>
          </cell>
          <cell r="F451">
            <v>0</v>
          </cell>
          <cell r="G451">
            <v>0</v>
          </cell>
          <cell r="H451">
            <v>0</v>
          </cell>
          <cell r="I451">
            <v>0</v>
          </cell>
          <cell r="J451">
            <v>0</v>
          </cell>
          <cell r="K451">
            <v>0</v>
          </cell>
          <cell r="L451">
            <v>1483.2070000000001</v>
          </cell>
        </row>
        <row r="455">
          <cell r="C455" t="str">
            <v>YearLag</v>
          </cell>
          <cell r="D455" t="str">
            <v>Year01</v>
          </cell>
          <cell r="E455" t="str">
            <v>Year02</v>
          </cell>
          <cell r="F455" t="str">
            <v>Year03</v>
          </cell>
          <cell r="G455" t="str">
            <v>Year04</v>
          </cell>
          <cell r="H455" t="str">
            <v>Year05</v>
          </cell>
          <cell r="I455" t="str">
            <v>Year06</v>
          </cell>
          <cell r="J455" t="str">
            <v>Year07</v>
          </cell>
          <cell r="K455" t="str">
            <v>Year08</v>
          </cell>
          <cell r="L455" t="str">
            <v>Year09</v>
          </cell>
          <cell r="M455" t="str">
            <v>Year10</v>
          </cell>
          <cell r="N455" t="str">
            <v>Year11</v>
          </cell>
          <cell r="O455" t="str">
            <v>Year12</v>
          </cell>
          <cell r="P455" t="str">
            <v>Year13</v>
          </cell>
          <cell r="Q455" t="str">
            <v>Year14</v>
          </cell>
          <cell r="R455" t="str">
            <v>Year15</v>
          </cell>
          <cell r="S455" t="str">
            <v>Year16</v>
          </cell>
          <cell r="T455" t="str">
            <v>Year17</v>
          </cell>
          <cell r="U455" t="str">
            <v>Year18</v>
          </cell>
          <cell r="V455" t="str">
            <v>Year19</v>
          </cell>
          <cell r="W455" t="str">
            <v>Year20</v>
          </cell>
          <cell r="X455" t="str">
            <v>Year21</v>
          </cell>
          <cell r="Y455" t="str">
            <v>Year22</v>
          </cell>
        </row>
        <row r="456">
          <cell r="C456" t="str">
            <v>Y2001</v>
          </cell>
          <cell r="D456" t="str">
            <v>Y2002</v>
          </cell>
          <cell r="E456" t="str">
            <v>Y2003</v>
          </cell>
          <cell r="F456" t="str">
            <v>Y2004</v>
          </cell>
          <cell r="G456" t="str">
            <v>Y2005</v>
          </cell>
          <cell r="H456" t="str">
            <v>Y2006</v>
          </cell>
          <cell r="I456" t="str">
            <v>Y2007</v>
          </cell>
          <cell r="J456" t="str">
            <v>Y2008</v>
          </cell>
          <cell r="K456" t="str">
            <v>Y2009</v>
          </cell>
          <cell r="L456" t="str">
            <v>Y2010</v>
          </cell>
        </row>
        <row r="457">
          <cell r="C457">
            <v>111</v>
          </cell>
          <cell r="D457">
            <v>97</v>
          </cell>
          <cell r="E457">
            <v>87</v>
          </cell>
          <cell r="F457">
            <v>76</v>
          </cell>
          <cell r="G457">
            <v>63</v>
          </cell>
          <cell r="H457">
            <v>51</v>
          </cell>
          <cell r="I457">
            <v>37</v>
          </cell>
          <cell r="J457">
            <v>25</v>
          </cell>
          <cell r="K457">
            <v>12</v>
          </cell>
          <cell r="L457">
            <v>0</v>
          </cell>
        </row>
        <row r="458">
          <cell r="C458">
            <v>637</v>
          </cell>
          <cell r="D458">
            <v>613</v>
          </cell>
          <cell r="E458">
            <v>589</v>
          </cell>
          <cell r="F458">
            <v>561</v>
          </cell>
          <cell r="G458">
            <v>533</v>
          </cell>
          <cell r="H458">
            <v>500</v>
          </cell>
          <cell r="I458">
            <v>468</v>
          </cell>
          <cell r="J458">
            <v>435</v>
          </cell>
          <cell r="K458">
            <v>402</v>
          </cell>
          <cell r="L458">
            <v>369</v>
          </cell>
        </row>
        <row r="459">
          <cell r="C459">
            <v>20</v>
          </cell>
          <cell r="D459">
            <v>20</v>
          </cell>
          <cell r="E459">
            <v>20</v>
          </cell>
          <cell r="F459">
            <v>20</v>
          </cell>
          <cell r="G459">
            <v>20</v>
          </cell>
          <cell r="H459">
            <v>20</v>
          </cell>
          <cell r="I459">
            <v>20</v>
          </cell>
          <cell r="J459">
            <v>20</v>
          </cell>
          <cell r="K459">
            <v>20</v>
          </cell>
          <cell r="L459">
            <v>20</v>
          </cell>
        </row>
        <row r="460">
          <cell r="C460">
            <v>141</v>
          </cell>
          <cell r="D460">
            <v>141</v>
          </cell>
          <cell r="E460">
            <v>141</v>
          </cell>
          <cell r="F460">
            <v>141</v>
          </cell>
          <cell r="G460">
            <v>141</v>
          </cell>
          <cell r="H460">
            <v>141</v>
          </cell>
          <cell r="I460">
            <v>141</v>
          </cell>
          <cell r="J460">
            <v>141</v>
          </cell>
          <cell r="K460">
            <v>141</v>
          </cell>
          <cell r="L460">
            <v>141</v>
          </cell>
        </row>
        <row r="461">
          <cell r="C461">
            <v>350</v>
          </cell>
          <cell r="D461">
            <v>350</v>
          </cell>
          <cell r="E461">
            <v>350</v>
          </cell>
          <cell r="F461">
            <v>350</v>
          </cell>
          <cell r="G461">
            <v>350</v>
          </cell>
          <cell r="H461">
            <v>350</v>
          </cell>
          <cell r="I461">
            <v>350</v>
          </cell>
          <cell r="J461">
            <v>350</v>
          </cell>
          <cell r="K461">
            <v>350</v>
          </cell>
          <cell r="L461">
            <v>350</v>
          </cell>
        </row>
        <row r="462">
          <cell r="C462">
            <v>256</v>
          </cell>
          <cell r="D462">
            <v>256</v>
          </cell>
          <cell r="E462">
            <v>256</v>
          </cell>
          <cell r="F462">
            <v>256</v>
          </cell>
          <cell r="G462">
            <v>257</v>
          </cell>
          <cell r="H462">
            <v>256</v>
          </cell>
          <cell r="I462">
            <v>256</v>
          </cell>
          <cell r="J462">
            <v>257</v>
          </cell>
          <cell r="K462">
            <v>247</v>
          </cell>
          <cell r="L462">
            <v>238</v>
          </cell>
        </row>
        <row r="463">
          <cell r="C463">
            <v>955</v>
          </cell>
          <cell r="D463">
            <v>955</v>
          </cell>
          <cell r="E463">
            <v>955</v>
          </cell>
          <cell r="F463">
            <v>955</v>
          </cell>
          <cell r="G463">
            <v>955</v>
          </cell>
          <cell r="H463">
            <v>954</v>
          </cell>
          <cell r="I463">
            <v>954</v>
          </cell>
          <cell r="J463">
            <v>954</v>
          </cell>
          <cell r="K463">
            <v>954</v>
          </cell>
          <cell r="L463">
            <v>953</v>
          </cell>
        </row>
        <row r="464">
          <cell r="C464">
            <v>0</v>
          </cell>
          <cell r="D464">
            <v>0</v>
          </cell>
          <cell r="E464">
            <v>0</v>
          </cell>
          <cell r="F464">
            <v>0</v>
          </cell>
          <cell r="G464">
            <v>0</v>
          </cell>
          <cell r="H464">
            <v>1</v>
          </cell>
          <cell r="I464">
            <v>1</v>
          </cell>
          <cell r="J464">
            <v>0</v>
          </cell>
          <cell r="K464">
            <v>10</v>
          </cell>
          <cell r="L464">
            <v>21</v>
          </cell>
        </row>
        <row r="465">
          <cell r="C465">
            <v>0</v>
          </cell>
          <cell r="D465">
            <v>0</v>
          </cell>
          <cell r="E465">
            <v>0</v>
          </cell>
          <cell r="F465">
            <v>0</v>
          </cell>
          <cell r="G465">
            <v>0</v>
          </cell>
          <cell r="H465">
            <v>0</v>
          </cell>
          <cell r="I465">
            <v>0</v>
          </cell>
          <cell r="J465">
            <v>0</v>
          </cell>
          <cell r="K465">
            <v>0</v>
          </cell>
          <cell r="L465">
            <v>0</v>
          </cell>
        </row>
        <row r="466">
          <cell r="C466">
            <v>404</v>
          </cell>
          <cell r="D466">
            <v>443</v>
          </cell>
          <cell r="E466">
            <v>476</v>
          </cell>
          <cell r="F466">
            <v>516</v>
          </cell>
          <cell r="G466">
            <v>556</v>
          </cell>
          <cell r="H466">
            <v>602</v>
          </cell>
          <cell r="I466">
            <v>647</v>
          </cell>
          <cell r="J466">
            <v>693</v>
          </cell>
          <cell r="K466">
            <v>738</v>
          </cell>
          <cell r="L466">
            <v>784</v>
          </cell>
        </row>
        <row r="467">
          <cell r="C467">
            <v>0</v>
          </cell>
          <cell r="D467">
            <v>0</v>
          </cell>
          <cell r="E467">
            <v>0</v>
          </cell>
          <cell r="F467">
            <v>0</v>
          </cell>
          <cell r="G467">
            <v>0</v>
          </cell>
          <cell r="H467">
            <v>0</v>
          </cell>
          <cell r="I467">
            <v>0</v>
          </cell>
          <cell r="J467">
            <v>0</v>
          </cell>
          <cell r="K467">
            <v>0</v>
          </cell>
          <cell r="L467">
            <v>0</v>
          </cell>
        </row>
        <row r="468">
          <cell r="C468">
            <v>31</v>
          </cell>
          <cell r="D468">
            <v>51</v>
          </cell>
          <cell r="E468">
            <v>0</v>
          </cell>
          <cell r="F468">
            <v>0</v>
          </cell>
          <cell r="G468">
            <v>0</v>
          </cell>
          <cell r="H468">
            <v>0</v>
          </cell>
          <cell r="I468">
            <v>0</v>
          </cell>
          <cell r="J468">
            <v>0</v>
          </cell>
          <cell r="K468">
            <v>0</v>
          </cell>
          <cell r="L468">
            <v>0</v>
          </cell>
        </row>
        <row r="469">
          <cell r="C469">
            <v>0</v>
          </cell>
          <cell r="D469">
            <v>0</v>
          </cell>
          <cell r="E469">
            <v>0</v>
          </cell>
          <cell r="F469">
            <v>0</v>
          </cell>
          <cell r="G469">
            <v>0</v>
          </cell>
          <cell r="H469">
            <v>0</v>
          </cell>
          <cell r="I469">
            <v>0</v>
          </cell>
          <cell r="J469">
            <v>0</v>
          </cell>
          <cell r="K469">
            <v>0</v>
          </cell>
          <cell r="L469">
            <v>0</v>
          </cell>
        </row>
        <row r="472">
          <cell r="C472" t="str">
            <v>YearLag</v>
          </cell>
          <cell r="D472" t="str">
            <v>Year01</v>
          </cell>
          <cell r="E472" t="str">
            <v>Year02</v>
          </cell>
          <cell r="F472" t="str">
            <v>Year03</v>
          </cell>
          <cell r="G472" t="str">
            <v>Year04</v>
          </cell>
          <cell r="H472" t="str">
            <v>Year05</v>
          </cell>
          <cell r="I472" t="str">
            <v>Year06</v>
          </cell>
          <cell r="J472" t="str">
            <v>Year07</v>
          </cell>
          <cell r="K472" t="str">
            <v>Year08</v>
          </cell>
          <cell r="L472" t="str">
            <v>Year09</v>
          </cell>
          <cell r="M472" t="str">
            <v>Year10</v>
          </cell>
          <cell r="N472" t="str">
            <v>Year11</v>
          </cell>
          <cell r="O472" t="str">
            <v>Year12</v>
          </cell>
          <cell r="P472" t="str">
            <v>Year13</v>
          </cell>
          <cell r="Q472" t="str">
            <v>Year14</v>
          </cell>
          <cell r="R472" t="str">
            <v>Year15</v>
          </cell>
          <cell r="S472" t="str">
            <v>Year16</v>
          </cell>
          <cell r="T472" t="str">
            <v>Year17</v>
          </cell>
          <cell r="U472" t="str">
            <v>Year18</v>
          </cell>
          <cell r="V472" t="str">
            <v>Year19</v>
          </cell>
          <cell r="W472" t="str">
            <v>Year20</v>
          </cell>
          <cell r="X472" t="str">
            <v>Year21</v>
          </cell>
          <cell r="Y472" t="str">
            <v>Year22</v>
          </cell>
        </row>
        <row r="473">
          <cell r="C473" t="str">
            <v>Y2001</v>
          </cell>
          <cell r="D473" t="str">
            <v>Y2002</v>
          </cell>
          <cell r="E473" t="str">
            <v>Y2003</v>
          </cell>
          <cell r="F473" t="str">
            <v>Y2004</v>
          </cell>
          <cell r="G473" t="str">
            <v>Y2005</v>
          </cell>
          <cell r="H473" t="str">
            <v>Y2006</v>
          </cell>
          <cell r="I473" t="str">
            <v>Y2007</v>
          </cell>
          <cell r="J473" t="str">
            <v>Y2008</v>
          </cell>
          <cell r="K473" t="str">
            <v>Y2009</v>
          </cell>
          <cell r="L473" t="str">
            <v>Y2010</v>
          </cell>
        </row>
        <row r="474">
          <cell r="C474">
            <v>60000</v>
          </cell>
          <cell r="D474">
            <v>60000</v>
          </cell>
          <cell r="E474">
            <v>60000</v>
          </cell>
          <cell r="F474">
            <v>60000</v>
          </cell>
          <cell r="G474">
            <v>60000</v>
          </cell>
          <cell r="H474">
            <v>60000</v>
          </cell>
          <cell r="I474">
            <v>60000</v>
          </cell>
          <cell r="J474">
            <v>60000</v>
          </cell>
          <cell r="K474">
            <v>60000</v>
          </cell>
          <cell r="L474">
            <v>60000</v>
          </cell>
        </row>
        <row r="475">
          <cell r="C475">
            <v>100000</v>
          </cell>
          <cell r="D475">
            <v>100000</v>
          </cell>
          <cell r="E475">
            <v>100000</v>
          </cell>
          <cell r="F475">
            <v>100000</v>
          </cell>
          <cell r="G475">
            <v>100000</v>
          </cell>
          <cell r="H475">
            <v>100000</v>
          </cell>
          <cell r="I475">
            <v>100000</v>
          </cell>
          <cell r="J475">
            <v>100000</v>
          </cell>
          <cell r="K475">
            <v>100000</v>
          </cell>
          <cell r="L475">
            <v>100000</v>
          </cell>
        </row>
        <row r="476">
          <cell r="C476">
            <v>112438.72659999999</v>
          </cell>
          <cell r="D476">
            <v>101272.52340000001</v>
          </cell>
          <cell r="E476">
            <v>173307.48439999999</v>
          </cell>
          <cell r="F476">
            <v>151797.51560000001</v>
          </cell>
          <cell r="G476">
            <v>133929.48439999999</v>
          </cell>
          <cell r="H476">
            <v>117675.0469</v>
          </cell>
          <cell r="I476">
            <v>119035.36719999999</v>
          </cell>
          <cell r="J476">
            <v>120484.97659999999</v>
          </cell>
          <cell r="K476">
            <v>122783.6719</v>
          </cell>
          <cell r="L476">
            <v>124838.2969</v>
          </cell>
        </row>
        <row r="477">
          <cell r="C477">
            <v>33500</v>
          </cell>
          <cell r="D477">
            <v>33500</v>
          </cell>
          <cell r="E477">
            <v>33500</v>
          </cell>
          <cell r="F477">
            <v>33500</v>
          </cell>
          <cell r="G477">
            <v>33500</v>
          </cell>
          <cell r="H477">
            <v>33500</v>
          </cell>
          <cell r="I477">
            <v>33500</v>
          </cell>
          <cell r="J477">
            <v>33500</v>
          </cell>
          <cell r="K477">
            <v>33500</v>
          </cell>
          <cell r="L477">
            <v>33500</v>
          </cell>
        </row>
        <row r="478">
          <cell r="C478">
            <v>75487.578099999999</v>
          </cell>
          <cell r="D478">
            <v>121889.19530000001</v>
          </cell>
          <cell r="E478">
            <v>110378.2188</v>
          </cell>
          <cell r="F478">
            <v>145513.73439999999</v>
          </cell>
          <cell r="G478">
            <v>149022.17189999999</v>
          </cell>
          <cell r="H478">
            <v>140595.4375</v>
          </cell>
          <cell r="I478">
            <v>127798.21090000001</v>
          </cell>
          <cell r="J478">
            <v>122905.625</v>
          </cell>
          <cell r="K478">
            <v>121554.08590000001</v>
          </cell>
          <cell r="L478">
            <v>122240.6094</v>
          </cell>
        </row>
        <row r="481">
          <cell r="C481" t="str">
            <v>YearLag</v>
          </cell>
          <cell r="D481" t="str">
            <v>Year01</v>
          </cell>
          <cell r="E481" t="str">
            <v>Year02</v>
          </cell>
          <cell r="F481" t="str">
            <v>Year03</v>
          </cell>
          <cell r="G481" t="str">
            <v>Year04</v>
          </cell>
          <cell r="H481" t="str">
            <v>Year05</v>
          </cell>
          <cell r="I481" t="str">
            <v>Year06</v>
          </cell>
          <cell r="J481" t="str">
            <v>Year07</v>
          </cell>
          <cell r="K481" t="str">
            <v>Year08</v>
          </cell>
          <cell r="L481" t="str">
            <v>Year09</v>
          </cell>
          <cell r="M481" t="str">
            <v>Year10</v>
          </cell>
          <cell r="N481" t="str">
            <v>Year11</v>
          </cell>
          <cell r="O481" t="str">
            <v>Year12</v>
          </cell>
          <cell r="P481" t="str">
            <v>Year13</v>
          </cell>
          <cell r="Q481" t="str">
            <v>Year14</v>
          </cell>
          <cell r="R481" t="str">
            <v>Year15</v>
          </cell>
          <cell r="S481" t="str">
            <v>Year16</v>
          </cell>
          <cell r="T481" t="str">
            <v>Year17</v>
          </cell>
          <cell r="U481" t="str">
            <v>Year18</v>
          </cell>
          <cell r="V481" t="str">
            <v>Year19</v>
          </cell>
          <cell r="W481" t="str">
            <v>Year20</v>
          </cell>
          <cell r="X481" t="str">
            <v>Year21</v>
          </cell>
          <cell r="Y481" t="str">
            <v>Year22</v>
          </cell>
        </row>
        <row r="482">
          <cell r="C482" t="str">
            <v>Y2001</v>
          </cell>
          <cell r="D482" t="str">
            <v>Y2002</v>
          </cell>
          <cell r="E482" t="str">
            <v>Y2003</v>
          </cell>
          <cell r="F482" t="str">
            <v>Y2004</v>
          </cell>
          <cell r="G482" t="str">
            <v>Y2005</v>
          </cell>
          <cell r="H482" t="str">
            <v>Y2006</v>
          </cell>
          <cell r="I482" t="str">
            <v>Y2007</v>
          </cell>
          <cell r="J482" t="str">
            <v>Y2008</v>
          </cell>
          <cell r="K482" t="str">
            <v>Y2009</v>
          </cell>
          <cell r="L482" t="str">
            <v>Y2010</v>
          </cell>
        </row>
        <row r="483">
          <cell r="C483">
            <v>0</v>
          </cell>
          <cell r="D483">
            <v>0</v>
          </cell>
          <cell r="E483">
            <v>0</v>
          </cell>
          <cell r="F483">
            <v>0</v>
          </cell>
          <cell r="G483">
            <v>0</v>
          </cell>
          <cell r="H483">
            <v>0</v>
          </cell>
          <cell r="I483">
            <v>0</v>
          </cell>
          <cell r="J483">
            <v>0</v>
          </cell>
          <cell r="K483">
            <v>0</v>
          </cell>
          <cell r="L483">
            <v>0</v>
          </cell>
        </row>
        <row r="484">
          <cell r="C484">
            <v>0</v>
          </cell>
          <cell r="D484">
            <v>0</v>
          </cell>
          <cell r="E484">
            <v>0</v>
          </cell>
          <cell r="F484">
            <v>0</v>
          </cell>
          <cell r="G484">
            <v>0</v>
          </cell>
          <cell r="H484">
            <v>0</v>
          </cell>
          <cell r="I484">
            <v>0</v>
          </cell>
          <cell r="J484">
            <v>0</v>
          </cell>
          <cell r="K484">
            <v>0</v>
          </cell>
          <cell r="L484">
            <v>0</v>
          </cell>
        </row>
        <row r="485">
          <cell r="C485">
            <v>33500</v>
          </cell>
          <cell r="D485">
            <v>33500</v>
          </cell>
          <cell r="E485">
            <v>33500</v>
          </cell>
          <cell r="F485">
            <v>33500</v>
          </cell>
          <cell r="G485">
            <v>33500</v>
          </cell>
          <cell r="H485">
            <v>33500</v>
          </cell>
          <cell r="I485">
            <v>33500</v>
          </cell>
          <cell r="J485">
            <v>33500</v>
          </cell>
          <cell r="K485">
            <v>33500</v>
          </cell>
          <cell r="L485">
            <v>33500</v>
          </cell>
        </row>
        <row r="488">
          <cell r="C488" t="str">
            <v>YearLag</v>
          </cell>
          <cell r="D488" t="str">
            <v>Year01</v>
          </cell>
          <cell r="E488" t="str">
            <v>Year02</v>
          </cell>
          <cell r="F488" t="str">
            <v>Year03</v>
          </cell>
          <cell r="G488" t="str">
            <v>Year04</v>
          </cell>
          <cell r="H488" t="str">
            <v>Year05</v>
          </cell>
          <cell r="I488" t="str">
            <v>Year06</v>
          </cell>
          <cell r="J488" t="str">
            <v>Year07</v>
          </cell>
          <cell r="K488" t="str">
            <v>Year08</v>
          </cell>
          <cell r="L488" t="str">
            <v>Year09</v>
          </cell>
          <cell r="M488" t="str">
            <v>Year10</v>
          </cell>
          <cell r="N488" t="str">
            <v>Year11</v>
          </cell>
          <cell r="O488" t="str">
            <v>Year12</v>
          </cell>
          <cell r="P488" t="str">
            <v>Year13</v>
          </cell>
          <cell r="Q488" t="str">
            <v>Year14</v>
          </cell>
          <cell r="R488" t="str">
            <v>Year15</v>
          </cell>
          <cell r="S488" t="str">
            <v>Year16</v>
          </cell>
          <cell r="T488" t="str">
            <v>Year17</v>
          </cell>
          <cell r="U488" t="str">
            <v>Year18</v>
          </cell>
          <cell r="V488" t="str">
            <v>Year19</v>
          </cell>
          <cell r="W488" t="str">
            <v>Year20</v>
          </cell>
          <cell r="X488" t="str">
            <v>Year21</v>
          </cell>
          <cell r="Y488" t="str">
            <v>Year22</v>
          </cell>
        </row>
        <row r="489">
          <cell r="C489" t="str">
            <v>Y2001</v>
          </cell>
          <cell r="D489" t="str">
            <v>Y2002</v>
          </cell>
          <cell r="E489" t="str">
            <v>Y2003</v>
          </cell>
          <cell r="F489" t="str">
            <v>Y2004</v>
          </cell>
          <cell r="G489" t="str">
            <v>Y2005</v>
          </cell>
          <cell r="H489" t="str">
            <v>Y2006</v>
          </cell>
          <cell r="I489" t="str">
            <v>Y2007</v>
          </cell>
          <cell r="J489" t="str">
            <v>Y2008</v>
          </cell>
          <cell r="K489" t="str">
            <v>Y2009</v>
          </cell>
          <cell r="L489" t="str">
            <v>Y2010</v>
          </cell>
        </row>
        <row r="490">
          <cell r="D490">
            <v>0</v>
          </cell>
          <cell r="E490">
            <v>0</v>
          </cell>
          <cell r="F490">
            <v>0</v>
          </cell>
          <cell r="G490">
            <v>0</v>
          </cell>
          <cell r="H490">
            <v>0</v>
          </cell>
          <cell r="I490">
            <v>0</v>
          </cell>
          <cell r="J490">
            <v>0</v>
          </cell>
          <cell r="K490">
            <v>0</v>
          </cell>
          <cell r="L490">
            <v>0</v>
          </cell>
        </row>
        <row r="491">
          <cell r="D491">
            <v>0</v>
          </cell>
          <cell r="E491">
            <v>0</v>
          </cell>
          <cell r="F491">
            <v>0</v>
          </cell>
          <cell r="G491">
            <v>0</v>
          </cell>
          <cell r="H491">
            <v>0</v>
          </cell>
          <cell r="I491">
            <v>0</v>
          </cell>
          <cell r="J491">
            <v>0</v>
          </cell>
          <cell r="K491">
            <v>0</v>
          </cell>
          <cell r="L491">
            <v>0</v>
          </cell>
        </row>
        <row r="492">
          <cell r="D492">
            <v>-1E-4</v>
          </cell>
          <cell r="E492">
            <v>1E-4</v>
          </cell>
          <cell r="F492">
            <v>2.0000000000000001E-4</v>
          </cell>
          <cell r="G492">
            <v>0</v>
          </cell>
          <cell r="H492">
            <v>-1E-4</v>
          </cell>
          <cell r="I492">
            <v>-4.0000000000000002E-4</v>
          </cell>
          <cell r="J492">
            <v>-5.9999999999999995E-4</v>
          </cell>
          <cell r="K492">
            <v>4.0000000000000002E-4</v>
          </cell>
          <cell r="L492">
            <v>1483.2075</v>
          </cell>
        </row>
        <row r="495">
          <cell r="C495" t="str">
            <v>YearLag</v>
          </cell>
          <cell r="D495" t="str">
            <v>Year01</v>
          </cell>
          <cell r="E495" t="str">
            <v>Year02</v>
          </cell>
          <cell r="F495" t="str">
            <v>Year03</v>
          </cell>
          <cell r="G495" t="str">
            <v>Year04</v>
          </cell>
          <cell r="H495" t="str">
            <v>Year05</v>
          </cell>
          <cell r="I495" t="str">
            <v>Year06</v>
          </cell>
          <cell r="J495" t="str">
            <v>Year07</v>
          </cell>
          <cell r="K495" t="str">
            <v>Year08</v>
          </cell>
          <cell r="L495" t="str">
            <v>Year09</v>
          </cell>
          <cell r="M495" t="str">
            <v>Year10</v>
          </cell>
          <cell r="N495" t="str">
            <v>Year11</v>
          </cell>
          <cell r="O495" t="str">
            <v>Year12</v>
          </cell>
          <cell r="P495" t="str">
            <v>Year13</v>
          </cell>
          <cell r="Q495" t="str">
            <v>Year14</v>
          </cell>
          <cell r="R495" t="str">
            <v>Year15</v>
          </cell>
          <cell r="S495" t="str">
            <v>Year16</v>
          </cell>
          <cell r="T495" t="str">
            <v>Year17</v>
          </cell>
          <cell r="U495" t="str">
            <v>Year18</v>
          </cell>
          <cell r="V495" t="str">
            <v>Year19</v>
          </cell>
          <cell r="W495" t="str">
            <v>Year20</v>
          </cell>
          <cell r="X495" t="str">
            <v>Year21</v>
          </cell>
          <cell r="Y495" t="str">
            <v>Year22</v>
          </cell>
        </row>
        <row r="496">
          <cell r="C496" t="str">
            <v>Y2001</v>
          </cell>
          <cell r="D496" t="str">
            <v>Y2002</v>
          </cell>
          <cell r="E496" t="str">
            <v>Y2003</v>
          </cell>
          <cell r="F496" t="str">
            <v>Y2004</v>
          </cell>
          <cell r="G496" t="str">
            <v>Y2005</v>
          </cell>
          <cell r="H496" t="str">
            <v>Y2006</v>
          </cell>
          <cell r="I496" t="str">
            <v>Y2007</v>
          </cell>
          <cell r="J496" t="str">
            <v>Y2008</v>
          </cell>
          <cell r="K496" t="str">
            <v>Y2009</v>
          </cell>
          <cell r="L496" t="str">
            <v>Y2010</v>
          </cell>
        </row>
        <row r="497">
          <cell r="D497">
            <v>3.16</v>
          </cell>
          <cell r="E497">
            <v>5.3</v>
          </cell>
          <cell r="F497">
            <v>4.55</v>
          </cell>
          <cell r="G497">
            <v>4.03</v>
          </cell>
          <cell r="H497">
            <v>3.58</v>
          </cell>
          <cell r="I497">
            <v>3.62</v>
          </cell>
          <cell r="J497">
            <v>3.67</v>
          </cell>
          <cell r="K497">
            <v>3.73</v>
          </cell>
          <cell r="L497">
            <v>3.79</v>
          </cell>
        </row>
        <row r="498">
          <cell r="D498">
            <v>3.16</v>
          </cell>
          <cell r="E498">
            <v>5.3</v>
          </cell>
          <cell r="F498">
            <v>4.55</v>
          </cell>
          <cell r="G498">
            <v>4.03</v>
          </cell>
          <cell r="H498">
            <v>3.58</v>
          </cell>
          <cell r="I498">
            <v>3.62</v>
          </cell>
          <cell r="J498">
            <v>3.67</v>
          </cell>
          <cell r="K498">
            <v>3.73</v>
          </cell>
          <cell r="L498">
            <v>3.79</v>
          </cell>
        </row>
        <row r="499">
          <cell r="D499">
            <v>2.8439999999999999</v>
          </cell>
          <cell r="E499">
            <v>4.7699999999999996</v>
          </cell>
          <cell r="F499">
            <v>4.0949999999999998</v>
          </cell>
          <cell r="G499">
            <v>3.6269999999999998</v>
          </cell>
          <cell r="H499">
            <v>3.222</v>
          </cell>
          <cell r="I499">
            <v>3.258</v>
          </cell>
          <cell r="J499">
            <v>3.3029999999999999</v>
          </cell>
          <cell r="K499">
            <v>3.3570000000000002</v>
          </cell>
          <cell r="L499">
            <v>3.411</v>
          </cell>
        </row>
        <row r="500">
          <cell r="D500">
            <v>2.8439999999999999</v>
          </cell>
          <cell r="E500">
            <v>4.7699999999999996</v>
          </cell>
          <cell r="F500">
            <v>4.0949999999999998</v>
          </cell>
          <cell r="G500">
            <v>3.6269999999999998</v>
          </cell>
          <cell r="H500">
            <v>3.222</v>
          </cell>
          <cell r="I500">
            <v>3.258</v>
          </cell>
          <cell r="J500">
            <v>3.3029999999999999</v>
          </cell>
          <cell r="K500">
            <v>3.3570000000000002</v>
          </cell>
          <cell r="L500">
            <v>3.411</v>
          </cell>
        </row>
        <row r="501">
          <cell r="D501">
            <v>2.99</v>
          </cell>
          <cell r="E501">
            <v>5.15</v>
          </cell>
          <cell r="F501">
            <v>4.54</v>
          </cell>
          <cell r="G501">
            <v>4</v>
          </cell>
          <cell r="H501">
            <v>3.5</v>
          </cell>
          <cell r="I501">
            <v>3.54</v>
          </cell>
          <cell r="J501">
            <v>3.58</v>
          </cell>
          <cell r="K501">
            <v>3.65</v>
          </cell>
          <cell r="L501">
            <v>3.71</v>
          </cell>
        </row>
        <row r="502">
          <cell r="D502">
            <v>2.99</v>
          </cell>
          <cell r="E502">
            <v>5.15</v>
          </cell>
          <cell r="F502">
            <v>4.54</v>
          </cell>
          <cell r="G502">
            <v>4</v>
          </cell>
          <cell r="H502">
            <v>3.5</v>
          </cell>
          <cell r="I502">
            <v>3.54</v>
          </cell>
          <cell r="J502">
            <v>3.58</v>
          </cell>
          <cell r="K502">
            <v>3.65</v>
          </cell>
          <cell r="L502">
            <v>3.71</v>
          </cell>
        </row>
        <row r="503">
          <cell r="D503">
            <v>2.99</v>
          </cell>
          <cell r="E503">
            <v>5.15</v>
          </cell>
          <cell r="F503">
            <v>4.54</v>
          </cell>
          <cell r="G503">
            <v>4</v>
          </cell>
          <cell r="H503">
            <v>3.5</v>
          </cell>
          <cell r="I503">
            <v>3.54</v>
          </cell>
          <cell r="J503">
            <v>3.58</v>
          </cell>
          <cell r="K503">
            <v>3.65</v>
          </cell>
          <cell r="L503">
            <v>3.71</v>
          </cell>
        </row>
        <row r="504">
          <cell r="D504">
            <v>2.99</v>
          </cell>
          <cell r="E504">
            <v>5.15</v>
          </cell>
          <cell r="F504">
            <v>4.54</v>
          </cell>
          <cell r="G504">
            <v>4</v>
          </cell>
          <cell r="H504">
            <v>3.5</v>
          </cell>
          <cell r="I504">
            <v>3.54</v>
          </cell>
          <cell r="J504">
            <v>3.58</v>
          </cell>
          <cell r="K504">
            <v>3.65</v>
          </cell>
          <cell r="L504">
            <v>3.71</v>
          </cell>
        </row>
        <row r="506">
          <cell r="D506">
            <v>3.16</v>
          </cell>
          <cell r="E506">
            <v>5.3</v>
          </cell>
          <cell r="F506">
            <v>4.55</v>
          </cell>
          <cell r="G506">
            <v>4.03</v>
          </cell>
          <cell r="H506">
            <v>3.58</v>
          </cell>
          <cell r="I506">
            <v>3.62</v>
          </cell>
          <cell r="J506">
            <v>3.67</v>
          </cell>
          <cell r="K506">
            <v>3.73</v>
          </cell>
          <cell r="L506">
            <v>3.79</v>
          </cell>
        </row>
        <row r="508">
          <cell r="D508">
            <v>3.16</v>
          </cell>
          <cell r="E508">
            <v>5.3</v>
          </cell>
          <cell r="F508">
            <v>4.55</v>
          </cell>
          <cell r="G508">
            <v>4.03</v>
          </cell>
          <cell r="H508">
            <v>3.58</v>
          </cell>
          <cell r="I508">
            <v>3.62</v>
          </cell>
          <cell r="J508">
            <v>3.67</v>
          </cell>
          <cell r="K508">
            <v>3.73</v>
          </cell>
          <cell r="L508">
            <v>3.79</v>
          </cell>
        </row>
        <row r="512">
          <cell r="C512" t="str">
            <v>YearLag</v>
          </cell>
          <cell r="D512" t="str">
            <v>Year01</v>
          </cell>
          <cell r="E512" t="str">
            <v>Year02</v>
          </cell>
          <cell r="F512" t="str">
            <v>Year03</v>
          </cell>
          <cell r="G512" t="str">
            <v>Year04</v>
          </cell>
          <cell r="H512" t="str">
            <v>Year05</v>
          </cell>
          <cell r="I512" t="str">
            <v>Year06</v>
          </cell>
          <cell r="J512" t="str">
            <v>Year07</v>
          </cell>
          <cell r="K512" t="str">
            <v>Year08</v>
          </cell>
          <cell r="L512" t="str">
            <v>Year09</v>
          </cell>
          <cell r="M512" t="str">
            <v>Year10</v>
          </cell>
          <cell r="N512" t="str">
            <v>Year11</v>
          </cell>
          <cell r="O512" t="str">
            <v>Year12</v>
          </cell>
          <cell r="P512" t="str">
            <v>Year13</v>
          </cell>
          <cell r="Q512" t="str">
            <v>Year14</v>
          </cell>
          <cell r="R512" t="str">
            <v>Year15</v>
          </cell>
          <cell r="S512" t="str">
            <v>Year16</v>
          </cell>
          <cell r="T512" t="str">
            <v>Year17</v>
          </cell>
          <cell r="U512" t="str">
            <v>Year18</v>
          </cell>
          <cell r="V512" t="str">
            <v>Year19</v>
          </cell>
          <cell r="W512" t="str">
            <v>Year20</v>
          </cell>
          <cell r="X512" t="str">
            <v>Year21</v>
          </cell>
          <cell r="Y512" t="str">
            <v>Year22</v>
          </cell>
        </row>
        <row r="513">
          <cell r="C513" t="str">
            <v>Y2001</v>
          </cell>
          <cell r="D513" t="str">
            <v>Y2002</v>
          </cell>
          <cell r="E513" t="str">
            <v>Y2003</v>
          </cell>
          <cell r="F513" t="str">
            <v>Y2004</v>
          </cell>
          <cell r="G513" t="str">
            <v>Y2005</v>
          </cell>
          <cell r="H513" t="str">
            <v>Y2006</v>
          </cell>
          <cell r="I513" t="str">
            <v>Y2007</v>
          </cell>
          <cell r="J513" t="str">
            <v>Y2008</v>
          </cell>
          <cell r="K513" t="str">
            <v>Y2009</v>
          </cell>
          <cell r="L513" t="str">
            <v>Y2010</v>
          </cell>
        </row>
        <row r="514">
          <cell r="C514">
            <v>0</v>
          </cell>
          <cell r="D514">
            <v>3.0230999999999999</v>
          </cell>
          <cell r="E514">
            <v>5.1734</v>
          </cell>
          <cell r="F514">
            <v>4.5312999999999999</v>
          </cell>
          <cell r="G514">
            <v>3.9979</v>
          </cell>
          <cell r="H514">
            <v>3.5127000000000002</v>
          </cell>
          <cell r="I514">
            <v>3.5533000000000001</v>
          </cell>
          <cell r="J514">
            <v>3.5966</v>
          </cell>
          <cell r="K514">
            <v>3.6652</v>
          </cell>
          <cell r="L514">
            <v>3.7265000000000001</v>
          </cell>
        </row>
        <row r="517">
          <cell r="C517" t="str">
            <v>YearLag</v>
          </cell>
          <cell r="D517" t="str">
            <v>Year01</v>
          </cell>
          <cell r="E517" t="str">
            <v>Year02</v>
          </cell>
          <cell r="F517" t="str">
            <v>Year03</v>
          </cell>
          <cell r="G517" t="str">
            <v>Year04</v>
          </cell>
          <cell r="H517" t="str">
            <v>Year05</v>
          </cell>
          <cell r="I517" t="str">
            <v>Year06</v>
          </cell>
          <cell r="J517" t="str">
            <v>Year07</v>
          </cell>
          <cell r="K517" t="str">
            <v>Year08</v>
          </cell>
          <cell r="L517" t="str">
            <v>Year09</v>
          </cell>
          <cell r="M517" t="str">
            <v>Year10</v>
          </cell>
          <cell r="N517" t="str">
            <v>Year11</v>
          </cell>
          <cell r="O517" t="str">
            <v>Year12</v>
          </cell>
          <cell r="P517" t="str">
            <v>Year13</v>
          </cell>
          <cell r="Q517" t="str">
            <v>Year14</v>
          </cell>
          <cell r="R517" t="str">
            <v>Year15</v>
          </cell>
          <cell r="S517" t="str">
            <v>Year16</v>
          </cell>
          <cell r="T517" t="str">
            <v>Year17</v>
          </cell>
          <cell r="U517" t="str">
            <v>Year18</v>
          </cell>
          <cell r="V517" t="str">
            <v>Year19</v>
          </cell>
          <cell r="W517" t="str">
            <v>Year20</v>
          </cell>
          <cell r="X517" t="str">
            <v>Year21</v>
          </cell>
          <cell r="Y517" t="str">
            <v>Year22</v>
          </cell>
        </row>
        <row r="518">
          <cell r="C518" t="str">
            <v>Y2001</v>
          </cell>
          <cell r="D518" t="str">
            <v>Y2002</v>
          </cell>
          <cell r="E518" t="str">
            <v>Y2003</v>
          </cell>
          <cell r="F518" t="str">
            <v>Y2004</v>
          </cell>
          <cell r="G518" t="str">
            <v>Y2005</v>
          </cell>
          <cell r="H518" t="str">
            <v>Y2006</v>
          </cell>
          <cell r="I518" t="str">
            <v>Y2007</v>
          </cell>
          <cell r="J518" t="str">
            <v>Y2008</v>
          </cell>
          <cell r="K518" t="str">
            <v>Y2009</v>
          </cell>
          <cell r="L518" t="str">
            <v>Y2010</v>
          </cell>
        </row>
        <row r="519">
          <cell r="D519">
            <v>198637.3138</v>
          </cell>
          <cell r="E519">
            <v>339443.84769999998</v>
          </cell>
          <cell r="F519">
            <v>304513.27510000003</v>
          </cell>
          <cell r="G519">
            <v>281330.26120000001</v>
          </cell>
          <cell r="H519">
            <v>262120.42240000001</v>
          </cell>
          <cell r="I519">
            <v>276571.62479999999</v>
          </cell>
          <cell r="J519">
            <v>290539.18459999998</v>
          </cell>
          <cell r="K519">
            <v>319877.34989999997</v>
          </cell>
          <cell r="L519">
            <v>343505.82890000002</v>
          </cell>
        </row>
        <row r="520">
          <cell r="D520">
            <v>20761.2</v>
          </cell>
          <cell r="E520">
            <v>34820.999100000001</v>
          </cell>
          <cell r="F520">
            <v>29893.5013</v>
          </cell>
          <cell r="G520">
            <v>26477.100399999999</v>
          </cell>
          <cell r="H520">
            <v>23520.599399999999</v>
          </cell>
          <cell r="I520">
            <v>23783.399600000001</v>
          </cell>
          <cell r="J520">
            <v>24111.900300000001</v>
          </cell>
          <cell r="K520">
            <v>24506.099699999999</v>
          </cell>
          <cell r="L520">
            <v>24900.2991</v>
          </cell>
        </row>
        <row r="521">
          <cell r="D521">
            <v>660293.94530000002</v>
          </cell>
          <cell r="E521">
            <v>1139128.54</v>
          </cell>
          <cell r="F521">
            <v>1004202.5757</v>
          </cell>
          <cell r="G521">
            <v>886219.97069999995</v>
          </cell>
          <cell r="H521">
            <v>774165.03910000005</v>
          </cell>
          <cell r="I521">
            <v>783012.57319999998</v>
          </cell>
          <cell r="J521">
            <v>793166.87009999994</v>
          </cell>
          <cell r="K521">
            <v>795353.27150000003</v>
          </cell>
          <cell r="L521">
            <v>796240.23439999996</v>
          </cell>
        </row>
        <row r="522">
          <cell r="D522">
            <v>0</v>
          </cell>
          <cell r="E522">
            <v>0</v>
          </cell>
          <cell r="F522">
            <v>0</v>
          </cell>
          <cell r="G522">
            <v>0</v>
          </cell>
          <cell r="H522">
            <v>0</v>
          </cell>
          <cell r="I522">
            <v>0</v>
          </cell>
          <cell r="J522">
            <v>0</v>
          </cell>
          <cell r="K522">
            <v>0</v>
          </cell>
          <cell r="L522">
            <v>5621.3545999999997</v>
          </cell>
        </row>
        <row r="525">
          <cell r="C525" t="str">
            <v>YearLag</v>
          </cell>
          <cell r="D525" t="str">
            <v>Year01</v>
          </cell>
          <cell r="E525" t="str">
            <v>Year02</v>
          </cell>
          <cell r="F525" t="str">
            <v>Year03</v>
          </cell>
          <cell r="G525" t="str">
            <v>Year04</v>
          </cell>
          <cell r="H525" t="str">
            <v>Year05</v>
          </cell>
          <cell r="I525" t="str">
            <v>Year06</v>
          </cell>
          <cell r="J525" t="str">
            <v>Year07</v>
          </cell>
          <cell r="K525" t="str">
            <v>Year08</v>
          </cell>
          <cell r="L525" t="str">
            <v>Year09</v>
          </cell>
          <cell r="M525" t="str">
            <v>Year10</v>
          </cell>
          <cell r="N525" t="str">
            <v>Year11</v>
          </cell>
          <cell r="O525" t="str">
            <v>Year12</v>
          </cell>
          <cell r="P525" t="str">
            <v>Year13</v>
          </cell>
          <cell r="Q525" t="str">
            <v>Year14</v>
          </cell>
          <cell r="R525" t="str">
            <v>Year15</v>
          </cell>
          <cell r="S525" t="str">
            <v>Year16</v>
          </cell>
          <cell r="T525" t="str">
            <v>Year17</v>
          </cell>
          <cell r="U525" t="str">
            <v>Year18</v>
          </cell>
          <cell r="V525" t="str">
            <v>Year19</v>
          </cell>
          <cell r="W525" t="str">
            <v>Year20</v>
          </cell>
          <cell r="X525" t="str">
            <v>Year21</v>
          </cell>
          <cell r="Y525" t="str">
            <v>Year22</v>
          </cell>
        </row>
        <row r="526">
          <cell r="C526" t="str">
            <v>Y2001</v>
          </cell>
          <cell r="D526" t="str">
            <v>Y2002</v>
          </cell>
          <cell r="E526" t="str">
            <v>Y2003</v>
          </cell>
          <cell r="F526" t="str">
            <v>Y2004</v>
          </cell>
          <cell r="G526" t="str">
            <v>Y2005</v>
          </cell>
          <cell r="H526" t="str">
            <v>Y2006</v>
          </cell>
          <cell r="I526" t="str">
            <v>Y2007</v>
          </cell>
          <cell r="J526" t="str">
            <v>Y2008</v>
          </cell>
          <cell r="K526" t="str">
            <v>Y2009</v>
          </cell>
          <cell r="L526" t="str">
            <v>Y2010</v>
          </cell>
        </row>
        <row r="527">
          <cell r="C527">
            <v>1.9300000000000001E-2</v>
          </cell>
          <cell r="D527">
            <v>4.2799999999999998E-2</v>
          </cell>
          <cell r="E527">
            <v>1.47E-2</v>
          </cell>
          <cell r="F527">
            <v>1.41E-2</v>
          </cell>
          <cell r="G527">
            <v>1.3899999999999999E-2</v>
          </cell>
          <cell r="H527">
            <v>1.2999999999999999E-2</v>
          </cell>
          <cell r="I527">
            <v>1.29E-2</v>
          </cell>
          <cell r="J527">
            <v>1.2800000000000001E-2</v>
          </cell>
          <cell r="K527">
            <v>1.2699999999999999E-2</v>
          </cell>
          <cell r="L527">
            <v>1.2699999999999999E-2</v>
          </cell>
        </row>
        <row r="528">
          <cell r="C528">
            <v>4.5999999999999999E-3</v>
          </cell>
          <cell r="D528">
            <v>7.9000000000000008E-3</v>
          </cell>
          <cell r="E528">
            <v>8.3000000000000001E-3</v>
          </cell>
          <cell r="F528">
            <v>8.9999999999999993E-3</v>
          </cell>
          <cell r="G528">
            <v>9.2999999999999992E-3</v>
          </cell>
          <cell r="H528">
            <v>9.4999999999999998E-3</v>
          </cell>
          <cell r="I528">
            <v>9.5999999999999992E-3</v>
          </cell>
          <cell r="J528">
            <v>9.7000000000000003E-3</v>
          </cell>
          <cell r="K528">
            <v>9.7999999999999997E-3</v>
          </cell>
          <cell r="L528">
            <v>9.9000000000000008E-3</v>
          </cell>
        </row>
        <row r="529">
          <cell r="C529">
            <v>4.4699999999999997E-2</v>
          </cell>
          <cell r="D529">
            <v>5.0299999999999997E-2</v>
          </cell>
          <cell r="E529">
            <v>5.4199999999999998E-2</v>
          </cell>
          <cell r="F529">
            <v>5.4699999999999999E-2</v>
          </cell>
          <cell r="G529">
            <v>5.5300000000000002E-2</v>
          </cell>
          <cell r="H529">
            <v>5.6099999999999997E-2</v>
          </cell>
          <cell r="I529">
            <v>5.7000000000000002E-2</v>
          </cell>
          <cell r="J529">
            <v>5.7799999999999997E-2</v>
          </cell>
          <cell r="K529">
            <v>5.8900000000000001E-2</v>
          </cell>
          <cell r="L529">
            <v>5.9499999999999997E-2</v>
          </cell>
        </row>
        <row r="530">
          <cell r="C530">
            <v>1.03E-2</v>
          </cell>
          <cell r="D530">
            <v>8.8000000000000005E-3</v>
          </cell>
          <cell r="E530">
            <v>7.9000000000000008E-3</v>
          </cell>
          <cell r="F530">
            <v>7.7999999999999996E-3</v>
          </cell>
          <cell r="G530">
            <v>7.6E-3</v>
          </cell>
          <cell r="H530">
            <v>7.3000000000000001E-3</v>
          </cell>
          <cell r="I530">
            <v>7.1000000000000004E-3</v>
          </cell>
          <cell r="J530">
            <v>0</v>
          </cell>
          <cell r="K530">
            <v>0</v>
          </cell>
          <cell r="L530">
            <v>0</v>
          </cell>
        </row>
        <row r="531">
          <cell r="C531">
            <v>-1.4800000000000001E-2</v>
          </cell>
          <cell r="D531">
            <v>0</v>
          </cell>
          <cell r="E531">
            <v>0</v>
          </cell>
          <cell r="F531">
            <v>0</v>
          </cell>
          <cell r="G531">
            <v>0</v>
          </cell>
          <cell r="H531">
            <v>0</v>
          </cell>
          <cell r="I531">
            <v>0</v>
          </cell>
          <cell r="J531">
            <v>0</v>
          </cell>
          <cell r="K531">
            <v>0</v>
          </cell>
          <cell r="L531">
            <v>0</v>
          </cell>
        </row>
        <row r="532">
          <cell r="C532">
            <v>4.36E-2</v>
          </cell>
          <cell r="D532">
            <v>4.8599999999999997E-2</v>
          </cell>
          <cell r="E532">
            <v>6.4699999999999994E-2</v>
          </cell>
          <cell r="F532">
            <v>6.6100000000000006E-2</v>
          </cell>
          <cell r="G532">
            <v>6.3700000000000007E-2</v>
          </cell>
          <cell r="H532">
            <v>6.3799999999999996E-2</v>
          </cell>
          <cell r="I532">
            <v>6.5000000000000002E-2</v>
          </cell>
          <cell r="J532">
            <v>6.6100000000000006E-2</v>
          </cell>
          <cell r="K532">
            <v>6.7400000000000002E-2</v>
          </cell>
          <cell r="L532">
            <v>7.0499999999999993E-2</v>
          </cell>
        </row>
        <row r="533">
          <cell r="C533">
            <v>0</v>
          </cell>
          <cell r="D533">
            <v>0</v>
          </cell>
          <cell r="E533">
            <v>0</v>
          </cell>
          <cell r="F533">
            <v>0</v>
          </cell>
          <cell r="G533">
            <v>0</v>
          </cell>
          <cell r="H533">
            <v>0</v>
          </cell>
          <cell r="I533">
            <v>0</v>
          </cell>
          <cell r="J533">
            <v>0</v>
          </cell>
          <cell r="K533">
            <v>0</v>
          </cell>
          <cell r="L533">
            <v>0</v>
          </cell>
        </row>
        <row r="534">
          <cell r="C534">
            <v>2.63E-2</v>
          </cell>
          <cell r="D534">
            <v>5.8400000000000001E-2</v>
          </cell>
          <cell r="E534">
            <v>0.02</v>
          </cell>
          <cell r="F534">
            <v>1.9199999999999998E-2</v>
          </cell>
          <cell r="G534">
            <v>1.9E-2</v>
          </cell>
          <cell r="H534">
            <v>1.78E-2</v>
          </cell>
          <cell r="I534">
            <v>1.7600000000000001E-2</v>
          </cell>
          <cell r="J534">
            <v>1.7500000000000002E-2</v>
          </cell>
          <cell r="K534">
            <v>1.7399999999999999E-2</v>
          </cell>
          <cell r="L534">
            <v>1.7399999999999999E-2</v>
          </cell>
        </row>
        <row r="535">
          <cell r="C535">
            <v>5.8999999999999999E-3</v>
          </cell>
          <cell r="D535">
            <v>1.01E-2</v>
          </cell>
          <cell r="E535">
            <v>1.0500000000000001E-2</v>
          </cell>
          <cell r="F535">
            <v>1.14E-2</v>
          </cell>
          <cell r="G535">
            <v>1.18E-2</v>
          </cell>
          <cell r="H535">
            <v>1.2E-2</v>
          </cell>
          <cell r="I535">
            <v>1.21E-2</v>
          </cell>
          <cell r="J535">
            <v>1.23E-2</v>
          </cell>
          <cell r="K535">
            <v>1.24E-2</v>
          </cell>
          <cell r="L535">
            <v>1.2500000000000001E-2</v>
          </cell>
        </row>
        <row r="536">
          <cell r="C536">
            <v>4.4499999999999998E-2</v>
          </cell>
          <cell r="D536">
            <v>5.0099999999999999E-2</v>
          </cell>
          <cell r="E536">
            <v>5.3900000000000003E-2</v>
          </cell>
          <cell r="F536">
            <v>5.45E-2</v>
          </cell>
          <cell r="G536">
            <v>5.5E-2</v>
          </cell>
          <cell r="H536">
            <v>5.5899999999999998E-2</v>
          </cell>
          <cell r="I536">
            <v>5.67E-2</v>
          </cell>
          <cell r="J536">
            <v>5.7500000000000002E-2</v>
          </cell>
          <cell r="K536">
            <v>5.8700000000000002E-2</v>
          </cell>
          <cell r="L536">
            <v>5.9299999999999999E-2</v>
          </cell>
        </row>
        <row r="537">
          <cell r="C537">
            <v>1.3899999999999999E-2</v>
          </cell>
          <cell r="D537">
            <v>1.18E-2</v>
          </cell>
          <cell r="E537">
            <v>1.06E-2</v>
          </cell>
          <cell r="F537">
            <v>1.0500000000000001E-2</v>
          </cell>
          <cell r="G537">
            <v>1.0200000000000001E-2</v>
          </cell>
          <cell r="H537">
            <v>9.7999999999999997E-3</v>
          </cell>
          <cell r="I537">
            <v>9.4999999999999998E-3</v>
          </cell>
          <cell r="J537">
            <v>0</v>
          </cell>
          <cell r="K537">
            <v>0</v>
          </cell>
          <cell r="L537">
            <v>0</v>
          </cell>
        </row>
        <row r="538">
          <cell r="C538">
            <v>-2.2200000000000001E-2</v>
          </cell>
          <cell r="D538">
            <v>0</v>
          </cell>
          <cell r="E538">
            <v>0</v>
          </cell>
          <cell r="F538">
            <v>0</v>
          </cell>
          <cell r="G538">
            <v>0</v>
          </cell>
          <cell r="H538">
            <v>0</v>
          </cell>
          <cell r="I538">
            <v>0</v>
          </cell>
          <cell r="J538">
            <v>0</v>
          </cell>
          <cell r="K538">
            <v>0</v>
          </cell>
          <cell r="L538">
            <v>0</v>
          </cell>
        </row>
        <row r="539">
          <cell r="C539">
            <v>4.4299999999999999E-2</v>
          </cell>
          <cell r="D539">
            <v>4.8599999999999997E-2</v>
          </cell>
          <cell r="E539">
            <v>6.4699999999999994E-2</v>
          </cell>
          <cell r="F539">
            <v>6.6100000000000006E-2</v>
          </cell>
          <cell r="G539">
            <v>6.3700000000000007E-2</v>
          </cell>
          <cell r="H539">
            <v>6.3799999999999996E-2</v>
          </cell>
          <cell r="I539">
            <v>6.5000000000000002E-2</v>
          </cell>
          <cell r="J539">
            <v>6.6100000000000006E-2</v>
          </cell>
          <cell r="K539">
            <v>6.7400000000000002E-2</v>
          </cell>
          <cell r="L539">
            <v>7.0499999999999993E-2</v>
          </cell>
        </row>
        <row r="540">
          <cell r="C540">
            <v>0</v>
          </cell>
          <cell r="D540">
            <v>0</v>
          </cell>
          <cell r="E540">
            <v>0</v>
          </cell>
          <cell r="F540">
            <v>0</v>
          </cell>
          <cell r="G540">
            <v>0</v>
          </cell>
          <cell r="H540">
            <v>0</v>
          </cell>
          <cell r="I540">
            <v>0</v>
          </cell>
          <cell r="J540">
            <v>0</v>
          </cell>
          <cell r="K540">
            <v>0</v>
          </cell>
          <cell r="L540">
            <v>0</v>
          </cell>
        </row>
        <row r="541">
          <cell r="C541">
            <v>3.04E-2</v>
          </cell>
          <cell r="D541">
            <v>6.7400000000000002E-2</v>
          </cell>
          <cell r="E541">
            <v>2.3099999999999999E-2</v>
          </cell>
          <cell r="F541">
            <v>2.2200000000000001E-2</v>
          </cell>
          <cell r="G541">
            <v>2.1999999999999999E-2</v>
          </cell>
          <cell r="H541">
            <v>2.0500000000000001E-2</v>
          </cell>
          <cell r="I541">
            <v>2.0299999999999999E-2</v>
          </cell>
          <cell r="J541">
            <v>2.01E-2</v>
          </cell>
          <cell r="K541">
            <v>0.02</v>
          </cell>
          <cell r="L541">
            <v>2.01E-2</v>
          </cell>
        </row>
        <row r="542">
          <cell r="C542">
            <v>7.3000000000000001E-3</v>
          </cell>
          <cell r="D542">
            <v>1.2500000000000001E-2</v>
          </cell>
          <cell r="E542">
            <v>1.3100000000000001E-2</v>
          </cell>
          <cell r="F542">
            <v>1.41E-2</v>
          </cell>
          <cell r="G542">
            <v>1.47E-2</v>
          </cell>
          <cell r="H542">
            <v>1.4999999999999999E-2</v>
          </cell>
          <cell r="I542">
            <v>1.5100000000000001E-2</v>
          </cell>
          <cell r="J542">
            <v>1.5299999999999999E-2</v>
          </cell>
          <cell r="K542">
            <v>1.54E-2</v>
          </cell>
          <cell r="L542">
            <v>1.5599999999999999E-2</v>
          </cell>
        </row>
        <row r="543">
          <cell r="C543">
            <v>1.7299999999999999E-2</v>
          </cell>
          <cell r="D543">
            <v>1.95E-2</v>
          </cell>
          <cell r="E543">
            <v>2.1000000000000001E-2</v>
          </cell>
          <cell r="F543">
            <v>2.12E-2</v>
          </cell>
          <cell r="G543">
            <v>2.1399999999999999E-2</v>
          </cell>
          <cell r="H543">
            <v>2.1700000000000001E-2</v>
          </cell>
          <cell r="I543">
            <v>2.2100000000000002E-2</v>
          </cell>
          <cell r="J543">
            <v>2.24E-2</v>
          </cell>
          <cell r="K543">
            <v>2.2800000000000001E-2</v>
          </cell>
          <cell r="L543">
            <v>2.3E-2</v>
          </cell>
        </row>
        <row r="544">
          <cell r="C544">
            <v>2.9999999999999997E-4</v>
          </cell>
          <cell r="D544">
            <v>2.0000000000000001E-4</v>
          </cell>
          <cell r="E544">
            <v>2.0000000000000001E-4</v>
          </cell>
          <cell r="F544">
            <v>2.0000000000000001E-4</v>
          </cell>
          <cell r="G544">
            <v>2.0000000000000001E-4</v>
          </cell>
          <cell r="H544">
            <v>2.0000000000000001E-4</v>
          </cell>
          <cell r="I544">
            <v>2.0000000000000001E-4</v>
          </cell>
          <cell r="J544">
            <v>0</v>
          </cell>
          <cell r="K544">
            <v>0</v>
          </cell>
          <cell r="L544">
            <v>0</v>
          </cell>
        </row>
        <row r="545">
          <cell r="C545">
            <v>-4.0000000000000001E-3</v>
          </cell>
          <cell r="D545">
            <v>0</v>
          </cell>
          <cell r="E545">
            <v>0</v>
          </cell>
          <cell r="F545">
            <v>0</v>
          </cell>
          <cell r="G545">
            <v>0</v>
          </cell>
          <cell r="H545">
            <v>0</v>
          </cell>
          <cell r="I545">
            <v>0</v>
          </cell>
          <cell r="J545">
            <v>0</v>
          </cell>
          <cell r="K545">
            <v>0</v>
          </cell>
          <cell r="L545">
            <v>0</v>
          </cell>
        </row>
        <row r="546">
          <cell r="C546">
            <v>4.3999999999999997E-2</v>
          </cell>
          <cell r="D546">
            <v>4.8599999999999997E-2</v>
          </cell>
          <cell r="E546">
            <v>6.4699999999999994E-2</v>
          </cell>
          <cell r="F546">
            <v>6.6100000000000006E-2</v>
          </cell>
          <cell r="G546">
            <v>6.3700000000000007E-2</v>
          </cell>
          <cell r="H546">
            <v>6.3799999999999996E-2</v>
          </cell>
          <cell r="I546">
            <v>6.5000000000000002E-2</v>
          </cell>
          <cell r="J546">
            <v>6.6100000000000006E-2</v>
          </cell>
          <cell r="K546">
            <v>6.7400000000000002E-2</v>
          </cell>
          <cell r="L546">
            <v>7.0499999999999993E-2</v>
          </cell>
        </row>
        <row r="547">
          <cell r="C547">
            <v>0</v>
          </cell>
          <cell r="D547">
            <v>0</v>
          </cell>
          <cell r="E547">
            <v>0</v>
          </cell>
          <cell r="F547">
            <v>0</v>
          </cell>
          <cell r="G547">
            <v>0</v>
          </cell>
          <cell r="H547">
            <v>0</v>
          </cell>
          <cell r="I547">
            <v>0</v>
          </cell>
          <cell r="J547">
            <v>0</v>
          </cell>
          <cell r="K547">
            <v>0</v>
          </cell>
          <cell r="L547">
            <v>0</v>
          </cell>
        </row>
        <row r="548">
          <cell r="C548">
            <v>1.38E-2</v>
          </cell>
          <cell r="D548">
            <v>3.0599999999999999E-2</v>
          </cell>
          <cell r="E548">
            <v>1.0500000000000001E-2</v>
          </cell>
          <cell r="F548">
            <v>1.01E-2</v>
          </cell>
          <cell r="G548">
            <v>0.01</v>
          </cell>
          <cell r="H548">
            <v>9.2999999999999992E-3</v>
          </cell>
          <cell r="I548">
            <v>9.1999999999999998E-3</v>
          </cell>
          <cell r="J548">
            <v>9.1000000000000004E-3</v>
          </cell>
          <cell r="K548">
            <v>9.1000000000000004E-3</v>
          </cell>
          <cell r="L548">
            <v>9.1000000000000004E-3</v>
          </cell>
        </row>
        <row r="549">
          <cell r="C549">
            <v>3.2000000000000002E-3</v>
          </cell>
          <cell r="D549">
            <v>5.4999999999999997E-3</v>
          </cell>
          <cell r="E549">
            <v>5.7000000000000002E-3</v>
          </cell>
          <cell r="F549">
            <v>6.1999999999999998E-3</v>
          </cell>
          <cell r="G549">
            <v>6.4000000000000003E-3</v>
          </cell>
          <cell r="H549">
            <v>6.4999999999999997E-3</v>
          </cell>
          <cell r="I549">
            <v>6.6E-3</v>
          </cell>
          <cell r="J549">
            <v>6.7000000000000002E-3</v>
          </cell>
          <cell r="K549">
            <v>6.7000000000000002E-3</v>
          </cell>
          <cell r="L549">
            <v>6.7999999999999996E-3</v>
          </cell>
        </row>
        <row r="550">
          <cell r="C550">
            <v>3.5999999999999999E-3</v>
          </cell>
          <cell r="D550">
            <v>4.1000000000000003E-3</v>
          </cell>
          <cell r="E550">
            <v>4.4000000000000003E-3</v>
          </cell>
          <cell r="F550">
            <v>4.4999999999999997E-3</v>
          </cell>
          <cell r="G550">
            <v>4.4999999999999997E-3</v>
          </cell>
          <cell r="H550">
            <v>4.5999999999999999E-3</v>
          </cell>
          <cell r="I550">
            <v>4.5999999999999999E-3</v>
          </cell>
          <cell r="J550">
            <v>4.7000000000000002E-3</v>
          </cell>
          <cell r="K550">
            <v>4.7999999999999996E-3</v>
          </cell>
          <cell r="L550">
            <v>4.8999999999999998E-3</v>
          </cell>
        </row>
        <row r="551">
          <cell r="C551">
            <v>0</v>
          </cell>
          <cell r="D551">
            <v>0</v>
          </cell>
          <cell r="E551">
            <v>0</v>
          </cell>
          <cell r="F551">
            <v>0</v>
          </cell>
          <cell r="G551">
            <v>0</v>
          </cell>
          <cell r="H551">
            <v>0</v>
          </cell>
          <cell r="I551">
            <v>0</v>
          </cell>
          <cell r="J551">
            <v>0</v>
          </cell>
          <cell r="K551">
            <v>0</v>
          </cell>
          <cell r="L551">
            <v>0</v>
          </cell>
        </row>
        <row r="552">
          <cell r="C552">
            <v>-8.0000000000000004E-4</v>
          </cell>
          <cell r="D552">
            <v>0</v>
          </cell>
          <cell r="E552">
            <v>0</v>
          </cell>
          <cell r="F552">
            <v>0</v>
          </cell>
          <cell r="G552">
            <v>0</v>
          </cell>
          <cell r="H552">
            <v>0</v>
          </cell>
          <cell r="I552">
            <v>0</v>
          </cell>
          <cell r="J552">
            <v>0</v>
          </cell>
          <cell r="K552">
            <v>0</v>
          </cell>
          <cell r="L552">
            <v>0</v>
          </cell>
        </row>
        <row r="553">
          <cell r="C553">
            <v>4.3499999999999997E-2</v>
          </cell>
          <cell r="D553">
            <v>4.8599999999999997E-2</v>
          </cell>
          <cell r="E553">
            <v>6.4699999999999994E-2</v>
          </cell>
          <cell r="F553">
            <v>6.6100000000000006E-2</v>
          </cell>
          <cell r="G553">
            <v>6.3700000000000007E-2</v>
          </cell>
          <cell r="H553">
            <v>6.3799999999999996E-2</v>
          </cell>
          <cell r="I553">
            <v>6.5000000000000002E-2</v>
          </cell>
          <cell r="J553">
            <v>6.6100000000000006E-2</v>
          </cell>
          <cell r="K553">
            <v>6.7400000000000002E-2</v>
          </cell>
          <cell r="L553">
            <v>7.0499999999999993E-2</v>
          </cell>
        </row>
        <row r="554">
          <cell r="C554">
            <v>0</v>
          </cell>
          <cell r="D554">
            <v>0</v>
          </cell>
          <cell r="E554">
            <v>0</v>
          </cell>
          <cell r="F554">
            <v>0</v>
          </cell>
          <cell r="G554">
            <v>0</v>
          </cell>
          <cell r="H554">
            <v>0</v>
          </cell>
          <cell r="I554">
            <v>0</v>
          </cell>
          <cell r="J554">
            <v>0</v>
          </cell>
          <cell r="K554">
            <v>0</v>
          </cell>
          <cell r="L554">
            <v>0</v>
          </cell>
        </row>
        <row r="555">
          <cell r="C555">
            <v>1.95E-2</v>
          </cell>
          <cell r="D555">
            <v>4.3200000000000002E-2</v>
          </cell>
          <cell r="E555">
            <v>1.4800000000000001E-2</v>
          </cell>
          <cell r="F555">
            <v>1.4200000000000001E-2</v>
          </cell>
          <cell r="G555">
            <v>1.41E-2</v>
          </cell>
          <cell r="H555">
            <v>1.3100000000000001E-2</v>
          </cell>
          <cell r="I555">
            <v>1.2999999999999999E-2</v>
          </cell>
          <cell r="J555">
            <v>1.29E-2</v>
          </cell>
          <cell r="K555">
            <v>1.2800000000000001E-2</v>
          </cell>
          <cell r="L555">
            <v>1.29E-2</v>
          </cell>
        </row>
        <row r="556">
          <cell r="C556">
            <v>5.7000000000000002E-3</v>
          </cell>
          <cell r="D556">
            <v>9.9000000000000008E-3</v>
          </cell>
          <cell r="E556">
            <v>1.03E-2</v>
          </cell>
          <cell r="F556">
            <v>1.11E-2</v>
          </cell>
          <cell r="G556">
            <v>1.1599999999999999E-2</v>
          </cell>
          <cell r="H556">
            <v>1.18E-2</v>
          </cell>
          <cell r="I556">
            <v>1.1900000000000001E-2</v>
          </cell>
          <cell r="J556">
            <v>1.2E-2</v>
          </cell>
          <cell r="K556">
            <v>1.2200000000000001E-2</v>
          </cell>
          <cell r="L556">
            <v>1.23E-2</v>
          </cell>
        </row>
        <row r="557">
          <cell r="C557">
            <v>3.73E-2</v>
          </cell>
          <cell r="D557">
            <v>4.19E-2</v>
          </cell>
          <cell r="E557">
            <v>4.5100000000000001E-2</v>
          </cell>
          <cell r="F557">
            <v>4.5600000000000002E-2</v>
          </cell>
          <cell r="G557">
            <v>4.5999999999999999E-2</v>
          </cell>
          <cell r="H557">
            <v>4.6800000000000001E-2</v>
          </cell>
          <cell r="I557">
            <v>4.7500000000000001E-2</v>
          </cell>
          <cell r="J557">
            <v>4.8099999999999997E-2</v>
          </cell>
          <cell r="K557">
            <v>4.9099999999999998E-2</v>
          </cell>
          <cell r="L557">
            <v>4.9599999999999998E-2</v>
          </cell>
        </row>
        <row r="558">
          <cell r="C558">
            <v>0</v>
          </cell>
          <cell r="D558">
            <v>0</v>
          </cell>
          <cell r="E558">
            <v>0</v>
          </cell>
          <cell r="F558">
            <v>0</v>
          </cell>
          <cell r="G558">
            <v>0</v>
          </cell>
          <cell r="H558">
            <v>0</v>
          </cell>
          <cell r="I558">
            <v>0</v>
          </cell>
          <cell r="J558">
            <v>0</v>
          </cell>
          <cell r="K558">
            <v>0</v>
          </cell>
          <cell r="L558">
            <v>0</v>
          </cell>
        </row>
        <row r="559">
          <cell r="C559">
            <v>4.7000000000000002E-3</v>
          </cell>
          <cell r="D559">
            <v>0</v>
          </cell>
          <cell r="E559">
            <v>0</v>
          </cell>
          <cell r="F559">
            <v>0</v>
          </cell>
          <cell r="G559">
            <v>0</v>
          </cell>
          <cell r="H559">
            <v>0</v>
          </cell>
          <cell r="I559">
            <v>0</v>
          </cell>
          <cell r="J559">
            <v>0</v>
          </cell>
          <cell r="K559">
            <v>0</v>
          </cell>
          <cell r="L559">
            <v>0</v>
          </cell>
        </row>
        <row r="560">
          <cell r="C560">
            <v>4.1500000000000002E-2</v>
          </cell>
          <cell r="D560">
            <v>4.8599999999999997E-2</v>
          </cell>
          <cell r="E560">
            <v>6.4699999999999994E-2</v>
          </cell>
          <cell r="F560">
            <v>6.6100000000000006E-2</v>
          </cell>
          <cell r="G560">
            <v>6.3700000000000007E-2</v>
          </cell>
          <cell r="H560">
            <v>6.3799999999999996E-2</v>
          </cell>
          <cell r="I560">
            <v>6.5000000000000002E-2</v>
          </cell>
          <cell r="J560">
            <v>6.6100000000000006E-2</v>
          </cell>
          <cell r="K560">
            <v>6.7400000000000002E-2</v>
          </cell>
          <cell r="L560">
            <v>7.0499999999999993E-2</v>
          </cell>
        </row>
        <row r="561">
          <cell r="C561">
            <v>0</v>
          </cell>
          <cell r="D561">
            <v>0</v>
          </cell>
          <cell r="E561">
            <v>0</v>
          </cell>
          <cell r="F561">
            <v>0</v>
          </cell>
          <cell r="G561">
            <v>0</v>
          </cell>
          <cell r="H561">
            <v>0</v>
          </cell>
          <cell r="I561">
            <v>0</v>
          </cell>
          <cell r="J561">
            <v>0</v>
          </cell>
          <cell r="K561">
            <v>0</v>
          </cell>
          <cell r="L561">
            <v>0</v>
          </cell>
        </row>
        <row r="562">
          <cell r="C562">
            <v>1.7899999999999999E-2</v>
          </cell>
          <cell r="D562">
            <v>3.9800000000000002E-2</v>
          </cell>
          <cell r="E562">
            <v>1.3599999999999999E-2</v>
          </cell>
          <cell r="F562">
            <v>1.3100000000000001E-2</v>
          </cell>
          <cell r="G562">
            <v>1.2999999999999999E-2</v>
          </cell>
          <cell r="H562">
            <v>1.21E-2</v>
          </cell>
          <cell r="I562">
            <v>1.2E-2</v>
          </cell>
          <cell r="J562">
            <v>1.1900000000000001E-2</v>
          </cell>
          <cell r="K562">
            <v>1.18E-2</v>
          </cell>
          <cell r="L562">
            <v>1.1900000000000001E-2</v>
          </cell>
        </row>
        <row r="563">
          <cell r="C563">
            <v>4.1999999999999997E-3</v>
          </cell>
          <cell r="D563">
            <v>7.1000000000000004E-3</v>
          </cell>
          <cell r="E563">
            <v>7.4999999999999997E-3</v>
          </cell>
          <cell r="F563">
            <v>8.0999999999999996E-3</v>
          </cell>
          <cell r="G563">
            <v>8.3000000000000001E-3</v>
          </cell>
          <cell r="H563">
            <v>8.5000000000000006E-3</v>
          </cell>
          <cell r="I563">
            <v>8.6E-3</v>
          </cell>
          <cell r="J563">
            <v>8.6999999999999994E-3</v>
          </cell>
          <cell r="K563">
            <v>8.8000000000000005E-3</v>
          </cell>
          <cell r="L563">
            <v>8.8999999999999999E-3</v>
          </cell>
        </row>
        <row r="564">
          <cell r="C564">
            <v>4.5999999999999999E-3</v>
          </cell>
          <cell r="D564">
            <v>5.1999999999999998E-3</v>
          </cell>
          <cell r="E564">
            <v>5.5999999999999999E-3</v>
          </cell>
          <cell r="F564">
            <v>5.7000000000000002E-3</v>
          </cell>
          <cell r="G564">
            <v>5.7000000000000002E-3</v>
          </cell>
          <cell r="H564">
            <v>5.7999999999999996E-3</v>
          </cell>
          <cell r="I564">
            <v>5.8999999999999999E-3</v>
          </cell>
          <cell r="J564">
            <v>6.0000000000000001E-3</v>
          </cell>
          <cell r="K564">
            <v>6.1000000000000004E-3</v>
          </cell>
          <cell r="L564">
            <v>6.1999999999999998E-3</v>
          </cell>
        </row>
        <row r="565">
          <cell r="C565">
            <v>0</v>
          </cell>
          <cell r="D565">
            <v>0</v>
          </cell>
          <cell r="E565">
            <v>0</v>
          </cell>
          <cell r="F565">
            <v>0</v>
          </cell>
          <cell r="G565">
            <v>0</v>
          </cell>
          <cell r="H565">
            <v>0</v>
          </cell>
          <cell r="I565">
            <v>0</v>
          </cell>
          <cell r="J565">
            <v>0</v>
          </cell>
          <cell r="K565">
            <v>0</v>
          </cell>
          <cell r="L565">
            <v>0</v>
          </cell>
        </row>
        <row r="566">
          <cell r="C566">
            <v>-7.4000000000000003E-3</v>
          </cell>
          <cell r="D566">
            <v>0</v>
          </cell>
          <cell r="E566">
            <v>0</v>
          </cell>
          <cell r="F566">
            <v>0</v>
          </cell>
          <cell r="G566">
            <v>0</v>
          </cell>
          <cell r="H566">
            <v>0</v>
          </cell>
          <cell r="I566">
            <v>0</v>
          </cell>
          <cell r="J566">
            <v>0</v>
          </cell>
          <cell r="K566">
            <v>0</v>
          </cell>
          <cell r="L566">
            <v>0</v>
          </cell>
        </row>
        <row r="567">
          <cell r="C567">
            <v>4.36E-2</v>
          </cell>
          <cell r="D567">
            <v>4.8599999999999997E-2</v>
          </cell>
          <cell r="E567">
            <v>6.4699999999999994E-2</v>
          </cell>
          <cell r="F567">
            <v>6.6100000000000006E-2</v>
          </cell>
          <cell r="G567">
            <v>6.3700000000000007E-2</v>
          </cell>
          <cell r="H567">
            <v>6.3799999999999996E-2</v>
          </cell>
          <cell r="I567">
            <v>6.5000000000000002E-2</v>
          </cell>
          <cell r="J567">
            <v>6.6100000000000006E-2</v>
          </cell>
          <cell r="K567">
            <v>6.7400000000000002E-2</v>
          </cell>
          <cell r="L567">
            <v>7.0499999999999993E-2</v>
          </cell>
        </row>
        <row r="568">
          <cell r="C568">
            <v>0</v>
          </cell>
          <cell r="D568">
            <v>0</v>
          </cell>
          <cell r="E568">
            <v>0</v>
          </cell>
          <cell r="F568">
            <v>0</v>
          </cell>
          <cell r="G568">
            <v>0</v>
          </cell>
          <cell r="H568">
            <v>0</v>
          </cell>
          <cell r="I568">
            <v>0</v>
          </cell>
          <cell r="J568">
            <v>0</v>
          </cell>
          <cell r="K568">
            <v>0</v>
          </cell>
          <cell r="L568">
            <v>0</v>
          </cell>
        </row>
        <row r="569">
          <cell r="C569">
            <v>1.06E-2</v>
          </cell>
          <cell r="D569">
            <v>2.3599999999999999E-2</v>
          </cell>
          <cell r="E569">
            <v>8.0999999999999996E-3</v>
          </cell>
          <cell r="F569">
            <v>7.7999999999999996E-3</v>
          </cell>
          <cell r="G569">
            <v>7.7000000000000002E-3</v>
          </cell>
          <cell r="H569">
            <v>7.1999999999999998E-3</v>
          </cell>
          <cell r="I569">
            <v>7.1000000000000004E-3</v>
          </cell>
          <cell r="J569">
            <v>7.0000000000000001E-3</v>
          </cell>
          <cell r="K569">
            <v>7.0000000000000001E-3</v>
          </cell>
          <cell r="L569">
            <v>7.0000000000000001E-3</v>
          </cell>
        </row>
        <row r="570">
          <cell r="C570">
            <v>2.5999999999999999E-3</v>
          </cell>
          <cell r="D570">
            <v>4.4000000000000003E-3</v>
          </cell>
          <cell r="E570">
            <v>4.5999999999999999E-3</v>
          </cell>
          <cell r="F570">
            <v>5.0000000000000001E-3</v>
          </cell>
          <cell r="G570">
            <v>5.1000000000000004E-3</v>
          </cell>
          <cell r="H570">
            <v>5.3E-3</v>
          </cell>
          <cell r="I570">
            <v>5.3E-3</v>
          </cell>
          <cell r="J570">
            <v>5.4000000000000003E-3</v>
          </cell>
          <cell r="K570">
            <v>5.4000000000000003E-3</v>
          </cell>
          <cell r="L570">
            <v>5.4999999999999997E-3</v>
          </cell>
        </row>
        <row r="571">
          <cell r="C571">
            <v>5.6300000000000003E-2</v>
          </cell>
          <cell r="D571">
            <v>6.3299999999999995E-2</v>
          </cell>
          <cell r="E571">
            <v>6.8199999999999997E-2</v>
          </cell>
          <cell r="F571">
            <v>6.8900000000000003E-2</v>
          </cell>
          <cell r="G571">
            <v>6.9599999999999995E-2</v>
          </cell>
          <cell r="H571">
            <v>7.0699999999999999E-2</v>
          </cell>
          <cell r="I571">
            <v>7.17E-2</v>
          </cell>
          <cell r="J571">
            <v>7.2700000000000001E-2</v>
          </cell>
          <cell r="K571">
            <v>7.4200000000000002E-2</v>
          </cell>
          <cell r="L571">
            <v>7.4899999999999994E-2</v>
          </cell>
        </row>
        <row r="572">
          <cell r="C572">
            <v>0</v>
          </cell>
          <cell r="D572">
            <v>0</v>
          </cell>
          <cell r="E572">
            <v>0</v>
          </cell>
          <cell r="F572">
            <v>0</v>
          </cell>
          <cell r="G572">
            <v>0</v>
          </cell>
          <cell r="H572">
            <v>0</v>
          </cell>
          <cell r="I572">
            <v>0</v>
          </cell>
          <cell r="J572">
            <v>0</v>
          </cell>
          <cell r="K572">
            <v>0</v>
          </cell>
          <cell r="L572">
            <v>0</v>
          </cell>
        </row>
        <row r="573">
          <cell r="C573">
            <v>6.8999999999999999E-3</v>
          </cell>
          <cell r="D573">
            <v>0</v>
          </cell>
          <cell r="E573">
            <v>0</v>
          </cell>
          <cell r="F573">
            <v>0</v>
          </cell>
          <cell r="G573">
            <v>0</v>
          </cell>
          <cell r="H573">
            <v>0</v>
          </cell>
          <cell r="I573">
            <v>0</v>
          </cell>
          <cell r="J573">
            <v>0</v>
          </cell>
          <cell r="K573">
            <v>0</v>
          </cell>
          <cell r="L573">
            <v>0</v>
          </cell>
        </row>
        <row r="574">
          <cell r="C574">
            <v>4.2099999999999999E-2</v>
          </cell>
          <cell r="D574">
            <v>4.8599999999999997E-2</v>
          </cell>
          <cell r="E574">
            <v>6.4699999999999994E-2</v>
          </cell>
          <cell r="F574">
            <v>6.6100000000000006E-2</v>
          </cell>
          <cell r="G574">
            <v>6.3700000000000007E-2</v>
          </cell>
          <cell r="H574">
            <v>6.3799999999999996E-2</v>
          </cell>
          <cell r="I574">
            <v>6.5000000000000002E-2</v>
          </cell>
          <cell r="J574">
            <v>6.6100000000000006E-2</v>
          </cell>
          <cell r="K574">
            <v>6.7400000000000002E-2</v>
          </cell>
          <cell r="L574">
            <v>7.0499999999999993E-2</v>
          </cell>
        </row>
        <row r="575">
          <cell r="C575">
            <v>0</v>
          </cell>
          <cell r="D575">
            <v>0</v>
          </cell>
          <cell r="E575">
            <v>0</v>
          </cell>
          <cell r="F575">
            <v>0</v>
          </cell>
          <cell r="G575">
            <v>0</v>
          </cell>
          <cell r="H575">
            <v>0</v>
          </cell>
          <cell r="I575">
            <v>0</v>
          </cell>
          <cell r="J575">
            <v>0</v>
          </cell>
          <cell r="K575">
            <v>0</v>
          </cell>
          <cell r="L575">
            <v>0</v>
          </cell>
        </row>
        <row r="576">
          <cell r="C576">
            <v>1.7899999999999999E-2</v>
          </cell>
          <cell r="D576">
            <v>3.9800000000000002E-2</v>
          </cell>
          <cell r="E576">
            <v>1.3599999999999999E-2</v>
          </cell>
          <cell r="F576">
            <v>1.3100000000000001E-2</v>
          </cell>
          <cell r="G576">
            <v>1.2999999999999999E-2</v>
          </cell>
          <cell r="H576">
            <v>1.21E-2</v>
          </cell>
          <cell r="I576">
            <v>1.2E-2</v>
          </cell>
          <cell r="J576">
            <v>1.1900000000000001E-2</v>
          </cell>
          <cell r="K576">
            <v>1.18E-2</v>
          </cell>
          <cell r="L576">
            <v>1.1900000000000001E-2</v>
          </cell>
        </row>
        <row r="577">
          <cell r="C577">
            <v>5.8400000000000001E-2</v>
          </cell>
          <cell r="D577">
            <v>0.1</v>
          </cell>
          <cell r="E577">
            <v>0.1047</v>
          </cell>
          <cell r="F577">
            <v>0.11310000000000001</v>
          </cell>
          <cell r="G577">
            <v>0.1173</v>
          </cell>
          <cell r="H577">
            <v>0.1197</v>
          </cell>
          <cell r="I577">
            <v>0.1207</v>
          </cell>
          <cell r="J577">
            <v>0.1221</v>
          </cell>
          <cell r="K577">
            <v>0.1236</v>
          </cell>
          <cell r="L577">
            <v>0.1246</v>
          </cell>
        </row>
        <row r="578">
          <cell r="C578">
            <v>5.0000000000000001E-4</v>
          </cell>
          <cell r="D578">
            <v>5.9999999999999995E-4</v>
          </cell>
          <cell r="E578">
            <v>5.9999999999999995E-4</v>
          </cell>
          <cell r="F578">
            <v>5.9999999999999995E-4</v>
          </cell>
          <cell r="G578">
            <v>5.9999999999999995E-4</v>
          </cell>
          <cell r="H578">
            <v>5.9999999999999995E-4</v>
          </cell>
          <cell r="I578">
            <v>5.9999999999999995E-4</v>
          </cell>
          <cell r="J578">
            <v>5.9999999999999995E-4</v>
          </cell>
          <cell r="K578">
            <v>5.9999999999999995E-4</v>
          </cell>
          <cell r="L578">
            <v>6.9999999999999999E-4</v>
          </cell>
        </row>
        <row r="579">
          <cell r="C579">
            <v>0</v>
          </cell>
          <cell r="D579">
            <v>0</v>
          </cell>
          <cell r="E579">
            <v>0</v>
          </cell>
          <cell r="F579">
            <v>0</v>
          </cell>
          <cell r="G579">
            <v>0</v>
          </cell>
          <cell r="H579">
            <v>0</v>
          </cell>
          <cell r="I579">
            <v>0</v>
          </cell>
          <cell r="J579">
            <v>0</v>
          </cell>
          <cell r="K579">
            <v>0</v>
          </cell>
          <cell r="L579">
            <v>0</v>
          </cell>
        </row>
        <row r="580">
          <cell r="C580">
            <v>-5.2999999999999999E-2</v>
          </cell>
          <cell r="D580">
            <v>0</v>
          </cell>
          <cell r="E580">
            <v>0</v>
          </cell>
          <cell r="F580">
            <v>0</v>
          </cell>
          <cell r="G580">
            <v>0</v>
          </cell>
          <cell r="H580">
            <v>0</v>
          </cell>
          <cell r="I580">
            <v>0</v>
          </cell>
          <cell r="J580">
            <v>0</v>
          </cell>
          <cell r="K580">
            <v>0</v>
          </cell>
          <cell r="L580">
            <v>0</v>
          </cell>
        </row>
        <row r="581">
          <cell r="C581">
            <v>4.4600000000000001E-2</v>
          </cell>
          <cell r="D581">
            <v>4.8599999999999997E-2</v>
          </cell>
          <cell r="E581">
            <v>6.4699999999999994E-2</v>
          </cell>
          <cell r="F581">
            <v>6.6100000000000006E-2</v>
          </cell>
          <cell r="G581">
            <v>6.3700000000000007E-2</v>
          </cell>
          <cell r="H581">
            <v>6.3799999999999996E-2</v>
          </cell>
          <cell r="I581">
            <v>6.5000000000000002E-2</v>
          </cell>
          <cell r="J581">
            <v>6.6100000000000006E-2</v>
          </cell>
          <cell r="K581">
            <v>6.7400000000000002E-2</v>
          </cell>
          <cell r="L581">
            <v>7.0499999999999993E-2</v>
          </cell>
        </row>
        <row r="582">
          <cell r="C582">
            <v>0</v>
          </cell>
          <cell r="D582">
            <v>0</v>
          </cell>
          <cell r="E582">
            <v>0</v>
          </cell>
          <cell r="F582">
            <v>0</v>
          </cell>
          <cell r="G582">
            <v>0</v>
          </cell>
          <cell r="H582">
            <v>0</v>
          </cell>
          <cell r="I582">
            <v>0</v>
          </cell>
          <cell r="J582">
            <v>0</v>
          </cell>
          <cell r="K582">
            <v>0</v>
          </cell>
          <cell r="L582">
            <v>0</v>
          </cell>
        </row>
        <row r="583">
          <cell r="C583">
            <v>2.8899999999999999E-2</v>
          </cell>
          <cell r="D583">
            <v>6.4199999999999993E-2</v>
          </cell>
          <cell r="E583">
            <v>2.1999999999999999E-2</v>
          </cell>
          <cell r="F583">
            <v>2.1100000000000001E-2</v>
          </cell>
          <cell r="G583">
            <v>2.0899999999999998E-2</v>
          </cell>
          <cell r="H583">
            <v>1.95E-2</v>
          </cell>
          <cell r="I583">
            <v>1.9300000000000001E-2</v>
          </cell>
          <cell r="J583">
            <v>1.9199999999999998E-2</v>
          </cell>
          <cell r="K583">
            <v>1.9099999999999999E-2</v>
          </cell>
          <cell r="L583">
            <v>1.9099999999999999E-2</v>
          </cell>
        </row>
        <row r="584">
          <cell r="C584">
            <v>5.8999999999999999E-3</v>
          </cell>
          <cell r="D584">
            <v>1.01E-2</v>
          </cell>
          <cell r="E584">
            <v>1.0500000000000001E-2</v>
          </cell>
          <cell r="F584">
            <v>1.14E-2</v>
          </cell>
          <cell r="G584">
            <v>1.18E-2</v>
          </cell>
          <cell r="H584">
            <v>1.2E-2</v>
          </cell>
          <cell r="I584">
            <v>1.21E-2</v>
          </cell>
          <cell r="J584">
            <v>1.23E-2</v>
          </cell>
          <cell r="K584">
            <v>1.24E-2</v>
          </cell>
          <cell r="L584">
            <v>1.2500000000000001E-2</v>
          </cell>
        </row>
        <row r="585">
          <cell r="C585">
            <v>4.4499999999999998E-2</v>
          </cell>
          <cell r="D585">
            <v>5.0099999999999999E-2</v>
          </cell>
          <cell r="E585">
            <v>5.3900000000000003E-2</v>
          </cell>
          <cell r="F585">
            <v>5.45E-2</v>
          </cell>
          <cell r="G585">
            <v>5.5E-2</v>
          </cell>
          <cell r="H585">
            <v>5.5899999999999998E-2</v>
          </cell>
          <cell r="I585">
            <v>5.67E-2</v>
          </cell>
          <cell r="J585">
            <v>5.7500000000000002E-2</v>
          </cell>
          <cell r="K585">
            <v>5.8700000000000002E-2</v>
          </cell>
          <cell r="L585">
            <v>5.9299999999999999E-2</v>
          </cell>
        </row>
        <row r="586">
          <cell r="C586">
            <v>1.3899999999999999E-2</v>
          </cell>
          <cell r="D586">
            <v>1.18E-2</v>
          </cell>
          <cell r="E586">
            <v>1.06E-2</v>
          </cell>
          <cell r="F586">
            <v>1.0500000000000001E-2</v>
          </cell>
          <cell r="G586">
            <v>1.0200000000000001E-2</v>
          </cell>
          <cell r="H586">
            <v>9.7999999999999997E-3</v>
          </cell>
          <cell r="I586">
            <v>9.4999999999999998E-3</v>
          </cell>
          <cell r="J586">
            <v>0</v>
          </cell>
          <cell r="K586">
            <v>0</v>
          </cell>
          <cell r="L586">
            <v>0</v>
          </cell>
        </row>
        <row r="587">
          <cell r="C587">
            <v>-2.4799999999999999E-2</v>
          </cell>
          <cell r="D587">
            <v>0</v>
          </cell>
          <cell r="E587">
            <v>0</v>
          </cell>
          <cell r="F587">
            <v>0</v>
          </cell>
          <cell r="G587">
            <v>0</v>
          </cell>
          <cell r="H587">
            <v>0</v>
          </cell>
          <cell r="I587">
            <v>0</v>
          </cell>
          <cell r="J587">
            <v>0</v>
          </cell>
          <cell r="K587">
            <v>0</v>
          </cell>
          <cell r="L587">
            <v>0</v>
          </cell>
        </row>
        <row r="588">
          <cell r="C588">
            <v>4.4299999999999999E-2</v>
          </cell>
          <cell r="D588">
            <v>4.8599999999999997E-2</v>
          </cell>
          <cell r="E588">
            <v>6.4699999999999994E-2</v>
          </cell>
          <cell r="F588">
            <v>6.6100000000000006E-2</v>
          </cell>
          <cell r="G588">
            <v>6.3700000000000007E-2</v>
          </cell>
          <cell r="H588">
            <v>6.3799999999999996E-2</v>
          </cell>
          <cell r="I588">
            <v>6.5000000000000002E-2</v>
          </cell>
          <cell r="J588">
            <v>6.6100000000000006E-2</v>
          </cell>
          <cell r="K588">
            <v>6.7400000000000002E-2</v>
          </cell>
          <cell r="L588">
            <v>7.0499999999999993E-2</v>
          </cell>
        </row>
        <row r="589">
          <cell r="C589">
            <v>0</v>
          </cell>
          <cell r="D589">
            <v>0</v>
          </cell>
          <cell r="E589">
            <v>0</v>
          </cell>
          <cell r="F589">
            <v>0</v>
          </cell>
          <cell r="G589">
            <v>0</v>
          </cell>
          <cell r="H589">
            <v>0</v>
          </cell>
          <cell r="I589">
            <v>0</v>
          </cell>
          <cell r="J589">
            <v>0</v>
          </cell>
          <cell r="K589">
            <v>0</v>
          </cell>
          <cell r="L589">
            <v>0</v>
          </cell>
        </row>
        <row r="590">
          <cell r="C590">
            <v>3.3999999999999998E-3</v>
          </cell>
          <cell r="D590">
            <v>3.3999999999999998E-3</v>
          </cell>
          <cell r="E590">
            <v>1.1999999999999999E-3</v>
          </cell>
          <cell r="F590">
            <v>1.1000000000000001E-3</v>
          </cell>
          <cell r="G590">
            <v>1.1000000000000001E-3</v>
          </cell>
          <cell r="H590">
            <v>1E-3</v>
          </cell>
          <cell r="I590">
            <v>1E-3</v>
          </cell>
          <cell r="J590">
            <v>1E-3</v>
          </cell>
          <cell r="K590">
            <v>1E-3</v>
          </cell>
          <cell r="L590">
            <v>1E-3</v>
          </cell>
        </row>
        <row r="591">
          <cell r="C591">
            <v>8.8999999999999999E-3</v>
          </cell>
          <cell r="D591">
            <v>8.8999999999999999E-3</v>
          </cell>
          <cell r="E591">
            <v>9.2999999999999992E-3</v>
          </cell>
          <cell r="F591">
            <v>1.01E-2</v>
          </cell>
          <cell r="G591">
            <v>1.04E-2</v>
          </cell>
          <cell r="H591">
            <v>1.06E-2</v>
          </cell>
          <cell r="I591">
            <v>1.0699999999999999E-2</v>
          </cell>
          <cell r="J591">
            <v>1.09E-2</v>
          </cell>
          <cell r="K591">
            <v>1.0999999999999999E-2</v>
          </cell>
          <cell r="L591">
            <v>1.11E-2</v>
          </cell>
        </row>
        <row r="592">
          <cell r="C592">
            <v>0</v>
          </cell>
          <cell r="D592">
            <v>0</v>
          </cell>
          <cell r="E592">
            <v>0</v>
          </cell>
          <cell r="F592">
            <v>0</v>
          </cell>
          <cell r="G592">
            <v>0</v>
          </cell>
          <cell r="H592">
            <v>0</v>
          </cell>
          <cell r="I592">
            <v>0</v>
          </cell>
          <cell r="J592">
            <v>0</v>
          </cell>
          <cell r="K592">
            <v>0</v>
          </cell>
          <cell r="L592">
            <v>0</v>
          </cell>
        </row>
        <row r="593">
          <cell r="C593">
            <v>0</v>
          </cell>
          <cell r="D593">
            <v>0</v>
          </cell>
          <cell r="E593">
            <v>0</v>
          </cell>
          <cell r="F593">
            <v>0</v>
          </cell>
          <cell r="G593">
            <v>0</v>
          </cell>
          <cell r="H593">
            <v>0</v>
          </cell>
          <cell r="I593">
            <v>0</v>
          </cell>
          <cell r="J593">
            <v>0</v>
          </cell>
          <cell r="K593">
            <v>0</v>
          </cell>
          <cell r="L593">
            <v>0</v>
          </cell>
        </row>
        <row r="594">
          <cell r="C594">
            <v>0</v>
          </cell>
          <cell r="D594">
            <v>0</v>
          </cell>
          <cell r="E594">
            <v>0</v>
          </cell>
          <cell r="F594">
            <v>0</v>
          </cell>
          <cell r="G594">
            <v>0</v>
          </cell>
          <cell r="H594">
            <v>0</v>
          </cell>
          <cell r="I594">
            <v>0</v>
          </cell>
          <cell r="J594">
            <v>0</v>
          </cell>
          <cell r="K594">
            <v>0</v>
          </cell>
          <cell r="L594">
            <v>0</v>
          </cell>
        </row>
        <row r="595">
          <cell r="C595">
            <v>2.2599999999999999E-2</v>
          </cell>
          <cell r="D595">
            <v>4.8599999999999997E-2</v>
          </cell>
          <cell r="E595">
            <v>6.4699999999999994E-2</v>
          </cell>
          <cell r="F595">
            <v>6.6100000000000006E-2</v>
          </cell>
          <cell r="G595">
            <v>6.3700000000000007E-2</v>
          </cell>
          <cell r="H595">
            <v>6.3799999999999996E-2</v>
          </cell>
          <cell r="I595">
            <v>6.5000000000000002E-2</v>
          </cell>
          <cell r="J595">
            <v>6.6100000000000006E-2</v>
          </cell>
          <cell r="K595">
            <v>6.7400000000000002E-2</v>
          </cell>
          <cell r="L595">
            <v>7.0499999999999993E-2</v>
          </cell>
        </row>
        <row r="596">
          <cell r="C596">
            <v>0</v>
          </cell>
          <cell r="D596">
            <v>0</v>
          </cell>
          <cell r="E596">
            <v>0</v>
          </cell>
          <cell r="F596">
            <v>0</v>
          </cell>
          <cell r="G596">
            <v>0</v>
          </cell>
          <cell r="H596">
            <v>0</v>
          </cell>
          <cell r="I596">
            <v>0</v>
          </cell>
          <cell r="J596">
            <v>0</v>
          </cell>
          <cell r="K596">
            <v>0</v>
          </cell>
          <cell r="L596">
            <v>0</v>
          </cell>
        </row>
        <row r="597">
          <cell r="C597">
            <v>4.3499999999999997E-2</v>
          </cell>
          <cell r="D597">
            <v>4.3499999999999997E-2</v>
          </cell>
          <cell r="E597">
            <v>1.49E-2</v>
          </cell>
          <cell r="F597">
            <v>1.43E-2</v>
          </cell>
          <cell r="G597">
            <v>1.4200000000000001E-2</v>
          </cell>
          <cell r="H597">
            <v>1.32E-2</v>
          </cell>
          <cell r="I597">
            <v>1.3100000000000001E-2</v>
          </cell>
          <cell r="J597">
            <v>1.2999999999999999E-2</v>
          </cell>
          <cell r="K597">
            <v>1.29E-2</v>
          </cell>
          <cell r="L597">
            <v>1.2999999999999999E-2</v>
          </cell>
        </row>
        <row r="598">
          <cell r="C598">
            <v>0.03</v>
          </cell>
          <cell r="D598">
            <v>0.03</v>
          </cell>
          <cell r="E598">
            <v>3.1399999999999997E-2</v>
          </cell>
          <cell r="F598">
            <v>3.39E-2</v>
          </cell>
          <cell r="G598">
            <v>3.5200000000000002E-2</v>
          </cell>
          <cell r="H598">
            <v>3.5900000000000001E-2</v>
          </cell>
          <cell r="I598">
            <v>3.6200000000000003E-2</v>
          </cell>
          <cell r="J598">
            <v>3.6600000000000001E-2</v>
          </cell>
          <cell r="K598">
            <v>3.6999999999999998E-2</v>
          </cell>
          <cell r="L598">
            <v>3.7400000000000003E-2</v>
          </cell>
        </row>
        <row r="599">
          <cell r="C599">
            <v>3.0000000000000001E-3</v>
          </cell>
          <cell r="D599">
            <v>3.0000000000000001E-3</v>
          </cell>
          <cell r="E599">
            <v>3.2000000000000002E-3</v>
          </cell>
          <cell r="F599">
            <v>3.3E-3</v>
          </cell>
          <cell r="G599">
            <v>3.3E-3</v>
          </cell>
          <cell r="H599">
            <v>3.3E-3</v>
          </cell>
          <cell r="I599">
            <v>3.3999999999999998E-3</v>
          </cell>
          <cell r="J599">
            <v>3.3999999999999998E-3</v>
          </cell>
          <cell r="K599">
            <v>3.5000000000000001E-3</v>
          </cell>
          <cell r="L599">
            <v>3.5999999999999999E-3</v>
          </cell>
        </row>
        <row r="600">
          <cell r="C600">
            <v>0</v>
          </cell>
          <cell r="D600">
            <v>0</v>
          </cell>
          <cell r="E600">
            <v>0</v>
          </cell>
          <cell r="F600">
            <v>0</v>
          </cell>
          <cell r="G600">
            <v>0</v>
          </cell>
          <cell r="H600">
            <v>0</v>
          </cell>
          <cell r="I600">
            <v>0</v>
          </cell>
          <cell r="J600">
            <v>0</v>
          </cell>
          <cell r="K600">
            <v>0</v>
          </cell>
          <cell r="L600">
            <v>0</v>
          </cell>
        </row>
        <row r="601">
          <cell r="C601">
            <v>0</v>
          </cell>
          <cell r="D601">
            <v>0</v>
          </cell>
          <cell r="E601">
            <v>0</v>
          </cell>
          <cell r="F601">
            <v>0</v>
          </cell>
          <cell r="G601">
            <v>0</v>
          </cell>
          <cell r="H601">
            <v>0</v>
          </cell>
          <cell r="I601">
            <v>0</v>
          </cell>
          <cell r="J601">
            <v>0</v>
          </cell>
          <cell r="K601">
            <v>0</v>
          </cell>
          <cell r="L601">
            <v>0</v>
          </cell>
        </row>
        <row r="602">
          <cell r="C602">
            <v>2.0299999999999999E-2</v>
          </cell>
          <cell r="D602">
            <v>4.8599999999999997E-2</v>
          </cell>
          <cell r="E602">
            <v>6.4699999999999994E-2</v>
          </cell>
          <cell r="F602">
            <v>6.6100000000000006E-2</v>
          </cell>
          <cell r="G602">
            <v>6.3700000000000007E-2</v>
          </cell>
          <cell r="H602">
            <v>6.3799999999999996E-2</v>
          </cell>
          <cell r="I602">
            <v>6.5000000000000002E-2</v>
          </cell>
          <cell r="J602">
            <v>6.6100000000000006E-2</v>
          </cell>
          <cell r="K602">
            <v>6.7400000000000002E-2</v>
          </cell>
          <cell r="L602">
            <v>7.0499999999999993E-2</v>
          </cell>
        </row>
        <row r="603">
          <cell r="C603">
            <v>0</v>
          </cell>
          <cell r="D603">
            <v>0</v>
          </cell>
          <cell r="E603">
            <v>0</v>
          </cell>
          <cell r="F603">
            <v>0</v>
          </cell>
          <cell r="G603">
            <v>0</v>
          </cell>
          <cell r="H603">
            <v>0</v>
          </cell>
          <cell r="I603">
            <v>0</v>
          </cell>
          <cell r="J603">
            <v>0</v>
          </cell>
          <cell r="K603">
            <v>0</v>
          </cell>
          <cell r="L603">
            <v>0</v>
          </cell>
        </row>
        <row r="604">
          <cell r="C604">
            <v>2.9100000000000001E-2</v>
          </cell>
          <cell r="D604">
            <v>6.4600000000000005E-2</v>
          </cell>
          <cell r="E604">
            <v>2.2100000000000002E-2</v>
          </cell>
          <cell r="F604">
            <v>2.1299999999999999E-2</v>
          </cell>
          <cell r="G604">
            <v>2.1000000000000001E-2</v>
          </cell>
          <cell r="H604">
            <v>1.9599999999999999E-2</v>
          </cell>
          <cell r="I604">
            <v>1.9400000000000001E-2</v>
          </cell>
          <cell r="J604">
            <v>1.9300000000000001E-2</v>
          </cell>
          <cell r="K604">
            <v>1.9199999999999998E-2</v>
          </cell>
          <cell r="L604">
            <v>1.9199999999999998E-2</v>
          </cell>
        </row>
        <row r="605">
          <cell r="C605">
            <v>7.0000000000000001E-3</v>
          </cell>
          <cell r="D605">
            <v>1.2E-2</v>
          </cell>
          <cell r="E605">
            <v>1.2500000000000001E-2</v>
          </cell>
          <cell r="F605">
            <v>1.3599999999999999E-2</v>
          </cell>
          <cell r="G605">
            <v>1.41E-2</v>
          </cell>
          <cell r="H605">
            <v>1.43E-2</v>
          </cell>
          <cell r="I605">
            <v>1.4500000000000001E-2</v>
          </cell>
          <cell r="J605">
            <v>1.46E-2</v>
          </cell>
          <cell r="K605">
            <v>1.4800000000000001E-2</v>
          </cell>
          <cell r="L605">
            <v>1.49E-2</v>
          </cell>
        </row>
        <row r="606">
          <cell r="C606">
            <v>1.66E-2</v>
          </cell>
          <cell r="D606">
            <v>1.8700000000000001E-2</v>
          </cell>
          <cell r="E606">
            <v>2.01E-2</v>
          </cell>
          <cell r="F606">
            <v>2.0299999999999999E-2</v>
          </cell>
          <cell r="G606">
            <v>2.0500000000000001E-2</v>
          </cell>
          <cell r="H606">
            <v>2.0899999999999998E-2</v>
          </cell>
          <cell r="I606">
            <v>2.12E-2</v>
          </cell>
          <cell r="J606">
            <v>2.1499999999999998E-2</v>
          </cell>
          <cell r="K606">
            <v>2.1899999999999999E-2</v>
          </cell>
          <cell r="L606">
            <v>2.2100000000000002E-2</v>
          </cell>
        </row>
        <row r="607">
          <cell r="C607">
            <v>3.0999999999999999E-3</v>
          </cell>
          <cell r="D607">
            <v>2.5999999999999999E-3</v>
          </cell>
          <cell r="E607">
            <v>2.3E-3</v>
          </cell>
          <cell r="F607">
            <v>2.3E-3</v>
          </cell>
          <cell r="G607">
            <v>2.2000000000000001E-3</v>
          </cell>
          <cell r="H607">
            <v>2.2000000000000001E-3</v>
          </cell>
          <cell r="I607">
            <v>2.0999999999999999E-3</v>
          </cell>
          <cell r="J607">
            <v>0</v>
          </cell>
          <cell r="K607">
            <v>0</v>
          </cell>
          <cell r="L607">
            <v>0</v>
          </cell>
        </row>
        <row r="608">
          <cell r="C608">
            <v>-9.1000000000000004E-3</v>
          </cell>
          <cell r="D608">
            <v>0</v>
          </cell>
          <cell r="E608">
            <v>0</v>
          </cell>
          <cell r="F608">
            <v>0</v>
          </cell>
          <cell r="G608">
            <v>0</v>
          </cell>
          <cell r="H608">
            <v>0</v>
          </cell>
          <cell r="I608">
            <v>0</v>
          </cell>
          <cell r="J608">
            <v>0</v>
          </cell>
          <cell r="K608">
            <v>0</v>
          </cell>
          <cell r="L608">
            <v>0</v>
          </cell>
        </row>
        <row r="609">
          <cell r="C609">
            <v>4.3999999999999997E-2</v>
          </cell>
          <cell r="D609">
            <v>4.8599999999999997E-2</v>
          </cell>
          <cell r="E609">
            <v>6.4699999999999994E-2</v>
          </cell>
          <cell r="F609">
            <v>6.6100000000000006E-2</v>
          </cell>
          <cell r="G609">
            <v>6.3700000000000007E-2</v>
          </cell>
          <cell r="H609">
            <v>6.3799999999999996E-2</v>
          </cell>
          <cell r="I609">
            <v>6.5000000000000002E-2</v>
          </cell>
          <cell r="J609">
            <v>6.6100000000000006E-2</v>
          </cell>
          <cell r="K609">
            <v>6.7400000000000002E-2</v>
          </cell>
          <cell r="L609">
            <v>7.0499999999999993E-2</v>
          </cell>
        </row>
        <row r="610">
          <cell r="C610">
            <v>0</v>
          </cell>
          <cell r="D610">
            <v>0</v>
          </cell>
          <cell r="E610">
            <v>0</v>
          </cell>
          <cell r="F610">
            <v>0</v>
          </cell>
          <cell r="G610">
            <v>0</v>
          </cell>
          <cell r="H610">
            <v>0</v>
          </cell>
          <cell r="I610">
            <v>0</v>
          </cell>
          <cell r="J610">
            <v>0</v>
          </cell>
          <cell r="K610">
            <v>0</v>
          </cell>
          <cell r="L610">
            <v>0</v>
          </cell>
        </row>
        <row r="613">
          <cell r="C613" t="str">
            <v>YearLag</v>
          </cell>
          <cell r="D613" t="str">
            <v>Year01</v>
          </cell>
          <cell r="E613" t="str">
            <v>Year02</v>
          </cell>
          <cell r="F613" t="str">
            <v>Year03</v>
          </cell>
          <cell r="G613" t="str">
            <v>Year04</v>
          </cell>
          <cell r="H613" t="str">
            <v>Year05</v>
          </cell>
          <cell r="I613" t="str">
            <v>Year06</v>
          </cell>
          <cell r="J613" t="str">
            <v>Year07</v>
          </cell>
          <cell r="K613" t="str">
            <v>Year08</v>
          </cell>
          <cell r="L613" t="str">
            <v>Year09</v>
          </cell>
          <cell r="M613" t="str">
            <v>Year10</v>
          </cell>
          <cell r="N613" t="str">
            <v>Year11</v>
          </cell>
          <cell r="O613" t="str">
            <v>Year12</v>
          </cell>
          <cell r="P613" t="str">
            <v>Year13</v>
          </cell>
          <cell r="Q613" t="str">
            <v>Year14</v>
          </cell>
          <cell r="R613" t="str">
            <v>Year15</v>
          </cell>
          <cell r="S613" t="str">
            <v>Year16</v>
          </cell>
          <cell r="T613" t="str">
            <v>Year17</v>
          </cell>
          <cell r="U613" t="str">
            <v>Year18</v>
          </cell>
          <cell r="V613" t="str">
            <v>Year19</v>
          </cell>
          <cell r="W613" t="str">
            <v>Year20</v>
          </cell>
          <cell r="X613" t="str">
            <v>Year21</v>
          </cell>
          <cell r="Y613" t="str">
            <v>Year22</v>
          </cell>
        </row>
        <row r="614">
          <cell r="C614" t="str">
            <v>Y2001</v>
          </cell>
          <cell r="D614" t="str">
            <v>Y2002</v>
          </cell>
          <cell r="E614" t="str">
            <v>Y2003</v>
          </cell>
          <cell r="F614" t="str">
            <v>Y2004</v>
          </cell>
          <cell r="G614" t="str">
            <v>Y2005</v>
          </cell>
          <cell r="H614" t="str">
            <v>Y2006</v>
          </cell>
          <cell r="I614" t="str">
            <v>Y2007</v>
          </cell>
          <cell r="J614" t="str">
            <v>Y2008</v>
          </cell>
          <cell r="K614" t="str">
            <v>Y2009</v>
          </cell>
          <cell r="L614" t="str">
            <v>Y2010</v>
          </cell>
        </row>
        <row r="615">
          <cell r="C615">
            <v>1</v>
          </cell>
          <cell r="D615">
            <v>1</v>
          </cell>
          <cell r="E615">
            <v>1</v>
          </cell>
          <cell r="F615">
            <v>1</v>
          </cell>
          <cell r="G615">
            <v>1</v>
          </cell>
          <cell r="H615">
            <v>1</v>
          </cell>
          <cell r="I615">
            <v>1</v>
          </cell>
          <cell r="J615">
            <v>1</v>
          </cell>
          <cell r="K615">
            <v>1</v>
          </cell>
          <cell r="L615">
            <v>1</v>
          </cell>
        </row>
        <row r="616">
          <cell r="C616">
            <v>1</v>
          </cell>
          <cell r="D616">
            <v>1</v>
          </cell>
          <cell r="E616">
            <v>1</v>
          </cell>
          <cell r="F616">
            <v>1</v>
          </cell>
          <cell r="G616">
            <v>1</v>
          </cell>
          <cell r="H616">
            <v>1</v>
          </cell>
          <cell r="I616">
            <v>1</v>
          </cell>
          <cell r="J616">
            <v>1</v>
          </cell>
          <cell r="K616">
            <v>1</v>
          </cell>
          <cell r="L616">
            <v>1</v>
          </cell>
        </row>
        <row r="617">
          <cell r="C617">
            <v>1</v>
          </cell>
          <cell r="D617">
            <v>1</v>
          </cell>
          <cell r="E617">
            <v>1</v>
          </cell>
          <cell r="F617">
            <v>1</v>
          </cell>
          <cell r="G617">
            <v>1</v>
          </cell>
          <cell r="H617">
            <v>1</v>
          </cell>
          <cell r="I617">
            <v>1</v>
          </cell>
          <cell r="J617">
            <v>1</v>
          </cell>
          <cell r="K617">
            <v>1</v>
          </cell>
          <cell r="L617">
            <v>1</v>
          </cell>
        </row>
        <row r="618">
          <cell r="C618">
            <v>1</v>
          </cell>
          <cell r="D618">
            <v>1</v>
          </cell>
          <cell r="E618">
            <v>1</v>
          </cell>
          <cell r="F618">
            <v>1</v>
          </cell>
          <cell r="G618">
            <v>1</v>
          </cell>
          <cell r="H618">
            <v>1</v>
          </cell>
          <cell r="I618">
            <v>1</v>
          </cell>
          <cell r="J618">
            <v>1</v>
          </cell>
          <cell r="K618">
            <v>1</v>
          </cell>
          <cell r="L618">
            <v>1</v>
          </cell>
        </row>
        <row r="619">
          <cell r="C619">
            <v>1</v>
          </cell>
          <cell r="D619">
            <v>1</v>
          </cell>
          <cell r="E619">
            <v>1</v>
          </cell>
          <cell r="F619">
            <v>1</v>
          </cell>
          <cell r="G619">
            <v>1</v>
          </cell>
          <cell r="H619">
            <v>1</v>
          </cell>
          <cell r="I619">
            <v>1</v>
          </cell>
          <cell r="J619">
            <v>1</v>
          </cell>
          <cell r="K619">
            <v>1</v>
          </cell>
          <cell r="L619">
            <v>1</v>
          </cell>
        </row>
        <row r="620">
          <cell r="C620">
            <v>1</v>
          </cell>
          <cell r="D620">
            <v>1</v>
          </cell>
          <cell r="E620">
            <v>1</v>
          </cell>
          <cell r="F620">
            <v>1</v>
          </cell>
          <cell r="G620">
            <v>1</v>
          </cell>
          <cell r="H620">
            <v>1</v>
          </cell>
          <cell r="I620">
            <v>1</v>
          </cell>
          <cell r="J620">
            <v>1</v>
          </cell>
          <cell r="K620">
            <v>1</v>
          </cell>
          <cell r="L620">
            <v>1</v>
          </cell>
        </row>
        <row r="621">
          <cell r="C621">
            <v>2266677.7735000001</v>
          </cell>
          <cell r="D621">
            <v>2539652.9712999999</v>
          </cell>
          <cell r="E621">
            <v>2432078.2138</v>
          </cell>
          <cell r="F621">
            <v>2396030.0065000001</v>
          </cell>
          <cell r="G621">
            <v>2492499.4777000002</v>
          </cell>
          <cell r="H621">
            <v>2576941.5460000001</v>
          </cell>
          <cell r="I621">
            <v>2664842.3961999998</v>
          </cell>
          <cell r="J621">
            <v>2750034.2245999998</v>
          </cell>
          <cell r="K621">
            <v>2830792.3220000002</v>
          </cell>
          <cell r="L621">
            <v>2913107.6778000002</v>
          </cell>
        </row>
        <row r="622">
          <cell r="C622">
            <v>0</v>
          </cell>
          <cell r="D622">
            <v>0</v>
          </cell>
          <cell r="E622">
            <v>0</v>
          </cell>
          <cell r="F622">
            <v>0</v>
          </cell>
          <cell r="G622">
            <v>0</v>
          </cell>
          <cell r="H622">
            <v>0</v>
          </cell>
          <cell r="I622">
            <v>0</v>
          </cell>
          <cell r="J622">
            <v>0</v>
          </cell>
          <cell r="K622">
            <v>0</v>
          </cell>
          <cell r="L622">
            <v>0</v>
          </cell>
        </row>
        <row r="623">
          <cell r="C623">
            <v>0</v>
          </cell>
          <cell r="D623">
            <v>0</v>
          </cell>
          <cell r="E623">
            <v>0</v>
          </cell>
          <cell r="F623">
            <v>0</v>
          </cell>
          <cell r="G623">
            <v>0</v>
          </cell>
          <cell r="H623">
            <v>0</v>
          </cell>
          <cell r="I623">
            <v>0</v>
          </cell>
          <cell r="J623">
            <v>0</v>
          </cell>
          <cell r="K623">
            <v>0</v>
          </cell>
          <cell r="L623">
            <v>0</v>
          </cell>
        </row>
        <row r="624">
          <cell r="C624">
            <v>2099915.969</v>
          </cell>
          <cell r="D624">
            <v>2247747.9</v>
          </cell>
          <cell r="E624">
            <v>2405497.952</v>
          </cell>
          <cell r="F624">
            <v>2396099.66</v>
          </cell>
          <cell r="G624">
            <v>2492300.003</v>
          </cell>
          <cell r="H624">
            <v>2577099.7829999998</v>
          </cell>
          <cell r="I624">
            <v>2664599.9470000002</v>
          </cell>
          <cell r="J624">
            <v>2749999.8859999999</v>
          </cell>
          <cell r="K624">
            <v>2830800.2749999999</v>
          </cell>
          <cell r="L624">
            <v>2913000.2459999998</v>
          </cell>
        </row>
        <row r="625">
          <cell r="C625">
            <v>0</v>
          </cell>
          <cell r="D625">
            <v>0</v>
          </cell>
          <cell r="E625">
            <v>0</v>
          </cell>
          <cell r="F625">
            <v>0</v>
          </cell>
          <cell r="G625">
            <v>0</v>
          </cell>
          <cell r="H625">
            <v>0</v>
          </cell>
          <cell r="I625">
            <v>0</v>
          </cell>
          <cell r="J625">
            <v>0</v>
          </cell>
          <cell r="K625">
            <v>0</v>
          </cell>
          <cell r="L625">
            <v>0</v>
          </cell>
        </row>
        <row r="626">
          <cell r="C626">
            <v>0</v>
          </cell>
          <cell r="D626">
            <v>258</v>
          </cell>
          <cell r="E626">
            <v>258</v>
          </cell>
          <cell r="F626">
            <v>258</v>
          </cell>
          <cell r="G626">
            <v>258</v>
          </cell>
          <cell r="H626">
            <v>258</v>
          </cell>
          <cell r="I626">
            <v>258</v>
          </cell>
          <cell r="J626">
            <v>258</v>
          </cell>
          <cell r="K626">
            <v>258</v>
          </cell>
          <cell r="L626">
            <v>258</v>
          </cell>
        </row>
        <row r="627">
          <cell r="C627">
            <v>1</v>
          </cell>
          <cell r="D627">
            <v>1</v>
          </cell>
          <cell r="E627">
            <v>1</v>
          </cell>
          <cell r="F627">
            <v>1</v>
          </cell>
          <cell r="G627">
            <v>1</v>
          </cell>
          <cell r="H627">
            <v>1</v>
          </cell>
          <cell r="I627">
            <v>1</v>
          </cell>
          <cell r="J627">
            <v>1</v>
          </cell>
          <cell r="K627">
            <v>1</v>
          </cell>
          <cell r="L627">
            <v>1</v>
          </cell>
        </row>
        <row r="628">
          <cell r="C628">
            <v>1</v>
          </cell>
          <cell r="D628">
            <v>1</v>
          </cell>
          <cell r="E628">
            <v>1</v>
          </cell>
          <cell r="F628">
            <v>1</v>
          </cell>
          <cell r="G628">
            <v>1</v>
          </cell>
          <cell r="H628">
            <v>1</v>
          </cell>
          <cell r="I628">
            <v>1</v>
          </cell>
          <cell r="J628">
            <v>1</v>
          </cell>
          <cell r="K628">
            <v>1</v>
          </cell>
          <cell r="L628">
            <v>1</v>
          </cell>
        </row>
        <row r="629">
          <cell r="C629">
            <v>1</v>
          </cell>
          <cell r="D629">
            <v>1</v>
          </cell>
          <cell r="E629">
            <v>1</v>
          </cell>
          <cell r="F629">
            <v>1</v>
          </cell>
          <cell r="G629">
            <v>1</v>
          </cell>
          <cell r="H629">
            <v>1</v>
          </cell>
          <cell r="I629">
            <v>1</v>
          </cell>
          <cell r="J629">
            <v>1</v>
          </cell>
          <cell r="K629">
            <v>1</v>
          </cell>
          <cell r="L629">
            <v>1</v>
          </cell>
        </row>
        <row r="630">
          <cell r="C630">
            <v>15</v>
          </cell>
          <cell r="D630">
            <v>15</v>
          </cell>
          <cell r="E630">
            <v>15</v>
          </cell>
          <cell r="F630">
            <v>15</v>
          </cell>
          <cell r="G630">
            <v>15</v>
          </cell>
          <cell r="H630">
            <v>15</v>
          </cell>
          <cell r="I630">
            <v>15</v>
          </cell>
          <cell r="J630">
            <v>15</v>
          </cell>
          <cell r="K630">
            <v>15</v>
          </cell>
          <cell r="L630">
            <v>15</v>
          </cell>
        </row>
        <row r="631">
          <cell r="C631">
            <v>1</v>
          </cell>
          <cell r="D631">
            <v>1</v>
          </cell>
          <cell r="E631">
            <v>1</v>
          </cell>
          <cell r="F631">
            <v>1</v>
          </cell>
          <cell r="G631">
            <v>1</v>
          </cell>
          <cell r="H631">
            <v>1</v>
          </cell>
          <cell r="I631">
            <v>1</v>
          </cell>
          <cell r="J631">
            <v>1</v>
          </cell>
          <cell r="K631">
            <v>1</v>
          </cell>
          <cell r="L631">
            <v>1</v>
          </cell>
        </row>
        <row r="632">
          <cell r="C632">
            <v>1</v>
          </cell>
          <cell r="D632">
            <v>1</v>
          </cell>
          <cell r="E632">
            <v>1</v>
          </cell>
          <cell r="F632">
            <v>1</v>
          </cell>
          <cell r="G632">
            <v>1</v>
          </cell>
          <cell r="H632">
            <v>1</v>
          </cell>
          <cell r="I632">
            <v>1</v>
          </cell>
          <cell r="J632">
            <v>1</v>
          </cell>
          <cell r="K632">
            <v>1</v>
          </cell>
          <cell r="L632">
            <v>1</v>
          </cell>
        </row>
        <row r="633">
          <cell r="C633">
            <v>840416.42350000003</v>
          </cell>
          <cell r="D633">
            <v>875225.73400000005</v>
          </cell>
          <cell r="E633">
            <v>774418.47360000003</v>
          </cell>
          <cell r="F633">
            <v>750517.77430000005</v>
          </cell>
          <cell r="G633">
            <v>788468.87800000003</v>
          </cell>
          <cell r="H633">
            <v>813832.51740000001</v>
          </cell>
          <cell r="I633">
            <v>837211.07460000005</v>
          </cell>
          <cell r="J633">
            <v>859983.91099999996</v>
          </cell>
          <cell r="K633">
            <v>882023.78209999995</v>
          </cell>
          <cell r="L633">
            <v>905678.27509999997</v>
          </cell>
        </row>
        <row r="634">
          <cell r="C634">
            <v>0</v>
          </cell>
          <cell r="D634">
            <v>0</v>
          </cell>
          <cell r="E634">
            <v>0</v>
          </cell>
          <cell r="F634">
            <v>0</v>
          </cell>
          <cell r="G634">
            <v>0</v>
          </cell>
          <cell r="H634">
            <v>0</v>
          </cell>
          <cell r="I634">
            <v>0</v>
          </cell>
          <cell r="J634">
            <v>0</v>
          </cell>
          <cell r="K634">
            <v>0</v>
          </cell>
          <cell r="L634">
            <v>0</v>
          </cell>
        </row>
        <row r="635">
          <cell r="C635">
            <v>0</v>
          </cell>
          <cell r="D635">
            <v>0</v>
          </cell>
          <cell r="E635">
            <v>0</v>
          </cell>
          <cell r="F635">
            <v>0</v>
          </cell>
          <cell r="G635">
            <v>0</v>
          </cell>
          <cell r="H635">
            <v>0</v>
          </cell>
          <cell r="I635">
            <v>0</v>
          </cell>
          <cell r="J635">
            <v>0</v>
          </cell>
          <cell r="K635">
            <v>0</v>
          </cell>
          <cell r="L635">
            <v>0</v>
          </cell>
        </row>
        <row r="636">
          <cell r="C636">
            <v>808711.77749999997</v>
          </cell>
          <cell r="D636">
            <v>805126.67009999999</v>
          </cell>
          <cell r="E636">
            <v>759317.19940000004</v>
          </cell>
          <cell r="F636">
            <v>749113.99930000002</v>
          </cell>
          <cell r="G636">
            <v>787177.50829999999</v>
          </cell>
          <cell r="H636">
            <v>812638.62789999996</v>
          </cell>
          <cell r="I636">
            <v>835797.43929999997</v>
          </cell>
          <cell r="J636">
            <v>859154.0233</v>
          </cell>
          <cell r="K636">
            <v>880908.47439999995</v>
          </cell>
          <cell r="L636">
            <v>904360.88089999999</v>
          </cell>
        </row>
        <row r="637">
          <cell r="C637">
            <v>0</v>
          </cell>
          <cell r="D637">
            <v>0</v>
          </cell>
          <cell r="E637">
            <v>0</v>
          </cell>
          <cell r="F637">
            <v>0</v>
          </cell>
          <cell r="G637">
            <v>0</v>
          </cell>
          <cell r="H637">
            <v>0</v>
          </cell>
          <cell r="I637">
            <v>0</v>
          </cell>
          <cell r="J637">
            <v>0</v>
          </cell>
          <cell r="K637">
            <v>0</v>
          </cell>
          <cell r="L637">
            <v>0</v>
          </cell>
        </row>
        <row r="638">
          <cell r="C638">
            <v>-5.3999999999999999E-2</v>
          </cell>
          <cell r="D638">
            <v>-7.2999999999999995E-2</v>
          </cell>
          <cell r="E638">
            <v>-3.5000000000000003E-2</v>
          </cell>
          <cell r="F638">
            <v>-2.4E-2</v>
          </cell>
          <cell r="G638">
            <v>-6.0999999999999999E-2</v>
          </cell>
          <cell r="H638">
            <v>-1.7999999999999999E-2</v>
          </cell>
          <cell r="I638">
            <v>-8.0000000000000002E-3</v>
          </cell>
          <cell r="J638">
            <v>2.4E-2</v>
          </cell>
          <cell r="K638">
            <v>-0.161</v>
          </cell>
          <cell r="L638">
            <v>-1.0999999999999999E-2</v>
          </cell>
        </row>
        <row r="641">
          <cell r="C641" t="str">
            <v>YearLag</v>
          </cell>
          <cell r="D641" t="str">
            <v>Year01</v>
          </cell>
          <cell r="E641" t="str">
            <v>Year02</v>
          </cell>
          <cell r="F641" t="str">
            <v>Year03</v>
          </cell>
          <cell r="G641" t="str">
            <v>Year04</v>
          </cell>
          <cell r="H641" t="str">
            <v>Year05</v>
          </cell>
          <cell r="I641" t="str">
            <v>Year06</v>
          </cell>
          <cell r="J641" t="str">
            <v>Year07</v>
          </cell>
          <cell r="K641" t="str">
            <v>Year08</v>
          </cell>
          <cell r="L641" t="str">
            <v>Year09</v>
          </cell>
          <cell r="M641" t="str">
            <v>Year10</v>
          </cell>
          <cell r="N641" t="str">
            <v>Year11</v>
          </cell>
          <cell r="O641" t="str">
            <v>Year12</v>
          </cell>
          <cell r="P641" t="str">
            <v>Year13</v>
          </cell>
          <cell r="Q641" t="str">
            <v>Year14</v>
          </cell>
          <cell r="R641" t="str">
            <v>Year15</v>
          </cell>
          <cell r="S641" t="str">
            <v>Year16</v>
          </cell>
          <cell r="T641" t="str">
            <v>Year17</v>
          </cell>
          <cell r="U641" t="str">
            <v>Year18</v>
          </cell>
          <cell r="V641" t="str">
            <v>Year19</v>
          </cell>
          <cell r="W641" t="str">
            <v>Year20</v>
          </cell>
          <cell r="X641" t="str">
            <v>Year21</v>
          </cell>
          <cell r="Y641" t="str">
            <v>Year22</v>
          </cell>
        </row>
        <row r="642">
          <cell r="C642" t="str">
            <v>Y2001</v>
          </cell>
          <cell r="D642" t="str">
            <v>Y2002</v>
          </cell>
          <cell r="E642" t="str">
            <v>Y2003</v>
          </cell>
          <cell r="F642" t="str">
            <v>Y2004</v>
          </cell>
          <cell r="G642" t="str">
            <v>Y2005</v>
          </cell>
          <cell r="H642" t="str">
            <v>Y2006</v>
          </cell>
          <cell r="I642" t="str">
            <v>Y2007</v>
          </cell>
          <cell r="J642" t="str">
            <v>Y2008</v>
          </cell>
          <cell r="K642" t="str">
            <v>Y2009</v>
          </cell>
          <cell r="L642" t="str">
            <v>Y2010</v>
          </cell>
        </row>
        <row r="643">
          <cell r="D643">
            <v>0</v>
          </cell>
          <cell r="E643">
            <v>0</v>
          </cell>
          <cell r="F643">
            <v>0</v>
          </cell>
          <cell r="G643">
            <v>0</v>
          </cell>
          <cell r="H643">
            <v>0</v>
          </cell>
          <cell r="I643">
            <v>0</v>
          </cell>
          <cell r="J643">
            <v>0</v>
          </cell>
          <cell r="K643">
            <v>0</v>
          </cell>
          <cell r="L643">
            <v>0</v>
          </cell>
        </row>
        <row r="644">
          <cell r="D644">
            <v>0</v>
          </cell>
          <cell r="E644">
            <v>0</v>
          </cell>
          <cell r="F644">
            <v>0</v>
          </cell>
          <cell r="G644">
            <v>0</v>
          </cell>
          <cell r="H644">
            <v>0</v>
          </cell>
          <cell r="I644">
            <v>0</v>
          </cell>
          <cell r="J644">
            <v>0</v>
          </cell>
          <cell r="K644">
            <v>0</v>
          </cell>
          <cell r="L644">
            <v>0</v>
          </cell>
        </row>
        <row r="645">
          <cell r="D645">
            <v>0</v>
          </cell>
          <cell r="E645">
            <v>0</v>
          </cell>
          <cell r="F645">
            <v>0</v>
          </cell>
          <cell r="G645">
            <v>0</v>
          </cell>
          <cell r="H645">
            <v>0</v>
          </cell>
          <cell r="I645">
            <v>0</v>
          </cell>
          <cell r="J645">
            <v>0</v>
          </cell>
          <cell r="K645">
            <v>0</v>
          </cell>
          <cell r="L645">
            <v>0</v>
          </cell>
        </row>
        <row r="646">
          <cell r="D646">
            <v>0</v>
          </cell>
          <cell r="E646">
            <v>0</v>
          </cell>
          <cell r="F646">
            <v>0</v>
          </cell>
          <cell r="G646">
            <v>0</v>
          </cell>
          <cell r="H646">
            <v>0</v>
          </cell>
          <cell r="I646">
            <v>0</v>
          </cell>
          <cell r="J646">
            <v>0</v>
          </cell>
          <cell r="K646">
            <v>0</v>
          </cell>
          <cell r="L646">
            <v>0</v>
          </cell>
        </row>
        <row r="647">
          <cell r="D647">
            <v>293100.875</v>
          </cell>
          <cell r="E647">
            <v>293881.34379999997</v>
          </cell>
          <cell r="F647">
            <v>336691.4375</v>
          </cell>
          <cell r="G647">
            <v>366010.375</v>
          </cell>
          <cell r="H647">
            <v>388399</v>
          </cell>
          <cell r="I647">
            <v>399887.84379999997</v>
          </cell>
          <cell r="J647">
            <v>404657.65629999997</v>
          </cell>
          <cell r="K647">
            <v>415656.34379999997</v>
          </cell>
          <cell r="L647">
            <v>424475.90629999997</v>
          </cell>
        </row>
        <row r="648">
          <cell r="D648">
            <v>906723.1875</v>
          </cell>
          <cell r="E648">
            <v>1460987.125</v>
          </cell>
          <cell r="F648">
            <v>1341975</v>
          </cell>
          <cell r="G648">
            <v>1217736.5</v>
          </cell>
          <cell r="H648">
            <v>1090388.25</v>
          </cell>
          <cell r="I648">
            <v>1099817.25</v>
          </cell>
          <cell r="J648">
            <v>1118074.5</v>
          </cell>
          <cell r="K648">
            <v>1146561</v>
          </cell>
          <cell r="L648">
            <v>1175729</v>
          </cell>
        </row>
        <row r="649">
          <cell r="D649">
            <v>0</v>
          </cell>
          <cell r="E649">
            <v>0</v>
          </cell>
          <cell r="F649">
            <v>0</v>
          </cell>
          <cell r="G649">
            <v>0</v>
          </cell>
          <cell r="H649">
            <v>0</v>
          </cell>
          <cell r="I649">
            <v>0</v>
          </cell>
          <cell r="J649">
            <v>0</v>
          </cell>
          <cell r="K649">
            <v>0</v>
          </cell>
          <cell r="L649">
            <v>0</v>
          </cell>
        </row>
        <row r="650">
          <cell r="D650">
            <v>1199824</v>
          </cell>
          <cell r="E650">
            <v>1754868.5</v>
          </cell>
          <cell r="F650">
            <v>1678666.5</v>
          </cell>
          <cell r="G650">
            <v>1583746.875</v>
          </cell>
          <cell r="H650">
            <v>1478787.25</v>
          </cell>
          <cell r="I650">
            <v>1499705.125</v>
          </cell>
          <cell r="J650">
            <v>1522732.125</v>
          </cell>
          <cell r="K650">
            <v>1562217.375</v>
          </cell>
          <cell r="L650">
            <v>1600204.875</v>
          </cell>
        </row>
        <row r="651">
          <cell r="D651">
            <v>3288971</v>
          </cell>
          <cell r="E651">
            <v>1067878.125</v>
          </cell>
          <cell r="F651">
            <v>1027836.6875</v>
          </cell>
          <cell r="G651">
            <v>1046254.4375</v>
          </cell>
          <cell r="H651">
            <v>1059593.5</v>
          </cell>
          <cell r="I651">
            <v>1070275.75</v>
          </cell>
          <cell r="J651">
            <v>1082005.75</v>
          </cell>
          <cell r="K651">
            <v>1092576</v>
          </cell>
          <cell r="L651">
            <v>1115862.625</v>
          </cell>
        </row>
        <row r="652">
          <cell r="D652">
            <v>408127.5625</v>
          </cell>
          <cell r="E652">
            <v>449865.90629999997</v>
          </cell>
          <cell r="F652">
            <v>490414.875</v>
          </cell>
          <cell r="G652">
            <v>493326.0625</v>
          </cell>
          <cell r="H652">
            <v>508011.4375</v>
          </cell>
          <cell r="I652">
            <v>526202.9375</v>
          </cell>
          <cell r="J652">
            <v>542424.3125</v>
          </cell>
          <cell r="K652">
            <v>575444.8125</v>
          </cell>
          <cell r="L652">
            <v>596085.3125</v>
          </cell>
        </row>
        <row r="653">
          <cell r="D653">
            <v>1178.9929</v>
          </cell>
          <cell r="E653">
            <v>1288.4689000000001</v>
          </cell>
          <cell r="F653">
            <v>1559.4185</v>
          </cell>
          <cell r="G653">
            <v>1568.6754000000001</v>
          </cell>
          <cell r="H653">
            <v>1615.3719000000001</v>
          </cell>
          <cell r="I653">
            <v>1673.2173</v>
          </cell>
          <cell r="J653">
            <v>1724.7979</v>
          </cell>
          <cell r="K653">
            <v>1829.7963</v>
          </cell>
          <cell r="L653">
            <v>1895.4287999999999</v>
          </cell>
        </row>
        <row r="654">
          <cell r="D654">
            <v>3698277.5</v>
          </cell>
          <cell r="E654">
            <v>1519032.5</v>
          </cell>
          <cell r="F654">
            <v>1519811</v>
          </cell>
          <cell r="G654">
            <v>1541149.125</v>
          </cell>
          <cell r="H654">
            <v>1569220.25</v>
          </cell>
          <cell r="I654">
            <v>1598151.875</v>
          </cell>
          <cell r="J654">
            <v>1626154.875</v>
          </cell>
          <cell r="K654">
            <v>1669850.625</v>
          </cell>
          <cell r="L654">
            <v>1713843.375</v>
          </cell>
        </row>
        <row r="657">
          <cell r="C657" t="str">
            <v>YearLag</v>
          </cell>
          <cell r="D657" t="str">
            <v>Year01</v>
          </cell>
          <cell r="E657" t="str">
            <v>Year02</v>
          </cell>
          <cell r="F657" t="str">
            <v>Year03</v>
          </cell>
          <cell r="G657" t="str">
            <v>Year04</v>
          </cell>
          <cell r="H657" t="str">
            <v>Year05</v>
          </cell>
          <cell r="I657" t="str">
            <v>Year06</v>
          </cell>
          <cell r="J657" t="str">
            <v>Year07</v>
          </cell>
          <cell r="K657" t="str">
            <v>Year08</v>
          </cell>
          <cell r="L657" t="str">
            <v>Year09</v>
          </cell>
          <cell r="M657" t="str">
            <v>Year10</v>
          </cell>
          <cell r="N657" t="str">
            <v>Year11</v>
          </cell>
          <cell r="O657" t="str">
            <v>Year12</v>
          </cell>
          <cell r="P657" t="str">
            <v>Year13</v>
          </cell>
          <cell r="Q657" t="str">
            <v>Year14</v>
          </cell>
          <cell r="R657" t="str">
            <v>Year15</v>
          </cell>
          <cell r="S657" t="str">
            <v>Year16</v>
          </cell>
          <cell r="T657" t="str">
            <v>Year17</v>
          </cell>
          <cell r="U657" t="str">
            <v>Year18</v>
          </cell>
          <cell r="V657" t="str">
            <v>Year19</v>
          </cell>
          <cell r="W657" t="str">
            <v>Year20</v>
          </cell>
          <cell r="X657" t="str">
            <v>Year21</v>
          </cell>
          <cell r="Y657" t="str">
            <v>Year22</v>
          </cell>
        </row>
        <row r="658">
          <cell r="C658" t="str">
            <v>Y2001</v>
          </cell>
          <cell r="D658" t="str">
            <v>Y2002</v>
          </cell>
          <cell r="E658" t="str">
            <v>Y2003</v>
          </cell>
          <cell r="F658" t="str">
            <v>Y2004</v>
          </cell>
          <cell r="G658" t="str">
            <v>Y2005</v>
          </cell>
          <cell r="H658" t="str">
            <v>Y2006</v>
          </cell>
          <cell r="I658" t="str">
            <v>Y2007</v>
          </cell>
          <cell r="J658" t="str">
            <v>Y2008</v>
          </cell>
          <cell r="K658" t="str">
            <v>Y2009</v>
          </cell>
          <cell r="L658" t="str">
            <v>Y2010</v>
          </cell>
        </row>
        <row r="659">
          <cell r="D659">
            <v>260507.8125</v>
          </cell>
          <cell r="E659">
            <v>397593.03129999997</v>
          </cell>
          <cell r="F659">
            <v>440722.125</v>
          </cell>
          <cell r="G659">
            <v>415639.96879999997</v>
          </cell>
          <cell r="H659">
            <v>432412.375</v>
          </cell>
          <cell r="I659">
            <v>443627.96879999997</v>
          </cell>
          <cell r="J659">
            <v>453110.25</v>
          </cell>
          <cell r="K659">
            <v>462031.75</v>
          </cell>
          <cell r="L659">
            <v>471921.875</v>
          </cell>
        </row>
        <row r="660">
          <cell r="D660">
            <v>142926.70310000001</v>
          </cell>
          <cell r="E660">
            <v>218138.0313</v>
          </cell>
          <cell r="F660">
            <v>241800.6563</v>
          </cell>
          <cell r="G660">
            <v>228039.42189999999</v>
          </cell>
          <cell r="H660">
            <v>237241.54689999999</v>
          </cell>
          <cell r="I660">
            <v>243394.95310000001</v>
          </cell>
          <cell r="J660">
            <v>248597.375</v>
          </cell>
          <cell r="K660">
            <v>253492.125</v>
          </cell>
          <cell r="L660">
            <v>258918.29689999999</v>
          </cell>
        </row>
        <row r="661">
          <cell r="D661">
            <v>39551.398399999998</v>
          </cell>
          <cell r="E661">
            <v>60364.257799999999</v>
          </cell>
          <cell r="F661">
            <v>66912.296900000001</v>
          </cell>
          <cell r="G661">
            <v>63104.218800000002</v>
          </cell>
          <cell r="H661">
            <v>65650.679699999993</v>
          </cell>
          <cell r="I661">
            <v>67353.476599999995</v>
          </cell>
          <cell r="J661">
            <v>68793.117199999993</v>
          </cell>
          <cell r="K661">
            <v>70147.617199999993</v>
          </cell>
          <cell r="L661">
            <v>71649.179699999993</v>
          </cell>
        </row>
        <row r="662">
          <cell r="D662">
            <v>8227.1005999999998</v>
          </cell>
          <cell r="E662">
            <v>12556.390600000001</v>
          </cell>
          <cell r="F662">
            <v>13918.450199999999</v>
          </cell>
          <cell r="G662">
            <v>13126.330099999999</v>
          </cell>
          <cell r="H662">
            <v>13656.020500000001</v>
          </cell>
          <cell r="I662">
            <v>14010.2207</v>
          </cell>
          <cell r="J662">
            <v>14309.680700000001</v>
          </cell>
          <cell r="K662">
            <v>14591.430700000001</v>
          </cell>
          <cell r="L662">
            <v>14903.770500000001</v>
          </cell>
        </row>
        <row r="663">
          <cell r="D663">
            <v>27031.900399999999</v>
          </cell>
          <cell r="E663">
            <v>41256.710899999998</v>
          </cell>
          <cell r="F663">
            <v>45732.050799999997</v>
          </cell>
          <cell r="G663">
            <v>43129.371099999997</v>
          </cell>
          <cell r="H663">
            <v>44869.781300000002</v>
          </cell>
          <cell r="I663">
            <v>46033.582000000002</v>
          </cell>
          <cell r="J663">
            <v>47017.519500000002</v>
          </cell>
          <cell r="K663">
            <v>47943.269500000002</v>
          </cell>
          <cell r="L663">
            <v>48969.531300000002</v>
          </cell>
        </row>
        <row r="664">
          <cell r="D664">
            <v>32755.097699999998</v>
          </cell>
          <cell r="E664">
            <v>49991.585899999998</v>
          </cell>
          <cell r="F664">
            <v>55414.449200000003</v>
          </cell>
          <cell r="G664">
            <v>52260.726600000002</v>
          </cell>
          <cell r="H664">
            <v>54369.617200000001</v>
          </cell>
          <cell r="I664">
            <v>55779.816400000003</v>
          </cell>
          <cell r="J664">
            <v>56972.078099999999</v>
          </cell>
          <cell r="K664">
            <v>58093.828099999999</v>
          </cell>
          <cell r="L664">
            <v>59337.367200000001</v>
          </cell>
        </row>
        <row r="665">
          <cell r="D665">
            <v>0</v>
          </cell>
          <cell r="E665">
            <v>0</v>
          </cell>
          <cell r="F665">
            <v>0</v>
          </cell>
          <cell r="G665">
            <v>0</v>
          </cell>
          <cell r="H665">
            <v>0</v>
          </cell>
          <cell r="I665">
            <v>0</v>
          </cell>
          <cell r="J665">
            <v>0</v>
          </cell>
          <cell r="K665">
            <v>0</v>
          </cell>
          <cell r="L665">
            <v>0</v>
          </cell>
        </row>
        <row r="668">
          <cell r="C668" t="str">
            <v>YearLag</v>
          </cell>
          <cell r="D668" t="str">
            <v>Year01</v>
          </cell>
          <cell r="E668" t="str">
            <v>Year02</v>
          </cell>
          <cell r="F668" t="str">
            <v>Year03</v>
          </cell>
          <cell r="G668" t="str">
            <v>Year04</v>
          </cell>
          <cell r="H668" t="str">
            <v>Year05</v>
          </cell>
          <cell r="I668" t="str">
            <v>Year06</v>
          </cell>
          <cell r="J668" t="str">
            <v>Year07</v>
          </cell>
          <cell r="K668" t="str">
            <v>Year08</v>
          </cell>
          <cell r="L668" t="str">
            <v>Year09</v>
          </cell>
          <cell r="M668" t="str">
            <v>Year10</v>
          </cell>
          <cell r="N668" t="str">
            <v>Year11</v>
          </cell>
          <cell r="O668" t="str">
            <v>Year12</v>
          </cell>
          <cell r="P668" t="str">
            <v>Year13</v>
          </cell>
          <cell r="Q668" t="str">
            <v>Year14</v>
          </cell>
          <cell r="R668" t="str">
            <v>Year15</v>
          </cell>
          <cell r="S668" t="str">
            <v>Year16</v>
          </cell>
          <cell r="T668" t="str">
            <v>Year17</v>
          </cell>
          <cell r="U668" t="str">
            <v>Year18</v>
          </cell>
          <cell r="V668" t="str">
            <v>Year19</v>
          </cell>
          <cell r="W668" t="str">
            <v>Year20</v>
          </cell>
          <cell r="X668" t="str">
            <v>Year21</v>
          </cell>
          <cell r="Y668" t="str">
            <v>Year22</v>
          </cell>
        </row>
        <row r="669">
          <cell r="C669" t="str">
            <v>Y2001</v>
          </cell>
          <cell r="D669" t="str">
            <v>Y2002</v>
          </cell>
          <cell r="E669" t="str">
            <v>Y2003</v>
          </cell>
          <cell r="F669" t="str">
            <v>Y2004</v>
          </cell>
          <cell r="G669" t="str">
            <v>Y2005</v>
          </cell>
          <cell r="H669" t="str">
            <v>Y2006</v>
          </cell>
          <cell r="I669" t="str">
            <v>Y2007</v>
          </cell>
          <cell r="J669" t="str">
            <v>Y2008</v>
          </cell>
          <cell r="K669" t="str">
            <v>Y2009</v>
          </cell>
          <cell r="L669" t="str">
            <v>Y2010</v>
          </cell>
        </row>
        <row r="670">
          <cell r="C670">
            <v>86468</v>
          </cell>
          <cell r="D670">
            <v>78000</v>
          </cell>
          <cell r="E670">
            <v>78000</v>
          </cell>
          <cell r="F670">
            <v>78000</v>
          </cell>
          <cell r="G670">
            <v>78000</v>
          </cell>
          <cell r="H670">
            <v>78000</v>
          </cell>
          <cell r="I670">
            <v>78000</v>
          </cell>
          <cell r="J670">
            <v>78000</v>
          </cell>
          <cell r="K670">
            <v>78000</v>
          </cell>
          <cell r="L670">
            <v>78000</v>
          </cell>
        </row>
        <row r="671">
          <cell r="C671">
            <v>6000</v>
          </cell>
          <cell r="D671">
            <v>6000</v>
          </cell>
          <cell r="E671">
            <v>6000</v>
          </cell>
          <cell r="F671">
            <v>6000</v>
          </cell>
          <cell r="G671">
            <v>6000</v>
          </cell>
          <cell r="H671">
            <v>6000</v>
          </cell>
          <cell r="I671">
            <v>6000</v>
          </cell>
          <cell r="J671">
            <v>6000</v>
          </cell>
          <cell r="K671">
            <v>6000</v>
          </cell>
          <cell r="L671">
            <v>6000</v>
          </cell>
        </row>
        <row r="674">
          <cell r="C674" t="str">
            <v>YearLag</v>
          </cell>
          <cell r="D674" t="str">
            <v>Year01</v>
          </cell>
          <cell r="E674" t="str">
            <v>Year02</v>
          </cell>
          <cell r="F674" t="str">
            <v>Year03</v>
          </cell>
          <cell r="G674" t="str">
            <v>Year04</v>
          </cell>
          <cell r="H674" t="str">
            <v>Year05</v>
          </cell>
          <cell r="I674" t="str">
            <v>Year06</v>
          </cell>
          <cell r="J674" t="str">
            <v>Year07</v>
          </cell>
          <cell r="K674" t="str">
            <v>Year08</v>
          </cell>
          <cell r="L674" t="str">
            <v>Year09</v>
          </cell>
          <cell r="M674" t="str">
            <v>Year10</v>
          </cell>
          <cell r="N674" t="str">
            <v>Year11</v>
          </cell>
          <cell r="O674" t="str">
            <v>Year12</v>
          </cell>
          <cell r="P674" t="str">
            <v>Year13</v>
          </cell>
          <cell r="Q674" t="str">
            <v>Year14</v>
          </cell>
          <cell r="R674" t="str">
            <v>Year15</v>
          </cell>
          <cell r="S674" t="str">
            <v>Year16</v>
          </cell>
          <cell r="T674" t="str">
            <v>Year17</v>
          </cell>
          <cell r="U674" t="str">
            <v>Year18</v>
          </cell>
          <cell r="V674" t="str">
            <v>Year19</v>
          </cell>
          <cell r="W674" t="str">
            <v>Year20</v>
          </cell>
          <cell r="X674" t="str">
            <v>Year21</v>
          </cell>
          <cell r="Y674" t="str">
            <v>Year22</v>
          </cell>
        </row>
        <row r="675">
          <cell r="C675" t="str">
            <v>Y2001</v>
          </cell>
          <cell r="D675" t="str">
            <v>Y2002</v>
          </cell>
          <cell r="E675" t="str">
            <v>Y2003</v>
          </cell>
          <cell r="F675" t="str">
            <v>Y2004</v>
          </cell>
          <cell r="G675" t="str">
            <v>Y2005</v>
          </cell>
          <cell r="H675" t="str">
            <v>Y2006</v>
          </cell>
          <cell r="I675" t="str">
            <v>Y2007</v>
          </cell>
          <cell r="J675" t="str">
            <v>Y2008</v>
          </cell>
          <cell r="K675" t="str">
            <v>Y2009</v>
          </cell>
          <cell r="L675" t="str">
            <v>Y2010</v>
          </cell>
        </row>
        <row r="676">
          <cell r="C676">
            <v>3817.491</v>
          </cell>
          <cell r="D676">
            <v>3725.3798000000002</v>
          </cell>
          <cell r="E676">
            <v>6966.3449000000001</v>
          </cell>
          <cell r="F676">
            <v>4856.9390000000003</v>
          </cell>
          <cell r="G676">
            <v>4970.3873000000003</v>
          </cell>
          <cell r="H676">
            <v>5111.8873999999996</v>
          </cell>
          <cell r="I676">
            <v>5181.0447999999997</v>
          </cell>
          <cell r="J676">
            <v>5305.0794999999998</v>
          </cell>
          <cell r="K676">
            <v>5103.7469000000001</v>
          </cell>
          <cell r="L676">
            <v>5265.6652000000004</v>
          </cell>
        </row>
        <row r="677">
          <cell r="C677">
            <v>3108.2103999999999</v>
          </cell>
          <cell r="D677">
            <v>2967.8040999999998</v>
          </cell>
          <cell r="E677">
            <v>3435.5466000000001</v>
          </cell>
          <cell r="F677">
            <v>4607.2991000000002</v>
          </cell>
          <cell r="G677">
            <v>4782.8716000000004</v>
          </cell>
          <cell r="H677">
            <v>4696.5436</v>
          </cell>
          <cell r="I677">
            <v>4799.4290000000001</v>
          </cell>
          <cell r="J677">
            <v>4989.1136999999999</v>
          </cell>
          <cell r="K677">
            <v>5134.9657999999999</v>
          </cell>
          <cell r="L677">
            <v>5334.6373000000003</v>
          </cell>
        </row>
        <row r="678">
          <cell r="C678">
            <v>8.9999999999999998E-4</v>
          </cell>
          <cell r="D678">
            <v>8.0000000000000004E-4</v>
          </cell>
          <cell r="E678">
            <v>8.9999999999999998E-4</v>
          </cell>
          <cell r="F678">
            <v>8.9999999999999998E-4</v>
          </cell>
          <cell r="G678">
            <v>8.9999999999999998E-4</v>
          </cell>
          <cell r="H678">
            <v>8.9999999999999998E-4</v>
          </cell>
          <cell r="I678">
            <v>8.9999999999999998E-4</v>
          </cell>
          <cell r="J678">
            <v>8.9999999999999998E-4</v>
          </cell>
          <cell r="K678">
            <v>8.9999999999999998E-4</v>
          </cell>
          <cell r="L678">
            <v>8.9999999999999998E-4</v>
          </cell>
        </row>
        <row r="679">
          <cell r="C679">
            <v>398.09410000000003</v>
          </cell>
          <cell r="D679">
            <v>281.87670000000003</v>
          </cell>
          <cell r="E679">
            <v>537.8229</v>
          </cell>
          <cell r="F679">
            <v>287.69499999999999</v>
          </cell>
          <cell r="G679">
            <v>289.30770000000001</v>
          </cell>
          <cell r="H679">
            <v>291.80829999999997</v>
          </cell>
          <cell r="I679">
            <v>287.02800000000002</v>
          </cell>
          <cell r="J679">
            <v>288.00029999999998</v>
          </cell>
          <cell r="K679">
            <v>287.45819999999998</v>
          </cell>
          <cell r="L679">
            <v>289.85359999999997</v>
          </cell>
        </row>
        <row r="680">
          <cell r="C680">
            <v>495.31880000000001</v>
          </cell>
          <cell r="D680">
            <v>385.1585</v>
          </cell>
          <cell r="E680">
            <v>407.9948</v>
          </cell>
          <cell r="F680">
            <v>525.38980000000004</v>
          </cell>
          <cell r="G680">
            <v>536.97370000000001</v>
          </cell>
          <cell r="H680">
            <v>516.85649999999998</v>
          </cell>
          <cell r="I680">
            <v>517.61429999999996</v>
          </cell>
          <cell r="J680">
            <v>528.01480000000004</v>
          </cell>
          <cell r="K680">
            <v>536.76880000000006</v>
          </cell>
          <cell r="L680">
            <v>547.28980000000001</v>
          </cell>
        </row>
        <row r="681">
          <cell r="C681">
            <v>1E-4</v>
          </cell>
          <cell r="D681">
            <v>1E-4</v>
          </cell>
          <cell r="E681">
            <v>1E-4</v>
          </cell>
          <cell r="F681">
            <v>1E-4</v>
          </cell>
          <cell r="G681">
            <v>1E-4</v>
          </cell>
          <cell r="H681">
            <v>1E-4</v>
          </cell>
          <cell r="I681">
            <v>1E-4</v>
          </cell>
          <cell r="J681">
            <v>1E-4</v>
          </cell>
          <cell r="K681">
            <v>1E-4</v>
          </cell>
          <cell r="L681">
            <v>1E-4</v>
          </cell>
        </row>
        <row r="684">
          <cell r="C684" t="str">
            <v>YearLag</v>
          </cell>
          <cell r="D684" t="str">
            <v>Year01</v>
          </cell>
          <cell r="E684" t="str">
            <v>Year02</v>
          </cell>
          <cell r="F684" t="str">
            <v>Year03</v>
          </cell>
          <cell r="G684" t="str">
            <v>Year04</v>
          </cell>
          <cell r="H684" t="str">
            <v>Year05</v>
          </cell>
          <cell r="I684" t="str">
            <v>Year06</v>
          </cell>
          <cell r="J684" t="str">
            <v>Year07</v>
          </cell>
          <cell r="K684" t="str">
            <v>Year08</v>
          </cell>
          <cell r="L684" t="str">
            <v>Year09</v>
          </cell>
          <cell r="M684" t="str">
            <v>Year10</v>
          </cell>
          <cell r="N684" t="str">
            <v>Year11</v>
          </cell>
          <cell r="O684" t="str">
            <v>Year12</v>
          </cell>
          <cell r="P684" t="str">
            <v>Year13</v>
          </cell>
          <cell r="Q684" t="str">
            <v>Year14</v>
          </cell>
          <cell r="R684" t="str">
            <v>Year15</v>
          </cell>
          <cell r="S684" t="str">
            <v>Year16</v>
          </cell>
          <cell r="T684" t="str">
            <v>Year17</v>
          </cell>
          <cell r="U684" t="str">
            <v>Year18</v>
          </cell>
          <cell r="V684" t="str">
            <v>Year19</v>
          </cell>
          <cell r="W684" t="str">
            <v>Year20</v>
          </cell>
          <cell r="X684" t="str">
            <v>Year21</v>
          </cell>
          <cell r="Y684" t="str">
            <v>Year22</v>
          </cell>
        </row>
        <row r="685">
          <cell r="C685" t="str">
            <v>Y2001</v>
          </cell>
          <cell r="D685" t="str">
            <v>Y2002</v>
          </cell>
          <cell r="E685" t="str">
            <v>Y2003</v>
          </cell>
          <cell r="F685" t="str">
            <v>Y2004</v>
          </cell>
          <cell r="G685" t="str">
            <v>Y2005</v>
          </cell>
          <cell r="H685" t="str">
            <v>Y2006</v>
          </cell>
          <cell r="I685" t="str">
            <v>Y2007</v>
          </cell>
          <cell r="J685" t="str">
            <v>Y2008</v>
          </cell>
          <cell r="K685" t="str">
            <v>Y2009</v>
          </cell>
          <cell r="L685" t="str">
            <v>Y2010</v>
          </cell>
        </row>
        <row r="686">
          <cell r="C686">
            <v>933890.74060000002</v>
          </cell>
          <cell r="D686">
            <v>937134.09539999999</v>
          </cell>
          <cell r="E686">
            <v>985966.23699999996</v>
          </cell>
          <cell r="F686">
            <v>1027150.8288</v>
          </cell>
          <cell r="G686">
            <v>1072853.3981000001</v>
          </cell>
          <cell r="H686">
            <v>1102130.0501999999</v>
          </cell>
          <cell r="I686">
            <v>1142988.6767</v>
          </cell>
          <cell r="J686">
            <v>1169984.2833</v>
          </cell>
          <cell r="K686">
            <v>1197925.9397</v>
          </cell>
          <cell r="L686">
            <v>1229747.3303</v>
          </cell>
        </row>
        <row r="687">
          <cell r="C687">
            <v>972479.54390000005</v>
          </cell>
          <cell r="D687">
            <v>964147.27709999995</v>
          </cell>
          <cell r="E687">
            <v>911985.87690000003</v>
          </cell>
          <cell r="F687">
            <v>1475335.2590999999</v>
          </cell>
          <cell r="G687">
            <v>1356127.6889</v>
          </cell>
          <cell r="H687">
            <v>1229958.6207000001</v>
          </cell>
          <cell r="I687">
            <v>1101687.6950999999</v>
          </cell>
          <cell r="J687">
            <v>1111185.7593</v>
          </cell>
          <cell r="K687">
            <v>1128821.6666999999</v>
          </cell>
          <cell r="L687">
            <v>1157176.0057999999</v>
          </cell>
        </row>
        <row r="688">
          <cell r="C688">
            <v>247938.62450000001</v>
          </cell>
          <cell r="D688">
            <v>233638.0355</v>
          </cell>
          <cell r="E688">
            <v>233204.3573</v>
          </cell>
          <cell r="F688">
            <v>242565.37340000001</v>
          </cell>
          <cell r="G688">
            <v>268687.52630000003</v>
          </cell>
          <cell r="H688">
            <v>283218.2904</v>
          </cell>
          <cell r="I688">
            <v>300860.98759999999</v>
          </cell>
          <cell r="J688">
            <v>305842.57770000002</v>
          </cell>
          <cell r="K688">
            <v>310477.35220000002</v>
          </cell>
          <cell r="L688">
            <v>343199.26130000001</v>
          </cell>
        </row>
        <row r="689">
          <cell r="C689">
            <v>1416596.7579999999</v>
          </cell>
          <cell r="D689">
            <v>1455812.1568</v>
          </cell>
          <cell r="E689">
            <v>1268917.4191999999</v>
          </cell>
          <cell r="F689">
            <v>2061237.8060000001</v>
          </cell>
          <cell r="G689">
            <v>2049797.7949999999</v>
          </cell>
          <cell r="H689">
            <v>1900995.4750000001</v>
          </cell>
          <cell r="I689">
            <v>1752696.5970999999</v>
          </cell>
          <cell r="J689">
            <v>1749602.0138000001</v>
          </cell>
          <cell r="K689">
            <v>1759870.9169000001</v>
          </cell>
          <cell r="L689">
            <v>1985757.2949999999</v>
          </cell>
        </row>
        <row r="690">
          <cell r="C690">
            <v>7476.8339999999998</v>
          </cell>
          <cell r="D690">
            <v>7749.2809999999999</v>
          </cell>
          <cell r="E690">
            <v>8255.0766999999996</v>
          </cell>
          <cell r="F690">
            <v>8418.4483999999993</v>
          </cell>
          <cell r="G690">
            <v>8721.5845000000008</v>
          </cell>
          <cell r="H690">
            <v>8985.2510999999995</v>
          </cell>
          <cell r="I690">
            <v>9272.4766</v>
          </cell>
          <cell r="J690">
            <v>9435.3963000000003</v>
          </cell>
          <cell r="K690">
            <v>9569.732</v>
          </cell>
          <cell r="L690">
            <v>9734.1689999999999</v>
          </cell>
        </row>
        <row r="691">
          <cell r="C691">
            <v>63346.875200000002</v>
          </cell>
          <cell r="D691">
            <v>64155.287900000003</v>
          </cell>
          <cell r="E691">
            <v>60334.232000000004</v>
          </cell>
          <cell r="F691">
            <v>96654.500100000005</v>
          </cell>
          <cell r="G691">
            <v>87917.592099999994</v>
          </cell>
          <cell r="H691">
            <v>78945.705700000006</v>
          </cell>
          <cell r="I691">
            <v>69987.286699999997</v>
          </cell>
          <cell r="J691">
            <v>69868.457500000004</v>
          </cell>
          <cell r="K691">
            <v>70301.611300000004</v>
          </cell>
          <cell r="L691">
            <v>71406.383499999996</v>
          </cell>
        </row>
        <row r="694">
          <cell r="C694" t="str">
            <v>YearLag</v>
          </cell>
          <cell r="D694" t="str">
            <v>Year01</v>
          </cell>
          <cell r="E694" t="str">
            <v>Year02</v>
          </cell>
          <cell r="F694" t="str">
            <v>Year03</v>
          </cell>
          <cell r="G694" t="str">
            <v>Year04</v>
          </cell>
          <cell r="H694" t="str">
            <v>Year05</v>
          </cell>
          <cell r="I694" t="str">
            <v>Year06</v>
          </cell>
          <cell r="J694" t="str">
            <v>Year07</v>
          </cell>
          <cell r="K694" t="str">
            <v>Year08</v>
          </cell>
          <cell r="L694" t="str">
            <v>Year09</v>
          </cell>
          <cell r="M694" t="str">
            <v>Year10</v>
          </cell>
          <cell r="N694" t="str">
            <v>Year11</v>
          </cell>
          <cell r="O694" t="str">
            <v>Year12</v>
          </cell>
          <cell r="P694" t="str">
            <v>Year13</v>
          </cell>
          <cell r="Q694" t="str">
            <v>Year14</v>
          </cell>
          <cell r="R694" t="str">
            <v>Year15</v>
          </cell>
          <cell r="S694" t="str">
            <v>Year16</v>
          </cell>
          <cell r="T694" t="str">
            <v>Year17</v>
          </cell>
          <cell r="U694" t="str">
            <v>Year18</v>
          </cell>
          <cell r="V694" t="str">
            <v>Year19</v>
          </cell>
          <cell r="W694" t="str">
            <v>Year20</v>
          </cell>
          <cell r="X694" t="str">
            <v>Year21</v>
          </cell>
          <cell r="Y694" t="str">
            <v>Year22</v>
          </cell>
        </row>
        <row r="695">
          <cell r="C695" t="str">
            <v>Y2001</v>
          </cell>
          <cell r="D695" t="str">
            <v>Y2002</v>
          </cell>
          <cell r="E695" t="str">
            <v>Y2003</v>
          </cell>
          <cell r="F695" t="str">
            <v>Y2004</v>
          </cell>
          <cell r="G695" t="str">
            <v>Y2005</v>
          </cell>
          <cell r="H695" t="str">
            <v>Y2006</v>
          </cell>
          <cell r="I695" t="str">
            <v>Y2007</v>
          </cell>
          <cell r="J695" t="str">
            <v>Y2008</v>
          </cell>
          <cell r="K695" t="str">
            <v>Y2009</v>
          </cell>
          <cell r="L695" t="str">
            <v>Y2010</v>
          </cell>
        </row>
        <row r="696">
          <cell r="C696">
            <v>966041.87269999995</v>
          </cell>
          <cell r="D696">
            <v>980651.75139999995</v>
          </cell>
          <cell r="E696">
            <v>1017521.9073</v>
          </cell>
          <cell r="F696">
            <v>1062067.6155000001</v>
          </cell>
          <cell r="G696">
            <v>1091587.4465000001</v>
          </cell>
          <cell r="H696">
            <v>1131634.7061000001</v>
          </cell>
          <cell r="I696">
            <v>1158348.0563999999</v>
          </cell>
          <cell r="J696">
            <v>1186808.486</v>
          </cell>
          <cell r="K696">
            <v>1218679.5729</v>
          </cell>
          <cell r="L696">
            <v>1227806.5793999999</v>
          </cell>
        </row>
        <row r="697">
          <cell r="C697">
            <v>984890.05200000003</v>
          </cell>
          <cell r="D697">
            <v>906723.14950000006</v>
          </cell>
          <cell r="E697">
            <v>1460987.1144000001</v>
          </cell>
          <cell r="F697">
            <v>1341975.0367000001</v>
          </cell>
          <cell r="G697">
            <v>1217736.4568</v>
          </cell>
          <cell r="H697">
            <v>1090388.2396</v>
          </cell>
          <cell r="I697">
            <v>1099817.2176000001</v>
          </cell>
          <cell r="J697">
            <v>1118074.6849</v>
          </cell>
          <cell r="K697">
            <v>1146560.8502</v>
          </cell>
          <cell r="L697">
            <v>1175728.9125000001</v>
          </cell>
        </row>
        <row r="698">
          <cell r="C698">
            <v>264281.79060000001</v>
          </cell>
          <cell r="D698">
            <v>254502.1422</v>
          </cell>
          <cell r="E698">
            <v>247814.39009999999</v>
          </cell>
          <cell r="F698">
            <v>259538.2347</v>
          </cell>
          <cell r="G698">
            <v>283639.57130000001</v>
          </cell>
          <cell r="H698">
            <v>300644.26679999998</v>
          </cell>
          <cell r="I698">
            <v>314732.1531</v>
          </cell>
          <cell r="J698">
            <v>319600.56170000002</v>
          </cell>
          <cell r="K698">
            <v>325377.2659</v>
          </cell>
          <cell r="L698">
            <v>353948.28649999999</v>
          </cell>
        </row>
        <row r="700">
          <cell r="C700">
            <v>0.17780000000000001</v>
          </cell>
          <cell r="D700">
            <v>0.18609999999999999</v>
          </cell>
          <cell r="E700">
            <v>0.192</v>
          </cell>
          <cell r="F700">
            <v>0.19850000000000001</v>
          </cell>
          <cell r="G700">
            <v>0.2019</v>
          </cell>
          <cell r="H700">
            <v>0.20730000000000001</v>
          </cell>
          <cell r="I700">
            <v>0.21</v>
          </cell>
          <cell r="J700">
            <v>0.21299999999999999</v>
          </cell>
          <cell r="K700">
            <v>0.2167</v>
          </cell>
          <cell r="L700">
            <v>0.21629999999999999</v>
          </cell>
        </row>
        <row r="704">
          <cell r="C704" t="str">
            <v>YearLag</v>
          </cell>
          <cell r="D704" t="str">
            <v>Year01</v>
          </cell>
          <cell r="E704" t="str">
            <v>Year02</v>
          </cell>
          <cell r="F704" t="str">
            <v>Year03</v>
          </cell>
          <cell r="G704" t="str">
            <v>Year04</v>
          </cell>
          <cell r="H704" t="str">
            <v>Year05</v>
          </cell>
          <cell r="I704" t="str">
            <v>Year06</v>
          </cell>
          <cell r="J704" t="str">
            <v>Year07</v>
          </cell>
          <cell r="K704" t="str">
            <v>Year08</v>
          </cell>
          <cell r="L704" t="str">
            <v>Year09</v>
          </cell>
          <cell r="M704" t="str">
            <v>Year10</v>
          </cell>
          <cell r="N704" t="str">
            <v>Year11</v>
          </cell>
          <cell r="O704" t="str">
            <v>Year12</v>
          </cell>
          <cell r="P704" t="str">
            <v>Year13</v>
          </cell>
          <cell r="Q704" t="str">
            <v>Year14</v>
          </cell>
          <cell r="R704" t="str">
            <v>Year15</v>
          </cell>
          <cell r="S704" t="str">
            <v>Year16</v>
          </cell>
          <cell r="T704" t="str">
            <v>Year17</v>
          </cell>
          <cell r="U704" t="str">
            <v>Year18</v>
          </cell>
          <cell r="V704" t="str">
            <v>Year19</v>
          </cell>
          <cell r="W704" t="str">
            <v>Year20</v>
          </cell>
          <cell r="X704" t="str">
            <v>Year21</v>
          </cell>
          <cell r="Y704" t="str">
            <v>Year22</v>
          </cell>
        </row>
        <row r="705">
          <cell r="C705" t="str">
            <v>Y2001</v>
          </cell>
          <cell r="D705" t="str">
            <v>Y2002</v>
          </cell>
          <cell r="E705" t="str">
            <v>Y2003</v>
          </cell>
          <cell r="F705" t="str">
            <v>Y2004</v>
          </cell>
          <cell r="G705" t="str">
            <v>Y2005</v>
          </cell>
          <cell r="H705" t="str">
            <v>Y2006</v>
          </cell>
          <cell r="I705" t="str">
            <v>Y2007</v>
          </cell>
          <cell r="J705" t="str">
            <v>Y2008</v>
          </cell>
          <cell r="K705" t="str">
            <v>Y2009</v>
          </cell>
          <cell r="L705" t="str">
            <v>Y2010</v>
          </cell>
        </row>
        <row r="706">
          <cell r="C706">
            <v>0.20219999999999999</v>
          </cell>
          <cell r="D706">
            <v>0.21160000000000001</v>
          </cell>
          <cell r="E706">
            <v>0.21829999999999999</v>
          </cell>
          <cell r="F706">
            <v>0.22570000000000001</v>
          </cell>
          <cell r="G706">
            <v>0.2296</v>
          </cell>
          <cell r="H706">
            <v>0.23569999999999999</v>
          </cell>
          <cell r="I706">
            <v>0.23880000000000001</v>
          </cell>
          <cell r="J706">
            <v>0.2422</v>
          </cell>
          <cell r="K706">
            <v>0.24640000000000001</v>
          </cell>
          <cell r="L706">
            <v>0.246</v>
          </cell>
        </row>
        <row r="709">
          <cell r="C709" t="str">
            <v>YearLag</v>
          </cell>
          <cell r="D709" t="str">
            <v>Year01</v>
          </cell>
          <cell r="E709" t="str">
            <v>Year02</v>
          </cell>
          <cell r="F709" t="str">
            <v>Year03</v>
          </cell>
          <cell r="G709" t="str">
            <v>Year04</v>
          </cell>
          <cell r="H709" t="str">
            <v>Year05</v>
          </cell>
          <cell r="I709" t="str">
            <v>Year06</v>
          </cell>
          <cell r="J709" t="str">
            <v>Year07</v>
          </cell>
          <cell r="K709" t="str">
            <v>Year08</v>
          </cell>
          <cell r="L709" t="str">
            <v>Year09</v>
          </cell>
          <cell r="M709" t="str">
            <v>Year10</v>
          </cell>
          <cell r="N709" t="str">
            <v>Year11</v>
          </cell>
          <cell r="O709" t="str">
            <v>Year12</v>
          </cell>
          <cell r="P709" t="str">
            <v>Year13</v>
          </cell>
          <cell r="Q709" t="str">
            <v>Year14</v>
          </cell>
          <cell r="R709" t="str">
            <v>Year15</v>
          </cell>
          <cell r="S709" t="str">
            <v>Year16</v>
          </cell>
          <cell r="T709" t="str">
            <v>Year17</v>
          </cell>
          <cell r="U709" t="str">
            <v>Year18</v>
          </cell>
          <cell r="V709" t="str">
            <v>Year19</v>
          </cell>
          <cell r="W709" t="str">
            <v>Year20</v>
          </cell>
          <cell r="X709" t="str">
            <v>Year21</v>
          </cell>
          <cell r="Y709" t="str">
            <v>Year22</v>
          </cell>
        </row>
        <row r="710">
          <cell r="C710" t="str">
            <v>Y2001</v>
          </cell>
          <cell r="D710" t="str">
            <v>Y2002</v>
          </cell>
          <cell r="E710" t="str">
            <v>Y2003</v>
          </cell>
          <cell r="F710" t="str">
            <v>Y2004</v>
          </cell>
          <cell r="G710" t="str">
            <v>Y2005</v>
          </cell>
          <cell r="H710" t="str">
            <v>Y2006</v>
          </cell>
          <cell r="I710" t="str">
            <v>Y2007</v>
          </cell>
          <cell r="J710" t="str">
            <v>Y2008</v>
          </cell>
          <cell r="K710" t="str">
            <v>Y2009</v>
          </cell>
          <cell r="L710" t="str">
            <v>Y2010</v>
          </cell>
        </row>
        <row r="711">
          <cell r="C711">
            <v>66526</v>
          </cell>
          <cell r="D711">
            <v>78308</v>
          </cell>
          <cell r="E711">
            <v>78308</v>
          </cell>
          <cell r="F711">
            <v>75903.3125</v>
          </cell>
          <cell r="G711">
            <v>74350.398400000005</v>
          </cell>
          <cell r="H711">
            <v>75637.695300000007</v>
          </cell>
          <cell r="I711">
            <v>77084.875</v>
          </cell>
          <cell r="J711">
            <v>78490.703099999999</v>
          </cell>
          <cell r="K711">
            <v>78419.031300000002</v>
          </cell>
          <cell r="L711">
            <v>78009.6875</v>
          </cell>
        </row>
        <row r="712">
          <cell r="C712">
            <v>5189606</v>
          </cell>
          <cell r="D712">
            <v>5456093</v>
          </cell>
          <cell r="E712">
            <v>5814617</v>
          </cell>
          <cell r="F712">
            <v>6212307</v>
          </cell>
          <cell r="G712">
            <v>6641190</v>
          </cell>
          <cell r="H712">
            <v>7082515</v>
          </cell>
          <cell r="I712">
            <v>7542919</v>
          </cell>
          <cell r="J712">
            <v>8036180</v>
          </cell>
          <cell r="K712">
            <v>8561696</v>
          </cell>
          <cell r="L712">
            <v>9118498</v>
          </cell>
        </row>
        <row r="713">
          <cell r="C713">
            <v>75822</v>
          </cell>
          <cell r="D713">
            <v>72724</v>
          </cell>
          <cell r="E713">
            <v>69626</v>
          </cell>
          <cell r="F713">
            <v>66528</v>
          </cell>
          <cell r="G713">
            <v>63430</v>
          </cell>
          <cell r="H713">
            <v>60332</v>
          </cell>
          <cell r="I713">
            <v>57234</v>
          </cell>
          <cell r="J713">
            <v>54136</v>
          </cell>
          <cell r="K713">
            <v>51038</v>
          </cell>
          <cell r="L713">
            <v>47940</v>
          </cell>
        </row>
        <row r="714">
          <cell r="C714">
            <v>649113.25</v>
          </cell>
          <cell r="D714">
            <v>660418.9375</v>
          </cell>
          <cell r="E714">
            <v>780803.125</v>
          </cell>
          <cell r="F714">
            <v>879247.3125</v>
          </cell>
          <cell r="G714">
            <v>943860</v>
          </cell>
          <cell r="H714">
            <v>985203</v>
          </cell>
          <cell r="I714">
            <v>1023348.4375</v>
          </cell>
          <cell r="J714">
            <v>1056434.75</v>
          </cell>
          <cell r="K714">
            <v>1083540.75</v>
          </cell>
          <cell r="L714">
            <v>1104620.25</v>
          </cell>
        </row>
        <row r="715">
          <cell r="C715">
            <v>63010.351600000002</v>
          </cell>
          <cell r="D715">
            <v>23978.5</v>
          </cell>
          <cell r="E715">
            <v>24000</v>
          </cell>
          <cell r="F715">
            <v>24339.007799999999</v>
          </cell>
          <cell r="G715">
            <v>25006.023399999998</v>
          </cell>
          <cell r="H715">
            <v>25661.970700000002</v>
          </cell>
          <cell r="I715">
            <v>26320.1211</v>
          </cell>
          <cell r="J715">
            <v>26988.6914</v>
          </cell>
          <cell r="K715">
            <v>27670.720700000002</v>
          </cell>
          <cell r="L715">
            <v>28371.519499999999</v>
          </cell>
        </row>
        <row r="716">
          <cell r="C716">
            <v>-31525</v>
          </cell>
          <cell r="D716">
            <v>-31525</v>
          </cell>
          <cell r="E716">
            <v>-194525</v>
          </cell>
          <cell r="F716">
            <v>-194525</v>
          </cell>
          <cell r="G716">
            <v>-194525</v>
          </cell>
          <cell r="H716">
            <v>-194525</v>
          </cell>
          <cell r="I716">
            <v>-194525</v>
          </cell>
          <cell r="J716">
            <v>-194525</v>
          </cell>
          <cell r="K716">
            <v>-194525</v>
          </cell>
          <cell r="L716">
            <v>-194525</v>
          </cell>
        </row>
        <row r="717">
          <cell r="C717">
            <v>12954286</v>
          </cell>
          <cell r="D717">
            <v>13508184</v>
          </cell>
          <cell r="E717">
            <v>14130742</v>
          </cell>
          <cell r="F717">
            <v>14759443</v>
          </cell>
          <cell r="G717">
            <v>15423566</v>
          </cell>
          <cell r="H717">
            <v>16097090</v>
          </cell>
          <cell r="I717">
            <v>16768020</v>
          </cell>
          <cell r="J717">
            <v>17446860</v>
          </cell>
          <cell r="K717">
            <v>18141992</v>
          </cell>
          <cell r="L717">
            <v>18855270</v>
          </cell>
        </row>
        <row r="718">
          <cell r="C718">
            <v>50000</v>
          </cell>
          <cell r="D718">
            <v>67728.593800000002</v>
          </cell>
          <cell r="E718">
            <v>59324.855499999998</v>
          </cell>
          <cell r="F718">
            <v>58221.632799999999</v>
          </cell>
          <cell r="G718">
            <v>60115.390599999999</v>
          </cell>
          <cell r="H718">
            <v>59895.441400000003</v>
          </cell>
          <cell r="I718">
            <v>61392.824200000003</v>
          </cell>
          <cell r="J718">
            <v>62927.652300000002</v>
          </cell>
          <cell r="K718">
            <v>64500.843800000002</v>
          </cell>
          <cell r="L718">
            <v>66113.367199999993</v>
          </cell>
        </row>
        <row r="719">
          <cell r="C719">
            <v>13176</v>
          </cell>
          <cell r="D719">
            <v>15510</v>
          </cell>
          <cell r="E719">
            <v>15510</v>
          </cell>
          <cell r="F719">
            <v>15033.492200000001</v>
          </cell>
          <cell r="G719">
            <v>14725.684600000001</v>
          </cell>
          <cell r="H719">
            <v>14980.6445</v>
          </cell>
          <cell r="I719">
            <v>15267.268599999999</v>
          </cell>
          <cell r="J719">
            <v>15545.704100000001</v>
          </cell>
          <cell r="K719">
            <v>15531.5098</v>
          </cell>
          <cell r="L719">
            <v>15450.4355</v>
          </cell>
        </row>
        <row r="720">
          <cell r="C720">
            <v>2695763.5</v>
          </cell>
          <cell r="D720">
            <v>2844049.5</v>
          </cell>
          <cell r="E720">
            <v>3021099</v>
          </cell>
          <cell r="F720">
            <v>3176906</v>
          </cell>
          <cell r="G720">
            <v>3337000.75</v>
          </cell>
          <cell r="H720">
            <v>3492763</v>
          </cell>
          <cell r="I720">
            <v>3644695.5</v>
          </cell>
          <cell r="J720">
            <v>3802938</v>
          </cell>
          <cell r="K720">
            <v>3967818</v>
          </cell>
          <cell r="L720">
            <v>4139404</v>
          </cell>
        </row>
        <row r="721">
          <cell r="C721">
            <v>35100</v>
          </cell>
          <cell r="D721">
            <v>33745</v>
          </cell>
          <cell r="E721">
            <v>32390</v>
          </cell>
          <cell r="F721">
            <v>31035</v>
          </cell>
          <cell r="G721">
            <v>29680</v>
          </cell>
          <cell r="H721">
            <v>28325</v>
          </cell>
          <cell r="I721">
            <v>26970</v>
          </cell>
          <cell r="J721">
            <v>25615</v>
          </cell>
          <cell r="K721">
            <v>24260</v>
          </cell>
          <cell r="L721">
            <v>22905</v>
          </cell>
        </row>
        <row r="722">
          <cell r="C722">
            <v>118090.9063</v>
          </cell>
          <cell r="D722">
            <v>128335.6875</v>
          </cell>
          <cell r="E722">
            <v>173242.25</v>
          </cell>
          <cell r="F722">
            <v>194043.07810000001</v>
          </cell>
          <cell r="G722">
            <v>202458.125</v>
          </cell>
          <cell r="H722">
            <v>202385.92189999999</v>
          </cell>
          <cell r="I722">
            <v>201335.2188</v>
          </cell>
          <cell r="J722">
            <v>199707.5313</v>
          </cell>
          <cell r="K722">
            <v>197128.875</v>
          </cell>
          <cell r="L722">
            <v>192539.6563</v>
          </cell>
        </row>
        <row r="723">
          <cell r="C723">
            <v>8510.8037000000004</v>
          </cell>
          <cell r="D723">
            <v>3200.5</v>
          </cell>
          <cell r="E723">
            <v>3000</v>
          </cell>
          <cell r="F723">
            <v>3042.3760000000002</v>
          </cell>
          <cell r="G723">
            <v>3125.7529</v>
          </cell>
          <cell r="H723">
            <v>3207.7462999999998</v>
          </cell>
          <cell r="I723">
            <v>3290.0151000000001</v>
          </cell>
          <cell r="J723">
            <v>3373.5864000000001</v>
          </cell>
          <cell r="K723">
            <v>3458.8400999999999</v>
          </cell>
          <cell r="L723">
            <v>3546.4398999999999</v>
          </cell>
        </row>
        <row r="724">
          <cell r="C724">
            <v>-7583</v>
          </cell>
          <cell r="D724">
            <v>-7583</v>
          </cell>
          <cell r="E724">
            <v>-86583</v>
          </cell>
          <cell r="F724">
            <v>-86583</v>
          </cell>
          <cell r="G724">
            <v>-86583</v>
          </cell>
          <cell r="H724">
            <v>-86583</v>
          </cell>
          <cell r="I724">
            <v>-86583</v>
          </cell>
          <cell r="J724">
            <v>-86583</v>
          </cell>
          <cell r="K724">
            <v>-86583</v>
          </cell>
          <cell r="L724">
            <v>-86583</v>
          </cell>
        </row>
        <row r="725">
          <cell r="C725">
            <v>4752627</v>
          </cell>
          <cell r="D725">
            <v>4932546</v>
          </cell>
          <cell r="E725">
            <v>5143695.5</v>
          </cell>
          <cell r="F725">
            <v>5337945.5</v>
          </cell>
          <cell r="G725">
            <v>5533357</v>
          </cell>
          <cell r="H725">
            <v>5720061.5</v>
          </cell>
          <cell r="I725">
            <v>5901394</v>
          </cell>
          <cell r="J725">
            <v>6087614</v>
          </cell>
          <cell r="K725">
            <v>6278649</v>
          </cell>
          <cell r="L725">
            <v>6474951</v>
          </cell>
        </row>
        <row r="726">
          <cell r="C726">
            <v>39000</v>
          </cell>
          <cell r="D726">
            <v>39117.582000000002</v>
          </cell>
          <cell r="E726">
            <v>35792.109400000001</v>
          </cell>
          <cell r="F726">
            <v>34179.335899999998</v>
          </cell>
          <cell r="G726">
            <v>36632.171900000001</v>
          </cell>
          <cell r="H726">
            <v>37393.640599999999</v>
          </cell>
          <cell r="I726">
            <v>38328.484400000001</v>
          </cell>
          <cell r="J726">
            <v>39286.695299999999</v>
          </cell>
          <cell r="K726">
            <v>40268.863299999997</v>
          </cell>
          <cell r="L726">
            <v>41275.582000000002</v>
          </cell>
        </row>
        <row r="727">
          <cell r="C727">
            <v>0</v>
          </cell>
          <cell r="D727">
            <v>0</v>
          </cell>
          <cell r="E727">
            <v>0</v>
          </cell>
          <cell r="F727">
            <v>0</v>
          </cell>
          <cell r="G727">
            <v>0</v>
          </cell>
          <cell r="H727">
            <v>0</v>
          </cell>
          <cell r="I727">
            <v>0</v>
          </cell>
          <cell r="J727">
            <v>0</v>
          </cell>
          <cell r="K727">
            <v>0</v>
          </cell>
          <cell r="L727">
            <v>0</v>
          </cell>
        </row>
        <row r="728">
          <cell r="C728">
            <v>1109958.25</v>
          </cell>
          <cell r="D728">
            <v>1188628.5</v>
          </cell>
          <cell r="E728">
            <v>1253441</v>
          </cell>
          <cell r="F728">
            <v>1314665.125</v>
          </cell>
          <cell r="G728">
            <v>1387047.5</v>
          </cell>
          <cell r="H728">
            <v>1471706</v>
          </cell>
          <cell r="I728">
            <v>1564433.75</v>
          </cell>
          <cell r="J728">
            <v>1662615.125</v>
          </cell>
          <cell r="K728">
            <v>1767848.625</v>
          </cell>
          <cell r="L728">
            <v>1879439.5</v>
          </cell>
        </row>
        <row r="729">
          <cell r="C729">
            <v>15372</v>
          </cell>
          <cell r="D729">
            <v>14850</v>
          </cell>
          <cell r="E729">
            <v>14328</v>
          </cell>
          <cell r="F729">
            <v>13806</v>
          </cell>
          <cell r="G729">
            <v>13284</v>
          </cell>
          <cell r="H729">
            <v>12762</v>
          </cell>
          <cell r="I729">
            <v>12240</v>
          </cell>
          <cell r="J729">
            <v>11718</v>
          </cell>
          <cell r="K729">
            <v>11196</v>
          </cell>
          <cell r="L729">
            <v>10674</v>
          </cell>
        </row>
        <row r="730">
          <cell r="C730">
            <v>214191.375</v>
          </cell>
          <cell r="D730">
            <v>209098.7813</v>
          </cell>
          <cell r="E730">
            <v>228548.35939999999</v>
          </cell>
          <cell r="F730">
            <v>250580.8125</v>
          </cell>
          <cell r="G730">
            <v>258217.9375</v>
          </cell>
          <cell r="H730">
            <v>255353.6563</v>
          </cell>
          <cell r="I730">
            <v>253033.625</v>
          </cell>
          <cell r="J730">
            <v>251078.75</v>
          </cell>
          <cell r="K730">
            <v>249551.01560000001</v>
          </cell>
          <cell r="L730">
            <v>248287.6875</v>
          </cell>
        </row>
        <row r="731">
          <cell r="C731">
            <v>8443.1074000000008</v>
          </cell>
          <cell r="D731">
            <v>19577.625</v>
          </cell>
          <cell r="E731">
            <v>20035.3086</v>
          </cell>
          <cell r="F731">
            <v>20605.373</v>
          </cell>
          <cell r="G731">
            <v>21170.0664</v>
          </cell>
          <cell r="H731">
            <v>21725.392599999999</v>
          </cell>
          <cell r="I731">
            <v>22282.581999999999</v>
          </cell>
          <cell r="J731">
            <v>22848.591799999998</v>
          </cell>
          <cell r="K731">
            <v>23425.998</v>
          </cell>
          <cell r="L731">
            <v>24019.294900000001</v>
          </cell>
        </row>
        <row r="732">
          <cell r="C732">
            <v>-490</v>
          </cell>
          <cell r="D732">
            <v>-490</v>
          </cell>
          <cell r="E732">
            <v>-490</v>
          </cell>
          <cell r="F732">
            <v>-490</v>
          </cell>
          <cell r="G732">
            <v>-490</v>
          </cell>
          <cell r="H732">
            <v>-490</v>
          </cell>
          <cell r="I732">
            <v>-490</v>
          </cell>
          <cell r="J732">
            <v>-490</v>
          </cell>
          <cell r="K732">
            <v>-490</v>
          </cell>
          <cell r="L732">
            <v>-490</v>
          </cell>
        </row>
        <row r="733">
          <cell r="C733">
            <v>2691446.25</v>
          </cell>
          <cell r="D733">
            <v>2763016</v>
          </cell>
          <cell r="E733">
            <v>3031449.5</v>
          </cell>
          <cell r="F733">
            <v>3333029.5</v>
          </cell>
          <cell r="G733">
            <v>3612230.5</v>
          </cell>
          <cell r="H733">
            <v>3838590</v>
          </cell>
          <cell r="I733">
            <v>4037948.5</v>
          </cell>
          <cell r="J733">
            <v>4248547</v>
          </cell>
          <cell r="K733">
            <v>4458946</v>
          </cell>
          <cell r="L733">
            <v>4674681.5</v>
          </cell>
        </row>
        <row r="734">
          <cell r="C734">
            <v>0</v>
          </cell>
          <cell r="D734">
            <v>0</v>
          </cell>
          <cell r="E734">
            <v>0</v>
          </cell>
          <cell r="F734">
            <v>0</v>
          </cell>
          <cell r="G734">
            <v>0</v>
          </cell>
          <cell r="H734">
            <v>0</v>
          </cell>
          <cell r="I734">
            <v>0</v>
          </cell>
          <cell r="J734">
            <v>0</v>
          </cell>
          <cell r="K734">
            <v>0</v>
          </cell>
          <cell r="L734">
            <v>0</v>
          </cell>
        </row>
        <row r="735">
          <cell r="C735">
            <v>0</v>
          </cell>
          <cell r="D735">
            <v>0</v>
          </cell>
          <cell r="E735">
            <v>0</v>
          </cell>
          <cell r="F735">
            <v>0</v>
          </cell>
          <cell r="G735">
            <v>0</v>
          </cell>
          <cell r="H735">
            <v>0</v>
          </cell>
          <cell r="I735">
            <v>0</v>
          </cell>
          <cell r="J735">
            <v>0</v>
          </cell>
          <cell r="K735">
            <v>0</v>
          </cell>
          <cell r="L735">
            <v>0</v>
          </cell>
        </row>
        <row r="736">
          <cell r="C736">
            <v>303389.09379999997</v>
          </cell>
          <cell r="D736">
            <v>213895.54689999999</v>
          </cell>
          <cell r="E736">
            <v>233550.76560000001</v>
          </cell>
          <cell r="F736">
            <v>267665.8125</v>
          </cell>
          <cell r="G736">
            <v>300424.53129999997</v>
          </cell>
          <cell r="H736">
            <v>320078.125</v>
          </cell>
          <cell r="I736">
            <v>330004.1875</v>
          </cell>
          <cell r="J736">
            <v>339888.125</v>
          </cell>
          <cell r="K736">
            <v>349805</v>
          </cell>
          <cell r="L736">
            <v>359728.40629999997</v>
          </cell>
        </row>
        <row r="737">
          <cell r="C737">
            <v>748</v>
          </cell>
          <cell r="D737">
            <v>192</v>
          </cell>
          <cell r="E737">
            <v>192</v>
          </cell>
          <cell r="F737">
            <v>192</v>
          </cell>
          <cell r="G737">
            <v>192</v>
          </cell>
          <cell r="H737">
            <v>192</v>
          </cell>
          <cell r="I737">
            <v>192</v>
          </cell>
          <cell r="J737">
            <v>192</v>
          </cell>
          <cell r="K737">
            <v>192</v>
          </cell>
          <cell r="L737">
            <v>192</v>
          </cell>
        </row>
        <row r="738">
          <cell r="C738">
            <v>47255.878900000003</v>
          </cell>
          <cell r="D738">
            <v>562.83349999999996</v>
          </cell>
          <cell r="E738">
            <v>1873.7982</v>
          </cell>
          <cell r="F738">
            <v>2586.3960000000002</v>
          </cell>
          <cell r="G738">
            <v>3308.5281</v>
          </cell>
          <cell r="H738">
            <v>3633.2896000000001</v>
          </cell>
          <cell r="I738">
            <v>2723.7851999999998</v>
          </cell>
          <cell r="J738">
            <v>1765.3848</v>
          </cell>
          <cell r="K738">
            <v>724.42550000000006</v>
          </cell>
          <cell r="L738">
            <v>-454.38709999999998</v>
          </cell>
        </row>
        <row r="739">
          <cell r="C739">
            <v>1226.8389</v>
          </cell>
          <cell r="D739">
            <v>908.09990000000005</v>
          </cell>
          <cell r="E739">
            <v>929.32929999999999</v>
          </cell>
          <cell r="F739">
            <v>955.77149999999995</v>
          </cell>
          <cell r="G739">
            <v>981.96469999999999</v>
          </cell>
          <cell r="H739">
            <v>1007.7232</v>
          </cell>
          <cell r="I739">
            <v>1033.5681</v>
          </cell>
          <cell r="J739">
            <v>1059.8223</v>
          </cell>
          <cell r="K739">
            <v>1086.605</v>
          </cell>
          <cell r="L739">
            <v>1114.1248000000001</v>
          </cell>
        </row>
        <row r="740">
          <cell r="C740">
            <v>-18260</v>
          </cell>
          <cell r="D740">
            <v>-18260</v>
          </cell>
          <cell r="E740">
            <v>-18260</v>
          </cell>
          <cell r="F740">
            <v>-21000</v>
          </cell>
          <cell r="G740">
            <v>-21000</v>
          </cell>
          <cell r="H740">
            <v>-21000</v>
          </cell>
          <cell r="I740">
            <v>-21000</v>
          </cell>
          <cell r="J740">
            <v>-21000</v>
          </cell>
          <cell r="K740">
            <v>-21000</v>
          </cell>
          <cell r="L740">
            <v>-21000</v>
          </cell>
        </row>
        <row r="741">
          <cell r="C741">
            <v>263321.84379999997</v>
          </cell>
          <cell r="D741">
            <v>125195.11719999999</v>
          </cell>
          <cell r="E741">
            <v>132723.625</v>
          </cell>
          <cell r="F741">
            <v>138184</v>
          </cell>
          <cell r="G741">
            <v>149435.45310000001</v>
          </cell>
          <cell r="H741">
            <v>161800.51560000001</v>
          </cell>
          <cell r="I741">
            <v>168638.32810000001</v>
          </cell>
          <cell r="J741">
            <v>175538.9688</v>
          </cell>
          <cell r="K741">
            <v>182491.9375</v>
          </cell>
          <cell r="L741">
            <v>189613.14060000001</v>
          </cell>
        </row>
        <row r="742">
          <cell r="C742">
            <v>0</v>
          </cell>
          <cell r="D742">
            <v>0</v>
          </cell>
          <cell r="E742">
            <v>0</v>
          </cell>
          <cell r="F742">
            <v>0</v>
          </cell>
          <cell r="G742">
            <v>0</v>
          </cell>
          <cell r="H742">
            <v>0</v>
          </cell>
          <cell r="I742">
            <v>0</v>
          </cell>
          <cell r="J742">
            <v>0</v>
          </cell>
          <cell r="K742">
            <v>0</v>
          </cell>
          <cell r="L742">
            <v>0</v>
          </cell>
        </row>
        <row r="743">
          <cell r="C743">
            <v>0</v>
          </cell>
          <cell r="D743">
            <v>0</v>
          </cell>
          <cell r="E743">
            <v>0</v>
          </cell>
          <cell r="F743">
            <v>0</v>
          </cell>
          <cell r="G743">
            <v>0</v>
          </cell>
          <cell r="H743">
            <v>0</v>
          </cell>
          <cell r="I743">
            <v>0</v>
          </cell>
          <cell r="J743">
            <v>0</v>
          </cell>
          <cell r="K743">
            <v>0</v>
          </cell>
          <cell r="L743">
            <v>0</v>
          </cell>
        </row>
        <row r="744">
          <cell r="C744">
            <v>1567482.875</v>
          </cell>
          <cell r="D744">
            <v>749088.5</v>
          </cell>
          <cell r="E744">
            <v>-1509673.375</v>
          </cell>
          <cell r="F744">
            <v>-3633965</v>
          </cell>
          <cell r="G744">
            <v>-3301319.5</v>
          </cell>
          <cell r="H744">
            <v>-2944027</v>
          </cell>
          <cell r="I744">
            <v>-2559520.5</v>
          </cell>
          <cell r="J744">
            <v>-2140925.5</v>
          </cell>
          <cell r="K744">
            <v>-1684664.5</v>
          </cell>
          <cell r="L744">
            <v>-1183432.5</v>
          </cell>
        </row>
        <row r="745">
          <cell r="C745">
            <v>19610</v>
          </cell>
          <cell r="D745">
            <v>17345</v>
          </cell>
          <cell r="E745">
            <v>16572</v>
          </cell>
          <cell r="F745">
            <v>15799</v>
          </cell>
          <cell r="G745">
            <v>15026</v>
          </cell>
          <cell r="H745">
            <v>14253</v>
          </cell>
          <cell r="I745">
            <v>13480</v>
          </cell>
          <cell r="J745">
            <v>12707</v>
          </cell>
          <cell r="K745">
            <v>11934</v>
          </cell>
          <cell r="L745">
            <v>11161</v>
          </cell>
        </row>
        <row r="746">
          <cell r="C746">
            <v>51094.3125</v>
          </cell>
          <cell r="D746">
            <v>88583.203099999999</v>
          </cell>
          <cell r="E746">
            <v>893768.8125</v>
          </cell>
          <cell r="F746">
            <v>1656145.375</v>
          </cell>
          <cell r="G746">
            <v>1560323.25</v>
          </cell>
          <cell r="H746">
            <v>1453669.5</v>
          </cell>
          <cell r="I746">
            <v>1337327.875</v>
          </cell>
          <cell r="J746">
            <v>1210445.75</v>
          </cell>
          <cell r="K746">
            <v>1071260.875</v>
          </cell>
          <cell r="L746">
            <v>916673.6875</v>
          </cell>
        </row>
        <row r="747">
          <cell r="C747">
            <v>3007.7336</v>
          </cell>
          <cell r="D747">
            <v>2639.5435000000002</v>
          </cell>
          <cell r="E747">
            <v>2701.2505000000001</v>
          </cell>
          <cell r="F747">
            <v>2778.1093999999998</v>
          </cell>
          <cell r="G747">
            <v>2854.2438999999999</v>
          </cell>
          <cell r="H747">
            <v>2929.1152000000002</v>
          </cell>
          <cell r="I747">
            <v>3004.2379999999998</v>
          </cell>
          <cell r="J747">
            <v>3080.5502999999999</v>
          </cell>
          <cell r="K747">
            <v>3158.3987000000002</v>
          </cell>
          <cell r="L747">
            <v>3238.3896</v>
          </cell>
        </row>
        <row r="748">
          <cell r="C748">
            <v>40958</v>
          </cell>
          <cell r="D748">
            <v>40958</v>
          </cell>
          <cell r="E748">
            <v>137958</v>
          </cell>
          <cell r="F748">
            <v>137958</v>
          </cell>
          <cell r="G748">
            <v>137958</v>
          </cell>
          <cell r="H748">
            <v>137958</v>
          </cell>
          <cell r="I748">
            <v>137958</v>
          </cell>
          <cell r="J748">
            <v>137958</v>
          </cell>
          <cell r="K748">
            <v>137958</v>
          </cell>
          <cell r="L748">
            <v>137958</v>
          </cell>
        </row>
        <row r="749">
          <cell r="C749">
            <v>2457037.5</v>
          </cell>
          <cell r="D749">
            <v>1437370.875</v>
          </cell>
          <cell r="E749">
            <v>1481156.625</v>
          </cell>
          <cell r="F749">
            <v>1540498.875</v>
          </cell>
          <cell r="G749">
            <v>1612064.625</v>
          </cell>
          <cell r="H749">
            <v>1680710.75</v>
          </cell>
          <cell r="I749">
            <v>1742940.75</v>
          </cell>
          <cell r="J749">
            <v>1795378.25</v>
          </cell>
          <cell r="K749">
            <v>1841826.875</v>
          </cell>
          <cell r="L749">
            <v>1892127.125</v>
          </cell>
        </row>
        <row r="750">
          <cell r="C750">
            <v>256</v>
          </cell>
          <cell r="D750">
            <v>302.03969999999998</v>
          </cell>
          <cell r="E750">
            <v>343.35410000000002</v>
          </cell>
          <cell r="F750">
            <v>359.35890000000001</v>
          </cell>
          <cell r="G750">
            <v>367.65750000000003</v>
          </cell>
          <cell r="H750">
            <v>368.02370000000002</v>
          </cell>
          <cell r="I750">
            <v>377.22430000000003</v>
          </cell>
          <cell r="J750">
            <v>386.6549</v>
          </cell>
          <cell r="K750">
            <v>396.32130000000001</v>
          </cell>
          <cell r="L750">
            <v>406.22930000000002</v>
          </cell>
        </row>
        <row r="751">
          <cell r="C751">
            <v>0</v>
          </cell>
          <cell r="D751">
            <v>0</v>
          </cell>
          <cell r="E751">
            <v>0</v>
          </cell>
          <cell r="F751">
            <v>0</v>
          </cell>
          <cell r="G751">
            <v>0</v>
          </cell>
          <cell r="H751">
            <v>0</v>
          </cell>
          <cell r="I751">
            <v>0</v>
          </cell>
          <cell r="J751">
            <v>0</v>
          </cell>
          <cell r="K751">
            <v>0</v>
          </cell>
          <cell r="L751">
            <v>0</v>
          </cell>
        </row>
        <row r="752">
          <cell r="C752">
            <v>929298.25</v>
          </cell>
          <cell r="D752">
            <v>1119761.75</v>
          </cell>
          <cell r="E752">
            <v>1167897.5</v>
          </cell>
          <cell r="F752">
            <v>1223358.875</v>
          </cell>
          <cell r="G752">
            <v>1255887.875</v>
          </cell>
          <cell r="H752">
            <v>1297029.5</v>
          </cell>
          <cell r="I752">
            <v>1370064.75</v>
          </cell>
          <cell r="J752">
            <v>1441722.5</v>
          </cell>
          <cell r="K752">
            <v>1516473.125</v>
          </cell>
          <cell r="L752">
            <v>1602442.75</v>
          </cell>
        </row>
        <row r="753">
          <cell r="C753">
            <v>11736</v>
          </cell>
          <cell r="D753">
            <v>11268</v>
          </cell>
          <cell r="E753">
            <v>10800</v>
          </cell>
          <cell r="F753">
            <v>10332</v>
          </cell>
          <cell r="G753">
            <v>9864</v>
          </cell>
          <cell r="H753">
            <v>9396</v>
          </cell>
          <cell r="I753">
            <v>8928</v>
          </cell>
          <cell r="J753">
            <v>8460</v>
          </cell>
          <cell r="K753">
            <v>7992</v>
          </cell>
          <cell r="L753">
            <v>7524</v>
          </cell>
        </row>
        <row r="754">
          <cell r="C754">
            <v>99658.125</v>
          </cell>
          <cell r="D754">
            <v>200412.10939999999</v>
          </cell>
          <cell r="E754">
            <v>221401.48439999999</v>
          </cell>
          <cell r="F754">
            <v>238147.4063</v>
          </cell>
          <cell r="G754">
            <v>251126.5625</v>
          </cell>
          <cell r="H754">
            <v>262275.25</v>
          </cell>
          <cell r="I754">
            <v>272815.25</v>
          </cell>
          <cell r="J754">
            <v>282464.34379999997</v>
          </cell>
          <cell r="K754">
            <v>289937.25</v>
          </cell>
          <cell r="L754">
            <v>292404.625</v>
          </cell>
        </row>
        <row r="755">
          <cell r="C755">
            <v>10434.377899999999</v>
          </cell>
          <cell r="D755">
            <v>10343.257799999999</v>
          </cell>
          <cell r="E755">
            <v>10585.0605</v>
          </cell>
          <cell r="F755">
            <v>10886.237300000001</v>
          </cell>
          <cell r="G755">
            <v>11184.5762</v>
          </cell>
          <cell r="H755">
            <v>11477.9668</v>
          </cell>
          <cell r="I755">
            <v>11772.3398</v>
          </cell>
          <cell r="J755">
            <v>12071.375</v>
          </cell>
          <cell r="K755">
            <v>12376.429700000001</v>
          </cell>
          <cell r="L755">
            <v>12689.8809</v>
          </cell>
        </row>
        <row r="756">
          <cell r="C756">
            <v>-2606</v>
          </cell>
          <cell r="D756">
            <v>-2606</v>
          </cell>
          <cell r="E756">
            <v>-2606</v>
          </cell>
          <cell r="F756">
            <v>-2606</v>
          </cell>
          <cell r="G756">
            <v>-2606</v>
          </cell>
          <cell r="H756">
            <v>-2606</v>
          </cell>
          <cell r="I756">
            <v>-2606</v>
          </cell>
          <cell r="J756">
            <v>-2606</v>
          </cell>
          <cell r="K756">
            <v>-2606</v>
          </cell>
          <cell r="L756">
            <v>-2606</v>
          </cell>
        </row>
        <row r="757">
          <cell r="C757">
            <v>1851667.75</v>
          </cell>
          <cell r="D757">
            <v>2707217</v>
          </cell>
          <cell r="E757">
            <v>2796706.5</v>
          </cell>
          <cell r="F757">
            <v>2859692.5</v>
          </cell>
          <cell r="G757">
            <v>2992437.5</v>
          </cell>
          <cell r="H757">
            <v>3118601.5</v>
          </cell>
          <cell r="I757">
            <v>3171650</v>
          </cell>
          <cell r="J757">
            <v>3246381</v>
          </cell>
          <cell r="K757">
            <v>3325010</v>
          </cell>
          <cell r="L757">
            <v>3385140.5</v>
          </cell>
        </row>
        <row r="758">
          <cell r="C758">
            <v>0</v>
          </cell>
          <cell r="D758">
            <v>0</v>
          </cell>
          <cell r="E758">
            <v>0</v>
          </cell>
          <cell r="F758">
            <v>0</v>
          </cell>
          <cell r="G758">
            <v>0</v>
          </cell>
          <cell r="H758">
            <v>0</v>
          </cell>
          <cell r="I758">
            <v>0</v>
          </cell>
          <cell r="J758">
            <v>0</v>
          </cell>
          <cell r="K758">
            <v>0</v>
          </cell>
          <cell r="L758">
            <v>0</v>
          </cell>
        </row>
        <row r="759">
          <cell r="C759">
            <v>0</v>
          </cell>
          <cell r="D759">
            <v>0</v>
          </cell>
          <cell r="E759">
            <v>0</v>
          </cell>
          <cell r="F759">
            <v>0</v>
          </cell>
          <cell r="G759">
            <v>0</v>
          </cell>
          <cell r="H759">
            <v>0</v>
          </cell>
          <cell r="I759">
            <v>0</v>
          </cell>
          <cell r="J759">
            <v>0</v>
          </cell>
          <cell r="K759">
            <v>0</v>
          </cell>
          <cell r="L759">
            <v>0</v>
          </cell>
        </row>
        <row r="760">
          <cell r="C760">
            <v>164733</v>
          </cell>
          <cell r="D760">
            <v>0</v>
          </cell>
          <cell r="E760">
            <v>0</v>
          </cell>
          <cell r="F760">
            <v>0.11260000000000001</v>
          </cell>
          <cell r="G760">
            <v>0.32429999999999998</v>
          </cell>
          <cell r="H760">
            <v>0.5091</v>
          </cell>
          <cell r="I760">
            <v>0.55449999999999999</v>
          </cell>
          <cell r="J760">
            <v>0.47399999999999998</v>
          </cell>
          <cell r="K760">
            <v>0.39340000000000003</v>
          </cell>
          <cell r="L760">
            <v>0.31290000000000001</v>
          </cell>
        </row>
        <row r="761">
          <cell r="C761">
            <v>0</v>
          </cell>
          <cell r="D761">
            <v>0</v>
          </cell>
          <cell r="E761">
            <v>0</v>
          </cell>
          <cell r="F761">
            <v>0</v>
          </cell>
          <cell r="G761">
            <v>0</v>
          </cell>
          <cell r="H761">
            <v>0</v>
          </cell>
          <cell r="I761">
            <v>0</v>
          </cell>
          <cell r="J761">
            <v>0</v>
          </cell>
          <cell r="K761">
            <v>0</v>
          </cell>
          <cell r="L761">
            <v>0</v>
          </cell>
        </row>
        <row r="762">
          <cell r="C762">
            <v>83813.546900000001</v>
          </cell>
          <cell r="D762">
            <v>0</v>
          </cell>
          <cell r="E762">
            <v>0</v>
          </cell>
          <cell r="F762">
            <v>-4.3E-3</v>
          </cell>
          <cell r="G762">
            <v>-2.18E-2</v>
          </cell>
          <cell r="H762">
            <v>-5.5399999999999998E-2</v>
          </cell>
          <cell r="I762">
            <v>-9.8400000000000001E-2</v>
          </cell>
          <cell r="J762">
            <v>-0.13950000000000001</v>
          </cell>
          <cell r="K762">
            <v>-0.17369999999999999</v>
          </cell>
          <cell r="L762">
            <v>-0.2021</v>
          </cell>
        </row>
        <row r="763">
          <cell r="C763">
            <v>2207.8930999999998</v>
          </cell>
          <cell r="D763">
            <v>0</v>
          </cell>
          <cell r="E763">
            <v>0</v>
          </cell>
          <cell r="F763">
            <v>0</v>
          </cell>
          <cell r="G763">
            <v>0</v>
          </cell>
          <cell r="H763">
            <v>0</v>
          </cell>
          <cell r="I763">
            <v>0</v>
          </cell>
          <cell r="J763">
            <v>0</v>
          </cell>
          <cell r="K763">
            <v>0</v>
          </cell>
          <cell r="L763">
            <v>0</v>
          </cell>
        </row>
        <row r="764">
          <cell r="C764">
            <v>0</v>
          </cell>
          <cell r="D764">
            <v>0</v>
          </cell>
          <cell r="E764">
            <v>0</v>
          </cell>
          <cell r="F764">
            <v>0</v>
          </cell>
          <cell r="G764">
            <v>0</v>
          </cell>
          <cell r="H764">
            <v>0</v>
          </cell>
          <cell r="I764">
            <v>0</v>
          </cell>
          <cell r="J764">
            <v>0</v>
          </cell>
          <cell r="K764">
            <v>0</v>
          </cell>
          <cell r="L764">
            <v>0</v>
          </cell>
        </row>
        <row r="765">
          <cell r="C765">
            <v>767926</v>
          </cell>
          <cell r="D765">
            <v>0</v>
          </cell>
          <cell r="E765">
            <v>0</v>
          </cell>
          <cell r="F765">
            <v>-0.38109999999999999</v>
          </cell>
          <cell r="G765">
            <v>-1.1432</v>
          </cell>
          <cell r="H765">
            <v>-1.9051</v>
          </cell>
          <cell r="I765">
            <v>-2.2860999999999998</v>
          </cell>
          <cell r="J765">
            <v>-2.2860999999999998</v>
          </cell>
          <cell r="K765">
            <v>-2.2860999999999998</v>
          </cell>
          <cell r="L765">
            <v>-2.2860999999999998</v>
          </cell>
        </row>
        <row r="766">
          <cell r="C766">
            <v>0</v>
          </cell>
          <cell r="D766">
            <v>0</v>
          </cell>
          <cell r="E766">
            <v>0</v>
          </cell>
          <cell r="F766">
            <v>0</v>
          </cell>
          <cell r="G766">
            <v>0</v>
          </cell>
          <cell r="H766">
            <v>0</v>
          </cell>
          <cell r="I766">
            <v>0</v>
          </cell>
          <cell r="J766">
            <v>0</v>
          </cell>
          <cell r="K766">
            <v>0</v>
          </cell>
          <cell r="L766">
            <v>0</v>
          </cell>
        </row>
        <row r="769">
          <cell r="C769" t="str">
            <v>YearLag</v>
          </cell>
          <cell r="D769" t="str">
            <v>Year01</v>
          </cell>
          <cell r="E769" t="str">
            <v>Year02</v>
          </cell>
          <cell r="F769" t="str">
            <v>Year03</v>
          </cell>
          <cell r="G769" t="str">
            <v>Year04</v>
          </cell>
          <cell r="H769" t="str">
            <v>Year05</v>
          </cell>
          <cell r="I769" t="str">
            <v>Year06</v>
          </cell>
          <cell r="J769" t="str">
            <v>Year07</v>
          </cell>
          <cell r="K769" t="str">
            <v>Year08</v>
          </cell>
          <cell r="L769" t="str">
            <v>Year09</v>
          </cell>
          <cell r="M769" t="str">
            <v>Year10</v>
          </cell>
          <cell r="N769" t="str">
            <v>Year11</v>
          </cell>
          <cell r="O769" t="str">
            <v>Year12</v>
          </cell>
          <cell r="P769" t="str">
            <v>Year13</v>
          </cell>
          <cell r="Q769" t="str">
            <v>Year14</v>
          </cell>
          <cell r="R769" t="str">
            <v>Year15</v>
          </cell>
          <cell r="S769" t="str">
            <v>Year16</v>
          </cell>
          <cell r="T769" t="str">
            <v>Year17</v>
          </cell>
          <cell r="U769" t="str">
            <v>Year18</v>
          </cell>
          <cell r="V769" t="str">
            <v>Year19</v>
          </cell>
          <cell r="W769" t="str">
            <v>Year20</v>
          </cell>
          <cell r="X769" t="str">
            <v>Year21</v>
          </cell>
          <cell r="Y769" t="str">
            <v>Year22</v>
          </cell>
        </row>
        <row r="770">
          <cell r="C770" t="str">
            <v>Y2001</v>
          </cell>
          <cell r="D770" t="str">
            <v>Y2002</v>
          </cell>
          <cell r="E770" t="str">
            <v>Y2003</v>
          </cell>
          <cell r="F770" t="str">
            <v>Y2004</v>
          </cell>
          <cell r="G770" t="str">
            <v>Y2005</v>
          </cell>
          <cell r="H770" t="str">
            <v>Y2006</v>
          </cell>
          <cell r="I770" t="str">
            <v>Y2007</v>
          </cell>
          <cell r="J770" t="str">
            <v>Y2008</v>
          </cell>
          <cell r="K770" t="str">
            <v>Y2009</v>
          </cell>
          <cell r="L770" t="str">
            <v>Y2010</v>
          </cell>
        </row>
        <row r="771">
          <cell r="D771">
            <v>0</v>
          </cell>
          <cell r="E771">
            <v>0</v>
          </cell>
          <cell r="F771">
            <v>0</v>
          </cell>
          <cell r="G771">
            <v>0</v>
          </cell>
          <cell r="H771">
            <v>0</v>
          </cell>
          <cell r="I771">
            <v>0</v>
          </cell>
          <cell r="J771">
            <v>0</v>
          </cell>
          <cell r="K771">
            <v>0</v>
          </cell>
          <cell r="L771">
            <v>0</v>
          </cell>
        </row>
        <row r="772">
          <cell r="D772">
            <v>164662.5938</v>
          </cell>
          <cell r="E772">
            <v>125407.61719999999</v>
          </cell>
          <cell r="F772">
            <v>119332.0313</v>
          </cell>
          <cell r="G772">
            <v>140435.0938</v>
          </cell>
          <cell r="H772">
            <v>156861.29689999999</v>
          </cell>
          <cell r="I772">
            <v>167687.1563</v>
          </cell>
          <cell r="J772">
            <v>181944.3438</v>
          </cell>
          <cell r="K772">
            <v>198791.51560000001</v>
          </cell>
          <cell r="L772">
            <v>217849.5625</v>
          </cell>
        </row>
        <row r="773">
          <cell r="D773">
            <v>0</v>
          </cell>
          <cell r="E773">
            <v>0</v>
          </cell>
          <cell r="F773">
            <v>0</v>
          </cell>
          <cell r="G773">
            <v>0</v>
          </cell>
          <cell r="H773">
            <v>0</v>
          </cell>
          <cell r="I773">
            <v>0</v>
          </cell>
          <cell r="J773">
            <v>0</v>
          </cell>
          <cell r="K773">
            <v>0</v>
          </cell>
          <cell r="L773">
            <v>0</v>
          </cell>
        </row>
        <row r="774">
          <cell r="D774">
            <v>-919.24590000000001</v>
          </cell>
          <cell r="E774">
            <v>-2047.1858999999999</v>
          </cell>
          <cell r="F774">
            <v>-810.92529999999999</v>
          </cell>
          <cell r="G774">
            <v>2125.9816999999998</v>
          </cell>
          <cell r="H774">
            <v>4633.0277999999998</v>
          </cell>
          <cell r="I774">
            <v>5901.0834999999997</v>
          </cell>
          <cell r="J774">
            <v>5967.5679</v>
          </cell>
          <cell r="K774">
            <v>5575.4125999999997</v>
          </cell>
          <cell r="L774">
            <v>5117.8936000000003</v>
          </cell>
        </row>
        <row r="775">
          <cell r="D775">
            <v>0</v>
          </cell>
          <cell r="E775">
            <v>0</v>
          </cell>
          <cell r="F775">
            <v>0</v>
          </cell>
          <cell r="G775">
            <v>0</v>
          </cell>
          <cell r="H775">
            <v>0</v>
          </cell>
          <cell r="I775">
            <v>0</v>
          </cell>
          <cell r="J775">
            <v>0</v>
          </cell>
          <cell r="K775">
            <v>0</v>
          </cell>
          <cell r="L775">
            <v>0</v>
          </cell>
        </row>
        <row r="776">
          <cell r="D776">
            <v>0</v>
          </cell>
          <cell r="E776">
            <v>0</v>
          </cell>
          <cell r="F776">
            <v>0</v>
          </cell>
          <cell r="G776">
            <v>0</v>
          </cell>
          <cell r="H776">
            <v>0</v>
          </cell>
          <cell r="I776">
            <v>0</v>
          </cell>
          <cell r="J776">
            <v>0</v>
          </cell>
          <cell r="K776">
            <v>0</v>
          </cell>
          <cell r="L776">
            <v>0</v>
          </cell>
        </row>
        <row r="777">
          <cell r="D777">
            <v>523553.03129999997</v>
          </cell>
          <cell r="E777">
            <v>533522.75</v>
          </cell>
          <cell r="F777">
            <v>563995.3125</v>
          </cell>
          <cell r="G777">
            <v>615533.9375</v>
          </cell>
          <cell r="H777">
            <v>654404.6875</v>
          </cell>
          <cell r="I777">
            <v>676511.25</v>
          </cell>
          <cell r="J777">
            <v>699063.5</v>
          </cell>
          <cell r="K777">
            <v>722752.25</v>
          </cell>
          <cell r="L777">
            <v>747617.25</v>
          </cell>
        </row>
        <row r="778">
          <cell r="D778">
            <v>0</v>
          </cell>
          <cell r="E778">
            <v>0</v>
          </cell>
          <cell r="F778">
            <v>0</v>
          </cell>
          <cell r="G778">
            <v>0</v>
          </cell>
          <cell r="H778">
            <v>0</v>
          </cell>
          <cell r="I778">
            <v>0</v>
          </cell>
          <cell r="J778">
            <v>0</v>
          </cell>
          <cell r="K778">
            <v>0</v>
          </cell>
          <cell r="L778">
            <v>0</v>
          </cell>
        </row>
        <row r="779">
          <cell r="D779">
            <v>0</v>
          </cell>
          <cell r="E779">
            <v>0</v>
          </cell>
          <cell r="F779">
            <v>0</v>
          </cell>
          <cell r="G779">
            <v>0</v>
          </cell>
          <cell r="H779">
            <v>0</v>
          </cell>
          <cell r="I779">
            <v>0</v>
          </cell>
          <cell r="J779">
            <v>0</v>
          </cell>
          <cell r="K779">
            <v>0</v>
          </cell>
          <cell r="L779">
            <v>0</v>
          </cell>
        </row>
        <row r="780">
          <cell r="D780">
            <v>90341.5625</v>
          </cell>
          <cell r="E780">
            <v>68804.453099999999</v>
          </cell>
          <cell r="F780">
            <v>65471.101600000002</v>
          </cell>
          <cell r="G780">
            <v>77049.226599999995</v>
          </cell>
          <cell r="H780">
            <v>86061.406300000002</v>
          </cell>
          <cell r="I780">
            <v>92000.976599999995</v>
          </cell>
          <cell r="J780">
            <v>99823.132800000007</v>
          </cell>
          <cell r="K780">
            <v>109066.27340000001</v>
          </cell>
          <cell r="L780">
            <v>119522.4063</v>
          </cell>
        </row>
        <row r="781">
          <cell r="D781">
            <v>0</v>
          </cell>
          <cell r="E781">
            <v>0</v>
          </cell>
          <cell r="F781">
            <v>0</v>
          </cell>
          <cell r="G781">
            <v>0</v>
          </cell>
          <cell r="H781">
            <v>0</v>
          </cell>
          <cell r="I781">
            <v>0</v>
          </cell>
          <cell r="J781">
            <v>0</v>
          </cell>
          <cell r="K781">
            <v>0</v>
          </cell>
          <cell r="L781">
            <v>0</v>
          </cell>
        </row>
        <row r="782">
          <cell r="D782">
            <v>-504.34109999999998</v>
          </cell>
          <cell r="E782">
            <v>-1123.1813999999999</v>
          </cell>
          <cell r="F782">
            <v>-444.91129999999998</v>
          </cell>
          <cell r="G782">
            <v>1166.4124999999999</v>
          </cell>
          <cell r="H782">
            <v>2541.8944999999999</v>
          </cell>
          <cell r="I782">
            <v>3237.6091000000001</v>
          </cell>
          <cell r="J782">
            <v>3274.0852</v>
          </cell>
          <cell r="K782">
            <v>3058.9306999999999</v>
          </cell>
          <cell r="L782">
            <v>2807.9142999999999</v>
          </cell>
        </row>
        <row r="783">
          <cell r="D783">
            <v>0</v>
          </cell>
          <cell r="E783">
            <v>0</v>
          </cell>
          <cell r="F783">
            <v>0</v>
          </cell>
          <cell r="G783">
            <v>0</v>
          </cell>
          <cell r="H783">
            <v>0</v>
          </cell>
          <cell r="I783">
            <v>0</v>
          </cell>
          <cell r="J783">
            <v>0</v>
          </cell>
          <cell r="K783">
            <v>0</v>
          </cell>
          <cell r="L783">
            <v>0</v>
          </cell>
        </row>
        <row r="784">
          <cell r="D784">
            <v>0</v>
          </cell>
          <cell r="E784">
            <v>0</v>
          </cell>
          <cell r="F784">
            <v>0</v>
          </cell>
          <cell r="G784">
            <v>0</v>
          </cell>
          <cell r="H784">
            <v>0</v>
          </cell>
          <cell r="I784">
            <v>0</v>
          </cell>
          <cell r="J784">
            <v>0</v>
          </cell>
          <cell r="K784">
            <v>0</v>
          </cell>
          <cell r="L784">
            <v>0</v>
          </cell>
        </row>
        <row r="785">
          <cell r="D785">
            <v>287245.5625</v>
          </cell>
          <cell r="E785">
            <v>292715.40629999997</v>
          </cell>
          <cell r="F785">
            <v>309434.09379999997</v>
          </cell>
          <cell r="G785">
            <v>337710.5625</v>
          </cell>
          <cell r="H785">
            <v>359036.84379999997</v>
          </cell>
          <cell r="I785">
            <v>371165.5625</v>
          </cell>
          <cell r="J785">
            <v>383538.78129999997</v>
          </cell>
          <cell r="K785">
            <v>396535.53129999997</v>
          </cell>
          <cell r="L785">
            <v>410177.625</v>
          </cell>
        </row>
        <row r="786">
          <cell r="D786">
            <v>0</v>
          </cell>
          <cell r="E786">
            <v>0</v>
          </cell>
          <cell r="F786">
            <v>0</v>
          </cell>
          <cell r="G786">
            <v>0</v>
          </cell>
          <cell r="H786">
            <v>0</v>
          </cell>
          <cell r="I786">
            <v>0</v>
          </cell>
          <cell r="J786">
            <v>0</v>
          </cell>
          <cell r="K786">
            <v>0</v>
          </cell>
          <cell r="L786">
            <v>0</v>
          </cell>
        </row>
        <row r="787">
          <cell r="D787">
            <v>0</v>
          </cell>
          <cell r="E787">
            <v>0</v>
          </cell>
          <cell r="F787">
            <v>0</v>
          </cell>
          <cell r="G787">
            <v>0</v>
          </cell>
          <cell r="H787">
            <v>0</v>
          </cell>
          <cell r="I787">
            <v>0</v>
          </cell>
          <cell r="J787">
            <v>0</v>
          </cell>
          <cell r="K787">
            <v>0</v>
          </cell>
          <cell r="L787">
            <v>0</v>
          </cell>
        </row>
        <row r="788">
          <cell r="D788">
            <v>24999.773399999998</v>
          </cell>
          <cell r="E788">
            <v>19039.916000000001</v>
          </cell>
          <cell r="F788">
            <v>18117.4941</v>
          </cell>
          <cell r="G788">
            <v>21321.4512</v>
          </cell>
          <cell r="H788">
            <v>23815.345700000002</v>
          </cell>
          <cell r="I788">
            <v>25458.972699999998</v>
          </cell>
          <cell r="J788">
            <v>27623.5605</v>
          </cell>
          <cell r="K788">
            <v>30181.3691</v>
          </cell>
          <cell r="L788">
            <v>33074.843800000002</v>
          </cell>
        </row>
        <row r="789">
          <cell r="D789">
            <v>0</v>
          </cell>
          <cell r="E789">
            <v>0</v>
          </cell>
          <cell r="F789">
            <v>0</v>
          </cell>
          <cell r="G789">
            <v>0</v>
          </cell>
          <cell r="H789">
            <v>0</v>
          </cell>
          <cell r="I789">
            <v>0</v>
          </cell>
          <cell r="J789">
            <v>0</v>
          </cell>
          <cell r="K789">
            <v>0</v>
          </cell>
          <cell r="L789">
            <v>0</v>
          </cell>
        </row>
        <row r="790">
          <cell r="D790">
            <v>-139.56379999999999</v>
          </cell>
          <cell r="E790">
            <v>-310.81240000000003</v>
          </cell>
          <cell r="F790">
            <v>-123.1181</v>
          </cell>
          <cell r="G790">
            <v>322.77550000000002</v>
          </cell>
          <cell r="H790">
            <v>703.40589999999997</v>
          </cell>
          <cell r="I790">
            <v>895.92750000000001</v>
          </cell>
          <cell r="J790">
            <v>906.02139999999997</v>
          </cell>
          <cell r="K790">
            <v>846.48270000000002</v>
          </cell>
          <cell r="L790">
            <v>777.02030000000002</v>
          </cell>
        </row>
        <row r="791">
          <cell r="D791">
            <v>0</v>
          </cell>
          <cell r="E791">
            <v>0</v>
          </cell>
          <cell r="F791">
            <v>0</v>
          </cell>
          <cell r="G791">
            <v>0</v>
          </cell>
          <cell r="H791">
            <v>0</v>
          </cell>
          <cell r="I791">
            <v>0</v>
          </cell>
          <cell r="J791">
            <v>0</v>
          </cell>
          <cell r="K791">
            <v>0</v>
          </cell>
          <cell r="L791">
            <v>0</v>
          </cell>
        </row>
        <row r="792">
          <cell r="D792">
            <v>0</v>
          </cell>
          <cell r="E792">
            <v>0</v>
          </cell>
          <cell r="F792">
            <v>0</v>
          </cell>
          <cell r="G792">
            <v>0</v>
          </cell>
          <cell r="H792">
            <v>0</v>
          </cell>
          <cell r="I792">
            <v>0</v>
          </cell>
          <cell r="J792">
            <v>0</v>
          </cell>
          <cell r="K792">
            <v>0</v>
          </cell>
          <cell r="L792">
            <v>0</v>
          </cell>
        </row>
        <row r="793">
          <cell r="D793">
            <v>79488.039099999995</v>
          </cell>
          <cell r="E793">
            <v>81001.679699999993</v>
          </cell>
          <cell r="F793">
            <v>85628.164099999995</v>
          </cell>
          <cell r="G793">
            <v>93452.968800000002</v>
          </cell>
          <cell r="H793">
            <v>99354.492199999993</v>
          </cell>
          <cell r="I793">
            <v>102710.80469999999</v>
          </cell>
          <cell r="J793">
            <v>106134.78909999999</v>
          </cell>
          <cell r="K793">
            <v>109731.3125</v>
          </cell>
          <cell r="L793">
            <v>113506.4219</v>
          </cell>
        </row>
        <row r="794">
          <cell r="D794">
            <v>0</v>
          </cell>
          <cell r="E794">
            <v>0</v>
          </cell>
          <cell r="F794">
            <v>0</v>
          </cell>
          <cell r="G794">
            <v>0</v>
          </cell>
          <cell r="H794">
            <v>0</v>
          </cell>
          <cell r="I794">
            <v>0</v>
          </cell>
          <cell r="J794">
            <v>0</v>
          </cell>
          <cell r="K794">
            <v>0</v>
          </cell>
          <cell r="L794">
            <v>0</v>
          </cell>
        </row>
        <row r="795">
          <cell r="D795">
            <v>0</v>
          </cell>
          <cell r="E795">
            <v>0</v>
          </cell>
          <cell r="F795">
            <v>0</v>
          </cell>
          <cell r="G795">
            <v>0</v>
          </cell>
          <cell r="H795">
            <v>0</v>
          </cell>
          <cell r="I795">
            <v>0</v>
          </cell>
          <cell r="J795">
            <v>0</v>
          </cell>
          <cell r="K795">
            <v>0</v>
          </cell>
          <cell r="L795">
            <v>0</v>
          </cell>
        </row>
        <row r="796">
          <cell r="D796">
            <v>5200.2114000000001</v>
          </cell>
          <cell r="E796">
            <v>3960.4994999999999</v>
          </cell>
          <cell r="F796">
            <v>3768.6262000000002</v>
          </cell>
          <cell r="G796">
            <v>4435.0820000000003</v>
          </cell>
          <cell r="H796">
            <v>4953.8383999999996</v>
          </cell>
          <cell r="I796">
            <v>5295.73</v>
          </cell>
          <cell r="J796">
            <v>5745.9862999999996</v>
          </cell>
          <cell r="K796">
            <v>6278.0370999999996</v>
          </cell>
          <cell r="L796">
            <v>6879.9097000000002</v>
          </cell>
        </row>
        <row r="797">
          <cell r="D797">
            <v>0</v>
          </cell>
          <cell r="E797">
            <v>0</v>
          </cell>
          <cell r="F797">
            <v>0</v>
          </cell>
          <cell r="G797">
            <v>0</v>
          </cell>
          <cell r="H797">
            <v>0</v>
          </cell>
          <cell r="I797">
            <v>0</v>
          </cell>
          <cell r="J797">
            <v>0</v>
          </cell>
          <cell r="K797">
            <v>0</v>
          </cell>
          <cell r="L797">
            <v>0</v>
          </cell>
        </row>
        <row r="798">
          <cell r="D798">
            <v>-29.0307</v>
          </cell>
          <cell r="E798">
            <v>-64.652199999999993</v>
          </cell>
          <cell r="F798">
            <v>-25.6098</v>
          </cell>
          <cell r="G798">
            <v>67.140600000000006</v>
          </cell>
          <cell r="H798">
            <v>146.31569999999999</v>
          </cell>
          <cell r="I798">
            <v>186.3622</v>
          </cell>
          <cell r="J798">
            <v>188.46180000000001</v>
          </cell>
          <cell r="K798">
            <v>176.0772</v>
          </cell>
          <cell r="L798">
            <v>161.6283</v>
          </cell>
        </row>
        <row r="799">
          <cell r="D799">
            <v>0</v>
          </cell>
          <cell r="E799">
            <v>0</v>
          </cell>
          <cell r="F799">
            <v>0</v>
          </cell>
          <cell r="G799">
            <v>0</v>
          </cell>
          <cell r="H799">
            <v>0</v>
          </cell>
          <cell r="I799">
            <v>0</v>
          </cell>
          <cell r="J799">
            <v>0</v>
          </cell>
          <cell r="K799">
            <v>0</v>
          </cell>
          <cell r="L799">
            <v>0</v>
          </cell>
        </row>
        <row r="800">
          <cell r="D800">
            <v>0</v>
          </cell>
          <cell r="E800">
            <v>0</v>
          </cell>
          <cell r="F800">
            <v>0</v>
          </cell>
          <cell r="G800">
            <v>0</v>
          </cell>
          <cell r="H800">
            <v>0</v>
          </cell>
          <cell r="I800">
            <v>0</v>
          </cell>
          <cell r="J800">
            <v>0</v>
          </cell>
          <cell r="K800">
            <v>0</v>
          </cell>
          <cell r="L800">
            <v>0</v>
          </cell>
        </row>
        <row r="801">
          <cell r="D801">
            <v>16534.333999999999</v>
          </cell>
          <cell r="E801">
            <v>16849.1875</v>
          </cell>
          <cell r="F801">
            <v>17811.543000000001</v>
          </cell>
          <cell r="G801">
            <v>19439.1855</v>
          </cell>
          <cell r="H801">
            <v>20666.761699999999</v>
          </cell>
          <cell r="I801">
            <v>21364.910199999998</v>
          </cell>
          <cell r="J801">
            <v>22077.1348</v>
          </cell>
          <cell r="K801">
            <v>22825.248</v>
          </cell>
          <cell r="L801">
            <v>23610.5098</v>
          </cell>
        </row>
        <row r="802">
          <cell r="D802">
            <v>0</v>
          </cell>
          <cell r="E802">
            <v>0</v>
          </cell>
          <cell r="F802">
            <v>0</v>
          </cell>
          <cell r="G802">
            <v>0</v>
          </cell>
          <cell r="H802">
            <v>0</v>
          </cell>
          <cell r="I802">
            <v>0</v>
          </cell>
          <cell r="J802">
            <v>0</v>
          </cell>
          <cell r="K802">
            <v>0</v>
          </cell>
          <cell r="L802">
            <v>0</v>
          </cell>
        </row>
        <row r="803">
          <cell r="D803">
            <v>0</v>
          </cell>
          <cell r="E803">
            <v>0</v>
          </cell>
          <cell r="F803">
            <v>0</v>
          </cell>
          <cell r="G803">
            <v>0</v>
          </cell>
          <cell r="H803">
            <v>0</v>
          </cell>
          <cell r="I803">
            <v>0</v>
          </cell>
          <cell r="J803">
            <v>0</v>
          </cell>
          <cell r="K803">
            <v>0</v>
          </cell>
          <cell r="L803">
            <v>0</v>
          </cell>
        </row>
        <row r="804">
          <cell r="D804">
            <v>17086.410199999998</v>
          </cell>
          <cell r="E804">
            <v>13013.069299999999</v>
          </cell>
          <cell r="F804">
            <v>12382.6289</v>
          </cell>
          <cell r="G804">
            <v>14572.4131</v>
          </cell>
          <cell r="H804">
            <v>16276.897499999999</v>
          </cell>
          <cell r="I804">
            <v>17400.2559</v>
          </cell>
          <cell r="J804">
            <v>18879.669900000001</v>
          </cell>
          <cell r="K804">
            <v>20627.835899999998</v>
          </cell>
          <cell r="L804">
            <v>22605.418000000001</v>
          </cell>
        </row>
        <row r="805">
          <cell r="D805">
            <v>0</v>
          </cell>
          <cell r="E805">
            <v>0</v>
          </cell>
          <cell r="F805">
            <v>0</v>
          </cell>
          <cell r="G805">
            <v>0</v>
          </cell>
          <cell r="H805">
            <v>0</v>
          </cell>
          <cell r="I805">
            <v>0</v>
          </cell>
          <cell r="J805">
            <v>0</v>
          </cell>
          <cell r="K805">
            <v>0</v>
          </cell>
          <cell r="L805">
            <v>0</v>
          </cell>
        </row>
        <row r="806">
          <cell r="D806">
            <v>-95.386600000000001</v>
          </cell>
          <cell r="E806">
            <v>-212.42869999999999</v>
          </cell>
          <cell r="F806">
            <v>-84.146600000000007</v>
          </cell>
          <cell r="G806">
            <v>220.60499999999999</v>
          </cell>
          <cell r="H806">
            <v>480.7516</v>
          </cell>
          <cell r="I806">
            <v>612.3329</v>
          </cell>
          <cell r="J806">
            <v>619.23170000000005</v>
          </cell>
          <cell r="K806">
            <v>578.53920000000005</v>
          </cell>
          <cell r="L806">
            <v>531.0643</v>
          </cell>
        </row>
        <row r="807">
          <cell r="D807">
            <v>0</v>
          </cell>
          <cell r="E807">
            <v>0</v>
          </cell>
          <cell r="F807">
            <v>0</v>
          </cell>
          <cell r="G807">
            <v>0</v>
          </cell>
          <cell r="H807">
            <v>0</v>
          </cell>
          <cell r="I807">
            <v>0</v>
          </cell>
          <cell r="J807">
            <v>0</v>
          </cell>
          <cell r="K807">
            <v>0</v>
          </cell>
          <cell r="L807">
            <v>0</v>
          </cell>
        </row>
        <row r="808">
          <cell r="D808">
            <v>0</v>
          </cell>
          <cell r="E808">
            <v>0</v>
          </cell>
          <cell r="F808">
            <v>0</v>
          </cell>
          <cell r="G808">
            <v>0</v>
          </cell>
          <cell r="H808">
            <v>0</v>
          </cell>
          <cell r="I808">
            <v>0</v>
          </cell>
          <cell r="J808">
            <v>0</v>
          </cell>
          <cell r="K808">
            <v>0</v>
          </cell>
          <cell r="L808">
            <v>0</v>
          </cell>
        </row>
        <row r="809">
          <cell r="D809">
            <v>54327.097699999998</v>
          </cell>
          <cell r="E809">
            <v>55361.617200000001</v>
          </cell>
          <cell r="F809">
            <v>58523.640599999999</v>
          </cell>
          <cell r="G809">
            <v>63871.605499999998</v>
          </cell>
          <cell r="H809">
            <v>67905.070300000007</v>
          </cell>
          <cell r="I809">
            <v>70198.992199999993</v>
          </cell>
          <cell r="J809">
            <v>72539.156300000002</v>
          </cell>
          <cell r="K809">
            <v>74997.242199999993</v>
          </cell>
          <cell r="L809">
            <v>77577.390599999999</v>
          </cell>
        </row>
        <row r="810">
          <cell r="D810">
            <v>0</v>
          </cell>
          <cell r="E810">
            <v>0</v>
          </cell>
          <cell r="F810">
            <v>0</v>
          </cell>
          <cell r="G810">
            <v>0</v>
          </cell>
          <cell r="H810">
            <v>0</v>
          </cell>
          <cell r="I810">
            <v>0</v>
          </cell>
          <cell r="J810">
            <v>0</v>
          </cell>
          <cell r="K810">
            <v>0</v>
          </cell>
          <cell r="L810">
            <v>0</v>
          </cell>
        </row>
        <row r="811">
          <cell r="D811">
            <v>0</v>
          </cell>
          <cell r="E811">
            <v>0</v>
          </cell>
          <cell r="F811">
            <v>0</v>
          </cell>
          <cell r="G811">
            <v>0</v>
          </cell>
          <cell r="H811">
            <v>0</v>
          </cell>
          <cell r="I811">
            <v>0</v>
          </cell>
          <cell r="J811">
            <v>0</v>
          </cell>
          <cell r="K811">
            <v>0</v>
          </cell>
          <cell r="L811">
            <v>0</v>
          </cell>
        </row>
        <row r="812">
          <cell r="D812">
            <v>20703.9473</v>
          </cell>
          <cell r="E812">
            <v>15768.198200000001</v>
          </cell>
          <cell r="F812">
            <v>15004.281300000001</v>
          </cell>
          <cell r="G812">
            <v>17657.6855</v>
          </cell>
          <cell r="H812">
            <v>19723.044900000001</v>
          </cell>
          <cell r="I812">
            <v>21084.2402</v>
          </cell>
          <cell r="J812">
            <v>22876.877</v>
          </cell>
          <cell r="K812">
            <v>24995.164100000002</v>
          </cell>
          <cell r="L812">
            <v>27391.4395</v>
          </cell>
        </row>
        <row r="813">
          <cell r="D813">
            <v>0</v>
          </cell>
          <cell r="E813">
            <v>0</v>
          </cell>
          <cell r="F813">
            <v>0</v>
          </cell>
          <cell r="G813">
            <v>0</v>
          </cell>
          <cell r="H813">
            <v>0</v>
          </cell>
          <cell r="I813">
            <v>0</v>
          </cell>
          <cell r="J813">
            <v>0</v>
          </cell>
          <cell r="K813">
            <v>0</v>
          </cell>
          <cell r="L813">
            <v>0</v>
          </cell>
        </row>
        <row r="814">
          <cell r="D814">
            <v>-115.5819</v>
          </cell>
          <cell r="E814">
            <v>-257.40410000000003</v>
          </cell>
          <cell r="F814">
            <v>-101.9622</v>
          </cell>
          <cell r="G814">
            <v>267.31150000000002</v>
          </cell>
          <cell r="H814">
            <v>582.53639999999996</v>
          </cell>
          <cell r="I814">
            <v>741.97609999999997</v>
          </cell>
          <cell r="J814">
            <v>750.33550000000002</v>
          </cell>
          <cell r="K814">
            <v>701.02769999999998</v>
          </cell>
          <cell r="L814">
            <v>643.50120000000004</v>
          </cell>
        </row>
        <row r="815">
          <cell r="D815">
            <v>0</v>
          </cell>
          <cell r="E815">
            <v>0</v>
          </cell>
          <cell r="F815">
            <v>0</v>
          </cell>
          <cell r="G815">
            <v>0</v>
          </cell>
          <cell r="H815">
            <v>0</v>
          </cell>
          <cell r="I815">
            <v>0</v>
          </cell>
          <cell r="J815">
            <v>0</v>
          </cell>
          <cell r="K815">
            <v>0</v>
          </cell>
          <cell r="L815">
            <v>0</v>
          </cell>
        </row>
        <row r="816">
          <cell r="D816">
            <v>0</v>
          </cell>
          <cell r="E816">
            <v>0</v>
          </cell>
          <cell r="F816">
            <v>0</v>
          </cell>
          <cell r="G816">
            <v>0</v>
          </cell>
          <cell r="H816">
            <v>0</v>
          </cell>
          <cell r="I816">
            <v>0</v>
          </cell>
          <cell r="J816">
            <v>0</v>
          </cell>
          <cell r="K816">
            <v>0</v>
          </cell>
          <cell r="L816">
            <v>0</v>
          </cell>
        </row>
        <row r="817">
          <cell r="D817">
            <v>65829.242199999993</v>
          </cell>
          <cell r="E817">
            <v>67082.789099999995</v>
          </cell>
          <cell r="F817">
            <v>70914.273400000005</v>
          </cell>
          <cell r="G817">
            <v>77394.515599999999</v>
          </cell>
          <cell r="H817">
            <v>82281.945300000007</v>
          </cell>
          <cell r="I817">
            <v>85061.531300000002</v>
          </cell>
          <cell r="J817">
            <v>87897.156300000002</v>
          </cell>
          <cell r="K817">
            <v>90875.671900000001</v>
          </cell>
          <cell r="L817">
            <v>94002.085900000005</v>
          </cell>
        </row>
        <row r="818">
          <cell r="D818">
            <v>0</v>
          </cell>
          <cell r="E818">
            <v>0</v>
          </cell>
          <cell r="F818">
            <v>0</v>
          </cell>
          <cell r="G818">
            <v>0</v>
          </cell>
          <cell r="H818">
            <v>0</v>
          </cell>
          <cell r="I818">
            <v>0</v>
          </cell>
          <cell r="J818">
            <v>0</v>
          </cell>
          <cell r="K818">
            <v>0</v>
          </cell>
          <cell r="L818">
            <v>0</v>
          </cell>
        </row>
        <row r="819">
          <cell r="D819">
            <v>0</v>
          </cell>
          <cell r="E819">
            <v>0</v>
          </cell>
          <cell r="F819">
            <v>0</v>
          </cell>
          <cell r="G819">
            <v>0</v>
          </cell>
          <cell r="H819">
            <v>0</v>
          </cell>
          <cell r="I819">
            <v>0</v>
          </cell>
          <cell r="J819">
            <v>0</v>
          </cell>
          <cell r="K819">
            <v>0</v>
          </cell>
          <cell r="L819">
            <v>0</v>
          </cell>
        </row>
        <row r="820">
          <cell r="D820">
            <v>0</v>
          </cell>
          <cell r="E820">
            <v>0</v>
          </cell>
          <cell r="F820">
            <v>0</v>
          </cell>
          <cell r="G820">
            <v>0</v>
          </cell>
          <cell r="H820">
            <v>0</v>
          </cell>
          <cell r="I820">
            <v>0</v>
          </cell>
          <cell r="J820">
            <v>0</v>
          </cell>
          <cell r="K820">
            <v>0</v>
          </cell>
          <cell r="L820">
            <v>0</v>
          </cell>
        </row>
        <row r="821">
          <cell r="D821">
            <v>0</v>
          </cell>
          <cell r="E821">
            <v>0</v>
          </cell>
          <cell r="F821">
            <v>0</v>
          </cell>
          <cell r="G821">
            <v>0</v>
          </cell>
          <cell r="H821">
            <v>0</v>
          </cell>
          <cell r="I821">
            <v>0</v>
          </cell>
          <cell r="J821">
            <v>0</v>
          </cell>
          <cell r="K821">
            <v>0</v>
          </cell>
          <cell r="L821">
            <v>0</v>
          </cell>
        </row>
        <row r="822">
          <cell r="D822">
            <v>0</v>
          </cell>
          <cell r="E822">
            <v>0</v>
          </cell>
          <cell r="F822">
            <v>0</v>
          </cell>
          <cell r="G822">
            <v>0</v>
          </cell>
          <cell r="H822">
            <v>0</v>
          </cell>
          <cell r="I822">
            <v>0</v>
          </cell>
          <cell r="J822">
            <v>0</v>
          </cell>
          <cell r="K822">
            <v>0</v>
          </cell>
          <cell r="L822">
            <v>0</v>
          </cell>
        </row>
        <row r="823">
          <cell r="D823">
            <v>0</v>
          </cell>
          <cell r="E823">
            <v>0</v>
          </cell>
          <cell r="F823">
            <v>0</v>
          </cell>
          <cell r="G823">
            <v>0</v>
          </cell>
          <cell r="H823">
            <v>0</v>
          </cell>
          <cell r="I823">
            <v>0</v>
          </cell>
          <cell r="J823">
            <v>0</v>
          </cell>
          <cell r="K823">
            <v>0</v>
          </cell>
          <cell r="L823">
            <v>0</v>
          </cell>
        </row>
        <row r="824">
          <cell r="D824">
            <v>0</v>
          </cell>
          <cell r="E824">
            <v>0</v>
          </cell>
          <cell r="F824">
            <v>0</v>
          </cell>
          <cell r="G824">
            <v>0</v>
          </cell>
          <cell r="H824">
            <v>0</v>
          </cell>
          <cell r="I824">
            <v>0</v>
          </cell>
          <cell r="J824">
            <v>0</v>
          </cell>
          <cell r="K824">
            <v>0</v>
          </cell>
          <cell r="L824">
            <v>0</v>
          </cell>
        </row>
        <row r="825">
          <cell r="D825">
            <v>0</v>
          </cell>
          <cell r="E825">
            <v>0</v>
          </cell>
          <cell r="F825">
            <v>0</v>
          </cell>
          <cell r="G825">
            <v>0</v>
          </cell>
          <cell r="H825">
            <v>0</v>
          </cell>
          <cell r="I825">
            <v>0</v>
          </cell>
          <cell r="J825">
            <v>0</v>
          </cell>
          <cell r="K825">
            <v>0</v>
          </cell>
          <cell r="L825">
            <v>0</v>
          </cell>
        </row>
        <row r="826">
          <cell r="D826">
            <v>0</v>
          </cell>
          <cell r="E826">
            <v>0</v>
          </cell>
          <cell r="F826">
            <v>0</v>
          </cell>
          <cell r="G826">
            <v>0</v>
          </cell>
          <cell r="H826">
            <v>0</v>
          </cell>
          <cell r="I826">
            <v>0</v>
          </cell>
          <cell r="J826">
            <v>0</v>
          </cell>
          <cell r="K826">
            <v>0</v>
          </cell>
          <cell r="L826">
            <v>0</v>
          </cell>
        </row>
        <row r="829">
          <cell r="C829" t="str">
            <v>YearLag</v>
          </cell>
          <cell r="D829" t="str">
            <v>Year01</v>
          </cell>
          <cell r="E829" t="str">
            <v>Year02</v>
          </cell>
          <cell r="F829" t="str">
            <v>Year03</v>
          </cell>
          <cell r="G829" t="str">
            <v>Year04</v>
          </cell>
          <cell r="H829" t="str">
            <v>Year05</v>
          </cell>
          <cell r="I829" t="str">
            <v>Year06</v>
          </cell>
          <cell r="J829" t="str">
            <v>Year07</v>
          </cell>
          <cell r="K829" t="str">
            <v>Year08</v>
          </cell>
          <cell r="L829" t="str">
            <v>Year09</v>
          </cell>
          <cell r="M829" t="str">
            <v>Year10</v>
          </cell>
          <cell r="N829" t="str">
            <v>Year11</v>
          </cell>
          <cell r="O829" t="str">
            <v>Year12</v>
          </cell>
          <cell r="P829" t="str">
            <v>Year13</v>
          </cell>
          <cell r="Q829" t="str">
            <v>Year14</v>
          </cell>
          <cell r="R829" t="str">
            <v>Year15</v>
          </cell>
          <cell r="S829" t="str">
            <v>Year16</v>
          </cell>
          <cell r="T829" t="str">
            <v>Year17</v>
          </cell>
          <cell r="U829" t="str">
            <v>Year18</v>
          </cell>
          <cell r="V829" t="str">
            <v>Year19</v>
          </cell>
          <cell r="W829" t="str">
            <v>Year20</v>
          </cell>
          <cell r="X829" t="str">
            <v>Year21</v>
          </cell>
          <cell r="Y829" t="str">
            <v>Year22</v>
          </cell>
        </row>
        <row r="830">
          <cell r="C830" t="str">
            <v>Y2001</v>
          </cell>
          <cell r="D830" t="str">
            <v>Y2002</v>
          </cell>
          <cell r="E830" t="str">
            <v>Y2003</v>
          </cell>
          <cell r="F830" t="str">
            <v>Y2004</v>
          </cell>
          <cell r="G830" t="str">
            <v>Y2005</v>
          </cell>
          <cell r="H830" t="str">
            <v>Y2006</v>
          </cell>
          <cell r="I830" t="str">
            <v>Y2007</v>
          </cell>
          <cell r="J830" t="str">
            <v>Y2008</v>
          </cell>
          <cell r="K830" t="str">
            <v>Y2009</v>
          </cell>
          <cell r="L830" t="str">
            <v>Y2010</v>
          </cell>
        </row>
        <row r="831">
          <cell r="C831">
            <v>7.4899999999999994E-2</v>
          </cell>
          <cell r="D831">
            <v>6.5000000000000002E-2</v>
          </cell>
          <cell r="E831">
            <v>6.5000000000000002E-2</v>
          </cell>
          <cell r="F831">
            <v>6.5000000000000002E-2</v>
          </cell>
          <cell r="G831">
            <v>6.5000000000000002E-2</v>
          </cell>
          <cell r="H831">
            <v>6.5000000000000002E-2</v>
          </cell>
          <cell r="I831">
            <v>6.5000000000000002E-2</v>
          </cell>
          <cell r="J831">
            <v>6.5000000000000002E-2</v>
          </cell>
          <cell r="K831">
            <v>6.5000000000000002E-2</v>
          </cell>
          <cell r="L831">
            <v>6.5000000000000002E-2</v>
          </cell>
        </row>
        <row r="834">
          <cell r="C834" t="str">
            <v>YearLag</v>
          </cell>
          <cell r="D834" t="str">
            <v>Year01</v>
          </cell>
          <cell r="E834" t="str">
            <v>Year02</v>
          </cell>
          <cell r="F834" t="str">
            <v>Year03</v>
          </cell>
          <cell r="G834" t="str">
            <v>Year04</v>
          </cell>
          <cell r="H834" t="str">
            <v>Year05</v>
          </cell>
          <cell r="I834" t="str">
            <v>Year06</v>
          </cell>
          <cell r="J834" t="str">
            <v>Year07</v>
          </cell>
          <cell r="K834" t="str">
            <v>Year08</v>
          </cell>
          <cell r="L834" t="str">
            <v>Year09</v>
          </cell>
          <cell r="M834" t="str">
            <v>Year10</v>
          </cell>
          <cell r="N834" t="str">
            <v>Year11</v>
          </cell>
          <cell r="O834" t="str">
            <v>Year12</v>
          </cell>
          <cell r="P834" t="str">
            <v>Year13</v>
          </cell>
          <cell r="Q834" t="str">
            <v>Year14</v>
          </cell>
          <cell r="R834" t="str">
            <v>Year15</v>
          </cell>
          <cell r="S834" t="str">
            <v>Year16</v>
          </cell>
          <cell r="T834" t="str">
            <v>Year17</v>
          </cell>
          <cell r="U834" t="str">
            <v>Year18</v>
          </cell>
          <cell r="V834" t="str">
            <v>Year19</v>
          </cell>
          <cell r="W834" t="str">
            <v>Year20</v>
          </cell>
          <cell r="X834" t="str">
            <v>Year21</v>
          </cell>
          <cell r="Y834" t="str">
            <v>Year22</v>
          </cell>
        </row>
        <row r="835">
          <cell r="C835">
            <v>66526</v>
          </cell>
          <cell r="D835">
            <v>78308</v>
          </cell>
          <cell r="E835">
            <v>78308</v>
          </cell>
          <cell r="F835">
            <v>75903.3125</v>
          </cell>
          <cell r="G835">
            <v>74350.398400000005</v>
          </cell>
          <cell r="H835">
            <v>75637.695300000007</v>
          </cell>
          <cell r="I835">
            <v>77084.875</v>
          </cell>
          <cell r="J835">
            <v>78490.703099999999</v>
          </cell>
          <cell r="K835">
            <v>78419.031300000002</v>
          </cell>
          <cell r="L835">
            <v>78009.6875</v>
          </cell>
          <cell r="M835">
            <v>0</v>
          </cell>
          <cell r="N835">
            <v>0</v>
          </cell>
          <cell r="O835">
            <v>0</v>
          </cell>
          <cell r="P835">
            <v>0</v>
          </cell>
          <cell r="Q835">
            <v>0</v>
          </cell>
          <cell r="R835">
            <v>0</v>
          </cell>
          <cell r="S835">
            <v>0</v>
          </cell>
          <cell r="T835">
            <v>0</v>
          </cell>
          <cell r="U835">
            <v>0</v>
          </cell>
          <cell r="V835">
            <v>0</v>
          </cell>
          <cell r="W835">
            <v>0</v>
          </cell>
          <cell r="X835">
            <v>0</v>
          </cell>
          <cell r="Y835">
            <v>0</v>
          </cell>
        </row>
        <row r="836">
          <cell r="C836">
            <v>8170436.2187999999</v>
          </cell>
          <cell r="D836">
            <v>7819654.5357000008</v>
          </cell>
          <cell r="E836">
            <v>5953356.4925999995</v>
          </cell>
          <cell r="F836">
            <v>4314273.7179999994</v>
          </cell>
          <cell r="G836">
            <v>5208106.5713999998</v>
          </cell>
          <cell r="H836">
            <v>6132179.5035000006</v>
          </cell>
          <cell r="I836">
            <v>7093678.5524000004</v>
          </cell>
          <cell r="J836">
            <v>8131951.3104999997</v>
          </cell>
          <cell r="K836">
            <v>9250563.8827</v>
          </cell>
          <cell r="L836">
            <v>10454643.140300002</v>
          </cell>
          <cell r="M836">
            <v>0</v>
          </cell>
          <cell r="N836">
            <v>0</v>
          </cell>
          <cell r="O836">
            <v>0</v>
          </cell>
          <cell r="P836">
            <v>0</v>
          </cell>
          <cell r="Q836">
            <v>0</v>
          </cell>
          <cell r="R836">
            <v>0</v>
          </cell>
          <cell r="S836">
            <v>0</v>
          </cell>
          <cell r="T836">
            <v>0</v>
          </cell>
          <cell r="U836">
            <v>0</v>
          </cell>
          <cell r="V836">
            <v>0</v>
          </cell>
          <cell r="W836">
            <v>0</v>
          </cell>
          <cell r="X836">
            <v>0</v>
          </cell>
          <cell r="Y836">
            <v>0</v>
          </cell>
        </row>
        <row r="837">
          <cell r="C837">
            <v>111552</v>
          </cell>
          <cell r="D837">
            <v>105111</v>
          </cell>
          <cell r="E837">
            <v>100718</v>
          </cell>
          <cell r="F837">
            <v>96325</v>
          </cell>
          <cell r="G837">
            <v>91932</v>
          </cell>
          <cell r="H837">
            <v>87539</v>
          </cell>
          <cell r="I837">
            <v>83146</v>
          </cell>
          <cell r="J837">
            <v>78753</v>
          </cell>
          <cell r="K837">
            <v>74360</v>
          </cell>
          <cell r="L837">
            <v>69967</v>
          </cell>
          <cell r="M837">
            <v>0</v>
          </cell>
          <cell r="N837">
            <v>0</v>
          </cell>
          <cell r="O837">
            <v>0</v>
          </cell>
          <cell r="P837">
            <v>0</v>
          </cell>
          <cell r="Q837">
            <v>0</v>
          </cell>
          <cell r="R837">
            <v>0</v>
          </cell>
          <cell r="S837">
            <v>0</v>
          </cell>
          <cell r="T837">
            <v>0</v>
          </cell>
          <cell r="U837">
            <v>0</v>
          </cell>
          <cell r="V837">
            <v>0</v>
          </cell>
          <cell r="W837">
            <v>0</v>
          </cell>
          <cell r="X837">
            <v>0</v>
          </cell>
          <cell r="Y837">
            <v>0</v>
          </cell>
        </row>
        <row r="838">
          <cell r="C838">
            <v>961654.81640000001</v>
          </cell>
          <cell r="D838">
            <v>957480.52840000007</v>
          </cell>
          <cell r="E838">
            <v>1902359.0159000002</v>
          </cell>
          <cell r="F838">
            <v>2787516.0961999996</v>
          </cell>
          <cell r="G838">
            <v>2768446.2183999997</v>
          </cell>
          <cell r="H838">
            <v>2703822.9468999999</v>
          </cell>
          <cell r="I838">
            <v>2624029.4287999999</v>
          </cell>
          <cell r="J838">
            <v>2527405.9176000003</v>
          </cell>
          <cell r="K838">
            <v>2412253.5778000001</v>
          </cell>
          <cell r="L838">
            <v>2275714.8444000003</v>
          </cell>
          <cell r="M838">
            <v>0</v>
          </cell>
          <cell r="N838">
            <v>0</v>
          </cell>
          <cell r="O838">
            <v>0</v>
          </cell>
          <cell r="P838">
            <v>0</v>
          </cell>
          <cell r="Q838">
            <v>0</v>
          </cell>
          <cell r="R838">
            <v>0</v>
          </cell>
          <cell r="S838">
            <v>0</v>
          </cell>
          <cell r="T838">
            <v>0</v>
          </cell>
          <cell r="U838">
            <v>0</v>
          </cell>
          <cell r="V838">
            <v>0</v>
          </cell>
          <cell r="W838">
            <v>0</v>
          </cell>
          <cell r="X838">
            <v>0</v>
          </cell>
          <cell r="Y838">
            <v>0</v>
          </cell>
        </row>
        <row r="839">
          <cell r="C839">
            <v>75688.031500000012</v>
          </cell>
          <cell r="D839">
            <v>47103.768400000001</v>
          </cell>
          <cell r="E839">
            <v>47665.888400000003</v>
          </cell>
          <cell r="F839">
            <v>48678.261700000003</v>
          </cell>
          <cell r="G839">
            <v>50012.2984</v>
          </cell>
          <cell r="H839">
            <v>51324.201699999998</v>
          </cell>
          <cell r="I839">
            <v>52640.509199999993</v>
          </cell>
          <cell r="J839">
            <v>53977.6558</v>
          </cell>
          <cell r="K839">
            <v>55341.722399999999</v>
          </cell>
          <cell r="L839">
            <v>56743.328800000003</v>
          </cell>
          <cell r="M839">
            <v>0</v>
          </cell>
          <cell r="N839">
            <v>0</v>
          </cell>
          <cell r="O839">
            <v>0</v>
          </cell>
          <cell r="P839">
            <v>0</v>
          </cell>
          <cell r="Q839">
            <v>0</v>
          </cell>
          <cell r="R839">
            <v>0</v>
          </cell>
          <cell r="S839">
            <v>0</v>
          </cell>
          <cell r="T839">
            <v>0</v>
          </cell>
          <cell r="U839">
            <v>0</v>
          </cell>
          <cell r="V839">
            <v>0</v>
          </cell>
          <cell r="W839">
            <v>0</v>
          </cell>
          <cell r="X839">
            <v>0</v>
          </cell>
          <cell r="Y839">
            <v>0</v>
          </cell>
        </row>
        <row r="840">
          <cell r="C840">
            <v>-9317</v>
          </cell>
          <cell r="D840">
            <v>-9317</v>
          </cell>
          <cell r="E840">
            <v>-75317</v>
          </cell>
          <cell r="F840">
            <v>-78057</v>
          </cell>
          <cell r="G840">
            <v>-78057</v>
          </cell>
          <cell r="H840">
            <v>-78057</v>
          </cell>
          <cell r="I840">
            <v>-78057</v>
          </cell>
          <cell r="J840">
            <v>-78057</v>
          </cell>
          <cell r="K840">
            <v>-78057</v>
          </cell>
          <cell r="L840">
            <v>-78057</v>
          </cell>
          <cell r="M840">
            <v>0</v>
          </cell>
          <cell r="N840">
            <v>0</v>
          </cell>
          <cell r="O840">
            <v>0</v>
          </cell>
          <cell r="P840">
            <v>0</v>
          </cell>
          <cell r="Q840">
            <v>0</v>
          </cell>
          <cell r="R840">
            <v>0</v>
          </cell>
          <cell r="S840">
            <v>0</v>
          </cell>
          <cell r="T840">
            <v>0</v>
          </cell>
          <cell r="U840">
            <v>0</v>
          </cell>
          <cell r="V840">
            <v>0</v>
          </cell>
          <cell r="W840">
            <v>0</v>
          </cell>
          <cell r="X840">
            <v>0</v>
          </cell>
          <cell r="Y840">
            <v>0</v>
          </cell>
        </row>
        <row r="841">
          <cell r="C841">
            <v>18366091.593800001</v>
          </cell>
          <cell r="D841">
            <v>18507668.4943</v>
          </cell>
          <cell r="E841">
            <v>19462806.984399997</v>
          </cell>
          <cell r="F841">
            <v>20497114.0352</v>
          </cell>
          <cell r="G841">
            <v>21589594.275400002</v>
          </cell>
          <cell r="H841">
            <v>22620522.2773</v>
          </cell>
          <cell r="I841">
            <v>23588333.535199996</v>
          </cell>
          <cell r="J841">
            <v>24566138.798999999</v>
          </cell>
          <cell r="K841">
            <v>25555562.865199998</v>
          </cell>
          <cell r="L841">
            <v>26574003.337899998</v>
          </cell>
          <cell r="M841">
            <v>0</v>
          </cell>
          <cell r="N841">
            <v>0</v>
          </cell>
          <cell r="O841">
            <v>0</v>
          </cell>
          <cell r="P841">
            <v>0</v>
          </cell>
          <cell r="Q841">
            <v>0</v>
          </cell>
          <cell r="R841">
            <v>0</v>
          </cell>
          <cell r="S841">
            <v>0</v>
          </cell>
          <cell r="T841">
            <v>0</v>
          </cell>
          <cell r="U841">
            <v>0</v>
          </cell>
          <cell r="V841">
            <v>0</v>
          </cell>
          <cell r="W841">
            <v>0</v>
          </cell>
          <cell r="X841">
            <v>0</v>
          </cell>
          <cell r="Y841">
            <v>0</v>
          </cell>
        </row>
        <row r="842">
          <cell r="C842">
            <v>50256</v>
          </cell>
          <cell r="D842">
            <v>68030.633499999996</v>
          </cell>
          <cell r="E842">
            <v>59668.209599999995</v>
          </cell>
          <cell r="F842">
            <v>58580.991699999999</v>
          </cell>
          <cell r="G842">
            <v>60483.0481</v>
          </cell>
          <cell r="H842">
            <v>60263.465100000001</v>
          </cell>
          <cell r="I842">
            <v>61770.048500000004</v>
          </cell>
          <cell r="J842">
            <v>63314.307200000003</v>
          </cell>
          <cell r="K842">
            <v>64897.165100000006</v>
          </cell>
          <cell r="L842">
            <v>66519.5965</v>
          </cell>
          <cell r="M842">
            <v>0</v>
          </cell>
          <cell r="N842">
            <v>0</v>
          </cell>
          <cell r="O842">
            <v>0</v>
          </cell>
          <cell r="P842">
            <v>0</v>
          </cell>
          <cell r="Q842">
            <v>0</v>
          </cell>
          <cell r="R842">
            <v>0</v>
          </cell>
          <cell r="S842">
            <v>0</v>
          </cell>
          <cell r="T842">
            <v>0</v>
          </cell>
          <cell r="U842">
            <v>0</v>
          </cell>
          <cell r="V842">
            <v>0</v>
          </cell>
          <cell r="W842">
            <v>0</v>
          </cell>
          <cell r="X842">
            <v>0</v>
          </cell>
          <cell r="Y842">
            <v>0</v>
          </cell>
        </row>
        <row r="843">
          <cell r="C843">
            <v>13176</v>
          </cell>
          <cell r="D843">
            <v>15510</v>
          </cell>
          <cell r="E843">
            <v>15510</v>
          </cell>
          <cell r="F843">
            <v>15033.492200000001</v>
          </cell>
          <cell r="G843">
            <v>14725.684600000001</v>
          </cell>
          <cell r="H843">
            <v>14980.6445</v>
          </cell>
          <cell r="I843">
            <v>15267.268599999999</v>
          </cell>
          <cell r="J843">
            <v>15545.704100000001</v>
          </cell>
          <cell r="K843">
            <v>15531.5098</v>
          </cell>
          <cell r="L843">
            <v>15450.4355</v>
          </cell>
          <cell r="M843">
            <v>0</v>
          </cell>
          <cell r="N843">
            <v>0</v>
          </cell>
          <cell r="O843">
            <v>0</v>
          </cell>
          <cell r="P843">
            <v>0</v>
          </cell>
          <cell r="Q843">
            <v>0</v>
          </cell>
          <cell r="R843">
            <v>0</v>
          </cell>
          <cell r="S843">
            <v>0</v>
          </cell>
          <cell r="T843">
            <v>0</v>
          </cell>
          <cell r="U843">
            <v>0</v>
          </cell>
          <cell r="V843">
            <v>0</v>
          </cell>
          <cell r="W843">
            <v>0</v>
          </cell>
          <cell r="X843">
            <v>0</v>
          </cell>
          <cell r="Y843">
            <v>0</v>
          </cell>
        </row>
        <row r="844">
          <cell r="C844">
            <v>3625061.75</v>
          </cell>
          <cell r="D844">
            <v>4074856.7598000001</v>
          </cell>
          <cell r="E844">
            <v>4273569.1513</v>
          </cell>
          <cell r="F844">
            <v>4480740.2578999996</v>
          </cell>
          <cell r="G844">
            <v>4687595.5370999994</v>
          </cell>
          <cell r="H844">
            <v>4895576.9512</v>
          </cell>
          <cell r="I844">
            <v>5127845.4667999996</v>
          </cell>
          <cell r="J844">
            <v>5367360.5098000001</v>
          </cell>
          <cell r="K844">
            <v>5618352.5625</v>
          </cell>
          <cell r="L844">
            <v>5888760.5958000002</v>
          </cell>
          <cell r="M844">
            <v>0</v>
          </cell>
          <cell r="N844">
            <v>0</v>
          </cell>
          <cell r="O844">
            <v>0</v>
          </cell>
          <cell r="P844">
            <v>0</v>
          </cell>
          <cell r="Q844">
            <v>0</v>
          </cell>
          <cell r="R844">
            <v>0</v>
          </cell>
          <cell r="S844">
            <v>0</v>
          </cell>
          <cell r="T844">
            <v>0</v>
          </cell>
          <cell r="U844">
            <v>0</v>
          </cell>
          <cell r="V844">
            <v>0</v>
          </cell>
          <cell r="W844">
            <v>0</v>
          </cell>
          <cell r="X844">
            <v>0</v>
          </cell>
          <cell r="Y844">
            <v>0</v>
          </cell>
        </row>
        <row r="845">
          <cell r="C845">
            <v>46836</v>
          </cell>
          <cell r="D845">
            <v>45013</v>
          </cell>
          <cell r="E845">
            <v>43190</v>
          </cell>
          <cell r="F845">
            <v>41367</v>
          </cell>
          <cell r="G845">
            <v>39544</v>
          </cell>
          <cell r="H845">
            <v>37721</v>
          </cell>
          <cell r="I845">
            <v>35898</v>
          </cell>
          <cell r="J845">
            <v>34075</v>
          </cell>
          <cell r="K845">
            <v>32252</v>
          </cell>
          <cell r="L845">
            <v>30429</v>
          </cell>
          <cell r="M845">
            <v>0</v>
          </cell>
          <cell r="N845">
            <v>0</v>
          </cell>
          <cell r="O845">
            <v>0</v>
          </cell>
          <cell r="P845">
            <v>0</v>
          </cell>
          <cell r="Q845">
            <v>0</v>
          </cell>
          <cell r="R845">
            <v>0</v>
          </cell>
          <cell r="S845">
            <v>0</v>
          </cell>
          <cell r="T845">
            <v>0</v>
          </cell>
          <cell r="U845">
            <v>0</v>
          </cell>
          <cell r="V845">
            <v>0</v>
          </cell>
          <cell r="W845">
            <v>0</v>
          </cell>
          <cell r="X845">
            <v>0</v>
          </cell>
          <cell r="Y845">
            <v>0</v>
          </cell>
        </row>
        <row r="846">
          <cell r="C846">
            <v>217749.0313</v>
          </cell>
          <cell r="D846">
            <v>328127.87389999995</v>
          </cell>
          <cell r="E846">
            <v>393263.14889999997</v>
          </cell>
          <cell r="F846">
            <v>431643.61090000003</v>
          </cell>
          <cell r="G846">
            <v>455018.41149999999</v>
          </cell>
          <cell r="H846">
            <v>467785.60279999994</v>
          </cell>
          <cell r="I846">
            <v>478130.05400000006</v>
          </cell>
          <cell r="J846">
            <v>486196.29579999991</v>
          </cell>
          <cell r="K846">
            <v>490826.0834</v>
          </cell>
          <cell r="L846">
            <v>488395.69680000003</v>
          </cell>
          <cell r="M846">
            <v>0</v>
          </cell>
          <cell r="N846">
            <v>0</v>
          </cell>
          <cell r="O846">
            <v>0</v>
          </cell>
          <cell r="P846">
            <v>0</v>
          </cell>
          <cell r="Q846">
            <v>0</v>
          </cell>
          <cell r="R846">
            <v>0</v>
          </cell>
          <cell r="S846">
            <v>0</v>
          </cell>
          <cell r="T846">
            <v>0</v>
          </cell>
          <cell r="U846">
            <v>0</v>
          </cell>
          <cell r="V846">
            <v>0</v>
          </cell>
          <cell r="W846">
            <v>0</v>
          </cell>
          <cell r="X846">
            <v>0</v>
          </cell>
          <cell r="Y846">
            <v>0</v>
          </cell>
        </row>
        <row r="847">
          <cell r="C847">
            <v>18945.1816</v>
          </cell>
          <cell r="D847">
            <v>13543.757799999999</v>
          </cell>
          <cell r="E847">
            <v>13585.0605</v>
          </cell>
          <cell r="F847">
            <v>13928.613300000001</v>
          </cell>
          <cell r="G847">
            <v>14310.329099999999</v>
          </cell>
          <cell r="H847">
            <v>14685.713100000001</v>
          </cell>
          <cell r="I847">
            <v>15062.3549</v>
          </cell>
          <cell r="J847">
            <v>15444.9614</v>
          </cell>
          <cell r="K847">
            <v>15835.2698</v>
          </cell>
          <cell r="L847">
            <v>16236.3208</v>
          </cell>
          <cell r="M847">
            <v>0</v>
          </cell>
          <cell r="N847">
            <v>0</v>
          </cell>
          <cell r="O847">
            <v>0</v>
          </cell>
          <cell r="P847">
            <v>0</v>
          </cell>
          <cell r="Q847">
            <v>0</v>
          </cell>
          <cell r="R847">
            <v>0</v>
          </cell>
          <cell r="S847">
            <v>0</v>
          </cell>
          <cell r="T847">
            <v>0</v>
          </cell>
          <cell r="U847">
            <v>0</v>
          </cell>
          <cell r="V847">
            <v>0</v>
          </cell>
          <cell r="W847">
            <v>0</v>
          </cell>
          <cell r="X847">
            <v>0</v>
          </cell>
          <cell r="Y847">
            <v>0</v>
          </cell>
        </row>
        <row r="848">
          <cell r="C848">
            <v>-10189</v>
          </cell>
          <cell r="D848">
            <v>-10189</v>
          </cell>
          <cell r="E848">
            <v>-89189</v>
          </cell>
          <cell r="F848">
            <v>-89189</v>
          </cell>
          <cell r="G848">
            <v>-89189</v>
          </cell>
          <cell r="H848">
            <v>-89189</v>
          </cell>
          <cell r="I848">
            <v>-89189</v>
          </cell>
          <cell r="J848">
            <v>-89189</v>
          </cell>
          <cell r="K848">
            <v>-89189</v>
          </cell>
          <cell r="L848">
            <v>-89189</v>
          </cell>
          <cell r="M848">
            <v>0</v>
          </cell>
          <cell r="N848">
            <v>0</v>
          </cell>
          <cell r="O848">
            <v>0</v>
          </cell>
          <cell r="P848">
            <v>0</v>
          </cell>
          <cell r="Q848">
            <v>0</v>
          </cell>
          <cell r="R848">
            <v>0</v>
          </cell>
          <cell r="S848">
            <v>0</v>
          </cell>
          <cell r="T848">
            <v>0</v>
          </cell>
          <cell r="U848">
            <v>0</v>
          </cell>
          <cell r="V848">
            <v>0</v>
          </cell>
          <cell r="W848">
            <v>0</v>
          </cell>
          <cell r="X848">
            <v>0</v>
          </cell>
          <cell r="Y848">
            <v>0</v>
          </cell>
        </row>
        <row r="849">
          <cell r="C849">
            <v>6604294.75</v>
          </cell>
          <cell r="D849">
            <v>7992837.8047000002</v>
          </cell>
          <cell r="E849">
            <v>8300200.1953999996</v>
          </cell>
          <cell r="F849">
            <v>8577986.3672000002</v>
          </cell>
          <cell r="G849">
            <v>8940899.5780999996</v>
          </cell>
          <cell r="H849">
            <v>9279981.7891000006</v>
          </cell>
          <cell r="I849">
            <v>9529271.0938000008</v>
          </cell>
          <cell r="J849">
            <v>9805430.9376000017</v>
          </cell>
          <cell r="K849">
            <v>10091070.203200001</v>
          </cell>
          <cell r="L849">
            <v>10364271.210899999</v>
          </cell>
          <cell r="M849">
            <v>0</v>
          </cell>
          <cell r="N849">
            <v>0</v>
          </cell>
          <cell r="O849">
            <v>0</v>
          </cell>
          <cell r="P849">
            <v>0</v>
          </cell>
          <cell r="Q849">
            <v>0</v>
          </cell>
          <cell r="R849">
            <v>0</v>
          </cell>
          <cell r="S849">
            <v>0</v>
          </cell>
          <cell r="T849">
            <v>0</v>
          </cell>
          <cell r="U849">
            <v>0</v>
          </cell>
          <cell r="V849">
            <v>0</v>
          </cell>
          <cell r="W849">
            <v>0</v>
          </cell>
          <cell r="X849">
            <v>0</v>
          </cell>
          <cell r="Y849">
            <v>0</v>
          </cell>
        </row>
        <row r="850">
          <cell r="C850">
            <v>39000</v>
          </cell>
          <cell r="D850">
            <v>39117.582000000002</v>
          </cell>
          <cell r="E850">
            <v>35792.109400000001</v>
          </cell>
          <cell r="F850">
            <v>34179.335899999998</v>
          </cell>
          <cell r="G850">
            <v>36632.171900000001</v>
          </cell>
          <cell r="H850">
            <v>37393.640599999999</v>
          </cell>
          <cell r="I850">
            <v>38328.484400000001</v>
          </cell>
          <cell r="J850">
            <v>39286.695299999999</v>
          </cell>
          <cell r="K850">
            <v>40268.863299999997</v>
          </cell>
          <cell r="L850">
            <v>41275.582000000002</v>
          </cell>
          <cell r="M850">
            <v>0</v>
          </cell>
          <cell r="N850">
            <v>0</v>
          </cell>
          <cell r="O850">
            <v>0</v>
          </cell>
          <cell r="P850">
            <v>0</v>
          </cell>
          <cell r="Q850">
            <v>0</v>
          </cell>
          <cell r="R850">
            <v>0</v>
          </cell>
          <cell r="S850">
            <v>0</v>
          </cell>
          <cell r="T850">
            <v>0</v>
          </cell>
          <cell r="U850">
            <v>0</v>
          </cell>
          <cell r="V850">
            <v>0</v>
          </cell>
          <cell r="W850">
            <v>0</v>
          </cell>
          <cell r="X850">
            <v>0</v>
          </cell>
          <cell r="Y850">
            <v>0</v>
          </cell>
        </row>
        <row r="853">
          <cell r="C853">
            <v>0</v>
          </cell>
          <cell r="D853">
            <v>0</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row>
        <row r="854">
          <cell r="C854">
            <v>0</v>
          </cell>
          <cell r="D854">
            <v>0</v>
          </cell>
          <cell r="E854">
            <v>0</v>
          </cell>
          <cell r="F854">
            <v>0</v>
          </cell>
          <cell r="G854">
            <v>0</v>
          </cell>
          <cell r="H854">
            <v>0</v>
          </cell>
          <cell r="I854">
            <v>0</v>
          </cell>
          <cell r="J854">
            <v>0</v>
          </cell>
          <cell r="K854">
            <v>0</v>
          </cell>
          <cell r="L854">
            <v>0</v>
          </cell>
          <cell r="M854" t="e">
            <v>#DIV/0!</v>
          </cell>
          <cell r="N854" t="e">
            <v>#DIV/0!</v>
          </cell>
          <cell r="O854" t="e">
            <v>#DIV/0!</v>
          </cell>
          <cell r="P854" t="e">
            <v>#DIV/0!</v>
          </cell>
          <cell r="Q854" t="e">
            <v>#DIV/0!</v>
          </cell>
          <cell r="R854" t="e">
            <v>#DIV/0!</v>
          </cell>
          <cell r="S854" t="e">
            <v>#DIV/0!</v>
          </cell>
          <cell r="T854" t="e">
            <v>#DIV/0!</v>
          </cell>
          <cell r="U854" t="e">
            <v>#DIV/0!</v>
          </cell>
          <cell r="V854" t="e">
            <v>#DIV/0!</v>
          </cell>
          <cell r="W854" t="e">
            <v>#DIV/0!</v>
          </cell>
          <cell r="X854" t="e">
            <v>#DIV/0!</v>
          </cell>
          <cell r="Y854" t="e">
            <v>#DIV/0!</v>
          </cell>
        </row>
      </sheetData>
      <sheetData sheetId="2">
        <row r="3">
          <cell r="F3" t="str">
            <v>'10/06/03 12:37:46</v>
          </cell>
        </row>
        <row r="4">
          <cell r="B4" t="str">
            <v>GASBARB2</v>
          </cell>
        </row>
        <row r="6">
          <cell r="F6">
            <v>2001</v>
          </cell>
        </row>
        <row r="9">
          <cell r="C9" t="str">
            <v>Base Year</v>
          </cell>
        </row>
        <row r="10">
          <cell r="C10" t="str">
            <v>Y2001</v>
          </cell>
        </row>
        <row r="11">
          <cell r="C11">
            <v>1</v>
          </cell>
        </row>
        <row r="12">
          <cell r="C12">
            <v>1</v>
          </cell>
        </row>
        <row r="15">
          <cell r="C15" t="str">
            <v>SYearLag</v>
          </cell>
          <cell r="D15" t="str">
            <v>SYear01</v>
          </cell>
          <cell r="E15" t="str">
            <v>SYear02</v>
          </cell>
          <cell r="F15" t="str">
            <v>SYear03</v>
          </cell>
          <cell r="G15" t="str">
            <v>SYear04</v>
          </cell>
          <cell r="H15" t="str">
            <v>SYear05</v>
          </cell>
          <cell r="I15" t="str">
            <v>SYear06</v>
          </cell>
          <cell r="J15" t="str">
            <v>SYear07</v>
          </cell>
          <cell r="K15" t="str">
            <v>SYear08</v>
          </cell>
          <cell r="L15" t="str">
            <v>SYear09</v>
          </cell>
          <cell r="M15" t="str">
            <v>SYear10</v>
          </cell>
          <cell r="N15" t="str">
            <v>SYear11</v>
          </cell>
          <cell r="O15" t="str">
            <v>SYear12</v>
          </cell>
          <cell r="P15" t="str">
            <v>SYear13</v>
          </cell>
          <cell r="Q15" t="str">
            <v>SYear14</v>
          </cell>
          <cell r="R15" t="str">
            <v>SYear15</v>
          </cell>
          <cell r="S15" t="str">
            <v>SYear16</v>
          </cell>
          <cell r="T15" t="str">
            <v>SYear17</v>
          </cell>
          <cell r="U15" t="str">
            <v>SYear18</v>
          </cell>
          <cell r="V15" t="str">
            <v>SYear19</v>
          </cell>
          <cell r="W15" t="str">
            <v>SYear20</v>
          </cell>
          <cell r="X15" t="str">
            <v>SYear21</v>
          </cell>
          <cell r="Y15" t="str">
            <v>SYear22</v>
          </cell>
        </row>
        <row r="16">
          <cell r="C16" t="str">
            <v>Y2001</v>
          </cell>
          <cell r="D16" t="str">
            <v>Y2002</v>
          </cell>
          <cell r="E16" t="str">
            <v>Y2003</v>
          </cell>
          <cell r="F16" t="str">
            <v>Y2004</v>
          </cell>
          <cell r="G16" t="str">
            <v>Y2005</v>
          </cell>
          <cell r="H16" t="str">
            <v>Y2006</v>
          </cell>
          <cell r="I16" t="str">
            <v>Y2007</v>
          </cell>
          <cell r="J16" t="str">
            <v>Y2008</v>
          </cell>
          <cell r="K16" t="str">
            <v>Y2009</v>
          </cell>
          <cell r="L16" t="str">
            <v>Y2010</v>
          </cell>
        </row>
        <row r="17">
          <cell r="C17">
            <v>0</v>
          </cell>
          <cell r="D17">
            <v>0</v>
          </cell>
          <cell r="E17">
            <v>0</v>
          </cell>
          <cell r="F17">
            <v>0</v>
          </cell>
          <cell r="G17">
            <v>0</v>
          </cell>
          <cell r="H17">
            <v>0</v>
          </cell>
          <cell r="I17">
            <v>0</v>
          </cell>
          <cell r="J17">
            <v>0</v>
          </cell>
          <cell r="K17">
            <v>0</v>
          </cell>
          <cell r="L17">
            <v>0</v>
          </cell>
        </row>
        <row r="18">
          <cell r="C18">
            <v>0</v>
          </cell>
          <cell r="D18">
            <v>0</v>
          </cell>
          <cell r="E18">
            <v>0</v>
          </cell>
          <cell r="F18">
            <v>0</v>
          </cell>
          <cell r="G18">
            <v>0</v>
          </cell>
          <cell r="H18">
            <v>0</v>
          </cell>
          <cell r="I18">
            <v>0</v>
          </cell>
          <cell r="J18">
            <v>0</v>
          </cell>
          <cell r="K18">
            <v>0</v>
          </cell>
          <cell r="L18">
            <v>0</v>
          </cell>
        </row>
        <row r="21">
          <cell r="C21" t="str">
            <v>YearLag</v>
          </cell>
          <cell r="D21" t="str">
            <v>Year01</v>
          </cell>
          <cell r="E21" t="str">
            <v>Year02</v>
          </cell>
          <cell r="F21" t="str">
            <v>Year03</v>
          </cell>
          <cell r="G21" t="str">
            <v>Year04</v>
          </cell>
          <cell r="H21" t="str">
            <v>Year05</v>
          </cell>
          <cell r="I21" t="str">
            <v>Year06</v>
          </cell>
          <cell r="J21" t="str">
            <v>Year07</v>
          </cell>
          <cell r="K21" t="str">
            <v>Year08</v>
          </cell>
          <cell r="L21" t="str">
            <v>Year09</v>
          </cell>
          <cell r="M21" t="str">
            <v>Year10</v>
          </cell>
          <cell r="N21" t="str">
            <v>Year11</v>
          </cell>
          <cell r="O21" t="str">
            <v>Year12</v>
          </cell>
          <cell r="P21" t="str">
            <v>Year13</v>
          </cell>
          <cell r="Q21" t="str">
            <v>Year14</v>
          </cell>
          <cell r="R21" t="str">
            <v>Year15</v>
          </cell>
          <cell r="S21" t="str">
            <v>Year16</v>
          </cell>
          <cell r="T21" t="str">
            <v>Year17</v>
          </cell>
          <cell r="U21" t="str">
            <v>Year18</v>
          </cell>
          <cell r="V21" t="str">
            <v>Year19</v>
          </cell>
          <cell r="W21" t="str">
            <v>Year20</v>
          </cell>
          <cell r="X21" t="str">
            <v>Year21</v>
          </cell>
          <cell r="Y21" t="str">
            <v>Year22</v>
          </cell>
        </row>
        <row r="22">
          <cell r="C22" t="str">
            <v>Y2001</v>
          </cell>
          <cell r="D22" t="str">
            <v>Y2002</v>
          </cell>
          <cell r="E22" t="str">
            <v>Y2003</v>
          </cell>
          <cell r="F22" t="str">
            <v>Y2004</v>
          </cell>
          <cell r="G22" t="str">
            <v>Y2005</v>
          </cell>
          <cell r="H22" t="str">
            <v>Y2006</v>
          </cell>
          <cell r="I22" t="str">
            <v>Y2007</v>
          </cell>
          <cell r="J22" t="str">
            <v>Y2008</v>
          </cell>
          <cell r="K22" t="str">
            <v>Y2009</v>
          </cell>
          <cell r="L22" t="str">
            <v>Y2010</v>
          </cell>
        </row>
        <row r="23">
          <cell r="C23">
            <v>224665</v>
          </cell>
          <cell r="D23">
            <v>208377</v>
          </cell>
          <cell r="E23">
            <v>209135</v>
          </cell>
          <cell r="F23">
            <v>210810</v>
          </cell>
          <cell r="G23">
            <v>212981</v>
          </cell>
          <cell r="H23">
            <v>215064</v>
          </cell>
          <cell r="I23">
            <v>217273</v>
          </cell>
          <cell r="J23">
            <v>219530</v>
          </cell>
          <cell r="K23">
            <v>221645</v>
          </cell>
          <cell r="L23">
            <v>223701</v>
          </cell>
        </row>
        <row r="24">
          <cell r="C24">
            <v>63848</v>
          </cell>
          <cell r="D24">
            <v>68015</v>
          </cell>
          <cell r="E24">
            <v>68811</v>
          </cell>
          <cell r="F24">
            <v>69836</v>
          </cell>
          <cell r="G24">
            <v>70599</v>
          </cell>
          <cell r="H24">
            <v>71334</v>
          </cell>
          <cell r="I24">
            <v>72078</v>
          </cell>
          <cell r="J24">
            <v>72808</v>
          </cell>
          <cell r="K24">
            <v>73509</v>
          </cell>
          <cell r="L24">
            <v>74211</v>
          </cell>
        </row>
        <row r="25">
          <cell r="C25">
            <v>2254</v>
          </cell>
          <cell r="D25">
            <v>8039</v>
          </cell>
          <cell r="E25">
            <v>8001</v>
          </cell>
          <cell r="F25">
            <v>7976</v>
          </cell>
          <cell r="G25">
            <v>7956</v>
          </cell>
          <cell r="H25">
            <v>7942</v>
          </cell>
          <cell r="I25">
            <v>7932</v>
          </cell>
          <cell r="J25">
            <v>7925</v>
          </cell>
          <cell r="K25">
            <v>7920</v>
          </cell>
          <cell r="L25">
            <v>7916</v>
          </cell>
        </row>
        <row r="26">
          <cell r="C26">
            <v>0</v>
          </cell>
          <cell r="D26">
            <v>0</v>
          </cell>
          <cell r="E26">
            <v>0</v>
          </cell>
          <cell r="F26">
            <v>0</v>
          </cell>
          <cell r="G26">
            <v>0</v>
          </cell>
          <cell r="H26">
            <v>0</v>
          </cell>
          <cell r="I26">
            <v>0</v>
          </cell>
          <cell r="J26">
            <v>0</v>
          </cell>
          <cell r="K26">
            <v>0</v>
          </cell>
          <cell r="L26">
            <v>0</v>
          </cell>
        </row>
        <row r="27">
          <cell r="C27">
            <v>742</v>
          </cell>
          <cell r="D27">
            <v>862</v>
          </cell>
          <cell r="E27">
            <v>1003</v>
          </cell>
          <cell r="F27">
            <v>1148</v>
          </cell>
          <cell r="G27">
            <v>1292</v>
          </cell>
          <cell r="H27">
            <v>1429</v>
          </cell>
          <cell r="I27">
            <v>1553</v>
          </cell>
          <cell r="J27">
            <v>1664</v>
          </cell>
          <cell r="K27">
            <v>1757</v>
          </cell>
          <cell r="L27">
            <v>1827</v>
          </cell>
        </row>
        <row r="28">
          <cell r="C28">
            <v>0</v>
          </cell>
          <cell r="D28">
            <v>0</v>
          </cell>
          <cell r="E28">
            <v>0</v>
          </cell>
          <cell r="F28">
            <v>0</v>
          </cell>
          <cell r="G28">
            <v>0</v>
          </cell>
          <cell r="H28">
            <v>0</v>
          </cell>
          <cell r="I28">
            <v>0</v>
          </cell>
          <cell r="J28">
            <v>0</v>
          </cell>
          <cell r="K28">
            <v>0</v>
          </cell>
          <cell r="L28">
            <v>0</v>
          </cell>
        </row>
        <row r="29">
          <cell r="C29">
            <v>120</v>
          </cell>
          <cell r="D29">
            <v>194</v>
          </cell>
          <cell r="E29">
            <v>194</v>
          </cell>
          <cell r="F29">
            <v>194</v>
          </cell>
          <cell r="G29">
            <v>194</v>
          </cell>
          <cell r="H29">
            <v>194</v>
          </cell>
          <cell r="I29">
            <v>194</v>
          </cell>
          <cell r="J29">
            <v>194</v>
          </cell>
          <cell r="K29">
            <v>194</v>
          </cell>
          <cell r="L29">
            <v>194</v>
          </cell>
        </row>
        <row r="30">
          <cell r="C30">
            <v>0</v>
          </cell>
          <cell r="D30">
            <v>0</v>
          </cell>
          <cell r="E30">
            <v>0</v>
          </cell>
          <cell r="F30">
            <v>0</v>
          </cell>
          <cell r="G30">
            <v>0</v>
          </cell>
          <cell r="H30">
            <v>0</v>
          </cell>
          <cell r="I30">
            <v>0</v>
          </cell>
          <cell r="J30">
            <v>0</v>
          </cell>
          <cell r="K30">
            <v>0</v>
          </cell>
          <cell r="L30">
            <v>0</v>
          </cell>
        </row>
        <row r="31">
          <cell r="C31">
            <v>0</v>
          </cell>
          <cell r="D31">
            <v>0</v>
          </cell>
          <cell r="E31">
            <v>0</v>
          </cell>
          <cell r="F31">
            <v>0</v>
          </cell>
          <cell r="G31">
            <v>0</v>
          </cell>
          <cell r="H31">
            <v>0</v>
          </cell>
          <cell r="I31">
            <v>0</v>
          </cell>
          <cell r="J31">
            <v>0</v>
          </cell>
          <cell r="K31">
            <v>0</v>
          </cell>
          <cell r="L31">
            <v>0</v>
          </cell>
        </row>
        <row r="32">
          <cell r="C32">
            <v>0</v>
          </cell>
          <cell r="D32">
            <v>0</v>
          </cell>
          <cell r="E32">
            <v>0</v>
          </cell>
          <cell r="F32">
            <v>0</v>
          </cell>
          <cell r="G32">
            <v>0</v>
          </cell>
          <cell r="H32">
            <v>0</v>
          </cell>
          <cell r="I32">
            <v>0</v>
          </cell>
          <cell r="J32">
            <v>0</v>
          </cell>
          <cell r="K32">
            <v>0</v>
          </cell>
          <cell r="L32">
            <v>0</v>
          </cell>
        </row>
        <row r="33">
          <cell r="C33">
            <v>1723</v>
          </cell>
          <cell r="D33">
            <v>1260</v>
          </cell>
          <cell r="E33">
            <v>1230</v>
          </cell>
          <cell r="F33">
            <v>1246</v>
          </cell>
          <cell r="G33">
            <v>1294</v>
          </cell>
          <cell r="H33">
            <v>1322</v>
          </cell>
          <cell r="I33">
            <v>1349</v>
          </cell>
          <cell r="J33">
            <v>1357</v>
          </cell>
          <cell r="K33">
            <v>1365</v>
          </cell>
          <cell r="L33">
            <v>1432</v>
          </cell>
        </row>
        <row r="34">
          <cell r="C34">
            <v>6808</v>
          </cell>
          <cell r="D34">
            <v>4247</v>
          </cell>
          <cell r="E34">
            <v>4162</v>
          </cell>
          <cell r="F34">
            <v>4206</v>
          </cell>
          <cell r="G34">
            <v>4348</v>
          </cell>
          <cell r="H34">
            <v>4423</v>
          </cell>
          <cell r="I34">
            <v>4512</v>
          </cell>
          <cell r="J34">
            <v>4543</v>
          </cell>
          <cell r="K34">
            <v>4573</v>
          </cell>
          <cell r="L34">
            <v>4757</v>
          </cell>
        </row>
        <row r="35">
          <cell r="C35">
            <v>2819</v>
          </cell>
          <cell r="D35">
            <v>1329</v>
          </cell>
          <cell r="E35">
            <v>1334</v>
          </cell>
          <cell r="F35">
            <v>1345</v>
          </cell>
          <cell r="G35">
            <v>1359</v>
          </cell>
          <cell r="H35">
            <v>1372</v>
          </cell>
          <cell r="I35">
            <v>1386</v>
          </cell>
          <cell r="J35">
            <v>1401</v>
          </cell>
          <cell r="K35">
            <v>1414</v>
          </cell>
          <cell r="L35">
            <v>1427</v>
          </cell>
        </row>
        <row r="36">
          <cell r="C36">
            <v>15892</v>
          </cell>
          <cell r="D36">
            <v>9718</v>
          </cell>
          <cell r="E36">
            <v>9827</v>
          </cell>
          <cell r="F36">
            <v>9975</v>
          </cell>
          <cell r="G36">
            <v>10084</v>
          </cell>
          <cell r="H36">
            <v>10189</v>
          </cell>
          <cell r="I36">
            <v>10295</v>
          </cell>
          <cell r="J36">
            <v>10400</v>
          </cell>
          <cell r="K36">
            <v>10500</v>
          </cell>
          <cell r="L36">
            <v>10600</v>
          </cell>
        </row>
        <row r="37">
          <cell r="C37">
            <v>568</v>
          </cell>
          <cell r="D37">
            <v>893</v>
          </cell>
          <cell r="E37">
            <v>889</v>
          </cell>
          <cell r="F37">
            <v>886</v>
          </cell>
          <cell r="G37">
            <v>884</v>
          </cell>
          <cell r="H37">
            <v>882</v>
          </cell>
          <cell r="I37">
            <v>881</v>
          </cell>
          <cell r="J37">
            <v>881</v>
          </cell>
          <cell r="K37">
            <v>880</v>
          </cell>
          <cell r="L37">
            <v>880</v>
          </cell>
        </row>
        <row r="38">
          <cell r="C38">
            <v>194983</v>
          </cell>
          <cell r="D38">
            <v>167493</v>
          </cell>
          <cell r="E38">
            <v>168599</v>
          </cell>
          <cell r="F38">
            <v>168704</v>
          </cell>
          <cell r="G38">
            <v>168374</v>
          </cell>
          <cell r="H38">
            <v>168200</v>
          </cell>
          <cell r="I38">
            <v>168042</v>
          </cell>
          <cell r="J38">
            <v>167858</v>
          </cell>
          <cell r="K38">
            <v>167568</v>
          </cell>
          <cell r="L38">
            <v>167261</v>
          </cell>
        </row>
        <row r="39">
          <cell r="C39">
            <v>762</v>
          </cell>
          <cell r="D39">
            <v>450</v>
          </cell>
          <cell r="E39">
            <v>573</v>
          </cell>
          <cell r="F39">
            <v>573</v>
          </cell>
          <cell r="G39">
            <v>573</v>
          </cell>
          <cell r="H39">
            <v>573</v>
          </cell>
          <cell r="I39">
            <v>573</v>
          </cell>
          <cell r="J39">
            <v>573</v>
          </cell>
          <cell r="K39">
            <v>573</v>
          </cell>
          <cell r="L39">
            <v>573</v>
          </cell>
        </row>
        <row r="40">
          <cell r="C40">
            <v>217540</v>
          </cell>
          <cell r="D40">
            <v>271240</v>
          </cell>
          <cell r="E40">
            <v>233675</v>
          </cell>
          <cell r="F40">
            <v>239627</v>
          </cell>
          <cell r="G40">
            <v>282619</v>
          </cell>
          <cell r="H40">
            <v>304942</v>
          </cell>
          <cell r="I40">
            <v>325691</v>
          </cell>
          <cell r="J40">
            <v>325691</v>
          </cell>
          <cell r="K40">
            <v>325691</v>
          </cell>
          <cell r="L40">
            <v>385669</v>
          </cell>
        </row>
        <row r="41">
          <cell r="C41">
            <v>13753.4668</v>
          </cell>
          <cell r="D41">
            <v>7929.1630999999998</v>
          </cell>
          <cell r="E41">
            <v>7965.6923999999999</v>
          </cell>
          <cell r="F41">
            <v>7965.7168000000001</v>
          </cell>
          <cell r="G41">
            <v>7965.7388000000001</v>
          </cell>
          <cell r="H41">
            <v>2817.4031</v>
          </cell>
          <cell r="I41">
            <v>2817.4326000000001</v>
          </cell>
          <cell r="J41">
            <v>2817.3906000000002</v>
          </cell>
          <cell r="K41">
            <v>2817.4158000000002</v>
          </cell>
          <cell r="L41">
            <v>2817.3957999999998</v>
          </cell>
        </row>
        <row r="42">
          <cell r="C42">
            <v>36</v>
          </cell>
          <cell r="D42">
            <v>0</v>
          </cell>
          <cell r="E42">
            <v>0</v>
          </cell>
          <cell r="F42">
            <v>0</v>
          </cell>
          <cell r="G42">
            <v>0</v>
          </cell>
          <cell r="H42">
            <v>0</v>
          </cell>
          <cell r="I42">
            <v>0</v>
          </cell>
          <cell r="J42">
            <v>0</v>
          </cell>
          <cell r="K42">
            <v>0</v>
          </cell>
          <cell r="L42">
            <v>0</v>
          </cell>
        </row>
        <row r="43">
          <cell r="C43">
            <v>4322</v>
          </cell>
          <cell r="D43">
            <v>3716</v>
          </cell>
          <cell r="E43">
            <v>3980</v>
          </cell>
          <cell r="F43">
            <v>4073</v>
          </cell>
          <cell r="G43">
            <v>4149</v>
          </cell>
          <cell r="H43">
            <v>4195</v>
          </cell>
          <cell r="I43">
            <v>4232</v>
          </cell>
          <cell r="J43">
            <v>4265</v>
          </cell>
          <cell r="K43">
            <v>4285</v>
          </cell>
          <cell r="L43">
            <v>4305</v>
          </cell>
        </row>
        <row r="44">
          <cell r="C44">
            <v>3512</v>
          </cell>
          <cell r="D44">
            <v>3540</v>
          </cell>
          <cell r="E44">
            <v>3540</v>
          </cell>
          <cell r="F44">
            <v>3540</v>
          </cell>
          <cell r="G44">
            <v>3540</v>
          </cell>
          <cell r="H44">
            <v>3540</v>
          </cell>
          <cell r="I44">
            <v>3540</v>
          </cell>
          <cell r="J44">
            <v>3540</v>
          </cell>
          <cell r="K44">
            <v>3540</v>
          </cell>
          <cell r="L44">
            <v>3540</v>
          </cell>
        </row>
        <row r="45">
          <cell r="C45">
            <v>4659</v>
          </cell>
          <cell r="D45">
            <v>3407</v>
          </cell>
          <cell r="E45">
            <v>3327</v>
          </cell>
          <cell r="F45">
            <v>3368</v>
          </cell>
          <cell r="G45">
            <v>3498</v>
          </cell>
          <cell r="H45">
            <v>3573</v>
          </cell>
          <cell r="I45">
            <v>3646</v>
          </cell>
          <cell r="J45">
            <v>3670</v>
          </cell>
          <cell r="K45">
            <v>3692</v>
          </cell>
          <cell r="L45">
            <v>3871</v>
          </cell>
        </row>
        <row r="46">
          <cell r="C46">
            <v>4539</v>
          </cell>
          <cell r="D46">
            <v>2831</v>
          </cell>
          <cell r="E46">
            <v>2775</v>
          </cell>
          <cell r="F46">
            <v>2804</v>
          </cell>
          <cell r="G46">
            <v>2898</v>
          </cell>
          <cell r="H46">
            <v>2948</v>
          </cell>
          <cell r="I46">
            <v>3008</v>
          </cell>
          <cell r="J46">
            <v>3029</v>
          </cell>
          <cell r="K46">
            <v>3048</v>
          </cell>
          <cell r="L46">
            <v>3172</v>
          </cell>
        </row>
        <row r="47">
          <cell r="C47">
            <v>0</v>
          </cell>
          <cell r="D47">
            <v>0</v>
          </cell>
          <cell r="E47">
            <v>0</v>
          </cell>
          <cell r="F47">
            <v>0</v>
          </cell>
          <cell r="G47">
            <v>0</v>
          </cell>
          <cell r="H47">
            <v>0</v>
          </cell>
          <cell r="I47">
            <v>0</v>
          </cell>
          <cell r="J47">
            <v>0</v>
          </cell>
          <cell r="K47">
            <v>0</v>
          </cell>
          <cell r="L47">
            <v>0</v>
          </cell>
        </row>
        <row r="48">
          <cell r="C48">
            <v>0</v>
          </cell>
          <cell r="D48">
            <v>0</v>
          </cell>
          <cell r="E48">
            <v>0</v>
          </cell>
          <cell r="F48">
            <v>0</v>
          </cell>
          <cell r="G48">
            <v>0</v>
          </cell>
          <cell r="H48">
            <v>0</v>
          </cell>
          <cell r="I48">
            <v>0</v>
          </cell>
          <cell r="J48">
            <v>0</v>
          </cell>
          <cell r="K48">
            <v>0</v>
          </cell>
          <cell r="L48">
            <v>0</v>
          </cell>
        </row>
        <row r="49">
          <cell r="C49">
            <v>0</v>
          </cell>
          <cell r="D49">
            <v>0</v>
          </cell>
          <cell r="E49">
            <v>0</v>
          </cell>
          <cell r="F49">
            <v>0</v>
          </cell>
          <cell r="G49">
            <v>0</v>
          </cell>
          <cell r="H49">
            <v>0</v>
          </cell>
          <cell r="I49">
            <v>0</v>
          </cell>
          <cell r="J49">
            <v>0</v>
          </cell>
          <cell r="K49">
            <v>0</v>
          </cell>
          <cell r="L49">
            <v>0</v>
          </cell>
        </row>
        <row r="50">
          <cell r="C50">
            <v>0</v>
          </cell>
          <cell r="D50">
            <v>0</v>
          </cell>
          <cell r="E50">
            <v>0</v>
          </cell>
          <cell r="F50">
            <v>0</v>
          </cell>
          <cell r="G50">
            <v>0</v>
          </cell>
          <cell r="H50">
            <v>0</v>
          </cell>
          <cell r="I50">
            <v>0</v>
          </cell>
          <cell r="J50">
            <v>0</v>
          </cell>
          <cell r="K50">
            <v>0</v>
          </cell>
          <cell r="L50">
            <v>0</v>
          </cell>
        </row>
        <row r="51">
          <cell r="C51">
            <v>0</v>
          </cell>
          <cell r="D51">
            <v>0</v>
          </cell>
          <cell r="E51">
            <v>0</v>
          </cell>
          <cell r="F51">
            <v>0</v>
          </cell>
          <cell r="G51">
            <v>0</v>
          </cell>
          <cell r="H51">
            <v>0</v>
          </cell>
          <cell r="I51">
            <v>0</v>
          </cell>
          <cell r="J51">
            <v>0</v>
          </cell>
          <cell r="K51">
            <v>0</v>
          </cell>
          <cell r="L51">
            <v>0</v>
          </cell>
        </row>
        <row r="52">
          <cell r="C52">
            <v>21535</v>
          </cell>
          <cell r="D52">
            <v>21535</v>
          </cell>
          <cell r="E52">
            <v>21535</v>
          </cell>
          <cell r="F52">
            <v>21535</v>
          </cell>
          <cell r="G52">
            <v>21535</v>
          </cell>
          <cell r="H52">
            <v>21535</v>
          </cell>
          <cell r="I52">
            <v>21535</v>
          </cell>
          <cell r="J52">
            <v>21535</v>
          </cell>
          <cell r="K52">
            <v>21535</v>
          </cell>
          <cell r="L52">
            <v>21535</v>
          </cell>
        </row>
        <row r="53">
          <cell r="C53">
            <v>0</v>
          </cell>
          <cell r="D53">
            <v>0</v>
          </cell>
          <cell r="E53">
            <v>0</v>
          </cell>
          <cell r="F53">
            <v>0</v>
          </cell>
          <cell r="G53">
            <v>0</v>
          </cell>
          <cell r="H53">
            <v>0</v>
          </cell>
          <cell r="I53">
            <v>0</v>
          </cell>
          <cell r="J53">
            <v>0</v>
          </cell>
          <cell r="K53">
            <v>0</v>
          </cell>
          <cell r="L53">
            <v>0</v>
          </cell>
        </row>
        <row r="54">
          <cell r="C54">
            <v>0</v>
          </cell>
          <cell r="D54">
            <v>0</v>
          </cell>
          <cell r="E54">
            <v>0</v>
          </cell>
          <cell r="F54">
            <v>0</v>
          </cell>
          <cell r="G54">
            <v>0</v>
          </cell>
          <cell r="H54">
            <v>0</v>
          </cell>
          <cell r="I54">
            <v>0</v>
          </cell>
          <cell r="J54">
            <v>0</v>
          </cell>
          <cell r="K54">
            <v>0</v>
          </cell>
          <cell r="L54">
            <v>0</v>
          </cell>
        </row>
        <row r="55">
          <cell r="C55">
            <v>0</v>
          </cell>
          <cell r="D55">
            <v>0</v>
          </cell>
          <cell r="E55">
            <v>0</v>
          </cell>
          <cell r="F55">
            <v>0</v>
          </cell>
          <cell r="G55">
            <v>0</v>
          </cell>
          <cell r="H55">
            <v>0</v>
          </cell>
          <cell r="I55">
            <v>0</v>
          </cell>
          <cell r="J55">
            <v>0</v>
          </cell>
          <cell r="K55">
            <v>0</v>
          </cell>
          <cell r="L55">
            <v>0</v>
          </cell>
        </row>
        <row r="56">
          <cell r="C56">
            <v>0</v>
          </cell>
          <cell r="D56">
            <v>0</v>
          </cell>
          <cell r="E56">
            <v>0</v>
          </cell>
          <cell r="F56">
            <v>0</v>
          </cell>
          <cell r="G56">
            <v>0</v>
          </cell>
          <cell r="H56">
            <v>0</v>
          </cell>
          <cell r="I56">
            <v>0</v>
          </cell>
          <cell r="J56">
            <v>0</v>
          </cell>
          <cell r="K56">
            <v>0</v>
          </cell>
          <cell r="L56">
            <v>0</v>
          </cell>
        </row>
        <row r="57">
          <cell r="C57">
            <v>0</v>
          </cell>
          <cell r="D57">
            <v>0</v>
          </cell>
          <cell r="E57">
            <v>0</v>
          </cell>
          <cell r="F57">
            <v>0</v>
          </cell>
          <cell r="G57">
            <v>0</v>
          </cell>
          <cell r="H57">
            <v>0</v>
          </cell>
          <cell r="I57">
            <v>0</v>
          </cell>
          <cell r="J57">
            <v>0</v>
          </cell>
          <cell r="K57">
            <v>0</v>
          </cell>
          <cell r="L57">
            <v>0</v>
          </cell>
        </row>
        <row r="58">
          <cell r="C58">
            <v>0</v>
          </cell>
          <cell r="D58">
            <v>0</v>
          </cell>
          <cell r="E58">
            <v>0</v>
          </cell>
          <cell r="F58">
            <v>0</v>
          </cell>
          <cell r="G58">
            <v>0</v>
          </cell>
          <cell r="H58">
            <v>0</v>
          </cell>
          <cell r="I58">
            <v>0</v>
          </cell>
          <cell r="J58">
            <v>0</v>
          </cell>
          <cell r="K58">
            <v>0</v>
          </cell>
          <cell r="L58">
            <v>0</v>
          </cell>
        </row>
        <row r="61">
          <cell r="C61" t="str">
            <v>YearLag</v>
          </cell>
          <cell r="D61" t="str">
            <v>Year01</v>
          </cell>
          <cell r="E61" t="str">
            <v>Year02</v>
          </cell>
          <cell r="F61" t="str">
            <v>Year03</v>
          </cell>
          <cell r="G61" t="str">
            <v>Year04</v>
          </cell>
          <cell r="H61" t="str">
            <v>Year05</v>
          </cell>
          <cell r="I61" t="str">
            <v>Year06</v>
          </cell>
          <cell r="J61" t="str">
            <v>Year07</v>
          </cell>
          <cell r="K61" t="str">
            <v>Year08</v>
          </cell>
          <cell r="L61" t="str">
            <v>Year09</v>
          </cell>
          <cell r="M61" t="str">
            <v>Year10</v>
          </cell>
          <cell r="N61" t="str">
            <v>Year11</v>
          </cell>
          <cell r="O61" t="str">
            <v>Year12</v>
          </cell>
          <cell r="P61" t="str">
            <v>Year13</v>
          </cell>
          <cell r="Q61" t="str">
            <v>Year14</v>
          </cell>
          <cell r="R61" t="str">
            <v>Year15</v>
          </cell>
          <cell r="S61" t="str">
            <v>Year16</v>
          </cell>
          <cell r="T61" t="str">
            <v>Year17</v>
          </cell>
          <cell r="U61" t="str">
            <v>Year18</v>
          </cell>
          <cell r="V61" t="str">
            <v>Year19</v>
          </cell>
          <cell r="W61" t="str">
            <v>Year20</v>
          </cell>
          <cell r="X61" t="str">
            <v>Year21</v>
          </cell>
          <cell r="Y61" t="str">
            <v>Year22</v>
          </cell>
        </row>
        <row r="62">
          <cell r="C62" t="str">
            <v>Y2001</v>
          </cell>
          <cell r="D62" t="str">
            <v>Y2002</v>
          </cell>
          <cell r="E62" t="str">
            <v>Y2003</v>
          </cell>
          <cell r="F62" t="str">
            <v>Y2004</v>
          </cell>
          <cell r="G62" t="str">
            <v>Y2005</v>
          </cell>
          <cell r="H62" t="str">
            <v>Y2006</v>
          </cell>
          <cell r="I62" t="str">
            <v>Y2007</v>
          </cell>
          <cell r="J62" t="str">
            <v>Y2008</v>
          </cell>
          <cell r="K62" t="str">
            <v>Y2009</v>
          </cell>
          <cell r="L62" t="str">
            <v>Y2010</v>
          </cell>
        </row>
        <row r="63">
          <cell r="C63">
            <v>1500558.8848999999</v>
          </cell>
          <cell r="D63">
            <v>1381693.6938</v>
          </cell>
          <cell r="E63">
            <v>1809583.2511</v>
          </cell>
          <cell r="F63">
            <v>1752548.6645</v>
          </cell>
          <cell r="G63">
            <v>1683594.3351</v>
          </cell>
          <cell r="H63">
            <v>1620102.0814</v>
          </cell>
          <cell r="I63">
            <v>1646501.1288000001</v>
          </cell>
          <cell r="J63">
            <v>1680800.2725</v>
          </cell>
          <cell r="K63">
            <v>1724948.6783</v>
          </cell>
          <cell r="L63">
            <v>1752886.7342999999</v>
          </cell>
        </row>
        <row r="64">
          <cell r="C64">
            <v>435362.56969999999</v>
          </cell>
          <cell r="D64">
            <v>460926.83549999999</v>
          </cell>
          <cell r="E64">
            <v>605774.74670000002</v>
          </cell>
          <cell r="F64">
            <v>591459.17319999996</v>
          </cell>
          <cell r="G64">
            <v>569271.98479999998</v>
          </cell>
          <cell r="H64">
            <v>548978.5797</v>
          </cell>
          <cell r="I64">
            <v>558097.5503</v>
          </cell>
          <cell r="J64">
            <v>569623.84939999995</v>
          </cell>
          <cell r="K64">
            <v>584590.8983</v>
          </cell>
          <cell r="L64">
            <v>594112.05489999999</v>
          </cell>
        </row>
        <row r="65">
          <cell r="C65">
            <v>11730.3714</v>
          </cell>
          <cell r="D65">
            <v>40899.5795</v>
          </cell>
          <cell r="E65">
            <v>56490.769800000002</v>
          </cell>
          <cell r="F65">
            <v>53178.278200000001</v>
          </cell>
          <cell r="G65">
            <v>49568.218999999997</v>
          </cell>
          <cell r="H65">
            <v>46174.247499999998</v>
          </cell>
          <cell r="I65">
            <v>46291.0723</v>
          </cell>
          <cell r="J65">
            <v>46674.420899999997</v>
          </cell>
          <cell r="K65">
            <v>47403.4424</v>
          </cell>
          <cell r="L65">
            <v>47826.328399999999</v>
          </cell>
        </row>
        <row r="66">
          <cell r="C66">
            <v>0</v>
          </cell>
          <cell r="D66">
            <v>0</v>
          </cell>
          <cell r="E66">
            <v>0</v>
          </cell>
          <cell r="F66">
            <v>0</v>
          </cell>
          <cell r="G66">
            <v>0</v>
          </cell>
          <cell r="H66">
            <v>0</v>
          </cell>
          <cell r="I66">
            <v>0</v>
          </cell>
          <cell r="J66">
            <v>0</v>
          </cell>
          <cell r="K66">
            <v>0</v>
          </cell>
          <cell r="L66">
            <v>0</v>
          </cell>
        </row>
        <row r="67">
          <cell r="C67">
            <v>2764.7015000000001</v>
          </cell>
          <cell r="D67">
            <v>3052.3497000000002</v>
          </cell>
          <cell r="E67">
            <v>5480.9628000000002</v>
          </cell>
          <cell r="F67">
            <v>5759.9652999999998</v>
          </cell>
          <cell r="G67">
            <v>5880.9780000000001</v>
          </cell>
          <cell r="H67">
            <v>5845.7561999999998</v>
          </cell>
          <cell r="I67">
            <v>6351.6959999999999</v>
          </cell>
          <cell r="J67">
            <v>6853.3837999999996</v>
          </cell>
          <cell r="K67">
            <v>7351.2121999999999</v>
          </cell>
          <cell r="L67">
            <v>7752.8630999999996</v>
          </cell>
        </row>
        <row r="68">
          <cell r="C68">
            <v>0</v>
          </cell>
          <cell r="D68">
            <v>0</v>
          </cell>
          <cell r="E68">
            <v>0</v>
          </cell>
          <cell r="F68">
            <v>0</v>
          </cell>
          <cell r="G68">
            <v>0</v>
          </cell>
          <cell r="H68">
            <v>0</v>
          </cell>
          <cell r="I68">
            <v>0</v>
          </cell>
          <cell r="J68">
            <v>0</v>
          </cell>
          <cell r="K68">
            <v>0</v>
          </cell>
          <cell r="L68">
            <v>0</v>
          </cell>
        </row>
        <row r="69">
          <cell r="C69">
            <v>515.3972</v>
          </cell>
          <cell r="D69">
            <v>802.44240000000002</v>
          </cell>
          <cell r="E69">
            <v>1179.2911999999999</v>
          </cell>
          <cell r="F69">
            <v>1096.5708999999999</v>
          </cell>
          <cell r="G69">
            <v>1008.3865</v>
          </cell>
          <cell r="H69">
            <v>922.28099999999995</v>
          </cell>
          <cell r="I69">
            <v>923.82659999999998</v>
          </cell>
          <cell r="J69">
            <v>931.24440000000004</v>
          </cell>
          <cell r="K69">
            <v>946.19190000000003</v>
          </cell>
          <cell r="L69">
            <v>957.51120000000003</v>
          </cell>
        </row>
        <row r="70">
          <cell r="C70">
            <v>0</v>
          </cell>
          <cell r="D70">
            <v>0</v>
          </cell>
          <cell r="E70">
            <v>0</v>
          </cell>
          <cell r="F70">
            <v>0</v>
          </cell>
          <cell r="G70">
            <v>0</v>
          </cell>
          <cell r="H70">
            <v>0</v>
          </cell>
          <cell r="I70">
            <v>0</v>
          </cell>
          <cell r="J70">
            <v>0</v>
          </cell>
          <cell r="K70">
            <v>0</v>
          </cell>
          <cell r="L70">
            <v>0</v>
          </cell>
        </row>
        <row r="71">
          <cell r="C71">
            <v>0</v>
          </cell>
          <cell r="D71">
            <v>0</v>
          </cell>
          <cell r="E71">
            <v>0</v>
          </cell>
          <cell r="F71">
            <v>0</v>
          </cell>
          <cell r="G71">
            <v>0</v>
          </cell>
          <cell r="H71">
            <v>0</v>
          </cell>
          <cell r="I71">
            <v>0</v>
          </cell>
          <cell r="J71">
            <v>0</v>
          </cell>
          <cell r="K71">
            <v>0</v>
          </cell>
          <cell r="L71">
            <v>0</v>
          </cell>
        </row>
        <row r="72">
          <cell r="C72">
            <v>0</v>
          </cell>
          <cell r="D72">
            <v>0</v>
          </cell>
          <cell r="E72">
            <v>0</v>
          </cell>
          <cell r="F72">
            <v>0</v>
          </cell>
          <cell r="G72">
            <v>0</v>
          </cell>
          <cell r="H72">
            <v>0</v>
          </cell>
          <cell r="I72">
            <v>0</v>
          </cell>
          <cell r="J72">
            <v>0</v>
          </cell>
          <cell r="K72">
            <v>0</v>
          </cell>
          <cell r="L72">
            <v>0</v>
          </cell>
        </row>
        <row r="73">
          <cell r="C73">
            <v>9308.0364000000009</v>
          </cell>
          <cell r="D73">
            <v>4591.2727999999997</v>
          </cell>
          <cell r="E73">
            <v>4755.3224</v>
          </cell>
          <cell r="F73">
            <v>4956.7677999999996</v>
          </cell>
          <cell r="G73">
            <v>5095.0524999999998</v>
          </cell>
          <cell r="H73">
            <v>5280.7066000000004</v>
          </cell>
          <cell r="I73">
            <v>5405.5105000000003</v>
          </cell>
          <cell r="J73">
            <v>5541.8050000000003</v>
          </cell>
          <cell r="K73">
            <v>5689.3368</v>
          </cell>
          <cell r="L73">
            <v>5731.7918</v>
          </cell>
        </row>
        <row r="74">
          <cell r="C74">
            <v>54692.836300000003</v>
          </cell>
          <cell r="D74">
            <v>34992.412600000003</v>
          </cell>
          <cell r="E74">
            <v>36511.858800000002</v>
          </cell>
          <cell r="F74">
            <v>38315.814200000001</v>
          </cell>
          <cell r="G74">
            <v>39404.961300000003</v>
          </cell>
          <cell r="H74">
            <v>40875.057399999998</v>
          </cell>
          <cell r="I74">
            <v>41849.352299999999</v>
          </cell>
          <cell r="J74">
            <v>42878.080699999999</v>
          </cell>
          <cell r="K74">
            <v>44034.228799999997</v>
          </cell>
          <cell r="L74">
            <v>44377.325299999997</v>
          </cell>
        </row>
        <row r="75">
          <cell r="C75">
            <v>1037.7612999999999</v>
          </cell>
          <cell r="D75">
            <v>1707.0478000000001</v>
          </cell>
          <cell r="E75">
            <v>1753.5251000000001</v>
          </cell>
          <cell r="F75">
            <v>1806.7418</v>
          </cell>
          <cell r="G75">
            <v>1833.8659</v>
          </cell>
          <cell r="H75">
            <v>1878.4195</v>
          </cell>
          <cell r="I75">
            <v>1901.2337</v>
          </cell>
          <cell r="J75">
            <v>1928.3024</v>
          </cell>
          <cell r="K75">
            <v>1959.2103</v>
          </cell>
          <cell r="L75">
            <v>1955.8485000000001</v>
          </cell>
        </row>
        <row r="76">
          <cell r="C76">
            <v>107460.4804</v>
          </cell>
          <cell r="D76">
            <v>96581.467999999993</v>
          </cell>
          <cell r="E76">
            <v>100315.5255</v>
          </cell>
          <cell r="F76">
            <v>103774.51059999999</v>
          </cell>
          <cell r="G76">
            <v>105364.2464</v>
          </cell>
          <cell r="H76">
            <v>108057.008</v>
          </cell>
          <cell r="I76">
            <v>109390.6884</v>
          </cell>
          <cell r="J76">
            <v>110826.645</v>
          </cell>
          <cell r="K76">
            <v>112536.2291</v>
          </cell>
          <cell r="L76">
            <v>112137.31140000001</v>
          </cell>
        </row>
        <row r="77">
          <cell r="C77">
            <v>250.0626</v>
          </cell>
          <cell r="D77">
            <v>154.50810000000001</v>
          </cell>
          <cell r="E77">
            <v>203.00630000000001</v>
          </cell>
          <cell r="F77">
            <v>209.87540000000001</v>
          </cell>
          <cell r="G77">
            <v>213.50819999999999</v>
          </cell>
          <cell r="H77">
            <v>219.19130000000001</v>
          </cell>
          <cell r="I77">
            <v>222.1052</v>
          </cell>
          <cell r="J77">
            <v>225.26740000000001</v>
          </cell>
          <cell r="K77">
            <v>229.13820000000001</v>
          </cell>
          <cell r="L77">
            <v>228.74510000000001</v>
          </cell>
        </row>
        <row r="78">
          <cell r="C78">
            <v>86029.971799999999</v>
          </cell>
          <cell r="D78">
            <v>112230.1395</v>
          </cell>
          <cell r="E78">
            <v>99766.338300000003</v>
          </cell>
          <cell r="F78">
            <v>105769.31329999999</v>
          </cell>
          <cell r="G78">
            <v>126904.8425</v>
          </cell>
          <cell r="H78">
            <v>140573.28950000001</v>
          </cell>
          <cell r="I78">
            <v>152134.21479999999</v>
          </cell>
          <cell r="J78">
            <v>154300.21549999999</v>
          </cell>
          <cell r="K78">
            <v>156951.56270000001</v>
          </cell>
          <cell r="L78">
            <v>185536.2616</v>
          </cell>
        </row>
        <row r="79">
          <cell r="C79">
            <v>2781.1034</v>
          </cell>
          <cell r="D79">
            <v>1677.5574999999999</v>
          </cell>
          <cell r="E79">
            <v>1738.96</v>
          </cell>
          <cell r="F79">
            <v>1797.807</v>
          </cell>
          <cell r="G79">
            <v>1828.9304</v>
          </cell>
          <cell r="H79">
            <v>664.09289999999999</v>
          </cell>
          <cell r="I79">
            <v>672.92849999999999</v>
          </cell>
          <cell r="J79">
            <v>682.4991</v>
          </cell>
          <cell r="K79">
            <v>694.23270000000002</v>
          </cell>
          <cell r="L79">
            <v>693.03660000000002</v>
          </cell>
        </row>
        <row r="80">
          <cell r="C80">
            <v>18.4998</v>
          </cell>
          <cell r="D80">
            <v>0</v>
          </cell>
          <cell r="E80">
            <v>0</v>
          </cell>
          <cell r="F80">
            <v>0</v>
          </cell>
          <cell r="G80">
            <v>0</v>
          </cell>
          <cell r="H80">
            <v>0</v>
          </cell>
          <cell r="I80">
            <v>0</v>
          </cell>
          <cell r="J80">
            <v>0</v>
          </cell>
          <cell r="K80">
            <v>0</v>
          </cell>
          <cell r="L80">
            <v>0</v>
          </cell>
        </row>
        <row r="81">
          <cell r="C81">
            <v>1824.8467000000001</v>
          </cell>
          <cell r="D81">
            <v>1641.5814</v>
          </cell>
          <cell r="E81">
            <v>1814.2026000000001</v>
          </cell>
          <cell r="F81">
            <v>1919.4168</v>
          </cell>
          <cell r="G81">
            <v>1989.0753</v>
          </cell>
          <cell r="H81">
            <v>2064.6597000000002</v>
          </cell>
          <cell r="I81">
            <v>2110.5601999999999</v>
          </cell>
          <cell r="J81">
            <v>2157.3008</v>
          </cell>
          <cell r="K81">
            <v>2204.6599000000001</v>
          </cell>
          <cell r="L81">
            <v>2211.1496000000002</v>
          </cell>
        </row>
        <row r="82">
          <cell r="C82">
            <v>878.19209999999998</v>
          </cell>
          <cell r="D82">
            <v>926.15440000000001</v>
          </cell>
          <cell r="E82">
            <v>955.65120000000002</v>
          </cell>
          <cell r="F82">
            <v>987.98770000000002</v>
          </cell>
          <cell r="G82">
            <v>1005.0889</v>
          </cell>
          <cell r="H82">
            <v>1031.8420000000001</v>
          </cell>
          <cell r="I82">
            <v>1045.5595000000001</v>
          </cell>
          <cell r="J82">
            <v>1060.4456</v>
          </cell>
          <cell r="K82">
            <v>1078.6673000000001</v>
          </cell>
          <cell r="L82">
            <v>1076.8164999999999</v>
          </cell>
        </row>
        <row r="83">
          <cell r="C83">
            <v>0</v>
          </cell>
          <cell r="D83">
            <v>0</v>
          </cell>
          <cell r="E83">
            <v>0</v>
          </cell>
          <cell r="F83">
            <v>0</v>
          </cell>
          <cell r="G83">
            <v>0</v>
          </cell>
          <cell r="H83">
            <v>0</v>
          </cell>
          <cell r="I83">
            <v>0</v>
          </cell>
          <cell r="J83">
            <v>0</v>
          </cell>
          <cell r="K83">
            <v>0</v>
          </cell>
          <cell r="L83">
            <v>0</v>
          </cell>
        </row>
        <row r="84">
          <cell r="C84">
            <v>0</v>
          </cell>
          <cell r="D84">
            <v>0</v>
          </cell>
          <cell r="E84">
            <v>0</v>
          </cell>
          <cell r="F84">
            <v>0</v>
          </cell>
          <cell r="G84">
            <v>0</v>
          </cell>
          <cell r="H84">
            <v>0</v>
          </cell>
          <cell r="I84">
            <v>0</v>
          </cell>
          <cell r="J84">
            <v>0</v>
          </cell>
          <cell r="K84">
            <v>0</v>
          </cell>
          <cell r="L84">
            <v>0</v>
          </cell>
        </row>
        <row r="85">
          <cell r="C85">
            <v>0</v>
          </cell>
          <cell r="D85">
            <v>0</v>
          </cell>
          <cell r="E85">
            <v>0</v>
          </cell>
          <cell r="F85">
            <v>0</v>
          </cell>
          <cell r="G85">
            <v>0</v>
          </cell>
          <cell r="H85">
            <v>0</v>
          </cell>
          <cell r="I85">
            <v>0</v>
          </cell>
          <cell r="J85">
            <v>0</v>
          </cell>
          <cell r="K85">
            <v>0</v>
          </cell>
          <cell r="L85">
            <v>0</v>
          </cell>
        </row>
        <row r="86">
          <cell r="C86">
            <v>0</v>
          </cell>
          <cell r="D86">
            <v>0</v>
          </cell>
          <cell r="E86">
            <v>0</v>
          </cell>
          <cell r="F86">
            <v>0</v>
          </cell>
          <cell r="G86">
            <v>0</v>
          </cell>
          <cell r="H86">
            <v>0</v>
          </cell>
          <cell r="I86">
            <v>0</v>
          </cell>
          <cell r="J86">
            <v>0</v>
          </cell>
          <cell r="K86">
            <v>0</v>
          </cell>
          <cell r="L86">
            <v>0</v>
          </cell>
        </row>
        <row r="87">
          <cell r="C87">
            <v>0</v>
          </cell>
          <cell r="D87">
            <v>0</v>
          </cell>
          <cell r="E87">
            <v>0</v>
          </cell>
          <cell r="F87">
            <v>0</v>
          </cell>
          <cell r="G87">
            <v>0</v>
          </cell>
          <cell r="H87">
            <v>0</v>
          </cell>
          <cell r="I87">
            <v>0</v>
          </cell>
          <cell r="J87">
            <v>0</v>
          </cell>
          <cell r="K87">
            <v>0</v>
          </cell>
          <cell r="L87">
            <v>0</v>
          </cell>
        </row>
        <row r="88">
          <cell r="C88">
            <v>0.17780000000000001</v>
          </cell>
          <cell r="D88">
            <v>0.18609999999999999</v>
          </cell>
          <cell r="E88">
            <v>0.192</v>
          </cell>
          <cell r="F88">
            <v>0.19850000000000001</v>
          </cell>
          <cell r="G88">
            <v>0.2019</v>
          </cell>
          <cell r="H88">
            <v>0.20730000000000001</v>
          </cell>
          <cell r="I88">
            <v>0.21</v>
          </cell>
          <cell r="J88">
            <v>0.21299999999999999</v>
          </cell>
          <cell r="K88">
            <v>0.2167</v>
          </cell>
          <cell r="L88">
            <v>0.21629999999999999</v>
          </cell>
        </row>
        <row r="89">
          <cell r="C89">
            <v>0</v>
          </cell>
          <cell r="D89">
            <v>0</v>
          </cell>
          <cell r="E89">
            <v>0</v>
          </cell>
          <cell r="F89">
            <v>0</v>
          </cell>
          <cell r="G89">
            <v>0</v>
          </cell>
          <cell r="H89">
            <v>0</v>
          </cell>
          <cell r="I89">
            <v>0</v>
          </cell>
          <cell r="J89">
            <v>0</v>
          </cell>
          <cell r="K89">
            <v>0</v>
          </cell>
          <cell r="L89">
            <v>0</v>
          </cell>
        </row>
        <row r="90">
          <cell r="C90">
            <v>0</v>
          </cell>
          <cell r="D90">
            <v>0</v>
          </cell>
          <cell r="E90">
            <v>0</v>
          </cell>
          <cell r="F90">
            <v>0</v>
          </cell>
          <cell r="G90">
            <v>0</v>
          </cell>
          <cell r="H90">
            <v>0</v>
          </cell>
          <cell r="I90">
            <v>0</v>
          </cell>
          <cell r="J90">
            <v>0</v>
          </cell>
          <cell r="K90">
            <v>0</v>
          </cell>
          <cell r="L90">
            <v>0</v>
          </cell>
        </row>
        <row r="91">
          <cell r="C91">
            <v>0</v>
          </cell>
          <cell r="D91">
            <v>0</v>
          </cell>
          <cell r="E91">
            <v>0</v>
          </cell>
          <cell r="F91">
            <v>0</v>
          </cell>
          <cell r="G91">
            <v>0</v>
          </cell>
          <cell r="H91">
            <v>0</v>
          </cell>
          <cell r="I91">
            <v>0</v>
          </cell>
          <cell r="J91">
            <v>0</v>
          </cell>
          <cell r="K91">
            <v>0</v>
          </cell>
          <cell r="L91">
            <v>0</v>
          </cell>
        </row>
        <row r="92">
          <cell r="C92">
            <v>0</v>
          </cell>
          <cell r="D92">
            <v>0</v>
          </cell>
          <cell r="E92">
            <v>0</v>
          </cell>
          <cell r="F92">
            <v>0</v>
          </cell>
          <cell r="G92">
            <v>0</v>
          </cell>
          <cell r="H92">
            <v>0</v>
          </cell>
          <cell r="I92">
            <v>0</v>
          </cell>
          <cell r="J92">
            <v>0</v>
          </cell>
          <cell r="K92">
            <v>0</v>
          </cell>
          <cell r="L92">
            <v>0</v>
          </cell>
        </row>
        <row r="95">
          <cell r="C95" t="str">
            <v>YearLag</v>
          </cell>
          <cell r="D95" t="str">
            <v>Year01</v>
          </cell>
          <cell r="E95" t="str">
            <v>Year02</v>
          </cell>
          <cell r="F95" t="str">
            <v>Year03</v>
          </cell>
          <cell r="G95" t="str">
            <v>Year04</v>
          </cell>
          <cell r="H95" t="str">
            <v>Year05</v>
          </cell>
          <cell r="I95" t="str">
            <v>Year06</v>
          </cell>
          <cell r="J95" t="str">
            <v>Year07</v>
          </cell>
          <cell r="K95" t="str">
            <v>Year08</v>
          </cell>
          <cell r="L95" t="str">
            <v>Year09</v>
          </cell>
          <cell r="M95" t="str">
            <v>Year10</v>
          </cell>
          <cell r="N95" t="str">
            <v>Year11</v>
          </cell>
          <cell r="O95" t="str">
            <v>Year12</v>
          </cell>
          <cell r="P95" t="str">
            <v>Year13</v>
          </cell>
          <cell r="Q95" t="str">
            <v>Year14</v>
          </cell>
          <cell r="R95" t="str">
            <v>Year15</v>
          </cell>
          <cell r="S95" t="str">
            <v>Year16</v>
          </cell>
          <cell r="T95" t="str">
            <v>Year17</v>
          </cell>
          <cell r="U95" t="str">
            <v>Year18</v>
          </cell>
          <cell r="V95" t="str">
            <v>Year19</v>
          </cell>
          <cell r="W95" t="str">
            <v>Year20</v>
          </cell>
          <cell r="X95" t="str">
            <v>Year21</v>
          </cell>
          <cell r="Y95" t="str">
            <v>Year22</v>
          </cell>
        </row>
        <row r="96">
          <cell r="C96" t="str">
            <v>Y2001</v>
          </cell>
          <cell r="D96" t="str">
            <v>Y2002</v>
          </cell>
          <cell r="E96" t="str">
            <v>Y2003</v>
          </cell>
          <cell r="F96" t="str">
            <v>Y2004</v>
          </cell>
          <cell r="G96" t="str">
            <v>Y2005</v>
          </cell>
          <cell r="H96" t="str">
            <v>Y2006</v>
          </cell>
          <cell r="I96" t="str">
            <v>Y2007</v>
          </cell>
          <cell r="J96" t="str">
            <v>Y2008</v>
          </cell>
          <cell r="K96" t="str">
            <v>Y2009</v>
          </cell>
          <cell r="L96" t="str">
            <v>Y2010</v>
          </cell>
        </row>
        <row r="97">
          <cell r="D97">
            <v>1419940.3536</v>
          </cell>
          <cell r="E97">
            <v>1298856.3902</v>
          </cell>
          <cell r="F97">
            <v>1261457.2988</v>
          </cell>
          <cell r="G97">
            <v>1257731.9416</v>
          </cell>
          <cell r="H97">
            <v>1272164.1773000001</v>
          </cell>
          <cell r="I97">
            <v>1304188.9750999999</v>
          </cell>
          <cell r="J97">
            <v>1336955.1731</v>
          </cell>
          <cell r="K97">
            <v>1370469.7331000001</v>
          </cell>
          <cell r="L97">
            <v>1404823.2764000001</v>
          </cell>
        </row>
        <row r="98">
          <cell r="D98">
            <v>572386.69979999994</v>
          </cell>
          <cell r="E98">
            <v>541920.5233</v>
          </cell>
          <cell r="F98">
            <v>517866.70260000002</v>
          </cell>
          <cell r="G98">
            <v>522798.76069999998</v>
          </cell>
          <cell r="H98">
            <v>536878.6899</v>
          </cell>
          <cell r="I98">
            <v>550338.41760000004</v>
          </cell>
          <cell r="J98">
            <v>564115.61340000003</v>
          </cell>
          <cell r="K98">
            <v>578208.25100000005</v>
          </cell>
          <cell r="L98">
            <v>592670.21400000004</v>
          </cell>
        </row>
        <row r="99">
          <cell r="D99">
            <v>425323.2928</v>
          </cell>
          <cell r="E99">
            <v>418103.34840000002</v>
          </cell>
          <cell r="F99">
            <v>445711.87550000002</v>
          </cell>
          <cell r="G99">
            <v>448125.402</v>
          </cell>
          <cell r="H99">
            <v>450460.46850000002</v>
          </cell>
          <cell r="I99">
            <v>451687.97769999999</v>
          </cell>
          <cell r="J99">
            <v>453936.50109999999</v>
          </cell>
          <cell r="K99">
            <v>456166.37920000002</v>
          </cell>
          <cell r="L99">
            <v>459407.96850000002</v>
          </cell>
        </row>
        <row r="100">
          <cell r="D100">
            <v>82067.255099999995</v>
          </cell>
          <cell r="E100">
            <v>89292.382500000007</v>
          </cell>
          <cell r="F100">
            <v>90727.5965</v>
          </cell>
          <cell r="G100">
            <v>89431.380099999995</v>
          </cell>
          <cell r="H100">
            <v>62361.225899999998</v>
          </cell>
          <cell r="I100">
            <v>64454.200599999996</v>
          </cell>
          <cell r="J100">
            <v>63664.2644</v>
          </cell>
          <cell r="K100">
            <v>65412.049099999997</v>
          </cell>
          <cell r="L100">
            <v>68968.431200000006</v>
          </cell>
        </row>
        <row r="101">
          <cell r="D101">
            <v>149761.0178</v>
          </cell>
          <cell r="E101">
            <v>142256.4284</v>
          </cell>
          <cell r="F101">
            <v>143459.16020000001</v>
          </cell>
          <cell r="G101">
            <v>142590.81760000001</v>
          </cell>
          <cell r="H101">
            <v>146034.75570000001</v>
          </cell>
          <cell r="I101">
            <v>149535.25829999999</v>
          </cell>
          <cell r="J101">
            <v>153131.21090000001</v>
          </cell>
          <cell r="K101">
            <v>156802.58230000001</v>
          </cell>
          <cell r="L101">
            <v>160690.212</v>
          </cell>
        </row>
        <row r="102">
          <cell r="D102">
            <v>153017.6992</v>
          </cell>
          <cell r="E102">
            <v>174592.5105</v>
          </cell>
          <cell r="F102">
            <v>172995.81539999999</v>
          </cell>
          <cell r="G102">
            <v>177922.10370000001</v>
          </cell>
          <cell r="H102">
            <v>179723.85130000001</v>
          </cell>
          <cell r="I102">
            <v>185966.95929999999</v>
          </cell>
          <cell r="J102">
            <v>187227.1023</v>
          </cell>
          <cell r="K102">
            <v>190674.69510000001</v>
          </cell>
          <cell r="L102">
            <v>195104.99979999999</v>
          </cell>
        </row>
        <row r="103">
          <cell r="D103">
            <v>1429.3587</v>
          </cell>
          <cell r="E103">
            <v>1284.9004</v>
          </cell>
          <cell r="F103">
            <v>1285.1075000000001</v>
          </cell>
          <cell r="G103">
            <v>1285.3303000000001</v>
          </cell>
          <cell r="H103">
            <v>1285.5663999999999</v>
          </cell>
          <cell r="I103">
            <v>1285.8145999999999</v>
          </cell>
          <cell r="J103">
            <v>1286.0699</v>
          </cell>
          <cell r="K103">
            <v>1286.3349000000001</v>
          </cell>
          <cell r="L103">
            <v>1286.6098999999999</v>
          </cell>
        </row>
        <row r="106">
          <cell r="C106" t="str">
            <v>SYearLag</v>
          </cell>
          <cell r="D106" t="str">
            <v>SYear01</v>
          </cell>
          <cell r="E106" t="str">
            <v>SYear02</v>
          </cell>
          <cell r="F106" t="str">
            <v>SYear03</v>
          </cell>
          <cell r="G106" t="str">
            <v>SYear04</v>
          </cell>
          <cell r="H106" t="str">
            <v>SYear05</v>
          </cell>
          <cell r="I106" t="str">
            <v>SYear06</v>
          </cell>
          <cell r="J106" t="str">
            <v>SYear07</v>
          </cell>
          <cell r="K106" t="str">
            <v>SYear08</v>
          </cell>
          <cell r="L106" t="str">
            <v>SYear09</v>
          </cell>
          <cell r="M106" t="str">
            <v>SYear10</v>
          </cell>
          <cell r="N106" t="str">
            <v>SYear11</v>
          </cell>
          <cell r="O106" t="str">
            <v>SYear12</v>
          </cell>
          <cell r="P106" t="str">
            <v>SYear13</v>
          </cell>
          <cell r="Q106" t="str">
            <v>SYear14</v>
          </cell>
          <cell r="R106" t="str">
            <v>SYear15</v>
          </cell>
          <cell r="S106" t="str">
            <v>SYear16</v>
          </cell>
          <cell r="T106" t="str">
            <v>SYear17</v>
          </cell>
          <cell r="U106" t="str">
            <v>SYear18</v>
          </cell>
          <cell r="V106" t="str">
            <v>SYear19</v>
          </cell>
          <cell r="W106" t="str">
            <v>SYear20</v>
          </cell>
          <cell r="X106" t="str">
            <v>SYear21</v>
          </cell>
          <cell r="Y106" t="str">
            <v>SYear22</v>
          </cell>
        </row>
        <row r="107">
          <cell r="C107">
            <v>6.689773392563839</v>
          </cell>
          <cell r="D107">
            <v>6.6110712603375985</v>
          </cell>
          <cell r="E107">
            <v>8.6315891037249592</v>
          </cell>
          <cell r="F107">
            <v>8.2908314552841045</v>
          </cell>
          <cell r="G107">
            <v>7.8810597955102351</v>
          </cell>
          <cell r="H107">
            <v>7.5077727479448457</v>
          </cell>
          <cell r="I107">
            <v>7.5516345316523434</v>
          </cell>
          <cell r="J107">
            <v>7.6290068250800163</v>
          </cell>
          <cell r="K107">
            <v>7.7542510387673147</v>
          </cell>
          <cell r="L107">
            <v>7.8075143719810693</v>
          </cell>
          <cell r="M107" t="e">
            <v>#DIV/0!</v>
          </cell>
          <cell r="N107" t="e">
            <v>#DIV/0!</v>
          </cell>
          <cell r="O107" t="e">
            <v>#DIV/0!</v>
          </cell>
          <cell r="P107" t="e">
            <v>#DIV/0!</v>
          </cell>
          <cell r="Q107" t="e">
            <v>#DIV/0!</v>
          </cell>
          <cell r="R107" t="e">
            <v>#DIV/0!</v>
          </cell>
          <cell r="S107" t="e">
            <v>#DIV/0!</v>
          </cell>
          <cell r="T107" t="e">
            <v>#DIV/0!</v>
          </cell>
          <cell r="U107" t="e">
            <v>#DIV/0!</v>
          </cell>
          <cell r="V107" t="e">
            <v>#DIV/0!</v>
          </cell>
          <cell r="W107" t="e">
            <v>#DIV/0!</v>
          </cell>
          <cell r="X107" t="e">
            <v>#DIV/0!</v>
          </cell>
          <cell r="Y107" t="e">
            <v>#DIV/0!</v>
          </cell>
        </row>
        <row r="108">
          <cell r="C108">
            <v>0.55553812788729962</v>
          </cell>
          <cell r="D108">
            <v>0.52168882839879249</v>
          </cell>
          <cell r="E108">
            <v>0.54836220481639197</v>
          </cell>
          <cell r="F108">
            <v>0.56640113460840402</v>
          </cell>
          <cell r="G108">
            <v>0.56605376984101374</v>
          </cell>
          <cell r="H108">
            <v>0.58011990536071978</v>
          </cell>
          <cell r="I108">
            <v>0.58392723916695666</v>
          </cell>
          <cell r="J108">
            <v>0.59299382121640232</v>
          </cell>
          <cell r="K108">
            <v>0.60388904924978748</v>
          </cell>
          <cell r="L108">
            <v>0.59128655139145203</v>
          </cell>
          <cell r="M108" t="e">
            <v>#DIV/0!</v>
          </cell>
          <cell r="N108" t="e">
            <v>#DIV/0!</v>
          </cell>
          <cell r="O108" t="e">
            <v>#DIV/0!</v>
          </cell>
          <cell r="P108" t="e">
            <v>#DIV/0!</v>
          </cell>
          <cell r="Q108" t="e">
            <v>#DIV/0!</v>
          </cell>
          <cell r="R108" t="e">
            <v>#DIV/0!</v>
          </cell>
          <cell r="S108" t="e">
            <v>#DIV/0!</v>
          </cell>
          <cell r="T108" t="e">
            <v>#DIV/0!</v>
          </cell>
          <cell r="U108" t="e">
            <v>#DIV/0!</v>
          </cell>
          <cell r="V108" t="e">
            <v>#DIV/0!</v>
          </cell>
          <cell r="W108" t="e">
            <v>#DIV/0!</v>
          </cell>
          <cell r="X108" t="e">
            <v>#DIV/0!</v>
          </cell>
          <cell r="Y108" t="e">
            <v>#DIV/0!</v>
          </cell>
        </row>
        <row r="109">
          <cell r="C109">
            <v>2.8868308580132886</v>
          </cell>
          <cell r="D109">
            <v>2.7696801848695403</v>
          </cell>
          <cell r="E109">
            <v>3.6888985477608007</v>
          </cell>
          <cell r="F109">
            <v>3.5600438571648034</v>
          </cell>
          <cell r="G109">
            <v>3.2652665952079829</v>
          </cell>
          <cell r="H109">
            <v>3.0983067853331523</v>
          </cell>
          <cell r="I109">
            <v>3.0702013896185059</v>
          </cell>
          <cell r="J109">
            <v>3.1203648713032504</v>
          </cell>
          <cell r="K109">
            <v>3.1885841424872301</v>
          </cell>
          <cell r="L109">
            <v>3.0420481419477015</v>
          </cell>
          <cell r="M109" t="e">
            <v>#DIV/0!</v>
          </cell>
          <cell r="N109" t="e">
            <v>#DIV/0!</v>
          </cell>
          <cell r="O109" t="e">
            <v>#DIV/0!</v>
          </cell>
          <cell r="P109" t="e">
            <v>#DIV/0!</v>
          </cell>
          <cell r="Q109" t="e">
            <v>#DIV/0!</v>
          </cell>
          <cell r="R109" t="e">
            <v>#DIV/0!</v>
          </cell>
          <cell r="S109" t="e">
            <v>#DIV/0!</v>
          </cell>
          <cell r="T109" t="e">
            <v>#DIV/0!</v>
          </cell>
          <cell r="U109" t="e">
            <v>#DIV/0!</v>
          </cell>
          <cell r="V109" t="e">
            <v>#DIV/0!</v>
          </cell>
          <cell r="W109" t="e">
            <v>#DIV/0!</v>
          </cell>
          <cell r="X109" t="e">
            <v>#DIV/0!</v>
          </cell>
          <cell r="Y109" t="e">
            <v>#DIV/0!</v>
          </cell>
        </row>
        <row r="112">
          <cell r="C112">
            <v>8.4357607491202233E-2</v>
          </cell>
          <cell r="D112">
            <v>0.13005973174472937</v>
          </cell>
          <cell r="E112">
            <v>0.11892626978842415</v>
          </cell>
          <cell r="F112">
            <v>0.12101206928605235</v>
          </cell>
          <cell r="G112">
            <v>0.11948496981190218</v>
          </cell>
          <cell r="H112">
            <v>0.11951202214464787</v>
          </cell>
          <cell r="I112">
            <v>0.12119986295447181</v>
          </cell>
          <cell r="J112">
            <v>0.1192918545386157</v>
          </cell>
          <cell r="K112">
            <v>0.12130319749824575</v>
          </cell>
          <cell r="L112">
            <v>0.12479232821219832</v>
          </cell>
          <cell r="M112" t="e">
            <v>#DIV/0!</v>
          </cell>
          <cell r="N112" t="e">
            <v>#DIV/0!</v>
          </cell>
          <cell r="O112" t="e">
            <v>#DIV/0!</v>
          </cell>
          <cell r="P112" t="e">
            <v>#DIV/0!</v>
          </cell>
          <cell r="Q112" t="e">
            <v>#DIV/0!</v>
          </cell>
          <cell r="R112" t="e">
            <v>#DIV/0!</v>
          </cell>
          <cell r="S112" t="e">
            <v>#DIV/0!</v>
          </cell>
          <cell r="T112" t="e">
            <v>#DIV/0!</v>
          </cell>
          <cell r="U112" t="e">
            <v>#DIV/0!</v>
          </cell>
          <cell r="V112" t="e">
            <v>#DIV/0!</v>
          </cell>
          <cell r="W112" t="e">
            <v>#DIV/0!</v>
          </cell>
          <cell r="X112" t="e">
            <v>#DIV/0!</v>
          </cell>
          <cell r="Y112" t="e">
            <v>#DIV/0!</v>
          </cell>
        </row>
      </sheetData>
      <sheetData sheetId="3">
        <row r="6">
          <cell r="F6" t="str">
            <v>CYear03</v>
          </cell>
        </row>
        <row r="7">
          <cell r="C7" t="str">
            <v>Y2001</v>
          </cell>
          <cell r="D7" t="str">
            <v>Y2002</v>
          </cell>
          <cell r="E7" t="str">
            <v>Y2003</v>
          </cell>
          <cell r="F7" t="str">
            <v>Y2004</v>
          </cell>
          <cell r="G7" t="str">
            <v>Y2005</v>
          </cell>
          <cell r="H7" t="str">
            <v>Y2006</v>
          </cell>
          <cell r="I7" t="str">
            <v>Y2007</v>
          </cell>
          <cell r="J7" t="str">
            <v>Y2008</v>
          </cell>
          <cell r="K7" t="str">
            <v>Y2009</v>
          </cell>
          <cell r="L7" t="str">
            <v>Y2010</v>
          </cell>
        </row>
        <row r="8">
          <cell r="C8">
            <v>52437</v>
          </cell>
          <cell r="D8">
            <v>776</v>
          </cell>
          <cell r="E8">
            <v>789</v>
          </cell>
          <cell r="F8">
            <v>794</v>
          </cell>
          <cell r="G8">
            <v>799</v>
          </cell>
          <cell r="H8">
            <v>804</v>
          </cell>
          <cell r="I8">
            <v>811</v>
          </cell>
          <cell r="J8">
            <v>857</v>
          </cell>
          <cell r="K8">
            <v>906</v>
          </cell>
          <cell r="L8">
            <v>958</v>
          </cell>
        </row>
        <row r="9">
          <cell r="C9">
            <v>235633</v>
          </cell>
          <cell r="D9">
            <v>132515</v>
          </cell>
          <cell r="E9">
            <v>168264</v>
          </cell>
          <cell r="F9">
            <v>143633</v>
          </cell>
          <cell r="G9">
            <v>161504</v>
          </cell>
          <cell r="H9">
            <v>141880</v>
          </cell>
          <cell r="I9">
            <v>143160</v>
          </cell>
          <cell r="J9">
            <v>146788</v>
          </cell>
          <cell r="K9">
            <v>150475</v>
          </cell>
          <cell r="L9">
            <v>154305</v>
          </cell>
        </row>
        <row r="10">
          <cell r="C10">
            <v>82113</v>
          </cell>
          <cell r="D10">
            <v>44530</v>
          </cell>
          <cell r="E10">
            <v>44664</v>
          </cell>
          <cell r="F10">
            <v>44066</v>
          </cell>
          <cell r="G10">
            <v>43387</v>
          </cell>
          <cell r="H10">
            <v>42741</v>
          </cell>
          <cell r="I10">
            <v>42120</v>
          </cell>
          <cell r="J10">
            <v>44519</v>
          </cell>
          <cell r="K10">
            <v>47058</v>
          </cell>
          <cell r="L10">
            <v>49742</v>
          </cell>
        </row>
        <row r="11">
          <cell r="C11">
            <v>704574</v>
          </cell>
          <cell r="D11">
            <v>684390</v>
          </cell>
          <cell r="E11">
            <v>690754</v>
          </cell>
          <cell r="F11">
            <v>712974</v>
          </cell>
          <cell r="G11">
            <v>741291</v>
          </cell>
          <cell r="H11">
            <v>759070</v>
          </cell>
          <cell r="I11">
            <v>759798</v>
          </cell>
          <cell r="J11">
            <v>779003</v>
          </cell>
          <cell r="K11">
            <v>798641</v>
          </cell>
          <cell r="L11">
            <v>819031</v>
          </cell>
        </row>
        <row r="12">
          <cell r="C12">
            <v>32399</v>
          </cell>
          <cell r="D12">
            <v>10313</v>
          </cell>
          <cell r="E12">
            <v>10331</v>
          </cell>
          <cell r="F12">
            <v>10184</v>
          </cell>
          <cell r="G12">
            <v>10018</v>
          </cell>
          <cell r="H12">
            <v>9860</v>
          </cell>
          <cell r="I12">
            <v>9707</v>
          </cell>
          <cell r="J12">
            <v>10250</v>
          </cell>
          <cell r="K12">
            <v>10825</v>
          </cell>
          <cell r="L12">
            <v>11433</v>
          </cell>
        </row>
        <row r="13">
          <cell r="C13">
            <v>214707</v>
          </cell>
          <cell r="D13">
            <v>230662</v>
          </cell>
          <cell r="E13">
            <v>218805</v>
          </cell>
          <cell r="F13">
            <v>222062</v>
          </cell>
          <cell r="G13">
            <v>221562</v>
          </cell>
          <cell r="H13">
            <v>223232</v>
          </cell>
          <cell r="I13">
            <v>228754</v>
          </cell>
          <cell r="J13">
            <v>234540</v>
          </cell>
          <cell r="K13">
            <v>240447</v>
          </cell>
          <cell r="L13">
            <v>246580</v>
          </cell>
        </row>
        <row r="14">
          <cell r="C14">
            <v>85973</v>
          </cell>
          <cell r="D14">
            <v>174222</v>
          </cell>
          <cell r="E14">
            <v>174294</v>
          </cell>
          <cell r="F14">
            <v>171710</v>
          </cell>
          <cell r="G14">
            <v>168799</v>
          </cell>
          <cell r="H14">
            <v>166003</v>
          </cell>
          <cell r="I14">
            <v>163289</v>
          </cell>
          <cell r="J14">
            <v>172618</v>
          </cell>
          <cell r="K14">
            <v>182495</v>
          </cell>
          <cell r="L14">
            <v>192937</v>
          </cell>
        </row>
        <row r="15">
          <cell r="C15">
            <v>188323</v>
          </cell>
          <cell r="D15">
            <v>337854</v>
          </cell>
          <cell r="E15">
            <v>347031</v>
          </cell>
          <cell r="F15">
            <v>320806</v>
          </cell>
          <cell r="G15">
            <v>294281</v>
          </cell>
          <cell r="H15">
            <v>206350</v>
          </cell>
          <cell r="I15">
            <v>237756</v>
          </cell>
          <cell r="J15">
            <v>243535</v>
          </cell>
          <cell r="K15">
            <v>249904</v>
          </cell>
          <cell r="L15">
            <v>256513</v>
          </cell>
        </row>
        <row r="16">
          <cell r="C16">
            <v>1651</v>
          </cell>
          <cell r="D16">
            <v>577</v>
          </cell>
          <cell r="E16">
            <v>62</v>
          </cell>
          <cell r="F16">
            <v>1997</v>
          </cell>
          <cell r="G16">
            <v>3598</v>
          </cell>
          <cell r="H16">
            <v>3558</v>
          </cell>
          <cell r="I16">
            <v>3503</v>
          </cell>
          <cell r="J16">
            <v>3703</v>
          </cell>
          <cell r="K16">
            <v>3914</v>
          </cell>
          <cell r="L16">
            <v>4138</v>
          </cell>
        </row>
        <row r="17">
          <cell r="C17">
            <v>16655</v>
          </cell>
          <cell r="D17">
            <v>8331</v>
          </cell>
          <cell r="E17">
            <v>6442</v>
          </cell>
          <cell r="F17">
            <v>6834</v>
          </cell>
          <cell r="G17">
            <v>21152</v>
          </cell>
          <cell r="H17">
            <v>7282</v>
          </cell>
          <cell r="I17">
            <v>7469</v>
          </cell>
          <cell r="J17">
            <v>7659</v>
          </cell>
          <cell r="K17">
            <v>7850</v>
          </cell>
          <cell r="L17">
            <v>8048</v>
          </cell>
        </row>
        <row r="18">
          <cell r="C18">
            <v>35953</v>
          </cell>
          <cell r="D18">
            <v>38337</v>
          </cell>
          <cell r="E18">
            <v>40654</v>
          </cell>
          <cell r="F18">
            <v>42702</v>
          </cell>
          <cell r="G18">
            <v>44752</v>
          </cell>
          <cell r="H18">
            <v>46929</v>
          </cell>
          <cell r="I18">
            <v>49236</v>
          </cell>
          <cell r="J18">
            <v>51658</v>
          </cell>
          <cell r="K18">
            <v>54205</v>
          </cell>
          <cell r="L18">
            <v>56877</v>
          </cell>
        </row>
        <row r="19">
          <cell r="C19">
            <v>44625</v>
          </cell>
          <cell r="D19">
            <v>44841</v>
          </cell>
          <cell r="E19">
            <v>62095</v>
          </cell>
          <cell r="F19">
            <v>81131</v>
          </cell>
          <cell r="G19">
            <v>90431</v>
          </cell>
          <cell r="H19">
            <v>77662</v>
          </cell>
          <cell r="I19">
            <v>78908</v>
          </cell>
          <cell r="J19">
            <v>54996</v>
          </cell>
          <cell r="K19">
            <v>65134</v>
          </cell>
          <cell r="L19">
            <v>64258</v>
          </cell>
        </row>
        <row r="20">
          <cell r="C20">
            <v>26708</v>
          </cell>
          <cell r="D20">
            <v>14630</v>
          </cell>
          <cell r="E20">
            <v>41428</v>
          </cell>
          <cell r="F20">
            <v>81351</v>
          </cell>
          <cell r="G20">
            <v>14358</v>
          </cell>
          <cell r="H20">
            <v>14927</v>
          </cell>
          <cell r="I20">
            <v>15539</v>
          </cell>
          <cell r="J20">
            <v>16427</v>
          </cell>
          <cell r="K20">
            <v>17366</v>
          </cell>
          <cell r="L20">
            <v>18360</v>
          </cell>
        </row>
        <row r="21">
          <cell r="C21">
            <v>57084</v>
          </cell>
          <cell r="D21">
            <v>145722</v>
          </cell>
          <cell r="E21">
            <v>104493</v>
          </cell>
          <cell r="F21">
            <v>137695</v>
          </cell>
          <cell r="G21">
            <v>207501</v>
          </cell>
          <cell r="H21">
            <v>77691</v>
          </cell>
          <cell r="I21">
            <v>74363</v>
          </cell>
          <cell r="J21">
            <v>132806</v>
          </cell>
          <cell r="K21">
            <v>84964</v>
          </cell>
          <cell r="L21">
            <v>84265</v>
          </cell>
        </row>
        <row r="22">
          <cell r="C22">
            <v>0</v>
          </cell>
          <cell r="D22">
            <v>0</v>
          </cell>
          <cell r="E22">
            <v>0</v>
          </cell>
          <cell r="F22">
            <v>1</v>
          </cell>
          <cell r="G22">
            <v>2</v>
          </cell>
          <cell r="H22">
            <v>3</v>
          </cell>
          <cell r="I22">
            <v>3</v>
          </cell>
          <cell r="J22">
            <v>3</v>
          </cell>
          <cell r="K22">
            <v>3</v>
          </cell>
          <cell r="L22">
            <v>3</v>
          </cell>
        </row>
        <row r="23">
          <cell r="C23">
            <v>0</v>
          </cell>
          <cell r="D23">
            <v>0</v>
          </cell>
          <cell r="E23">
            <v>0</v>
          </cell>
          <cell r="F23">
            <v>0</v>
          </cell>
          <cell r="G23">
            <v>0</v>
          </cell>
          <cell r="H23">
            <v>0</v>
          </cell>
          <cell r="I23">
            <v>0</v>
          </cell>
          <cell r="J23">
            <v>0</v>
          </cell>
          <cell r="K23">
            <v>0</v>
          </cell>
          <cell r="L23">
            <v>0</v>
          </cell>
        </row>
        <row r="24">
          <cell r="C24">
            <v>5823</v>
          </cell>
          <cell r="D24">
            <v>5972</v>
          </cell>
          <cell r="E24">
            <v>6113</v>
          </cell>
          <cell r="F24">
            <v>6257</v>
          </cell>
          <cell r="G24">
            <v>6404</v>
          </cell>
          <cell r="H24">
            <v>6555</v>
          </cell>
          <cell r="I24">
            <v>6710</v>
          </cell>
          <cell r="J24">
            <v>6868</v>
          </cell>
          <cell r="K24">
            <v>7030</v>
          </cell>
          <cell r="L24">
            <v>7195</v>
          </cell>
        </row>
        <row r="25">
          <cell r="C25">
            <v>15000</v>
          </cell>
          <cell r="D25">
            <v>16000</v>
          </cell>
          <cell r="E25">
            <v>45362</v>
          </cell>
          <cell r="F25">
            <v>69520</v>
          </cell>
          <cell r="G25">
            <v>68532</v>
          </cell>
          <cell r="H25">
            <v>75473</v>
          </cell>
          <cell r="I25">
            <v>128995</v>
          </cell>
          <cell r="J25">
            <v>117106</v>
          </cell>
          <cell r="K25">
            <v>168646</v>
          </cell>
          <cell r="L25">
            <v>22961</v>
          </cell>
        </row>
        <row r="26">
          <cell r="C26">
            <v>317234</v>
          </cell>
          <cell r="D26">
            <v>283384</v>
          </cell>
          <cell r="E26">
            <v>312223</v>
          </cell>
          <cell r="F26">
            <v>352805</v>
          </cell>
          <cell r="G26">
            <v>285714</v>
          </cell>
          <cell r="H26">
            <v>284825</v>
          </cell>
          <cell r="I26">
            <v>284207</v>
          </cell>
          <cell r="J26">
            <v>300034</v>
          </cell>
          <cell r="K26">
            <v>316773</v>
          </cell>
          <cell r="L26">
            <v>334450</v>
          </cell>
        </row>
        <row r="27">
          <cell r="C27">
            <v>1461601</v>
          </cell>
          <cell r="D27">
            <v>1584314</v>
          </cell>
          <cell r="E27">
            <v>1597884</v>
          </cell>
          <cell r="F27">
            <v>1625135</v>
          </cell>
          <cell r="G27">
            <v>1737721</v>
          </cell>
          <cell r="H27">
            <v>1493167</v>
          </cell>
          <cell r="I27">
            <v>1530209</v>
          </cell>
          <cell r="J27">
            <v>1599328</v>
          </cell>
          <cell r="K27">
            <v>1597414</v>
          </cell>
          <cell r="L27">
            <v>1633001</v>
          </cell>
        </row>
        <row r="30">
          <cell r="C30" t="str">
            <v>CYearLag</v>
          </cell>
          <cell r="D30" t="str">
            <v>CYear01</v>
          </cell>
          <cell r="E30" t="str">
            <v>CYear02</v>
          </cell>
          <cell r="F30" t="str">
            <v>CYear03</v>
          </cell>
          <cell r="G30" t="str">
            <v>CYear04</v>
          </cell>
          <cell r="H30" t="str">
            <v>CYear05</v>
          </cell>
          <cell r="I30" t="str">
            <v>CYear06</v>
          </cell>
          <cell r="J30" t="str">
            <v>CYear07</v>
          </cell>
          <cell r="K30" t="str">
            <v>CYear08</v>
          </cell>
          <cell r="L30" t="str">
            <v>CYear09</v>
          </cell>
          <cell r="M30" t="str">
            <v>CYear10</v>
          </cell>
          <cell r="N30" t="str">
            <v>CYear11</v>
          </cell>
          <cell r="O30" t="str">
            <v>CYear12</v>
          </cell>
          <cell r="P30" t="str">
            <v>CYear13</v>
          </cell>
          <cell r="Q30" t="str">
            <v>CYear14</v>
          </cell>
          <cell r="R30" t="str">
            <v>CYear15</v>
          </cell>
          <cell r="S30" t="str">
            <v>CYear16</v>
          </cell>
          <cell r="T30" t="str">
            <v>CYear17</v>
          </cell>
          <cell r="U30" t="str">
            <v>CYear18</v>
          </cell>
          <cell r="V30" t="str">
            <v>CYear19</v>
          </cell>
          <cell r="W30" t="str">
            <v>CYear20</v>
          </cell>
          <cell r="X30" t="str">
            <v>CYear21</v>
          </cell>
          <cell r="Y30" t="str">
            <v>CYear22</v>
          </cell>
        </row>
        <row r="31">
          <cell r="C31" t="str">
            <v>Y2001</v>
          </cell>
          <cell r="D31" t="str">
            <v>Y2002</v>
          </cell>
          <cell r="E31" t="str">
            <v>Y2003</v>
          </cell>
          <cell r="F31" t="str">
            <v>Y2004</v>
          </cell>
          <cell r="G31" t="str">
            <v>Y2005</v>
          </cell>
          <cell r="H31" t="str">
            <v>Y2006</v>
          </cell>
          <cell r="I31" t="str">
            <v>Y2007</v>
          </cell>
          <cell r="J31" t="str">
            <v>Y2008</v>
          </cell>
          <cell r="K31" t="str">
            <v>Y2009</v>
          </cell>
          <cell r="L31" t="str">
            <v>Y2010</v>
          </cell>
        </row>
        <row r="32">
          <cell r="C32">
            <v>0</v>
          </cell>
          <cell r="D32">
            <v>0</v>
          </cell>
          <cell r="E32">
            <v>0</v>
          </cell>
          <cell r="F32">
            <v>0</v>
          </cell>
          <cell r="G32">
            <v>0</v>
          </cell>
          <cell r="H32">
            <v>0</v>
          </cell>
          <cell r="I32">
            <v>0</v>
          </cell>
          <cell r="J32">
            <v>0</v>
          </cell>
          <cell r="K32">
            <v>0</v>
          </cell>
          <cell r="L32">
            <v>0</v>
          </cell>
        </row>
        <row r="33">
          <cell r="C33">
            <v>0</v>
          </cell>
          <cell r="D33">
            <v>0</v>
          </cell>
          <cell r="E33">
            <v>0</v>
          </cell>
          <cell r="F33">
            <v>0</v>
          </cell>
          <cell r="G33">
            <v>0</v>
          </cell>
          <cell r="H33">
            <v>0</v>
          </cell>
          <cell r="I33">
            <v>0</v>
          </cell>
          <cell r="J33">
            <v>0</v>
          </cell>
          <cell r="K33">
            <v>0</v>
          </cell>
          <cell r="L33">
            <v>0</v>
          </cell>
        </row>
        <row r="34">
          <cell r="C34">
            <v>0</v>
          </cell>
          <cell r="D34">
            <v>0</v>
          </cell>
          <cell r="E34">
            <v>0</v>
          </cell>
          <cell r="F34">
            <v>0</v>
          </cell>
          <cell r="G34">
            <v>0</v>
          </cell>
          <cell r="H34">
            <v>0</v>
          </cell>
          <cell r="I34">
            <v>0</v>
          </cell>
          <cell r="J34">
            <v>0</v>
          </cell>
          <cell r="K34">
            <v>0</v>
          </cell>
          <cell r="L34">
            <v>0</v>
          </cell>
        </row>
        <row r="35">
          <cell r="C35">
            <v>22</v>
          </cell>
          <cell r="D35">
            <v>22</v>
          </cell>
          <cell r="E35">
            <v>22</v>
          </cell>
          <cell r="F35">
            <v>22</v>
          </cell>
          <cell r="G35">
            <v>22</v>
          </cell>
          <cell r="H35">
            <v>22</v>
          </cell>
          <cell r="I35">
            <v>22</v>
          </cell>
          <cell r="J35">
            <v>22</v>
          </cell>
          <cell r="K35">
            <v>22</v>
          </cell>
          <cell r="L35">
            <v>22</v>
          </cell>
        </row>
        <row r="36">
          <cell r="C36">
            <v>0</v>
          </cell>
          <cell r="D36">
            <v>0</v>
          </cell>
          <cell r="E36">
            <v>0</v>
          </cell>
          <cell r="F36">
            <v>0</v>
          </cell>
          <cell r="G36">
            <v>0</v>
          </cell>
          <cell r="H36">
            <v>0</v>
          </cell>
          <cell r="I36">
            <v>0</v>
          </cell>
          <cell r="J36">
            <v>0</v>
          </cell>
          <cell r="K36">
            <v>0</v>
          </cell>
          <cell r="L36">
            <v>0</v>
          </cell>
        </row>
        <row r="37">
          <cell r="C37">
            <v>0</v>
          </cell>
          <cell r="D37">
            <v>0</v>
          </cell>
          <cell r="E37">
            <v>0</v>
          </cell>
          <cell r="F37">
            <v>0</v>
          </cell>
          <cell r="G37">
            <v>0</v>
          </cell>
          <cell r="H37">
            <v>0</v>
          </cell>
          <cell r="I37">
            <v>0</v>
          </cell>
          <cell r="J37">
            <v>0</v>
          </cell>
          <cell r="K37">
            <v>0</v>
          </cell>
          <cell r="L37">
            <v>0</v>
          </cell>
        </row>
        <row r="38">
          <cell r="C38">
            <v>4299</v>
          </cell>
          <cell r="D38">
            <v>4299</v>
          </cell>
          <cell r="E38">
            <v>4299</v>
          </cell>
          <cell r="F38">
            <v>4299</v>
          </cell>
          <cell r="G38">
            <v>4299</v>
          </cell>
          <cell r="H38">
            <v>4299</v>
          </cell>
          <cell r="I38">
            <v>4299</v>
          </cell>
          <cell r="J38">
            <v>4299</v>
          </cell>
          <cell r="K38">
            <v>4299</v>
          </cell>
          <cell r="L38">
            <v>4299</v>
          </cell>
        </row>
        <row r="39">
          <cell r="C39">
            <v>291</v>
          </cell>
          <cell r="D39">
            <v>291</v>
          </cell>
          <cell r="E39">
            <v>291</v>
          </cell>
          <cell r="F39">
            <v>291</v>
          </cell>
          <cell r="G39">
            <v>291</v>
          </cell>
          <cell r="H39">
            <v>291</v>
          </cell>
          <cell r="I39">
            <v>291</v>
          </cell>
          <cell r="J39">
            <v>291</v>
          </cell>
          <cell r="K39">
            <v>291</v>
          </cell>
          <cell r="L39">
            <v>291</v>
          </cell>
        </row>
        <row r="40">
          <cell r="C40">
            <v>0</v>
          </cell>
          <cell r="D40">
            <v>0</v>
          </cell>
          <cell r="E40">
            <v>0</v>
          </cell>
          <cell r="F40">
            <v>0</v>
          </cell>
          <cell r="G40">
            <v>0</v>
          </cell>
          <cell r="H40">
            <v>0</v>
          </cell>
          <cell r="I40">
            <v>0</v>
          </cell>
          <cell r="J40">
            <v>0</v>
          </cell>
          <cell r="K40">
            <v>0</v>
          </cell>
          <cell r="L40">
            <v>0</v>
          </cell>
        </row>
        <row r="44">
          <cell r="C44" t="str">
            <v>CYearLag</v>
          </cell>
          <cell r="D44" t="str">
            <v>CYear01</v>
          </cell>
          <cell r="E44" t="str">
            <v>CYear02</v>
          </cell>
          <cell r="F44" t="str">
            <v>CYear03</v>
          </cell>
          <cell r="G44" t="str">
            <v>CYear04</v>
          </cell>
          <cell r="H44" t="str">
            <v>CYear05</v>
          </cell>
          <cell r="I44" t="str">
            <v>CYear06</v>
          </cell>
          <cell r="J44" t="str">
            <v>CYear07</v>
          </cell>
          <cell r="K44" t="str">
            <v>CYear08</v>
          </cell>
          <cell r="L44" t="str">
            <v>CYear09</v>
          </cell>
          <cell r="M44" t="str">
            <v>CYear10</v>
          </cell>
          <cell r="N44" t="str">
            <v>CYear11</v>
          </cell>
          <cell r="O44" t="str">
            <v>CYear12</v>
          </cell>
          <cell r="P44" t="str">
            <v>CYear13</v>
          </cell>
          <cell r="Q44" t="str">
            <v>CYear14</v>
          </cell>
          <cell r="R44" t="str">
            <v>CYear15</v>
          </cell>
          <cell r="S44" t="str">
            <v>CYear16</v>
          </cell>
          <cell r="T44" t="str">
            <v>CYear17</v>
          </cell>
          <cell r="U44" t="str">
            <v>CYear18</v>
          </cell>
          <cell r="V44" t="str">
            <v>CYear19</v>
          </cell>
          <cell r="W44" t="str">
            <v>CYear20</v>
          </cell>
          <cell r="X44" t="str">
            <v>CYear21</v>
          </cell>
          <cell r="Y44" t="str">
            <v>CYear22</v>
          </cell>
        </row>
        <row r="45">
          <cell r="C45" t="str">
            <v>Y2001</v>
          </cell>
          <cell r="D45" t="str">
            <v>Y2002</v>
          </cell>
          <cell r="E45" t="str">
            <v>Y2003</v>
          </cell>
          <cell r="F45" t="str">
            <v>Y2004</v>
          </cell>
          <cell r="G45" t="str">
            <v>Y2005</v>
          </cell>
          <cell r="H45" t="str">
            <v>Y2006</v>
          </cell>
          <cell r="I45" t="str">
            <v>Y2007</v>
          </cell>
          <cell r="J45" t="str">
            <v>Y2008</v>
          </cell>
          <cell r="K45" t="str">
            <v>Y2009</v>
          </cell>
          <cell r="L45" t="str">
            <v>Y2010</v>
          </cell>
        </row>
        <row r="46">
          <cell r="C46">
            <v>75133</v>
          </cell>
          <cell r="D46">
            <v>44327</v>
          </cell>
          <cell r="E46">
            <v>72900</v>
          </cell>
          <cell r="F46">
            <v>55003</v>
          </cell>
          <cell r="G46">
            <v>56970</v>
          </cell>
          <cell r="H46">
            <v>58975</v>
          </cell>
          <cell r="I46">
            <v>60981</v>
          </cell>
          <cell r="J46">
            <v>62526</v>
          </cell>
          <cell r="K46">
            <v>64096</v>
          </cell>
          <cell r="L46">
            <v>65726</v>
          </cell>
        </row>
        <row r="47">
          <cell r="C47">
            <v>42200</v>
          </cell>
          <cell r="D47">
            <v>9385</v>
          </cell>
          <cell r="E47">
            <v>10832</v>
          </cell>
          <cell r="F47">
            <v>6500</v>
          </cell>
          <cell r="G47">
            <v>6496</v>
          </cell>
          <cell r="H47">
            <v>6497</v>
          </cell>
          <cell r="I47">
            <v>6498</v>
          </cell>
          <cell r="J47">
            <v>6662</v>
          </cell>
          <cell r="K47">
            <v>6830</v>
          </cell>
          <cell r="L47">
            <v>7003</v>
          </cell>
        </row>
        <row r="48">
          <cell r="C48">
            <v>21500</v>
          </cell>
          <cell r="D48">
            <v>46132</v>
          </cell>
          <cell r="E48">
            <v>54925</v>
          </cell>
          <cell r="F48">
            <v>38151</v>
          </cell>
          <cell r="G48">
            <v>39378</v>
          </cell>
          <cell r="H48">
            <v>41881</v>
          </cell>
          <cell r="I48">
            <v>42135</v>
          </cell>
          <cell r="J48">
            <v>43203</v>
          </cell>
          <cell r="K48">
            <v>44288</v>
          </cell>
          <cell r="L48">
            <v>45414</v>
          </cell>
        </row>
        <row r="49">
          <cell r="C49">
            <v>7597</v>
          </cell>
          <cell r="D49">
            <v>3146</v>
          </cell>
          <cell r="E49">
            <v>5107</v>
          </cell>
          <cell r="F49">
            <v>5277</v>
          </cell>
          <cell r="G49">
            <v>4784</v>
          </cell>
          <cell r="H49">
            <v>4800</v>
          </cell>
          <cell r="I49">
            <v>4815</v>
          </cell>
          <cell r="J49">
            <v>4937</v>
          </cell>
          <cell r="K49">
            <v>5061</v>
          </cell>
          <cell r="L49">
            <v>5190</v>
          </cell>
        </row>
        <row r="50">
          <cell r="C50">
            <v>39197</v>
          </cell>
          <cell r="D50">
            <v>21303</v>
          </cell>
          <cell r="E50">
            <v>24002</v>
          </cell>
          <cell r="F50">
            <v>21402</v>
          </cell>
          <cell r="G50">
            <v>25239</v>
          </cell>
          <cell r="H50">
            <v>19077</v>
          </cell>
          <cell r="I50">
            <v>19080</v>
          </cell>
          <cell r="J50">
            <v>19562</v>
          </cell>
          <cell r="K50">
            <v>20055</v>
          </cell>
          <cell r="L50">
            <v>20566</v>
          </cell>
        </row>
        <row r="51">
          <cell r="C51">
            <v>50002</v>
          </cell>
          <cell r="D51">
            <v>8223</v>
          </cell>
          <cell r="E51">
            <v>498</v>
          </cell>
          <cell r="F51">
            <v>17301</v>
          </cell>
          <cell r="G51">
            <v>28637</v>
          </cell>
          <cell r="H51">
            <v>10651</v>
          </cell>
          <cell r="I51">
            <v>9652</v>
          </cell>
          <cell r="J51">
            <v>9897</v>
          </cell>
          <cell r="K51">
            <v>10146</v>
          </cell>
          <cell r="L51">
            <v>10405</v>
          </cell>
        </row>
        <row r="52">
          <cell r="C52">
            <v>4</v>
          </cell>
          <cell r="D52">
            <v>0</v>
          </cell>
          <cell r="E52">
            <v>0</v>
          </cell>
          <cell r="F52">
            <v>0</v>
          </cell>
          <cell r="G52">
            <v>0</v>
          </cell>
          <cell r="H52">
            <v>0</v>
          </cell>
          <cell r="I52">
            <v>0</v>
          </cell>
          <cell r="J52">
            <v>0</v>
          </cell>
          <cell r="K52">
            <v>0</v>
          </cell>
          <cell r="L52">
            <v>0</v>
          </cell>
        </row>
        <row r="54">
          <cell r="C54">
            <v>0</v>
          </cell>
          <cell r="D54">
            <v>0</v>
          </cell>
          <cell r="E54">
            <v>0</v>
          </cell>
          <cell r="F54">
            <v>0</v>
          </cell>
          <cell r="G54">
            <v>0</v>
          </cell>
          <cell r="H54">
            <v>0</v>
          </cell>
          <cell r="I54">
            <v>0</v>
          </cell>
          <cell r="J54">
            <v>0</v>
          </cell>
          <cell r="K54">
            <v>0</v>
          </cell>
          <cell r="L54">
            <v>0</v>
          </cell>
        </row>
        <row r="55">
          <cell r="C55">
            <v>0</v>
          </cell>
          <cell r="D55">
            <v>0</v>
          </cell>
          <cell r="E55">
            <v>253</v>
          </cell>
          <cell r="F55">
            <v>268</v>
          </cell>
          <cell r="G55">
            <v>288</v>
          </cell>
          <cell r="H55">
            <v>288</v>
          </cell>
          <cell r="I55">
            <v>288</v>
          </cell>
          <cell r="J55">
            <v>296</v>
          </cell>
          <cell r="K55">
            <v>303</v>
          </cell>
          <cell r="L55">
            <v>311</v>
          </cell>
        </row>
        <row r="56">
          <cell r="C56">
            <v>800</v>
          </cell>
          <cell r="D56">
            <v>0</v>
          </cell>
          <cell r="E56">
            <v>0</v>
          </cell>
          <cell r="F56">
            <v>0</v>
          </cell>
          <cell r="G56">
            <v>0</v>
          </cell>
          <cell r="H56">
            <v>0</v>
          </cell>
          <cell r="I56">
            <v>0</v>
          </cell>
          <cell r="J56">
            <v>0</v>
          </cell>
          <cell r="K56">
            <v>0</v>
          </cell>
          <cell r="L56">
            <v>0</v>
          </cell>
        </row>
        <row r="57">
          <cell r="C57">
            <v>0</v>
          </cell>
          <cell r="D57">
            <v>4682</v>
          </cell>
          <cell r="E57">
            <v>8135</v>
          </cell>
          <cell r="F57">
            <v>9558</v>
          </cell>
          <cell r="G57">
            <v>1155</v>
          </cell>
          <cell r="H57">
            <v>1679</v>
          </cell>
          <cell r="I57">
            <v>6358</v>
          </cell>
          <cell r="J57">
            <v>6513</v>
          </cell>
          <cell r="K57">
            <v>6683</v>
          </cell>
          <cell r="L57">
            <v>6859</v>
          </cell>
        </row>
        <row r="58">
          <cell r="C58">
            <v>411</v>
          </cell>
          <cell r="D58">
            <v>1171</v>
          </cell>
          <cell r="E58">
            <v>55</v>
          </cell>
          <cell r="F58">
            <v>1430</v>
          </cell>
          <cell r="G58">
            <v>55</v>
          </cell>
          <cell r="H58">
            <v>55</v>
          </cell>
          <cell r="I58">
            <v>55</v>
          </cell>
          <cell r="J58">
            <v>57</v>
          </cell>
          <cell r="K58">
            <v>58</v>
          </cell>
          <cell r="L58">
            <v>60</v>
          </cell>
        </row>
        <row r="59">
          <cell r="C59">
            <v>0</v>
          </cell>
          <cell r="D59">
            <v>11056</v>
          </cell>
          <cell r="E59">
            <v>19528</v>
          </cell>
          <cell r="F59">
            <v>17397</v>
          </cell>
          <cell r="G59">
            <v>20499</v>
          </cell>
          <cell r="H59">
            <v>15489</v>
          </cell>
          <cell r="I59">
            <v>15493</v>
          </cell>
          <cell r="J59">
            <v>15875</v>
          </cell>
          <cell r="K59">
            <v>16286</v>
          </cell>
          <cell r="L59">
            <v>16713</v>
          </cell>
        </row>
        <row r="60">
          <cell r="C60">
            <v>3440</v>
          </cell>
          <cell r="D60">
            <v>7557</v>
          </cell>
          <cell r="E60">
            <v>2168</v>
          </cell>
          <cell r="F60">
            <v>1329</v>
          </cell>
          <cell r="G60">
            <v>2964</v>
          </cell>
          <cell r="H60">
            <v>4292</v>
          </cell>
          <cell r="I60">
            <v>4227</v>
          </cell>
          <cell r="J60">
            <v>4334</v>
          </cell>
          <cell r="K60">
            <v>4444</v>
          </cell>
          <cell r="L60">
            <v>4557</v>
          </cell>
        </row>
        <row r="61">
          <cell r="C61">
            <v>32450</v>
          </cell>
          <cell r="D61">
            <v>38568</v>
          </cell>
          <cell r="E61">
            <v>0</v>
          </cell>
          <cell r="F61">
            <v>0</v>
          </cell>
          <cell r="G61">
            <v>0</v>
          </cell>
          <cell r="H61">
            <v>0</v>
          </cell>
          <cell r="I61">
            <v>0</v>
          </cell>
          <cell r="J61">
            <v>0</v>
          </cell>
          <cell r="K61">
            <v>0</v>
          </cell>
          <cell r="L61">
            <v>0</v>
          </cell>
        </row>
        <row r="62">
          <cell r="C62">
            <v>667453</v>
          </cell>
          <cell r="D62">
            <v>621356</v>
          </cell>
          <cell r="E62">
            <v>660615</v>
          </cell>
          <cell r="F62">
            <v>682992</v>
          </cell>
          <cell r="G62">
            <v>716329</v>
          </cell>
          <cell r="H62">
            <v>737266</v>
          </cell>
          <cell r="I62">
            <v>733377</v>
          </cell>
          <cell r="J62">
            <v>751928</v>
          </cell>
          <cell r="K62">
            <v>770867</v>
          </cell>
          <cell r="L62">
            <v>790532</v>
          </cell>
        </row>
        <row r="63">
          <cell r="C63">
            <v>20</v>
          </cell>
          <cell r="D63">
            <v>0</v>
          </cell>
          <cell r="E63">
            <v>0</v>
          </cell>
          <cell r="F63">
            <v>0</v>
          </cell>
          <cell r="G63">
            <v>0</v>
          </cell>
          <cell r="H63">
            <v>0</v>
          </cell>
          <cell r="I63">
            <v>0</v>
          </cell>
          <cell r="J63">
            <v>0</v>
          </cell>
          <cell r="K63">
            <v>0</v>
          </cell>
          <cell r="L63">
            <v>0</v>
          </cell>
        </row>
        <row r="65">
          <cell r="C65">
            <v>0</v>
          </cell>
          <cell r="D65">
            <v>0</v>
          </cell>
          <cell r="E65">
            <v>0</v>
          </cell>
          <cell r="F65">
            <v>0</v>
          </cell>
          <cell r="G65">
            <v>0</v>
          </cell>
          <cell r="H65">
            <v>0</v>
          </cell>
          <cell r="I65">
            <v>0</v>
          </cell>
          <cell r="J65">
            <v>0</v>
          </cell>
          <cell r="K65">
            <v>0</v>
          </cell>
          <cell r="L65">
            <v>0</v>
          </cell>
        </row>
        <row r="66">
          <cell r="C66">
            <v>0</v>
          </cell>
          <cell r="D66">
            <v>0</v>
          </cell>
          <cell r="E66">
            <v>2994</v>
          </cell>
          <cell r="F66">
            <v>3124</v>
          </cell>
          <cell r="G66">
            <v>3261</v>
          </cell>
          <cell r="H66">
            <v>3262</v>
          </cell>
          <cell r="I66">
            <v>3263</v>
          </cell>
          <cell r="J66">
            <v>3345</v>
          </cell>
          <cell r="K66">
            <v>3429</v>
          </cell>
          <cell r="L66">
            <v>3517</v>
          </cell>
        </row>
        <row r="67">
          <cell r="C67">
            <v>0</v>
          </cell>
          <cell r="D67">
            <v>0</v>
          </cell>
          <cell r="E67">
            <v>0</v>
          </cell>
          <cell r="F67">
            <v>0</v>
          </cell>
          <cell r="G67">
            <v>0</v>
          </cell>
          <cell r="H67">
            <v>0</v>
          </cell>
          <cell r="I67">
            <v>0</v>
          </cell>
          <cell r="J67">
            <v>0</v>
          </cell>
          <cell r="K67">
            <v>0</v>
          </cell>
          <cell r="L67">
            <v>0</v>
          </cell>
        </row>
        <row r="68">
          <cell r="C68">
            <v>0</v>
          </cell>
          <cell r="D68">
            <v>3828</v>
          </cell>
          <cell r="E68">
            <v>6649</v>
          </cell>
          <cell r="F68">
            <v>7815</v>
          </cell>
          <cell r="G68">
            <v>941</v>
          </cell>
          <cell r="H68">
            <v>1368</v>
          </cell>
          <cell r="I68">
            <v>5196</v>
          </cell>
          <cell r="J68">
            <v>5324</v>
          </cell>
          <cell r="K68">
            <v>5462</v>
          </cell>
          <cell r="L68">
            <v>5606</v>
          </cell>
        </row>
        <row r="69">
          <cell r="C69">
            <v>220</v>
          </cell>
          <cell r="D69">
            <v>955</v>
          </cell>
          <cell r="E69">
            <v>45</v>
          </cell>
          <cell r="F69">
            <v>1169</v>
          </cell>
          <cell r="G69">
            <v>45</v>
          </cell>
          <cell r="H69">
            <v>45</v>
          </cell>
          <cell r="I69">
            <v>45</v>
          </cell>
          <cell r="J69">
            <v>46</v>
          </cell>
          <cell r="K69">
            <v>47</v>
          </cell>
          <cell r="L69">
            <v>48</v>
          </cell>
        </row>
        <row r="70">
          <cell r="C70">
            <v>0</v>
          </cell>
          <cell r="D70">
            <v>9039</v>
          </cell>
          <cell r="E70">
            <v>15962</v>
          </cell>
          <cell r="F70">
            <v>14223</v>
          </cell>
          <cell r="G70">
            <v>16760</v>
          </cell>
          <cell r="H70">
            <v>12662</v>
          </cell>
          <cell r="I70">
            <v>12665</v>
          </cell>
          <cell r="J70">
            <v>12978</v>
          </cell>
          <cell r="K70">
            <v>13313</v>
          </cell>
          <cell r="L70">
            <v>13661</v>
          </cell>
        </row>
        <row r="71">
          <cell r="C71">
            <v>19</v>
          </cell>
          <cell r="D71">
            <v>2870</v>
          </cell>
          <cell r="E71">
            <v>1774</v>
          </cell>
          <cell r="F71">
            <v>1087</v>
          </cell>
          <cell r="G71">
            <v>2424</v>
          </cell>
          <cell r="H71">
            <v>3512</v>
          </cell>
          <cell r="I71">
            <v>3457</v>
          </cell>
          <cell r="J71">
            <v>3545</v>
          </cell>
          <cell r="K71">
            <v>3634</v>
          </cell>
          <cell r="L71">
            <v>3727</v>
          </cell>
        </row>
        <row r="72">
          <cell r="C72">
            <v>26550</v>
          </cell>
          <cell r="D72">
            <v>31545</v>
          </cell>
          <cell r="E72">
            <v>0</v>
          </cell>
          <cell r="F72">
            <v>0</v>
          </cell>
          <cell r="G72">
            <v>0</v>
          </cell>
          <cell r="H72">
            <v>0</v>
          </cell>
          <cell r="I72">
            <v>0</v>
          </cell>
          <cell r="J72">
            <v>0</v>
          </cell>
          <cell r="K72">
            <v>0</v>
          </cell>
          <cell r="L72">
            <v>0</v>
          </cell>
        </row>
        <row r="74">
          <cell r="C74">
            <v>187916</v>
          </cell>
          <cell r="D74">
            <v>182424</v>
          </cell>
          <cell r="E74">
            <v>191381</v>
          </cell>
          <cell r="F74">
            <v>194644</v>
          </cell>
          <cell r="G74">
            <v>198131</v>
          </cell>
          <cell r="H74">
            <v>202384</v>
          </cell>
          <cell r="I74">
            <v>204128</v>
          </cell>
          <cell r="J74">
            <v>209303</v>
          </cell>
          <cell r="K74">
            <v>214561</v>
          </cell>
          <cell r="L74">
            <v>220022</v>
          </cell>
        </row>
        <row r="75">
          <cell r="C75">
            <v>2</v>
          </cell>
          <cell r="D75">
            <v>0</v>
          </cell>
          <cell r="E75">
            <v>0</v>
          </cell>
          <cell r="F75">
            <v>0</v>
          </cell>
          <cell r="G75">
            <v>0</v>
          </cell>
          <cell r="H75">
            <v>0</v>
          </cell>
          <cell r="I75">
            <v>0</v>
          </cell>
          <cell r="J75">
            <v>0</v>
          </cell>
          <cell r="K75">
            <v>0</v>
          </cell>
          <cell r="L75">
            <v>0</v>
          </cell>
        </row>
        <row r="76">
          <cell r="C76">
            <v>0</v>
          </cell>
          <cell r="D76">
            <v>0</v>
          </cell>
          <cell r="E76">
            <v>0</v>
          </cell>
          <cell r="F76">
            <v>0</v>
          </cell>
          <cell r="G76">
            <v>0</v>
          </cell>
          <cell r="H76">
            <v>0</v>
          </cell>
          <cell r="I76">
            <v>0</v>
          </cell>
          <cell r="J76">
            <v>0</v>
          </cell>
          <cell r="K76">
            <v>0</v>
          </cell>
          <cell r="L76">
            <v>0</v>
          </cell>
        </row>
        <row r="78">
          <cell r="C78">
            <v>0</v>
          </cell>
          <cell r="D78">
            <v>-3</v>
          </cell>
          <cell r="E78">
            <v>0</v>
          </cell>
          <cell r="F78">
            <v>1</v>
          </cell>
          <cell r="G78">
            <v>1</v>
          </cell>
          <cell r="H78">
            <v>0</v>
          </cell>
          <cell r="I78">
            <v>0</v>
          </cell>
          <cell r="J78">
            <v>0</v>
          </cell>
          <cell r="K78">
            <v>0</v>
          </cell>
          <cell r="L78">
            <v>0</v>
          </cell>
        </row>
        <row r="79">
          <cell r="C79">
            <v>0</v>
          </cell>
          <cell r="D79">
            <v>0</v>
          </cell>
          <cell r="E79">
            <v>0</v>
          </cell>
          <cell r="F79">
            <v>100</v>
          </cell>
          <cell r="G79">
            <v>100</v>
          </cell>
          <cell r="H79">
            <v>100</v>
          </cell>
          <cell r="I79">
            <v>0</v>
          </cell>
          <cell r="J79">
            <v>0</v>
          </cell>
          <cell r="K79">
            <v>0</v>
          </cell>
          <cell r="L79">
            <v>0</v>
          </cell>
        </row>
        <row r="80">
          <cell r="C80">
            <v>0</v>
          </cell>
          <cell r="D80">
            <v>0</v>
          </cell>
          <cell r="E80">
            <v>0</v>
          </cell>
          <cell r="F80">
            <v>0</v>
          </cell>
          <cell r="G80">
            <v>0</v>
          </cell>
          <cell r="H80">
            <v>0</v>
          </cell>
          <cell r="I80">
            <v>0</v>
          </cell>
          <cell r="J80">
            <v>0</v>
          </cell>
          <cell r="K80">
            <v>0</v>
          </cell>
          <cell r="L80">
            <v>0</v>
          </cell>
        </row>
        <row r="81">
          <cell r="C81">
            <v>1015</v>
          </cell>
          <cell r="D81">
            <v>1453</v>
          </cell>
          <cell r="E81">
            <v>500</v>
          </cell>
          <cell r="F81">
            <v>538</v>
          </cell>
          <cell r="G81">
            <v>538</v>
          </cell>
          <cell r="H81">
            <v>538</v>
          </cell>
          <cell r="I81">
            <v>0</v>
          </cell>
          <cell r="J81">
            <v>0</v>
          </cell>
          <cell r="K81">
            <v>0</v>
          </cell>
          <cell r="L81">
            <v>0</v>
          </cell>
        </row>
        <row r="82">
          <cell r="C82">
            <v>2</v>
          </cell>
          <cell r="D82">
            <v>0</v>
          </cell>
          <cell r="E82">
            <v>0</v>
          </cell>
          <cell r="F82">
            <v>1</v>
          </cell>
          <cell r="G82">
            <v>1</v>
          </cell>
          <cell r="H82">
            <v>1</v>
          </cell>
          <cell r="I82">
            <v>0</v>
          </cell>
          <cell r="J82">
            <v>0</v>
          </cell>
          <cell r="K82">
            <v>0</v>
          </cell>
          <cell r="L82">
            <v>0</v>
          </cell>
        </row>
        <row r="83">
          <cell r="C83">
            <v>0</v>
          </cell>
          <cell r="D83">
            <v>0</v>
          </cell>
          <cell r="E83">
            <v>0</v>
          </cell>
          <cell r="F83">
            <v>0</v>
          </cell>
          <cell r="G83">
            <v>0</v>
          </cell>
          <cell r="H83">
            <v>0</v>
          </cell>
          <cell r="I83">
            <v>0</v>
          </cell>
          <cell r="J83">
            <v>0</v>
          </cell>
          <cell r="K83">
            <v>0</v>
          </cell>
          <cell r="L83">
            <v>0</v>
          </cell>
        </row>
        <row r="84">
          <cell r="C84">
            <v>187307</v>
          </cell>
          <cell r="D84">
            <v>336404</v>
          </cell>
          <cell r="E84">
            <v>346531</v>
          </cell>
          <cell r="F84">
            <v>320166</v>
          </cell>
          <cell r="G84">
            <v>293641</v>
          </cell>
          <cell r="H84">
            <v>205711</v>
          </cell>
          <cell r="I84">
            <v>237756</v>
          </cell>
          <cell r="J84">
            <v>243535</v>
          </cell>
          <cell r="K84">
            <v>249904</v>
          </cell>
          <cell r="L84">
            <v>256513</v>
          </cell>
        </row>
        <row r="85">
          <cell r="C85">
            <v>0</v>
          </cell>
          <cell r="D85">
            <v>0</v>
          </cell>
          <cell r="E85">
            <v>0</v>
          </cell>
          <cell r="F85">
            <v>-15</v>
          </cell>
          <cell r="G85">
            <v>-15</v>
          </cell>
          <cell r="H85">
            <v>-16</v>
          </cell>
          <cell r="I85">
            <v>-16</v>
          </cell>
          <cell r="J85">
            <v>-16</v>
          </cell>
          <cell r="K85">
            <v>-16</v>
          </cell>
          <cell r="L85">
            <v>-17</v>
          </cell>
        </row>
        <row r="86">
          <cell r="C86">
            <v>0</v>
          </cell>
          <cell r="D86">
            <v>0</v>
          </cell>
          <cell r="E86">
            <v>0</v>
          </cell>
          <cell r="F86">
            <v>0</v>
          </cell>
          <cell r="G86">
            <v>0</v>
          </cell>
          <cell r="H86">
            <v>0</v>
          </cell>
          <cell r="I86">
            <v>0</v>
          </cell>
          <cell r="J86">
            <v>0</v>
          </cell>
          <cell r="K86">
            <v>0</v>
          </cell>
          <cell r="L86">
            <v>0</v>
          </cell>
        </row>
        <row r="87">
          <cell r="C87">
            <v>0</v>
          </cell>
          <cell r="D87">
            <v>22</v>
          </cell>
          <cell r="E87">
            <v>98</v>
          </cell>
          <cell r="F87">
            <v>25</v>
          </cell>
          <cell r="G87">
            <v>26</v>
          </cell>
          <cell r="H87">
            <v>26</v>
          </cell>
          <cell r="I87">
            <v>26</v>
          </cell>
          <cell r="J87">
            <v>26</v>
          </cell>
          <cell r="K87">
            <v>26</v>
          </cell>
          <cell r="L87">
            <v>26</v>
          </cell>
        </row>
        <row r="88">
          <cell r="C88">
            <v>0</v>
          </cell>
          <cell r="D88">
            <v>88</v>
          </cell>
          <cell r="E88">
            <v>19</v>
          </cell>
          <cell r="F88">
            <v>19</v>
          </cell>
          <cell r="G88">
            <v>19</v>
          </cell>
          <cell r="H88">
            <v>17</v>
          </cell>
          <cell r="I88">
            <v>17</v>
          </cell>
          <cell r="J88">
            <v>17</v>
          </cell>
          <cell r="K88">
            <v>17</v>
          </cell>
          <cell r="L88">
            <v>17</v>
          </cell>
        </row>
        <row r="89">
          <cell r="C89">
            <v>0</v>
          </cell>
          <cell r="D89">
            <v>0</v>
          </cell>
          <cell r="E89">
            <v>0</v>
          </cell>
          <cell r="F89">
            <v>15</v>
          </cell>
          <cell r="G89">
            <v>14</v>
          </cell>
          <cell r="H89">
            <v>16</v>
          </cell>
          <cell r="I89">
            <v>16</v>
          </cell>
          <cell r="J89">
            <v>16</v>
          </cell>
          <cell r="K89">
            <v>16</v>
          </cell>
          <cell r="L89">
            <v>17</v>
          </cell>
        </row>
        <row r="90">
          <cell r="C90">
            <v>1</v>
          </cell>
          <cell r="D90">
            <v>0</v>
          </cell>
          <cell r="E90">
            <v>0</v>
          </cell>
          <cell r="F90">
            <v>0</v>
          </cell>
          <cell r="G90">
            <v>0</v>
          </cell>
          <cell r="H90">
            <v>0</v>
          </cell>
          <cell r="I90">
            <v>0</v>
          </cell>
          <cell r="J90">
            <v>0</v>
          </cell>
          <cell r="K90">
            <v>0</v>
          </cell>
          <cell r="L90">
            <v>0</v>
          </cell>
        </row>
        <row r="91">
          <cell r="C91">
            <v>0</v>
          </cell>
          <cell r="D91">
            <v>0</v>
          </cell>
          <cell r="E91">
            <v>0</v>
          </cell>
          <cell r="F91">
            <v>0</v>
          </cell>
          <cell r="G91">
            <v>0</v>
          </cell>
          <cell r="H91">
            <v>0</v>
          </cell>
          <cell r="I91">
            <v>0</v>
          </cell>
          <cell r="J91">
            <v>0</v>
          </cell>
          <cell r="K91">
            <v>0</v>
          </cell>
          <cell r="L91">
            <v>0</v>
          </cell>
        </row>
        <row r="92">
          <cell r="C92">
            <v>16653</v>
          </cell>
          <cell r="D92">
            <v>8221</v>
          </cell>
          <cell r="E92">
            <v>6325</v>
          </cell>
          <cell r="F92">
            <v>6790</v>
          </cell>
          <cell r="G92">
            <v>21108</v>
          </cell>
          <cell r="H92">
            <v>7239</v>
          </cell>
          <cell r="I92">
            <v>7427</v>
          </cell>
          <cell r="J92">
            <v>7616</v>
          </cell>
          <cell r="K92">
            <v>7806</v>
          </cell>
          <cell r="L92">
            <v>8005</v>
          </cell>
        </row>
        <row r="93">
          <cell r="C93">
            <v>0</v>
          </cell>
          <cell r="D93">
            <v>0</v>
          </cell>
          <cell r="E93">
            <v>0</v>
          </cell>
          <cell r="F93">
            <v>0</v>
          </cell>
          <cell r="G93">
            <v>0</v>
          </cell>
          <cell r="H93">
            <v>0</v>
          </cell>
          <cell r="I93">
            <v>0</v>
          </cell>
          <cell r="J93">
            <v>0</v>
          </cell>
          <cell r="K93">
            <v>0</v>
          </cell>
          <cell r="L93">
            <v>0</v>
          </cell>
        </row>
        <row r="94">
          <cell r="C94">
            <v>1</v>
          </cell>
          <cell r="D94">
            <v>0</v>
          </cell>
          <cell r="E94">
            <v>0</v>
          </cell>
          <cell r="F94">
            <v>0</v>
          </cell>
          <cell r="G94">
            <v>0</v>
          </cell>
          <cell r="H94">
            <v>0</v>
          </cell>
          <cell r="I94">
            <v>0</v>
          </cell>
          <cell r="J94">
            <v>0</v>
          </cell>
          <cell r="K94">
            <v>0</v>
          </cell>
          <cell r="L94">
            <v>0</v>
          </cell>
        </row>
        <row r="95">
          <cell r="C95">
            <v>0</v>
          </cell>
          <cell r="D95">
            <v>0</v>
          </cell>
          <cell r="E95">
            <v>0</v>
          </cell>
          <cell r="F95">
            <v>0</v>
          </cell>
          <cell r="G95">
            <v>0</v>
          </cell>
          <cell r="H95">
            <v>0</v>
          </cell>
          <cell r="I95">
            <v>0</v>
          </cell>
          <cell r="J95">
            <v>0</v>
          </cell>
          <cell r="K95">
            <v>0</v>
          </cell>
          <cell r="L95">
            <v>0</v>
          </cell>
        </row>
        <row r="96">
          <cell r="C96">
            <v>0</v>
          </cell>
          <cell r="D96">
            <v>0</v>
          </cell>
          <cell r="E96">
            <v>0</v>
          </cell>
          <cell r="F96">
            <v>0</v>
          </cell>
          <cell r="G96">
            <v>0</v>
          </cell>
          <cell r="H96">
            <v>0</v>
          </cell>
          <cell r="I96">
            <v>0</v>
          </cell>
          <cell r="J96">
            <v>0</v>
          </cell>
          <cell r="K96">
            <v>0</v>
          </cell>
          <cell r="L96">
            <v>0</v>
          </cell>
        </row>
        <row r="97">
          <cell r="C97">
            <v>0</v>
          </cell>
          <cell r="D97">
            <v>0</v>
          </cell>
          <cell r="E97">
            <v>0</v>
          </cell>
          <cell r="F97">
            <v>0</v>
          </cell>
          <cell r="G97">
            <v>0</v>
          </cell>
          <cell r="H97">
            <v>0</v>
          </cell>
          <cell r="I97">
            <v>0</v>
          </cell>
          <cell r="J97">
            <v>0</v>
          </cell>
          <cell r="K97">
            <v>0</v>
          </cell>
          <cell r="L97">
            <v>0</v>
          </cell>
        </row>
        <row r="98">
          <cell r="C98">
            <v>2</v>
          </cell>
          <cell r="D98">
            <v>1294</v>
          </cell>
          <cell r="E98">
            <v>0</v>
          </cell>
          <cell r="F98">
            <v>0</v>
          </cell>
          <cell r="G98">
            <v>0</v>
          </cell>
          <cell r="H98">
            <v>0</v>
          </cell>
          <cell r="I98">
            <v>0</v>
          </cell>
          <cell r="J98">
            <v>0</v>
          </cell>
          <cell r="K98">
            <v>0</v>
          </cell>
          <cell r="L98">
            <v>0</v>
          </cell>
        </row>
        <row r="99">
          <cell r="C99">
            <v>0</v>
          </cell>
          <cell r="D99">
            <v>0</v>
          </cell>
          <cell r="E99">
            <v>0</v>
          </cell>
          <cell r="F99">
            <v>0</v>
          </cell>
          <cell r="G99">
            <v>0</v>
          </cell>
          <cell r="H99">
            <v>0</v>
          </cell>
          <cell r="I99">
            <v>0</v>
          </cell>
          <cell r="J99">
            <v>0</v>
          </cell>
          <cell r="K99">
            <v>0</v>
          </cell>
          <cell r="L99">
            <v>0</v>
          </cell>
        </row>
        <row r="100">
          <cell r="C100">
            <v>0</v>
          </cell>
          <cell r="D100">
            <v>0</v>
          </cell>
          <cell r="E100">
            <v>0</v>
          </cell>
          <cell r="F100">
            <v>0</v>
          </cell>
          <cell r="G100">
            <v>0</v>
          </cell>
          <cell r="H100">
            <v>0</v>
          </cell>
          <cell r="I100">
            <v>0</v>
          </cell>
          <cell r="J100">
            <v>0</v>
          </cell>
          <cell r="K100">
            <v>0</v>
          </cell>
          <cell r="L100">
            <v>0</v>
          </cell>
        </row>
        <row r="101">
          <cell r="C101">
            <v>0</v>
          </cell>
          <cell r="D101">
            <v>0</v>
          </cell>
          <cell r="E101">
            <v>0</v>
          </cell>
          <cell r="F101">
            <v>0</v>
          </cell>
          <cell r="G101">
            <v>0</v>
          </cell>
          <cell r="H101">
            <v>0</v>
          </cell>
          <cell r="I101">
            <v>0</v>
          </cell>
          <cell r="J101">
            <v>0</v>
          </cell>
          <cell r="K101">
            <v>0</v>
          </cell>
          <cell r="L101">
            <v>0</v>
          </cell>
        </row>
        <row r="102">
          <cell r="C102">
            <v>44612</v>
          </cell>
          <cell r="D102">
            <v>43546</v>
          </cell>
          <cell r="E102">
            <v>62095</v>
          </cell>
          <cell r="F102">
            <v>81131</v>
          </cell>
          <cell r="G102">
            <v>90431</v>
          </cell>
          <cell r="H102">
            <v>77662</v>
          </cell>
          <cell r="I102">
            <v>78908</v>
          </cell>
          <cell r="J102">
            <v>54996</v>
          </cell>
          <cell r="K102">
            <v>65134</v>
          </cell>
          <cell r="L102">
            <v>64258</v>
          </cell>
        </row>
        <row r="103">
          <cell r="C103">
            <v>11</v>
          </cell>
          <cell r="D103">
            <v>0</v>
          </cell>
          <cell r="E103">
            <v>0</v>
          </cell>
          <cell r="F103">
            <v>0</v>
          </cell>
          <cell r="G103">
            <v>0</v>
          </cell>
          <cell r="H103">
            <v>0</v>
          </cell>
          <cell r="I103">
            <v>0</v>
          </cell>
          <cell r="J103">
            <v>0</v>
          </cell>
          <cell r="K103">
            <v>0</v>
          </cell>
          <cell r="L103">
            <v>0</v>
          </cell>
        </row>
        <row r="104">
          <cell r="C104">
            <v>0</v>
          </cell>
          <cell r="D104">
            <v>0</v>
          </cell>
          <cell r="E104">
            <v>501</v>
          </cell>
          <cell r="F104">
            <v>501</v>
          </cell>
          <cell r="G104">
            <v>1</v>
          </cell>
          <cell r="H104">
            <v>1</v>
          </cell>
          <cell r="I104">
            <v>1</v>
          </cell>
          <cell r="J104">
            <v>1</v>
          </cell>
          <cell r="K104">
            <v>1</v>
          </cell>
          <cell r="L104">
            <v>1</v>
          </cell>
        </row>
        <row r="105">
          <cell r="C105">
            <v>0</v>
          </cell>
          <cell r="D105">
            <v>0</v>
          </cell>
          <cell r="E105">
            <v>0</v>
          </cell>
          <cell r="F105">
            <v>439</v>
          </cell>
          <cell r="G105">
            <v>448</v>
          </cell>
          <cell r="H105">
            <v>459</v>
          </cell>
          <cell r="I105">
            <v>479</v>
          </cell>
          <cell r="J105">
            <v>491</v>
          </cell>
          <cell r="K105">
            <v>503</v>
          </cell>
          <cell r="L105">
            <v>516</v>
          </cell>
        </row>
        <row r="106">
          <cell r="C106">
            <v>0</v>
          </cell>
          <cell r="D106">
            <v>50</v>
          </cell>
          <cell r="E106">
            <v>2744</v>
          </cell>
          <cell r="F106">
            <v>1951</v>
          </cell>
          <cell r="G106">
            <v>361</v>
          </cell>
          <cell r="H106">
            <v>372</v>
          </cell>
          <cell r="I106">
            <v>385</v>
          </cell>
          <cell r="J106">
            <v>395</v>
          </cell>
          <cell r="K106">
            <v>405</v>
          </cell>
          <cell r="L106">
            <v>415</v>
          </cell>
        </row>
        <row r="107">
          <cell r="C107">
            <v>785</v>
          </cell>
          <cell r="D107">
            <v>931</v>
          </cell>
          <cell r="E107">
            <v>2058</v>
          </cell>
          <cell r="F107">
            <v>507</v>
          </cell>
          <cell r="G107">
            <v>409</v>
          </cell>
          <cell r="H107">
            <v>412</v>
          </cell>
          <cell r="I107">
            <v>423</v>
          </cell>
          <cell r="J107">
            <v>434</v>
          </cell>
          <cell r="K107">
            <v>445</v>
          </cell>
          <cell r="L107">
            <v>456</v>
          </cell>
        </row>
        <row r="108">
          <cell r="C108">
            <v>160</v>
          </cell>
          <cell r="D108">
            <v>0</v>
          </cell>
          <cell r="E108">
            <v>601</v>
          </cell>
          <cell r="F108">
            <v>600</v>
          </cell>
          <cell r="G108">
            <v>0</v>
          </cell>
          <cell r="H108">
            <v>0</v>
          </cell>
          <cell r="I108">
            <v>0</v>
          </cell>
          <cell r="J108">
            <v>0</v>
          </cell>
          <cell r="K108">
            <v>0</v>
          </cell>
          <cell r="L108">
            <v>0</v>
          </cell>
        </row>
        <row r="109">
          <cell r="C109">
            <v>1</v>
          </cell>
          <cell r="D109">
            <v>0</v>
          </cell>
          <cell r="E109">
            <v>0</v>
          </cell>
          <cell r="F109">
            <v>0</v>
          </cell>
          <cell r="G109">
            <v>0</v>
          </cell>
          <cell r="H109">
            <v>0</v>
          </cell>
          <cell r="I109">
            <v>0</v>
          </cell>
          <cell r="J109">
            <v>0</v>
          </cell>
          <cell r="K109">
            <v>0</v>
          </cell>
          <cell r="L109">
            <v>0</v>
          </cell>
        </row>
        <row r="110">
          <cell r="C110">
            <v>0</v>
          </cell>
          <cell r="D110">
            <v>0</v>
          </cell>
          <cell r="E110">
            <v>0</v>
          </cell>
          <cell r="F110">
            <v>-6</v>
          </cell>
          <cell r="G110">
            <v>-2</v>
          </cell>
          <cell r="H110">
            <v>-2</v>
          </cell>
          <cell r="I110">
            <v>-2</v>
          </cell>
          <cell r="J110">
            <v>-2</v>
          </cell>
          <cell r="K110">
            <v>-2</v>
          </cell>
          <cell r="L110">
            <v>-2</v>
          </cell>
        </row>
        <row r="112">
          <cell r="C112">
            <v>56139</v>
          </cell>
          <cell r="D112">
            <v>137330</v>
          </cell>
          <cell r="E112">
            <v>64862</v>
          </cell>
          <cell r="F112">
            <v>-8861</v>
          </cell>
          <cell r="G112">
            <v>146285</v>
          </cell>
          <cell r="H112">
            <v>46399</v>
          </cell>
          <cell r="I112">
            <v>64888</v>
          </cell>
          <cell r="J112">
            <v>123100</v>
          </cell>
          <cell r="K112">
            <v>75014</v>
          </cell>
          <cell r="L112">
            <v>74061</v>
          </cell>
        </row>
        <row r="114">
          <cell r="C114">
            <v>0</v>
          </cell>
          <cell r="D114">
            <v>7412</v>
          </cell>
          <cell r="E114">
            <v>33728</v>
          </cell>
          <cell r="F114">
            <v>142564</v>
          </cell>
          <cell r="G114">
            <v>59999</v>
          </cell>
          <cell r="H114">
            <v>30050</v>
          </cell>
          <cell r="I114">
            <v>8190</v>
          </cell>
          <cell r="J114">
            <v>8388</v>
          </cell>
          <cell r="K114">
            <v>8599</v>
          </cell>
          <cell r="L114">
            <v>8818</v>
          </cell>
        </row>
        <row r="120">
          <cell r="C120">
            <v>0</v>
          </cell>
          <cell r="D120">
            <v>0</v>
          </cell>
          <cell r="E120">
            <v>0</v>
          </cell>
          <cell r="F120">
            <v>0</v>
          </cell>
          <cell r="G120">
            <v>0</v>
          </cell>
          <cell r="H120">
            <v>0</v>
          </cell>
          <cell r="I120">
            <v>0</v>
          </cell>
          <cell r="J120">
            <v>0</v>
          </cell>
          <cell r="K120">
            <v>0</v>
          </cell>
          <cell r="L120">
            <v>0</v>
          </cell>
        </row>
        <row r="121">
          <cell r="C121">
            <v>15000</v>
          </cell>
          <cell r="D121">
            <v>16000</v>
          </cell>
          <cell r="E121">
            <v>45362</v>
          </cell>
          <cell r="F121">
            <v>69520</v>
          </cell>
          <cell r="G121">
            <v>68532</v>
          </cell>
          <cell r="H121">
            <v>75473</v>
          </cell>
          <cell r="I121">
            <v>128995</v>
          </cell>
          <cell r="J121">
            <v>117106</v>
          </cell>
          <cell r="K121">
            <v>168646</v>
          </cell>
          <cell r="L121">
            <v>22961</v>
          </cell>
        </row>
      </sheetData>
      <sheetData sheetId="4">
        <row r="3">
          <cell r="F3" t="str">
            <v>'10/06/03 12:37:44</v>
          </cell>
        </row>
        <row r="4">
          <cell r="B4" t="str">
            <v>GASBARB2</v>
          </cell>
        </row>
        <row r="5">
          <cell r="F5">
            <v>37345</v>
          </cell>
        </row>
        <row r="6">
          <cell r="F6">
            <v>37345</v>
          </cell>
        </row>
        <row r="7">
          <cell r="E7" t="str">
            <v>ICIP ends:</v>
          </cell>
          <cell r="F7">
            <v>41275</v>
          </cell>
        </row>
        <row r="9">
          <cell r="C9" t="str">
            <v>FYearLag</v>
          </cell>
          <cell r="D9" t="str">
            <v>FYear01</v>
          </cell>
          <cell r="E9" t="str">
            <v>FYear02</v>
          </cell>
          <cell r="F9" t="str">
            <v>FYear03</v>
          </cell>
          <cell r="G9" t="str">
            <v>FYear04</v>
          </cell>
          <cell r="H9" t="str">
            <v>FYear05</v>
          </cell>
          <cell r="I9" t="str">
            <v>FYear06</v>
          </cell>
          <cell r="J9" t="str">
            <v>FYear07</v>
          </cell>
          <cell r="K9" t="str">
            <v>FYear08</v>
          </cell>
          <cell r="L9" t="str">
            <v>FYear09</v>
          </cell>
          <cell r="M9" t="str">
            <v>FYear10</v>
          </cell>
          <cell r="N9" t="str">
            <v>FYear11</v>
          </cell>
          <cell r="O9" t="str">
            <v>FYear12</v>
          </cell>
          <cell r="P9" t="str">
            <v>FYear13</v>
          </cell>
          <cell r="Q9" t="str">
            <v>FYear14</v>
          </cell>
          <cell r="R9" t="str">
            <v>FYear15</v>
          </cell>
          <cell r="S9" t="str">
            <v>FYear16</v>
          </cell>
          <cell r="T9" t="str">
            <v>FYear17</v>
          </cell>
          <cell r="U9" t="str">
            <v>FYear18</v>
          </cell>
          <cell r="V9" t="str">
            <v>FYear19</v>
          </cell>
          <cell r="W9" t="str">
            <v>FYear20</v>
          </cell>
          <cell r="X9" t="str">
            <v>FYear21</v>
          </cell>
          <cell r="Y9" t="str">
            <v>FYear22</v>
          </cell>
        </row>
        <row r="10">
          <cell r="C10" t="str">
            <v>Y2001</v>
          </cell>
          <cell r="D10" t="str">
            <v>Y2002</v>
          </cell>
          <cell r="E10" t="str">
            <v>Y2003</v>
          </cell>
          <cell r="F10" t="str">
            <v>Y2004</v>
          </cell>
          <cell r="G10" t="str">
            <v>Y2005</v>
          </cell>
          <cell r="H10" t="str">
            <v>Y2006</v>
          </cell>
          <cell r="I10" t="str">
            <v>Y2007</v>
          </cell>
          <cell r="J10" t="str">
            <v>Y2008</v>
          </cell>
          <cell r="K10" t="str">
            <v>Y2009</v>
          </cell>
          <cell r="L10" t="str">
            <v>Y2010</v>
          </cell>
        </row>
        <row r="11">
          <cell r="C11">
            <v>1083844.75</v>
          </cell>
          <cell r="D11">
            <v>4589837</v>
          </cell>
          <cell r="E11">
            <v>4307552.5</v>
          </cell>
          <cell r="F11">
            <v>851788.1875</v>
          </cell>
          <cell r="G11">
            <v>829477.4375</v>
          </cell>
          <cell r="H11">
            <v>827484.625</v>
          </cell>
          <cell r="I11">
            <v>852239.8125</v>
          </cell>
          <cell r="J11">
            <v>875752.8125</v>
          </cell>
          <cell r="K11">
            <v>899035.625</v>
          </cell>
          <cell r="L11">
            <v>941274.625</v>
          </cell>
        </row>
        <row r="12">
          <cell r="C12">
            <v>86476.9375</v>
          </cell>
          <cell r="D12">
            <v>390023.4375</v>
          </cell>
          <cell r="E12">
            <v>347050.6875</v>
          </cell>
          <cell r="F12">
            <v>334156.78129999997</v>
          </cell>
          <cell r="G12">
            <v>351198.4375</v>
          </cell>
          <cell r="H12">
            <v>354842.625</v>
          </cell>
          <cell r="I12">
            <v>358110.875</v>
          </cell>
          <cell r="J12">
            <v>348313.78129999997</v>
          </cell>
          <cell r="K12">
            <v>352230.96879999997</v>
          </cell>
          <cell r="L12">
            <v>356173.9375</v>
          </cell>
        </row>
        <row r="13">
          <cell r="C13">
            <v>22621.531299999999</v>
          </cell>
          <cell r="D13">
            <v>36067.214800000002</v>
          </cell>
          <cell r="E13">
            <v>31320.1777</v>
          </cell>
          <cell r="F13">
            <v>31415.470700000002</v>
          </cell>
          <cell r="G13">
            <v>31405.3125</v>
          </cell>
          <cell r="H13">
            <v>27306.460899999998</v>
          </cell>
          <cell r="I13">
            <v>27931.8086</v>
          </cell>
          <cell r="J13">
            <v>28822.9902</v>
          </cell>
          <cell r="K13">
            <v>29600.581999999999</v>
          </cell>
          <cell r="L13">
            <v>30730.779299999998</v>
          </cell>
        </row>
        <row r="14">
          <cell r="C14">
            <v>3.5799999999999998E-2</v>
          </cell>
          <cell r="D14">
            <v>2.01E-2</v>
          </cell>
          <cell r="E14">
            <v>7.9000000000000008E-3</v>
          </cell>
          <cell r="F14">
            <v>3.5400000000000001E-2</v>
          </cell>
          <cell r="G14">
            <v>3.2800000000000003E-2</v>
          </cell>
          <cell r="H14">
            <v>2.7099999999999999E-2</v>
          </cell>
          <cell r="I14">
            <v>2.7400000000000001E-2</v>
          </cell>
          <cell r="J14">
            <v>2.81E-2</v>
          </cell>
          <cell r="K14">
            <v>2.8899999999999999E-2</v>
          </cell>
          <cell r="L14">
            <v>0.03</v>
          </cell>
        </row>
        <row r="15">
          <cell r="C15">
            <v>1314400.75</v>
          </cell>
          <cell r="D15">
            <v>1746764.875</v>
          </cell>
          <cell r="E15">
            <v>1643927.25</v>
          </cell>
          <cell r="F15">
            <v>1661275</v>
          </cell>
          <cell r="G15">
            <v>1654110.625</v>
          </cell>
          <cell r="H15">
            <v>1668649.125</v>
          </cell>
          <cell r="I15">
            <v>1717630.625</v>
          </cell>
          <cell r="J15">
            <v>1725952</v>
          </cell>
          <cell r="K15">
            <v>1772269.5</v>
          </cell>
          <cell r="L15">
            <v>1844685.375</v>
          </cell>
        </row>
        <row r="16">
          <cell r="C16">
            <v>20645252</v>
          </cell>
          <cell r="D16">
            <v>24688716</v>
          </cell>
          <cell r="E16">
            <v>26882768</v>
          </cell>
          <cell r="F16">
            <v>28127028</v>
          </cell>
          <cell r="G16">
            <v>26858768</v>
          </cell>
          <cell r="H16">
            <v>26738136</v>
          </cell>
          <cell r="I16">
            <v>26488520</v>
          </cell>
          <cell r="J16">
            <v>26362158</v>
          </cell>
          <cell r="K16">
            <v>26353506</v>
          </cell>
          <cell r="L16">
            <v>26233718</v>
          </cell>
        </row>
        <row r="17">
          <cell r="C17">
            <v>0</v>
          </cell>
          <cell r="D17">
            <v>0</v>
          </cell>
          <cell r="E17">
            <v>0</v>
          </cell>
          <cell r="F17">
            <v>0</v>
          </cell>
          <cell r="G17">
            <v>0</v>
          </cell>
          <cell r="H17">
            <v>0</v>
          </cell>
          <cell r="I17">
            <v>0</v>
          </cell>
          <cell r="J17">
            <v>0</v>
          </cell>
          <cell r="K17">
            <v>0</v>
          </cell>
          <cell r="L17">
            <v>0</v>
          </cell>
        </row>
        <row r="18">
          <cell r="C18">
            <v>191913.17189999999</v>
          </cell>
          <cell r="D18">
            <v>160764.8125</v>
          </cell>
          <cell r="E18">
            <v>185615.67189999999</v>
          </cell>
          <cell r="F18">
            <v>164075.4375</v>
          </cell>
          <cell r="G18">
            <v>171224.82810000001</v>
          </cell>
          <cell r="H18">
            <v>176371.14060000001</v>
          </cell>
          <cell r="I18">
            <v>180019.26560000001</v>
          </cell>
          <cell r="J18">
            <v>182649</v>
          </cell>
          <cell r="K18">
            <v>185035.4688</v>
          </cell>
          <cell r="L18">
            <v>186962.04689999999</v>
          </cell>
        </row>
        <row r="19">
          <cell r="C19">
            <v>299888.75</v>
          </cell>
          <cell r="D19">
            <v>142640.04689999999</v>
          </cell>
          <cell r="E19">
            <v>141188.0313</v>
          </cell>
          <cell r="F19">
            <v>140235.4375</v>
          </cell>
          <cell r="G19">
            <v>139318.5938</v>
          </cell>
          <cell r="H19">
            <v>138436.42189999999</v>
          </cell>
          <cell r="I19">
            <v>137587.625</v>
          </cell>
          <cell r="J19">
            <v>136771.04689999999</v>
          </cell>
          <cell r="K19">
            <v>135984.79689999999</v>
          </cell>
          <cell r="L19">
            <v>135228.10939999999</v>
          </cell>
        </row>
        <row r="20">
          <cell r="C20">
            <v>1448.65</v>
          </cell>
          <cell r="D20">
            <v>85304.007800000007</v>
          </cell>
          <cell r="E20">
            <v>85393.281300000002</v>
          </cell>
          <cell r="F20">
            <v>85438.296900000001</v>
          </cell>
          <cell r="G20">
            <v>85495.054699999993</v>
          </cell>
          <cell r="H20">
            <v>85556.718800000002</v>
          </cell>
          <cell r="I20">
            <v>85622.906300000002</v>
          </cell>
          <cell r="J20">
            <v>85696.851599999995</v>
          </cell>
          <cell r="K20">
            <v>85776.203099999999</v>
          </cell>
          <cell r="L20">
            <v>85862.085900000005</v>
          </cell>
        </row>
        <row r="22">
          <cell r="C22">
            <v>-134750.98439999999</v>
          </cell>
          <cell r="D22">
            <v>541544.4375</v>
          </cell>
          <cell r="E22">
            <v>468667.4375</v>
          </cell>
          <cell r="F22">
            <v>3083804</v>
          </cell>
          <cell r="G22">
            <v>-391805.96879999997</v>
          </cell>
          <cell r="H22">
            <v>-702356.375</v>
          </cell>
          <cell r="I22">
            <v>-640421.25</v>
          </cell>
          <cell r="J22">
            <v>-880905.625</v>
          </cell>
          <cell r="K22">
            <v>-833296</v>
          </cell>
          <cell r="L22">
            <v>-1065026</v>
          </cell>
        </row>
        <row r="23">
          <cell r="C23">
            <v>6191.1356999999998</v>
          </cell>
          <cell r="D23">
            <v>93896.4375</v>
          </cell>
          <cell r="E23">
            <v>-42972.738299999997</v>
          </cell>
          <cell r="F23">
            <v>-12893.9082</v>
          </cell>
          <cell r="G23">
            <v>17041.648399999998</v>
          </cell>
          <cell r="H23">
            <v>3644.1985</v>
          </cell>
          <cell r="I23">
            <v>3268.2258000000002</v>
          </cell>
          <cell r="J23">
            <v>-9797.0859</v>
          </cell>
          <cell r="K23">
            <v>3917.1842999999999</v>
          </cell>
          <cell r="L23">
            <v>3942.9657999999999</v>
          </cell>
        </row>
        <row r="24">
          <cell r="C24">
            <v>-3173.6069000000002</v>
          </cell>
          <cell r="D24">
            <v>102174.96090000001</v>
          </cell>
          <cell r="E24">
            <v>1541.2829999999999</v>
          </cell>
          <cell r="F24">
            <v>997.61699999999996</v>
          </cell>
          <cell r="G24">
            <v>973.59100000000001</v>
          </cell>
          <cell r="H24">
            <v>943.846</v>
          </cell>
          <cell r="I24">
            <v>914.97799999999995</v>
          </cell>
          <cell r="J24">
            <v>890.52499999999998</v>
          </cell>
          <cell r="K24">
            <v>865.60500000000002</v>
          </cell>
          <cell r="L24">
            <v>842.57</v>
          </cell>
        </row>
        <row r="25">
          <cell r="C25">
            <v>3970.8479000000002</v>
          </cell>
          <cell r="D25">
            <v>9.6259999999999994</v>
          </cell>
          <cell r="E25">
            <v>0</v>
          </cell>
          <cell r="F25">
            <v>0</v>
          </cell>
          <cell r="G25">
            <v>0.22</v>
          </cell>
          <cell r="H25">
            <v>0</v>
          </cell>
          <cell r="I25">
            <v>0.186</v>
          </cell>
          <cell r="J25">
            <v>0</v>
          </cell>
          <cell r="K25">
            <v>5.8000000000000003E-2</v>
          </cell>
          <cell r="L25">
            <v>0.24</v>
          </cell>
        </row>
        <row r="26">
          <cell r="C26">
            <v>797.24099999999999</v>
          </cell>
          <cell r="D26">
            <v>102184.58590000001</v>
          </cell>
          <cell r="E26">
            <v>1541.2829999999999</v>
          </cell>
          <cell r="F26">
            <v>997.61699999999996</v>
          </cell>
          <cell r="G26">
            <v>973.81100000000004</v>
          </cell>
          <cell r="H26">
            <v>943.846</v>
          </cell>
          <cell r="I26">
            <v>915.16399999999999</v>
          </cell>
          <cell r="J26">
            <v>890.52499999999998</v>
          </cell>
          <cell r="K26">
            <v>865.66300000000001</v>
          </cell>
          <cell r="L26">
            <v>842.81</v>
          </cell>
        </row>
        <row r="27">
          <cell r="C27">
            <v>-15754.9004</v>
          </cell>
          <cell r="D27">
            <v>-1684184</v>
          </cell>
          <cell r="E27">
            <v>-282284.40629999997</v>
          </cell>
          <cell r="F27">
            <v>-3455764.25</v>
          </cell>
          <cell r="G27">
            <v>-22310.771499999999</v>
          </cell>
          <cell r="H27">
            <v>-1992.8264999999999</v>
          </cell>
          <cell r="I27">
            <v>24755.214800000002</v>
          </cell>
          <cell r="J27">
            <v>23512.956999999999</v>
          </cell>
          <cell r="K27">
            <v>23282.853500000001</v>
          </cell>
          <cell r="L27">
            <v>42239</v>
          </cell>
        </row>
        <row r="28">
          <cell r="C28">
            <v>25970.099600000001</v>
          </cell>
          <cell r="D28">
            <v>-202454.10939999999</v>
          </cell>
          <cell r="E28">
            <v>-102837.58590000001</v>
          </cell>
          <cell r="F28">
            <v>17347.666000000001</v>
          </cell>
          <cell r="G28">
            <v>-7164.3208000000004</v>
          </cell>
          <cell r="H28">
            <v>14538.4287</v>
          </cell>
          <cell r="I28">
            <v>48981.601600000002</v>
          </cell>
          <cell r="J28">
            <v>8321.3525000000009</v>
          </cell>
          <cell r="K28">
            <v>46317.5</v>
          </cell>
          <cell r="L28">
            <v>72415.843800000002</v>
          </cell>
        </row>
        <row r="29">
          <cell r="C29">
            <v>-71.962299999999999</v>
          </cell>
          <cell r="D29">
            <v>-46479.828099999999</v>
          </cell>
          <cell r="E29">
            <v>-21039.9941</v>
          </cell>
          <cell r="F29">
            <v>59033.972699999998</v>
          </cell>
          <cell r="G29">
            <v>-14013.7842</v>
          </cell>
          <cell r="H29">
            <v>509.91719999999998</v>
          </cell>
          <cell r="I29">
            <v>-860.35220000000004</v>
          </cell>
          <cell r="J29">
            <v>-664.86580000000004</v>
          </cell>
          <cell r="K29">
            <v>-372.04250000000002</v>
          </cell>
          <cell r="L29">
            <v>-140.70670000000001</v>
          </cell>
        </row>
        <row r="30">
          <cell r="C30">
            <v>26260.6934</v>
          </cell>
          <cell r="D30">
            <v>-14487.3652</v>
          </cell>
          <cell r="E30">
            <v>48897.066400000003</v>
          </cell>
          <cell r="F30">
            <v>39027.847699999998</v>
          </cell>
          <cell r="G30">
            <v>-25405.232400000001</v>
          </cell>
          <cell r="H30">
            <v>-32233.289100000002</v>
          </cell>
          <cell r="I30">
            <v>-17064.0645</v>
          </cell>
          <cell r="J30">
            <v>-9679.9277000000002</v>
          </cell>
          <cell r="K30">
            <v>42997.617200000001</v>
          </cell>
          <cell r="L30">
            <v>-4565.0219999999999</v>
          </cell>
        </row>
        <row r="31">
          <cell r="C31">
            <v>-796</v>
          </cell>
          <cell r="D31">
            <v>26</v>
          </cell>
          <cell r="E31">
            <v>0</v>
          </cell>
          <cell r="F31">
            <v>0</v>
          </cell>
          <cell r="G31">
            <v>0</v>
          </cell>
          <cell r="H31">
            <v>0</v>
          </cell>
          <cell r="I31">
            <v>0</v>
          </cell>
          <cell r="J31">
            <v>0</v>
          </cell>
          <cell r="K31">
            <v>0</v>
          </cell>
          <cell r="L31">
            <v>0</v>
          </cell>
        </row>
        <row r="32">
          <cell r="C32">
            <v>-53911.515599999999</v>
          </cell>
          <cell r="D32">
            <v>593780.875</v>
          </cell>
          <cell r="E32">
            <v>310256.75</v>
          </cell>
          <cell r="F32">
            <v>-2587390</v>
          </cell>
          <cell r="G32">
            <v>162960</v>
          </cell>
          <cell r="H32">
            <v>-22900</v>
          </cell>
          <cell r="I32">
            <v>-8800</v>
          </cell>
          <cell r="J32">
            <v>-2420</v>
          </cell>
          <cell r="K32">
            <v>1230</v>
          </cell>
          <cell r="L32">
            <v>2600</v>
          </cell>
        </row>
        <row r="33">
          <cell r="C33">
            <v>9697416</v>
          </cell>
          <cell r="D33">
            <v>12703832</v>
          </cell>
          <cell r="E33">
            <v>12591242</v>
          </cell>
          <cell r="F33">
            <v>12600246</v>
          </cell>
          <cell r="G33">
            <v>12570468</v>
          </cell>
          <cell r="H33">
            <v>12659629</v>
          </cell>
          <cell r="I33">
            <v>12998003</v>
          </cell>
          <cell r="J33">
            <v>13102328</v>
          </cell>
          <cell r="K33">
            <v>13419718</v>
          </cell>
          <cell r="L33">
            <v>13944701</v>
          </cell>
        </row>
        <row r="34">
          <cell r="C34">
            <v>0</v>
          </cell>
          <cell r="D34">
            <v>0</v>
          </cell>
          <cell r="E34">
            <v>0</v>
          </cell>
          <cell r="F34">
            <v>0</v>
          </cell>
          <cell r="G34">
            <v>0</v>
          </cell>
          <cell r="H34">
            <v>0</v>
          </cell>
          <cell r="I34">
            <v>0</v>
          </cell>
          <cell r="J34">
            <v>0</v>
          </cell>
          <cell r="K34">
            <v>0</v>
          </cell>
          <cell r="L34">
            <v>0</v>
          </cell>
        </row>
        <row r="35">
          <cell r="C35">
            <v>0.4461</v>
          </cell>
          <cell r="D35">
            <v>0.30099999999999999</v>
          </cell>
          <cell r="E35">
            <v>0.4733</v>
          </cell>
          <cell r="F35">
            <v>0.48780000000000001</v>
          </cell>
          <cell r="G35">
            <v>0.51290000000000002</v>
          </cell>
          <cell r="H35">
            <v>0.51359999999999995</v>
          </cell>
          <cell r="I35">
            <v>0.51400000000000001</v>
          </cell>
          <cell r="J35">
            <v>0.51400000000000001</v>
          </cell>
          <cell r="K35">
            <v>0.5141</v>
          </cell>
          <cell r="L35">
            <v>0.51400000000000001</v>
          </cell>
        </row>
        <row r="37">
          <cell r="C37">
            <v>-165719.04689999999</v>
          </cell>
          <cell r="D37">
            <v>107345</v>
          </cell>
          <cell r="E37">
            <v>1993717.5</v>
          </cell>
          <cell r="F37">
            <v>-36942.261700000003</v>
          </cell>
          <cell r="G37">
            <v>-157526.4375</v>
          </cell>
          <cell r="H37">
            <v>-181867.42189999999</v>
          </cell>
          <cell r="I37">
            <v>-204906.60939999999</v>
          </cell>
          <cell r="J37">
            <v>-111253.7031</v>
          </cell>
          <cell r="K37">
            <v>-147728.5</v>
          </cell>
          <cell r="L37">
            <v>-186240.5313</v>
          </cell>
        </row>
        <row r="38">
          <cell r="C38">
            <v>346246</v>
          </cell>
          <cell r="D38">
            <v>312282.09379999997</v>
          </cell>
          <cell r="E38">
            <v>4063.8777</v>
          </cell>
          <cell r="F38">
            <v>58185.527300000002</v>
          </cell>
          <cell r="G38">
            <v>82605.335900000005</v>
          </cell>
          <cell r="H38">
            <v>83815.140599999999</v>
          </cell>
          <cell r="I38">
            <v>84806.960900000005</v>
          </cell>
          <cell r="J38">
            <v>85285.234400000001</v>
          </cell>
          <cell r="K38">
            <v>85965.351599999995</v>
          </cell>
          <cell r="L38">
            <v>85965.351599999995</v>
          </cell>
        </row>
        <row r="39">
          <cell r="C39">
            <v>183146.0938</v>
          </cell>
          <cell r="D39">
            <v>289356</v>
          </cell>
          <cell r="E39">
            <v>318335.8125</v>
          </cell>
          <cell r="F39">
            <v>359061.875</v>
          </cell>
          <cell r="G39">
            <v>292117.59379999997</v>
          </cell>
          <cell r="H39">
            <v>291380.0625</v>
          </cell>
          <cell r="I39">
            <v>290916.125</v>
          </cell>
          <cell r="J39">
            <v>306902</v>
          </cell>
          <cell r="K39">
            <v>323802.90629999997</v>
          </cell>
          <cell r="L39">
            <v>341644.78129999997</v>
          </cell>
        </row>
        <row r="40">
          <cell r="C40">
            <v>0</v>
          </cell>
          <cell r="D40">
            <v>0</v>
          </cell>
          <cell r="E40">
            <v>0</v>
          </cell>
          <cell r="F40">
            <v>0</v>
          </cell>
          <cell r="G40">
            <v>0</v>
          </cell>
          <cell r="H40">
            <v>0</v>
          </cell>
          <cell r="I40">
            <v>0</v>
          </cell>
          <cell r="J40">
            <v>0</v>
          </cell>
          <cell r="K40">
            <v>0</v>
          </cell>
          <cell r="L40">
            <v>0</v>
          </cell>
        </row>
        <row r="41">
          <cell r="C41">
            <v>0.49959999999999999</v>
          </cell>
          <cell r="D41">
            <v>0.68289999999999995</v>
          </cell>
          <cell r="E41">
            <v>0.63390000000000002</v>
          </cell>
          <cell r="F41">
            <v>0.49349999999999999</v>
          </cell>
          <cell r="G41">
            <v>0.4798</v>
          </cell>
          <cell r="H41">
            <v>0.46489999999999998</v>
          </cell>
          <cell r="I41">
            <v>0.46350000000000002</v>
          </cell>
          <cell r="J41">
            <v>0.4637</v>
          </cell>
          <cell r="K41">
            <v>0.4637</v>
          </cell>
          <cell r="L41">
            <v>0.4637</v>
          </cell>
        </row>
        <row r="42">
          <cell r="C42">
            <v>117843.11719999999</v>
          </cell>
          <cell r="D42">
            <v>-782.78740000000005</v>
          </cell>
          <cell r="E42">
            <v>-117576.0781</v>
          </cell>
          <cell r="F42">
            <v>-117814.33590000001</v>
          </cell>
          <cell r="G42">
            <v>-117644.91409999999</v>
          </cell>
          <cell r="H42">
            <v>-117654.2031</v>
          </cell>
          <cell r="I42">
            <v>-117664.08590000001</v>
          </cell>
          <cell r="J42">
            <v>531.47810000000004</v>
          </cell>
          <cell r="K42">
            <v>516.24369999999999</v>
          </cell>
          <cell r="L42">
            <v>479.39940000000001</v>
          </cell>
        </row>
        <row r="43">
          <cell r="C43">
            <v>1960619.25</v>
          </cell>
          <cell r="D43">
            <v>902872.5</v>
          </cell>
          <cell r="E43">
            <v>-3696203</v>
          </cell>
          <cell r="F43">
            <v>1251141.875</v>
          </cell>
          <cell r="G43">
            <v>1324423.625</v>
          </cell>
          <cell r="H43">
            <v>1399527.375</v>
          </cell>
          <cell r="I43">
            <v>1500089.25</v>
          </cell>
          <cell r="J43">
            <v>1601123.375</v>
          </cell>
          <cell r="K43">
            <v>1705272.625</v>
          </cell>
          <cell r="L43">
            <v>1820100.625</v>
          </cell>
        </row>
        <row r="44">
          <cell r="C44">
            <v>39733.074200000003</v>
          </cell>
          <cell r="D44">
            <v>-64.935199999999995</v>
          </cell>
          <cell r="E44">
            <v>-407.18729999999999</v>
          </cell>
          <cell r="F44">
            <v>96558.578099999999</v>
          </cell>
          <cell r="G44">
            <v>24328.117200000001</v>
          </cell>
          <cell r="H44">
            <v>23395.966799999998</v>
          </cell>
          <cell r="I44">
            <v>23458.474600000001</v>
          </cell>
          <cell r="J44">
            <v>24375.0664</v>
          </cell>
          <cell r="K44">
            <v>24856.265599999999</v>
          </cell>
          <cell r="L44">
            <v>25276.867200000001</v>
          </cell>
        </row>
        <row r="46">
          <cell r="C46">
            <v>0</v>
          </cell>
          <cell r="D46">
            <v>0</v>
          </cell>
          <cell r="E46">
            <v>0</v>
          </cell>
          <cell r="F46">
            <v>0</v>
          </cell>
          <cell r="G46">
            <v>0</v>
          </cell>
          <cell r="H46">
            <v>0</v>
          </cell>
          <cell r="I46">
            <v>0</v>
          </cell>
          <cell r="J46">
            <v>0</v>
          </cell>
          <cell r="K46">
            <v>0</v>
          </cell>
          <cell r="L46">
            <v>0</v>
          </cell>
        </row>
        <row r="47">
          <cell r="C47">
            <v>0.496</v>
          </cell>
          <cell r="D47">
            <v>0.66639999999999999</v>
          </cell>
          <cell r="E47">
            <v>0.50129999999999997</v>
          </cell>
          <cell r="F47">
            <v>0.48949999999999999</v>
          </cell>
          <cell r="G47">
            <v>0.46529999999999999</v>
          </cell>
          <cell r="H47">
            <v>0.4652</v>
          </cell>
          <cell r="I47">
            <v>0.46379999999999999</v>
          </cell>
          <cell r="J47">
            <v>0.46400000000000002</v>
          </cell>
          <cell r="K47">
            <v>0.46400000000000002</v>
          </cell>
          <cell r="L47">
            <v>0.46400000000000002</v>
          </cell>
        </row>
        <row r="48">
          <cell r="C48">
            <v>-5.3100000000000001E-2</v>
          </cell>
          <cell r="D48">
            <v>0.17150000000000001</v>
          </cell>
          <cell r="E48">
            <v>0.17069999999999999</v>
          </cell>
          <cell r="F48">
            <v>0.59379999999999999</v>
          </cell>
          <cell r="G48">
            <v>-0.23169999999999999</v>
          </cell>
          <cell r="H48">
            <v>-0.46750000000000003</v>
          </cell>
          <cell r="I48">
            <v>-0.3765</v>
          </cell>
          <cell r="J48">
            <v>-0.51400000000000001</v>
          </cell>
          <cell r="K48">
            <v>-0.4088</v>
          </cell>
          <cell r="L48">
            <v>-0.62</v>
          </cell>
        </row>
        <row r="49">
          <cell r="C49">
            <v>17590.603500000001</v>
          </cell>
          <cell r="D49">
            <v>11545.493200000001</v>
          </cell>
          <cell r="E49">
            <v>11101.356400000001</v>
          </cell>
          <cell r="F49">
            <v>11202.651400000001</v>
          </cell>
          <cell r="G49">
            <v>11094.286099999999</v>
          </cell>
          <cell r="H49">
            <v>9483.9639000000006</v>
          </cell>
          <cell r="I49">
            <v>9662.3886999999995</v>
          </cell>
          <cell r="J49">
            <v>9836.5166000000008</v>
          </cell>
          <cell r="K49">
            <v>10031.2305</v>
          </cell>
          <cell r="L49">
            <v>10220.3711</v>
          </cell>
        </row>
        <row r="50">
          <cell r="C50">
            <v>6.7000000000000004E-2</v>
          </cell>
          <cell r="D50">
            <v>7.2099999999999997E-2</v>
          </cell>
          <cell r="E50">
            <v>6.2300000000000001E-2</v>
          </cell>
          <cell r="F50">
            <v>6.2600000000000003E-2</v>
          </cell>
          <cell r="G50">
            <v>6.3100000000000003E-2</v>
          </cell>
          <cell r="H50">
            <v>6.3500000000000001E-2</v>
          </cell>
          <cell r="I50">
            <v>6.3799999999999996E-2</v>
          </cell>
          <cell r="J50">
            <v>6.3799999999999996E-2</v>
          </cell>
          <cell r="K50">
            <v>6.3799999999999996E-2</v>
          </cell>
          <cell r="L50">
            <v>6.3799999999999996E-2</v>
          </cell>
        </row>
        <row r="51">
          <cell r="C51">
            <v>5.5599999999999997E-2</v>
          </cell>
          <cell r="D51">
            <v>5.8999999999999997E-2</v>
          </cell>
          <cell r="E51">
            <v>5.9200000000000003E-2</v>
          </cell>
          <cell r="F51">
            <v>5.9700000000000003E-2</v>
          </cell>
          <cell r="G51">
            <v>5.9799999999999999E-2</v>
          </cell>
          <cell r="H51">
            <v>5.67E-2</v>
          </cell>
          <cell r="I51">
            <v>5.8500000000000003E-2</v>
          </cell>
          <cell r="J51">
            <v>5.8599999999999999E-2</v>
          </cell>
          <cell r="K51">
            <v>6.0199999999999997E-2</v>
          </cell>
          <cell r="L51">
            <v>6.0199999999999997E-2</v>
          </cell>
        </row>
        <row r="53">
          <cell r="C53">
            <v>5574330</v>
          </cell>
          <cell r="D53">
            <v>3906516.75</v>
          </cell>
          <cell r="E53">
            <v>7895723.5</v>
          </cell>
          <cell r="F53">
            <v>8782350</v>
          </cell>
          <cell r="G53">
            <v>9480943</v>
          </cell>
          <cell r="H53">
            <v>9603889</v>
          </cell>
          <cell r="I53">
            <v>9738595</v>
          </cell>
          <cell r="J53">
            <v>9786182</v>
          </cell>
          <cell r="K53">
            <v>9862408</v>
          </cell>
          <cell r="L53">
            <v>9816931</v>
          </cell>
        </row>
        <row r="54">
          <cell r="C54">
            <v>0.44640000000000002</v>
          </cell>
          <cell r="D54">
            <v>0.28289999999999998</v>
          </cell>
          <cell r="E54">
            <v>0.32669999999999999</v>
          </cell>
          <cell r="F54">
            <v>0.48359999999999997</v>
          </cell>
          <cell r="G54">
            <v>0.49809999999999999</v>
          </cell>
          <cell r="H54">
            <v>0.51359999999999995</v>
          </cell>
          <cell r="I54">
            <v>0.51400000000000001</v>
          </cell>
          <cell r="J54">
            <v>0.5141</v>
          </cell>
          <cell r="K54">
            <v>0.5141</v>
          </cell>
          <cell r="L54">
            <v>0.51400000000000001</v>
          </cell>
        </row>
        <row r="55">
          <cell r="C55">
            <v>632186.125</v>
          </cell>
          <cell r="D55">
            <v>1793984.75</v>
          </cell>
          <cell r="E55">
            <v>3989207</v>
          </cell>
          <cell r="F55">
            <v>886626.25</v>
          </cell>
          <cell r="G55">
            <v>958393.5</v>
          </cell>
          <cell r="H55">
            <v>1006945.3125</v>
          </cell>
          <cell r="I55">
            <v>1018606.1875</v>
          </cell>
          <cell r="J55">
            <v>1024886.875</v>
          </cell>
          <cell r="K55">
            <v>1025526.125</v>
          </cell>
          <cell r="L55">
            <v>1023422.625</v>
          </cell>
        </row>
        <row r="56">
          <cell r="C56">
            <v>-126776.53909999999</v>
          </cell>
          <cell r="D56">
            <v>617780.875</v>
          </cell>
          <cell r="E56">
            <v>325816.75</v>
          </cell>
          <cell r="F56">
            <v>3123710</v>
          </cell>
          <cell r="G56">
            <v>-415139.96879999997</v>
          </cell>
          <cell r="H56">
            <v>-731400</v>
          </cell>
          <cell r="I56">
            <v>-653200</v>
          </cell>
          <cell r="J56">
            <v>-875920</v>
          </cell>
          <cell r="K56">
            <v>-773770</v>
          </cell>
          <cell r="L56">
            <v>-1051000</v>
          </cell>
        </row>
        <row r="57">
          <cell r="C57">
            <v>1.4325000000000001</v>
          </cell>
          <cell r="D57">
            <v>1.7310000000000001</v>
          </cell>
          <cell r="E57">
            <v>1.5482</v>
          </cell>
          <cell r="F57">
            <v>1.3917999999999999</v>
          </cell>
          <cell r="G57">
            <v>1.3190999999999999</v>
          </cell>
          <cell r="H57">
            <v>1.5849</v>
          </cell>
          <cell r="I57">
            <v>1.5518000000000001</v>
          </cell>
          <cell r="J57">
            <v>1.4476</v>
          </cell>
          <cell r="K57">
            <v>1.4452</v>
          </cell>
          <cell r="L57">
            <v>1.5854999999999999</v>
          </cell>
        </row>
        <row r="58">
          <cell r="C58">
            <v>649953.9375</v>
          </cell>
          <cell r="D58">
            <v>923370.4375</v>
          </cell>
          <cell r="E58">
            <v>659948.3125</v>
          </cell>
          <cell r="F58">
            <v>537100.75</v>
          </cell>
          <cell r="G58">
            <v>666594.625</v>
          </cell>
          <cell r="H58">
            <v>704837.8125</v>
          </cell>
          <cell r="I58">
            <v>728501.8125</v>
          </cell>
          <cell r="J58">
            <v>657732.5</v>
          </cell>
          <cell r="K58">
            <v>677797</v>
          </cell>
          <cell r="L58">
            <v>708231.25</v>
          </cell>
        </row>
        <row r="59">
          <cell r="C59">
            <v>3607563.25</v>
          </cell>
          <cell r="D59">
            <v>5851739</v>
          </cell>
          <cell r="E59">
            <v>5995739.5</v>
          </cell>
          <cell r="F59">
            <v>9102157</v>
          </cell>
          <cell r="G59">
            <v>5449575</v>
          </cell>
          <cell r="H59">
            <v>5381747.5</v>
          </cell>
          <cell r="I59">
            <v>5542176</v>
          </cell>
          <cell r="J59">
            <v>5719198.5</v>
          </cell>
          <cell r="K59">
            <v>5887585</v>
          </cell>
          <cell r="L59">
            <v>6224098.5</v>
          </cell>
        </row>
        <row r="60">
          <cell r="C60">
            <v>2115251</v>
          </cell>
          <cell r="D60">
            <v>2770146.25</v>
          </cell>
          <cell r="E60">
            <v>2544043.75</v>
          </cell>
          <cell r="F60">
            <v>2358642.75</v>
          </cell>
          <cell r="G60">
            <v>2382713.25</v>
          </cell>
          <cell r="H60">
            <v>2486167.75</v>
          </cell>
          <cell r="I60">
            <v>2574769</v>
          </cell>
          <cell r="J60">
            <v>2484786</v>
          </cell>
          <cell r="K60">
            <v>2552379.5</v>
          </cell>
          <cell r="L60">
            <v>2625571.25</v>
          </cell>
        </row>
        <row r="61">
          <cell r="C61">
            <v>0</v>
          </cell>
          <cell r="D61">
            <v>0</v>
          </cell>
          <cell r="E61">
            <v>0</v>
          </cell>
          <cell r="F61">
            <v>0</v>
          </cell>
          <cell r="G61">
            <v>0</v>
          </cell>
          <cell r="H61">
            <v>0</v>
          </cell>
          <cell r="I61">
            <v>0</v>
          </cell>
          <cell r="J61">
            <v>0</v>
          </cell>
          <cell r="K61">
            <v>0</v>
          </cell>
          <cell r="L61">
            <v>0</v>
          </cell>
        </row>
        <row r="62">
          <cell r="C62">
            <v>1.0530999999999999</v>
          </cell>
          <cell r="D62">
            <v>0.82850000000000001</v>
          </cell>
          <cell r="E62">
            <v>0.82930000000000004</v>
          </cell>
          <cell r="F62">
            <v>0.40620000000000001</v>
          </cell>
          <cell r="G62">
            <v>1.2317</v>
          </cell>
          <cell r="H62">
            <v>1.4675</v>
          </cell>
          <cell r="I62">
            <v>1.3765000000000001</v>
          </cell>
          <cell r="J62">
            <v>1.514</v>
          </cell>
          <cell r="K62">
            <v>1.4088000000000001</v>
          </cell>
          <cell r="L62">
            <v>1.62</v>
          </cell>
        </row>
        <row r="63">
          <cell r="C63">
            <v>719203.625</v>
          </cell>
          <cell r="D63">
            <v>1534376.75</v>
          </cell>
          <cell r="E63">
            <v>2843583.25</v>
          </cell>
          <cell r="F63">
            <v>692792.5</v>
          </cell>
          <cell r="G63">
            <v>734728.5</v>
          </cell>
          <cell r="H63">
            <v>744969.625</v>
          </cell>
          <cell r="I63">
            <v>753465.9375</v>
          </cell>
          <cell r="J63">
            <v>756445.75</v>
          </cell>
          <cell r="K63">
            <v>759748.25</v>
          </cell>
          <cell r="L63">
            <v>761478.9375</v>
          </cell>
        </row>
        <row r="64">
          <cell r="C64">
            <v>36335.675799999997</v>
          </cell>
          <cell r="D64">
            <v>72748.828099999999</v>
          </cell>
          <cell r="E64">
            <v>93788.820300000007</v>
          </cell>
          <cell r="F64">
            <v>34754.851600000002</v>
          </cell>
          <cell r="G64">
            <v>48768.632799999999</v>
          </cell>
          <cell r="H64">
            <v>48258.714800000002</v>
          </cell>
          <cell r="I64">
            <v>49119.070299999999</v>
          </cell>
          <cell r="J64">
            <v>49783.933599999997</v>
          </cell>
          <cell r="K64">
            <v>50155.976600000002</v>
          </cell>
          <cell r="L64">
            <v>50296.683599999997</v>
          </cell>
        </row>
        <row r="65">
          <cell r="C65">
            <v>435550.375</v>
          </cell>
          <cell r="D65">
            <v>850767.1875</v>
          </cell>
          <cell r="E65">
            <v>779099.4375</v>
          </cell>
          <cell r="F65">
            <v>556000.4375</v>
          </cell>
          <cell r="G65">
            <v>539414.875</v>
          </cell>
          <cell r="H65">
            <v>554724.8125</v>
          </cell>
          <cell r="I65">
            <v>563717.125</v>
          </cell>
          <cell r="J65">
            <v>570711.25</v>
          </cell>
          <cell r="K65">
            <v>574653.625</v>
          </cell>
          <cell r="L65">
            <v>575853.4375</v>
          </cell>
        </row>
        <row r="66">
          <cell r="C66">
            <v>2515175.25</v>
          </cell>
          <cell r="D66">
            <v>2985170.75</v>
          </cell>
          <cell r="E66">
            <v>1583286.125</v>
          </cell>
          <cell r="F66">
            <v>2136568</v>
          </cell>
          <cell r="G66">
            <v>2206904</v>
          </cell>
          <cell r="H66">
            <v>2295804.75</v>
          </cell>
          <cell r="I66">
            <v>2388178</v>
          </cell>
          <cell r="J66">
            <v>2580123.25</v>
          </cell>
          <cell r="K66">
            <v>2666731.5</v>
          </cell>
          <cell r="L66">
            <v>2746146.75</v>
          </cell>
        </row>
        <row r="67">
          <cell r="C67">
            <v>4977091</v>
          </cell>
          <cell r="D67">
            <v>3008830.25</v>
          </cell>
          <cell r="E67">
            <v>3030175.25</v>
          </cell>
          <cell r="F67">
            <v>8667128</v>
          </cell>
          <cell r="G67">
            <v>8266820.5</v>
          </cell>
          <cell r="H67">
            <v>8386004.5</v>
          </cell>
          <cell r="I67">
            <v>8483612</v>
          </cell>
          <cell r="J67">
            <v>8530382</v>
          </cell>
          <cell r="K67">
            <v>8597139</v>
          </cell>
          <cell r="L67">
            <v>8555130</v>
          </cell>
        </row>
        <row r="68">
          <cell r="C68">
            <v>1748082</v>
          </cell>
          <cell r="D68">
            <v>2323797</v>
          </cell>
          <cell r="E68">
            <v>2302536</v>
          </cell>
          <cell r="F68">
            <v>2318898.75</v>
          </cell>
          <cell r="G68">
            <v>2295226.75</v>
          </cell>
          <cell r="H68">
            <v>2310471.75</v>
          </cell>
          <cell r="I68">
            <v>2360108.5</v>
          </cell>
          <cell r="J68">
            <v>2406811.25</v>
          </cell>
          <cell r="K68">
            <v>2456606.5</v>
          </cell>
          <cell r="L68">
            <v>2509521.75</v>
          </cell>
        </row>
        <row r="70">
          <cell r="C70">
            <v>282444.84379999997</v>
          </cell>
          <cell r="D70">
            <v>226642.64060000001</v>
          </cell>
          <cell r="E70">
            <v>44678.964800000002</v>
          </cell>
          <cell r="F70">
            <v>249191.48439999999</v>
          </cell>
          <cell r="G70">
            <v>234053.5</v>
          </cell>
          <cell r="H70">
            <v>237743.17189999999</v>
          </cell>
          <cell r="I70">
            <v>242999.51560000001</v>
          </cell>
          <cell r="J70">
            <v>-47633.214800000002</v>
          </cell>
          <cell r="K70">
            <v>-43710.601600000002</v>
          </cell>
          <cell r="L70">
            <v>-44706.679700000001</v>
          </cell>
        </row>
        <row r="71">
          <cell r="C71">
            <v>53853</v>
          </cell>
          <cell r="D71">
            <v>69635</v>
          </cell>
          <cell r="E71">
            <v>54281</v>
          </cell>
          <cell r="F71">
            <v>55638.023399999998</v>
          </cell>
          <cell r="G71">
            <v>57028.972699999998</v>
          </cell>
          <cell r="H71">
            <v>58454.695299999999</v>
          </cell>
          <cell r="I71">
            <v>59916.0625</v>
          </cell>
          <cell r="J71">
            <v>61413.964800000002</v>
          </cell>
          <cell r="K71">
            <v>62949.3125</v>
          </cell>
          <cell r="L71">
            <v>64523.046900000001</v>
          </cell>
        </row>
        <row r="72">
          <cell r="C72">
            <v>198960</v>
          </cell>
          <cell r="D72">
            <v>368213</v>
          </cell>
          <cell r="E72">
            <v>280500</v>
          </cell>
          <cell r="F72">
            <v>287512.5</v>
          </cell>
          <cell r="G72">
            <v>294700.3125</v>
          </cell>
          <cell r="H72">
            <v>302067.8125</v>
          </cell>
          <cell r="I72">
            <v>309619.53129999997</v>
          </cell>
          <cell r="J72">
            <v>317360.03129999997</v>
          </cell>
          <cell r="K72">
            <v>325294.03129999997</v>
          </cell>
          <cell r="L72">
            <v>333426.375</v>
          </cell>
        </row>
        <row r="73">
          <cell r="C73">
            <v>156055</v>
          </cell>
          <cell r="D73">
            <v>180479</v>
          </cell>
          <cell r="E73">
            <v>194691</v>
          </cell>
          <cell r="F73">
            <v>199558.2813</v>
          </cell>
          <cell r="G73">
            <v>204547.23439999999</v>
          </cell>
          <cell r="H73">
            <v>209660.92189999999</v>
          </cell>
          <cell r="I73">
            <v>214902.4375</v>
          </cell>
          <cell r="J73">
            <v>220275</v>
          </cell>
          <cell r="K73">
            <v>225781.875</v>
          </cell>
          <cell r="L73">
            <v>231426.42189999999</v>
          </cell>
        </row>
        <row r="74">
          <cell r="C74">
            <v>24000</v>
          </cell>
          <cell r="D74">
            <v>24000</v>
          </cell>
          <cell r="E74">
            <v>41000</v>
          </cell>
          <cell r="F74">
            <v>30644</v>
          </cell>
          <cell r="G74">
            <v>30644</v>
          </cell>
          <cell r="H74">
            <v>30644</v>
          </cell>
          <cell r="I74">
            <v>30644</v>
          </cell>
          <cell r="J74">
            <v>30644</v>
          </cell>
          <cell r="K74">
            <v>30644</v>
          </cell>
          <cell r="L74">
            <v>30644</v>
          </cell>
        </row>
        <row r="75">
          <cell r="C75">
            <v>2297979</v>
          </cell>
          <cell r="D75">
            <v>2983842.5</v>
          </cell>
          <cell r="E75">
            <v>2955989.75</v>
          </cell>
          <cell r="F75">
            <v>2971188.5</v>
          </cell>
          <cell r="G75">
            <v>2960663.5</v>
          </cell>
          <cell r="H75">
            <v>2988063.5</v>
          </cell>
          <cell r="I75">
            <v>3058112</v>
          </cell>
          <cell r="J75">
            <v>3116539</v>
          </cell>
          <cell r="K75">
            <v>3183488.75</v>
          </cell>
          <cell r="L75">
            <v>3255310.5</v>
          </cell>
        </row>
        <row r="76">
          <cell r="C76">
            <v>14294.102500000001</v>
          </cell>
          <cell r="D76">
            <v>9065.4932000000008</v>
          </cell>
          <cell r="E76">
            <v>8183.1049999999996</v>
          </cell>
          <cell r="F76">
            <v>8308.2734</v>
          </cell>
          <cell r="G76">
            <v>8256.9696999999996</v>
          </cell>
          <cell r="H76">
            <v>7897.5902999999998</v>
          </cell>
          <cell r="I76">
            <v>8065.6337999999996</v>
          </cell>
          <cell r="J76">
            <v>8222.7734</v>
          </cell>
          <cell r="K76">
            <v>8390.8057000000008</v>
          </cell>
          <cell r="L76">
            <v>8569.8232000000007</v>
          </cell>
        </row>
        <row r="77">
          <cell r="C77">
            <v>116908.4531</v>
          </cell>
          <cell r="D77">
            <v>121828.7813</v>
          </cell>
          <cell r="E77">
            <v>122612.55469999999</v>
          </cell>
          <cell r="F77">
            <v>124531.8438</v>
          </cell>
          <cell r="G77">
            <v>123927.6563</v>
          </cell>
          <cell r="H77">
            <v>124808.2344</v>
          </cell>
          <cell r="I77">
            <v>128426.9375</v>
          </cell>
          <cell r="J77">
            <v>129132.5156</v>
          </cell>
          <cell r="K77">
            <v>132619.4688</v>
          </cell>
          <cell r="L77">
            <v>137946.20310000001</v>
          </cell>
        </row>
        <row r="78">
          <cell r="C78">
            <v>29700</v>
          </cell>
          <cell r="D78">
            <v>0</v>
          </cell>
          <cell r="E78">
            <v>21100</v>
          </cell>
          <cell r="F78">
            <v>21627.5</v>
          </cell>
          <cell r="G78">
            <v>22168.1875</v>
          </cell>
          <cell r="H78">
            <v>22722.392599999999</v>
          </cell>
          <cell r="I78">
            <v>23290.453099999999</v>
          </cell>
          <cell r="J78">
            <v>23872.714800000002</v>
          </cell>
          <cell r="K78">
            <v>24469.531299999999</v>
          </cell>
          <cell r="L78">
            <v>25081.269499999999</v>
          </cell>
        </row>
        <row r="79">
          <cell r="C79">
            <v>2115251</v>
          </cell>
          <cell r="D79">
            <v>2770146.25</v>
          </cell>
          <cell r="E79">
            <v>2544043.75</v>
          </cell>
          <cell r="F79">
            <v>2358642.75</v>
          </cell>
          <cell r="G79">
            <v>2382713.25</v>
          </cell>
          <cell r="H79">
            <v>2486167.75</v>
          </cell>
          <cell r="I79">
            <v>2574769</v>
          </cell>
          <cell r="J79">
            <v>2484786</v>
          </cell>
          <cell r="K79">
            <v>2552379.5</v>
          </cell>
          <cell r="L79">
            <v>2625571.25</v>
          </cell>
        </row>
        <row r="80">
          <cell r="C80">
            <v>0.16930000000000001</v>
          </cell>
          <cell r="D80">
            <v>0.21340000000000001</v>
          </cell>
          <cell r="E80">
            <v>0.1525</v>
          </cell>
          <cell r="F80">
            <v>0.13100000000000001</v>
          </cell>
          <cell r="G80">
            <v>0.12889999999999999</v>
          </cell>
          <cell r="H80">
            <v>0.13300000000000001</v>
          </cell>
          <cell r="I80">
            <v>0.13589999999999999</v>
          </cell>
          <cell r="J80">
            <v>0.1305</v>
          </cell>
          <cell r="K80">
            <v>0.13300000000000001</v>
          </cell>
          <cell r="L80">
            <v>0.13750000000000001</v>
          </cell>
        </row>
        <row r="81">
          <cell r="C81">
            <v>0</v>
          </cell>
          <cell r="D81">
            <v>0</v>
          </cell>
          <cell r="E81">
            <v>0</v>
          </cell>
          <cell r="F81">
            <v>0</v>
          </cell>
          <cell r="G81">
            <v>0</v>
          </cell>
          <cell r="H81">
            <v>0</v>
          </cell>
          <cell r="I81">
            <v>0</v>
          </cell>
          <cell r="J81">
            <v>0</v>
          </cell>
          <cell r="K81">
            <v>0</v>
          </cell>
          <cell r="L81">
            <v>0</v>
          </cell>
        </row>
        <row r="82">
          <cell r="C82">
            <v>2218605.75</v>
          </cell>
          <cell r="D82">
            <v>1653686</v>
          </cell>
          <cell r="E82">
            <v>1950554.625</v>
          </cell>
          <cell r="F82">
            <v>-977351.375</v>
          </cell>
          <cell r="G82">
            <v>2630927.5</v>
          </cell>
          <cell r="H82">
            <v>2706160.5</v>
          </cell>
          <cell r="I82">
            <v>2771882.5</v>
          </cell>
          <cell r="J82">
            <v>2707048.25</v>
          </cell>
          <cell r="K82">
            <v>2699068.25</v>
          </cell>
          <cell r="L82">
            <v>2820190.5</v>
          </cell>
        </row>
        <row r="83">
          <cell r="C83">
            <v>-7655.0727999999999</v>
          </cell>
          <cell r="D83">
            <v>5.1299999999999998E-2</v>
          </cell>
          <cell r="E83">
            <v>-0.15959999999999999</v>
          </cell>
          <cell r="F83">
            <v>0.26219999999999999</v>
          </cell>
          <cell r="G83">
            <v>4.4600000000000001E-2</v>
          </cell>
          <cell r="H83">
            <v>-0.33879999999999999</v>
          </cell>
          <cell r="I83">
            <v>0.17050000000000001</v>
          </cell>
          <cell r="J83">
            <v>-0.55210000000000004</v>
          </cell>
          <cell r="K83">
            <v>0.1421</v>
          </cell>
          <cell r="L83">
            <v>0.2414</v>
          </cell>
        </row>
        <row r="84">
          <cell r="C84">
            <v>-725659.3125</v>
          </cell>
          <cell r="D84">
            <v>-29372.1348</v>
          </cell>
          <cell r="E84">
            <v>-266309.40629999997</v>
          </cell>
          <cell r="F84">
            <v>2702650.5</v>
          </cell>
          <cell r="G84">
            <v>-794030.1875</v>
          </cell>
          <cell r="H84">
            <v>-1106877.125</v>
          </cell>
          <cell r="I84">
            <v>-1082034.25</v>
          </cell>
          <cell r="J84">
            <v>-959971.625</v>
          </cell>
          <cell r="K84">
            <v>-902364.6875</v>
          </cell>
          <cell r="L84">
            <v>-1133585.375</v>
          </cell>
        </row>
        <row r="85">
          <cell r="C85">
            <v>-1500601.625</v>
          </cell>
          <cell r="D85">
            <v>-1624313.75</v>
          </cell>
          <cell r="E85">
            <v>-1684245.375</v>
          </cell>
          <cell r="F85">
            <v>-1725299</v>
          </cell>
          <cell r="G85">
            <v>-1836897.375</v>
          </cell>
          <cell r="H85">
            <v>-1599283.625</v>
          </cell>
          <cell r="I85">
            <v>-1689848.125</v>
          </cell>
          <cell r="J85">
            <v>-1747077.125</v>
          </cell>
          <cell r="K85">
            <v>-1796703.5</v>
          </cell>
          <cell r="L85">
            <v>-1686605</v>
          </cell>
        </row>
        <row r="86">
          <cell r="C86">
            <v>671994.5</v>
          </cell>
          <cell r="D86">
            <v>1818984.75</v>
          </cell>
          <cell r="E86">
            <v>4014238.5</v>
          </cell>
          <cell r="F86">
            <v>911374.6875</v>
          </cell>
          <cell r="G86">
            <v>982637.5625</v>
          </cell>
          <cell r="H86">
            <v>1030171.6875</v>
          </cell>
          <cell r="I86">
            <v>1042111.125</v>
          </cell>
          <cell r="J86">
            <v>1049436</v>
          </cell>
          <cell r="K86">
            <v>1050443.875</v>
          </cell>
          <cell r="L86">
            <v>1048771.25</v>
          </cell>
        </row>
        <row r="87">
          <cell r="C87">
            <v>14726122</v>
          </cell>
          <cell r="D87">
            <v>14928224</v>
          </cell>
          <cell r="E87">
            <v>20175818</v>
          </cell>
          <cell r="F87">
            <v>20518060</v>
          </cell>
          <cell r="G87">
            <v>21001036</v>
          </cell>
          <cell r="H87">
            <v>21106146</v>
          </cell>
          <cell r="I87">
            <v>21206718</v>
          </cell>
          <cell r="J87">
            <v>21242760</v>
          </cell>
          <cell r="K87">
            <v>21222510</v>
          </cell>
          <cell r="L87">
            <v>20975036</v>
          </cell>
        </row>
        <row r="90">
          <cell r="C90" t="str">
            <v>YearLag</v>
          </cell>
          <cell r="D90" t="str">
            <v>Year01</v>
          </cell>
          <cell r="E90" t="str">
            <v>Year02</v>
          </cell>
          <cell r="F90" t="str">
            <v>Year03</v>
          </cell>
          <cell r="G90" t="str">
            <v>Year04</v>
          </cell>
          <cell r="H90" t="str">
            <v>Year05</v>
          </cell>
          <cell r="I90" t="str">
            <v>Year06</v>
          </cell>
          <cell r="J90" t="str">
            <v>Year07</v>
          </cell>
          <cell r="K90" t="str">
            <v>Year08</v>
          </cell>
          <cell r="L90" t="str">
            <v>Year09</v>
          </cell>
          <cell r="M90" t="str">
            <v>Year10</v>
          </cell>
          <cell r="N90" t="str">
            <v>Year11</v>
          </cell>
          <cell r="O90" t="str">
            <v>Year12</v>
          </cell>
          <cell r="P90" t="str">
            <v>Year13</v>
          </cell>
          <cell r="Q90" t="str">
            <v>Year14</v>
          </cell>
          <cell r="R90" t="str">
            <v>Year15</v>
          </cell>
          <cell r="S90" t="str">
            <v>Year16</v>
          </cell>
          <cell r="T90" t="str">
            <v>Year17</v>
          </cell>
          <cell r="U90" t="str">
            <v>Year18</v>
          </cell>
          <cell r="V90" t="str">
            <v>Year19</v>
          </cell>
          <cell r="W90" t="str">
            <v>Year20</v>
          </cell>
          <cell r="X90" t="str">
            <v>Year21</v>
          </cell>
          <cell r="Y90" t="str">
            <v>Year22</v>
          </cell>
        </row>
        <row r="91">
          <cell r="C91" t="str">
            <v>Y2001</v>
          </cell>
          <cell r="D91" t="str">
            <v>Y2002</v>
          </cell>
          <cell r="E91" t="str">
            <v>Y2003</v>
          </cell>
          <cell r="F91" t="str">
            <v>Y2004</v>
          </cell>
          <cell r="G91" t="str">
            <v>Y2005</v>
          </cell>
          <cell r="H91" t="str">
            <v>Y2006</v>
          </cell>
          <cell r="I91" t="str">
            <v>Y2007</v>
          </cell>
          <cell r="J91" t="str">
            <v>Y2008</v>
          </cell>
          <cell r="K91" t="str">
            <v>Y2009</v>
          </cell>
          <cell r="L91" t="str">
            <v>Y2010</v>
          </cell>
        </row>
        <row r="92">
          <cell r="C92">
            <v>276518.34379999997</v>
          </cell>
          <cell r="D92">
            <v>24000</v>
          </cell>
          <cell r="E92">
            <v>15560</v>
          </cell>
          <cell r="F92">
            <v>5711100</v>
          </cell>
          <cell r="G92">
            <v>-318300</v>
          </cell>
          <cell r="H92">
            <v>175500</v>
          </cell>
          <cell r="I92">
            <v>154500</v>
          </cell>
          <cell r="J92">
            <v>103800</v>
          </cell>
          <cell r="K92">
            <v>124300</v>
          </cell>
          <cell r="L92">
            <v>15300</v>
          </cell>
        </row>
        <row r="93">
          <cell r="C93">
            <v>0</v>
          </cell>
          <cell r="D93">
            <v>0</v>
          </cell>
          <cell r="E93">
            <v>0</v>
          </cell>
          <cell r="F93">
            <v>0</v>
          </cell>
          <cell r="G93">
            <v>0</v>
          </cell>
          <cell r="H93">
            <v>0</v>
          </cell>
          <cell r="I93">
            <v>85000</v>
          </cell>
          <cell r="J93">
            <v>0</v>
          </cell>
          <cell r="K93">
            <v>50000</v>
          </cell>
          <cell r="L93">
            <v>0</v>
          </cell>
        </row>
        <row r="94">
          <cell r="C94">
            <v>-349383.34379999997</v>
          </cell>
          <cell r="D94">
            <v>6.0000000000000001E-3</v>
          </cell>
          <cell r="E94">
            <v>-3.5999999999999999E-3</v>
          </cell>
          <cell r="F94">
            <v>0</v>
          </cell>
          <cell r="G94">
            <v>-259799.98439999999</v>
          </cell>
          <cell r="H94">
            <v>-884000</v>
          </cell>
          <cell r="I94">
            <v>-883900</v>
          </cell>
          <cell r="J94">
            <v>-977300</v>
          </cell>
          <cell r="K94">
            <v>-949300</v>
          </cell>
          <cell r="L94">
            <v>-1068900</v>
          </cell>
        </row>
        <row r="95">
          <cell r="C95">
            <v>0.34639999999999999</v>
          </cell>
          <cell r="D95">
            <v>0.37309999999999999</v>
          </cell>
          <cell r="E95">
            <v>0.29899999999999999</v>
          </cell>
          <cell r="F95">
            <v>0.28589999999999999</v>
          </cell>
          <cell r="G95">
            <v>0.27639999999999998</v>
          </cell>
          <cell r="H95">
            <v>0.29010000000000002</v>
          </cell>
          <cell r="I95">
            <v>0.29720000000000002</v>
          </cell>
          <cell r="J95">
            <v>0.2848</v>
          </cell>
          <cell r="K95">
            <v>0.29060000000000002</v>
          </cell>
          <cell r="L95">
            <v>0.2984</v>
          </cell>
        </row>
        <row r="96">
          <cell r="C96">
            <v>5.9478</v>
          </cell>
          <cell r="D96">
            <v>4.173</v>
          </cell>
          <cell r="E96">
            <v>4.2834000000000003</v>
          </cell>
          <cell r="F96">
            <v>5.3166000000000002</v>
          </cell>
          <cell r="G96">
            <v>5.3487</v>
          </cell>
          <cell r="H96">
            <v>5.5267999999999997</v>
          </cell>
          <cell r="I96">
            <v>5.6025</v>
          </cell>
          <cell r="J96">
            <v>5.3928000000000003</v>
          </cell>
          <cell r="K96">
            <v>5.4824000000000002</v>
          </cell>
          <cell r="L96">
            <v>5.6028000000000002</v>
          </cell>
        </row>
        <row r="97">
          <cell r="C97">
            <v>-37696</v>
          </cell>
          <cell r="D97">
            <v>0</v>
          </cell>
          <cell r="E97">
            <v>-228539</v>
          </cell>
          <cell r="F97">
            <v>-13250</v>
          </cell>
          <cell r="G97">
            <v>0</v>
          </cell>
          <cell r="H97">
            <v>0</v>
          </cell>
          <cell r="I97">
            <v>0</v>
          </cell>
          <cell r="J97">
            <v>0</v>
          </cell>
          <cell r="K97">
            <v>0</v>
          </cell>
          <cell r="L97">
            <v>0</v>
          </cell>
        </row>
        <row r="98">
          <cell r="C98">
            <v>430094</v>
          </cell>
          <cell r="D98">
            <v>577696</v>
          </cell>
          <cell r="E98">
            <v>577696</v>
          </cell>
          <cell r="F98">
            <v>577696</v>
          </cell>
          <cell r="G98">
            <v>577696</v>
          </cell>
          <cell r="H98">
            <v>577696</v>
          </cell>
          <cell r="I98">
            <v>577696</v>
          </cell>
          <cell r="J98">
            <v>577696</v>
          </cell>
          <cell r="K98">
            <v>577696</v>
          </cell>
          <cell r="L98">
            <v>577696</v>
          </cell>
        </row>
        <row r="99">
          <cell r="C99">
            <v>0</v>
          </cell>
          <cell r="D99">
            <v>0</v>
          </cell>
          <cell r="E99">
            <v>0</v>
          </cell>
          <cell r="F99">
            <v>0</v>
          </cell>
          <cell r="G99">
            <v>0</v>
          </cell>
          <cell r="H99">
            <v>0</v>
          </cell>
          <cell r="I99">
            <v>0</v>
          </cell>
          <cell r="J99">
            <v>0</v>
          </cell>
          <cell r="K99">
            <v>0</v>
          </cell>
          <cell r="L99">
            <v>0</v>
          </cell>
        </row>
        <row r="100">
          <cell r="C100">
            <v>64428</v>
          </cell>
          <cell r="D100">
            <v>65119</v>
          </cell>
          <cell r="E100">
            <v>65119</v>
          </cell>
          <cell r="F100">
            <v>65119</v>
          </cell>
          <cell r="G100">
            <v>65119</v>
          </cell>
          <cell r="H100">
            <v>65119</v>
          </cell>
          <cell r="I100">
            <v>65119</v>
          </cell>
          <cell r="J100">
            <v>65119</v>
          </cell>
          <cell r="K100">
            <v>65119</v>
          </cell>
          <cell r="L100">
            <v>65119</v>
          </cell>
        </row>
        <row r="101">
          <cell r="C101">
            <v>-13696</v>
          </cell>
          <cell r="D101">
            <v>86618.648400000005</v>
          </cell>
          <cell r="E101">
            <v>-124665.0469</v>
          </cell>
          <cell r="F101">
            <v>69827.976599999995</v>
          </cell>
          <cell r="G101">
            <v>99315.1875</v>
          </cell>
          <cell r="H101">
            <v>96852.835900000005</v>
          </cell>
          <cell r="I101">
            <v>93061.8125</v>
          </cell>
          <cell r="J101">
            <v>95253.429699999993</v>
          </cell>
          <cell r="K101">
            <v>93209.757800000007</v>
          </cell>
          <cell r="L101">
            <v>96326.171900000001</v>
          </cell>
        </row>
        <row r="102">
          <cell r="C102">
            <v>-41974.660199999998</v>
          </cell>
          <cell r="D102">
            <v>71905.984400000001</v>
          </cell>
          <cell r="E102">
            <v>8337.5732000000007</v>
          </cell>
          <cell r="F102">
            <v>-36174.003900000003</v>
          </cell>
          <cell r="G102">
            <v>-12043.6191</v>
          </cell>
          <cell r="H102">
            <v>-16313.457</v>
          </cell>
          <cell r="I102">
            <v>-15996.613300000001</v>
          </cell>
          <cell r="J102">
            <v>-19855.4375</v>
          </cell>
          <cell r="K102">
            <v>-24340.414100000002</v>
          </cell>
          <cell r="L102">
            <v>-23966.169900000001</v>
          </cell>
        </row>
        <row r="103">
          <cell r="C103">
            <v>792.7473</v>
          </cell>
          <cell r="D103">
            <v>22227.7441</v>
          </cell>
          <cell r="E103">
            <v>-4398.7929999999997</v>
          </cell>
          <cell r="F103">
            <v>12776.156300000001</v>
          </cell>
          <cell r="G103">
            <v>14097.8506</v>
          </cell>
          <cell r="H103">
            <v>-340.30059999999997</v>
          </cell>
          <cell r="I103">
            <v>813.92719999999997</v>
          </cell>
          <cell r="J103">
            <v>490.83249999999998</v>
          </cell>
          <cell r="K103">
            <v>310.60919999999999</v>
          </cell>
          <cell r="L103">
            <v>68.873400000000004</v>
          </cell>
        </row>
        <row r="104">
          <cell r="C104">
            <v>0</v>
          </cell>
          <cell r="D104">
            <v>0</v>
          </cell>
          <cell r="E104">
            <v>0</v>
          </cell>
          <cell r="F104">
            <v>0</v>
          </cell>
          <cell r="G104">
            <v>0</v>
          </cell>
          <cell r="H104">
            <v>0</v>
          </cell>
          <cell r="I104">
            <v>0</v>
          </cell>
          <cell r="J104">
            <v>0</v>
          </cell>
          <cell r="K104">
            <v>0</v>
          </cell>
          <cell r="L104">
            <v>0</v>
          </cell>
        </row>
        <row r="105">
          <cell r="C105">
            <v>-24000</v>
          </cell>
          <cell r="D105">
            <v>-24000</v>
          </cell>
          <cell r="E105">
            <v>-41000</v>
          </cell>
          <cell r="F105">
            <v>-30644</v>
          </cell>
          <cell r="G105">
            <v>-30644</v>
          </cell>
          <cell r="H105">
            <v>-30644</v>
          </cell>
          <cell r="I105">
            <v>-30644</v>
          </cell>
          <cell r="J105">
            <v>-30644</v>
          </cell>
          <cell r="K105">
            <v>-30644</v>
          </cell>
          <cell r="L105">
            <v>-30644</v>
          </cell>
        </row>
        <row r="106">
          <cell r="C106">
            <v>0</v>
          </cell>
          <cell r="D106">
            <v>0</v>
          </cell>
          <cell r="E106">
            <v>0</v>
          </cell>
          <cell r="F106">
            <v>0</v>
          </cell>
          <cell r="G106">
            <v>0</v>
          </cell>
          <cell r="H106">
            <v>0</v>
          </cell>
          <cell r="I106">
            <v>0</v>
          </cell>
          <cell r="J106">
            <v>0</v>
          </cell>
          <cell r="K106">
            <v>0</v>
          </cell>
          <cell r="L106">
            <v>0</v>
          </cell>
        </row>
        <row r="107">
          <cell r="C107">
            <v>723495</v>
          </cell>
          <cell r="D107">
            <v>423495</v>
          </cell>
          <cell r="E107">
            <v>423495</v>
          </cell>
          <cell r="F107">
            <v>409120</v>
          </cell>
          <cell r="G107">
            <v>402245</v>
          </cell>
          <cell r="H107">
            <v>395370</v>
          </cell>
          <cell r="I107">
            <v>420995</v>
          </cell>
          <cell r="J107">
            <v>417870</v>
          </cell>
          <cell r="K107">
            <v>420995</v>
          </cell>
          <cell r="L107">
            <v>420995</v>
          </cell>
        </row>
        <row r="108">
          <cell r="C108">
            <v>5.3900000000000003E-2</v>
          </cell>
          <cell r="D108">
            <v>3.4200000000000001E-2</v>
          </cell>
          <cell r="E108">
            <v>3.95E-2</v>
          </cell>
          <cell r="F108">
            <v>2.29E-2</v>
          </cell>
          <cell r="G108">
            <v>2.2100000000000002E-2</v>
          </cell>
          <cell r="H108">
            <v>2.1399999999999999E-2</v>
          </cell>
          <cell r="I108">
            <v>2.2499999999999999E-2</v>
          </cell>
          <cell r="J108">
            <v>2.2200000000000001E-2</v>
          </cell>
          <cell r="K108">
            <v>2.2200000000000001E-2</v>
          </cell>
          <cell r="L108">
            <v>2.23E-2</v>
          </cell>
        </row>
        <row r="109">
          <cell r="C109">
            <v>0</v>
          </cell>
          <cell r="D109">
            <v>0</v>
          </cell>
          <cell r="E109">
            <v>0</v>
          </cell>
          <cell r="F109">
            <v>14375</v>
          </cell>
          <cell r="G109">
            <v>6875</v>
          </cell>
          <cell r="H109">
            <v>6875</v>
          </cell>
          <cell r="I109">
            <v>59375</v>
          </cell>
          <cell r="J109">
            <v>3125</v>
          </cell>
          <cell r="K109">
            <v>46875</v>
          </cell>
          <cell r="L109">
            <v>0</v>
          </cell>
        </row>
        <row r="110">
          <cell r="C110">
            <v>0.6</v>
          </cell>
          <cell r="D110">
            <v>0.6</v>
          </cell>
          <cell r="E110">
            <v>0.6</v>
          </cell>
          <cell r="F110">
            <v>0.6</v>
          </cell>
          <cell r="G110">
            <v>0.6</v>
          </cell>
          <cell r="H110">
            <v>0.6</v>
          </cell>
          <cell r="I110">
            <v>0.6</v>
          </cell>
          <cell r="J110">
            <v>0.6</v>
          </cell>
          <cell r="K110">
            <v>0.6</v>
          </cell>
          <cell r="L110">
            <v>0.6</v>
          </cell>
        </row>
        <row r="111">
          <cell r="C111">
            <v>39808.289100000002</v>
          </cell>
          <cell r="D111">
            <v>25000</v>
          </cell>
          <cell r="E111">
            <v>25031.599600000001</v>
          </cell>
          <cell r="F111">
            <v>24748.449199999999</v>
          </cell>
          <cell r="G111">
            <v>24244.050800000001</v>
          </cell>
          <cell r="H111">
            <v>23226.349600000001</v>
          </cell>
          <cell r="I111">
            <v>23504.900399999999</v>
          </cell>
          <cell r="J111">
            <v>24549.099600000001</v>
          </cell>
          <cell r="K111">
            <v>24917.699199999999</v>
          </cell>
          <cell r="L111">
            <v>25348.699199999999</v>
          </cell>
        </row>
        <row r="112">
          <cell r="C112">
            <v>5.79E-2</v>
          </cell>
          <cell r="D112">
            <v>3.2599999999999997E-2</v>
          </cell>
          <cell r="E112">
            <v>2.5399999999999999E-2</v>
          </cell>
          <cell r="F112">
            <v>2.2700000000000001E-2</v>
          </cell>
          <cell r="G112">
            <v>2.18E-2</v>
          </cell>
          <cell r="H112">
            <v>2.1100000000000001E-2</v>
          </cell>
          <cell r="I112">
            <v>2.2200000000000001E-2</v>
          </cell>
          <cell r="J112">
            <v>2.1899999999999999E-2</v>
          </cell>
          <cell r="K112">
            <v>2.1899999999999999E-2</v>
          </cell>
          <cell r="L112">
            <v>2.1999999999999999E-2</v>
          </cell>
        </row>
        <row r="113">
          <cell r="C113">
            <v>34059</v>
          </cell>
          <cell r="D113">
            <v>80655</v>
          </cell>
          <cell r="E113">
            <v>80655</v>
          </cell>
          <cell r="F113">
            <v>80655</v>
          </cell>
          <cell r="G113">
            <v>80655</v>
          </cell>
          <cell r="H113">
            <v>80655</v>
          </cell>
          <cell r="I113">
            <v>80655</v>
          </cell>
          <cell r="J113">
            <v>80655</v>
          </cell>
          <cell r="K113">
            <v>80655</v>
          </cell>
          <cell r="L113">
            <v>80655</v>
          </cell>
        </row>
        <row r="114">
          <cell r="C114">
            <v>4.0269000000000004</v>
          </cell>
          <cell r="D114">
            <v>4.6078000000000001</v>
          </cell>
          <cell r="E114">
            <v>9.7723999999999993</v>
          </cell>
          <cell r="F114">
            <v>3.6962999999999999</v>
          </cell>
          <cell r="G114">
            <v>3.9893999999999998</v>
          </cell>
          <cell r="H114">
            <v>4.0974000000000004</v>
          </cell>
          <cell r="I114">
            <v>4.0795000000000003</v>
          </cell>
          <cell r="J114">
            <v>4.0636999999999999</v>
          </cell>
          <cell r="K114">
            <v>4.0491999999999999</v>
          </cell>
          <cell r="L114">
            <v>4.0415000000000001</v>
          </cell>
        </row>
        <row r="115">
          <cell r="C115">
            <v>233965</v>
          </cell>
          <cell r="D115">
            <v>333000</v>
          </cell>
          <cell r="E115">
            <v>280514</v>
          </cell>
          <cell r="F115">
            <v>0</v>
          </cell>
          <cell r="G115">
            <v>0</v>
          </cell>
          <cell r="H115">
            <v>0</v>
          </cell>
          <cell r="I115">
            <v>0</v>
          </cell>
          <cell r="J115">
            <v>0</v>
          </cell>
          <cell r="K115">
            <v>0</v>
          </cell>
          <cell r="L115">
            <v>0</v>
          </cell>
        </row>
        <row r="116">
          <cell r="C116">
            <v>5.96E-2</v>
          </cell>
          <cell r="D116">
            <v>0.1133</v>
          </cell>
          <cell r="E116">
            <v>0.18140000000000001</v>
          </cell>
          <cell r="F116">
            <v>5.5E-2</v>
          </cell>
          <cell r="G116">
            <v>5.8999999999999997E-2</v>
          </cell>
          <cell r="H116">
            <v>6.0400000000000002E-2</v>
          </cell>
          <cell r="I116">
            <v>6.1100000000000002E-2</v>
          </cell>
          <cell r="J116">
            <v>6.1499999999999999E-2</v>
          </cell>
          <cell r="K116">
            <v>6.1699999999999998E-2</v>
          </cell>
          <cell r="L116">
            <v>6.1899999999999997E-2</v>
          </cell>
        </row>
        <row r="117">
          <cell r="C117">
            <v>0</v>
          </cell>
          <cell r="D117">
            <v>0</v>
          </cell>
          <cell r="E117">
            <v>0</v>
          </cell>
          <cell r="F117">
            <v>0</v>
          </cell>
          <cell r="G117">
            <v>0</v>
          </cell>
          <cell r="H117">
            <v>0</v>
          </cell>
          <cell r="I117">
            <v>0</v>
          </cell>
          <cell r="J117">
            <v>0</v>
          </cell>
          <cell r="K117">
            <v>0</v>
          </cell>
          <cell r="L117">
            <v>0</v>
          </cell>
        </row>
        <row r="118">
          <cell r="C118">
            <v>35084.730499999998</v>
          </cell>
          <cell r="D118">
            <v>24117.919900000001</v>
          </cell>
          <cell r="E118">
            <v>21919.341799999998</v>
          </cell>
          <cell r="F118">
            <v>20025.978500000001</v>
          </cell>
          <cell r="G118">
            <v>57587.066400000003</v>
          </cell>
          <cell r="H118">
            <v>55106.210899999998</v>
          </cell>
          <cell r="I118">
            <v>55900.8125</v>
          </cell>
          <cell r="J118">
            <v>56551.566400000003</v>
          </cell>
          <cell r="K118">
            <v>56863.406300000002</v>
          </cell>
          <cell r="L118">
            <v>57308.488299999997</v>
          </cell>
        </row>
        <row r="119">
          <cell r="C119">
            <v>35084.730499999998</v>
          </cell>
          <cell r="D119">
            <v>24117.919900000001</v>
          </cell>
          <cell r="E119">
            <v>21919.341799999998</v>
          </cell>
          <cell r="F119">
            <v>34400.976600000002</v>
          </cell>
          <cell r="G119">
            <v>64462.066400000003</v>
          </cell>
          <cell r="H119">
            <v>61981.210899999998</v>
          </cell>
          <cell r="I119">
            <v>115275.8125</v>
          </cell>
          <cell r="J119">
            <v>59676.566400000003</v>
          </cell>
          <cell r="K119">
            <v>103738.4063</v>
          </cell>
          <cell r="L119">
            <v>57308.488299999997</v>
          </cell>
        </row>
        <row r="120">
          <cell r="C120">
            <v>162057.26560000001</v>
          </cell>
          <cell r="D120">
            <v>230644.23439999999</v>
          </cell>
          <cell r="E120">
            <v>201404.23439999999</v>
          </cell>
          <cell r="F120">
            <v>165233.89060000001</v>
          </cell>
          <cell r="G120">
            <v>176220.98439999999</v>
          </cell>
          <cell r="H120">
            <v>187817.20310000001</v>
          </cell>
          <cell r="I120">
            <v>197211.4375</v>
          </cell>
          <cell r="J120">
            <v>183075.1875</v>
          </cell>
          <cell r="K120">
            <v>188468.26560000001</v>
          </cell>
          <cell r="L120">
            <v>197437.9063</v>
          </cell>
        </row>
        <row r="121">
          <cell r="C121">
            <v>873657.375</v>
          </cell>
          <cell r="D121">
            <v>5329376</v>
          </cell>
          <cell r="E121">
            <v>5329375.5</v>
          </cell>
          <cell r="F121">
            <v>88856.718800000002</v>
          </cell>
          <cell r="G121">
            <v>251816.7188</v>
          </cell>
          <cell r="H121">
            <v>228916.7188</v>
          </cell>
          <cell r="I121">
            <v>220116.7188</v>
          </cell>
          <cell r="J121">
            <v>217696.7188</v>
          </cell>
          <cell r="K121">
            <v>218926.7188</v>
          </cell>
          <cell r="L121">
            <v>221526.7188</v>
          </cell>
        </row>
        <row r="122">
          <cell r="C122">
            <v>0</v>
          </cell>
          <cell r="D122">
            <v>3376396</v>
          </cell>
          <cell r="E122">
            <v>3066139</v>
          </cell>
          <cell r="F122">
            <v>413010</v>
          </cell>
          <cell r="G122">
            <v>413010</v>
          </cell>
          <cell r="H122">
            <v>413010</v>
          </cell>
          <cell r="I122">
            <v>413010</v>
          </cell>
          <cell r="J122">
            <v>413010</v>
          </cell>
          <cell r="K122">
            <v>413010</v>
          </cell>
          <cell r="L122">
            <v>413010</v>
          </cell>
        </row>
        <row r="123">
          <cell r="C123">
            <v>0</v>
          </cell>
          <cell r="D123">
            <v>0</v>
          </cell>
          <cell r="E123">
            <v>0</v>
          </cell>
          <cell r="F123">
            <v>0</v>
          </cell>
          <cell r="G123">
            <v>0</v>
          </cell>
          <cell r="H123">
            <v>0</v>
          </cell>
          <cell r="I123">
            <v>0</v>
          </cell>
          <cell r="J123">
            <v>0</v>
          </cell>
          <cell r="K123">
            <v>0</v>
          </cell>
          <cell r="L123">
            <v>0</v>
          </cell>
        </row>
        <row r="124">
          <cell r="C124">
            <v>15779.2803</v>
          </cell>
          <cell r="D124">
            <v>4822.8516</v>
          </cell>
          <cell r="E124">
            <v>1802.5286000000001</v>
          </cell>
          <cell r="F124">
            <v>1674.9313999999999</v>
          </cell>
          <cell r="G124">
            <v>1618.5118</v>
          </cell>
          <cell r="H124">
            <v>1556.9402</v>
          </cell>
          <cell r="I124">
            <v>1496.8932</v>
          </cell>
          <cell r="J124">
            <v>1441.7889</v>
          </cell>
          <cell r="K124">
            <v>1386.6755000000001</v>
          </cell>
          <cell r="L124">
            <v>1333.8838000000001</v>
          </cell>
        </row>
        <row r="125">
          <cell r="C125">
            <v>632186.1875</v>
          </cell>
          <cell r="D125">
            <v>1793984.75</v>
          </cell>
          <cell r="E125">
            <v>3989207</v>
          </cell>
          <cell r="F125">
            <v>886626.25</v>
          </cell>
          <cell r="G125">
            <v>958393.5</v>
          </cell>
          <cell r="H125">
            <v>1006945.3125</v>
          </cell>
          <cell r="I125">
            <v>1018606.1875</v>
          </cell>
          <cell r="J125">
            <v>1024886.875</v>
          </cell>
          <cell r="K125">
            <v>1025526.125</v>
          </cell>
          <cell r="L125">
            <v>1023422.625</v>
          </cell>
        </row>
        <row r="126">
          <cell r="C126">
            <v>20365930</v>
          </cell>
          <cell r="D126">
            <v>24355622</v>
          </cell>
          <cell r="E126">
            <v>29409912</v>
          </cell>
          <cell r="F126">
            <v>26844144</v>
          </cell>
          <cell r="G126">
            <v>26873390</v>
          </cell>
          <cell r="H126">
            <v>26602880</v>
          </cell>
          <cell r="I126">
            <v>26374162</v>
          </cell>
          <cell r="J126">
            <v>26350156</v>
          </cell>
          <cell r="K126">
            <v>26356858</v>
          </cell>
          <cell r="L126">
            <v>26110576</v>
          </cell>
        </row>
        <row r="127">
          <cell r="C127">
            <v>9740976</v>
          </cell>
          <cell r="D127">
            <v>12514628</v>
          </cell>
          <cell r="E127">
            <v>12499506</v>
          </cell>
          <cell r="F127">
            <v>12628796</v>
          </cell>
          <cell r="G127">
            <v>12574398</v>
          </cell>
          <cell r="H127">
            <v>12683651</v>
          </cell>
          <cell r="I127">
            <v>13056647</v>
          </cell>
          <cell r="J127">
            <v>13120486</v>
          </cell>
          <cell r="K127">
            <v>13476067</v>
          </cell>
          <cell r="L127">
            <v>14027338</v>
          </cell>
        </row>
        <row r="128">
          <cell r="C128">
            <v>13015516</v>
          </cell>
          <cell r="D128">
            <v>8789223</v>
          </cell>
          <cell r="E128">
            <v>12509675</v>
          </cell>
          <cell r="F128">
            <v>18728778</v>
          </cell>
          <cell r="G128">
            <v>18730090</v>
          </cell>
          <cell r="H128">
            <v>18675244</v>
          </cell>
          <cell r="I128">
            <v>18643082</v>
          </cell>
          <cell r="J128">
            <v>18734314</v>
          </cell>
          <cell r="K128">
            <v>18880422</v>
          </cell>
          <cell r="L128">
            <v>18792936</v>
          </cell>
        </row>
        <row r="129">
          <cell r="C129">
            <v>-283562.15629999997</v>
          </cell>
          <cell r="D129">
            <v>108127.78909999999</v>
          </cell>
          <cell r="E129">
            <v>2293840.5</v>
          </cell>
          <cell r="F129">
            <v>69346.625</v>
          </cell>
          <cell r="G129">
            <v>-52501.164100000002</v>
          </cell>
          <cell r="H129">
            <v>-78048.625</v>
          </cell>
          <cell r="I129">
            <v>-102530.7656</v>
          </cell>
          <cell r="J129">
            <v>-128720.78909999999</v>
          </cell>
          <cell r="K129">
            <v>-167046.54689999999</v>
          </cell>
          <cell r="L129">
            <v>-207631.07810000001</v>
          </cell>
        </row>
        <row r="130">
          <cell r="C130">
            <v>1476601.625</v>
          </cell>
          <cell r="D130">
            <v>1600313.75</v>
          </cell>
          <cell r="E130">
            <v>1643245.375</v>
          </cell>
          <cell r="F130">
            <v>1694655</v>
          </cell>
          <cell r="G130">
            <v>1806253.375</v>
          </cell>
          <cell r="H130">
            <v>1568639.625</v>
          </cell>
          <cell r="I130">
            <v>1659204.125</v>
          </cell>
          <cell r="J130">
            <v>1716433.125</v>
          </cell>
          <cell r="K130">
            <v>1766059.5</v>
          </cell>
          <cell r="L130">
            <v>1655961</v>
          </cell>
        </row>
        <row r="131">
          <cell r="C131">
            <v>1453980.125</v>
          </cell>
          <cell r="D131">
            <v>1564246.625</v>
          </cell>
          <cell r="E131">
            <v>1611925.125</v>
          </cell>
          <cell r="F131">
            <v>1663239.5</v>
          </cell>
          <cell r="G131">
            <v>1774848</v>
          </cell>
          <cell r="H131">
            <v>1541333.125</v>
          </cell>
          <cell r="I131">
            <v>1631272.25</v>
          </cell>
          <cell r="J131">
            <v>1687610.125</v>
          </cell>
          <cell r="K131">
            <v>1736458.875</v>
          </cell>
          <cell r="L131">
            <v>1625230.25</v>
          </cell>
        </row>
        <row r="132">
          <cell r="C132">
            <v>0.496</v>
          </cell>
          <cell r="D132">
            <v>0.66639999999999999</v>
          </cell>
          <cell r="E132">
            <v>0.50129999999999997</v>
          </cell>
          <cell r="F132">
            <v>0.48949999999999999</v>
          </cell>
          <cell r="G132">
            <v>0.46529999999999999</v>
          </cell>
          <cell r="H132">
            <v>0.4652</v>
          </cell>
          <cell r="I132">
            <v>0.46379999999999999</v>
          </cell>
          <cell r="J132">
            <v>0.46400000000000002</v>
          </cell>
          <cell r="K132">
            <v>0.46400000000000002</v>
          </cell>
          <cell r="L132">
            <v>0.46400000000000002</v>
          </cell>
        </row>
        <row r="133">
          <cell r="C133">
            <v>3451815.5</v>
          </cell>
          <cell r="D133">
            <v>3298889</v>
          </cell>
          <cell r="E133">
            <v>3440712.75</v>
          </cell>
          <cell r="F133">
            <v>3088685.5</v>
          </cell>
          <cell r="G133">
            <v>2734413</v>
          </cell>
          <cell r="H133">
            <v>2377163.5</v>
          </cell>
          <cell r="I133">
            <v>2016353.25</v>
          </cell>
          <cell r="J133">
            <v>1941603.25</v>
          </cell>
          <cell r="K133">
            <v>1862260.625</v>
          </cell>
          <cell r="L133">
            <v>1777673.875</v>
          </cell>
        </row>
        <row r="134">
          <cell r="C134">
            <v>3574401.5</v>
          </cell>
          <cell r="D134">
            <v>4116106</v>
          </cell>
          <cell r="E134">
            <v>5713423.5</v>
          </cell>
          <cell r="F134">
            <v>5636872.5</v>
          </cell>
          <cell r="G134">
            <v>5421349.5</v>
          </cell>
          <cell r="H134">
            <v>5370228.5</v>
          </cell>
          <cell r="I134">
            <v>5553609</v>
          </cell>
          <cell r="J134">
            <v>5729835.5</v>
          </cell>
          <cell r="K134">
            <v>5897233</v>
          </cell>
          <cell r="L134">
            <v>6251773</v>
          </cell>
        </row>
        <row r="135">
          <cell r="C135">
            <v>558357.3125</v>
          </cell>
          <cell r="D135">
            <v>977774.625</v>
          </cell>
          <cell r="E135">
            <v>861099.3125</v>
          </cell>
          <cell r="F135">
            <v>636597.9375</v>
          </cell>
          <cell r="G135">
            <v>602698.75</v>
          </cell>
          <cell r="H135">
            <v>584971.4375</v>
          </cell>
          <cell r="I135">
            <v>576272.375</v>
          </cell>
          <cell r="J135">
            <v>571202.0625</v>
          </cell>
          <cell r="K135">
            <v>574964.1875</v>
          </cell>
          <cell r="L135">
            <v>575922.3125</v>
          </cell>
        </row>
        <row r="136">
          <cell r="C136">
            <v>590087.3125</v>
          </cell>
          <cell r="D136">
            <v>486301.625</v>
          </cell>
          <cell r="E136">
            <v>535198.6875</v>
          </cell>
          <cell r="F136">
            <v>574226.5625</v>
          </cell>
          <cell r="G136">
            <v>548821.3125</v>
          </cell>
          <cell r="H136">
            <v>516588.03129999997</v>
          </cell>
          <cell r="I136">
            <v>499523.9375</v>
          </cell>
          <cell r="J136">
            <v>489844.03129999997</v>
          </cell>
          <cell r="K136">
            <v>532841.625</v>
          </cell>
          <cell r="L136">
            <v>528276.625</v>
          </cell>
        </row>
        <row r="137">
          <cell r="C137">
            <v>2313264.25</v>
          </cell>
          <cell r="D137">
            <v>3078887.25</v>
          </cell>
          <cell r="E137">
            <v>3008537.5</v>
          </cell>
          <cell r="F137">
            <v>3030102.75</v>
          </cell>
          <cell r="G137">
            <v>3019986.25</v>
          </cell>
          <cell r="H137">
            <v>3050932.25</v>
          </cell>
          <cell r="I137">
            <v>3118842.25</v>
          </cell>
          <cell r="J137">
            <v>3181286.75</v>
          </cell>
          <cell r="K137">
            <v>3249974</v>
          </cell>
          <cell r="L137">
            <v>3323999.25</v>
          </cell>
        </row>
        <row r="138">
          <cell r="C138">
            <v>-4278.6606000000002</v>
          </cell>
          <cell r="D138">
            <v>59145.082000000002</v>
          </cell>
          <cell r="E138">
            <v>227486.70310000001</v>
          </cell>
          <cell r="F138">
            <v>-24219.970700000002</v>
          </cell>
          <cell r="G138">
            <v>-25614.144499999999</v>
          </cell>
          <cell r="H138">
            <v>-27475.363300000001</v>
          </cell>
          <cell r="I138">
            <v>-29278.3652</v>
          </cell>
          <cell r="J138">
            <v>-30811.660199999998</v>
          </cell>
          <cell r="K138">
            <v>-32234.171900000001</v>
          </cell>
          <cell r="L138">
            <v>-33622.683599999997</v>
          </cell>
        </row>
        <row r="139">
          <cell r="C139">
            <v>1232642.875</v>
          </cell>
          <cell r="D139">
            <v>2798568.25</v>
          </cell>
          <cell r="E139">
            <v>4876810</v>
          </cell>
          <cell r="F139">
            <v>1549079.625</v>
          </cell>
          <cell r="G139">
            <v>1586443.375</v>
          </cell>
          <cell r="H139">
            <v>1616060.125</v>
          </cell>
          <cell r="I139">
            <v>1618729.5</v>
          </cell>
          <cell r="J139">
            <v>1620638</v>
          </cell>
          <cell r="K139">
            <v>1625408.125</v>
          </cell>
          <cell r="L139">
            <v>1624693.625</v>
          </cell>
        </row>
        <row r="140">
          <cell r="C140">
            <v>9739165</v>
          </cell>
          <cell r="D140">
            <v>12507905</v>
          </cell>
          <cell r="E140">
            <v>12490207</v>
          </cell>
          <cell r="F140">
            <v>12619269</v>
          </cell>
          <cell r="G140">
            <v>12564922</v>
          </cell>
          <cell r="H140">
            <v>12675724</v>
          </cell>
          <cell r="I140">
            <v>13048482</v>
          </cell>
          <cell r="J140">
            <v>13112091</v>
          </cell>
          <cell r="K140">
            <v>13467422</v>
          </cell>
          <cell r="L140">
            <v>14018451</v>
          </cell>
        </row>
        <row r="141">
          <cell r="C141">
            <v>19482236</v>
          </cell>
          <cell r="D141">
            <v>12224964</v>
          </cell>
          <cell r="E141">
            <v>8276071</v>
          </cell>
          <cell r="F141">
            <v>9373909</v>
          </cell>
          <cell r="G141">
            <v>10499399</v>
          </cell>
          <cell r="H141">
            <v>11669549</v>
          </cell>
          <cell r="I141">
            <v>12932079</v>
          </cell>
          <cell r="J141">
            <v>14286653</v>
          </cell>
          <cell r="K141">
            <v>15751845</v>
          </cell>
          <cell r="L141">
            <v>17328938</v>
          </cell>
        </row>
        <row r="142">
          <cell r="C142">
            <v>20365930</v>
          </cell>
          <cell r="D142">
            <v>24355622</v>
          </cell>
          <cell r="E142">
            <v>29409912</v>
          </cell>
          <cell r="F142">
            <v>26844144</v>
          </cell>
          <cell r="G142">
            <v>26873390</v>
          </cell>
          <cell r="H142">
            <v>26602880</v>
          </cell>
          <cell r="I142">
            <v>26374162</v>
          </cell>
          <cell r="J142">
            <v>26350156</v>
          </cell>
          <cell r="K142">
            <v>26356858</v>
          </cell>
          <cell r="L142">
            <v>26110576</v>
          </cell>
        </row>
        <row r="143">
          <cell r="C143">
            <v>1940417.75</v>
          </cell>
          <cell r="D143">
            <v>5774034.5</v>
          </cell>
          <cell r="E143">
            <v>5409926.5</v>
          </cell>
          <cell r="F143">
            <v>2813217.75</v>
          </cell>
          <cell r="G143">
            <v>2780705</v>
          </cell>
          <cell r="H143">
            <v>2763071.75</v>
          </cell>
          <cell r="I143">
            <v>2795055.5</v>
          </cell>
          <cell r="J143">
            <v>2793771</v>
          </cell>
          <cell r="K143">
            <v>2883165.5</v>
          </cell>
          <cell r="L143">
            <v>2951102</v>
          </cell>
        </row>
        <row r="144">
          <cell r="C144">
            <v>3156543.5</v>
          </cell>
          <cell r="D144">
            <v>11414603</v>
          </cell>
          <cell r="E144">
            <v>10800716</v>
          </cell>
          <cell r="F144">
            <v>2085673.5</v>
          </cell>
          <cell r="G144">
            <v>2280881.25</v>
          </cell>
          <cell r="H144">
            <v>2259450.25</v>
          </cell>
          <cell r="I144">
            <v>2279677</v>
          </cell>
          <cell r="J144">
            <v>2291299.5</v>
          </cell>
          <cell r="K144">
            <v>2319995.5</v>
          </cell>
          <cell r="L144">
            <v>2368161.5</v>
          </cell>
        </row>
        <row r="145">
          <cell r="C145">
            <v>9520690</v>
          </cell>
          <cell r="D145">
            <v>13317282</v>
          </cell>
          <cell r="E145">
            <v>13068247</v>
          </cell>
          <cell r="F145">
            <v>15647876</v>
          </cell>
          <cell r="G145">
            <v>12166618</v>
          </cell>
          <cell r="H145">
            <v>11940959</v>
          </cell>
          <cell r="I145">
            <v>12341586</v>
          </cell>
          <cell r="J145">
            <v>12201567</v>
          </cell>
          <cell r="K145">
            <v>12562082</v>
          </cell>
          <cell r="L145">
            <v>12855709</v>
          </cell>
        </row>
        <row r="146">
          <cell r="C146">
            <v>3096978</v>
          </cell>
          <cell r="D146">
            <v>3468252</v>
          </cell>
          <cell r="E146">
            <v>5644516.5</v>
          </cell>
          <cell r="F146">
            <v>5348964</v>
          </cell>
          <cell r="G146">
            <v>5178818</v>
          </cell>
          <cell r="H146">
            <v>4983115</v>
          </cell>
          <cell r="I146">
            <v>4762920.5</v>
          </cell>
          <cell r="J146">
            <v>4634731</v>
          </cell>
          <cell r="K146">
            <v>4468201</v>
          </cell>
          <cell r="L146">
            <v>4261049</v>
          </cell>
        </row>
        <row r="147">
          <cell r="C147">
            <v>8582637</v>
          </cell>
          <cell r="D147">
            <v>9984166</v>
          </cell>
          <cell r="E147">
            <v>7913133.5</v>
          </cell>
          <cell r="F147">
            <v>11127012</v>
          </cell>
          <cell r="G147">
            <v>11025990</v>
          </cell>
          <cell r="H147">
            <v>11099295</v>
          </cell>
          <cell r="I147">
            <v>11466865</v>
          </cell>
          <cell r="J147">
            <v>11526131</v>
          </cell>
          <cell r="K147">
            <v>11876659</v>
          </cell>
          <cell r="L147">
            <v>12428965</v>
          </cell>
        </row>
        <row r="148">
          <cell r="C148">
            <v>-72865.023400000005</v>
          </cell>
          <cell r="D148">
            <v>24000.0059</v>
          </cell>
          <cell r="E148">
            <v>15559.9961</v>
          </cell>
          <cell r="F148">
            <v>5711100</v>
          </cell>
          <cell r="G148">
            <v>-578100</v>
          </cell>
          <cell r="H148">
            <v>-708500</v>
          </cell>
          <cell r="I148">
            <v>-644400</v>
          </cell>
          <cell r="J148">
            <v>-873500</v>
          </cell>
          <cell r="K148">
            <v>-775000</v>
          </cell>
          <cell r="L148">
            <v>-1053600</v>
          </cell>
        </row>
        <row r="149">
          <cell r="C149">
            <v>805904.375</v>
          </cell>
          <cell r="D149">
            <v>688839.0625</v>
          </cell>
          <cell r="E149">
            <v>688839.0625</v>
          </cell>
          <cell r="F149">
            <v>680728.75</v>
          </cell>
          <cell r="G149">
            <v>683601.3125</v>
          </cell>
          <cell r="H149">
            <v>685070.0625</v>
          </cell>
          <cell r="I149">
            <v>688481.8125</v>
          </cell>
          <cell r="J149">
            <v>689811.125</v>
          </cell>
          <cell r="K149">
            <v>688240.125</v>
          </cell>
          <cell r="L149">
            <v>688430.6875</v>
          </cell>
        </row>
        <row r="150">
          <cell r="C150">
            <v>9655441</v>
          </cell>
          <cell r="D150">
            <v>12775738</v>
          </cell>
          <cell r="E150">
            <v>12599580</v>
          </cell>
          <cell r="F150">
            <v>12564072</v>
          </cell>
          <cell r="G150">
            <v>12558424</v>
          </cell>
          <cell r="H150">
            <v>12643315</v>
          </cell>
          <cell r="I150">
            <v>12982007</v>
          </cell>
          <cell r="J150">
            <v>13082473</v>
          </cell>
          <cell r="K150">
            <v>13395378</v>
          </cell>
          <cell r="L150">
            <v>13920735</v>
          </cell>
        </row>
        <row r="151">
          <cell r="C151">
            <v>2388398.75</v>
          </cell>
          <cell r="D151">
            <v>3602951.5</v>
          </cell>
          <cell r="E151">
            <v>1909102.875</v>
          </cell>
          <cell r="F151">
            <v>5260278</v>
          </cell>
          <cell r="G151">
            <v>1791764.125</v>
          </cell>
          <cell r="H151">
            <v>1564404.75</v>
          </cell>
          <cell r="I151">
            <v>1734978.125</v>
          </cell>
          <cell r="J151">
            <v>1704203.25</v>
          </cell>
          <cell r="K151">
            <v>1892961.375</v>
          </cell>
          <cell r="L151">
            <v>1695146.625</v>
          </cell>
        </row>
        <row r="152">
          <cell r="C152">
            <v>34208356</v>
          </cell>
          <cell r="D152">
            <v>27153188</v>
          </cell>
          <cell r="E152">
            <v>28451890</v>
          </cell>
          <cell r="F152">
            <v>29891968</v>
          </cell>
          <cell r="G152">
            <v>31500436</v>
          </cell>
          <cell r="H152">
            <v>32775696</v>
          </cell>
          <cell r="I152">
            <v>34138796</v>
          </cell>
          <cell r="J152">
            <v>35529416</v>
          </cell>
          <cell r="K152">
            <v>36974356</v>
          </cell>
          <cell r="L152">
            <v>38303976</v>
          </cell>
        </row>
        <row r="153">
          <cell r="C153">
            <v>2388398.75</v>
          </cell>
          <cell r="D153">
            <v>3602951.5</v>
          </cell>
          <cell r="E153">
            <v>1909102.875</v>
          </cell>
          <cell r="F153">
            <v>5260278</v>
          </cell>
          <cell r="G153">
            <v>1791764.125</v>
          </cell>
          <cell r="H153">
            <v>1564404.75</v>
          </cell>
          <cell r="I153">
            <v>1734978.125</v>
          </cell>
          <cell r="J153">
            <v>1704203.25</v>
          </cell>
          <cell r="K153">
            <v>1892961.375</v>
          </cell>
          <cell r="L153">
            <v>1695146.625</v>
          </cell>
        </row>
        <row r="154">
          <cell r="C154">
            <v>290987.9375</v>
          </cell>
          <cell r="D154">
            <v>-5295.0033999999996</v>
          </cell>
          <cell r="E154">
            <v>-233834.125</v>
          </cell>
          <cell r="F154">
            <v>6.4000000000000003E-3</v>
          </cell>
          <cell r="G154">
            <v>-0.4461</v>
          </cell>
          <cell r="H154">
            <v>0.52070000000000005</v>
          </cell>
          <cell r="I154">
            <v>-0.74119999999999997</v>
          </cell>
          <cell r="J154">
            <v>-0.63049999999999995</v>
          </cell>
          <cell r="K154">
            <v>-1.1454</v>
          </cell>
          <cell r="L154">
            <v>-1.3157000000000001</v>
          </cell>
        </row>
        <row r="155">
          <cell r="C155">
            <v>1156528</v>
          </cell>
          <cell r="D155">
            <v>2523739</v>
          </cell>
          <cell r="E155">
            <v>4577073.5</v>
          </cell>
          <cell r="F155">
            <v>1492256.625</v>
          </cell>
          <cell r="G155">
            <v>1538931.625</v>
          </cell>
          <cell r="H155">
            <v>1576428.875</v>
          </cell>
          <cell r="I155">
            <v>1581616.5</v>
          </cell>
          <cell r="J155">
            <v>1585960.25</v>
          </cell>
          <cell r="K155">
            <v>1590763.25</v>
          </cell>
          <cell r="L155">
            <v>1589486.5</v>
          </cell>
        </row>
        <row r="156">
          <cell r="C156">
            <v>115623</v>
          </cell>
          <cell r="D156">
            <v>87062.351599999995</v>
          </cell>
          <cell r="E156">
            <v>-431923.53129999997</v>
          </cell>
          <cell r="F156">
            <v>61886.093800000002</v>
          </cell>
          <cell r="G156">
            <v>64571.480499999998</v>
          </cell>
          <cell r="H156">
            <v>67555.25</v>
          </cell>
          <cell r="I156">
            <v>71120.843800000002</v>
          </cell>
          <cell r="J156">
            <v>75163.843800000002</v>
          </cell>
          <cell r="K156">
            <v>79743.921900000001</v>
          </cell>
          <cell r="L156">
            <v>84920.75</v>
          </cell>
        </row>
        <row r="159">
          <cell r="C159" t="str">
            <v>YearLag</v>
          </cell>
          <cell r="D159" t="str">
            <v>Year01</v>
          </cell>
          <cell r="E159" t="str">
            <v>Year02</v>
          </cell>
          <cell r="F159" t="str">
            <v>Year03</v>
          </cell>
          <cell r="G159" t="str">
            <v>Year04</v>
          </cell>
          <cell r="H159" t="str">
            <v>Year05</v>
          </cell>
          <cell r="I159" t="str">
            <v>Year06</v>
          </cell>
          <cell r="J159" t="str">
            <v>Year07</v>
          </cell>
          <cell r="K159" t="str">
            <v>Year08</v>
          </cell>
          <cell r="L159" t="str">
            <v>Year09</v>
          </cell>
          <cell r="M159" t="str">
            <v>Year10</v>
          </cell>
          <cell r="N159" t="str">
            <v>Year11</v>
          </cell>
          <cell r="O159" t="str">
            <v>Year12</v>
          </cell>
          <cell r="P159" t="str">
            <v>Year13</v>
          </cell>
          <cell r="Q159" t="str">
            <v>Year14</v>
          </cell>
          <cell r="R159" t="str">
            <v>Year15</v>
          </cell>
          <cell r="S159" t="str">
            <v>Year16</v>
          </cell>
          <cell r="T159" t="str">
            <v>Year17</v>
          </cell>
          <cell r="U159" t="str">
            <v>Year18</v>
          </cell>
          <cell r="V159" t="str">
            <v>Year19</v>
          </cell>
          <cell r="W159" t="str">
            <v>Year20</v>
          </cell>
          <cell r="X159" t="str">
            <v>Year21</v>
          </cell>
          <cell r="Y159" t="str">
            <v>Year22</v>
          </cell>
        </row>
        <row r="160">
          <cell r="C160" t="str">
            <v>Y2001</v>
          </cell>
          <cell r="D160" t="str">
            <v>Y2002</v>
          </cell>
          <cell r="E160" t="str">
            <v>Y2003</v>
          </cell>
          <cell r="F160" t="str">
            <v>Y2004</v>
          </cell>
          <cell r="G160" t="str">
            <v>Y2005</v>
          </cell>
          <cell r="H160" t="str">
            <v>Y2006</v>
          </cell>
          <cell r="I160" t="str">
            <v>Y2007</v>
          </cell>
          <cell r="J160" t="str">
            <v>Y2008</v>
          </cell>
          <cell r="K160" t="str">
            <v>Y2009</v>
          </cell>
          <cell r="L160" t="str">
            <v>Y2010</v>
          </cell>
        </row>
        <row r="161">
          <cell r="D161">
            <v>0</v>
          </cell>
          <cell r="E161">
            <v>0</v>
          </cell>
          <cell r="F161">
            <v>0</v>
          </cell>
          <cell r="G161">
            <v>0</v>
          </cell>
          <cell r="H161">
            <v>0</v>
          </cell>
          <cell r="I161">
            <v>0</v>
          </cell>
          <cell r="J161">
            <v>0</v>
          </cell>
          <cell r="K161">
            <v>0</v>
          </cell>
          <cell r="L161">
            <v>0</v>
          </cell>
        </row>
        <row r="162">
          <cell r="D162">
            <v>0</v>
          </cell>
          <cell r="E162">
            <v>0</v>
          </cell>
          <cell r="F162">
            <v>0</v>
          </cell>
          <cell r="G162">
            <v>0</v>
          </cell>
          <cell r="H162">
            <v>0</v>
          </cell>
          <cell r="I162">
            <v>0</v>
          </cell>
          <cell r="J162">
            <v>0</v>
          </cell>
          <cell r="K162">
            <v>0</v>
          </cell>
          <cell r="L162">
            <v>0</v>
          </cell>
        </row>
        <row r="163">
          <cell r="D163">
            <v>0</v>
          </cell>
          <cell r="E163">
            <v>0</v>
          </cell>
          <cell r="F163">
            <v>0</v>
          </cell>
          <cell r="G163">
            <v>0</v>
          </cell>
          <cell r="H163">
            <v>0</v>
          </cell>
          <cell r="I163">
            <v>0</v>
          </cell>
          <cell r="J163">
            <v>0</v>
          </cell>
          <cell r="K163">
            <v>0</v>
          </cell>
          <cell r="L163">
            <v>0</v>
          </cell>
        </row>
        <row r="164">
          <cell r="D164">
            <v>0</v>
          </cell>
          <cell r="E164">
            <v>0</v>
          </cell>
          <cell r="F164">
            <v>0</v>
          </cell>
          <cell r="G164">
            <v>0</v>
          </cell>
          <cell r="H164">
            <v>0</v>
          </cell>
          <cell r="I164">
            <v>0</v>
          </cell>
          <cell r="J164">
            <v>0</v>
          </cell>
          <cell r="K164">
            <v>0</v>
          </cell>
          <cell r="L164">
            <v>0</v>
          </cell>
        </row>
        <row r="165">
          <cell r="D165">
            <v>4846023.5</v>
          </cell>
          <cell r="E165">
            <v>4422198.5</v>
          </cell>
          <cell r="F165">
            <v>7637945</v>
          </cell>
          <cell r="G165">
            <v>4164758</v>
          </cell>
          <cell r="H165">
            <v>4240595</v>
          </cell>
          <cell r="I165">
            <v>4388046</v>
          </cell>
          <cell r="J165">
            <v>4539757.5</v>
          </cell>
          <cell r="K165">
            <v>4618146</v>
          </cell>
          <cell r="L165">
            <v>4966124.5</v>
          </cell>
        </row>
        <row r="166">
          <cell r="D166">
            <v>33916.667999999998</v>
          </cell>
          <cell r="E166">
            <v>43637.582000000002</v>
          </cell>
          <cell r="F166">
            <v>3686.75</v>
          </cell>
          <cell r="G166">
            <v>0</v>
          </cell>
          <cell r="H166">
            <v>0</v>
          </cell>
          <cell r="I166">
            <v>0</v>
          </cell>
          <cell r="J166">
            <v>0</v>
          </cell>
          <cell r="K166">
            <v>0</v>
          </cell>
          <cell r="L166">
            <v>0</v>
          </cell>
        </row>
        <row r="167">
          <cell r="D167">
            <v>890339</v>
          </cell>
          <cell r="E167">
            <v>1460585</v>
          </cell>
          <cell r="F167">
            <v>1353174.75</v>
          </cell>
          <cell r="G167">
            <v>1206075.875</v>
          </cell>
          <cell r="H167">
            <v>1070991.125</v>
          </cell>
          <cell r="I167">
            <v>1081404</v>
          </cell>
          <cell r="J167">
            <v>1105780.5</v>
          </cell>
          <cell r="K167">
            <v>1137076.875</v>
          </cell>
          <cell r="L167">
            <v>1167723.5</v>
          </cell>
        </row>
        <row r="168">
          <cell r="D168">
            <v>0</v>
          </cell>
          <cell r="E168">
            <v>0</v>
          </cell>
          <cell r="F168">
            <v>0</v>
          </cell>
          <cell r="G168">
            <v>0</v>
          </cell>
          <cell r="H168">
            <v>0</v>
          </cell>
          <cell r="I168">
            <v>0</v>
          </cell>
          <cell r="J168">
            <v>0</v>
          </cell>
          <cell r="K168">
            <v>0</v>
          </cell>
          <cell r="L168">
            <v>0</v>
          </cell>
        </row>
        <row r="169">
          <cell r="D169">
            <v>84008</v>
          </cell>
          <cell r="E169">
            <v>72200.007800000007</v>
          </cell>
          <cell r="F169">
            <v>110247</v>
          </cell>
          <cell r="G169">
            <v>81583</v>
          </cell>
          <cell r="H169">
            <v>71851.992199999993</v>
          </cell>
          <cell r="I169">
            <v>74322</v>
          </cell>
          <cell r="J169">
            <v>75273</v>
          </cell>
          <cell r="K169">
            <v>134000</v>
          </cell>
          <cell r="L169">
            <v>91900</v>
          </cell>
        </row>
        <row r="170">
          <cell r="D170">
            <v>5767731</v>
          </cell>
          <cell r="E170">
            <v>5923539.5</v>
          </cell>
          <cell r="F170">
            <v>8991910</v>
          </cell>
          <cell r="G170">
            <v>5367992</v>
          </cell>
          <cell r="H170">
            <v>5309895.5</v>
          </cell>
          <cell r="I170">
            <v>5467854</v>
          </cell>
          <cell r="J170">
            <v>5643925.5</v>
          </cell>
          <cell r="K170">
            <v>5753585</v>
          </cell>
          <cell r="L170">
            <v>6132198.5</v>
          </cell>
        </row>
        <row r="173">
          <cell r="C173" t="str">
            <v>YearLag</v>
          </cell>
          <cell r="D173" t="str">
            <v>Year01</v>
          </cell>
          <cell r="E173" t="str">
            <v>Year02</v>
          </cell>
          <cell r="F173" t="str">
            <v>Year03</v>
          </cell>
          <cell r="G173" t="str">
            <v>Year04</v>
          </cell>
          <cell r="H173" t="str">
            <v>Year05</v>
          </cell>
          <cell r="I173" t="str">
            <v>Year06</v>
          </cell>
          <cell r="J173" t="str">
            <v>Year07</v>
          </cell>
          <cell r="K173" t="str">
            <v>Year08</v>
          </cell>
          <cell r="L173" t="str">
            <v>Year09</v>
          </cell>
          <cell r="M173" t="str">
            <v>Year10</v>
          </cell>
          <cell r="N173" t="str">
            <v>Year11</v>
          </cell>
          <cell r="O173" t="str">
            <v>Year12</v>
          </cell>
          <cell r="P173" t="str">
            <v>Year13</v>
          </cell>
          <cell r="Q173" t="str">
            <v>Year14</v>
          </cell>
          <cell r="R173" t="str">
            <v>Year15</v>
          </cell>
          <cell r="S173" t="str">
            <v>Year16</v>
          </cell>
          <cell r="T173" t="str">
            <v>Year17</v>
          </cell>
          <cell r="U173" t="str">
            <v>Year18</v>
          </cell>
          <cell r="V173" t="str">
            <v>Year19</v>
          </cell>
          <cell r="W173" t="str">
            <v>Year20</v>
          </cell>
          <cell r="X173" t="str">
            <v>Year21</v>
          </cell>
          <cell r="Y173" t="str">
            <v>Year22</v>
          </cell>
        </row>
        <row r="174">
          <cell r="C174" t="str">
            <v>Y2001</v>
          </cell>
          <cell r="D174" t="str">
            <v>Y2002</v>
          </cell>
          <cell r="E174" t="str">
            <v>Y2003</v>
          </cell>
          <cell r="F174" t="str">
            <v>Y2004</v>
          </cell>
          <cell r="G174" t="str">
            <v>Y2005</v>
          </cell>
          <cell r="H174" t="str">
            <v>Y2006</v>
          </cell>
          <cell r="I174" t="str">
            <v>Y2007</v>
          </cell>
          <cell r="J174" t="str">
            <v>Y2008</v>
          </cell>
          <cell r="K174" t="str">
            <v>Y2009</v>
          </cell>
          <cell r="L174" t="str">
            <v>Y2010</v>
          </cell>
        </row>
        <row r="175">
          <cell r="C175">
            <v>0</v>
          </cell>
          <cell r="D175">
            <v>0</v>
          </cell>
          <cell r="E175">
            <v>0</v>
          </cell>
          <cell r="F175">
            <v>0</v>
          </cell>
          <cell r="G175">
            <v>0</v>
          </cell>
          <cell r="H175">
            <v>0</v>
          </cell>
          <cell r="I175">
            <v>0</v>
          </cell>
          <cell r="J175">
            <v>0</v>
          </cell>
          <cell r="K175">
            <v>0</v>
          </cell>
          <cell r="L175">
            <v>0</v>
          </cell>
        </row>
        <row r="176">
          <cell r="C176">
            <v>0</v>
          </cell>
          <cell r="D176">
            <v>0</v>
          </cell>
          <cell r="E176">
            <v>0</v>
          </cell>
          <cell r="F176">
            <v>0</v>
          </cell>
          <cell r="G176">
            <v>0</v>
          </cell>
          <cell r="H176">
            <v>0</v>
          </cell>
          <cell r="I176">
            <v>0</v>
          </cell>
          <cell r="J176">
            <v>0</v>
          </cell>
          <cell r="K176">
            <v>0</v>
          </cell>
          <cell r="L176">
            <v>0</v>
          </cell>
        </row>
        <row r="177">
          <cell r="C177">
            <v>0</v>
          </cell>
          <cell r="D177">
            <v>0</v>
          </cell>
          <cell r="E177">
            <v>0</v>
          </cell>
          <cell r="F177">
            <v>0</v>
          </cell>
          <cell r="G177">
            <v>0</v>
          </cell>
          <cell r="H177">
            <v>0</v>
          </cell>
          <cell r="I177">
            <v>0</v>
          </cell>
          <cell r="J177">
            <v>0</v>
          </cell>
          <cell r="K177">
            <v>0</v>
          </cell>
          <cell r="L177">
            <v>0</v>
          </cell>
        </row>
        <row r="178">
          <cell r="C178">
            <v>0</v>
          </cell>
          <cell r="D178">
            <v>0</v>
          </cell>
          <cell r="E178">
            <v>0</v>
          </cell>
          <cell r="F178">
            <v>0</v>
          </cell>
          <cell r="G178">
            <v>0</v>
          </cell>
          <cell r="H178">
            <v>0</v>
          </cell>
          <cell r="I178">
            <v>0</v>
          </cell>
          <cell r="J178">
            <v>0</v>
          </cell>
          <cell r="K178">
            <v>0</v>
          </cell>
          <cell r="L178">
            <v>0</v>
          </cell>
        </row>
        <row r="179">
          <cell r="C179">
            <v>260</v>
          </cell>
          <cell r="D179">
            <v>1842.241</v>
          </cell>
          <cell r="E179">
            <v>1842.241</v>
          </cell>
          <cell r="F179">
            <v>1842.241</v>
          </cell>
          <cell r="G179">
            <v>1842.241</v>
          </cell>
          <cell r="H179">
            <v>1842.241</v>
          </cell>
          <cell r="I179">
            <v>1842.241</v>
          </cell>
          <cell r="J179">
            <v>1842.241</v>
          </cell>
          <cell r="K179">
            <v>1842.241</v>
          </cell>
          <cell r="L179">
            <v>1842.241</v>
          </cell>
        </row>
        <row r="180">
          <cell r="C180">
            <v>0</v>
          </cell>
          <cell r="D180">
            <v>0</v>
          </cell>
          <cell r="E180">
            <v>0</v>
          </cell>
          <cell r="F180">
            <v>0</v>
          </cell>
          <cell r="G180">
            <v>0</v>
          </cell>
          <cell r="H180">
            <v>0</v>
          </cell>
          <cell r="I180">
            <v>0</v>
          </cell>
          <cell r="J180">
            <v>0</v>
          </cell>
          <cell r="K180">
            <v>0</v>
          </cell>
          <cell r="L180">
            <v>0</v>
          </cell>
        </row>
        <row r="181">
          <cell r="C181">
            <v>218309</v>
          </cell>
          <cell r="D181">
            <v>197692.3438</v>
          </cell>
          <cell r="E181">
            <v>260621.60939999999</v>
          </cell>
          <cell r="F181">
            <v>266905.40629999997</v>
          </cell>
          <cell r="G181">
            <v>251812.7188</v>
          </cell>
          <cell r="H181">
            <v>228892.3125</v>
          </cell>
          <cell r="I181">
            <v>220129.4688</v>
          </cell>
          <cell r="J181">
            <v>217708.8125</v>
          </cell>
          <cell r="K181">
            <v>218938.4063</v>
          </cell>
          <cell r="L181">
            <v>221536.0938</v>
          </cell>
        </row>
        <row r="182">
          <cell r="C182">
            <v>0</v>
          </cell>
          <cell r="D182">
            <v>0</v>
          </cell>
          <cell r="E182">
            <v>0</v>
          </cell>
          <cell r="F182">
            <v>0</v>
          </cell>
          <cell r="G182">
            <v>0</v>
          </cell>
          <cell r="H182">
            <v>0</v>
          </cell>
          <cell r="I182">
            <v>0</v>
          </cell>
          <cell r="J182">
            <v>0</v>
          </cell>
          <cell r="K182">
            <v>0</v>
          </cell>
          <cell r="L182">
            <v>0</v>
          </cell>
        </row>
        <row r="183">
          <cell r="C183">
            <v>163392</v>
          </cell>
          <cell r="D183">
            <v>160000</v>
          </cell>
          <cell r="E183">
            <v>145000</v>
          </cell>
          <cell r="F183">
            <v>176000</v>
          </cell>
          <cell r="G183">
            <v>164000</v>
          </cell>
          <cell r="H183">
            <v>153000</v>
          </cell>
          <cell r="I183">
            <v>143000</v>
          </cell>
          <cell r="J183">
            <v>134000</v>
          </cell>
          <cell r="K183">
            <v>174000</v>
          </cell>
          <cell r="L183">
            <v>165000</v>
          </cell>
        </row>
        <row r="184">
          <cell r="C184">
            <v>218569</v>
          </cell>
          <cell r="D184">
            <v>199534.57810000001</v>
          </cell>
          <cell r="E184">
            <v>262463.84379999997</v>
          </cell>
          <cell r="F184">
            <v>268747.65629999997</v>
          </cell>
          <cell r="G184">
            <v>253654.95310000001</v>
          </cell>
          <cell r="H184">
            <v>230734.54689999999</v>
          </cell>
          <cell r="I184">
            <v>221971.70310000001</v>
          </cell>
          <cell r="J184">
            <v>219551.04689999999</v>
          </cell>
          <cell r="K184">
            <v>220780.64060000001</v>
          </cell>
          <cell r="L184">
            <v>223378.32810000001</v>
          </cell>
        </row>
        <row r="187">
          <cell r="C187" t="str">
            <v>YearLag</v>
          </cell>
          <cell r="D187" t="str">
            <v>Year01</v>
          </cell>
          <cell r="E187" t="str">
            <v>Year02</v>
          </cell>
          <cell r="F187" t="str">
            <v>Year03</v>
          </cell>
          <cell r="G187" t="str">
            <v>Year04</v>
          </cell>
          <cell r="H187" t="str">
            <v>Year05</v>
          </cell>
          <cell r="I187" t="str">
            <v>Year06</v>
          </cell>
          <cell r="J187" t="str">
            <v>Year07</v>
          </cell>
          <cell r="K187" t="str">
            <v>Year08</v>
          </cell>
          <cell r="L187" t="str">
            <v>Year09</v>
          </cell>
          <cell r="M187" t="str">
            <v>Year10</v>
          </cell>
          <cell r="N187" t="str">
            <v>Year11</v>
          </cell>
          <cell r="O187" t="str">
            <v>Year12</v>
          </cell>
          <cell r="P187" t="str">
            <v>Year13</v>
          </cell>
          <cell r="Q187" t="str">
            <v>Year14</v>
          </cell>
          <cell r="R187" t="str">
            <v>Year15</v>
          </cell>
          <cell r="S187" t="str">
            <v>Year16</v>
          </cell>
          <cell r="T187" t="str">
            <v>Year17</v>
          </cell>
          <cell r="U187" t="str">
            <v>Year18</v>
          </cell>
          <cell r="V187" t="str">
            <v>Year19</v>
          </cell>
          <cell r="W187" t="str">
            <v>Year20</v>
          </cell>
          <cell r="X187" t="str">
            <v>Year21</v>
          </cell>
          <cell r="Y187" t="str">
            <v>Year22</v>
          </cell>
        </row>
        <row r="188">
          <cell r="C188" t="str">
            <v>Y2001</v>
          </cell>
          <cell r="D188" t="str">
            <v>Y2002</v>
          </cell>
          <cell r="E188" t="str">
            <v>Y2003</v>
          </cell>
          <cell r="F188" t="str">
            <v>Y2004</v>
          </cell>
          <cell r="G188" t="str">
            <v>Y2005</v>
          </cell>
          <cell r="H188" t="str">
            <v>Y2006</v>
          </cell>
          <cell r="I188" t="str">
            <v>Y2007</v>
          </cell>
          <cell r="J188" t="str">
            <v>Y2008</v>
          </cell>
          <cell r="K188" t="str">
            <v>Y2009</v>
          </cell>
          <cell r="L188" t="str">
            <v>Y2010</v>
          </cell>
        </row>
        <row r="189">
          <cell r="C189">
            <v>156055</v>
          </cell>
          <cell r="D189">
            <v>180479</v>
          </cell>
          <cell r="E189">
            <v>194691</v>
          </cell>
          <cell r="F189">
            <v>199558.2813</v>
          </cell>
          <cell r="G189">
            <v>204547.23439999999</v>
          </cell>
          <cell r="H189">
            <v>209660.92189999999</v>
          </cell>
          <cell r="I189">
            <v>214902.4375</v>
          </cell>
          <cell r="J189">
            <v>220275</v>
          </cell>
          <cell r="K189">
            <v>225781.875</v>
          </cell>
          <cell r="L189">
            <v>231426.42189999999</v>
          </cell>
        </row>
        <row r="192">
          <cell r="C192" t="str">
            <v>YearLag</v>
          </cell>
          <cell r="D192" t="str">
            <v>Year01</v>
          </cell>
          <cell r="E192" t="str">
            <v>Year02</v>
          </cell>
          <cell r="F192" t="str">
            <v>Year03</v>
          </cell>
          <cell r="G192" t="str">
            <v>Year04</v>
          </cell>
          <cell r="H192" t="str">
            <v>Year05</v>
          </cell>
          <cell r="I192" t="str">
            <v>Year06</v>
          </cell>
          <cell r="J192" t="str">
            <v>Year07</v>
          </cell>
          <cell r="K192" t="str">
            <v>Year08</v>
          </cell>
          <cell r="L192" t="str">
            <v>Year09</v>
          </cell>
          <cell r="M192" t="str">
            <v>Year10</v>
          </cell>
          <cell r="N192" t="str">
            <v>Year11</v>
          </cell>
          <cell r="O192" t="str">
            <v>Year12</v>
          </cell>
          <cell r="P192" t="str">
            <v>Year13</v>
          </cell>
          <cell r="Q192" t="str">
            <v>Year14</v>
          </cell>
          <cell r="R192" t="str">
            <v>Year15</v>
          </cell>
          <cell r="S192" t="str">
            <v>Year16</v>
          </cell>
          <cell r="T192" t="str">
            <v>Year17</v>
          </cell>
          <cell r="U192" t="str">
            <v>Year18</v>
          </cell>
          <cell r="V192" t="str">
            <v>Year19</v>
          </cell>
          <cell r="W192" t="str">
            <v>Year20</v>
          </cell>
          <cell r="X192" t="str">
            <v>Year21</v>
          </cell>
          <cell r="Y192" t="str">
            <v>Year22</v>
          </cell>
        </row>
        <row r="193">
          <cell r="C193" t="str">
            <v>Y2001</v>
          </cell>
          <cell r="D193" t="str">
            <v>Y2002</v>
          </cell>
          <cell r="E193" t="str">
            <v>Y2003</v>
          </cell>
          <cell r="F193" t="str">
            <v>Y2004</v>
          </cell>
          <cell r="G193" t="str">
            <v>Y2005</v>
          </cell>
          <cell r="H193" t="str">
            <v>Y2006</v>
          </cell>
          <cell r="I193" t="str">
            <v>Y2007</v>
          </cell>
          <cell r="J193" t="str">
            <v>Y2008</v>
          </cell>
          <cell r="K193" t="str">
            <v>Y2009</v>
          </cell>
          <cell r="L193" t="str">
            <v>Y2010</v>
          </cell>
        </row>
        <row r="194">
          <cell r="C194">
            <v>-11770</v>
          </cell>
          <cell r="D194">
            <v>4377.8481000000002</v>
          </cell>
          <cell r="E194">
            <v>26016.545600000001</v>
          </cell>
          <cell r="F194">
            <v>465.87310000000002</v>
          </cell>
          <cell r="G194">
            <v>10810.877899999999</v>
          </cell>
          <cell r="H194">
            <v>23967.247500000001</v>
          </cell>
          <cell r="I194">
            <v>34920.175000000003</v>
          </cell>
          <cell r="J194">
            <v>44894.491699999999</v>
          </cell>
          <cell r="K194">
            <v>5909.6140999999998</v>
          </cell>
          <cell r="L194">
            <v>15936.867099999999</v>
          </cell>
        </row>
        <row r="195">
          <cell r="C195">
            <v>0</v>
          </cell>
          <cell r="D195">
            <v>-17203.554</v>
          </cell>
          <cell r="E195">
            <v>-15572.3127</v>
          </cell>
          <cell r="F195">
            <v>-13722.084999999999</v>
          </cell>
          <cell r="G195">
            <v>-13063.189200000001</v>
          </cell>
          <cell r="H195">
            <v>-12607.5065</v>
          </cell>
          <cell r="I195">
            <v>-12269.7701</v>
          </cell>
          <cell r="J195">
            <v>-12080.263000000001</v>
          </cell>
          <cell r="K195">
            <v>-11734.777599999999</v>
          </cell>
          <cell r="L195">
            <v>-11604.5324</v>
          </cell>
        </row>
        <row r="196">
          <cell r="C196">
            <v>1.4999999999999999E-2</v>
          </cell>
          <cell r="D196">
            <v>1.2999999999999999E-2</v>
          </cell>
          <cell r="E196">
            <v>1.2999999999999999E-2</v>
          </cell>
          <cell r="F196">
            <v>1.2999999999999999E-2</v>
          </cell>
          <cell r="G196">
            <v>1.2999999999999999E-2</v>
          </cell>
          <cell r="H196">
            <v>1.2999999999999999E-2</v>
          </cell>
          <cell r="I196">
            <v>1.2999999999999999E-2</v>
          </cell>
          <cell r="J196">
            <v>1.2999999999999999E-2</v>
          </cell>
          <cell r="K196">
            <v>1.2999999999999999E-2</v>
          </cell>
          <cell r="L196">
            <v>1.2999999999999999E-2</v>
          </cell>
        </row>
        <row r="197">
          <cell r="C197">
            <v>7.3300000000000004E-2</v>
          </cell>
          <cell r="D197">
            <v>6.7699999999999996E-2</v>
          </cell>
          <cell r="E197">
            <v>6.9800000000000001E-2</v>
          </cell>
          <cell r="F197">
            <v>6.4899999999999999E-2</v>
          </cell>
          <cell r="G197">
            <v>6.5199999999999994E-2</v>
          </cell>
          <cell r="H197">
            <v>6.5500000000000003E-2</v>
          </cell>
          <cell r="I197">
            <v>6.5699999999999995E-2</v>
          </cell>
          <cell r="J197">
            <v>6.59E-2</v>
          </cell>
          <cell r="K197">
            <v>6.59E-2</v>
          </cell>
          <cell r="L197">
            <v>6.59E-2</v>
          </cell>
        </row>
        <row r="198">
          <cell r="C198">
            <v>741629.3125</v>
          </cell>
          <cell r="D198">
            <v>318450.68290000001</v>
          </cell>
          <cell r="E198">
            <v>357384.50400000002</v>
          </cell>
          <cell r="F198">
            <v>333941.22690000001</v>
          </cell>
          <cell r="G198">
            <v>401491.06160000002</v>
          </cell>
          <cell r="H198">
            <v>446227.3443</v>
          </cell>
          <cell r="I198">
            <v>515389.68420000002</v>
          </cell>
          <cell r="J198">
            <v>598175.38390000002</v>
          </cell>
          <cell r="K198">
            <v>716272.0111</v>
          </cell>
          <cell r="L198">
            <v>780920.14509999997</v>
          </cell>
        </row>
        <row r="199">
          <cell r="C199">
            <v>-719932.375</v>
          </cell>
          <cell r="D199">
            <v>206793.8602</v>
          </cell>
          <cell r="E199">
            <v>-170032.26500000001</v>
          </cell>
          <cell r="F199">
            <v>84882.546499999997</v>
          </cell>
          <cell r="G199">
            <v>51533.144999999997</v>
          </cell>
          <cell r="H199">
            <v>26752.443200000002</v>
          </cell>
          <cell r="I199">
            <v>77927.011499999993</v>
          </cell>
          <cell r="J199">
            <v>61819.695099999997</v>
          </cell>
          <cell r="K199">
            <v>153334.48759999999</v>
          </cell>
          <cell r="L199">
            <v>-42414.263099999996</v>
          </cell>
        </row>
        <row r="200">
          <cell r="C200">
            <v>372319.5625</v>
          </cell>
          <cell r="D200">
            <v>394729.99729999999</v>
          </cell>
          <cell r="E200">
            <v>462789.5306</v>
          </cell>
          <cell r="F200">
            <v>512961.09570000001</v>
          </cell>
          <cell r="G200">
            <v>508691.6776</v>
          </cell>
          <cell r="H200">
            <v>517903.08100000001</v>
          </cell>
          <cell r="I200">
            <v>528181.85549999995</v>
          </cell>
          <cell r="J200">
            <v>537220.76439999999</v>
          </cell>
          <cell r="K200">
            <v>558068.97880000004</v>
          </cell>
          <cell r="L200">
            <v>576211.74800000002</v>
          </cell>
        </row>
        <row r="201">
          <cell r="C201">
            <v>49865.015599999999</v>
          </cell>
          <cell r="D201">
            <v>-45200.147199999999</v>
          </cell>
          <cell r="E201">
            <v>-31037.2798</v>
          </cell>
          <cell r="F201">
            <v>-17490.311099999999</v>
          </cell>
          <cell r="G201">
            <v>-13384.499900000001</v>
          </cell>
          <cell r="H201">
            <v>-10129.3732</v>
          </cell>
          <cell r="I201">
            <v>-7305.1877999999997</v>
          </cell>
          <cell r="J201">
            <v>-5425.8537999999999</v>
          </cell>
          <cell r="K201">
            <v>-2785.2287999999999</v>
          </cell>
          <cell r="L201">
            <v>-1890.2344000000001</v>
          </cell>
        </row>
        <row r="202">
          <cell r="C202">
            <v>142471.48439999999</v>
          </cell>
          <cell r="D202">
            <v>-129143.2798</v>
          </cell>
          <cell r="E202">
            <v>-88677.943799999994</v>
          </cell>
          <cell r="F202">
            <v>-49972.318200000002</v>
          </cell>
          <cell r="G202">
            <v>-38241.428899999999</v>
          </cell>
          <cell r="H202">
            <v>-28941.066800000001</v>
          </cell>
          <cell r="I202">
            <v>-20871.965400000001</v>
          </cell>
          <cell r="J202">
            <v>-15502.4396</v>
          </cell>
          <cell r="K202">
            <v>-7957.7968000000001</v>
          </cell>
          <cell r="L202">
            <v>-5400.6697000000004</v>
          </cell>
        </row>
        <row r="203">
          <cell r="C203">
            <v>642389.8125</v>
          </cell>
          <cell r="D203">
            <v>396183.20380000002</v>
          </cell>
          <cell r="E203">
            <v>447882.62209999998</v>
          </cell>
          <cell r="F203">
            <v>522927.81329999998</v>
          </cell>
          <cell r="G203">
            <v>525848.25939999998</v>
          </cell>
          <cell r="H203">
            <v>540580.35649999999</v>
          </cell>
          <cell r="I203">
            <v>558829.71799999999</v>
          </cell>
          <cell r="J203">
            <v>575102.6483</v>
          </cell>
          <cell r="K203">
            <v>608228.15009999997</v>
          </cell>
          <cell r="L203">
            <v>628934.27850000001</v>
          </cell>
        </row>
        <row r="204">
          <cell r="C204">
            <v>-90071.507800000007</v>
          </cell>
          <cell r="D204">
            <v>-17203.554</v>
          </cell>
          <cell r="E204">
            <v>1631.2412999999999</v>
          </cell>
          <cell r="F204">
            <v>1850.2277999999999</v>
          </cell>
          <cell r="G204">
            <v>658.89580000000001</v>
          </cell>
          <cell r="H204">
            <v>455.68270000000001</v>
          </cell>
          <cell r="I204">
            <v>337.7364</v>
          </cell>
          <cell r="J204">
            <v>189.50700000000001</v>
          </cell>
          <cell r="K204">
            <v>345.4855</v>
          </cell>
          <cell r="L204">
            <v>130.24510000000001</v>
          </cell>
        </row>
        <row r="205">
          <cell r="C205">
            <v>-8704.8153999999995</v>
          </cell>
          <cell r="D205">
            <v>-16147.848099999999</v>
          </cell>
          <cell r="E205">
            <v>-21638.697499999998</v>
          </cell>
          <cell r="F205">
            <v>25550.672500000001</v>
          </cell>
          <cell r="G205">
            <v>-10345.004800000001</v>
          </cell>
          <cell r="H205">
            <v>-13156.3696</v>
          </cell>
          <cell r="I205">
            <v>-10952.9275</v>
          </cell>
          <cell r="J205">
            <v>-9974.3166999999994</v>
          </cell>
          <cell r="K205">
            <v>38984.8776</v>
          </cell>
          <cell r="L205">
            <v>-10027.253000000001</v>
          </cell>
        </row>
        <row r="206">
          <cell r="C206">
            <v>-867863</v>
          </cell>
          <cell r="D206">
            <v>198763</v>
          </cell>
          <cell r="E206">
            <v>-165000</v>
          </cell>
          <cell r="F206">
            <v>0</v>
          </cell>
          <cell r="G206">
            <v>0</v>
          </cell>
          <cell r="H206">
            <v>0</v>
          </cell>
          <cell r="I206">
            <v>0</v>
          </cell>
          <cell r="J206">
            <v>0</v>
          </cell>
          <cell r="K206">
            <v>0</v>
          </cell>
          <cell r="L206">
            <v>0</v>
          </cell>
        </row>
        <row r="207">
          <cell r="C207">
            <v>2806.1615999999999</v>
          </cell>
          <cell r="D207">
            <v>-518.41409999999996</v>
          </cell>
          <cell r="E207">
            <v>-250.20480000000001</v>
          </cell>
          <cell r="F207">
            <v>70.766900000000007</v>
          </cell>
          <cell r="G207">
            <v>139.41390000000001</v>
          </cell>
          <cell r="H207">
            <v>72.815399999999997</v>
          </cell>
          <cell r="I207">
            <v>3.1673</v>
          </cell>
          <cell r="J207">
            <v>3.1465000000000001</v>
          </cell>
          <cell r="K207">
            <v>3.1257999999999999</v>
          </cell>
          <cell r="L207">
            <v>3.1051000000000002</v>
          </cell>
        </row>
        <row r="208">
          <cell r="C208">
            <v>-26675</v>
          </cell>
          <cell r="D208">
            <v>-4753</v>
          </cell>
          <cell r="E208">
            <v>-15000</v>
          </cell>
          <cell r="F208">
            <v>31000</v>
          </cell>
          <cell r="G208">
            <v>-12000</v>
          </cell>
          <cell r="H208">
            <v>-11000</v>
          </cell>
          <cell r="I208">
            <v>-10000</v>
          </cell>
          <cell r="J208">
            <v>-9000</v>
          </cell>
          <cell r="K208">
            <v>40000</v>
          </cell>
          <cell r="L208">
            <v>-9000</v>
          </cell>
        </row>
        <row r="209">
          <cell r="C209">
            <v>0</v>
          </cell>
          <cell r="D209">
            <v>0</v>
          </cell>
          <cell r="E209">
            <v>0</v>
          </cell>
          <cell r="F209">
            <v>0</v>
          </cell>
          <cell r="G209">
            <v>0</v>
          </cell>
          <cell r="H209">
            <v>0</v>
          </cell>
          <cell r="I209">
            <v>0</v>
          </cell>
          <cell r="J209">
            <v>0</v>
          </cell>
          <cell r="K209">
            <v>0</v>
          </cell>
          <cell r="L209">
            <v>0</v>
          </cell>
        </row>
        <row r="210">
          <cell r="C210">
            <v>0.54020000000000001</v>
          </cell>
          <cell r="D210">
            <v>0.65180000000000005</v>
          </cell>
          <cell r="E210">
            <v>0.46279999999999999</v>
          </cell>
          <cell r="F210">
            <v>0.54859999999999998</v>
          </cell>
          <cell r="G210">
            <v>0.62609999999999999</v>
          </cell>
          <cell r="H210">
            <v>0.62119999999999997</v>
          </cell>
          <cell r="I210">
            <v>0.65669999999999995</v>
          </cell>
          <cell r="J210">
            <v>0.66269999999999996</v>
          </cell>
          <cell r="K210">
            <v>0.69299999999999995</v>
          </cell>
          <cell r="L210">
            <v>0.69779999999999998</v>
          </cell>
        </row>
        <row r="211">
          <cell r="C211">
            <v>0.39029999999999998</v>
          </cell>
          <cell r="D211">
            <v>0.47689999999999999</v>
          </cell>
          <cell r="E211">
            <v>0.30470000000000003</v>
          </cell>
          <cell r="F211">
            <v>0.33360000000000001</v>
          </cell>
          <cell r="G211">
            <v>0.37830000000000003</v>
          </cell>
          <cell r="H211">
            <v>0.38109999999999999</v>
          </cell>
          <cell r="I211">
            <v>0.42559999999999998</v>
          </cell>
          <cell r="J211">
            <v>0.43919999999999998</v>
          </cell>
          <cell r="K211">
            <v>0.42980000000000002</v>
          </cell>
          <cell r="L211">
            <v>0.443</v>
          </cell>
        </row>
        <row r="212">
          <cell r="C212">
            <v>122223.71090000001</v>
          </cell>
          <cell r="D212">
            <v>-155740.0747</v>
          </cell>
          <cell r="E212">
            <v>-131423.94760000001</v>
          </cell>
          <cell r="F212">
            <v>-75368.415200000003</v>
          </cell>
          <cell r="G212">
            <v>-47278.519800000002</v>
          </cell>
          <cell r="H212">
            <v>-32553.404200000001</v>
          </cell>
          <cell r="I212">
            <v>-26295.7274</v>
          </cell>
          <cell r="J212">
            <v>-26117.713800000001</v>
          </cell>
          <cell r="K212">
            <v>-16906.969300000001</v>
          </cell>
          <cell r="L212">
            <v>-12297.7312</v>
          </cell>
        </row>
        <row r="213">
          <cell r="C213">
            <v>25286.445299999999</v>
          </cell>
          <cell r="D213">
            <v>59129.107300000003</v>
          </cell>
          <cell r="E213">
            <v>34922.218099999998</v>
          </cell>
          <cell r="F213">
            <v>24670.428199999998</v>
          </cell>
          <cell r="G213">
            <v>19153.4545</v>
          </cell>
          <cell r="H213">
            <v>14800.0391</v>
          </cell>
          <cell r="I213">
            <v>11170.5484</v>
          </cell>
          <cell r="J213">
            <v>9046.2913000000008</v>
          </cell>
          <cell r="K213">
            <v>6017.2491</v>
          </cell>
          <cell r="L213">
            <v>5140.0652</v>
          </cell>
        </row>
        <row r="214">
          <cell r="C214">
            <v>3384</v>
          </cell>
          <cell r="D214">
            <v>0</v>
          </cell>
          <cell r="E214">
            <v>0</v>
          </cell>
          <cell r="F214">
            <v>0</v>
          </cell>
          <cell r="G214">
            <v>0</v>
          </cell>
          <cell r="H214">
            <v>0</v>
          </cell>
          <cell r="I214">
            <v>0</v>
          </cell>
          <cell r="J214">
            <v>0</v>
          </cell>
          <cell r="K214">
            <v>0</v>
          </cell>
          <cell r="L214">
            <v>0</v>
          </cell>
        </row>
        <row r="215">
          <cell r="C215">
            <v>-0.5</v>
          </cell>
          <cell r="D215">
            <v>-0.5</v>
          </cell>
          <cell r="E215">
            <v>-0.5</v>
          </cell>
          <cell r="F215">
            <v>-0.5</v>
          </cell>
          <cell r="G215">
            <v>-0.5</v>
          </cell>
          <cell r="H215">
            <v>-0.5</v>
          </cell>
          <cell r="I215">
            <v>-0.5</v>
          </cell>
          <cell r="J215">
            <v>-0.5</v>
          </cell>
          <cell r="K215">
            <v>-0.5</v>
          </cell>
          <cell r="L215">
            <v>-0.5</v>
          </cell>
        </row>
        <row r="216">
          <cell r="C216">
            <v>-186844.4063</v>
          </cell>
          <cell r="D216">
            <v>-127715.299</v>
          </cell>
          <cell r="E216">
            <v>-92793.080900000001</v>
          </cell>
          <cell r="F216">
            <v>-68122.652700000006</v>
          </cell>
          <cell r="G216">
            <v>-48969.198199999999</v>
          </cell>
          <cell r="H216">
            <v>-34169.159099999997</v>
          </cell>
          <cell r="I216">
            <v>-22998.6106</v>
          </cell>
          <cell r="J216">
            <v>-13952.319299999999</v>
          </cell>
          <cell r="K216">
            <v>-7935.0702000000001</v>
          </cell>
          <cell r="L216">
            <v>-2795.0050999999999</v>
          </cell>
        </row>
        <row r="217">
          <cell r="C217">
            <v>4548</v>
          </cell>
          <cell r="D217">
            <v>-64.935199999999995</v>
          </cell>
          <cell r="E217">
            <v>0</v>
          </cell>
          <cell r="F217">
            <v>0</v>
          </cell>
          <cell r="G217">
            <v>0</v>
          </cell>
          <cell r="H217">
            <v>0</v>
          </cell>
          <cell r="I217">
            <v>0</v>
          </cell>
          <cell r="J217">
            <v>0</v>
          </cell>
          <cell r="K217">
            <v>0</v>
          </cell>
          <cell r="L217">
            <v>0</v>
          </cell>
        </row>
        <row r="218">
          <cell r="C218">
            <v>0.45050000000000001</v>
          </cell>
          <cell r="D218">
            <v>0.3306</v>
          </cell>
          <cell r="E218">
            <v>0.51319999999999999</v>
          </cell>
          <cell r="F218">
            <v>0.43049999999999999</v>
          </cell>
          <cell r="G218">
            <v>0.35520000000000002</v>
          </cell>
          <cell r="H218">
            <v>0.36359999999999998</v>
          </cell>
          <cell r="I218">
            <v>0.33310000000000001</v>
          </cell>
          <cell r="J218">
            <v>0.33090000000000003</v>
          </cell>
          <cell r="K218">
            <v>0.30459999999999998</v>
          </cell>
          <cell r="L218">
            <v>0.29980000000000001</v>
          </cell>
        </row>
        <row r="219">
          <cell r="C219">
            <v>0.60299999999999998</v>
          </cell>
          <cell r="D219">
            <v>0.51019999999999999</v>
          </cell>
          <cell r="E219">
            <v>0.67959999999999998</v>
          </cell>
          <cell r="F219">
            <v>0.65369999999999995</v>
          </cell>
          <cell r="G219">
            <v>0.61040000000000005</v>
          </cell>
          <cell r="H219">
            <v>0.60960000000000003</v>
          </cell>
          <cell r="I219">
            <v>0.56779999999999997</v>
          </cell>
          <cell r="J219">
            <v>0.55659999999999998</v>
          </cell>
          <cell r="K219">
            <v>0.56869999999999998</v>
          </cell>
          <cell r="L219">
            <v>0.55549999999999999</v>
          </cell>
        </row>
        <row r="220">
          <cell r="C220">
            <v>0</v>
          </cell>
          <cell r="D220">
            <v>0</v>
          </cell>
          <cell r="E220">
            <v>0</v>
          </cell>
          <cell r="F220">
            <v>0</v>
          </cell>
          <cell r="G220">
            <v>0</v>
          </cell>
          <cell r="H220">
            <v>0</v>
          </cell>
          <cell r="I220">
            <v>0</v>
          </cell>
          <cell r="J220">
            <v>0</v>
          </cell>
          <cell r="K220">
            <v>0</v>
          </cell>
          <cell r="L220">
            <v>0</v>
          </cell>
        </row>
        <row r="221">
          <cell r="C221">
            <v>1.6400000000000001E-2</v>
          </cell>
          <cell r="D221">
            <v>6.4100000000000004E-2</v>
          </cell>
          <cell r="E221">
            <v>6.4100000000000004E-2</v>
          </cell>
          <cell r="F221">
            <v>6.4299999999999996E-2</v>
          </cell>
          <cell r="G221">
            <v>6.5799999999999997E-2</v>
          </cell>
          <cell r="H221">
            <v>6.5799999999999997E-2</v>
          </cell>
          <cell r="I221">
            <v>6.5799999999999997E-2</v>
          </cell>
          <cell r="J221">
            <v>6.5799999999999997E-2</v>
          </cell>
          <cell r="K221">
            <v>6.5799999999999997E-2</v>
          </cell>
          <cell r="L221">
            <v>6.5799999999999997E-2</v>
          </cell>
        </row>
        <row r="222">
          <cell r="C222">
            <v>5.8400000000000001E-2</v>
          </cell>
          <cell r="D222">
            <v>0</v>
          </cell>
          <cell r="E222">
            <v>0</v>
          </cell>
          <cell r="F222">
            <v>0</v>
          </cell>
          <cell r="G222">
            <v>0</v>
          </cell>
          <cell r="H222">
            <v>0</v>
          </cell>
          <cell r="I222">
            <v>0</v>
          </cell>
          <cell r="J222">
            <v>0</v>
          </cell>
          <cell r="K222">
            <v>0</v>
          </cell>
          <cell r="L222">
            <v>0</v>
          </cell>
        </row>
        <row r="223">
          <cell r="C223">
            <v>63625</v>
          </cell>
          <cell r="D223">
            <v>284463.14549999998</v>
          </cell>
          <cell r="E223">
            <v>129265.3023</v>
          </cell>
          <cell r="F223">
            <v>149799.054</v>
          </cell>
          <cell r="G223">
            <v>156704.3989</v>
          </cell>
          <cell r="H223">
            <v>150873.54180000001</v>
          </cell>
          <cell r="I223">
            <v>172919.5724</v>
          </cell>
          <cell r="J223">
            <v>174494.38099999999</v>
          </cell>
          <cell r="K223">
            <v>196924.9713</v>
          </cell>
          <cell r="L223">
            <v>200161.9123</v>
          </cell>
        </row>
        <row r="224">
          <cell r="C224">
            <v>0.48</v>
          </cell>
          <cell r="D224">
            <v>0.48</v>
          </cell>
          <cell r="E224">
            <v>0.48</v>
          </cell>
          <cell r="F224">
            <v>0.48599999999999999</v>
          </cell>
          <cell r="G224">
            <v>0.505</v>
          </cell>
          <cell r="H224">
            <v>0.52</v>
          </cell>
          <cell r="I224">
            <v>0.52</v>
          </cell>
          <cell r="J224">
            <v>0.52</v>
          </cell>
          <cell r="K224">
            <v>0.52</v>
          </cell>
          <cell r="L224">
            <v>0.52</v>
          </cell>
        </row>
        <row r="225">
          <cell r="C225">
            <v>819217.0625</v>
          </cell>
          <cell r="D225">
            <v>322.59269999999998</v>
          </cell>
          <cell r="E225">
            <v>-11167.417799999999</v>
          </cell>
          <cell r="F225">
            <v>832.51729999999998</v>
          </cell>
          <cell r="G225">
            <v>2393.3076999999998</v>
          </cell>
          <cell r="H225">
            <v>2691.0457999999999</v>
          </cell>
          <cell r="I225">
            <v>2326.3636999999999</v>
          </cell>
          <cell r="J225">
            <v>1995.0916</v>
          </cell>
          <cell r="K225">
            <v>2616.3910000000001</v>
          </cell>
          <cell r="L225">
            <v>3236.9409999999998</v>
          </cell>
        </row>
        <row r="226">
          <cell r="C226">
            <v>-773878.125</v>
          </cell>
          <cell r="D226">
            <v>215762.55290000001</v>
          </cell>
          <cell r="E226">
            <v>-160030.42550000001</v>
          </cell>
          <cell r="F226">
            <v>49701.234400000001</v>
          </cell>
          <cell r="G226">
            <v>-8487.9627999999993</v>
          </cell>
          <cell r="H226">
            <v>-20521.902900000001</v>
          </cell>
          <cell r="I226">
            <v>8719.6669999999995</v>
          </cell>
          <cell r="J226">
            <v>-10420.282999999999</v>
          </cell>
          <cell r="K226">
            <v>58814.1993</v>
          </cell>
          <cell r="L226">
            <v>-9000</v>
          </cell>
        </row>
        <row r="227">
          <cell r="C227">
            <v>49865.015599999999</v>
          </cell>
          <cell r="D227">
            <v>-45200.147199999999</v>
          </cell>
          <cell r="E227">
            <v>-31037.2798</v>
          </cell>
          <cell r="F227">
            <v>-17490.311099999999</v>
          </cell>
          <cell r="G227">
            <v>-13384.499900000001</v>
          </cell>
          <cell r="H227">
            <v>-10129.3732</v>
          </cell>
          <cell r="I227">
            <v>-7305.1877999999997</v>
          </cell>
          <cell r="J227">
            <v>-5425.8537999999999</v>
          </cell>
          <cell r="K227">
            <v>-2785.2287999999999</v>
          </cell>
          <cell r="L227">
            <v>-1890.2344000000001</v>
          </cell>
        </row>
        <row r="228">
          <cell r="C228">
            <v>121672.25</v>
          </cell>
          <cell r="D228">
            <v>-35693.630899999996</v>
          </cell>
          <cell r="E228">
            <v>-32453.566500000001</v>
          </cell>
          <cell r="F228">
            <v>-18845.007900000001</v>
          </cell>
          <cell r="G228">
            <v>-13795.081</v>
          </cell>
          <cell r="H228">
            <v>-10454.885899999999</v>
          </cell>
          <cell r="I228">
            <v>-7587.6063000000004</v>
          </cell>
          <cell r="J228">
            <v>-5613.7871999999998</v>
          </cell>
          <cell r="K228">
            <v>-3049.2912999999999</v>
          </cell>
          <cell r="L228">
            <v>-1979.7338</v>
          </cell>
        </row>
        <row r="229">
          <cell r="C229">
            <v>861902.4375</v>
          </cell>
          <cell r="D229">
            <v>60420.776100000003</v>
          </cell>
          <cell r="E229">
            <v>27748.248100000001</v>
          </cell>
          <cell r="F229">
            <v>34119.5965</v>
          </cell>
          <cell r="G229">
            <v>34720.502699999997</v>
          </cell>
          <cell r="H229">
            <v>35684.369599999998</v>
          </cell>
          <cell r="I229">
            <v>40277.592499999999</v>
          </cell>
          <cell r="J229">
            <v>45616.5435</v>
          </cell>
          <cell r="K229">
            <v>54438.976199999997</v>
          </cell>
          <cell r="L229">
            <v>55699.884299999998</v>
          </cell>
        </row>
        <row r="230">
          <cell r="C230">
            <v>0</v>
          </cell>
          <cell r="D230">
            <v>518.41409999999996</v>
          </cell>
          <cell r="E230">
            <v>768.61890000000005</v>
          </cell>
          <cell r="F230">
            <v>697.85199999999998</v>
          </cell>
          <cell r="G230">
            <v>558.43809999999996</v>
          </cell>
          <cell r="H230">
            <v>485.62270000000001</v>
          </cell>
          <cell r="I230">
            <v>482.4554</v>
          </cell>
          <cell r="J230">
            <v>479.30889999999999</v>
          </cell>
          <cell r="K230">
            <v>476.18310000000002</v>
          </cell>
          <cell r="L230">
            <v>473.07810000000001</v>
          </cell>
        </row>
        <row r="231">
          <cell r="C231">
            <v>25434.955099999999</v>
          </cell>
          <cell r="D231">
            <v>8784.4611000000004</v>
          </cell>
          <cell r="E231">
            <v>10925.2214</v>
          </cell>
          <cell r="F231">
            <v>18877.4908</v>
          </cell>
          <cell r="G231">
            <v>17890.6715</v>
          </cell>
          <cell r="H231">
            <v>16202.788200000001</v>
          </cell>
          <cell r="I231">
            <v>15412.632100000001</v>
          </cell>
          <cell r="J231">
            <v>14757.353300000001</v>
          </cell>
          <cell r="K231">
            <v>15727.323200000001</v>
          </cell>
          <cell r="L231">
            <v>16697.541700000002</v>
          </cell>
        </row>
        <row r="232">
          <cell r="C232">
            <v>16906.148399999998</v>
          </cell>
          <cell r="D232">
            <v>6220.9691999999995</v>
          </cell>
          <cell r="E232">
            <v>9223.4261999999999</v>
          </cell>
          <cell r="F232">
            <v>8374.2239000000009</v>
          </cell>
          <cell r="G232">
            <v>6701.2577000000001</v>
          </cell>
          <cell r="H232">
            <v>5827.4727999999996</v>
          </cell>
          <cell r="I232">
            <v>5789.4647000000004</v>
          </cell>
          <cell r="J232">
            <v>5751.7067999999999</v>
          </cell>
          <cell r="K232">
            <v>5714.1974</v>
          </cell>
          <cell r="L232">
            <v>5676.9366</v>
          </cell>
        </row>
        <row r="233">
          <cell r="C233">
            <v>477864.59379999997</v>
          </cell>
          <cell r="D233">
            <v>43304.902000000002</v>
          </cell>
          <cell r="E233">
            <v>29457.532500000001</v>
          </cell>
          <cell r="F233">
            <v>36049.7065</v>
          </cell>
          <cell r="G233">
            <v>35461.160900000003</v>
          </cell>
          <cell r="H233">
            <v>36223.746099999997</v>
          </cell>
          <cell r="I233">
            <v>40700.990299999998</v>
          </cell>
          <cell r="J233">
            <v>45893.729800000001</v>
          </cell>
          <cell r="K233">
            <v>54874.211499999998</v>
          </cell>
          <cell r="L233">
            <v>55921.993499999997</v>
          </cell>
        </row>
        <row r="234">
          <cell r="C234">
            <v>57856</v>
          </cell>
          <cell r="D234">
            <v>144303.6605</v>
          </cell>
          <cell r="E234">
            <v>143351.25640000001</v>
          </cell>
          <cell r="F234">
            <v>117560.1381</v>
          </cell>
          <cell r="G234">
            <v>88892.241200000004</v>
          </cell>
          <cell r="H234">
            <v>88305.5524</v>
          </cell>
          <cell r="I234">
            <v>87722.735700000005</v>
          </cell>
          <cell r="J234">
            <v>87143.765700000004</v>
          </cell>
          <cell r="K234">
            <v>86568.616800000003</v>
          </cell>
          <cell r="L234">
            <v>85997.263900000005</v>
          </cell>
        </row>
        <row r="235">
          <cell r="C235">
            <v>-40396.730499999998</v>
          </cell>
          <cell r="D235">
            <v>7055.9196000000002</v>
          </cell>
          <cell r="E235">
            <v>25001.839499999998</v>
          </cell>
          <cell r="F235">
            <v>-66181.312000000005</v>
          </cell>
          <cell r="G235">
            <v>-48021.107799999998</v>
          </cell>
          <cell r="H235">
            <v>-36274.346100000002</v>
          </cell>
          <cell r="I235">
            <v>-59207.344499999999</v>
          </cell>
          <cell r="J235">
            <v>-63239.9781</v>
          </cell>
          <cell r="K235">
            <v>-134520.28829999999</v>
          </cell>
          <cell r="L235">
            <v>42414.263099999996</v>
          </cell>
        </row>
        <row r="236">
          <cell r="C236">
            <v>6449.4272000000001</v>
          </cell>
          <cell r="D236">
            <v>3081.9059999999999</v>
          </cell>
          <cell r="E236">
            <v>1952</v>
          </cell>
          <cell r="F236">
            <v>10432.5</v>
          </cell>
          <cell r="G236">
            <v>11050</v>
          </cell>
          <cell r="H236">
            <v>10302.5</v>
          </cell>
          <cell r="I236">
            <v>9620</v>
          </cell>
          <cell r="J236">
            <v>9002.5</v>
          </cell>
          <cell r="K236">
            <v>10010</v>
          </cell>
          <cell r="L236">
            <v>11017.5</v>
          </cell>
        </row>
        <row r="237">
          <cell r="C237">
            <v>234927.8125</v>
          </cell>
          <cell r="D237">
            <v>278971.27389999997</v>
          </cell>
          <cell r="E237">
            <v>343775.39909999998</v>
          </cell>
          <cell r="F237">
            <v>399458.0442</v>
          </cell>
          <cell r="G237">
            <v>390012.41519999999</v>
          </cell>
          <cell r="H237">
            <v>407764.7463</v>
          </cell>
          <cell r="I237">
            <v>418497.4633</v>
          </cell>
          <cell r="J237">
            <v>428219.24089999998</v>
          </cell>
          <cell r="K237">
            <v>438329.65899999999</v>
          </cell>
          <cell r="L237">
            <v>448590.05839999998</v>
          </cell>
        </row>
        <row r="238">
          <cell r="C238">
            <v>861902.4375</v>
          </cell>
          <cell r="D238">
            <v>60420.776100000003</v>
          </cell>
          <cell r="E238">
            <v>27748.248100000001</v>
          </cell>
          <cell r="F238">
            <v>34119.5965</v>
          </cell>
          <cell r="G238">
            <v>34720.502699999997</v>
          </cell>
          <cell r="H238">
            <v>35684.369599999998</v>
          </cell>
          <cell r="I238">
            <v>40277.592499999999</v>
          </cell>
          <cell r="J238">
            <v>45616.5435</v>
          </cell>
          <cell r="K238">
            <v>54438.976199999997</v>
          </cell>
          <cell r="L238">
            <v>55699.884299999998</v>
          </cell>
        </row>
        <row r="239">
          <cell r="C239">
            <v>1518193</v>
          </cell>
          <cell r="D239">
            <v>-119125.8357</v>
          </cell>
          <cell r="E239">
            <v>272346.43469999998</v>
          </cell>
          <cell r="F239">
            <v>10072.267099999999</v>
          </cell>
          <cell r="G239">
            <v>88310.751900000003</v>
          </cell>
          <cell r="H239">
            <v>90951.300300000003</v>
          </cell>
          <cell r="I239">
            <v>92294.750499999995</v>
          </cell>
          <cell r="J239">
            <v>95508.9</v>
          </cell>
          <cell r="K239">
            <v>6530.2080999999998</v>
          </cell>
          <cell r="L239">
            <v>105590.14139999999</v>
          </cell>
        </row>
        <row r="240">
          <cell r="C240">
            <v>81425.273400000005</v>
          </cell>
          <cell r="D240">
            <v>7120.8548000000001</v>
          </cell>
          <cell r="E240">
            <v>25001.839499999998</v>
          </cell>
          <cell r="F240">
            <v>-66181.312000000005</v>
          </cell>
          <cell r="G240">
            <v>-48021.107799999998</v>
          </cell>
          <cell r="H240">
            <v>-36274.346100000002</v>
          </cell>
          <cell r="I240">
            <v>-59207.344499999999</v>
          </cell>
          <cell r="J240">
            <v>-63239.9781</v>
          </cell>
          <cell r="K240">
            <v>-134520.28829999999</v>
          </cell>
          <cell r="L240">
            <v>42414.263099999996</v>
          </cell>
        </row>
        <row r="241">
          <cell r="C241">
            <v>-1397559</v>
          </cell>
          <cell r="D241">
            <v>166246.8517</v>
          </cell>
          <cell r="E241">
            <v>-160982.8296</v>
          </cell>
          <cell r="F241">
            <v>23910.116099999999</v>
          </cell>
          <cell r="G241">
            <v>-37155.859700000001</v>
          </cell>
          <cell r="H241">
            <v>-21108.591700000001</v>
          </cell>
          <cell r="I241">
            <v>8136.8503000000001</v>
          </cell>
          <cell r="J241">
            <v>-10999.2531</v>
          </cell>
          <cell r="K241">
            <v>58239.050499999998</v>
          </cell>
          <cell r="L241">
            <v>-9571.3528999999999</v>
          </cell>
        </row>
        <row r="242">
          <cell r="C242">
            <v>-39208.828099999999</v>
          </cell>
          <cell r="D242">
            <v>-40000.161099999998</v>
          </cell>
          <cell r="E242">
            <v>-86361.765599999999</v>
          </cell>
          <cell r="F242">
            <v>-100163.69530000001</v>
          </cell>
          <cell r="G242">
            <v>-99176</v>
          </cell>
          <cell r="H242">
            <v>-106117.05469999999</v>
          </cell>
          <cell r="I242">
            <v>-159638.94529999999</v>
          </cell>
          <cell r="J242">
            <v>-147749.625</v>
          </cell>
          <cell r="K242">
            <v>-199289.54689999999</v>
          </cell>
          <cell r="L242">
            <v>-53604.525399999999</v>
          </cell>
        </row>
        <row r="243">
          <cell r="C243">
            <v>823038.3125</v>
          </cell>
          <cell r="D243">
            <v>322.59269999999998</v>
          </cell>
          <cell r="E243">
            <v>-11167.417799999999</v>
          </cell>
          <cell r="F243">
            <v>832.51729999999998</v>
          </cell>
          <cell r="G243">
            <v>2393.3076999999998</v>
          </cell>
          <cell r="H243">
            <v>2691.0457999999999</v>
          </cell>
          <cell r="I243">
            <v>2326.3636999999999</v>
          </cell>
          <cell r="J243">
            <v>1995.0916</v>
          </cell>
          <cell r="K243">
            <v>2616.3910000000001</v>
          </cell>
          <cell r="L243">
            <v>3236.9409999999998</v>
          </cell>
        </row>
        <row r="244">
          <cell r="C244">
            <v>301342</v>
          </cell>
          <cell r="D244">
            <v>0</v>
          </cell>
          <cell r="E244">
            <v>0</v>
          </cell>
          <cell r="F244">
            <v>0</v>
          </cell>
          <cell r="G244">
            <v>0</v>
          </cell>
          <cell r="H244">
            <v>0</v>
          </cell>
          <cell r="I244">
            <v>0</v>
          </cell>
          <cell r="J244">
            <v>0</v>
          </cell>
          <cell r="K244">
            <v>0</v>
          </cell>
          <cell r="L244">
            <v>0</v>
          </cell>
        </row>
        <row r="245">
          <cell r="C245">
            <v>0</v>
          </cell>
          <cell r="D245">
            <v>0</v>
          </cell>
          <cell r="E245">
            <v>-1000</v>
          </cell>
          <cell r="F245">
            <v>-1000</v>
          </cell>
          <cell r="G245">
            <v>-1000</v>
          </cell>
          <cell r="H245">
            <v>-1000</v>
          </cell>
          <cell r="I245">
            <v>-1000</v>
          </cell>
          <cell r="J245">
            <v>-1000</v>
          </cell>
          <cell r="K245">
            <v>-1000</v>
          </cell>
          <cell r="L245">
            <v>0</v>
          </cell>
        </row>
        <row r="246">
          <cell r="C246">
            <v>-925590.125</v>
          </cell>
          <cell r="D246">
            <v>220515.55290000001</v>
          </cell>
          <cell r="E246">
            <v>-144030.42550000001</v>
          </cell>
          <cell r="F246">
            <v>19701.234400000001</v>
          </cell>
          <cell r="G246">
            <v>4512.0371999999998</v>
          </cell>
          <cell r="H246">
            <v>-8521.9028999999991</v>
          </cell>
          <cell r="I246">
            <v>19719.667000000001</v>
          </cell>
          <cell r="J246">
            <v>-420.28300000000002</v>
          </cell>
          <cell r="K246">
            <v>19814.1993</v>
          </cell>
          <cell r="L246">
            <v>0</v>
          </cell>
        </row>
        <row r="247">
          <cell r="C247">
            <v>-26191.6191</v>
          </cell>
          <cell r="D247">
            <v>-2968.1752999999999</v>
          </cell>
          <cell r="E247">
            <v>-2085.4996000000001</v>
          </cell>
          <cell r="F247">
            <v>-4348.7984999999999</v>
          </cell>
          <cell r="G247">
            <v>-3667.7114000000001</v>
          </cell>
          <cell r="H247">
            <v>-2793.7786999999998</v>
          </cell>
          <cell r="I247">
            <v>-1906.9122</v>
          </cell>
          <cell r="J247">
            <v>-887.8605</v>
          </cell>
          <cell r="K247">
            <v>-287.53300000000002</v>
          </cell>
          <cell r="L247">
            <v>-174.60659999999999</v>
          </cell>
        </row>
        <row r="248">
          <cell r="C248">
            <v>7022.5190000000002</v>
          </cell>
          <cell r="D248">
            <v>-8480.5010000000002</v>
          </cell>
          <cell r="E248">
            <v>-5958.5704999999998</v>
          </cell>
          <cell r="F248">
            <v>-12425.1389</v>
          </cell>
          <cell r="G248">
            <v>-10479.1756</v>
          </cell>
          <cell r="H248">
            <v>-7982.2250999999997</v>
          </cell>
          <cell r="I248">
            <v>-5448.3204999999998</v>
          </cell>
          <cell r="J248">
            <v>-2536.7442000000001</v>
          </cell>
          <cell r="K248">
            <v>-821.52290000000005</v>
          </cell>
          <cell r="L248">
            <v>-498.8759</v>
          </cell>
        </row>
        <row r="249">
          <cell r="C249">
            <v>7703.5092999999997</v>
          </cell>
          <cell r="D249">
            <v>-9302.8752000000004</v>
          </cell>
          <cell r="E249">
            <v>-6536.3870999999999</v>
          </cell>
          <cell r="F249">
            <v>-13630.033799999999</v>
          </cell>
          <cell r="G249">
            <v>-11495.365900000001</v>
          </cell>
          <cell r="H249">
            <v>-8756.2801999999992</v>
          </cell>
          <cell r="I249">
            <v>-5976.6570000000002</v>
          </cell>
          <cell r="J249">
            <v>-2782.7381999999998</v>
          </cell>
          <cell r="K249">
            <v>-901.18799999999999</v>
          </cell>
          <cell r="L249">
            <v>-547.25310000000002</v>
          </cell>
        </row>
        <row r="250">
          <cell r="C250">
            <v>680.99019999999996</v>
          </cell>
          <cell r="D250">
            <v>-822.37419999999997</v>
          </cell>
          <cell r="E250">
            <v>-577.81659999999999</v>
          </cell>
          <cell r="F250">
            <v>-1204.895</v>
          </cell>
          <cell r="G250">
            <v>-1016.1903</v>
          </cell>
          <cell r="H250">
            <v>-774.05520000000001</v>
          </cell>
          <cell r="I250">
            <v>-528.3365</v>
          </cell>
          <cell r="J250">
            <v>-245.9941</v>
          </cell>
          <cell r="K250">
            <v>-79.665000000000006</v>
          </cell>
          <cell r="L250">
            <v>-48.377200000000002</v>
          </cell>
        </row>
        <row r="251">
          <cell r="C251">
            <v>5942</v>
          </cell>
          <cell r="D251">
            <v>5942</v>
          </cell>
          <cell r="E251">
            <v>5942</v>
          </cell>
          <cell r="F251">
            <v>5942</v>
          </cell>
          <cell r="G251">
            <v>5942</v>
          </cell>
          <cell r="H251">
            <v>5942</v>
          </cell>
          <cell r="I251">
            <v>5942</v>
          </cell>
          <cell r="J251">
            <v>5942</v>
          </cell>
          <cell r="K251">
            <v>5942</v>
          </cell>
          <cell r="L251">
            <v>5942</v>
          </cell>
        </row>
        <row r="252">
          <cell r="C252">
            <v>16079</v>
          </cell>
          <cell r="D252">
            <v>16079</v>
          </cell>
          <cell r="E252">
            <v>16079</v>
          </cell>
          <cell r="F252">
            <v>16079</v>
          </cell>
          <cell r="G252">
            <v>16079</v>
          </cell>
          <cell r="H252">
            <v>16079</v>
          </cell>
          <cell r="I252">
            <v>16079</v>
          </cell>
          <cell r="J252">
            <v>16079</v>
          </cell>
          <cell r="K252">
            <v>16079</v>
          </cell>
          <cell r="L252">
            <v>16079</v>
          </cell>
        </row>
        <row r="253">
          <cell r="C253">
            <v>42658</v>
          </cell>
          <cell r="D253">
            <v>42658</v>
          </cell>
          <cell r="E253">
            <v>42658</v>
          </cell>
          <cell r="F253">
            <v>42658</v>
          </cell>
          <cell r="G253">
            <v>42658</v>
          </cell>
          <cell r="H253">
            <v>42658</v>
          </cell>
          <cell r="I253">
            <v>42658</v>
          </cell>
          <cell r="J253">
            <v>42658</v>
          </cell>
          <cell r="K253">
            <v>42658</v>
          </cell>
          <cell r="L253">
            <v>42658</v>
          </cell>
        </row>
        <row r="254">
          <cell r="C254">
            <v>386304</v>
          </cell>
          <cell r="D254">
            <v>24000</v>
          </cell>
          <cell r="E254">
            <v>41000</v>
          </cell>
          <cell r="F254">
            <v>30644</v>
          </cell>
          <cell r="G254">
            <v>30644</v>
          </cell>
          <cell r="H254">
            <v>30644</v>
          </cell>
          <cell r="I254">
            <v>30644</v>
          </cell>
          <cell r="J254">
            <v>30644</v>
          </cell>
          <cell r="K254">
            <v>30644</v>
          </cell>
          <cell r="L254">
            <v>30644</v>
          </cell>
        </row>
        <row r="255">
          <cell r="C255">
            <v>-33520.378900000003</v>
          </cell>
          <cell r="D255">
            <v>492.41410000000002</v>
          </cell>
          <cell r="E255">
            <v>250.20480000000001</v>
          </cell>
          <cell r="F255">
            <v>-70.766900000000007</v>
          </cell>
          <cell r="G255">
            <v>-139.41390000000001</v>
          </cell>
          <cell r="H255">
            <v>-72.815399999999997</v>
          </cell>
          <cell r="I255">
            <v>-3.1673</v>
          </cell>
          <cell r="J255">
            <v>-3.1465000000000001</v>
          </cell>
          <cell r="K255">
            <v>-3.1257999999999999</v>
          </cell>
          <cell r="L255">
            <v>-3.1051000000000002</v>
          </cell>
        </row>
        <row r="256">
          <cell r="C256">
            <v>-24000</v>
          </cell>
          <cell r="D256">
            <v>-24000</v>
          </cell>
          <cell r="E256">
            <v>-41000</v>
          </cell>
          <cell r="F256">
            <v>-30644</v>
          </cell>
          <cell r="G256">
            <v>-30644</v>
          </cell>
          <cell r="H256">
            <v>-30644</v>
          </cell>
          <cell r="I256">
            <v>-30644</v>
          </cell>
          <cell r="J256">
            <v>-30644</v>
          </cell>
          <cell r="K256">
            <v>-30644</v>
          </cell>
          <cell r="L256">
            <v>-30644</v>
          </cell>
        </row>
        <row r="257">
          <cell r="C257">
            <v>7688</v>
          </cell>
          <cell r="D257">
            <v>7688</v>
          </cell>
          <cell r="E257">
            <v>6688</v>
          </cell>
          <cell r="F257">
            <v>5688</v>
          </cell>
          <cell r="G257">
            <v>4688</v>
          </cell>
          <cell r="H257">
            <v>3688</v>
          </cell>
          <cell r="I257">
            <v>2688</v>
          </cell>
          <cell r="J257">
            <v>1688</v>
          </cell>
          <cell r="K257">
            <v>688</v>
          </cell>
          <cell r="L257">
            <v>688</v>
          </cell>
        </row>
        <row r="258">
          <cell r="C258">
            <v>9.2999999999999992E-3</v>
          </cell>
          <cell r="D258">
            <v>1.7600000000000001E-2</v>
          </cell>
          <cell r="E258">
            <v>2.3900000000000001E-2</v>
          </cell>
          <cell r="F258">
            <v>2.0799999999999999E-2</v>
          </cell>
          <cell r="G258">
            <v>1.8700000000000001E-2</v>
          </cell>
          <cell r="H258">
            <v>1.52E-2</v>
          </cell>
          <cell r="I258">
            <v>1.0200000000000001E-2</v>
          </cell>
          <cell r="J258">
            <v>6.4000000000000003E-3</v>
          </cell>
          <cell r="K258">
            <v>2.3999999999999998E-3</v>
          </cell>
          <cell r="L258">
            <v>2.3999999999999998E-3</v>
          </cell>
        </row>
        <row r="259">
          <cell r="C259">
            <v>0</v>
          </cell>
          <cell r="D259">
            <v>0</v>
          </cell>
          <cell r="E259">
            <v>0</v>
          </cell>
          <cell r="F259">
            <v>0</v>
          </cell>
          <cell r="G259">
            <v>0</v>
          </cell>
          <cell r="H259">
            <v>0</v>
          </cell>
          <cell r="I259">
            <v>0</v>
          </cell>
          <cell r="J259">
            <v>0</v>
          </cell>
          <cell r="K259">
            <v>0</v>
          </cell>
          <cell r="L259">
            <v>0</v>
          </cell>
        </row>
        <row r="260">
          <cell r="C260">
            <v>6.7000000000000002E-3</v>
          </cell>
          <cell r="D260">
            <v>1.29E-2</v>
          </cell>
          <cell r="E260">
            <v>1.5800000000000002E-2</v>
          </cell>
          <cell r="F260">
            <v>1.2699999999999999E-2</v>
          </cell>
          <cell r="G260">
            <v>1.1299999999999999E-2</v>
          </cell>
          <cell r="H260">
            <v>9.2999999999999992E-3</v>
          </cell>
          <cell r="I260">
            <v>6.6E-3</v>
          </cell>
          <cell r="J260">
            <v>4.1999999999999997E-3</v>
          </cell>
          <cell r="K260">
            <v>1.5E-3</v>
          </cell>
          <cell r="L260">
            <v>1.5E-3</v>
          </cell>
        </row>
        <row r="261">
          <cell r="C261">
            <v>39.919800000000002</v>
          </cell>
          <cell r="D261">
            <v>1.052</v>
          </cell>
          <cell r="E261">
            <v>-0.69120000000000004</v>
          </cell>
          <cell r="F261">
            <v>1.0718000000000001</v>
          </cell>
          <cell r="G261">
            <v>1.2243999999999999</v>
          </cell>
          <cell r="H261">
            <v>1.278</v>
          </cell>
          <cell r="I261">
            <v>1.2509999999999999</v>
          </cell>
          <cell r="J261">
            <v>1.2241</v>
          </cell>
          <cell r="K261">
            <v>1.2768999999999999</v>
          </cell>
          <cell r="L261">
            <v>1.3233999999999999</v>
          </cell>
        </row>
        <row r="262">
          <cell r="C262">
            <v>1.1413</v>
          </cell>
          <cell r="D262">
            <v>3.0200000000000001E-2</v>
          </cell>
          <cell r="E262">
            <v>0</v>
          </cell>
          <cell r="F262">
            <v>5.8799999999999998E-2</v>
          </cell>
          <cell r="G262">
            <v>5.0200000000000002E-2</v>
          </cell>
          <cell r="H262">
            <v>4.2200000000000001E-2</v>
          </cell>
          <cell r="I262">
            <v>3.44E-2</v>
          </cell>
          <cell r="J262">
            <v>2.8000000000000001E-2</v>
          </cell>
          <cell r="K262">
            <v>2.5600000000000001E-2</v>
          </cell>
          <cell r="L262">
            <v>2.5499999999999998E-2</v>
          </cell>
        </row>
        <row r="263">
          <cell r="C263">
            <v>2.8679999999999999</v>
          </cell>
          <cell r="D263">
            <v>1.9E-3</v>
          </cell>
          <cell r="E263">
            <v>-5.3999999999999999E-2</v>
          </cell>
          <cell r="F263">
            <v>6.0000000000000001E-3</v>
          </cell>
          <cell r="G263">
            <v>1.5599999999999999E-2</v>
          </cell>
          <cell r="H263">
            <v>1.7500000000000002E-2</v>
          </cell>
          <cell r="I263">
            <v>1.44E-2</v>
          </cell>
          <cell r="J263">
            <v>1.15E-2</v>
          </cell>
          <cell r="K263">
            <v>1.41E-2</v>
          </cell>
          <cell r="L263">
            <v>1.6299999999999999E-2</v>
          </cell>
        </row>
        <row r="264">
          <cell r="C264">
            <v>26.265999999999998</v>
          </cell>
          <cell r="D264">
            <v>4.9299999999999997E-2</v>
          </cell>
          <cell r="E264">
            <v>-0.1028</v>
          </cell>
          <cell r="F264">
            <v>0.105</v>
          </cell>
          <cell r="G264">
            <v>8.3099999999999993E-2</v>
          </cell>
          <cell r="H264">
            <v>5.6500000000000002E-2</v>
          </cell>
          <cell r="I264">
            <v>3.2199999999999999E-2</v>
          </cell>
          <cell r="J264">
            <v>1.49E-2</v>
          </cell>
          <cell r="K264">
            <v>9.7999999999999997E-3</v>
          </cell>
          <cell r="L264">
            <v>1.03E-2</v>
          </cell>
        </row>
        <row r="265">
          <cell r="C265">
            <v>12.6287</v>
          </cell>
          <cell r="D265">
            <v>4.3999999999999997E-2</v>
          </cell>
          <cell r="E265">
            <v>-1.9699999999999999E-2</v>
          </cell>
          <cell r="F265">
            <v>8.2600000000000007E-2</v>
          </cell>
          <cell r="G265">
            <v>7.2700000000000001E-2</v>
          </cell>
          <cell r="H265">
            <v>5.9499999999999997E-2</v>
          </cell>
          <cell r="I265">
            <v>4.6800000000000001E-2</v>
          </cell>
          <cell r="J265">
            <v>3.7900000000000003E-2</v>
          </cell>
          <cell r="K265">
            <v>3.5200000000000002E-2</v>
          </cell>
          <cell r="L265">
            <v>3.5499999999999997E-2</v>
          </cell>
        </row>
        <row r="266">
          <cell r="C266">
            <v>3377.0574000000001</v>
          </cell>
          <cell r="D266">
            <v>1279.6364000000001</v>
          </cell>
          <cell r="E266">
            <v>952.40419999999995</v>
          </cell>
          <cell r="F266">
            <v>946.11829999999998</v>
          </cell>
          <cell r="G266">
            <v>775.89689999999996</v>
          </cell>
          <cell r="H266">
            <v>586.68880000000001</v>
          </cell>
          <cell r="I266">
            <v>582.81659999999999</v>
          </cell>
          <cell r="J266">
            <v>578.9701</v>
          </cell>
          <cell r="K266">
            <v>575.14890000000003</v>
          </cell>
          <cell r="L266">
            <v>571.35289999999998</v>
          </cell>
        </row>
        <row r="267">
          <cell r="C267">
            <v>10804.5762</v>
          </cell>
          <cell r="D267">
            <v>-13767.422399999999</v>
          </cell>
          <cell r="E267">
            <v>-11617.8768</v>
          </cell>
          <cell r="F267">
            <v>-6662.5677999999998</v>
          </cell>
          <cell r="G267">
            <v>-4179.4210999999996</v>
          </cell>
          <cell r="H267">
            <v>-2877.7208999999998</v>
          </cell>
          <cell r="I267">
            <v>-2324.5423000000001</v>
          </cell>
          <cell r="J267">
            <v>-2308.8058999999998</v>
          </cell>
          <cell r="K267">
            <v>-1494.5761</v>
          </cell>
          <cell r="L267">
            <v>-1087.1194</v>
          </cell>
        </row>
        <row r="268">
          <cell r="C268">
            <v>3377.0574000000001</v>
          </cell>
          <cell r="D268">
            <v>1279.6364000000001</v>
          </cell>
          <cell r="E268">
            <v>952.40419999999995</v>
          </cell>
          <cell r="F268">
            <v>946.11829999999998</v>
          </cell>
          <cell r="G268">
            <v>775.89689999999996</v>
          </cell>
          <cell r="H268">
            <v>586.68880000000001</v>
          </cell>
          <cell r="I268">
            <v>582.81659999999999</v>
          </cell>
          <cell r="J268">
            <v>578.9701</v>
          </cell>
          <cell r="K268">
            <v>575.14890000000003</v>
          </cell>
          <cell r="L268">
            <v>571.35289999999998</v>
          </cell>
        </row>
        <row r="269">
          <cell r="C269">
            <v>29068.845700000002</v>
          </cell>
          <cell r="D269">
            <v>-11310.222599999999</v>
          </cell>
          <cell r="E269">
            <v>-11832.831399999999</v>
          </cell>
          <cell r="F269">
            <v>-7158.0986999999996</v>
          </cell>
          <cell r="G269">
            <v>-4427.7358000000004</v>
          </cell>
          <cell r="H269">
            <v>-3007.8908999999999</v>
          </cell>
          <cell r="I269">
            <v>-2379.8600999999999</v>
          </cell>
          <cell r="J269">
            <v>-2310.3795</v>
          </cell>
          <cell r="K269">
            <v>-1575.999</v>
          </cell>
          <cell r="L269">
            <v>-1127.8651</v>
          </cell>
        </row>
        <row r="270">
          <cell r="C270">
            <v>0</v>
          </cell>
          <cell r="D270">
            <v>0</v>
          </cell>
          <cell r="E270">
            <v>0</v>
          </cell>
          <cell r="F270">
            <v>0</v>
          </cell>
          <cell r="G270">
            <v>0</v>
          </cell>
          <cell r="H270">
            <v>0</v>
          </cell>
          <cell r="I270">
            <v>0</v>
          </cell>
          <cell r="J270">
            <v>0</v>
          </cell>
          <cell r="K270">
            <v>0</v>
          </cell>
          <cell r="L270">
            <v>0</v>
          </cell>
        </row>
        <row r="271">
          <cell r="C271">
            <v>185010.75</v>
          </cell>
          <cell r="D271">
            <v>29068.845700000002</v>
          </cell>
          <cell r="E271">
            <v>-11310.222599999999</v>
          </cell>
          <cell r="F271">
            <v>-11832.831399999999</v>
          </cell>
          <cell r="G271">
            <v>-7158.0986999999996</v>
          </cell>
          <cell r="H271">
            <v>-4427.7358000000004</v>
          </cell>
          <cell r="I271">
            <v>-3007.8908999999999</v>
          </cell>
          <cell r="J271">
            <v>-2379.8600999999999</v>
          </cell>
          <cell r="K271">
            <v>-2310.3795</v>
          </cell>
          <cell r="L271">
            <v>-1575.999</v>
          </cell>
        </row>
        <row r="272">
          <cell r="C272">
            <v>819217.0625</v>
          </cell>
          <cell r="D272">
            <v>322.59269999999998</v>
          </cell>
          <cell r="E272">
            <v>-11167.417799999999</v>
          </cell>
          <cell r="F272">
            <v>832.51729999999998</v>
          </cell>
          <cell r="G272">
            <v>2393.3076999999998</v>
          </cell>
          <cell r="H272">
            <v>2691.0457999999999</v>
          </cell>
          <cell r="I272">
            <v>2326.3636999999999</v>
          </cell>
          <cell r="J272">
            <v>1995.0916</v>
          </cell>
          <cell r="K272">
            <v>2616.3910000000001</v>
          </cell>
          <cell r="L272">
            <v>3236.9409999999998</v>
          </cell>
        </row>
        <row r="273">
          <cell r="C273">
            <v>210162</v>
          </cell>
          <cell r="D273">
            <v>426739.36580000003</v>
          </cell>
          <cell r="E273">
            <v>288029.6422</v>
          </cell>
          <cell r="F273">
            <v>379852.81160000002</v>
          </cell>
          <cell r="G273">
            <v>423129.31160000002</v>
          </cell>
          <cell r="H273">
            <v>469325.37699999998</v>
          </cell>
          <cell r="I273">
            <v>561453.99129999999</v>
          </cell>
          <cell r="J273">
            <v>634896.77650000004</v>
          </cell>
          <cell r="K273">
            <v>797647.24569999997</v>
          </cell>
          <cell r="L273">
            <v>764193.04449999996</v>
          </cell>
        </row>
        <row r="274">
          <cell r="C274">
            <v>430342.75</v>
          </cell>
          <cell r="D274">
            <v>436454.80609999999</v>
          </cell>
          <cell r="E274">
            <v>279304.55869999999</v>
          </cell>
          <cell r="F274">
            <v>273047.19209999999</v>
          </cell>
          <cell r="G274">
            <v>250284.64</v>
          </cell>
          <cell r="H274">
            <v>242867.09409999999</v>
          </cell>
          <cell r="I274">
            <v>263330.30810000002</v>
          </cell>
          <cell r="J274">
            <v>263326.14659999998</v>
          </cell>
          <cell r="K274">
            <v>284181.58809999999</v>
          </cell>
          <cell r="L274">
            <v>286847.17619999999</v>
          </cell>
        </row>
        <row r="275">
          <cell r="C275">
            <v>25286.445299999999</v>
          </cell>
          <cell r="D275">
            <v>59129.107300000003</v>
          </cell>
          <cell r="E275">
            <v>34922.218099999998</v>
          </cell>
          <cell r="F275">
            <v>24670.428199999998</v>
          </cell>
          <cell r="G275">
            <v>19153.4545</v>
          </cell>
          <cell r="H275">
            <v>14800.0391</v>
          </cell>
          <cell r="I275">
            <v>11170.5484</v>
          </cell>
          <cell r="J275">
            <v>9046.2913000000008</v>
          </cell>
          <cell r="K275">
            <v>6017.2491</v>
          </cell>
          <cell r="L275">
            <v>5140.0652</v>
          </cell>
        </row>
        <row r="276">
          <cell r="C276">
            <v>23355.5762</v>
          </cell>
          <cell r="D276">
            <v>9302.8752000000004</v>
          </cell>
          <cell r="E276">
            <v>11175.4262</v>
          </cell>
          <cell r="F276">
            <v>18806.723900000001</v>
          </cell>
          <cell r="G276">
            <v>17751.257699999998</v>
          </cell>
          <cell r="H276">
            <v>16129.9728</v>
          </cell>
          <cell r="I276">
            <v>15409.4647</v>
          </cell>
          <cell r="J276">
            <v>14754.2068</v>
          </cell>
          <cell r="K276">
            <v>15724.197399999999</v>
          </cell>
          <cell r="L276">
            <v>16694.436600000001</v>
          </cell>
        </row>
        <row r="277">
          <cell r="C277">
            <v>0</v>
          </cell>
          <cell r="D277">
            <v>0</v>
          </cell>
          <cell r="E277">
            <v>0</v>
          </cell>
          <cell r="F277">
            <v>0</v>
          </cell>
          <cell r="G277">
            <v>0</v>
          </cell>
          <cell r="H277">
            <v>0</v>
          </cell>
          <cell r="I277">
            <v>0</v>
          </cell>
          <cell r="J277">
            <v>0</v>
          </cell>
          <cell r="K277">
            <v>0</v>
          </cell>
          <cell r="L277">
            <v>0</v>
          </cell>
        </row>
        <row r="278">
          <cell r="C278">
            <v>846393.875</v>
          </cell>
          <cell r="D278">
            <v>9625.4678999999996</v>
          </cell>
          <cell r="E278">
            <v>8.0084</v>
          </cell>
          <cell r="F278">
            <v>19639.2412</v>
          </cell>
          <cell r="G278">
            <v>20144.565299999998</v>
          </cell>
          <cell r="H278">
            <v>18821.018599999999</v>
          </cell>
          <cell r="I278">
            <v>17735.828399999999</v>
          </cell>
          <cell r="J278">
            <v>16749.2984</v>
          </cell>
          <cell r="K278">
            <v>18340.588400000001</v>
          </cell>
          <cell r="L278">
            <v>19931.3776</v>
          </cell>
        </row>
        <row r="279">
          <cell r="C279">
            <v>-80838</v>
          </cell>
          <cell r="D279">
            <v>426739.36580000003</v>
          </cell>
          <cell r="E279">
            <v>288029.6422</v>
          </cell>
          <cell r="F279">
            <v>379852.81160000002</v>
          </cell>
          <cell r="G279">
            <v>423129.31160000002</v>
          </cell>
          <cell r="H279">
            <v>469325.37699999998</v>
          </cell>
          <cell r="I279">
            <v>561453.99129999999</v>
          </cell>
          <cell r="J279">
            <v>634896.77650000004</v>
          </cell>
          <cell r="K279">
            <v>797647.24569999997</v>
          </cell>
          <cell r="L279">
            <v>764193.04449999996</v>
          </cell>
        </row>
        <row r="280">
          <cell r="C280">
            <v>223291</v>
          </cell>
          <cell r="D280">
            <v>425000</v>
          </cell>
          <cell r="E280">
            <v>245000</v>
          </cell>
          <cell r="F280">
            <v>276000</v>
          </cell>
          <cell r="G280">
            <v>264000</v>
          </cell>
          <cell r="H280">
            <v>253000</v>
          </cell>
          <cell r="I280">
            <v>243000</v>
          </cell>
          <cell r="J280">
            <v>234000</v>
          </cell>
          <cell r="K280">
            <v>274000</v>
          </cell>
          <cell r="L280">
            <v>265000</v>
          </cell>
        </row>
        <row r="281">
          <cell r="C281">
            <v>162309</v>
          </cell>
          <cell r="D281">
            <v>153634.70819999999</v>
          </cell>
          <cell r="E281">
            <v>162154.8517</v>
          </cell>
          <cell r="F281">
            <v>169383.64009999999</v>
          </cell>
          <cell r="G281">
            <v>168248.1269</v>
          </cell>
          <cell r="H281">
            <v>170787.36379999999</v>
          </cell>
          <cell r="I281">
            <v>172074.8603</v>
          </cell>
          <cell r="J281">
            <v>173235.53760000001</v>
          </cell>
          <cell r="K281">
            <v>174593.0196</v>
          </cell>
          <cell r="L281">
            <v>175747.41269999999</v>
          </cell>
        </row>
        <row r="282">
          <cell r="C282">
            <v>-170728</v>
          </cell>
          <cell r="D282">
            <v>-111636.799</v>
          </cell>
          <cell r="E282">
            <v>-76714.580900000001</v>
          </cell>
          <cell r="F282">
            <v>-52044.152699999999</v>
          </cell>
          <cell r="G282">
            <v>-32890.698199999999</v>
          </cell>
          <cell r="H282">
            <v>-18090.659100000001</v>
          </cell>
          <cell r="I282">
            <v>-6920.1106</v>
          </cell>
          <cell r="J282">
            <v>2126.1806999999999</v>
          </cell>
          <cell r="K282">
            <v>8143.4297999999999</v>
          </cell>
          <cell r="L282">
            <v>13283.4949</v>
          </cell>
        </row>
        <row r="283">
          <cell r="C283">
            <v>1152624</v>
          </cell>
          <cell r="D283">
            <v>404188.06400000001</v>
          </cell>
          <cell r="E283">
            <v>442850.35710000002</v>
          </cell>
          <cell r="F283">
            <v>607810.35979999998</v>
          </cell>
          <cell r="G283">
            <v>577381.4044</v>
          </cell>
          <cell r="H283">
            <v>567332.79969999997</v>
          </cell>
          <cell r="I283">
            <v>636756.72950000002</v>
          </cell>
          <cell r="J283">
            <v>636922.34340000001</v>
          </cell>
          <cell r="K283">
            <v>761562.63769999996</v>
          </cell>
          <cell r="L283">
            <v>586520.01540000003</v>
          </cell>
        </row>
        <row r="284">
          <cell r="C284">
            <v>-747203.125</v>
          </cell>
          <cell r="D284">
            <v>220515.55290000001</v>
          </cell>
          <cell r="E284">
            <v>-145030.42550000001</v>
          </cell>
          <cell r="F284">
            <v>18701.234400000001</v>
          </cell>
          <cell r="G284">
            <v>3512.0372000000002</v>
          </cell>
          <cell r="H284">
            <v>-9521.9028999999991</v>
          </cell>
          <cell r="I284">
            <v>18719.667000000001</v>
          </cell>
          <cell r="J284">
            <v>-1420.2829999999999</v>
          </cell>
          <cell r="K284">
            <v>18814.1993</v>
          </cell>
          <cell r="L284">
            <v>0</v>
          </cell>
        </row>
        <row r="285">
          <cell r="C285">
            <v>42658</v>
          </cell>
          <cell r="D285">
            <v>42658</v>
          </cell>
          <cell r="E285">
            <v>42658</v>
          </cell>
          <cell r="F285">
            <v>42658</v>
          </cell>
          <cell r="G285">
            <v>42658</v>
          </cell>
          <cell r="H285">
            <v>42658</v>
          </cell>
          <cell r="I285">
            <v>42658</v>
          </cell>
          <cell r="J285">
            <v>42658</v>
          </cell>
          <cell r="K285">
            <v>42658</v>
          </cell>
          <cell r="L285">
            <v>42658</v>
          </cell>
        </row>
        <row r="286">
          <cell r="C286">
            <v>-296013.5</v>
          </cell>
          <cell r="D286">
            <v>259067.45490000001</v>
          </cell>
          <cell r="E286">
            <v>-130572.89290000001</v>
          </cell>
          <cell r="F286">
            <v>85750.940900000001</v>
          </cell>
          <cell r="G286">
            <v>26973.198100000001</v>
          </cell>
          <cell r="H286">
            <v>15701.843199999999</v>
          </cell>
          <cell r="I286">
            <v>49420.657299999999</v>
          </cell>
          <cell r="J286">
            <v>35473.4467</v>
          </cell>
          <cell r="K286">
            <v>113688.4109</v>
          </cell>
          <cell r="L286">
            <v>46921.993499999997</v>
          </cell>
        </row>
        <row r="287">
          <cell r="C287">
            <v>-296013.5</v>
          </cell>
          <cell r="D287">
            <v>259067.45490000001</v>
          </cell>
          <cell r="E287">
            <v>-130572.89290000001</v>
          </cell>
          <cell r="F287">
            <v>85750.940900000001</v>
          </cell>
          <cell r="G287">
            <v>26973.198100000001</v>
          </cell>
          <cell r="H287">
            <v>15701.843199999999</v>
          </cell>
          <cell r="I287">
            <v>49420.657299999999</v>
          </cell>
          <cell r="J287">
            <v>35473.4467</v>
          </cell>
          <cell r="K287">
            <v>113688.4109</v>
          </cell>
          <cell r="L287">
            <v>46921.993499999997</v>
          </cell>
        </row>
        <row r="288">
          <cell r="C288">
            <v>-244247</v>
          </cell>
          <cell r="D288">
            <v>-94371.349499999997</v>
          </cell>
          <cell r="E288">
            <v>-119373.18730000001</v>
          </cell>
          <cell r="F288">
            <v>-53191.867899999997</v>
          </cell>
          <cell r="G288">
            <v>-5170.7572</v>
          </cell>
          <cell r="H288">
            <v>31103.5782</v>
          </cell>
          <cell r="I288">
            <v>90310.933499999999</v>
          </cell>
          <cell r="J288">
            <v>153550.91159999999</v>
          </cell>
          <cell r="K288">
            <v>288071.20819999999</v>
          </cell>
          <cell r="L288">
            <v>245656.96059999999</v>
          </cell>
        </row>
        <row r="291">
          <cell r="C291" t="str">
            <v>YearLag</v>
          </cell>
          <cell r="D291" t="str">
            <v>Year01</v>
          </cell>
          <cell r="E291" t="str">
            <v>Year02</v>
          </cell>
          <cell r="F291" t="str">
            <v>Year03</v>
          </cell>
          <cell r="G291" t="str">
            <v>Year04</v>
          </cell>
          <cell r="H291" t="str">
            <v>Year05</v>
          </cell>
          <cell r="I291" t="str">
            <v>Year06</v>
          </cell>
          <cell r="J291" t="str">
            <v>Year07</v>
          </cell>
          <cell r="K291" t="str">
            <v>Year08</v>
          </cell>
          <cell r="L291" t="str">
            <v>Year09</v>
          </cell>
          <cell r="M291" t="str">
            <v>Year10</v>
          </cell>
          <cell r="N291" t="str">
            <v>Year11</v>
          </cell>
          <cell r="O291" t="str">
            <v>Year12</v>
          </cell>
          <cell r="P291" t="str">
            <v>Year13</v>
          </cell>
          <cell r="Q291" t="str">
            <v>Year14</v>
          </cell>
          <cell r="R291" t="str">
            <v>Year15</v>
          </cell>
          <cell r="S291" t="str">
            <v>Year16</v>
          </cell>
          <cell r="T291" t="str">
            <v>Year17</v>
          </cell>
          <cell r="U291" t="str">
            <v>Year18</v>
          </cell>
          <cell r="V291" t="str">
            <v>Year19</v>
          </cell>
          <cell r="W291" t="str">
            <v>Year20</v>
          </cell>
          <cell r="X291" t="str">
            <v>Year21</v>
          </cell>
          <cell r="Y291" t="str">
            <v>Year22</v>
          </cell>
        </row>
        <row r="292">
          <cell r="C292" t="str">
            <v>Y2001</v>
          </cell>
          <cell r="D292" t="str">
            <v>Y2002</v>
          </cell>
          <cell r="E292" t="str">
            <v>Y2003</v>
          </cell>
          <cell r="F292" t="str">
            <v>Y2004</v>
          </cell>
          <cell r="G292" t="str">
            <v>Y2005</v>
          </cell>
          <cell r="H292" t="str">
            <v>Y2006</v>
          </cell>
          <cell r="I292" t="str">
            <v>Y2007</v>
          </cell>
          <cell r="J292" t="str">
            <v>Y2008</v>
          </cell>
          <cell r="K292" t="str">
            <v>Y2009</v>
          </cell>
          <cell r="L292" t="str">
            <v>Y2010</v>
          </cell>
        </row>
        <row r="293">
          <cell r="C293">
            <v>6285791</v>
          </cell>
          <cell r="D293">
            <v>4585459.1183000002</v>
          </cell>
          <cell r="E293">
            <v>4281536.0215999996</v>
          </cell>
          <cell r="F293">
            <v>851322.33810000005</v>
          </cell>
          <cell r="G293">
            <v>818666.56220000004</v>
          </cell>
          <cell r="H293">
            <v>803517.36600000004</v>
          </cell>
          <cell r="I293">
            <v>817319.65269999998</v>
          </cell>
          <cell r="J293">
            <v>830858.2929</v>
          </cell>
          <cell r="K293">
            <v>893126.0246</v>
          </cell>
          <cell r="L293">
            <v>925337.76969999995</v>
          </cell>
        </row>
        <row r="294">
          <cell r="C294">
            <v>296127</v>
          </cell>
          <cell r="D294">
            <v>407226.99310000002</v>
          </cell>
          <cell r="E294">
            <v>362623.0123</v>
          </cell>
          <cell r="F294">
            <v>347878.87609999999</v>
          </cell>
          <cell r="G294">
            <v>364261.62910000002</v>
          </cell>
          <cell r="H294">
            <v>367450.14490000001</v>
          </cell>
          <cell r="I294">
            <v>370380.63439999998</v>
          </cell>
          <cell r="J294">
            <v>360394.0417</v>
          </cell>
          <cell r="K294">
            <v>363965.74040000001</v>
          </cell>
          <cell r="L294">
            <v>367778.46100000001</v>
          </cell>
        </row>
        <row r="295">
          <cell r="C295">
            <v>0.1086</v>
          </cell>
          <cell r="D295">
            <v>9.6000000000000002E-2</v>
          </cell>
          <cell r="E295">
            <v>9.0700000000000003E-2</v>
          </cell>
          <cell r="F295">
            <v>8.6300000000000002E-2</v>
          </cell>
          <cell r="G295">
            <v>8.7499999999999994E-2</v>
          </cell>
          <cell r="H295">
            <v>8.8499999999999995E-2</v>
          </cell>
          <cell r="I295">
            <v>8.8599999999999998E-2</v>
          </cell>
          <cell r="J295">
            <v>8.8700000000000001E-2</v>
          </cell>
          <cell r="K295">
            <v>8.8800000000000004E-2</v>
          </cell>
          <cell r="L295">
            <v>8.8800000000000004E-2</v>
          </cell>
        </row>
        <row r="296">
          <cell r="C296">
            <v>0.1106</v>
          </cell>
          <cell r="D296">
            <v>9.1200000000000003E-2</v>
          </cell>
          <cell r="E296">
            <v>9.0999999999999998E-2</v>
          </cell>
          <cell r="F296">
            <v>8.6400000000000005E-2</v>
          </cell>
          <cell r="G296">
            <v>8.7599999999999997E-2</v>
          </cell>
          <cell r="H296">
            <v>8.8599999999999998E-2</v>
          </cell>
          <cell r="I296">
            <v>8.8800000000000004E-2</v>
          </cell>
          <cell r="J296">
            <v>8.8900000000000007E-2</v>
          </cell>
          <cell r="K296">
            <v>8.8900000000000007E-2</v>
          </cell>
          <cell r="L296">
            <v>8.8900000000000007E-2</v>
          </cell>
        </row>
        <row r="297">
          <cell r="C297">
            <v>21321736</v>
          </cell>
          <cell r="D297">
            <v>24370264.509599999</v>
          </cell>
          <cell r="E297">
            <v>26525382.677000001</v>
          </cell>
          <cell r="F297">
            <v>27793087.1763</v>
          </cell>
          <cell r="G297">
            <v>26457276.412300002</v>
          </cell>
          <cell r="H297">
            <v>26291907.9333</v>
          </cell>
          <cell r="I297">
            <v>25973131.249499999</v>
          </cell>
          <cell r="J297">
            <v>25763983.365400001</v>
          </cell>
          <cell r="K297">
            <v>25637234.908300001</v>
          </cell>
          <cell r="L297">
            <v>25452797.031300001</v>
          </cell>
        </row>
        <row r="298">
          <cell r="C298">
            <v>-1850250</v>
          </cell>
          <cell r="D298">
            <v>334750.5527</v>
          </cell>
          <cell r="E298">
            <v>638699.70830000006</v>
          </cell>
          <cell r="F298">
            <v>2998921.5765</v>
          </cell>
          <cell r="G298">
            <v>-443339.10440000001</v>
          </cell>
          <cell r="H298">
            <v>-729108.79859999998</v>
          </cell>
          <cell r="I298">
            <v>-718348.23080000002</v>
          </cell>
          <cell r="J298">
            <v>-942725.34479999996</v>
          </cell>
          <cell r="K298">
            <v>-986630.50009999995</v>
          </cell>
          <cell r="L298">
            <v>-1022611.6763000001</v>
          </cell>
        </row>
        <row r="299">
          <cell r="C299">
            <v>10889791</v>
          </cell>
          <cell r="D299">
            <v>8080595.3655000003</v>
          </cell>
          <cell r="E299">
            <v>8714417.6415999997</v>
          </cell>
          <cell r="F299">
            <v>9173266.2026000004</v>
          </cell>
          <cell r="G299">
            <v>8889283.5793999992</v>
          </cell>
          <cell r="H299">
            <v>8851389.7932999991</v>
          </cell>
          <cell r="I299">
            <v>9091663.1727000009</v>
          </cell>
          <cell r="J299">
            <v>9323911.5282000005</v>
          </cell>
          <cell r="K299">
            <v>9551276.7435999997</v>
          </cell>
          <cell r="L299">
            <v>9971202.4875000007</v>
          </cell>
        </row>
        <row r="300">
          <cell r="C300">
            <v>292623.875</v>
          </cell>
          <cell r="D300">
            <v>1033112.952</v>
          </cell>
          <cell r="E300">
            <v>654545.11270000006</v>
          </cell>
          <cell r="F300">
            <v>544990.27740000002</v>
          </cell>
          <cell r="G300">
            <v>695434.06440000003</v>
          </cell>
          <cell r="H300">
            <v>717499.21840000001</v>
          </cell>
          <cell r="I300">
            <v>738154.99950000003</v>
          </cell>
          <cell r="J300">
            <v>655034.22849999997</v>
          </cell>
          <cell r="K300">
            <v>683714.31180000002</v>
          </cell>
          <cell r="L300">
            <v>713155.04960000003</v>
          </cell>
        </row>
        <row r="301">
          <cell r="C301">
            <v>836068.25</v>
          </cell>
          <cell r="D301">
            <v>2951751.3418000001</v>
          </cell>
          <cell r="E301">
            <v>1870128.9253</v>
          </cell>
          <cell r="F301">
            <v>1557115.1048000001</v>
          </cell>
          <cell r="G301">
            <v>1986954.5035999999</v>
          </cell>
          <cell r="H301">
            <v>2049997.8018</v>
          </cell>
          <cell r="I301">
            <v>2109014.3202</v>
          </cell>
          <cell r="J301">
            <v>1871526.399</v>
          </cell>
          <cell r="K301">
            <v>1953469.4953999999</v>
          </cell>
          <cell r="L301">
            <v>2037585.8906</v>
          </cell>
        </row>
        <row r="302">
          <cell r="C302">
            <v>11669811</v>
          </cell>
          <cell r="D302">
            <v>12188552.301100001</v>
          </cell>
          <cell r="E302">
            <v>12086597.156300001</v>
          </cell>
          <cell r="F302">
            <v>12156585.622</v>
          </cell>
          <cell r="G302">
            <v>12059400.2041</v>
          </cell>
          <cell r="H302">
            <v>12154918.6844</v>
          </cell>
          <cell r="I302">
            <v>12508970.584799999</v>
          </cell>
          <cell r="J302">
            <v>12556158.8462</v>
          </cell>
          <cell r="K302">
            <v>12878366.3038</v>
          </cell>
          <cell r="L302">
            <v>13408765.3913</v>
          </cell>
        </row>
        <row r="303">
          <cell r="C303">
            <v>1307840</v>
          </cell>
          <cell r="D303">
            <v>111099.99310000001</v>
          </cell>
          <cell r="E303">
            <v>-44603.980799999998</v>
          </cell>
          <cell r="F303">
            <v>-14744.136200000001</v>
          </cell>
          <cell r="G303">
            <v>16382.752899999999</v>
          </cell>
          <cell r="H303">
            <v>3188.5158000000001</v>
          </cell>
          <cell r="I303">
            <v>2930.4895000000001</v>
          </cell>
          <cell r="J303">
            <v>-9986.5926999999992</v>
          </cell>
          <cell r="K303">
            <v>3571.6988000000001</v>
          </cell>
          <cell r="L303">
            <v>3812.7206000000001</v>
          </cell>
        </row>
        <row r="304">
          <cell r="C304">
            <v>-2255481</v>
          </cell>
          <cell r="D304">
            <v>1700331.8817</v>
          </cell>
          <cell r="E304">
            <v>303923.09669999999</v>
          </cell>
          <cell r="F304">
            <v>3430213.6834999998</v>
          </cell>
          <cell r="G304">
            <v>32655.775900000001</v>
          </cell>
          <cell r="H304">
            <v>15149.1962</v>
          </cell>
          <cell r="I304">
            <v>-13802.286599999999</v>
          </cell>
          <cell r="J304">
            <v>-13538.640299999999</v>
          </cell>
          <cell r="K304">
            <v>-62267.731699999997</v>
          </cell>
          <cell r="L304">
            <v>-32211.7451</v>
          </cell>
        </row>
        <row r="305">
          <cell r="C305">
            <v>1124051</v>
          </cell>
          <cell r="D305">
            <v>-401217.10359999997</v>
          </cell>
          <cell r="E305">
            <v>62162.414599999996</v>
          </cell>
          <cell r="F305">
            <v>17347.666499999999</v>
          </cell>
          <cell r="G305">
            <v>-7164.3206</v>
          </cell>
          <cell r="H305">
            <v>14538.428400000001</v>
          </cell>
          <cell r="I305">
            <v>48981.6011</v>
          </cell>
          <cell r="J305">
            <v>8321.3521999999994</v>
          </cell>
          <cell r="K305">
            <v>46317.498800000001</v>
          </cell>
          <cell r="L305">
            <v>72415.844500000007</v>
          </cell>
        </row>
        <row r="306">
          <cell r="C306">
            <v>29020.037100000001</v>
          </cell>
          <cell r="D306">
            <v>-45961.414100000002</v>
          </cell>
          <cell r="E306">
            <v>-20789.7896</v>
          </cell>
          <cell r="F306">
            <v>58963.205900000001</v>
          </cell>
          <cell r="G306">
            <v>-14153.197899999999</v>
          </cell>
          <cell r="H306">
            <v>437.10180000000003</v>
          </cell>
          <cell r="I306">
            <v>-863.51959999999997</v>
          </cell>
          <cell r="J306">
            <v>-668.01229999999998</v>
          </cell>
          <cell r="K306">
            <v>-375.16829999999999</v>
          </cell>
          <cell r="L306">
            <v>-143.81180000000001</v>
          </cell>
        </row>
        <row r="307">
          <cell r="C307">
            <v>-473425.1875</v>
          </cell>
          <cell r="D307">
            <v>598533.84380000003</v>
          </cell>
          <cell r="E307">
            <v>325256.76559999998</v>
          </cell>
          <cell r="F307">
            <v>-2618389.8906</v>
          </cell>
          <cell r="G307">
            <v>174960</v>
          </cell>
          <cell r="H307">
            <v>-11900</v>
          </cell>
          <cell r="I307">
            <v>1200</v>
          </cell>
          <cell r="J307">
            <v>6580</v>
          </cell>
          <cell r="K307">
            <v>-38770</v>
          </cell>
          <cell r="L307">
            <v>11600</v>
          </cell>
        </row>
        <row r="308">
          <cell r="C308">
            <v>0</v>
          </cell>
          <cell r="D308">
            <v>0</v>
          </cell>
          <cell r="E308">
            <v>0</v>
          </cell>
          <cell r="F308">
            <v>0</v>
          </cell>
          <cell r="G308">
            <v>0</v>
          </cell>
          <cell r="H308">
            <v>0</v>
          </cell>
          <cell r="I308">
            <v>0</v>
          </cell>
          <cell r="J308">
            <v>0</v>
          </cell>
          <cell r="K308">
            <v>0</v>
          </cell>
          <cell r="L308">
            <v>0</v>
          </cell>
        </row>
        <row r="309">
          <cell r="C309">
            <v>0.32540000000000002</v>
          </cell>
          <cell r="D309">
            <v>0.502</v>
          </cell>
          <cell r="E309">
            <v>0.70130000000000003</v>
          </cell>
          <cell r="F309">
            <v>0.48930000000000001</v>
          </cell>
          <cell r="G309">
            <v>0.51849999999999996</v>
          </cell>
          <cell r="H309">
            <v>0.51859999999999995</v>
          </cell>
          <cell r="I309">
            <v>0.5181</v>
          </cell>
          <cell r="J309">
            <v>0.51800000000000002</v>
          </cell>
          <cell r="K309">
            <v>0.51739999999999997</v>
          </cell>
          <cell r="L309">
            <v>0.51719999999999999</v>
          </cell>
        </row>
        <row r="310">
          <cell r="C310">
            <v>0.16689999999999999</v>
          </cell>
          <cell r="D310">
            <v>0.29249999999999998</v>
          </cell>
          <cell r="E310">
            <v>0.47770000000000001</v>
          </cell>
          <cell r="F310">
            <v>0.49170000000000003</v>
          </cell>
          <cell r="G310">
            <v>0.51600000000000001</v>
          </cell>
          <cell r="H310">
            <v>0.51649999999999996</v>
          </cell>
          <cell r="I310">
            <v>0.51590000000000003</v>
          </cell>
          <cell r="J310">
            <v>0.51559999999999995</v>
          </cell>
          <cell r="K310">
            <v>0.5161</v>
          </cell>
          <cell r="L310">
            <v>0.51570000000000005</v>
          </cell>
        </row>
        <row r="311">
          <cell r="C311">
            <v>-194842.5938</v>
          </cell>
          <cell r="D311">
            <v>3099115.8731</v>
          </cell>
          <cell r="E311">
            <v>2335858.2647000002</v>
          </cell>
          <cell r="F311">
            <v>1907277.6693</v>
          </cell>
          <cell r="G311">
            <v>2058677.4997</v>
          </cell>
          <cell r="H311">
            <v>2169763.5161000001</v>
          </cell>
          <cell r="I311">
            <v>2267604.1620999998</v>
          </cell>
          <cell r="J311">
            <v>2078179.318</v>
          </cell>
          <cell r="K311">
            <v>2157782.3102000002</v>
          </cell>
          <cell r="L311">
            <v>2256045.5288</v>
          </cell>
        </row>
        <row r="312">
          <cell r="C312">
            <v>-364305.90629999997</v>
          </cell>
          <cell r="D312">
            <v>48215.8966</v>
          </cell>
          <cell r="E312">
            <v>1958795.2238</v>
          </cell>
          <cell r="F312">
            <v>-61612.691500000001</v>
          </cell>
          <cell r="G312">
            <v>-176679.89249999999</v>
          </cell>
          <cell r="H312">
            <v>-196667.46189999999</v>
          </cell>
          <cell r="I312">
            <v>-216077.15330000001</v>
          </cell>
          <cell r="J312">
            <v>-120299.996</v>
          </cell>
          <cell r="K312">
            <v>-153745.75030000001</v>
          </cell>
          <cell r="L312">
            <v>-191380.5943</v>
          </cell>
        </row>
        <row r="313">
          <cell r="C313">
            <v>329616</v>
          </cell>
          <cell r="D313">
            <v>312282.08720000001</v>
          </cell>
          <cell r="E313">
            <v>4063.8778000000002</v>
          </cell>
          <cell r="F313">
            <v>58185.529199999997</v>
          </cell>
          <cell r="G313">
            <v>82605.337499999994</v>
          </cell>
          <cell r="H313">
            <v>83815.142300000007</v>
          </cell>
          <cell r="I313">
            <v>84806.962299999999</v>
          </cell>
          <cell r="J313">
            <v>85285.236399999994</v>
          </cell>
          <cell r="K313">
            <v>85965.353799999997</v>
          </cell>
          <cell r="L313">
            <v>85965.353799999997</v>
          </cell>
        </row>
        <row r="314">
          <cell r="C314">
            <v>153367</v>
          </cell>
          <cell r="D314">
            <v>147151</v>
          </cell>
          <cell r="E314">
            <v>140935</v>
          </cell>
          <cell r="F314">
            <v>134719</v>
          </cell>
          <cell r="G314">
            <v>128503</v>
          </cell>
          <cell r="H314">
            <v>122287</v>
          </cell>
          <cell r="I314">
            <v>116071</v>
          </cell>
          <cell r="J314">
            <v>109855</v>
          </cell>
          <cell r="K314">
            <v>103639</v>
          </cell>
          <cell r="L314">
            <v>97423</v>
          </cell>
        </row>
        <row r="315">
          <cell r="C315">
            <v>1279784</v>
          </cell>
          <cell r="D315">
            <v>1334215.8966000001</v>
          </cell>
          <cell r="E315">
            <v>3481774.2017000001</v>
          </cell>
          <cell r="F315">
            <v>3414852.0594000001</v>
          </cell>
          <cell r="G315">
            <v>3231768.5277</v>
          </cell>
          <cell r="H315">
            <v>3027481.6614000001</v>
          </cell>
          <cell r="I315">
            <v>2802332.2653999999</v>
          </cell>
          <cell r="J315">
            <v>2671312.6658999999</v>
          </cell>
          <cell r="K315">
            <v>2504981.1135</v>
          </cell>
          <cell r="L315">
            <v>2298905.3651999999</v>
          </cell>
        </row>
        <row r="316">
          <cell r="C316">
            <v>49796</v>
          </cell>
          <cell r="D316">
            <v>0</v>
          </cell>
          <cell r="E316">
            <v>-407.18729999999999</v>
          </cell>
          <cell r="F316">
            <v>96558.578899999993</v>
          </cell>
          <cell r="G316">
            <v>24328.116699999999</v>
          </cell>
          <cell r="H316">
            <v>23395.966700000001</v>
          </cell>
          <cell r="I316">
            <v>23458.474900000001</v>
          </cell>
          <cell r="J316">
            <v>24375.066500000001</v>
          </cell>
          <cell r="K316">
            <v>24856.266599999999</v>
          </cell>
          <cell r="L316">
            <v>25276.866600000001</v>
          </cell>
        </row>
        <row r="317">
          <cell r="C317">
            <v>0.60199999999999998</v>
          </cell>
          <cell r="D317">
            <v>0.44030000000000002</v>
          </cell>
          <cell r="E317">
            <v>0.26100000000000001</v>
          </cell>
          <cell r="F317">
            <v>0.4879</v>
          </cell>
          <cell r="G317">
            <v>0.45939999999999998</v>
          </cell>
          <cell r="H317">
            <v>0.45989999999999998</v>
          </cell>
          <cell r="I317">
            <v>0.45929999999999999</v>
          </cell>
          <cell r="J317">
            <v>0.45960000000000001</v>
          </cell>
          <cell r="K317">
            <v>0.46010000000000001</v>
          </cell>
          <cell r="L317">
            <v>0.46010000000000001</v>
          </cell>
        </row>
        <row r="318">
          <cell r="C318">
            <v>0.79590000000000005</v>
          </cell>
          <cell r="D318">
            <v>0.67390000000000005</v>
          </cell>
          <cell r="E318">
            <v>0.49669999999999997</v>
          </cell>
          <cell r="F318">
            <v>0.48530000000000001</v>
          </cell>
          <cell r="G318">
            <v>0.46200000000000002</v>
          </cell>
          <cell r="H318">
            <v>0.46210000000000001</v>
          </cell>
          <cell r="I318">
            <v>0.46150000000000002</v>
          </cell>
          <cell r="J318">
            <v>0.46200000000000002</v>
          </cell>
          <cell r="K318">
            <v>0.46139999999999998</v>
          </cell>
          <cell r="L318">
            <v>0.46179999999999999</v>
          </cell>
        </row>
        <row r="319">
          <cell r="C319">
            <v>21339.5625</v>
          </cell>
          <cell r="D319">
            <v>11545.4931</v>
          </cell>
          <cell r="E319">
            <v>11101.3562</v>
          </cell>
          <cell r="F319">
            <v>11202.651400000001</v>
          </cell>
          <cell r="G319">
            <v>11094.286599999999</v>
          </cell>
          <cell r="H319">
            <v>9483.9642000000003</v>
          </cell>
          <cell r="I319">
            <v>9662.3889999999992</v>
          </cell>
          <cell r="J319">
            <v>9836.5169000000005</v>
          </cell>
          <cell r="K319">
            <v>10031.230299999999</v>
          </cell>
          <cell r="L319">
            <v>10220.3711</v>
          </cell>
        </row>
        <row r="320">
          <cell r="C320">
            <v>8.3799999999999999E-2</v>
          </cell>
          <cell r="D320">
            <v>7.2499999999999995E-2</v>
          </cell>
          <cell r="E320">
            <v>6.2199999999999998E-2</v>
          </cell>
          <cell r="F320">
            <v>6.2600000000000003E-2</v>
          </cell>
          <cell r="G320">
            <v>6.3100000000000003E-2</v>
          </cell>
          <cell r="H320">
            <v>6.3500000000000001E-2</v>
          </cell>
          <cell r="I320">
            <v>6.3799999999999996E-2</v>
          </cell>
          <cell r="J320">
            <v>6.3799999999999996E-2</v>
          </cell>
          <cell r="K320">
            <v>6.3799999999999996E-2</v>
          </cell>
          <cell r="L320">
            <v>6.3799999999999996E-2</v>
          </cell>
        </row>
        <row r="321">
          <cell r="C321">
            <v>5.8700000000000002E-2</v>
          </cell>
          <cell r="D321">
            <v>6.0100000000000001E-2</v>
          </cell>
          <cell r="E321">
            <v>6.0100000000000001E-2</v>
          </cell>
          <cell r="F321">
            <v>6.0600000000000001E-2</v>
          </cell>
          <cell r="G321">
            <v>6.0499999999999998E-2</v>
          </cell>
          <cell r="H321">
            <v>5.7200000000000001E-2</v>
          </cell>
          <cell r="I321">
            <v>5.8799999999999998E-2</v>
          </cell>
          <cell r="J321">
            <v>5.8799999999999998E-2</v>
          </cell>
          <cell r="K321">
            <v>6.0299999999999999E-2</v>
          </cell>
          <cell r="L321">
            <v>6.0299999999999999E-2</v>
          </cell>
        </row>
        <row r="322">
          <cell r="C322">
            <v>2048907</v>
          </cell>
          <cell r="D322">
            <v>3622053.5646000002</v>
          </cell>
          <cell r="E322">
            <v>7766458.3265000004</v>
          </cell>
          <cell r="F322">
            <v>8632550.8190000001</v>
          </cell>
          <cell r="G322">
            <v>9324239.0074000005</v>
          </cell>
          <cell r="H322">
            <v>9453015.1787999999</v>
          </cell>
          <cell r="I322">
            <v>9565675.3538000006</v>
          </cell>
          <cell r="J322">
            <v>9611687.4309</v>
          </cell>
          <cell r="K322">
            <v>9665482.9885000009</v>
          </cell>
          <cell r="L322">
            <v>9616768.6501000002</v>
          </cell>
        </row>
        <row r="323">
          <cell r="C323">
            <v>0.48</v>
          </cell>
          <cell r="D323">
            <v>0.48</v>
          </cell>
          <cell r="E323">
            <v>0.48</v>
          </cell>
          <cell r="F323">
            <v>0.48599999999999999</v>
          </cell>
          <cell r="G323">
            <v>0.505</v>
          </cell>
          <cell r="H323">
            <v>0.52</v>
          </cell>
          <cell r="I323">
            <v>0.52</v>
          </cell>
          <cell r="J323">
            <v>0.52</v>
          </cell>
          <cell r="K323">
            <v>0.52</v>
          </cell>
          <cell r="L323">
            <v>0.52</v>
          </cell>
        </row>
        <row r="324">
          <cell r="C324">
            <v>170673.0938</v>
          </cell>
          <cell r="D324">
            <v>1793662.1115000001</v>
          </cell>
          <cell r="E324">
            <v>4000374.34</v>
          </cell>
          <cell r="F324">
            <v>885793.72679999995</v>
          </cell>
          <cell r="G324">
            <v>956000.20979999995</v>
          </cell>
          <cell r="H324">
            <v>1004254.2682</v>
          </cell>
          <cell r="I324">
            <v>1016279.841</v>
          </cell>
          <cell r="J324">
            <v>1022891.794</v>
          </cell>
          <cell r="K324">
            <v>1022909.7569</v>
          </cell>
          <cell r="L324">
            <v>1020185.6615</v>
          </cell>
        </row>
        <row r="325">
          <cell r="C325">
            <v>-1922222</v>
          </cell>
          <cell r="D325">
            <v>402018.29690000002</v>
          </cell>
          <cell r="E325">
            <v>485847.1875</v>
          </cell>
          <cell r="F325">
            <v>3074008.875</v>
          </cell>
          <cell r="G325">
            <v>-406652.02149999997</v>
          </cell>
          <cell r="H325">
            <v>-710878.09669999999</v>
          </cell>
          <cell r="I325">
            <v>-661919.66599999997</v>
          </cell>
          <cell r="J325">
            <v>-865499.71699999995</v>
          </cell>
          <cell r="K325">
            <v>-832584.19920000003</v>
          </cell>
          <cell r="L325">
            <v>-1042000</v>
          </cell>
        </row>
        <row r="326">
          <cell r="C326">
            <v>292623.875</v>
          </cell>
          <cell r="D326">
            <v>1033112.952</v>
          </cell>
          <cell r="E326">
            <v>654545.11270000006</v>
          </cell>
          <cell r="F326">
            <v>544990.27740000002</v>
          </cell>
          <cell r="G326">
            <v>695434.06440000003</v>
          </cell>
          <cell r="H326">
            <v>717499.21840000001</v>
          </cell>
          <cell r="I326">
            <v>738154.99950000003</v>
          </cell>
          <cell r="J326">
            <v>655034.22849999997</v>
          </cell>
          <cell r="K326">
            <v>683714.31180000002</v>
          </cell>
          <cell r="L326">
            <v>713155.04960000003</v>
          </cell>
        </row>
        <row r="327">
          <cell r="C327">
            <v>-816331.625</v>
          </cell>
          <cell r="D327">
            <v>959064.04509999999</v>
          </cell>
          <cell r="E327">
            <v>692401.89679999999</v>
          </cell>
          <cell r="F327">
            <v>555945.76130000001</v>
          </cell>
          <cell r="G327">
            <v>680389.68570000003</v>
          </cell>
          <cell r="H327">
            <v>715292.70299999998</v>
          </cell>
          <cell r="I327">
            <v>736089.42130000005</v>
          </cell>
          <cell r="J327">
            <v>663346.30570000003</v>
          </cell>
          <cell r="K327">
            <v>680846.30350000004</v>
          </cell>
          <cell r="L327">
            <v>710210.97569999995</v>
          </cell>
        </row>
        <row r="328">
          <cell r="C328">
            <v>752622.5</v>
          </cell>
          <cell r="D328">
            <v>2605539.2615999999</v>
          </cell>
          <cell r="E328">
            <v>2226111.6453999998</v>
          </cell>
          <cell r="F328">
            <v>2034293.2052</v>
          </cell>
          <cell r="G328">
            <v>2058191.3012000001</v>
          </cell>
          <cell r="H328">
            <v>2160670.5682999999</v>
          </cell>
          <cell r="I328">
            <v>2244664.4383999999</v>
          </cell>
          <cell r="J328">
            <v>2439426.4619999998</v>
          </cell>
          <cell r="K328">
            <v>2498165.0696999999</v>
          </cell>
          <cell r="L328">
            <v>2570009.4561000001</v>
          </cell>
        </row>
        <row r="329">
          <cell r="C329">
            <v>26269</v>
          </cell>
          <cell r="D329">
            <v>72230.414099999995</v>
          </cell>
          <cell r="E329">
            <v>93020.203699999998</v>
          </cell>
          <cell r="F329">
            <v>34056.997799999997</v>
          </cell>
          <cell r="G329">
            <v>48210.195699999997</v>
          </cell>
          <cell r="H329">
            <v>47773.0939</v>
          </cell>
          <cell r="I329">
            <v>48636.613400000002</v>
          </cell>
          <cell r="J329">
            <v>49304.625699999997</v>
          </cell>
          <cell r="K329">
            <v>49679.794000000002</v>
          </cell>
          <cell r="L329">
            <v>49823.605799999998</v>
          </cell>
        </row>
        <row r="330">
          <cell r="C330">
            <v>712717.5</v>
          </cell>
          <cell r="D330">
            <v>841982.71889999998</v>
          </cell>
          <cell r="E330">
            <v>768174.24710000004</v>
          </cell>
          <cell r="F330">
            <v>537122.946</v>
          </cell>
          <cell r="G330">
            <v>521524.20510000002</v>
          </cell>
          <cell r="H330">
            <v>538522.00280000002</v>
          </cell>
          <cell r="I330">
            <v>548304.49170000001</v>
          </cell>
          <cell r="J330">
            <v>555953.88789999997</v>
          </cell>
          <cell r="K330">
            <v>558926.29330000002</v>
          </cell>
          <cell r="L330">
            <v>559155.87379999994</v>
          </cell>
        </row>
        <row r="331">
          <cell r="C331">
            <v>354377.34379999997</v>
          </cell>
          <cell r="D331">
            <v>260811.9705</v>
          </cell>
          <cell r="E331">
            <v>205023.9981</v>
          </cell>
          <cell r="F331">
            <v>359187.0735</v>
          </cell>
          <cell r="G331">
            <v>530034.24820000003</v>
          </cell>
          <cell r="H331">
            <v>526824.42619999999</v>
          </cell>
          <cell r="I331">
            <v>536629.56110000005</v>
          </cell>
          <cell r="J331">
            <v>542557.30839999998</v>
          </cell>
          <cell r="K331">
            <v>546322.12829999998</v>
          </cell>
          <cell r="L331">
            <v>547185.86970000004</v>
          </cell>
        </row>
        <row r="332">
          <cell r="C332">
            <v>2174317</v>
          </cell>
          <cell r="D332">
            <v>2941865.7288000002</v>
          </cell>
          <cell r="E332">
            <v>1553828.5469</v>
          </cell>
          <cell r="F332">
            <v>2100518.3659000001</v>
          </cell>
          <cell r="G332">
            <v>2171442.8958000001</v>
          </cell>
          <cell r="H332">
            <v>2259580.9432000001</v>
          </cell>
          <cell r="I332">
            <v>2347477.0819999999</v>
          </cell>
          <cell r="J332">
            <v>2534229.5490999999</v>
          </cell>
          <cell r="K332">
            <v>2611857.1852000002</v>
          </cell>
          <cell r="L332">
            <v>2690224.6568</v>
          </cell>
        </row>
        <row r="333">
          <cell r="C333">
            <v>3263245</v>
          </cell>
          <cell r="D333">
            <v>2864526.6291999999</v>
          </cell>
          <cell r="E333">
            <v>2886823.9010999999</v>
          </cell>
          <cell r="F333">
            <v>8549567.3903000001</v>
          </cell>
          <cell r="G333">
            <v>8177928.4128</v>
          </cell>
          <cell r="H333">
            <v>8297699.0851999996</v>
          </cell>
          <cell r="I333">
            <v>8395889.2712999992</v>
          </cell>
          <cell r="J333">
            <v>8443238.4021000005</v>
          </cell>
          <cell r="K333">
            <v>8510570.0285999998</v>
          </cell>
          <cell r="L333">
            <v>8469132.8950999994</v>
          </cell>
        </row>
        <row r="334">
          <cell r="C334">
            <v>-136593.9063</v>
          </cell>
          <cell r="D334">
            <v>219586.71350000001</v>
          </cell>
          <cell r="E334">
            <v>19677.126799999998</v>
          </cell>
          <cell r="F334">
            <v>315372.79320000001</v>
          </cell>
          <cell r="G334">
            <v>282074.61050000001</v>
          </cell>
          <cell r="H334">
            <v>274017.51949999999</v>
          </cell>
          <cell r="I334">
            <v>302206.86479999998</v>
          </cell>
          <cell r="J334">
            <v>15606.761699999999</v>
          </cell>
          <cell r="K334">
            <v>90809.688599999994</v>
          </cell>
          <cell r="L334">
            <v>-87120.942500000005</v>
          </cell>
        </row>
        <row r="335">
          <cell r="C335">
            <v>357831.46879999997</v>
          </cell>
          <cell r="D335">
            <v>602905.07920000004</v>
          </cell>
          <cell r="E335">
            <v>558501.2513</v>
          </cell>
          <cell r="F335">
            <v>190782.7954</v>
          </cell>
          <cell r="G335">
            <v>5727.2214999999997</v>
          </cell>
          <cell r="H335">
            <v>11430.091399999999</v>
          </cell>
          <cell r="I335">
            <v>12492.0252</v>
          </cell>
          <cell r="J335">
            <v>13890.5584</v>
          </cell>
          <cell r="K335">
            <v>12917.9</v>
          </cell>
          <cell r="L335">
            <v>12041.982599999999</v>
          </cell>
        </row>
        <row r="336">
          <cell r="C336">
            <v>2306261</v>
          </cell>
          <cell r="D336">
            <v>2704871.2637</v>
          </cell>
          <cell r="E336">
            <v>2612214.4423000002</v>
          </cell>
          <cell r="F336">
            <v>2571730.3418999999</v>
          </cell>
          <cell r="G336">
            <v>2570651.0885000001</v>
          </cell>
          <cell r="H336">
            <v>2580298.6488999999</v>
          </cell>
          <cell r="I336">
            <v>2639614.5877</v>
          </cell>
          <cell r="J336">
            <v>2688319.7655000002</v>
          </cell>
          <cell r="K336">
            <v>2745159.1847999999</v>
          </cell>
          <cell r="L336">
            <v>2806720.4975000001</v>
          </cell>
        </row>
        <row r="337">
          <cell r="C337">
            <v>696533.375</v>
          </cell>
          <cell r="D337">
            <v>2707624.3273999998</v>
          </cell>
          <cell r="E337">
            <v>2227569.2444000002</v>
          </cell>
          <cell r="F337">
            <v>2035201.5212000001</v>
          </cell>
          <cell r="G337">
            <v>2059069.6011999999</v>
          </cell>
          <cell r="H337">
            <v>2161512.7233000002</v>
          </cell>
          <cell r="I337">
            <v>2245470.9064000002</v>
          </cell>
          <cell r="J337">
            <v>2440201.196</v>
          </cell>
          <cell r="K337">
            <v>2498907.1066999999</v>
          </cell>
          <cell r="L337">
            <v>2570720.1671000002</v>
          </cell>
        </row>
        <row r="338">
          <cell r="C338">
            <v>2991574</v>
          </cell>
          <cell r="D338">
            <v>1772811.8082000001</v>
          </cell>
          <cell r="E338">
            <v>1678208.1887000001</v>
          </cell>
          <cell r="F338">
            <v>-987423.61259999999</v>
          </cell>
          <cell r="G338">
            <v>2542616.8347999998</v>
          </cell>
          <cell r="H338">
            <v>2615209.2184000001</v>
          </cell>
          <cell r="I338">
            <v>2679587.7747999998</v>
          </cell>
          <cell r="J338">
            <v>2611539.3047000002</v>
          </cell>
          <cell r="K338">
            <v>2692538.1521999999</v>
          </cell>
          <cell r="L338">
            <v>2714600.4783999999</v>
          </cell>
        </row>
        <row r="339">
          <cell r="C339">
            <v>-81425.046900000001</v>
          </cell>
          <cell r="D339">
            <v>-7120.8036000000002</v>
          </cell>
          <cell r="E339">
            <v>-25001.999100000001</v>
          </cell>
          <cell r="F339">
            <v>66181.574200000003</v>
          </cell>
          <cell r="G339">
            <v>48021.152399999999</v>
          </cell>
          <cell r="H339">
            <v>36274.007299999997</v>
          </cell>
          <cell r="I339">
            <v>59207.514999999999</v>
          </cell>
          <cell r="J339">
            <v>63239.426099999997</v>
          </cell>
          <cell r="K339">
            <v>134520.43040000001</v>
          </cell>
          <cell r="L339">
            <v>-42414.021800000002</v>
          </cell>
        </row>
        <row r="340">
          <cell r="C340">
            <v>-1791700</v>
          </cell>
          <cell r="D340">
            <v>-195618.98670000001</v>
          </cell>
          <cell r="E340">
            <v>-105326.56269999999</v>
          </cell>
          <cell r="F340">
            <v>2678740.4367999998</v>
          </cell>
          <cell r="G340">
            <v>-756874.30740000005</v>
          </cell>
          <cell r="H340">
            <v>-1085768.5861</v>
          </cell>
          <cell r="I340">
            <v>-1090171.1348000001</v>
          </cell>
          <cell r="J340">
            <v>-948972.37860000005</v>
          </cell>
          <cell r="K340">
            <v>-960603.72180000006</v>
          </cell>
          <cell r="L340">
            <v>-1124014.0001999999</v>
          </cell>
        </row>
        <row r="341">
          <cell r="C341">
            <v>-1281299</v>
          </cell>
          <cell r="D341">
            <v>-1584313.625</v>
          </cell>
          <cell r="E341">
            <v>-1597883.625</v>
          </cell>
          <cell r="F341">
            <v>-1625135.25</v>
          </cell>
          <cell r="G341">
            <v>-1737721.375</v>
          </cell>
          <cell r="H341">
            <v>-1493166.625</v>
          </cell>
          <cell r="I341">
            <v>-1530209.125</v>
          </cell>
          <cell r="J341">
            <v>-1599327.5</v>
          </cell>
          <cell r="K341">
            <v>-1597414</v>
          </cell>
          <cell r="L341">
            <v>-1633000.5</v>
          </cell>
        </row>
        <row r="342">
          <cell r="C342">
            <v>191957.73439999999</v>
          </cell>
          <cell r="D342">
            <v>1818662.1115000001</v>
          </cell>
          <cell r="E342">
            <v>4025405.94</v>
          </cell>
          <cell r="F342">
            <v>910542.17680000002</v>
          </cell>
          <cell r="G342">
            <v>980244.2598</v>
          </cell>
          <cell r="H342">
            <v>1027480.6181</v>
          </cell>
          <cell r="I342">
            <v>1039784.741</v>
          </cell>
          <cell r="J342">
            <v>1047440.8939</v>
          </cell>
          <cell r="K342">
            <v>1047827.4568</v>
          </cell>
          <cell r="L342">
            <v>1045534.3615</v>
          </cell>
        </row>
        <row r="343">
          <cell r="C343">
            <v>-2195342</v>
          </cell>
          <cell r="D343">
            <v>24000</v>
          </cell>
          <cell r="E343">
            <v>15560</v>
          </cell>
          <cell r="F343">
            <v>5711100</v>
          </cell>
          <cell r="G343">
            <v>-318300</v>
          </cell>
          <cell r="H343">
            <v>175500</v>
          </cell>
          <cell r="I343">
            <v>154500</v>
          </cell>
          <cell r="J343">
            <v>103800</v>
          </cell>
          <cell r="K343">
            <v>124300</v>
          </cell>
          <cell r="L343">
            <v>15300</v>
          </cell>
        </row>
        <row r="344">
          <cell r="C344">
            <v>0</v>
          </cell>
          <cell r="D344">
            <v>0</v>
          </cell>
          <cell r="E344">
            <v>1000</v>
          </cell>
          <cell r="F344">
            <v>1000</v>
          </cell>
          <cell r="G344">
            <v>1000</v>
          </cell>
          <cell r="H344">
            <v>1000</v>
          </cell>
          <cell r="I344">
            <v>86000</v>
          </cell>
          <cell r="J344">
            <v>1000</v>
          </cell>
          <cell r="K344">
            <v>51000</v>
          </cell>
          <cell r="L344">
            <v>0</v>
          </cell>
        </row>
        <row r="345">
          <cell r="C345">
            <v>923590.0625</v>
          </cell>
          <cell r="D345">
            <v>-220515.54689999999</v>
          </cell>
          <cell r="E345">
            <v>144030.42189999999</v>
          </cell>
          <cell r="F345">
            <v>-19701.234400000001</v>
          </cell>
          <cell r="G345">
            <v>-264312.02149999997</v>
          </cell>
          <cell r="H345">
            <v>-875478.09669999999</v>
          </cell>
          <cell r="I345">
            <v>-903619.66599999997</v>
          </cell>
          <cell r="J345">
            <v>-976879.71699999995</v>
          </cell>
          <cell r="K345">
            <v>-969114.19920000003</v>
          </cell>
          <cell r="L345">
            <v>-1068900</v>
          </cell>
        </row>
        <row r="346">
          <cell r="C346">
            <v>46803.550799999997</v>
          </cell>
          <cell r="D346">
            <v>-139028.89439999999</v>
          </cell>
          <cell r="E346">
            <v>-31312.620200000001</v>
          </cell>
          <cell r="F346">
            <v>-35860.3701</v>
          </cell>
          <cell r="G346">
            <v>-30350.007600000001</v>
          </cell>
          <cell r="H346">
            <v>-29720.117300000002</v>
          </cell>
          <cell r="I346">
            <v>-29557.280699999999</v>
          </cell>
          <cell r="J346">
            <v>-29172.2942</v>
          </cell>
          <cell r="K346">
            <v>-30251.8099</v>
          </cell>
          <cell r="L346">
            <v>-31007.269400000001</v>
          </cell>
        </row>
        <row r="347">
          <cell r="C347">
            <v>163187.29689999999</v>
          </cell>
          <cell r="D347">
            <v>-379465.41899999999</v>
          </cell>
          <cell r="E347">
            <v>-71704.630499999999</v>
          </cell>
          <cell r="F347">
            <v>-84698.201799999995</v>
          </cell>
          <cell r="G347">
            <v>-68954.308600000004</v>
          </cell>
          <cell r="H347">
            <v>-67154.621899999998</v>
          </cell>
          <cell r="I347">
            <v>-66689.3747</v>
          </cell>
          <cell r="J347">
            <v>-65589.413199999995</v>
          </cell>
          <cell r="K347">
            <v>-68673.743799999997</v>
          </cell>
          <cell r="L347">
            <v>-70832.199500000002</v>
          </cell>
        </row>
        <row r="348">
          <cell r="C348">
            <v>179011.9375</v>
          </cell>
          <cell r="D348">
            <v>-416263.07429999998</v>
          </cell>
          <cell r="E348">
            <v>-78657.997399999993</v>
          </cell>
          <cell r="F348">
            <v>-92911.585900000005</v>
          </cell>
          <cell r="G348">
            <v>-75640.970300000001</v>
          </cell>
          <cell r="H348">
            <v>-73666.763800000001</v>
          </cell>
          <cell r="I348">
            <v>-73156.400399999999</v>
          </cell>
          <cell r="J348">
            <v>-71949.773100000006</v>
          </cell>
          <cell r="K348">
            <v>-75333.198399999994</v>
          </cell>
          <cell r="L348">
            <v>-77700.964699999997</v>
          </cell>
        </row>
        <row r="349">
          <cell r="C349">
            <v>15824.656300000001</v>
          </cell>
          <cell r="D349">
            <v>-36797.655299999999</v>
          </cell>
          <cell r="E349">
            <v>-6953.3669</v>
          </cell>
          <cell r="F349">
            <v>-8213.3840999999993</v>
          </cell>
          <cell r="G349">
            <v>-6686.6616999999997</v>
          </cell>
          <cell r="H349">
            <v>-6512.1418000000003</v>
          </cell>
          <cell r="I349">
            <v>-6467.0257000000001</v>
          </cell>
          <cell r="J349">
            <v>-6360.3599000000004</v>
          </cell>
          <cell r="K349">
            <v>-6659.4547000000002</v>
          </cell>
          <cell r="L349">
            <v>-6868.7651999999998</v>
          </cell>
        </row>
        <row r="350">
          <cell r="C350">
            <v>571755</v>
          </cell>
          <cell r="D350">
            <v>571754</v>
          </cell>
          <cell r="E350">
            <v>571754</v>
          </cell>
          <cell r="F350">
            <v>571754</v>
          </cell>
          <cell r="G350">
            <v>571754</v>
          </cell>
          <cell r="H350">
            <v>571754</v>
          </cell>
          <cell r="I350">
            <v>571754</v>
          </cell>
          <cell r="J350">
            <v>571754</v>
          </cell>
          <cell r="K350">
            <v>571754</v>
          </cell>
          <cell r="L350">
            <v>571754</v>
          </cell>
        </row>
        <row r="351">
          <cell r="C351">
            <v>2098522</v>
          </cell>
          <cell r="D351">
            <v>2098522</v>
          </cell>
          <cell r="E351">
            <v>2098522</v>
          </cell>
          <cell r="F351">
            <v>1851437.2187999999</v>
          </cell>
          <cell r="G351">
            <v>1851437.2187999999</v>
          </cell>
          <cell r="H351">
            <v>1851437.2187999999</v>
          </cell>
          <cell r="I351">
            <v>1851437.2187999999</v>
          </cell>
          <cell r="J351">
            <v>1851437.2187999999</v>
          </cell>
          <cell r="K351">
            <v>1851437.2187999999</v>
          </cell>
          <cell r="L351">
            <v>1851437.2187999999</v>
          </cell>
        </row>
        <row r="352">
          <cell r="C352">
            <v>514136</v>
          </cell>
          <cell r="D352">
            <v>514136</v>
          </cell>
          <cell r="E352">
            <v>514136</v>
          </cell>
          <cell r="F352">
            <v>514136</v>
          </cell>
          <cell r="G352">
            <v>514136</v>
          </cell>
          <cell r="H352">
            <v>514136</v>
          </cell>
          <cell r="I352">
            <v>514136</v>
          </cell>
          <cell r="J352">
            <v>514136</v>
          </cell>
          <cell r="K352">
            <v>514136</v>
          </cell>
          <cell r="L352">
            <v>514136</v>
          </cell>
        </row>
        <row r="353">
          <cell r="C353">
            <v>501415.78129999997</v>
          </cell>
          <cell r="D353">
            <v>62618.647599999997</v>
          </cell>
          <cell r="E353">
            <v>-165665.04639999999</v>
          </cell>
          <cell r="F353">
            <v>39183.974600000001</v>
          </cell>
          <cell r="G353">
            <v>68671.184099999999</v>
          </cell>
          <cell r="H353">
            <v>66208.839600000007</v>
          </cell>
          <cell r="I353">
            <v>62417.811500000003</v>
          </cell>
          <cell r="J353">
            <v>64609.433100000002</v>
          </cell>
          <cell r="K353">
            <v>62565.758300000001</v>
          </cell>
          <cell r="L353">
            <v>65682.170499999993</v>
          </cell>
        </row>
        <row r="354">
          <cell r="C354">
            <v>27195.324199999999</v>
          </cell>
          <cell r="D354">
            <v>21735.330900000001</v>
          </cell>
          <cell r="E354">
            <v>-4648.9976999999999</v>
          </cell>
          <cell r="F354">
            <v>12846.923000000001</v>
          </cell>
          <cell r="G354">
            <v>14237.2646</v>
          </cell>
          <cell r="H354">
            <v>-267.48520000000002</v>
          </cell>
          <cell r="I354">
            <v>817.09460000000001</v>
          </cell>
          <cell r="J354">
            <v>493.97890000000001</v>
          </cell>
          <cell r="K354">
            <v>313.73500000000001</v>
          </cell>
          <cell r="L354">
            <v>71.978399999999993</v>
          </cell>
        </row>
        <row r="355">
          <cell r="C355">
            <v>0</v>
          </cell>
          <cell r="D355">
            <v>0</v>
          </cell>
          <cell r="E355">
            <v>0</v>
          </cell>
          <cell r="F355">
            <v>0</v>
          </cell>
          <cell r="G355">
            <v>0</v>
          </cell>
          <cell r="H355">
            <v>0</v>
          </cell>
          <cell r="I355">
            <v>0</v>
          </cell>
          <cell r="J355">
            <v>0</v>
          </cell>
          <cell r="K355">
            <v>0</v>
          </cell>
          <cell r="L355">
            <v>0</v>
          </cell>
        </row>
        <row r="356">
          <cell r="C356">
            <v>415807</v>
          </cell>
          <cell r="D356">
            <v>415807</v>
          </cell>
          <cell r="E356">
            <v>416807</v>
          </cell>
          <cell r="F356">
            <v>403432</v>
          </cell>
          <cell r="G356">
            <v>397557</v>
          </cell>
          <cell r="H356">
            <v>391682</v>
          </cell>
          <cell r="I356">
            <v>418307</v>
          </cell>
          <cell r="J356">
            <v>416182</v>
          </cell>
          <cell r="K356">
            <v>420307</v>
          </cell>
          <cell r="L356">
            <v>420307</v>
          </cell>
        </row>
        <row r="357">
          <cell r="C357">
            <v>7.2599999999999998E-2</v>
          </cell>
          <cell r="D357">
            <v>5.7599999999999998E-2</v>
          </cell>
          <cell r="E357">
            <v>3.7600000000000001E-2</v>
          </cell>
          <cell r="F357">
            <v>2.29E-2</v>
          </cell>
          <cell r="G357">
            <v>2.2100000000000002E-2</v>
          </cell>
          <cell r="H357">
            <v>2.1499999999999998E-2</v>
          </cell>
          <cell r="I357">
            <v>2.2700000000000001E-2</v>
          </cell>
          <cell r="J357">
            <v>2.24E-2</v>
          </cell>
          <cell r="K357">
            <v>2.2499999999999999E-2</v>
          </cell>
          <cell r="L357">
            <v>2.2599999999999999E-2</v>
          </cell>
        </row>
        <row r="358">
          <cell r="C358">
            <v>25000</v>
          </cell>
          <cell r="D358">
            <v>25000</v>
          </cell>
          <cell r="E358">
            <v>25031.599999999999</v>
          </cell>
          <cell r="F358">
            <v>24748.45</v>
          </cell>
          <cell r="G358">
            <v>24244.05</v>
          </cell>
          <cell r="H358">
            <v>23226.35</v>
          </cell>
          <cell r="I358">
            <v>23504.8999</v>
          </cell>
          <cell r="J358">
            <v>24549.0998</v>
          </cell>
          <cell r="K358">
            <v>24917.6999</v>
          </cell>
          <cell r="L358">
            <v>25348.7</v>
          </cell>
        </row>
        <row r="359">
          <cell r="C359">
            <v>3.7199999999999997E-2</v>
          </cell>
          <cell r="D359">
            <v>3.3599999999999998E-2</v>
          </cell>
          <cell r="E359">
            <v>2.5600000000000001E-2</v>
          </cell>
          <cell r="F359">
            <v>2.3E-2</v>
          </cell>
          <cell r="G359">
            <v>2.1999999999999999E-2</v>
          </cell>
          <cell r="H359">
            <v>2.1399999999999999E-2</v>
          </cell>
          <cell r="I359">
            <v>2.2599999999999999E-2</v>
          </cell>
          <cell r="J359">
            <v>2.23E-2</v>
          </cell>
          <cell r="K359">
            <v>2.24E-2</v>
          </cell>
          <cell r="L359">
            <v>2.2499999999999999E-2</v>
          </cell>
        </row>
        <row r="360">
          <cell r="C360">
            <v>1.3734999999999999</v>
          </cell>
          <cell r="D360">
            <v>4.2705000000000002</v>
          </cell>
          <cell r="E360">
            <v>9.0289000000000001</v>
          </cell>
          <cell r="F360">
            <v>3.5095999999999998</v>
          </cell>
          <cell r="G360">
            <v>3.8523999999999998</v>
          </cell>
          <cell r="H360">
            <v>4.0378999999999996</v>
          </cell>
          <cell r="I360">
            <v>4.1241000000000003</v>
          </cell>
          <cell r="J360">
            <v>4.1734999999999998</v>
          </cell>
          <cell r="K360">
            <v>4.1623999999999999</v>
          </cell>
          <cell r="L360">
            <v>4.1593</v>
          </cell>
        </row>
        <row r="361">
          <cell r="C361">
            <v>4.8300000000000003E-2</v>
          </cell>
          <cell r="D361">
            <v>0.1144</v>
          </cell>
          <cell r="E361">
            <v>0.18390000000000001</v>
          </cell>
          <cell r="F361">
            <v>5.5E-2</v>
          </cell>
          <cell r="G361">
            <v>5.9200000000000003E-2</v>
          </cell>
          <cell r="H361">
            <v>6.08E-2</v>
          </cell>
          <cell r="I361">
            <v>6.1600000000000002E-2</v>
          </cell>
          <cell r="J361">
            <v>6.2300000000000001E-2</v>
          </cell>
          <cell r="K361">
            <v>6.2700000000000006E-2</v>
          </cell>
          <cell r="L361">
            <v>6.3E-2</v>
          </cell>
        </row>
        <row r="362">
          <cell r="C362">
            <v>0.12809999999999999</v>
          </cell>
          <cell r="D362">
            <v>0.63260000000000005</v>
          </cell>
          <cell r="E362">
            <v>0.70250000000000001</v>
          </cell>
          <cell r="F362">
            <v>0.108</v>
          </cell>
          <cell r="G362">
            <v>0.1065</v>
          </cell>
          <cell r="H362">
            <v>0.107</v>
          </cell>
          <cell r="I362">
            <v>0.1069</v>
          </cell>
          <cell r="J362">
            <v>0.1067</v>
          </cell>
          <cell r="K362">
            <v>0.1061</v>
          </cell>
          <cell r="L362">
            <v>0.10580000000000001</v>
          </cell>
        </row>
        <row r="363">
          <cell r="C363">
            <v>-1.03E-2</v>
          </cell>
          <cell r="D363">
            <v>0.29749999999999999</v>
          </cell>
          <cell r="E363">
            <v>0.55200000000000005</v>
          </cell>
          <cell r="F363">
            <v>0.1065</v>
          </cell>
          <cell r="G363">
            <v>0.10829999999999999</v>
          </cell>
          <cell r="H363">
            <v>0.11</v>
          </cell>
          <cell r="I363">
            <v>0.1115</v>
          </cell>
          <cell r="J363">
            <v>0.1124</v>
          </cell>
          <cell r="K363">
            <v>0.1123</v>
          </cell>
          <cell r="L363">
            <v>0.1123</v>
          </cell>
        </row>
        <row r="364">
          <cell r="C364">
            <v>4.53E-2</v>
          </cell>
          <cell r="D364">
            <v>0.19040000000000001</v>
          </cell>
          <cell r="E364">
            <v>0.3054</v>
          </cell>
          <cell r="F364">
            <v>8.7900000000000006E-2</v>
          </cell>
          <cell r="G364">
            <v>8.8700000000000001E-2</v>
          </cell>
          <cell r="H364">
            <v>8.9300000000000004E-2</v>
          </cell>
          <cell r="I364">
            <v>8.9099999999999999E-2</v>
          </cell>
          <cell r="J364">
            <v>8.8900000000000007E-2</v>
          </cell>
          <cell r="K364">
            <v>8.8900000000000007E-2</v>
          </cell>
          <cell r="L364">
            <v>8.8900000000000007E-2</v>
          </cell>
        </row>
        <row r="365">
          <cell r="C365">
            <v>34337.996099999997</v>
          </cell>
          <cell r="D365">
            <v>22838.283599999999</v>
          </cell>
          <cell r="E365">
            <v>20966.9375</v>
          </cell>
          <cell r="F365">
            <v>19079.8593</v>
          </cell>
          <cell r="G365">
            <v>56811.169300000001</v>
          </cell>
          <cell r="H365">
            <v>54519.522799999999</v>
          </cell>
          <cell r="I365">
            <v>55317.993900000001</v>
          </cell>
          <cell r="J365">
            <v>55972.595099999999</v>
          </cell>
          <cell r="K365">
            <v>56288.256000000001</v>
          </cell>
          <cell r="L365">
            <v>56737.133500000004</v>
          </cell>
        </row>
        <row r="366">
          <cell r="C366">
            <v>-14335.309600000001</v>
          </cell>
          <cell r="D366">
            <v>273961.83960000001</v>
          </cell>
          <cell r="E366">
            <v>206489.86790000001</v>
          </cell>
          <cell r="F366">
            <v>168603.3438</v>
          </cell>
          <cell r="G366">
            <v>181987.08859999999</v>
          </cell>
          <cell r="H366">
            <v>191807.09229999999</v>
          </cell>
          <cell r="I366">
            <v>200456.2053</v>
          </cell>
          <cell r="J366">
            <v>183711.04930000001</v>
          </cell>
          <cell r="K366">
            <v>190747.95370000001</v>
          </cell>
          <cell r="L366">
            <v>199434.4221</v>
          </cell>
        </row>
        <row r="367">
          <cell r="C367">
            <v>34337.996099999997</v>
          </cell>
          <cell r="D367">
            <v>22838.283599999999</v>
          </cell>
          <cell r="E367">
            <v>20966.9375</v>
          </cell>
          <cell r="F367">
            <v>33454.859299999996</v>
          </cell>
          <cell r="G367">
            <v>63686.169300000001</v>
          </cell>
          <cell r="H367">
            <v>61394.522799999999</v>
          </cell>
          <cell r="I367">
            <v>114692.9939</v>
          </cell>
          <cell r="J367">
            <v>59097.595099999999</v>
          </cell>
          <cell r="K367">
            <v>103163.25599999999</v>
          </cell>
          <cell r="L367">
            <v>56737.133500000004</v>
          </cell>
        </row>
        <row r="368">
          <cell r="C368">
            <v>-213219.4063</v>
          </cell>
          <cell r="D368">
            <v>241954.46429999999</v>
          </cell>
          <cell r="E368">
            <v>213237.06460000001</v>
          </cell>
          <cell r="F368">
            <v>172391.99600000001</v>
          </cell>
          <cell r="G368">
            <v>180648.7144</v>
          </cell>
          <cell r="H368">
            <v>190825.0919</v>
          </cell>
          <cell r="I368">
            <v>199591.29399999999</v>
          </cell>
          <cell r="J368">
            <v>185385.56479999999</v>
          </cell>
          <cell r="K368">
            <v>190044.26329999999</v>
          </cell>
          <cell r="L368">
            <v>198565.77540000001</v>
          </cell>
        </row>
        <row r="369">
          <cell r="C369">
            <v>-32678.519499999999</v>
          </cell>
          <cell r="D369">
            <v>0</v>
          </cell>
          <cell r="E369">
            <v>0</v>
          </cell>
          <cell r="F369">
            <v>0</v>
          </cell>
          <cell r="G369">
            <v>0</v>
          </cell>
          <cell r="H369">
            <v>0</v>
          </cell>
          <cell r="I369">
            <v>0</v>
          </cell>
          <cell r="J369">
            <v>0</v>
          </cell>
          <cell r="K369">
            <v>0</v>
          </cell>
          <cell r="L369">
            <v>0</v>
          </cell>
        </row>
        <row r="370">
          <cell r="C370">
            <v>-162550.79689999999</v>
          </cell>
          <cell r="D370">
            <v>-213219.4063</v>
          </cell>
          <cell r="E370">
            <v>241954.46429999999</v>
          </cell>
          <cell r="F370">
            <v>213237.06460000001</v>
          </cell>
          <cell r="G370">
            <v>172391.99600000001</v>
          </cell>
          <cell r="H370">
            <v>180648.7144</v>
          </cell>
          <cell r="I370">
            <v>190825.0919</v>
          </cell>
          <cell r="J370">
            <v>199591.29399999999</v>
          </cell>
          <cell r="K370">
            <v>185385.56479999999</v>
          </cell>
          <cell r="L370">
            <v>190044.26329999999</v>
          </cell>
        </row>
        <row r="371">
          <cell r="C371">
            <v>170673.0938</v>
          </cell>
          <cell r="D371">
            <v>1793662.1115000001</v>
          </cell>
          <cell r="E371">
            <v>4000374.34</v>
          </cell>
          <cell r="F371">
            <v>885793.72679999995</v>
          </cell>
          <cell r="G371">
            <v>956000.20979999995</v>
          </cell>
          <cell r="H371">
            <v>1004254.2682</v>
          </cell>
          <cell r="I371">
            <v>1016279.841</v>
          </cell>
          <cell r="J371">
            <v>1022891.794</v>
          </cell>
          <cell r="K371">
            <v>1022909.7569</v>
          </cell>
          <cell r="L371">
            <v>1020185.6615</v>
          </cell>
        </row>
        <row r="372">
          <cell r="C372">
            <v>24811646</v>
          </cell>
          <cell r="D372">
            <v>23928883.019099999</v>
          </cell>
          <cell r="E372">
            <v>29121882.334899999</v>
          </cell>
          <cell r="F372">
            <v>26464292.0178</v>
          </cell>
          <cell r="G372">
            <v>26450260.8068</v>
          </cell>
          <cell r="H372">
            <v>26133555.059799999</v>
          </cell>
          <cell r="I372">
            <v>25812707.439100001</v>
          </cell>
          <cell r="J372">
            <v>25715259.291700002</v>
          </cell>
          <cell r="K372">
            <v>25559210.524999999</v>
          </cell>
          <cell r="L372">
            <v>25346383.537599999</v>
          </cell>
        </row>
        <row r="373">
          <cell r="C373">
            <v>7180608</v>
          </cell>
          <cell r="D373">
            <v>8352768.1939000003</v>
          </cell>
          <cell r="E373">
            <v>12230370.227600001</v>
          </cell>
          <cell r="F373">
            <v>18455731.2093</v>
          </cell>
          <cell r="G373">
            <v>18479805.4201</v>
          </cell>
          <cell r="H373">
            <v>18432377.2641</v>
          </cell>
          <cell r="I373">
            <v>18379752.625100002</v>
          </cell>
          <cell r="J373">
            <v>18470988.833000001</v>
          </cell>
          <cell r="K373">
            <v>18596241.017200001</v>
          </cell>
          <cell r="L373">
            <v>18506089.545200001</v>
          </cell>
        </row>
        <row r="374">
          <cell r="C374">
            <v>-467370</v>
          </cell>
          <cell r="D374">
            <v>48998.683900000004</v>
          </cell>
          <cell r="E374">
            <v>2258918.3829999999</v>
          </cell>
          <cell r="F374">
            <v>44676.194000000003</v>
          </cell>
          <cell r="G374">
            <v>-71654.617199999993</v>
          </cell>
          <cell r="H374">
            <v>-92848.666200000007</v>
          </cell>
          <cell r="I374">
            <v>-113701.31359999999</v>
          </cell>
          <cell r="J374">
            <v>-137767.07759999999</v>
          </cell>
          <cell r="K374">
            <v>-173063.796</v>
          </cell>
          <cell r="L374">
            <v>-212771.14780000001</v>
          </cell>
        </row>
        <row r="375">
          <cell r="C375">
            <v>837310.0625</v>
          </cell>
          <cell r="D375">
            <v>970280.76850000001</v>
          </cell>
          <cell r="E375">
            <v>851395.87439999997</v>
          </cell>
          <cell r="F375">
            <v>618898.19700000004</v>
          </cell>
          <cell r="G375">
            <v>586054.48919999995</v>
          </cell>
          <cell r="H375">
            <v>569758.46680000005</v>
          </cell>
          <cell r="I375">
            <v>561208.92509999999</v>
          </cell>
          <cell r="J375">
            <v>556447.86679999996</v>
          </cell>
          <cell r="K375">
            <v>559240.02819999994</v>
          </cell>
          <cell r="L375">
            <v>559227.85219999996</v>
          </cell>
        </row>
        <row r="376">
          <cell r="C376">
            <v>489810.4375</v>
          </cell>
          <cell r="D376">
            <v>59145.0818</v>
          </cell>
          <cell r="E376">
            <v>227486.70800000001</v>
          </cell>
          <cell r="F376">
            <v>-24219.971000000001</v>
          </cell>
          <cell r="G376">
            <v>-25614.145100000002</v>
          </cell>
          <cell r="H376">
            <v>-27475.363099999999</v>
          </cell>
          <cell r="I376">
            <v>-29278.365600000001</v>
          </cell>
          <cell r="J376">
            <v>-30811.660899999999</v>
          </cell>
          <cell r="K376">
            <v>-32234.171399999999</v>
          </cell>
          <cell r="L376">
            <v>-33622.683299999997</v>
          </cell>
        </row>
        <row r="377">
          <cell r="C377">
            <v>1029268</v>
          </cell>
          <cell r="D377">
            <v>2788942.88</v>
          </cell>
          <cell r="E377">
            <v>4876801.8143999996</v>
          </cell>
          <cell r="F377">
            <v>1529440.3739</v>
          </cell>
          <cell r="G377">
            <v>1566298.7490000001</v>
          </cell>
          <cell r="H377">
            <v>1597239.085</v>
          </cell>
          <cell r="I377">
            <v>1600993.6661</v>
          </cell>
          <cell r="J377">
            <v>1603888.7607</v>
          </cell>
          <cell r="K377">
            <v>1607067.4850000001</v>
          </cell>
          <cell r="L377">
            <v>1604762.2138</v>
          </cell>
        </row>
        <row r="378">
          <cell r="C378">
            <v>25102646</v>
          </cell>
          <cell r="D378">
            <v>23928883.019099999</v>
          </cell>
          <cell r="E378">
            <v>29121882.334899999</v>
          </cell>
          <cell r="F378">
            <v>26464292.0178</v>
          </cell>
          <cell r="G378">
            <v>26450260.8068</v>
          </cell>
          <cell r="H378">
            <v>26133555.059799999</v>
          </cell>
          <cell r="I378">
            <v>25812707.439100001</v>
          </cell>
          <cell r="J378">
            <v>25715259.291700002</v>
          </cell>
          <cell r="K378">
            <v>25559210.524999999</v>
          </cell>
          <cell r="L378">
            <v>25346383.537599999</v>
          </cell>
        </row>
        <row r="379">
          <cell r="C379">
            <v>6660478</v>
          </cell>
          <cell r="D379">
            <v>5349034.5323000001</v>
          </cell>
          <cell r="E379">
            <v>5164926.2862</v>
          </cell>
          <cell r="F379">
            <v>2537217.8311999999</v>
          </cell>
          <cell r="G379">
            <v>2516705.0184999998</v>
          </cell>
          <cell r="H379">
            <v>2510071.8276999998</v>
          </cell>
          <cell r="I379">
            <v>2552055.5444999998</v>
          </cell>
          <cell r="J379">
            <v>2559770.91</v>
          </cell>
          <cell r="K379">
            <v>2609165.3909</v>
          </cell>
          <cell r="L379">
            <v>2686102.0909000002</v>
          </cell>
        </row>
        <row r="380">
          <cell r="C380">
            <v>13216645</v>
          </cell>
          <cell r="D380">
            <v>11260968.500700001</v>
          </cell>
          <cell r="E380">
            <v>10638560.759</v>
          </cell>
          <cell r="F380">
            <v>1916289.8962000001</v>
          </cell>
          <cell r="G380">
            <v>2112633.0424000002</v>
          </cell>
          <cell r="H380">
            <v>2088662.885</v>
          </cell>
          <cell r="I380">
            <v>2107602.2088000001</v>
          </cell>
          <cell r="J380">
            <v>2118063.9605999999</v>
          </cell>
          <cell r="K380">
            <v>2145402.4289000002</v>
          </cell>
          <cell r="L380">
            <v>2192414.0153999999</v>
          </cell>
        </row>
        <row r="381">
          <cell r="C381">
            <v>3531497</v>
          </cell>
          <cell r="D381">
            <v>3579888.8966000001</v>
          </cell>
          <cell r="E381">
            <v>5721231.2017000001</v>
          </cell>
          <cell r="F381">
            <v>5401008.2781999996</v>
          </cell>
          <cell r="G381">
            <v>5211708.7465000004</v>
          </cell>
          <cell r="H381">
            <v>5001205.8801999995</v>
          </cell>
          <cell r="I381">
            <v>4769840.4841</v>
          </cell>
          <cell r="J381">
            <v>4632604.8847000003</v>
          </cell>
          <cell r="K381">
            <v>4460057.3322999999</v>
          </cell>
          <cell r="L381">
            <v>4247765.5839</v>
          </cell>
        </row>
        <row r="382">
          <cell r="C382">
            <v>9594087</v>
          </cell>
          <cell r="D382">
            <v>12913094.4157</v>
          </cell>
          <cell r="E382">
            <v>12625396.661699999</v>
          </cell>
          <cell r="F382">
            <v>15040065.8792</v>
          </cell>
          <cell r="G382">
            <v>11589236.6502</v>
          </cell>
          <cell r="H382">
            <v>11373626.329500001</v>
          </cell>
          <cell r="I382">
            <v>11704828.8851</v>
          </cell>
          <cell r="J382">
            <v>11564644.848200001</v>
          </cell>
          <cell r="K382">
            <v>11800519.175899999</v>
          </cell>
          <cell r="L382">
            <v>12269189.2115</v>
          </cell>
        </row>
        <row r="383">
          <cell r="C383">
            <v>-1448797</v>
          </cell>
          <cell r="D383">
            <v>-196515.54689999999</v>
          </cell>
          <cell r="E383">
            <v>160590.42189999999</v>
          </cell>
          <cell r="F383">
            <v>5692398.7655999996</v>
          </cell>
          <cell r="G383">
            <v>-581612.02150000003</v>
          </cell>
          <cell r="H383">
            <v>-698978.09669999999</v>
          </cell>
          <cell r="I383">
            <v>-663119.66599999997</v>
          </cell>
          <cell r="J383">
            <v>-872079.71699999995</v>
          </cell>
          <cell r="K383">
            <v>-793814.19920000003</v>
          </cell>
          <cell r="L383">
            <v>-1053600</v>
          </cell>
        </row>
        <row r="384">
          <cell r="C384">
            <v>644103</v>
          </cell>
          <cell r="D384">
            <v>646181.08169999998</v>
          </cell>
          <cell r="E384">
            <v>646181.08169999998</v>
          </cell>
          <cell r="F384">
            <v>638070.7598</v>
          </cell>
          <cell r="G384">
            <v>640943.28670000006</v>
          </cell>
          <cell r="H384">
            <v>642412.08799999999</v>
          </cell>
          <cell r="I384">
            <v>645823.79579999996</v>
          </cell>
          <cell r="J384">
            <v>647153.15549999999</v>
          </cell>
          <cell r="K384">
            <v>645582.10030000005</v>
          </cell>
          <cell r="L384">
            <v>645772.66949999996</v>
          </cell>
        </row>
        <row r="385">
          <cell r="C385">
            <v>252094.6875</v>
          </cell>
          <cell r="D385">
            <v>3343884.0257000001</v>
          </cell>
          <cell r="E385">
            <v>2039675.7344</v>
          </cell>
          <cell r="F385">
            <v>5174527.2408999996</v>
          </cell>
          <cell r="G385">
            <v>1764790.8743</v>
          </cell>
          <cell r="H385">
            <v>1548702.8465</v>
          </cell>
          <cell r="I385">
            <v>1685557.416</v>
          </cell>
          <cell r="J385">
            <v>1668729.8321</v>
          </cell>
          <cell r="K385">
            <v>1779272.986</v>
          </cell>
          <cell r="L385">
            <v>1648224.6568</v>
          </cell>
        </row>
        <row r="386">
          <cell r="C386">
            <v>252094.6875</v>
          </cell>
          <cell r="D386">
            <v>3343884.0257000001</v>
          </cell>
          <cell r="E386">
            <v>2039675.7344</v>
          </cell>
          <cell r="F386">
            <v>5174527.2408999996</v>
          </cell>
          <cell r="G386">
            <v>1764790.8743</v>
          </cell>
          <cell r="H386">
            <v>1548702.8465</v>
          </cell>
          <cell r="I386">
            <v>1685557.416</v>
          </cell>
          <cell r="J386">
            <v>1668729.8321</v>
          </cell>
          <cell r="K386">
            <v>1779272.986</v>
          </cell>
          <cell r="L386">
            <v>1648224.6568</v>
          </cell>
        </row>
        <row r="387">
          <cell r="C387">
            <v>244250</v>
          </cell>
          <cell r="D387">
            <v>89076.346300000005</v>
          </cell>
          <cell r="E387">
            <v>-114460.93520000001</v>
          </cell>
          <cell r="F387">
            <v>53191.874300000003</v>
          </cell>
          <cell r="G387">
            <v>5170.3110999999999</v>
          </cell>
          <cell r="H387">
            <v>-31103.057499999999</v>
          </cell>
          <cell r="I387">
            <v>-90311.674700000003</v>
          </cell>
          <cell r="J387">
            <v>-153551.54209999999</v>
          </cell>
          <cell r="K387">
            <v>-288072.35359999997</v>
          </cell>
          <cell r="L387">
            <v>-245658.2764</v>
          </cell>
        </row>
        <row r="390">
          <cell r="C390" t="str">
            <v>YearLag</v>
          </cell>
          <cell r="D390" t="str">
            <v>Year01</v>
          </cell>
          <cell r="E390" t="str">
            <v>Year02</v>
          </cell>
          <cell r="F390" t="str">
            <v>Year03</v>
          </cell>
          <cell r="G390" t="str">
            <v>Year04</v>
          </cell>
          <cell r="H390" t="str">
            <v>Year05</v>
          </cell>
          <cell r="I390" t="str">
            <v>Year06</v>
          </cell>
          <cell r="J390" t="str">
            <v>Year07</v>
          </cell>
          <cell r="K390" t="str">
            <v>Year08</v>
          </cell>
          <cell r="L390" t="str">
            <v>Year09</v>
          </cell>
          <cell r="M390" t="str">
            <v>Year10</v>
          </cell>
          <cell r="N390" t="str">
            <v>Year11</v>
          </cell>
          <cell r="O390" t="str">
            <v>Year12</v>
          </cell>
          <cell r="P390" t="str">
            <v>Year13</v>
          </cell>
          <cell r="Q390" t="str">
            <v>Year14</v>
          </cell>
          <cell r="R390" t="str">
            <v>Year15</v>
          </cell>
          <cell r="S390" t="str">
            <v>Year16</v>
          </cell>
          <cell r="T390" t="str">
            <v>Year17</v>
          </cell>
          <cell r="U390" t="str">
            <v>Year18</v>
          </cell>
          <cell r="V390" t="str">
            <v>Year19</v>
          </cell>
          <cell r="W390" t="str">
            <v>Year20</v>
          </cell>
          <cell r="X390" t="str">
            <v>Year21</v>
          </cell>
          <cell r="Y390" t="str">
            <v>Year22</v>
          </cell>
        </row>
        <row r="391">
          <cell r="C391" t="str">
            <v>Y2001</v>
          </cell>
          <cell r="D391" t="str">
            <v>Y2002</v>
          </cell>
          <cell r="E391" t="str">
            <v>Y2003</v>
          </cell>
          <cell r="F391" t="str">
            <v>Y2004</v>
          </cell>
          <cell r="G391" t="str">
            <v>Y2005</v>
          </cell>
          <cell r="H391" t="str">
            <v>Y2006</v>
          </cell>
          <cell r="I391" t="str">
            <v>Y2007</v>
          </cell>
          <cell r="J391" t="str">
            <v>Y2008</v>
          </cell>
          <cell r="K391" t="str">
            <v>Y2009</v>
          </cell>
          <cell r="L391" t="str">
            <v>Y2010</v>
          </cell>
        </row>
        <row r="392">
          <cell r="C392">
            <v>0</v>
          </cell>
          <cell r="D392">
            <v>0</v>
          </cell>
          <cell r="E392">
            <v>0</v>
          </cell>
          <cell r="F392">
            <v>0</v>
          </cell>
          <cell r="G392">
            <v>0</v>
          </cell>
          <cell r="H392">
            <v>0</v>
          </cell>
          <cell r="I392">
            <v>0</v>
          </cell>
          <cell r="J392">
            <v>0</v>
          </cell>
          <cell r="K392">
            <v>0</v>
          </cell>
          <cell r="L392">
            <v>0</v>
          </cell>
        </row>
        <row r="393">
          <cell r="C393">
            <v>0.46200000000000002</v>
          </cell>
          <cell r="D393">
            <v>0.46200000000000002</v>
          </cell>
          <cell r="E393">
            <v>0.46200000000000002</v>
          </cell>
          <cell r="F393">
            <v>0.49099999999999999</v>
          </cell>
          <cell r="G393">
            <v>0.47260000000000002</v>
          </cell>
          <cell r="H393">
            <v>0.45829999999999999</v>
          </cell>
          <cell r="I393">
            <v>0.4572</v>
          </cell>
          <cell r="J393">
            <v>0.45750000000000002</v>
          </cell>
          <cell r="K393">
            <v>0.45750000000000002</v>
          </cell>
          <cell r="L393">
            <v>0.45739999999999997</v>
          </cell>
        </row>
        <row r="394">
          <cell r="C394">
            <v>-28149</v>
          </cell>
          <cell r="D394">
            <v>0</v>
          </cell>
          <cell r="E394">
            <v>0</v>
          </cell>
          <cell r="F394">
            <v>0</v>
          </cell>
          <cell r="G394">
            <v>0</v>
          </cell>
          <cell r="H394">
            <v>0</v>
          </cell>
          <cell r="I394">
            <v>0</v>
          </cell>
          <cell r="J394">
            <v>0</v>
          </cell>
          <cell r="K394">
            <v>0</v>
          </cell>
          <cell r="L394">
            <v>0</v>
          </cell>
        </row>
        <row r="395">
          <cell r="C395">
            <v>0</v>
          </cell>
          <cell r="D395">
            <v>0</v>
          </cell>
          <cell r="E395">
            <v>0</v>
          </cell>
          <cell r="F395">
            <v>0</v>
          </cell>
          <cell r="G395">
            <v>0</v>
          </cell>
          <cell r="H395">
            <v>0</v>
          </cell>
          <cell r="I395">
            <v>0</v>
          </cell>
          <cell r="J395">
            <v>0</v>
          </cell>
          <cell r="K395">
            <v>0</v>
          </cell>
          <cell r="L395">
            <v>0</v>
          </cell>
        </row>
        <row r="396">
          <cell r="C396">
            <v>5.8000000000000003E-2</v>
          </cell>
          <cell r="D396">
            <v>5.8000000000000003E-2</v>
          </cell>
          <cell r="E396">
            <v>5.8000000000000003E-2</v>
          </cell>
          <cell r="F396">
            <v>2.3E-2</v>
          </cell>
          <cell r="G396">
            <v>2.24E-2</v>
          </cell>
          <cell r="H396">
            <v>2.1700000000000001E-2</v>
          </cell>
          <cell r="I396">
            <v>2.2800000000000001E-2</v>
          </cell>
          <cell r="J396">
            <v>2.2499999999999999E-2</v>
          </cell>
          <cell r="K396">
            <v>2.2499999999999999E-2</v>
          </cell>
          <cell r="L396">
            <v>2.2599999999999999E-2</v>
          </cell>
        </row>
        <row r="397">
          <cell r="C397">
            <v>0</v>
          </cell>
          <cell r="D397">
            <v>0</v>
          </cell>
          <cell r="E397">
            <v>0</v>
          </cell>
          <cell r="F397">
            <v>0</v>
          </cell>
          <cell r="G397">
            <v>0</v>
          </cell>
          <cell r="H397">
            <v>0</v>
          </cell>
          <cell r="I397">
            <v>0</v>
          </cell>
          <cell r="J397">
            <v>0</v>
          </cell>
          <cell r="K397">
            <v>0</v>
          </cell>
          <cell r="L397">
            <v>0</v>
          </cell>
        </row>
        <row r="398">
          <cell r="C398">
            <v>102890</v>
          </cell>
          <cell r="D398">
            <v>48301</v>
          </cell>
          <cell r="E398">
            <v>0</v>
          </cell>
          <cell r="F398">
            <v>24845</v>
          </cell>
          <cell r="G398">
            <v>27892</v>
          </cell>
          <cell r="H398">
            <v>0</v>
          </cell>
          <cell r="I398">
            <v>0</v>
          </cell>
          <cell r="J398">
            <v>0</v>
          </cell>
          <cell r="K398">
            <v>0</v>
          </cell>
          <cell r="L398">
            <v>0</v>
          </cell>
        </row>
        <row r="399">
          <cell r="C399">
            <v>-27371</v>
          </cell>
          <cell r="D399">
            <v>0</v>
          </cell>
          <cell r="E399">
            <v>0</v>
          </cell>
          <cell r="F399">
            <v>0</v>
          </cell>
          <cell r="G399">
            <v>0</v>
          </cell>
          <cell r="H399">
            <v>0</v>
          </cell>
          <cell r="I399">
            <v>0</v>
          </cell>
          <cell r="J399">
            <v>0</v>
          </cell>
          <cell r="K399">
            <v>0</v>
          </cell>
          <cell r="L399">
            <v>0</v>
          </cell>
        </row>
        <row r="400">
          <cell r="C400">
            <v>0</v>
          </cell>
          <cell r="D400">
            <v>0</v>
          </cell>
          <cell r="E400">
            <v>0</v>
          </cell>
          <cell r="F400">
            <v>0</v>
          </cell>
          <cell r="G400">
            <v>0</v>
          </cell>
          <cell r="H400">
            <v>0</v>
          </cell>
          <cell r="I400">
            <v>0</v>
          </cell>
          <cell r="J400">
            <v>0</v>
          </cell>
          <cell r="K400">
            <v>0</v>
          </cell>
          <cell r="L400">
            <v>0</v>
          </cell>
        </row>
        <row r="401">
          <cell r="C401">
            <v>0.46200000000000002</v>
          </cell>
          <cell r="D401">
            <v>0.46200000000000002</v>
          </cell>
          <cell r="E401">
            <v>0.46200000000000002</v>
          </cell>
          <cell r="F401">
            <v>0.49099999999999999</v>
          </cell>
          <cell r="G401">
            <v>0.47260000000000002</v>
          </cell>
          <cell r="H401">
            <v>0.45829999999999999</v>
          </cell>
          <cell r="I401">
            <v>0.4572</v>
          </cell>
          <cell r="J401">
            <v>0.45750000000000002</v>
          </cell>
          <cell r="K401">
            <v>0.45750000000000002</v>
          </cell>
          <cell r="L401">
            <v>0.45739999999999997</v>
          </cell>
        </row>
        <row r="402">
          <cell r="C402">
            <v>0</v>
          </cell>
          <cell r="D402">
            <v>0</v>
          </cell>
          <cell r="E402">
            <v>0</v>
          </cell>
          <cell r="F402">
            <v>0</v>
          </cell>
          <cell r="G402">
            <v>0</v>
          </cell>
          <cell r="H402">
            <v>0</v>
          </cell>
          <cell r="I402">
            <v>0</v>
          </cell>
          <cell r="J402">
            <v>0</v>
          </cell>
          <cell r="K402">
            <v>0</v>
          </cell>
          <cell r="L402">
            <v>0</v>
          </cell>
        </row>
        <row r="403">
          <cell r="C403">
            <v>0</v>
          </cell>
          <cell r="D403">
            <v>0</v>
          </cell>
          <cell r="E403">
            <v>0</v>
          </cell>
          <cell r="F403">
            <v>0</v>
          </cell>
          <cell r="G403">
            <v>0</v>
          </cell>
          <cell r="H403">
            <v>0</v>
          </cell>
          <cell r="I403">
            <v>0</v>
          </cell>
          <cell r="J403">
            <v>0</v>
          </cell>
          <cell r="K403">
            <v>0</v>
          </cell>
          <cell r="L403">
            <v>0</v>
          </cell>
        </row>
        <row r="404">
          <cell r="C404">
            <v>5.8000000000000003E-2</v>
          </cell>
          <cell r="D404">
            <v>5.8000000000000003E-2</v>
          </cell>
          <cell r="E404">
            <v>5.8000000000000003E-2</v>
          </cell>
          <cell r="F404">
            <v>2.3E-2</v>
          </cell>
          <cell r="G404">
            <v>2.24E-2</v>
          </cell>
          <cell r="H404">
            <v>2.1700000000000001E-2</v>
          </cell>
          <cell r="I404">
            <v>2.2800000000000001E-2</v>
          </cell>
          <cell r="J404">
            <v>2.2499999999999999E-2</v>
          </cell>
          <cell r="K404">
            <v>2.2499999999999999E-2</v>
          </cell>
          <cell r="L404">
            <v>2.2599999999999999E-2</v>
          </cell>
        </row>
        <row r="405">
          <cell r="C405">
            <v>0</v>
          </cell>
          <cell r="D405">
            <v>0</v>
          </cell>
          <cell r="E405">
            <v>0</v>
          </cell>
          <cell r="F405">
            <v>14375</v>
          </cell>
          <cell r="G405">
            <v>6875</v>
          </cell>
          <cell r="H405">
            <v>6875</v>
          </cell>
          <cell r="I405">
            <v>59375</v>
          </cell>
          <cell r="J405">
            <v>3125</v>
          </cell>
          <cell r="K405">
            <v>46875</v>
          </cell>
          <cell r="L405">
            <v>0</v>
          </cell>
        </row>
        <row r="406">
          <cell r="C406">
            <v>8000</v>
          </cell>
          <cell r="D406">
            <v>284699</v>
          </cell>
          <cell r="E406">
            <v>280514</v>
          </cell>
          <cell r="F406">
            <v>-24845</v>
          </cell>
          <cell r="G406">
            <v>-27892</v>
          </cell>
          <cell r="H406">
            <v>0</v>
          </cell>
          <cell r="I406">
            <v>0</v>
          </cell>
          <cell r="J406">
            <v>0</v>
          </cell>
          <cell r="K406">
            <v>0</v>
          </cell>
          <cell r="L406">
            <v>0</v>
          </cell>
        </row>
        <row r="407">
          <cell r="C407">
            <v>0</v>
          </cell>
          <cell r="D407">
            <v>0</v>
          </cell>
          <cell r="E407">
            <v>0</v>
          </cell>
          <cell r="F407">
            <v>0</v>
          </cell>
          <cell r="G407">
            <v>0</v>
          </cell>
          <cell r="H407">
            <v>0</v>
          </cell>
          <cell r="I407">
            <v>0</v>
          </cell>
          <cell r="J407">
            <v>0</v>
          </cell>
          <cell r="K407">
            <v>0</v>
          </cell>
          <cell r="L407">
            <v>0</v>
          </cell>
        </row>
        <row r="410">
          <cell r="C410" t="str">
            <v>YearLag</v>
          </cell>
          <cell r="D410" t="str">
            <v>Year01</v>
          </cell>
          <cell r="E410" t="str">
            <v>Year02</v>
          </cell>
          <cell r="F410" t="str">
            <v>Year03</v>
          </cell>
          <cell r="G410" t="str">
            <v>Year04</v>
          </cell>
          <cell r="H410" t="str">
            <v>Year05</v>
          </cell>
          <cell r="I410" t="str">
            <v>Year06</v>
          </cell>
          <cell r="J410" t="str">
            <v>Year07</v>
          </cell>
          <cell r="K410" t="str">
            <v>Year08</v>
          </cell>
          <cell r="L410" t="str">
            <v>Year09</v>
          </cell>
          <cell r="M410" t="str">
            <v>Year10</v>
          </cell>
          <cell r="N410" t="str">
            <v>Year11</v>
          </cell>
          <cell r="O410" t="str">
            <v>Year12</v>
          </cell>
          <cell r="P410" t="str">
            <v>Year13</v>
          </cell>
          <cell r="Q410" t="str">
            <v>Year14</v>
          </cell>
          <cell r="R410" t="str">
            <v>Year15</v>
          </cell>
          <cell r="S410" t="str">
            <v>Year16</v>
          </cell>
          <cell r="T410" t="str">
            <v>Year17</v>
          </cell>
          <cell r="U410" t="str">
            <v>Year18</v>
          </cell>
          <cell r="V410" t="str">
            <v>Year19</v>
          </cell>
          <cell r="W410" t="str">
            <v>Year20</v>
          </cell>
          <cell r="X410" t="str">
            <v>Year21</v>
          </cell>
          <cell r="Y410" t="str">
            <v>Year22</v>
          </cell>
        </row>
        <row r="411">
          <cell r="C411" t="str">
            <v>Y2001</v>
          </cell>
          <cell r="D411" t="str">
            <v>Y2002</v>
          </cell>
          <cell r="E411" t="str">
            <v>Y2003</v>
          </cell>
          <cell r="F411" t="str">
            <v>Y2004</v>
          </cell>
          <cell r="G411" t="str">
            <v>Y2005</v>
          </cell>
          <cell r="H411" t="str">
            <v>Y2006</v>
          </cell>
          <cell r="I411" t="str">
            <v>Y2007</v>
          </cell>
          <cell r="J411" t="str">
            <v>Y2008</v>
          </cell>
          <cell r="K411" t="str">
            <v>Y2009</v>
          </cell>
          <cell r="L411" t="str">
            <v>Y2010</v>
          </cell>
        </row>
        <row r="412">
          <cell r="C412">
            <v>52.649099999999997</v>
          </cell>
          <cell r="D412">
            <v>87.679900000000004</v>
          </cell>
          <cell r="E412">
            <v>78.043199999999999</v>
          </cell>
          <cell r="F412">
            <v>79.882199999999997</v>
          </cell>
          <cell r="G412">
            <v>81.7624</v>
          </cell>
          <cell r="H412">
            <v>83.693799999999996</v>
          </cell>
          <cell r="I412">
            <v>85.6614</v>
          </cell>
          <cell r="J412">
            <v>87.679199999999994</v>
          </cell>
          <cell r="K412">
            <v>89.749799999999993</v>
          </cell>
          <cell r="L412">
            <v>91.864099999999993</v>
          </cell>
        </row>
        <row r="413">
          <cell r="C413">
            <v>237</v>
          </cell>
          <cell r="D413">
            <v>199000</v>
          </cell>
          <cell r="E413">
            <v>34000</v>
          </cell>
          <cell r="F413">
            <v>34000</v>
          </cell>
          <cell r="G413">
            <v>34000</v>
          </cell>
          <cell r="H413">
            <v>34000</v>
          </cell>
          <cell r="I413">
            <v>34000</v>
          </cell>
          <cell r="J413">
            <v>34000</v>
          </cell>
          <cell r="K413">
            <v>34000</v>
          </cell>
          <cell r="L413">
            <v>34000</v>
          </cell>
        </row>
        <row r="414">
          <cell r="C414">
            <v>0</v>
          </cell>
          <cell r="D414">
            <v>0</v>
          </cell>
          <cell r="E414">
            <v>0</v>
          </cell>
          <cell r="F414">
            <v>0</v>
          </cell>
          <cell r="G414">
            <v>0</v>
          </cell>
          <cell r="H414">
            <v>0</v>
          </cell>
          <cell r="I414">
            <v>0</v>
          </cell>
          <cell r="J414">
            <v>0</v>
          </cell>
          <cell r="K414">
            <v>0</v>
          </cell>
          <cell r="L414">
            <v>0</v>
          </cell>
        </row>
        <row r="415">
          <cell r="C415">
            <v>0</v>
          </cell>
          <cell r="D415">
            <v>0</v>
          </cell>
          <cell r="E415">
            <v>0</v>
          </cell>
          <cell r="F415">
            <v>0</v>
          </cell>
          <cell r="G415">
            <v>0</v>
          </cell>
          <cell r="H415">
            <v>0</v>
          </cell>
          <cell r="I415">
            <v>0</v>
          </cell>
          <cell r="J415">
            <v>0</v>
          </cell>
          <cell r="K415">
            <v>0</v>
          </cell>
          <cell r="L415">
            <v>0</v>
          </cell>
        </row>
        <row r="416">
          <cell r="C416">
            <v>0</v>
          </cell>
          <cell r="D416">
            <v>0</v>
          </cell>
          <cell r="E416">
            <v>0</v>
          </cell>
          <cell r="F416">
            <v>0</v>
          </cell>
          <cell r="G416">
            <v>0</v>
          </cell>
          <cell r="H416">
            <v>0</v>
          </cell>
          <cell r="I416">
            <v>0</v>
          </cell>
          <cell r="J416">
            <v>0</v>
          </cell>
          <cell r="K416">
            <v>0</v>
          </cell>
          <cell r="L416">
            <v>0</v>
          </cell>
        </row>
        <row r="417">
          <cell r="C417">
            <v>0</v>
          </cell>
          <cell r="D417">
            <v>0</v>
          </cell>
          <cell r="E417">
            <v>0</v>
          </cell>
          <cell r="F417">
            <v>0</v>
          </cell>
          <cell r="G417">
            <v>0</v>
          </cell>
          <cell r="H417">
            <v>0</v>
          </cell>
          <cell r="I417">
            <v>0</v>
          </cell>
          <cell r="J417">
            <v>0</v>
          </cell>
          <cell r="K417">
            <v>0</v>
          </cell>
          <cell r="L417">
            <v>0</v>
          </cell>
        </row>
        <row r="418">
          <cell r="C418">
            <v>0</v>
          </cell>
          <cell r="D418">
            <v>0</v>
          </cell>
          <cell r="E418">
            <v>0</v>
          </cell>
          <cell r="F418">
            <v>0</v>
          </cell>
          <cell r="G418">
            <v>0</v>
          </cell>
          <cell r="H418">
            <v>0</v>
          </cell>
          <cell r="I418">
            <v>0</v>
          </cell>
          <cell r="J418">
            <v>0</v>
          </cell>
          <cell r="K418">
            <v>0</v>
          </cell>
          <cell r="L418">
            <v>0</v>
          </cell>
        </row>
        <row r="419">
          <cell r="C419">
            <v>0</v>
          </cell>
          <cell r="D419">
            <v>0</v>
          </cell>
          <cell r="E419">
            <v>0</v>
          </cell>
          <cell r="F419">
            <v>0</v>
          </cell>
          <cell r="G419">
            <v>0</v>
          </cell>
          <cell r="H419">
            <v>0</v>
          </cell>
          <cell r="I419">
            <v>0</v>
          </cell>
          <cell r="J419">
            <v>0</v>
          </cell>
          <cell r="K419">
            <v>0</v>
          </cell>
          <cell r="L419">
            <v>0</v>
          </cell>
        </row>
        <row r="420">
          <cell r="C420">
            <v>0</v>
          </cell>
          <cell r="D420">
            <v>0</v>
          </cell>
          <cell r="E420">
            <v>0</v>
          </cell>
          <cell r="F420">
            <v>0</v>
          </cell>
          <cell r="G420">
            <v>0</v>
          </cell>
          <cell r="H420">
            <v>0</v>
          </cell>
          <cell r="I420">
            <v>0</v>
          </cell>
          <cell r="J420">
            <v>0</v>
          </cell>
          <cell r="K420">
            <v>0</v>
          </cell>
          <cell r="L420">
            <v>0</v>
          </cell>
        </row>
        <row r="421">
          <cell r="C421">
            <v>-12812</v>
          </cell>
          <cell r="D421">
            <v>-3392</v>
          </cell>
          <cell r="E421">
            <v>-15000</v>
          </cell>
          <cell r="F421">
            <v>31000</v>
          </cell>
          <cell r="G421">
            <v>-12000</v>
          </cell>
          <cell r="H421">
            <v>-11000</v>
          </cell>
          <cell r="I421">
            <v>-10000</v>
          </cell>
          <cell r="J421">
            <v>-9000</v>
          </cell>
          <cell r="K421">
            <v>40000</v>
          </cell>
          <cell r="L421">
            <v>-9000</v>
          </cell>
        </row>
        <row r="422">
          <cell r="C422">
            <v>-2648</v>
          </cell>
          <cell r="D422">
            <v>7700</v>
          </cell>
          <cell r="E422">
            <v>0</v>
          </cell>
          <cell r="F422">
            <v>0</v>
          </cell>
          <cell r="G422">
            <v>0</v>
          </cell>
          <cell r="H422">
            <v>0</v>
          </cell>
          <cell r="I422">
            <v>0</v>
          </cell>
          <cell r="J422">
            <v>0</v>
          </cell>
          <cell r="K422">
            <v>0</v>
          </cell>
          <cell r="L422">
            <v>0</v>
          </cell>
        </row>
        <row r="423">
          <cell r="C423">
            <v>-737</v>
          </cell>
          <cell r="D423">
            <v>26</v>
          </cell>
          <cell r="E423">
            <v>0</v>
          </cell>
          <cell r="F423">
            <v>0</v>
          </cell>
          <cell r="G423">
            <v>0</v>
          </cell>
          <cell r="H423">
            <v>0</v>
          </cell>
          <cell r="I423">
            <v>0</v>
          </cell>
          <cell r="J423">
            <v>0</v>
          </cell>
          <cell r="K423">
            <v>0</v>
          </cell>
          <cell r="L423">
            <v>0</v>
          </cell>
        </row>
        <row r="424">
          <cell r="C424">
            <v>0</v>
          </cell>
          <cell r="D424">
            <v>0</v>
          </cell>
          <cell r="E424">
            <v>0</v>
          </cell>
          <cell r="F424">
            <v>0</v>
          </cell>
          <cell r="G424">
            <v>0</v>
          </cell>
          <cell r="H424">
            <v>0</v>
          </cell>
          <cell r="I424">
            <v>0</v>
          </cell>
          <cell r="J424">
            <v>0</v>
          </cell>
          <cell r="K424">
            <v>0</v>
          </cell>
          <cell r="L424">
            <v>0</v>
          </cell>
        </row>
        <row r="425">
          <cell r="C425">
            <v>867863</v>
          </cell>
          <cell r="D425">
            <v>-198763</v>
          </cell>
          <cell r="E425">
            <v>165000</v>
          </cell>
          <cell r="F425">
            <v>0</v>
          </cell>
          <cell r="G425">
            <v>0</v>
          </cell>
          <cell r="H425">
            <v>0</v>
          </cell>
          <cell r="I425">
            <v>0</v>
          </cell>
          <cell r="J425">
            <v>0</v>
          </cell>
          <cell r="K425">
            <v>0</v>
          </cell>
          <cell r="L425">
            <v>0</v>
          </cell>
        </row>
        <row r="426">
          <cell r="C426">
            <v>0</v>
          </cell>
          <cell r="D426">
            <v>0</v>
          </cell>
          <cell r="E426">
            <v>0</v>
          </cell>
          <cell r="F426">
            <v>0</v>
          </cell>
          <cell r="G426">
            <v>0</v>
          </cell>
          <cell r="H426">
            <v>0</v>
          </cell>
          <cell r="I426">
            <v>0</v>
          </cell>
          <cell r="J426">
            <v>0</v>
          </cell>
          <cell r="K426">
            <v>0</v>
          </cell>
          <cell r="L426">
            <v>0</v>
          </cell>
        </row>
        <row r="427">
          <cell r="C427">
            <v>351373.5625</v>
          </cell>
          <cell r="D427">
            <v>385427.12209999998</v>
          </cell>
          <cell r="E427">
            <v>456253.14350000001</v>
          </cell>
          <cell r="F427">
            <v>499331.06180000002</v>
          </cell>
          <cell r="G427">
            <v>497196.31170000002</v>
          </cell>
          <cell r="H427">
            <v>509146.80070000002</v>
          </cell>
          <cell r="I427">
            <v>522205.1985</v>
          </cell>
          <cell r="J427">
            <v>534438.02619999996</v>
          </cell>
          <cell r="K427">
            <v>557167.79079999996</v>
          </cell>
          <cell r="L427">
            <v>575664.49490000005</v>
          </cell>
        </row>
        <row r="428">
          <cell r="C428">
            <v>0</v>
          </cell>
          <cell r="D428">
            <v>0</v>
          </cell>
          <cell r="E428">
            <v>0</v>
          </cell>
          <cell r="F428">
            <v>0</v>
          </cell>
          <cell r="G428">
            <v>0</v>
          </cell>
          <cell r="H428">
            <v>0</v>
          </cell>
          <cell r="I428">
            <v>0</v>
          </cell>
          <cell r="J428">
            <v>0</v>
          </cell>
          <cell r="K428">
            <v>0</v>
          </cell>
          <cell r="L428">
            <v>0</v>
          </cell>
        </row>
        <row r="429">
          <cell r="C429">
            <v>0</v>
          </cell>
          <cell r="D429">
            <v>0</v>
          </cell>
          <cell r="E429">
            <v>0</v>
          </cell>
          <cell r="F429">
            <v>0</v>
          </cell>
          <cell r="G429">
            <v>0</v>
          </cell>
          <cell r="H429">
            <v>0</v>
          </cell>
          <cell r="I429">
            <v>0</v>
          </cell>
          <cell r="J429">
            <v>0</v>
          </cell>
          <cell r="K429">
            <v>0</v>
          </cell>
          <cell r="L429">
            <v>0</v>
          </cell>
        </row>
        <row r="430">
          <cell r="C430">
            <v>0</v>
          </cell>
          <cell r="D430">
            <v>0</v>
          </cell>
          <cell r="E430">
            <v>0</v>
          </cell>
          <cell r="F430">
            <v>0</v>
          </cell>
          <cell r="G430">
            <v>0</v>
          </cell>
          <cell r="H430">
            <v>0</v>
          </cell>
          <cell r="I430">
            <v>0</v>
          </cell>
          <cell r="J430">
            <v>0</v>
          </cell>
          <cell r="K430">
            <v>0</v>
          </cell>
          <cell r="L430">
            <v>0</v>
          </cell>
        </row>
        <row r="431">
          <cell r="C431">
            <v>87283.546900000001</v>
          </cell>
          <cell r="D431">
            <v>3094.6668</v>
          </cell>
          <cell r="E431">
            <v>-3969.7483999999999</v>
          </cell>
          <cell r="F431">
            <v>4754.0636000000004</v>
          </cell>
          <cell r="G431">
            <v>4912.3896000000004</v>
          </cell>
          <cell r="H431">
            <v>4197.7375000000002</v>
          </cell>
          <cell r="I431">
            <v>3113.4441000000002</v>
          </cell>
          <cell r="J431">
            <v>1914.9286</v>
          </cell>
          <cell r="K431">
            <v>1648.0320999999999</v>
          </cell>
          <cell r="L431">
            <v>1868.1095</v>
          </cell>
        </row>
        <row r="432">
          <cell r="C432">
            <v>87283.546900000001</v>
          </cell>
          <cell r="D432">
            <v>3094.6668</v>
          </cell>
          <cell r="E432">
            <v>-3969.7483999999999</v>
          </cell>
          <cell r="F432">
            <v>4754.0636000000004</v>
          </cell>
          <cell r="G432">
            <v>4912.3896000000004</v>
          </cell>
          <cell r="H432">
            <v>4197.7375000000002</v>
          </cell>
          <cell r="I432">
            <v>3113.4441000000002</v>
          </cell>
          <cell r="J432">
            <v>1914.9286</v>
          </cell>
          <cell r="K432">
            <v>1648.0320999999999</v>
          </cell>
          <cell r="L432">
            <v>1868.1095</v>
          </cell>
        </row>
        <row r="433">
          <cell r="C433">
            <v>249381.5625</v>
          </cell>
          <cell r="D433">
            <v>8841.9053000000004</v>
          </cell>
          <cell r="E433">
            <v>-11342.138499999999</v>
          </cell>
          <cell r="F433">
            <v>13583.039000000001</v>
          </cell>
          <cell r="G433">
            <v>14035.399100000001</v>
          </cell>
          <cell r="H433">
            <v>11993.5358</v>
          </cell>
          <cell r="I433">
            <v>8895.5547999999999</v>
          </cell>
          <cell r="J433">
            <v>5471.2248</v>
          </cell>
          <cell r="K433">
            <v>4708.6632</v>
          </cell>
          <cell r="L433">
            <v>5337.4557999999997</v>
          </cell>
        </row>
        <row r="434">
          <cell r="C434">
            <v>0</v>
          </cell>
          <cell r="D434">
            <v>0</v>
          </cell>
          <cell r="E434">
            <v>0</v>
          </cell>
          <cell r="F434">
            <v>0</v>
          </cell>
          <cell r="G434">
            <v>0</v>
          </cell>
          <cell r="H434">
            <v>0</v>
          </cell>
          <cell r="I434">
            <v>0</v>
          </cell>
          <cell r="J434">
            <v>0</v>
          </cell>
          <cell r="K434">
            <v>0</v>
          </cell>
          <cell r="L434">
            <v>0</v>
          </cell>
        </row>
        <row r="435">
          <cell r="C435">
            <v>233468.64060000001</v>
          </cell>
          <cell r="D435">
            <v>284027.12209999998</v>
          </cell>
          <cell r="E435">
            <v>350414.09659999999</v>
          </cell>
          <cell r="F435">
            <v>404907.37180000002</v>
          </cell>
          <cell r="G435">
            <v>388357.42</v>
          </cell>
          <cell r="H435">
            <v>409921.11589999998</v>
          </cell>
          <cell r="I435">
            <v>419450.39079999999</v>
          </cell>
          <cell r="J435">
            <v>429193.5576</v>
          </cell>
          <cell r="K435">
            <v>439344.78139999998</v>
          </cell>
          <cell r="L435">
            <v>449617.31140000001</v>
          </cell>
        </row>
        <row r="436">
          <cell r="C436">
            <v>-19431.289100000002</v>
          </cell>
          <cell r="D436">
            <v>-4635.4160000000002</v>
          </cell>
          <cell r="E436">
            <v>36514.113299999997</v>
          </cell>
          <cell r="F436">
            <v>97193.218800000002</v>
          </cell>
          <cell r="G436">
            <v>152322.2617</v>
          </cell>
          <cell r="H436">
            <v>209367.39060000001</v>
          </cell>
          <cell r="I436">
            <v>311341.51559999998</v>
          </cell>
          <cell r="J436">
            <v>393626.17190000002</v>
          </cell>
          <cell r="K436">
            <v>516214.78129999997</v>
          </cell>
          <cell r="L436">
            <v>491594.90629999997</v>
          </cell>
        </row>
        <row r="437">
          <cell r="C437">
            <v>0</v>
          </cell>
          <cell r="D437">
            <v>0</v>
          </cell>
          <cell r="E437">
            <v>0</v>
          </cell>
          <cell r="F437">
            <v>0</v>
          </cell>
          <cell r="G437">
            <v>0</v>
          </cell>
          <cell r="H437">
            <v>0</v>
          </cell>
          <cell r="I437">
            <v>0</v>
          </cell>
          <cell r="J437">
            <v>0</v>
          </cell>
          <cell r="K437">
            <v>0</v>
          </cell>
          <cell r="L437">
            <v>0</v>
          </cell>
        </row>
        <row r="438">
          <cell r="C438">
            <v>0</v>
          </cell>
          <cell r="D438">
            <v>0</v>
          </cell>
          <cell r="E438">
            <v>0</v>
          </cell>
          <cell r="F438">
            <v>0</v>
          </cell>
          <cell r="G438">
            <v>0</v>
          </cell>
          <cell r="H438">
            <v>0</v>
          </cell>
          <cell r="I438">
            <v>0</v>
          </cell>
          <cell r="J438">
            <v>0</v>
          </cell>
          <cell r="K438">
            <v>0</v>
          </cell>
          <cell r="L438">
            <v>0</v>
          </cell>
        </row>
        <row r="439">
          <cell r="C439">
            <v>119</v>
          </cell>
          <cell r="D439">
            <v>119</v>
          </cell>
          <cell r="E439">
            <v>119</v>
          </cell>
          <cell r="F439">
            <v>119</v>
          </cell>
          <cell r="G439">
            <v>119</v>
          </cell>
          <cell r="H439">
            <v>119</v>
          </cell>
          <cell r="I439">
            <v>119</v>
          </cell>
          <cell r="J439">
            <v>119</v>
          </cell>
          <cell r="K439">
            <v>119</v>
          </cell>
          <cell r="L439">
            <v>119</v>
          </cell>
        </row>
        <row r="440">
          <cell r="C440">
            <v>362304</v>
          </cell>
          <cell r="D440">
            <v>-26</v>
          </cell>
          <cell r="E440">
            <v>0</v>
          </cell>
          <cell r="F440">
            <v>0</v>
          </cell>
          <cell r="G440">
            <v>0</v>
          </cell>
          <cell r="H440">
            <v>0</v>
          </cell>
          <cell r="I440">
            <v>0</v>
          </cell>
          <cell r="J440">
            <v>0</v>
          </cell>
          <cell r="K440">
            <v>0</v>
          </cell>
          <cell r="L440">
            <v>0</v>
          </cell>
        </row>
        <row r="441">
          <cell r="C441">
            <v>1361</v>
          </cell>
          <cell r="D441">
            <v>1387</v>
          </cell>
          <cell r="E441">
            <v>1387</v>
          </cell>
          <cell r="F441">
            <v>1387</v>
          </cell>
          <cell r="G441">
            <v>1387</v>
          </cell>
          <cell r="H441">
            <v>1387</v>
          </cell>
          <cell r="I441">
            <v>1387</v>
          </cell>
          <cell r="J441">
            <v>1387</v>
          </cell>
          <cell r="K441">
            <v>1387</v>
          </cell>
          <cell r="L441">
            <v>1387</v>
          </cell>
        </row>
        <row r="442">
          <cell r="C442">
            <v>0</v>
          </cell>
          <cell r="D442">
            <v>0</v>
          </cell>
          <cell r="E442">
            <v>0</v>
          </cell>
          <cell r="F442">
            <v>0</v>
          </cell>
          <cell r="G442">
            <v>0</v>
          </cell>
          <cell r="H442">
            <v>0</v>
          </cell>
          <cell r="I442">
            <v>0</v>
          </cell>
          <cell r="J442">
            <v>0</v>
          </cell>
          <cell r="K442">
            <v>0</v>
          </cell>
          <cell r="L442">
            <v>0</v>
          </cell>
        </row>
        <row r="443">
          <cell r="C443">
            <v>273564.6875</v>
          </cell>
          <cell r="D443">
            <v>9699.3256000000001</v>
          </cell>
          <cell r="E443">
            <v>-12442.0124</v>
          </cell>
          <cell r="F443">
            <v>14900.2183</v>
          </cell>
          <cell r="G443">
            <v>15396.444799999999</v>
          </cell>
          <cell r="H443">
            <v>13156.5772</v>
          </cell>
          <cell r="I443">
            <v>9758.1777000000002</v>
          </cell>
          <cell r="J443">
            <v>6001.7822999999999</v>
          </cell>
          <cell r="K443">
            <v>5165.2732999999998</v>
          </cell>
          <cell r="L443">
            <v>5855.0414000000001</v>
          </cell>
        </row>
        <row r="444">
          <cell r="C444">
            <v>164753</v>
          </cell>
          <cell r="D444">
            <v>160000</v>
          </cell>
          <cell r="E444">
            <v>145000</v>
          </cell>
          <cell r="F444">
            <v>176000</v>
          </cell>
          <cell r="G444">
            <v>164000</v>
          </cell>
          <cell r="H444">
            <v>153000</v>
          </cell>
          <cell r="I444">
            <v>143000</v>
          </cell>
          <cell r="J444">
            <v>134000</v>
          </cell>
          <cell r="K444">
            <v>174000</v>
          </cell>
          <cell r="L444">
            <v>165000</v>
          </cell>
        </row>
        <row r="445">
          <cell r="C445">
            <v>0</v>
          </cell>
          <cell r="D445">
            <v>0</v>
          </cell>
          <cell r="E445">
            <v>0</v>
          </cell>
          <cell r="F445">
            <v>0</v>
          </cell>
          <cell r="G445">
            <v>0</v>
          </cell>
          <cell r="H445">
            <v>0</v>
          </cell>
          <cell r="I445">
            <v>0</v>
          </cell>
          <cell r="J445">
            <v>0</v>
          </cell>
          <cell r="K445">
            <v>0</v>
          </cell>
          <cell r="L445">
            <v>0</v>
          </cell>
        </row>
        <row r="446">
          <cell r="C446">
            <v>24183.117200000001</v>
          </cell>
          <cell r="D446">
            <v>857.42039999999997</v>
          </cell>
          <cell r="E446">
            <v>-1099.8739</v>
          </cell>
          <cell r="F446">
            <v>1317.1793</v>
          </cell>
          <cell r="G446">
            <v>1361.0456999999999</v>
          </cell>
          <cell r="H446">
            <v>1163.0414000000001</v>
          </cell>
          <cell r="I446">
            <v>862.62289999999996</v>
          </cell>
          <cell r="J446">
            <v>530.5575</v>
          </cell>
          <cell r="K446">
            <v>456.61020000000002</v>
          </cell>
          <cell r="L446">
            <v>517.58569999999997</v>
          </cell>
        </row>
        <row r="447">
          <cell r="C447">
            <v>0</v>
          </cell>
          <cell r="D447">
            <v>0</v>
          </cell>
          <cell r="E447">
            <v>0</v>
          </cell>
          <cell r="F447">
            <v>0</v>
          </cell>
          <cell r="G447">
            <v>0</v>
          </cell>
          <cell r="H447">
            <v>0</v>
          </cell>
          <cell r="I447">
            <v>0</v>
          </cell>
          <cell r="J447">
            <v>0</v>
          </cell>
          <cell r="K447">
            <v>0</v>
          </cell>
          <cell r="L447">
            <v>0</v>
          </cell>
        </row>
        <row r="448">
          <cell r="C448">
            <v>0</v>
          </cell>
          <cell r="D448">
            <v>0</v>
          </cell>
          <cell r="E448">
            <v>0</v>
          </cell>
          <cell r="F448">
            <v>0</v>
          </cell>
          <cell r="G448">
            <v>0</v>
          </cell>
          <cell r="H448">
            <v>0</v>
          </cell>
          <cell r="I448">
            <v>0</v>
          </cell>
          <cell r="J448">
            <v>0</v>
          </cell>
          <cell r="K448">
            <v>0</v>
          </cell>
          <cell r="L448">
            <v>0</v>
          </cell>
        </row>
        <row r="449">
          <cell r="C449">
            <v>15156.184600000001</v>
          </cell>
          <cell r="D449">
            <v>15912.4812</v>
          </cell>
          <cell r="E449">
            <v>45283.722500000003</v>
          </cell>
          <cell r="F449">
            <v>69439.813099999999</v>
          </cell>
          <cell r="G449">
            <v>68450.237599999993</v>
          </cell>
          <cell r="H449">
            <v>75389.3609</v>
          </cell>
          <cell r="I449">
            <v>128909.28389999999</v>
          </cell>
          <cell r="J449">
            <v>117017.9458</v>
          </cell>
          <cell r="K449">
            <v>168555.7971</v>
          </cell>
          <cell r="L449">
            <v>22868.6613</v>
          </cell>
        </row>
        <row r="450">
          <cell r="C450">
            <v>359</v>
          </cell>
          <cell r="D450">
            <v>283.96050000000002</v>
          </cell>
          <cell r="E450">
            <v>283.96050000000002</v>
          </cell>
          <cell r="F450">
            <v>283.96050000000002</v>
          </cell>
          <cell r="G450">
            <v>283.96050000000002</v>
          </cell>
          <cell r="H450">
            <v>283.96050000000002</v>
          </cell>
          <cell r="I450">
            <v>283.96050000000002</v>
          </cell>
          <cell r="J450">
            <v>283.96050000000002</v>
          </cell>
          <cell r="K450">
            <v>283.96050000000002</v>
          </cell>
          <cell r="L450">
            <v>283.96050000000002</v>
          </cell>
        </row>
        <row r="451">
          <cell r="C451">
            <v>642389.8125</v>
          </cell>
          <cell r="D451">
            <v>396183.20380000002</v>
          </cell>
          <cell r="E451">
            <v>447882.62209999998</v>
          </cell>
          <cell r="F451">
            <v>522927.81329999998</v>
          </cell>
          <cell r="G451">
            <v>525848.25939999998</v>
          </cell>
          <cell r="H451">
            <v>540580.35649999999</v>
          </cell>
          <cell r="I451">
            <v>558829.71799999999</v>
          </cell>
          <cell r="J451">
            <v>575102.6483</v>
          </cell>
          <cell r="K451">
            <v>608228.15009999997</v>
          </cell>
          <cell r="L451">
            <v>628934.27850000001</v>
          </cell>
        </row>
        <row r="452">
          <cell r="C452">
            <v>-178440.79689999999</v>
          </cell>
          <cell r="D452">
            <v>390435.96529999998</v>
          </cell>
          <cell r="E452">
            <v>450615.9731</v>
          </cell>
          <cell r="F452">
            <v>508922.14779999998</v>
          </cell>
          <cell r="G452">
            <v>510469.35820000002</v>
          </cell>
          <cell r="H452">
            <v>525410.86549999996</v>
          </cell>
          <cell r="I452">
            <v>543614.79960000003</v>
          </cell>
          <cell r="J452">
            <v>559574.88359999994</v>
          </cell>
          <cell r="K452">
            <v>590344.50950000004</v>
          </cell>
          <cell r="L452">
            <v>609317.7487</v>
          </cell>
        </row>
        <row r="453">
          <cell r="C453">
            <v>-13488</v>
          </cell>
          <cell r="D453">
            <v>1455.4052999999999</v>
          </cell>
          <cell r="E453">
            <v>42745.681600000004</v>
          </cell>
          <cell r="F453">
            <v>103568.8511</v>
          </cell>
          <cell r="G453">
            <v>158845.3511</v>
          </cell>
          <cell r="H453">
            <v>216041.41649999999</v>
          </cell>
          <cell r="I453">
            <v>318170.03080000001</v>
          </cell>
          <cell r="J453">
            <v>400612.81589999999</v>
          </cell>
          <cell r="K453">
            <v>523363.28519999998</v>
          </cell>
          <cell r="L453">
            <v>498909.08399999997</v>
          </cell>
        </row>
        <row r="454">
          <cell r="C454">
            <v>1230167</v>
          </cell>
          <cell r="D454">
            <v>-198789</v>
          </cell>
          <cell r="E454">
            <v>165000</v>
          </cell>
          <cell r="F454">
            <v>0</v>
          </cell>
          <cell r="G454">
            <v>0</v>
          </cell>
          <cell r="H454">
            <v>0</v>
          </cell>
          <cell r="I454">
            <v>0</v>
          </cell>
          <cell r="J454">
            <v>0</v>
          </cell>
          <cell r="K454">
            <v>0</v>
          </cell>
          <cell r="L454">
            <v>0</v>
          </cell>
        </row>
        <row r="455">
          <cell r="C455">
            <v>6192.6377000000002</v>
          </cell>
          <cell r="D455">
            <v>3724.1221</v>
          </cell>
          <cell r="E455">
            <v>4210.0965999999999</v>
          </cell>
          <cell r="F455">
            <v>5229.2780000000002</v>
          </cell>
          <cell r="G455">
            <v>5258.4825000000001</v>
          </cell>
          <cell r="H455">
            <v>5405.8033999999998</v>
          </cell>
          <cell r="I455">
            <v>5588.2970999999998</v>
          </cell>
          <cell r="J455">
            <v>5751.0263999999997</v>
          </cell>
          <cell r="K455">
            <v>6082.2813999999998</v>
          </cell>
          <cell r="L455">
            <v>6289.3425999999999</v>
          </cell>
        </row>
        <row r="456">
          <cell r="C456">
            <v>359</v>
          </cell>
          <cell r="D456">
            <v>359</v>
          </cell>
          <cell r="E456">
            <v>359</v>
          </cell>
          <cell r="F456">
            <v>359</v>
          </cell>
          <cell r="G456">
            <v>359</v>
          </cell>
          <cell r="H456">
            <v>359</v>
          </cell>
          <cell r="I456">
            <v>359</v>
          </cell>
          <cell r="J456">
            <v>359</v>
          </cell>
          <cell r="K456">
            <v>359</v>
          </cell>
          <cell r="L456">
            <v>359</v>
          </cell>
        </row>
        <row r="457">
          <cell r="C457">
            <v>820830.625</v>
          </cell>
          <cell r="D457">
            <v>5747.2385000000004</v>
          </cell>
          <cell r="E457">
            <v>-2733.3510000000001</v>
          </cell>
          <cell r="F457">
            <v>14005.665499999999</v>
          </cell>
          <cell r="G457">
            <v>15378.9012</v>
          </cell>
          <cell r="H457">
            <v>15169.491</v>
          </cell>
          <cell r="I457">
            <v>15214.9184</v>
          </cell>
          <cell r="J457">
            <v>15527.7647</v>
          </cell>
          <cell r="K457">
            <v>17883.640599999999</v>
          </cell>
          <cell r="L457">
            <v>19616.5298</v>
          </cell>
        </row>
        <row r="458">
          <cell r="C458">
            <v>-656323</v>
          </cell>
          <cell r="D458">
            <v>0</v>
          </cell>
          <cell r="E458">
            <v>0</v>
          </cell>
          <cell r="F458">
            <v>0</v>
          </cell>
          <cell r="G458">
            <v>0</v>
          </cell>
          <cell r="H458">
            <v>0</v>
          </cell>
          <cell r="I458">
            <v>0</v>
          </cell>
          <cell r="J458">
            <v>0</v>
          </cell>
          <cell r="K458">
            <v>0</v>
          </cell>
          <cell r="L458">
            <v>0</v>
          </cell>
        </row>
        <row r="459">
          <cell r="C459">
            <v>75.039500000000004</v>
          </cell>
          <cell r="D459">
            <v>75.039500000000004</v>
          </cell>
          <cell r="E459">
            <v>75.039500000000004</v>
          </cell>
          <cell r="F459">
            <v>75.039500000000004</v>
          </cell>
          <cell r="G459">
            <v>75.039500000000004</v>
          </cell>
          <cell r="H459">
            <v>75.039500000000004</v>
          </cell>
          <cell r="I459">
            <v>75.039500000000004</v>
          </cell>
          <cell r="J459">
            <v>75.039500000000004</v>
          </cell>
          <cell r="K459">
            <v>75.039500000000004</v>
          </cell>
          <cell r="L459">
            <v>75.039500000000004</v>
          </cell>
        </row>
        <row r="460">
          <cell r="C460">
            <v>24139.257799999999</v>
          </cell>
          <cell r="D460">
            <v>35979.5337</v>
          </cell>
          <cell r="E460">
            <v>31242.135399999999</v>
          </cell>
          <cell r="F460">
            <v>31335.588100000001</v>
          </cell>
          <cell r="G460">
            <v>31323.5501</v>
          </cell>
          <cell r="H460">
            <v>27222.766899999999</v>
          </cell>
          <cell r="I460">
            <v>27846.146400000001</v>
          </cell>
          <cell r="J460">
            <v>28735.311099999999</v>
          </cell>
          <cell r="K460">
            <v>29510.8318</v>
          </cell>
          <cell r="L460">
            <v>30638.916099999999</v>
          </cell>
        </row>
        <row r="461">
          <cell r="C461">
            <v>1948982</v>
          </cell>
          <cell r="D461">
            <v>1547764.8964</v>
          </cell>
          <cell r="E461">
            <v>1609927.3108999999</v>
          </cell>
          <cell r="F461">
            <v>1627274.9775</v>
          </cell>
          <cell r="G461">
            <v>1620110.6569000001</v>
          </cell>
          <cell r="H461">
            <v>1634649.0852000001</v>
          </cell>
          <cell r="I461">
            <v>1683630.6864</v>
          </cell>
          <cell r="J461">
            <v>1691952.0386000001</v>
          </cell>
          <cell r="K461">
            <v>1738269.5374</v>
          </cell>
          <cell r="L461">
            <v>1810685.3818999999</v>
          </cell>
        </row>
        <row r="462">
          <cell r="C462">
            <v>61164</v>
          </cell>
          <cell r="D462">
            <v>85304.006999999998</v>
          </cell>
          <cell r="E462">
            <v>85393.279999999999</v>
          </cell>
          <cell r="F462">
            <v>85438.298999999999</v>
          </cell>
          <cell r="G462">
            <v>85495.053</v>
          </cell>
          <cell r="H462">
            <v>85556.718999999997</v>
          </cell>
          <cell r="I462">
            <v>85622.904999999999</v>
          </cell>
          <cell r="J462">
            <v>85696.847999999998</v>
          </cell>
          <cell r="K462">
            <v>85776.205000000002</v>
          </cell>
          <cell r="L462">
            <v>85862.084000000003</v>
          </cell>
        </row>
        <row r="463">
          <cell r="C463">
            <v>220675</v>
          </cell>
          <cell r="D463">
            <v>142640.0442</v>
          </cell>
          <cell r="E463">
            <v>141188.03419999999</v>
          </cell>
          <cell r="F463">
            <v>140235.4362</v>
          </cell>
          <cell r="G463">
            <v>139318.5992</v>
          </cell>
          <cell r="H463">
            <v>138436.4192</v>
          </cell>
          <cell r="I463">
            <v>137587.62719999999</v>
          </cell>
          <cell r="J463">
            <v>136771.04519999999</v>
          </cell>
          <cell r="K463">
            <v>135984.7972</v>
          </cell>
          <cell r="L463">
            <v>135228.10620000001</v>
          </cell>
        </row>
        <row r="464">
          <cell r="C464">
            <v>165271.85939999999</v>
          </cell>
          <cell r="D464">
            <v>4822.8134</v>
          </cell>
          <cell r="E464">
            <v>1802.3405</v>
          </cell>
          <cell r="F464">
            <v>1674.8224</v>
          </cell>
          <cell r="G464">
            <v>1618.5588</v>
          </cell>
          <cell r="H464">
            <v>1557.2521999999999</v>
          </cell>
          <cell r="I464">
            <v>1497.3702000000001</v>
          </cell>
          <cell r="J464">
            <v>1441.3689999999999</v>
          </cell>
          <cell r="K464">
            <v>1386.3776</v>
          </cell>
          <cell r="L464">
            <v>1333.8397</v>
          </cell>
        </row>
        <row r="465">
          <cell r="C465">
            <v>12300368</v>
          </cell>
          <cell r="D465">
            <v>12514627.5921</v>
          </cell>
          <cell r="E465">
            <v>12499505.7732</v>
          </cell>
          <cell r="F465">
            <v>12628796.4388</v>
          </cell>
          <cell r="G465">
            <v>12574397.5987</v>
          </cell>
          <cell r="H465">
            <v>12683651.333900001</v>
          </cell>
          <cell r="I465">
            <v>13056647.4374</v>
          </cell>
          <cell r="J465">
            <v>13120486.148700001</v>
          </cell>
          <cell r="K465">
            <v>13476066.9693</v>
          </cell>
          <cell r="L465">
            <v>14027337.5515</v>
          </cell>
        </row>
        <row r="466">
          <cell r="C466">
            <v>-86237.140599999999</v>
          </cell>
          <cell r="D466">
            <v>102174.96279999999</v>
          </cell>
          <cell r="E466">
            <v>1541.2829999999999</v>
          </cell>
          <cell r="F466">
            <v>997.61699999999996</v>
          </cell>
          <cell r="G466">
            <v>973.59100000000001</v>
          </cell>
          <cell r="H466">
            <v>943.846</v>
          </cell>
          <cell r="I466">
            <v>914.97799999999995</v>
          </cell>
          <cell r="J466">
            <v>890.52499999999998</v>
          </cell>
          <cell r="K466">
            <v>865.60500000000002</v>
          </cell>
          <cell r="L466">
            <v>842.57</v>
          </cell>
        </row>
        <row r="467">
          <cell r="C467">
            <v>326645.03129999997</v>
          </cell>
          <cell r="D467">
            <v>9.6259999999999994</v>
          </cell>
          <cell r="E467">
            <v>0</v>
          </cell>
          <cell r="F467">
            <v>0</v>
          </cell>
          <cell r="G467">
            <v>0.22</v>
          </cell>
          <cell r="H467">
            <v>0</v>
          </cell>
          <cell r="I467">
            <v>0.186</v>
          </cell>
          <cell r="J467">
            <v>0</v>
          </cell>
          <cell r="K467">
            <v>5.8000000000000003E-2</v>
          </cell>
          <cell r="L467">
            <v>0.24</v>
          </cell>
        </row>
        <row r="468">
          <cell r="C468">
            <v>240407.875</v>
          </cell>
          <cell r="D468">
            <v>102184.5888</v>
          </cell>
          <cell r="E468">
            <v>1541.2829999999999</v>
          </cell>
          <cell r="F468">
            <v>997.61699999999996</v>
          </cell>
          <cell r="G468">
            <v>973.81100000000004</v>
          </cell>
          <cell r="H468">
            <v>943.846</v>
          </cell>
          <cell r="I468">
            <v>915.16399999999999</v>
          </cell>
          <cell r="J468">
            <v>890.52499999999998</v>
          </cell>
          <cell r="K468">
            <v>865.66300000000001</v>
          </cell>
          <cell r="L468">
            <v>842.81</v>
          </cell>
        </row>
        <row r="469">
          <cell r="C469">
            <v>67343.8125</v>
          </cell>
          <cell r="D469">
            <v>-19034.415300000001</v>
          </cell>
          <cell r="E469">
            <v>62929.265599999999</v>
          </cell>
          <cell r="F469">
            <v>6283.7969000000003</v>
          </cell>
          <cell r="G469">
            <v>-15092.6875</v>
          </cell>
          <cell r="H469">
            <v>-22920.406299999999</v>
          </cell>
          <cell r="I469">
            <v>-8762.8438000000006</v>
          </cell>
          <cell r="J469">
            <v>-2420.6563000000001</v>
          </cell>
          <cell r="K469">
            <v>1229.5938000000001</v>
          </cell>
          <cell r="L469">
            <v>2597.6875</v>
          </cell>
        </row>
        <row r="470">
          <cell r="C470">
            <v>-12369.080099999999</v>
          </cell>
          <cell r="D470">
            <v>239.0496</v>
          </cell>
          <cell r="E470">
            <v>967.8</v>
          </cell>
          <cell r="F470">
            <v>1744.0507</v>
          </cell>
          <cell r="G470">
            <v>1687.4552000000001</v>
          </cell>
          <cell r="H470">
            <v>1687.1179999999999</v>
          </cell>
          <cell r="I470">
            <v>1698.7783999999999</v>
          </cell>
          <cell r="J470">
            <v>1740.7281</v>
          </cell>
          <cell r="K470">
            <v>1768.0253</v>
          </cell>
          <cell r="L470">
            <v>1837.2906</v>
          </cell>
        </row>
        <row r="471">
          <cell r="C471">
            <v>37222</v>
          </cell>
          <cell r="D471">
            <v>0</v>
          </cell>
          <cell r="E471">
            <v>0</v>
          </cell>
          <cell r="F471">
            <v>0</v>
          </cell>
          <cell r="G471">
            <v>0</v>
          </cell>
          <cell r="H471">
            <v>0</v>
          </cell>
          <cell r="I471">
            <v>0</v>
          </cell>
          <cell r="J471">
            <v>0</v>
          </cell>
          <cell r="K471">
            <v>0</v>
          </cell>
          <cell r="L471">
            <v>0</v>
          </cell>
        </row>
        <row r="472">
          <cell r="C472">
            <v>129967</v>
          </cell>
          <cell r="D472">
            <v>132045.08170000001</v>
          </cell>
          <cell r="E472">
            <v>132045.08170000001</v>
          </cell>
          <cell r="F472">
            <v>123934.7598</v>
          </cell>
          <cell r="G472">
            <v>126807.2867</v>
          </cell>
          <cell r="H472">
            <v>128276.088</v>
          </cell>
          <cell r="I472">
            <v>131687.79579999999</v>
          </cell>
          <cell r="J472">
            <v>133017.15549999999</v>
          </cell>
          <cell r="K472">
            <v>131446.10029999999</v>
          </cell>
          <cell r="L472">
            <v>131636.66949999999</v>
          </cell>
        </row>
        <row r="473">
          <cell r="C473">
            <v>11154978</v>
          </cell>
          <cell r="D473">
            <v>12902595.084000001</v>
          </cell>
          <cell r="E473">
            <v>12426242.002499999</v>
          </cell>
          <cell r="F473">
            <v>12600246.1209</v>
          </cell>
          <cell r="G473">
            <v>12570467.6327</v>
          </cell>
          <cell r="H473">
            <v>12659628.941299999</v>
          </cell>
          <cell r="I473">
            <v>12998003.4473</v>
          </cell>
          <cell r="J473">
            <v>13102328.2796</v>
          </cell>
          <cell r="K473">
            <v>13419718.2402</v>
          </cell>
          <cell r="L473">
            <v>13944701.335899999</v>
          </cell>
        </row>
        <row r="474">
          <cell r="C474">
            <v>103064.11719999999</v>
          </cell>
          <cell r="D474">
            <v>-782.78740000000005</v>
          </cell>
          <cell r="E474">
            <v>-117576.0778</v>
          </cell>
          <cell r="F474">
            <v>-117814.3363</v>
          </cell>
          <cell r="G474">
            <v>-117644.9146</v>
          </cell>
          <cell r="H474">
            <v>-117654.2001</v>
          </cell>
          <cell r="I474">
            <v>-117664.0824</v>
          </cell>
          <cell r="J474">
            <v>531.47820000000002</v>
          </cell>
          <cell r="K474">
            <v>516.24360000000001</v>
          </cell>
          <cell r="L474">
            <v>479.39940000000001</v>
          </cell>
        </row>
        <row r="475">
          <cell r="C475">
            <v>10723324</v>
          </cell>
          <cell r="D475">
            <v>7589422.9748999998</v>
          </cell>
          <cell r="E475">
            <v>8880045.5277999993</v>
          </cell>
          <cell r="F475">
            <v>9309252.9335999992</v>
          </cell>
          <cell r="G475">
            <v>9082048.4925999995</v>
          </cell>
          <cell r="H475">
            <v>9046715.5033</v>
          </cell>
          <cell r="I475">
            <v>9287991.9332999997</v>
          </cell>
          <cell r="J475">
            <v>9231528.4517000001</v>
          </cell>
          <cell r="K475">
            <v>9455557.7116999999</v>
          </cell>
          <cell r="L475">
            <v>9873140.4153000005</v>
          </cell>
        </row>
        <row r="476">
          <cell r="C476">
            <v>-347613.1875</v>
          </cell>
          <cell r="D476">
            <v>104096.201</v>
          </cell>
          <cell r="E476">
            <v>290099.99949999998</v>
          </cell>
          <cell r="F476">
            <v>290140.65029999998</v>
          </cell>
          <cell r="G476">
            <v>289706.11459999997</v>
          </cell>
          <cell r="H476">
            <v>289711.05050000001</v>
          </cell>
          <cell r="I476">
            <v>289718.49979999999</v>
          </cell>
          <cell r="J476">
            <v>-372.70490000000001</v>
          </cell>
          <cell r="K476">
            <v>-348.18889999999999</v>
          </cell>
          <cell r="L476">
            <v>-269.93180000000001</v>
          </cell>
        </row>
        <row r="477">
          <cell r="C477">
            <v>1636008</v>
          </cell>
          <cell r="D477">
            <v>1531911.929</v>
          </cell>
          <cell r="E477">
            <v>1241812.064</v>
          </cell>
          <cell r="F477">
            <v>951671.125</v>
          </cell>
          <cell r="G477">
            <v>661970.01100000006</v>
          </cell>
          <cell r="H477">
            <v>372275.853</v>
          </cell>
          <cell r="I477">
            <v>82586.309899999993</v>
          </cell>
          <cell r="J477">
            <v>83000.153900000005</v>
          </cell>
          <cell r="K477">
            <v>83401.528900000005</v>
          </cell>
          <cell r="L477">
            <v>83735.514899999995</v>
          </cell>
        </row>
        <row r="478">
          <cell r="C478">
            <v>2102.9270000000001</v>
          </cell>
          <cell r="D478">
            <v>2102.9650000000001</v>
          </cell>
          <cell r="E478">
            <v>2103.154</v>
          </cell>
          <cell r="F478">
            <v>2103.2710000000002</v>
          </cell>
          <cell r="G478">
            <v>2103.2330000000002</v>
          </cell>
          <cell r="H478">
            <v>2102.924</v>
          </cell>
          <cell r="I478">
            <v>2102.4369999999999</v>
          </cell>
          <cell r="J478">
            <v>2102.848</v>
          </cell>
          <cell r="K478">
            <v>2103.1480000000001</v>
          </cell>
          <cell r="L478">
            <v>2103.1959999999999</v>
          </cell>
        </row>
        <row r="479">
          <cell r="C479">
            <v>64131.917999999998</v>
          </cell>
          <cell r="D479">
            <v>1219569.3095</v>
          </cell>
          <cell r="E479">
            <v>2252153.9741000002</v>
          </cell>
          <cell r="F479">
            <v>557692.50280000002</v>
          </cell>
          <cell r="G479">
            <v>589122.14910000004</v>
          </cell>
          <cell r="H479">
            <v>594102.40980000002</v>
          </cell>
          <cell r="I479">
            <v>597936.9804</v>
          </cell>
          <cell r="J479">
            <v>596904.70810000005</v>
          </cell>
          <cell r="K479">
            <v>596611.3665</v>
          </cell>
          <cell r="L479">
            <v>593927.33609999996</v>
          </cell>
        </row>
        <row r="480">
          <cell r="C480">
            <v>64131.917999999998</v>
          </cell>
          <cell r="D480">
            <v>1219569.3095</v>
          </cell>
          <cell r="E480">
            <v>2252153.9741000002</v>
          </cell>
          <cell r="F480">
            <v>557692.50280000002</v>
          </cell>
          <cell r="G480">
            <v>589122.14910000004</v>
          </cell>
          <cell r="H480">
            <v>594102.40980000002</v>
          </cell>
          <cell r="I480">
            <v>597936.9804</v>
          </cell>
          <cell r="J480">
            <v>596904.70810000005</v>
          </cell>
          <cell r="K480">
            <v>596611.3665</v>
          </cell>
          <cell r="L480">
            <v>593927.33609999996</v>
          </cell>
        </row>
        <row r="481">
          <cell r="C481">
            <v>183234.04689999999</v>
          </cell>
          <cell r="D481">
            <v>3484483.8007999999</v>
          </cell>
          <cell r="E481">
            <v>6434725.7499000002</v>
          </cell>
          <cell r="F481">
            <v>1593407.1780999999</v>
          </cell>
          <cell r="G481">
            <v>1683206.169</v>
          </cell>
          <cell r="H481">
            <v>1697435.4855</v>
          </cell>
          <cell r="I481">
            <v>1708391.4017</v>
          </cell>
          <cell r="J481">
            <v>1705442.0522</v>
          </cell>
          <cell r="K481">
            <v>1704603.9332999999</v>
          </cell>
          <cell r="L481">
            <v>1696935.2748</v>
          </cell>
        </row>
        <row r="482">
          <cell r="C482">
            <v>-216203.0938</v>
          </cell>
          <cell r="D482">
            <v>3.7999999999999999E-2</v>
          </cell>
          <cell r="E482">
            <v>0.188</v>
          </cell>
          <cell r="F482">
            <v>0.109</v>
          </cell>
          <cell r="G482">
            <v>-4.7E-2</v>
          </cell>
          <cell r="H482">
            <v>-0.312</v>
          </cell>
          <cell r="I482">
            <v>-0.47699999999999998</v>
          </cell>
          <cell r="J482">
            <v>0.42</v>
          </cell>
          <cell r="K482">
            <v>0.29799999999999999</v>
          </cell>
          <cell r="L482">
            <v>4.3999999999999997E-2</v>
          </cell>
        </row>
        <row r="483">
          <cell r="C483">
            <v>2429178</v>
          </cell>
          <cell r="D483">
            <v>2794860.1623999998</v>
          </cell>
          <cell r="E483">
            <v>2658123.352</v>
          </cell>
          <cell r="F483">
            <v>2625195.2908000001</v>
          </cell>
          <cell r="G483">
            <v>2631628.7593999999</v>
          </cell>
          <cell r="H483">
            <v>2641011.1238000002</v>
          </cell>
          <cell r="I483">
            <v>2699391.9416</v>
          </cell>
          <cell r="J483">
            <v>2752093.1686999998</v>
          </cell>
          <cell r="K483">
            <v>2810629.1764000002</v>
          </cell>
          <cell r="L483">
            <v>2874381.8980999999</v>
          </cell>
        </row>
        <row r="484">
          <cell r="C484">
            <v>14278707</v>
          </cell>
          <cell r="D484">
            <v>14932859.2969</v>
          </cell>
          <cell r="E484">
            <v>20139304.125</v>
          </cell>
          <cell r="F484">
            <v>20420867.2938</v>
          </cell>
          <cell r="G484">
            <v>20848713.239999998</v>
          </cell>
          <cell r="H484">
            <v>20896778.556600001</v>
          </cell>
          <cell r="I484">
            <v>20895376.012200002</v>
          </cell>
          <cell r="J484">
            <v>20849134.780200001</v>
          </cell>
          <cell r="K484">
            <v>20706295.017000001</v>
          </cell>
          <cell r="L484">
            <v>20483441.910100002</v>
          </cell>
        </row>
        <row r="485">
          <cell r="C485">
            <v>84102.843800000002</v>
          </cell>
          <cell r="D485">
            <v>76830.554499999998</v>
          </cell>
          <cell r="E485">
            <v>44272.832999999999</v>
          </cell>
          <cell r="F485">
            <v>60244.716500000002</v>
          </cell>
          <cell r="G485">
            <v>20326.640100000001</v>
          </cell>
          <cell r="H485">
            <v>19774.7307</v>
          </cell>
          <cell r="I485">
            <v>19318.3609</v>
          </cell>
          <cell r="J485">
            <v>19170.073400000001</v>
          </cell>
          <cell r="K485">
            <v>19172.039499999999</v>
          </cell>
          <cell r="L485">
            <v>19248.6057</v>
          </cell>
        </row>
        <row r="486">
          <cell r="C486">
            <v>0</v>
          </cell>
          <cell r="D486">
            <v>0</v>
          </cell>
          <cell r="E486">
            <v>0</v>
          </cell>
          <cell r="F486">
            <v>0</v>
          </cell>
          <cell r="G486">
            <v>0</v>
          </cell>
          <cell r="H486">
            <v>0</v>
          </cell>
          <cell r="I486">
            <v>0</v>
          </cell>
          <cell r="J486">
            <v>0</v>
          </cell>
          <cell r="K486">
            <v>0</v>
          </cell>
          <cell r="L486">
            <v>0</v>
          </cell>
        </row>
        <row r="487">
          <cell r="C487">
            <v>65000</v>
          </cell>
          <cell r="D487">
            <v>65000</v>
          </cell>
          <cell r="E487">
            <v>65000</v>
          </cell>
          <cell r="F487">
            <v>65000</v>
          </cell>
          <cell r="G487">
            <v>65000</v>
          </cell>
          <cell r="H487">
            <v>65000</v>
          </cell>
          <cell r="I487">
            <v>65000</v>
          </cell>
          <cell r="J487">
            <v>65000</v>
          </cell>
          <cell r="K487">
            <v>65000</v>
          </cell>
          <cell r="L487">
            <v>65000</v>
          </cell>
        </row>
        <row r="488">
          <cell r="C488">
            <v>931749.5</v>
          </cell>
          <cell r="D488">
            <v>71931.982799999998</v>
          </cell>
          <cell r="E488">
            <v>8337.5730000000003</v>
          </cell>
          <cell r="F488">
            <v>-36174.0049</v>
          </cell>
          <cell r="G488">
            <v>-12043.618700000001</v>
          </cell>
          <cell r="H488">
            <v>-16313.456700000001</v>
          </cell>
          <cell r="I488">
            <v>-15996.6134</v>
          </cell>
          <cell r="J488">
            <v>-19855.438300000002</v>
          </cell>
          <cell r="K488">
            <v>-24340.414100000002</v>
          </cell>
          <cell r="L488">
            <v>-23966.1695</v>
          </cell>
        </row>
        <row r="489">
          <cell r="C489">
            <v>79270</v>
          </cell>
          <cell r="D489">
            <v>79268</v>
          </cell>
          <cell r="E489">
            <v>79268</v>
          </cell>
          <cell r="F489">
            <v>79268</v>
          </cell>
          <cell r="G489">
            <v>79268</v>
          </cell>
          <cell r="H489">
            <v>79268</v>
          </cell>
          <cell r="I489">
            <v>79268</v>
          </cell>
          <cell r="J489">
            <v>79268</v>
          </cell>
          <cell r="K489">
            <v>79268</v>
          </cell>
          <cell r="L489">
            <v>79268</v>
          </cell>
        </row>
        <row r="490">
          <cell r="C490">
            <v>-1475</v>
          </cell>
          <cell r="D490">
            <v>-1475</v>
          </cell>
          <cell r="E490">
            <v>-1475</v>
          </cell>
          <cell r="F490">
            <v>-1475</v>
          </cell>
          <cell r="G490">
            <v>-1475</v>
          </cell>
          <cell r="H490">
            <v>-1475</v>
          </cell>
          <cell r="I490">
            <v>-1475</v>
          </cell>
          <cell r="J490">
            <v>-1475</v>
          </cell>
          <cell r="K490">
            <v>-1475</v>
          </cell>
          <cell r="L490">
            <v>-1475</v>
          </cell>
        </row>
        <row r="491">
          <cell r="C491">
            <v>-67297.1875</v>
          </cell>
          <cell r="D491">
            <v>3516463.3267000001</v>
          </cell>
          <cell r="E491">
            <v>6747725.2391999997</v>
          </cell>
          <cell r="F491">
            <v>1459601.0755</v>
          </cell>
          <cell r="G491">
            <v>1576164.1910000001</v>
          </cell>
          <cell r="H491">
            <v>1646000.6436000001</v>
          </cell>
          <cell r="I491">
            <v>1714399.469</v>
          </cell>
          <cell r="J491">
            <v>1777099.2830000001</v>
          </cell>
          <cell r="K491">
            <v>1821631.7908999999</v>
          </cell>
          <cell r="L491">
            <v>1868392.8404000001</v>
          </cell>
        </row>
        <row r="492">
          <cell r="C492">
            <v>5486412</v>
          </cell>
          <cell r="D492">
            <v>5169375.8437999999</v>
          </cell>
          <cell r="E492">
            <v>5184375.6094000004</v>
          </cell>
          <cell r="F492">
            <v>-87143.281300000002</v>
          </cell>
          <cell r="G492">
            <v>87816.718800000002</v>
          </cell>
          <cell r="H492">
            <v>75916.718800000002</v>
          </cell>
          <cell r="I492">
            <v>77116.718800000002</v>
          </cell>
          <cell r="J492">
            <v>83696.718699999998</v>
          </cell>
          <cell r="K492">
            <v>44926.718699999998</v>
          </cell>
          <cell r="L492">
            <v>56526.718699999998</v>
          </cell>
        </row>
        <row r="493">
          <cell r="C493">
            <v>4291966</v>
          </cell>
          <cell r="D493">
            <v>3376396</v>
          </cell>
          <cell r="E493">
            <v>3066139</v>
          </cell>
          <cell r="F493">
            <v>413010</v>
          </cell>
          <cell r="G493">
            <v>413010</v>
          </cell>
          <cell r="H493">
            <v>413010</v>
          </cell>
          <cell r="I493">
            <v>413010</v>
          </cell>
          <cell r="J493">
            <v>413010</v>
          </cell>
          <cell r="K493">
            <v>413010</v>
          </cell>
          <cell r="L493">
            <v>413010</v>
          </cell>
        </row>
        <row r="494">
          <cell r="C494">
            <v>-5949.0717999999997</v>
          </cell>
          <cell r="D494">
            <v>310855.35399999999</v>
          </cell>
          <cell r="E494">
            <v>596498.90330000001</v>
          </cell>
          <cell r="F494">
            <v>129028.7334</v>
          </cell>
          <cell r="G494">
            <v>139332.91269999999</v>
          </cell>
          <cell r="H494">
            <v>145506.45499999999</v>
          </cell>
          <cell r="I494">
            <v>151552.9111</v>
          </cell>
          <cell r="J494">
            <v>157095.57459999999</v>
          </cell>
          <cell r="K494">
            <v>161032.2482</v>
          </cell>
          <cell r="L494">
            <v>165165.92490000001</v>
          </cell>
        </row>
        <row r="495">
          <cell r="C495">
            <v>0</v>
          </cell>
          <cell r="D495">
            <v>0</v>
          </cell>
          <cell r="E495">
            <v>0</v>
          </cell>
          <cell r="F495">
            <v>0</v>
          </cell>
          <cell r="G495">
            <v>0</v>
          </cell>
          <cell r="H495">
            <v>0</v>
          </cell>
          <cell r="I495">
            <v>0</v>
          </cell>
          <cell r="J495">
            <v>0</v>
          </cell>
          <cell r="K495">
            <v>0</v>
          </cell>
          <cell r="L495">
            <v>0</v>
          </cell>
        </row>
        <row r="496">
          <cell r="C496">
            <v>-50931.210899999998</v>
          </cell>
          <cell r="D496">
            <v>4822.8513999999996</v>
          </cell>
          <cell r="E496">
            <v>1802.5284999999999</v>
          </cell>
          <cell r="F496">
            <v>1674.9313999999999</v>
          </cell>
          <cell r="G496">
            <v>1618.5118</v>
          </cell>
          <cell r="H496">
            <v>1556.9402</v>
          </cell>
          <cell r="I496">
            <v>1496.8932</v>
          </cell>
          <cell r="J496">
            <v>1441.789</v>
          </cell>
          <cell r="K496">
            <v>1386.6756</v>
          </cell>
          <cell r="L496">
            <v>1333.8837000000001</v>
          </cell>
        </row>
        <row r="497">
          <cell r="C497">
            <v>1257160</v>
          </cell>
          <cell r="D497">
            <v>1548334.1089000001</v>
          </cell>
          <cell r="E497">
            <v>1566641.4637</v>
          </cell>
          <cell r="F497">
            <v>1593799.6301</v>
          </cell>
          <cell r="G497">
            <v>1706397.8229</v>
          </cell>
          <cell r="H497">
            <v>1465943.8037</v>
          </cell>
          <cell r="I497">
            <v>1502363.0171000001</v>
          </cell>
          <cell r="J497">
            <v>1570592.1627</v>
          </cell>
          <cell r="K497">
            <v>1567903.1398</v>
          </cell>
          <cell r="L497">
            <v>1602361.5421</v>
          </cell>
        </row>
        <row r="498">
          <cell r="C498">
            <v>3489763</v>
          </cell>
          <cell r="D498">
            <v>3298605.0024999999</v>
          </cell>
          <cell r="E498">
            <v>3440428.6735999999</v>
          </cell>
          <cell r="F498">
            <v>3088401.6428</v>
          </cell>
          <cell r="G498">
            <v>2734129.0482999999</v>
          </cell>
          <cell r="H498">
            <v>2376879.6442</v>
          </cell>
          <cell r="I498">
            <v>2016069.2574</v>
          </cell>
          <cell r="J498">
            <v>1941319.2577</v>
          </cell>
          <cell r="K498">
            <v>1861976.7108</v>
          </cell>
          <cell r="L498">
            <v>1777389.9428999999</v>
          </cell>
        </row>
        <row r="499">
          <cell r="C499">
            <v>11585708</v>
          </cell>
          <cell r="D499">
            <v>12111721.7466</v>
          </cell>
          <cell r="E499">
            <v>12042324.3233</v>
          </cell>
          <cell r="F499">
            <v>12096340.9055</v>
          </cell>
          <cell r="G499">
            <v>12039073.563999999</v>
          </cell>
          <cell r="H499">
            <v>12135143.9537</v>
          </cell>
          <cell r="I499">
            <v>12489652.2239</v>
          </cell>
          <cell r="J499">
            <v>12536988.772700001</v>
          </cell>
          <cell r="K499">
            <v>12859194.2643</v>
          </cell>
          <cell r="L499">
            <v>13389516.785599999</v>
          </cell>
        </row>
        <row r="500">
          <cell r="C500">
            <v>11007761</v>
          </cell>
          <cell r="D500">
            <v>9593730.0318</v>
          </cell>
          <cell r="E500">
            <v>7462517.3395999996</v>
          </cell>
          <cell r="F500">
            <v>10618089.902899999</v>
          </cell>
          <cell r="G500">
            <v>10515520.889799999</v>
          </cell>
          <cell r="H500">
            <v>10573884.531300001</v>
          </cell>
          <cell r="I500">
            <v>10923250.6447</v>
          </cell>
          <cell r="J500">
            <v>10966556.316099999</v>
          </cell>
          <cell r="K500">
            <v>11286314.704500001</v>
          </cell>
          <cell r="L500">
            <v>11819646.839199999</v>
          </cell>
        </row>
        <row r="501">
          <cell r="C501">
            <v>14661404</v>
          </cell>
          <cell r="D501">
            <v>15281243.4694</v>
          </cell>
          <cell r="E501">
            <v>20516527.3598</v>
          </cell>
          <cell r="F501">
            <v>20838672.5405</v>
          </cell>
          <cell r="G501">
            <v>21199426.7467</v>
          </cell>
          <cell r="H501">
            <v>21246603.593400002</v>
          </cell>
          <cell r="I501">
            <v>21244582.646699999</v>
          </cell>
          <cell r="J501">
            <v>21214169.113600001</v>
          </cell>
          <cell r="K501">
            <v>21088068.417800002</v>
          </cell>
          <cell r="L501">
            <v>20882891.493700001</v>
          </cell>
        </row>
        <row r="502">
          <cell r="C502">
            <v>12086727</v>
          </cell>
          <cell r="D502">
            <v>12974527.0668</v>
          </cell>
          <cell r="E502">
            <v>12434579.5755</v>
          </cell>
          <cell r="F502">
            <v>12564072.115900001</v>
          </cell>
          <cell r="G502">
            <v>12558424.014</v>
          </cell>
          <cell r="H502">
            <v>12643315.4846</v>
          </cell>
          <cell r="I502">
            <v>12982006.833900001</v>
          </cell>
          <cell r="J502">
            <v>13082472.8413</v>
          </cell>
          <cell r="K502">
            <v>13395377.826099999</v>
          </cell>
          <cell r="L502">
            <v>13920735.1664</v>
          </cell>
        </row>
        <row r="503">
          <cell r="C503">
            <v>138561.1875</v>
          </cell>
          <cell r="D503">
            <v>118104.65549999999</v>
          </cell>
          <cell r="E503">
            <v>118402.45699999999</v>
          </cell>
          <cell r="F503">
            <v>119302.56419999999</v>
          </cell>
          <cell r="G503">
            <v>118669.17049999999</v>
          </cell>
          <cell r="H503">
            <v>119402.4328</v>
          </cell>
          <cell r="I503">
            <v>122838.6379</v>
          </cell>
          <cell r="J503">
            <v>123381.489</v>
          </cell>
          <cell r="K503">
            <v>126537.18520000001</v>
          </cell>
          <cell r="L503">
            <v>131656.85810000001</v>
          </cell>
        </row>
        <row r="504">
          <cell r="C504">
            <v>358828</v>
          </cell>
          <cell r="D504">
            <v>358828</v>
          </cell>
          <cell r="E504">
            <v>358828</v>
          </cell>
          <cell r="F504">
            <v>358828</v>
          </cell>
          <cell r="G504">
            <v>358828</v>
          </cell>
          <cell r="H504">
            <v>358828</v>
          </cell>
          <cell r="I504">
            <v>358828</v>
          </cell>
          <cell r="J504">
            <v>358828</v>
          </cell>
          <cell r="K504">
            <v>358828</v>
          </cell>
          <cell r="L504">
            <v>358828</v>
          </cell>
        </row>
        <row r="505">
          <cell r="C505">
            <v>577946.25</v>
          </cell>
          <cell r="D505">
            <v>2517991.7148000002</v>
          </cell>
          <cell r="E505">
            <v>4579806.9839000003</v>
          </cell>
          <cell r="F505">
            <v>1478251.0026</v>
          </cell>
          <cell r="G505">
            <v>1523552.6747000001</v>
          </cell>
          <cell r="H505">
            <v>1561259.422</v>
          </cell>
          <cell r="I505">
            <v>1566401.5789000001</v>
          </cell>
          <cell r="J505">
            <v>1570432.4564</v>
          </cell>
          <cell r="K505">
            <v>1572879.56</v>
          </cell>
          <cell r="L505">
            <v>1569869.9464</v>
          </cell>
        </row>
        <row r="506">
          <cell r="C506">
            <v>-584198.375</v>
          </cell>
          <cell r="D506">
            <v>87062.351599999995</v>
          </cell>
          <cell r="E506">
            <v>-431923.53610000003</v>
          </cell>
          <cell r="F506">
            <v>61886.091800000002</v>
          </cell>
          <cell r="G506">
            <v>64571.480499999998</v>
          </cell>
          <cell r="H506">
            <v>67555.246100000004</v>
          </cell>
          <cell r="I506">
            <v>71120.843699999998</v>
          </cell>
          <cell r="J506">
            <v>75163.843800000002</v>
          </cell>
          <cell r="K506">
            <v>79743.921900000001</v>
          </cell>
          <cell r="L506">
            <v>84920.753899999996</v>
          </cell>
        </row>
        <row r="507">
          <cell r="C507">
            <v>-0.42499999999999999</v>
          </cell>
          <cell r="D507">
            <v>87061.926500000001</v>
          </cell>
          <cell r="E507">
            <v>-344861.60960000003</v>
          </cell>
          <cell r="F507">
            <v>-282975.51779999997</v>
          </cell>
          <cell r="G507">
            <v>-218404.0374</v>
          </cell>
          <cell r="H507">
            <v>-150848.79130000001</v>
          </cell>
          <cell r="I507">
            <v>-79727.947499999995</v>
          </cell>
          <cell r="J507">
            <v>-4564.1037999999999</v>
          </cell>
          <cell r="K507">
            <v>75179.818100000004</v>
          </cell>
          <cell r="L507">
            <v>160100.57199999999</v>
          </cell>
        </row>
        <row r="510">
          <cell r="C510" t="str">
            <v>YearLag</v>
          </cell>
          <cell r="D510" t="str">
            <v>Year01</v>
          </cell>
          <cell r="E510" t="str">
            <v>Year02</v>
          </cell>
          <cell r="F510" t="str">
            <v>Year03</v>
          </cell>
          <cell r="G510" t="str">
            <v>Year04</v>
          </cell>
          <cell r="H510" t="str">
            <v>Year05</v>
          </cell>
          <cell r="I510" t="str">
            <v>Year06</v>
          </cell>
          <cell r="J510" t="str">
            <v>Year07</v>
          </cell>
          <cell r="K510" t="str">
            <v>Year08</v>
          </cell>
          <cell r="L510" t="str">
            <v>Year09</v>
          </cell>
          <cell r="M510" t="str">
            <v>Year10</v>
          </cell>
          <cell r="N510" t="str">
            <v>Year11</v>
          </cell>
          <cell r="O510" t="str">
            <v>Year12</v>
          </cell>
          <cell r="P510" t="str">
            <v>Year13</v>
          </cell>
          <cell r="Q510" t="str">
            <v>Year14</v>
          </cell>
          <cell r="R510" t="str">
            <v>Year15</v>
          </cell>
          <cell r="S510" t="str">
            <v>Year16</v>
          </cell>
          <cell r="T510" t="str">
            <v>Year17</v>
          </cell>
          <cell r="U510" t="str">
            <v>Year18</v>
          </cell>
          <cell r="V510" t="str">
            <v>Year19</v>
          </cell>
          <cell r="W510" t="str">
            <v>Year20</v>
          </cell>
          <cell r="X510" t="str">
            <v>Year21</v>
          </cell>
          <cell r="Y510" t="str">
            <v>Year22</v>
          </cell>
        </row>
        <row r="511">
          <cell r="C511" t="str">
            <v>Y2001</v>
          </cell>
          <cell r="D511" t="str">
            <v>Y2002</v>
          </cell>
          <cell r="E511" t="str">
            <v>Y2003</v>
          </cell>
          <cell r="F511" t="str">
            <v>Y2004</v>
          </cell>
          <cell r="G511" t="str">
            <v>Y2005</v>
          </cell>
          <cell r="H511" t="str">
            <v>Y2006</v>
          </cell>
          <cell r="I511" t="str">
            <v>Y2007</v>
          </cell>
          <cell r="J511" t="str">
            <v>Y2008</v>
          </cell>
          <cell r="K511" t="str">
            <v>Y2009</v>
          </cell>
          <cell r="L511" t="str">
            <v>Y2010</v>
          </cell>
        </row>
        <row r="512">
          <cell r="C512">
            <v>0</v>
          </cell>
          <cell r="D512">
            <v>0</v>
          </cell>
          <cell r="E512">
            <v>0</v>
          </cell>
          <cell r="F512">
            <v>0</v>
          </cell>
          <cell r="G512">
            <v>0</v>
          </cell>
          <cell r="H512">
            <v>0</v>
          </cell>
          <cell r="I512">
            <v>0</v>
          </cell>
          <cell r="J512">
            <v>0</v>
          </cell>
          <cell r="K512">
            <v>0</v>
          </cell>
          <cell r="L512">
            <v>0</v>
          </cell>
        </row>
        <row r="513">
          <cell r="C513">
            <v>0</v>
          </cell>
          <cell r="D513">
            <v>0</v>
          </cell>
          <cell r="E513">
            <v>0</v>
          </cell>
          <cell r="F513">
            <v>0</v>
          </cell>
          <cell r="G513">
            <v>0</v>
          </cell>
          <cell r="H513">
            <v>0</v>
          </cell>
          <cell r="I513">
            <v>0</v>
          </cell>
          <cell r="J513">
            <v>0</v>
          </cell>
          <cell r="K513">
            <v>0</v>
          </cell>
          <cell r="L513">
            <v>0</v>
          </cell>
        </row>
        <row r="514">
          <cell r="C514">
            <v>0</v>
          </cell>
          <cell r="D514">
            <v>0</v>
          </cell>
          <cell r="E514">
            <v>0</v>
          </cell>
          <cell r="F514">
            <v>0</v>
          </cell>
          <cell r="G514">
            <v>0</v>
          </cell>
          <cell r="H514">
            <v>0</v>
          </cell>
          <cell r="I514">
            <v>0</v>
          </cell>
          <cell r="J514">
            <v>0</v>
          </cell>
          <cell r="K514">
            <v>0</v>
          </cell>
          <cell r="L514">
            <v>0</v>
          </cell>
        </row>
        <row r="515">
          <cell r="C515">
            <v>-37696</v>
          </cell>
          <cell r="D515">
            <v>0</v>
          </cell>
          <cell r="E515">
            <v>0</v>
          </cell>
          <cell r="F515">
            <v>0</v>
          </cell>
          <cell r="G515">
            <v>0</v>
          </cell>
          <cell r="H515">
            <v>0</v>
          </cell>
          <cell r="I515">
            <v>0</v>
          </cell>
          <cell r="J515">
            <v>0</v>
          </cell>
          <cell r="K515">
            <v>0</v>
          </cell>
          <cell r="L515">
            <v>0</v>
          </cell>
        </row>
        <row r="516">
          <cell r="C516">
            <v>0</v>
          </cell>
          <cell r="D516">
            <v>0</v>
          </cell>
          <cell r="E516">
            <v>0</v>
          </cell>
          <cell r="F516">
            <v>0</v>
          </cell>
          <cell r="G516">
            <v>0</v>
          </cell>
          <cell r="H516">
            <v>0</v>
          </cell>
          <cell r="I516">
            <v>0</v>
          </cell>
          <cell r="J516">
            <v>0</v>
          </cell>
          <cell r="K516">
            <v>0</v>
          </cell>
          <cell r="L516">
            <v>0</v>
          </cell>
        </row>
        <row r="517">
          <cell r="C517">
            <v>0</v>
          </cell>
          <cell r="D517">
            <v>0</v>
          </cell>
          <cell r="E517">
            <v>0</v>
          </cell>
          <cell r="F517">
            <v>0</v>
          </cell>
          <cell r="G517">
            <v>0</v>
          </cell>
          <cell r="H517">
            <v>0</v>
          </cell>
          <cell r="I517">
            <v>0</v>
          </cell>
          <cell r="J517">
            <v>0</v>
          </cell>
          <cell r="K517">
            <v>0</v>
          </cell>
          <cell r="L517">
            <v>0</v>
          </cell>
        </row>
        <row r="518">
          <cell r="C518">
            <v>0</v>
          </cell>
          <cell r="D518">
            <v>0</v>
          </cell>
          <cell r="E518">
            <v>0</v>
          </cell>
          <cell r="F518">
            <v>0</v>
          </cell>
          <cell r="G518">
            <v>0</v>
          </cell>
          <cell r="H518">
            <v>0</v>
          </cell>
          <cell r="I518">
            <v>0</v>
          </cell>
          <cell r="J518">
            <v>0</v>
          </cell>
          <cell r="K518">
            <v>0</v>
          </cell>
          <cell r="L518">
            <v>0</v>
          </cell>
        </row>
        <row r="519">
          <cell r="C519">
            <v>0</v>
          </cell>
          <cell r="D519">
            <v>0</v>
          </cell>
          <cell r="E519">
            <v>0</v>
          </cell>
          <cell r="F519">
            <v>0</v>
          </cell>
          <cell r="G519">
            <v>0</v>
          </cell>
          <cell r="H519">
            <v>0</v>
          </cell>
          <cell r="I519">
            <v>0</v>
          </cell>
          <cell r="J519">
            <v>0</v>
          </cell>
          <cell r="K519">
            <v>0</v>
          </cell>
          <cell r="L519">
            <v>0</v>
          </cell>
        </row>
        <row r="520">
          <cell r="C520">
            <v>0</v>
          </cell>
          <cell r="D520">
            <v>0</v>
          </cell>
          <cell r="E520">
            <v>0</v>
          </cell>
          <cell r="F520">
            <v>0</v>
          </cell>
          <cell r="G520">
            <v>0</v>
          </cell>
          <cell r="H520">
            <v>0</v>
          </cell>
          <cell r="I520">
            <v>0</v>
          </cell>
          <cell r="J520">
            <v>0</v>
          </cell>
          <cell r="K520">
            <v>0</v>
          </cell>
          <cell r="L520">
            <v>0</v>
          </cell>
        </row>
        <row r="521">
          <cell r="C521">
            <v>1185001</v>
          </cell>
          <cell r="D521">
            <v>1185001</v>
          </cell>
          <cell r="E521">
            <v>1185001</v>
          </cell>
          <cell r="F521">
            <v>1185001</v>
          </cell>
          <cell r="G521">
            <v>1185001</v>
          </cell>
          <cell r="H521">
            <v>1185001</v>
          </cell>
          <cell r="I521">
            <v>1185001</v>
          </cell>
          <cell r="J521">
            <v>1185001</v>
          </cell>
          <cell r="K521">
            <v>1185001</v>
          </cell>
          <cell r="L521">
            <v>1185001</v>
          </cell>
        </row>
        <row r="522">
          <cell r="C522">
            <v>0</v>
          </cell>
          <cell r="D522">
            <v>0</v>
          </cell>
          <cell r="E522">
            <v>-228539</v>
          </cell>
          <cell r="F522">
            <v>-13250</v>
          </cell>
          <cell r="G522">
            <v>0</v>
          </cell>
          <cell r="H522">
            <v>0</v>
          </cell>
          <cell r="I522">
            <v>0</v>
          </cell>
          <cell r="J522">
            <v>0</v>
          </cell>
          <cell r="K522">
            <v>0</v>
          </cell>
          <cell r="L522">
            <v>0</v>
          </cell>
        </row>
        <row r="523">
          <cell r="C523">
            <v>0</v>
          </cell>
          <cell r="D523">
            <v>0</v>
          </cell>
          <cell r="E523">
            <v>0</v>
          </cell>
          <cell r="F523">
            <v>0</v>
          </cell>
          <cell r="G523">
            <v>0</v>
          </cell>
          <cell r="H523">
            <v>0</v>
          </cell>
          <cell r="I523">
            <v>0</v>
          </cell>
          <cell r="J523">
            <v>0</v>
          </cell>
          <cell r="K523">
            <v>0</v>
          </cell>
          <cell r="L523">
            <v>0</v>
          </cell>
        </row>
        <row r="524">
          <cell r="C524">
            <v>309926</v>
          </cell>
          <cell r="D524">
            <v>309926</v>
          </cell>
          <cell r="E524">
            <v>309926</v>
          </cell>
          <cell r="F524">
            <v>309926</v>
          </cell>
          <cell r="G524">
            <v>309926</v>
          </cell>
          <cell r="H524">
            <v>309926</v>
          </cell>
          <cell r="I524">
            <v>309926</v>
          </cell>
          <cell r="J524">
            <v>309926</v>
          </cell>
          <cell r="K524">
            <v>309926</v>
          </cell>
          <cell r="L524">
            <v>309926</v>
          </cell>
        </row>
        <row r="525">
          <cell r="C525">
            <v>154791</v>
          </cell>
          <cell r="D525">
            <v>0</v>
          </cell>
          <cell r="E525">
            <v>0</v>
          </cell>
          <cell r="F525">
            <v>0</v>
          </cell>
          <cell r="G525">
            <v>0</v>
          </cell>
          <cell r="H525">
            <v>0</v>
          </cell>
          <cell r="I525">
            <v>0</v>
          </cell>
          <cell r="J525">
            <v>0</v>
          </cell>
          <cell r="K525">
            <v>0</v>
          </cell>
          <cell r="L525">
            <v>0</v>
          </cell>
        </row>
        <row r="528">
          <cell r="C528" t="str">
            <v>YearLag</v>
          </cell>
          <cell r="D528" t="str">
            <v>Year01</v>
          </cell>
          <cell r="E528" t="str">
            <v>Year02</v>
          </cell>
          <cell r="F528" t="str">
            <v>Year03</v>
          </cell>
          <cell r="G528" t="str">
            <v>Year04</v>
          </cell>
          <cell r="H528" t="str">
            <v>Year05</v>
          </cell>
          <cell r="I528" t="str">
            <v>Year06</v>
          </cell>
          <cell r="J528" t="str">
            <v>Year07</v>
          </cell>
          <cell r="K528" t="str">
            <v>Year08</v>
          </cell>
          <cell r="L528" t="str">
            <v>Year09</v>
          </cell>
          <cell r="M528" t="str">
            <v>Year10</v>
          </cell>
          <cell r="N528" t="str">
            <v>Year11</v>
          </cell>
          <cell r="O528" t="str">
            <v>Year12</v>
          </cell>
          <cell r="P528" t="str">
            <v>Year13</v>
          </cell>
          <cell r="Q528" t="str">
            <v>Year14</v>
          </cell>
          <cell r="R528" t="str">
            <v>Year15</v>
          </cell>
          <cell r="S528" t="str">
            <v>Year16</v>
          </cell>
          <cell r="T528" t="str">
            <v>Year17</v>
          </cell>
          <cell r="U528" t="str">
            <v>Year18</v>
          </cell>
          <cell r="V528" t="str">
            <v>Year19</v>
          </cell>
          <cell r="W528" t="str">
            <v>Year20</v>
          </cell>
          <cell r="X528" t="str">
            <v>Year21</v>
          </cell>
          <cell r="Y528" t="str">
            <v>Year22</v>
          </cell>
        </row>
        <row r="529">
          <cell r="C529" t="str">
            <v>Y2001</v>
          </cell>
          <cell r="D529" t="str">
            <v>Y2002</v>
          </cell>
          <cell r="E529" t="str">
            <v>Y2003</v>
          </cell>
          <cell r="F529" t="str">
            <v>Y2004</v>
          </cell>
          <cell r="G529" t="str">
            <v>Y2005</v>
          </cell>
          <cell r="H529" t="str">
            <v>Y2006</v>
          </cell>
          <cell r="I529" t="str">
            <v>Y2007</v>
          </cell>
          <cell r="J529" t="str">
            <v>Y2008</v>
          </cell>
          <cell r="K529" t="str">
            <v>Y2009</v>
          </cell>
          <cell r="L529" t="str">
            <v>Y2010</v>
          </cell>
        </row>
        <row r="530">
          <cell r="C530">
            <v>30500</v>
          </cell>
          <cell r="D530">
            <v>14000</v>
          </cell>
          <cell r="E530">
            <v>14000</v>
          </cell>
          <cell r="F530">
            <v>10000</v>
          </cell>
          <cell r="G530">
            <v>9000</v>
          </cell>
          <cell r="H530">
            <v>9000</v>
          </cell>
          <cell r="I530">
            <v>9000</v>
          </cell>
          <cell r="J530">
            <v>9000</v>
          </cell>
          <cell r="K530">
            <v>9000</v>
          </cell>
          <cell r="L530">
            <v>9000</v>
          </cell>
        </row>
        <row r="531">
          <cell r="C531">
            <v>20499</v>
          </cell>
          <cell r="D531">
            <v>21555.7559</v>
          </cell>
          <cell r="E531">
            <v>25627.2461</v>
          </cell>
          <cell r="F531">
            <v>34323.781300000002</v>
          </cell>
          <cell r="G531">
            <v>47579.285199999998</v>
          </cell>
          <cell r="H531">
            <v>65856.265599999999</v>
          </cell>
          <cell r="I531">
            <v>92722.609400000001</v>
          </cell>
          <cell r="J531">
            <v>127385.4531</v>
          </cell>
          <cell r="K531">
            <v>173280.5313</v>
          </cell>
          <cell r="L531">
            <v>220695.2813</v>
          </cell>
        </row>
        <row r="532">
          <cell r="C532">
            <v>0</v>
          </cell>
          <cell r="D532">
            <v>0</v>
          </cell>
          <cell r="E532">
            <v>0</v>
          </cell>
          <cell r="F532">
            <v>0</v>
          </cell>
          <cell r="G532">
            <v>0</v>
          </cell>
          <cell r="H532">
            <v>0</v>
          </cell>
          <cell r="I532">
            <v>0</v>
          </cell>
          <cell r="J532">
            <v>0</v>
          </cell>
          <cell r="K532">
            <v>0</v>
          </cell>
          <cell r="L532">
            <v>0</v>
          </cell>
        </row>
        <row r="533">
          <cell r="C533">
            <v>34855</v>
          </cell>
          <cell r="D533">
            <v>1056.7561000000001</v>
          </cell>
          <cell r="E533">
            <v>4071.491</v>
          </cell>
          <cell r="F533">
            <v>8696.5331999999999</v>
          </cell>
          <cell r="G533">
            <v>13255.502899999999</v>
          </cell>
          <cell r="H533">
            <v>18276.978500000001</v>
          </cell>
          <cell r="I533">
            <v>26866.341799999998</v>
          </cell>
          <cell r="J533">
            <v>34662.839800000002</v>
          </cell>
          <cell r="K533">
            <v>45895.085899999998</v>
          </cell>
          <cell r="L533">
            <v>47414.742200000001</v>
          </cell>
        </row>
        <row r="534">
          <cell r="C534">
            <v>14327</v>
          </cell>
          <cell r="D534">
            <v>2.25</v>
          </cell>
          <cell r="E534">
            <v>2.25</v>
          </cell>
          <cell r="F534">
            <v>2.25</v>
          </cell>
          <cell r="G534">
            <v>2.25</v>
          </cell>
          <cell r="H534">
            <v>2.25</v>
          </cell>
          <cell r="I534">
            <v>2.25</v>
          </cell>
          <cell r="J534">
            <v>2.25</v>
          </cell>
          <cell r="K534">
            <v>2.25</v>
          </cell>
          <cell r="L534">
            <v>2.25</v>
          </cell>
        </row>
        <row r="535">
          <cell r="C535">
            <v>-74009</v>
          </cell>
          <cell r="D535">
            <v>-47815.796900000001</v>
          </cell>
          <cell r="E535">
            <v>-25923.5</v>
          </cell>
          <cell r="F535">
            <v>-8250.7870999999996</v>
          </cell>
          <cell r="G535">
            <v>6063.6454999999996</v>
          </cell>
          <cell r="H535">
            <v>17159.470700000002</v>
          </cell>
          <cell r="I535">
            <v>25112.714800000002</v>
          </cell>
          <cell r="J535">
            <v>30812.4961</v>
          </cell>
          <cell r="K535">
            <v>34682.296900000001</v>
          </cell>
          <cell r="L535">
            <v>37970.242200000001</v>
          </cell>
        </row>
        <row r="536">
          <cell r="C536">
            <v>58972.980499999998</v>
          </cell>
          <cell r="D536">
            <v>101527.6406</v>
          </cell>
          <cell r="E536">
            <v>85081.257800000007</v>
          </cell>
          <cell r="F536">
            <v>71771.867199999993</v>
          </cell>
          <cell r="G536">
            <v>62556.109400000001</v>
          </cell>
          <cell r="H536">
            <v>56046.078099999999</v>
          </cell>
          <cell r="I536">
            <v>54527.718800000002</v>
          </cell>
          <cell r="J536">
            <v>55764.183599999997</v>
          </cell>
          <cell r="K536">
            <v>60427.347699999998</v>
          </cell>
          <cell r="L536">
            <v>59699.199200000003</v>
          </cell>
        </row>
        <row r="537">
          <cell r="C537">
            <v>823846</v>
          </cell>
          <cell r="D537">
            <v>1056.7561000000001</v>
          </cell>
          <cell r="E537">
            <v>4071.491</v>
          </cell>
          <cell r="F537">
            <v>8696.5331999999999</v>
          </cell>
          <cell r="G537">
            <v>13255.502899999999</v>
          </cell>
          <cell r="H537">
            <v>18276.978500000001</v>
          </cell>
          <cell r="I537">
            <v>26866.341799999998</v>
          </cell>
          <cell r="J537">
            <v>34662.839800000002</v>
          </cell>
          <cell r="K537">
            <v>45895.085899999998</v>
          </cell>
          <cell r="L537">
            <v>47414.742200000001</v>
          </cell>
        </row>
        <row r="538">
          <cell r="C538">
            <v>58300</v>
          </cell>
          <cell r="D538">
            <v>66000</v>
          </cell>
          <cell r="E538">
            <v>66000</v>
          </cell>
          <cell r="F538">
            <v>66000</v>
          </cell>
          <cell r="G538">
            <v>66000</v>
          </cell>
          <cell r="H538">
            <v>66000</v>
          </cell>
          <cell r="I538">
            <v>66000</v>
          </cell>
          <cell r="J538">
            <v>66000</v>
          </cell>
          <cell r="K538">
            <v>66000</v>
          </cell>
          <cell r="L538">
            <v>66000</v>
          </cell>
        </row>
        <row r="539">
          <cell r="C539">
            <v>1069</v>
          </cell>
          <cell r="D539">
            <v>16920.339800000002</v>
          </cell>
          <cell r="E539">
            <v>62141.359400000001</v>
          </cell>
          <cell r="F539">
            <v>131517</v>
          </cell>
          <cell r="G539">
            <v>199901.54689999999</v>
          </cell>
          <cell r="H539">
            <v>275223.65629999997</v>
          </cell>
          <cell r="I539">
            <v>404064.125</v>
          </cell>
          <cell r="J539">
            <v>521011.625</v>
          </cell>
          <cell r="K539">
            <v>689495.3125</v>
          </cell>
          <cell r="L539">
            <v>712290.1875</v>
          </cell>
        </row>
        <row r="540">
          <cell r="C540">
            <v>175224.67189999999</v>
          </cell>
          <cell r="D540">
            <v>157193.2813</v>
          </cell>
          <cell r="E540">
            <v>116517.03909999999</v>
          </cell>
          <cell r="F540">
            <v>85335.132800000007</v>
          </cell>
          <cell r="G540">
            <v>64435.101600000002</v>
          </cell>
          <cell r="H540">
            <v>55230.679700000001</v>
          </cell>
          <cell r="I540">
            <v>56943.589800000002</v>
          </cell>
          <cell r="J540">
            <v>63999.597699999998</v>
          </cell>
          <cell r="K540">
            <v>67066.140599999999</v>
          </cell>
          <cell r="L540">
            <v>65020.261700000003</v>
          </cell>
        </row>
        <row r="541">
          <cell r="C541">
            <v>0</v>
          </cell>
          <cell r="D541">
            <v>0</v>
          </cell>
          <cell r="E541">
            <v>0</v>
          </cell>
          <cell r="F541">
            <v>0</v>
          </cell>
          <cell r="G541">
            <v>0</v>
          </cell>
          <cell r="H541">
            <v>0</v>
          </cell>
          <cell r="I541">
            <v>0</v>
          </cell>
          <cell r="J541">
            <v>0</v>
          </cell>
          <cell r="K541">
            <v>0</v>
          </cell>
          <cell r="L541">
            <v>0</v>
          </cell>
        </row>
        <row r="542">
          <cell r="C542">
            <v>161413.17189999999</v>
          </cell>
          <cell r="D542">
            <v>146764.8125</v>
          </cell>
          <cell r="E542">
            <v>171615.67189999999</v>
          </cell>
          <cell r="F542">
            <v>154075.4375</v>
          </cell>
          <cell r="G542">
            <v>162224.82810000001</v>
          </cell>
          <cell r="H542">
            <v>167371.14060000001</v>
          </cell>
          <cell r="I542">
            <v>171019.26560000001</v>
          </cell>
          <cell r="J542">
            <v>173649</v>
          </cell>
          <cell r="K542">
            <v>176035.4688</v>
          </cell>
          <cell r="L542">
            <v>177962.04689999999</v>
          </cell>
        </row>
        <row r="543">
          <cell r="C543">
            <v>11585614</v>
          </cell>
          <cell r="D543">
            <v>12203408</v>
          </cell>
          <cell r="E543">
            <v>8250444</v>
          </cell>
          <cell r="F543">
            <v>9339585</v>
          </cell>
          <cell r="G543">
            <v>10451820</v>
          </cell>
          <cell r="H543">
            <v>11603693</v>
          </cell>
          <cell r="I543">
            <v>12839356</v>
          </cell>
          <cell r="J543">
            <v>14159268</v>
          </cell>
          <cell r="K543">
            <v>15578564</v>
          </cell>
          <cell r="L543">
            <v>17108242</v>
          </cell>
        </row>
        <row r="544">
          <cell r="C544">
            <v>93818</v>
          </cell>
          <cell r="D544">
            <v>93818</v>
          </cell>
          <cell r="E544">
            <v>93818</v>
          </cell>
          <cell r="F544">
            <v>88055.617199999993</v>
          </cell>
          <cell r="G544">
            <v>90096.546900000001</v>
          </cell>
          <cell r="H544">
            <v>91140.132800000007</v>
          </cell>
          <cell r="I544">
            <v>93564.148400000005</v>
          </cell>
          <cell r="J544">
            <v>94508.656300000002</v>
          </cell>
          <cell r="K544">
            <v>93392.421900000001</v>
          </cell>
          <cell r="L544">
            <v>93527.820300000007</v>
          </cell>
        </row>
        <row r="545">
          <cell r="C545">
            <v>861255</v>
          </cell>
          <cell r="D545">
            <v>901815.75</v>
          </cell>
          <cell r="E545">
            <v>-3700274.5</v>
          </cell>
          <cell r="F545">
            <v>1242445.375</v>
          </cell>
          <cell r="G545">
            <v>1311168.125</v>
          </cell>
          <cell r="H545">
            <v>1381250.375</v>
          </cell>
          <cell r="I545">
            <v>1473222.875</v>
          </cell>
          <cell r="J545">
            <v>1566460.5</v>
          </cell>
          <cell r="K545">
            <v>1659377.5</v>
          </cell>
          <cell r="L545">
            <v>1772685.875</v>
          </cell>
        </row>
        <row r="546">
          <cell r="C546">
            <v>0</v>
          </cell>
          <cell r="D546">
            <v>150124</v>
          </cell>
          <cell r="E546">
            <v>143908</v>
          </cell>
          <cell r="F546">
            <v>137692</v>
          </cell>
          <cell r="G546">
            <v>131476</v>
          </cell>
          <cell r="H546">
            <v>125260</v>
          </cell>
          <cell r="I546">
            <v>119044</v>
          </cell>
          <cell r="J546">
            <v>112828</v>
          </cell>
          <cell r="K546">
            <v>106612</v>
          </cell>
          <cell r="L546">
            <v>100396</v>
          </cell>
        </row>
        <row r="547">
          <cell r="C547">
            <v>1173176</v>
          </cell>
          <cell r="D547">
            <v>1398039.75</v>
          </cell>
          <cell r="E547">
            <v>3193204.5</v>
          </cell>
          <cell r="F547">
            <v>3245114.75</v>
          </cell>
          <cell r="G547">
            <v>3201814.25</v>
          </cell>
          <cell r="H547">
            <v>3141402.75</v>
          </cell>
          <cell r="I547">
            <v>3062916</v>
          </cell>
          <cell r="J547">
            <v>2964288.5</v>
          </cell>
          <cell r="K547">
            <v>2841870.5</v>
          </cell>
          <cell r="L547">
            <v>2686350.5</v>
          </cell>
        </row>
        <row r="548">
          <cell r="C548">
            <v>921508.6875</v>
          </cell>
          <cell r="D548">
            <v>1369425</v>
          </cell>
          <cell r="E548">
            <v>1260096.125</v>
          </cell>
          <cell r="F548">
            <v>1212967.25</v>
          </cell>
          <cell r="G548">
            <v>1010770.125</v>
          </cell>
          <cell r="H548">
            <v>1072882.375</v>
          </cell>
          <cell r="I548">
            <v>1117468</v>
          </cell>
          <cell r="J548">
            <v>1161129.625</v>
          </cell>
          <cell r="K548">
            <v>1188234.5</v>
          </cell>
          <cell r="L548">
            <v>1209932.75</v>
          </cell>
        </row>
        <row r="549">
          <cell r="C549">
            <v>963732.1875</v>
          </cell>
          <cell r="D549">
            <v>726959.75</v>
          </cell>
          <cell r="E549">
            <v>-3868946</v>
          </cell>
          <cell r="F549">
            <v>1064652</v>
          </cell>
          <cell r="G549">
            <v>1134486</v>
          </cell>
          <cell r="H549">
            <v>1245486.625</v>
          </cell>
          <cell r="I549">
            <v>1341716</v>
          </cell>
          <cell r="J549">
            <v>1442922.75</v>
          </cell>
          <cell r="K549">
            <v>1538000.25</v>
          </cell>
          <cell r="L549">
            <v>1654275.25</v>
          </cell>
        </row>
        <row r="550">
          <cell r="C550">
            <v>60529</v>
          </cell>
          <cell r="D550">
            <v>60767.050799999997</v>
          </cell>
          <cell r="E550">
            <v>61734.851600000002</v>
          </cell>
          <cell r="F550">
            <v>63478.898399999998</v>
          </cell>
          <cell r="G550">
            <v>65166.355499999998</v>
          </cell>
          <cell r="H550">
            <v>66853.476599999995</v>
          </cell>
          <cell r="I550">
            <v>68552.25</v>
          </cell>
          <cell r="J550">
            <v>70292.976599999995</v>
          </cell>
          <cell r="K550">
            <v>72061.007800000007</v>
          </cell>
          <cell r="L550">
            <v>73898.296900000001</v>
          </cell>
        </row>
        <row r="551">
          <cell r="C551">
            <v>25864744</v>
          </cell>
          <cell r="D551">
            <v>27136268</v>
          </cell>
          <cell r="E551">
            <v>28389748</v>
          </cell>
          <cell r="F551">
            <v>29760452</v>
          </cell>
          <cell r="G551">
            <v>31300534</v>
          </cell>
          <cell r="H551">
            <v>32500472</v>
          </cell>
          <cell r="I551">
            <v>33734732</v>
          </cell>
          <cell r="J551">
            <v>35008404</v>
          </cell>
          <cell r="K551">
            <v>36284860</v>
          </cell>
          <cell r="L551">
            <v>37591684</v>
          </cell>
        </row>
        <row r="552">
          <cell r="C552">
            <v>999164.375</v>
          </cell>
          <cell r="D552">
            <v>1008841.0625</v>
          </cell>
          <cell r="E552">
            <v>1036321.25</v>
          </cell>
          <cell r="F552">
            <v>1076041.75</v>
          </cell>
          <cell r="G552">
            <v>1111439.125</v>
          </cell>
          <cell r="H552">
            <v>1133765.375</v>
          </cell>
          <cell r="I552">
            <v>1149703.25</v>
          </cell>
          <cell r="J552">
            <v>1154068</v>
          </cell>
          <cell r="K552">
            <v>1169307.25</v>
          </cell>
          <cell r="L552">
            <v>1181517.375</v>
          </cell>
        </row>
        <row r="553">
          <cell r="C553">
            <v>12808</v>
          </cell>
          <cell r="D553">
            <v>107148.2188</v>
          </cell>
          <cell r="E553">
            <v>95460.320300000007</v>
          </cell>
          <cell r="F553">
            <v>92760.328099999999</v>
          </cell>
          <cell r="G553">
            <v>97115.218800000002</v>
          </cell>
          <cell r="H553">
            <v>97657.109400000001</v>
          </cell>
          <cell r="I553">
            <v>100098.5313</v>
          </cell>
          <cell r="J553">
            <v>102601</v>
          </cell>
          <cell r="K553">
            <v>105166.0313</v>
          </cell>
          <cell r="L553">
            <v>107795.17969999999</v>
          </cell>
        </row>
        <row r="556">
          <cell r="C556" t="str">
            <v>YearLag</v>
          </cell>
          <cell r="D556" t="str">
            <v>Year01</v>
          </cell>
          <cell r="E556" t="str">
            <v>Year02</v>
          </cell>
          <cell r="F556" t="str">
            <v>Year03</v>
          </cell>
          <cell r="G556" t="str">
            <v>Year04</v>
          </cell>
          <cell r="H556" t="str">
            <v>Year05</v>
          </cell>
          <cell r="I556" t="str">
            <v>Year06</v>
          </cell>
          <cell r="J556" t="str">
            <v>Year07</v>
          </cell>
          <cell r="K556" t="str">
            <v>Year08</v>
          </cell>
          <cell r="L556" t="str">
            <v>Year09</v>
          </cell>
          <cell r="M556" t="str">
            <v>Year10</v>
          </cell>
          <cell r="N556" t="str">
            <v>Year11</v>
          </cell>
          <cell r="O556" t="str">
            <v>Year12</v>
          </cell>
          <cell r="P556" t="str">
            <v>Year13</v>
          </cell>
          <cell r="Q556" t="str">
            <v>Year14</v>
          </cell>
          <cell r="R556" t="str">
            <v>Year15</v>
          </cell>
          <cell r="S556" t="str">
            <v>Year16</v>
          </cell>
          <cell r="T556" t="str">
            <v>Year17</v>
          </cell>
          <cell r="U556" t="str">
            <v>Year18</v>
          </cell>
          <cell r="V556" t="str">
            <v>Year19</v>
          </cell>
          <cell r="W556" t="str">
            <v>Year20</v>
          </cell>
          <cell r="X556" t="str">
            <v>Year21</v>
          </cell>
          <cell r="Y556" t="str">
            <v>Year22</v>
          </cell>
        </row>
        <row r="557">
          <cell r="C557" t="str">
            <v>Y2001</v>
          </cell>
          <cell r="D557" t="str">
            <v>Y2002</v>
          </cell>
          <cell r="E557" t="str">
            <v>Y2003</v>
          </cell>
          <cell r="F557" t="str">
            <v>Y2004</v>
          </cell>
          <cell r="G557" t="str">
            <v>Y2005</v>
          </cell>
          <cell r="H557" t="str">
            <v>Y2006</v>
          </cell>
          <cell r="I557" t="str">
            <v>Y2007</v>
          </cell>
          <cell r="J557" t="str">
            <v>Y2008</v>
          </cell>
          <cell r="K557" t="str">
            <v>Y2009</v>
          </cell>
          <cell r="L557" t="str">
            <v>Y2010</v>
          </cell>
        </row>
        <row r="558">
          <cell r="C558">
            <v>6.7699999999999996E-2</v>
          </cell>
          <cell r="D558">
            <v>6.7699999999999996E-2</v>
          </cell>
          <cell r="E558">
            <v>6.7699999999999996E-2</v>
          </cell>
          <cell r="F558">
            <v>6.7699999999999996E-2</v>
          </cell>
          <cell r="G558">
            <v>6.7699999999999996E-2</v>
          </cell>
          <cell r="H558">
            <v>6.7699999999999996E-2</v>
          </cell>
          <cell r="I558">
            <v>6.7699999999999996E-2</v>
          </cell>
          <cell r="J558">
            <v>6.7699999999999996E-2</v>
          </cell>
          <cell r="K558">
            <v>6.7699999999999996E-2</v>
          </cell>
          <cell r="L558">
            <v>6.7699999999999996E-2</v>
          </cell>
        </row>
        <row r="559">
          <cell r="C559">
            <v>0.48</v>
          </cell>
          <cell r="D559">
            <v>1</v>
          </cell>
          <cell r="E559">
            <v>0.48</v>
          </cell>
          <cell r="F559">
            <v>0.48599999999999999</v>
          </cell>
          <cell r="G559">
            <v>0.505</v>
          </cell>
          <cell r="H559">
            <v>0.52</v>
          </cell>
          <cell r="I559">
            <v>0.52</v>
          </cell>
          <cell r="J559">
            <v>0.52</v>
          </cell>
          <cell r="K559">
            <v>0.52</v>
          </cell>
          <cell r="L559">
            <v>0.52</v>
          </cell>
        </row>
        <row r="560">
          <cell r="C560">
            <v>0.46200000000000002</v>
          </cell>
          <cell r="D560">
            <v>0</v>
          </cell>
          <cell r="E560">
            <v>0.46200000000000002</v>
          </cell>
          <cell r="F560">
            <v>0.49099999999999999</v>
          </cell>
          <cell r="G560">
            <v>0.47260000000000002</v>
          </cell>
          <cell r="H560">
            <v>0.45829999999999999</v>
          </cell>
          <cell r="I560">
            <v>0.4572</v>
          </cell>
          <cell r="J560">
            <v>0.45750000000000002</v>
          </cell>
          <cell r="K560">
            <v>0.45750000000000002</v>
          </cell>
          <cell r="L560">
            <v>0.45739999999999997</v>
          </cell>
        </row>
        <row r="561">
          <cell r="C561">
            <v>0</v>
          </cell>
          <cell r="D561">
            <v>0</v>
          </cell>
          <cell r="E561">
            <v>0</v>
          </cell>
          <cell r="F561">
            <v>0</v>
          </cell>
          <cell r="G561">
            <v>0</v>
          </cell>
          <cell r="H561">
            <v>0</v>
          </cell>
          <cell r="I561">
            <v>0</v>
          </cell>
          <cell r="J561">
            <v>0</v>
          </cell>
          <cell r="K561">
            <v>0</v>
          </cell>
          <cell r="L561">
            <v>0</v>
          </cell>
        </row>
        <row r="562">
          <cell r="C562">
            <v>0</v>
          </cell>
          <cell r="D562">
            <v>0</v>
          </cell>
          <cell r="E562">
            <v>0</v>
          </cell>
          <cell r="F562">
            <v>0</v>
          </cell>
          <cell r="G562">
            <v>0</v>
          </cell>
          <cell r="H562">
            <v>0</v>
          </cell>
          <cell r="I562">
            <v>0</v>
          </cell>
          <cell r="J562">
            <v>0</v>
          </cell>
          <cell r="K562">
            <v>0</v>
          </cell>
          <cell r="L562">
            <v>0</v>
          </cell>
        </row>
        <row r="563">
          <cell r="C563">
            <v>0</v>
          </cell>
          <cell r="D563">
            <v>0</v>
          </cell>
          <cell r="E563">
            <v>0</v>
          </cell>
          <cell r="F563">
            <v>0</v>
          </cell>
          <cell r="G563">
            <v>0</v>
          </cell>
          <cell r="H563">
            <v>0</v>
          </cell>
          <cell r="I563">
            <v>0</v>
          </cell>
          <cell r="J563">
            <v>0</v>
          </cell>
          <cell r="K563">
            <v>0</v>
          </cell>
          <cell r="L563">
            <v>0</v>
          </cell>
        </row>
        <row r="564">
          <cell r="C564">
            <v>0</v>
          </cell>
          <cell r="D564">
            <v>0</v>
          </cell>
          <cell r="E564">
            <v>0</v>
          </cell>
          <cell r="F564">
            <v>0</v>
          </cell>
          <cell r="G564">
            <v>0</v>
          </cell>
          <cell r="H564">
            <v>0</v>
          </cell>
          <cell r="I564">
            <v>0</v>
          </cell>
          <cell r="J564">
            <v>0</v>
          </cell>
          <cell r="K564">
            <v>0</v>
          </cell>
          <cell r="L564">
            <v>0</v>
          </cell>
        </row>
        <row r="565">
          <cell r="C565">
            <v>0</v>
          </cell>
          <cell r="D565">
            <v>0</v>
          </cell>
          <cell r="E565">
            <v>0</v>
          </cell>
          <cell r="F565">
            <v>0</v>
          </cell>
          <cell r="G565">
            <v>0</v>
          </cell>
          <cell r="H565">
            <v>0</v>
          </cell>
          <cell r="I565">
            <v>0</v>
          </cell>
          <cell r="J565">
            <v>0</v>
          </cell>
          <cell r="K565">
            <v>0</v>
          </cell>
          <cell r="L565">
            <v>0</v>
          </cell>
        </row>
        <row r="566">
          <cell r="C566">
            <v>6.8099999999999994E-2</v>
          </cell>
          <cell r="D566">
            <v>7.2499999999999995E-2</v>
          </cell>
          <cell r="E566">
            <v>7.2499999999999995E-2</v>
          </cell>
          <cell r="F566">
            <v>6.2199999999999998E-2</v>
          </cell>
          <cell r="G566">
            <v>6.2600000000000003E-2</v>
          </cell>
          <cell r="H566">
            <v>6.3100000000000003E-2</v>
          </cell>
          <cell r="I566">
            <v>6.3500000000000001E-2</v>
          </cell>
          <cell r="J566">
            <v>6.3799999999999996E-2</v>
          </cell>
          <cell r="K566">
            <v>6.3799999999999996E-2</v>
          </cell>
          <cell r="L566">
            <v>6.3799999999999996E-2</v>
          </cell>
        </row>
        <row r="567">
          <cell r="C567">
            <v>5.3600000000000002E-2</v>
          </cell>
          <cell r="D567">
            <v>6.5000000000000002E-2</v>
          </cell>
          <cell r="E567">
            <v>6.5000000000000002E-2</v>
          </cell>
          <cell r="F567">
            <v>6.5000000000000002E-2</v>
          </cell>
          <cell r="G567">
            <v>6.5000000000000002E-2</v>
          </cell>
          <cell r="H567">
            <v>6.5000000000000002E-2</v>
          </cell>
          <cell r="I567">
            <v>6.5000000000000002E-2</v>
          </cell>
          <cell r="J567">
            <v>6.5000000000000002E-2</v>
          </cell>
          <cell r="K567">
            <v>6.5000000000000002E-2</v>
          </cell>
          <cell r="L567">
            <v>6.5000000000000002E-2</v>
          </cell>
        </row>
        <row r="568">
          <cell r="C568">
            <v>205553</v>
          </cell>
          <cell r="D568">
            <v>256303</v>
          </cell>
          <cell r="E568">
            <v>305204</v>
          </cell>
          <cell r="F568">
            <v>369034.09379999997</v>
          </cell>
          <cell r="G568">
            <v>352454.9375</v>
          </cell>
          <cell r="H568">
            <v>373871.3125</v>
          </cell>
          <cell r="I568">
            <v>383218.09379999997</v>
          </cell>
          <cell r="J568">
            <v>392798.53129999997</v>
          </cell>
          <cell r="K568">
            <v>402618.5</v>
          </cell>
          <cell r="L568">
            <v>412683.96879999997</v>
          </cell>
        </row>
        <row r="569">
          <cell r="C569">
            <v>84998</v>
          </cell>
          <cell r="D569">
            <v>87400</v>
          </cell>
          <cell r="E569">
            <v>87200.007800000007</v>
          </cell>
          <cell r="F569">
            <v>79247</v>
          </cell>
          <cell r="G569">
            <v>93583</v>
          </cell>
          <cell r="H569">
            <v>82851.992199999993</v>
          </cell>
          <cell r="I569">
            <v>84322</v>
          </cell>
          <cell r="J569">
            <v>84273</v>
          </cell>
          <cell r="K569">
            <v>94000</v>
          </cell>
          <cell r="L569">
            <v>100900</v>
          </cell>
        </row>
        <row r="570">
          <cell r="C570">
            <v>0</v>
          </cell>
          <cell r="D570">
            <v>0</v>
          </cell>
          <cell r="E570">
            <v>0</v>
          </cell>
          <cell r="F570">
            <v>0</v>
          </cell>
          <cell r="G570">
            <v>0</v>
          </cell>
          <cell r="H570">
            <v>0</v>
          </cell>
          <cell r="I570">
            <v>0</v>
          </cell>
          <cell r="J570">
            <v>0</v>
          </cell>
          <cell r="K570">
            <v>0</v>
          </cell>
          <cell r="L570">
            <v>0</v>
          </cell>
        </row>
        <row r="571">
          <cell r="C571">
            <v>28649.5</v>
          </cell>
          <cell r="D571">
            <v>0</v>
          </cell>
          <cell r="E571">
            <v>0</v>
          </cell>
          <cell r="F571">
            <v>0</v>
          </cell>
          <cell r="G571">
            <v>0</v>
          </cell>
          <cell r="H571">
            <v>0</v>
          </cell>
          <cell r="I571">
            <v>0</v>
          </cell>
          <cell r="J571">
            <v>0</v>
          </cell>
          <cell r="K571">
            <v>0</v>
          </cell>
          <cell r="L571">
            <v>0</v>
          </cell>
        </row>
        <row r="572">
          <cell r="C572">
            <v>0</v>
          </cell>
          <cell r="D572">
            <v>0</v>
          </cell>
          <cell r="E572">
            <v>0</v>
          </cell>
          <cell r="F572">
            <v>0</v>
          </cell>
          <cell r="G572">
            <v>0</v>
          </cell>
          <cell r="H572">
            <v>0</v>
          </cell>
          <cell r="I572">
            <v>0</v>
          </cell>
          <cell r="J572">
            <v>0</v>
          </cell>
          <cell r="K572">
            <v>0</v>
          </cell>
          <cell r="L572">
            <v>0</v>
          </cell>
        </row>
        <row r="573">
          <cell r="C573">
            <v>0</v>
          </cell>
          <cell r="D573">
            <v>0</v>
          </cell>
          <cell r="E573">
            <v>0</v>
          </cell>
          <cell r="F573">
            <v>0</v>
          </cell>
          <cell r="G573">
            <v>0</v>
          </cell>
          <cell r="H573">
            <v>0</v>
          </cell>
          <cell r="I573">
            <v>0</v>
          </cell>
          <cell r="J573">
            <v>0</v>
          </cell>
          <cell r="K573">
            <v>0</v>
          </cell>
          <cell r="L573">
            <v>0</v>
          </cell>
        </row>
        <row r="574">
          <cell r="C574">
            <v>5.8000000000000003E-2</v>
          </cell>
          <cell r="D574">
            <v>0</v>
          </cell>
          <cell r="E574">
            <v>5.8000000000000003E-2</v>
          </cell>
          <cell r="F574">
            <v>2.3E-2</v>
          </cell>
          <cell r="G574">
            <v>2.24E-2</v>
          </cell>
          <cell r="H574">
            <v>2.1700000000000001E-2</v>
          </cell>
          <cell r="I574">
            <v>2.2800000000000001E-2</v>
          </cell>
          <cell r="J574">
            <v>2.2499999999999999E-2</v>
          </cell>
          <cell r="K574">
            <v>2.2499999999999999E-2</v>
          </cell>
          <cell r="L574">
            <v>2.2599999999999999E-2</v>
          </cell>
        </row>
        <row r="575">
          <cell r="C575">
            <v>0</v>
          </cell>
          <cell r="D575">
            <v>0</v>
          </cell>
          <cell r="E575">
            <v>0</v>
          </cell>
          <cell r="F575">
            <v>0</v>
          </cell>
          <cell r="G575">
            <v>0</v>
          </cell>
          <cell r="H575">
            <v>0</v>
          </cell>
          <cell r="I575">
            <v>0</v>
          </cell>
          <cell r="J575">
            <v>0</v>
          </cell>
          <cell r="K575">
            <v>0</v>
          </cell>
          <cell r="L575">
            <v>0</v>
          </cell>
        </row>
        <row r="576">
          <cell r="C576">
            <v>0</v>
          </cell>
          <cell r="D576">
            <v>0</v>
          </cell>
          <cell r="E576">
            <v>0</v>
          </cell>
          <cell r="F576">
            <v>0</v>
          </cell>
          <cell r="G576">
            <v>0</v>
          </cell>
          <cell r="H576">
            <v>0</v>
          </cell>
          <cell r="I576">
            <v>0</v>
          </cell>
          <cell r="J576">
            <v>0</v>
          </cell>
          <cell r="K576">
            <v>0</v>
          </cell>
          <cell r="L576">
            <v>0</v>
          </cell>
        </row>
        <row r="577">
          <cell r="C577">
            <v>0</v>
          </cell>
          <cell r="D577">
            <v>0</v>
          </cell>
          <cell r="E577">
            <v>0</v>
          </cell>
          <cell r="F577">
            <v>0</v>
          </cell>
          <cell r="G577">
            <v>0</v>
          </cell>
          <cell r="H577">
            <v>0</v>
          </cell>
          <cell r="I577">
            <v>0</v>
          </cell>
          <cell r="J577">
            <v>0</v>
          </cell>
          <cell r="K577">
            <v>0</v>
          </cell>
          <cell r="L577">
            <v>0</v>
          </cell>
        </row>
        <row r="578">
          <cell r="C578">
            <v>0.10970000000000001</v>
          </cell>
          <cell r="D578">
            <v>0.1124</v>
          </cell>
          <cell r="E578">
            <v>0.112</v>
          </cell>
          <cell r="F578">
            <v>0.112</v>
          </cell>
          <cell r="G578">
            <v>0.112</v>
          </cell>
          <cell r="H578">
            <v>0.112</v>
          </cell>
          <cell r="I578">
            <v>0.112</v>
          </cell>
          <cell r="J578">
            <v>0.112</v>
          </cell>
          <cell r="K578">
            <v>0.112</v>
          </cell>
          <cell r="L578">
            <v>0.112</v>
          </cell>
        </row>
        <row r="579">
          <cell r="C579">
            <v>0.48</v>
          </cell>
          <cell r="D579">
            <v>0.48</v>
          </cell>
          <cell r="E579">
            <v>0.48</v>
          </cell>
          <cell r="F579">
            <v>0.48599999999999999</v>
          </cell>
          <cell r="G579">
            <v>0.505</v>
          </cell>
          <cell r="H579">
            <v>0.52</v>
          </cell>
          <cell r="I579">
            <v>0.52</v>
          </cell>
          <cell r="J579">
            <v>0.52</v>
          </cell>
          <cell r="K579">
            <v>0.52</v>
          </cell>
          <cell r="L579">
            <v>0.52</v>
          </cell>
        </row>
        <row r="580">
          <cell r="C580">
            <v>0.46200000000000002</v>
          </cell>
          <cell r="D580">
            <v>0.46200000000000002</v>
          </cell>
          <cell r="E580">
            <v>0.46200000000000002</v>
          </cell>
          <cell r="F580">
            <v>0.49099999999999999</v>
          </cell>
          <cell r="G580">
            <v>0.47260000000000002</v>
          </cell>
          <cell r="H580">
            <v>0.45829999999999999</v>
          </cell>
          <cell r="I580">
            <v>0.4572</v>
          </cell>
          <cell r="J580">
            <v>0.45750000000000002</v>
          </cell>
          <cell r="K580">
            <v>0.45750000000000002</v>
          </cell>
          <cell r="L580">
            <v>0.45739999999999997</v>
          </cell>
        </row>
        <row r="581">
          <cell r="C581">
            <v>53853</v>
          </cell>
          <cell r="D581">
            <v>69635</v>
          </cell>
          <cell r="E581">
            <v>54281</v>
          </cell>
          <cell r="F581">
            <v>55638.023399999998</v>
          </cell>
          <cell r="G581">
            <v>57028.972699999998</v>
          </cell>
          <cell r="H581">
            <v>58454.695299999999</v>
          </cell>
          <cell r="I581">
            <v>59916.0625</v>
          </cell>
          <cell r="J581">
            <v>61413.964800000002</v>
          </cell>
          <cell r="K581">
            <v>62949.3125</v>
          </cell>
          <cell r="L581">
            <v>64523.046900000001</v>
          </cell>
        </row>
        <row r="582">
          <cell r="C582">
            <v>0</v>
          </cell>
          <cell r="D582">
            <v>0</v>
          </cell>
          <cell r="E582">
            <v>0</v>
          </cell>
          <cell r="F582">
            <v>0</v>
          </cell>
          <cell r="G582">
            <v>0</v>
          </cell>
          <cell r="H582">
            <v>0</v>
          </cell>
          <cell r="I582">
            <v>0</v>
          </cell>
          <cell r="J582">
            <v>0</v>
          </cell>
          <cell r="K582">
            <v>0</v>
          </cell>
          <cell r="L582">
            <v>0</v>
          </cell>
        </row>
        <row r="583">
          <cell r="C583">
            <v>198960</v>
          </cell>
          <cell r="D583">
            <v>368213</v>
          </cell>
          <cell r="E583">
            <v>280500</v>
          </cell>
          <cell r="F583">
            <v>287512.49410000001</v>
          </cell>
          <cell r="G583">
            <v>294700.31449999998</v>
          </cell>
          <cell r="H583">
            <v>302067.82620000001</v>
          </cell>
          <cell r="I583">
            <v>309619.53519999998</v>
          </cell>
          <cell r="J583">
            <v>317360.01949999999</v>
          </cell>
          <cell r="K583">
            <v>325294.02730000002</v>
          </cell>
          <cell r="L583">
            <v>333426.37890000001</v>
          </cell>
        </row>
        <row r="584">
          <cell r="C584">
            <v>0</v>
          </cell>
          <cell r="D584">
            <v>0</v>
          </cell>
          <cell r="E584">
            <v>0</v>
          </cell>
          <cell r="F584">
            <v>0</v>
          </cell>
          <cell r="G584">
            <v>0</v>
          </cell>
          <cell r="H584">
            <v>0</v>
          </cell>
          <cell r="I584">
            <v>0</v>
          </cell>
          <cell r="J584">
            <v>0</v>
          </cell>
          <cell r="K584">
            <v>0</v>
          </cell>
          <cell r="L584">
            <v>0</v>
          </cell>
        </row>
        <row r="585">
          <cell r="C585">
            <v>29700</v>
          </cell>
          <cell r="D585">
            <v>0</v>
          </cell>
          <cell r="E585">
            <v>21100</v>
          </cell>
          <cell r="F585">
            <v>21627.499599999999</v>
          </cell>
          <cell r="G585">
            <v>22168.187399999999</v>
          </cell>
          <cell r="H585">
            <v>22722.392599999999</v>
          </cell>
          <cell r="I585">
            <v>23290.452799999999</v>
          </cell>
          <cell r="J585">
            <v>23872.713899999999</v>
          </cell>
          <cell r="K585">
            <v>24469.5321</v>
          </cell>
          <cell r="L585">
            <v>25081.269899999999</v>
          </cell>
        </row>
        <row r="586">
          <cell r="C586">
            <v>6.8099999999999994E-2</v>
          </cell>
          <cell r="D586">
            <v>7.2499999999999995E-2</v>
          </cell>
          <cell r="E586">
            <v>7.2499999999999995E-2</v>
          </cell>
          <cell r="F586">
            <v>6.2199999999999998E-2</v>
          </cell>
          <cell r="G586">
            <v>6.2600000000000003E-2</v>
          </cell>
          <cell r="H586">
            <v>6.3100000000000003E-2</v>
          </cell>
          <cell r="I586">
            <v>6.3500000000000001E-2</v>
          </cell>
          <cell r="J586">
            <v>6.3799999999999996E-2</v>
          </cell>
          <cell r="K586">
            <v>6.3799999999999996E-2</v>
          </cell>
          <cell r="L586">
            <v>6.3799999999999996E-2</v>
          </cell>
        </row>
        <row r="587">
          <cell r="C587">
            <v>5.3600000000000002E-2</v>
          </cell>
          <cell r="D587">
            <v>6.5000000000000002E-2</v>
          </cell>
          <cell r="E587">
            <v>6.5000000000000002E-2</v>
          </cell>
          <cell r="F587">
            <v>6.5000000000000002E-2</v>
          </cell>
          <cell r="G587">
            <v>6.5000000000000002E-2</v>
          </cell>
          <cell r="H587">
            <v>6.5000000000000002E-2</v>
          </cell>
          <cell r="I587">
            <v>6.5000000000000002E-2</v>
          </cell>
          <cell r="J587">
            <v>6.5000000000000002E-2</v>
          </cell>
          <cell r="K587">
            <v>6.5000000000000002E-2</v>
          </cell>
          <cell r="L587">
            <v>6.5000000000000002E-2</v>
          </cell>
        </row>
        <row r="588">
          <cell r="C588">
            <v>1542529</v>
          </cell>
          <cell r="D588">
            <v>2067494</v>
          </cell>
          <cell r="E588">
            <v>1997332</v>
          </cell>
          <cell r="F588">
            <v>1949864.6875</v>
          </cell>
          <cell r="G588">
            <v>1942771.8555000001</v>
          </cell>
          <cell r="H588">
            <v>1936600.4531</v>
          </cell>
          <cell r="I588">
            <v>1976890.4687999999</v>
          </cell>
          <cell r="J588">
            <v>2014012.7344</v>
          </cell>
          <cell r="K588">
            <v>2053988.0781</v>
          </cell>
          <cell r="L588">
            <v>2096837.7227</v>
          </cell>
        </row>
        <row r="589">
          <cell r="C589">
            <v>3489403.4367999998</v>
          </cell>
          <cell r="D589">
            <v>4028706.0625</v>
          </cell>
          <cell r="E589">
            <v>5626223.4988000002</v>
          </cell>
          <cell r="F589">
            <v>5557625.7471000003</v>
          </cell>
          <cell r="G589">
            <v>5327766.5581</v>
          </cell>
          <cell r="H589">
            <v>5287376.7511</v>
          </cell>
          <cell r="I589">
            <v>5469287.3699000003</v>
          </cell>
          <cell r="J589">
            <v>5645562.2566</v>
          </cell>
          <cell r="K589">
            <v>5803233.2004000004</v>
          </cell>
          <cell r="L589">
            <v>6150872.9521000003</v>
          </cell>
        </row>
        <row r="590">
          <cell r="C590">
            <v>0</v>
          </cell>
          <cell r="D590">
            <v>0</v>
          </cell>
          <cell r="E590">
            <v>0</v>
          </cell>
          <cell r="F590">
            <v>0</v>
          </cell>
          <cell r="G590">
            <v>0</v>
          </cell>
          <cell r="H590">
            <v>0</v>
          </cell>
          <cell r="I590">
            <v>0</v>
          </cell>
          <cell r="J590">
            <v>0</v>
          </cell>
          <cell r="K590">
            <v>0</v>
          </cell>
          <cell r="L590">
            <v>0</v>
          </cell>
        </row>
        <row r="591">
          <cell r="C591">
            <v>10312</v>
          </cell>
          <cell r="D591">
            <v>6216</v>
          </cell>
          <cell r="E591">
            <v>6216</v>
          </cell>
          <cell r="F591">
            <v>6216</v>
          </cell>
          <cell r="G591">
            <v>6216</v>
          </cell>
          <cell r="H591">
            <v>6216</v>
          </cell>
          <cell r="I591">
            <v>6216</v>
          </cell>
          <cell r="J591">
            <v>6216</v>
          </cell>
          <cell r="K591">
            <v>6216</v>
          </cell>
          <cell r="L591">
            <v>6216</v>
          </cell>
        </row>
        <row r="592">
          <cell r="C592">
            <v>0</v>
          </cell>
          <cell r="D592">
            <v>0</v>
          </cell>
          <cell r="E592">
            <v>0</v>
          </cell>
          <cell r="F592">
            <v>0</v>
          </cell>
          <cell r="G592">
            <v>0</v>
          </cell>
          <cell r="H592">
            <v>0</v>
          </cell>
          <cell r="I592">
            <v>0</v>
          </cell>
          <cell r="J592">
            <v>0</v>
          </cell>
          <cell r="K592">
            <v>0</v>
          </cell>
          <cell r="L592">
            <v>0</v>
          </cell>
        </row>
        <row r="593">
          <cell r="C593">
            <v>0</v>
          </cell>
          <cell r="D593">
            <v>0</v>
          </cell>
          <cell r="E593">
            <v>0</v>
          </cell>
          <cell r="F593">
            <v>0</v>
          </cell>
          <cell r="G593">
            <v>0</v>
          </cell>
          <cell r="H593">
            <v>0</v>
          </cell>
          <cell r="I593">
            <v>0</v>
          </cell>
          <cell r="J593">
            <v>0</v>
          </cell>
          <cell r="K593">
            <v>0</v>
          </cell>
          <cell r="L593">
            <v>0</v>
          </cell>
        </row>
        <row r="594">
          <cell r="C594">
            <v>5.8000000000000003E-2</v>
          </cell>
          <cell r="D594">
            <v>5.8000000000000003E-2</v>
          </cell>
          <cell r="E594">
            <v>5.8000000000000003E-2</v>
          </cell>
          <cell r="F594">
            <v>2.3E-2</v>
          </cell>
          <cell r="G594">
            <v>2.24E-2</v>
          </cell>
          <cell r="H594">
            <v>2.1700000000000001E-2</v>
          </cell>
          <cell r="I594">
            <v>2.2800000000000001E-2</v>
          </cell>
          <cell r="J594">
            <v>2.2499999999999999E-2</v>
          </cell>
          <cell r="K594">
            <v>2.2499999999999999E-2</v>
          </cell>
          <cell r="L594">
            <v>2.2599999999999999E-2</v>
          </cell>
        </row>
        <row r="595">
          <cell r="C595">
            <v>41059.5861</v>
          </cell>
          <cell r="D595">
            <v>20123.106599999999</v>
          </cell>
          <cell r="E595">
            <v>-411268.17469999997</v>
          </cell>
          <cell r="F595">
            <v>132009.19839999999</v>
          </cell>
          <cell r="G595">
            <v>134694.587</v>
          </cell>
          <cell r="H595">
            <v>137678.35269999999</v>
          </cell>
          <cell r="I595">
            <v>141243.9503</v>
          </cell>
          <cell r="J595">
            <v>145286.9503</v>
          </cell>
          <cell r="K595">
            <v>149867.02840000001</v>
          </cell>
          <cell r="L595">
            <v>155043.86050000001</v>
          </cell>
        </row>
        <row r="596">
          <cell r="C596">
            <v>0</v>
          </cell>
          <cell r="D596">
            <v>0</v>
          </cell>
          <cell r="E596">
            <v>0</v>
          </cell>
          <cell r="F596">
            <v>0</v>
          </cell>
          <cell r="G596">
            <v>0</v>
          </cell>
          <cell r="H596">
            <v>0</v>
          </cell>
          <cell r="I596">
            <v>0</v>
          </cell>
          <cell r="J596">
            <v>0</v>
          </cell>
          <cell r="K596">
            <v>0</v>
          </cell>
          <cell r="L596">
            <v>0</v>
          </cell>
        </row>
        <row r="597">
          <cell r="C597">
            <v>0</v>
          </cell>
          <cell r="D597">
            <v>0</v>
          </cell>
          <cell r="E597">
            <v>0</v>
          </cell>
          <cell r="F597">
            <v>0</v>
          </cell>
          <cell r="G597">
            <v>0</v>
          </cell>
          <cell r="H597">
            <v>0</v>
          </cell>
          <cell r="I597">
            <v>0</v>
          </cell>
          <cell r="J597">
            <v>0</v>
          </cell>
          <cell r="K597">
            <v>0</v>
          </cell>
          <cell r="L597">
            <v>0</v>
          </cell>
        </row>
        <row r="600">
          <cell r="C600" t="str">
            <v>YearLag</v>
          </cell>
          <cell r="D600" t="str">
            <v>Year01</v>
          </cell>
          <cell r="E600" t="str">
            <v>Year02</v>
          </cell>
          <cell r="F600" t="str">
            <v>Year03</v>
          </cell>
          <cell r="G600" t="str">
            <v>Year04</v>
          </cell>
          <cell r="H600" t="str">
            <v>Year05</v>
          </cell>
          <cell r="I600" t="str">
            <v>Year06</v>
          </cell>
          <cell r="J600" t="str">
            <v>Year07</v>
          </cell>
          <cell r="K600" t="str">
            <v>Year08</v>
          </cell>
          <cell r="L600" t="str">
            <v>Year09</v>
          </cell>
          <cell r="M600" t="str">
            <v>Year10</v>
          </cell>
          <cell r="N600" t="str">
            <v>Year11</v>
          </cell>
          <cell r="O600" t="str">
            <v>Year12</v>
          </cell>
          <cell r="P600" t="str">
            <v>Year13</v>
          </cell>
          <cell r="Q600" t="str">
            <v>Year14</v>
          </cell>
          <cell r="R600" t="str">
            <v>Year15</v>
          </cell>
          <cell r="S600" t="str">
            <v>Year16</v>
          </cell>
          <cell r="T600" t="str">
            <v>Year17</v>
          </cell>
          <cell r="U600" t="str">
            <v>Year18</v>
          </cell>
          <cell r="V600" t="str">
            <v>Year19</v>
          </cell>
          <cell r="W600" t="str">
            <v>Year20</v>
          </cell>
          <cell r="X600" t="str">
            <v>Year21</v>
          </cell>
          <cell r="Y600" t="str">
            <v>Year22</v>
          </cell>
        </row>
        <row r="601">
          <cell r="C601" t="str">
            <v>Y2001</v>
          </cell>
          <cell r="D601" t="str">
            <v>Y2002</v>
          </cell>
          <cell r="E601" t="str">
            <v>Y2003</v>
          </cell>
          <cell r="F601" t="str">
            <v>Y2004</v>
          </cell>
          <cell r="G601" t="str">
            <v>Y2005</v>
          </cell>
          <cell r="H601" t="str">
            <v>Y2006</v>
          </cell>
          <cell r="I601" t="str">
            <v>Y2007</v>
          </cell>
          <cell r="J601" t="str">
            <v>Y2008</v>
          </cell>
          <cell r="K601" t="str">
            <v>Y2009</v>
          </cell>
          <cell r="L601" t="str">
            <v>Y2010</v>
          </cell>
        </row>
        <row r="602">
          <cell r="D602">
            <v>24227.7408</v>
          </cell>
          <cell r="E602">
            <v>41389.057099999998</v>
          </cell>
          <cell r="F602">
            <v>30953.5353</v>
          </cell>
          <cell r="G602">
            <v>30953.5353</v>
          </cell>
          <cell r="H602">
            <v>30953.5353</v>
          </cell>
          <cell r="I602">
            <v>30953.5353</v>
          </cell>
          <cell r="J602">
            <v>30953.5353</v>
          </cell>
          <cell r="K602">
            <v>30953.5353</v>
          </cell>
          <cell r="L602">
            <v>30953.5353</v>
          </cell>
        </row>
        <row r="603">
          <cell r="D603">
            <v>370776.47009999998</v>
          </cell>
          <cell r="E603">
            <v>405205.09600000002</v>
          </cell>
          <cell r="F603">
            <v>490414.85950000002</v>
          </cell>
          <cell r="G603">
            <v>493326.04859999998</v>
          </cell>
          <cell r="H603">
            <v>508011.44919999997</v>
          </cell>
          <cell r="I603">
            <v>526202.96539999999</v>
          </cell>
          <cell r="J603">
            <v>542424.31510000001</v>
          </cell>
          <cell r="K603">
            <v>575444.81850000005</v>
          </cell>
          <cell r="L603">
            <v>596085.31440000003</v>
          </cell>
        </row>
        <row r="604">
          <cell r="D604">
            <v>1178.9929999999999</v>
          </cell>
          <cell r="E604">
            <v>1288.4689000000001</v>
          </cell>
          <cell r="F604">
            <v>1559.4184</v>
          </cell>
          <cell r="G604">
            <v>1568.6754000000001</v>
          </cell>
          <cell r="H604">
            <v>1615.3720000000001</v>
          </cell>
          <cell r="I604">
            <v>1673.2173</v>
          </cell>
          <cell r="J604">
            <v>1724.7978000000001</v>
          </cell>
          <cell r="K604">
            <v>1829.7962</v>
          </cell>
          <cell r="L604">
            <v>1895.4287999999999</v>
          </cell>
        </row>
        <row r="605">
          <cell r="D605">
            <v>4068844.1286999998</v>
          </cell>
          <cell r="E605">
            <v>2100270.4347000001</v>
          </cell>
          <cell r="F605">
            <v>2198074.5975000001</v>
          </cell>
          <cell r="G605">
            <v>2196611.2855000002</v>
          </cell>
          <cell r="H605">
            <v>2265238.9882999999</v>
          </cell>
          <cell r="I605">
            <v>2309410.0721999998</v>
          </cell>
          <cell r="J605">
            <v>2344509.8889000001</v>
          </cell>
          <cell r="K605">
            <v>2383578.7579999999</v>
          </cell>
          <cell r="L605">
            <v>2435085.0430999999</v>
          </cell>
        </row>
        <row r="606">
          <cell r="D606">
            <v>944074.29590000003</v>
          </cell>
          <cell r="E606">
            <v>1505647.9057</v>
          </cell>
          <cell r="F606">
            <v>1341975.0453000001</v>
          </cell>
          <cell r="G606">
            <v>1217736.4929</v>
          </cell>
          <cell r="H606">
            <v>1090388.2111</v>
          </cell>
          <cell r="I606">
            <v>1099817.2553000001</v>
          </cell>
          <cell r="J606">
            <v>1118074.5554</v>
          </cell>
          <cell r="K606">
            <v>1146561.0160999999</v>
          </cell>
          <cell r="L606">
            <v>1175728.9809999999</v>
          </cell>
        </row>
        <row r="607">
          <cell r="D607">
            <v>0</v>
          </cell>
          <cell r="E607">
            <v>0</v>
          </cell>
          <cell r="F607">
            <v>0</v>
          </cell>
          <cell r="G607">
            <v>0</v>
          </cell>
          <cell r="H607">
            <v>0</v>
          </cell>
          <cell r="I607">
            <v>0</v>
          </cell>
          <cell r="J607">
            <v>0</v>
          </cell>
          <cell r="K607">
            <v>0</v>
          </cell>
          <cell r="L607">
            <v>0</v>
          </cell>
        </row>
        <row r="610">
          <cell r="C610" t="str">
            <v>YearLag</v>
          </cell>
          <cell r="D610" t="str">
            <v>Year01</v>
          </cell>
          <cell r="E610" t="str">
            <v>Year02</v>
          </cell>
          <cell r="F610" t="str">
            <v>Year03</v>
          </cell>
          <cell r="G610" t="str">
            <v>Year04</v>
          </cell>
          <cell r="H610" t="str">
            <v>Year05</v>
          </cell>
          <cell r="I610" t="str">
            <v>Year06</v>
          </cell>
          <cell r="J610" t="str">
            <v>Year07</v>
          </cell>
          <cell r="K610" t="str">
            <v>Year08</v>
          </cell>
          <cell r="L610" t="str">
            <v>Year09</v>
          </cell>
          <cell r="M610" t="str">
            <v>Year10</v>
          </cell>
          <cell r="N610" t="str">
            <v>Year11</v>
          </cell>
          <cell r="O610" t="str">
            <v>Year12</v>
          </cell>
          <cell r="P610" t="str">
            <v>Year13</v>
          </cell>
          <cell r="Q610" t="str">
            <v>Year14</v>
          </cell>
          <cell r="R610" t="str">
            <v>Year15</v>
          </cell>
          <cell r="S610" t="str">
            <v>Year16</v>
          </cell>
          <cell r="T610" t="str">
            <v>Year17</v>
          </cell>
          <cell r="U610" t="str">
            <v>Year18</v>
          </cell>
          <cell r="V610" t="str">
            <v>Year19</v>
          </cell>
          <cell r="W610" t="str">
            <v>Year20</v>
          </cell>
          <cell r="X610" t="str">
            <v>Year21</v>
          </cell>
          <cell r="Y610" t="str">
            <v>Year22</v>
          </cell>
        </row>
        <row r="611">
          <cell r="C611" t="str">
            <v>Y2001</v>
          </cell>
          <cell r="D611" t="str">
            <v>Y2002</v>
          </cell>
          <cell r="E611" t="str">
            <v>Y2003</v>
          </cell>
          <cell r="F611" t="str">
            <v>Y2004</v>
          </cell>
          <cell r="G611" t="str">
            <v>Y2005</v>
          </cell>
          <cell r="H611" t="str">
            <v>Y2006</v>
          </cell>
          <cell r="I611" t="str">
            <v>Y2007</v>
          </cell>
          <cell r="J611" t="str">
            <v>Y2008</v>
          </cell>
          <cell r="K611" t="str">
            <v>Y2009</v>
          </cell>
          <cell r="L611" t="str">
            <v>Y2010</v>
          </cell>
        </row>
        <row r="612">
          <cell r="C612">
            <v>34.9</v>
          </cell>
          <cell r="D612">
            <v>22.72</v>
          </cell>
          <cell r="E612">
            <v>26.3</v>
          </cell>
          <cell r="F612">
            <v>34.081400000000002</v>
          </cell>
          <cell r="G612">
            <v>32.307899999999997</v>
          </cell>
          <cell r="H612">
            <v>33.291600000000003</v>
          </cell>
          <cell r="I612">
            <v>36.996000000000002</v>
          </cell>
          <cell r="J612">
            <v>36.694299999999998</v>
          </cell>
          <cell r="K612">
            <v>43.291600000000003</v>
          </cell>
          <cell r="L612">
            <v>33.679400000000001</v>
          </cell>
        </row>
        <row r="613">
          <cell r="C613">
            <v>24000</v>
          </cell>
          <cell r="D613">
            <v>24000</v>
          </cell>
          <cell r="E613">
            <v>41000</v>
          </cell>
          <cell r="F613">
            <v>30644</v>
          </cell>
          <cell r="G613">
            <v>30644</v>
          </cell>
          <cell r="H613">
            <v>30644</v>
          </cell>
          <cell r="I613">
            <v>30644</v>
          </cell>
          <cell r="J613">
            <v>30644</v>
          </cell>
          <cell r="K613">
            <v>30644</v>
          </cell>
          <cell r="L613">
            <v>30644</v>
          </cell>
        </row>
        <row r="614">
          <cell r="C614">
            <v>26277.804700000001</v>
          </cell>
          <cell r="D614">
            <v>-14943.4053</v>
          </cell>
          <cell r="E614">
            <v>-41290.273399999998</v>
          </cell>
          <cell r="F614">
            <v>-60823.164100000002</v>
          </cell>
          <cell r="G614">
            <v>-55276.496099999997</v>
          </cell>
          <cell r="H614">
            <v>-57196.078099999999</v>
          </cell>
          <cell r="I614">
            <v>-102128.60159999999</v>
          </cell>
          <cell r="J614">
            <v>-82442.781300000002</v>
          </cell>
          <cell r="K614">
            <v>-122750.46090000001</v>
          </cell>
          <cell r="L614">
            <v>24454.216799999998</v>
          </cell>
        </row>
        <row r="615">
          <cell r="C615">
            <v>0</v>
          </cell>
          <cell r="D615">
            <v>0</v>
          </cell>
          <cell r="E615">
            <v>0</v>
          </cell>
          <cell r="F615">
            <v>0</v>
          </cell>
          <cell r="G615">
            <v>0</v>
          </cell>
          <cell r="H615">
            <v>0</v>
          </cell>
          <cell r="I615">
            <v>0</v>
          </cell>
          <cell r="J615">
            <v>0</v>
          </cell>
          <cell r="K615">
            <v>0</v>
          </cell>
          <cell r="L615">
            <v>0</v>
          </cell>
        </row>
        <row r="616">
          <cell r="C616">
            <v>82740</v>
          </cell>
          <cell r="D616">
            <v>0</v>
          </cell>
          <cell r="E616">
            <v>0</v>
          </cell>
          <cell r="F616">
            <v>0</v>
          </cell>
          <cell r="G616">
            <v>0</v>
          </cell>
          <cell r="H616">
            <v>0</v>
          </cell>
          <cell r="I616">
            <v>0</v>
          </cell>
          <cell r="J616">
            <v>0</v>
          </cell>
          <cell r="K616">
            <v>0</v>
          </cell>
          <cell r="L616">
            <v>0</v>
          </cell>
        </row>
        <row r="619">
          <cell r="D619">
            <v>0.51018728894101883</v>
          </cell>
          <cell r="E619">
            <v>0.67958557240926487</v>
          </cell>
          <cell r="F619">
            <v>0.65374005954061498</v>
          </cell>
          <cell r="G619">
            <v>0.61043113063520771</v>
          </cell>
          <cell r="H619">
            <v>0.60956203735146475</v>
          </cell>
          <cell r="I619">
            <v>0.56782064025413026</v>
          </cell>
          <cell r="J619">
            <v>0.55657994721055193</v>
          </cell>
          <cell r="K619">
            <v>0.56870163177122224</v>
          </cell>
          <cell r="L619">
            <v>0.55549149606481496</v>
          </cell>
          <cell r="M619" t="e">
            <v>#DIV/0!</v>
          </cell>
          <cell r="N619" t="e">
            <v>#DIV/0!</v>
          </cell>
          <cell r="O619" t="e">
            <v>#DIV/0!</v>
          </cell>
          <cell r="P619" t="e">
            <v>#DIV/0!</v>
          </cell>
          <cell r="Q619" t="e">
            <v>#DIV/0!</v>
          </cell>
          <cell r="R619" t="e">
            <v>#DIV/0!</v>
          </cell>
          <cell r="S619" t="e">
            <v>#DIV/0!</v>
          </cell>
          <cell r="T619" t="e">
            <v>#DIV/0!</v>
          </cell>
          <cell r="U619" t="e">
            <v>#DIV/0!</v>
          </cell>
          <cell r="V619" t="e">
            <v>#DIV/0!</v>
          </cell>
          <cell r="W619" t="e">
            <v>#DIV/0!</v>
          </cell>
          <cell r="X619" t="e">
            <v>#DIV/0!</v>
          </cell>
          <cell r="Y619" t="e">
            <v>#DIV/0!</v>
          </cell>
        </row>
        <row r="620">
          <cell r="D620">
            <v>7.1565842461264015</v>
          </cell>
          <cell r="E620">
            <v>3.3083010561154258</v>
          </cell>
          <cell r="F620">
            <v>2.2595014754270943</v>
          </cell>
          <cell r="G620">
            <v>2.3334549641516387</v>
          </cell>
          <cell r="H620">
            <v>2.5735841538430861</v>
          </cell>
          <cell r="I620">
            <v>2.9895300126811022</v>
          </cell>
          <cell r="J620">
            <v>3.4816002646784101</v>
          </cell>
          <cell r="K620">
            <v>3.8255163090231874</v>
          </cell>
          <cell r="L620">
            <v>3.676483511878442</v>
          </cell>
          <cell r="M620" t="e">
            <v>#DIV/0!</v>
          </cell>
          <cell r="N620" t="e">
            <v>#DIV/0!</v>
          </cell>
          <cell r="O620" t="e">
            <v>#DIV/0!</v>
          </cell>
          <cell r="P620" t="e">
            <v>#DIV/0!</v>
          </cell>
          <cell r="Q620" t="e">
            <v>#DIV/0!</v>
          </cell>
          <cell r="R620" t="e">
            <v>#DIV/0!</v>
          </cell>
          <cell r="S620" t="e">
            <v>#DIV/0!</v>
          </cell>
          <cell r="T620" t="e">
            <v>#DIV/0!</v>
          </cell>
          <cell r="U620" t="e">
            <v>#DIV/0!</v>
          </cell>
          <cell r="V620" t="e">
            <v>#DIV/0!</v>
          </cell>
          <cell r="W620" t="e">
            <v>#DIV/0!</v>
          </cell>
          <cell r="X620" t="e">
            <v>#DIV/0!</v>
          </cell>
          <cell r="Y620" t="e">
            <v>#DIV/0!</v>
          </cell>
        </row>
        <row r="621">
          <cell r="D621">
            <v>0.22763047703559885</v>
          </cell>
          <cell r="E621">
            <v>9.3640488954829751E-2</v>
          </cell>
          <cell r="F621">
            <v>0.11726732565296073</v>
          </cell>
          <cell r="G621">
            <v>0.12707604181164558</v>
          </cell>
          <cell r="H621">
            <v>0.14441331006379468</v>
          </cell>
          <cell r="I621">
            <v>0.17065753691213997</v>
          </cell>
          <cell r="J621">
            <v>0.20190274498626509</v>
          </cell>
          <cell r="K621">
            <v>0.22602273961682934</v>
          </cell>
          <cell r="L621">
            <v>0.21776231137144325</v>
          </cell>
          <cell r="M621">
            <v>0</v>
          </cell>
          <cell r="N621" t="e">
            <v>#DIV/0!</v>
          </cell>
          <cell r="O621" t="e">
            <v>#DIV/0!</v>
          </cell>
          <cell r="P621" t="e">
            <v>#DIV/0!</v>
          </cell>
          <cell r="Q621" t="e">
            <v>#DIV/0!</v>
          </cell>
          <cell r="R621" t="e">
            <v>#DIV/0!</v>
          </cell>
          <cell r="S621" t="e">
            <v>#DIV/0!</v>
          </cell>
          <cell r="T621" t="e">
            <v>#DIV/0!</v>
          </cell>
          <cell r="U621" t="e">
            <v>#DIV/0!</v>
          </cell>
          <cell r="V621" t="e">
            <v>#DIV/0!</v>
          </cell>
          <cell r="W621" t="e">
            <v>#DIV/0!</v>
          </cell>
          <cell r="X621" t="e">
            <v>#DIV/0!</v>
          </cell>
          <cell r="Y621" t="e">
            <v>#DIV/0!</v>
          </cell>
        </row>
        <row r="622">
          <cell r="D622">
            <v>0.60329098473973219</v>
          </cell>
          <cell r="E622">
            <v>0.46359444304847086</v>
          </cell>
          <cell r="F622">
            <v>0.46240377665633553</v>
          </cell>
          <cell r="G622">
            <v>0.44762727316135981</v>
          </cell>
          <cell r="H622">
            <v>0.45489357282421938</v>
          </cell>
          <cell r="I622">
            <v>0.4615447282691707</v>
          </cell>
          <cell r="J622">
            <v>0.462029713195589</v>
          </cell>
          <cell r="K622">
            <v>0.46144073733596946</v>
          </cell>
          <cell r="L622">
            <v>0.46178444796179108</v>
          </cell>
          <cell r="M622" t="e">
            <v>#DIV/0!</v>
          </cell>
          <cell r="N622" t="e">
            <v>#DIV/0!</v>
          </cell>
          <cell r="O622" t="e">
            <v>#DIV/0!</v>
          </cell>
          <cell r="P622" t="e">
            <v>#DIV/0!</v>
          </cell>
          <cell r="Q622" t="e">
            <v>#DIV/0!</v>
          </cell>
          <cell r="R622" t="e">
            <v>#DIV/0!</v>
          </cell>
          <cell r="S622" t="e">
            <v>#DIV/0!</v>
          </cell>
          <cell r="T622" t="e">
            <v>#DIV/0!</v>
          </cell>
          <cell r="U622" t="e">
            <v>#DIV/0!</v>
          </cell>
          <cell r="V622" t="e">
            <v>#DIV/0!</v>
          </cell>
          <cell r="W622" t="e">
            <v>#DIV/0!</v>
          </cell>
          <cell r="X622" t="e">
            <v>#DIV/0!</v>
          </cell>
          <cell r="Y622" t="e">
            <v>#DIV/0!</v>
          </cell>
        </row>
        <row r="623">
          <cell r="D623">
            <v>3.059358068581568</v>
          </cell>
          <cell r="E623">
            <v>2.8567040648558732</v>
          </cell>
          <cell r="F623">
            <v>4.0248092265810875</v>
          </cell>
          <cell r="G623">
            <v>4.4593668579648513</v>
          </cell>
          <cell r="H623">
            <v>4.7594432978420116</v>
          </cell>
          <cell r="I623">
            <v>4.9991345770206461</v>
          </cell>
          <cell r="J623">
            <v>5.4041604799265635</v>
          </cell>
          <cell r="K623">
            <v>5.489745631194431</v>
          </cell>
          <cell r="L623">
            <v>5.6205764627686765</v>
          </cell>
          <cell r="M623" t="e">
            <v>#DIV/0!</v>
          </cell>
          <cell r="N623" t="e">
            <v>#DIV/0!</v>
          </cell>
          <cell r="O623" t="e">
            <v>#DIV/0!</v>
          </cell>
          <cell r="P623" t="e">
            <v>#DIV/0!</v>
          </cell>
          <cell r="Q623" t="e">
            <v>#DIV/0!</v>
          </cell>
          <cell r="R623" t="e">
            <v>#DIV/0!</v>
          </cell>
          <cell r="S623" t="e">
            <v>#DIV/0!</v>
          </cell>
          <cell r="T623" t="e">
            <v>#DIV/0!</v>
          </cell>
          <cell r="U623" t="e">
            <v>#DIV/0!</v>
          </cell>
          <cell r="V623" t="e">
            <v>#DIV/0!</v>
          </cell>
          <cell r="W623" t="e">
            <v>#DIV/0!</v>
          </cell>
          <cell r="X623" t="e">
            <v>#DIV/0!</v>
          </cell>
          <cell r="Y623" t="e">
            <v>#DIV/0!</v>
          </cell>
        </row>
        <row r="624">
          <cell r="D624">
            <v>0.31076651135798622</v>
          </cell>
          <cell r="E624">
            <v>0.27125038718689093</v>
          </cell>
          <cell r="F624">
            <v>0.2569024355267171</v>
          </cell>
          <cell r="G624">
            <v>0.24700962058691631</v>
          </cell>
          <cell r="H624">
            <v>0.26001869666088323</v>
          </cell>
          <cell r="I624">
            <v>0.26669372414618764</v>
          </cell>
          <cell r="J624">
            <v>0.28707879805009134</v>
          </cell>
          <cell r="K624">
            <v>0.29254779429256583</v>
          </cell>
          <cell r="L624">
            <v>0.30093130850879146</v>
          </cell>
          <cell r="M624">
            <v>0</v>
          </cell>
          <cell r="N624" t="e">
            <v>#DIV/0!</v>
          </cell>
          <cell r="O624" t="e">
            <v>#DIV/0!</v>
          </cell>
          <cell r="P624" t="e">
            <v>#DIV/0!</v>
          </cell>
          <cell r="Q624" t="e">
            <v>#DIV/0!</v>
          </cell>
          <cell r="R624" t="e">
            <v>#DIV/0!</v>
          </cell>
          <cell r="S624" t="e">
            <v>#DIV/0!</v>
          </cell>
          <cell r="T624" t="e">
            <v>#DIV/0!</v>
          </cell>
          <cell r="U624" t="e">
            <v>#DIV/0!</v>
          </cell>
          <cell r="V624" t="e">
            <v>#DIV/0!</v>
          </cell>
          <cell r="W624" t="e">
            <v>#DIV/0!</v>
          </cell>
          <cell r="X624" t="e">
            <v>#DIV/0!</v>
          </cell>
          <cell r="Y624" t="e">
            <v>#DIV/0!</v>
          </cell>
        </row>
        <row r="626">
          <cell r="D626" t="e">
            <v>#NAME?</v>
          </cell>
        </row>
        <row r="627">
          <cell r="D627">
            <v>0.17146522094455061</v>
          </cell>
        </row>
        <row r="628">
          <cell r="D628">
            <v>0.82853481374922755</v>
          </cell>
        </row>
        <row r="631">
          <cell r="C631" t="str">
            <v>FYearLag</v>
          </cell>
          <cell r="D631" t="str">
            <v>FYear01</v>
          </cell>
          <cell r="E631" t="str">
            <v>FYear02</v>
          </cell>
          <cell r="F631" t="str">
            <v>FYear03</v>
          </cell>
          <cell r="G631" t="str">
            <v>FYear04</v>
          </cell>
          <cell r="H631" t="str">
            <v>FYear05</v>
          </cell>
          <cell r="I631" t="str">
            <v>FYear06</v>
          </cell>
          <cell r="J631" t="str">
            <v>FYear07</v>
          </cell>
          <cell r="K631" t="str">
            <v>FYear08</v>
          </cell>
          <cell r="L631" t="str">
            <v>FYear09</v>
          </cell>
          <cell r="M631" t="str">
            <v>FYear10</v>
          </cell>
          <cell r="N631" t="str">
            <v>FYear11</v>
          </cell>
          <cell r="O631" t="str">
            <v>FYear12</v>
          </cell>
          <cell r="P631" t="str">
            <v>FYear13</v>
          </cell>
          <cell r="Q631" t="str">
            <v>FYear14</v>
          </cell>
          <cell r="R631" t="str">
            <v>FYear15</v>
          </cell>
          <cell r="S631" t="str">
            <v>FYear16</v>
          </cell>
          <cell r="T631" t="str">
            <v>FYear17</v>
          </cell>
          <cell r="U631" t="str">
            <v>FYear18</v>
          </cell>
          <cell r="V631" t="str">
            <v>FYear19</v>
          </cell>
          <cell r="W631" t="str">
            <v>FYear20</v>
          </cell>
          <cell r="X631" t="str">
            <v>FYear21</v>
          </cell>
          <cell r="Y631" t="str">
            <v>FYear22</v>
          </cell>
        </row>
        <row r="632">
          <cell r="C632" t="str">
            <v>Y2001</v>
          </cell>
          <cell r="D632" t="str">
            <v>Y2002</v>
          </cell>
          <cell r="E632" t="str">
            <v>Y2003</v>
          </cell>
          <cell r="F632" t="str">
            <v>Y2004</v>
          </cell>
          <cell r="G632" t="str">
            <v>Y2005</v>
          </cell>
          <cell r="H632" t="str">
            <v>Y2006</v>
          </cell>
          <cell r="I632" t="str">
            <v>Y2007</v>
          </cell>
          <cell r="J632" t="str">
            <v>Y2008</v>
          </cell>
          <cell r="K632" t="str">
            <v>Y2009</v>
          </cell>
          <cell r="L632" t="str">
            <v>Y2010</v>
          </cell>
        </row>
        <row r="633">
          <cell r="C633">
            <v>0.13120000000000001</v>
          </cell>
          <cell r="D633">
            <v>0.13120000000000001</v>
          </cell>
          <cell r="E633">
            <v>0.13120000000000001</v>
          </cell>
          <cell r="F633">
            <v>0.13120000000000001</v>
          </cell>
          <cell r="G633">
            <v>0.13120000000000001</v>
          </cell>
          <cell r="H633">
            <v>0.13120000000000001</v>
          </cell>
          <cell r="I633">
            <v>0.13120000000000001</v>
          </cell>
          <cell r="J633">
            <v>0</v>
          </cell>
          <cell r="K633">
            <v>0</v>
          </cell>
          <cell r="L633">
            <v>0</v>
          </cell>
        </row>
        <row r="634">
          <cell r="C634">
            <v>9.6500000000000002E-2</v>
          </cell>
          <cell r="D634">
            <v>9.6500000000000002E-2</v>
          </cell>
          <cell r="E634">
            <v>9.6500000000000002E-2</v>
          </cell>
          <cell r="F634">
            <v>9.6500000000000002E-2</v>
          </cell>
          <cell r="G634">
            <v>9.6500000000000002E-2</v>
          </cell>
          <cell r="H634">
            <v>9.6500000000000002E-2</v>
          </cell>
          <cell r="I634">
            <v>9.6500000000000002E-2</v>
          </cell>
          <cell r="J634">
            <v>0</v>
          </cell>
          <cell r="K634">
            <v>0</v>
          </cell>
          <cell r="L634">
            <v>0</v>
          </cell>
        </row>
        <row r="635">
          <cell r="C635">
            <v>0</v>
          </cell>
          <cell r="D635">
            <v>-63566.335899999998</v>
          </cell>
          <cell r="E635">
            <v>-69334.429699999993</v>
          </cell>
          <cell r="F635">
            <v>-53894.976600000002</v>
          </cell>
          <cell r="G635">
            <v>-38445.773399999998</v>
          </cell>
          <cell r="H635">
            <v>-22991.4902</v>
          </cell>
          <cell r="I635">
            <v>-7516.8662000000004</v>
          </cell>
          <cell r="J635">
            <v>0</v>
          </cell>
          <cell r="K635">
            <v>0</v>
          </cell>
          <cell r="L635">
            <v>0</v>
          </cell>
        </row>
        <row r="636">
          <cell r="C636">
            <v>2291</v>
          </cell>
          <cell r="D636">
            <v>1809</v>
          </cell>
          <cell r="E636">
            <v>1472</v>
          </cell>
          <cell r="F636">
            <v>1107</v>
          </cell>
          <cell r="G636">
            <v>1107</v>
          </cell>
          <cell r="H636">
            <v>917</v>
          </cell>
          <cell r="I636">
            <v>346</v>
          </cell>
          <cell r="J636">
            <v>0</v>
          </cell>
          <cell r="K636">
            <v>0</v>
          </cell>
          <cell r="L636">
            <v>0</v>
          </cell>
        </row>
        <row r="637">
          <cell r="C637">
            <v>6758</v>
          </cell>
          <cell r="D637">
            <v>4949</v>
          </cell>
          <cell r="E637">
            <v>3477</v>
          </cell>
          <cell r="F637">
            <v>2370</v>
          </cell>
          <cell r="G637">
            <v>1263</v>
          </cell>
          <cell r="H637">
            <v>346</v>
          </cell>
          <cell r="I637">
            <v>0</v>
          </cell>
          <cell r="J637">
            <v>0</v>
          </cell>
          <cell r="K637">
            <v>0</v>
          </cell>
          <cell r="L637">
            <v>0</v>
          </cell>
        </row>
        <row r="638">
          <cell r="C638">
            <v>-762.68769999999995</v>
          </cell>
          <cell r="D638">
            <v>-564.86270000000002</v>
          </cell>
          <cell r="E638">
            <v>-406.55450000000002</v>
          </cell>
          <cell r="F638">
            <v>-282.11779999999999</v>
          </cell>
          <cell r="G638">
            <v>-175.29230000000001</v>
          </cell>
          <cell r="H638">
            <v>-77.634299999999996</v>
          </cell>
          <cell r="I638">
            <v>-16.694500000000001</v>
          </cell>
          <cell r="J638">
            <v>0</v>
          </cell>
          <cell r="K638">
            <v>0</v>
          </cell>
          <cell r="L638">
            <v>0</v>
          </cell>
        </row>
        <row r="639">
          <cell r="C639">
            <v>153408.6875</v>
          </cell>
          <cell r="D639">
            <v>-10.455299999999999</v>
          </cell>
          <cell r="E639">
            <v>-5.0000000000000001E-4</v>
          </cell>
          <cell r="F639">
            <v>40.650300000000001</v>
          </cell>
          <cell r="G639">
            <v>-393.8854</v>
          </cell>
          <cell r="H639">
            <v>-388.9495</v>
          </cell>
          <cell r="I639">
            <v>-381.50020000000001</v>
          </cell>
          <cell r="J639">
            <v>-372.70490000000001</v>
          </cell>
          <cell r="K639">
            <v>-348.18889999999999</v>
          </cell>
          <cell r="L639">
            <v>-269.93180000000001</v>
          </cell>
        </row>
        <row r="640">
          <cell r="C640">
            <v>401584.25</v>
          </cell>
          <cell r="D640">
            <v>100396.0625</v>
          </cell>
          <cell r="E640">
            <v>0</v>
          </cell>
          <cell r="F640">
            <v>0</v>
          </cell>
          <cell r="G640">
            <v>0</v>
          </cell>
          <cell r="H640">
            <v>0</v>
          </cell>
          <cell r="I640">
            <v>0</v>
          </cell>
          <cell r="J640">
            <v>0</v>
          </cell>
          <cell r="K640">
            <v>0</v>
          </cell>
          <cell r="L640">
            <v>0</v>
          </cell>
        </row>
        <row r="641">
          <cell r="C641">
            <v>0</v>
          </cell>
          <cell r="D641">
            <v>-10.554</v>
          </cell>
          <cell r="E641">
            <v>-10.689</v>
          </cell>
          <cell r="F641">
            <v>30.25</v>
          </cell>
          <cell r="G641">
            <v>-368.63600000000002</v>
          </cell>
          <cell r="H641">
            <v>-774.47799999999995</v>
          </cell>
          <cell r="I641">
            <v>-1184.9349</v>
          </cell>
          <cell r="J641">
            <v>-1598.7789</v>
          </cell>
          <cell r="K641">
            <v>-2000.1539</v>
          </cell>
          <cell r="L641">
            <v>-2334.1399000000001</v>
          </cell>
        </row>
        <row r="642">
          <cell r="C642">
            <v>-7213.1489000000001</v>
          </cell>
          <cell r="D642">
            <v>-9.9000000000000005E-2</v>
          </cell>
          <cell r="E642">
            <v>-0.13500000000000001</v>
          </cell>
          <cell r="F642">
            <v>0.28899999999999998</v>
          </cell>
          <cell r="G642">
            <v>-5.0010000000000003</v>
          </cell>
          <cell r="H642">
            <v>-16.893000000000001</v>
          </cell>
          <cell r="I642">
            <v>-28.957000000000001</v>
          </cell>
          <cell r="J642">
            <v>-41.139000000000003</v>
          </cell>
          <cell r="K642">
            <v>-53.186</v>
          </cell>
          <cell r="L642">
            <v>-64.054000000000002</v>
          </cell>
        </row>
        <row r="643">
          <cell r="C643">
            <v>248.01840000000001</v>
          </cell>
          <cell r="D643">
            <v>347.81610000000001</v>
          </cell>
          <cell r="E643">
            <v>0</v>
          </cell>
          <cell r="F643">
            <v>0</v>
          </cell>
          <cell r="G643">
            <v>0</v>
          </cell>
          <cell r="H643">
            <v>0</v>
          </cell>
          <cell r="I643">
            <v>0</v>
          </cell>
          <cell r="J643">
            <v>0</v>
          </cell>
          <cell r="K643">
            <v>0</v>
          </cell>
          <cell r="L643">
            <v>0</v>
          </cell>
        </row>
        <row r="644">
          <cell r="C644">
            <v>-126837.7969</v>
          </cell>
          <cell r="D644">
            <v>0</v>
          </cell>
          <cell r="E644">
            <v>0</v>
          </cell>
          <cell r="F644">
            <v>0</v>
          </cell>
          <cell r="G644">
            <v>0</v>
          </cell>
          <cell r="H644">
            <v>0</v>
          </cell>
          <cell r="I644">
            <v>0</v>
          </cell>
          <cell r="J644">
            <v>0</v>
          </cell>
          <cell r="K644">
            <v>0</v>
          </cell>
          <cell r="L644">
            <v>0</v>
          </cell>
        </row>
        <row r="645">
          <cell r="C645">
            <v>0</v>
          </cell>
          <cell r="D645">
            <v>0</v>
          </cell>
          <cell r="E645">
            <v>0</v>
          </cell>
          <cell r="F645">
            <v>0</v>
          </cell>
          <cell r="G645">
            <v>0</v>
          </cell>
          <cell r="H645">
            <v>0</v>
          </cell>
          <cell r="I645">
            <v>0</v>
          </cell>
          <cell r="J645">
            <v>0</v>
          </cell>
          <cell r="K645">
            <v>0</v>
          </cell>
          <cell r="L645">
            <v>0</v>
          </cell>
        </row>
        <row r="646">
          <cell r="C646">
            <v>704732.875</v>
          </cell>
          <cell r="D646">
            <v>587265.8125</v>
          </cell>
          <cell r="E646">
            <v>469661.4375</v>
          </cell>
          <cell r="F646">
            <v>351908.34379999997</v>
          </cell>
          <cell r="G646">
            <v>234155.26560000001</v>
          </cell>
          <cell r="H646">
            <v>116324.7656</v>
          </cell>
          <cell r="I646">
            <v>-1738.3945000000001</v>
          </cell>
          <cell r="J646">
            <v>-1738.3945000000001</v>
          </cell>
          <cell r="K646">
            <v>-1738.3945000000001</v>
          </cell>
          <cell r="L646">
            <v>-1738.3945000000001</v>
          </cell>
        </row>
        <row r="647">
          <cell r="C647">
            <v>-19563.765599999999</v>
          </cell>
          <cell r="D647">
            <v>-8574.5702999999994</v>
          </cell>
          <cell r="E647">
            <v>-7782.4141</v>
          </cell>
          <cell r="F647">
            <v>-6956.375</v>
          </cell>
          <cell r="G647">
            <v>-5081.7266</v>
          </cell>
          <cell r="H647">
            <v>-2985.8516</v>
          </cell>
          <cell r="I647">
            <v>-719.83590000000004</v>
          </cell>
          <cell r="J647">
            <v>-1.1081000000000001</v>
          </cell>
          <cell r="K647">
            <v>-1.1082000000000001</v>
          </cell>
          <cell r="L647">
            <v>-1.1081000000000001</v>
          </cell>
        </row>
        <row r="648">
          <cell r="C648">
            <v>-164100.9375</v>
          </cell>
          <cell r="D648">
            <v>24641.699199999999</v>
          </cell>
          <cell r="E648">
            <v>84776.890599999999</v>
          </cell>
          <cell r="F648">
            <v>85602.929699999993</v>
          </cell>
          <cell r="G648">
            <v>87477.578099999999</v>
          </cell>
          <cell r="H648">
            <v>89573.453099999999</v>
          </cell>
          <cell r="I648">
            <v>91839.468800000002</v>
          </cell>
          <cell r="J648">
            <v>-1.1081000000000001</v>
          </cell>
          <cell r="K648">
            <v>-1.1082000000000001</v>
          </cell>
          <cell r="L648">
            <v>-1.1081000000000001</v>
          </cell>
        </row>
        <row r="649">
          <cell r="C649">
            <v>144537.17189999999</v>
          </cell>
          <cell r="D649">
            <v>-33216.269500000002</v>
          </cell>
          <cell r="E649">
            <v>-92559.304699999993</v>
          </cell>
          <cell r="F649">
            <v>-92559.304699999993</v>
          </cell>
          <cell r="G649">
            <v>-92559.304699999993</v>
          </cell>
          <cell r="H649">
            <v>-92559.304699999993</v>
          </cell>
          <cell r="I649">
            <v>-92559.304699999993</v>
          </cell>
          <cell r="J649">
            <v>0</v>
          </cell>
          <cell r="K649">
            <v>0</v>
          </cell>
          <cell r="L649">
            <v>0</v>
          </cell>
        </row>
        <row r="650">
          <cell r="C650">
            <v>91828.335900000005</v>
          </cell>
          <cell r="D650">
            <v>91982.125</v>
          </cell>
          <cell r="E650">
            <v>92089.648400000005</v>
          </cell>
          <cell r="F650">
            <v>92206.101599999995</v>
          </cell>
          <cell r="G650">
            <v>92206.101599999995</v>
          </cell>
          <cell r="H650">
            <v>92266.726599999995</v>
          </cell>
          <cell r="I650">
            <v>92448.906300000002</v>
          </cell>
          <cell r="J650">
            <v>0</v>
          </cell>
          <cell r="K650">
            <v>0</v>
          </cell>
          <cell r="L650">
            <v>0</v>
          </cell>
        </row>
        <row r="651">
          <cell r="C651">
            <v>415201.21879999997</v>
          </cell>
          <cell r="D651">
            <v>396663.71879999997</v>
          </cell>
          <cell r="E651">
            <v>377970.625</v>
          </cell>
          <cell r="F651">
            <v>359028.3125</v>
          </cell>
          <cell r="G651">
            <v>340393.03129999997</v>
          </cell>
          <cell r="H651">
            <v>321603.9375</v>
          </cell>
          <cell r="I651">
            <v>302187.34379999997</v>
          </cell>
          <cell r="J651">
            <v>0</v>
          </cell>
          <cell r="K651">
            <v>0</v>
          </cell>
          <cell r="L651">
            <v>0</v>
          </cell>
        </row>
        <row r="652">
          <cell r="C652">
            <v>415201.21879999997</v>
          </cell>
          <cell r="D652">
            <v>335529.15629999997</v>
          </cell>
          <cell r="E652">
            <v>311640.46879999997</v>
          </cell>
          <cell r="F652">
            <v>308103.5</v>
          </cell>
          <cell r="G652">
            <v>304886.4375</v>
          </cell>
          <cell r="H652">
            <v>301519.15629999997</v>
          </cell>
          <cell r="I652">
            <v>297538.8125</v>
          </cell>
          <cell r="J652">
            <v>0</v>
          </cell>
          <cell r="K652">
            <v>0</v>
          </cell>
          <cell r="L652">
            <v>0</v>
          </cell>
        </row>
        <row r="653">
          <cell r="C653">
            <v>100600.25</v>
          </cell>
          <cell r="D653">
            <v>204.1875</v>
          </cell>
          <cell r="E653">
            <v>204.1875</v>
          </cell>
          <cell r="F653">
            <v>204.1875</v>
          </cell>
          <cell r="G653">
            <v>204.1875</v>
          </cell>
          <cell r="H653">
            <v>204.1875</v>
          </cell>
          <cell r="I653">
            <v>204.1875</v>
          </cell>
          <cell r="J653">
            <v>204.1875</v>
          </cell>
          <cell r="K653">
            <v>204.1875</v>
          </cell>
          <cell r="L653">
            <v>204.1875</v>
          </cell>
        </row>
        <row r="654">
          <cell r="C654">
            <v>29084.3652</v>
          </cell>
          <cell r="D654">
            <v>4863.8140000000003</v>
          </cell>
          <cell r="E654">
            <v>19.7041</v>
          </cell>
          <cell r="F654">
            <v>19.7041</v>
          </cell>
          <cell r="G654">
            <v>19.7041</v>
          </cell>
          <cell r="H654">
            <v>19.7041</v>
          </cell>
          <cell r="I654">
            <v>19.7041</v>
          </cell>
          <cell r="J654">
            <v>0</v>
          </cell>
          <cell r="K654">
            <v>0</v>
          </cell>
          <cell r="L654">
            <v>0</v>
          </cell>
        </row>
        <row r="655">
          <cell r="C655">
            <v>0</v>
          </cell>
          <cell r="D655">
            <v>0</v>
          </cell>
          <cell r="E655">
            <v>0</v>
          </cell>
          <cell r="F655">
            <v>0</v>
          </cell>
          <cell r="G655">
            <v>0</v>
          </cell>
          <cell r="H655">
            <v>0</v>
          </cell>
          <cell r="I655">
            <v>0</v>
          </cell>
          <cell r="J655">
            <v>0</v>
          </cell>
          <cell r="K655">
            <v>0</v>
          </cell>
          <cell r="L655">
            <v>0</v>
          </cell>
        </row>
        <row r="656">
          <cell r="C656">
            <v>0</v>
          </cell>
          <cell r="D656">
            <v>0</v>
          </cell>
          <cell r="E656">
            <v>0</v>
          </cell>
          <cell r="F656">
            <v>0</v>
          </cell>
          <cell r="G656">
            <v>0</v>
          </cell>
          <cell r="H656">
            <v>0</v>
          </cell>
          <cell r="I656">
            <v>0</v>
          </cell>
          <cell r="J656">
            <v>0</v>
          </cell>
          <cell r="K656">
            <v>0</v>
          </cell>
          <cell r="L656">
            <v>0</v>
          </cell>
        </row>
        <row r="657">
          <cell r="C657">
            <v>73665.031300000002</v>
          </cell>
          <cell r="D657">
            <v>62338.9375</v>
          </cell>
          <cell r="E657">
            <v>50996.742200000001</v>
          </cell>
          <cell r="F657">
            <v>39640.742200000001</v>
          </cell>
          <cell r="G657">
            <v>28277.570299999999</v>
          </cell>
          <cell r="H657">
            <v>16910.662100000001</v>
          </cell>
          <cell r="I657">
            <v>5528.7924999999996</v>
          </cell>
          <cell r="J657">
            <v>0</v>
          </cell>
          <cell r="K657">
            <v>0</v>
          </cell>
          <cell r="L657">
            <v>0</v>
          </cell>
        </row>
        <row r="658">
          <cell r="C658">
            <v>55000</v>
          </cell>
          <cell r="D658">
            <v>55000</v>
          </cell>
          <cell r="E658">
            <v>55000</v>
          </cell>
          <cell r="F658">
            <v>55000</v>
          </cell>
          <cell r="G658">
            <v>55000</v>
          </cell>
          <cell r="H658">
            <v>55000</v>
          </cell>
          <cell r="I658">
            <v>55000</v>
          </cell>
          <cell r="J658">
            <v>55000</v>
          </cell>
          <cell r="K658">
            <v>55000</v>
          </cell>
          <cell r="L658">
            <v>55000</v>
          </cell>
        </row>
        <row r="659">
          <cell r="C659">
            <v>0</v>
          </cell>
          <cell r="D659">
            <v>0</v>
          </cell>
          <cell r="E659">
            <v>0</v>
          </cell>
          <cell r="F659">
            <v>0</v>
          </cell>
          <cell r="G659">
            <v>0</v>
          </cell>
          <cell r="H659">
            <v>0</v>
          </cell>
          <cell r="I659">
            <v>0</v>
          </cell>
          <cell r="J659">
            <v>0</v>
          </cell>
          <cell r="K659">
            <v>0</v>
          </cell>
          <cell r="L659">
            <v>0</v>
          </cell>
        </row>
        <row r="660">
          <cell r="C660">
            <v>0</v>
          </cell>
          <cell r="D660">
            <v>0</v>
          </cell>
          <cell r="E660">
            <v>13258.243200000001</v>
          </cell>
          <cell r="F660">
            <v>12693.232400000001</v>
          </cell>
          <cell r="G660">
            <v>12450.517599999999</v>
          </cell>
          <cell r="H660">
            <v>12167.631799999999</v>
          </cell>
          <cell r="I660">
            <v>11846.9131</v>
          </cell>
          <cell r="J660">
            <v>8775.5604999999996</v>
          </cell>
          <cell r="K660">
            <v>8491.5342000000001</v>
          </cell>
          <cell r="L660">
            <v>8401.2949000000008</v>
          </cell>
        </row>
        <row r="661">
          <cell r="C661">
            <v>95491.820300000007</v>
          </cell>
          <cell r="D661">
            <v>71065.890599999999</v>
          </cell>
          <cell r="E661">
            <v>65592.593800000002</v>
          </cell>
          <cell r="F661">
            <v>65008.054700000001</v>
          </cell>
          <cell r="G661">
            <v>63267.328099999999</v>
          </cell>
          <cell r="H661">
            <v>61416.156300000002</v>
          </cell>
          <cell r="I661">
            <v>59597.492200000001</v>
          </cell>
          <cell r="J661">
            <v>1.0288999999999999</v>
          </cell>
          <cell r="K661">
            <v>1.0290999999999999</v>
          </cell>
          <cell r="L661">
            <v>1.0289999999999999</v>
          </cell>
        </row>
        <row r="662">
          <cell r="C662">
            <v>95491.820300000007</v>
          </cell>
          <cell r="D662">
            <v>71065.890599999999</v>
          </cell>
          <cell r="E662">
            <v>65592.593800000002</v>
          </cell>
          <cell r="F662">
            <v>65008.054700000001</v>
          </cell>
          <cell r="G662">
            <v>63267.328099999999</v>
          </cell>
          <cell r="H662">
            <v>61416.156300000002</v>
          </cell>
          <cell r="I662">
            <v>59597.492200000001</v>
          </cell>
          <cell r="J662">
            <v>1.0288999999999999</v>
          </cell>
          <cell r="K662">
            <v>1.0290999999999999</v>
          </cell>
          <cell r="L662">
            <v>1.0289999999999999</v>
          </cell>
        </row>
        <row r="663">
          <cell r="C663">
            <v>-47000</v>
          </cell>
          <cell r="D663">
            <v>-54653.574200000003</v>
          </cell>
          <cell r="E663">
            <v>-44942.742200000001</v>
          </cell>
          <cell r="F663">
            <v>-32092.293000000001</v>
          </cell>
          <cell r="G663">
            <v>-22518.5605</v>
          </cell>
          <cell r="H663">
            <v>-13633.209000000001</v>
          </cell>
          <cell r="I663">
            <v>-5260.7437</v>
          </cell>
          <cell r="J663">
            <v>3.4729999999999999</v>
          </cell>
          <cell r="K663">
            <v>3.4733999999999998</v>
          </cell>
          <cell r="L663">
            <v>3.4731000000000001</v>
          </cell>
        </row>
        <row r="664">
          <cell r="C664">
            <v>32000</v>
          </cell>
          <cell r="D664">
            <v>0</v>
          </cell>
          <cell r="E664">
            <v>0</v>
          </cell>
          <cell r="F664">
            <v>0</v>
          </cell>
          <cell r="G664">
            <v>0</v>
          </cell>
          <cell r="H664">
            <v>0</v>
          </cell>
          <cell r="I664">
            <v>0</v>
          </cell>
          <cell r="J664">
            <v>0</v>
          </cell>
          <cell r="K664">
            <v>0</v>
          </cell>
          <cell r="L664">
            <v>0</v>
          </cell>
        </row>
        <row r="665">
          <cell r="C665">
            <v>0</v>
          </cell>
          <cell r="D665">
            <v>0</v>
          </cell>
          <cell r="E665">
            <v>0</v>
          </cell>
          <cell r="F665">
            <v>0</v>
          </cell>
          <cell r="G665">
            <v>0</v>
          </cell>
          <cell r="H665">
            <v>0</v>
          </cell>
          <cell r="I665">
            <v>0</v>
          </cell>
          <cell r="J665">
            <v>0</v>
          </cell>
          <cell r="K665">
            <v>0</v>
          </cell>
          <cell r="L665">
            <v>0</v>
          </cell>
        </row>
        <row r="666">
          <cell r="C666">
            <v>436225.0625</v>
          </cell>
          <cell r="D666">
            <v>104789.125</v>
          </cell>
          <cell r="E666">
            <v>0</v>
          </cell>
          <cell r="F666">
            <v>0</v>
          </cell>
          <cell r="G666">
            <v>0</v>
          </cell>
          <cell r="H666">
            <v>0</v>
          </cell>
          <cell r="I666">
            <v>0</v>
          </cell>
          <cell r="J666">
            <v>0</v>
          </cell>
          <cell r="K666">
            <v>0</v>
          </cell>
          <cell r="L666">
            <v>0</v>
          </cell>
        </row>
        <row r="667">
          <cell r="C667">
            <v>1740481</v>
          </cell>
          <cell r="D667">
            <v>1450381</v>
          </cell>
          <cell r="E667">
            <v>1160281</v>
          </cell>
          <cell r="F667">
            <v>870181</v>
          </cell>
          <cell r="G667">
            <v>580081</v>
          </cell>
          <cell r="H667">
            <v>289981</v>
          </cell>
          <cell r="I667">
            <v>-119</v>
          </cell>
          <cell r="J667">
            <v>-119</v>
          </cell>
          <cell r="K667">
            <v>-119</v>
          </cell>
          <cell r="L667">
            <v>-119</v>
          </cell>
        </row>
        <row r="668">
          <cell r="C668">
            <v>1921912.5</v>
          </cell>
          <cell r="D668">
            <v>1631693.5</v>
          </cell>
          <cell r="E668">
            <v>1341593.5</v>
          </cell>
          <cell r="F668">
            <v>1051493.5</v>
          </cell>
          <cell r="G668">
            <v>761393.5</v>
          </cell>
          <cell r="H668">
            <v>471293.5</v>
          </cell>
          <cell r="I668">
            <v>181193.5</v>
          </cell>
          <cell r="J668">
            <v>-119</v>
          </cell>
          <cell r="K668">
            <v>-119</v>
          </cell>
          <cell r="L668">
            <v>-119</v>
          </cell>
        </row>
        <row r="669">
          <cell r="C669">
            <v>0</v>
          </cell>
          <cell r="D669">
            <v>0</v>
          </cell>
          <cell r="E669">
            <v>0</v>
          </cell>
          <cell r="F669">
            <v>0</v>
          </cell>
          <cell r="G669">
            <v>0</v>
          </cell>
          <cell r="H669">
            <v>0</v>
          </cell>
          <cell r="I669">
            <v>0</v>
          </cell>
          <cell r="J669">
            <v>0</v>
          </cell>
          <cell r="K669">
            <v>0</v>
          </cell>
          <cell r="L669">
            <v>0</v>
          </cell>
        </row>
        <row r="670">
          <cell r="C670">
            <v>128882</v>
          </cell>
          <cell r="D670">
            <v>104754.7188</v>
          </cell>
          <cell r="E670">
            <v>86398.625</v>
          </cell>
          <cell r="F670">
            <v>67821.328099999999</v>
          </cell>
          <cell r="G670">
            <v>49186.019500000002</v>
          </cell>
          <cell r="H670">
            <v>30586.949199999999</v>
          </cell>
          <cell r="I670">
            <v>11741.338900000001</v>
          </cell>
          <cell r="J670">
            <v>0</v>
          </cell>
          <cell r="K670">
            <v>0</v>
          </cell>
          <cell r="L670">
            <v>0</v>
          </cell>
        </row>
        <row r="671">
          <cell r="C671">
            <v>0</v>
          </cell>
          <cell r="D671">
            <v>0</v>
          </cell>
          <cell r="E671">
            <v>0</v>
          </cell>
          <cell r="F671">
            <v>0</v>
          </cell>
          <cell r="G671">
            <v>0</v>
          </cell>
          <cell r="H671">
            <v>0</v>
          </cell>
          <cell r="I671">
            <v>0</v>
          </cell>
          <cell r="J671">
            <v>0</v>
          </cell>
          <cell r="K671">
            <v>0</v>
          </cell>
          <cell r="L671">
            <v>0</v>
          </cell>
        </row>
        <row r="672">
          <cell r="C672">
            <v>290100</v>
          </cell>
          <cell r="D672">
            <v>290100</v>
          </cell>
          <cell r="E672">
            <v>290100</v>
          </cell>
          <cell r="F672">
            <v>290100</v>
          </cell>
          <cell r="G672">
            <v>290100</v>
          </cell>
          <cell r="H672">
            <v>290100</v>
          </cell>
          <cell r="I672">
            <v>290100</v>
          </cell>
          <cell r="J672">
            <v>0</v>
          </cell>
          <cell r="K672">
            <v>0</v>
          </cell>
          <cell r="L672">
            <v>0</v>
          </cell>
        </row>
        <row r="673">
          <cell r="C673">
            <v>6.3899999999999998E-2</v>
          </cell>
          <cell r="D673">
            <v>6.4199999999999993E-2</v>
          </cell>
          <cell r="E673">
            <v>6.4399999999999999E-2</v>
          </cell>
          <cell r="F673">
            <v>6.4500000000000002E-2</v>
          </cell>
          <cell r="G673">
            <v>6.4600000000000005E-2</v>
          </cell>
          <cell r="H673">
            <v>6.4899999999999999E-2</v>
          </cell>
          <cell r="I673">
            <v>6.4799999999999996E-2</v>
          </cell>
          <cell r="J673">
            <v>0</v>
          </cell>
          <cell r="K673">
            <v>0</v>
          </cell>
          <cell r="L673">
            <v>0</v>
          </cell>
        </row>
        <row r="674">
          <cell r="C674">
            <v>4804.7812999999996</v>
          </cell>
          <cell r="D674">
            <v>4079.2336</v>
          </cell>
          <cell r="E674">
            <v>3353.9836</v>
          </cell>
          <cell r="F674">
            <v>2628.7336</v>
          </cell>
          <cell r="G674">
            <v>1903.4838</v>
          </cell>
          <cell r="H674">
            <v>1178.2338</v>
          </cell>
          <cell r="I674">
            <v>452.98379999999997</v>
          </cell>
          <cell r="J674">
            <v>-0.29749999999999999</v>
          </cell>
          <cell r="K674">
            <v>-0.29749999999999999</v>
          </cell>
          <cell r="L674">
            <v>-0.29749999999999999</v>
          </cell>
        </row>
        <row r="675">
          <cell r="C675">
            <v>0.91490000000000005</v>
          </cell>
          <cell r="D675">
            <v>1</v>
          </cell>
          <cell r="E675">
            <v>1</v>
          </cell>
          <cell r="F675">
            <v>1</v>
          </cell>
          <cell r="G675">
            <v>1</v>
          </cell>
          <cell r="H675">
            <v>1</v>
          </cell>
          <cell r="I675">
            <v>1</v>
          </cell>
          <cell r="J675">
            <v>1</v>
          </cell>
          <cell r="K675">
            <v>1</v>
          </cell>
          <cell r="L675">
            <v>1</v>
          </cell>
        </row>
        <row r="676">
          <cell r="C676">
            <v>-1636008</v>
          </cell>
          <cell r="D676">
            <v>-1531901.375</v>
          </cell>
          <cell r="E676">
            <v>-1241801.375</v>
          </cell>
          <cell r="F676">
            <v>-951701.375</v>
          </cell>
          <cell r="G676">
            <v>-661601.375</v>
          </cell>
          <cell r="H676">
            <v>-371501.375</v>
          </cell>
          <cell r="I676">
            <v>-81401.375</v>
          </cell>
          <cell r="J676">
            <v>-81401.375</v>
          </cell>
          <cell r="K676">
            <v>-81401.375</v>
          </cell>
          <cell r="L676">
            <v>-81401.375</v>
          </cell>
        </row>
        <row r="677">
          <cell r="C677">
            <v>-453009.40629999997</v>
          </cell>
          <cell r="D677">
            <v>104106.6563</v>
          </cell>
          <cell r="E677">
            <v>290100</v>
          </cell>
          <cell r="F677">
            <v>290100</v>
          </cell>
          <cell r="G677">
            <v>290100</v>
          </cell>
          <cell r="H677">
            <v>290100</v>
          </cell>
          <cell r="I677">
            <v>290100</v>
          </cell>
          <cell r="J677">
            <v>0</v>
          </cell>
          <cell r="K677">
            <v>0</v>
          </cell>
          <cell r="L677">
            <v>0</v>
          </cell>
        </row>
        <row r="678">
          <cell r="C678">
            <v>0</v>
          </cell>
          <cell r="D678">
            <v>0</v>
          </cell>
          <cell r="E678">
            <v>0</v>
          </cell>
          <cell r="F678">
            <v>0</v>
          </cell>
          <cell r="G678">
            <v>0</v>
          </cell>
          <cell r="H678">
            <v>0</v>
          </cell>
          <cell r="I678">
            <v>0</v>
          </cell>
          <cell r="J678">
            <v>0</v>
          </cell>
          <cell r="K678">
            <v>0</v>
          </cell>
          <cell r="L678">
            <v>0</v>
          </cell>
        </row>
        <row r="679">
          <cell r="C679">
            <v>-148187</v>
          </cell>
          <cell r="D679">
            <v>0</v>
          </cell>
          <cell r="E679">
            <v>0</v>
          </cell>
          <cell r="F679">
            <v>0</v>
          </cell>
          <cell r="G679">
            <v>0</v>
          </cell>
          <cell r="H679">
            <v>0</v>
          </cell>
          <cell r="I679">
            <v>0</v>
          </cell>
          <cell r="J679">
            <v>0</v>
          </cell>
          <cell r="K679">
            <v>0</v>
          </cell>
          <cell r="L679">
            <v>0</v>
          </cell>
        </row>
        <row r="680">
          <cell r="C680">
            <v>0</v>
          </cell>
          <cell r="D680">
            <v>0</v>
          </cell>
          <cell r="E680">
            <v>0</v>
          </cell>
          <cell r="F680">
            <v>0</v>
          </cell>
          <cell r="G680">
            <v>0</v>
          </cell>
          <cell r="H680">
            <v>0</v>
          </cell>
          <cell r="I680">
            <v>0</v>
          </cell>
          <cell r="J680">
            <v>0</v>
          </cell>
          <cell r="K680">
            <v>0</v>
          </cell>
          <cell r="L680">
            <v>0</v>
          </cell>
        </row>
        <row r="681">
          <cell r="C681">
            <v>-148187</v>
          </cell>
          <cell r="D681">
            <v>0</v>
          </cell>
          <cell r="E681">
            <v>0</v>
          </cell>
          <cell r="F681">
            <v>0</v>
          </cell>
          <cell r="G681">
            <v>0</v>
          </cell>
          <cell r="H681">
            <v>0</v>
          </cell>
          <cell r="I681">
            <v>0</v>
          </cell>
          <cell r="J681">
            <v>0</v>
          </cell>
          <cell r="K681">
            <v>0</v>
          </cell>
          <cell r="L681">
            <v>0</v>
          </cell>
        </row>
        <row r="682">
          <cell r="C682">
            <v>-5420.4102000000003</v>
          </cell>
          <cell r="D682">
            <v>-2375.7035999999998</v>
          </cell>
          <cell r="E682">
            <v>-2156.2246</v>
          </cell>
          <cell r="F682">
            <v>-1927.3594000000001</v>
          </cell>
          <cell r="G682">
            <v>-1407.9629</v>
          </cell>
          <cell r="H682">
            <v>-827.27340000000004</v>
          </cell>
          <cell r="I682">
            <v>-199.44139999999999</v>
          </cell>
          <cell r="J682">
            <v>-0.307</v>
          </cell>
          <cell r="K682">
            <v>-0.307</v>
          </cell>
          <cell r="L682">
            <v>-0.307</v>
          </cell>
        </row>
        <row r="683">
          <cell r="C683">
            <v>-45466.441400000003</v>
          </cell>
          <cell r="D683">
            <v>6827.3247000000001</v>
          </cell>
          <cell r="E683">
            <v>23488.6152</v>
          </cell>
          <cell r="F683">
            <v>23717.480500000001</v>
          </cell>
          <cell r="G683">
            <v>24236.877</v>
          </cell>
          <cell r="H683">
            <v>24817.5664</v>
          </cell>
          <cell r="I683">
            <v>25445.398399999998</v>
          </cell>
          <cell r="J683">
            <v>-0.307</v>
          </cell>
          <cell r="K683">
            <v>-0.307</v>
          </cell>
          <cell r="L683">
            <v>-0.307</v>
          </cell>
        </row>
        <row r="684">
          <cell r="C684">
            <v>40046.031300000002</v>
          </cell>
          <cell r="D684">
            <v>-9203.0282999999999</v>
          </cell>
          <cell r="E684">
            <v>-25644.839800000002</v>
          </cell>
          <cell r="F684">
            <v>-25644.839800000002</v>
          </cell>
          <cell r="G684">
            <v>-25644.839800000002</v>
          </cell>
          <cell r="H684">
            <v>-25644.839800000002</v>
          </cell>
          <cell r="I684">
            <v>-25644.839800000002</v>
          </cell>
          <cell r="J684">
            <v>0</v>
          </cell>
          <cell r="K684">
            <v>0</v>
          </cell>
          <cell r="L684">
            <v>0</v>
          </cell>
        </row>
        <row r="685">
          <cell r="C685">
            <v>25442.3145</v>
          </cell>
          <cell r="D685">
            <v>25484.9238</v>
          </cell>
          <cell r="E685">
            <v>25514.714800000002</v>
          </cell>
          <cell r="F685">
            <v>25546.980500000001</v>
          </cell>
          <cell r="G685">
            <v>25546.980500000001</v>
          </cell>
          <cell r="H685">
            <v>25563.777300000002</v>
          </cell>
          <cell r="I685">
            <v>25614.2539</v>
          </cell>
          <cell r="J685">
            <v>0</v>
          </cell>
          <cell r="K685">
            <v>0</v>
          </cell>
          <cell r="L685">
            <v>0</v>
          </cell>
        </row>
        <row r="686">
          <cell r="C686">
            <v>0</v>
          </cell>
          <cell r="D686">
            <v>2431.7860999999998</v>
          </cell>
          <cell r="E686">
            <v>3004.2754</v>
          </cell>
          <cell r="F686">
            <v>2970.1785</v>
          </cell>
          <cell r="G686">
            <v>2939.165</v>
          </cell>
          <cell r="H686">
            <v>2906.7039</v>
          </cell>
          <cell r="I686">
            <v>2868.3325</v>
          </cell>
          <cell r="J686">
            <v>0</v>
          </cell>
          <cell r="K686">
            <v>0</v>
          </cell>
          <cell r="L686">
            <v>0</v>
          </cell>
        </row>
        <row r="687">
          <cell r="C687">
            <v>1.0097</v>
          </cell>
          <cell r="D687">
            <v>1.0097</v>
          </cell>
          <cell r="E687">
            <v>1.0097</v>
          </cell>
          <cell r="F687">
            <v>1.0097</v>
          </cell>
          <cell r="G687">
            <v>1.0097</v>
          </cell>
          <cell r="H687">
            <v>1.0097</v>
          </cell>
          <cell r="I687">
            <v>1.0097</v>
          </cell>
          <cell r="J687">
            <v>0</v>
          </cell>
          <cell r="K687">
            <v>0</v>
          </cell>
          <cell r="L687">
            <v>0</v>
          </cell>
        </row>
        <row r="690">
          <cell r="C690" t="str">
            <v>FYearLag</v>
          </cell>
          <cell r="D690" t="str">
            <v>FYear01</v>
          </cell>
          <cell r="E690" t="str">
            <v>FYear02</v>
          </cell>
          <cell r="F690" t="str">
            <v>FYear03</v>
          </cell>
          <cell r="G690" t="str">
            <v>FYear04</v>
          </cell>
          <cell r="H690" t="str">
            <v>FYear05</v>
          </cell>
          <cell r="I690" t="str">
            <v>FYear06</v>
          </cell>
          <cell r="J690" t="str">
            <v>FYear07</v>
          </cell>
          <cell r="K690" t="str">
            <v>FYear08</v>
          </cell>
          <cell r="L690" t="str">
            <v>FYear09</v>
          </cell>
          <cell r="M690" t="str">
            <v>FYear10</v>
          </cell>
          <cell r="N690" t="str">
            <v>FYear11</v>
          </cell>
          <cell r="O690" t="str">
            <v>FYear12</v>
          </cell>
          <cell r="P690" t="str">
            <v>FYear13</v>
          </cell>
          <cell r="Q690" t="str">
            <v>FYear14</v>
          </cell>
          <cell r="R690" t="str">
            <v>FYear15</v>
          </cell>
          <cell r="S690" t="str">
            <v>FYear16</v>
          </cell>
          <cell r="T690" t="str">
            <v>FYear17</v>
          </cell>
          <cell r="U690" t="str">
            <v>FYear18</v>
          </cell>
          <cell r="V690" t="str">
            <v>FYear19</v>
          </cell>
          <cell r="W690" t="str">
            <v>FYear20</v>
          </cell>
          <cell r="X690" t="str">
            <v>FYear21</v>
          </cell>
          <cell r="Y690" t="str">
            <v>FYear22</v>
          </cell>
        </row>
        <row r="691">
          <cell r="C691" t="str">
            <v>Y2001</v>
          </cell>
          <cell r="D691" t="str">
            <v>Y2002</v>
          </cell>
          <cell r="E691" t="str">
            <v>Y2003</v>
          </cell>
          <cell r="F691" t="str">
            <v>Y2004</v>
          </cell>
          <cell r="G691" t="str">
            <v>Y2005</v>
          </cell>
          <cell r="H691" t="str">
            <v>Y2006</v>
          </cell>
          <cell r="I691" t="str">
            <v>Y2007</v>
          </cell>
          <cell r="J691" t="str">
            <v>Y2008</v>
          </cell>
          <cell r="K691" t="str">
            <v>Y2009</v>
          </cell>
          <cell r="L691" t="str">
            <v>Y2010</v>
          </cell>
        </row>
        <row r="692">
          <cell r="C692">
            <v>0</v>
          </cell>
          <cell r="D692">
            <v>0</v>
          </cell>
          <cell r="E692">
            <v>0</v>
          </cell>
          <cell r="F692">
            <v>0</v>
          </cell>
          <cell r="G692">
            <v>0</v>
          </cell>
          <cell r="H692">
            <v>0</v>
          </cell>
          <cell r="I692">
            <v>0</v>
          </cell>
          <cell r="J692">
            <v>0</v>
          </cell>
          <cell r="K692">
            <v>0</v>
          </cell>
          <cell r="L692">
            <v>0</v>
          </cell>
        </row>
        <row r="693">
          <cell r="C693">
            <v>0</v>
          </cell>
          <cell r="D693">
            <v>0</v>
          </cell>
          <cell r="E693">
            <v>0</v>
          </cell>
          <cell r="F693">
            <v>0</v>
          </cell>
          <cell r="G693">
            <v>0</v>
          </cell>
          <cell r="H693">
            <v>0</v>
          </cell>
          <cell r="I693">
            <v>0</v>
          </cell>
          <cell r="J693">
            <v>0</v>
          </cell>
          <cell r="K693">
            <v>0</v>
          </cell>
          <cell r="L693">
            <v>0</v>
          </cell>
        </row>
        <row r="694">
          <cell r="C694">
            <v>0</v>
          </cell>
          <cell r="D694">
            <v>0</v>
          </cell>
          <cell r="E694">
            <v>0</v>
          </cell>
          <cell r="F694">
            <v>0</v>
          </cell>
          <cell r="G694">
            <v>0</v>
          </cell>
          <cell r="H694">
            <v>0</v>
          </cell>
          <cell r="I694">
            <v>0</v>
          </cell>
          <cell r="J694">
            <v>0</v>
          </cell>
          <cell r="K694">
            <v>0</v>
          </cell>
          <cell r="L694">
            <v>0</v>
          </cell>
        </row>
        <row r="695">
          <cell r="C695">
            <v>0</v>
          </cell>
          <cell r="D695">
            <v>0</v>
          </cell>
          <cell r="E695">
            <v>0</v>
          </cell>
          <cell r="F695">
            <v>0</v>
          </cell>
          <cell r="G695">
            <v>0</v>
          </cell>
          <cell r="H695">
            <v>0</v>
          </cell>
          <cell r="I695">
            <v>0</v>
          </cell>
          <cell r="J695">
            <v>0</v>
          </cell>
          <cell r="K695">
            <v>0</v>
          </cell>
          <cell r="L695">
            <v>0</v>
          </cell>
        </row>
        <row r="696">
          <cell r="C696">
            <v>0</v>
          </cell>
          <cell r="D696">
            <v>0</v>
          </cell>
          <cell r="E696">
            <v>0</v>
          </cell>
          <cell r="F696">
            <v>0</v>
          </cell>
          <cell r="G696">
            <v>0</v>
          </cell>
          <cell r="H696">
            <v>0</v>
          </cell>
          <cell r="I696">
            <v>0</v>
          </cell>
          <cell r="J696">
            <v>0</v>
          </cell>
          <cell r="K696">
            <v>0</v>
          </cell>
          <cell r="L696">
            <v>0</v>
          </cell>
        </row>
        <row r="697">
          <cell r="C697">
            <v>0</v>
          </cell>
          <cell r="D697">
            <v>0</v>
          </cell>
          <cell r="E697">
            <v>0</v>
          </cell>
          <cell r="F697">
            <v>0</v>
          </cell>
          <cell r="G697">
            <v>0</v>
          </cell>
          <cell r="H697">
            <v>0</v>
          </cell>
          <cell r="I697">
            <v>0</v>
          </cell>
          <cell r="J697">
            <v>0</v>
          </cell>
          <cell r="K697">
            <v>0</v>
          </cell>
          <cell r="L697">
            <v>0</v>
          </cell>
        </row>
        <row r="698">
          <cell r="C698">
            <v>0</v>
          </cell>
          <cell r="D698">
            <v>0</v>
          </cell>
          <cell r="E698">
            <v>0</v>
          </cell>
          <cell r="F698">
            <v>0</v>
          </cell>
          <cell r="G698">
            <v>0</v>
          </cell>
          <cell r="H698">
            <v>0</v>
          </cell>
          <cell r="I698">
            <v>0</v>
          </cell>
          <cell r="J698">
            <v>0</v>
          </cell>
          <cell r="K698">
            <v>0</v>
          </cell>
          <cell r="L698">
            <v>0</v>
          </cell>
        </row>
        <row r="699">
          <cell r="C699">
            <v>0</v>
          </cell>
          <cell r="D699">
            <v>0</v>
          </cell>
          <cell r="E699">
            <v>0</v>
          </cell>
          <cell r="F699">
            <v>0</v>
          </cell>
          <cell r="G699">
            <v>0</v>
          </cell>
          <cell r="H699">
            <v>0</v>
          </cell>
          <cell r="I699">
            <v>0</v>
          </cell>
          <cell r="J699">
            <v>0</v>
          </cell>
          <cell r="K699">
            <v>0</v>
          </cell>
          <cell r="L699">
            <v>0</v>
          </cell>
        </row>
        <row r="700">
          <cell r="C700">
            <v>0</v>
          </cell>
          <cell r="D700">
            <v>0</v>
          </cell>
          <cell r="E700">
            <v>0</v>
          </cell>
          <cell r="F700">
            <v>0</v>
          </cell>
          <cell r="G700">
            <v>0</v>
          </cell>
          <cell r="H700">
            <v>0</v>
          </cell>
          <cell r="I700">
            <v>0</v>
          </cell>
          <cell r="J700">
            <v>0</v>
          </cell>
          <cell r="K700">
            <v>0</v>
          </cell>
          <cell r="L700">
            <v>0</v>
          </cell>
        </row>
        <row r="701">
          <cell r="C701">
            <v>0</v>
          </cell>
          <cell r="D701">
            <v>0</v>
          </cell>
          <cell r="E701">
            <v>0</v>
          </cell>
          <cell r="F701">
            <v>0</v>
          </cell>
          <cell r="G701">
            <v>0</v>
          </cell>
          <cell r="H701">
            <v>0</v>
          </cell>
          <cell r="I701">
            <v>0</v>
          </cell>
          <cell r="J701">
            <v>0</v>
          </cell>
          <cell r="K701">
            <v>0</v>
          </cell>
          <cell r="L701">
            <v>0</v>
          </cell>
        </row>
        <row r="702">
          <cell r="C702">
            <v>0</v>
          </cell>
          <cell r="D702">
            <v>0</v>
          </cell>
          <cell r="E702">
            <v>0</v>
          </cell>
          <cell r="F702">
            <v>0</v>
          </cell>
          <cell r="G702">
            <v>0</v>
          </cell>
          <cell r="H702">
            <v>0</v>
          </cell>
          <cell r="I702">
            <v>0</v>
          </cell>
          <cell r="J702">
            <v>0</v>
          </cell>
          <cell r="K702">
            <v>0</v>
          </cell>
          <cell r="L702">
            <v>0</v>
          </cell>
        </row>
        <row r="703">
          <cell r="C703">
            <v>0</v>
          </cell>
          <cell r="D703">
            <v>0</v>
          </cell>
          <cell r="E703">
            <v>0</v>
          </cell>
          <cell r="F703">
            <v>0</v>
          </cell>
          <cell r="G703">
            <v>0</v>
          </cell>
          <cell r="H703">
            <v>0</v>
          </cell>
          <cell r="I703">
            <v>0</v>
          </cell>
          <cell r="J703">
            <v>0</v>
          </cell>
          <cell r="K703">
            <v>0</v>
          </cell>
          <cell r="L703">
            <v>0</v>
          </cell>
        </row>
        <row r="704">
          <cell r="C704">
            <v>0</v>
          </cell>
          <cell r="D704">
            <v>0</v>
          </cell>
          <cell r="E704">
            <v>0</v>
          </cell>
          <cell r="F704">
            <v>0</v>
          </cell>
          <cell r="G704">
            <v>0</v>
          </cell>
          <cell r="H704">
            <v>0</v>
          </cell>
          <cell r="I704">
            <v>0</v>
          </cell>
          <cell r="J704">
            <v>0</v>
          </cell>
          <cell r="K704">
            <v>0</v>
          </cell>
          <cell r="L704">
            <v>0</v>
          </cell>
        </row>
        <row r="705">
          <cell r="C705">
            <v>0</v>
          </cell>
          <cell r="D705">
            <v>0</v>
          </cell>
          <cell r="E705">
            <v>0</v>
          </cell>
          <cell r="F705">
            <v>0</v>
          </cell>
          <cell r="G705">
            <v>0</v>
          </cell>
          <cell r="H705">
            <v>0</v>
          </cell>
          <cell r="I705">
            <v>0</v>
          </cell>
          <cell r="J705">
            <v>0</v>
          </cell>
          <cell r="K705">
            <v>0</v>
          </cell>
          <cell r="L705">
            <v>0</v>
          </cell>
        </row>
        <row r="706">
          <cell r="C706">
            <v>0</v>
          </cell>
          <cell r="D706">
            <v>0</v>
          </cell>
          <cell r="E706">
            <v>0</v>
          </cell>
          <cell r="F706">
            <v>0</v>
          </cell>
          <cell r="G706">
            <v>0</v>
          </cell>
          <cell r="H706">
            <v>0</v>
          </cell>
          <cell r="I706">
            <v>0</v>
          </cell>
          <cell r="J706">
            <v>0</v>
          </cell>
          <cell r="K706">
            <v>0</v>
          </cell>
          <cell r="L706">
            <v>0</v>
          </cell>
        </row>
        <row r="707">
          <cell r="C707">
            <v>0</v>
          </cell>
          <cell r="D707">
            <v>0</v>
          </cell>
          <cell r="E707">
            <v>0</v>
          </cell>
          <cell r="F707">
            <v>0</v>
          </cell>
          <cell r="G707">
            <v>0</v>
          </cell>
          <cell r="H707">
            <v>0</v>
          </cell>
          <cell r="I707">
            <v>0</v>
          </cell>
          <cell r="J707">
            <v>0</v>
          </cell>
          <cell r="K707">
            <v>0</v>
          </cell>
          <cell r="L707">
            <v>0</v>
          </cell>
        </row>
        <row r="708">
          <cell r="C708">
            <v>0</v>
          </cell>
          <cell r="D708">
            <v>0</v>
          </cell>
          <cell r="E708">
            <v>0</v>
          </cell>
          <cell r="F708">
            <v>0</v>
          </cell>
          <cell r="G708">
            <v>0</v>
          </cell>
          <cell r="H708">
            <v>0</v>
          </cell>
          <cell r="I708">
            <v>0</v>
          </cell>
          <cell r="J708">
            <v>0</v>
          </cell>
          <cell r="K708">
            <v>0</v>
          </cell>
          <cell r="L708">
            <v>0</v>
          </cell>
        </row>
        <row r="709">
          <cell r="C709">
            <v>0</v>
          </cell>
          <cell r="D709">
            <v>0</v>
          </cell>
          <cell r="E709">
            <v>0</v>
          </cell>
          <cell r="F709">
            <v>0</v>
          </cell>
          <cell r="G709">
            <v>0</v>
          </cell>
          <cell r="H709">
            <v>0</v>
          </cell>
          <cell r="I709">
            <v>0</v>
          </cell>
          <cell r="J709">
            <v>0</v>
          </cell>
          <cell r="K709">
            <v>0</v>
          </cell>
          <cell r="L709">
            <v>0</v>
          </cell>
        </row>
        <row r="710">
          <cell r="C710">
            <v>0</v>
          </cell>
          <cell r="D710">
            <v>0</v>
          </cell>
          <cell r="E710">
            <v>0</v>
          </cell>
          <cell r="F710">
            <v>0</v>
          </cell>
          <cell r="G710">
            <v>0</v>
          </cell>
          <cell r="H710">
            <v>0</v>
          </cell>
          <cell r="I710">
            <v>0</v>
          </cell>
          <cell r="J710">
            <v>0</v>
          </cell>
          <cell r="K710">
            <v>0</v>
          </cell>
          <cell r="L710">
            <v>0</v>
          </cell>
        </row>
        <row r="711">
          <cell r="C711">
            <v>0</v>
          </cell>
          <cell r="D711">
            <v>0</v>
          </cell>
          <cell r="E711">
            <v>0</v>
          </cell>
          <cell r="F711">
            <v>0</v>
          </cell>
          <cell r="G711">
            <v>0</v>
          </cell>
          <cell r="H711">
            <v>0</v>
          </cell>
          <cell r="I711">
            <v>0</v>
          </cell>
          <cell r="J711">
            <v>0</v>
          </cell>
          <cell r="K711">
            <v>0</v>
          </cell>
          <cell r="L711">
            <v>0</v>
          </cell>
        </row>
        <row r="712">
          <cell r="C712">
            <v>0</v>
          </cell>
          <cell r="D712">
            <v>0</v>
          </cell>
          <cell r="E712">
            <v>0</v>
          </cell>
          <cell r="F712">
            <v>0</v>
          </cell>
          <cell r="G712">
            <v>0</v>
          </cell>
          <cell r="H712">
            <v>0</v>
          </cell>
          <cell r="I712">
            <v>0</v>
          </cell>
          <cell r="J712">
            <v>0</v>
          </cell>
          <cell r="K712">
            <v>0</v>
          </cell>
          <cell r="L712">
            <v>0</v>
          </cell>
        </row>
        <row r="713">
          <cell r="C713">
            <v>0</v>
          </cell>
          <cell r="D713">
            <v>0</v>
          </cell>
          <cell r="E713">
            <v>0</v>
          </cell>
          <cell r="F713">
            <v>0</v>
          </cell>
          <cell r="G713">
            <v>0</v>
          </cell>
          <cell r="H713">
            <v>0</v>
          </cell>
          <cell r="I713">
            <v>0</v>
          </cell>
          <cell r="J713">
            <v>0</v>
          </cell>
          <cell r="K713">
            <v>0</v>
          </cell>
          <cell r="L713">
            <v>0</v>
          </cell>
        </row>
        <row r="714">
          <cell r="C714">
            <v>0</v>
          </cell>
          <cell r="D714">
            <v>0</v>
          </cell>
          <cell r="E714">
            <v>0</v>
          </cell>
          <cell r="F714">
            <v>0</v>
          </cell>
          <cell r="G714">
            <v>0</v>
          </cell>
          <cell r="H714">
            <v>0</v>
          </cell>
          <cell r="I714">
            <v>0</v>
          </cell>
          <cell r="J714">
            <v>0</v>
          </cell>
          <cell r="K714">
            <v>0</v>
          </cell>
          <cell r="L714">
            <v>0</v>
          </cell>
        </row>
        <row r="715">
          <cell r="C715">
            <v>0</v>
          </cell>
          <cell r="D715">
            <v>0</v>
          </cell>
          <cell r="E715">
            <v>0</v>
          </cell>
          <cell r="F715">
            <v>0</v>
          </cell>
          <cell r="G715">
            <v>0</v>
          </cell>
          <cell r="H715">
            <v>0</v>
          </cell>
          <cell r="I715">
            <v>0</v>
          </cell>
          <cell r="J715">
            <v>0</v>
          </cell>
          <cell r="K715">
            <v>0</v>
          </cell>
          <cell r="L715">
            <v>0</v>
          </cell>
        </row>
        <row r="716">
          <cell r="C716">
            <v>0</v>
          </cell>
          <cell r="D716">
            <v>0</v>
          </cell>
          <cell r="E716">
            <v>0</v>
          </cell>
          <cell r="F716">
            <v>0</v>
          </cell>
          <cell r="G716">
            <v>0</v>
          </cell>
          <cell r="H716">
            <v>0</v>
          </cell>
          <cell r="I716">
            <v>0</v>
          </cell>
          <cell r="J716">
            <v>0</v>
          </cell>
          <cell r="K716">
            <v>0</v>
          </cell>
          <cell r="L716">
            <v>0</v>
          </cell>
        </row>
        <row r="717">
          <cell r="C717">
            <v>0</v>
          </cell>
          <cell r="D717">
            <v>0</v>
          </cell>
          <cell r="E717">
            <v>0</v>
          </cell>
          <cell r="F717">
            <v>0</v>
          </cell>
          <cell r="G717">
            <v>0</v>
          </cell>
          <cell r="H717">
            <v>0</v>
          </cell>
          <cell r="I717">
            <v>0</v>
          </cell>
          <cell r="J717">
            <v>0</v>
          </cell>
          <cell r="K717">
            <v>0</v>
          </cell>
          <cell r="L717">
            <v>0</v>
          </cell>
        </row>
        <row r="718">
          <cell r="C718">
            <v>0</v>
          </cell>
          <cell r="D718">
            <v>0</v>
          </cell>
          <cell r="E718">
            <v>0</v>
          </cell>
          <cell r="F718">
            <v>0</v>
          </cell>
          <cell r="G718">
            <v>0</v>
          </cell>
          <cell r="H718">
            <v>0</v>
          </cell>
          <cell r="I718">
            <v>0</v>
          </cell>
          <cell r="J718">
            <v>0</v>
          </cell>
          <cell r="K718">
            <v>0</v>
          </cell>
          <cell r="L718">
            <v>0</v>
          </cell>
        </row>
        <row r="719">
          <cell r="C719">
            <v>0</v>
          </cell>
          <cell r="D719">
            <v>0</v>
          </cell>
          <cell r="E719">
            <v>0</v>
          </cell>
          <cell r="F719">
            <v>0</v>
          </cell>
          <cell r="G719">
            <v>0</v>
          </cell>
          <cell r="H719">
            <v>0</v>
          </cell>
          <cell r="I719">
            <v>0</v>
          </cell>
          <cell r="J719">
            <v>0</v>
          </cell>
          <cell r="K719">
            <v>0</v>
          </cell>
          <cell r="L719">
            <v>0</v>
          </cell>
        </row>
        <row r="720">
          <cell r="C720">
            <v>0</v>
          </cell>
          <cell r="D720">
            <v>0</v>
          </cell>
          <cell r="E720">
            <v>0</v>
          </cell>
          <cell r="F720">
            <v>0</v>
          </cell>
          <cell r="G720">
            <v>0</v>
          </cell>
          <cell r="H720">
            <v>0</v>
          </cell>
          <cell r="I720">
            <v>0</v>
          </cell>
          <cell r="J720">
            <v>0</v>
          </cell>
          <cell r="K720">
            <v>0</v>
          </cell>
          <cell r="L720">
            <v>0</v>
          </cell>
        </row>
        <row r="721">
          <cell r="C721">
            <v>0</v>
          </cell>
          <cell r="D721">
            <v>0</v>
          </cell>
          <cell r="E721">
            <v>0</v>
          </cell>
          <cell r="F721">
            <v>0</v>
          </cell>
          <cell r="G721">
            <v>0</v>
          </cell>
          <cell r="H721">
            <v>0</v>
          </cell>
          <cell r="I721">
            <v>0</v>
          </cell>
          <cell r="J721">
            <v>0</v>
          </cell>
          <cell r="K721">
            <v>0</v>
          </cell>
          <cell r="L721">
            <v>0</v>
          </cell>
        </row>
        <row r="722">
          <cell r="C722">
            <v>0</v>
          </cell>
          <cell r="D722">
            <v>0</v>
          </cell>
          <cell r="E722">
            <v>0</v>
          </cell>
          <cell r="F722">
            <v>0</v>
          </cell>
          <cell r="G722">
            <v>0</v>
          </cell>
          <cell r="H722">
            <v>0</v>
          </cell>
          <cell r="I722">
            <v>0</v>
          </cell>
          <cell r="J722">
            <v>0</v>
          </cell>
          <cell r="K722">
            <v>0</v>
          </cell>
          <cell r="L722">
            <v>0</v>
          </cell>
        </row>
        <row r="723">
          <cell r="C723">
            <v>0</v>
          </cell>
          <cell r="D723">
            <v>0</v>
          </cell>
          <cell r="E723">
            <v>0</v>
          </cell>
          <cell r="F723">
            <v>0</v>
          </cell>
          <cell r="G723">
            <v>0</v>
          </cell>
          <cell r="H723">
            <v>0</v>
          </cell>
          <cell r="I723">
            <v>0</v>
          </cell>
          <cell r="J723">
            <v>0</v>
          </cell>
          <cell r="K723">
            <v>0</v>
          </cell>
          <cell r="L723">
            <v>0</v>
          </cell>
        </row>
        <row r="724">
          <cell r="C724">
            <v>0</v>
          </cell>
          <cell r="D724">
            <v>0</v>
          </cell>
          <cell r="E724">
            <v>0</v>
          </cell>
          <cell r="F724">
            <v>0</v>
          </cell>
          <cell r="G724">
            <v>0</v>
          </cell>
          <cell r="H724">
            <v>0</v>
          </cell>
          <cell r="I724">
            <v>0</v>
          </cell>
          <cell r="J724">
            <v>0</v>
          </cell>
          <cell r="K724">
            <v>0</v>
          </cell>
          <cell r="L724">
            <v>0</v>
          </cell>
        </row>
        <row r="725">
          <cell r="C725">
            <v>0</v>
          </cell>
          <cell r="D725">
            <v>0</v>
          </cell>
          <cell r="E725">
            <v>0</v>
          </cell>
          <cell r="F725">
            <v>0</v>
          </cell>
          <cell r="G725">
            <v>0</v>
          </cell>
          <cell r="H725">
            <v>0</v>
          </cell>
          <cell r="I725">
            <v>0</v>
          </cell>
          <cell r="J725">
            <v>0</v>
          </cell>
          <cell r="K725">
            <v>0</v>
          </cell>
          <cell r="L725">
            <v>0</v>
          </cell>
        </row>
        <row r="726">
          <cell r="C726">
            <v>0</v>
          </cell>
          <cell r="D726">
            <v>0</v>
          </cell>
          <cell r="E726">
            <v>0</v>
          </cell>
          <cell r="F726">
            <v>0</v>
          </cell>
          <cell r="G726">
            <v>0</v>
          </cell>
          <cell r="H726">
            <v>0</v>
          </cell>
          <cell r="I726">
            <v>0</v>
          </cell>
          <cell r="J726">
            <v>0</v>
          </cell>
          <cell r="K726">
            <v>0</v>
          </cell>
          <cell r="L726">
            <v>0</v>
          </cell>
        </row>
        <row r="727">
          <cell r="C727">
            <v>0</v>
          </cell>
          <cell r="D727">
            <v>0</v>
          </cell>
          <cell r="E727">
            <v>0</v>
          </cell>
          <cell r="F727">
            <v>0</v>
          </cell>
          <cell r="G727">
            <v>0</v>
          </cell>
          <cell r="H727">
            <v>0</v>
          </cell>
          <cell r="I727">
            <v>0</v>
          </cell>
          <cell r="J727">
            <v>0</v>
          </cell>
          <cell r="K727">
            <v>0</v>
          </cell>
          <cell r="L727">
            <v>0</v>
          </cell>
        </row>
        <row r="728">
          <cell r="C728">
            <v>0</v>
          </cell>
          <cell r="D728">
            <v>0</v>
          </cell>
          <cell r="E728">
            <v>0</v>
          </cell>
          <cell r="F728">
            <v>0</v>
          </cell>
          <cell r="G728">
            <v>0</v>
          </cell>
          <cell r="H728">
            <v>0</v>
          </cell>
          <cell r="I728">
            <v>0</v>
          </cell>
          <cell r="J728">
            <v>0</v>
          </cell>
          <cell r="K728">
            <v>0</v>
          </cell>
          <cell r="L728">
            <v>0</v>
          </cell>
        </row>
        <row r="729">
          <cell r="C729">
            <v>0</v>
          </cell>
          <cell r="D729">
            <v>0</v>
          </cell>
          <cell r="E729">
            <v>0</v>
          </cell>
          <cell r="F729">
            <v>0</v>
          </cell>
          <cell r="G729">
            <v>0</v>
          </cell>
          <cell r="H729">
            <v>0</v>
          </cell>
          <cell r="I729">
            <v>0</v>
          </cell>
          <cell r="J729">
            <v>0</v>
          </cell>
          <cell r="K729">
            <v>0</v>
          </cell>
          <cell r="L729">
            <v>0</v>
          </cell>
        </row>
        <row r="730">
          <cell r="C730">
            <v>0</v>
          </cell>
          <cell r="D730">
            <v>0</v>
          </cell>
          <cell r="E730">
            <v>0</v>
          </cell>
          <cell r="F730">
            <v>0</v>
          </cell>
          <cell r="G730">
            <v>0</v>
          </cell>
          <cell r="H730">
            <v>0</v>
          </cell>
          <cell r="I730">
            <v>0</v>
          </cell>
          <cell r="J730">
            <v>0</v>
          </cell>
          <cell r="K730">
            <v>0</v>
          </cell>
          <cell r="L730">
            <v>0</v>
          </cell>
        </row>
        <row r="731">
          <cell r="C731">
            <v>0</v>
          </cell>
          <cell r="D731">
            <v>0</v>
          </cell>
          <cell r="E731">
            <v>0</v>
          </cell>
          <cell r="F731">
            <v>0</v>
          </cell>
          <cell r="G731">
            <v>0</v>
          </cell>
          <cell r="H731">
            <v>0</v>
          </cell>
          <cell r="I731">
            <v>0</v>
          </cell>
          <cell r="J731">
            <v>0</v>
          </cell>
          <cell r="K731">
            <v>0</v>
          </cell>
          <cell r="L731">
            <v>0</v>
          </cell>
        </row>
        <row r="732">
          <cell r="C732">
            <v>0</v>
          </cell>
          <cell r="D732">
            <v>0</v>
          </cell>
          <cell r="E732">
            <v>0</v>
          </cell>
          <cell r="F732">
            <v>0</v>
          </cell>
          <cell r="G732">
            <v>0</v>
          </cell>
          <cell r="H732">
            <v>0</v>
          </cell>
          <cell r="I732">
            <v>0</v>
          </cell>
          <cell r="J732">
            <v>0</v>
          </cell>
          <cell r="K732">
            <v>0</v>
          </cell>
          <cell r="L732">
            <v>0</v>
          </cell>
        </row>
        <row r="733">
          <cell r="C733">
            <v>0</v>
          </cell>
          <cell r="D733">
            <v>0</v>
          </cell>
          <cell r="E733">
            <v>0</v>
          </cell>
          <cell r="F733">
            <v>0</v>
          </cell>
          <cell r="G733">
            <v>0</v>
          </cell>
          <cell r="H733">
            <v>0</v>
          </cell>
          <cell r="I733">
            <v>0</v>
          </cell>
          <cell r="J733">
            <v>0</v>
          </cell>
          <cell r="K733">
            <v>0</v>
          </cell>
          <cell r="L733">
            <v>0</v>
          </cell>
        </row>
        <row r="734">
          <cell r="C734">
            <v>0</v>
          </cell>
          <cell r="D734">
            <v>0</v>
          </cell>
          <cell r="E734">
            <v>0</v>
          </cell>
          <cell r="F734">
            <v>0</v>
          </cell>
          <cell r="G734">
            <v>0</v>
          </cell>
          <cell r="H734">
            <v>0</v>
          </cell>
          <cell r="I734">
            <v>0</v>
          </cell>
          <cell r="J734">
            <v>0</v>
          </cell>
          <cell r="K734">
            <v>0</v>
          </cell>
          <cell r="L734">
            <v>0</v>
          </cell>
        </row>
        <row r="735">
          <cell r="C735">
            <v>0</v>
          </cell>
          <cell r="D735">
            <v>0</v>
          </cell>
          <cell r="E735">
            <v>0</v>
          </cell>
          <cell r="F735">
            <v>0</v>
          </cell>
          <cell r="G735">
            <v>0</v>
          </cell>
          <cell r="H735">
            <v>0</v>
          </cell>
          <cell r="I735">
            <v>0</v>
          </cell>
          <cell r="J735">
            <v>0</v>
          </cell>
          <cell r="K735">
            <v>0</v>
          </cell>
          <cell r="L735">
            <v>0</v>
          </cell>
        </row>
        <row r="736">
          <cell r="C736">
            <v>0</v>
          </cell>
          <cell r="D736">
            <v>0</v>
          </cell>
          <cell r="E736">
            <v>0</v>
          </cell>
          <cell r="F736">
            <v>0</v>
          </cell>
          <cell r="G736">
            <v>0</v>
          </cell>
          <cell r="H736">
            <v>0</v>
          </cell>
          <cell r="I736">
            <v>0</v>
          </cell>
          <cell r="J736">
            <v>0</v>
          </cell>
          <cell r="K736">
            <v>0</v>
          </cell>
          <cell r="L736">
            <v>0</v>
          </cell>
        </row>
        <row r="737">
          <cell r="C737">
            <v>0</v>
          </cell>
          <cell r="D737">
            <v>0</v>
          </cell>
          <cell r="E737">
            <v>0</v>
          </cell>
          <cell r="F737">
            <v>0</v>
          </cell>
          <cell r="G737">
            <v>0</v>
          </cell>
          <cell r="H737">
            <v>0</v>
          </cell>
          <cell r="I737">
            <v>0</v>
          </cell>
          <cell r="J737">
            <v>0</v>
          </cell>
          <cell r="K737">
            <v>0</v>
          </cell>
          <cell r="L737">
            <v>0</v>
          </cell>
        </row>
        <row r="738">
          <cell r="C738">
            <v>0</v>
          </cell>
          <cell r="D738">
            <v>0</v>
          </cell>
          <cell r="E738">
            <v>0</v>
          </cell>
          <cell r="F738">
            <v>0</v>
          </cell>
          <cell r="G738">
            <v>0</v>
          </cell>
          <cell r="H738">
            <v>0</v>
          </cell>
          <cell r="I738">
            <v>0</v>
          </cell>
          <cell r="J738">
            <v>0</v>
          </cell>
          <cell r="K738">
            <v>0</v>
          </cell>
          <cell r="L738">
            <v>0</v>
          </cell>
        </row>
        <row r="739">
          <cell r="C739">
            <v>0</v>
          </cell>
          <cell r="D739">
            <v>0</v>
          </cell>
          <cell r="E739">
            <v>0</v>
          </cell>
          <cell r="F739">
            <v>0</v>
          </cell>
          <cell r="G739">
            <v>0</v>
          </cell>
          <cell r="H739">
            <v>0</v>
          </cell>
          <cell r="I739">
            <v>0</v>
          </cell>
          <cell r="J739">
            <v>0</v>
          </cell>
          <cell r="K739">
            <v>0</v>
          </cell>
          <cell r="L739">
            <v>0</v>
          </cell>
        </row>
        <row r="740">
          <cell r="C740">
            <v>0</v>
          </cell>
          <cell r="D740">
            <v>0</v>
          </cell>
          <cell r="E740">
            <v>0</v>
          </cell>
          <cell r="F740">
            <v>0</v>
          </cell>
          <cell r="G740">
            <v>0</v>
          </cell>
          <cell r="H740">
            <v>0</v>
          </cell>
          <cell r="I740">
            <v>0</v>
          </cell>
          <cell r="J740">
            <v>0</v>
          </cell>
          <cell r="K740">
            <v>0</v>
          </cell>
          <cell r="L740">
            <v>0</v>
          </cell>
        </row>
        <row r="741">
          <cell r="C741">
            <v>0</v>
          </cell>
          <cell r="D741">
            <v>0</v>
          </cell>
          <cell r="E741">
            <v>0</v>
          </cell>
          <cell r="F741">
            <v>0</v>
          </cell>
          <cell r="G741">
            <v>0</v>
          </cell>
          <cell r="H741">
            <v>0</v>
          </cell>
          <cell r="I741">
            <v>0</v>
          </cell>
          <cell r="J741">
            <v>0</v>
          </cell>
          <cell r="K741">
            <v>0</v>
          </cell>
          <cell r="L741">
            <v>0</v>
          </cell>
        </row>
        <row r="742">
          <cell r="C742">
            <v>0</v>
          </cell>
          <cell r="D742">
            <v>0</v>
          </cell>
          <cell r="E742">
            <v>0</v>
          </cell>
          <cell r="F742">
            <v>0</v>
          </cell>
          <cell r="G742">
            <v>0</v>
          </cell>
          <cell r="H742">
            <v>0</v>
          </cell>
          <cell r="I742">
            <v>0</v>
          </cell>
          <cell r="J742">
            <v>0</v>
          </cell>
          <cell r="K742">
            <v>0</v>
          </cell>
          <cell r="L742">
            <v>0</v>
          </cell>
        </row>
        <row r="743">
          <cell r="C743">
            <v>0</v>
          </cell>
          <cell r="D743">
            <v>0</v>
          </cell>
          <cell r="E743">
            <v>0</v>
          </cell>
          <cell r="F743">
            <v>0</v>
          </cell>
          <cell r="G743">
            <v>0</v>
          </cell>
          <cell r="H743">
            <v>0</v>
          </cell>
          <cell r="I743">
            <v>0</v>
          </cell>
          <cell r="J743">
            <v>0</v>
          </cell>
          <cell r="K743">
            <v>0</v>
          </cell>
          <cell r="L743">
            <v>0</v>
          </cell>
        </row>
        <row r="744">
          <cell r="C744">
            <v>0</v>
          </cell>
          <cell r="D744">
            <v>0</v>
          </cell>
          <cell r="E744">
            <v>0</v>
          </cell>
          <cell r="F744">
            <v>0</v>
          </cell>
          <cell r="G744">
            <v>0</v>
          </cell>
          <cell r="H744">
            <v>0</v>
          </cell>
          <cell r="I744">
            <v>0</v>
          </cell>
          <cell r="J744">
            <v>0</v>
          </cell>
          <cell r="K744">
            <v>0</v>
          </cell>
          <cell r="L744">
            <v>0</v>
          </cell>
        </row>
        <row r="745">
          <cell r="C745">
            <v>0</v>
          </cell>
          <cell r="D745">
            <v>0</v>
          </cell>
          <cell r="E745">
            <v>0</v>
          </cell>
          <cell r="F745">
            <v>0</v>
          </cell>
          <cell r="G745">
            <v>0</v>
          </cell>
          <cell r="H745">
            <v>0</v>
          </cell>
          <cell r="I745">
            <v>0</v>
          </cell>
          <cell r="J745">
            <v>0</v>
          </cell>
          <cell r="K745">
            <v>0</v>
          </cell>
          <cell r="L745">
            <v>0</v>
          </cell>
        </row>
        <row r="746">
          <cell r="C746">
            <v>0</v>
          </cell>
          <cell r="D746">
            <v>0</v>
          </cell>
          <cell r="E746">
            <v>0</v>
          </cell>
          <cell r="F746">
            <v>0</v>
          </cell>
          <cell r="G746">
            <v>0</v>
          </cell>
          <cell r="H746">
            <v>0</v>
          </cell>
          <cell r="I746">
            <v>0</v>
          </cell>
          <cell r="J746">
            <v>0</v>
          </cell>
          <cell r="K746">
            <v>0</v>
          </cell>
          <cell r="L746">
            <v>0</v>
          </cell>
        </row>
        <row r="747">
          <cell r="C747">
            <v>0</v>
          </cell>
          <cell r="D747">
            <v>0</v>
          </cell>
          <cell r="E747">
            <v>0</v>
          </cell>
          <cell r="F747">
            <v>0</v>
          </cell>
          <cell r="G747">
            <v>0</v>
          </cell>
          <cell r="H747">
            <v>0</v>
          </cell>
          <cell r="I747">
            <v>0</v>
          </cell>
          <cell r="J747">
            <v>0</v>
          </cell>
          <cell r="K747">
            <v>0</v>
          </cell>
          <cell r="L747">
            <v>0</v>
          </cell>
        </row>
        <row r="748">
          <cell r="C748">
            <v>0</v>
          </cell>
          <cell r="D748">
            <v>0</v>
          </cell>
          <cell r="E748">
            <v>0</v>
          </cell>
          <cell r="F748">
            <v>0</v>
          </cell>
          <cell r="G748">
            <v>0</v>
          </cell>
          <cell r="H748">
            <v>0</v>
          </cell>
          <cell r="I748">
            <v>0</v>
          </cell>
          <cell r="J748">
            <v>0</v>
          </cell>
          <cell r="K748">
            <v>0</v>
          </cell>
          <cell r="L748">
            <v>0</v>
          </cell>
        </row>
        <row r="749">
          <cell r="C749">
            <v>0</v>
          </cell>
          <cell r="D749">
            <v>0</v>
          </cell>
          <cell r="E749">
            <v>0</v>
          </cell>
          <cell r="F749">
            <v>0</v>
          </cell>
          <cell r="G749">
            <v>0</v>
          </cell>
          <cell r="H749">
            <v>0</v>
          </cell>
          <cell r="I749">
            <v>0</v>
          </cell>
          <cell r="J749">
            <v>0</v>
          </cell>
          <cell r="K749">
            <v>0</v>
          </cell>
          <cell r="L749">
            <v>0</v>
          </cell>
        </row>
        <row r="750">
          <cell r="C750">
            <v>0</v>
          </cell>
          <cell r="D750">
            <v>0</v>
          </cell>
          <cell r="E750">
            <v>0</v>
          </cell>
          <cell r="F750">
            <v>0</v>
          </cell>
          <cell r="G750">
            <v>0</v>
          </cell>
          <cell r="H750">
            <v>0</v>
          </cell>
          <cell r="I750">
            <v>0</v>
          </cell>
          <cell r="J750">
            <v>0</v>
          </cell>
          <cell r="K750">
            <v>0</v>
          </cell>
          <cell r="L750">
            <v>0</v>
          </cell>
        </row>
        <row r="751">
          <cell r="C751">
            <v>0</v>
          </cell>
          <cell r="D751">
            <v>0</v>
          </cell>
          <cell r="E751">
            <v>0</v>
          </cell>
          <cell r="F751">
            <v>0</v>
          </cell>
          <cell r="G751">
            <v>0</v>
          </cell>
          <cell r="H751">
            <v>0</v>
          </cell>
          <cell r="I751">
            <v>0</v>
          </cell>
          <cell r="J751">
            <v>0</v>
          </cell>
          <cell r="K751">
            <v>0</v>
          </cell>
          <cell r="L751">
            <v>0</v>
          </cell>
        </row>
        <row r="752">
          <cell r="C752">
            <v>0</v>
          </cell>
          <cell r="D752">
            <v>0</v>
          </cell>
          <cell r="E752">
            <v>0</v>
          </cell>
          <cell r="F752">
            <v>0</v>
          </cell>
          <cell r="G752">
            <v>0</v>
          </cell>
          <cell r="H752">
            <v>0</v>
          </cell>
          <cell r="I752">
            <v>0</v>
          </cell>
          <cell r="J752">
            <v>0</v>
          </cell>
          <cell r="K752">
            <v>0</v>
          </cell>
          <cell r="L752">
            <v>0</v>
          </cell>
        </row>
        <row r="753">
          <cell r="C753">
            <v>0</v>
          </cell>
          <cell r="D753">
            <v>0</v>
          </cell>
          <cell r="E753">
            <v>0</v>
          </cell>
          <cell r="F753">
            <v>0</v>
          </cell>
          <cell r="G753">
            <v>0</v>
          </cell>
          <cell r="H753">
            <v>0</v>
          </cell>
          <cell r="I753">
            <v>0</v>
          </cell>
          <cell r="J753">
            <v>0</v>
          </cell>
          <cell r="K753">
            <v>0</v>
          </cell>
          <cell r="L753">
            <v>0</v>
          </cell>
        </row>
        <row r="754">
          <cell r="C754">
            <v>0</v>
          </cell>
          <cell r="D754">
            <v>0</v>
          </cell>
          <cell r="E754">
            <v>0</v>
          </cell>
          <cell r="F754">
            <v>0</v>
          </cell>
          <cell r="G754">
            <v>0</v>
          </cell>
          <cell r="H754">
            <v>0</v>
          </cell>
          <cell r="I754">
            <v>0</v>
          </cell>
          <cell r="J754">
            <v>0</v>
          </cell>
          <cell r="K754">
            <v>0</v>
          </cell>
          <cell r="L754">
            <v>0</v>
          </cell>
        </row>
        <row r="755">
          <cell r="C755">
            <v>0</v>
          </cell>
          <cell r="D755">
            <v>0</v>
          </cell>
          <cell r="E755">
            <v>0</v>
          </cell>
          <cell r="F755">
            <v>0</v>
          </cell>
          <cell r="G755">
            <v>0</v>
          </cell>
          <cell r="H755">
            <v>0</v>
          </cell>
          <cell r="I755">
            <v>0</v>
          </cell>
          <cell r="J755">
            <v>0</v>
          </cell>
          <cell r="K755">
            <v>0</v>
          </cell>
          <cell r="L755">
            <v>0</v>
          </cell>
        </row>
        <row r="756">
          <cell r="C756">
            <v>0</v>
          </cell>
          <cell r="D756">
            <v>0</v>
          </cell>
          <cell r="E756">
            <v>0</v>
          </cell>
          <cell r="F756">
            <v>0</v>
          </cell>
          <cell r="G756">
            <v>0</v>
          </cell>
          <cell r="H756">
            <v>0</v>
          </cell>
          <cell r="I756">
            <v>0</v>
          </cell>
          <cell r="J756">
            <v>0</v>
          </cell>
          <cell r="K756">
            <v>0</v>
          </cell>
          <cell r="L756">
            <v>0</v>
          </cell>
        </row>
        <row r="757">
          <cell r="C757">
            <v>0</v>
          </cell>
          <cell r="D757">
            <v>0</v>
          </cell>
          <cell r="E757">
            <v>0</v>
          </cell>
          <cell r="F757">
            <v>0</v>
          </cell>
          <cell r="G757">
            <v>0</v>
          </cell>
          <cell r="H757">
            <v>0</v>
          </cell>
          <cell r="I757">
            <v>0</v>
          </cell>
          <cell r="J757">
            <v>0</v>
          </cell>
          <cell r="K757">
            <v>0</v>
          </cell>
          <cell r="L757">
            <v>0</v>
          </cell>
        </row>
        <row r="758">
          <cell r="C758">
            <v>0</v>
          </cell>
          <cell r="D758">
            <v>0</v>
          </cell>
          <cell r="E758">
            <v>0</v>
          </cell>
          <cell r="F758">
            <v>0</v>
          </cell>
          <cell r="G758">
            <v>0</v>
          </cell>
          <cell r="H758">
            <v>0</v>
          </cell>
          <cell r="I758">
            <v>0</v>
          </cell>
          <cell r="J758">
            <v>0</v>
          </cell>
          <cell r="K758">
            <v>0</v>
          </cell>
          <cell r="L758">
            <v>0</v>
          </cell>
        </row>
        <row r="759">
          <cell r="C759">
            <v>0</v>
          </cell>
          <cell r="D759">
            <v>0</v>
          </cell>
          <cell r="E759">
            <v>0</v>
          </cell>
          <cell r="F759">
            <v>0</v>
          </cell>
          <cell r="G759">
            <v>0</v>
          </cell>
          <cell r="H759">
            <v>0</v>
          </cell>
          <cell r="I759">
            <v>0</v>
          </cell>
          <cell r="J759">
            <v>0</v>
          </cell>
          <cell r="K759">
            <v>0</v>
          </cell>
          <cell r="L759">
            <v>0</v>
          </cell>
        </row>
        <row r="760">
          <cell r="C760">
            <v>0</v>
          </cell>
          <cell r="D760">
            <v>0</v>
          </cell>
          <cell r="E760">
            <v>0</v>
          </cell>
          <cell r="F760">
            <v>0</v>
          </cell>
          <cell r="G760">
            <v>0</v>
          </cell>
          <cell r="H760">
            <v>0</v>
          </cell>
          <cell r="I760">
            <v>0</v>
          </cell>
          <cell r="J760">
            <v>0</v>
          </cell>
          <cell r="K760">
            <v>0</v>
          </cell>
          <cell r="L760">
            <v>0</v>
          </cell>
        </row>
        <row r="761">
          <cell r="C761">
            <v>0</v>
          </cell>
          <cell r="D761">
            <v>0</v>
          </cell>
          <cell r="E761">
            <v>0</v>
          </cell>
          <cell r="F761">
            <v>0</v>
          </cell>
          <cell r="G761">
            <v>0</v>
          </cell>
          <cell r="H761">
            <v>0</v>
          </cell>
          <cell r="I761">
            <v>0</v>
          </cell>
          <cell r="J761">
            <v>0</v>
          </cell>
          <cell r="K761">
            <v>0</v>
          </cell>
          <cell r="L761">
            <v>0</v>
          </cell>
        </row>
        <row r="762">
          <cell r="C762">
            <v>0</v>
          </cell>
          <cell r="D762">
            <v>0</v>
          </cell>
          <cell r="E762">
            <v>0</v>
          </cell>
          <cell r="F762">
            <v>0</v>
          </cell>
          <cell r="G762">
            <v>0</v>
          </cell>
          <cell r="H762">
            <v>0</v>
          </cell>
          <cell r="I762">
            <v>0</v>
          </cell>
          <cell r="J762">
            <v>0</v>
          </cell>
          <cell r="K762">
            <v>0</v>
          </cell>
          <cell r="L762">
            <v>0</v>
          </cell>
        </row>
        <row r="763">
          <cell r="C763">
            <v>0</v>
          </cell>
          <cell r="D763">
            <v>0</v>
          </cell>
          <cell r="E763">
            <v>0</v>
          </cell>
          <cell r="F763">
            <v>0</v>
          </cell>
          <cell r="G763">
            <v>0</v>
          </cell>
          <cell r="H763">
            <v>0</v>
          </cell>
          <cell r="I763">
            <v>0</v>
          </cell>
          <cell r="J763">
            <v>0</v>
          </cell>
          <cell r="K763">
            <v>0</v>
          </cell>
          <cell r="L763">
            <v>0</v>
          </cell>
        </row>
        <row r="764">
          <cell r="C764">
            <v>0</v>
          </cell>
          <cell r="D764">
            <v>0</v>
          </cell>
          <cell r="E764">
            <v>0</v>
          </cell>
          <cell r="F764">
            <v>0</v>
          </cell>
          <cell r="G764">
            <v>0</v>
          </cell>
          <cell r="H764">
            <v>0</v>
          </cell>
          <cell r="I764">
            <v>0</v>
          </cell>
          <cell r="J764">
            <v>0</v>
          </cell>
          <cell r="K764">
            <v>0</v>
          </cell>
          <cell r="L764">
            <v>0</v>
          </cell>
        </row>
        <row r="765">
          <cell r="C765">
            <v>0</v>
          </cell>
          <cell r="D765">
            <v>0</v>
          </cell>
          <cell r="E765">
            <v>0</v>
          </cell>
          <cell r="F765">
            <v>0</v>
          </cell>
          <cell r="G765">
            <v>0</v>
          </cell>
          <cell r="H765">
            <v>0</v>
          </cell>
          <cell r="I765">
            <v>0</v>
          </cell>
          <cell r="J765">
            <v>0</v>
          </cell>
          <cell r="K765">
            <v>0</v>
          </cell>
          <cell r="L765">
            <v>0</v>
          </cell>
        </row>
        <row r="766">
          <cell r="C766">
            <v>0</v>
          </cell>
          <cell r="D766">
            <v>0</v>
          </cell>
          <cell r="E766">
            <v>0</v>
          </cell>
          <cell r="F766">
            <v>0</v>
          </cell>
          <cell r="G766">
            <v>0</v>
          </cell>
          <cell r="H766">
            <v>0</v>
          </cell>
          <cell r="I766">
            <v>0</v>
          </cell>
          <cell r="J766">
            <v>0</v>
          </cell>
          <cell r="K766">
            <v>0</v>
          </cell>
          <cell r="L766">
            <v>0</v>
          </cell>
        </row>
        <row r="767">
          <cell r="C767">
            <v>0</v>
          </cell>
          <cell r="D767">
            <v>0</v>
          </cell>
          <cell r="E767">
            <v>0</v>
          </cell>
          <cell r="F767">
            <v>0</v>
          </cell>
          <cell r="G767">
            <v>0</v>
          </cell>
          <cell r="H767">
            <v>0</v>
          </cell>
          <cell r="I767">
            <v>0</v>
          </cell>
          <cell r="J767">
            <v>0</v>
          </cell>
          <cell r="K767">
            <v>0</v>
          </cell>
          <cell r="L767">
            <v>0</v>
          </cell>
        </row>
        <row r="768">
          <cell r="C768">
            <v>0</v>
          </cell>
          <cell r="D768">
            <v>0</v>
          </cell>
          <cell r="E768">
            <v>0</v>
          </cell>
          <cell r="F768">
            <v>0</v>
          </cell>
          <cell r="G768">
            <v>0</v>
          </cell>
          <cell r="H768">
            <v>0</v>
          </cell>
          <cell r="I768">
            <v>0</v>
          </cell>
          <cell r="J768">
            <v>0</v>
          </cell>
          <cell r="K768">
            <v>0</v>
          </cell>
          <cell r="L768">
            <v>0</v>
          </cell>
        </row>
        <row r="769">
          <cell r="C769">
            <v>0</v>
          </cell>
          <cell r="D769">
            <v>0</v>
          </cell>
          <cell r="E769">
            <v>0</v>
          </cell>
          <cell r="F769">
            <v>0</v>
          </cell>
          <cell r="G769">
            <v>0</v>
          </cell>
          <cell r="H769">
            <v>0</v>
          </cell>
          <cell r="I769">
            <v>0</v>
          </cell>
          <cell r="J769">
            <v>0</v>
          </cell>
          <cell r="K769">
            <v>0</v>
          </cell>
          <cell r="L769">
            <v>0</v>
          </cell>
        </row>
        <row r="770">
          <cell r="C770">
            <v>0</v>
          </cell>
          <cell r="D770">
            <v>0</v>
          </cell>
          <cell r="E770">
            <v>0</v>
          </cell>
          <cell r="F770">
            <v>0</v>
          </cell>
          <cell r="G770">
            <v>0</v>
          </cell>
          <cell r="H770">
            <v>0</v>
          </cell>
          <cell r="I770">
            <v>0</v>
          </cell>
          <cell r="J770">
            <v>0</v>
          </cell>
          <cell r="K770">
            <v>0</v>
          </cell>
          <cell r="L770">
            <v>0</v>
          </cell>
        </row>
        <row r="771">
          <cell r="C771">
            <v>0</v>
          </cell>
          <cell r="D771">
            <v>0</v>
          </cell>
          <cell r="E771">
            <v>0</v>
          </cell>
          <cell r="F771">
            <v>0</v>
          </cell>
          <cell r="G771">
            <v>0</v>
          </cell>
          <cell r="H771">
            <v>0</v>
          </cell>
          <cell r="I771">
            <v>0</v>
          </cell>
          <cell r="J771">
            <v>0</v>
          </cell>
          <cell r="K771">
            <v>0</v>
          </cell>
          <cell r="L771">
            <v>0</v>
          </cell>
        </row>
        <row r="772">
          <cell r="C772">
            <v>0</v>
          </cell>
          <cell r="D772">
            <v>0</v>
          </cell>
          <cell r="E772">
            <v>0</v>
          </cell>
          <cell r="F772">
            <v>0</v>
          </cell>
          <cell r="G772">
            <v>0</v>
          </cell>
          <cell r="H772">
            <v>0</v>
          </cell>
          <cell r="I772">
            <v>0</v>
          </cell>
          <cell r="J772">
            <v>0</v>
          </cell>
          <cell r="K772">
            <v>0</v>
          </cell>
          <cell r="L772">
            <v>0</v>
          </cell>
        </row>
        <row r="773">
          <cell r="C773">
            <v>0</v>
          </cell>
          <cell r="D773">
            <v>0</v>
          </cell>
          <cell r="E773">
            <v>0</v>
          </cell>
          <cell r="F773">
            <v>0</v>
          </cell>
          <cell r="G773">
            <v>0</v>
          </cell>
          <cell r="H773">
            <v>0</v>
          </cell>
          <cell r="I773">
            <v>0</v>
          </cell>
          <cell r="J773">
            <v>0</v>
          </cell>
          <cell r="K773">
            <v>0</v>
          </cell>
          <cell r="L773">
            <v>0</v>
          </cell>
        </row>
        <row r="774">
          <cell r="C774">
            <v>0</v>
          </cell>
          <cell r="D774">
            <v>0</v>
          </cell>
          <cell r="E774">
            <v>0</v>
          </cell>
          <cell r="F774">
            <v>0</v>
          </cell>
          <cell r="G774">
            <v>0</v>
          </cell>
          <cell r="H774">
            <v>0</v>
          </cell>
          <cell r="I774">
            <v>0</v>
          </cell>
          <cell r="J774">
            <v>0</v>
          </cell>
          <cell r="K774">
            <v>0</v>
          </cell>
          <cell r="L774">
            <v>0</v>
          </cell>
        </row>
        <row r="775">
          <cell r="C775">
            <v>0</v>
          </cell>
          <cell r="D775">
            <v>0</v>
          </cell>
          <cell r="E775">
            <v>0</v>
          </cell>
          <cell r="F775">
            <v>0</v>
          </cell>
          <cell r="G775">
            <v>0</v>
          </cell>
          <cell r="H775">
            <v>0</v>
          </cell>
          <cell r="I775">
            <v>0</v>
          </cell>
          <cell r="J775">
            <v>0</v>
          </cell>
          <cell r="K775">
            <v>0</v>
          </cell>
          <cell r="L775">
            <v>0</v>
          </cell>
        </row>
        <row r="776">
          <cell r="C776">
            <v>0</v>
          </cell>
          <cell r="D776">
            <v>0</v>
          </cell>
          <cell r="E776">
            <v>0</v>
          </cell>
          <cell r="F776">
            <v>0</v>
          </cell>
          <cell r="G776">
            <v>0</v>
          </cell>
          <cell r="H776">
            <v>0</v>
          </cell>
          <cell r="I776">
            <v>0</v>
          </cell>
          <cell r="J776">
            <v>0</v>
          </cell>
          <cell r="K776">
            <v>0</v>
          </cell>
          <cell r="L776">
            <v>0</v>
          </cell>
        </row>
        <row r="777">
          <cell r="C777">
            <v>0</v>
          </cell>
          <cell r="D777">
            <v>0</v>
          </cell>
          <cell r="E777">
            <v>0</v>
          </cell>
          <cell r="F777">
            <v>0</v>
          </cell>
          <cell r="G777">
            <v>0</v>
          </cell>
          <cell r="H777">
            <v>0</v>
          </cell>
          <cell r="I777">
            <v>0</v>
          </cell>
          <cell r="J777">
            <v>0</v>
          </cell>
          <cell r="K777">
            <v>0</v>
          </cell>
          <cell r="L777">
            <v>0</v>
          </cell>
        </row>
        <row r="778">
          <cell r="C778">
            <v>0</v>
          </cell>
          <cell r="D778">
            <v>0</v>
          </cell>
          <cell r="E778">
            <v>0</v>
          </cell>
          <cell r="F778">
            <v>0</v>
          </cell>
          <cell r="G778">
            <v>0</v>
          </cell>
          <cell r="H778">
            <v>0</v>
          </cell>
          <cell r="I778">
            <v>0</v>
          </cell>
          <cell r="J778">
            <v>0</v>
          </cell>
          <cell r="K778">
            <v>0</v>
          </cell>
          <cell r="L778">
            <v>0</v>
          </cell>
        </row>
        <row r="779">
          <cell r="C779">
            <v>0</v>
          </cell>
          <cell r="D779">
            <v>0</v>
          </cell>
          <cell r="E779">
            <v>0</v>
          </cell>
          <cell r="F779">
            <v>0</v>
          </cell>
          <cell r="G779">
            <v>0</v>
          </cell>
          <cell r="H779">
            <v>0</v>
          </cell>
          <cell r="I779">
            <v>0</v>
          </cell>
          <cell r="J779">
            <v>0</v>
          </cell>
          <cell r="K779">
            <v>0</v>
          </cell>
          <cell r="L779">
            <v>0</v>
          </cell>
        </row>
        <row r="780">
          <cell r="C780">
            <v>0</v>
          </cell>
          <cell r="D780">
            <v>0</v>
          </cell>
          <cell r="E780">
            <v>0</v>
          </cell>
          <cell r="F780">
            <v>0</v>
          </cell>
          <cell r="G780">
            <v>0</v>
          </cell>
          <cell r="H780">
            <v>0</v>
          </cell>
          <cell r="I780">
            <v>0</v>
          </cell>
          <cell r="J780">
            <v>0</v>
          </cell>
          <cell r="K780">
            <v>0</v>
          </cell>
          <cell r="L780">
            <v>0</v>
          </cell>
        </row>
        <row r="781">
          <cell r="C781">
            <v>0</v>
          </cell>
          <cell r="D781">
            <v>0</v>
          </cell>
          <cell r="E781">
            <v>0</v>
          </cell>
          <cell r="F781">
            <v>0</v>
          </cell>
          <cell r="G781">
            <v>0</v>
          </cell>
          <cell r="H781">
            <v>0</v>
          </cell>
          <cell r="I781">
            <v>0</v>
          </cell>
          <cell r="J781">
            <v>0</v>
          </cell>
          <cell r="K781">
            <v>0</v>
          </cell>
          <cell r="L781">
            <v>0</v>
          </cell>
        </row>
        <row r="782">
          <cell r="C782">
            <v>0</v>
          </cell>
          <cell r="D782">
            <v>0</v>
          </cell>
          <cell r="E782">
            <v>0</v>
          </cell>
          <cell r="F782">
            <v>0</v>
          </cell>
          <cell r="G782">
            <v>0</v>
          </cell>
          <cell r="H782">
            <v>0</v>
          </cell>
          <cell r="I782">
            <v>0</v>
          </cell>
          <cell r="J782">
            <v>0</v>
          </cell>
          <cell r="K782">
            <v>0</v>
          </cell>
          <cell r="L782">
            <v>0</v>
          </cell>
        </row>
        <row r="783">
          <cell r="C783">
            <v>0</v>
          </cell>
          <cell r="D783">
            <v>0</v>
          </cell>
          <cell r="E783">
            <v>0</v>
          </cell>
          <cell r="F783">
            <v>0</v>
          </cell>
          <cell r="G783">
            <v>0</v>
          </cell>
          <cell r="H783">
            <v>0</v>
          </cell>
          <cell r="I783">
            <v>0</v>
          </cell>
          <cell r="J783">
            <v>0</v>
          </cell>
          <cell r="K783">
            <v>0</v>
          </cell>
          <cell r="L783">
            <v>0</v>
          </cell>
        </row>
        <row r="784">
          <cell r="C784">
            <v>0</v>
          </cell>
          <cell r="D784">
            <v>0</v>
          </cell>
          <cell r="E784">
            <v>0</v>
          </cell>
          <cell r="F784">
            <v>0</v>
          </cell>
          <cell r="G784">
            <v>0</v>
          </cell>
          <cell r="H784">
            <v>0</v>
          </cell>
          <cell r="I784">
            <v>0</v>
          </cell>
          <cell r="J784">
            <v>0</v>
          </cell>
          <cell r="K784">
            <v>0</v>
          </cell>
          <cell r="L784">
            <v>0</v>
          </cell>
        </row>
        <row r="785">
          <cell r="C785">
            <v>0</v>
          </cell>
          <cell r="D785">
            <v>0</v>
          </cell>
          <cell r="E785">
            <v>0</v>
          </cell>
          <cell r="F785">
            <v>0</v>
          </cell>
          <cell r="G785">
            <v>0</v>
          </cell>
          <cell r="H785">
            <v>0</v>
          </cell>
          <cell r="I785">
            <v>0</v>
          </cell>
          <cell r="J785">
            <v>0</v>
          </cell>
          <cell r="K785">
            <v>0</v>
          </cell>
          <cell r="L785">
            <v>0</v>
          </cell>
        </row>
        <row r="786">
          <cell r="C786">
            <v>0</v>
          </cell>
          <cell r="D786">
            <v>0</v>
          </cell>
          <cell r="E786">
            <v>0</v>
          </cell>
          <cell r="F786">
            <v>0</v>
          </cell>
          <cell r="G786">
            <v>0</v>
          </cell>
          <cell r="H786">
            <v>0</v>
          </cell>
          <cell r="I786">
            <v>0</v>
          </cell>
          <cell r="J786">
            <v>0</v>
          </cell>
          <cell r="K786">
            <v>0</v>
          </cell>
          <cell r="L786">
            <v>0</v>
          </cell>
        </row>
        <row r="787">
          <cell r="C787">
            <v>0</v>
          </cell>
          <cell r="D787">
            <v>0</v>
          </cell>
          <cell r="E787">
            <v>0</v>
          </cell>
          <cell r="F787">
            <v>0</v>
          </cell>
          <cell r="G787">
            <v>0</v>
          </cell>
          <cell r="H787">
            <v>0</v>
          </cell>
          <cell r="I787">
            <v>0</v>
          </cell>
          <cell r="J787">
            <v>0</v>
          </cell>
          <cell r="K787">
            <v>0</v>
          </cell>
          <cell r="L787">
            <v>0</v>
          </cell>
        </row>
        <row r="788">
          <cell r="C788">
            <v>0</v>
          </cell>
          <cell r="D788">
            <v>0</v>
          </cell>
          <cell r="E788">
            <v>0</v>
          </cell>
          <cell r="F788">
            <v>0</v>
          </cell>
          <cell r="G788">
            <v>0</v>
          </cell>
          <cell r="H788">
            <v>0</v>
          </cell>
          <cell r="I788">
            <v>0</v>
          </cell>
          <cell r="J788">
            <v>0</v>
          </cell>
          <cell r="K788">
            <v>0</v>
          </cell>
          <cell r="L788">
            <v>0</v>
          </cell>
        </row>
        <row r="789">
          <cell r="C789">
            <v>0</v>
          </cell>
          <cell r="D789">
            <v>0</v>
          </cell>
          <cell r="E789">
            <v>0</v>
          </cell>
          <cell r="F789">
            <v>0</v>
          </cell>
          <cell r="G789">
            <v>0</v>
          </cell>
          <cell r="H789">
            <v>0</v>
          </cell>
          <cell r="I789">
            <v>0</v>
          </cell>
          <cell r="J789">
            <v>0</v>
          </cell>
          <cell r="K789">
            <v>0</v>
          </cell>
          <cell r="L789">
            <v>0</v>
          </cell>
        </row>
        <row r="790">
          <cell r="C790">
            <v>0</v>
          </cell>
          <cell r="D790">
            <v>0</v>
          </cell>
          <cell r="E790">
            <v>0</v>
          </cell>
          <cell r="F790">
            <v>0</v>
          </cell>
          <cell r="G790">
            <v>0</v>
          </cell>
          <cell r="H790">
            <v>0</v>
          </cell>
          <cell r="I790">
            <v>0</v>
          </cell>
          <cell r="J790">
            <v>0</v>
          </cell>
          <cell r="K790">
            <v>0</v>
          </cell>
          <cell r="L790">
            <v>0</v>
          </cell>
        </row>
        <row r="791">
          <cell r="C791">
            <v>0</v>
          </cell>
          <cell r="D791">
            <v>0</v>
          </cell>
          <cell r="E791">
            <v>0</v>
          </cell>
          <cell r="F791">
            <v>0</v>
          </cell>
          <cell r="G791">
            <v>0</v>
          </cell>
          <cell r="H791">
            <v>0</v>
          </cell>
          <cell r="I791">
            <v>0</v>
          </cell>
          <cell r="J791">
            <v>0</v>
          </cell>
          <cell r="K791">
            <v>0</v>
          </cell>
          <cell r="L791">
            <v>0</v>
          </cell>
        </row>
        <row r="792">
          <cell r="C792">
            <v>0</v>
          </cell>
          <cell r="D792">
            <v>0</v>
          </cell>
          <cell r="E792">
            <v>0</v>
          </cell>
          <cell r="F792">
            <v>0</v>
          </cell>
          <cell r="G792">
            <v>0</v>
          </cell>
          <cell r="H792">
            <v>0</v>
          </cell>
          <cell r="I792">
            <v>0</v>
          </cell>
          <cell r="J792">
            <v>0</v>
          </cell>
          <cell r="K792">
            <v>0</v>
          </cell>
          <cell r="L792">
            <v>0</v>
          </cell>
        </row>
        <row r="793">
          <cell r="C793">
            <v>0</v>
          </cell>
          <cell r="D793">
            <v>0</v>
          </cell>
          <cell r="E793">
            <v>0</v>
          </cell>
          <cell r="F793">
            <v>0</v>
          </cell>
          <cell r="G793">
            <v>0</v>
          </cell>
          <cell r="H793">
            <v>0</v>
          </cell>
          <cell r="I793">
            <v>0</v>
          </cell>
          <cell r="J793">
            <v>0</v>
          </cell>
          <cell r="K793">
            <v>0</v>
          </cell>
          <cell r="L793">
            <v>0</v>
          </cell>
        </row>
        <row r="794">
          <cell r="C794">
            <v>0</v>
          </cell>
          <cell r="D794">
            <v>0</v>
          </cell>
          <cell r="E794">
            <v>0</v>
          </cell>
          <cell r="F794">
            <v>0</v>
          </cell>
          <cell r="G794">
            <v>0</v>
          </cell>
          <cell r="H794">
            <v>0</v>
          </cell>
          <cell r="I794">
            <v>0</v>
          </cell>
          <cell r="J794">
            <v>0</v>
          </cell>
          <cell r="K794">
            <v>0</v>
          </cell>
          <cell r="L794">
            <v>0</v>
          </cell>
        </row>
        <row r="795">
          <cell r="C795">
            <v>0</v>
          </cell>
          <cell r="D795">
            <v>0</v>
          </cell>
          <cell r="E795">
            <v>0</v>
          </cell>
          <cell r="F795">
            <v>0</v>
          </cell>
          <cell r="G795">
            <v>0</v>
          </cell>
          <cell r="H795">
            <v>0</v>
          </cell>
          <cell r="I795">
            <v>0</v>
          </cell>
          <cell r="J795">
            <v>0</v>
          </cell>
          <cell r="K795">
            <v>0</v>
          </cell>
          <cell r="L795">
            <v>0</v>
          </cell>
        </row>
        <row r="796">
          <cell r="C796">
            <v>0</v>
          </cell>
          <cell r="D796">
            <v>0</v>
          </cell>
          <cell r="E796">
            <v>0</v>
          </cell>
          <cell r="F796">
            <v>0</v>
          </cell>
          <cell r="G796">
            <v>0</v>
          </cell>
          <cell r="H796">
            <v>0</v>
          </cell>
          <cell r="I796">
            <v>0</v>
          </cell>
          <cell r="J796">
            <v>0</v>
          </cell>
          <cell r="K796">
            <v>0</v>
          </cell>
          <cell r="L796">
            <v>0</v>
          </cell>
        </row>
        <row r="797">
          <cell r="C797">
            <v>0</v>
          </cell>
          <cell r="D797">
            <v>0</v>
          </cell>
          <cell r="E797">
            <v>0</v>
          </cell>
          <cell r="F797">
            <v>0</v>
          </cell>
          <cell r="G797">
            <v>0</v>
          </cell>
          <cell r="H797">
            <v>0</v>
          </cell>
          <cell r="I797">
            <v>0</v>
          </cell>
          <cell r="J797">
            <v>0</v>
          </cell>
          <cell r="K797">
            <v>0</v>
          </cell>
          <cell r="L797">
            <v>0</v>
          </cell>
        </row>
        <row r="798">
          <cell r="C798">
            <v>0</v>
          </cell>
          <cell r="D798">
            <v>0</v>
          </cell>
          <cell r="E798">
            <v>0</v>
          </cell>
          <cell r="F798">
            <v>0</v>
          </cell>
          <cell r="G798">
            <v>0</v>
          </cell>
          <cell r="H798">
            <v>0</v>
          </cell>
          <cell r="I798">
            <v>0</v>
          </cell>
          <cell r="J798">
            <v>0</v>
          </cell>
          <cell r="K798">
            <v>0</v>
          </cell>
          <cell r="L798">
            <v>0</v>
          </cell>
        </row>
        <row r="799">
          <cell r="C799">
            <v>0</v>
          </cell>
          <cell r="D799">
            <v>0</v>
          </cell>
          <cell r="E799">
            <v>0</v>
          </cell>
          <cell r="F799">
            <v>0</v>
          </cell>
          <cell r="G799">
            <v>0</v>
          </cell>
          <cell r="H799">
            <v>0</v>
          </cell>
          <cell r="I799">
            <v>0</v>
          </cell>
          <cell r="J799">
            <v>0</v>
          </cell>
          <cell r="K799">
            <v>0</v>
          </cell>
          <cell r="L799">
            <v>0</v>
          </cell>
        </row>
        <row r="800">
          <cell r="C800">
            <v>0</v>
          </cell>
          <cell r="D800">
            <v>0</v>
          </cell>
          <cell r="E800">
            <v>0</v>
          </cell>
          <cell r="F800">
            <v>0</v>
          </cell>
          <cell r="G800">
            <v>0</v>
          </cell>
          <cell r="H800">
            <v>0</v>
          </cell>
          <cell r="I800">
            <v>0</v>
          </cell>
          <cell r="J800">
            <v>0</v>
          </cell>
          <cell r="K800">
            <v>0</v>
          </cell>
          <cell r="L800">
            <v>0</v>
          </cell>
        </row>
        <row r="801">
          <cell r="C801">
            <v>0</v>
          </cell>
          <cell r="D801">
            <v>0</v>
          </cell>
          <cell r="E801">
            <v>0</v>
          </cell>
          <cell r="F801">
            <v>0</v>
          </cell>
          <cell r="G801">
            <v>0</v>
          </cell>
          <cell r="H801">
            <v>0</v>
          </cell>
          <cell r="I801">
            <v>0</v>
          </cell>
          <cell r="J801">
            <v>0</v>
          </cell>
          <cell r="K801">
            <v>0</v>
          </cell>
          <cell r="L801">
            <v>0</v>
          </cell>
        </row>
        <row r="802">
          <cell r="C802">
            <v>0</v>
          </cell>
          <cell r="D802">
            <v>0</v>
          </cell>
          <cell r="E802">
            <v>0</v>
          </cell>
          <cell r="F802">
            <v>0</v>
          </cell>
          <cell r="G802">
            <v>0</v>
          </cell>
          <cell r="H802">
            <v>0</v>
          </cell>
          <cell r="I802">
            <v>0</v>
          </cell>
          <cell r="J802">
            <v>0</v>
          </cell>
          <cell r="K802">
            <v>0</v>
          </cell>
          <cell r="L802">
            <v>0</v>
          </cell>
        </row>
        <row r="803">
          <cell r="C803">
            <v>0</v>
          </cell>
          <cell r="D803">
            <v>0</v>
          </cell>
          <cell r="E803">
            <v>0</v>
          </cell>
          <cell r="F803">
            <v>0</v>
          </cell>
          <cell r="G803">
            <v>0</v>
          </cell>
          <cell r="H803">
            <v>0</v>
          </cell>
          <cell r="I803">
            <v>0</v>
          </cell>
          <cell r="J803">
            <v>0</v>
          </cell>
          <cell r="K803">
            <v>0</v>
          </cell>
          <cell r="L803">
            <v>0</v>
          </cell>
        </row>
        <row r="804">
          <cell r="C804">
            <v>0</v>
          </cell>
          <cell r="D804">
            <v>0</v>
          </cell>
          <cell r="E804">
            <v>0</v>
          </cell>
          <cell r="F804">
            <v>0</v>
          </cell>
          <cell r="G804">
            <v>0</v>
          </cell>
          <cell r="H804">
            <v>0</v>
          </cell>
          <cell r="I804">
            <v>0</v>
          </cell>
          <cell r="J804">
            <v>0</v>
          </cell>
          <cell r="K804">
            <v>0</v>
          </cell>
          <cell r="L804">
            <v>0</v>
          </cell>
        </row>
        <row r="805">
          <cell r="C805">
            <v>0</v>
          </cell>
          <cell r="D805">
            <v>0</v>
          </cell>
          <cell r="E805">
            <v>0</v>
          </cell>
          <cell r="F805">
            <v>0</v>
          </cell>
          <cell r="G805">
            <v>0</v>
          </cell>
          <cell r="H805">
            <v>0</v>
          </cell>
          <cell r="I805">
            <v>0</v>
          </cell>
          <cell r="J805">
            <v>0</v>
          </cell>
          <cell r="K805">
            <v>0</v>
          </cell>
          <cell r="L805">
            <v>0</v>
          </cell>
        </row>
        <row r="806">
          <cell r="C806">
            <v>0</v>
          </cell>
          <cell r="D806">
            <v>0</v>
          </cell>
          <cell r="E806">
            <v>0</v>
          </cell>
          <cell r="F806">
            <v>0</v>
          </cell>
          <cell r="G806">
            <v>0</v>
          </cell>
          <cell r="H806">
            <v>0</v>
          </cell>
          <cell r="I806">
            <v>0</v>
          </cell>
          <cell r="J806">
            <v>0</v>
          </cell>
          <cell r="K806">
            <v>0</v>
          </cell>
          <cell r="L806">
            <v>0</v>
          </cell>
        </row>
        <row r="807">
          <cell r="C807">
            <v>0</v>
          </cell>
          <cell r="D807">
            <v>0</v>
          </cell>
          <cell r="E807">
            <v>0</v>
          </cell>
          <cell r="F807">
            <v>0</v>
          </cell>
          <cell r="G807">
            <v>0</v>
          </cell>
          <cell r="H807">
            <v>0</v>
          </cell>
          <cell r="I807">
            <v>0</v>
          </cell>
          <cell r="J807">
            <v>0</v>
          </cell>
          <cell r="K807">
            <v>0</v>
          </cell>
          <cell r="L807">
            <v>0</v>
          </cell>
        </row>
        <row r="808">
          <cell r="C808">
            <v>0</v>
          </cell>
          <cell r="D808">
            <v>0</v>
          </cell>
          <cell r="E808">
            <v>0</v>
          </cell>
          <cell r="F808">
            <v>0</v>
          </cell>
          <cell r="G808">
            <v>0</v>
          </cell>
          <cell r="H808">
            <v>0</v>
          </cell>
          <cell r="I808">
            <v>0</v>
          </cell>
          <cell r="J808">
            <v>0</v>
          </cell>
          <cell r="K808">
            <v>0</v>
          </cell>
          <cell r="L808">
            <v>0</v>
          </cell>
        </row>
        <row r="809">
          <cell r="C809">
            <v>0</v>
          </cell>
          <cell r="D809">
            <v>0</v>
          </cell>
          <cell r="E809">
            <v>0</v>
          </cell>
          <cell r="F809">
            <v>0</v>
          </cell>
          <cell r="G809">
            <v>0</v>
          </cell>
          <cell r="H809">
            <v>0</v>
          </cell>
          <cell r="I809">
            <v>0</v>
          </cell>
          <cell r="J809">
            <v>0</v>
          </cell>
          <cell r="K809">
            <v>0</v>
          </cell>
          <cell r="L809">
            <v>0</v>
          </cell>
        </row>
        <row r="810">
          <cell r="C810">
            <v>0</v>
          </cell>
          <cell r="D810">
            <v>0</v>
          </cell>
          <cell r="E810">
            <v>0</v>
          </cell>
          <cell r="F810">
            <v>0</v>
          </cell>
          <cell r="G810">
            <v>0</v>
          </cell>
          <cell r="H810">
            <v>0</v>
          </cell>
          <cell r="I810">
            <v>0</v>
          </cell>
          <cell r="J810">
            <v>0</v>
          </cell>
          <cell r="K810">
            <v>0</v>
          </cell>
          <cell r="L810">
            <v>0</v>
          </cell>
        </row>
        <row r="811">
          <cell r="C811">
            <v>0</v>
          </cell>
          <cell r="D811">
            <v>0</v>
          </cell>
          <cell r="E811">
            <v>0</v>
          </cell>
          <cell r="F811">
            <v>0</v>
          </cell>
          <cell r="G811">
            <v>0</v>
          </cell>
          <cell r="H811">
            <v>0</v>
          </cell>
          <cell r="I811">
            <v>0</v>
          </cell>
          <cell r="J811">
            <v>0</v>
          </cell>
          <cell r="K811">
            <v>0</v>
          </cell>
          <cell r="L811">
            <v>0</v>
          </cell>
        </row>
        <row r="812">
          <cell r="C812">
            <v>0</v>
          </cell>
          <cell r="D812">
            <v>0</v>
          </cell>
          <cell r="E812">
            <v>0</v>
          </cell>
          <cell r="F812">
            <v>0</v>
          </cell>
          <cell r="G812">
            <v>0</v>
          </cell>
          <cell r="H812">
            <v>0</v>
          </cell>
          <cell r="I812">
            <v>0</v>
          </cell>
          <cell r="J812">
            <v>0</v>
          </cell>
          <cell r="K812">
            <v>0</v>
          </cell>
          <cell r="L812">
            <v>0</v>
          </cell>
        </row>
        <row r="813">
          <cell r="C813">
            <v>0</v>
          </cell>
          <cell r="D813">
            <v>0</v>
          </cell>
          <cell r="E813">
            <v>0</v>
          </cell>
          <cell r="F813">
            <v>0</v>
          </cell>
          <cell r="G813">
            <v>0</v>
          </cell>
          <cell r="H813">
            <v>0</v>
          </cell>
          <cell r="I813">
            <v>0</v>
          </cell>
          <cell r="J813">
            <v>0</v>
          </cell>
          <cell r="K813">
            <v>0</v>
          </cell>
          <cell r="L813">
            <v>0</v>
          </cell>
        </row>
        <row r="814">
          <cell r="C814">
            <v>0</v>
          </cell>
          <cell r="D814">
            <v>0</v>
          </cell>
          <cell r="E814">
            <v>0</v>
          </cell>
          <cell r="F814">
            <v>0</v>
          </cell>
          <cell r="G814">
            <v>0</v>
          </cell>
          <cell r="H814">
            <v>0</v>
          </cell>
          <cell r="I814">
            <v>0</v>
          </cell>
          <cell r="J814">
            <v>0</v>
          </cell>
          <cell r="K814">
            <v>0</v>
          </cell>
          <cell r="L814">
            <v>0</v>
          </cell>
        </row>
        <row r="815">
          <cell r="C815">
            <v>0</v>
          </cell>
          <cell r="D815">
            <v>0</v>
          </cell>
          <cell r="E815">
            <v>0</v>
          </cell>
          <cell r="F815">
            <v>0</v>
          </cell>
          <cell r="G815">
            <v>0</v>
          </cell>
          <cell r="H815">
            <v>0</v>
          </cell>
          <cell r="I815">
            <v>0</v>
          </cell>
          <cell r="J815">
            <v>0</v>
          </cell>
          <cell r="K815">
            <v>0</v>
          </cell>
          <cell r="L815">
            <v>0</v>
          </cell>
        </row>
        <row r="816">
          <cell r="C816">
            <v>0</v>
          </cell>
          <cell r="D816">
            <v>0</v>
          </cell>
          <cell r="E816">
            <v>0</v>
          </cell>
          <cell r="F816">
            <v>0</v>
          </cell>
          <cell r="G816">
            <v>0</v>
          </cell>
          <cell r="H816">
            <v>0</v>
          </cell>
          <cell r="I816">
            <v>0</v>
          </cell>
          <cell r="J816">
            <v>0</v>
          </cell>
          <cell r="K816">
            <v>0</v>
          </cell>
          <cell r="L816">
            <v>0</v>
          </cell>
        </row>
        <row r="817">
          <cell r="C817">
            <v>0</v>
          </cell>
          <cell r="D817">
            <v>0</v>
          </cell>
          <cell r="E817">
            <v>0</v>
          </cell>
          <cell r="F817">
            <v>0</v>
          </cell>
          <cell r="G817">
            <v>0</v>
          </cell>
          <cell r="H817">
            <v>0</v>
          </cell>
          <cell r="I817">
            <v>0</v>
          </cell>
          <cell r="J817">
            <v>0</v>
          </cell>
          <cell r="K817">
            <v>0</v>
          </cell>
          <cell r="L817">
            <v>0</v>
          </cell>
        </row>
        <row r="818">
          <cell r="C818">
            <v>0</v>
          </cell>
          <cell r="D818">
            <v>0</v>
          </cell>
          <cell r="E818">
            <v>0</v>
          </cell>
          <cell r="F818">
            <v>0</v>
          </cell>
          <cell r="G818">
            <v>0</v>
          </cell>
          <cell r="H818">
            <v>0</v>
          </cell>
          <cell r="I818">
            <v>0</v>
          </cell>
          <cell r="J818">
            <v>0</v>
          </cell>
          <cell r="K818">
            <v>0</v>
          </cell>
          <cell r="L818">
            <v>0</v>
          </cell>
        </row>
        <row r="819">
          <cell r="C819">
            <v>0</v>
          </cell>
          <cell r="D819">
            <v>0</v>
          </cell>
          <cell r="E819">
            <v>0</v>
          </cell>
          <cell r="F819">
            <v>0</v>
          </cell>
          <cell r="G819">
            <v>0</v>
          </cell>
          <cell r="H819">
            <v>0</v>
          </cell>
          <cell r="I819">
            <v>0</v>
          </cell>
          <cell r="J819">
            <v>0</v>
          </cell>
          <cell r="K819">
            <v>0</v>
          </cell>
          <cell r="L819">
            <v>0</v>
          </cell>
        </row>
        <row r="820">
          <cell r="C820">
            <v>0</v>
          </cell>
          <cell r="D820">
            <v>0</v>
          </cell>
          <cell r="E820">
            <v>0</v>
          </cell>
          <cell r="F820">
            <v>0</v>
          </cell>
          <cell r="G820">
            <v>0</v>
          </cell>
          <cell r="H820">
            <v>0</v>
          </cell>
          <cell r="I820">
            <v>0</v>
          </cell>
          <cell r="J820">
            <v>0</v>
          </cell>
          <cell r="K820">
            <v>0</v>
          </cell>
          <cell r="L820">
            <v>0</v>
          </cell>
        </row>
        <row r="821">
          <cell r="C821">
            <v>0</v>
          </cell>
          <cell r="D821">
            <v>0</v>
          </cell>
          <cell r="E821">
            <v>0</v>
          </cell>
          <cell r="F821">
            <v>0</v>
          </cell>
          <cell r="G821">
            <v>0</v>
          </cell>
          <cell r="H821">
            <v>0</v>
          </cell>
          <cell r="I821">
            <v>0</v>
          </cell>
          <cell r="J821">
            <v>0</v>
          </cell>
          <cell r="K821">
            <v>0</v>
          </cell>
          <cell r="L821">
            <v>0</v>
          </cell>
        </row>
      </sheetData>
      <sheetData sheetId="5">
        <row r="3">
          <cell r="F3" t="str">
            <v>'10/06/03 12:37:45</v>
          </cell>
        </row>
        <row r="4">
          <cell r="B4" t="str">
            <v>GASBARB2</v>
          </cell>
        </row>
        <row r="9">
          <cell r="C9" t="str">
            <v>BYearLag</v>
          </cell>
          <cell r="D9" t="str">
            <v>BYear01</v>
          </cell>
          <cell r="E9" t="str">
            <v>BYear02</v>
          </cell>
          <cell r="F9" t="str">
            <v>BYear03</v>
          </cell>
          <cell r="G9" t="str">
            <v>BYear04</v>
          </cell>
          <cell r="H9" t="str">
            <v>BYear05</v>
          </cell>
          <cell r="I9" t="str">
            <v>BYear06</v>
          </cell>
          <cell r="J9" t="str">
            <v>BYear07</v>
          </cell>
          <cell r="K9" t="str">
            <v>BYear08</v>
          </cell>
          <cell r="L9" t="str">
            <v>BYear09</v>
          </cell>
          <cell r="M9" t="str">
            <v>BYear10</v>
          </cell>
          <cell r="N9" t="str">
            <v>BYear11</v>
          </cell>
          <cell r="O9" t="str">
            <v>BYear12</v>
          </cell>
          <cell r="P9" t="str">
            <v>BYear13</v>
          </cell>
          <cell r="Q9" t="str">
            <v>BYear14</v>
          </cell>
          <cell r="R9" t="str">
            <v>BYear15</v>
          </cell>
          <cell r="S9" t="str">
            <v>BYear16</v>
          </cell>
          <cell r="T9" t="str">
            <v>BYear17</v>
          </cell>
          <cell r="U9" t="str">
            <v>BYear18</v>
          </cell>
          <cell r="V9" t="str">
            <v>BYear19</v>
          </cell>
          <cell r="W9" t="str">
            <v>BYear20</v>
          </cell>
          <cell r="X9" t="str">
            <v>BYear21</v>
          </cell>
          <cell r="Y9" t="str">
            <v>BYear22</v>
          </cell>
        </row>
        <row r="10">
          <cell r="C10" t="str">
            <v>Y2001</v>
          </cell>
          <cell r="D10" t="str">
            <v>Y2002</v>
          </cell>
          <cell r="E10" t="str">
            <v>Y2003</v>
          </cell>
          <cell r="F10" t="str">
            <v>Y2004</v>
          </cell>
          <cell r="G10" t="str">
            <v>Y2005</v>
          </cell>
          <cell r="H10" t="str">
            <v>Y2006</v>
          </cell>
          <cell r="I10" t="str">
            <v>Y2007</v>
          </cell>
          <cell r="J10" t="str">
            <v>Y2008</v>
          </cell>
          <cell r="K10" t="str">
            <v>Y2009</v>
          </cell>
          <cell r="L10" t="str">
            <v>Y2010</v>
          </cell>
        </row>
        <row r="11">
          <cell r="C11">
            <v>0</v>
          </cell>
          <cell r="D11">
            <v>16368.418100000001</v>
          </cell>
          <cell r="E11">
            <v>16355.1841</v>
          </cell>
          <cell r="F11">
            <v>14356.3925</v>
          </cell>
          <cell r="G11">
            <v>7609.9678999999996</v>
          </cell>
          <cell r="H11">
            <v>9075.7157999999999</v>
          </cell>
          <cell r="I11">
            <v>10567.088</v>
          </cell>
          <cell r="J11">
            <v>12092.0314</v>
          </cell>
          <cell r="K11">
            <v>13653.625099999999</v>
          </cell>
          <cell r="L11">
            <v>15255.6314</v>
          </cell>
        </row>
        <row r="12">
          <cell r="C12">
            <v>0</v>
          </cell>
          <cell r="D12">
            <v>-6146.8775999999998</v>
          </cell>
          <cell r="E12">
            <v>3599.7660000000001</v>
          </cell>
          <cell r="F12">
            <v>5008.3450000000003</v>
          </cell>
          <cell r="G12">
            <v>4414.0693000000001</v>
          </cell>
          <cell r="H12">
            <v>4920.9066000000003</v>
          </cell>
          <cell r="I12">
            <v>5279.7398999999996</v>
          </cell>
          <cell r="J12">
            <v>5545.3371999999999</v>
          </cell>
          <cell r="K12">
            <v>5549.6908000000003</v>
          </cell>
          <cell r="L12">
            <v>5626.7984999999999</v>
          </cell>
        </row>
        <row r="13">
          <cell r="C13">
            <v>2736.51</v>
          </cell>
          <cell r="D13">
            <v>3671.3135000000002</v>
          </cell>
          <cell r="E13">
            <v>1804.1262999999999</v>
          </cell>
          <cell r="F13">
            <v>1462.0600999999999</v>
          </cell>
          <cell r="G13">
            <v>1560.6591000000001</v>
          </cell>
          <cell r="H13">
            <v>1393.7994000000001</v>
          </cell>
          <cell r="I13">
            <v>1422.0409999999999</v>
          </cell>
          <cell r="J13">
            <v>1459.5645</v>
          </cell>
          <cell r="K13">
            <v>1500.3056999999999</v>
          </cell>
          <cell r="L13">
            <v>1539.8100999999999</v>
          </cell>
        </row>
        <row r="14">
          <cell r="C14">
            <v>0</v>
          </cell>
          <cell r="D14">
            <v>0</v>
          </cell>
          <cell r="E14">
            <v>0</v>
          </cell>
          <cell r="F14">
            <v>0</v>
          </cell>
          <cell r="G14">
            <v>0</v>
          </cell>
          <cell r="H14">
            <v>0</v>
          </cell>
          <cell r="I14">
            <v>0</v>
          </cell>
          <cell r="J14">
            <v>0</v>
          </cell>
          <cell r="K14">
            <v>0</v>
          </cell>
          <cell r="L14">
            <v>0</v>
          </cell>
        </row>
        <row r="15">
          <cell r="C15">
            <v>0</v>
          </cell>
          <cell r="D15">
            <v>0</v>
          </cell>
          <cell r="E15">
            <v>0</v>
          </cell>
          <cell r="F15">
            <v>0</v>
          </cell>
          <cell r="G15">
            <v>0</v>
          </cell>
          <cell r="H15">
            <v>0</v>
          </cell>
          <cell r="I15">
            <v>0</v>
          </cell>
          <cell r="J15">
            <v>0</v>
          </cell>
          <cell r="K15">
            <v>0</v>
          </cell>
          <cell r="L15">
            <v>0</v>
          </cell>
        </row>
        <row r="16">
          <cell r="C16">
            <v>0</v>
          </cell>
          <cell r="D16">
            <v>0</v>
          </cell>
          <cell r="E16">
            <v>0</v>
          </cell>
          <cell r="F16">
            <v>0</v>
          </cell>
          <cell r="G16">
            <v>0</v>
          </cell>
          <cell r="H16">
            <v>0</v>
          </cell>
          <cell r="I16">
            <v>0</v>
          </cell>
          <cell r="J16">
            <v>0</v>
          </cell>
          <cell r="K16">
            <v>0</v>
          </cell>
          <cell r="L16">
            <v>0</v>
          </cell>
        </row>
        <row r="17">
          <cell r="C17">
            <v>0</v>
          </cell>
          <cell r="D17">
            <v>0</v>
          </cell>
          <cell r="E17">
            <v>0</v>
          </cell>
          <cell r="F17">
            <v>0</v>
          </cell>
          <cell r="G17">
            <v>0</v>
          </cell>
          <cell r="H17">
            <v>0</v>
          </cell>
          <cell r="I17">
            <v>0</v>
          </cell>
          <cell r="J17">
            <v>0</v>
          </cell>
          <cell r="K17">
            <v>0</v>
          </cell>
          <cell r="L17">
            <v>0</v>
          </cell>
        </row>
        <row r="18">
          <cell r="C18">
            <v>0</v>
          </cell>
          <cell r="D18">
            <v>0</v>
          </cell>
          <cell r="E18">
            <v>0</v>
          </cell>
          <cell r="F18">
            <v>0</v>
          </cell>
          <cell r="G18">
            <v>0</v>
          </cell>
          <cell r="H18">
            <v>0</v>
          </cell>
          <cell r="I18">
            <v>0</v>
          </cell>
          <cell r="J18">
            <v>0</v>
          </cell>
          <cell r="K18">
            <v>0</v>
          </cell>
          <cell r="L18">
            <v>0</v>
          </cell>
        </row>
        <row r="19">
          <cell r="C19">
            <v>0</v>
          </cell>
          <cell r="D19">
            <v>0</v>
          </cell>
          <cell r="E19">
            <v>0</v>
          </cell>
          <cell r="F19">
            <v>0</v>
          </cell>
          <cell r="G19">
            <v>0</v>
          </cell>
          <cell r="H19">
            <v>0</v>
          </cell>
          <cell r="I19">
            <v>0</v>
          </cell>
          <cell r="J19">
            <v>0</v>
          </cell>
          <cell r="K19">
            <v>0</v>
          </cell>
          <cell r="L19">
            <v>0</v>
          </cell>
        </row>
        <row r="20">
          <cell r="C20">
            <v>0</v>
          </cell>
          <cell r="D20">
            <v>0</v>
          </cell>
          <cell r="E20">
            <v>0</v>
          </cell>
          <cell r="F20">
            <v>0</v>
          </cell>
          <cell r="G20">
            <v>0</v>
          </cell>
          <cell r="H20">
            <v>0</v>
          </cell>
          <cell r="I20">
            <v>0</v>
          </cell>
          <cell r="J20">
            <v>0</v>
          </cell>
          <cell r="K20">
            <v>0</v>
          </cell>
          <cell r="L20">
            <v>0</v>
          </cell>
        </row>
        <row r="21">
          <cell r="C21">
            <v>0</v>
          </cell>
          <cell r="D21">
            <v>0</v>
          </cell>
          <cell r="E21">
            <v>0</v>
          </cell>
          <cell r="F21">
            <v>0</v>
          </cell>
          <cell r="G21">
            <v>0</v>
          </cell>
          <cell r="H21">
            <v>0</v>
          </cell>
          <cell r="I21">
            <v>0</v>
          </cell>
          <cell r="J21">
            <v>0</v>
          </cell>
          <cell r="K21">
            <v>0</v>
          </cell>
          <cell r="L21">
            <v>0</v>
          </cell>
        </row>
        <row r="22">
          <cell r="C22">
            <v>-15814.6602</v>
          </cell>
          <cell r="D22">
            <v>-16368.418100000001</v>
          </cell>
          <cell r="E22">
            <v>13.234</v>
          </cell>
          <cell r="F22">
            <v>1998.7916</v>
          </cell>
          <cell r="G22">
            <v>6746.4246000000003</v>
          </cell>
          <cell r="H22">
            <v>-1465.7479000000001</v>
          </cell>
          <cell r="I22">
            <v>-1491.3722</v>
          </cell>
          <cell r="J22">
            <v>-1524.9434000000001</v>
          </cell>
          <cell r="K22">
            <v>-1561.5936999999999</v>
          </cell>
          <cell r="L22">
            <v>-1602.0063</v>
          </cell>
        </row>
        <row r="23">
          <cell r="C23">
            <v>0</v>
          </cell>
          <cell r="D23">
            <v>0</v>
          </cell>
          <cell r="E23">
            <v>0</v>
          </cell>
          <cell r="F23">
            <v>0</v>
          </cell>
          <cell r="G23">
            <v>0</v>
          </cell>
          <cell r="H23">
            <v>0</v>
          </cell>
          <cell r="I23">
            <v>0</v>
          </cell>
          <cell r="J23">
            <v>0</v>
          </cell>
          <cell r="K23">
            <v>0</v>
          </cell>
          <cell r="L23">
            <v>0</v>
          </cell>
        </row>
        <row r="24">
          <cell r="C24">
            <v>23637.521499999999</v>
          </cell>
          <cell r="D24">
            <v>62559.276700000002</v>
          </cell>
          <cell r="E24">
            <v>39895.638099999996</v>
          </cell>
          <cell r="F24">
            <v>50235.592400000001</v>
          </cell>
          <cell r="G24">
            <v>9747.2952000000005</v>
          </cell>
          <cell r="H24">
            <v>-3349.3647999999998</v>
          </cell>
          <cell r="I24">
            <v>6585.6935999999996</v>
          </cell>
          <cell r="J24">
            <v>7424.3495000000003</v>
          </cell>
          <cell r="K24">
            <v>5901.1433999999999</v>
          </cell>
          <cell r="L24">
            <v>5285.0693000000001</v>
          </cell>
        </row>
        <row r="25">
          <cell r="C25">
            <v>0</v>
          </cell>
          <cell r="D25">
            <v>0</v>
          </cell>
          <cell r="E25">
            <v>0</v>
          </cell>
          <cell r="F25">
            <v>0</v>
          </cell>
          <cell r="G25">
            <v>0</v>
          </cell>
          <cell r="H25">
            <v>0</v>
          </cell>
          <cell r="I25">
            <v>0</v>
          </cell>
          <cell r="J25">
            <v>0</v>
          </cell>
          <cell r="K25">
            <v>0</v>
          </cell>
          <cell r="L25">
            <v>0</v>
          </cell>
        </row>
        <row r="26">
          <cell r="C26">
            <v>0</v>
          </cell>
          <cell r="D26">
            <v>0</v>
          </cell>
          <cell r="E26">
            <v>0</v>
          </cell>
          <cell r="F26">
            <v>0</v>
          </cell>
          <cell r="G26">
            <v>0</v>
          </cell>
          <cell r="H26">
            <v>0</v>
          </cell>
          <cell r="I26">
            <v>0</v>
          </cell>
          <cell r="J26">
            <v>0</v>
          </cell>
          <cell r="K26">
            <v>0</v>
          </cell>
          <cell r="L26">
            <v>0</v>
          </cell>
        </row>
        <row r="27">
          <cell r="C27">
            <v>2967.4810000000002</v>
          </cell>
          <cell r="D27">
            <v>6494.3222999999998</v>
          </cell>
          <cell r="E27">
            <v>5008.5429999999997</v>
          </cell>
          <cell r="F27">
            <v>-28497.4931</v>
          </cell>
          <cell r="G27">
            <v>707.08889999999997</v>
          </cell>
          <cell r="H27">
            <v>-180.5001</v>
          </cell>
          <cell r="I27">
            <v>1458.953</v>
          </cell>
          <cell r="J27">
            <v>51.732900000000001</v>
          </cell>
          <cell r="K27">
            <v>290.22019999999998</v>
          </cell>
          <cell r="L27">
            <v>368.6105</v>
          </cell>
        </row>
        <row r="28">
          <cell r="C28">
            <v>74355.906300000002</v>
          </cell>
          <cell r="D28">
            <v>327491.37209999998</v>
          </cell>
          <cell r="E28">
            <v>85836.942599999995</v>
          </cell>
          <cell r="F28">
            <v>-2600.8276000000001</v>
          </cell>
          <cell r="G28">
            <v>7786.0969999999998</v>
          </cell>
          <cell r="H28">
            <v>-14185.188</v>
          </cell>
          <cell r="I28">
            <v>-32005.973600000001</v>
          </cell>
          <cell r="J28">
            <v>-32835.651400000002</v>
          </cell>
          <cell r="K28">
            <v>-34258.5573</v>
          </cell>
          <cell r="L28">
            <v>-34877.9951</v>
          </cell>
        </row>
        <row r="29">
          <cell r="C29">
            <v>671</v>
          </cell>
          <cell r="D29">
            <v>-413792</v>
          </cell>
          <cell r="E29">
            <v>0</v>
          </cell>
          <cell r="F29">
            <v>0</v>
          </cell>
          <cell r="G29">
            <v>0</v>
          </cell>
          <cell r="H29">
            <v>0</v>
          </cell>
          <cell r="I29">
            <v>0</v>
          </cell>
          <cell r="J29">
            <v>0</v>
          </cell>
          <cell r="K29">
            <v>0</v>
          </cell>
          <cell r="L29">
            <v>0</v>
          </cell>
        </row>
        <row r="30">
          <cell r="C30">
            <v>0</v>
          </cell>
          <cell r="D30">
            <v>0</v>
          </cell>
          <cell r="E30">
            <v>0</v>
          </cell>
          <cell r="F30">
            <v>0</v>
          </cell>
          <cell r="G30">
            <v>0</v>
          </cell>
          <cell r="H30">
            <v>0</v>
          </cell>
          <cell r="I30">
            <v>0</v>
          </cell>
          <cell r="J30">
            <v>0</v>
          </cell>
          <cell r="K30">
            <v>0</v>
          </cell>
          <cell r="L30">
            <v>0</v>
          </cell>
        </row>
        <row r="31">
          <cell r="C31">
            <v>-3498.085</v>
          </cell>
          <cell r="D31">
            <v>-3412.4807999999998</v>
          </cell>
          <cell r="E31">
            <v>-3456.5506999999998</v>
          </cell>
          <cell r="F31">
            <v>-1774.1695</v>
          </cell>
          <cell r="G31">
            <v>5787.6637000000001</v>
          </cell>
          <cell r="H31">
            <v>3515.3569000000002</v>
          </cell>
          <cell r="I31">
            <v>649.55700000000002</v>
          </cell>
          <cell r="J31">
            <v>-1038.7149999999999</v>
          </cell>
          <cell r="K31">
            <v>-898.40340000000003</v>
          </cell>
          <cell r="L31">
            <v>-1098.8965000000001</v>
          </cell>
        </row>
        <row r="32">
          <cell r="C32">
            <v>0</v>
          </cell>
          <cell r="D32">
            <v>0</v>
          </cell>
          <cell r="E32">
            <v>0</v>
          </cell>
          <cell r="F32">
            <v>0</v>
          </cell>
          <cell r="G32">
            <v>0</v>
          </cell>
          <cell r="H32">
            <v>0</v>
          </cell>
          <cell r="I32">
            <v>0</v>
          </cell>
          <cell r="J32">
            <v>0</v>
          </cell>
          <cell r="K32">
            <v>0</v>
          </cell>
          <cell r="L32">
            <v>0</v>
          </cell>
        </row>
        <row r="33">
          <cell r="C33">
            <v>0</v>
          </cell>
          <cell r="D33">
            <v>0</v>
          </cell>
          <cell r="E33">
            <v>0</v>
          </cell>
          <cell r="F33">
            <v>0</v>
          </cell>
          <cell r="G33">
            <v>0</v>
          </cell>
          <cell r="H33">
            <v>0</v>
          </cell>
          <cell r="I33">
            <v>0</v>
          </cell>
          <cell r="J33">
            <v>0</v>
          </cell>
          <cell r="K33">
            <v>0</v>
          </cell>
          <cell r="L33">
            <v>0</v>
          </cell>
        </row>
        <row r="34">
          <cell r="C34">
            <v>0</v>
          </cell>
          <cell r="D34">
            <v>-3412.4807999999998</v>
          </cell>
          <cell r="E34">
            <v>-6869.0315000000001</v>
          </cell>
          <cell r="F34">
            <v>-8643.2008999999998</v>
          </cell>
          <cell r="G34">
            <v>-2855.5372000000002</v>
          </cell>
          <cell r="H34">
            <v>659.81970000000001</v>
          </cell>
          <cell r="I34">
            <v>1309.3766000000001</v>
          </cell>
          <cell r="J34">
            <v>270.66160000000002</v>
          </cell>
          <cell r="K34">
            <v>-627.74180000000001</v>
          </cell>
          <cell r="L34">
            <v>-1726.6383000000001</v>
          </cell>
        </row>
        <row r="35">
          <cell r="C35">
            <v>2332.7856000000002</v>
          </cell>
          <cell r="D35">
            <v>2217.3438000000001</v>
          </cell>
          <cell r="E35">
            <v>2971.1131999999998</v>
          </cell>
          <cell r="F35">
            <v>1594.1648</v>
          </cell>
          <cell r="G35">
            <v>1343.4111</v>
          </cell>
          <cell r="H35">
            <v>1361.6119000000001</v>
          </cell>
          <cell r="I35">
            <v>1445.6352999999999</v>
          </cell>
          <cell r="J35">
            <v>1465.6493</v>
          </cell>
          <cell r="K35">
            <v>1483.6706999999999</v>
          </cell>
          <cell r="L35">
            <v>1507.6799000000001</v>
          </cell>
        </row>
        <row r="36">
          <cell r="C36">
            <v>0</v>
          </cell>
          <cell r="D36">
            <v>443.46879999999999</v>
          </cell>
          <cell r="E36">
            <v>505.52890000000002</v>
          </cell>
          <cell r="F36">
            <v>217.72720000000001</v>
          </cell>
          <cell r="G36">
            <v>225.13679999999999</v>
          </cell>
          <cell r="H36">
            <v>227.29499999999999</v>
          </cell>
          <cell r="I36">
            <v>243.66810000000001</v>
          </cell>
          <cell r="J36">
            <v>244.39619999999999</v>
          </cell>
          <cell r="K36">
            <v>247.85489999999999</v>
          </cell>
          <cell r="L36">
            <v>251.965</v>
          </cell>
        </row>
        <row r="37">
          <cell r="C37">
            <v>312090</v>
          </cell>
          <cell r="D37">
            <v>365837.15259999997</v>
          </cell>
          <cell r="E37">
            <v>407287.1642</v>
          </cell>
          <cell r="F37">
            <v>437745.95400000003</v>
          </cell>
          <cell r="G37">
            <v>482984.28570000001</v>
          </cell>
          <cell r="H37">
            <v>509047.88160000002</v>
          </cell>
          <cell r="I37">
            <v>517762.92229999998</v>
          </cell>
          <cell r="J37">
            <v>525862.03049999999</v>
          </cell>
          <cell r="K37">
            <v>532569.34080000001</v>
          </cell>
          <cell r="L37">
            <v>538694.13210000005</v>
          </cell>
        </row>
        <row r="38">
          <cell r="C38">
            <v>535333.875</v>
          </cell>
          <cell r="D38">
            <v>649685.55810000002</v>
          </cell>
          <cell r="E38">
            <v>669622.33530000004</v>
          </cell>
          <cell r="F38">
            <v>717647.29</v>
          </cell>
          <cell r="G38">
            <v>651606.02949999995</v>
          </cell>
          <cell r="H38">
            <v>667309.40469999996</v>
          </cell>
          <cell r="I38">
            <v>683225.55079999997</v>
          </cell>
          <cell r="J38">
            <v>699286.16260000004</v>
          </cell>
          <cell r="K38">
            <v>715467.07479999994</v>
          </cell>
          <cell r="L38">
            <v>731967.13989999995</v>
          </cell>
        </row>
        <row r="39">
          <cell r="C39">
            <v>0</v>
          </cell>
          <cell r="D39">
            <v>0</v>
          </cell>
          <cell r="E39">
            <v>0</v>
          </cell>
          <cell r="F39">
            <v>0</v>
          </cell>
          <cell r="G39">
            <v>0</v>
          </cell>
          <cell r="H39">
            <v>0</v>
          </cell>
          <cell r="I39">
            <v>0</v>
          </cell>
          <cell r="J39">
            <v>0</v>
          </cell>
          <cell r="K39">
            <v>0</v>
          </cell>
          <cell r="L39">
            <v>0</v>
          </cell>
        </row>
        <row r="40">
          <cell r="C40">
            <v>0</v>
          </cell>
          <cell r="D40">
            <v>0</v>
          </cell>
          <cell r="E40">
            <v>0</v>
          </cell>
          <cell r="F40">
            <v>0</v>
          </cell>
          <cell r="G40">
            <v>0</v>
          </cell>
          <cell r="H40">
            <v>0</v>
          </cell>
          <cell r="I40">
            <v>0</v>
          </cell>
          <cell r="J40">
            <v>0</v>
          </cell>
          <cell r="K40">
            <v>0</v>
          </cell>
          <cell r="L40">
            <v>0</v>
          </cell>
        </row>
        <row r="41">
          <cell r="C41">
            <v>-13121.9805</v>
          </cell>
          <cell r="D41">
            <v>-63681.577599999997</v>
          </cell>
          <cell r="E41">
            <v>15011.6523</v>
          </cell>
          <cell r="F41">
            <v>27124.161</v>
          </cell>
          <cell r="G41">
            <v>29089.382399999999</v>
          </cell>
          <cell r="H41">
            <v>30922.168300000001</v>
          </cell>
          <cell r="I41">
            <v>31178.778600000001</v>
          </cell>
          <cell r="J41">
            <v>31744.931400000001</v>
          </cell>
          <cell r="K41">
            <v>32149.288</v>
          </cell>
          <cell r="L41">
            <v>32835.417200000004</v>
          </cell>
        </row>
        <row r="42">
          <cell r="C42">
            <v>-13121.9805</v>
          </cell>
          <cell r="D42">
            <v>-63681.577599999997</v>
          </cell>
          <cell r="E42">
            <v>15011.6523</v>
          </cell>
          <cell r="F42">
            <v>27124.161</v>
          </cell>
          <cell r="G42">
            <v>29089.382399999999</v>
          </cell>
          <cell r="H42">
            <v>30922.168300000001</v>
          </cell>
          <cell r="I42">
            <v>31178.778600000001</v>
          </cell>
          <cell r="J42">
            <v>31744.931400000001</v>
          </cell>
          <cell r="K42">
            <v>32149.288</v>
          </cell>
          <cell r="L42">
            <v>32835.417200000004</v>
          </cell>
        </row>
        <row r="43">
          <cell r="C43">
            <v>-20577.859400000001</v>
          </cell>
          <cell r="D43">
            <v>-69169.638999999996</v>
          </cell>
          <cell r="E43">
            <v>7883.1680999999999</v>
          </cell>
          <cell r="F43">
            <v>20230.972300000001</v>
          </cell>
          <cell r="G43">
            <v>14275.087600000001</v>
          </cell>
          <cell r="H43">
            <v>18010.587299999999</v>
          </cell>
          <cell r="I43">
            <v>20752.6633</v>
          </cell>
          <cell r="J43">
            <v>22615.715100000001</v>
          </cell>
          <cell r="K43">
            <v>22477.082699999999</v>
          </cell>
          <cell r="L43">
            <v>22949.539400000001</v>
          </cell>
        </row>
        <row r="44">
          <cell r="C44">
            <v>-37491.359400000001</v>
          </cell>
          <cell r="D44">
            <v>-181947.3677</v>
          </cell>
          <cell r="E44">
            <v>42890.435899999997</v>
          </cell>
          <cell r="F44">
            <v>77497.604099999997</v>
          </cell>
          <cell r="G44">
            <v>83112.522599999997</v>
          </cell>
          <cell r="H44">
            <v>88349.053700000004</v>
          </cell>
          <cell r="I44">
            <v>89082.226200000005</v>
          </cell>
          <cell r="J44">
            <v>90699.805399999997</v>
          </cell>
          <cell r="K44">
            <v>91855.1103</v>
          </cell>
          <cell r="L44">
            <v>93815.479300000006</v>
          </cell>
        </row>
        <row r="45">
          <cell r="C45">
            <v>0</v>
          </cell>
          <cell r="D45">
            <v>0</v>
          </cell>
          <cell r="E45">
            <v>0</v>
          </cell>
          <cell r="F45">
            <v>0</v>
          </cell>
          <cell r="G45">
            <v>0</v>
          </cell>
          <cell r="H45">
            <v>0</v>
          </cell>
          <cell r="I45">
            <v>0</v>
          </cell>
          <cell r="J45">
            <v>0</v>
          </cell>
          <cell r="K45">
            <v>0</v>
          </cell>
          <cell r="L45">
            <v>0</v>
          </cell>
        </row>
        <row r="46">
          <cell r="C46">
            <v>0</v>
          </cell>
          <cell r="D46">
            <v>2044.2900999999999</v>
          </cell>
          <cell r="E46">
            <v>2248.2029000000002</v>
          </cell>
          <cell r="F46">
            <v>2224.4825000000001</v>
          </cell>
          <cell r="G46">
            <v>2288.5441999999998</v>
          </cell>
          <cell r="H46">
            <v>2332.6702</v>
          </cell>
          <cell r="I46">
            <v>2388.8031000000001</v>
          </cell>
          <cell r="J46">
            <v>2440.5574999999999</v>
          </cell>
          <cell r="K46">
            <v>2475.4461000000001</v>
          </cell>
          <cell r="L46">
            <v>2505.2833999999998</v>
          </cell>
        </row>
        <row r="47">
          <cell r="C47">
            <v>505492.21879999997</v>
          </cell>
          <cell r="D47">
            <v>669176.39989999996</v>
          </cell>
          <cell r="E47">
            <v>669044.05989999999</v>
          </cell>
          <cell r="F47">
            <v>649056.14359999995</v>
          </cell>
          <cell r="G47">
            <v>581591.89800000004</v>
          </cell>
          <cell r="H47">
            <v>596249.37679999997</v>
          </cell>
          <cell r="I47">
            <v>611163.09860000003</v>
          </cell>
          <cell r="J47">
            <v>626412.53240000003</v>
          </cell>
          <cell r="K47">
            <v>642028.46990000003</v>
          </cell>
          <cell r="L47">
            <v>658048.53300000005</v>
          </cell>
        </row>
        <row r="48">
          <cell r="C48">
            <v>289559</v>
          </cell>
          <cell r="D48">
            <v>352118.27669999999</v>
          </cell>
          <cell r="E48">
            <v>392013.91480000003</v>
          </cell>
          <cell r="F48">
            <v>442249.50719999999</v>
          </cell>
          <cell r="G48">
            <v>451996.80239999999</v>
          </cell>
          <cell r="H48">
            <v>448647.4376</v>
          </cell>
          <cell r="I48">
            <v>455233.1312</v>
          </cell>
          <cell r="J48">
            <v>462657.48070000001</v>
          </cell>
          <cell r="K48">
            <v>468558.62410000002</v>
          </cell>
          <cell r="L48">
            <v>473843.69349999999</v>
          </cell>
        </row>
        <row r="49">
          <cell r="C49">
            <v>58064.843800000002</v>
          </cell>
          <cell r="D49">
            <v>-98583.2307</v>
          </cell>
          <cell r="E49">
            <v>-26055.920099999999</v>
          </cell>
          <cell r="F49">
            <v>151345.77979999999</v>
          </cell>
          <cell r="G49">
            <v>170872.6538</v>
          </cell>
          <cell r="H49">
            <v>196108.546</v>
          </cell>
          <cell r="I49">
            <v>203747.12100000001</v>
          </cell>
          <cell r="J49">
            <v>208749.00229999999</v>
          </cell>
          <cell r="K49">
            <v>215139.14809999999</v>
          </cell>
          <cell r="L49">
            <v>220238.72500000001</v>
          </cell>
        </row>
        <row r="50">
          <cell r="C50">
            <v>99299.117199999993</v>
          </cell>
          <cell r="D50">
            <v>-19464.372599999999</v>
          </cell>
          <cell r="E50">
            <v>127770.0105</v>
          </cell>
          <cell r="F50">
            <v>17543.106800000001</v>
          </cell>
          <cell r="G50">
            <v>16897.07</v>
          </cell>
          <cell r="H50">
            <v>-19076.664700000001</v>
          </cell>
          <cell r="I50">
            <v>-25406.962299999999</v>
          </cell>
          <cell r="J50">
            <v>-26825.2183</v>
          </cell>
          <cell r="K50">
            <v>-29550.864399999999</v>
          </cell>
          <cell r="L50">
            <v>-30731.995200000001</v>
          </cell>
        </row>
        <row r="51">
          <cell r="C51">
            <v>-136058.5</v>
          </cell>
          <cell r="D51">
            <v>-132514.875</v>
          </cell>
          <cell r="E51">
            <v>-168263.75</v>
          </cell>
          <cell r="F51">
            <v>-143633.45310000001</v>
          </cell>
          <cell r="G51">
            <v>-161504.39060000001</v>
          </cell>
          <cell r="H51">
            <v>-141880.01560000001</v>
          </cell>
          <cell r="I51">
            <v>-143160.26560000001</v>
          </cell>
          <cell r="J51">
            <v>-146787.95310000001</v>
          </cell>
          <cell r="K51">
            <v>-150475.4375</v>
          </cell>
          <cell r="L51">
            <v>-154304.5625</v>
          </cell>
        </row>
        <row r="52">
          <cell r="C52">
            <v>-47386.531300000002</v>
          </cell>
          <cell r="D52">
            <v>-271083.4069</v>
          </cell>
          <cell r="E52">
            <v>-41353.757700000002</v>
          </cell>
          <cell r="F52">
            <v>34365.980600000003</v>
          </cell>
          <cell r="G52">
            <v>38803.0553</v>
          </cell>
          <cell r="H52">
            <v>41612.554100000001</v>
          </cell>
          <cell r="I52">
            <v>42183.022599999997</v>
          </cell>
          <cell r="J52">
            <v>42401.1371</v>
          </cell>
          <cell r="K52">
            <v>42452.996800000001</v>
          </cell>
          <cell r="L52">
            <v>42514.576399999998</v>
          </cell>
        </row>
        <row r="53">
          <cell r="C53">
            <v>649821.5625</v>
          </cell>
          <cell r="D53">
            <v>757778.53130000003</v>
          </cell>
          <cell r="E53">
            <v>843300.67189999996</v>
          </cell>
          <cell r="F53">
            <v>901161.125</v>
          </cell>
          <cell r="G53">
            <v>962702.625</v>
          </cell>
          <cell r="H53">
            <v>989213.09380000003</v>
          </cell>
          <cell r="I53">
            <v>1006958.375</v>
          </cell>
          <cell r="J53">
            <v>1021755.6563</v>
          </cell>
          <cell r="K53">
            <v>1033798.375</v>
          </cell>
          <cell r="L53">
            <v>1044536.9688</v>
          </cell>
        </row>
        <row r="54">
          <cell r="C54">
            <v>-10953.96</v>
          </cell>
          <cell r="D54">
            <v>-8900.5421999999999</v>
          </cell>
          <cell r="E54">
            <v>-10585.034900000001</v>
          </cell>
          <cell r="F54">
            <v>-8667.3580999999995</v>
          </cell>
          <cell r="G54">
            <v>-9026.6311000000005</v>
          </cell>
          <cell r="H54">
            <v>-9396.2240000000002</v>
          </cell>
          <cell r="I54">
            <v>-9776.5583999999999</v>
          </cell>
          <cell r="J54">
            <v>-10167.9313</v>
          </cell>
          <cell r="K54">
            <v>-10570.6088</v>
          </cell>
          <cell r="L54">
            <v>-10984.774299999999</v>
          </cell>
        </row>
        <row r="55">
          <cell r="C55">
            <v>-31297.039100000002</v>
          </cell>
          <cell r="D55">
            <v>-25430.120900000002</v>
          </cell>
          <cell r="E55">
            <v>-30242.957399999999</v>
          </cell>
          <cell r="F55">
            <v>-24763.880700000002</v>
          </cell>
          <cell r="G55">
            <v>-25790.375</v>
          </cell>
          <cell r="H55">
            <v>-26846.354800000001</v>
          </cell>
          <cell r="I55">
            <v>-27933.024399999998</v>
          </cell>
          <cell r="J55">
            <v>-29051.2327</v>
          </cell>
          <cell r="K55">
            <v>-30201.739799999999</v>
          </cell>
          <cell r="L55">
            <v>-31385.07</v>
          </cell>
        </row>
        <row r="56">
          <cell r="C56">
            <v>0</v>
          </cell>
          <cell r="D56">
            <v>3919.4648999999999</v>
          </cell>
          <cell r="E56">
            <v>5286.5279</v>
          </cell>
          <cell r="F56">
            <v>12390.3</v>
          </cell>
          <cell r="G56">
            <v>12390.3</v>
          </cell>
          <cell r="H56">
            <v>12390.3</v>
          </cell>
          <cell r="I56">
            <v>12390.3</v>
          </cell>
          <cell r="J56">
            <v>12390.3</v>
          </cell>
          <cell r="K56">
            <v>12390.3</v>
          </cell>
          <cell r="L56">
            <v>12390.3</v>
          </cell>
        </row>
        <row r="57">
          <cell r="C57">
            <v>1415.8683000000001</v>
          </cell>
          <cell r="D57">
            <v>891.18340000000001</v>
          </cell>
          <cell r="E57">
            <v>26.216100000000001</v>
          </cell>
          <cell r="F57">
            <v>24.166799999999999</v>
          </cell>
          <cell r="G57">
            <v>23.5581</v>
          </cell>
          <cell r="H57">
            <v>23.184799999999999</v>
          </cell>
          <cell r="I57">
            <v>23.450099999999999</v>
          </cell>
          <cell r="J57">
            <v>24.3476</v>
          </cell>
          <cell r="K57">
            <v>25.7424</v>
          </cell>
          <cell r="L57">
            <v>27.2136</v>
          </cell>
        </row>
        <row r="58">
          <cell r="C58">
            <v>-34331.988299999997</v>
          </cell>
          <cell r="D58">
            <v>-27896.1397</v>
          </cell>
          <cell r="E58">
            <v>-33175.688199999997</v>
          </cell>
          <cell r="F58">
            <v>-27165.292600000001</v>
          </cell>
          <cell r="G58">
            <v>-28291.328399999999</v>
          </cell>
          <cell r="H58">
            <v>-29449.708999999999</v>
          </cell>
          <cell r="I58">
            <v>-30641.7556</v>
          </cell>
          <cell r="J58">
            <v>-31868.399099999999</v>
          </cell>
          <cell r="K58">
            <v>-33130.473599999998</v>
          </cell>
          <cell r="L58">
            <v>-34428.554199999999</v>
          </cell>
        </row>
        <row r="59">
          <cell r="C59">
            <v>-3034.9479999999999</v>
          </cell>
          <cell r="D59">
            <v>-2466.0187000000001</v>
          </cell>
          <cell r="E59">
            <v>-2932.7307999999998</v>
          </cell>
          <cell r="F59">
            <v>-2401.4117999999999</v>
          </cell>
          <cell r="G59">
            <v>-2500.9533999999999</v>
          </cell>
          <cell r="H59">
            <v>-2603.3542000000002</v>
          </cell>
          <cell r="I59">
            <v>-2708.7312000000002</v>
          </cell>
          <cell r="J59">
            <v>-2817.1664000000001</v>
          </cell>
          <cell r="K59">
            <v>-2928.7338</v>
          </cell>
          <cell r="L59">
            <v>-3043.4841999999999</v>
          </cell>
        </row>
        <row r="60">
          <cell r="C60">
            <v>0</v>
          </cell>
          <cell r="D60">
            <v>0</v>
          </cell>
          <cell r="E60">
            <v>0</v>
          </cell>
          <cell r="F60">
            <v>0</v>
          </cell>
          <cell r="G60">
            <v>0</v>
          </cell>
          <cell r="H60">
            <v>0</v>
          </cell>
          <cell r="I60">
            <v>0</v>
          </cell>
          <cell r="J60">
            <v>0</v>
          </cell>
          <cell r="K60">
            <v>0</v>
          </cell>
          <cell r="L60">
            <v>0</v>
          </cell>
        </row>
        <row r="61">
          <cell r="C61">
            <v>0</v>
          </cell>
          <cell r="D61">
            <v>0</v>
          </cell>
          <cell r="E61">
            <v>0</v>
          </cell>
          <cell r="F61">
            <v>0</v>
          </cell>
          <cell r="G61">
            <v>0</v>
          </cell>
          <cell r="H61">
            <v>0</v>
          </cell>
          <cell r="I61">
            <v>0</v>
          </cell>
          <cell r="J61">
            <v>0</v>
          </cell>
          <cell r="K61">
            <v>0</v>
          </cell>
          <cell r="L61">
            <v>0</v>
          </cell>
        </row>
        <row r="62">
          <cell r="C62">
            <v>0</v>
          </cell>
          <cell r="D62">
            <v>0</v>
          </cell>
          <cell r="E62">
            <v>0</v>
          </cell>
          <cell r="F62">
            <v>-247084.7813</v>
          </cell>
          <cell r="G62">
            <v>-247084.7813</v>
          </cell>
          <cell r="H62">
            <v>-247084.7813</v>
          </cell>
          <cell r="I62">
            <v>-247084.7813</v>
          </cell>
          <cell r="J62">
            <v>-247084.7813</v>
          </cell>
          <cell r="K62">
            <v>-247084.7813</v>
          </cell>
          <cell r="L62">
            <v>-247084.7813</v>
          </cell>
        </row>
        <row r="63">
          <cell r="C63">
            <v>0</v>
          </cell>
          <cell r="D63">
            <v>0</v>
          </cell>
          <cell r="E63">
            <v>0</v>
          </cell>
          <cell r="F63">
            <v>0</v>
          </cell>
          <cell r="G63">
            <v>0</v>
          </cell>
          <cell r="H63">
            <v>0</v>
          </cell>
          <cell r="I63">
            <v>0</v>
          </cell>
          <cell r="J63">
            <v>0</v>
          </cell>
          <cell r="K63">
            <v>0</v>
          </cell>
          <cell r="L63">
            <v>0</v>
          </cell>
        </row>
        <row r="64">
          <cell r="C64">
            <v>0</v>
          </cell>
          <cell r="D64">
            <v>0</v>
          </cell>
          <cell r="E64">
            <v>0</v>
          </cell>
          <cell r="F64">
            <v>0</v>
          </cell>
          <cell r="G64">
            <v>0</v>
          </cell>
          <cell r="H64">
            <v>0</v>
          </cell>
          <cell r="I64">
            <v>0</v>
          </cell>
          <cell r="J64">
            <v>0</v>
          </cell>
          <cell r="K64">
            <v>0</v>
          </cell>
          <cell r="L64">
            <v>0</v>
          </cell>
        </row>
        <row r="65">
          <cell r="C65">
            <v>17925.203099999999</v>
          </cell>
          <cell r="D65">
            <v>13462.7639</v>
          </cell>
          <cell r="E65">
            <v>-72652.468299999993</v>
          </cell>
          <cell r="F65">
            <v>20163.901900000001</v>
          </cell>
          <cell r="G65">
            <v>24596.901399999999</v>
          </cell>
          <cell r="H65">
            <v>29736.4316</v>
          </cell>
          <cell r="I65">
            <v>36153.664100000002</v>
          </cell>
          <cell r="J65">
            <v>42525.292999999998</v>
          </cell>
          <cell r="K65">
            <v>49102.679700000001</v>
          </cell>
          <cell r="L65">
            <v>53223.859400000001</v>
          </cell>
        </row>
        <row r="66">
          <cell r="C66">
            <v>4716.585</v>
          </cell>
          <cell r="D66">
            <v>2044.2900999999999</v>
          </cell>
          <cell r="E66">
            <v>203.9128</v>
          </cell>
          <cell r="F66">
            <v>-23.720500000000001</v>
          </cell>
          <cell r="G66">
            <v>64.061700000000002</v>
          </cell>
          <cell r="H66">
            <v>44.125999999999998</v>
          </cell>
          <cell r="I66">
            <v>56.132800000000003</v>
          </cell>
          <cell r="J66">
            <v>51.754399999999997</v>
          </cell>
          <cell r="K66">
            <v>34.888599999999997</v>
          </cell>
          <cell r="L66">
            <v>29.837299999999999</v>
          </cell>
        </row>
        <row r="67">
          <cell r="C67">
            <v>37711</v>
          </cell>
          <cell r="D67">
            <v>44205.3223</v>
          </cell>
          <cell r="E67">
            <v>49213.865400000002</v>
          </cell>
          <cell r="F67">
            <v>20716.372200000002</v>
          </cell>
          <cell r="G67">
            <v>21423.4611</v>
          </cell>
          <cell r="H67">
            <v>21242.9611</v>
          </cell>
          <cell r="I67">
            <v>22701.914000000001</v>
          </cell>
          <cell r="J67">
            <v>22753.647000000001</v>
          </cell>
          <cell r="K67">
            <v>23043.867099999999</v>
          </cell>
          <cell r="L67">
            <v>23412.477599999998</v>
          </cell>
        </row>
        <row r="68">
          <cell r="C68">
            <v>2410.9114</v>
          </cell>
          <cell r="D68">
            <v>2660.8126000000002</v>
          </cell>
          <cell r="E68">
            <v>3033.1732999999999</v>
          </cell>
          <cell r="F68">
            <v>1306.3631</v>
          </cell>
          <cell r="G68">
            <v>1350.8207</v>
          </cell>
          <cell r="H68">
            <v>1363.7701</v>
          </cell>
          <cell r="I68">
            <v>1462.0083</v>
          </cell>
          <cell r="J68">
            <v>1466.3775000000001</v>
          </cell>
          <cell r="K68">
            <v>1487.1293000000001</v>
          </cell>
          <cell r="L68">
            <v>1511.79</v>
          </cell>
        </row>
        <row r="69">
          <cell r="C69">
            <v>782</v>
          </cell>
          <cell r="D69">
            <v>782</v>
          </cell>
          <cell r="E69">
            <v>782</v>
          </cell>
          <cell r="F69">
            <v>782</v>
          </cell>
          <cell r="G69">
            <v>782</v>
          </cell>
          <cell r="H69">
            <v>782</v>
          </cell>
          <cell r="I69">
            <v>782</v>
          </cell>
          <cell r="J69">
            <v>782</v>
          </cell>
          <cell r="K69">
            <v>782</v>
          </cell>
          <cell r="L69">
            <v>782</v>
          </cell>
        </row>
        <row r="70">
          <cell r="C70">
            <v>-3.1535000000000002</v>
          </cell>
          <cell r="D70">
            <v>-27.566500000000001</v>
          </cell>
          <cell r="E70">
            <v>-1.2835000000000001</v>
          </cell>
          <cell r="F70">
            <v>5.2328000000000001</v>
          </cell>
          <cell r="G70">
            <v>5.5547000000000004</v>
          </cell>
          <cell r="H70">
            <v>5.7839999999999998</v>
          </cell>
          <cell r="I70">
            <v>5.944</v>
          </cell>
          <cell r="J70">
            <v>6.1029999999999998</v>
          </cell>
          <cell r="K70">
            <v>6.2502000000000004</v>
          </cell>
          <cell r="L70">
            <v>6.4095000000000004</v>
          </cell>
        </row>
        <row r="71">
          <cell r="C71">
            <v>-6551.9237999999996</v>
          </cell>
          <cell r="D71">
            <v>-19428.920099999999</v>
          </cell>
          <cell r="E71">
            <v>984.70899999999995</v>
          </cell>
          <cell r="F71">
            <v>2722.694</v>
          </cell>
          <cell r="G71">
            <v>2735.8226</v>
          </cell>
          <cell r="H71">
            <v>4068.6952000000001</v>
          </cell>
          <cell r="I71">
            <v>4914.9528</v>
          </cell>
          <cell r="J71">
            <v>5707.8733000000002</v>
          </cell>
          <cell r="K71">
            <v>5890.0420999999997</v>
          </cell>
          <cell r="L71">
            <v>6188.6623</v>
          </cell>
        </row>
        <row r="72">
          <cell r="C72">
            <v>-18875.150399999999</v>
          </cell>
          <cell r="D72">
            <v>-6551.9237999999996</v>
          </cell>
          <cell r="E72">
            <v>-18542.682000000001</v>
          </cell>
          <cell r="F72">
            <v>2548.8955000000001</v>
          </cell>
          <cell r="G72">
            <v>2734.5097999999998</v>
          </cell>
          <cell r="H72">
            <v>3935.4079000000002</v>
          </cell>
          <cell r="I72">
            <v>4830.3270000000002</v>
          </cell>
          <cell r="J72">
            <v>5628.5812999999998</v>
          </cell>
          <cell r="K72">
            <v>5871.8252000000002</v>
          </cell>
          <cell r="L72">
            <v>6158.8002999999999</v>
          </cell>
        </row>
        <row r="73">
          <cell r="C73">
            <v>-39784.800799999997</v>
          </cell>
          <cell r="D73">
            <v>-191888.0269</v>
          </cell>
          <cell r="E73">
            <v>44314.9303</v>
          </cell>
          <cell r="F73">
            <v>57964.999100000001</v>
          </cell>
          <cell r="G73">
            <v>59239.548699999999</v>
          </cell>
          <cell r="H73">
            <v>75475.673500000004</v>
          </cell>
          <cell r="I73">
            <v>86240.769499999995</v>
          </cell>
          <cell r="J73">
            <v>96437.103000000003</v>
          </cell>
          <cell r="K73">
            <v>99759.909599999999</v>
          </cell>
          <cell r="L73">
            <v>104436.04760000001</v>
          </cell>
        </row>
        <row r="74">
          <cell r="C74">
            <v>782</v>
          </cell>
          <cell r="D74">
            <v>0</v>
          </cell>
          <cell r="E74">
            <v>0</v>
          </cell>
          <cell r="F74">
            <v>0</v>
          </cell>
          <cell r="G74">
            <v>0</v>
          </cell>
          <cell r="H74">
            <v>0</v>
          </cell>
          <cell r="I74">
            <v>0</v>
          </cell>
          <cell r="J74">
            <v>0</v>
          </cell>
          <cell r="K74">
            <v>0</v>
          </cell>
          <cell r="L74">
            <v>0</v>
          </cell>
        </row>
        <row r="75">
          <cell r="C75">
            <v>16.1187</v>
          </cell>
          <cell r="D75">
            <v>7.4211999999999998</v>
          </cell>
          <cell r="E75">
            <v>0</v>
          </cell>
          <cell r="F75">
            <v>0</v>
          </cell>
          <cell r="G75">
            <v>0</v>
          </cell>
          <cell r="H75">
            <v>0</v>
          </cell>
          <cell r="I75">
            <v>0</v>
          </cell>
          <cell r="J75">
            <v>0</v>
          </cell>
          <cell r="K75">
            <v>0</v>
          </cell>
          <cell r="L75">
            <v>0</v>
          </cell>
        </row>
        <row r="76">
          <cell r="C76">
            <v>0</v>
          </cell>
          <cell r="D76">
            <v>413010</v>
          </cell>
          <cell r="E76">
            <v>413010</v>
          </cell>
          <cell r="F76">
            <v>413010</v>
          </cell>
          <cell r="G76">
            <v>413010</v>
          </cell>
          <cell r="H76">
            <v>413010</v>
          </cell>
          <cell r="I76">
            <v>413010</v>
          </cell>
          <cell r="J76">
            <v>413010</v>
          </cell>
          <cell r="K76">
            <v>413010</v>
          </cell>
          <cell r="L76">
            <v>413010</v>
          </cell>
        </row>
        <row r="77">
          <cell r="C77">
            <v>-3516.9760999999999</v>
          </cell>
          <cell r="D77">
            <v>-16962.901399999999</v>
          </cell>
          <cell r="E77">
            <v>3917.4398000000001</v>
          </cell>
          <cell r="F77">
            <v>5124.1058000000003</v>
          </cell>
          <cell r="G77">
            <v>5236.7759999999998</v>
          </cell>
          <cell r="H77">
            <v>6672.0493999999999</v>
          </cell>
          <cell r="I77">
            <v>7623.6839</v>
          </cell>
          <cell r="J77">
            <v>8525.0398000000005</v>
          </cell>
          <cell r="K77">
            <v>8818.7759000000005</v>
          </cell>
          <cell r="L77">
            <v>9232.1465000000007</v>
          </cell>
        </row>
        <row r="78">
          <cell r="C78">
            <v>0</v>
          </cell>
          <cell r="D78">
            <v>0</v>
          </cell>
          <cell r="E78">
            <v>0</v>
          </cell>
          <cell r="F78">
            <v>0</v>
          </cell>
          <cell r="G78">
            <v>0</v>
          </cell>
          <cell r="H78">
            <v>0</v>
          </cell>
          <cell r="I78">
            <v>0</v>
          </cell>
          <cell r="J78">
            <v>0</v>
          </cell>
          <cell r="K78">
            <v>0</v>
          </cell>
          <cell r="L78">
            <v>0</v>
          </cell>
        </row>
        <row r="79">
          <cell r="C79">
            <v>0</v>
          </cell>
          <cell r="D79">
            <v>0</v>
          </cell>
          <cell r="E79">
            <v>0</v>
          </cell>
          <cell r="F79">
            <v>0</v>
          </cell>
          <cell r="G79">
            <v>0</v>
          </cell>
          <cell r="H79">
            <v>0</v>
          </cell>
          <cell r="I79">
            <v>0</v>
          </cell>
          <cell r="J79">
            <v>0</v>
          </cell>
          <cell r="K79">
            <v>0</v>
          </cell>
          <cell r="L79">
            <v>0</v>
          </cell>
        </row>
        <row r="80">
          <cell r="C80">
            <v>703444</v>
          </cell>
          <cell r="D80">
            <v>1085284.5251</v>
          </cell>
          <cell r="E80">
            <v>1154731.2434</v>
          </cell>
          <cell r="F80">
            <v>1178996.8444000001</v>
          </cell>
          <cell r="G80">
            <v>1206942.6486</v>
          </cell>
          <cell r="H80">
            <v>1199858.7015</v>
          </cell>
          <cell r="I80">
            <v>1184010.7862</v>
          </cell>
          <cell r="J80">
            <v>1165254.4025999999</v>
          </cell>
          <cell r="K80">
            <v>1143746.1838</v>
          </cell>
          <cell r="L80">
            <v>1120936.6510999999</v>
          </cell>
        </row>
        <row r="81">
          <cell r="C81">
            <v>0</v>
          </cell>
          <cell r="D81">
            <v>0</v>
          </cell>
          <cell r="E81">
            <v>0</v>
          </cell>
          <cell r="F81">
            <v>0</v>
          </cell>
          <cell r="G81">
            <v>0</v>
          </cell>
          <cell r="H81">
            <v>0</v>
          </cell>
          <cell r="I81">
            <v>0</v>
          </cell>
          <cell r="J81">
            <v>0</v>
          </cell>
          <cell r="K81">
            <v>0</v>
          </cell>
          <cell r="L81">
            <v>0</v>
          </cell>
        </row>
        <row r="82">
          <cell r="C82">
            <v>0</v>
          </cell>
          <cell r="D82">
            <v>-87061.926500000001</v>
          </cell>
          <cell r="E82">
            <v>-103150.6716</v>
          </cell>
          <cell r="F82">
            <v>-136750.6716</v>
          </cell>
          <cell r="G82">
            <v>-170350.6716</v>
          </cell>
          <cell r="H82">
            <v>-203950.6716</v>
          </cell>
          <cell r="I82">
            <v>-237550.6716</v>
          </cell>
          <cell r="J82">
            <v>-271150.6716</v>
          </cell>
          <cell r="K82">
            <v>-304750.6716</v>
          </cell>
          <cell r="L82">
            <v>-338350.6716</v>
          </cell>
        </row>
        <row r="83">
          <cell r="C83">
            <v>25139.5566</v>
          </cell>
          <cell r="D83">
            <v>24538.902399999999</v>
          </cell>
          <cell r="E83">
            <v>26978.435399999998</v>
          </cell>
          <cell r="F83">
            <v>26693.789700000001</v>
          </cell>
          <cell r="G83">
            <v>27462.5304</v>
          </cell>
          <cell r="H83">
            <v>27992.042799999999</v>
          </cell>
          <cell r="I83">
            <v>28665.636600000002</v>
          </cell>
          <cell r="J83">
            <v>29286.689699999999</v>
          </cell>
          <cell r="K83">
            <v>29705.353200000001</v>
          </cell>
          <cell r="L83">
            <v>30063.4005</v>
          </cell>
        </row>
        <row r="84">
          <cell r="C84">
            <v>-32900</v>
          </cell>
          <cell r="D84">
            <v>-26997.535100000001</v>
          </cell>
          <cell r="E84">
            <v>-33149.472099999999</v>
          </cell>
          <cell r="F84">
            <v>-27141.125800000002</v>
          </cell>
          <cell r="G84">
            <v>-28267.7703</v>
          </cell>
          <cell r="H84">
            <v>-29426.5242</v>
          </cell>
          <cell r="I84">
            <v>-30618.305499999999</v>
          </cell>
          <cell r="J84">
            <v>-31844.051599999999</v>
          </cell>
          <cell r="K84">
            <v>-33104.731200000002</v>
          </cell>
          <cell r="L84">
            <v>-34401.340600000003</v>
          </cell>
        </row>
        <row r="85">
          <cell r="C85">
            <v>-22246.970700000002</v>
          </cell>
          <cell r="D85">
            <v>-246544.50450000001</v>
          </cell>
          <cell r="E85">
            <v>-14375.322399999999</v>
          </cell>
          <cell r="F85">
            <v>61059.770299999996</v>
          </cell>
          <cell r="G85">
            <v>66265.585699999996</v>
          </cell>
          <cell r="H85">
            <v>69604.596900000004</v>
          </cell>
          <cell r="I85">
            <v>70848.659199999995</v>
          </cell>
          <cell r="J85">
            <v>71687.826799999995</v>
          </cell>
          <cell r="K85">
            <v>72158.350000000006</v>
          </cell>
          <cell r="L85">
            <v>72577.976899999994</v>
          </cell>
        </row>
        <row r="86">
          <cell r="C86">
            <v>554000</v>
          </cell>
          <cell r="D86">
            <v>511000</v>
          </cell>
          <cell r="E86">
            <v>779900</v>
          </cell>
          <cell r="F86">
            <v>864500</v>
          </cell>
          <cell r="G86">
            <v>815300</v>
          </cell>
          <cell r="H86">
            <v>848200</v>
          </cell>
          <cell r="I86">
            <v>870200</v>
          </cell>
          <cell r="J86">
            <v>888800</v>
          </cell>
          <cell r="K86">
            <v>906300</v>
          </cell>
          <cell r="L86">
            <v>925700</v>
          </cell>
        </row>
        <row r="87">
          <cell r="C87">
            <v>782</v>
          </cell>
          <cell r="D87">
            <v>413792</v>
          </cell>
          <cell r="E87">
            <v>413792</v>
          </cell>
          <cell r="F87">
            <v>413792</v>
          </cell>
          <cell r="G87">
            <v>413792</v>
          </cell>
          <cell r="H87">
            <v>413792</v>
          </cell>
          <cell r="I87">
            <v>413792</v>
          </cell>
          <cell r="J87">
            <v>413792</v>
          </cell>
          <cell r="K87">
            <v>413792</v>
          </cell>
          <cell r="L87">
            <v>413792</v>
          </cell>
        </row>
        <row r="88">
          <cell r="C88">
            <v>560072.375</v>
          </cell>
          <cell r="D88">
            <v>745584.84380000003</v>
          </cell>
          <cell r="E88">
            <v>776447.74230000004</v>
          </cell>
          <cell r="F88">
            <v>788829.93389999995</v>
          </cell>
          <cell r="G88">
            <v>733854.88749999995</v>
          </cell>
          <cell r="H88">
            <v>762562.25659999996</v>
          </cell>
          <cell r="I88">
            <v>782640.36589999998</v>
          </cell>
          <cell r="J88">
            <v>799712.78379999998</v>
          </cell>
          <cell r="K88">
            <v>816036.56700000004</v>
          </cell>
          <cell r="L88">
            <v>834288.75100000005</v>
          </cell>
        </row>
        <row r="89">
          <cell r="C89">
            <v>702662</v>
          </cell>
          <cell r="D89">
            <v>758554.45160000003</v>
          </cell>
          <cell r="E89">
            <v>844089.91500000004</v>
          </cell>
          <cell r="F89">
            <v>901955.51610000001</v>
          </cell>
          <cell r="G89">
            <v>963501.32019999996</v>
          </cell>
          <cell r="H89">
            <v>990017.37309999997</v>
          </cell>
          <cell r="I89">
            <v>1007769.4578</v>
          </cell>
          <cell r="J89">
            <v>1022613.0742</v>
          </cell>
          <cell r="K89">
            <v>1034704.8554999999</v>
          </cell>
          <cell r="L89">
            <v>1045495.3227</v>
          </cell>
        </row>
        <row r="90">
          <cell r="C90">
            <v>5318.4004000000004</v>
          </cell>
          <cell r="D90">
            <v>4803.3999000000003</v>
          </cell>
          <cell r="E90">
            <v>7331.0599000000002</v>
          </cell>
          <cell r="F90">
            <v>8126.2999</v>
          </cell>
          <cell r="G90">
            <v>7663.8199000000004</v>
          </cell>
          <cell r="H90">
            <v>7973.0798999999997</v>
          </cell>
          <cell r="I90">
            <v>8179.8798999999999</v>
          </cell>
          <cell r="J90">
            <v>8354.7199000000001</v>
          </cell>
          <cell r="K90">
            <v>8519.2199000000001</v>
          </cell>
          <cell r="L90">
            <v>8701.5799000000006</v>
          </cell>
        </row>
        <row r="91">
          <cell r="C91">
            <v>63303</v>
          </cell>
          <cell r="D91">
            <v>313826.95480000001</v>
          </cell>
          <cell r="E91">
            <v>290376.64860000001</v>
          </cell>
          <cell r="F91">
            <v>512206.04609999998</v>
          </cell>
          <cell r="G91">
            <v>485940.69959999999</v>
          </cell>
          <cell r="H91">
            <v>450788.79509999999</v>
          </cell>
          <cell r="I91">
            <v>415608.92420000001</v>
          </cell>
          <cell r="J91">
            <v>380473.04180000001</v>
          </cell>
          <cell r="K91">
            <v>345360.25799999997</v>
          </cell>
          <cell r="L91">
            <v>310158.08919999999</v>
          </cell>
        </row>
        <row r="92">
          <cell r="C92">
            <v>0</v>
          </cell>
          <cell r="D92">
            <v>0</v>
          </cell>
          <cell r="E92">
            <v>0</v>
          </cell>
          <cell r="F92">
            <v>0</v>
          </cell>
          <cell r="G92">
            <v>0</v>
          </cell>
          <cell r="H92">
            <v>0</v>
          </cell>
          <cell r="I92">
            <v>0</v>
          </cell>
          <cell r="J92">
            <v>0</v>
          </cell>
          <cell r="K92">
            <v>0</v>
          </cell>
          <cell r="L92">
            <v>0</v>
          </cell>
        </row>
        <row r="93">
          <cell r="C93">
            <v>-6072.3921</v>
          </cell>
          <cell r="D93">
            <v>-234584.8438</v>
          </cell>
          <cell r="E93">
            <v>3452.2577000000001</v>
          </cell>
          <cell r="F93">
            <v>75670.066099999996</v>
          </cell>
          <cell r="G93">
            <v>81445.112500000003</v>
          </cell>
          <cell r="H93">
            <v>85637.743400000007</v>
          </cell>
          <cell r="I93">
            <v>87559.634099999996</v>
          </cell>
          <cell r="J93">
            <v>89087.216199999995</v>
          </cell>
          <cell r="K93">
            <v>90263.433000000005</v>
          </cell>
          <cell r="L93">
            <v>91411.248999999996</v>
          </cell>
        </row>
        <row r="94">
          <cell r="C94">
            <v>2963.5749999999998</v>
          </cell>
          <cell r="D94">
            <v>87062.351599999995</v>
          </cell>
          <cell r="E94">
            <v>16088.7451</v>
          </cell>
          <cell r="F94">
            <v>33600</v>
          </cell>
          <cell r="G94">
            <v>33600</v>
          </cell>
          <cell r="H94">
            <v>33600</v>
          </cell>
          <cell r="I94">
            <v>33600</v>
          </cell>
          <cell r="J94">
            <v>33600</v>
          </cell>
          <cell r="K94">
            <v>33600</v>
          </cell>
          <cell r="L94">
            <v>33600</v>
          </cell>
        </row>
        <row r="95">
          <cell r="C95">
            <v>-0.42499999999999999</v>
          </cell>
          <cell r="D95">
            <v>87061.926500000001</v>
          </cell>
          <cell r="E95">
            <v>103150.6716</v>
          </cell>
          <cell r="F95">
            <v>136750.6716</v>
          </cell>
          <cell r="G95">
            <v>170350.6716</v>
          </cell>
          <cell r="H95">
            <v>203950.6716</v>
          </cell>
          <cell r="I95">
            <v>237550.6716</v>
          </cell>
          <cell r="J95">
            <v>271150.6716</v>
          </cell>
          <cell r="K95">
            <v>304750.6716</v>
          </cell>
          <cell r="L95">
            <v>338350.6716</v>
          </cell>
        </row>
        <row r="96">
          <cell r="C96">
            <v>197865</v>
          </cell>
          <cell r="D96">
            <v>219431.25839999999</v>
          </cell>
          <cell r="E96">
            <v>207329.6084</v>
          </cell>
          <cell r="F96">
            <v>205286.70050000001</v>
          </cell>
          <cell r="G96">
            <v>209009.50469999999</v>
          </cell>
          <cell r="H96">
            <v>210361.37450000001</v>
          </cell>
          <cell r="I96">
            <v>213463.96549999999</v>
          </cell>
          <cell r="J96">
            <v>216639.89739999999</v>
          </cell>
          <cell r="K96">
            <v>219882.58530000001</v>
          </cell>
          <cell r="L96">
            <v>223215.50450000001</v>
          </cell>
        </row>
        <row r="97">
          <cell r="C97">
            <v>122451</v>
          </cell>
          <cell r="D97">
            <v>90824.176699999996</v>
          </cell>
          <cell r="E97">
            <v>115839.74400000001</v>
          </cell>
          <cell r="F97">
            <v>107274.2325</v>
          </cell>
          <cell r="G97">
            <v>114015.37639999999</v>
          </cell>
          <cell r="H97">
            <v>116072.8927</v>
          </cell>
          <cell r="I97">
            <v>117068.2951</v>
          </cell>
          <cell r="J97">
            <v>118353.50440000001</v>
          </cell>
          <cell r="K97">
            <v>119452.39320000001</v>
          </cell>
          <cell r="L97">
            <v>120712.4994</v>
          </cell>
        </row>
        <row r="98">
          <cell r="C98">
            <v>9405.9717000000001</v>
          </cell>
          <cell r="D98">
            <v>12098.819299999999</v>
          </cell>
          <cell r="E98">
            <v>9458.8446999999996</v>
          </cell>
          <cell r="F98">
            <v>9162.0977000000003</v>
          </cell>
          <cell r="G98">
            <v>8961.8544999999995</v>
          </cell>
          <cell r="H98">
            <v>9220.1875</v>
          </cell>
          <cell r="I98">
            <v>9300.7842000000001</v>
          </cell>
          <cell r="J98">
            <v>9508.4228999999996</v>
          </cell>
          <cell r="K98">
            <v>9829.2255999999998</v>
          </cell>
          <cell r="L98">
            <v>10146.073200000001</v>
          </cell>
        </row>
        <row r="99">
          <cell r="C99">
            <v>301469</v>
          </cell>
          <cell r="D99">
            <v>332826.32620000001</v>
          </cell>
          <cell r="E99">
            <v>371948.78710000002</v>
          </cell>
          <cell r="F99">
            <v>373061.65629999997</v>
          </cell>
          <cell r="G99">
            <v>382414.15629999997</v>
          </cell>
          <cell r="H99">
            <v>395771.625</v>
          </cell>
          <cell r="I99">
            <v>408753.40629999997</v>
          </cell>
          <cell r="J99">
            <v>421231.0625</v>
          </cell>
          <cell r="K99">
            <v>433030.0625</v>
          </cell>
          <cell r="L99">
            <v>445140.53129999997</v>
          </cell>
        </row>
        <row r="100">
          <cell r="C100">
            <v>13745</v>
          </cell>
          <cell r="D100">
            <v>0</v>
          </cell>
          <cell r="E100">
            <v>0</v>
          </cell>
          <cell r="F100">
            <v>0</v>
          </cell>
          <cell r="G100">
            <v>0</v>
          </cell>
          <cell r="H100">
            <v>0</v>
          </cell>
          <cell r="I100">
            <v>0</v>
          </cell>
          <cell r="J100">
            <v>0</v>
          </cell>
          <cell r="K100">
            <v>0</v>
          </cell>
          <cell r="L100">
            <v>0</v>
          </cell>
        </row>
        <row r="101">
          <cell r="C101">
            <v>10399</v>
          </cell>
          <cell r="D101">
            <v>83316.952000000005</v>
          </cell>
          <cell r="E101">
            <v>83318.66</v>
          </cell>
          <cell r="F101">
            <v>83319.002999999997</v>
          </cell>
          <cell r="G101">
            <v>83318.782999999996</v>
          </cell>
          <cell r="H101">
            <v>83318.947</v>
          </cell>
          <cell r="I101">
            <v>83318.885999999999</v>
          </cell>
          <cell r="J101">
            <v>83319.274999999994</v>
          </cell>
          <cell r="K101">
            <v>83319.245999999999</v>
          </cell>
          <cell r="L101">
            <v>83319.005999999994</v>
          </cell>
        </row>
        <row r="102">
          <cell r="C102">
            <v>13979.2168</v>
          </cell>
          <cell r="D102">
            <v>252.44139999999999</v>
          </cell>
          <cell r="E102">
            <v>1.7226999999999999</v>
          </cell>
          <cell r="F102">
            <v>0.34770000000000001</v>
          </cell>
          <cell r="G102">
            <v>-0.21679999999999999</v>
          </cell>
          <cell r="H102">
            <v>0.16800000000000001</v>
          </cell>
          <cell r="I102">
            <v>-5.8599999999999999E-2</v>
          </cell>
          <cell r="J102">
            <v>0.38669999999999999</v>
          </cell>
          <cell r="K102">
            <v>-3.7100000000000001E-2</v>
          </cell>
          <cell r="L102">
            <v>-0.24410000000000001</v>
          </cell>
        </row>
        <row r="103">
          <cell r="C103">
            <v>-252.1</v>
          </cell>
          <cell r="D103">
            <v>-2.048</v>
          </cell>
          <cell r="E103">
            <v>-0.34</v>
          </cell>
          <cell r="F103">
            <v>3.0000000000000001E-3</v>
          </cell>
          <cell r="G103">
            <v>-0.217</v>
          </cell>
          <cell r="H103">
            <v>-5.2999999999999999E-2</v>
          </cell>
          <cell r="I103">
            <v>-0.114</v>
          </cell>
          <cell r="J103">
            <v>0.27500000000000002</v>
          </cell>
          <cell r="K103">
            <v>0.246</v>
          </cell>
          <cell r="L103">
            <v>6.0000000000000001E-3</v>
          </cell>
        </row>
        <row r="104">
          <cell r="C104">
            <v>-252.31700000000001</v>
          </cell>
          <cell r="D104">
            <v>-2.3889999999999998</v>
          </cell>
          <cell r="E104">
            <v>-1.4999999999999999E-2</v>
          </cell>
          <cell r="F104">
            <v>-5.0000000000000001E-3</v>
          </cell>
          <cell r="G104">
            <v>-3.0000000000000001E-3</v>
          </cell>
          <cell r="H104">
            <v>-4.0000000000000001E-3</v>
          </cell>
          <cell r="I104">
            <v>-2E-3</v>
          </cell>
          <cell r="J104">
            <v>2E-3</v>
          </cell>
          <cell r="K104">
            <v>8.0000000000000002E-3</v>
          </cell>
          <cell r="L104">
            <v>4.0000000000000001E-3</v>
          </cell>
        </row>
        <row r="105">
          <cell r="C105">
            <v>2417138</v>
          </cell>
          <cell r="D105">
            <v>2508256.3711000001</v>
          </cell>
          <cell r="E105">
            <v>2803092.3086000001</v>
          </cell>
          <cell r="F105">
            <v>2836822.7773000002</v>
          </cell>
          <cell r="G105">
            <v>2907941.1855000001</v>
          </cell>
          <cell r="H105">
            <v>3009513.2069999999</v>
          </cell>
          <cell r="I105">
            <v>3108229.0273000002</v>
          </cell>
          <cell r="J105">
            <v>3203110.8632999999</v>
          </cell>
          <cell r="K105">
            <v>3292832.7870999998</v>
          </cell>
          <cell r="L105">
            <v>3384923.1190999998</v>
          </cell>
        </row>
        <row r="106">
          <cell r="C106">
            <v>91635.898400000005</v>
          </cell>
          <cell r="D106">
            <v>86662.952000000005</v>
          </cell>
          <cell r="E106">
            <v>1.708</v>
          </cell>
          <cell r="F106">
            <v>0.34300000000000003</v>
          </cell>
          <cell r="G106">
            <v>-0.22</v>
          </cell>
          <cell r="H106">
            <v>0.16400000000000001</v>
          </cell>
          <cell r="I106">
            <v>-6.0999999999999999E-2</v>
          </cell>
          <cell r="J106">
            <v>0.38900000000000001</v>
          </cell>
          <cell r="K106">
            <v>-2.9000000000000001E-2</v>
          </cell>
          <cell r="L106">
            <v>-0.24</v>
          </cell>
        </row>
        <row r="107">
          <cell r="C107">
            <v>28444.900399999999</v>
          </cell>
          <cell r="D107">
            <v>-21566.258399999999</v>
          </cell>
          <cell r="E107">
            <v>12101.65</v>
          </cell>
          <cell r="F107">
            <v>2042.9078999999999</v>
          </cell>
          <cell r="G107">
            <v>-3722.8042</v>
          </cell>
          <cell r="H107">
            <v>-1351.8697999999999</v>
          </cell>
          <cell r="I107">
            <v>-3102.5909999999999</v>
          </cell>
          <cell r="J107">
            <v>-3175.9319</v>
          </cell>
          <cell r="K107">
            <v>-3242.6878999999999</v>
          </cell>
          <cell r="L107">
            <v>-3332.9191999999998</v>
          </cell>
        </row>
        <row r="108">
          <cell r="C108">
            <v>1042535</v>
          </cell>
          <cell r="D108">
            <v>31357.3262</v>
          </cell>
          <cell r="E108">
            <v>39122.460899999998</v>
          </cell>
          <cell r="F108">
            <v>1112.8690999999999</v>
          </cell>
          <cell r="G108">
            <v>9352.5</v>
          </cell>
          <cell r="H108">
            <v>13357.468800000001</v>
          </cell>
          <cell r="I108">
            <v>12981.781300000001</v>
          </cell>
          <cell r="J108">
            <v>12477.656300000001</v>
          </cell>
          <cell r="K108">
            <v>11799</v>
          </cell>
          <cell r="L108">
            <v>12110.468800000001</v>
          </cell>
        </row>
        <row r="109">
          <cell r="C109">
            <v>166224.75</v>
          </cell>
          <cell r="D109">
            <v>130833.9295</v>
          </cell>
          <cell r="E109">
            <v>-22267.868200000001</v>
          </cell>
          <cell r="F109">
            <v>288803.20289999997</v>
          </cell>
          <cell r="G109">
            <v>-44453.700400000002</v>
          </cell>
          <cell r="H109">
            <v>-24630.007399999999</v>
          </cell>
          <cell r="I109">
            <v>65237.101900000001</v>
          </cell>
          <cell r="J109">
            <v>72315.641099999993</v>
          </cell>
          <cell r="K109">
            <v>67713.472200000004</v>
          </cell>
          <cell r="L109">
            <v>63018.710400000004</v>
          </cell>
        </row>
        <row r="110">
          <cell r="C110">
            <v>0</v>
          </cell>
          <cell r="D110">
            <v>0</v>
          </cell>
          <cell r="E110">
            <v>0</v>
          </cell>
          <cell r="F110">
            <v>0</v>
          </cell>
          <cell r="G110">
            <v>0</v>
          </cell>
          <cell r="H110">
            <v>0</v>
          </cell>
          <cell r="I110">
            <v>0</v>
          </cell>
          <cell r="J110">
            <v>0</v>
          </cell>
          <cell r="K110">
            <v>0</v>
          </cell>
          <cell r="L110">
            <v>0</v>
          </cell>
        </row>
        <row r="111">
          <cell r="C111">
            <v>-29509</v>
          </cell>
          <cell r="D111">
            <v>43</v>
          </cell>
          <cell r="E111">
            <v>0</v>
          </cell>
          <cell r="F111">
            <v>678.01559999999995</v>
          </cell>
          <cell r="G111">
            <v>656.01369999999997</v>
          </cell>
          <cell r="H111">
            <v>655.88279999999997</v>
          </cell>
          <cell r="I111">
            <v>660.41600000000005</v>
          </cell>
          <cell r="J111">
            <v>676.72460000000001</v>
          </cell>
          <cell r="K111">
            <v>687.33590000000004</v>
          </cell>
          <cell r="L111">
            <v>714.26369999999997</v>
          </cell>
        </row>
        <row r="112">
          <cell r="C112">
            <v>20868.041000000001</v>
          </cell>
          <cell r="D112">
            <v>16425.135999999999</v>
          </cell>
          <cell r="E112">
            <v>-2795.5331000000001</v>
          </cell>
          <cell r="F112">
            <v>-254959.644</v>
          </cell>
          <cell r="G112">
            <v>-56.2258</v>
          </cell>
          <cell r="H112">
            <v>-1343.4337</v>
          </cell>
          <cell r="I112">
            <v>12403.8122</v>
          </cell>
          <cell r="J112">
            <v>1011.6438000000001</v>
          </cell>
          <cell r="K112">
            <v>3330.1707999999999</v>
          </cell>
          <cell r="L112">
            <v>3993.7683000000002</v>
          </cell>
        </row>
        <row r="113">
          <cell r="C113">
            <v>-377786.59379999997</v>
          </cell>
          <cell r="D113">
            <v>-114754.8541</v>
          </cell>
          <cell r="E113">
            <v>-544670.4227</v>
          </cell>
          <cell r="F113">
            <v>-296830.45569999999</v>
          </cell>
          <cell r="G113">
            <v>-196671.59779999999</v>
          </cell>
          <cell r="H113">
            <v>-251430.91190000001</v>
          </cell>
          <cell r="I113">
            <v>-391042.67560000002</v>
          </cell>
          <cell r="J113">
            <v>-405134.41389999999</v>
          </cell>
          <cell r="K113">
            <v>-416526.86900000001</v>
          </cell>
          <cell r="L113">
            <v>-429322.67979999998</v>
          </cell>
        </row>
        <row r="114">
          <cell r="C114">
            <v>-2842709</v>
          </cell>
          <cell r="D114">
            <v>852661</v>
          </cell>
          <cell r="E114">
            <v>0</v>
          </cell>
          <cell r="F114">
            <v>0</v>
          </cell>
          <cell r="G114">
            <v>0</v>
          </cell>
          <cell r="H114">
            <v>0</v>
          </cell>
          <cell r="I114">
            <v>0</v>
          </cell>
          <cell r="J114">
            <v>0</v>
          </cell>
          <cell r="K114">
            <v>0</v>
          </cell>
          <cell r="L114">
            <v>0</v>
          </cell>
        </row>
        <row r="115">
          <cell r="C115">
            <v>108481</v>
          </cell>
          <cell r="D115">
            <v>110215.3772</v>
          </cell>
          <cell r="E115">
            <v>110215.3772</v>
          </cell>
          <cell r="F115">
            <v>103446.38529999999</v>
          </cell>
          <cell r="G115">
            <v>105844.0374</v>
          </cell>
          <cell r="H115">
            <v>107070.023</v>
          </cell>
          <cell r="I115">
            <v>109917.72139999999</v>
          </cell>
          <cell r="J115">
            <v>111027.3167</v>
          </cell>
          <cell r="K115">
            <v>109715.98179999999</v>
          </cell>
          <cell r="L115">
            <v>109875.0468</v>
          </cell>
        </row>
        <row r="116">
          <cell r="C116">
            <v>-137898.79689999999</v>
          </cell>
          <cell r="D116">
            <v>128821.2668</v>
          </cell>
          <cell r="E116">
            <v>90572.901299999998</v>
          </cell>
          <cell r="F116">
            <v>87464.822499999995</v>
          </cell>
          <cell r="G116">
            <v>38552.262900000002</v>
          </cell>
          <cell r="H116">
            <v>34457.767099999997</v>
          </cell>
          <cell r="I116">
            <v>31937.6839</v>
          </cell>
          <cell r="J116">
            <v>25065.248</v>
          </cell>
          <cell r="K116">
            <v>20124.713199999998</v>
          </cell>
          <cell r="L116">
            <v>13165.5088</v>
          </cell>
        </row>
        <row r="117">
          <cell r="C117">
            <v>37337.964800000002</v>
          </cell>
          <cell r="D117">
            <v>35311.685899999997</v>
          </cell>
          <cell r="E117">
            <v>0.69589999999999996</v>
          </cell>
          <cell r="F117">
            <v>0.13980000000000001</v>
          </cell>
          <cell r="G117">
            <v>-8.9599999999999999E-2</v>
          </cell>
          <cell r="H117">
            <v>6.6799999999999998E-2</v>
          </cell>
          <cell r="I117">
            <v>-2.4899999999999999E-2</v>
          </cell>
          <cell r="J117">
            <v>0.1585</v>
          </cell>
          <cell r="K117">
            <v>-1.18E-2</v>
          </cell>
          <cell r="L117">
            <v>-9.7799999999999998E-2</v>
          </cell>
        </row>
        <row r="118">
          <cell r="C118">
            <v>72184</v>
          </cell>
          <cell r="D118">
            <v>69086</v>
          </cell>
          <cell r="E118">
            <v>65988</v>
          </cell>
          <cell r="F118">
            <v>62890</v>
          </cell>
          <cell r="G118">
            <v>59792</v>
          </cell>
          <cell r="H118">
            <v>56694</v>
          </cell>
          <cell r="I118">
            <v>53596</v>
          </cell>
          <cell r="J118">
            <v>50498</v>
          </cell>
          <cell r="K118">
            <v>47400</v>
          </cell>
          <cell r="L118">
            <v>44302</v>
          </cell>
        </row>
        <row r="119">
          <cell r="C119">
            <v>190605</v>
          </cell>
          <cell r="D119">
            <v>357835.95270000002</v>
          </cell>
          <cell r="E119">
            <v>451507.54989999998</v>
          </cell>
          <cell r="F119">
            <v>542070.51210000005</v>
          </cell>
          <cell r="G119">
            <v>583720.68539999996</v>
          </cell>
          <cell r="H119">
            <v>621276.51930000004</v>
          </cell>
          <cell r="I119">
            <v>656312.17839999998</v>
          </cell>
          <cell r="J119">
            <v>684475.58490000002</v>
          </cell>
          <cell r="K119">
            <v>707698.28630000004</v>
          </cell>
          <cell r="L119">
            <v>723961.6973</v>
          </cell>
        </row>
        <row r="120">
          <cell r="C120">
            <v>25713.0684</v>
          </cell>
          <cell r="D120">
            <v>22936.747599999999</v>
          </cell>
          <cell r="E120">
            <v>27446.703799999999</v>
          </cell>
          <cell r="F120">
            <v>13807.8472</v>
          </cell>
          <cell r="G120">
            <v>11058.0108</v>
          </cell>
          <cell r="H120">
            <v>10992.117</v>
          </cell>
          <cell r="I120">
            <v>11661.358099999999</v>
          </cell>
          <cell r="J120">
            <v>11858.8794</v>
          </cell>
          <cell r="K120">
            <v>12051.4229</v>
          </cell>
          <cell r="L120">
            <v>12305.123600000001</v>
          </cell>
        </row>
        <row r="121">
          <cell r="C121">
            <v>0</v>
          </cell>
          <cell r="D121">
            <v>4587.3495000000003</v>
          </cell>
          <cell r="E121">
            <v>4571.8707999999997</v>
          </cell>
          <cell r="F121">
            <v>1847.1953000000001</v>
          </cell>
          <cell r="G121">
            <v>1842.1631</v>
          </cell>
          <cell r="H121">
            <v>1829.9908</v>
          </cell>
          <cell r="I121">
            <v>1966.2735</v>
          </cell>
          <cell r="J121">
            <v>1978.5211999999999</v>
          </cell>
          <cell r="K121">
            <v>2014.5803000000001</v>
          </cell>
          <cell r="L121">
            <v>2058.1087000000002</v>
          </cell>
        </row>
        <row r="122">
          <cell r="C122">
            <v>3431753</v>
          </cell>
          <cell r="D122">
            <v>3567683.9071</v>
          </cell>
          <cell r="E122">
            <v>3544548.4608</v>
          </cell>
          <cell r="F122">
            <v>3662748.7143999999</v>
          </cell>
          <cell r="G122">
            <v>3906619.92</v>
          </cell>
          <cell r="H122">
            <v>4120228.1033000001</v>
          </cell>
          <cell r="I122">
            <v>4204339.1480999999</v>
          </cell>
          <cell r="J122">
            <v>4283777.1931999996</v>
          </cell>
          <cell r="K122">
            <v>4360741.1361999996</v>
          </cell>
          <cell r="L122">
            <v>4433337.7532000002</v>
          </cell>
        </row>
        <row r="123">
          <cell r="C123">
            <v>1565513</v>
          </cell>
          <cell r="D123">
            <v>1732994.3587</v>
          </cell>
          <cell r="E123">
            <v>1751204.7544</v>
          </cell>
          <cell r="F123">
            <v>1745100.1518000001</v>
          </cell>
          <cell r="G123">
            <v>1751220.4694000001</v>
          </cell>
          <cell r="H123">
            <v>1777905.7412</v>
          </cell>
          <cell r="I123">
            <v>1821655.6070000001</v>
          </cell>
          <cell r="J123">
            <v>1863836.1033999999</v>
          </cell>
          <cell r="K123">
            <v>1904392.8936000001</v>
          </cell>
          <cell r="L123">
            <v>1946170.5526999999</v>
          </cell>
        </row>
        <row r="124">
          <cell r="C124">
            <v>0</v>
          </cell>
          <cell r="D124">
            <v>0</v>
          </cell>
          <cell r="E124">
            <v>0</v>
          </cell>
          <cell r="F124">
            <v>0</v>
          </cell>
          <cell r="G124">
            <v>0</v>
          </cell>
          <cell r="H124">
            <v>0</v>
          </cell>
          <cell r="I124">
            <v>0</v>
          </cell>
          <cell r="J124">
            <v>0</v>
          </cell>
          <cell r="K124">
            <v>0</v>
          </cell>
          <cell r="L124">
            <v>0</v>
          </cell>
        </row>
        <row r="125">
          <cell r="C125">
            <v>0</v>
          </cell>
          <cell r="D125">
            <v>0</v>
          </cell>
          <cell r="E125">
            <v>0</v>
          </cell>
          <cell r="F125">
            <v>0</v>
          </cell>
          <cell r="G125">
            <v>0</v>
          </cell>
          <cell r="H125">
            <v>0</v>
          </cell>
          <cell r="I125">
            <v>0</v>
          </cell>
          <cell r="J125">
            <v>0</v>
          </cell>
          <cell r="K125">
            <v>0</v>
          </cell>
          <cell r="L125">
            <v>0</v>
          </cell>
        </row>
        <row r="126">
          <cell r="C126">
            <v>205089.8125</v>
          </cell>
          <cell r="D126">
            <v>172972.8554</v>
          </cell>
          <cell r="E126">
            <v>240947.09820000001</v>
          </cell>
          <cell r="F126">
            <v>241486.11960000001</v>
          </cell>
          <cell r="G126">
            <v>254704.63519999999</v>
          </cell>
          <cell r="H126">
            <v>265310.65980000002</v>
          </cell>
          <cell r="I126">
            <v>269141.90409999999</v>
          </cell>
          <cell r="J126">
            <v>271179.44329999998</v>
          </cell>
          <cell r="K126">
            <v>273884.73989999999</v>
          </cell>
          <cell r="L126">
            <v>276011.18520000001</v>
          </cell>
        </row>
        <row r="127">
          <cell r="C127">
            <v>205089.8125</v>
          </cell>
          <cell r="D127">
            <v>172972.8554</v>
          </cell>
          <cell r="E127">
            <v>240947.09820000001</v>
          </cell>
          <cell r="F127">
            <v>241486.11960000001</v>
          </cell>
          <cell r="G127">
            <v>254704.63519999999</v>
          </cell>
          <cell r="H127">
            <v>265310.65980000002</v>
          </cell>
          <cell r="I127">
            <v>269141.90409999999</v>
          </cell>
          <cell r="J127">
            <v>271179.44329999998</v>
          </cell>
          <cell r="K127">
            <v>273884.73989999999</v>
          </cell>
          <cell r="L127">
            <v>276011.18520000001</v>
          </cell>
        </row>
        <row r="128">
          <cell r="C128">
            <v>323079.59379999997</v>
          </cell>
          <cell r="D128">
            <v>18361.109799999998</v>
          </cell>
          <cell r="E128">
            <v>219111.9228</v>
          </cell>
          <cell r="F128">
            <v>150491.1557</v>
          </cell>
          <cell r="G128">
            <v>212641.8309</v>
          </cell>
          <cell r="H128">
            <v>227357.37270000001</v>
          </cell>
          <cell r="I128">
            <v>233713.1844</v>
          </cell>
          <cell r="J128">
            <v>242612.68229999999</v>
          </cell>
          <cell r="K128">
            <v>250235.62479999999</v>
          </cell>
          <cell r="L128">
            <v>259297.05379999999</v>
          </cell>
        </row>
        <row r="129">
          <cell r="C129">
            <v>585970.9375</v>
          </cell>
          <cell r="D129">
            <v>494208.1666</v>
          </cell>
          <cell r="E129">
            <v>688420.29220000003</v>
          </cell>
          <cell r="F129">
            <v>689960.35349999997</v>
          </cell>
          <cell r="G129">
            <v>727727.5416</v>
          </cell>
          <cell r="H129">
            <v>758030.46950000001</v>
          </cell>
          <cell r="I129">
            <v>768976.88179999997</v>
          </cell>
          <cell r="J129">
            <v>774798.42249999999</v>
          </cell>
          <cell r="K129">
            <v>782527.84169999999</v>
          </cell>
          <cell r="L129">
            <v>788603.39969999995</v>
          </cell>
        </row>
        <row r="130">
          <cell r="C130">
            <v>0</v>
          </cell>
          <cell r="D130">
            <v>0</v>
          </cell>
          <cell r="E130">
            <v>0</v>
          </cell>
          <cell r="F130">
            <v>0</v>
          </cell>
          <cell r="G130">
            <v>0</v>
          </cell>
          <cell r="H130">
            <v>0</v>
          </cell>
          <cell r="I130">
            <v>0</v>
          </cell>
          <cell r="J130">
            <v>0</v>
          </cell>
          <cell r="K130">
            <v>0</v>
          </cell>
          <cell r="L130">
            <v>0</v>
          </cell>
        </row>
        <row r="131">
          <cell r="C131">
            <v>18286</v>
          </cell>
          <cell r="D131">
            <v>20555.165199999999</v>
          </cell>
          <cell r="E131">
            <v>20436.8982</v>
          </cell>
          <cell r="F131">
            <v>18968.238099999999</v>
          </cell>
          <cell r="G131">
            <v>18817.5285</v>
          </cell>
          <cell r="H131">
            <v>18868.9791</v>
          </cell>
          <cell r="I131">
            <v>19363.278999999999</v>
          </cell>
          <cell r="J131">
            <v>19846.577099999999</v>
          </cell>
          <cell r="K131">
            <v>20214.520199999999</v>
          </cell>
          <cell r="L131">
            <v>20562.929899999999</v>
          </cell>
        </row>
        <row r="132">
          <cell r="C132">
            <v>863561.625</v>
          </cell>
          <cell r="D132">
            <v>1078794.2091000001</v>
          </cell>
          <cell r="E132">
            <v>957777.70909999998</v>
          </cell>
          <cell r="F132">
            <v>930568.47409999999</v>
          </cell>
          <cell r="G132">
            <v>961236.37910000002</v>
          </cell>
          <cell r="H132">
            <v>968196.24910000002</v>
          </cell>
          <cell r="I132">
            <v>992617.99899999995</v>
          </cell>
          <cell r="J132">
            <v>1017610.0715</v>
          </cell>
          <cell r="K132">
            <v>1043163.5915</v>
          </cell>
          <cell r="L132">
            <v>1069350.1465</v>
          </cell>
        </row>
        <row r="133">
          <cell r="C133">
            <v>3303062</v>
          </cell>
          <cell r="D133">
            <v>3433895.9295000001</v>
          </cell>
          <cell r="E133">
            <v>3411628.0613000002</v>
          </cell>
          <cell r="F133">
            <v>3700431.2642000001</v>
          </cell>
          <cell r="G133">
            <v>3655977.5638000001</v>
          </cell>
          <cell r="H133">
            <v>3631347.5562999998</v>
          </cell>
          <cell r="I133">
            <v>3696584.6582999998</v>
          </cell>
          <cell r="J133">
            <v>3768900.2993999999</v>
          </cell>
          <cell r="K133">
            <v>3836613.7714999998</v>
          </cell>
          <cell r="L133">
            <v>3899632.4819</v>
          </cell>
        </row>
        <row r="134">
          <cell r="C134">
            <v>-365154.6875</v>
          </cell>
          <cell r="D134">
            <v>740923.41440000001</v>
          </cell>
          <cell r="E134">
            <v>934760.7648</v>
          </cell>
          <cell r="F134">
            <v>975023.47640000004</v>
          </cell>
          <cell r="G134">
            <v>995828.55090000003</v>
          </cell>
          <cell r="H134">
            <v>1035458.1102</v>
          </cell>
          <cell r="I134">
            <v>1077464.8359000001</v>
          </cell>
          <cell r="J134">
            <v>1115494.5630999999</v>
          </cell>
          <cell r="K134">
            <v>1148998.4495999999</v>
          </cell>
          <cell r="L134">
            <v>1186823.0277</v>
          </cell>
        </row>
        <row r="135">
          <cell r="C135">
            <v>-3059115</v>
          </cell>
          <cell r="D135">
            <v>862228.46380000003</v>
          </cell>
          <cell r="E135">
            <v>-597180.52780000004</v>
          </cell>
          <cell r="F135">
            <v>-276794.74410000001</v>
          </cell>
          <cell r="G135">
            <v>-252239.53479999999</v>
          </cell>
          <cell r="H135">
            <v>-288396.46999999997</v>
          </cell>
          <cell r="I135">
            <v>-325063.11949999997</v>
          </cell>
          <cell r="J135">
            <v>-343666.00839999999</v>
          </cell>
          <cell r="K135">
            <v>-357534.64899999998</v>
          </cell>
          <cell r="L135">
            <v>-374615.3247</v>
          </cell>
        </row>
        <row r="136">
          <cell r="C136">
            <v>-619287.6875</v>
          </cell>
          <cell r="D136">
            <v>-684389.5625</v>
          </cell>
          <cell r="E136">
            <v>-690754.1875</v>
          </cell>
          <cell r="F136">
            <v>-712974.125</v>
          </cell>
          <cell r="G136">
            <v>-741290.5625</v>
          </cell>
          <cell r="H136">
            <v>-759070.125</v>
          </cell>
          <cell r="I136">
            <v>-759798.3125</v>
          </cell>
          <cell r="J136">
            <v>-779003.4375</v>
          </cell>
          <cell r="K136">
            <v>-798640.6875</v>
          </cell>
          <cell r="L136">
            <v>-819031.125</v>
          </cell>
        </row>
        <row r="137">
          <cell r="C137">
            <v>577149.875</v>
          </cell>
          <cell r="D137">
            <v>278209.85830000002</v>
          </cell>
          <cell r="E137">
            <v>548966.20140000002</v>
          </cell>
          <cell r="F137">
            <v>426113.8811</v>
          </cell>
          <cell r="G137">
            <v>451595.7819</v>
          </cell>
          <cell r="H137">
            <v>476019.03989999997</v>
          </cell>
          <cell r="I137">
            <v>486951.36119999998</v>
          </cell>
          <cell r="J137">
            <v>496443.58620000002</v>
          </cell>
          <cell r="K137">
            <v>505578.2941</v>
          </cell>
          <cell r="L137">
            <v>514267.94870000001</v>
          </cell>
        </row>
        <row r="138">
          <cell r="C138">
            <v>7903179</v>
          </cell>
          <cell r="D138">
            <v>8200859.5</v>
          </cell>
          <cell r="E138">
            <v>8431391</v>
          </cell>
          <cell r="F138">
            <v>8662880.5</v>
          </cell>
          <cell r="G138">
            <v>8901871.5</v>
          </cell>
          <cell r="H138">
            <v>9127280</v>
          </cell>
          <cell r="I138">
            <v>9322921</v>
          </cell>
          <cell r="J138">
            <v>9498439</v>
          </cell>
          <cell r="K138">
            <v>9662156</v>
          </cell>
          <cell r="L138">
            <v>9811389</v>
          </cell>
        </row>
        <row r="139">
          <cell r="C139">
            <v>12163.501</v>
          </cell>
          <cell r="D139">
            <v>4541.5538999999999</v>
          </cell>
          <cell r="E139">
            <v>68738.323699999994</v>
          </cell>
          <cell r="F139">
            <v>-3530.0214000000001</v>
          </cell>
          <cell r="G139">
            <v>-3510.6185</v>
          </cell>
          <cell r="H139">
            <v>-3495.4625999999998</v>
          </cell>
          <cell r="I139">
            <v>-3491.0571</v>
          </cell>
          <cell r="J139">
            <v>-3501.3768</v>
          </cell>
          <cell r="K139">
            <v>-3524.4121</v>
          </cell>
          <cell r="L139">
            <v>-3548.7066</v>
          </cell>
        </row>
        <row r="140">
          <cell r="C140">
            <v>43604.289100000002</v>
          </cell>
          <cell r="D140">
            <v>21827.297299999998</v>
          </cell>
          <cell r="E140">
            <v>205246.64259999999</v>
          </cell>
          <cell r="F140">
            <v>-1234.3468</v>
          </cell>
          <cell r="G140">
            <v>-1178.9099000000001</v>
          </cell>
          <cell r="H140">
            <v>-1135.6074000000001</v>
          </cell>
          <cell r="I140">
            <v>-1123.0202999999999</v>
          </cell>
          <cell r="J140">
            <v>-1152.5052000000001</v>
          </cell>
          <cell r="K140">
            <v>-1218.3203000000001</v>
          </cell>
          <cell r="L140">
            <v>-1287.7330999999999</v>
          </cell>
        </row>
        <row r="141">
          <cell r="C141">
            <v>52176.519500000002</v>
          </cell>
          <cell r="D141">
            <v>8272.1103000000003</v>
          </cell>
          <cell r="E141">
            <v>0</v>
          </cell>
          <cell r="F141">
            <v>0</v>
          </cell>
          <cell r="G141">
            <v>0</v>
          </cell>
          <cell r="H141">
            <v>0</v>
          </cell>
          <cell r="I141">
            <v>0</v>
          </cell>
          <cell r="J141">
            <v>2E-3</v>
          </cell>
          <cell r="K141">
            <v>8.0000000000000002E-3</v>
          </cell>
          <cell r="L141">
            <v>4.0000000000000001E-3</v>
          </cell>
        </row>
        <row r="142">
          <cell r="C142">
            <v>2952.5945000000002</v>
          </cell>
          <cell r="D142">
            <v>2120.9495000000002</v>
          </cell>
          <cell r="E142">
            <v>1493.9671000000001</v>
          </cell>
          <cell r="F142">
            <v>1354.0393999999999</v>
          </cell>
          <cell r="G142">
            <v>1293.2285999999999</v>
          </cell>
          <cell r="H142">
            <v>1245.7258999999999</v>
          </cell>
          <cell r="I142">
            <v>1231.9203</v>
          </cell>
          <cell r="J142">
            <v>1264.2683999999999</v>
          </cell>
          <cell r="K142">
            <v>1336.4717000000001</v>
          </cell>
          <cell r="L142">
            <v>1412.6116</v>
          </cell>
        </row>
        <row r="143">
          <cell r="C143">
            <v>47832.699200000003</v>
          </cell>
          <cell r="D143">
            <v>23943.941699999999</v>
          </cell>
          <cell r="E143">
            <v>225149.89290000001</v>
          </cell>
          <cell r="F143">
            <v>-1354.0444</v>
          </cell>
          <cell r="G143">
            <v>-1293.2316000000001</v>
          </cell>
          <cell r="H143">
            <v>-1245.7299</v>
          </cell>
          <cell r="I143">
            <v>-1231.9223</v>
          </cell>
          <cell r="J143">
            <v>-1264.2664</v>
          </cell>
          <cell r="K143">
            <v>-1336.4637</v>
          </cell>
          <cell r="L143">
            <v>-1412.6076</v>
          </cell>
        </row>
        <row r="144">
          <cell r="C144">
            <v>4228.4106000000002</v>
          </cell>
          <cell r="D144">
            <v>2116.6444000000001</v>
          </cell>
          <cell r="E144">
            <v>19903.2503</v>
          </cell>
          <cell r="F144">
            <v>-119.69750000000001</v>
          </cell>
          <cell r="G144">
            <v>-114.32170000000001</v>
          </cell>
          <cell r="H144">
            <v>-110.1225</v>
          </cell>
          <cell r="I144">
            <v>-108.9019</v>
          </cell>
          <cell r="J144">
            <v>-111.7611</v>
          </cell>
          <cell r="K144">
            <v>-118.1434</v>
          </cell>
          <cell r="L144">
            <v>-124.8745</v>
          </cell>
        </row>
        <row r="145">
          <cell r="C145">
            <v>0</v>
          </cell>
          <cell r="D145">
            <v>0</v>
          </cell>
          <cell r="E145">
            <v>0</v>
          </cell>
          <cell r="F145">
            <v>0</v>
          </cell>
          <cell r="G145">
            <v>0</v>
          </cell>
          <cell r="H145">
            <v>0</v>
          </cell>
          <cell r="I145">
            <v>0</v>
          </cell>
          <cell r="J145">
            <v>0</v>
          </cell>
          <cell r="K145">
            <v>0</v>
          </cell>
          <cell r="L145">
            <v>0</v>
          </cell>
        </row>
        <row r="146">
          <cell r="C146">
            <v>345309</v>
          </cell>
          <cell r="D146">
            <v>345309</v>
          </cell>
          <cell r="E146">
            <v>345309</v>
          </cell>
          <cell r="F146">
            <v>345309</v>
          </cell>
          <cell r="G146">
            <v>345309</v>
          </cell>
          <cell r="H146">
            <v>345309</v>
          </cell>
          <cell r="I146">
            <v>345309</v>
          </cell>
          <cell r="J146">
            <v>345309</v>
          </cell>
          <cell r="K146">
            <v>345309</v>
          </cell>
          <cell r="L146">
            <v>345309</v>
          </cell>
        </row>
        <row r="147">
          <cell r="C147">
            <v>1178182</v>
          </cell>
          <cell r="D147">
            <v>1178182</v>
          </cell>
          <cell r="E147">
            <v>1178182</v>
          </cell>
          <cell r="F147">
            <v>1178182</v>
          </cell>
          <cell r="G147">
            <v>1178182</v>
          </cell>
          <cell r="H147">
            <v>1178182</v>
          </cell>
          <cell r="I147">
            <v>1178182</v>
          </cell>
          <cell r="J147">
            <v>1178182</v>
          </cell>
          <cell r="K147">
            <v>1178182</v>
          </cell>
          <cell r="L147">
            <v>1178182</v>
          </cell>
        </row>
        <row r="148">
          <cell r="C148">
            <v>51315</v>
          </cell>
          <cell r="D148">
            <v>51315</v>
          </cell>
          <cell r="E148">
            <v>51315</v>
          </cell>
          <cell r="F148">
            <v>51315</v>
          </cell>
          <cell r="G148">
            <v>51315</v>
          </cell>
          <cell r="H148">
            <v>51315</v>
          </cell>
          <cell r="I148">
            <v>51315</v>
          </cell>
          <cell r="J148">
            <v>51315</v>
          </cell>
          <cell r="K148">
            <v>51315</v>
          </cell>
          <cell r="L148">
            <v>51315</v>
          </cell>
        </row>
        <row r="149">
          <cell r="C149">
            <v>137752</v>
          </cell>
          <cell r="D149">
            <v>137752</v>
          </cell>
          <cell r="E149">
            <v>137752</v>
          </cell>
          <cell r="F149">
            <v>137752</v>
          </cell>
          <cell r="G149">
            <v>137752</v>
          </cell>
          <cell r="H149">
            <v>137752</v>
          </cell>
          <cell r="I149">
            <v>137752</v>
          </cell>
          <cell r="J149">
            <v>137752</v>
          </cell>
          <cell r="K149">
            <v>137752</v>
          </cell>
          <cell r="L149">
            <v>137752</v>
          </cell>
        </row>
        <row r="150">
          <cell r="C150">
            <v>28937.962899999999</v>
          </cell>
          <cell r="D150">
            <v>27530</v>
          </cell>
          <cell r="E150">
            <v>-105625.234</v>
          </cell>
          <cell r="F150">
            <v>23489.0965</v>
          </cell>
          <cell r="G150">
            <v>32674.244699999999</v>
          </cell>
          <cell r="H150">
            <v>28543.633900000001</v>
          </cell>
          <cell r="I150">
            <v>23941.408500000001</v>
          </cell>
          <cell r="J150">
            <v>21106.651099999999</v>
          </cell>
          <cell r="K150">
            <v>15752.5538</v>
          </cell>
          <cell r="L150">
            <v>15731.2878</v>
          </cell>
        </row>
        <row r="151">
          <cell r="C151">
            <v>45460.210899999998</v>
          </cell>
          <cell r="D151">
            <v>2269.1651999999999</v>
          </cell>
          <cell r="E151">
            <v>-118.267</v>
          </cell>
          <cell r="F151">
            <v>-1468.66</v>
          </cell>
          <cell r="G151">
            <v>-150.70959999999999</v>
          </cell>
          <cell r="H151">
            <v>51.450600000000001</v>
          </cell>
          <cell r="I151">
            <v>494.29989999999998</v>
          </cell>
          <cell r="J151">
            <v>483.29809999999998</v>
          </cell>
          <cell r="K151">
            <v>367.94310000000002</v>
          </cell>
          <cell r="L151">
            <v>348.40969999999999</v>
          </cell>
        </row>
        <row r="152">
          <cell r="C152">
            <v>414670</v>
          </cell>
          <cell r="D152">
            <v>431095.136</v>
          </cell>
          <cell r="E152">
            <v>428299.6029</v>
          </cell>
          <cell r="F152">
            <v>173339.9589</v>
          </cell>
          <cell r="G152">
            <v>173283.73310000001</v>
          </cell>
          <cell r="H152">
            <v>171940.29939999999</v>
          </cell>
          <cell r="I152">
            <v>184344.1116</v>
          </cell>
          <cell r="J152">
            <v>185355.75539999999</v>
          </cell>
          <cell r="K152">
            <v>188685.92629999999</v>
          </cell>
          <cell r="L152">
            <v>192679.69459999999</v>
          </cell>
        </row>
        <row r="153">
          <cell r="C153">
            <v>26662.287100000001</v>
          </cell>
          <cell r="D153">
            <v>27524.097099999999</v>
          </cell>
          <cell r="E153">
            <v>27431.2251</v>
          </cell>
          <cell r="F153">
            <v>11083.171700000001</v>
          </cell>
          <cell r="G153">
            <v>11052.9786</v>
          </cell>
          <cell r="H153">
            <v>10979.9447</v>
          </cell>
          <cell r="I153">
            <v>11797.640799999999</v>
          </cell>
          <cell r="J153">
            <v>11871.127200000001</v>
          </cell>
          <cell r="K153">
            <v>12087.482099999999</v>
          </cell>
          <cell r="L153">
            <v>12348.651900000001</v>
          </cell>
        </row>
        <row r="154">
          <cell r="C154">
            <v>12869</v>
          </cell>
          <cell r="D154">
            <v>12869</v>
          </cell>
          <cell r="E154">
            <v>12869</v>
          </cell>
          <cell r="F154">
            <v>12869</v>
          </cell>
          <cell r="G154">
            <v>12869</v>
          </cell>
          <cell r="H154">
            <v>12869</v>
          </cell>
          <cell r="I154">
            <v>12869</v>
          </cell>
          <cell r="J154">
            <v>12869</v>
          </cell>
          <cell r="K154">
            <v>12869</v>
          </cell>
          <cell r="L154">
            <v>12869</v>
          </cell>
        </row>
        <row r="155">
          <cell r="C155">
            <v>7.6310000000000002</v>
          </cell>
          <cell r="D155">
            <v>5.2363</v>
          </cell>
          <cell r="E155">
            <v>8.0153999999999996</v>
          </cell>
          <cell r="F155">
            <v>6.4345999999999997</v>
          </cell>
          <cell r="G155">
            <v>6.5133999999999999</v>
          </cell>
          <cell r="H155">
            <v>6.5995999999999997</v>
          </cell>
          <cell r="I155">
            <v>6.6189</v>
          </cell>
          <cell r="J155">
            <v>6.6375999999999999</v>
          </cell>
          <cell r="K155">
            <v>6.6489000000000003</v>
          </cell>
          <cell r="L155">
            <v>6.6616</v>
          </cell>
        </row>
        <row r="156">
          <cell r="C156">
            <v>27816.410199999998</v>
          </cell>
          <cell r="D156">
            <v>16266.661099999999</v>
          </cell>
          <cell r="E156">
            <v>65671.521500000003</v>
          </cell>
          <cell r="F156">
            <v>48637.1731</v>
          </cell>
          <cell r="G156">
            <v>53897.936800000003</v>
          </cell>
          <cell r="H156">
            <v>59757.558499999999</v>
          </cell>
          <cell r="I156">
            <v>63355.770900000003</v>
          </cell>
          <cell r="J156">
            <v>67308.366099999999</v>
          </cell>
          <cell r="K156">
            <v>70674.311499999996</v>
          </cell>
          <cell r="L156">
            <v>74213.944199999998</v>
          </cell>
        </row>
        <row r="157">
          <cell r="C157">
            <v>28811.5664</v>
          </cell>
          <cell r="D157">
            <v>17421.635999999999</v>
          </cell>
          <cell r="E157">
            <v>60731.035499999998</v>
          </cell>
          <cell r="F157">
            <v>50340.608</v>
          </cell>
          <cell r="G157">
            <v>53371.860399999998</v>
          </cell>
          <cell r="H157">
            <v>59171.596400000002</v>
          </cell>
          <cell r="I157">
            <v>62995.949699999997</v>
          </cell>
          <cell r="J157">
            <v>66913.106599999999</v>
          </cell>
          <cell r="K157">
            <v>70337.716899999999</v>
          </cell>
          <cell r="L157">
            <v>73859.981</v>
          </cell>
        </row>
        <row r="158">
          <cell r="C158">
            <v>358468.5</v>
          </cell>
          <cell r="D158">
            <v>246731.01629999999</v>
          </cell>
          <cell r="E158">
            <v>517742.3394</v>
          </cell>
          <cell r="F158">
            <v>551548.66070000001</v>
          </cell>
          <cell r="G158">
            <v>610998.18689999997</v>
          </cell>
          <cell r="H158">
            <v>677236.38379999995</v>
          </cell>
          <cell r="I158">
            <v>717926.11179999996</v>
          </cell>
          <cell r="J158">
            <v>762671.52159999998</v>
          </cell>
          <cell r="K158">
            <v>800819.60640000005</v>
          </cell>
          <cell r="L158">
            <v>840936.6348</v>
          </cell>
        </row>
        <row r="159">
          <cell r="C159">
            <v>19005</v>
          </cell>
          <cell r="D159">
            <v>0</v>
          </cell>
          <cell r="E159">
            <v>0</v>
          </cell>
          <cell r="F159">
            <v>0</v>
          </cell>
          <cell r="G159">
            <v>0</v>
          </cell>
          <cell r="H159">
            <v>0</v>
          </cell>
          <cell r="I159">
            <v>0</v>
          </cell>
          <cell r="J159">
            <v>0</v>
          </cell>
          <cell r="K159">
            <v>0</v>
          </cell>
          <cell r="L159">
            <v>0</v>
          </cell>
        </row>
        <row r="160">
          <cell r="C160">
            <v>1138.9091000000001</v>
          </cell>
          <cell r="D160">
            <v>180.35749999999999</v>
          </cell>
          <cell r="E160">
            <v>0</v>
          </cell>
          <cell r="F160">
            <v>0</v>
          </cell>
          <cell r="G160">
            <v>0</v>
          </cell>
          <cell r="H160">
            <v>0</v>
          </cell>
          <cell r="I160">
            <v>0</v>
          </cell>
          <cell r="J160">
            <v>0</v>
          </cell>
          <cell r="K160">
            <v>0</v>
          </cell>
          <cell r="L160">
            <v>0</v>
          </cell>
        </row>
        <row r="161">
          <cell r="C161">
            <v>871666</v>
          </cell>
          <cell r="D161">
            <v>0</v>
          </cell>
          <cell r="E161">
            <v>0</v>
          </cell>
          <cell r="F161">
            <v>0</v>
          </cell>
          <cell r="G161">
            <v>0</v>
          </cell>
          <cell r="H161">
            <v>0</v>
          </cell>
          <cell r="I161">
            <v>0</v>
          </cell>
          <cell r="J161">
            <v>0</v>
          </cell>
          <cell r="K161">
            <v>0</v>
          </cell>
          <cell r="L161">
            <v>0</v>
          </cell>
        </row>
        <row r="162">
          <cell r="C162">
            <v>31688.613300000001</v>
          </cell>
          <cell r="D162">
            <v>21811.0216</v>
          </cell>
          <cell r="E162">
            <v>45768.422200000001</v>
          </cell>
          <cell r="F162">
            <v>48756.900999999998</v>
          </cell>
          <cell r="G162">
            <v>54012.239000000001</v>
          </cell>
          <cell r="H162">
            <v>59867.695500000002</v>
          </cell>
          <cell r="I162">
            <v>63464.667500000003</v>
          </cell>
          <cell r="J162">
            <v>67420.161600000007</v>
          </cell>
          <cell r="K162">
            <v>70792.452300000004</v>
          </cell>
          <cell r="L162">
            <v>74338.797500000001</v>
          </cell>
        </row>
        <row r="163">
          <cell r="C163">
            <v>0</v>
          </cell>
          <cell r="D163">
            <v>0</v>
          </cell>
          <cell r="E163">
            <v>0</v>
          </cell>
          <cell r="F163">
            <v>0</v>
          </cell>
          <cell r="G163">
            <v>0</v>
          </cell>
          <cell r="H163">
            <v>0</v>
          </cell>
          <cell r="I163">
            <v>0</v>
          </cell>
          <cell r="J163">
            <v>0</v>
          </cell>
          <cell r="K163">
            <v>0</v>
          </cell>
          <cell r="L163">
            <v>0</v>
          </cell>
        </row>
        <row r="164">
          <cell r="C164">
            <v>13979.2168</v>
          </cell>
          <cell r="D164">
            <v>252.44139999999999</v>
          </cell>
          <cell r="E164">
            <v>1.7226999999999999</v>
          </cell>
          <cell r="F164">
            <v>0.34770000000000001</v>
          </cell>
          <cell r="G164">
            <v>-0.21679999999999999</v>
          </cell>
          <cell r="H164">
            <v>0.16800000000000001</v>
          </cell>
          <cell r="I164">
            <v>-5.8599999999999999E-2</v>
          </cell>
          <cell r="J164">
            <v>0.38669999999999999</v>
          </cell>
          <cell r="K164">
            <v>-3.7100000000000001E-2</v>
          </cell>
          <cell r="L164">
            <v>-0.24410000000000001</v>
          </cell>
        </row>
        <row r="165">
          <cell r="C165">
            <v>10280988</v>
          </cell>
          <cell r="D165">
            <v>9773591.5320999995</v>
          </cell>
          <cell r="E165">
            <v>10043381.029100001</v>
          </cell>
          <cell r="F165">
            <v>10276063.9092</v>
          </cell>
          <cell r="G165">
            <v>10524384.554500001</v>
          </cell>
          <cell r="H165">
            <v>10763160.691099999</v>
          </cell>
          <cell r="I165">
            <v>10971822.4016</v>
          </cell>
          <cell r="J165">
            <v>11162893.941</v>
          </cell>
          <cell r="K165">
            <v>11341636.728399999</v>
          </cell>
          <cell r="L165">
            <v>11506378.6701</v>
          </cell>
        </row>
        <row r="166">
          <cell r="C166">
            <v>252.31700000000001</v>
          </cell>
          <cell r="D166">
            <v>2.3889999999999998</v>
          </cell>
          <cell r="E166">
            <v>1.4999999999999999E-2</v>
          </cell>
          <cell r="F166">
            <v>5.0000000000000001E-3</v>
          </cell>
          <cell r="G166">
            <v>3.0000000000000001E-3</v>
          </cell>
          <cell r="H166">
            <v>4.0000000000000001E-3</v>
          </cell>
          <cell r="I166">
            <v>2E-3</v>
          </cell>
          <cell r="J166">
            <v>0</v>
          </cell>
          <cell r="K166">
            <v>0</v>
          </cell>
          <cell r="L166">
            <v>0</v>
          </cell>
        </row>
        <row r="167">
          <cell r="C167">
            <v>1023875</v>
          </cell>
          <cell r="D167">
            <v>1023875</v>
          </cell>
          <cell r="E167">
            <v>1023875</v>
          </cell>
          <cell r="F167">
            <v>1023875</v>
          </cell>
          <cell r="G167">
            <v>1023875</v>
          </cell>
          <cell r="H167">
            <v>1023875</v>
          </cell>
          <cell r="I167">
            <v>1023875</v>
          </cell>
          <cell r="J167">
            <v>1023875</v>
          </cell>
          <cell r="K167">
            <v>1023875</v>
          </cell>
          <cell r="L167">
            <v>1023875</v>
          </cell>
        </row>
        <row r="168">
          <cell r="C168">
            <v>266526.03129999997</v>
          </cell>
          <cell r="D168">
            <v>246844.72839999999</v>
          </cell>
          <cell r="E168">
            <v>245242.79300000001</v>
          </cell>
          <cell r="F168">
            <v>227618.8627</v>
          </cell>
          <cell r="G168">
            <v>225810.34529999999</v>
          </cell>
          <cell r="H168">
            <v>226427.75330000001</v>
          </cell>
          <cell r="I168">
            <v>232359.3505</v>
          </cell>
          <cell r="J168">
            <v>238158.9252</v>
          </cell>
          <cell r="K168">
            <v>242574.24249999999</v>
          </cell>
          <cell r="L168">
            <v>246755.15849999999</v>
          </cell>
        </row>
        <row r="169">
          <cell r="C169">
            <v>52176.519500000002</v>
          </cell>
          <cell r="D169">
            <v>26247.637699999999</v>
          </cell>
          <cell r="E169">
            <v>226643.875</v>
          </cell>
          <cell r="F169">
            <v>0</v>
          </cell>
          <cell r="G169">
            <v>0</v>
          </cell>
          <cell r="H169">
            <v>0</v>
          </cell>
          <cell r="I169">
            <v>0</v>
          </cell>
          <cell r="J169">
            <v>2E-3</v>
          </cell>
          <cell r="K169">
            <v>8.0000000000000002E-3</v>
          </cell>
          <cell r="L169">
            <v>4.0000000000000001E-3</v>
          </cell>
        </row>
        <row r="170">
          <cell r="C170">
            <v>843675.9375</v>
          </cell>
          <cell r="D170">
            <v>525054.58669999999</v>
          </cell>
          <cell r="E170">
            <v>794208.99439999997</v>
          </cell>
          <cell r="F170">
            <v>653732.74380000005</v>
          </cell>
          <cell r="G170">
            <v>677406.12730000005</v>
          </cell>
          <cell r="H170">
            <v>702446.79319999996</v>
          </cell>
          <cell r="I170">
            <v>719310.71169999999</v>
          </cell>
          <cell r="J170">
            <v>734602.51139999996</v>
          </cell>
          <cell r="K170">
            <v>748152.53659999999</v>
          </cell>
          <cell r="L170">
            <v>761023.10719999997</v>
          </cell>
        </row>
        <row r="171">
          <cell r="C171">
            <v>2431117</v>
          </cell>
          <cell r="D171">
            <v>2508508.8125</v>
          </cell>
          <cell r="E171">
            <v>2803094.0312000001</v>
          </cell>
          <cell r="F171">
            <v>2836823.125</v>
          </cell>
          <cell r="G171">
            <v>2907940.9687000001</v>
          </cell>
          <cell r="H171">
            <v>3009513.375</v>
          </cell>
          <cell r="I171">
            <v>3108228.9687000001</v>
          </cell>
          <cell r="J171">
            <v>3203111.25</v>
          </cell>
          <cell r="K171">
            <v>3292832.75</v>
          </cell>
          <cell r="L171">
            <v>3384922.875</v>
          </cell>
        </row>
        <row r="172">
          <cell r="C172">
            <v>1220361</v>
          </cell>
          <cell r="D172">
            <v>453012.2782</v>
          </cell>
          <cell r="E172">
            <v>492136.44709999999</v>
          </cell>
          <cell r="F172">
            <v>493927.67489999998</v>
          </cell>
          <cell r="G172">
            <v>503935.96850000002</v>
          </cell>
          <cell r="H172">
            <v>517949.4841</v>
          </cell>
          <cell r="I172">
            <v>531591.62040000001</v>
          </cell>
          <cell r="J172">
            <v>544746.39020000002</v>
          </cell>
          <cell r="K172">
            <v>557232.69720000005</v>
          </cell>
          <cell r="L172">
            <v>570057.18960000004</v>
          </cell>
        </row>
        <row r="173">
          <cell r="C173">
            <v>1632632</v>
          </cell>
          <cell r="D173">
            <v>2015142.4845</v>
          </cell>
          <cell r="E173">
            <v>2156346.1825999999</v>
          </cell>
          <cell r="F173">
            <v>2195902.1978000002</v>
          </cell>
          <cell r="G173">
            <v>2243121.6360999998</v>
          </cell>
          <cell r="H173">
            <v>2319892.3544000001</v>
          </cell>
          <cell r="I173">
            <v>2401819.0002000001</v>
          </cell>
          <cell r="J173">
            <v>2481630.3014000002</v>
          </cell>
          <cell r="K173">
            <v>2558152.0024999999</v>
          </cell>
          <cell r="L173">
            <v>2637719.4260999998</v>
          </cell>
        </row>
        <row r="174">
          <cell r="C174">
            <v>8036752</v>
          </cell>
          <cell r="D174">
            <v>8296704.2538999999</v>
          </cell>
          <cell r="E174">
            <v>8527369.5820000004</v>
          </cell>
          <cell r="F174">
            <v>8758261.2344000004</v>
          </cell>
          <cell r="G174">
            <v>8996573.5858999994</v>
          </cell>
          <cell r="H174">
            <v>9221336.2070000004</v>
          </cell>
          <cell r="I174">
            <v>9416355.7813000008</v>
          </cell>
          <cell r="J174">
            <v>9594272.5507999994</v>
          </cell>
          <cell r="K174">
            <v>9760529.0313000008</v>
          </cell>
          <cell r="L174">
            <v>9912446.4804999996</v>
          </cell>
        </row>
        <row r="175">
          <cell r="C175">
            <v>20697.6113</v>
          </cell>
          <cell r="D175">
            <v>21131.2091</v>
          </cell>
          <cell r="E175">
            <v>22611.7091</v>
          </cell>
          <cell r="F175">
            <v>22523.349099999999</v>
          </cell>
          <cell r="G175">
            <v>23427.629099999998</v>
          </cell>
          <cell r="H175">
            <v>24224.749100000001</v>
          </cell>
          <cell r="I175">
            <v>25047.249</v>
          </cell>
          <cell r="J175">
            <v>25850.008999999998</v>
          </cell>
          <cell r="K175">
            <v>26609.528999999999</v>
          </cell>
          <cell r="L175">
            <v>27382.208999999999</v>
          </cell>
        </row>
        <row r="176">
          <cell r="C176">
            <v>727639</v>
          </cell>
          <cell r="D176">
            <v>-192861.72029999999</v>
          </cell>
          <cell r="E176">
            <v>21772.855599999999</v>
          </cell>
          <cell r="F176">
            <v>36517.707900000001</v>
          </cell>
          <cell r="G176">
            <v>34219.042200000004</v>
          </cell>
          <cell r="H176">
            <v>46227.952700000002</v>
          </cell>
          <cell r="I176">
            <v>53623.770600000003</v>
          </cell>
          <cell r="J176">
            <v>60798.2912</v>
          </cell>
          <cell r="K176">
            <v>67974.547200000001</v>
          </cell>
          <cell r="L176">
            <v>74797.953800000003</v>
          </cell>
        </row>
        <row r="177">
          <cell r="C177">
            <v>230285</v>
          </cell>
          <cell r="D177">
            <v>230285</v>
          </cell>
          <cell r="E177">
            <v>230285</v>
          </cell>
          <cell r="F177">
            <v>230285</v>
          </cell>
          <cell r="G177">
            <v>230285</v>
          </cell>
          <cell r="H177">
            <v>230285</v>
          </cell>
          <cell r="I177">
            <v>230285</v>
          </cell>
          <cell r="J177">
            <v>230285</v>
          </cell>
          <cell r="K177">
            <v>230285</v>
          </cell>
          <cell r="L177">
            <v>230285</v>
          </cell>
        </row>
        <row r="178">
          <cell r="C178">
            <v>798485.3125</v>
          </cell>
          <cell r="D178">
            <v>493366.32799999998</v>
          </cell>
          <cell r="E178">
            <v>646747.84869999997</v>
          </cell>
          <cell r="F178">
            <v>640920.92720000003</v>
          </cell>
          <cell r="G178">
            <v>664819.33259999997</v>
          </cell>
          <cell r="H178">
            <v>689621.02060000005</v>
          </cell>
          <cell r="I178">
            <v>706409.96849999996</v>
          </cell>
          <cell r="J178">
            <v>721480.9486</v>
          </cell>
          <cell r="K178">
            <v>734680.74750000006</v>
          </cell>
          <cell r="L178">
            <v>747203.44889999996</v>
          </cell>
        </row>
        <row r="179">
          <cell r="C179">
            <v>-199758</v>
          </cell>
          <cell r="D179">
            <v>0</v>
          </cell>
          <cell r="E179">
            <v>0</v>
          </cell>
          <cell r="F179">
            <v>0</v>
          </cell>
          <cell r="G179">
            <v>0</v>
          </cell>
          <cell r="H179">
            <v>0</v>
          </cell>
          <cell r="I179">
            <v>0</v>
          </cell>
          <cell r="J179">
            <v>0</v>
          </cell>
          <cell r="K179">
            <v>0</v>
          </cell>
          <cell r="L179">
            <v>0</v>
          </cell>
        </row>
        <row r="180">
          <cell r="C180">
            <v>0</v>
          </cell>
          <cell r="D180">
            <v>0</v>
          </cell>
          <cell r="E180">
            <v>0</v>
          </cell>
          <cell r="F180">
            <v>0</v>
          </cell>
          <cell r="G180">
            <v>0</v>
          </cell>
          <cell r="H180">
            <v>0</v>
          </cell>
          <cell r="I180">
            <v>0</v>
          </cell>
          <cell r="J180">
            <v>0</v>
          </cell>
          <cell r="K180">
            <v>0</v>
          </cell>
          <cell r="L180">
            <v>0</v>
          </cell>
        </row>
        <row r="181">
          <cell r="C181">
            <v>709637</v>
          </cell>
          <cell r="D181">
            <v>711513.68330000003</v>
          </cell>
          <cell r="E181">
            <v>708470.7672</v>
          </cell>
          <cell r="F181">
            <v>706709.20079999999</v>
          </cell>
          <cell r="G181">
            <v>709171.38300000003</v>
          </cell>
          <cell r="H181">
            <v>710251.38859999995</v>
          </cell>
          <cell r="I181">
            <v>711262.77910000004</v>
          </cell>
          <cell r="J181">
            <v>712298.56229999999</v>
          </cell>
          <cell r="K181">
            <v>713356.96409999998</v>
          </cell>
          <cell r="L181">
            <v>714444.36369999999</v>
          </cell>
        </row>
        <row r="182">
          <cell r="C182">
            <v>59237</v>
          </cell>
          <cell r="D182">
            <v>29327.815699999999</v>
          </cell>
          <cell r="E182">
            <v>34372.813800000004</v>
          </cell>
          <cell r="F182">
            <v>35629.060700000002</v>
          </cell>
          <cell r="G182">
            <v>37666.674400000004</v>
          </cell>
          <cell r="H182">
            <v>38111.044500000004</v>
          </cell>
          <cell r="I182">
            <v>38282.479700000004</v>
          </cell>
          <cell r="J182">
            <v>38450.239699999998</v>
          </cell>
          <cell r="K182">
            <v>38692.801700000004</v>
          </cell>
          <cell r="L182">
            <v>39057.81</v>
          </cell>
        </row>
        <row r="183">
          <cell r="C183">
            <v>3240.3371999999999</v>
          </cell>
          <cell r="D183">
            <v>4190.1333000000004</v>
          </cell>
          <cell r="E183">
            <v>2807.3512999999998</v>
          </cell>
          <cell r="F183">
            <v>2685.7375000000002</v>
          </cell>
          <cell r="G183">
            <v>2545.1895</v>
          </cell>
          <cell r="H183">
            <v>2587.4385000000002</v>
          </cell>
          <cell r="I183">
            <v>2662.5493000000001</v>
          </cell>
          <cell r="J183">
            <v>2723.6831000000002</v>
          </cell>
          <cell r="K183">
            <v>2811.5990999999999</v>
          </cell>
          <cell r="L183">
            <v>2898.0708</v>
          </cell>
        </row>
        <row r="184">
          <cell r="C184">
            <v>632437</v>
          </cell>
          <cell r="D184">
            <v>285006.78619999997</v>
          </cell>
          <cell r="E184">
            <v>362558.32429999998</v>
          </cell>
          <cell r="F184">
            <v>130465.9219</v>
          </cell>
          <cell r="G184">
            <v>133649.89060000001</v>
          </cell>
          <cell r="H184">
            <v>138197.6563</v>
          </cell>
          <cell r="I184">
            <v>142041.85939999999</v>
          </cell>
          <cell r="J184">
            <v>145787.1563</v>
          </cell>
          <cell r="K184">
            <v>149281.5313</v>
          </cell>
          <cell r="L184">
            <v>153069.2188</v>
          </cell>
        </row>
        <row r="185">
          <cell r="C185">
            <v>206920</v>
          </cell>
          <cell r="D185">
            <v>142640.0442</v>
          </cell>
          <cell r="E185">
            <v>141188.03419999999</v>
          </cell>
          <cell r="F185">
            <v>140235.4362</v>
          </cell>
          <cell r="G185">
            <v>139318.5992</v>
          </cell>
          <cell r="H185">
            <v>138436.4192</v>
          </cell>
          <cell r="I185">
            <v>137587.62719999999</v>
          </cell>
          <cell r="J185">
            <v>136771.04519999999</v>
          </cell>
          <cell r="K185">
            <v>135984.7972</v>
          </cell>
          <cell r="L185">
            <v>135228.10620000001</v>
          </cell>
        </row>
        <row r="186">
          <cell r="C186">
            <v>62722</v>
          </cell>
          <cell r="D186">
            <v>0</v>
          </cell>
          <cell r="E186">
            <v>0</v>
          </cell>
          <cell r="F186">
            <v>0</v>
          </cell>
          <cell r="G186">
            <v>0</v>
          </cell>
          <cell r="H186">
            <v>0</v>
          </cell>
          <cell r="I186">
            <v>0</v>
          </cell>
          <cell r="J186">
            <v>0</v>
          </cell>
          <cell r="K186">
            <v>0</v>
          </cell>
          <cell r="L186">
            <v>0</v>
          </cell>
        </row>
        <row r="187">
          <cell r="C187">
            <v>1934.8196</v>
          </cell>
          <cell r="D187">
            <v>1873.4983999999999</v>
          </cell>
          <cell r="E187">
            <v>1782.8856000000001</v>
          </cell>
          <cell r="F187">
            <v>1686.0451</v>
          </cell>
          <cell r="G187">
            <v>1622.5771</v>
          </cell>
          <cell r="H187">
            <v>1561.3667</v>
          </cell>
          <cell r="I187">
            <v>1502.3773000000001</v>
          </cell>
          <cell r="J187">
            <v>1445.7705000000001</v>
          </cell>
          <cell r="K187">
            <v>1391.4132</v>
          </cell>
          <cell r="L187">
            <v>1339.1208999999999</v>
          </cell>
        </row>
        <row r="188">
          <cell r="C188">
            <v>-28099.949199999999</v>
          </cell>
          <cell r="D188">
            <v>-26742.0092</v>
          </cell>
          <cell r="E188">
            <v>-25290.010200000001</v>
          </cell>
          <cell r="F188">
            <v>-24337.375199999999</v>
          </cell>
          <cell r="G188">
            <v>-23420.581200000001</v>
          </cell>
          <cell r="H188">
            <v>-22538.411199999999</v>
          </cell>
          <cell r="I188">
            <v>-21689.6512</v>
          </cell>
          <cell r="J188">
            <v>-20872.8842</v>
          </cell>
          <cell r="K188">
            <v>-20086.786199999999</v>
          </cell>
          <cell r="L188">
            <v>-19330.182199999999</v>
          </cell>
        </row>
        <row r="189">
          <cell r="C189">
            <v>-1012.771</v>
          </cell>
          <cell r="D189">
            <v>-515.55799999999999</v>
          </cell>
          <cell r="E189">
            <v>-330.887</v>
          </cell>
          <cell r="F189">
            <v>-733.41</v>
          </cell>
          <cell r="G189">
            <v>-705.78300000000002</v>
          </cell>
          <cell r="H189">
            <v>-679.197</v>
          </cell>
          <cell r="I189">
            <v>-653.61699999999996</v>
          </cell>
          <cell r="J189">
            <v>-629.00300000000004</v>
          </cell>
          <cell r="K189">
            <v>-605.31500000000005</v>
          </cell>
          <cell r="L189">
            <v>-582.51700000000005</v>
          </cell>
        </row>
        <row r="190">
          <cell r="C190">
            <v>2828122</v>
          </cell>
          <cell r="D190">
            <v>2147877.2291999999</v>
          </cell>
          <cell r="E190">
            <v>2732323.6038000002</v>
          </cell>
          <cell r="F190">
            <v>2669581.0852999999</v>
          </cell>
          <cell r="G190">
            <v>2598963.6765999999</v>
          </cell>
          <cell r="H190">
            <v>2528667.4197999998</v>
          </cell>
          <cell r="I190">
            <v>2578897.6372000002</v>
          </cell>
          <cell r="J190">
            <v>2630483.9457</v>
          </cell>
          <cell r="K190">
            <v>2696617.9057</v>
          </cell>
          <cell r="L190">
            <v>2763483.9947000002</v>
          </cell>
        </row>
        <row r="191">
          <cell r="C191">
            <v>-326645</v>
          </cell>
          <cell r="D191">
            <v>1557.9558</v>
          </cell>
          <cell r="E191">
            <v>1452.01</v>
          </cell>
          <cell r="F191">
            <v>952.59799999999996</v>
          </cell>
          <cell r="G191">
            <v>916.83699999999999</v>
          </cell>
          <cell r="H191">
            <v>882.18</v>
          </cell>
          <cell r="I191">
            <v>848.79200000000003</v>
          </cell>
          <cell r="J191">
            <v>816.58199999999999</v>
          </cell>
          <cell r="K191">
            <v>786.24800000000005</v>
          </cell>
          <cell r="L191">
            <v>756.69100000000003</v>
          </cell>
        </row>
        <row r="192">
          <cell r="C192">
            <v>3716.9155000000001</v>
          </cell>
          <cell r="D192">
            <v>-1876.6832999999999</v>
          </cell>
          <cell r="E192">
            <v>3042.9160999999999</v>
          </cell>
          <cell r="F192">
            <v>1761.5663999999999</v>
          </cell>
          <cell r="G192">
            <v>-2462.1822000000002</v>
          </cell>
          <cell r="H192">
            <v>-1080.0056</v>
          </cell>
          <cell r="I192">
            <v>-1011.3904</v>
          </cell>
          <cell r="J192">
            <v>-1035.7832000000001</v>
          </cell>
          <cell r="K192">
            <v>-1058.4018000000001</v>
          </cell>
          <cell r="L192">
            <v>-1087.3996</v>
          </cell>
        </row>
        <row r="193">
          <cell r="C193">
            <v>346142</v>
          </cell>
          <cell r="D193">
            <v>-347430.21380000003</v>
          </cell>
          <cell r="E193">
            <v>77551.538199999995</v>
          </cell>
          <cell r="F193">
            <v>-232092.4025</v>
          </cell>
          <cell r="G193">
            <v>3183.9688000000001</v>
          </cell>
          <cell r="H193">
            <v>4547.7655999999997</v>
          </cell>
          <cell r="I193">
            <v>3844.2031000000002</v>
          </cell>
          <cell r="J193">
            <v>3745.2968999999998</v>
          </cell>
          <cell r="K193">
            <v>3494.375</v>
          </cell>
          <cell r="L193">
            <v>3787.6875</v>
          </cell>
        </row>
        <row r="194">
          <cell r="C194">
            <v>16277.5303</v>
          </cell>
          <cell r="D194">
            <v>1505.0498</v>
          </cell>
          <cell r="E194">
            <v>-31098.509399999999</v>
          </cell>
          <cell r="F194">
            <v>65192.630100000002</v>
          </cell>
          <cell r="G194">
            <v>-18034.5118</v>
          </cell>
          <cell r="H194">
            <v>-13034.283299999999</v>
          </cell>
          <cell r="I194">
            <v>12862.2634</v>
          </cell>
          <cell r="J194">
            <v>14764.3609</v>
          </cell>
          <cell r="K194">
            <v>14854.8645</v>
          </cell>
          <cell r="L194">
            <v>14595.7451</v>
          </cell>
        </row>
        <row r="195">
          <cell r="C195">
            <v>0</v>
          </cell>
          <cell r="D195">
            <v>0</v>
          </cell>
          <cell r="E195">
            <v>0</v>
          </cell>
          <cell r="F195">
            <v>0</v>
          </cell>
          <cell r="G195">
            <v>0</v>
          </cell>
          <cell r="H195">
            <v>0</v>
          </cell>
          <cell r="I195">
            <v>0</v>
          </cell>
          <cell r="J195">
            <v>0</v>
          </cell>
          <cell r="K195">
            <v>0</v>
          </cell>
          <cell r="L195">
            <v>0</v>
          </cell>
        </row>
        <row r="196">
          <cell r="C196">
            <v>-3936</v>
          </cell>
          <cell r="D196">
            <v>-401</v>
          </cell>
          <cell r="E196">
            <v>0</v>
          </cell>
          <cell r="F196">
            <v>84.751999999999995</v>
          </cell>
          <cell r="G196">
            <v>82.0017</v>
          </cell>
          <cell r="H196">
            <v>81.985399999999998</v>
          </cell>
          <cell r="I196">
            <v>82.552000000000007</v>
          </cell>
          <cell r="J196">
            <v>84.590599999999995</v>
          </cell>
          <cell r="K196">
            <v>85.917000000000002</v>
          </cell>
          <cell r="L196">
            <v>89.283000000000001</v>
          </cell>
        </row>
        <row r="197">
          <cell r="C197">
            <v>2043.4992999999999</v>
          </cell>
          <cell r="D197">
            <v>188.9134</v>
          </cell>
          <cell r="E197">
            <v>-3904.1417000000001</v>
          </cell>
          <cell r="F197">
            <v>-64967.046499999997</v>
          </cell>
          <cell r="G197">
            <v>-339.65190000000001</v>
          </cell>
          <cell r="H197">
            <v>-661.34490000000005</v>
          </cell>
          <cell r="I197">
            <v>2905.4070999999999</v>
          </cell>
          <cell r="J197">
            <v>98.733999999999995</v>
          </cell>
          <cell r="K197">
            <v>730.56709999999998</v>
          </cell>
          <cell r="L197">
            <v>937.00040000000001</v>
          </cell>
        </row>
        <row r="198">
          <cell r="C198">
            <v>126034.78909999999</v>
          </cell>
          <cell r="D198">
            <v>-69689.599600000001</v>
          </cell>
          <cell r="E198">
            <v>-127922.5897</v>
          </cell>
          <cell r="F198">
            <v>-83407.176200000002</v>
          </cell>
          <cell r="G198">
            <v>-57194.136200000001</v>
          </cell>
          <cell r="H198">
            <v>-70882.013600000006</v>
          </cell>
          <cell r="I198">
            <v>-101058.12609999999</v>
          </cell>
          <cell r="J198">
            <v>-104265.95329999999</v>
          </cell>
          <cell r="K198">
            <v>-105191.9531</v>
          </cell>
          <cell r="L198">
            <v>-107043.909</v>
          </cell>
        </row>
        <row r="199">
          <cell r="C199">
            <v>-1373230</v>
          </cell>
          <cell r="D199">
            <v>321257</v>
          </cell>
          <cell r="E199">
            <v>0</v>
          </cell>
          <cell r="F199">
            <v>0</v>
          </cell>
          <cell r="G199">
            <v>0</v>
          </cell>
          <cell r="H199">
            <v>0</v>
          </cell>
          <cell r="I199">
            <v>0</v>
          </cell>
          <cell r="J199">
            <v>0</v>
          </cell>
          <cell r="K199">
            <v>0</v>
          </cell>
          <cell r="L199">
            <v>0</v>
          </cell>
        </row>
        <row r="200">
          <cell r="C200">
            <v>21486</v>
          </cell>
          <cell r="D200">
            <v>21829.7045</v>
          </cell>
          <cell r="E200">
            <v>21829.7045</v>
          </cell>
          <cell r="F200">
            <v>20488.374500000002</v>
          </cell>
          <cell r="G200">
            <v>20963.249299999999</v>
          </cell>
          <cell r="H200">
            <v>21206.064999999999</v>
          </cell>
          <cell r="I200">
            <v>21770.074400000001</v>
          </cell>
          <cell r="J200">
            <v>21989.838800000001</v>
          </cell>
          <cell r="K200">
            <v>21730.1185</v>
          </cell>
          <cell r="L200">
            <v>21761.622800000001</v>
          </cell>
        </row>
        <row r="201">
          <cell r="C201">
            <v>-58315.078099999999</v>
          </cell>
          <cell r="D201">
            <v>64537.575799999999</v>
          </cell>
          <cell r="E201">
            <v>25534.006000000001</v>
          </cell>
          <cell r="F201">
            <v>14524.8529</v>
          </cell>
          <cell r="G201">
            <v>-1411.9883</v>
          </cell>
          <cell r="H201">
            <v>-2575.1487000000002</v>
          </cell>
          <cell r="I201">
            <v>-3148.0444000000002</v>
          </cell>
          <cell r="J201">
            <v>-3571.6968000000002</v>
          </cell>
          <cell r="K201">
            <v>-4984.2092000000002</v>
          </cell>
          <cell r="L201">
            <v>-7542.4521000000004</v>
          </cell>
        </row>
        <row r="202">
          <cell r="C202">
            <v>-133094.79689999999</v>
          </cell>
          <cell r="D202">
            <v>634.80470000000003</v>
          </cell>
          <cell r="E202">
            <v>591.63599999999997</v>
          </cell>
          <cell r="F202">
            <v>388.1456</v>
          </cell>
          <cell r="G202">
            <v>373.57440000000003</v>
          </cell>
          <cell r="H202">
            <v>359.45310000000001</v>
          </cell>
          <cell r="I202">
            <v>345.84879999999998</v>
          </cell>
          <cell r="J202">
            <v>332.72449999999998</v>
          </cell>
          <cell r="K202">
            <v>320.3646</v>
          </cell>
          <cell r="L202">
            <v>308.32130000000001</v>
          </cell>
        </row>
        <row r="203">
          <cell r="C203">
            <v>35073</v>
          </cell>
          <cell r="D203">
            <v>33718</v>
          </cell>
          <cell r="E203">
            <v>32363</v>
          </cell>
          <cell r="F203">
            <v>31008</v>
          </cell>
          <cell r="G203">
            <v>29653</v>
          </cell>
          <cell r="H203">
            <v>28298</v>
          </cell>
          <cell r="I203">
            <v>26943</v>
          </cell>
          <cell r="J203">
            <v>25588</v>
          </cell>
          <cell r="K203">
            <v>24233</v>
          </cell>
          <cell r="L203">
            <v>22878</v>
          </cell>
        </row>
        <row r="204">
          <cell r="C204">
            <v>92611</v>
          </cell>
          <cell r="D204">
            <v>159138.38039999999</v>
          </cell>
          <cell r="E204">
            <v>186619.02239999999</v>
          </cell>
          <cell r="F204">
            <v>202887.0209</v>
          </cell>
          <cell r="G204">
            <v>203203.60699999999</v>
          </cell>
          <cell r="H204">
            <v>202342.91140000001</v>
          </cell>
          <cell r="I204">
            <v>200895.71580000001</v>
          </cell>
          <cell r="J204">
            <v>199011.74340000001</v>
          </cell>
          <cell r="K204">
            <v>195702.8988</v>
          </cell>
          <cell r="L204">
            <v>189823.76800000001</v>
          </cell>
        </row>
        <row r="205">
          <cell r="C205">
            <v>7145.8608000000004</v>
          </cell>
          <cell r="D205">
            <v>6112.5546999999997</v>
          </cell>
          <cell r="E205">
            <v>7046.1030000000001</v>
          </cell>
          <cell r="F205">
            <v>3496.3784000000001</v>
          </cell>
          <cell r="G205">
            <v>2774.9016000000001</v>
          </cell>
          <cell r="H205">
            <v>2736.8802000000001</v>
          </cell>
          <cell r="I205">
            <v>2885.7127</v>
          </cell>
          <cell r="J205">
            <v>2923.4956999999999</v>
          </cell>
          <cell r="K205">
            <v>2962.8207000000002</v>
          </cell>
          <cell r="L205">
            <v>3020.3919999999998</v>
          </cell>
        </row>
        <row r="206">
          <cell r="C206">
            <v>0</v>
          </cell>
          <cell r="D206">
            <v>1222.5109</v>
          </cell>
          <cell r="E206">
            <v>1164.7184</v>
          </cell>
          <cell r="F206">
            <v>466.33199999999999</v>
          </cell>
          <cell r="G206">
            <v>461.71390000000002</v>
          </cell>
          <cell r="H206">
            <v>455.0333</v>
          </cell>
          <cell r="I206">
            <v>486.13589999999999</v>
          </cell>
          <cell r="J206">
            <v>487.47199999999998</v>
          </cell>
          <cell r="K206">
            <v>495.06970000000001</v>
          </cell>
          <cell r="L206">
            <v>505.06439999999998</v>
          </cell>
        </row>
        <row r="207">
          <cell r="C207">
            <v>928750</v>
          </cell>
          <cell r="D207">
            <v>930313.77220000001</v>
          </cell>
          <cell r="E207">
            <v>898003.63410000002</v>
          </cell>
          <cell r="F207">
            <v>920055.5906</v>
          </cell>
          <cell r="G207">
            <v>973975.32539999997</v>
          </cell>
          <cell r="H207">
            <v>1019409.0951</v>
          </cell>
          <cell r="I207">
            <v>1036490.752</v>
          </cell>
          <cell r="J207">
            <v>1052592.4761000001</v>
          </cell>
          <cell r="K207">
            <v>1069476.6928999999</v>
          </cell>
          <cell r="L207">
            <v>1086303.7763</v>
          </cell>
        </row>
        <row r="208">
          <cell r="C208">
            <v>2238623</v>
          </cell>
          <cell r="D208">
            <v>1814346.334</v>
          </cell>
          <cell r="E208">
            <v>2411405.1850000001</v>
          </cell>
          <cell r="F208">
            <v>2334967.2115000002</v>
          </cell>
          <cell r="G208">
            <v>2249567.0062000002</v>
          </cell>
          <cell r="H208">
            <v>2163804.4130000002</v>
          </cell>
          <cell r="I208">
            <v>2201583.5066999998</v>
          </cell>
          <cell r="J208">
            <v>2240803.3446</v>
          </cell>
          <cell r="K208">
            <v>2296064.9700000002</v>
          </cell>
          <cell r="L208">
            <v>2350611.1003</v>
          </cell>
        </row>
        <row r="209">
          <cell r="C209">
            <v>0</v>
          </cell>
          <cell r="D209">
            <v>0</v>
          </cell>
          <cell r="E209">
            <v>0</v>
          </cell>
          <cell r="F209">
            <v>0</v>
          </cell>
          <cell r="G209">
            <v>0</v>
          </cell>
          <cell r="H209">
            <v>0</v>
          </cell>
          <cell r="I209">
            <v>0</v>
          </cell>
          <cell r="J209">
            <v>0</v>
          </cell>
          <cell r="K209">
            <v>0</v>
          </cell>
          <cell r="L209">
            <v>0</v>
          </cell>
        </row>
        <row r="210">
          <cell r="C210">
            <v>0</v>
          </cell>
          <cell r="D210">
            <v>0</v>
          </cell>
          <cell r="E210">
            <v>0</v>
          </cell>
          <cell r="F210">
            <v>0</v>
          </cell>
          <cell r="G210">
            <v>0</v>
          </cell>
          <cell r="H210">
            <v>0</v>
          </cell>
          <cell r="I210">
            <v>0</v>
          </cell>
          <cell r="J210">
            <v>0</v>
          </cell>
          <cell r="K210">
            <v>0</v>
          </cell>
          <cell r="L210">
            <v>0</v>
          </cell>
        </row>
        <row r="211">
          <cell r="C211">
            <v>64353.863299999997</v>
          </cell>
          <cell r="D211">
            <v>42528.311500000003</v>
          </cell>
          <cell r="E211">
            <v>56083.762999999999</v>
          </cell>
          <cell r="F211">
            <v>56317.973599999998</v>
          </cell>
          <cell r="G211">
            <v>59272.372100000001</v>
          </cell>
          <cell r="H211">
            <v>61182.446199999998</v>
          </cell>
          <cell r="I211">
            <v>61477.673799999997</v>
          </cell>
          <cell r="J211">
            <v>61749.061099999999</v>
          </cell>
          <cell r="K211">
            <v>62068.338499999998</v>
          </cell>
          <cell r="L211">
            <v>62306.475899999998</v>
          </cell>
        </row>
        <row r="212">
          <cell r="C212">
            <v>64353.863299999997</v>
          </cell>
          <cell r="D212">
            <v>42528.311500000003</v>
          </cell>
          <cell r="E212">
            <v>56083.762999999999</v>
          </cell>
          <cell r="F212">
            <v>56317.973599999998</v>
          </cell>
          <cell r="G212">
            <v>59272.372100000001</v>
          </cell>
          <cell r="H212">
            <v>61182.446199999998</v>
          </cell>
          <cell r="I212">
            <v>61477.673799999997</v>
          </cell>
          <cell r="J212">
            <v>61749.061099999999</v>
          </cell>
          <cell r="K212">
            <v>62068.338499999998</v>
          </cell>
          <cell r="L212">
            <v>62306.475899999998</v>
          </cell>
        </row>
        <row r="213">
          <cell r="C213">
            <v>242516.89060000001</v>
          </cell>
          <cell r="D213">
            <v>-23329.543799999999</v>
          </cell>
          <cell r="E213">
            <v>28470.658100000001</v>
          </cell>
          <cell r="F213">
            <v>39770.8246</v>
          </cell>
          <cell r="G213">
            <v>58687.963199999998</v>
          </cell>
          <cell r="H213">
            <v>61785.393499999998</v>
          </cell>
          <cell r="I213">
            <v>62674.469100000002</v>
          </cell>
          <cell r="J213">
            <v>63386.347199999997</v>
          </cell>
          <cell r="K213">
            <v>65131.093200000003</v>
          </cell>
          <cell r="L213">
            <v>67939.594400000002</v>
          </cell>
        </row>
        <row r="214">
          <cell r="C214">
            <v>183868.1875</v>
          </cell>
          <cell r="D214">
            <v>121509.4636</v>
          </cell>
          <cell r="E214">
            <v>160239.32550000001</v>
          </cell>
          <cell r="F214">
            <v>160908.49859999999</v>
          </cell>
          <cell r="G214">
            <v>169349.63759999999</v>
          </cell>
          <cell r="H214">
            <v>174806.992</v>
          </cell>
          <cell r="I214">
            <v>175650.49969999999</v>
          </cell>
          <cell r="J214">
            <v>176425.89199999999</v>
          </cell>
          <cell r="K214">
            <v>177338.11290000001</v>
          </cell>
          <cell r="L214">
            <v>178018.50570000001</v>
          </cell>
        </row>
        <row r="215">
          <cell r="C215">
            <v>-216203.0938</v>
          </cell>
          <cell r="D215">
            <v>3.7999999999999999E-2</v>
          </cell>
          <cell r="E215">
            <v>1.0999999999999999E-2</v>
          </cell>
          <cell r="F215">
            <v>-3.6999999999999998E-2</v>
          </cell>
          <cell r="G215">
            <v>4.2999999999999997E-2</v>
          </cell>
          <cell r="H215">
            <v>0.01</v>
          </cell>
          <cell r="I215">
            <v>3.2000000000000001E-2</v>
          </cell>
          <cell r="J215">
            <v>-0.185</v>
          </cell>
          <cell r="K215">
            <v>0.15</v>
          </cell>
          <cell r="L215">
            <v>8.6999999999999994E-2</v>
          </cell>
        </row>
        <row r="216">
          <cell r="C216">
            <v>7983</v>
          </cell>
          <cell r="D216">
            <v>5490.3797000000004</v>
          </cell>
          <cell r="E216">
            <v>5203.5510999999997</v>
          </cell>
          <cell r="F216">
            <v>4786.2115999999996</v>
          </cell>
          <cell r="G216">
            <v>4714.2501000000002</v>
          </cell>
          <cell r="H216">
            <v>4689.9805999999999</v>
          </cell>
          <cell r="I216">
            <v>4785.6117000000004</v>
          </cell>
          <cell r="J216">
            <v>4888.1498000000001</v>
          </cell>
          <cell r="K216">
            <v>4965.8465999999999</v>
          </cell>
          <cell r="L216">
            <v>5044.3680999999997</v>
          </cell>
        </row>
        <row r="217">
          <cell r="C217">
            <v>362441.21879999997</v>
          </cell>
          <cell r="D217">
            <v>385218.05200000003</v>
          </cell>
          <cell r="E217">
            <v>354788.891</v>
          </cell>
          <cell r="F217">
            <v>336325.70740000001</v>
          </cell>
          <cell r="G217">
            <v>360127.51250000001</v>
          </cell>
          <cell r="H217">
            <v>370107.71500000003</v>
          </cell>
          <cell r="I217">
            <v>379396.09909999999</v>
          </cell>
          <cell r="J217">
            <v>388908.0257</v>
          </cell>
          <cell r="K217">
            <v>398632.87339999998</v>
          </cell>
          <cell r="L217">
            <v>408614.03980000003</v>
          </cell>
        </row>
        <row r="218">
          <cell r="C218">
            <v>893922</v>
          </cell>
          <cell r="D218">
            <v>895427.04980000004</v>
          </cell>
          <cell r="E218">
            <v>864328.54040000006</v>
          </cell>
          <cell r="F218">
            <v>929521.17050000001</v>
          </cell>
          <cell r="G218">
            <v>911486.65859999997</v>
          </cell>
          <cell r="H218">
            <v>898452.37540000002</v>
          </cell>
          <cell r="I218">
            <v>911314.63879999996</v>
          </cell>
          <cell r="J218">
            <v>926078.99979999999</v>
          </cell>
          <cell r="K218">
            <v>940933.86430000002</v>
          </cell>
          <cell r="L218">
            <v>955529.60930000001</v>
          </cell>
        </row>
        <row r="219">
          <cell r="C219">
            <v>161183.73439999999</v>
          </cell>
          <cell r="D219">
            <v>682994.22030000004</v>
          </cell>
          <cell r="E219">
            <v>231288.20910000001</v>
          </cell>
          <cell r="F219">
            <v>522971.74219999998</v>
          </cell>
          <cell r="G219">
            <v>302608.28169999999</v>
          </cell>
          <cell r="H219">
            <v>307251.63260000001</v>
          </cell>
          <cell r="I219">
            <v>314628.32319999998</v>
          </cell>
          <cell r="J219">
            <v>324574.38929999998</v>
          </cell>
          <cell r="K219">
            <v>331052.80369999999</v>
          </cell>
          <cell r="L219">
            <v>339090.84330000001</v>
          </cell>
        </row>
        <row r="220">
          <cell r="C220">
            <v>-1236020</v>
          </cell>
          <cell r="D220">
            <v>247148.8089</v>
          </cell>
          <cell r="E220">
            <v>-169971.3437</v>
          </cell>
          <cell r="F220">
            <v>-86677.971099999995</v>
          </cell>
          <cell r="G220">
            <v>-78343.2016</v>
          </cell>
          <cell r="H220">
            <v>-87314.521900000007</v>
          </cell>
          <cell r="I220">
            <v>-88176.168300000005</v>
          </cell>
          <cell r="J220">
            <v>-92326.354099999997</v>
          </cell>
          <cell r="K220">
            <v>-92569.342199999999</v>
          </cell>
          <cell r="L220">
            <v>-94531.555500000002</v>
          </cell>
        </row>
        <row r="221">
          <cell r="C221">
            <v>-204993.0938</v>
          </cell>
          <cell r="D221">
            <v>-230661.5625</v>
          </cell>
          <cell r="E221">
            <v>-218805.42189999999</v>
          </cell>
          <cell r="F221">
            <v>-222061.9375</v>
          </cell>
          <cell r="G221">
            <v>-221562.17189999999</v>
          </cell>
          <cell r="H221">
            <v>-223231.92189999999</v>
          </cell>
          <cell r="I221">
            <v>-228753.98439999999</v>
          </cell>
          <cell r="J221">
            <v>-234539.95310000001</v>
          </cell>
          <cell r="K221">
            <v>-240446.875</v>
          </cell>
          <cell r="L221">
            <v>-246580.45310000001</v>
          </cell>
        </row>
        <row r="222">
          <cell r="C222">
            <v>-101746.39840000001</v>
          </cell>
          <cell r="D222">
            <v>78588.437399999995</v>
          </cell>
          <cell r="E222">
            <v>102600.76210000001</v>
          </cell>
          <cell r="F222">
            <v>108257.1247</v>
          </cell>
          <cell r="G222">
            <v>113884.1545</v>
          </cell>
          <cell r="H222">
            <v>119045.9828</v>
          </cell>
          <cell r="I222">
            <v>121056.5983</v>
          </cell>
          <cell r="J222">
            <v>123292.50930000001</v>
          </cell>
          <cell r="K222">
            <v>125046.58839999999</v>
          </cell>
          <cell r="L222">
            <v>126901.37910000001</v>
          </cell>
        </row>
        <row r="223">
          <cell r="C223">
            <v>2073861</v>
          </cell>
          <cell r="D223">
            <v>2103127.75</v>
          </cell>
          <cell r="E223">
            <v>2142065.25</v>
          </cell>
          <cell r="F223">
            <v>2180013.5</v>
          </cell>
          <cell r="G223">
            <v>2212698.5</v>
          </cell>
          <cell r="H223">
            <v>2241898.25</v>
          </cell>
          <cell r="I223">
            <v>2271498.5</v>
          </cell>
          <cell r="J223">
            <v>2297853.5</v>
          </cell>
          <cell r="K223">
            <v>2323807.75</v>
          </cell>
          <cell r="L223">
            <v>2347286</v>
          </cell>
        </row>
        <row r="224">
          <cell r="C224">
            <v>5522.1913999999997</v>
          </cell>
          <cell r="D224">
            <v>-774.99509999999998</v>
          </cell>
          <cell r="E224">
            <v>-1570.8954000000001</v>
          </cell>
          <cell r="F224">
            <v>-1688.8868</v>
          </cell>
          <cell r="G224">
            <v>-1675.5043000000001</v>
          </cell>
          <cell r="H224">
            <v>-1663.4383</v>
          </cell>
          <cell r="I224">
            <v>-1654.1719000000001</v>
          </cell>
          <cell r="J224">
            <v>-1648.6070999999999</v>
          </cell>
          <cell r="K224">
            <v>-1646.2677000000001</v>
          </cell>
          <cell r="L224">
            <v>-1644.4918</v>
          </cell>
        </row>
        <row r="225">
          <cell r="C225">
            <v>19649.1191</v>
          </cell>
          <cell r="D225">
            <v>1657.1569999999999</v>
          </cell>
          <cell r="E225">
            <v>-616.84400000000005</v>
          </cell>
          <cell r="F225">
            <v>-953.96220000000005</v>
          </cell>
          <cell r="G225">
            <v>-915.72649999999999</v>
          </cell>
          <cell r="H225">
            <v>-881.25229999999999</v>
          </cell>
          <cell r="I225">
            <v>-854.77689999999996</v>
          </cell>
          <cell r="J225">
            <v>-838.87739999999997</v>
          </cell>
          <cell r="K225">
            <v>-832.19349999999997</v>
          </cell>
          <cell r="L225">
            <v>-827.11959999999999</v>
          </cell>
        </row>
        <row r="226">
          <cell r="C226">
            <v>25277.2012</v>
          </cell>
          <cell r="D226">
            <v>3980.0965000000001</v>
          </cell>
          <cell r="E226">
            <v>0</v>
          </cell>
          <cell r="F226">
            <v>0</v>
          </cell>
          <cell r="G226">
            <v>0</v>
          </cell>
          <cell r="H226">
            <v>0</v>
          </cell>
          <cell r="I226">
            <v>0</v>
          </cell>
          <cell r="J226">
            <v>0</v>
          </cell>
          <cell r="K226">
            <v>0</v>
          </cell>
          <cell r="L226">
            <v>0</v>
          </cell>
        </row>
        <row r="227">
          <cell r="C227">
            <v>1108.3676</v>
          </cell>
          <cell r="D227">
            <v>715.31550000000004</v>
          </cell>
          <cell r="E227">
            <v>345.77379999999999</v>
          </cell>
          <cell r="F227">
            <v>313.06009999999998</v>
          </cell>
          <cell r="G227">
            <v>298.74369999999999</v>
          </cell>
          <cell r="H227">
            <v>287.51240000000001</v>
          </cell>
          <cell r="I227">
            <v>284.0496</v>
          </cell>
          <cell r="J227">
            <v>291.22230000000002</v>
          </cell>
          <cell r="K227">
            <v>307.57830000000001</v>
          </cell>
          <cell r="L227">
            <v>324.81029999999998</v>
          </cell>
        </row>
        <row r="228">
          <cell r="C228">
            <v>21554.539100000002</v>
          </cell>
          <cell r="D228">
            <v>1817.8553999999999</v>
          </cell>
          <cell r="E228">
            <v>-676.66079999999999</v>
          </cell>
          <cell r="F228">
            <v>-1046.4701</v>
          </cell>
          <cell r="G228">
            <v>-1004.5267</v>
          </cell>
          <cell r="H228">
            <v>-966.70939999999996</v>
          </cell>
          <cell r="I228">
            <v>-937.66660000000002</v>
          </cell>
          <cell r="J228">
            <v>-920.22529999999995</v>
          </cell>
          <cell r="K228">
            <v>-912.89329999999995</v>
          </cell>
          <cell r="L228">
            <v>-907.32730000000004</v>
          </cell>
        </row>
        <row r="229">
          <cell r="C229">
            <v>1905.4213</v>
          </cell>
          <cell r="D229">
            <v>160.69839999999999</v>
          </cell>
          <cell r="E229">
            <v>-59.816800000000001</v>
          </cell>
          <cell r="F229">
            <v>-92.507999999999996</v>
          </cell>
          <cell r="G229">
            <v>-88.800200000000004</v>
          </cell>
          <cell r="H229">
            <v>-85.457099999999997</v>
          </cell>
          <cell r="I229">
            <v>-82.889700000000005</v>
          </cell>
          <cell r="J229">
            <v>-81.347899999999996</v>
          </cell>
          <cell r="K229">
            <v>-80.699799999999996</v>
          </cell>
          <cell r="L229">
            <v>-80.207700000000003</v>
          </cell>
        </row>
        <row r="230">
          <cell r="C230">
            <v>0</v>
          </cell>
          <cell r="D230">
            <v>0</v>
          </cell>
          <cell r="E230">
            <v>0</v>
          </cell>
          <cell r="F230">
            <v>0</v>
          </cell>
          <cell r="G230">
            <v>0</v>
          </cell>
          <cell r="H230">
            <v>0</v>
          </cell>
          <cell r="I230">
            <v>0</v>
          </cell>
          <cell r="J230">
            <v>0</v>
          </cell>
          <cell r="K230">
            <v>0</v>
          </cell>
          <cell r="L230">
            <v>0</v>
          </cell>
        </row>
        <row r="231">
          <cell r="C231">
            <v>153859</v>
          </cell>
          <cell r="D231">
            <v>153859</v>
          </cell>
          <cell r="E231">
            <v>153859</v>
          </cell>
          <cell r="F231">
            <v>153859</v>
          </cell>
          <cell r="G231">
            <v>153859</v>
          </cell>
          <cell r="H231">
            <v>153859</v>
          </cell>
          <cell r="I231">
            <v>153859</v>
          </cell>
          <cell r="J231">
            <v>153859</v>
          </cell>
          <cell r="K231">
            <v>153859</v>
          </cell>
          <cell r="L231">
            <v>153859</v>
          </cell>
        </row>
        <row r="232">
          <cell r="C232">
            <v>533920</v>
          </cell>
          <cell r="D232">
            <v>533920</v>
          </cell>
          <cell r="E232">
            <v>533920</v>
          </cell>
          <cell r="F232">
            <v>533920</v>
          </cell>
          <cell r="G232">
            <v>533920</v>
          </cell>
          <cell r="H232">
            <v>533920</v>
          </cell>
          <cell r="I232">
            <v>533920</v>
          </cell>
          <cell r="J232">
            <v>533920</v>
          </cell>
          <cell r="K232">
            <v>533920</v>
          </cell>
          <cell r="L232">
            <v>533920</v>
          </cell>
        </row>
        <row r="233">
          <cell r="C233">
            <v>10994</v>
          </cell>
          <cell r="D233">
            <v>10994</v>
          </cell>
          <cell r="E233">
            <v>10994</v>
          </cell>
          <cell r="F233">
            <v>10994</v>
          </cell>
          <cell r="G233">
            <v>10994</v>
          </cell>
          <cell r="H233">
            <v>10994</v>
          </cell>
          <cell r="I233">
            <v>10994</v>
          </cell>
          <cell r="J233">
            <v>10994</v>
          </cell>
          <cell r="K233">
            <v>10994</v>
          </cell>
          <cell r="L233">
            <v>10994</v>
          </cell>
        </row>
        <row r="234">
          <cell r="C234">
            <v>163581</v>
          </cell>
          <cell r="D234">
            <v>163581</v>
          </cell>
          <cell r="E234">
            <v>163581</v>
          </cell>
          <cell r="F234">
            <v>163581</v>
          </cell>
          <cell r="G234">
            <v>163581</v>
          </cell>
          <cell r="H234">
            <v>163581</v>
          </cell>
          <cell r="I234">
            <v>163581</v>
          </cell>
          <cell r="J234">
            <v>163581</v>
          </cell>
          <cell r="K234">
            <v>163581</v>
          </cell>
          <cell r="L234">
            <v>163581</v>
          </cell>
        </row>
        <row r="235">
          <cell r="C235">
            <v>14728.069299999999</v>
          </cell>
          <cell r="D235">
            <v>14556</v>
          </cell>
          <cell r="E235">
            <v>22913.5373</v>
          </cell>
          <cell r="F235">
            <v>6616.2565999999997</v>
          </cell>
          <cell r="G235">
            <v>21894.3891</v>
          </cell>
          <cell r="H235">
            <v>19752.060799999999</v>
          </cell>
          <cell r="I235">
            <v>15831.0265</v>
          </cell>
          <cell r="J235">
            <v>14908.7718</v>
          </cell>
          <cell r="K235">
            <v>12545.798699999999</v>
          </cell>
          <cell r="L235">
            <v>11988.217699999999</v>
          </cell>
        </row>
        <row r="236">
          <cell r="C236">
            <v>-5305.9481999999998</v>
          </cell>
          <cell r="D236">
            <v>-2492.6203</v>
          </cell>
          <cell r="E236">
            <v>-286.82859999999999</v>
          </cell>
          <cell r="F236">
            <v>-417.33949999999999</v>
          </cell>
          <cell r="G236">
            <v>-71.961500000000001</v>
          </cell>
          <cell r="H236">
            <v>-24.269500000000001</v>
          </cell>
          <cell r="I236">
            <v>95.631100000000004</v>
          </cell>
          <cell r="J236">
            <v>102.5381</v>
          </cell>
          <cell r="K236">
            <v>77.696899999999999</v>
          </cell>
          <cell r="L236">
            <v>78.521500000000003</v>
          </cell>
        </row>
        <row r="237">
          <cell r="C237">
            <v>112224</v>
          </cell>
          <cell r="D237">
            <v>112412.9134</v>
          </cell>
          <cell r="E237">
            <v>108508.7718</v>
          </cell>
          <cell r="F237">
            <v>43541.725299999998</v>
          </cell>
          <cell r="G237">
            <v>43202.073299999996</v>
          </cell>
          <cell r="H237">
            <v>42540.728499999997</v>
          </cell>
          <cell r="I237">
            <v>45446.135600000001</v>
          </cell>
          <cell r="J237">
            <v>45544.869599999998</v>
          </cell>
          <cell r="K237">
            <v>46275.436699999998</v>
          </cell>
          <cell r="L237">
            <v>47212.437100000003</v>
          </cell>
        </row>
        <row r="238">
          <cell r="C238">
            <v>7376.6571999999996</v>
          </cell>
          <cell r="D238">
            <v>7335.0655999999999</v>
          </cell>
          <cell r="E238">
            <v>6988.3104999999996</v>
          </cell>
          <cell r="F238">
            <v>2797.9920000000002</v>
          </cell>
          <cell r="G238">
            <v>2770.2835</v>
          </cell>
          <cell r="H238">
            <v>2730.1995000000002</v>
          </cell>
          <cell r="I238">
            <v>2916.8153000000002</v>
          </cell>
          <cell r="J238">
            <v>2924.8317999999999</v>
          </cell>
          <cell r="K238">
            <v>2970.4185000000002</v>
          </cell>
          <cell r="L238">
            <v>3030.3867</v>
          </cell>
        </row>
        <row r="239">
          <cell r="C239">
            <v>61136</v>
          </cell>
          <cell r="D239">
            <v>61136</v>
          </cell>
          <cell r="E239">
            <v>61136</v>
          </cell>
          <cell r="F239">
            <v>61136</v>
          </cell>
          <cell r="G239">
            <v>61136</v>
          </cell>
          <cell r="H239">
            <v>61136</v>
          </cell>
          <cell r="I239">
            <v>61136</v>
          </cell>
          <cell r="J239">
            <v>61136</v>
          </cell>
          <cell r="K239">
            <v>61136</v>
          </cell>
          <cell r="L239">
            <v>61136</v>
          </cell>
        </row>
        <row r="240">
          <cell r="C240">
            <v>-0.67020000000000002</v>
          </cell>
          <cell r="D240">
            <v>4.3045999999999998</v>
          </cell>
          <cell r="E240">
            <v>5.4458000000000002</v>
          </cell>
          <cell r="F240">
            <v>5.5514000000000001</v>
          </cell>
          <cell r="G240">
            <v>5.8643000000000001</v>
          </cell>
          <cell r="H240">
            <v>5.9593999999999996</v>
          </cell>
          <cell r="I240">
            <v>5.9973999999999998</v>
          </cell>
          <cell r="J240">
            <v>6.0476999999999999</v>
          </cell>
          <cell r="K240">
            <v>6.0747</v>
          </cell>
          <cell r="L240">
            <v>6.1074999999999999</v>
          </cell>
        </row>
        <row r="241">
          <cell r="C241">
            <v>47249.085899999998</v>
          </cell>
          <cell r="D241">
            <v>14003.6775</v>
          </cell>
          <cell r="E241">
            <v>12653.456</v>
          </cell>
          <cell r="F241">
            <v>13915.759400000001</v>
          </cell>
          <cell r="G241">
            <v>15374.7575</v>
          </cell>
          <cell r="H241">
            <v>16721.0278</v>
          </cell>
          <cell r="I241">
            <v>17546.304700000001</v>
          </cell>
          <cell r="J241">
            <v>18512.0265</v>
          </cell>
          <cell r="K241">
            <v>19192.900699999998</v>
          </cell>
          <cell r="L241">
            <v>20034.481800000001</v>
          </cell>
        </row>
        <row r="242">
          <cell r="C242">
            <v>18076.234400000001</v>
          </cell>
          <cell r="D242">
            <v>17328.218400000002</v>
          </cell>
          <cell r="E242">
            <v>12788.4782</v>
          </cell>
          <cell r="F242">
            <v>13789.5291</v>
          </cell>
          <cell r="G242">
            <v>15228.8577</v>
          </cell>
          <cell r="H242">
            <v>16586.400699999998</v>
          </cell>
          <cell r="I242">
            <v>17463.776999999998</v>
          </cell>
          <cell r="J242">
            <v>18415.454300000001</v>
          </cell>
          <cell r="K242">
            <v>19124.813300000002</v>
          </cell>
          <cell r="L242">
            <v>19950.323700000001</v>
          </cell>
        </row>
        <row r="243">
          <cell r="C243">
            <v>186292.375</v>
          </cell>
          <cell r="D243">
            <v>158152.74410000001</v>
          </cell>
          <cell r="E243">
            <v>145267.31539999999</v>
          </cell>
          <cell r="F243">
            <v>159417.16320000001</v>
          </cell>
          <cell r="G243">
            <v>175843.96239999999</v>
          </cell>
          <cell r="H243">
            <v>191000.7898</v>
          </cell>
          <cell r="I243">
            <v>200274.0711</v>
          </cell>
          <cell r="J243">
            <v>211148.87400000001</v>
          </cell>
          <cell r="K243">
            <v>218813.40520000001</v>
          </cell>
          <cell r="L243">
            <v>228298.43040000001</v>
          </cell>
        </row>
        <row r="244">
          <cell r="C244">
            <v>98142</v>
          </cell>
          <cell r="D244">
            <v>0</v>
          </cell>
          <cell r="E244">
            <v>0</v>
          </cell>
          <cell r="F244">
            <v>0</v>
          </cell>
          <cell r="G244">
            <v>0</v>
          </cell>
          <cell r="H244">
            <v>0</v>
          </cell>
          <cell r="I244">
            <v>0</v>
          </cell>
          <cell r="J244">
            <v>0</v>
          </cell>
          <cell r="K244">
            <v>0</v>
          </cell>
          <cell r="L244">
            <v>0</v>
          </cell>
        </row>
        <row r="245">
          <cell r="C245">
            <v>1601.5223000000001</v>
          </cell>
          <cell r="D245">
            <v>931.36760000000004</v>
          </cell>
          <cell r="E245">
            <v>0</v>
          </cell>
          <cell r="F245">
            <v>0</v>
          </cell>
          <cell r="G245">
            <v>0</v>
          </cell>
          <cell r="H245">
            <v>0</v>
          </cell>
          <cell r="I245">
            <v>0</v>
          </cell>
          <cell r="J245">
            <v>0</v>
          </cell>
          <cell r="K245">
            <v>0</v>
          </cell>
          <cell r="L245">
            <v>0</v>
          </cell>
        </row>
        <row r="246">
          <cell r="C246">
            <v>419399</v>
          </cell>
          <cell r="D246">
            <v>0</v>
          </cell>
          <cell r="E246">
            <v>0</v>
          </cell>
          <cell r="F246">
            <v>0</v>
          </cell>
          <cell r="G246">
            <v>0</v>
          </cell>
          <cell r="H246">
            <v>0</v>
          </cell>
          <cell r="I246">
            <v>0</v>
          </cell>
          <cell r="J246">
            <v>0</v>
          </cell>
          <cell r="K246">
            <v>0</v>
          </cell>
          <cell r="L246">
            <v>0</v>
          </cell>
        </row>
        <row r="247">
          <cell r="C247">
            <v>16468.2461</v>
          </cell>
          <cell r="D247">
            <v>13980.7024</v>
          </cell>
          <cell r="E247">
            <v>12841.630499999999</v>
          </cell>
          <cell r="F247">
            <v>14092.477000000001</v>
          </cell>
          <cell r="G247">
            <v>15544.606100000001</v>
          </cell>
          <cell r="H247">
            <v>16884.4696</v>
          </cell>
          <cell r="I247">
            <v>17704.227699999999</v>
          </cell>
          <cell r="J247">
            <v>18665.5602</v>
          </cell>
          <cell r="K247">
            <v>19343.104800000001</v>
          </cell>
          <cell r="L247">
            <v>20181.580999999998</v>
          </cell>
        </row>
        <row r="248">
          <cell r="C248">
            <v>0</v>
          </cell>
          <cell r="D248">
            <v>0</v>
          </cell>
          <cell r="E248">
            <v>0</v>
          </cell>
          <cell r="F248">
            <v>0</v>
          </cell>
          <cell r="G248">
            <v>0</v>
          </cell>
          <cell r="H248">
            <v>0</v>
          </cell>
          <cell r="I248">
            <v>0</v>
          </cell>
          <cell r="J248">
            <v>0</v>
          </cell>
          <cell r="K248">
            <v>0</v>
          </cell>
          <cell r="L248">
            <v>0</v>
          </cell>
        </row>
        <row r="249">
          <cell r="C249">
            <v>-214268.29689999999</v>
          </cell>
          <cell r="D249">
            <v>1873.5364</v>
          </cell>
          <cell r="E249">
            <v>1782.8966</v>
          </cell>
          <cell r="F249">
            <v>1686.0081</v>
          </cell>
          <cell r="G249">
            <v>1622.6201000000001</v>
          </cell>
          <cell r="H249">
            <v>1561.3767</v>
          </cell>
          <cell r="I249">
            <v>1502.4093</v>
          </cell>
          <cell r="J249">
            <v>1445.5854999999999</v>
          </cell>
          <cell r="K249">
            <v>1391.5632000000001</v>
          </cell>
          <cell r="L249">
            <v>1339.2079000000001</v>
          </cell>
        </row>
        <row r="250">
          <cell r="C250">
            <v>3801272</v>
          </cell>
          <cell r="D250">
            <v>2978496.3144999999</v>
          </cell>
          <cell r="E250">
            <v>3095003.3018999998</v>
          </cell>
          <cell r="F250">
            <v>2900797.0732</v>
          </cell>
          <cell r="G250">
            <v>2936582.3786999998</v>
          </cell>
          <cell r="H250">
            <v>2970253.7439000001</v>
          </cell>
          <cell r="I250">
            <v>3003627.3467000001</v>
          </cell>
          <cell r="J250">
            <v>3034355.8473999999</v>
          </cell>
          <cell r="K250">
            <v>3064465.3903999999</v>
          </cell>
          <cell r="L250">
            <v>3092427.9155000001</v>
          </cell>
        </row>
        <row r="251">
          <cell r="C251">
            <v>1012.771</v>
          </cell>
          <cell r="D251">
            <v>515.55799999999999</v>
          </cell>
          <cell r="E251">
            <v>330.887</v>
          </cell>
          <cell r="F251">
            <v>733.41</v>
          </cell>
          <cell r="G251">
            <v>705.78300000000002</v>
          </cell>
          <cell r="H251">
            <v>679.197</v>
          </cell>
          <cell r="I251">
            <v>653.61699999999996</v>
          </cell>
          <cell r="J251">
            <v>629.00300000000004</v>
          </cell>
          <cell r="K251">
            <v>605.31500000000005</v>
          </cell>
          <cell r="L251">
            <v>582.51700000000005</v>
          </cell>
        </row>
        <row r="252">
          <cell r="C252">
            <v>504920</v>
          </cell>
          <cell r="D252">
            <v>504919</v>
          </cell>
          <cell r="E252">
            <v>504919</v>
          </cell>
          <cell r="F252">
            <v>504919</v>
          </cell>
          <cell r="G252">
            <v>504919</v>
          </cell>
          <cell r="H252">
            <v>504919</v>
          </cell>
          <cell r="I252">
            <v>504919</v>
          </cell>
          <cell r="J252">
            <v>504919</v>
          </cell>
          <cell r="K252">
            <v>504919</v>
          </cell>
          <cell r="L252">
            <v>504919</v>
          </cell>
        </row>
        <row r="253">
          <cell r="C253">
            <v>76260.632800000007</v>
          </cell>
          <cell r="D253">
            <v>67331.482099999994</v>
          </cell>
          <cell r="E253">
            <v>62773.499799999998</v>
          </cell>
          <cell r="F253">
            <v>58167.948799999998</v>
          </cell>
          <cell r="G253">
            <v>57276.784</v>
          </cell>
          <cell r="H253">
            <v>56958.964</v>
          </cell>
          <cell r="I253">
            <v>58080.957000000002</v>
          </cell>
          <cell r="J253">
            <v>59286.8</v>
          </cell>
          <cell r="K253">
            <v>60195.474300000002</v>
          </cell>
          <cell r="L253">
            <v>61114.934699999998</v>
          </cell>
        </row>
        <row r="254">
          <cell r="C254">
            <v>25277.2012</v>
          </cell>
          <cell r="D254">
            <v>3980.0965000000001</v>
          </cell>
          <cell r="E254">
            <v>0</v>
          </cell>
          <cell r="F254">
            <v>0</v>
          </cell>
          <cell r="G254">
            <v>0</v>
          </cell>
          <cell r="H254">
            <v>0</v>
          </cell>
          <cell r="I254">
            <v>0</v>
          </cell>
          <cell r="J254">
            <v>0</v>
          </cell>
          <cell r="K254">
            <v>0</v>
          </cell>
          <cell r="L254">
            <v>0</v>
          </cell>
        </row>
        <row r="255">
          <cell r="C255">
            <v>-25485.779299999998</v>
          </cell>
          <cell r="D255">
            <v>145919.91949999999</v>
          </cell>
          <cell r="E255">
            <v>165374.26190000001</v>
          </cell>
          <cell r="F255">
            <v>166425.0735</v>
          </cell>
          <cell r="G255">
            <v>171160.93849999999</v>
          </cell>
          <cell r="H255">
            <v>176004.94690000001</v>
          </cell>
          <cell r="I255">
            <v>179137.55530000001</v>
          </cell>
          <cell r="J255">
            <v>182579.30929999999</v>
          </cell>
          <cell r="K255">
            <v>185242.0626</v>
          </cell>
          <cell r="L255">
            <v>188016.3138</v>
          </cell>
        </row>
        <row r="256">
          <cell r="C256">
            <v>2613854</v>
          </cell>
          <cell r="D256">
            <v>2149750.7656</v>
          </cell>
          <cell r="E256">
            <v>2734106.5003999998</v>
          </cell>
          <cell r="F256">
            <v>2671267.0934000001</v>
          </cell>
          <cell r="G256">
            <v>2600586.2966999998</v>
          </cell>
          <cell r="H256">
            <v>2530228.7965000002</v>
          </cell>
          <cell r="I256">
            <v>2580400.0465000002</v>
          </cell>
          <cell r="J256">
            <v>2631929.5312000001</v>
          </cell>
          <cell r="K256">
            <v>2698009.4689000002</v>
          </cell>
          <cell r="L256">
            <v>2764823.2026</v>
          </cell>
        </row>
        <row r="257">
          <cell r="C257">
            <v>1179095</v>
          </cell>
          <cell r="D257">
            <v>349142.78619999997</v>
          </cell>
          <cell r="E257">
            <v>426694.32429999998</v>
          </cell>
          <cell r="F257">
            <v>194686.67379999999</v>
          </cell>
          <cell r="G257">
            <v>197952.64430000001</v>
          </cell>
          <cell r="H257">
            <v>202582.3953</v>
          </cell>
          <cell r="I257">
            <v>206509.15040000001</v>
          </cell>
          <cell r="J257">
            <v>210339.03779999999</v>
          </cell>
          <cell r="K257">
            <v>213919.32980000001</v>
          </cell>
          <cell r="L257">
            <v>217796.3003</v>
          </cell>
        </row>
        <row r="258">
          <cell r="C258">
            <v>2660429</v>
          </cell>
          <cell r="D258">
            <v>2012615.3725999999</v>
          </cell>
          <cell r="E258">
            <v>2573170.3020000001</v>
          </cell>
          <cell r="F258">
            <v>2509309.1521000001</v>
          </cell>
          <cell r="G258">
            <v>2433734.8520999998</v>
          </cell>
          <cell r="H258">
            <v>2358560.1834999998</v>
          </cell>
          <cell r="I258">
            <v>2405662.1022000001</v>
          </cell>
          <cell r="J258">
            <v>2453803.86</v>
          </cell>
          <cell r="K258">
            <v>2517305.9728999999</v>
          </cell>
          <cell r="L258">
            <v>2581429.6592999999</v>
          </cell>
        </row>
        <row r="259">
          <cell r="C259">
            <v>2117257</v>
          </cell>
          <cell r="D259">
            <v>2124434.5282999999</v>
          </cell>
          <cell r="E259">
            <v>2163389.9775</v>
          </cell>
          <cell r="F259">
            <v>2201191.3994</v>
          </cell>
          <cell r="G259">
            <v>2233710.7344</v>
          </cell>
          <cell r="H259">
            <v>2262752.3486000001</v>
          </cell>
          <cell r="I259">
            <v>2292199.1963</v>
          </cell>
          <cell r="J259">
            <v>2319097.8095999998</v>
          </cell>
          <cell r="K259">
            <v>2345627.0605000001</v>
          </cell>
          <cell r="L259">
            <v>2369712.6151999999</v>
          </cell>
        </row>
        <row r="260">
          <cell r="C260">
            <v>16920.224600000001</v>
          </cell>
          <cell r="D260">
            <v>9178.0519999999997</v>
          </cell>
          <cell r="E260">
            <v>8658.8909999999996</v>
          </cell>
          <cell r="F260">
            <v>8542.4573999999993</v>
          </cell>
          <cell r="G260">
            <v>8974.6687999999995</v>
          </cell>
          <cell r="H260">
            <v>9263.59</v>
          </cell>
          <cell r="I260">
            <v>9530.8490999999995</v>
          </cell>
          <cell r="J260">
            <v>9796.1507000000001</v>
          </cell>
          <cell r="K260">
            <v>10043.217199999999</v>
          </cell>
          <cell r="L260">
            <v>10309.633599999999</v>
          </cell>
        </row>
        <row r="261">
          <cell r="C261">
            <v>-216074</v>
          </cell>
          <cell r="D261">
            <v>-915897.93969999999</v>
          </cell>
          <cell r="E261">
            <v>-758409.25600000005</v>
          </cell>
          <cell r="F261">
            <v>-985891.04989999998</v>
          </cell>
          <cell r="G261">
            <v>-988594.1557</v>
          </cell>
          <cell r="H261">
            <v>-985299.2977</v>
          </cell>
          <cell r="I261">
            <v>-982997.60340000002</v>
          </cell>
          <cell r="J261">
            <v>-980705.54929999996</v>
          </cell>
          <cell r="K261">
            <v>-978742.10010000004</v>
          </cell>
          <cell r="L261">
            <v>-976721.01040000003</v>
          </cell>
        </row>
        <row r="262">
          <cell r="C262">
            <v>55567</v>
          </cell>
          <cell r="D262">
            <v>55567</v>
          </cell>
          <cell r="E262">
            <v>55567</v>
          </cell>
          <cell r="F262">
            <v>55567</v>
          </cell>
          <cell r="G262">
            <v>55567</v>
          </cell>
          <cell r="H262">
            <v>55567</v>
          </cell>
          <cell r="I262">
            <v>55567</v>
          </cell>
          <cell r="J262">
            <v>55567</v>
          </cell>
          <cell r="K262">
            <v>55567</v>
          </cell>
          <cell r="L262">
            <v>55567</v>
          </cell>
        </row>
        <row r="263">
          <cell r="C263">
            <v>-46575.710899999998</v>
          </cell>
          <cell r="D263">
            <v>137135.39300000001</v>
          </cell>
          <cell r="E263">
            <v>160936.19839999999</v>
          </cell>
          <cell r="F263">
            <v>161957.94130000001</v>
          </cell>
          <cell r="G263">
            <v>166851.44459999999</v>
          </cell>
          <cell r="H263">
            <v>171668.61300000001</v>
          </cell>
          <cell r="I263">
            <v>174737.9443</v>
          </cell>
          <cell r="J263">
            <v>178125.67120000001</v>
          </cell>
          <cell r="K263">
            <v>180703.49600000001</v>
          </cell>
          <cell r="L263">
            <v>183393.5434</v>
          </cell>
        </row>
        <row r="264">
          <cell r="C264">
            <v>216871</v>
          </cell>
          <cell r="D264">
            <v>0</v>
          </cell>
          <cell r="E264">
            <v>0</v>
          </cell>
          <cell r="F264">
            <v>0</v>
          </cell>
          <cell r="G264">
            <v>0</v>
          </cell>
          <cell r="H264">
            <v>0</v>
          </cell>
          <cell r="I264">
            <v>0</v>
          </cell>
          <cell r="J264">
            <v>0</v>
          </cell>
          <cell r="K264">
            <v>0</v>
          </cell>
          <cell r="L264">
            <v>0</v>
          </cell>
        </row>
        <row r="265">
          <cell r="C265">
            <v>0</v>
          </cell>
          <cell r="D265">
            <v>0</v>
          </cell>
          <cell r="E265">
            <v>0</v>
          </cell>
          <cell r="F265">
            <v>0</v>
          </cell>
          <cell r="G265">
            <v>0</v>
          </cell>
          <cell r="H265">
            <v>0</v>
          </cell>
          <cell r="I265">
            <v>0</v>
          </cell>
          <cell r="J265">
            <v>0</v>
          </cell>
          <cell r="K265">
            <v>0</v>
          </cell>
          <cell r="L265">
            <v>0</v>
          </cell>
        </row>
        <row r="266">
          <cell r="C266">
            <v>45012</v>
          </cell>
          <cell r="D266">
            <v>45029.226999999999</v>
          </cell>
          <cell r="E266">
            <v>44874.378100000002</v>
          </cell>
          <cell r="F266">
            <v>48363.945099999997</v>
          </cell>
          <cell r="G266">
            <v>49682.851699999999</v>
          </cell>
          <cell r="H266">
            <v>50358.178999999996</v>
          </cell>
          <cell r="I266">
            <v>50924.605100000001</v>
          </cell>
          <cell r="J266">
            <v>51604.341099999998</v>
          </cell>
          <cell r="K266">
            <v>52288.359799999998</v>
          </cell>
          <cell r="L266">
            <v>53093.218699999998</v>
          </cell>
        </row>
        <row r="267">
          <cell r="C267">
            <v>13799</v>
          </cell>
          <cell r="D267">
            <v>18222.156999999999</v>
          </cell>
          <cell r="E267">
            <v>18424.731299999999</v>
          </cell>
          <cell r="F267">
            <v>19529.449000000001</v>
          </cell>
          <cell r="G267">
            <v>22735.821499999998</v>
          </cell>
          <cell r="H267">
            <v>23399.914100000002</v>
          </cell>
          <cell r="I267">
            <v>23740.620699999999</v>
          </cell>
          <cell r="J267">
            <v>24155.192500000001</v>
          </cell>
          <cell r="K267">
            <v>24528.207999999999</v>
          </cell>
          <cell r="L267">
            <v>24914.600900000001</v>
          </cell>
        </row>
        <row r="268">
          <cell r="C268">
            <v>4683.915</v>
          </cell>
          <cell r="D268">
            <v>10237.416999999999</v>
          </cell>
          <cell r="E268">
            <v>12289.184600000001</v>
          </cell>
          <cell r="F268">
            <v>11333.4863</v>
          </cell>
          <cell r="G268">
            <v>10422.588900000001</v>
          </cell>
          <cell r="H268">
            <v>9587.7607000000007</v>
          </cell>
          <cell r="I268">
            <v>9870.5478999999996</v>
          </cell>
          <cell r="J268">
            <v>9972.2538999999997</v>
          </cell>
          <cell r="K268">
            <v>10488.915999999999</v>
          </cell>
          <cell r="L268">
            <v>11014.8467</v>
          </cell>
        </row>
        <row r="269">
          <cell r="C269">
            <v>111</v>
          </cell>
          <cell r="D269">
            <v>81000</v>
          </cell>
          <cell r="E269">
            <v>100373.802</v>
          </cell>
          <cell r="F269">
            <v>108862.3842</v>
          </cell>
          <cell r="G269">
            <v>114699.7766</v>
          </cell>
          <cell r="H269">
            <v>119429.79090000001</v>
          </cell>
          <cell r="I269">
            <v>122641.3432</v>
          </cell>
          <cell r="J269">
            <v>126149.6634</v>
          </cell>
          <cell r="K269">
            <v>129394.5912</v>
          </cell>
          <cell r="L269">
            <v>132804.97140000001</v>
          </cell>
        </row>
        <row r="270">
          <cell r="C270">
            <v>0</v>
          </cell>
          <cell r="D270">
            <v>0</v>
          </cell>
          <cell r="E270">
            <v>0</v>
          </cell>
          <cell r="F270">
            <v>0</v>
          </cell>
          <cell r="G270">
            <v>0</v>
          </cell>
          <cell r="H270">
            <v>0</v>
          </cell>
          <cell r="I270">
            <v>0</v>
          </cell>
          <cell r="J270">
            <v>0</v>
          </cell>
          <cell r="K270">
            <v>0</v>
          </cell>
          <cell r="L270">
            <v>0</v>
          </cell>
        </row>
        <row r="271">
          <cell r="C271">
            <v>-12110</v>
          </cell>
          <cell r="D271">
            <v>1820.9069999999999</v>
          </cell>
          <cell r="E271">
            <v>1844.7629999999999</v>
          </cell>
          <cell r="F271">
            <v>1844.884</v>
          </cell>
          <cell r="G271">
            <v>1844.9870000000001</v>
          </cell>
          <cell r="H271">
            <v>1845.07</v>
          </cell>
          <cell r="I271">
            <v>1844.9449999999999</v>
          </cell>
          <cell r="J271">
            <v>1844.9449999999999</v>
          </cell>
          <cell r="K271">
            <v>1844.9159999999999</v>
          </cell>
          <cell r="L271">
            <v>1845.0350000000001</v>
          </cell>
        </row>
        <row r="272">
          <cell r="C272">
            <v>140834</v>
          </cell>
          <cell r="D272">
            <v>2542.0844999999999</v>
          </cell>
          <cell r="E272">
            <v>24.011199999999999</v>
          </cell>
          <cell r="F272">
            <v>0.1265</v>
          </cell>
          <cell r="G272">
            <v>0.105</v>
          </cell>
          <cell r="H272">
            <v>8.1500000000000003E-2</v>
          </cell>
          <cell r="I272">
            <v>-0.1245</v>
          </cell>
          <cell r="J272">
            <v>2E-3</v>
          </cell>
          <cell r="K272">
            <v>-2.69E-2</v>
          </cell>
          <cell r="L272">
            <v>0.1196</v>
          </cell>
        </row>
        <row r="273">
          <cell r="C273">
            <v>-2542.0529999999999</v>
          </cell>
          <cell r="D273">
            <v>-24.093</v>
          </cell>
          <cell r="E273">
            <v>-0.23699999999999999</v>
          </cell>
          <cell r="F273">
            <v>-0.11600000000000001</v>
          </cell>
          <cell r="G273">
            <v>-1.2999999999999999E-2</v>
          </cell>
          <cell r="H273">
            <v>7.0000000000000007E-2</v>
          </cell>
          <cell r="I273">
            <v>-5.5E-2</v>
          </cell>
          <cell r="J273">
            <v>-5.5E-2</v>
          </cell>
          <cell r="K273">
            <v>-8.4000000000000005E-2</v>
          </cell>
          <cell r="L273">
            <v>3.5000000000000003E-2</v>
          </cell>
        </row>
        <row r="274">
          <cell r="C274">
            <v>-2542.0540000000001</v>
          </cell>
          <cell r="D274">
            <v>-24.123999999999999</v>
          </cell>
          <cell r="E274">
            <v>-0.155</v>
          </cell>
          <cell r="F274">
            <v>-5.0000000000000001E-3</v>
          </cell>
          <cell r="G274">
            <v>-2E-3</v>
          </cell>
          <cell r="H274">
            <v>1E-3</v>
          </cell>
          <cell r="I274">
            <v>0</v>
          </cell>
          <cell r="J274">
            <v>-2E-3</v>
          </cell>
          <cell r="K274">
            <v>-2E-3</v>
          </cell>
          <cell r="L274">
            <v>-1E-3</v>
          </cell>
        </row>
        <row r="275">
          <cell r="C275">
            <v>547042.875</v>
          </cell>
          <cell r="D275">
            <v>698609.31400000001</v>
          </cell>
          <cell r="E275">
            <v>756440.24659999995</v>
          </cell>
          <cell r="F275">
            <v>820412.17039999994</v>
          </cell>
          <cell r="G275">
            <v>864404.11380000005</v>
          </cell>
          <cell r="H275">
            <v>900050.59809999994</v>
          </cell>
          <cell r="I275">
            <v>924253.60109999997</v>
          </cell>
          <cell r="J275">
            <v>950693.1152</v>
          </cell>
          <cell r="K275">
            <v>975147.64399999997</v>
          </cell>
          <cell r="L275">
            <v>1000849.0601</v>
          </cell>
        </row>
        <row r="276">
          <cell r="C276">
            <v>138291.95310000001</v>
          </cell>
          <cell r="D276">
            <v>13930.906999999999</v>
          </cell>
          <cell r="E276">
            <v>23.856000000000002</v>
          </cell>
          <cell r="F276">
            <v>0.121</v>
          </cell>
          <cell r="G276">
            <v>0.10299999999999999</v>
          </cell>
          <cell r="H276">
            <v>8.3000000000000004E-2</v>
          </cell>
          <cell r="I276">
            <v>-0.125</v>
          </cell>
          <cell r="J276">
            <v>0</v>
          </cell>
          <cell r="K276">
            <v>-2.9000000000000001E-2</v>
          </cell>
          <cell r="L276">
            <v>0.11899999999999999</v>
          </cell>
        </row>
        <row r="277">
          <cell r="C277">
            <v>-41398.101600000002</v>
          </cell>
          <cell r="D277">
            <v>-17.227</v>
          </cell>
          <cell r="E277">
            <v>154.84889999999999</v>
          </cell>
          <cell r="F277">
            <v>-3489.5668999999998</v>
          </cell>
          <cell r="G277">
            <v>-1318.9066</v>
          </cell>
          <cell r="H277">
            <v>-675.32730000000004</v>
          </cell>
          <cell r="I277">
            <v>-566.42619999999999</v>
          </cell>
          <cell r="J277">
            <v>-679.73590000000002</v>
          </cell>
          <cell r="K277">
            <v>-684.01869999999997</v>
          </cell>
          <cell r="L277">
            <v>-804.85889999999995</v>
          </cell>
        </row>
        <row r="278">
          <cell r="C278">
            <v>-97229</v>
          </cell>
          <cell r="D278">
            <v>80889</v>
          </cell>
          <cell r="E278">
            <v>19373.802</v>
          </cell>
          <cell r="F278">
            <v>8488.5822000000007</v>
          </cell>
          <cell r="G278">
            <v>5837.3924999999999</v>
          </cell>
          <cell r="H278">
            <v>4730.0142999999998</v>
          </cell>
          <cell r="I278">
            <v>3211.5522999999998</v>
          </cell>
          <cell r="J278">
            <v>3508.3200999999999</v>
          </cell>
          <cell r="K278">
            <v>3244.9279000000001</v>
          </cell>
          <cell r="L278">
            <v>3410.3802000000001</v>
          </cell>
        </row>
        <row r="279">
          <cell r="C279">
            <v>42472.468800000002</v>
          </cell>
          <cell r="D279">
            <v>145146.72</v>
          </cell>
          <cell r="E279">
            <v>107232.6266</v>
          </cell>
          <cell r="F279">
            <v>153746.68030000001</v>
          </cell>
          <cell r="G279">
            <v>52496.8845</v>
          </cell>
          <cell r="H279">
            <v>11404.9305</v>
          </cell>
          <cell r="I279">
            <v>52205.200400000002</v>
          </cell>
          <cell r="J279">
            <v>54599.638899999998</v>
          </cell>
          <cell r="K279">
            <v>53553.3393</v>
          </cell>
          <cell r="L279">
            <v>52931.212800000001</v>
          </cell>
        </row>
        <row r="280">
          <cell r="C280">
            <v>0</v>
          </cell>
          <cell r="D280">
            <v>0</v>
          </cell>
          <cell r="E280">
            <v>0</v>
          </cell>
          <cell r="F280">
            <v>0</v>
          </cell>
          <cell r="G280">
            <v>0</v>
          </cell>
          <cell r="H280">
            <v>0</v>
          </cell>
          <cell r="I280">
            <v>0</v>
          </cell>
          <cell r="J280">
            <v>0</v>
          </cell>
          <cell r="K280">
            <v>0</v>
          </cell>
          <cell r="L280">
            <v>0</v>
          </cell>
        </row>
        <row r="281">
          <cell r="C281">
            <v>15487</v>
          </cell>
          <cell r="D281">
            <v>349.24799999999999</v>
          </cell>
          <cell r="E281">
            <v>566.12109999999996</v>
          </cell>
          <cell r="F281">
            <v>574.00779999999997</v>
          </cell>
          <cell r="G281">
            <v>555.3809</v>
          </cell>
          <cell r="H281">
            <v>555.26949999999999</v>
          </cell>
          <cell r="I281">
            <v>559.10739999999998</v>
          </cell>
          <cell r="J281">
            <v>572.91409999999996</v>
          </cell>
          <cell r="K281">
            <v>581.89840000000004</v>
          </cell>
          <cell r="L281">
            <v>604.69529999999997</v>
          </cell>
        </row>
        <row r="282">
          <cell r="C282">
            <v>5332.0415000000003</v>
          </cell>
          <cell r="D282">
            <v>18221.448799999998</v>
          </cell>
          <cell r="E282">
            <v>13462.1039</v>
          </cell>
          <cell r="F282">
            <v>-59845.227200000001</v>
          </cell>
          <cell r="G282">
            <v>3045.5706</v>
          </cell>
          <cell r="H282">
            <v>488.71280000000002</v>
          </cell>
          <cell r="I282">
            <v>5298.6724999999997</v>
          </cell>
          <cell r="J282">
            <v>1912.9333999999999</v>
          </cell>
          <cell r="K282">
            <v>2633.7707999999998</v>
          </cell>
          <cell r="L282">
            <v>2897.4413</v>
          </cell>
        </row>
        <row r="283">
          <cell r="C283">
            <v>-54892.019500000002</v>
          </cell>
          <cell r="D283">
            <v>75223.107499999998</v>
          </cell>
          <cell r="E283">
            <v>20018.284100000001</v>
          </cell>
          <cell r="F283">
            <v>7880.5679</v>
          </cell>
          <cell r="G283">
            <v>18799.713500000002</v>
          </cell>
          <cell r="H283">
            <v>-44630.923699999999</v>
          </cell>
          <cell r="I283">
            <v>-71833.704500000007</v>
          </cell>
          <cell r="J283">
            <v>-79611.572899999999</v>
          </cell>
          <cell r="K283">
            <v>-86432.53</v>
          </cell>
          <cell r="L283">
            <v>-93291.779800000004</v>
          </cell>
        </row>
        <row r="284">
          <cell r="C284">
            <v>-303</v>
          </cell>
          <cell r="D284">
            <v>-52121</v>
          </cell>
          <cell r="E284">
            <v>0</v>
          </cell>
          <cell r="F284">
            <v>0</v>
          </cell>
          <cell r="G284">
            <v>0</v>
          </cell>
          <cell r="H284">
            <v>0</v>
          </cell>
          <cell r="I284">
            <v>0</v>
          </cell>
          <cell r="J284">
            <v>0</v>
          </cell>
          <cell r="K284">
            <v>0</v>
          </cell>
          <cell r="L284">
            <v>0</v>
          </cell>
        </row>
        <row r="285">
          <cell r="C285">
            <v>0</v>
          </cell>
          <cell r="D285">
            <v>0</v>
          </cell>
          <cell r="E285">
            <v>0</v>
          </cell>
          <cell r="F285">
            <v>0</v>
          </cell>
          <cell r="G285">
            <v>0</v>
          </cell>
          <cell r="H285">
            <v>0</v>
          </cell>
          <cell r="I285">
            <v>0</v>
          </cell>
          <cell r="J285">
            <v>0</v>
          </cell>
          <cell r="K285">
            <v>0</v>
          </cell>
          <cell r="L285">
            <v>0</v>
          </cell>
        </row>
        <row r="286">
          <cell r="C286">
            <v>-1529.886</v>
          </cell>
          <cell r="D286">
            <v>9613.2250000000004</v>
          </cell>
          <cell r="E286">
            <v>23162.9071</v>
          </cell>
          <cell r="F286">
            <v>17582.9594</v>
          </cell>
          <cell r="G286">
            <v>-4521.1945999999998</v>
          </cell>
          <cell r="H286">
            <v>-3644.8715999999999</v>
          </cell>
          <cell r="I286">
            <v>-3085.8420999999998</v>
          </cell>
          <cell r="J286">
            <v>-2692.5212000000001</v>
          </cell>
          <cell r="K286">
            <v>-2234.5803999999998</v>
          </cell>
          <cell r="L286">
            <v>-2122.3085000000001</v>
          </cell>
        </row>
        <row r="287">
          <cell r="C287">
            <v>56348.4375</v>
          </cell>
          <cell r="D287">
            <v>5676.2873</v>
          </cell>
          <cell r="E287">
            <v>9.7203999999999997</v>
          </cell>
          <cell r="F287">
            <v>4.9299999999999997E-2</v>
          </cell>
          <cell r="G287">
            <v>4.2000000000000003E-2</v>
          </cell>
          <cell r="H287">
            <v>3.3799999999999997E-2</v>
          </cell>
          <cell r="I287">
            <v>-5.0900000000000001E-2</v>
          </cell>
          <cell r="J287">
            <v>0</v>
          </cell>
          <cell r="K287">
            <v>-1.18E-2</v>
          </cell>
          <cell r="L287">
            <v>4.8500000000000001E-2</v>
          </cell>
        </row>
        <row r="288">
          <cell r="C288">
            <v>16038</v>
          </cell>
          <cell r="D288">
            <v>15516</v>
          </cell>
          <cell r="E288">
            <v>14994</v>
          </cell>
          <cell r="F288">
            <v>14472</v>
          </cell>
          <cell r="G288">
            <v>13950</v>
          </cell>
          <cell r="H288">
            <v>13428</v>
          </cell>
          <cell r="I288">
            <v>12906</v>
          </cell>
          <cell r="J288">
            <v>12384</v>
          </cell>
          <cell r="K288">
            <v>11862</v>
          </cell>
          <cell r="L288">
            <v>11340</v>
          </cell>
        </row>
        <row r="289">
          <cell r="C289">
            <v>351106</v>
          </cell>
          <cell r="D289">
            <v>366917.5123</v>
          </cell>
          <cell r="E289">
            <v>390612.1397</v>
          </cell>
          <cell r="F289">
            <v>408717.14840000001</v>
          </cell>
          <cell r="G289">
            <v>404717.99579999998</v>
          </cell>
          <cell r="H289">
            <v>401595.158</v>
          </cell>
          <cell r="I289">
            <v>399031.26500000001</v>
          </cell>
          <cell r="J289">
            <v>396860.7438</v>
          </cell>
          <cell r="K289">
            <v>395148.15159999998</v>
          </cell>
          <cell r="L289">
            <v>393547.89159999997</v>
          </cell>
        </row>
        <row r="290">
          <cell r="C290">
            <v>4616.2334000000001</v>
          </cell>
          <cell r="D290">
            <v>4302.5950999999995</v>
          </cell>
          <cell r="E290">
            <v>5744.7972</v>
          </cell>
          <cell r="F290">
            <v>3187.0796</v>
          </cell>
          <cell r="G290">
            <v>2837.6028000000001</v>
          </cell>
          <cell r="H290">
            <v>2970.9992999999999</v>
          </cell>
          <cell r="I290">
            <v>3252.4692</v>
          </cell>
          <cell r="J290">
            <v>3409.3888000000002</v>
          </cell>
          <cell r="K290">
            <v>3561.6567</v>
          </cell>
          <cell r="L290">
            <v>3731.6219999999998</v>
          </cell>
        </row>
        <row r="291">
          <cell r="C291">
            <v>0</v>
          </cell>
          <cell r="D291">
            <v>860.51900000000001</v>
          </cell>
          <cell r="E291">
            <v>976.85559999999998</v>
          </cell>
          <cell r="F291">
            <v>442.04480000000001</v>
          </cell>
          <cell r="G291">
            <v>479.11160000000001</v>
          </cell>
          <cell r="H291">
            <v>498.3775</v>
          </cell>
          <cell r="I291">
            <v>550.81830000000002</v>
          </cell>
          <cell r="J291">
            <v>571.71410000000003</v>
          </cell>
          <cell r="K291">
            <v>597.98850000000004</v>
          </cell>
          <cell r="L291">
            <v>626.72670000000005</v>
          </cell>
        </row>
        <row r="292">
          <cell r="C292">
            <v>622937</v>
          </cell>
          <cell r="D292">
            <v>773738.89179999998</v>
          </cell>
          <cell r="E292">
            <v>885149.40740000003</v>
          </cell>
          <cell r="F292">
            <v>995461.66529999999</v>
          </cell>
          <cell r="G292">
            <v>1130746.7785</v>
          </cell>
          <cell r="H292">
            <v>1213603.4517000001</v>
          </cell>
          <cell r="I292">
            <v>1275899.3267999999</v>
          </cell>
          <cell r="J292">
            <v>1337121.3248999999</v>
          </cell>
          <cell r="K292">
            <v>1397990.6913000001</v>
          </cell>
          <cell r="L292">
            <v>1458471.6543000001</v>
          </cell>
        </row>
        <row r="293">
          <cell r="C293">
            <v>480722.9375</v>
          </cell>
          <cell r="D293">
            <v>476211.98759999999</v>
          </cell>
          <cell r="E293">
            <v>496938.8149</v>
          </cell>
          <cell r="F293">
            <v>537985.04539999994</v>
          </cell>
          <cell r="G293">
            <v>548282.90220000001</v>
          </cell>
          <cell r="H293">
            <v>556696.89300000004</v>
          </cell>
          <cell r="I293">
            <v>563128.89249999996</v>
          </cell>
          <cell r="J293">
            <v>570433.15540000005</v>
          </cell>
          <cell r="K293">
            <v>577044.79610000004</v>
          </cell>
          <cell r="L293">
            <v>584693.25679999997</v>
          </cell>
        </row>
        <row r="294">
          <cell r="C294">
            <v>0</v>
          </cell>
          <cell r="D294">
            <v>0</v>
          </cell>
          <cell r="E294">
            <v>0</v>
          </cell>
          <cell r="F294">
            <v>0</v>
          </cell>
          <cell r="G294">
            <v>0</v>
          </cell>
          <cell r="H294">
            <v>0</v>
          </cell>
          <cell r="I294">
            <v>0</v>
          </cell>
          <cell r="J294">
            <v>0</v>
          </cell>
          <cell r="K294">
            <v>0</v>
          </cell>
          <cell r="L294">
            <v>0</v>
          </cell>
        </row>
        <row r="295">
          <cell r="C295">
            <v>0</v>
          </cell>
          <cell r="D295">
            <v>0</v>
          </cell>
          <cell r="E295">
            <v>0</v>
          </cell>
          <cell r="F295">
            <v>0</v>
          </cell>
          <cell r="G295">
            <v>0</v>
          </cell>
          <cell r="H295">
            <v>0</v>
          </cell>
          <cell r="I295">
            <v>0</v>
          </cell>
          <cell r="J295">
            <v>0</v>
          </cell>
          <cell r="K295">
            <v>0</v>
          </cell>
          <cell r="L295">
            <v>0</v>
          </cell>
        </row>
        <row r="296">
          <cell r="C296">
            <v>43408.730499999998</v>
          </cell>
          <cell r="D296">
            <v>45199.960400000004</v>
          </cell>
          <cell r="E296">
            <v>53257.023399999998</v>
          </cell>
          <cell r="F296">
            <v>57660.692600000002</v>
          </cell>
          <cell r="G296">
            <v>65583.453599999993</v>
          </cell>
          <cell r="H296">
            <v>71403.964600000007</v>
          </cell>
          <cell r="I296">
            <v>74461.232199999999</v>
          </cell>
          <cell r="J296">
            <v>77934.288100000005</v>
          </cell>
          <cell r="K296">
            <v>81264.542000000001</v>
          </cell>
          <cell r="L296">
            <v>84357.819000000003</v>
          </cell>
        </row>
        <row r="297">
          <cell r="C297">
            <v>43408.730499999998</v>
          </cell>
          <cell r="D297">
            <v>45199.960400000004</v>
          </cell>
          <cell r="E297">
            <v>53257.023399999998</v>
          </cell>
          <cell r="F297">
            <v>57660.692600000002</v>
          </cell>
          <cell r="G297">
            <v>65583.453599999993</v>
          </cell>
          <cell r="H297">
            <v>71403.964600000007</v>
          </cell>
          <cell r="I297">
            <v>74461.232199999999</v>
          </cell>
          <cell r="J297">
            <v>77934.288100000005</v>
          </cell>
          <cell r="K297">
            <v>81264.542000000001</v>
          </cell>
          <cell r="L297">
            <v>84357.819000000003</v>
          </cell>
        </row>
        <row r="298">
          <cell r="C298">
            <v>-5652.7641999999996</v>
          </cell>
          <cell r="D298">
            <v>27263.019899999999</v>
          </cell>
          <cell r="E298">
            <v>26107.797299999998</v>
          </cell>
          <cell r="F298">
            <v>36232.209199999998</v>
          </cell>
          <cell r="G298">
            <v>66290.527499999997</v>
          </cell>
          <cell r="H298">
            <v>71248.237899999993</v>
          </cell>
          <cell r="I298">
            <v>73716.968699999998</v>
          </cell>
          <cell r="J298">
            <v>76707.108800000002</v>
          </cell>
          <cell r="K298">
            <v>79437.575800000006</v>
          </cell>
          <cell r="L298">
            <v>82270.283800000005</v>
          </cell>
        </row>
        <row r="299">
          <cell r="C299">
            <v>124024.9531</v>
          </cell>
          <cell r="D299">
            <v>129142.7463</v>
          </cell>
          <cell r="E299">
            <v>152162.92660000001</v>
          </cell>
          <cell r="F299">
            <v>164744.8388</v>
          </cell>
          <cell r="G299">
            <v>187381.29930000001</v>
          </cell>
          <cell r="H299">
            <v>204011.33100000001</v>
          </cell>
          <cell r="I299">
            <v>212746.38140000001</v>
          </cell>
          <cell r="J299">
            <v>222669.3983</v>
          </cell>
          <cell r="K299">
            <v>232184.40960000001</v>
          </cell>
          <cell r="L299">
            <v>241022.34409999999</v>
          </cell>
        </row>
        <row r="300">
          <cell r="C300">
            <v>0</v>
          </cell>
          <cell r="D300">
            <v>0</v>
          </cell>
          <cell r="E300">
            <v>0</v>
          </cell>
          <cell r="F300">
            <v>0</v>
          </cell>
          <cell r="G300">
            <v>0</v>
          </cell>
          <cell r="H300">
            <v>0</v>
          </cell>
          <cell r="I300">
            <v>0</v>
          </cell>
          <cell r="J300">
            <v>0</v>
          </cell>
          <cell r="K300">
            <v>0</v>
          </cell>
          <cell r="L300">
            <v>0</v>
          </cell>
        </row>
        <row r="301">
          <cell r="C301">
            <v>0</v>
          </cell>
          <cell r="D301">
            <v>4185.8253000000004</v>
          </cell>
          <cell r="E301">
            <v>4826.5434999999998</v>
          </cell>
          <cell r="F301">
            <v>4952.2215999999999</v>
          </cell>
          <cell r="G301">
            <v>5285.6659</v>
          </cell>
          <cell r="H301">
            <v>5514.0209999999997</v>
          </cell>
          <cell r="I301">
            <v>5793.8959999999997</v>
          </cell>
          <cell r="J301">
            <v>6112.9056</v>
          </cell>
          <cell r="K301">
            <v>6399.1003000000001</v>
          </cell>
          <cell r="L301">
            <v>6682.4480000000003</v>
          </cell>
        </row>
        <row r="302">
          <cell r="C302">
            <v>376849.25</v>
          </cell>
          <cell r="D302">
            <v>373529.03989999997</v>
          </cell>
          <cell r="E302">
            <v>366319.33990000002</v>
          </cell>
          <cell r="F302">
            <v>395474.93109999999</v>
          </cell>
          <cell r="G302">
            <v>403110.18859999999</v>
          </cell>
          <cell r="H302">
            <v>404310.76610000001</v>
          </cell>
          <cell r="I302">
            <v>404383.95360000001</v>
          </cell>
          <cell r="J302">
            <v>405452.17239999998</v>
          </cell>
          <cell r="K302">
            <v>406473.3749</v>
          </cell>
          <cell r="L302">
            <v>408475.0111</v>
          </cell>
        </row>
        <row r="303">
          <cell r="C303">
            <v>599577</v>
          </cell>
          <cell r="D303">
            <v>744723.72</v>
          </cell>
          <cell r="E303">
            <v>851956.34649999999</v>
          </cell>
          <cell r="F303">
            <v>1005703.0268</v>
          </cell>
          <cell r="G303">
            <v>1058199.9113</v>
          </cell>
          <cell r="H303">
            <v>1069604.8418000001</v>
          </cell>
          <cell r="I303">
            <v>1121810.0422</v>
          </cell>
          <cell r="J303">
            <v>1176409.6810999999</v>
          </cell>
          <cell r="K303">
            <v>1229963.0203</v>
          </cell>
          <cell r="L303">
            <v>1282894.2331999999</v>
          </cell>
        </row>
        <row r="304">
          <cell r="C304">
            <v>163617.1563</v>
          </cell>
          <cell r="D304">
            <v>108321.583</v>
          </cell>
          <cell r="E304">
            <v>191639.09849999999</v>
          </cell>
          <cell r="F304">
            <v>217473.63639999999</v>
          </cell>
          <cell r="G304">
            <v>221100.14600000001</v>
          </cell>
          <cell r="H304">
            <v>238255.81099999999</v>
          </cell>
          <cell r="I304">
            <v>252978.6905</v>
          </cell>
          <cell r="J304">
            <v>267531.99129999999</v>
          </cell>
          <cell r="K304">
            <v>281445.10029999999</v>
          </cell>
          <cell r="L304">
            <v>295404.65700000001</v>
          </cell>
        </row>
        <row r="305">
          <cell r="C305">
            <v>-12006.7402</v>
          </cell>
          <cell r="D305">
            <v>182167.68119999999</v>
          </cell>
          <cell r="E305">
            <v>134968.21739999999</v>
          </cell>
          <cell r="F305">
            <v>98594.941399999996</v>
          </cell>
          <cell r="G305">
            <v>71504.565799999997</v>
          </cell>
          <cell r="H305">
            <v>-35708.279699999999</v>
          </cell>
          <cell r="I305">
            <v>-17582.300800000001</v>
          </cell>
          <cell r="J305">
            <v>-26508.3894</v>
          </cell>
          <cell r="K305">
            <v>-33807.0766</v>
          </cell>
          <cell r="L305">
            <v>-41194.747600000002</v>
          </cell>
        </row>
        <row r="306">
          <cell r="C306">
            <v>-186668.9063</v>
          </cell>
          <cell r="D306">
            <v>-337853.5</v>
          </cell>
          <cell r="E306">
            <v>-347031.28129999997</v>
          </cell>
          <cell r="F306">
            <v>-320806.1875</v>
          </cell>
          <cell r="G306">
            <v>-294280.625</v>
          </cell>
          <cell r="H306">
            <v>-206349.7813</v>
          </cell>
          <cell r="I306">
            <v>-237755.79689999999</v>
          </cell>
          <cell r="J306">
            <v>-243535.125</v>
          </cell>
          <cell r="K306">
            <v>-249903.7813</v>
          </cell>
          <cell r="L306">
            <v>-256512.76560000001</v>
          </cell>
        </row>
        <row r="307">
          <cell r="C307">
            <v>103807.4063</v>
          </cell>
          <cell r="D307">
            <v>80741.898400000005</v>
          </cell>
          <cell r="E307">
            <v>97253.365300000005</v>
          </cell>
          <cell r="F307">
            <v>105083.9587</v>
          </cell>
          <cell r="G307">
            <v>119360.0693</v>
          </cell>
          <cell r="H307">
            <v>130477.86199999999</v>
          </cell>
          <cell r="I307">
            <v>137434.4896</v>
          </cell>
          <cell r="J307">
            <v>144263.85550000001</v>
          </cell>
          <cell r="K307">
            <v>150889.82759999999</v>
          </cell>
          <cell r="L307">
            <v>157533.103</v>
          </cell>
        </row>
        <row r="308">
          <cell r="C308">
            <v>1499095</v>
          </cell>
          <cell r="D308">
            <v>1649773.25</v>
          </cell>
          <cell r="E308">
            <v>1906243.75</v>
          </cell>
          <cell r="F308">
            <v>2130485</v>
          </cell>
          <cell r="G308">
            <v>2319881.125</v>
          </cell>
          <cell r="H308">
            <v>2413887</v>
          </cell>
          <cell r="I308">
            <v>2533142.75</v>
          </cell>
          <cell r="J308">
            <v>2638720.75</v>
          </cell>
          <cell r="K308">
            <v>2743474</v>
          </cell>
          <cell r="L308">
            <v>2847010</v>
          </cell>
        </row>
        <row r="309">
          <cell r="C309">
            <v>-2189.2008999999998</v>
          </cell>
          <cell r="D309">
            <v>-3447.8982000000001</v>
          </cell>
          <cell r="E309">
            <v>-3977.9694</v>
          </cell>
          <cell r="F309">
            <v>-3845.4816999999998</v>
          </cell>
          <cell r="G309">
            <v>-3814.0846999999999</v>
          </cell>
          <cell r="H309">
            <v>-3800.5693000000001</v>
          </cell>
          <cell r="I309">
            <v>-3830.1493999999998</v>
          </cell>
          <cell r="J309">
            <v>-3919.7004000000002</v>
          </cell>
          <cell r="K309">
            <v>-4061.5567000000001</v>
          </cell>
          <cell r="L309">
            <v>-4209.8019999999997</v>
          </cell>
        </row>
        <row r="310">
          <cell r="C310">
            <v>-4763.4331000000002</v>
          </cell>
          <cell r="D310">
            <v>-8359.7091999999993</v>
          </cell>
          <cell r="E310">
            <v>-9874.1985000000004</v>
          </cell>
          <cell r="F310">
            <v>-9495.6620999999996</v>
          </cell>
          <cell r="G310">
            <v>-9405.9565000000002</v>
          </cell>
          <cell r="H310">
            <v>-9367.3410000000003</v>
          </cell>
          <cell r="I310">
            <v>-9451.8556000000008</v>
          </cell>
          <cell r="J310">
            <v>-9707.7155999999995</v>
          </cell>
          <cell r="K310">
            <v>-10113.0193</v>
          </cell>
          <cell r="L310">
            <v>-10536.5774</v>
          </cell>
        </row>
        <row r="311">
          <cell r="C311">
            <v>0</v>
          </cell>
          <cell r="D311">
            <v>0</v>
          </cell>
          <cell r="E311">
            <v>0</v>
          </cell>
          <cell r="F311">
            <v>0</v>
          </cell>
          <cell r="G311">
            <v>0</v>
          </cell>
          <cell r="H311">
            <v>1E-3</v>
          </cell>
          <cell r="I311">
            <v>0</v>
          </cell>
          <cell r="J311">
            <v>0</v>
          </cell>
          <cell r="K311">
            <v>0</v>
          </cell>
          <cell r="L311">
            <v>0</v>
          </cell>
        </row>
        <row r="312">
          <cell r="C312">
            <v>2638.5542</v>
          </cell>
          <cell r="D312">
            <v>4357.6175999999996</v>
          </cell>
          <cell r="E312">
            <v>5837.5676999999996</v>
          </cell>
          <cell r="F312">
            <v>5280.1446999999998</v>
          </cell>
          <cell r="G312">
            <v>5035.3579</v>
          </cell>
          <cell r="H312">
            <v>4842.4435999999996</v>
          </cell>
          <cell r="I312">
            <v>4780.3046000000004</v>
          </cell>
          <cell r="J312">
            <v>4901.7128000000002</v>
          </cell>
          <cell r="K312">
            <v>5182.5194000000001</v>
          </cell>
          <cell r="L312">
            <v>5478.6832000000004</v>
          </cell>
        </row>
        <row r="313">
          <cell r="C313">
            <v>-5225.3540000000003</v>
          </cell>
          <cell r="D313">
            <v>-9170.3698999999997</v>
          </cell>
          <cell r="E313">
            <v>-10831.7227</v>
          </cell>
          <cell r="F313">
            <v>-10416.478800000001</v>
          </cell>
          <cell r="G313">
            <v>-10318.074199999999</v>
          </cell>
          <cell r="H313">
            <v>-10275.714099999999</v>
          </cell>
          <cell r="I313">
            <v>-10368.424199999999</v>
          </cell>
          <cell r="J313">
            <v>-10649.095600000001</v>
          </cell>
          <cell r="K313">
            <v>-11093.702600000001</v>
          </cell>
          <cell r="L313">
            <v>-11558.3341</v>
          </cell>
        </row>
        <row r="314">
          <cell r="C314">
            <v>-461.92129999999997</v>
          </cell>
          <cell r="D314">
            <v>-810.66070000000002</v>
          </cell>
          <cell r="E314">
            <v>-957.52430000000004</v>
          </cell>
          <cell r="F314">
            <v>-920.81669999999997</v>
          </cell>
          <cell r="G314">
            <v>-912.11779999999999</v>
          </cell>
          <cell r="H314">
            <v>-908.37310000000002</v>
          </cell>
          <cell r="I314">
            <v>-916.56870000000004</v>
          </cell>
          <cell r="J314">
            <v>-941.38</v>
          </cell>
          <cell r="K314">
            <v>-980.68330000000003</v>
          </cell>
          <cell r="L314">
            <v>-1021.7567</v>
          </cell>
        </row>
        <row r="315">
          <cell r="C315">
            <v>0</v>
          </cell>
          <cell r="D315">
            <v>0</v>
          </cell>
          <cell r="E315">
            <v>0</v>
          </cell>
          <cell r="F315">
            <v>0</v>
          </cell>
          <cell r="G315">
            <v>0</v>
          </cell>
          <cell r="H315">
            <v>0</v>
          </cell>
          <cell r="I315">
            <v>0</v>
          </cell>
          <cell r="J315">
            <v>0</v>
          </cell>
          <cell r="K315">
            <v>0</v>
          </cell>
          <cell r="L315">
            <v>0</v>
          </cell>
        </row>
        <row r="316">
          <cell r="C316">
            <v>10827</v>
          </cell>
          <cell r="D316">
            <v>10827</v>
          </cell>
          <cell r="E316">
            <v>10827</v>
          </cell>
          <cell r="F316">
            <v>10827</v>
          </cell>
          <cell r="G316">
            <v>10827</v>
          </cell>
          <cell r="H316">
            <v>10827</v>
          </cell>
          <cell r="I316">
            <v>10827</v>
          </cell>
          <cell r="J316">
            <v>10827</v>
          </cell>
          <cell r="K316">
            <v>10827</v>
          </cell>
          <cell r="L316">
            <v>10827</v>
          </cell>
        </row>
        <row r="317">
          <cell r="C317">
            <v>52163</v>
          </cell>
          <cell r="D317">
            <v>52163</v>
          </cell>
          <cell r="E317">
            <v>52163</v>
          </cell>
          <cell r="F317">
            <v>52163</v>
          </cell>
          <cell r="G317">
            <v>52163</v>
          </cell>
          <cell r="H317">
            <v>52163</v>
          </cell>
          <cell r="I317">
            <v>52163</v>
          </cell>
          <cell r="J317">
            <v>52163</v>
          </cell>
          <cell r="K317">
            <v>52163</v>
          </cell>
          <cell r="L317">
            <v>52163</v>
          </cell>
        </row>
        <row r="318">
          <cell r="C318">
            <v>1500</v>
          </cell>
          <cell r="D318">
            <v>1500</v>
          </cell>
          <cell r="E318">
            <v>1500</v>
          </cell>
          <cell r="F318">
            <v>1500</v>
          </cell>
          <cell r="G318">
            <v>1500</v>
          </cell>
          <cell r="H318">
            <v>1500</v>
          </cell>
          <cell r="I318">
            <v>1500</v>
          </cell>
          <cell r="J318">
            <v>1500</v>
          </cell>
          <cell r="K318">
            <v>1500</v>
          </cell>
          <cell r="L318">
            <v>1500</v>
          </cell>
        </row>
        <row r="319">
          <cell r="C319">
            <v>21633</v>
          </cell>
          <cell r="D319">
            <v>21633</v>
          </cell>
          <cell r="E319">
            <v>21633</v>
          </cell>
          <cell r="F319">
            <v>21633</v>
          </cell>
          <cell r="G319">
            <v>21633</v>
          </cell>
          <cell r="H319">
            <v>21633</v>
          </cell>
          <cell r="I319">
            <v>21633</v>
          </cell>
          <cell r="J319">
            <v>21633</v>
          </cell>
          <cell r="K319">
            <v>21633</v>
          </cell>
          <cell r="L319">
            <v>21633</v>
          </cell>
        </row>
        <row r="320">
          <cell r="C320">
            <v>3618.011</v>
          </cell>
          <cell r="D320">
            <v>4252.8837000000003</v>
          </cell>
          <cell r="E320">
            <v>-13078.1994</v>
          </cell>
          <cell r="F320">
            <v>-13491.1607</v>
          </cell>
          <cell r="G320">
            <v>-13491.0944</v>
          </cell>
          <cell r="H320">
            <v>-13951.066699999999</v>
          </cell>
          <cell r="I320">
            <v>-14916.066699999999</v>
          </cell>
          <cell r="J320">
            <v>-15089.066699999999</v>
          </cell>
          <cell r="K320">
            <v>-15545.066699999999</v>
          </cell>
          <cell r="L320">
            <v>-15778.9504</v>
          </cell>
        </row>
        <row r="321">
          <cell r="C321">
            <v>-25239.7402</v>
          </cell>
          <cell r="D321">
            <v>4185.8253000000004</v>
          </cell>
          <cell r="E321">
            <v>640.7183</v>
          </cell>
          <cell r="F321">
            <v>125.678</v>
          </cell>
          <cell r="G321">
            <v>333.4443</v>
          </cell>
          <cell r="H321">
            <v>228.35509999999999</v>
          </cell>
          <cell r="I321">
            <v>279.87509999999997</v>
          </cell>
          <cell r="J321">
            <v>319.0095</v>
          </cell>
          <cell r="K321">
            <v>286.19470000000001</v>
          </cell>
          <cell r="L321">
            <v>283.34769999999997</v>
          </cell>
        </row>
        <row r="322">
          <cell r="C322">
            <v>75272</v>
          </cell>
          <cell r="D322">
            <v>93493.448799999998</v>
          </cell>
          <cell r="E322">
            <v>106955.5527</v>
          </cell>
          <cell r="F322">
            <v>47110.325499999999</v>
          </cell>
          <cell r="G322">
            <v>50155.896099999998</v>
          </cell>
          <cell r="H322">
            <v>50644.608899999999</v>
          </cell>
          <cell r="I322">
            <v>55943.2814</v>
          </cell>
          <cell r="J322">
            <v>57856.214800000002</v>
          </cell>
          <cell r="K322">
            <v>60489.9856</v>
          </cell>
          <cell r="L322">
            <v>63387.426899999999</v>
          </cell>
        </row>
        <row r="323">
          <cell r="C323">
            <v>4788.1518999999998</v>
          </cell>
          <cell r="D323">
            <v>5163.1140999999998</v>
          </cell>
          <cell r="E323">
            <v>5861.1337999999996</v>
          </cell>
          <cell r="F323">
            <v>2652.2687999999998</v>
          </cell>
          <cell r="G323">
            <v>2874.6696000000002</v>
          </cell>
          <cell r="H323">
            <v>2990.2651999999998</v>
          </cell>
          <cell r="I323">
            <v>3304.91</v>
          </cell>
          <cell r="J323">
            <v>3430.2846</v>
          </cell>
          <cell r="K323">
            <v>3587.9312</v>
          </cell>
          <cell r="L323">
            <v>3760.3600999999999</v>
          </cell>
        </row>
        <row r="324">
          <cell r="C324">
            <v>1548</v>
          </cell>
          <cell r="D324">
            <v>1548</v>
          </cell>
          <cell r="E324">
            <v>1548</v>
          </cell>
          <cell r="F324">
            <v>1548</v>
          </cell>
          <cell r="G324">
            <v>1548</v>
          </cell>
          <cell r="H324">
            <v>1548</v>
          </cell>
          <cell r="I324">
            <v>1548</v>
          </cell>
          <cell r="J324">
            <v>1548</v>
          </cell>
          <cell r="K324">
            <v>1548</v>
          </cell>
          <cell r="L324">
            <v>1548</v>
          </cell>
        </row>
        <row r="325">
          <cell r="C325">
            <v>8.6534999999999993</v>
          </cell>
          <cell r="D325">
            <v>6.9825999999999997</v>
          </cell>
          <cell r="E325">
            <v>7.0904999999999996</v>
          </cell>
          <cell r="F325">
            <v>6.7365000000000004</v>
          </cell>
          <cell r="G325">
            <v>6.8875999999999999</v>
          </cell>
          <cell r="H325">
            <v>7.0266999999999999</v>
          </cell>
          <cell r="I325">
            <v>7.1195000000000004</v>
          </cell>
          <cell r="J325">
            <v>7.1901999999999999</v>
          </cell>
          <cell r="K325">
            <v>7.2385999999999999</v>
          </cell>
          <cell r="L325">
            <v>7.2840999999999996</v>
          </cell>
        </row>
        <row r="326">
          <cell r="C326">
            <v>-1049.509</v>
          </cell>
          <cell r="D326">
            <v>10266.2773</v>
          </cell>
          <cell r="E326">
            <v>13447.2425</v>
          </cell>
          <cell r="F326">
            <v>14370.007100000001</v>
          </cell>
          <cell r="G326">
            <v>16375.4139</v>
          </cell>
          <cell r="H326">
            <v>18058.6299</v>
          </cell>
          <cell r="I326">
            <v>18996.9653</v>
          </cell>
          <cell r="J326">
            <v>20152.542799999999</v>
          </cell>
          <cell r="K326">
            <v>21152.230800000001</v>
          </cell>
          <cell r="L326">
            <v>22183.4522</v>
          </cell>
        </row>
        <row r="327">
          <cell r="C327">
            <v>2245.4306999999999</v>
          </cell>
          <cell r="D327">
            <v>8190.1405999999997</v>
          </cell>
          <cell r="E327">
            <v>13129.146000000001</v>
          </cell>
          <cell r="F327">
            <v>14277.7307</v>
          </cell>
          <cell r="G327">
            <v>16174.8732</v>
          </cell>
          <cell r="H327">
            <v>17890.308300000001</v>
          </cell>
          <cell r="I327">
            <v>18903.131799999999</v>
          </cell>
          <cell r="J327">
            <v>20036.985100000002</v>
          </cell>
          <cell r="K327">
            <v>21052.261999999999</v>
          </cell>
          <cell r="L327">
            <v>22080.33</v>
          </cell>
        </row>
        <row r="328">
          <cell r="C328">
            <v>131645.0313</v>
          </cell>
          <cell r="D328">
            <v>139235.63740000001</v>
          </cell>
          <cell r="E328">
            <v>162973.70850000001</v>
          </cell>
          <cell r="F328">
            <v>172973.24359999999</v>
          </cell>
          <cell r="G328">
            <v>195560.41810000001</v>
          </cell>
          <cell r="H328">
            <v>214558.94289999999</v>
          </cell>
          <cell r="I328">
            <v>225266.09959999999</v>
          </cell>
          <cell r="J328">
            <v>238619.0399</v>
          </cell>
          <cell r="K328">
            <v>250372.30549999999</v>
          </cell>
          <cell r="L328">
            <v>262502.4853</v>
          </cell>
        </row>
        <row r="329">
          <cell r="C329">
            <v>52121</v>
          </cell>
          <cell r="D329">
            <v>0</v>
          </cell>
          <cell r="E329">
            <v>0</v>
          </cell>
          <cell r="F329">
            <v>0</v>
          </cell>
          <cell r="G329">
            <v>0</v>
          </cell>
          <cell r="H329">
            <v>0</v>
          </cell>
          <cell r="I329">
            <v>0</v>
          </cell>
          <cell r="J329">
            <v>0</v>
          </cell>
          <cell r="K329">
            <v>0</v>
          </cell>
          <cell r="L329">
            <v>0</v>
          </cell>
        </row>
        <row r="330">
          <cell r="C330">
            <v>44.745899999999999</v>
          </cell>
          <cell r="D330">
            <v>494.62830000000002</v>
          </cell>
          <cell r="E330">
            <v>0</v>
          </cell>
          <cell r="F330">
            <v>0</v>
          </cell>
          <cell r="G330">
            <v>0</v>
          </cell>
          <cell r="H330">
            <v>0</v>
          </cell>
          <cell r="I330">
            <v>0</v>
          </cell>
          <cell r="J330">
            <v>0</v>
          </cell>
          <cell r="K330">
            <v>0</v>
          </cell>
          <cell r="L330">
            <v>0</v>
          </cell>
        </row>
        <row r="331">
          <cell r="C331">
            <v>0</v>
          </cell>
          <cell r="D331">
            <v>0</v>
          </cell>
          <cell r="E331">
            <v>0</v>
          </cell>
          <cell r="F331">
            <v>0</v>
          </cell>
          <cell r="G331">
            <v>0</v>
          </cell>
          <cell r="H331">
            <v>0</v>
          </cell>
          <cell r="I331">
            <v>0</v>
          </cell>
          <cell r="J331">
            <v>0</v>
          </cell>
          <cell r="K331">
            <v>0</v>
          </cell>
          <cell r="L331">
            <v>0</v>
          </cell>
        </row>
        <row r="332">
          <cell r="C332">
            <v>11637.419900000001</v>
          </cell>
          <cell r="D332">
            <v>12308.430200000001</v>
          </cell>
          <cell r="E332">
            <v>14406.875599999999</v>
          </cell>
          <cell r="F332">
            <v>15290.834500000001</v>
          </cell>
          <cell r="G332">
            <v>17287.540700000001</v>
          </cell>
          <cell r="H332">
            <v>18967.010300000002</v>
          </cell>
          <cell r="I332">
            <v>19913.5229</v>
          </cell>
          <cell r="J332">
            <v>21093.922900000001</v>
          </cell>
          <cell r="K332">
            <v>22132.911499999998</v>
          </cell>
          <cell r="L332">
            <v>23205.219400000002</v>
          </cell>
        </row>
        <row r="333">
          <cell r="C333">
            <v>0</v>
          </cell>
          <cell r="D333">
            <v>0</v>
          </cell>
          <cell r="E333">
            <v>0</v>
          </cell>
          <cell r="F333">
            <v>0</v>
          </cell>
          <cell r="G333">
            <v>0</v>
          </cell>
          <cell r="H333">
            <v>0</v>
          </cell>
          <cell r="I333">
            <v>0</v>
          </cell>
          <cell r="J333">
            <v>0</v>
          </cell>
          <cell r="K333">
            <v>0</v>
          </cell>
          <cell r="L333">
            <v>0</v>
          </cell>
        </row>
        <row r="334">
          <cell r="C334">
            <v>140834</v>
          </cell>
          <cell r="D334">
            <v>2542.0844999999999</v>
          </cell>
          <cell r="E334">
            <v>24.011199999999999</v>
          </cell>
          <cell r="F334">
            <v>0.1265</v>
          </cell>
          <cell r="G334">
            <v>0.105</v>
          </cell>
          <cell r="H334">
            <v>8.1500000000000003E-2</v>
          </cell>
          <cell r="I334">
            <v>-0.1245</v>
          </cell>
          <cell r="J334">
            <v>2E-3</v>
          </cell>
          <cell r="K334">
            <v>-2.69E-2</v>
          </cell>
          <cell r="L334">
            <v>0.1196</v>
          </cell>
        </row>
        <row r="335">
          <cell r="C335">
            <v>1716017</v>
          </cell>
          <cell r="D335">
            <v>2050206.5144</v>
          </cell>
          <cell r="E335">
            <v>2326713.0435000001</v>
          </cell>
          <cell r="F335">
            <v>2557432.7233000002</v>
          </cell>
          <cell r="G335">
            <v>2750310.7870999998</v>
          </cell>
          <cell r="H335">
            <v>2846805.6538999998</v>
          </cell>
          <cell r="I335">
            <v>2967118.3136</v>
          </cell>
          <cell r="J335">
            <v>3086105.9696999998</v>
          </cell>
          <cell r="K335">
            <v>3204563.0951</v>
          </cell>
          <cell r="L335">
            <v>3322556.8209000002</v>
          </cell>
        </row>
        <row r="336">
          <cell r="C336">
            <v>2542.0540000000001</v>
          </cell>
          <cell r="D336">
            <v>24.123999999999999</v>
          </cell>
          <cell r="E336">
            <v>0.155</v>
          </cell>
          <cell r="F336">
            <v>5.0000000000000001E-3</v>
          </cell>
          <cell r="G336">
            <v>2E-3</v>
          </cell>
          <cell r="H336">
            <v>0</v>
          </cell>
          <cell r="I336">
            <v>0</v>
          </cell>
          <cell r="J336">
            <v>2E-3</v>
          </cell>
          <cell r="K336">
            <v>2E-3</v>
          </cell>
          <cell r="L336">
            <v>1E-3</v>
          </cell>
        </row>
        <row r="337">
          <cell r="C337">
            <v>120590</v>
          </cell>
          <cell r="D337">
            <v>120590</v>
          </cell>
          <cell r="E337">
            <v>120590</v>
          </cell>
          <cell r="F337">
            <v>120590</v>
          </cell>
          <cell r="G337">
            <v>120590</v>
          </cell>
          <cell r="H337">
            <v>120590</v>
          </cell>
          <cell r="I337">
            <v>120590</v>
          </cell>
          <cell r="J337">
            <v>120590</v>
          </cell>
          <cell r="K337">
            <v>120590</v>
          </cell>
          <cell r="L337">
            <v>120590</v>
          </cell>
        </row>
        <row r="338">
          <cell r="C338">
            <v>52309.394500000002</v>
          </cell>
          <cell r="D338">
            <v>50748.655700000003</v>
          </cell>
          <cell r="E338">
            <v>57918.677499999998</v>
          </cell>
          <cell r="F338">
            <v>59426.6636</v>
          </cell>
          <cell r="G338">
            <v>63427.992599999998</v>
          </cell>
          <cell r="H338">
            <v>66168.251499999998</v>
          </cell>
          <cell r="I338">
            <v>69526.752600000007</v>
          </cell>
          <cell r="J338">
            <v>73354.869000000006</v>
          </cell>
          <cell r="K338">
            <v>76789.205600000001</v>
          </cell>
          <cell r="L338">
            <v>80189.376499999998</v>
          </cell>
        </row>
        <row r="339">
          <cell r="C339">
            <v>0</v>
          </cell>
          <cell r="D339">
            <v>-4294</v>
          </cell>
          <cell r="E339">
            <v>-4994</v>
          </cell>
          <cell r="F339">
            <v>-5136.3290999999999</v>
          </cell>
          <cell r="G339">
            <v>-5282.7143999999998</v>
          </cell>
          <cell r="H339">
            <v>-5433.2704999999996</v>
          </cell>
          <cell r="I339">
            <v>-5588.1196</v>
          </cell>
          <cell r="J339">
            <v>-5747.3809000000001</v>
          </cell>
          <cell r="K339">
            <v>-5911.1812</v>
          </cell>
          <cell r="L339">
            <v>-6079.6499000000003</v>
          </cell>
        </row>
        <row r="340">
          <cell r="C340">
            <v>156116.79689999999</v>
          </cell>
          <cell r="D340">
            <v>131490.55410000001</v>
          </cell>
          <cell r="E340">
            <v>155172.0428</v>
          </cell>
          <cell r="F340">
            <v>164510.62229999999</v>
          </cell>
          <cell r="G340">
            <v>182788.0619</v>
          </cell>
          <cell r="H340">
            <v>196646.11350000001</v>
          </cell>
          <cell r="I340">
            <v>206961.24220000001</v>
          </cell>
          <cell r="J340">
            <v>217618.72450000001</v>
          </cell>
          <cell r="K340">
            <v>227679.03320000001</v>
          </cell>
          <cell r="L340">
            <v>237722.47940000001</v>
          </cell>
        </row>
        <row r="341">
          <cell r="C341">
            <v>687876.875</v>
          </cell>
          <cell r="D341">
            <v>701151.39839999995</v>
          </cell>
          <cell r="E341">
            <v>756464.25780000002</v>
          </cell>
          <cell r="F341">
            <v>820412.29689999996</v>
          </cell>
          <cell r="G341">
            <v>864404.21869999997</v>
          </cell>
          <cell r="H341">
            <v>900050.67969999998</v>
          </cell>
          <cell r="I341">
            <v>924253.47660000005</v>
          </cell>
          <cell r="J341">
            <v>950693.11719999998</v>
          </cell>
          <cell r="K341">
            <v>975147.61719999998</v>
          </cell>
          <cell r="L341">
            <v>1000849.1797</v>
          </cell>
        </row>
        <row r="342">
          <cell r="C342">
            <v>8952</v>
          </cell>
          <cell r="D342">
            <v>104121.1551</v>
          </cell>
          <cell r="E342">
            <v>124084.9341</v>
          </cell>
          <cell r="F342">
            <v>133147.64509999999</v>
          </cell>
          <cell r="G342">
            <v>139540.5215</v>
          </cell>
          <cell r="H342">
            <v>144825.88829999999</v>
          </cell>
          <cell r="I342">
            <v>148596.42300000001</v>
          </cell>
          <cell r="J342">
            <v>152677.65719999999</v>
          </cell>
          <cell r="K342">
            <v>156504.45449999999</v>
          </cell>
          <cell r="L342">
            <v>160519.649</v>
          </cell>
        </row>
        <row r="343">
          <cell r="C343">
            <v>539095.0625</v>
          </cell>
          <cell r="D343">
            <v>579862.82019999996</v>
          </cell>
          <cell r="E343">
            <v>613522.8933</v>
          </cell>
          <cell r="F343">
            <v>666865.13009999995</v>
          </cell>
          <cell r="G343">
            <v>691482.23380000005</v>
          </cell>
          <cell r="H343">
            <v>712267.99890000001</v>
          </cell>
          <cell r="I343">
            <v>726321.38069999998</v>
          </cell>
          <cell r="J343">
            <v>742160.34620000003</v>
          </cell>
          <cell r="K343">
            <v>757088.5588</v>
          </cell>
          <cell r="L343">
            <v>773293.4558</v>
          </cell>
        </row>
        <row r="344">
          <cell r="C344">
            <v>1586475</v>
          </cell>
          <cell r="D344">
            <v>1825495.3594</v>
          </cell>
          <cell r="E344">
            <v>2082038.1094</v>
          </cell>
          <cell r="F344">
            <v>2303695.0781</v>
          </cell>
          <cell r="G344">
            <v>2490180.2656</v>
          </cell>
          <cell r="H344">
            <v>2581389.7656</v>
          </cell>
          <cell r="I344">
            <v>2697931.8906</v>
          </cell>
          <cell r="J344">
            <v>2812838.3125</v>
          </cell>
          <cell r="K344">
            <v>2927468.6406</v>
          </cell>
          <cell r="L344">
            <v>3041447.1719</v>
          </cell>
        </row>
        <row r="345">
          <cell r="C345">
            <v>6213.2475999999997</v>
          </cell>
          <cell r="D345">
            <v>6219.0398999999998</v>
          </cell>
          <cell r="E345">
            <v>6543.3398999999999</v>
          </cell>
          <cell r="F345">
            <v>7082.8999000000003</v>
          </cell>
          <cell r="G345">
            <v>7532.2199000000001</v>
          </cell>
          <cell r="H345">
            <v>7843.3599000000004</v>
          </cell>
          <cell r="I345">
            <v>8054.8599000000004</v>
          </cell>
          <cell r="J345">
            <v>8289.8598999999995</v>
          </cell>
          <cell r="K345">
            <v>8506.9999000000007</v>
          </cell>
          <cell r="L345">
            <v>8734.4799000000003</v>
          </cell>
        </row>
        <row r="346">
          <cell r="C346">
            <v>-327151</v>
          </cell>
          <cell r="D346">
            <v>-97103.786800000002</v>
          </cell>
          <cell r="E346">
            <v>-76679.911500000002</v>
          </cell>
          <cell r="F346">
            <v>-71942.103099999993</v>
          </cell>
          <cell r="G346">
            <v>-70266.245200000005</v>
          </cell>
          <cell r="H346">
            <v>-66463.898000000001</v>
          </cell>
          <cell r="I346">
            <v>-64104.541899999997</v>
          </cell>
          <cell r="J346">
            <v>-61593.148000000001</v>
          </cell>
          <cell r="K346">
            <v>-59327.410300000003</v>
          </cell>
          <cell r="L346">
            <v>-57024.379399999998</v>
          </cell>
        </row>
        <row r="347">
          <cell r="C347">
            <v>37775</v>
          </cell>
          <cell r="D347">
            <v>37775</v>
          </cell>
          <cell r="E347">
            <v>37775</v>
          </cell>
          <cell r="F347">
            <v>37775</v>
          </cell>
          <cell r="G347">
            <v>37775</v>
          </cell>
          <cell r="H347">
            <v>37775</v>
          </cell>
          <cell r="I347">
            <v>37775</v>
          </cell>
          <cell r="J347">
            <v>37775</v>
          </cell>
          <cell r="K347">
            <v>37775</v>
          </cell>
          <cell r="L347">
            <v>37775</v>
          </cell>
        </row>
        <row r="348">
          <cell r="C348">
            <v>148781.76560000001</v>
          </cell>
          <cell r="D348">
            <v>121288.57829999999</v>
          </cell>
          <cell r="E348">
            <v>142941.3646</v>
          </cell>
          <cell r="F348">
            <v>153547.1667</v>
          </cell>
          <cell r="G348">
            <v>172921.98499999999</v>
          </cell>
          <cell r="H348">
            <v>187782.6808</v>
          </cell>
          <cell r="I348">
            <v>197932.09589999999</v>
          </cell>
          <cell r="J348">
            <v>208532.77100000001</v>
          </cell>
          <cell r="K348">
            <v>218059.05840000001</v>
          </cell>
          <cell r="L348">
            <v>227555.72390000001</v>
          </cell>
        </row>
        <row r="349">
          <cell r="C349">
            <v>-30085</v>
          </cell>
          <cell r="D349">
            <v>0</v>
          </cell>
          <cell r="E349">
            <v>0</v>
          </cell>
          <cell r="F349">
            <v>0</v>
          </cell>
          <cell r="G349">
            <v>0</v>
          </cell>
          <cell r="H349">
            <v>0</v>
          </cell>
          <cell r="I349">
            <v>0</v>
          </cell>
          <cell r="J349">
            <v>0</v>
          </cell>
          <cell r="K349">
            <v>0</v>
          </cell>
          <cell r="L349">
            <v>0</v>
          </cell>
        </row>
        <row r="350">
          <cell r="C350">
            <v>0</v>
          </cell>
          <cell r="D350">
            <v>0</v>
          </cell>
          <cell r="E350">
            <v>0</v>
          </cell>
          <cell r="F350">
            <v>0</v>
          </cell>
          <cell r="G350">
            <v>0</v>
          </cell>
          <cell r="H350">
            <v>0</v>
          </cell>
          <cell r="I350">
            <v>0</v>
          </cell>
          <cell r="J350">
            <v>0</v>
          </cell>
          <cell r="K350">
            <v>0</v>
          </cell>
          <cell r="L350">
            <v>0</v>
          </cell>
        </row>
        <row r="353">
          <cell r="C353" t="str">
            <v>BYearLag</v>
          </cell>
          <cell r="D353" t="str">
            <v>BYear01</v>
          </cell>
          <cell r="E353" t="str">
            <v>BYear02</v>
          </cell>
          <cell r="F353" t="str">
            <v>BYear03</v>
          </cell>
          <cell r="G353" t="str">
            <v>BYear04</v>
          </cell>
          <cell r="H353" t="str">
            <v>BYear05</v>
          </cell>
          <cell r="I353" t="str">
            <v>BYear06</v>
          </cell>
          <cell r="J353" t="str">
            <v>BYear07</v>
          </cell>
          <cell r="K353" t="str">
            <v>BYear08</v>
          </cell>
          <cell r="L353" t="str">
            <v>BYear09</v>
          </cell>
          <cell r="M353" t="str">
            <v>BYear10</v>
          </cell>
          <cell r="N353" t="str">
            <v>BYear11</v>
          </cell>
          <cell r="O353" t="str">
            <v>BYear12</v>
          </cell>
          <cell r="P353" t="str">
            <v>BYear13</v>
          </cell>
          <cell r="Q353" t="str">
            <v>BYear14</v>
          </cell>
          <cell r="R353" t="str">
            <v>BYear15</v>
          </cell>
          <cell r="S353" t="str">
            <v>BYear16</v>
          </cell>
          <cell r="T353" t="str">
            <v>BYear17</v>
          </cell>
          <cell r="U353" t="str">
            <v>BYear18</v>
          </cell>
          <cell r="V353" t="str">
            <v>BYear19</v>
          </cell>
          <cell r="W353" t="str">
            <v>BYear20</v>
          </cell>
          <cell r="X353" t="str">
            <v>BYear21</v>
          </cell>
          <cell r="Y353" t="str">
            <v>BYear22</v>
          </cell>
        </row>
        <row r="354">
          <cell r="C354" t="str">
            <v>Y2001</v>
          </cell>
          <cell r="D354" t="str">
            <v>Y2002</v>
          </cell>
          <cell r="E354" t="str">
            <v>Y2003</v>
          </cell>
          <cell r="F354" t="str">
            <v>Y2004</v>
          </cell>
          <cell r="G354" t="str">
            <v>Y2005</v>
          </cell>
          <cell r="H354" t="str">
            <v>Y2006</v>
          </cell>
          <cell r="I354" t="str">
            <v>Y2007</v>
          </cell>
          <cell r="J354" t="str">
            <v>Y2008</v>
          </cell>
          <cell r="K354" t="str">
            <v>Y2009</v>
          </cell>
          <cell r="L354" t="str">
            <v>Y2010</v>
          </cell>
        </row>
        <row r="355">
          <cell r="C355">
            <v>5249357</v>
          </cell>
          <cell r="D355">
            <v>3496743.548</v>
          </cell>
          <cell r="E355">
            <v>3215829.2831000001</v>
          </cell>
          <cell r="F355">
            <v>-188099.3898</v>
          </cell>
          <cell r="G355">
            <v>-226130.1329</v>
          </cell>
          <cell r="H355">
            <v>-258448.9909</v>
          </cell>
          <cell r="I355">
            <v>-262697.77049999998</v>
          </cell>
          <cell r="J355">
            <v>-260703.7414</v>
          </cell>
          <cell r="K355">
            <v>-207309.11350000001</v>
          </cell>
          <cell r="L355">
            <v>-182897.71919999999</v>
          </cell>
        </row>
        <row r="356">
          <cell r="C356">
            <v>2</v>
          </cell>
          <cell r="D356">
            <v>43640.251700000001</v>
          </cell>
          <cell r="E356">
            <v>46555.596700000002</v>
          </cell>
          <cell r="F356">
            <v>52551.947099999998</v>
          </cell>
          <cell r="G356">
            <v>51712.822399999997</v>
          </cell>
          <cell r="H356">
            <v>50245.649799999999</v>
          </cell>
          <cell r="I356">
            <v>50759.056299999997</v>
          </cell>
          <cell r="J356">
            <v>38270.257599999997</v>
          </cell>
          <cell r="K356">
            <v>38902.688800000004</v>
          </cell>
          <cell r="L356">
            <v>39117.158499999998</v>
          </cell>
        </row>
        <row r="357">
          <cell r="C357">
            <v>194.65469999999999</v>
          </cell>
          <cell r="D357">
            <v>173.7825</v>
          </cell>
          <cell r="E357">
            <v>88.844499999999996</v>
          </cell>
          <cell r="F357">
            <v>96.968000000000004</v>
          </cell>
          <cell r="G357">
            <v>309.76560000000001</v>
          </cell>
          <cell r="H357">
            <v>232.19669999999999</v>
          </cell>
          <cell r="I357">
            <v>234.41810000000001</v>
          </cell>
          <cell r="J357">
            <v>237.36330000000001</v>
          </cell>
          <cell r="K357">
            <v>249.0085</v>
          </cell>
          <cell r="L357">
            <v>260.83580000000001</v>
          </cell>
        </row>
        <row r="358">
          <cell r="C358">
            <v>1000045</v>
          </cell>
          <cell r="D358">
            <v>835045</v>
          </cell>
          <cell r="E358">
            <v>772656</v>
          </cell>
          <cell r="F358">
            <v>1012502.1875</v>
          </cell>
          <cell r="G358">
            <v>986950.9375</v>
          </cell>
          <cell r="H358">
            <v>978710.5625</v>
          </cell>
          <cell r="I358">
            <v>1007668.75</v>
          </cell>
          <cell r="J358">
            <v>996272.3125</v>
          </cell>
          <cell r="K358">
            <v>1024066.75</v>
          </cell>
          <cell r="L358">
            <v>1077188.875</v>
          </cell>
        </row>
        <row r="359">
          <cell r="C359">
            <v>10</v>
          </cell>
          <cell r="D359">
            <v>0</v>
          </cell>
          <cell r="E359">
            <v>0</v>
          </cell>
          <cell r="F359">
            <v>0</v>
          </cell>
          <cell r="G359">
            <v>0</v>
          </cell>
          <cell r="H359">
            <v>0</v>
          </cell>
          <cell r="I359">
            <v>0</v>
          </cell>
          <cell r="J359">
            <v>0</v>
          </cell>
          <cell r="K359">
            <v>0</v>
          </cell>
          <cell r="L359">
            <v>0</v>
          </cell>
        </row>
        <row r="360">
          <cell r="C360">
            <v>0</v>
          </cell>
          <cell r="D360">
            <v>22.774000000000001</v>
          </cell>
          <cell r="E360">
            <v>55.847000000000001</v>
          </cell>
          <cell r="F360">
            <v>81.444999999999993</v>
          </cell>
          <cell r="G360">
            <v>109.166</v>
          </cell>
          <cell r="H360">
            <v>139.18799999999999</v>
          </cell>
          <cell r="I360">
            <v>171.73400000000001</v>
          </cell>
          <cell r="J360">
            <v>208.32499999999999</v>
          </cell>
          <cell r="K360">
            <v>247.62100000000001</v>
          </cell>
          <cell r="L360">
            <v>290.10899999999998</v>
          </cell>
        </row>
        <row r="361">
          <cell r="C361">
            <v>0</v>
          </cell>
          <cell r="D361">
            <v>0</v>
          </cell>
          <cell r="E361">
            <v>0</v>
          </cell>
          <cell r="F361">
            <v>0</v>
          </cell>
          <cell r="G361">
            <v>0</v>
          </cell>
          <cell r="H361">
            <v>0</v>
          </cell>
          <cell r="I361">
            <v>0</v>
          </cell>
          <cell r="J361">
            <v>0</v>
          </cell>
          <cell r="K361">
            <v>0</v>
          </cell>
          <cell r="L361">
            <v>0</v>
          </cell>
        </row>
        <row r="362">
          <cell r="C362">
            <v>-566.74699999999996</v>
          </cell>
          <cell r="D362">
            <v>-577.50400000000002</v>
          </cell>
          <cell r="E362">
            <v>-584.89599999999996</v>
          </cell>
          <cell r="F362">
            <v>-602.44299999999998</v>
          </cell>
          <cell r="G362">
            <v>-620.51599999999996</v>
          </cell>
          <cell r="H362">
            <v>-639.13099999999997</v>
          </cell>
          <cell r="I362">
            <v>-658.30499999999995</v>
          </cell>
          <cell r="J362">
            <v>-678.05399999999997</v>
          </cell>
          <cell r="K362">
            <v>-698.39599999999996</v>
          </cell>
          <cell r="L362">
            <v>-719.34799999999996</v>
          </cell>
        </row>
        <row r="363">
          <cell r="C363">
            <v>-19.747</v>
          </cell>
          <cell r="D363">
            <v>-10.757</v>
          </cell>
          <cell r="E363">
            <v>-7.3920000000000003</v>
          </cell>
          <cell r="F363">
            <v>-17.547000000000001</v>
          </cell>
          <cell r="G363">
            <v>-18.073</v>
          </cell>
          <cell r="H363">
            <v>-18.614999999999998</v>
          </cell>
          <cell r="I363">
            <v>-19.173999999999999</v>
          </cell>
          <cell r="J363">
            <v>-19.748999999999999</v>
          </cell>
          <cell r="K363">
            <v>-20.341999999999999</v>
          </cell>
          <cell r="L363">
            <v>-20.952000000000002</v>
          </cell>
        </row>
        <row r="364">
          <cell r="C364">
            <v>6396113</v>
          </cell>
          <cell r="D364">
            <v>7033899.8180999998</v>
          </cell>
          <cell r="E364">
            <v>6094330.5663999999</v>
          </cell>
          <cell r="F364">
            <v>6188625</v>
          </cell>
          <cell r="G364">
            <v>6089694.0917999996</v>
          </cell>
          <cell r="H364">
            <v>6131984.1309000002</v>
          </cell>
          <cell r="I364">
            <v>6331787.5976999998</v>
          </cell>
          <cell r="J364">
            <v>6222673.8280999996</v>
          </cell>
          <cell r="K364">
            <v>6397897.7050999999</v>
          </cell>
          <cell r="L364">
            <v>6764462.1582000004</v>
          </cell>
        </row>
        <row r="365">
          <cell r="C365">
            <v>1527.2530999999999</v>
          </cell>
          <cell r="D365">
            <v>32.774000000000001</v>
          </cell>
          <cell r="E365">
            <v>33.073</v>
          </cell>
          <cell r="F365">
            <v>25.597999999999999</v>
          </cell>
          <cell r="G365">
            <v>27.721</v>
          </cell>
          <cell r="H365">
            <v>30.021999999999998</v>
          </cell>
          <cell r="I365">
            <v>32.545999999999999</v>
          </cell>
          <cell r="J365">
            <v>36.591000000000001</v>
          </cell>
          <cell r="K365">
            <v>39.295999999999999</v>
          </cell>
          <cell r="L365">
            <v>42.488</v>
          </cell>
        </row>
        <row r="366">
          <cell r="C366">
            <v>-2262865</v>
          </cell>
          <cell r="D366">
            <v>1752613.452</v>
          </cell>
          <cell r="E366">
            <v>280914.26490000001</v>
          </cell>
          <cell r="F366">
            <v>3403928.6729000001</v>
          </cell>
          <cell r="G366">
            <v>38030.7431</v>
          </cell>
          <cell r="H366">
            <v>32318.858</v>
          </cell>
          <cell r="I366">
            <v>4248.7795999999998</v>
          </cell>
          <cell r="J366">
            <v>-1994.0291</v>
          </cell>
          <cell r="K366">
            <v>-53394.627899999999</v>
          </cell>
          <cell r="L366">
            <v>-24411.3943</v>
          </cell>
        </row>
        <row r="367">
          <cell r="C367">
            <v>-16066</v>
          </cell>
          <cell r="D367">
            <v>-165000</v>
          </cell>
          <cell r="E367">
            <v>-62389</v>
          </cell>
          <cell r="F367">
            <v>239846.1875</v>
          </cell>
          <cell r="G367">
            <v>-25551.25</v>
          </cell>
          <cell r="H367">
            <v>-8240.375</v>
          </cell>
          <cell r="I367">
            <v>28958.1875</v>
          </cell>
          <cell r="J367">
            <v>-11396.4375</v>
          </cell>
          <cell r="K367">
            <v>27794.4375</v>
          </cell>
          <cell r="L367">
            <v>53122.125</v>
          </cell>
        </row>
        <row r="368">
          <cell r="C368">
            <v>-1951486</v>
          </cell>
          <cell r="D368">
            <v>-819570.4264</v>
          </cell>
          <cell r="E368">
            <v>-1818948.1017</v>
          </cell>
          <cell r="F368">
            <v>5066873.0031000003</v>
          </cell>
          <cell r="G368">
            <v>-227037.53769999999</v>
          </cell>
          <cell r="H368">
            <v>322962.25929999998</v>
          </cell>
          <cell r="I368">
            <v>79475.117400000003</v>
          </cell>
          <cell r="J368">
            <v>6001.8485000000001</v>
          </cell>
          <cell r="K368">
            <v>63650.922700000003</v>
          </cell>
          <cell r="L368">
            <v>-22282.5324</v>
          </cell>
        </row>
        <row r="369">
          <cell r="C369">
            <v>0</v>
          </cell>
          <cell r="D369">
            <v>1582.241</v>
          </cell>
          <cell r="E369">
            <v>0</v>
          </cell>
          <cell r="F369">
            <v>0</v>
          </cell>
          <cell r="G369">
            <v>0</v>
          </cell>
          <cell r="H369">
            <v>0</v>
          </cell>
          <cell r="I369">
            <v>0</v>
          </cell>
          <cell r="J369">
            <v>0</v>
          </cell>
          <cell r="K369">
            <v>0</v>
          </cell>
          <cell r="L369">
            <v>0</v>
          </cell>
        </row>
        <row r="370">
          <cell r="C370">
            <v>-58</v>
          </cell>
          <cell r="D370">
            <v>16.1997</v>
          </cell>
          <cell r="E370">
            <v>26.2593</v>
          </cell>
          <cell r="F370">
            <v>26.6251</v>
          </cell>
          <cell r="G370">
            <v>25.761099999999999</v>
          </cell>
          <cell r="H370">
            <v>25.756</v>
          </cell>
          <cell r="I370">
            <v>25.934000000000001</v>
          </cell>
          <cell r="J370">
            <v>26.574300000000001</v>
          </cell>
          <cell r="K370">
            <v>26.991099999999999</v>
          </cell>
          <cell r="L370">
            <v>28.048500000000001</v>
          </cell>
        </row>
        <row r="371">
          <cell r="C371">
            <v>-205487.79689999999</v>
          </cell>
          <cell r="D371">
            <v>-47107.489500000003</v>
          </cell>
          <cell r="E371">
            <v>-191457.9143</v>
          </cell>
          <cell r="F371">
            <v>579716.82929999998</v>
          </cell>
          <cell r="G371">
            <v>-4929.9326000000001</v>
          </cell>
          <cell r="H371">
            <v>4098.3870999999999</v>
          </cell>
          <cell r="I371">
            <v>4850.7357000000002</v>
          </cell>
          <cell r="J371">
            <v>1511.8801000000001</v>
          </cell>
          <cell r="K371">
            <v>3910.5336000000002</v>
          </cell>
          <cell r="L371">
            <v>-961.29280000000006</v>
          </cell>
        </row>
        <row r="372">
          <cell r="C372">
            <v>1447347</v>
          </cell>
          <cell r="D372">
            <v>1397979.6344999999</v>
          </cell>
          <cell r="E372">
            <v>2693488.8813999998</v>
          </cell>
          <cell r="F372">
            <v>662647.45319999999</v>
          </cell>
          <cell r="G372">
            <v>182365.63759999999</v>
          </cell>
          <cell r="H372">
            <v>-168402.5062</v>
          </cell>
          <cell r="I372">
            <v>93350.113899999997</v>
          </cell>
          <cell r="J372">
            <v>28470.092000000001</v>
          </cell>
          <cell r="K372">
            <v>73778.410799999998</v>
          </cell>
          <cell r="L372">
            <v>-3540.2154</v>
          </cell>
        </row>
        <row r="373">
          <cell r="C373">
            <v>3675805</v>
          </cell>
          <cell r="D373">
            <v>-87028.5</v>
          </cell>
          <cell r="E373">
            <v>262327.5</v>
          </cell>
          <cell r="F373">
            <v>-2624673.6875</v>
          </cell>
          <cell r="G373">
            <v>190052.6875</v>
          </cell>
          <cell r="H373">
            <v>11020.406300000001</v>
          </cell>
          <cell r="I373">
            <v>9962.8438000000006</v>
          </cell>
          <cell r="J373">
            <v>9000.6563000000006</v>
          </cell>
          <cell r="K373">
            <v>-39999.593800000002</v>
          </cell>
          <cell r="L373">
            <v>9002.3125</v>
          </cell>
        </row>
        <row r="374">
          <cell r="C374">
            <v>0</v>
          </cell>
          <cell r="D374">
            <v>0</v>
          </cell>
          <cell r="E374">
            <v>0</v>
          </cell>
          <cell r="F374">
            <v>0</v>
          </cell>
          <cell r="G374">
            <v>0</v>
          </cell>
          <cell r="H374">
            <v>0</v>
          </cell>
          <cell r="I374">
            <v>0</v>
          </cell>
          <cell r="J374">
            <v>0</v>
          </cell>
          <cell r="K374">
            <v>0</v>
          </cell>
          <cell r="L374">
            <v>0</v>
          </cell>
        </row>
        <row r="375">
          <cell r="C375">
            <v>-162921.0938</v>
          </cell>
          <cell r="D375">
            <v>-147082.2697</v>
          </cell>
          <cell r="E375">
            <v>-31028.637200000001</v>
          </cell>
          <cell r="F375">
            <v>-6683.7456000000002</v>
          </cell>
          <cell r="G375">
            <v>10153.9359</v>
          </cell>
          <cell r="H375">
            <v>9357.3291000000008</v>
          </cell>
          <cell r="I375">
            <v>7926.8658999999998</v>
          </cell>
          <cell r="J375">
            <v>7745.2485999999999</v>
          </cell>
          <cell r="K375">
            <v>878.81719999999996</v>
          </cell>
          <cell r="L375">
            <v>-1364.1582000000001</v>
          </cell>
        </row>
        <row r="376">
          <cell r="C376">
            <v>138824.5938</v>
          </cell>
          <cell r="D376">
            <v>-42401.642999999996</v>
          </cell>
          <cell r="E376">
            <v>-118190.6131</v>
          </cell>
          <cell r="F376">
            <v>-118210.3952</v>
          </cell>
          <cell r="G376">
            <v>-118030.31879999999</v>
          </cell>
          <cell r="H376">
            <v>-118026.5469</v>
          </cell>
          <cell r="I376">
            <v>-118023.6381</v>
          </cell>
          <cell r="J376">
            <v>183.5342</v>
          </cell>
          <cell r="K376">
            <v>179.5558</v>
          </cell>
          <cell r="L376">
            <v>153.398</v>
          </cell>
        </row>
        <row r="377">
          <cell r="C377">
            <v>0</v>
          </cell>
          <cell r="D377">
            <v>0</v>
          </cell>
          <cell r="E377">
            <v>0</v>
          </cell>
          <cell r="F377">
            <v>0</v>
          </cell>
          <cell r="G377">
            <v>0</v>
          </cell>
          <cell r="H377">
            <v>0</v>
          </cell>
          <cell r="I377">
            <v>0</v>
          </cell>
          <cell r="J377">
            <v>0</v>
          </cell>
          <cell r="K377">
            <v>0</v>
          </cell>
          <cell r="L377">
            <v>0</v>
          </cell>
        </row>
        <row r="378">
          <cell r="C378">
            <v>0</v>
          </cell>
          <cell r="D378">
            <v>-189483.91269999999</v>
          </cell>
          <cell r="E378">
            <v>-338703.1629</v>
          </cell>
          <cell r="F378">
            <v>-463597.30369999999</v>
          </cell>
          <cell r="G378">
            <v>-571473.68660000002</v>
          </cell>
          <cell r="H378">
            <v>-680142.90430000005</v>
          </cell>
          <cell r="I378">
            <v>-790239.67660000001</v>
          </cell>
          <cell r="J378">
            <v>-782310.89379999996</v>
          </cell>
          <cell r="K378">
            <v>-781252.52080000006</v>
          </cell>
          <cell r="L378">
            <v>-782463.28099999996</v>
          </cell>
        </row>
        <row r="379">
          <cell r="C379">
            <v>-25209.769499999999</v>
          </cell>
          <cell r="D379">
            <v>-21049.922600000002</v>
          </cell>
          <cell r="E379">
            <v>-30837.115699999998</v>
          </cell>
          <cell r="F379">
            <v>-5846.9013000000004</v>
          </cell>
          <cell r="G379">
            <v>-963.74570000000006</v>
          </cell>
          <cell r="H379">
            <v>-1578.893</v>
          </cell>
          <cell r="I379">
            <v>-2636.6305000000002</v>
          </cell>
          <cell r="J379">
            <v>-1759.3914</v>
          </cell>
          <cell r="K379">
            <v>-1273.5806</v>
          </cell>
          <cell r="L379">
            <v>-918.60599999999999</v>
          </cell>
        </row>
        <row r="380">
          <cell r="C380">
            <v>0</v>
          </cell>
          <cell r="D380">
            <v>-4209.9844999999996</v>
          </cell>
          <cell r="E380">
            <v>-5325.4261999999999</v>
          </cell>
          <cell r="F380">
            <v>-104.295</v>
          </cell>
          <cell r="G380">
            <v>-171.89009999999999</v>
          </cell>
          <cell r="H380">
            <v>-281.4006</v>
          </cell>
          <cell r="I380">
            <v>-471.04599999999999</v>
          </cell>
          <cell r="J380">
            <v>-257.66910000000001</v>
          </cell>
          <cell r="K380">
            <v>-203.1823</v>
          </cell>
          <cell r="L380">
            <v>-143.0847</v>
          </cell>
        </row>
        <row r="381">
          <cell r="C381">
            <v>-4200382</v>
          </cell>
          <cell r="D381">
            <v>-3017087.1595000001</v>
          </cell>
          <cell r="E381">
            <v>-465437.55949999997</v>
          </cell>
          <cell r="F381">
            <v>146661.68369999999</v>
          </cell>
          <cell r="G381">
            <v>291716.2831</v>
          </cell>
          <cell r="H381">
            <v>91167.7448</v>
          </cell>
          <cell r="I381">
            <v>158889.92629999999</v>
          </cell>
          <cell r="J381">
            <v>163530.58720000001</v>
          </cell>
          <cell r="K381">
            <v>212369.57370000001</v>
          </cell>
          <cell r="L381">
            <v>183365.10399999999</v>
          </cell>
        </row>
        <row r="382">
          <cell r="C382">
            <v>7671881</v>
          </cell>
          <cell r="D382">
            <v>7028002.2052999996</v>
          </cell>
          <cell r="E382">
            <v>6079645.3619999997</v>
          </cell>
          <cell r="F382">
            <v>6170149.4940999998</v>
          </cell>
          <cell r="G382">
            <v>6073385.1353000002</v>
          </cell>
          <cell r="H382">
            <v>6148933.1648000004</v>
          </cell>
          <cell r="I382">
            <v>6341558.2356000002</v>
          </cell>
          <cell r="J382">
            <v>6230067.2418999998</v>
          </cell>
          <cell r="K382">
            <v>6405045.2028999999</v>
          </cell>
          <cell r="L382">
            <v>6771494.8137999997</v>
          </cell>
        </row>
        <row r="383">
          <cell r="C383">
            <v>-347613.1875</v>
          </cell>
          <cell r="D383">
            <v>104096.201</v>
          </cell>
          <cell r="E383">
            <v>290099.99949999998</v>
          </cell>
          <cell r="F383">
            <v>290140.65029999998</v>
          </cell>
          <cell r="G383">
            <v>289706.11459999997</v>
          </cell>
          <cell r="H383">
            <v>289711.05050000001</v>
          </cell>
          <cell r="I383">
            <v>289718.49979999999</v>
          </cell>
          <cell r="J383">
            <v>-372.70490000000001</v>
          </cell>
          <cell r="K383">
            <v>-348.18889999999999</v>
          </cell>
          <cell r="L383">
            <v>-269.93180000000001</v>
          </cell>
        </row>
        <row r="384">
          <cell r="C384">
            <v>1636008</v>
          </cell>
          <cell r="D384">
            <v>1531911.929</v>
          </cell>
          <cell r="E384">
            <v>1241812.064</v>
          </cell>
          <cell r="F384">
            <v>951671.125</v>
          </cell>
          <cell r="G384">
            <v>661970.01100000006</v>
          </cell>
          <cell r="H384">
            <v>372275.853</v>
          </cell>
          <cell r="I384">
            <v>82586.309899999993</v>
          </cell>
          <cell r="J384">
            <v>83000.153900000005</v>
          </cell>
          <cell r="K384">
            <v>83401.528900000005</v>
          </cell>
          <cell r="L384">
            <v>83735.514899999995</v>
          </cell>
        </row>
        <row r="385">
          <cell r="C385">
            <v>-415829.8125</v>
          </cell>
          <cell r="D385">
            <v>-399.32209999999998</v>
          </cell>
          <cell r="E385">
            <v>2967.5007000000001</v>
          </cell>
          <cell r="F385">
            <v>2895.8366999999998</v>
          </cell>
          <cell r="G385">
            <v>3996.2734999999998</v>
          </cell>
          <cell r="H385">
            <v>-8764.8942000000006</v>
          </cell>
          <cell r="I385">
            <v>-6448.8059000000003</v>
          </cell>
          <cell r="J385">
            <v>-5695.5736999999999</v>
          </cell>
          <cell r="K385">
            <v>-5639.7939999999999</v>
          </cell>
          <cell r="L385">
            <v>-5600.3761000000004</v>
          </cell>
        </row>
        <row r="386">
          <cell r="C386">
            <v>-415829.8125</v>
          </cell>
          <cell r="D386">
            <v>-399.32209999999998</v>
          </cell>
          <cell r="E386">
            <v>2967.5007000000001</v>
          </cell>
          <cell r="F386">
            <v>2895.8366999999998</v>
          </cell>
          <cell r="G386">
            <v>3996.2734999999998</v>
          </cell>
          <cell r="H386">
            <v>-8764.8942000000006</v>
          </cell>
          <cell r="I386">
            <v>-6448.8059000000003</v>
          </cell>
          <cell r="J386">
            <v>-5695.5736999999999</v>
          </cell>
          <cell r="K386">
            <v>-5639.7939999999999</v>
          </cell>
          <cell r="L386">
            <v>-5600.3761000000004</v>
          </cell>
        </row>
        <row r="387">
          <cell r="C387">
            <v>-290248.90629999997</v>
          </cell>
          <cell r="D387">
            <v>55169.005799999999</v>
          </cell>
          <cell r="E387">
            <v>54145.425300000003</v>
          </cell>
          <cell r="F387">
            <v>95424.725399999996</v>
          </cell>
          <cell r="G387">
            <v>85654.012100000007</v>
          </cell>
          <cell r="H387">
            <v>73726.428100000005</v>
          </cell>
          <cell r="I387">
            <v>78011.305200000003</v>
          </cell>
          <cell r="J387">
            <v>-21750.797999999999</v>
          </cell>
          <cell r="K387">
            <v>-15372.478999999999</v>
          </cell>
          <cell r="L387">
            <v>-13262.808199999999</v>
          </cell>
        </row>
        <row r="388">
          <cell r="C388">
            <v>-1188085</v>
          </cell>
          <cell r="D388">
            <v>-1140.9204</v>
          </cell>
          <cell r="E388">
            <v>8478.5735999999997</v>
          </cell>
          <cell r="F388">
            <v>8273.8191999999999</v>
          </cell>
          <cell r="G388">
            <v>11417.924499999999</v>
          </cell>
          <cell r="H388">
            <v>-25042.555199999999</v>
          </cell>
          <cell r="I388">
            <v>-18425.159899999999</v>
          </cell>
          <cell r="J388">
            <v>-16273.0679</v>
          </cell>
          <cell r="K388">
            <v>-16113.6973</v>
          </cell>
          <cell r="L388">
            <v>-16001.0748</v>
          </cell>
        </row>
        <row r="389">
          <cell r="C389">
            <v>0</v>
          </cell>
          <cell r="D389">
            <v>0</v>
          </cell>
          <cell r="E389">
            <v>0.17699999999999999</v>
          </cell>
          <cell r="F389">
            <v>0.14599999999999999</v>
          </cell>
          <cell r="G389">
            <v>-0.09</v>
          </cell>
          <cell r="H389">
            <v>-0.32200000000000001</v>
          </cell>
          <cell r="I389">
            <v>-0.50900000000000001</v>
          </cell>
          <cell r="J389">
            <v>0.60499999999999998</v>
          </cell>
          <cell r="K389">
            <v>0.14799999999999999</v>
          </cell>
          <cell r="L389">
            <v>-4.2999999999999997E-2</v>
          </cell>
        </row>
        <row r="390">
          <cell r="C390">
            <v>0</v>
          </cell>
          <cell r="D390">
            <v>-16312.462600000001</v>
          </cell>
          <cell r="E390">
            <v>-25941.0236</v>
          </cell>
          <cell r="F390">
            <v>-14079.0859</v>
          </cell>
          <cell r="G390">
            <v>605.03300000000002</v>
          </cell>
          <cell r="H390">
            <v>642.67010000000005</v>
          </cell>
          <cell r="I390">
            <v>1051.4785999999999</v>
          </cell>
          <cell r="J390">
            <v>1116.2532000000001</v>
          </cell>
          <cell r="K390">
            <v>1316.8769</v>
          </cell>
          <cell r="L390">
            <v>1426.3544999999999</v>
          </cell>
        </row>
        <row r="391">
          <cell r="C391">
            <v>115107.5313</v>
          </cell>
          <cell r="D391">
            <v>71293.514599999995</v>
          </cell>
          <cell r="E391">
            <v>78520.772800000006</v>
          </cell>
          <cell r="F391">
            <v>80277.792300000001</v>
          </cell>
          <cell r="G391">
            <v>80067.750100000005</v>
          </cell>
          <cell r="H391">
            <v>52761.610200000003</v>
          </cell>
          <cell r="I391">
            <v>54614.474300000002</v>
          </cell>
          <cell r="J391">
            <v>53579.022199999999</v>
          </cell>
          <cell r="K391">
            <v>55075.390099999997</v>
          </cell>
          <cell r="L391">
            <v>58373.848899999997</v>
          </cell>
        </row>
        <row r="392">
          <cell r="C392">
            <v>-2393794</v>
          </cell>
          <cell r="D392">
            <v>-3213364.4264000002</v>
          </cell>
          <cell r="E392">
            <v>-5032312.5280999998</v>
          </cell>
          <cell r="F392">
            <v>34560.474999999999</v>
          </cell>
          <cell r="G392">
            <v>-192477.06280000001</v>
          </cell>
          <cell r="H392">
            <v>130485.19650000001</v>
          </cell>
          <cell r="I392">
            <v>209960.31390000001</v>
          </cell>
          <cell r="J392">
            <v>215962.16250000001</v>
          </cell>
          <cell r="K392">
            <v>279613.08510000003</v>
          </cell>
          <cell r="L392">
            <v>257330.5527</v>
          </cell>
        </row>
        <row r="393">
          <cell r="C393">
            <v>1510290</v>
          </cell>
          <cell r="D393">
            <v>-1879233.2185</v>
          </cell>
          <cell r="E393">
            <v>-225612.4166</v>
          </cell>
          <cell r="F393">
            <v>-3475328.0575000001</v>
          </cell>
          <cell r="G393">
            <v>175691.51389999999</v>
          </cell>
          <cell r="H393">
            <v>132179.62890000001</v>
          </cell>
          <cell r="I393">
            <v>129264.7292</v>
          </cell>
          <cell r="J393">
            <v>-6476.6562999999996</v>
          </cell>
          <cell r="K393">
            <v>11409.711499999999</v>
          </cell>
          <cell r="L393">
            <v>-45802.324000000001</v>
          </cell>
        </row>
        <row r="394">
          <cell r="C394">
            <v>2701289</v>
          </cell>
          <cell r="D394">
            <v>175223.14110000001</v>
          </cell>
          <cell r="E394">
            <v>686147.48109999998</v>
          </cell>
          <cell r="F394">
            <v>3400310.4992999998</v>
          </cell>
          <cell r="G394">
            <v>-148685.3996</v>
          </cell>
          <cell r="H394">
            <v>-118842.5606</v>
          </cell>
          <cell r="I394">
            <v>-99824.558699999994</v>
          </cell>
          <cell r="J394">
            <v>46743.868199999997</v>
          </cell>
          <cell r="K394">
            <v>102613.85400000001</v>
          </cell>
          <cell r="L394">
            <v>-16863.122200000002</v>
          </cell>
        </row>
        <row r="395">
          <cell r="C395">
            <v>-14255.429700000001</v>
          </cell>
          <cell r="D395">
            <v>-8331.0331999999999</v>
          </cell>
          <cell r="E395">
            <v>-6441.7163</v>
          </cell>
          <cell r="F395">
            <v>-6833.9287000000004</v>
          </cell>
          <cell r="G395">
            <v>-21151.9863</v>
          </cell>
          <cell r="H395">
            <v>-7281.5429999999997</v>
          </cell>
          <cell r="I395">
            <v>-7469.1737999999996</v>
          </cell>
          <cell r="J395">
            <v>-7659.1206000000002</v>
          </cell>
          <cell r="K395">
            <v>-7849.7040999999999</v>
          </cell>
          <cell r="L395">
            <v>-8048.2997999999998</v>
          </cell>
        </row>
        <row r="396">
          <cell r="C396">
            <v>-615862</v>
          </cell>
          <cell r="D396">
            <v>-239944.70110000001</v>
          </cell>
          <cell r="E396">
            <v>-173791.8388</v>
          </cell>
          <cell r="F396">
            <v>-51173.98</v>
          </cell>
          <cell r="G396">
            <v>-38342.379000000001</v>
          </cell>
          <cell r="H396">
            <v>-33834.435599999997</v>
          </cell>
          <cell r="I396">
            <v>-28454.2084</v>
          </cell>
          <cell r="J396">
            <v>-25375.445599999999</v>
          </cell>
          <cell r="K396">
            <v>-26158.518199999999</v>
          </cell>
          <cell r="L396">
            <v>-26322.762699999999</v>
          </cell>
        </row>
        <row r="397">
          <cell r="C397">
            <v>-89394.5</v>
          </cell>
          <cell r="D397">
            <v>-88006.859400000001</v>
          </cell>
          <cell r="E397">
            <v>-113647.4219</v>
          </cell>
          <cell r="F397">
            <v>-145316.2188</v>
          </cell>
          <cell r="G397">
            <v>-156661.9375</v>
          </cell>
          <cell r="H397">
            <v>-159893.2813</v>
          </cell>
          <cell r="I397">
            <v>-162838.4375</v>
          </cell>
          <cell r="J397">
            <v>-165859.9063</v>
          </cell>
          <cell r="K397">
            <v>-168766.2188</v>
          </cell>
          <cell r="L397">
            <v>-171464.3125</v>
          </cell>
        </row>
        <row r="398">
          <cell r="C398">
            <v>82831.281300000002</v>
          </cell>
          <cell r="D398">
            <v>-128450.4734</v>
          </cell>
          <cell r="E398">
            <v>-81966.097099999999</v>
          </cell>
          <cell r="F398">
            <v>-15893.731900000001</v>
          </cell>
          <cell r="G398">
            <v>-10228.5052</v>
          </cell>
          <cell r="H398">
            <v>-9576.5789999999997</v>
          </cell>
          <cell r="I398">
            <v>-8990.1252000000004</v>
          </cell>
          <cell r="J398">
            <v>-8088.3958000000002</v>
          </cell>
          <cell r="K398">
            <v>-8572.0316000000003</v>
          </cell>
          <cell r="L398">
            <v>-8710.4446000000007</v>
          </cell>
        </row>
        <row r="399">
          <cell r="C399">
            <v>239837.95310000001</v>
          </cell>
          <cell r="D399">
            <v>-367001.35879999999</v>
          </cell>
          <cell r="E399">
            <v>-234188.85279999999</v>
          </cell>
          <cell r="F399">
            <v>-45410.663399999998</v>
          </cell>
          <cell r="G399">
            <v>-29224.300999999999</v>
          </cell>
          <cell r="H399">
            <v>-27361.6548</v>
          </cell>
          <cell r="I399">
            <v>-25686.072400000001</v>
          </cell>
          <cell r="J399">
            <v>-23109.702600000001</v>
          </cell>
          <cell r="K399">
            <v>-24491.519100000001</v>
          </cell>
          <cell r="L399">
            <v>-24886.985000000001</v>
          </cell>
        </row>
        <row r="400">
          <cell r="C400">
            <v>108.3809</v>
          </cell>
          <cell r="D400">
            <v>56655.860500000003</v>
          </cell>
          <cell r="E400">
            <v>36009.698900000003</v>
          </cell>
          <cell r="F400">
            <v>39895.201200000003</v>
          </cell>
          <cell r="G400">
            <v>106.15219999999999</v>
          </cell>
          <cell r="H400">
            <v>121.11920000000001</v>
          </cell>
          <cell r="I400">
            <v>136.4632</v>
          </cell>
          <cell r="J400">
            <v>152.15020000000001</v>
          </cell>
          <cell r="K400">
            <v>167.94319999999999</v>
          </cell>
          <cell r="L400">
            <v>182.80420000000001</v>
          </cell>
        </row>
        <row r="401">
          <cell r="C401">
            <v>-57453.699200000003</v>
          </cell>
          <cell r="D401">
            <v>-137518.47200000001</v>
          </cell>
          <cell r="E401">
            <v>-262322.10690000001</v>
          </cell>
          <cell r="F401">
            <v>-132208.30410000001</v>
          </cell>
          <cell r="G401">
            <v>34940.1</v>
          </cell>
          <cell r="H401">
            <v>26612.757300000001</v>
          </cell>
          <cell r="I401">
            <v>23227.916099999999</v>
          </cell>
          <cell r="J401">
            <v>18827.169900000001</v>
          </cell>
          <cell r="K401">
            <v>21290.577000000001</v>
          </cell>
          <cell r="L401">
            <v>22650.502700000001</v>
          </cell>
        </row>
        <row r="402">
          <cell r="C402">
            <v>263095.625</v>
          </cell>
          <cell r="D402">
            <v>-402590.34480000002</v>
          </cell>
          <cell r="E402">
            <v>-256898.6973</v>
          </cell>
          <cell r="F402">
            <v>-49814.242400000003</v>
          </cell>
          <cell r="G402">
            <v>-32058.2503</v>
          </cell>
          <cell r="H402">
            <v>-30014.978899999998</v>
          </cell>
          <cell r="I402">
            <v>-28176.9113</v>
          </cell>
          <cell r="J402">
            <v>-25350.704900000001</v>
          </cell>
          <cell r="K402">
            <v>-26866.519400000001</v>
          </cell>
          <cell r="L402">
            <v>-27300.334500000001</v>
          </cell>
        </row>
        <row r="403">
          <cell r="C403">
            <v>23257.652300000002</v>
          </cell>
          <cell r="D403">
            <v>-35588.985999999997</v>
          </cell>
          <cell r="E403">
            <v>-22709.844499999999</v>
          </cell>
          <cell r="F403">
            <v>-4403.5789999999997</v>
          </cell>
          <cell r="G403">
            <v>-2833.9493000000002</v>
          </cell>
          <cell r="H403">
            <v>-2653.3240999999998</v>
          </cell>
          <cell r="I403">
            <v>-2490.8389000000002</v>
          </cell>
          <cell r="J403">
            <v>-2241.0023000000001</v>
          </cell>
          <cell r="K403">
            <v>-2375.0003000000002</v>
          </cell>
          <cell r="L403">
            <v>-2413.3494999999998</v>
          </cell>
        </row>
        <row r="404">
          <cell r="C404">
            <v>0</v>
          </cell>
          <cell r="D404">
            <v>0</v>
          </cell>
          <cell r="E404">
            <v>0</v>
          </cell>
          <cell r="F404">
            <v>0</v>
          </cell>
          <cell r="G404">
            <v>0</v>
          </cell>
          <cell r="H404">
            <v>0</v>
          </cell>
          <cell r="I404">
            <v>0</v>
          </cell>
          <cell r="J404">
            <v>0</v>
          </cell>
          <cell r="K404">
            <v>0</v>
          </cell>
          <cell r="L404">
            <v>0</v>
          </cell>
        </row>
        <row r="405">
          <cell r="C405">
            <v>288</v>
          </cell>
          <cell r="D405">
            <v>288</v>
          </cell>
          <cell r="E405">
            <v>288</v>
          </cell>
          <cell r="F405">
            <v>288</v>
          </cell>
          <cell r="G405">
            <v>288</v>
          </cell>
          <cell r="H405">
            <v>288</v>
          </cell>
          <cell r="I405">
            <v>288</v>
          </cell>
          <cell r="J405">
            <v>288</v>
          </cell>
          <cell r="K405">
            <v>288</v>
          </cell>
          <cell r="L405">
            <v>288</v>
          </cell>
        </row>
        <row r="406">
          <cell r="C406">
            <v>226725</v>
          </cell>
          <cell r="D406">
            <v>226725</v>
          </cell>
          <cell r="E406">
            <v>226725</v>
          </cell>
          <cell r="F406">
            <v>226725</v>
          </cell>
          <cell r="G406">
            <v>226725</v>
          </cell>
          <cell r="H406">
            <v>226725</v>
          </cell>
          <cell r="I406">
            <v>226725</v>
          </cell>
          <cell r="J406">
            <v>226725</v>
          </cell>
          <cell r="K406">
            <v>226725</v>
          </cell>
          <cell r="L406">
            <v>226725</v>
          </cell>
        </row>
        <row r="407">
          <cell r="C407">
            <v>25</v>
          </cell>
          <cell r="D407">
            <v>25</v>
          </cell>
          <cell r="E407">
            <v>25</v>
          </cell>
          <cell r="F407">
            <v>25</v>
          </cell>
          <cell r="G407">
            <v>25</v>
          </cell>
          <cell r="H407">
            <v>25</v>
          </cell>
          <cell r="I407">
            <v>25</v>
          </cell>
          <cell r="J407">
            <v>25</v>
          </cell>
          <cell r="K407">
            <v>25</v>
          </cell>
          <cell r="L407">
            <v>25</v>
          </cell>
        </row>
        <row r="408">
          <cell r="C408">
            <v>151361</v>
          </cell>
          <cell r="D408">
            <v>151361</v>
          </cell>
          <cell r="E408">
            <v>151361</v>
          </cell>
          <cell r="F408">
            <v>151361</v>
          </cell>
          <cell r="G408">
            <v>151361</v>
          </cell>
          <cell r="H408">
            <v>151361</v>
          </cell>
          <cell r="I408">
            <v>151361</v>
          </cell>
          <cell r="J408">
            <v>151361</v>
          </cell>
          <cell r="K408">
            <v>151361</v>
          </cell>
          <cell r="L408">
            <v>151361</v>
          </cell>
        </row>
        <row r="409">
          <cell r="C409">
            <v>433879.59379999997</v>
          </cell>
          <cell r="D409">
            <v>43</v>
          </cell>
          <cell r="E409">
            <v>43</v>
          </cell>
          <cell r="F409">
            <v>36.419499999999999</v>
          </cell>
          <cell r="G409">
            <v>35.424500000000002</v>
          </cell>
          <cell r="H409">
            <v>27.390999999999998</v>
          </cell>
          <cell r="I409">
            <v>12.329700000000001</v>
          </cell>
          <cell r="J409">
            <v>8.2683999999999997</v>
          </cell>
          <cell r="K409">
            <v>1.2071000000000001</v>
          </cell>
          <cell r="L409">
            <v>-3.8929</v>
          </cell>
        </row>
        <row r="410">
          <cell r="C410">
            <v>983.73599999999999</v>
          </cell>
          <cell r="D410">
            <v>-16312.462600000001</v>
          </cell>
          <cell r="E410">
            <v>-9628.5609000000004</v>
          </cell>
          <cell r="F410">
            <v>11861.9377</v>
          </cell>
          <cell r="G410">
            <v>14684.118899999999</v>
          </cell>
          <cell r="H410">
            <v>37.637099999999997</v>
          </cell>
          <cell r="I410">
            <v>408.80849999999998</v>
          </cell>
          <cell r="J410">
            <v>64.774699999999996</v>
          </cell>
          <cell r="K410">
            <v>200.62370000000001</v>
          </cell>
          <cell r="L410">
            <v>109.4776</v>
          </cell>
        </row>
        <row r="411">
          <cell r="C411">
            <v>-339315</v>
          </cell>
          <cell r="D411">
            <v>-386422.48950000003</v>
          </cell>
          <cell r="E411">
            <v>-577880.40379999997</v>
          </cell>
          <cell r="F411">
            <v>1836.4254000000001</v>
          </cell>
          <cell r="G411">
            <v>-3093.5072</v>
          </cell>
          <cell r="H411">
            <v>1004.8798</v>
          </cell>
          <cell r="I411">
            <v>5855.6154999999999</v>
          </cell>
          <cell r="J411">
            <v>7367.4956000000002</v>
          </cell>
          <cell r="K411">
            <v>11278.029200000001</v>
          </cell>
          <cell r="L411">
            <v>10316.7364</v>
          </cell>
        </row>
        <row r="412">
          <cell r="C412">
            <v>-27389.140599999999</v>
          </cell>
          <cell r="D412">
            <v>-25259.9071</v>
          </cell>
          <cell r="E412">
            <v>-31952.557400000002</v>
          </cell>
          <cell r="F412">
            <v>-625.77</v>
          </cell>
          <cell r="G412">
            <v>-1031.3408999999999</v>
          </cell>
          <cell r="H412">
            <v>-1688.4034999999999</v>
          </cell>
          <cell r="I412">
            <v>-2826.2759000000001</v>
          </cell>
          <cell r="J412">
            <v>-1546.0145</v>
          </cell>
          <cell r="K412">
            <v>-1219.0939000000001</v>
          </cell>
          <cell r="L412">
            <v>-858.50840000000005</v>
          </cell>
        </row>
        <row r="413">
          <cell r="C413">
            <v>296</v>
          </cell>
          <cell r="D413">
            <v>296</v>
          </cell>
          <cell r="E413">
            <v>296</v>
          </cell>
          <cell r="F413">
            <v>296</v>
          </cell>
          <cell r="G413">
            <v>296</v>
          </cell>
          <cell r="H413">
            <v>296</v>
          </cell>
          <cell r="I413">
            <v>296</v>
          </cell>
          <cell r="J413">
            <v>296</v>
          </cell>
          <cell r="K413">
            <v>296</v>
          </cell>
          <cell r="L413">
            <v>296</v>
          </cell>
        </row>
        <row r="414">
          <cell r="C414">
            <v>-25.670300000000001</v>
          </cell>
          <cell r="D414">
            <v>4.9381000000000004</v>
          </cell>
          <cell r="E414">
            <v>3.2094999999999998</v>
          </cell>
          <cell r="F414">
            <v>0.9627</v>
          </cell>
          <cell r="G414">
            <v>0.97629999999999995</v>
          </cell>
          <cell r="H414">
            <v>0.64980000000000004</v>
          </cell>
          <cell r="I414">
            <v>0.12280000000000001</v>
          </cell>
          <cell r="J414">
            <v>-0.55879999999999996</v>
          </cell>
          <cell r="K414">
            <v>-0.48280000000000001</v>
          </cell>
          <cell r="L414">
            <v>-0.44019999999999998</v>
          </cell>
        </row>
        <row r="415">
          <cell r="C415">
            <v>-117979.39840000001</v>
          </cell>
          <cell r="D415">
            <v>-27014.7932</v>
          </cell>
          <cell r="E415">
            <v>3162.2375000000002</v>
          </cell>
          <cell r="F415">
            <v>21846.441299999999</v>
          </cell>
          <cell r="G415">
            <v>23225.907299999999</v>
          </cell>
          <cell r="H415">
            <v>20481.764899999998</v>
          </cell>
          <cell r="I415">
            <v>21330.953000000001</v>
          </cell>
          <cell r="J415">
            <v>-3794.9306999999999</v>
          </cell>
          <cell r="K415">
            <v>-3848.9373000000001</v>
          </cell>
          <cell r="L415">
            <v>-3813.9119000000001</v>
          </cell>
        </row>
        <row r="416">
          <cell r="C416">
            <v>-462429.5</v>
          </cell>
          <cell r="D416">
            <v>-117979.39840000001</v>
          </cell>
          <cell r="E416">
            <v>-24168.779399999999</v>
          </cell>
          <cell r="F416">
            <v>19978.0209</v>
          </cell>
          <cell r="G416">
            <v>23087.9607</v>
          </cell>
          <cell r="H416">
            <v>20756.179199999999</v>
          </cell>
          <cell r="I416">
            <v>21246.034199999998</v>
          </cell>
          <cell r="J416">
            <v>2133.0953</v>
          </cell>
          <cell r="K416">
            <v>-3794.9306999999999</v>
          </cell>
          <cell r="L416">
            <v>-3848.9373000000001</v>
          </cell>
        </row>
        <row r="417">
          <cell r="C417">
            <v>-1267449</v>
          </cell>
          <cell r="D417">
            <v>-1251.5581</v>
          </cell>
          <cell r="E417">
            <v>9300.7608</v>
          </cell>
          <cell r="F417">
            <v>9076.1509000000005</v>
          </cell>
          <cell r="G417">
            <v>12525.147499999999</v>
          </cell>
          <cell r="H417">
            <v>-27470.990699999998</v>
          </cell>
          <cell r="I417">
            <v>-20211.891100000001</v>
          </cell>
          <cell r="J417">
            <v>-17851.1057</v>
          </cell>
          <cell r="K417">
            <v>-17676.280500000001</v>
          </cell>
          <cell r="L417">
            <v>-17552.736700000001</v>
          </cell>
        </row>
        <row r="418">
          <cell r="C418">
            <v>5095326</v>
          </cell>
          <cell r="D418">
            <v>4971683.5</v>
          </cell>
          <cell r="E418">
            <v>4923754</v>
          </cell>
          <cell r="F418">
            <v>-354048.6875</v>
          </cell>
          <cell r="G418">
            <v>-163996</v>
          </cell>
          <cell r="H418">
            <v>-152975.5938</v>
          </cell>
          <cell r="I418">
            <v>-143012.75</v>
          </cell>
          <cell r="J418">
            <v>-134012.0938</v>
          </cell>
          <cell r="K418">
            <v>-174011.6875</v>
          </cell>
          <cell r="L418">
            <v>-165009.375</v>
          </cell>
        </row>
        <row r="419">
          <cell r="C419">
            <v>335835.375</v>
          </cell>
          <cell r="D419">
            <v>596753.9203</v>
          </cell>
          <cell r="E419">
            <v>555223.11109999998</v>
          </cell>
          <cell r="F419">
            <v>182102.97810000001</v>
          </cell>
          <cell r="G419">
            <v>-2793.7703999999999</v>
          </cell>
          <cell r="H419">
            <v>3504.7258999999999</v>
          </cell>
          <cell r="I419">
            <v>5066.2745000000004</v>
          </cell>
          <cell r="J419">
            <v>6655.9270999999999</v>
          </cell>
          <cell r="K419">
            <v>5723.5437000000002</v>
          </cell>
          <cell r="L419">
            <v>4811.6841000000004</v>
          </cell>
        </row>
        <row r="420">
          <cell r="C420">
            <v>3000000</v>
          </cell>
          <cell r="D420">
            <v>2963386</v>
          </cell>
          <cell r="E420">
            <v>2653129</v>
          </cell>
          <cell r="F420">
            <v>0</v>
          </cell>
          <cell r="G420">
            <v>0</v>
          </cell>
          <cell r="H420">
            <v>0</v>
          </cell>
          <cell r="I420">
            <v>0</v>
          </cell>
          <cell r="J420">
            <v>0</v>
          </cell>
          <cell r="K420">
            <v>0</v>
          </cell>
          <cell r="L420">
            <v>0</v>
          </cell>
        </row>
        <row r="421">
          <cell r="C421">
            <v>-112042.5</v>
          </cell>
          <cell r="D421">
            <v>-110.6377</v>
          </cell>
          <cell r="E421">
            <v>822.18719999999996</v>
          </cell>
          <cell r="F421">
            <v>802.33169999999996</v>
          </cell>
          <cell r="G421">
            <v>1107.223</v>
          </cell>
          <cell r="H421">
            <v>-2428.4355</v>
          </cell>
          <cell r="I421">
            <v>-1786.7311</v>
          </cell>
          <cell r="J421">
            <v>-1578.0377000000001</v>
          </cell>
          <cell r="K421">
            <v>-1562.5832</v>
          </cell>
          <cell r="L421">
            <v>-1551.6619000000001</v>
          </cell>
        </row>
        <row r="422">
          <cell r="C422">
            <v>0</v>
          </cell>
          <cell r="D422">
            <v>0</v>
          </cell>
          <cell r="E422">
            <v>0</v>
          </cell>
          <cell r="F422">
            <v>0</v>
          </cell>
          <cell r="G422">
            <v>0</v>
          </cell>
          <cell r="H422">
            <v>0</v>
          </cell>
          <cell r="I422">
            <v>0</v>
          </cell>
          <cell r="J422">
            <v>0</v>
          </cell>
          <cell r="K422">
            <v>0</v>
          </cell>
          <cell r="L422">
            <v>0</v>
          </cell>
        </row>
        <row r="423">
          <cell r="C423">
            <v>0</v>
          </cell>
          <cell r="D423">
            <v>0</v>
          </cell>
          <cell r="E423">
            <v>0.17699999999999999</v>
          </cell>
          <cell r="F423">
            <v>0.14599999999999999</v>
          </cell>
          <cell r="G423">
            <v>-0.09</v>
          </cell>
          <cell r="H423">
            <v>-0.32200000000000001</v>
          </cell>
          <cell r="I423">
            <v>-0.50900000000000001</v>
          </cell>
          <cell r="J423">
            <v>0.60499999999999998</v>
          </cell>
          <cell r="K423">
            <v>0.14799999999999999</v>
          </cell>
          <cell r="L423">
            <v>-4.2999999999999997E-2</v>
          </cell>
        </row>
        <row r="424">
          <cell r="C424">
            <v>5571650</v>
          </cell>
          <cell r="D424">
            <v>5267874.0354000004</v>
          </cell>
          <cell r="E424">
            <v>4579032.5899</v>
          </cell>
          <cell r="F424">
            <v>1845927.0704000001</v>
          </cell>
          <cell r="G424">
            <v>1520983.0119</v>
          </cell>
          <cell r="H424">
            <v>1219832.8637999999</v>
          </cell>
          <cell r="I424">
            <v>956159.76269999996</v>
          </cell>
          <cell r="J424">
            <v>942418.86259999999</v>
          </cell>
          <cell r="K424">
            <v>967986.40749999997</v>
          </cell>
          <cell r="L424">
            <v>1019038.8425</v>
          </cell>
        </row>
        <row r="425">
          <cell r="C425">
            <v>8631.0938000000006</v>
          </cell>
          <cell r="D425">
            <v>10.757</v>
          </cell>
          <cell r="E425">
            <v>7.3920000000000003</v>
          </cell>
          <cell r="F425">
            <v>17.835999999999999</v>
          </cell>
          <cell r="G425">
            <v>18.073</v>
          </cell>
          <cell r="H425">
            <v>18.614999999999998</v>
          </cell>
          <cell r="I425">
            <v>19.184000000000001</v>
          </cell>
          <cell r="J425">
            <v>19.757999999999999</v>
          </cell>
          <cell r="K425">
            <v>20.341999999999999</v>
          </cell>
          <cell r="L425">
            <v>20.952000000000002</v>
          </cell>
        </row>
        <row r="426">
          <cell r="C426">
            <v>1657867</v>
          </cell>
          <cell r="D426">
            <v>1553770.929</v>
          </cell>
          <cell r="E426">
            <v>1263671.064</v>
          </cell>
          <cell r="F426">
            <v>973530.125</v>
          </cell>
          <cell r="G426">
            <v>683829.01100000006</v>
          </cell>
          <cell r="H426">
            <v>394134.853</v>
          </cell>
          <cell r="I426">
            <v>104445.30989999999</v>
          </cell>
          <cell r="J426">
            <v>104859.1539</v>
          </cell>
          <cell r="K426">
            <v>105260.5289</v>
          </cell>
          <cell r="L426">
            <v>105594.51489999999</v>
          </cell>
        </row>
        <row r="427">
          <cell r="C427">
            <v>209792.04689999999</v>
          </cell>
          <cell r="D427">
            <v>401015.12560000003</v>
          </cell>
          <cell r="E427">
            <v>243938.22029999999</v>
          </cell>
          <cell r="F427">
            <v>13171.7832</v>
          </cell>
          <cell r="G427">
            <v>4484.6985000000004</v>
          </cell>
          <cell r="H427">
            <v>11235.3825</v>
          </cell>
          <cell r="I427">
            <v>17703.201499999999</v>
          </cell>
          <cell r="J427">
            <v>20070.723999999998</v>
          </cell>
          <cell r="K427">
            <v>21546.4087</v>
          </cell>
          <cell r="L427">
            <v>21948.889899999998</v>
          </cell>
        </row>
        <row r="428">
          <cell r="C428">
            <v>550108.375</v>
          </cell>
          <cell r="D428">
            <v>56655.860500000003</v>
          </cell>
          <cell r="E428">
            <v>36009.698900000003</v>
          </cell>
          <cell r="F428">
            <v>98.267600000000002</v>
          </cell>
          <cell r="G428">
            <v>106.15219999999999</v>
          </cell>
          <cell r="H428">
            <v>121.11920000000001</v>
          </cell>
          <cell r="I428">
            <v>136.4632</v>
          </cell>
          <cell r="J428">
            <v>152.15020000000001</v>
          </cell>
          <cell r="K428">
            <v>167.94319999999999</v>
          </cell>
          <cell r="L428">
            <v>182.80420000000001</v>
          </cell>
        </row>
        <row r="429">
          <cell r="C429">
            <v>-280968.6875</v>
          </cell>
          <cell r="D429">
            <v>267634.14319999999</v>
          </cell>
          <cell r="E429">
            <v>158017.00640000001</v>
          </cell>
          <cell r="F429">
            <v>30926.131300000001</v>
          </cell>
          <cell r="G429">
            <v>16435.339</v>
          </cell>
          <cell r="H429">
            <v>8904.8960999999999</v>
          </cell>
          <cell r="I429">
            <v>1336.3320000000001</v>
          </cell>
          <cell r="J429">
            <v>-5304.7214999999997</v>
          </cell>
          <cell r="K429">
            <v>-4612.1094999999996</v>
          </cell>
          <cell r="L429">
            <v>-4373.8728000000001</v>
          </cell>
        </row>
        <row r="430">
          <cell r="C430">
            <v>6396113</v>
          </cell>
          <cell r="D430">
            <v>7033899.8180999998</v>
          </cell>
          <cell r="E430">
            <v>6094330.7434</v>
          </cell>
          <cell r="F430">
            <v>6188625.1459999997</v>
          </cell>
          <cell r="G430">
            <v>6089694.0017999997</v>
          </cell>
          <cell r="H430">
            <v>6131983.8088999996</v>
          </cell>
          <cell r="I430">
            <v>6331787.0887000002</v>
          </cell>
          <cell r="J430">
            <v>6222674.4331</v>
          </cell>
          <cell r="K430">
            <v>6397897.8530999999</v>
          </cell>
          <cell r="L430">
            <v>6764462.1151999999</v>
          </cell>
        </row>
        <row r="431">
          <cell r="C431">
            <v>4001501</v>
          </cell>
          <cell r="D431">
            <v>3801508.2146999999</v>
          </cell>
          <cell r="E431">
            <v>3428921.5469</v>
          </cell>
          <cell r="F431">
            <v>1015690.9576</v>
          </cell>
          <cell r="G431">
            <v>990193.18969999999</v>
          </cell>
          <cell r="H431">
            <v>982008.59270000004</v>
          </cell>
          <cell r="I431">
            <v>1011025.2601</v>
          </cell>
          <cell r="J431">
            <v>999691.98800000001</v>
          </cell>
          <cell r="K431">
            <v>1027552.7125</v>
          </cell>
          <cell r="L431">
            <v>1080745.3740000001</v>
          </cell>
        </row>
        <row r="432">
          <cell r="C432">
            <v>7121296</v>
          </cell>
          <cell r="D432">
            <v>6987134.7772000004</v>
          </cell>
          <cell r="E432">
            <v>6077088.2220000001</v>
          </cell>
          <cell r="F432">
            <v>6178191.5613000002</v>
          </cell>
          <cell r="G432">
            <v>6086737.0351</v>
          </cell>
          <cell r="H432">
            <v>6135662.1317999996</v>
          </cell>
          <cell r="I432">
            <v>6342302.6021999996</v>
          </cell>
          <cell r="J432">
            <v>6238698.0662000002</v>
          </cell>
          <cell r="K432">
            <v>6413873.9461000003</v>
          </cell>
          <cell r="L432">
            <v>6780403.4221999999</v>
          </cell>
        </row>
        <row r="433">
          <cell r="C433">
            <v>-87718</v>
          </cell>
          <cell r="D433">
            <v>-87405.108200000002</v>
          </cell>
          <cell r="E433">
            <v>-113560.02099999999</v>
          </cell>
          <cell r="F433">
            <v>-143294.0122</v>
          </cell>
          <cell r="G433">
            <v>-153039.1887</v>
          </cell>
          <cell r="H433">
            <v>-156310.58180000001</v>
          </cell>
          <cell r="I433">
            <v>-159310.80739999999</v>
          </cell>
          <cell r="J433">
            <v>-162132.27929999999</v>
          </cell>
          <cell r="K433">
            <v>-164826.834</v>
          </cell>
          <cell r="L433">
            <v>-167301.04639999999</v>
          </cell>
        </row>
        <row r="434">
          <cell r="C434">
            <v>49125.527300000002</v>
          </cell>
          <cell r="D434">
            <v>31277.514599999999</v>
          </cell>
          <cell r="E434">
            <v>42889.772799999999</v>
          </cell>
          <cell r="F434">
            <v>43756.018900000003</v>
          </cell>
          <cell r="G434">
            <v>42632.933700000001</v>
          </cell>
          <cell r="H434">
            <v>42761.610200000003</v>
          </cell>
          <cell r="I434">
            <v>44364.474300000002</v>
          </cell>
          <cell r="J434">
            <v>43072.772199999999</v>
          </cell>
          <cell r="K434">
            <v>44306.483899999999</v>
          </cell>
          <cell r="L434">
            <v>47335.72</v>
          </cell>
        </row>
        <row r="435">
          <cell r="C435">
            <v>690021</v>
          </cell>
          <cell r="D435">
            <v>1753932.1710000001</v>
          </cell>
          <cell r="E435">
            <v>1299838.8141999999</v>
          </cell>
          <cell r="F435">
            <v>1381690.301</v>
          </cell>
          <cell r="G435">
            <v>1375836.1529999999</v>
          </cell>
          <cell r="H435">
            <v>1369780.6122999999</v>
          </cell>
          <cell r="I435">
            <v>1347809.6151999999</v>
          </cell>
          <cell r="J435">
            <v>1315201.5045</v>
          </cell>
          <cell r="K435">
            <v>1209027.6579</v>
          </cell>
          <cell r="L435">
            <v>1279741.3964</v>
          </cell>
        </row>
        <row r="436">
          <cell r="C436">
            <v>307</v>
          </cell>
          <cell r="D436">
            <v>307</v>
          </cell>
          <cell r="E436">
            <v>307</v>
          </cell>
          <cell r="F436">
            <v>307</v>
          </cell>
          <cell r="G436">
            <v>307</v>
          </cell>
          <cell r="H436">
            <v>307</v>
          </cell>
          <cell r="I436">
            <v>307</v>
          </cell>
          <cell r="J436">
            <v>307</v>
          </cell>
          <cell r="K436">
            <v>307</v>
          </cell>
          <cell r="L436">
            <v>307</v>
          </cell>
        </row>
        <row r="437">
          <cell r="C437">
            <v>-725182.8125</v>
          </cell>
          <cell r="D437">
            <v>46765.0409</v>
          </cell>
          <cell r="E437">
            <v>17242.521400000001</v>
          </cell>
          <cell r="F437">
            <v>10433.584699999999</v>
          </cell>
          <cell r="G437">
            <v>2956.9666999999999</v>
          </cell>
          <cell r="H437">
            <v>-3678.3229999999999</v>
          </cell>
          <cell r="I437">
            <v>-10515.513499999999</v>
          </cell>
          <cell r="J437">
            <v>-16023.633099999999</v>
          </cell>
          <cell r="K437">
            <v>-15976.0931</v>
          </cell>
          <cell r="L437">
            <v>-15941.3069</v>
          </cell>
        </row>
        <row r="438">
          <cell r="C438">
            <v>-560306</v>
          </cell>
          <cell r="D438">
            <v>0</v>
          </cell>
          <cell r="E438">
            <v>0</v>
          </cell>
          <cell r="F438">
            <v>0</v>
          </cell>
          <cell r="G438">
            <v>0</v>
          </cell>
          <cell r="H438">
            <v>0</v>
          </cell>
          <cell r="I438">
            <v>0</v>
          </cell>
          <cell r="J438">
            <v>0</v>
          </cell>
          <cell r="K438">
            <v>0</v>
          </cell>
          <cell r="L438">
            <v>0</v>
          </cell>
        </row>
        <row r="439">
          <cell r="C439">
            <v>0</v>
          </cell>
          <cell r="D439">
            <v>0</v>
          </cell>
          <cell r="E439">
            <v>0</v>
          </cell>
          <cell r="F439">
            <v>0</v>
          </cell>
          <cell r="G439">
            <v>0</v>
          </cell>
          <cell r="H439">
            <v>0</v>
          </cell>
          <cell r="I439">
            <v>0</v>
          </cell>
          <cell r="J439">
            <v>0</v>
          </cell>
          <cell r="K439">
            <v>0</v>
          </cell>
          <cell r="L439">
            <v>0</v>
          </cell>
        </row>
        <row r="440">
          <cell r="C440">
            <v>63354</v>
          </cell>
          <cell r="D440">
            <v>68308.913799999995</v>
          </cell>
          <cell r="E440">
            <v>68238.899600000004</v>
          </cell>
          <cell r="F440">
            <v>64855.549299999999</v>
          </cell>
          <cell r="G440">
            <v>65200.479899999998</v>
          </cell>
          <cell r="H440">
            <v>65542.199600000007</v>
          </cell>
          <cell r="I440">
            <v>65888.737599999993</v>
          </cell>
          <cell r="J440">
            <v>66244.906300000002</v>
          </cell>
          <cell r="K440">
            <v>66607.889200000005</v>
          </cell>
          <cell r="L440">
            <v>66993.433499999999</v>
          </cell>
        </row>
        <row r="441">
          <cell r="C441">
            <v>54426</v>
          </cell>
          <cell r="D441">
            <v>169584.96030000001</v>
          </cell>
          <cell r="E441">
            <v>80366.137400000007</v>
          </cell>
          <cell r="F441">
            <v>61021.669099999999</v>
          </cell>
          <cell r="G441">
            <v>64356.722600000001</v>
          </cell>
          <cell r="H441">
            <v>64915.932399999998</v>
          </cell>
          <cell r="I441">
            <v>65147.630299999997</v>
          </cell>
          <cell r="J441">
            <v>65512.685599999997</v>
          </cell>
          <cell r="K441">
            <v>65889.319499999998</v>
          </cell>
          <cell r="L441">
            <v>66816.249100000001</v>
          </cell>
        </row>
        <row r="442">
          <cell r="C442">
            <v>1841.7360000000001</v>
          </cell>
          <cell r="D442">
            <v>2581.5461</v>
          </cell>
          <cell r="E442">
            <v>2587.4641000000001</v>
          </cell>
          <cell r="F442">
            <v>2742.02</v>
          </cell>
          <cell r="G442">
            <v>2790.6698999999999</v>
          </cell>
          <cell r="H442">
            <v>2799.7512000000002</v>
          </cell>
          <cell r="I442">
            <v>2944.2602999999999</v>
          </cell>
          <cell r="J442">
            <v>2823.1819</v>
          </cell>
          <cell r="K442">
            <v>3039.8908999999999</v>
          </cell>
          <cell r="L442">
            <v>3150.2112000000002</v>
          </cell>
        </row>
        <row r="443">
          <cell r="C443">
            <v>84</v>
          </cell>
          <cell r="D443">
            <v>0</v>
          </cell>
          <cell r="E443">
            <v>0</v>
          </cell>
          <cell r="F443">
            <v>0</v>
          </cell>
          <cell r="G443">
            <v>0</v>
          </cell>
          <cell r="H443">
            <v>0</v>
          </cell>
          <cell r="I443">
            <v>0</v>
          </cell>
          <cell r="J443">
            <v>0</v>
          </cell>
          <cell r="K443">
            <v>0</v>
          </cell>
          <cell r="L443">
            <v>0</v>
          </cell>
        </row>
        <row r="444">
          <cell r="C444">
            <v>0</v>
          </cell>
          <cell r="D444">
            <v>0</v>
          </cell>
          <cell r="E444">
            <v>0</v>
          </cell>
          <cell r="F444">
            <v>0</v>
          </cell>
          <cell r="G444">
            <v>0</v>
          </cell>
          <cell r="H444">
            <v>0</v>
          </cell>
          <cell r="I444">
            <v>0</v>
          </cell>
          <cell r="J444">
            <v>0</v>
          </cell>
          <cell r="K444">
            <v>0</v>
          </cell>
          <cell r="L444">
            <v>0</v>
          </cell>
        </row>
        <row r="445">
          <cell r="C445">
            <v>0</v>
          </cell>
          <cell r="D445">
            <v>0</v>
          </cell>
          <cell r="E445">
            <v>0</v>
          </cell>
          <cell r="F445">
            <v>0</v>
          </cell>
          <cell r="G445">
            <v>0</v>
          </cell>
          <cell r="H445">
            <v>0</v>
          </cell>
          <cell r="I445">
            <v>0</v>
          </cell>
          <cell r="J445">
            <v>0</v>
          </cell>
          <cell r="K445">
            <v>0</v>
          </cell>
          <cell r="L445">
            <v>0</v>
          </cell>
        </row>
        <row r="446">
          <cell r="C446">
            <v>0</v>
          </cell>
          <cell r="D446">
            <v>0</v>
          </cell>
          <cell r="E446">
            <v>0</v>
          </cell>
          <cell r="F446">
            <v>0</v>
          </cell>
          <cell r="G446">
            <v>0</v>
          </cell>
          <cell r="H446">
            <v>0</v>
          </cell>
          <cell r="I446">
            <v>0</v>
          </cell>
          <cell r="J446">
            <v>0</v>
          </cell>
          <cell r="K446">
            <v>0</v>
          </cell>
          <cell r="L446">
            <v>0</v>
          </cell>
        </row>
        <row r="447">
          <cell r="C447">
            <v>0</v>
          </cell>
          <cell r="D447">
            <v>0</v>
          </cell>
          <cell r="E447">
            <v>0</v>
          </cell>
          <cell r="F447">
            <v>0</v>
          </cell>
          <cell r="G447">
            <v>0</v>
          </cell>
          <cell r="H447">
            <v>0</v>
          </cell>
          <cell r="I447">
            <v>0</v>
          </cell>
          <cell r="J447">
            <v>0</v>
          </cell>
          <cell r="K447">
            <v>0</v>
          </cell>
          <cell r="L447">
            <v>0</v>
          </cell>
        </row>
        <row r="448">
          <cell r="C448">
            <v>0</v>
          </cell>
          <cell r="D448">
            <v>0</v>
          </cell>
          <cell r="E448">
            <v>0</v>
          </cell>
          <cell r="F448">
            <v>0</v>
          </cell>
          <cell r="G448">
            <v>0</v>
          </cell>
          <cell r="H448">
            <v>0</v>
          </cell>
          <cell r="I448">
            <v>0</v>
          </cell>
          <cell r="J448">
            <v>0</v>
          </cell>
          <cell r="K448">
            <v>0</v>
          </cell>
          <cell r="L448">
            <v>0</v>
          </cell>
        </row>
        <row r="449">
          <cell r="C449">
            <v>0</v>
          </cell>
          <cell r="D449">
            <v>0</v>
          </cell>
          <cell r="E449">
            <v>0</v>
          </cell>
          <cell r="F449">
            <v>0</v>
          </cell>
          <cell r="G449">
            <v>0</v>
          </cell>
          <cell r="H449">
            <v>0</v>
          </cell>
          <cell r="I449">
            <v>0</v>
          </cell>
          <cell r="J449">
            <v>0</v>
          </cell>
          <cell r="K449">
            <v>0</v>
          </cell>
          <cell r="L449">
            <v>0</v>
          </cell>
        </row>
        <row r="450">
          <cell r="C450">
            <v>0</v>
          </cell>
          <cell r="D450">
            <v>0</v>
          </cell>
          <cell r="E450">
            <v>0</v>
          </cell>
          <cell r="F450">
            <v>0</v>
          </cell>
          <cell r="G450">
            <v>0</v>
          </cell>
          <cell r="H450">
            <v>0</v>
          </cell>
          <cell r="I450">
            <v>0</v>
          </cell>
          <cell r="J450">
            <v>0</v>
          </cell>
          <cell r="K450">
            <v>0</v>
          </cell>
          <cell r="L450">
            <v>0</v>
          </cell>
        </row>
        <row r="451">
          <cell r="C451">
            <v>-1386.8589999999999</v>
          </cell>
          <cell r="D451">
            <v>-4954.9138000000003</v>
          </cell>
          <cell r="E451">
            <v>70.014200000000002</v>
          </cell>
          <cell r="F451">
            <v>3383.3503000000001</v>
          </cell>
          <cell r="G451">
            <v>-344.93060000000003</v>
          </cell>
          <cell r="H451">
            <v>-341.71969999999999</v>
          </cell>
          <cell r="I451">
            <v>-346.53809999999999</v>
          </cell>
          <cell r="J451">
            <v>-356.1687</v>
          </cell>
          <cell r="K451">
            <v>-362.98289999999997</v>
          </cell>
          <cell r="L451">
            <v>-385.54430000000002</v>
          </cell>
        </row>
        <row r="452">
          <cell r="C452">
            <v>-113462</v>
          </cell>
          <cell r="D452">
            <v>-84</v>
          </cell>
          <cell r="E452">
            <v>0</v>
          </cell>
          <cell r="F452">
            <v>0</v>
          </cell>
          <cell r="G452">
            <v>0</v>
          </cell>
          <cell r="H452">
            <v>0</v>
          </cell>
          <cell r="I452">
            <v>0</v>
          </cell>
          <cell r="J452">
            <v>0</v>
          </cell>
          <cell r="K452">
            <v>0</v>
          </cell>
          <cell r="L452">
            <v>0</v>
          </cell>
        </row>
        <row r="453">
          <cell r="C453">
            <v>-34997.429700000001</v>
          </cell>
          <cell r="D453">
            <v>13141.5196</v>
          </cell>
          <cell r="E453">
            <v>1434828.6239</v>
          </cell>
          <cell r="F453">
            <v>30598.915099999998</v>
          </cell>
          <cell r="G453">
            <v>-144140.8168</v>
          </cell>
          <cell r="H453">
            <v>-137836.97899999999</v>
          </cell>
          <cell r="I453">
            <v>-100620.83590000001</v>
          </cell>
          <cell r="J453">
            <v>-117964.16409999999</v>
          </cell>
          <cell r="K453">
            <v>-125688.905</v>
          </cell>
          <cell r="L453">
            <v>-142508.13149999999</v>
          </cell>
        </row>
        <row r="454">
          <cell r="C454">
            <v>0</v>
          </cell>
          <cell r="D454">
            <v>0</v>
          </cell>
          <cell r="E454">
            <v>0</v>
          </cell>
          <cell r="F454">
            <v>0</v>
          </cell>
          <cell r="G454">
            <v>0</v>
          </cell>
          <cell r="H454">
            <v>0</v>
          </cell>
          <cell r="I454">
            <v>0</v>
          </cell>
          <cell r="J454">
            <v>0</v>
          </cell>
          <cell r="K454">
            <v>0</v>
          </cell>
          <cell r="L454">
            <v>0</v>
          </cell>
        </row>
        <row r="455">
          <cell r="C455">
            <v>-250</v>
          </cell>
          <cell r="D455">
            <v>47.087200000000003</v>
          </cell>
          <cell r="E455">
            <v>76.326899999999995</v>
          </cell>
          <cell r="F455">
            <v>77.3904</v>
          </cell>
          <cell r="G455">
            <v>74.878900000000002</v>
          </cell>
          <cell r="H455">
            <v>74.864000000000004</v>
          </cell>
          <cell r="I455">
            <v>75.381299999999996</v>
          </cell>
          <cell r="J455">
            <v>77.242900000000006</v>
          </cell>
          <cell r="K455">
            <v>78.454099999999997</v>
          </cell>
          <cell r="L455">
            <v>81.527600000000007</v>
          </cell>
        </row>
        <row r="456">
          <cell r="C456">
            <v>-4393.6171999999997</v>
          </cell>
          <cell r="D456">
            <v>1650.0155</v>
          </cell>
          <cell r="E456">
            <v>180129.99040000001</v>
          </cell>
          <cell r="F456">
            <v>-135456.22029999999</v>
          </cell>
          <cell r="G456">
            <v>-5850.9537</v>
          </cell>
          <cell r="H456">
            <v>-6605.2466999999997</v>
          </cell>
          <cell r="I456">
            <v>-1268.1432</v>
          </cell>
          <cell r="J456">
            <v>-6756.6738999999998</v>
          </cell>
          <cell r="K456">
            <v>-6181.4216999999999</v>
          </cell>
          <cell r="L456">
            <v>-6778.9282000000003</v>
          </cell>
        </row>
        <row r="457">
          <cell r="C457">
            <v>-289599.3125</v>
          </cell>
          <cell r="D457">
            <v>-1785857.9447999999</v>
          </cell>
          <cell r="E457">
            <v>-1937030.4423</v>
          </cell>
          <cell r="F457">
            <v>-256224.34950000001</v>
          </cell>
          <cell r="G457">
            <v>-214081.22889999999</v>
          </cell>
          <cell r="H457">
            <v>-243845.77470000001</v>
          </cell>
          <cell r="I457">
            <v>-293477.05849999998</v>
          </cell>
          <cell r="J457">
            <v>-304222.9474</v>
          </cell>
          <cell r="K457">
            <v>-296480.8567</v>
          </cell>
          <cell r="L457">
            <v>-298053.71669999999</v>
          </cell>
        </row>
        <row r="458">
          <cell r="C458">
            <v>-288</v>
          </cell>
          <cell r="D458">
            <v>-1479</v>
          </cell>
          <cell r="E458">
            <v>0</v>
          </cell>
          <cell r="F458">
            <v>0</v>
          </cell>
          <cell r="G458">
            <v>0</v>
          </cell>
          <cell r="H458">
            <v>0</v>
          </cell>
          <cell r="I458">
            <v>0</v>
          </cell>
          <cell r="J458">
            <v>0</v>
          </cell>
          <cell r="K458">
            <v>0</v>
          </cell>
          <cell r="L458">
            <v>0</v>
          </cell>
        </row>
        <row r="459">
          <cell r="C459">
            <v>0</v>
          </cell>
          <cell r="D459">
            <v>0</v>
          </cell>
          <cell r="E459">
            <v>0</v>
          </cell>
          <cell r="F459">
            <v>0</v>
          </cell>
          <cell r="G459">
            <v>0</v>
          </cell>
          <cell r="H459">
            <v>0</v>
          </cell>
          <cell r="I459">
            <v>0</v>
          </cell>
          <cell r="J459">
            <v>0</v>
          </cell>
          <cell r="K459">
            <v>0</v>
          </cell>
          <cell r="L459">
            <v>0</v>
          </cell>
        </row>
        <row r="460">
          <cell r="C460">
            <v>-26943.589800000002</v>
          </cell>
          <cell r="D460">
            <v>-87406.429300000003</v>
          </cell>
          <cell r="E460">
            <v>1928518.7503</v>
          </cell>
          <cell r="F460">
            <v>-82900.680500000002</v>
          </cell>
          <cell r="G460">
            <v>-117199.2827</v>
          </cell>
          <cell r="H460">
            <v>-130749.4886</v>
          </cell>
          <cell r="I460">
            <v>-141383.7867</v>
          </cell>
          <cell r="J460">
            <v>-155422.93169999999</v>
          </cell>
          <cell r="K460">
            <v>-170295.23389999999</v>
          </cell>
          <cell r="L460">
            <v>-191838.28390000001</v>
          </cell>
        </row>
        <row r="461">
          <cell r="C461">
            <v>0</v>
          </cell>
          <cell r="D461">
            <v>0</v>
          </cell>
          <cell r="E461">
            <v>0</v>
          </cell>
          <cell r="F461">
            <v>0</v>
          </cell>
          <cell r="G461">
            <v>0</v>
          </cell>
          <cell r="H461">
            <v>0</v>
          </cell>
          <cell r="I461">
            <v>0</v>
          </cell>
          <cell r="J461">
            <v>0</v>
          </cell>
          <cell r="K461">
            <v>0</v>
          </cell>
          <cell r="L461">
            <v>0</v>
          </cell>
        </row>
        <row r="462">
          <cell r="C462">
            <v>18043</v>
          </cell>
          <cell r="D462">
            <v>17270</v>
          </cell>
          <cell r="E462">
            <v>16497</v>
          </cell>
          <cell r="F462">
            <v>15724</v>
          </cell>
          <cell r="G462">
            <v>14951</v>
          </cell>
          <cell r="H462">
            <v>14178</v>
          </cell>
          <cell r="I462">
            <v>13405</v>
          </cell>
          <cell r="J462">
            <v>12632</v>
          </cell>
          <cell r="K462">
            <v>11859</v>
          </cell>
          <cell r="L462">
            <v>11086</v>
          </cell>
        </row>
        <row r="463">
          <cell r="C463">
            <v>224780</v>
          </cell>
          <cell r="D463">
            <v>138146.57070000001</v>
          </cell>
          <cell r="E463">
            <v>2249985.4023000002</v>
          </cell>
          <cell r="F463">
            <v>2156332.2710000002</v>
          </cell>
          <cell r="G463">
            <v>2027286.3491</v>
          </cell>
          <cell r="H463">
            <v>1883474.4561000001</v>
          </cell>
          <cell r="I463">
            <v>1727575.4267</v>
          </cell>
          <cell r="J463">
            <v>1555989.8914999999</v>
          </cell>
          <cell r="K463">
            <v>1367665.8555000001</v>
          </cell>
          <cell r="L463">
            <v>1155689.4175</v>
          </cell>
        </row>
        <row r="464">
          <cell r="C464">
            <v>2371.4380000000001</v>
          </cell>
          <cell r="D464">
            <v>1967.4803999999999</v>
          </cell>
          <cell r="E464">
            <v>7372.6822000000002</v>
          </cell>
          <cell r="F464">
            <v>5935.1741000000002</v>
          </cell>
          <cell r="G464">
            <v>5129.3143</v>
          </cell>
          <cell r="H464">
            <v>4720.8963000000003</v>
          </cell>
          <cell r="I464">
            <v>4595.1674000000003</v>
          </cell>
          <cell r="J464">
            <v>4242.9840000000004</v>
          </cell>
          <cell r="K464">
            <v>3846.0392000000002</v>
          </cell>
          <cell r="L464">
            <v>3432.5657000000001</v>
          </cell>
        </row>
        <row r="465">
          <cell r="C465">
            <v>0</v>
          </cell>
          <cell r="D465">
            <v>393.49610000000001</v>
          </cell>
          <cell r="E465">
            <v>1395.8371999999999</v>
          </cell>
          <cell r="F465">
            <v>907.86739999999998</v>
          </cell>
          <cell r="G465">
            <v>844.2894</v>
          </cell>
          <cell r="H465">
            <v>775.32140000000004</v>
          </cell>
          <cell r="I465">
            <v>763.9692</v>
          </cell>
          <cell r="J465">
            <v>695.803</v>
          </cell>
          <cell r="K465">
            <v>630.04729999999995</v>
          </cell>
          <cell r="L465">
            <v>560.50369999999998</v>
          </cell>
        </row>
        <row r="466">
          <cell r="C466">
            <v>302815</v>
          </cell>
          <cell r="D466">
            <v>316469.09570000001</v>
          </cell>
          <cell r="E466">
            <v>1807200.0601999999</v>
          </cell>
          <cell r="F466">
            <v>1752004.3466</v>
          </cell>
          <cell r="G466">
            <v>1737354.0407</v>
          </cell>
          <cell r="H466">
            <v>1688384.4184999999</v>
          </cell>
          <cell r="I466">
            <v>1578004.7256</v>
          </cell>
          <cell r="J466">
            <v>1442890.5496</v>
          </cell>
          <cell r="K466">
            <v>1300031.0356999999</v>
          </cell>
          <cell r="L466">
            <v>1138303.3358</v>
          </cell>
        </row>
        <row r="467">
          <cell r="C467">
            <v>201903.14060000001</v>
          </cell>
          <cell r="D467">
            <v>206716.26550000001</v>
          </cell>
          <cell r="E467">
            <v>-164101.71309999999</v>
          </cell>
          <cell r="F467">
            <v>303372.62349999999</v>
          </cell>
          <cell r="G467">
            <v>299974.55050000001</v>
          </cell>
          <cell r="H467">
            <v>299264.32490000001</v>
          </cell>
          <cell r="I467">
            <v>300427.5233</v>
          </cell>
          <cell r="J467">
            <v>300992.06300000002</v>
          </cell>
          <cell r="K467">
            <v>300620.40590000001</v>
          </cell>
          <cell r="L467">
            <v>300283.12650000001</v>
          </cell>
        </row>
        <row r="468">
          <cell r="C468">
            <v>0</v>
          </cell>
          <cell r="D468">
            <v>0</v>
          </cell>
          <cell r="E468">
            <v>0</v>
          </cell>
          <cell r="F468">
            <v>0</v>
          </cell>
          <cell r="G468">
            <v>0</v>
          </cell>
          <cell r="H468">
            <v>0</v>
          </cell>
          <cell r="I468">
            <v>0</v>
          </cell>
          <cell r="J468">
            <v>0</v>
          </cell>
          <cell r="K468">
            <v>0</v>
          </cell>
          <cell r="L468">
            <v>0</v>
          </cell>
        </row>
        <row r="469">
          <cell r="C469">
            <v>0</v>
          </cell>
          <cell r="D469">
            <v>0</v>
          </cell>
          <cell r="E469">
            <v>0</v>
          </cell>
          <cell r="F469">
            <v>0</v>
          </cell>
          <cell r="G469">
            <v>0</v>
          </cell>
          <cell r="H469">
            <v>0</v>
          </cell>
          <cell r="I469">
            <v>0</v>
          </cell>
          <cell r="J469">
            <v>0</v>
          </cell>
          <cell r="K469">
            <v>0</v>
          </cell>
          <cell r="L469">
            <v>0</v>
          </cell>
        </row>
        <row r="470">
          <cell r="C470">
            <v>119268.2031</v>
          </cell>
          <cell r="D470">
            <v>971310.28799999994</v>
          </cell>
          <cell r="E470">
            <v>1851268.9247000001</v>
          </cell>
          <cell r="F470">
            <v>124742.19809999999</v>
          </cell>
          <cell r="G470">
            <v>124006.5831</v>
          </cell>
          <cell r="H470">
            <v>117785.47870000001</v>
          </cell>
          <cell r="I470">
            <v>111294.9587</v>
          </cell>
          <cell r="J470">
            <v>103184.5506</v>
          </cell>
          <cell r="K470">
            <v>94511.258900000001</v>
          </cell>
          <cell r="L470">
            <v>84924.608399999997</v>
          </cell>
        </row>
        <row r="471">
          <cell r="C471">
            <v>119268.2031</v>
          </cell>
          <cell r="D471">
            <v>971310.28799999994</v>
          </cell>
          <cell r="E471">
            <v>1851268.9247000001</v>
          </cell>
          <cell r="F471">
            <v>124742.19809999999</v>
          </cell>
          <cell r="G471">
            <v>124006.5831</v>
          </cell>
          <cell r="H471">
            <v>117785.47870000001</v>
          </cell>
          <cell r="I471">
            <v>111294.9587</v>
          </cell>
          <cell r="J471">
            <v>103184.5506</v>
          </cell>
          <cell r="K471">
            <v>94511.258900000001</v>
          </cell>
          <cell r="L471">
            <v>84924.608399999997</v>
          </cell>
        </row>
        <row r="472">
          <cell r="C472">
            <v>142295.9063</v>
          </cell>
          <cell r="D472">
            <v>1057293.5895</v>
          </cell>
          <cell r="E472">
            <v>329527.28149999998</v>
          </cell>
          <cell r="F472">
            <v>184037.77309999999</v>
          </cell>
          <cell r="G472">
            <v>215548.87100000001</v>
          </cell>
          <cell r="H472">
            <v>220010.34049999999</v>
          </cell>
          <cell r="I472">
            <v>221623.09570000001</v>
          </cell>
          <cell r="J472">
            <v>224341.16</v>
          </cell>
          <cell r="K472">
            <v>227185.70989999999</v>
          </cell>
          <cell r="L472">
            <v>234421.46669999999</v>
          </cell>
        </row>
        <row r="473">
          <cell r="C473">
            <v>340766.28129999997</v>
          </cell>
          <cell r="D473">
            <v>2775172.2988</v>
          </cell>
          <cell r="E473">
            <v>5289339.8749000002</v>
          </cell>
          <cell r="F473">
            <v>356406.28639999998</v>
          </cell>
          <cell r="G473">
            <v>354304.52919999999</v>
          </cell>
          <cell r="H473">
            <v>336529.9449</v>
          </cell>
          <cell r="I473">
            <v>317985.60159999999</v>
          </cell>
          <cell r="J473">
            <v>294813.00670000003</v>
          </cell>
          <cell r="K473">
            <v>270032.1727</v>
          </cell>
          <cell r="L473">
            <v>242641.74239999999</v>
          </cell>
        </row>
        <row r="474">
          <cell r="C474">
            <v>0</v>
          </cell>
          <cell r="D474">
            <v>0</v>
          </cell>
          <cell r="E474">
            <v>0</v>
          </cell>
          <cell r="F474">
            <v>0</v>
          </cell>
          <cell r="G474">
            <v>0</v>
          </cell>
          <cell r="H474">
            <v>0</v>
          </cell>
          <cell r="I474">
            <v>0</v>
          </cell>
          <cell r="J474">
            <v>0</v>
          </cell>
          <cell r="K474">
            <v>0</v>
          </cell>
          <cell r="L474">
            <v>0</v>
          </cell>
        </row>
        <row r="475">
          <cell r="C475">
            <v>0</v>
          </cell>
          <cell r="D475">
            <v>1851.712</v>
          </cell>
          <cell r="E475">
            <v>6311.8337000000001</v>
          </cell>
          <cell r="F475">
            <v>9373.1363999999994</v>
          </cell>
          <cell r="G475">
            <v>8682.7178000000004</v>
          </cell>
          <cell r="H475">
            <v>8060.8365000000003</v>
          </cell>
          <cell r="I475">
            <v>7599.7893999999997</v>
          </cell>
          <cell r="J475">
            <v>7065.2502000000004</v>
          </cell>
          <cell r="K475">
            <v>6415.8801000000003</v>
          </cell>
          <cell r="L475">
            <v>5703.1187</v>
          </cell>
        </row>
        <row r="476">
          <cell r="C476">
            <v>96116.640599999999</v>
          </cell>
          <cell r="D476">
            <v>114361.5866</v>
          </cell>
          <cell r="E476">
            <v>106863.99589999999</v>
          </cell>
          <cell r="F476">
            <v>109124.0889</v>
          </cell>
          <cell r="G476">
            <v>111824.6059</v>
          </cell>
          <cell r="H476">
            <v>114493.1629</v>
          </cell>
          <cell r="I476">
            <v>117204.72990000001</v>
          </cell>
          <cell r="J476">
            <v>119993.9874</v>
          </cell>
          <cell r="K476">
            <v>122839.2757</v>
          </cell>
          <cell r="L476">
            <v>125879.44259999999</v>
          </cell>
        </row>
        <row r="477">
          <cell r="C477">
            <v>291460</v>
          </cell>
          <cell r="D477">
            <v>304601.5196</v>
          </cell>
          <cell r="E477">
            <v>1739430.1435</v>
          </cell>
          <cell r="F477">
            <v>1770029.0586000001</v>
          </cell>
          <cell r="G477">
            <v>1625888.2418</v>
          </cell>
          <cell r="H477">
            <v>1488051.2627999999</v>
          </cell>
          <cell r="I477">
            <v>1387430.4269999999</v>
          </cell>
          <cell r="J477">
            <v>1269466.2627999999</v>
          </cell>
          <cell r="K477">
            <v>1143777.3578999999</v>
          </cell>
          <cell r="L477">
            <v>1001269.2264</v>
          </cell>
        </row>
        <row r="478">
          <cell r="C478">
            <v>357552.1875</v>
          </cell>
          <cell r="D478">
            <v>1894154.8795</v>
          </cell>
          <cell r="E478">
            <v>271190.85700000002</v>
          </cell>
          <cell r="F478">
            <v>464257.5638</v>
          </cell>
          <cell r="G478">
            <v>478667.29369999998</v>
          </cell>
          <cell r="H478">
            <v>486613.05369999999</v>
          </cell>
          <cell r="I478">
            <v>496824.8578</v>
          </cell>
          <cell r="J478">
            <v>508058.03690000001</v>
          </cell>
          <cell r="K478">
            <v>519523.01329999999</v>
          </cell>
          <cell r="L478">
            <v>539465.19369999995</v>
          </cell>
        </row>
        <row r="479">
          <cell r="C479">
            <v>-331649.8125</v>
          </cell>
          <cell r="D479">
            <v>-1774512.8901</v>
          </cell>
          <cell r="E479">
            <v>-329444.51030000002</v>
          </cell>
          <cell r="F479">
            <v>-367016.82870000001</v>
          </cell>
          <cell r="G479">
            <v>-369202.3137</v>
          </cell>
          <cell r="H479">
            <v>-393008.89669999998</v>
          </cell>
          <cell r="I479">
            <v>-399961.20490000001</v>
          </cell>
          <cell r="J479">
            <v>-433186.76939999999</v>
          </cell>
          <cell r="K479">
            <v>-432197.22259999998</v>
          </cell>
          <cell r="L479">
            <v>-450773.34210000001</v>
          </cell>
        </row>
        <row r="480">
          <cell r="C480">
            <v>-29634.1895</v>
          </cell>
          <cell r="D480">
            <v>-44840.656300000002</v>
          </cell>
          <cell r="E480">
            <v>-62094.679700000001</v>
          </cell>
          <cell r="F480">
            <v>-81130.960900000005</v>
          </cell>
          <cell r="G480">
            <v>-90430.914099999995</v>
          </cell>
          <cell r="H480">
            <v>-77662.070300000007</v>
          </cell>
          <cell r="I480">
            <v>-78908.195300000007</v>
          </cell>
          <cell r="J480">
            <v>-54995.730499999998</v>
          </cell>
          <cell r="K480">
            <v>-65133.542999999998</v>
          </cell>
          <cell r="L480">
            <v>-64258.332000000002</v>
          </cell>
        </row>
        <row r="481">
          <cell r="C481">
            <v>255594.8125</v>
          </cell>
          <cell r="D481">
            <v>1801873.017</v>
          </cell>
          <cell r="E481">
            <v>3436136.4301999998</v>
          </cell>
          <cell r="F481">
            <v>206475.8401</v>
          </cell>
          <cell r="G481">
            <v>204496.6593</v>
          </cell>
          <cell r="H481">
            <v>199528.0808</v>
          </cell>
          <cell r="I481">
            <v>187681.1807</v>
          </cell>
          <cell r="J481">
            <v>173283.58919999999</v>
          </cell>
          <cell r="K481">
            <v>157401.62640000001</v>
          </cell>
          <cell r="L481">
            <v>139689.03880000001</v>
          </cell>
        </row>
        <row r="482">
          <cell r="C482">
            <v>695897.0625</v>
          </cell>
          <cell r="D482">
            <v>680667.75</v>
          </cell>
          <cell r="E482">
            <v>5300992.25</v>
          </cell>
          <cell r="F482">
            <v>5047935.75</v>
          </cell>
          <cell r="G482">
            <v>4778832.5</v>
          </cell>
          <cell r="H482">
            <v>4470643.125</v>
          </cell>
          <cell r="I482">
            <v>4134279.5</v>
          </cell>
          <cell r="J482">
            <v>3738328.375</v>
          </cell>
          <cell r="K482">
            <v>3314654.375</v>
          </cell>
          <cell r="L482">
            <v>2836464.8125</v>
          </cell>
        </row>
        <row r="483">
          <cell r="C483">
            <v>-4182.3900999999996</v>
          </cell>
          <cell r="D483">
            <v>-1174.4446</v>
          </cell>
          <cell r="E483">
            <v>-1195.1452999999999</v>
          </cell>
          <cell r="F483">
            <v>-1178.8584000000001</v>
          </cell>
          <cell r="G483">
            <v>-1185.6233</v>
          </cell>
          <cell r="H483">
            <v>-1196.0856000000001</v>
          </cell>
          <cell r="I483">
            <v>-1218.4105999999999</v>
          </cell>
          <cell r="J483">
            <v>-1242.7498000000001</v>
          </cell>
          <cell r="K483">
            <v>-1265.9398000000001</v>
          </cell>
          <cell r="L483">
            <v>-1290.2058</v>
          </cell>
        </row>
        <row r="484">
          <cell r="C484">
            <v>-1215.4010000000001</v>
          </cell>
          <cell r="D484">
            <v>-1146.9845</v>
          </cell>
          <cell r="E484">
            <v>-1206.1294</v>
          </cell>
          <cell r="F484">
            <v>-1159.5953999999999</v>
          </cell>
          <cell r="G484">
            <v>-1178.9238</v>
          </cell>
          <cell r="H484">
            <v>-1208.8159000000001</v>
          </cell>
          <cell r="I484">
            <v>-1272.6017999999999</v>
          </cell>
          <cell r="J484">
            <v>-1342.1424</v>
          </cell>
          <cell r="K484">
            <v>-1408.3994</v>
          </cell>
          <cell r="L484">
            <v>-1477.731</v>
          </cell>
        </row>
        <row r="485">
          <cell r="C485">
            <v>0</v>
          </cell>
          <cell r="D485">
            <v>0</v>
          </cell>
          <cell r="E485">
            <v>0</v>
          </cell>
          <cell r="F485">
            <v>0</v>
          </cell>
          <cell r="G485">
            <v>0</v>
          </cell>
          <cell r="H485">
            <v>0</v>
          </cell>
          <cell r="I485">
            <v>0</v>
          </cell>
          <cell r="J485">
            <v>0</v>
          </cell>
          <cell r="K485">
            <v>0</v>
          </cell>
          <cell r="L485">
            <v>0</v>
          </cell>
        </row>
        <row r="486">
          <cell r="C486">
            <v>1300.9879000000001</v>
          </cell>
          <cell r="D486">
            <v>1244.1746000000001</v>
          </cell>
          <cell r="E486">
            <v>1323.0906</v>
          </cell>
          <cell r="F486">
            <v>1272.0441000000001</v>
          </cell>
          <cell r="G486">
            <v>1293.2467999999999</v>
          </cell>
          <cell r="H486">
            <v>1326.0376000000001</v>
          </cell>
          <cell r="I486">
            <v>1396.009</v>
          </cell>
          <cell r="J486">
            <v>1472.2932000000001</v>
          </cell>
          <cell r="K486">
            <v>1544.9753000000001</v>
          </cell>
          <cell r="L486">
            <v>1621.0300999999999</v>
          </cell>
        </row>
        <row r="487">
          <cell r="C487">
            <v>-1333.261</v>
          </cell>
          <cell r="D487">
            <v>-1258.2103</v>
          </cell>
          <cell r="E487">
            <v>-1323.0906</v>
          </cell>
          <cell r="F487">
            <v>-1272.0441000000001</v>
          </cell>
          <cell r="G487">
            <v>-1293.2467999999999</v>
          </cell>
          <cell r="H487">
            <v>-1326.0376000000001</v>
          </cell>
          <cell r="I487">
            <v>-1396.009</v>
          </cell>
          <cell r="J487">
            <v>-1472.2932000000001</v>
          </cell>
          <cell r="K487">
            <v>-1544.9753000000001</v>
          </cell>
          <cell r="L487">
            <v>-1621.0300999999999</v>
          </cell>
        </row>
        <row r="488">
          <cell r="C488">
            <v>-117.8603</v>
          </cell>
          <cell r="D488">
            <v>-111.22580000000001</v>
          </cell>
          <cell r="E488">
            <v>-116.96120000000001</v>
          </cell>
          <cell r="F488">
            <v>-112.4487</v>
          </cell>
          <cell r="G488">
            <v>-114.32299999999999</v>
          </cell>
          <cell r="H488">
            <v>-117.2217</v>
          </cell>
          <cell r="I488">
            <v>-123.4072</v>
          </cell>
          <cell r="J488">
            <v>-130.1507</v>
          </cell>
          <cell r="K488">
            <v>-136.57579999999999</v>
          </cell>
          <cell r="L488">
            <v>-143.29910000000001</v>
          </cell>
        </row>
        <row r="489">
          <cell r="C489">
            <v>0</v>
          </cell>
          <cell r="D489">
            <v>0</v>
          </cell>
          <cell r="E489">
            <v>0</v>
          </cell>
          <cell r="F489">
            <v>0</v>
          </cell>
          <cell r="G489">
            <v>0</v>
          </cell>
          <cell r="H489">
            <v>0</v>
          </cell>
          <cell r="I489">
            <v>0</v>
          </cell>
          <cell r="J489">
            <v>0</v>
          </cell>
          <cell r="K489">
            <v>0</v>
          </cell>
          <cell r="L489">
            <v>0</v>
          </cell>
        </row>
        <row r="490">
          <cell r="C490">
            <v>12944</v>
          </cell>
          <cell r="D490">
            <v>12944</v>
          </cell>
          <cell r="E490">
            <v>12944</v>
          </cell>
          <cell r="F490">
            <v>12944</v>
          </cell>
          <cell r="G490">
            <v>12944</v>
          </cell>
          <cell r="H490">
            <v>12944</v>
          </cell>
          <cell r="I490">
            <v>12944</v>
          </cell>
          <cell r="J490">
            <v>12944</v>
          </cell>
          <cell r="K490">
            <v>12944</v>
          </cell>
          <cell r="L490">
            <v>12944</v>
          </cell>
        </row>
        <row r="491">
          <cell r="C491">
            <v>67816</v>
          </cell>
          <cell r="D491">
            <v>67816</v>
          </cell>
          <cell r="E491">
            <v>67816</v>
          </cell>
          <cell r="F491">
            <v>67816</v>
          </cell>
          <cell r="G491">
            <v>67816</v>
          </cell>
          <cell r="H491">
            <v>67816</v>
          </cell>
          <cell r="I491">
            <v>67816</v>
          </cell>
          <cell r="J491">
            <v>67816</v>
          </cell>
          <cell r="K491">
            <v>67816</v>
          </cell>
          <cell r="L491">
            <v>67816</v>
          </cell>
        </row>
        <row r="492">
          <cell r="C492">
            <v>833</v>
          </cell>
          <cell r="D492">
            <v>833</v>
          </cell>
          <cell r="E492">
            <v>833</v>
          </cell>
          <cell r="F492">
            <v>833</v>
          </cell>
          <cell r="G492">
            <v>833</v>
          </cell>
          <cell r="H492">
            <v>833</v>
          </cell>
          <cell r="I492">
            <v>833</v>
          </cell>
          <cell r="J492">
            <v>833</v>
          </cell>
          <cell r="K492">
            <v>833</v>
          </cell>
          <cell r="L492">
            <v>833</v>
          </cell>
        </row>
        <row r="493">
          <cell r="C493">
            <v>17474</v>
          </cell>
          <cell r="D493">
            <v>17474</v>
          </cell>
          <cell r="E493">
            <v>17474</v>
          </cell>
          <cell r="F493">
            <v>17474</v>
          </cell>
          <cell r="G493">
            <v>17474</v>
          </cell>
          <cell r="H493">
            <v>17474</v>
          </cell>
          <cell r="I493">
            <v>17474</v>
          </cell>
          <cell r="J493">
            <v>17474</v>
          </cell>
          <cell r="K493">
            <v>17474</v>
          </cell>
          <cell r="L493">
            <v>17474</v>
          </cell>
        </row>
        <row r="494">
          <cell r="C494">
            <v>1457</v>
          </cell>
          <cell r="D494">
            <v>1997</v>
          </cell>
          <cell r="E494">
            <v>1950</v>
          </cell>
          <cell r="F494">
            <v>1648</v>
          </cell>
          <cell r="G494">
            <v>2221</v>
          </cell>
          <cell r="H494">
            <v>1460</v>
          </cell>
          <cell r="I494">
            <v>992</v>
          </cell>
          <cell r="J494">
            <v>797</v>
          </cell>
          <cell r="K494">
            <v>460</v>
          </cell>
          <cell r="L494">
            <v>330</v>
          </cell>
        </row>
        <row r="495">
          <cell r="C495">
            <v>7055.6737999999996</v>
          </cell>
          <cell r="D495">
            <v>1851.712</v>
          </cell>
          <cell r="E495">
            <v>4460.1216999999997</v>
          </cell>
          <cell r="F495">
            <v>3061.3027000000002</v>
          </cell>
          <cell r="G495">
            <v>-690.41869999999994</v>
          </cell>
          <cell r="H495">
            <v>-621.88130000000001</v>
          </cell>
          <cell r="I495">
            <v>-461.0471</v>
          </cell>
          <cell r="J495">
            <v>-534.53920000000005</v>
          </cell>
          <cell r="K495">
            <v>-649.37009999999998</v>
          </cell>
          <cell r="L495">
            <v>-712.76139999999998</v>
          </cell>
        </row>
        <row r="496">
          <cell r="C496">
            <v>36590</v>
          </cell>
          <cell r="D496">
            <v>38240.015500000001</v>
          </cell>
          <cell r="E496">
            <v>218370.00589999999</v>
          </cell>
          <cell r="F496">
            <v>82913.785499999998</v>
          </cell>
          <cell r="G496">
            <v>77062.8318</v>
          </cell>
          <cell r="H496">
            <v>70457.585099999997</v>
          </cell>
          <cell r="I496">
            <v>69189.441900000005</v>
          </cell>
          <cell r="J496">
            <v>62432.767999999996</v>
          </cell>
          <cell r="K496">
            <v>56251.346400000002</v>
          </cell>
          <cell r="L496">
            <v>49472.418100000003</v>
          </cell>
        </row>
        <row r="497">
          <cell r="C497">
            <v>2356.4751000000001</v>
          </cell>
          <cell r="D497">
            <v>2360.9765000000002</v>
          </cell>
          <cell r="E497">
            <v>8375.0233000000007</v>
          </cell>
          <cell r="F497">
            <v>5447.2042000000001</v>
          </cell>
          <cell r="G497">
            <v>5065.7362999999996</v>
          </cell>
          <cell r="H497">
            <v>4651.9283999999998</v>
          </cell>
          <cell r="I497">
            <v>4583.8152</v>
          </cell>
          <cell r="J497">
            <v>4174.8177999999998</v>
          </cell>
          <cell r="K497">
            <v>3780.2835</v>
          </cell>
          <cell r="L497">
            <v>3363.0221000000001</v>
          </cell>
        </row>
        <row r="498">
          <cell r="C498">
            <v>1479</v>
          </cell>
          <cell r="D498">
            <v>1479</v>
          </cell>
          <cell r="E498">
            <v>1479</v>
          </cell>
          <cell r="F498">
            <v>1479</v>
          </cell>
          <cell r="G498">
            <v>1479</v>
          </cell>
          <cell r="H498">
            <v>1479</v>
          </cell>
          <cell r="I498">
            <v>1479</v>
          </cell>
          <cell r="J498">
            <v>1479</v>
          </cell>
          <cell r="K498">
            <v>1479</v>
          </cell>
          <cell r="L498">
            <v>1479</v>
          </cell>
        </row>
        <row r="499">
          <cell r="C499">
            <v>30.618099999999998</v>
          </cell>
          <cell r="D499">
            <v>225.27510000000001</v>
          </cell>
          <cell r="E499">
            <v>105.18859999999999</v>
          </cell>
          <cell r="F499">
            <v>5.5621</v>
          </cell>
          <cell r="G499">
            <v>5.6684000000000001</v>
          </cell>
          <cell r="H499">
            <v>5.7785000000000002</v>
          </cell>
          <cell r="I499">
            <v>5.8449999999999998</v>
          </cell>
          <cell r="J499">
            <v>5.9081999999999999</v>
          </cell>
          <cell r="K499">
            <v>5.9842000000000004</v>
          </cell>
          <cell r="L499">
            <v>6.0857999999999999</v>
          </cell>
        </row>
        <row r="500">
          <cell r="C500">
            <v>32660.531299999999</v>
          </cell>
          <cell r="D500">
            <v>269252.45059999998</v>
          </cell>
          <cell r="E500">
            <v>104830.52989999999</v>
          </cell>
          <cell r="F500">
            <v>56875.3554</v>
          </cell>
          <cell r="G500">
            <v>58714.792999999998</v>
          </cell>
          <cell r="H500">
            <v>59845.4208</v>
          </cell>
          <cell r="I500">
            <v>60549.644399999997</v>
          </cell>
          <cell r="J500">
            <v>61482.133199999997</v>
          </cell>
          <cell r="K500">
            <v>62403.923000000003</v>
          </cell>
          <cell r="L500">
            <v>64437.461900000002</v>
          </cell>
        </row>
        <row r="501">
          <cell r="C501">
            <v>34966.156300000002</v>
          </cell>
          <cell r="D501">
            <v>245593.25870000001</v>
          </cell>
          <cell r="E501">
            <v>121272.72199999999</v>
          </cell>
          <cell r="F501">
            <v>61670.872799999997</v>
          </cell>
          <cell r="G501">
            <v>58530.849199999997</v>
          </cell>
          <cell r="H501">
            <v>59732.358</v>
          </cell>
          <cell r="I501">
            <v>60479.222000000002</v>
          </cell>
          <cell r="J501">
            <v>61388.884299999998</v>
          </cell>
          <cell r="K501">
            <v>62311.743999999999</v>
          </cell>
          <cell r="L501">
            <v>64234.108</v>
          </cell>
        </row>
        <row r="502">
          <cell r="C502">
            <v>373811.1875</v>
          </cell>
          <cell r="D502">
            <v>3044287.2919000001</v>
          </cell>
          <cell r="E502">
            <v>5802259.6184</v>
          </cell>
          <cell r="F502">
            <v>390967.84330000001</v>
          </cell>
          <cell r="G502">
            <v>388662.27370000002</v>
          </cell>
          <cell r="H502">
            <v>369164.04619999998</v>
          </cell>
          <cell r="I502">
            <v>348821.4142</v>
          </cell>
          <cell r="J502">
            <v>323401.71830000001</v>
          </cell>
          <cell r="K502">
            <v>296217.8284</v>
          </cell>
          <cell r="L502">
            <v>266171.28360000002</v>
          </cell>
        </row>
        <row r="503">
          <cell r="C503">
            <v>1479</v>
          </cell>
          <cell r="D503">
            <v>0</v>
          </cell>
          <cell r="E503">
            <v>0</v>
          </cell>
          <cell r="F503">
            <v>0</v>
          </cell>
          <cell r="G503">
            <v>0</v>
          </cell>
          <cell r="H503">
            <v>0</v>
          </cell>
          <cell r="I503">
            <v>0</v>
          </cell>
          <cell r="J503">
            <v>0</v>
          </cell>
          <cell r="K503">
            <v>0</v>
          </cell>
          <cell r="L503">
            <v>0</v>
          </cell>
        </row>
        <row r="504">
          <cell r="C504">
            <v>32.273400000000002</v>
          </cell>
          <cell r="D504">
            <v>14.0357</v>
          </cell>
          <cell r="E504">
            <v>0</v>
          </cell>
          <cell r="F504">
            <v>0</v>
          </cell>
          <cell r="G504">
            <v>0</v>
          </cell>
          <cell r="H504">
            <v>0</v>
          </cell>
          <cell r="I504">
            <v>0</v>
          </cell>
          <cell r="J504">
            <v>0</v>
          </cell>
          <cell r="K504">
            <v>0</v>
          </cell>
          <cell r="L504">
            <v>0</v>
          </cell>
        </row>
        <row r="505">
          <cell r="C505">
            <v>0</v>
          </cell>
          <cell r="D505">
            <v>0</v>
          </cell>
          <cell r="E505">
            <v>0</v>
          </cell>
          <cell r="F505">
            <v>0</v>
          </cell>
          <cell r="G505">
            <v>0</v>
          </cell>
          <cell r="H505">
            <v>0</v>
          </cell>
          <cell r="I505">
            <v>0</v>
          </cell>
          <cell r="J505">
            <v>0</v>
          </cell>
          <cell r="K505">
            <v>0</v>
          </cell>
          <cell r="L505">
            <v>0</v>
          </cell>
        </row>
        <row r="506">
          <cell r="C506">
            <v>33044.910199999998</v>
          </cell>
          <cell r="D506">
            <v>269114.99310000002</v>
          </cell>
          <cell r="E506">
            <v>512919.74359999999</v>
          </cell>
          <cell r="F506">
            <v>34561.556900000003</v>
          </cell>
          <cell r="G506">
            <v>34357.744500000001</v>
          </cell>
          <cell r="H506">
            <v>32634.101299999998</v>
          </cell>
          <cell r="I506">
            <v>30835.812600000001</v>
          </cell>
          <cell r="J506">
            <v>28588.711500000001</v>
          </cell>
          <cell r="K506">
            <v>26185.655699999999</v>
          </cell>
          <cell r="L506">
            <v>23529.5412</v>
          </cell>
        </row>
        <row r="507">
          <cell r="C507">
            <v>0</v>
          </cell>
          <cell r="D507">
            <v>0</v>
          </cell>
          <cell r="E507">
            <v>0</v>
          </cell>
          <cell r="F507">
            <v>0</v>
          </cell>
          <cell r="G507">
            <v>0</v>
          </cell>
          <cell r="H507">
            <v>0</v>
          </cell>
          <cell r="I507">
            <v>0</v>
          </cell>
          <cell r="J507">
            <v>0</v>
          </cell>
          <cell r="K507">
            <v>0</v>
          </cell>
          <cell r="L507">
            <v>0</v>
          </cell>
        </row>
        <row r="508">
          <cell r="C508">
            <v>0</v>
          </cell>
          <cell r="D508">
            <v>0</v>
          </cell>
          <cell r="E508">
            <v>0</v>
          </cell>
          <cell r="F508">
            <v>0</v>
          </cell>
          <cell r="G508">
            <v>0</v>
          </cell>
          <cell r="H508">
            <v>0</v>
          </cell>
          <cell r="I508">
            <v>0</v>
          </cell>
          <cell r="J508">
            <v>0</v>
          </cell>
          <cell r="K508">
            <v>0</v>
          </cell>
          <cell r="L508">
            <v>0</v>
          </cell>
        </row>
        <row r="509">
          <cell r="C509">
            <v>816165</v>
          </cell>
          <cell r="D509">
            <v>803284.00509999995</v>
          </cell>
          <cell r="E509">
            <v>5874014.3866999997</v>
          </cell>
          <cell r="F509">
            <v>5594796.5212000003</v>
          </cell>
          <cell r="G509">
            <v>5296847.1657999996</v>
          </cell>
          <cell r="H509">
            <v>4956953.8306</v>
          </cell>
          <cell r="I509">
            <v>4585451.6142999995</v>
          </cell>
          <cell r="J509">
            <v>4150436.7009000001</v>
          </cell>
          <cell r="K509">
            <v>3683243.9597</v>
          </cell>
          <cell r="L509">
            <v>3156487.5381</v>
          </cell>
        </row>
        <row r="510">
          <cell r="C510">
            <v>0</v>
          </cell>
          <cell r="D510">
            <v>0</v>
          </cell>
          <cell r="E510">
            <v>0</v>
          </cell>
          <cell r="F510">
            <v>0</v>
          </cell>
          <cell r="G510">
            <v>0</v>
          </cell>
          <cell r="H510">
            <v>0</v>
          </cell>
          <cell r="I510">
            <v>0</v>
          </cell>
          <cell r="J510">
            <v>0</v>
          </cell>
          <cell r="K510">
            <v>0</v>
          </cell>
          <cell r="L510">
            <v>0</v>
          </cell>
        </row>
        <row r="511">
          <cell r="C511">
            <v>79303</v>
          </cell>
          <cell r="D511">
            <v>79304</v>
          </cell>
          <cell r="E511">
            <v>527316.28130000003</v>
          </cell>
          <cell r="F511">
            <v>499030.18949999998</v>
          </cell>
          <cell r="G511">
            <v>468058.70899999997</v>
          </cell>
          <cell r="H511">
            <v>434103.46289999998</v>
          </cell>
          <cell r="I511">
            <v>396582.61910000001</v>
          </cell>
          <cell r="J511">
            <v>355018.77539999998</v>
          </cell>
          <cell r="K511">
            <v>308874.85350000003</v>
          </cell>
          <cell r="L511">
            <v>257554.09959999999</v>
          </cell>
        </row>
        <row r="512">
          <cell r="C512">
            <v>24505.535199999998</v>
          </cell>
          <cell r="D512">
            <v>22234.579600000001</v>
          </cell>
          <cell r="E512">
            <v>75742.004700000005</v>
          </cell>
          <cell r="F512">
            <v>112477.6372</v>
          </cell>
          <cell r="G512">
            <v>104192.6133</v>
          </cell>
          <cell r="H512">
            <v>96730.037599999996</v>
          </cell>
          <cell r="I512">
            <v>91197.472299999994</v>
          </cell>
          <cell r="J512">
            <v>84783.002500000002</v>
          </cell>
          <cell r="K512">
            <v>76990.561600000001</v>
          </cell>
          <cell r="L512">
            <v>68437.424899999998</v>
          </cell>
        </row>
        <row r="513">
          <cell r="C513">
            <v>0</v>
          </cell>
          <cell r="D513">
            <v>0</v>
          </cell>
          <cell r="E513">
            <v>0</v>
          </cell>
          <cell r="F513">
            <v>0</v>
          </cell>
          <cell r="G513">
            <v>0</v>
          </cell>
          <cell r="H513">
            <v>0</v>
          </cell>
          <cell r="I513">
            <v>0</v>
          </cell>
          <cell r="J513">
            <v>0</v>
          </cell>
          <cell r="K513">
            <v>0</v>
          </cell>
          <cell r="L513">
            <v>0</v>
          </cell>
        </row>
        <row r="514">
          <cell r="C514">
            <v>280100.34379999997</v>
          </cell>
          <cell r="D514">
            <v>1824107.5966</v>
          </cell>
          <cell r="E514">
            <v>3511878.4349000002</v>
          </cell>
          <cell r="F514">
            <v>318953.47730000003</v>
          </cell>
          <cell r="G514">
            <v>308689.27260000003</v>
          </cell>
          <cell r="H514">
            <v>296258.11839999998</v>
          </cell>
          <cell r="I514">
            <v>278878.6531</v>
          </cell>
          <cell r="J514">
            <v>258066.59169999999</v>
          </cell>
          <cell r="K514">
            <v>234392.18789999999</v>
          </cell>
          <cell r="L514">
            <v>208126.46369999999</v>
          </cell>
        </row>
        <row r="515">
          <cell r="C515">
            <v>620525.5625</v>
          </cell>
          <cell r="D515">
            <v>3302094.3503</v>
          </cell>
          <cell r="E515">
            <v>1071149.9054</v>
          </cell>
          <cell r="F515">
            <v>996883.15430000005</v>
          </cell>
          <cell r="G515">
            <v>1015300.9179999999</v>
          </cell>
          <cell r="H515">
            <v>1028639.9961</v>
          </cell>
          <cell r="I515">
            <v>1039322.2188</v>
          </cell>
          <cell r="J515">
            <v>1051052.2187999999</v>
          </cell>
          <cell r="K515">
            <v>1061622.4219</v>
          </cell>
          <cell r="L515">
            <v>1084909.1288999999</v>
          </cell>
        </row>
        <row r="516">
          <cell r="C516">
            <v>4179</v>
          </cell>
          <cell r="D516">
            <v>4142.0871999999999</v>
          </cell>
          <cell r="E516">
            <v>4218.4141</v>
          </cell>
          <cell r="F516">
            <v>4295.8044</v>
          </cell>
          <cell r="G516">
            <v>4370.6832999999997</v>
          </cell>
          <cell r="H516">
            <v>4445.5474000000004</v>
          </cell>
          <cell r="I516">
            <v>4520.9287000000004</v>
          </cell>
          <cell r="J516">
            <v>4598.1715999999997</v>
          </cell>
          <cell r="K516">
            <v>4676.6256999999996</v>
          </cell>
          <cell r="L516">
            <v>4758.1532999999999</v>
          </cell>
        </row>
        <row r="517">
          <cell r="C517">
            <v>346567.1875</v>
          </cell>
          <cell r="D517">
            <v>1481853.9702999999</v>
          </cell>
          <cell r="E517">
            <v>-2436828.9589</v>
          </cell>
          <cell r="F517">
            <v>681963.00410000002</v>
          </cell>
          <cell r="G517">
            <v>710702.26159999997</v>
          </cell>
          <cell r="H517">
            <v>736494.9362</v>
          </cell>
          <cell r="I517">
            <v>764729.64370000002</v>
          </cell>
          <cell r="J517">
            <v>797181.7095</v>
          </cell>
          <cell r="K517">
            <v>831672.64040000003</v>
          </cell>
          <cell r="L517">
            <v>881366.38130000001</v>
          </cell>
        </row>
        <row r="518">
          <cell r="C518">
            <v>732683</v>
          </cell>
          <cell r="D518">
            <v>719837.91799999995</v>
          </cell>
          <cell r="E518">
            <v>5342479.6913999999</v>
          </cell>
          <cell r="F518">
            <v>5091470.5273000002</v>
          </cell>
          <cell r="G518">
            <v>4824417.7734000003</v>
          </cell>
          <cell r="H518">
            <v>4518404.8202999998</v>
          </cell>
          <cell r="I518">
            <v>4184348.0663999999</v>
          </cell>
          <cell r="J518">
            <v>3790819.7538999999</v>
          </cell>
          <cell r="K518">
            <v>3369692.4805000001</v>
          </cell>
          <cell r="L518">
            <v>2894175.2851999998</v>
          </cell>
        </row>
        <row r="519">
          <cell r="C519">
            <v>5649.6421</v>
          </cell>
          <cell r="D519">
            <v>30785.586599999999</v>
          </cell>
          <cell r="E519">
            <v>9680.9958999999999</v>
          </cell>
          <cell r="F519">
            <v>9511.5108</v>
          </cell>
          <cell r="G519">
            <v>9721.7152999999998</v>
          </cell>
          <cell r="H519">
            <v>9837.7019</v>
          </cell>
          <cell r="I519">
            <v>9932.8860999999997</v>
          </cell>
          <cell r="J519">
            <v>10040.346799999999</v>
          </cell>
          <cell r="K519">
            <v>10136.791300000001</v>
          </cell>
          <cell r="L519">
            <v>10359.395699999999</v>
          </cell>
        </row>
        <row r="520">
          <cell r="C520">
            <v>-353016</v>
          </cell>
          <cell r="D520">
            <v>-349816.27840000001</v>
          </cell>
          <cell r="E520">
            <v>-412014.93300000002</v>
          </cell>
          <cell r="F520">
            <v>-416599.16259999998</v>
          </cell>
          <cell r="G520">
            <v>-423013.50719999999</v>
          </cell>
          <cell r="H520">
            <v>-425120.18180000002</v>
          </cell>
          <cell r="I520">
            <v>-427787.53330000001</v>
          </cell>
          <cell r="J520">
            <v>-430727.41609999997</v>
          </cell>
          <cell r="K520">
            <v>-434117.77189999999</v>
          </cell>
          <cell r="L520">
            <v>-437640.16470000002</v>
          </cell>
        </row>
        <row r="521">
          <cell r="C521">
            <v>1558</v>
          </cell>
          <cell r="D521">
            <v>1558</v>
          </cell>
          <cell r="E521">
            <v>1558</v>
          </cell>
          <cell r="F521">
            <v>1558</v>
          </cell>
          <cell r="G521">
            <v>1558</v>
          </cell>
          <cell r="H521">
            <v>1558</v>
          </cell>
          <cell r="I521">
            <v>1558</v>
          </cell>
          <cell r="J521">
            <v>1558</v>
          </cell>
          <cell r="K521">
            <v>1558</v>
          </cell>
          <cell r="L521">
            <v>1558</v>
          </cell>
        </row>
        <row r="522">
          <cell r="C522">
            <v>273958.375</v>
          </cell>
          <cell r="D522">
            <v>1820240.3801</v>
          </cell>
          <cell r="E522">
            <v>3507978.8643</v>
          </cell>
          <cell r="F522">
            <v>314920.15019999997</v>
          </cell>
          <cell r="G522">
            <v>304598.65629999997</v>
          </cell>
          <cell r="H522">
            <v>292145.05989999999</v>
          </cell>
          <cell r="I522">
            <v>274592.57500000001</v>
          </cell>
          <cell r="J522">
            <v>253870.50930000001</v>
          </cell>
          <cell r="K522">
            <v>229949.78150000001</v>
          </cell>
          <cell r="L522">
            <v>203542.7476</v>
          </cell>
        </row>
        <row r="523">
          <cell r="C523">
            <v>-33886</v>
          </cell>
          <cell r="D523">
            <v>0</v>
          </cell>
          <cell r="E523">
            <v>-448012.28129999997</v>
          </cell>
          <cell r="F523">
            <v>28286.091799999998</v>
          </cell>
          <cell r="G523">
            <v>30971.480500000001</v>
          </cell>
          <cell r="H523">
            <v>33955.246099999997</v>
          </cell>
          <cell r="I523">
            <v>37520.843800000002</v>
          </cell>
          <cell r="J523">
            <v>41563.843800000002</v>
          </cell>
          <cell r="K523">
            <v>46143.921900000001</v>
          </cell>
          <cell r="L523">
            <v>51320.753900000003</v>
          </cell>
        </row>
        <row r="524">
          <cell r="C524">
            <v>0</v>
          </cell>
          <cell r="D524">
            <v>0</v>
          </cell>
          <cell r="E524">
            <v>-448012.28129999997</v>
          </cell>
          <cell r="F524">
            <v>-419726.18949999998</v>
          </cell>
          <cell r="G524">
            <v>-388754.70899999997</v>
          </cell>
          <cell r="H524">
            <v>-354799.46289999998</v>
          </cell>
          <cell r="I524">
            <v>-317278.61910000001</v>
          </cell>
          <cell r="J524">
            <v>-275714.77539999998</v>
          </cell>
          <cell r="K524">
            <v>-229570.8535</v>
          </cell>
          <cell r="L524">
            <v>-178250.09959999999</v>
          </cell>
        </row>
        <row r="525">
          <cell r="C525">
            <v>20567</v>
          </cell>
          <cell r="D525">
            <v>30060.6463</v>
          </cell>
          <cell r="E525">
            <v>22397.205600000001</v>
          </cell>
          <cell r="F525">
            <v>1819.751</v>
          </cell>
          <cell r="G525">
            <v>6082.4115000000002</v>
          </cell>
          <cell r="H525">
            <v>18197.196199999998</v>
          </cell>
          <cell r="I525">
            <v>29747.5893</v>
          </cell>
          <cell r="J525">
            <v>34536.741499999996</v>
          </cell>
          <cell r="K525">
            <v>36519.160400000001</v>
          </cell>
          <cell r="L525">
            <v>37125.500699999997</v>
          </cell>
        </row>
        <row r="526">
          <cell r="C526">
            <v>46212</v>
          </cell>
          <cell r="D526">
            <v>44196.872799999997</v>
          </cell>
          <cell r="E526">
            <v>42692.480100000001</v>
          </cell>
          <cell r="F526">
            <v>45065.794999999998</v>
          </cell>
          <cell r="G526">
            <v>46350.9954</v>
          </cell>
          <cell r="H526">
            <v>46650.224399999999</v>
          </cell>
          <cell r="I526">
            <v>46987.839599999999</v>
          </cell>
          <cell r="J526">
            <v>47002.563999999998</v>
          </cell>
          <cell r="K526">
            <v>47725.398699999998</v>
          </cell>
          <cell r="L526">
            <v>48424.535600000003</v>
          </cell>
        </row>
        <row r="527">
          <cell r="C527">
            <v>2036.1338000000001</v>
          </cell>
          <cell r="D527">
            <v>3026.5219999999999</v>
          </cell>
          <cell r="E527">
            <v>2206.3198000000002</v>
          </cell>
          <cell r="F527">
            <v>3853.2069999999999</v>
          </cell>
          <cell r="G527">
            <v>4732.7700000000004</v>
          </cell>
          <cell r="H527">
            <v>1401.5346999999999</v>
          </cell>
          <cell r="I527">
            <v>1411.5456999999999</v>
          </cell>
          <cell r="J527">
            <v>2010.8416</v>
          </cell>
          <cell r="K527">
            <v>1591.8860999999999</v>
          </cell>
          <cell r="L527">
            <v>1629.0684000000001</v>
          </cell>
        </row>
        <row r="528">
          <cell r="C528">
            <v>14836</v>
          </cell>
          <cell r="D528">
            <v>11000</v>
          </cell>
          <cell r="E528">
            <v>67.609899999999996</v>
          </cell>
          <cell r="F528">
            <v>70.022099999999995</v>
          </cell>
          <cell r="G528">
            <v>72.617900000000006</v>
          </cell>
          <cell r="H528">
            <v>75.367800000000003</v>
          </cell>
          <cell r="I528">
            <v>78.260199999999998</v>
          </cell>
          <cell r="J528">
            <v>81.233999999999995</v>
          </cell>
          <cell r="K528">
            <v>84.321100000000001</v>
          </cell>
          <cell r="L528">
            <v>87.525099999999995</v>
          </cell>
        </row>
        <row r="529">
          <cell r="C529">
            <v>0</v>
          </cell>
          <cell r="D529">
            <v>0</v>
          </cell>
          <cell r="E529">
            <v>0</v>
          </cell>
          <cell r="F529">
            <v>0</v>
          </cell>
          <cell r="G529">
            <v>0</v>
          </cell>
          <cell r="H529">
            <v>0</v>
          </cell>
          <cell r="I529">
            <v>0</v>
          </cell>
          <cell r="J529">
            <v>0</v>
          </cell>
          <cell r="K529">
            <v>0</v>
          </cell>
          <cell r="L529">
            <v>0</v>
          </cell>
        </row>
        <row r="530">
          <cell r="C530">
            <v>153</v>
          </cell>
          <cell r="D530">
            <v>143.374</v>
          </cell>
          <cell r="E530">
            <v>174.01</v>
          </cell>
          <cell r="F530">
            <v>192.96700000000001</v>
          </cell>
          <cell r="G530">
            <v>222.11699999999999</v>
          </cell>
          <cell r="H530">
            <v>253.51400000000001</v>
          </cell>
          <cell r="I530">
            <v>287.33999999999997</v>
          </cell>
          <cell r="J530">
            <v>324.303</v>
          </cell>
          <cell r="K530">
            <v>364.42200000000003</v>
          </cell>
          <cell r="L530">
            <v>407.93400000000003</v>
          </cell>
        </row>
        <row r="531">
          <cell r="C531">
            <v>8523.8251999999993</v>
          </cell>
          <cell r="D531">
            <v>154.78909999999999</v>
          </cell>
          <cell r="E531">
            <v>-6.2789000000000001</v>
          </cell>
          <cell r="F531">
            <v>-11.696899999999999</v>
          </cell>
          <cell r="G531">
            <v>-3.9064999999999999</v>
          </cell>
          <cell r="H531">
            <v>-4.3639999999999999</v>
          </cell>
          <cell r="I531">
            <v>-4.8240999999999996</v>
          </cell>
          <cell r="J531">
            <v>-4.7901999999999996</v>
          </cell>
          <cell r="K531">
            <v>-4.9717000000000002</v>
          </cell>
          <cell r="L531">
            <v>-5.1566999999999998</v>
          </cell>
        </row>
        <row r="532">
          <cell r="C532">
            <v>-647.21900000000005</v>
          </cell>
          <cell r="D532">
            <v>-503.245</v>
          </cell>
          <cell r="E532">
            <v>-516.00599999999997</v>
          </cell>
          <cell r="F532">
            <v>-543.35900000000004</v>
          </cell>
          <cell r="G532">
            <v>-563.625</v>
          </cell>
          <cell r="H532">
            <v>-584.96299999999997</v>
          </cell>
          <cell r="I532">
            <v>-607.40800000000002</v>
          </cell>
          <cell r="J532">
            <v>-630.49199999999996</v>
          </cell>
          <cell r="K532">
            <v>-654.45299999999997</v>
          </cell>
          <cell r="L532">
            <v>-679.32100000000003</v>
          </cell>
        </row>
        <row r="533">
          <cell r="C533">
            <v>-171.04499999999999</v>
          </cell>
          <cell r="D533">
            <v>-10.815</v>
          </cell>
          <cell r="E533">
            <v>-6.4820000000000002</v>
          </cell>
          <cell r="F533">
            <v>-15.656000000000001</v>
          </cell>
          <cell r="G533">
            <v>-16.359000000000002</v>
          </cell>
          <cell r="H533">
            <v>-16.974</v>
          </cell>
          <cell r="I533">
            <v>-17.620999999999999</v>
          </cell>
          <cell r="J533">
            <v>-18.294</v>
          </cell>
          <cell r="K533">
            <v>-18.989000000000001</v>
          </cell>
          <cell r="L533">
            <v>-19.710999999999999</v>
          </cell>
        </row>
        <row r="534">
          <cell r="C534">
            <v>476.17450000000002</v>
          </cell>
          <cell r="D534">
            <v>492.42989999999998</v>
          </cell>
          <cell r="E534">
            <v>509.52390000000003</v>
          </cell>
          <cell r="F534">
            <v>527.7029</v>
          </cell>
          <cell r="G534">
            <v>547.26549999999997</v>
          </cell>
          <cell r="H534">
            <v>567.98900000000003</v>
          </cell>
          <cell r="I534">
            <v>589.78700000000003</v>
          </cell>
          <cell r="J534">
            <v>612.19820000000004</v>
          </cell>
          <cell r="K534">
            <v>635.46370000000002</v>
          </cell>
          <cell r="L534">
            <v>659.60969999999998</v>
          </cell>
        </row>
        <row r="535">
          <cell r="C535">
            <v>8952.7813000000006</v>
          </cell>
          <cell r="D535">
            <v>-9.6259999999999994</v>
          </cell>
          <cell r="E535">
            <v>30.635999999999999</v>
          </cell>
          <cell r="F535">
            <v>18.957000000000001</v>
          </cell>
          <cell r="G535">
            <v>29.15</v>
          </cell>
          <cell r="H535">
            <v>31.396999999999998</v>
          </cell>
          <cell r="I535">
            <v>33.826000000000001</v>
          </cell>
          <cell r="J535">
            <v>36.963000000000001</v>
          </cell>
          <cell r="K535">
            <v>40.119</v>
          </cell>
          <cell r="L535">
            <v>43.512</v>
          </cell>
        </row>
        <row r="536">
          <cell r="C536">
            <v>33457.406300000002</v>
          </cell>
          <cell r="D536">
            <v>-9493.6463000000003</v>
          </cell>
          <cell r="E536">
            <v>7663.4407000000001</v>
          </cell>
          <cell r="F536">
            <v>20577.454600000001</v>
          </cell>
          <cell r="G536">
            <v>-4262.6605</v>
          </cell>
          <cell r="H536">
            <v>-12114.784799999999</v>
          </cell>
          <cell r="I536">
            <v>-11550.393</v>
          </cell>
          <cell r="J536">
            <v>-4789.1522000000004</v>
          </cell>
          <cell r="K536">
            <v>-1982.4188999999999</v>
          </cell>
          <cell r="L536">
            <v>-606.34029999999996</v>
          </cell>
        </row>
        <row r="537">
          <cell r="C537">
            <v>-34295</v>
          </cell>
          <cell r="D537">
            <v>-3836</v>
          </cell>
          <cell r="E537">
            <v>-10932.390100000001</v>
          </cell>
          <cell r="F537">
            <v>2.4121999999999999</v>
          </cell>
          <cell r="G537">
            <v>2.5958000000000001</v>
          </cell>
          <cell r="H537">
            <v>2.7498999999999998</v>
          </cell>
          <cell r="I537">
            <v>2.8923999999999999</v>
          </cell>
          <cell r="J537">
            <v>2.9738000000000002</v>
          </cell>
          <cell r="K537">
            <v>3.0872000000000002</v>
          </cell>
          <cell r="L537">
            <v>3.2040000000000002</v>
          </cell>
        </row>
        <row r="538">
          <cell r="C538">
            <v>25347.1113</v>
          </cell>
          <cell r="D538">
            <v>32873.7791</v>
          </cell>
          <cell r="E538">
            <v>4436.4016000000001</v>
          </cell>
          <cell r="F538">
            <v>61415.219799999999</v>
          </cell>
          <cell r="G538">
            <v>24203.236499999999</v>
          </cell>
          <cell r="H538">
            <v>-34536.088499999998</v>
          </cell>
          <cell r="I538">
            <v>-16562.654500000001</v>
          </cell>
          <cell r="J538">
            <v>10685.6536</v>
          </cell>
          <cell r="K538">
            <v>-11973.153700000001</v>
          </cell>
          <cell r="L538">
            <v>-12477.2184</v>
          </cell>
        </row>
        <row r="539">
          <cell r="C539">
            <v>67343.8125</v>
          </cell>
          <cell r="D539">
            <v>-20616.656299999999</v>
          </cell>
          <cell r="E539">
            <v>62929.265599999999</v>
          </cell>
          <cell r="F539">
            <v>6283.7969000000003</v>
          </cell>
          <cell r="G539">
            <v>-15092.6875</v>
          </cell>
          <cell r="H539">
            <v>-22920.406299999999</v>
          </cell>
          <cell r="I539">
            <v>-8762.8438000000006</v>
          </cell>
          <cell r="J539">
            <v>-2420.6563000000001</v>
          </cell>
          <cell r="K539">
            <v>1229.5938000000001</v>
          </cell>
          <cell r="L539">
            <v>2597.6875</v>
          </cell>
        </row>
        <row r="540">
          <cell r="C540">
            <v>5835</v>
          </cell>
          <cell r="D540">
            <v>184.5146</v>
          </cell>
          <cell r="E540">
            <v>299.09280000000001</v>
          </cell>
          <cell r="F540">
            <v>303.25979999999998</v>
          </cell>
          <cell r="G540">
            <v>293.41890000000001</v>
          </cell>
          <cell r="H540">
            <v>293.36040000000003</v>
          </cell>
          <cell r="I540">
            <v>295.3877</v>
          </cell>
          <cell r="J540">
            <v>302.6816</v>
          </cell>
          <cell r="K540">
            <v>307.42869999999999</v>
          </cell>
          <cell r="L540">
            <v>319.47269999999997</v>
          </cell>
        </row>
        <row r="541">
          <cell r="C541">
            <v>3182.1046999999999</v>
          </cell>
          <cell r="D541">
            <v>4126.6646000000001</v>
          </cell>
          <cell r="E541">
            <v>556.95079999999996</v>
          </cell>
          <cell r="F541">
            <v>-49366.207399999999</v>
          </cell>
          <cell r="G541">
            <v>1549.1049</v>
          </cell>
          <cell r="H541">
            <v>-1671.5771999999999</v>
          </cell>
          <cell r="I541">
            <v>975.55930000000001</v>
          </cell>
          <cell r="J541">
            <v>44.745600000000003</v>
          </cell>
          <cell r="K541">
            <v>-588.84360000000004</v>
          </cell>
          <cell r="L541">
            <v>-456.60239999999999</v>
          </cell>
        </row>
        <row r="542">
          <cell r="C542">
            <v>39249.253900000003</v>
          </cell>
          <cell r="D542">
            <v>20940.824000000001</v>
          </cell>
          <cell r="E542">
            <v>20392.6096</v>
          </cell>
          <cell r="F542">
            <v>14927.088599999999</v>
          </cell>
          <cell r="G542">
            <v>60788.489300000001</v>
          </cell>
          <cell r="H542">
            <v>-15983.683199999999</v>
          </cell>
          <cell r="I542">
            <v>-41422.495499999997</v>
          </cell>
          <cell r="J542">
            <v>-13136.459500000001</v>
          </cell>
          <cell r="K542">
            <v>-37845.226600000002</v>
          </cell>
          <cell r="L542">
            <v>-36599.050499999998</v>
          </cell>
        </row>
        <row r="543">
          <cell r="C543">
            <v>66628.375</v>
          </cell>
          <cell r="D543">
            <v>-20964.656299999999</v>
          </cell>
          <cell r="E543">
            <v>62929.265599999999</v>
          </cell>
          <cell r="F543">
            <v>6283.7969000000003</v>
          </cell>
          <cell r="G543">
            <v>-15092.6875</v>
          </cell>
          <cell r="H543">
            <v>-22920.406299999999</v>
          </cell>
          <cell r="I543">
            <v>-8762.8438000000006</v>
          </cell>
          <cell r="J543">
            <v>-2420.6563000000001</v>
          </cell>
          <cell r="K543">
            <v>1229.5938000000001</v>
          </cell>
          <cell r="L543">
            <v>2597.6875</v>
          </cell>
        </row>
        <row r="544">
          <cell r="C544">
            <v>0</v>
          </cell>
          <cell r="D544">
            <v>0</v>
          </cell>
          <cell r="E544">
            <v>0</v>
          </cell>
          <cell r="F544">
            <v>0</v>
          </cell>
          <cell r="G544">
            <v>0</v>
          </cell>
          <cell r="H544">
            <v>0</v>
          </cell>
          <cell r="I544">
            <v>0</v>
          </cell>
          <cell r="J544">
            <v>0</v>
          </cell>
          <cell r="K544">
            <v>0</v>
          </cell>
          <cell r="L544">
            <v>0</v>
          </cell>
        </row>
        <row r="545">
          <cell r="C545">
            <v>-1569.6289999999999</v>
          </cell>
          <cell r="D545">
            <v>24123.165499999999</v>
          </cell>
          <cell r="E545">
            <v>19286.747599999999</v>
          </cell>
          <cell r="F545">
            <v>14593.411400000001</v>
          </cell>
          <cell r="G545">
            <v>8306.9511999999995</v>
          </cell>
          <cell r="H545">
            <v>10626.426100000001</v>
          </cell>
          <cell r="I545">
            <v>8690.7937000000002</v>
          </cell>
          <cell r="J545">
            <v>9083.8181000000004</v>
          </cell>
          <cell r="K545">
            <v>4341.8904000000002</v>
          </cell>
          <cell r="L545">
            <v>-1043.134</v>
          </cell>
        </row>
        <row r="546">
          <cell r="C546">
            <v>3647.9000999999998</v>
          </cell>
          <cell r="D546">
            <v>-3.9222000000000001</v>
          </cell>
          <cell r="E546">
            <v>12.482900000000001</v>
          </cell>
          <cell r="F546">
            <v>7.7241999999999997</v>
          </cell>
          <cell r="G546">
            <v>11.8775</v>
          </cell>
          <cell r="H546">
            <v>12.792999999999999</v>
          </cell>
          <cell r="I546">
            <v>13.7827</v>
          </cell>
          <cell r="J546">
            <v>15.0609</v>
          </cell>
          <cell r="K546">
            <v>16.346900000000002</v>
          </cell>
          <cell r="L546">
            <v>17.729399999999998</v>
          </cell>
        </row>
        <row r="547">
          <cell r="C547">
            <v>12029</v>
          </cell>
          <cell r="D547">
            <v>11561</v>
          </cell>
          <cell r="E547">
            <v>11093</v>
          </cell>
          <cell r="F547">
            <v>10625</v>
          </cell>
          <cell r="G547">
            <v>10157</v>
          </cell>
          <cell r="H547">
            <v>9689</v>
          </cell>
          <cell r="I547">
            <v>9221</v>
          </cell>
          <cell r="J547">
            <v>8753</v>
          </cell>
          <cell r="K547">
            <v>8285</v>
          </cell>
          <cell r="L547">
            <v>7817</v>
          </cell>
        </row>
        <row r="548">
          <cell r="C548">
            <v>420506</v>
          </cell>
          <cell r="D548">
            <v>445093.24329999997</v>
          </cell>
          <cell r="E548">
            <v>464860.47379999998</v>
          </cell>
          <cell r="F548">
            <v>479929.60940000002</v>
          </cell>
          <cell r="G548">
            <v>488716.43800000002</v>
          </cell>
          <cell r="H548">
            <v>499823.65720000002</v>
          </cell>
          <cell r="I548">
            <v>508996.23359999998</v>
          </cell>
          <cell r="J548">
            <v>518563.1127</v>
          </cell>
          <cell r="K548">
            <v>523389.35</v>
          </cell>
          <cell r="L548">
            <v>522831.94540000003</v>
          </cell>
        </row>
        <row r="549">
          <cell r="C549">
            <v>2706.0270999999998</v>
          </cell>
          <cell r="D549">
            <v>4346.5343999999996</v>
          </cell>
          <cell r="E549">
            <v>5282.0496000000003</v>
          </cell>
          <cell r="F549">
            <v>2621.8993999999998</v>
          </cell>
          <cell r="G549">
            <v>2148.6237000000001</v>
          </cell>
          <cell r="H549">
            <v>2192.3580999999999</v>
          </cell>
          <cell r="I549">
            <v>2254.7667999999999</v>
          </cell>
          <cell r="J549">
            <v>2234.0645</v>
          </cell>
          <cell r="K549">
            <v>2224.2406000000001</v>
          </cell>
          <cell r="L549">
            <v>2198.0929999999998</v>
          </cell>
        </row>
        <row r="550">
          <cell r="C550">
            <v>0</v>
          </cell>
          <cell r="D550">
            <v>869.30690000000004</v>
          </cell>
          <cell r="E550">
            <v>882.54849999999999</v>
          </cell>
          <cell r="F550">
            <v>347.87020000000001</v>
          </cell>
          <cell r="G550">
            <v>360.15069999999997</v>
          </cell>
          <cell r="H550">
            <v>366.44150000000002</v>
          </cell>
          <cell r="I550">
            <v>377.6651</v>
          </cell>
          <cell r="J550">
            <v>371.2799</v>
          </cell>
          <cell r="K550">
            <v>370.59210000000002</v>
          </cell>
          <cell r="L550">
            <v>365.50020000000001</v>
          </cell>
        </row>
        <row r="551">
          <cell r="C551">
            <v>650944</v>
          </cell>
          <cell r="D551">
            <v>685097.91859999998</v>
          </cell>
          <cell r="E551">
            <v>689707.16680000001</v>
          </cell>
          <cell r="F551">
            <v>717872.88679999998</v>
          </cell>
          <cell r="G551">
            <v>800842.37639999995</v>
          </cell>
          <cell r="H551">
            <v>811174.44449999998</v>
          </cell>
          <cell r="I551">
            <v>794288.43810000003</v>
          </cell>
          <cell r="J551">
            <v>805913.06629999995</v>
          </cell>
          <cell r="K551">
            <v>792304.2365</v>
          </cell>
          <cell r="L551">
            <v>778292.55729999999</v>
          </cell>
        </row>
        <row r="552">
          <cell r="C552">
            <v>1447823</v>
          </cell>
          <cell r="D552">
            <v>1097875.4332999999</v>
          </cell>
          <cell r="E552">
            <v>1698948.2450000001</v>
          </cell>
          <cell r="F552">
            <v>1572926.1761</v>
          </cell>
          <cell r="G552">
            <v>1458017.4612</v>
          </cell>
          <cell r="H552">
            <v>1337207.5278</v>
          </cell>
          <cell r="I552">
            <v>1352846.2712999999</v>
          </cell>
          <cell r="J552">
            <v>1372347.9042</v>
          </cell>
          <cell r="K552">
            <v>1404035.3370000001</v>
          </cell>
          <cell r="L552">
            <v>1436602.5063</v>
          </cell>
        </row>
        <row r="553">
          <cell r="C553">
            <v>0</v>
          </cell>
          <cell r="D553">
            <v>0</v>
          </cell>
          <cell r="E553">
            <v>0</v>
          </cell>
          <cell r="F553">
            <v>0</v>
          </cell>
          <cell r="G553">
            <v>0</v>
          </cell>
          <cell r="H553">
            <v>0</v>
          </cell>
          <cell r="I553">
            <v>0</v>
          </cell>
          <cell r="J553">
            <v>0</v>
          </cell>
          <cell r="K553">
            <v>0</v>
          </cell>
          <cell r="L553">
            <v>0</v>
          </cell>
        </row>
        <row r="554">
          <cell r="C554">
            <v>0</v>
          </cell>
          <cell r="D554">
            <v>0</v>
          </cell>
          <cell r="E554">
            <v>0</v>
          </cell>
          <cell r="F554">
            <v>0</v>
          </cell>
          <cell r="G554">
            <v>0</v>
          </cell>
          <cell r="H554">
            <v>0</v>
          </cell>
          <cell r="I554">
            <v>0</v>
          </cell>
          <cell r="J554">
            <v>0</v>
          </cell>
          <cell r="K554">
            <v>0</v>
          </cell>
          <cell r="L554">
            <v>0</v>
          </cell>
        </row>
        <row r="555">
          <cell r="C555">
            <v>44525.960899999998</v>
          </cell>
          <cell r="D555">
            <v>12951.3004</v>
          </cell>
          <cell r="E555">
            <v>-2965.0338999999999</v>
          </cell>
          <cell r="F555">
            <v>11876.731599999999</v>
          </cell>
          <cell r="G555">
            <v>16874.471399999999</v>
          </cell>
          <cell r="H555">
            <v>20661.055199999999</v>
          </cell>
          <cell r="I555">
            <v>21222.8249</v>
          </cell>
          <cell r="J555">
            <v>21192.525300000001</v>
          </cell>
          <cell r="K555">
            <v>22750.173699999999</v>
          </cell>
          <cell r="L555">
            <v>23461.771700000001</v>
          </cell>
        </row>
        <row r="556">
          <cell r="C556">
            <v>44525.960899999998</v>
          </cell>
          <cell r="D556">
            <v>12951.3004</v>
          </cell>
          <cell r="E556">
            <v>-2965.0338999999999</v>
          </cell>
          <cell r="F556">
            <v>11876.731599999999</v>
          </cell>
          <cell r="G556">
            <v>16874.471399999999</v>
          </cell>
          <cell r="H556">
            <v>20661.055199999999</v>
          </cell>
          <cell r="I556">
            <v>21222.8249</v>
          </cell>
          <cell r="J556">
            <v>21192.525300000001</v>
          </cell>
          <cell r="K556">
            <v>22750.173699999999</v>
          </cell>
          <cell r="L556">
            <v>23461.771700000001</v>
          </cell>
        </row>
        <row r="557">
          <cell r="C557">
            <v>6582.4350999999997</v>
          </cell>
          <cell r="D557">
            <v>-11990.5892</v>
          </cell>
          <cell r="E557">
            <v>-23018.3109</v>
          </cell>
          <cell r="F557">
            <v>-3779.3443000000002</v>
          </cell>
          <cell r="G557">
            <v>7648.2898999999998</v>
          </cell>
          <cell r="H557">
            <v>9431.9027999999998</v>
          </cell>
          <cell r="I557">
            <v>11923.4113</v>
          </cell>
          <cell r="J557">
            <v>11492.265100000001</v>
          </cell>
          <cell r="K557">
            <v>17783.2755</v>
          </cell>
          <cell r="L557">
            <v>23870.8596</v>
          </cell>
        </row>
        <row r="558">
          <cell r="C558">
            <v>127217.0313</v>
          </cell>
          <cell r="D558">
            <v>37003.716099999998</v>
          </cell>
          <cell r="E558">
            <v>-8471.5256000000008</v>
          </cell>
          <cell r="F558">
            <v>33933.519500000002</v>
          </cell>
          <cell r="G558">
            <v>48212.776299999998</v>
          </cell>
          <cell r="H558">
            <v>59031.587399999997</v>
          </cell>
          <cell r="I558">
            <v>60636.643600000003</v>
          </cell>
          <cell r="J558">
            <v>60550.073400000001</v>
          </cell>
          <cell r="K558">
            <v>65000.4974</v>
          </cell>
          <cell r="L558">
            <v>67033.6345</v>
          </cell>
        </row>
        <row r="559">
          <cell r="C559">
            <v>0</v>
          </cell>
          <cell r="D559">
            <v>0</v>
          </cell>
          <cell r="E559">
            <v>0</v>
          </cell>
          <cell r="F559">
            <v>0</v>
          </cell>
          <cell r="G559">
            <v>0</v>
          </cell>
          <cell r="H559">
            <v>0</v>
          </cell>
          <cell r="I559">
            <v>0</v>
          </cell>
          <cell r="J559">
            <v>0</v>
          </cell>
          <cell r="K559">
            <v>0</v>
          </cell>
          <cell r="L559">
            <v>0</v>
          </cell>
        </row>
        <row r="560">
          <cell r="C560">
            <v>0</v>
          </cell>
          <cell r="D560">
            <v>3919.4207999999999</v>
          </cell>
          <cell r="E560">
            <v>3999.3285999999998</v>
          </cell>
          <cell r="F560">
            <v>3707.0524</v>
          </cell>
          <cell r="G560">
            <v>3775.7815000000001</v>
          </cell>
          <cell r="H560">
            <v>3792.8780000000002</v>
          </cell>
          <cell r="I560">
            <v>3736.2719999999999</v>
          </cell>
          <cell r="J560">
            <v>3743.4149000000002</v>
          </cell>
          <cell r="K560">
            <v>3739.1727000000001</v>
          </cell>
          <cell r="L560">
            <v>3674.3184999999999</v>
          </cell>
        </row>
        <row r="561">
          <cell r="C561">
            <v>116733.5625</v>
          </cell>
          <cell r="D561">
            <v>110123.4947</v>
          </cell>
          <cell r="E561">
            <v>131706.788</v>
          </cell>
          <cell r="F561">
            <v>131391.3192</v>
          </cell>
          <cell r="G561">
            <v>140642.06450000001</v>
          </cell>
          <cell r="H561">
            <v>141504.26759999999</v>
          </cell>
          <cell r="I561">
            <v>146791.40609999999</v>
          </cell>
          <cell r="J561">
            <v>147074.0606</v>
          </cell>
          <cell r="K561">
            <v>149520.67170000001</v>
          </cell>
          <cell r="L561">
            <v>152924.0894</v>
          </cell>
        </row>
        <row r="562">
          <cell r="C562">
            <v>626533</v>
          </cell>
          <cell r="D562">
            <v>659406.77910000004</v>
          </cell>
          <cell r="E562">
            <v>663843.18070000003</v>
          </cell>
          <cell r="F562">
            <v>725258.40049999999</v>
          </cell>
          <cell r="G562">
            <v>749461.63699999999</v>
          </cell>
          <cell r="H562">
            <v>714925.54850000003</v>
          </cell>
          <cell r="I562">
            <v>698362.89399999997</v>
          </cell>
          <cell r="J562">
            <v>709048.54760000005</v>
          </cell>
          <cell r="K562">
            <v>697075.39390000002</v>
          </cell>
          <cell r="L562">
            <v>684598.17539999995</v>
          </cell>
        </row>
        <row r="563">
          <cell r="C563">
            <v>-23626.660199999998</v>
          </cell>
          <cell r="D563">
            <v>153616.19130000001</v>
          </cell>
          <cell r="E563">
            <v>24791.081099999999</v>
          </cell>
          <cell r="F563">
            <v>87843.936300000001</v>
          </cell>
          <cell r="G563">
            <v>141856.16459999999</v>
          </cell>
          <cell r="H563">
            <v>166937.52929999999</v>
          </cell>
          <cell r="I563">
            <v>153857.20180000001</v>
          </cell>
          <cell r="J563">
            <v>144411.9944</v>
          </cell>
          <cell r="K563">
            <v>138689.78020000001</v>
          </cell>
          <cell r="L563">
            <v>134254.24770000001</v>
          </cell>
        </row>
        <row r="564">
          <cell r="C564">
            <v>131700.8125</v>
          </cell>
          <cell r="D564">
            <v>32630.077099999999</v>
          </cell>
          <cell r="E564">
            <v>83033.178100000005</v>
          </cell>
          <cell r="F564">
            <v>30637.998500000002</v>
          </cell>
          <cell r="G564">
            <v>69299.5196</v>
          </cell>
          <cell r="H564">
            <v>-77304.113299999997</v>
          </cell>
          <cell r="I564">
            <v>-68027.201300000001</v>
          </cell>
          <cell r="J564">
            <v>-7060.7809999999999</v>
          </cell>
          <cell r="K564">
            <v>-51401.870799999997</v>
          </cell>
          <cell r="L564">
            <v>-49133.2768</v>
          </cell>
        </row>
        <row r="565">
          <cell r="C565">
            <v>-90398.476599999995</v>
          </cell>
          <cell r="D565">
            <v>-145722.45310000001</v>
          </cell>
          <cell r="E565">
            <v>-104492.5625</v>
          </cell>
          <cell r="F565">
            <v>-137694.7188</v>
          </cell>
          <cell r="G565">
            <v>-207500.76560000001</v>
          </cell>
          <cell r="H565">
            <v>-77691.101599999995</v>
          </cell>
          <cell r="I565">
            <v>-74363.406300000002</v>
          </cell>
          <cell r="J565">
            <v>-132806.125</v>
          </cell>
          <cell r="K565">
            <v>-84963.914099999995</v>
          </cell>
          <cell r="L565">
            <v>-84264.890599999999</v>
          </cell>
        </row>
        <row r="566">
          <cell r="C566">
            <v>-10110.320299999999</v>
          </cell>
          <cell r="D566">
            <v>18428.9359</v>
          </cell>
          <cell r="E566">
            <v>-10488.0702</v>
          </cell>
          <cell r="F566">
            <v>15325.852500000001</v>
          </cell>
          <cell r="G566">
            <v>24341.904500000001</v>
          </cell>
          <cell r="H566">
            <v>28514.4002</v>
          </cell>
          <cell r="I566">
            <v>26802.479500000001</v>
          </cell>
          <cell r="J566">
            <v>26988.766899999999</v>
          </cell>
          <cell r="K566">
            <v>26459.949700000001</v>
          </cell>
          <cell r="L566">
            <v>24780.372299999999</v>
          </cell>
        </row>
        <row r="567">
          <cell r="C567">
            <v>950050.875</v>
          </cell>
          <cell r="D567">
            <v>1628659.375</v>
          </cell>
          <cell r="E567">
            <v>1628958.625</v>
          </cell>
          <cell r="F567">
            <v>1643708.625</v>
          </cell>
          <cell r="G567">
            <v>1829390.875</v>
          </cell>
          <cell r="H567">
            <v>1813753.25</v>
          </cell>
          <cell r="I567">
            <v>1789417.125</v>
          </cell>
          <cell r="J567">
            <v>1819900.125</v>
          </cell>
          <cell r="K567">
            <v>1797173.375</v>
          </cell>
          <cell r="L567">
            <v>1768222</v>
          </cell>
        </row>
        <row r="568">
          <cell r="C568">
            <v>-36379.679700000001</v>
          </cell>
          <cell r="D568">
            <v>-822.0933</v>
          </cell>
          <cell r="E568">
            <v>-755.80679999999995</v>
          </cell>
          <cell r="F568">
            <v>-1056.0295000000001</v>
          </cell>
          <cell r="G568">
            <v>-909.02779999999996</v>
          </cell>
          <cell r="H568">
            <v>-591.7373</v>
          </cell>
          <cell r="I568">
            <v>-596.78089999999997</v>
          </cell>
          <cell r="J568">
            <v>-603.50509999999997</v>
          </cell>
          <cell r="K568">
            <v>-610.96619999999996</v>
          </cell>
          <cell r="L568">
            <v>-618.81690000000003</v>
          </cell>
        </row>
        <row r="569">
          <cell r="C569">
            <v>-102604.7969</v>
          </cell>
          <cell r="D569">
            <v>-1011.6951</v>
          </cell>
          <cell r="E569">
            <v>-822.30510000000004</v>
          </cell>
          <cell r="F569">
            <v>-1680.0844</v>
          </cell>
          <cell r="G569">
            <v>-1260.0793000000001</v>
          </cell>
          <cell r="H569">
            <v>-353.53519999999997</v>
          </cell>
          <cell r="I569">
            <v>-367.94540000000001</v>
          </cell>
          <cell r="J569">
            <v>-387.15750000000003</v>
          </cell>
          <cell r="K569">
            <v>-408.47469999999998</v>
          </cell>
          <cell r="L569">
            <v>-430.90539999999999</v>
          </cell>
        </row>
        <row r="570">
          <cell r="C570">
            <v>6540.7412000000004</v>
          </cell>
          <cell r="D570">
            <v>4003.0221999999999</v>
          </cell>
          <cell r="E570">
            <v>2976.6062000000002</v>
          </cell>
          <cell r="F570">
            <v>7959.2151999999996</v>
          </cell>
          <cell r="G570">
            <v>7830.1878999999999</v>
          </cell>
          <cell r="H570">
            <v>7263.3104999999996</v>
          </cell>
          <cell r="I570">
            <v>6791.5977000000003</v>
          </cell>
          <cell r="J570">
            <v>6627.6211999999996</v>
          </cell>
          <cell r="K570">
            <v>6613.7883000000002</v>
          </cell>
          <cell r="L570">
            <v>6675.4975000000004</v>
          </cell>
        </row>
        <row r="571">
          <cell r="C571">
            <v>978.66759999999999</v>
          </cell>
          <cell r="D571">
            <v>692.303</v>
          </cell>
          <cell r="E571">
            <v>938.96100000000001</v>
          </cell>
          <cell r="F571">
            <v>1873.6602</v>
          </cell>
          <cell r="G571">
            <v>1415.3291999999999</v>
          </cell>
          <cell r="H571">
            <v>423.57929999999999</v>
          </cell>
          <cell r="I571">
            <v>442.27589999999998</v>
          </cell>
          <cell r="J571">
            <v>466.45409999999998</v>
          </cell>
          <cell r="K571">
            <v>493.17649999999998</v>
          </cell>
          <cell r="L571">
            <v>521.36040000000003</v>
          </cell>
        </row>
        <row r="572">
          <cell r="C572">
            <v>-112554.60159999999</v>
          </cell>
          <cell r="D572">
            <v>-1109.8015</v>
          </cell>
          <cell r="E572">
            <v>-902.04600000000005</v>
          </cell>
          <cell r="F572">
            <v>-1843.0062</v>
          </cell>
          <cell r="G572">
            <v>-1382.2722000000001</v>
          </cell>
          <cell r="H572">
            <v>-387.81830000000002</v>
          </cell>
          <cell r="I572">
            <v>-403.6259</v>
          </cell>
          <cell r="J572">
            <v>-424.7011</v>
          </cell>
          <cell r="K572">
            <v>-448.08550000000002</v>
          </cell>
          <cell r="L572">
            <v>-472.69139999999999</v>
          </cell>
        </row>
        <row r="573">
          <cell r="C573">
            <v>-9949.8300999999992</v>
          </cell>
          <cell r="D573">
            <v>-98.106499999999997</v>
          </cell>
          <cell r="E573">
            <v>-79.740899999999996</v>
          </cell>
          <cell r="F573">
            <v>-162.92169999999999</v>
          </cell>
          <cell r="G573">
            <v>-122.19289999999999</v>
          </cell>
          <cell r="H573">
            <v>-34.283099999999997</v>
          </cell>
          <cell r="I573">
            <v>-35.680500000000002</v>
          </cell>
          <cell r="J573">
            <v>-37.543599999999998</v>
          </cell>
          <cell r="K573">
            <v>-39.610799999999998</v>
          </cell>
          <cell r="L573">
            <v>-41.785899999999998</v>
          </cell>
        </row>
        <row r="574">
          <cell r="C574">
            <v>0</v>
          </cell>
          <cell r="D574">
            <v>0</v>
          </cell>
          <cell r="E574">
            <v>0</v>
          </cell>
          <cell r="F574">
            <v>0</v>
          </cell>
          <cell r="G574">
            <v>0</v>
          </cell>
          <cell r="H574">
            <v>0</v>
          </cell>
          <cell r="I574">
            <v>0</v>
          </cell>
          <cell r="J574">
            <v>0</v>
          </cell>
          <cell r="K574">
            <v>0</v>
          </cell>
          <cell r="L574">
            <v>0</v>
          </cell>
        </row>
        <row r="575">
          <cell r="C575">
            <v>48527</v>
          </cell>
          <cell r="D575">
            <v>48527</v>
          </cell>
          <cell r="E575">
            <v>48527</v>
          </cell>
          <cell r="F575">
            <v>48527</v>
          </cell>
          <cell r="G575">
            <v>48527</v>
          </cell>
          <cell r="H575">
            <v>48527</v>
          </cell>
          <cell r="I575">
            <v>48527</v>
          </cell>
          <cell r="J575">
            <v>48527</v>
          </cell>
          <cell r="K575">
            <v>48527</v>
          </cell>
          <cell r="L575">
            <v>48527</v>
          </cell>
        </row>
        <row r="576">
          <cell r="C576">
            <v>39716</v>
          </cell>
          <cell r="D576">
            <v>39716</v>
          </cell>
          <cell r="E576">
            <v>39716</v>
          </cell>
          <cell r="F576">
            <v>39716</v>
          </cell>
          <cell r="G576">
            <v>39716</v>
          </cell>
          <cell r="H576">
            <v>39716</v>
          </cell>
          <cell r="I576">
            <v>39716</v>
          </cell>
          <cell r="J576">
            <v>39716</v>
          </cell>
          <cell r="K576">
            <v>39716</v>
          </cell>
          <cell r="L576">
            <v>39716</v>
          </cell>
        </row>
        <row r="577">
          <cell r="C577">
            <v>333</v>
          </cell>
          <cell r="D577">
            <v>333</v>
          </cell>
          <cell r="E577">
            <v>333</v>
          </cell>
          <cell r="F577">
            <v>333</v>
          </cell>
          <cell r="G577">
            <v>333</v>
          </cell>
          <cell r="H577">
            <v>333</v>
          </cell>
          <cell r="I577">
            <v>333</v>
          </cell>
          <cell r="J577">
            <v>333</v>
          </cell>
          <cell r="K577">
            <v>333</v>
          </cell>
          <cell r="L577">
            <v>333</v>
          </cell>
        </row>
        <row r="578">
          <cell r="C578">
            <v>22335</v>
          </cell>
          <cell r="D578">
            <v>22335</v>
          </cell>
          <cell r="E578">
            <v>22335</v>
          </cell>
          <cell r="F578">
            <v>22335</v>
          </cell>
          <cell r="G578">
            <v>22335</v>
          </cell>
          <cell r="H578">
            <v>22335</v>
          </cell>
          <cell r="I578">
            <v>22335</v>
          </cell>
          <cell r="J578">
            <v>22335</v>
          </cell>
          <cell r="K578">
            <v>22335</v>
          </cell>
          <cell r="L578">
            <v>22335</v>
          </cell>
        </row>
        <row r="579">
          <cell r="C579">
            <v>869.94569999999999</v>
          </cell>
          <cell r="D579">
            <v>777</v>
          </cell>
          <cell r="E579">
            <v>784.31790000000001</v>
          </cell>
          <cell r="F579">
            <v>721.46180000000004</v>
          </cell>
          <cell r="G579">
            <v>740.31870000000004</v>
          </cell>
          <cell r="H579">
            <v>640.38499999999999</v>
          </cell>
          <cell r="I579">
            <v>403.4513</v>
          </cell>
          <cell r="J579">
            <v>352.51769999999999</v>
          </cell>
          <cell r="K579">
            <v>248.584</v>
          </cell>
          <cell r="L579">
            <v>191.65029999999999</v>
          </cell>
        </row>
        <row r="580">
          <cell r="C580">
            <v>-706.46720000000005</v>
          </cell>
          <cell r="D580">
            <v>3919.4207999999999</v>
          </cell>
          <cell r="E580">
            <v>79.907799999999995</v>
          </cell>
          <cell r="F580">
            <v>-292.27620000000002</v>
          </cell>
          <cell r="G580">
            <v>68.729100000000003</v>
          </cell>
          <cell r="H580">
            <v>17.096499999999999</v>
          </cell>
          <cell r="I580">
            <v>-56.606099999999998</v>
          </cell>
          <cell r="J580">
            <v>7.1429</v>
          </cell>
          <cell r="K580">
            <v>-4.2423000000000002</v>
          </cell>
          <cell r="L580">
            <v>-64.854200000000006</v>
          </cell>
        </row>
        <row r="581">
          <cell r="C581">
            <v>78656</v>
          </cell>
          <cell r="D581">
            <v>82782.664600000004</v>
          </cell>
          <cell r="E581">
            <v>83339.615399999995</v>
          </cell>
          <cell r="F581">
            <v>33973.408100000001</v>
          </cell>
          <cell r="G581">
            <v>35522.512900000002</v>
          </cell>
          <cell r="H581">
            <v>33850.935799999999</v>
          </cell>
          <cell r="I581">
            <v>34826.495000000003</v>
          </cell>
          <cell r="J581">
            <v>34871.240599999997</v>
          </cell>
          <cell r="K581">
            <v>34282.396999999997</v>
          </cell>
          <cell r="L581">
            <v>33825.794600000001</v>
          </cell>
        </row>
        <row r="582">
          <cell r="C582">
            <v>2804.2748999999999</v>
          </cell>
          <cell r="D582">
            <v>5215.8413</v>
          </cell>
          <cell r="E582">
            <v>5295.2911999999997</v>
          </cell>
          <cell r="F582">
            <v>2087.221</v>
          </cell>
          <cell r="G582">
            <v>2160.9041999999999</v>
          </cell>
          <cell r="H582">
            <v>2198.6489000000001</v>
          </cell>
          <cell r="I582">
            <v>2265.9904000000001</v>
          </cell>
          <cell r="J582">
            <v>2227.6792999999998</v>
          </cell>
          <cell r="K582">
            <v>2223.5527999999999</v>
          </cell>
          <cell r="L582">
            <v>2193.0010000000002</v>
          </cell>
        </row>
        <row r="583">
          <cell r="C583">
            <v>1158</v>
          </cell>
          <cell r="D583">
            <v>1158</v>
          </cell>
          <cell r="E583">
            <v>1158</v>
          </cell>
          <cell r="F583">
            <v>1158</v>
          </cell>
          <cell r="G583">
            <v>1158</v>
          </cell>
          <cell r="H583">
            <v>1158</v>
          </cell>
          <cell r="I583">
            <v>1158</v>
          </cell>
          <cell r="J583">
            <v>1158</v>
          </cell>
          <cell r="K583">
            <v>1158</v>
          </cell>
          <cell r="L583">
            <v>1158</v>
          </cell>
        </row>
        <row r="584">
          <cell r="C584">
            <v>1.8835999999999999</v>
          </cell>
          <cell r="D584">
            <v>3.5703999999999998</v>
          </cell>
          <cell r="E584">
            <v>2.0152000000000001</v>
          </cell>
          <cell r="F584">
            <v>3.2608999999999999</v>
          </cell>
          <cell r="G584">
            <v>3.5857000000000001</v>
          </cell>
          <cell r="H584">
            <v>3.7052</v>
          </cell>
          <cell r="I584">
            <v>3.6322999999999999</v>
          </cell>
          <cell r="J584">
            <v>3.6396000000000002</v>
          </cell>
          <cell r="K584">
            <v>3.6042999999999998</v>
          </cell>
          <cell r="L584">
            <v>3.5301999999999998</v>
          </cell>
        </row>
        <row r="585">
          <cell r="C585">
            <v>1475.8314</v>
          </cell>
          <cell r="D585">
            <v>-102.4165</v>
          </cell>
          <cell r="E585">
            <v>-4118.6212999999998</v>
          </cell>
          <cell r="F585">
            <v>375.56079999999997</v>
          </cell>
          <cell r="G585">
            <v>1799.931</v>
          </cell>
          <cell r="H585">
            <v>3008.6075999999998</v>
          </cell>
          <cell r="I585">
            <v>3893.2516999999998</v>
          </cell>
          <cell r="J585">
            <v>4471.6417000000001</v>
          </cell>
          <cell r="K585">
            <v>5408.9775</v>
          </cell>
          <cell r="L585">
            <v>6312.7624999999998</v>
          </cell>
        </row>
        <row r="586">
          <cell r="C586">
            <v>2396.5736999999999</v>
          </cell>
          <cell r="D586">
            <v>147.5831</v>
          </cell>
          <cell r="E586">
            <v>-102.4165</v>
          </cell>
          <cell r="F586">
            <v>-3780.6165999999998</v>
          </cell>
          <cell r="G586">
            <v>1657.4939999999999</v>
          </cell>
          <cell r="H586">
            <v>2887.7399</v>
          </cell>
          <cell r="I586">
            <v>3804.7873</v>
          </cell>
          <cell r="J586">
            <v>4413.8027000000002</v>
          </cell>
          <cell r="K586">
            <v>5315.2439000000004</v>
          </cell>
          <cell r="L586">
            <v>6222.384</v>
          </cell>
        </row>
        <row r="587">
          <cell r="C587">
            <v>138202.3438</v>
          </cell>
          <cell r="D587">
            <v>-58.382399999999997</v>
          </cell>
          <cell r="E587">
            <v>-45658.057200000003</v>
          </cell>
          <cell r="F587">
            <v>6110.3887999999997</v>
          </cell>
          <cell r="G587">
            <v>21772.633300000001</v>
          </cell>
          <cell r="H587">
            <v>34453.2379</v>
          </cell>
          <cell r="I587">
            <v>44478.761299999998</v>
          </cell>
          <cell r="J587">
            <v>51045.8465</v>
          </cell>
          <cell r="K587">
            <v>61675.733800000002</v>
          </cell>
          <cell r="L587">
            <v>71927.544999999998</v>
          </cell>
        </row>
        <row r="588">
          <cell r="C588">
            <v>219558</v>
          </cell>
          <cell r="D588">
            <v>197692.3438</v>
          </cell>
          <cell r="E588">
            <v>260621.60939999999</v>
          </cell>
          <cell r="F588">
            <v>266905.40629999997</v>
          </cell>
          <cell r="G588">
            <v>251812.7188</v>
          </cell>
          <cell r="H588">
            <v>228892.3125</v>
          </cell>
          <cell r="I588">
            <v>220129.4688</v>
          </cell>
          <cell r="J588">
            <v>217708.8125</v>
          </cell>
          <cell r="K588">
            <v>218938.4063</v>
          </cell>
          <cell r="L588">
            <v>221536.0938</v>
          </cell>
        </row>
        <row r="589">
          <cell r="C589">
            <v>6553.2578000000003</v>
          </cell>
          <cell r="D589">
            <v>3959.7058000000002</v>
          </cell>
          <cell r="E589">
            <v>2933.2091999999998</v>
          </cell>
          <cell r="F589">
            <v>7912.9052000000001</v>
          </cell>
          <cell r="G589">
            <v>7780.7718999999997</v>
          </cell>
          <cell r="H589">
            <v>7210.5754999999999</v>
          </cell>
          <cell r="I589">
            <v>6735.3266999999996</v>
          </cell>
          <cell r="J589">
            <v>6567.5742</v>
          </cell>
          <cell r="K589">
            <v>6549.7083000000002</v>
          </cell>
          <cell r="L589">
            <v>6607.1175000000003</v>
          </cell>
        </row>
        <row r="590">
          <cell r="C590">
            <v>901</v>
          </cell>
          <cell r="D590">
            <v>0</v>
          </cell>
          <cell r="E590">
            <v>0</v>
          </cell>
          <cell r="F590">
            <v>0</v>
          </cell>
          <cell r="G590">
            <v>0</v>
          </cell>
          <cell r="H590">
            <v>0</v>
          </cell>
          <cell r="I590">
            <v>0</v>
          </cell>
          <cell r="J590">
            <v>0</v>
          </cell>
          <cell r="K590">
            <v>0</v>
          </cell>
          <cell r="L590">
            <v>0</v>
          </cell>
        </row>
        <row r="591">
          <cell r="C591">
            <v>12217.0869</v>
          </cell>
          <cell r="D591">
            <v>-5.1609999999999996</v>
          </cell>
          <cell r="E591">
            <v>-4036.1722</v>
          </cell>
          <cell r="F591">
            <v>540.15840000000003</v>
          </cell>
          <cell r="G591">
            <v>1924.7008000000001</v>
          </cell>
          <cell r="H591">
            <v>3045.6662000000001</v>
          </cell>
          <cell r="I591">
            <v>3931.9225000000001</v>
          </cell>
          <cell r="J591">
            <v>4512.4528</v>
          </cell>
          <cell r="K591">
            <v>5452.1347999999998</v>
          </cell>
          <cell r="L591">
            <v>6358.3949000000002</v>
          </cell>
        </row>
        <row r="592">
          <cell r="C592">
            <v>0</v>
          </cell>
          <cell r="D592">
            <v>0</v>
          </cell>
          <cell r="E592">
            <v>0</v>
          </cell>
          <cell r="F592">
            <v>0</v>
          </cell>
          <cell r="G592">
            <v>0</v>
          </cell>
          <cell r="H592">
            <v>0</v>
          </cell>
          <cell r="I592">
            <v>0</v>
          </cell>
          <cell r="J592">
            <v>0</v>
          </cell>
          <cell r="K592">
            <v>0</v>
          </cell>
          <cell r="L592">
            <v>0</v>
          </cell>
        </row>
        <row r="593">
          <cell r="C593">
            <v>8523.8251999999993</v>
          </cell>
          <cell r="D593">
            <v>154.78909999999999</v>
          </cell>
          <cell r="E593">
            <v>-6.2789000000000001</v>
          </cell>
          <cell r="F593">
            <v>-11.696899999999999</v>
          </cell>
          <cell r="G593">
            <v>-3.9064999999999999</v>
          </cell>
          <cell r="H593">
            <v>-4.3639999999999999</v>
          </cell>
          <cell r="I593">
            <v>-4.8240999999999996</v>
          </cell>
          <cell r="J593">
            <v>-4.7901999999999996</v>
          </cell>
          <cell r="K593">
            <v>-4.9717000000000002</v>
          </cell>
          <cell r="L593">
            <v>-5.1566999999999998</v>
          </cell>
        </row>
        <row r="594">
          <cell r="C594">
            <v>1922109</v>
          </cell>
          <cell r="D594">
            <v>1967259.2988</v>
          </cell>
          <cell r="E594">
            <v>2046683.9421999999</v>
          </cell>
          <cell r="F594">
            <v>2107965.1376</v>
          </cell>
          <cell r="G594">
            <v>2211887.0737999999</v>
          </cell>
          <cell r="H594">
            <v>2174225.4980000001</v>
          </cell>
          <cell r="I594">
            <v>2142070.0523999999</v>
          </cell>
          <cell r="J594">
            <v>2171362.7352</v>
          </cell>
          <cell r="K594">
            <v>2151156.1455000001</v>
          </cell>
          <cell r="L594">
            <v>2126162.3927000002</v>
          </cell>
        </row>
        <row r="595">
          <cell r="C595">
            <v>171.04499999999999</v>
          </cell>
          <cell r="D595">
            <v>10.815</v>
          </cell>
          <cell r="E595">
            <v>6.4820000000000002</v>
          </cell>
          <cell r="F595">
            <v>15.656000000000001</v>
          </cell>
          <cell r="G595">
            <v>16.359000000000002</v>
          </cell>
          <cell r="H595">
            <v>16.974</v>
          </cell>
          <cell r="I595">
            <v>17.620999999999999</v>
          </cell>
          <cell r="J595">
            <v>18.294</v>
          </cell>
          <cell r="K595">
            <v>18.989000000000001</v>
          </cell>
          <cell r="L595">
            <v>19.710999999999999</v>
          </cell>
        </row>
        <row r="596">
          <cell r="C596">
            <v>103208</v>
          </cell>
          <cell r="D596">
            <v>103208</v>
          </cell>
          <cell r="E596">
            <v>103208</v>
          </cell>
          <cell r="F596">
            <v>103208</v>
          </cell>
          <cell r="G596">
            <v>103208</v>
          </cell>
          <cell r="H596">
            <v>103208</v>
          </cell>
          <cell r="I596">
            <v>103208</v>
          </cell>
          <cell r="J596">
            <v>103208</v>
          </cell>
          <cell r="K596">
            <v>103208</v>
          </cell>
          <cell r="L596">
            <v>103208</v>
          </cell>
        </row>
        <row r="597">
          <cell r="C597">
            <v>35278.660199999998</v>
          </cell>
          <cell r="D597">
            <v>51003.570699999997</v>
          </cell>
          <cell r="E597">
            <v>50931.634299999998</v>
          </cell>
          <cell r="F597">
            <v>52413.190199999997</v>
          </cell>
          <cell r="G597">
            <v>53106.508699999998</v>
          </cell>
          <cell r="H597">
            <v>52742.085800000001</v>
          </cell>
          <cell r="I597">
            <v>51588.2114</v>
          </cell>
          <cell r="J597">
            <v>51506.847199999997</v>
          </cell>
          <cell r="K597">
            <v>51438.769099999998</v>
          </cell>
          <cell r="L597">
            <v>50718.650300000001</v>
          </cell>
        </row>
        <row r="598">
          <cell r="C598">
            <v>-104851.7031</v>
          </cell>
          <cell r="D598">
            <v>3553.0221999999999</v>
          </cell>
          <cell r="E598">
            <v>2976.6062000000002</v>
          </cell>
          <cell r="F598">
            <v>7959.2151999999996</v>
          </cell>
          <cell r="G598">
            <v>7830.1878999999999</v>
          </cell>
          <cell r="H598">
            <v>7263.3104999999996</v>
          </cell>
          <cell r="I598">
            <v>6791.5977000000003</v>
          </cell>
          <cell r="J598">
            <v>6627.6211999999996</v>
          </cell>
          <cell r="K598">
            <v>6613.7883000000002</v>
          </cell>
          <cell r="L598">
            <v>6675.4975000000004</v>
          </cell>
        </row>
        <row r="599">
          <cell r="C599">
            <v>25168.343799999999</v>
          </cell>
          <cell r="D599">
            <v>69432.506500000003</v>
          </cell>
          <cell r="E599">
            <v>40443.563999999998</v>
          </cell>
          <cell r="F599">
            <v>67739.042700000005</v>
          </cell>
          <cell r="G599">
            <v>77448.413199999995</v>
          </cell>
          <cell r="H599">
            <v>81256.486000000004</v>
          </cell>
          <cell r="I599">
            <v>78390.691000000006</v>
          </cell>
          <cell r="J599">
            <v>78495.614100000006</v>
          </cell>
          <cell r="K599">
            <v>77898.718800000002</v>
          </cell>
          <cell r="L599">
            <v>75499.022599999997</v>
          </cell>
        </row>
        <row r="600">
          <cell r="C600">
            <v>1627582</v>
          </cell>
          <cell r="D600">
            <v>1200471.2932</v>
          </cell>
          <cell r="E600">
            <v>1755371.6801</v>
          </cell>
          <cell r="F600">
            <v>1679182.4945</v>
          </cell>
          <cell r="G600">
            <v>1584290.2194000001</v>
          </cell>
          <cell r="H600">
            <v>1479350.8282999999</v>
          </cell>
          <cell r="I600">
            <v>1500290.0717</v>
          </cell>
          <cell r="J600">
            <v>1523339.6336000001</v>
          </cell>
          <cell r="K600">
            <v>1562847.8441999999</v>
          </cell>
          <cell r="L600">
            <v>1600859.3481999999</v>
          </cell>
        </row>
        <row r="601">
          <cell r="C601">
            <v>245609</v>
          </cell>
          <cell r="D601">
            <v>220429.23240000001</v>
          </cell>
          <cell r="E601">
            <v>272755.83669999999</v>
          </cell>
          <cell r="F601">
            <v>279364.26260000002</v>
          </cell>
          <cell r="G601">
            <v>264596.73979999998</v>
          </cell>
          <cell r="H601">
            <v>242003.84080000001</v>
          </cell>
          <cell r="I601">
            <v>233573.10310000001</v>
          </cell>
          <cell r="J601">
            <v>231495.06529999999</v>
          </cell>
          <cell r="K601">
            <v>233075.29389999999</v>
          </cell>
          <cell r="L601">
            <v>236039.17009999999</v>
          </cell>
        </row>
        <row r="602">
          <cell r="C602">
            <v>1545927</v>
          </cell>
          <cell r="D602">
            <v>1138538.5305999999</v>
          </cell>
          <cell r="E602">
            <v>1720946.5896999999</v>
          </cell>
          <cell r="F602">
            <v>1624474.8254</v>
          </cell>
          <cell r="G602">
            <v>1520435.9846999999</v>
          </cell>
          <cell r="H602">
            <v>1407385.2078</v>
          </cell>
          <cell r="I602">
            <v>1430734.9855</v>
          </cell>
          <cell r="J602">
            <v>1454123.5308999999</v>
          </cell>
          <cell r="K602">
            <v>1493805.3766999999</v>
          </cell>
          <cell r="L602">
            <v>1534325.4942999999</v>
          </cell>
        </row>
        <row r="603">
          <cell r="C603">
            <v>1573293</v>
          </cell>
          <cell r="D603">
            <v>1643622.0663999999</v>
          </cell>
          <cell r="E603">
            <v>1670720.1055000001</v>
          </cell>
          <cell r="F603">
            <v>1725392.875</v>
          </cell>
          <cell r="G603">
            <v>1844082.334</v>
          </cell>
          <cell r="H603">
            <v>1829013.6572</v>
          </cell>
          <cell r="I603">
            <v>1805288.9491999999</v>
          </cell>
          <cell r="J603">
            <v>1836659.6699000001</v>
          </cell>
          <cell r="K603">
            <v>1814872.8515999999</v>
          </cell>
          <cell r="L603">
            <v>1786915.2227</v>
          </cell>
        </row>
        <row r="604">
          <cell r="C604">
            <v>32373.5605</v>
          </cell>
          <cell r="D604">
            <v>13280.494699999999</v>
          </cell>
          <cell r="E604">
            <v>19401.788</v>
          </cell>
          <cell r="F604">
            <v>18474.9208</v>
          </cell>
          <cell r="G604">
            <v>17430.853599999999</v>
          </cell>
          <cell r="H604">
            <v>16212.7754</v>
          </cell>
          <cell r="I604">
            <v>16442.624899999999</v>
          </cell>
          <cell r="J604">
            <v>16691.560600000001</v>
          </cell>
          <cell r="K604">
            <v>17128.609199999999</v>
          </cell>
          <cell r="L604">
            <v>17547.23</v>
          </cell>
        </row>
        <row r="605">
          <cell r="C605">
            <v>-340472</v>
          </cell>
          <cell r="D605">
            <v>-303998.89730000001</v>
          </cell>
          <cell r="E605">
            <v>-307330.6667</v>
          </cell>
          <cell r="F605">
            <v>-288118.04200000002</v>
          </cell>
          <cell r="G605">
            <v>-291772.9485</v>
          </cell>
          <cell r="H605">
            <v>-303715.14059999998</v>
          </cell>
          <cell r="I605">
            <v>-315181.8431</v>
          </cell>
          <cell r="J605">
            <v>-319727.04470000003</v>
          </cell>
          <cell r="K605">
            <v>-322050.96189999999</v>
          </cell>
          <cell r="L605">
            <v>-322907.02860000002</v>
          </cell>
        </row>
        <row r="606">
          <cell r="C606">
            <v>33336</v>
          </cell>
          <cell r="D606">
            <v>33336</v>
          </cell>
          <cell r="E606">
            <v>33336</v>
          </cell>
          <cell r="F606">
            <v>33336</v>
          </cell>
          <cell r="G606">
            <v>33336</v>
          </cell>
          <cell r="H606">
            <v>33336</v>
          </cell>
          <cell r="I606">
            <v>33336</v>
          </cell>
          <cell r="J606">
            <v>33336</v>
          </cell>
          <cell r="K606">
            <v>33336</v>
          </cell>
          <cell r="L606">
            <v>33336</v>
          </cell>
        </row>
        <row r="607">
          <cell r="C607">
            <v>81654.359400000001</v>
          </cell>
          <cell r="D607">
            <v>61932.762600000002</v>
          </cell>
          <cell r="E607">
            <v>34425.090300000003</v>
          </cell>
          <cell r="F607">
            <v>54707.669199999997</v>
          </cell>
          <cell r="G607">
            <v>63854.234700000001</v>
          </cell>
          <cell r="H607">
            <v>71965.6204</v>
          </cell>
          <cell r="I607">
            <v>69555.086200000005</v>
          </cell>
          <cell r="J607">
            <v>69216.102599999998</v>
          </cell>
          <cell r="K607">
            <v>69042.467499999999</v>
          </cell>
          <cell r="L607">
            <v>66533.853900000002</v>
          </cell>
        </row>
        <row r="608">
          <cell r="C608">
            <v>20002</v>
          </cell>
          <cell r="D608">
            <v>0</v>
          </cell>
          <cell r="E608">
            <v>0</v>
          </cell>
          <cell r="F608">
            <v>0</v>
          </cell>
          <cell r="G608">
            <v>0</v>
          </cell>
          <cell r="H608">
            <v>0</v>
          </cell>
          <cell r="I608">
            <v>0</v>
          </cell>
          <cell r="J608">
            <v>0</v>
          </cell>
          <cell r="K608">
            <v>0</v>
          </cell>
          <cell r="L608">
            <v>0</v>
          </cell>
        </row>
        <row r="609">
          <cell r="C609">
            <v>0</v>
          </cell>
          <cell r="D609">
            <v>0</v>
          </cell>
          <cell r="E609">
            <v>0</v>
          </cell>
          <cell r="F609">
            <v>0</v>
          </cell>
          <cell r="G609">
            <v>0</v>
          </cell>
          <cell r="H609">
            <v>0</v>
          </cell>
          <cell r="I609">
            <v>0</v>
          </cell>
          <cell r="J609">
            <v>0</v>
          </cell>
          <cell r="K609">
            <v>0</v>
          </cell>
          <cell r="L609">
            <v>0</v>
          </cell>
        </row>
        <row r="610">
          <cell r="C610">
            <v>0</v>
          </cell>
          <cell r="D610">
            <v>-883.36069999999995</v>
          </cell>
          <cell r="E610">
            <v>-897.80650000000003</v>
          </cell>
          <cell r="F610">
            <v>-897.78579999999999</v>
          </cell>
          <cell r="G610">
            <v>-897.7636</v>
          </cell>
          <cell r="H610">
            <v>-897.73990000000003</v>
          </cell>
          <cell r="I610">
            <v>-897.71510000000001</v>
          </cell>
          <cell r="J610">
            <v>-897.68960000000004</v>
          </cell>
          <cell r="K610">
            <v>-897.66309999999999</v>
          </cell>
          <cell r="L610">
            <v>-897.63559999999995</v>
          </cell>
        </row>
        <row r="611">
          <cell r="C611">
            <v>0</v>
          </cell>
          <cell r="D611">
            <v>3971.1514000000002</v>
          </cell>
          <cell r="E611">
            <v>3292.4821999999999</v>
          </cell>
          <cell r="F611">
            <v>3292.6118999999999</v>
          </cell>
          <cell r="G611">
            <v>3296.4234000000001</v>
          </cell>
          <cell r="H611">
            <v>3297.2649000000001</v>
          </cell>
          <cell r="I611">
            <v>3298.1471999999999</v>
          </cell>
          <cell r="J611">
            <v>3299.0511000000001</v>
          </cell>
          <cell r="K611">
            <v>3299.9902000000002</v>
          </cell>
          <cell r="L611">
            <v>3300.9650000000001</v>
          </cell>
        </row>
        <row r="612">
          <cell r="C612">
            <v>0</v>
          </cell>
          <cell r="D612">
            <v>0</v>
          </cell>
          <cell r="E612">
            <v>0</v>
          </cell>
          <cell r="F612">
            <v>1.14E-2</v>
          </cell>
          <cell r="G612">
            <v>5.2699999999999997E-2</v>
          </cell>
          <cell r="H612">
            <v>9.8100000000000007E-2</v>
          </cell>
          <cell r="I612">
            <v>0</v>
          </cell>
          <cell r="J612">
            <v>0</v>
          </cell>
          <cell r="K612">
            <v>0</v>
          </cell>
          <cell r="L612">
            <v>0</v>
          </cell>
        </row>
        <row r="613">
          <cell r="C613">
            <v>0</v>
          </cell>
          <cell r="D613">
            <v>4000</v>
          </cell>
          <cell r="E613">
            <v>3384.2856999999999</v>
          </cell>
          <cell r="F613">
            <v>3384.8310999999999</v>
          </cell>
          <cell r="G613">
            <v>3385.4180000000001</v>
          </cell>
          <cell r="H613">
            <v>3386.0396999999998</v>
          </cell>
          <cell r="I613">
            <v>3386.6936000000001</v>
          </cell>
          <cell r="J613">
            <v>3387.3658999999998</v>
          </cell>
          <cell r="K613">
            <v>3388.0639000000001</v>
          </cell>
          <cell r="L613">
            <v>3388.7883000000002</v>
          </cell>
        </row>
        <row r="614">
          <cell r="C614">
            <v>0</v>
          </cell>
          <cell r="D614">
            <v>0</v>
          </cell>
          <cell r="E614">
            <v>0</v>
          </cell>
          <cell r="F614">
            <v>0</v>
          </cell>
          <cell r="G614">
            <v>0</v>
          </cell>
          <cell r="H614">
            <v>0</v>
          </cell>
          <cell r="I614">
            <v>0</v>
          </cell>
          <cell r="J614">
            <v>0</v>
          </cell>
          <cell r="K614">
            <v>0</v>
          </cell>
          <cell r="L614">
            <v>0</v>
          </cell>
        </row>
        <row r="615">
          <cell r="C615">
            <v>0</v>
          </cell>
          <cell r="D615">
            <v>0</v>
          </cell>
          <cell r="E615">
            <v>0</v>
          </cell>
          <cell r="F615">
            <v>0</v>
          </cell>
          <cell r="G615">
            <v>0</v>
          </cell>
          <cell r="H615">
            <v>0</v>
          </cell>
          <cell r="I615">
            <v>0</v>
          </cell>
          <cell r="J615">
            <v>0</v>
          </cell>
          <cell r="K615">
            <v>0</v>
          </cell>
          <cell r="L615">
            <v>0</v>
          </cell>
        </row>
        <row r="616">
          <cell r="C616">
            <v>0</v>
          </cell>
          <cell r="D616">
            <v>0</v>
          </cell>
          <cell r="E616">
            <v>0</v>
          </cell>
          <cell r="F616">
            <v>0</v>
          </cell>
          <cell r="G616">
            <v>0</v>
          </cell>
          <cell r="H616">
            <v>0</v>
          </cell>
          <cell r="I616">
            <v>0</v>
          </cell>
          <cell r="J616">
            <v>0</v>
          </cell>
          <cell r="K616">
            <v>0</v>
          </cell>
          <cell r="L616">
            <v>0</v>
          </cell>
        </row>
        <row r="617">
          <cell r="C617">
            <v>0</v>
          </cell>
          <cell r="D617">
            <v>0</v>
          </cell>
          <cell r="E617">
            <v>0</v>
          </cell>
          <cell r="F617">
            <v>0</v>
          </cell>
          <cell r="G617">
            <v>0</v>
          </cell>
          <cell r="H617">
            <v>0</v>
          </cell>
          <cell r="I617">
            <v>0</v>
          </cell>
          <cell r="J617">
            <v>0</v>
          </cell>
          <cell r="K617">
            <v>0</v>
          </cell>
          <cell r="L617">
            <v>0</v>
          </cell>
        </row>
        <row r="618">
          <cell r="C618">
            <v>0</v>
          </cell>
          <cell r="D618">
            <v>0</v>
          </cell>
          <cell r="E618">
            <v>0</v>
          </cell>
          <cell r="F618">
            <v>0</v>
          </cell>
          <cell r="G618">
            <v>0</v>
          </cell>
          <cell r="H618">
            <v>0</v>
          </cell>
          <cell r="I618">
            <v>0</v>
          </cell>
          <cell r="J618">
            <v>0</v>
          </cell>
          <cell r="K618">
            <v>0</v>
          </cell>
          <cell r="L618">
            <v>0</v>
          </cell>
        </row>
        <row r="619">
          <cell r="C619">
            <v>111476.1719</v>
          </cell>
          <cell r="D619">
            <v>125492.4299</v>
          </cell>
          <cell r="E619">
            <v>112809.5239</v>
          </cell>
          <cell r="F619">
            <v>112827.7029</v>
          </cell>
          <cell r="G619">
            <v>112847.26549999999</v>
          </cell>
          <cell r="H619">
            <v>112867.989</v>
          </cell>
          <cell r="I619">
            <v>112889.787</v>
          </cell>
          <cell r="J619">
            <v>112912.1982</v>
          </cell>
          <cell r="K619">
            <v>112935.46369999999</v>
          </cell>
          <cell r="L619">
            <v>112959.6097</v>
          </cell>
        </row>
        <row r="620">
          <cell r="C620">
            <v>0</v>
          </cell>
          <cell r="D620">
            <v>0</v>
          </cell>
          <cell r="E620">
            <v>0</v>
          </cell>
          <cell r="F620">
            <v>0</v>
          </cell>
          <cell r="G620">
            <v>0</v>
          </cell>
          <cell r="H620">
            <v>0</v>
          </cell>
          <cell r="I620">
            <v>0</v>
          </cell>
          <cell r="J620">
            <v>0</v>
          </cell>
          <cell r="K620">
            <v>0</v>
          </cell>
          <cell r="L620">
            <v>0</v>
          </cell>
        </row>
        <row r="621">
          <cell r="C621">
            <v>-76.163700000000006</v>
          </cell>
          <cell r="D621">
            <v>883.36069999999995</v>
          </cell>
          <cell r="E621">
            <v>14.4458</v>
          </cell>
          <cell r="F621">
            <v>-2.07E-2</v>
          </cell>
          <cell r="G621">
            <v>-2.23E-2</v>
          </cell>
          <cell r="H621">
            <v>-2.3599999999999999E-2</v>
          </cell>
          <cell r="I621">
            <v>-2.4799999999999999E-2</v>
          </cell>
          <cell r="J621">
            <v>-2.5499999999999998E-2</v>
          </cell>
          <cell r="K621">
            <v>-2.6499999999999999E-2</v>
          </cell>
          <cell r="L621">
            <v>-2.75E-2</v>
          </cell>
        </row>
        <row r="622">
          <cell r="C622">
            <v>-3133.8359</v>
          </cell>
          <cell r="D622">
            <v>4000</v>
          </cell>
          <cell r="E622">
            <v>-615.71429999999998</v>
          </cell>
          <cell r="F622">
            <v>0.5454</v>
          </cell>
          <cell r="G622">
            <v>0.58689999999999998</v>
          </cell>
          <cell r="H622">
            <v>0.62170000000000003</v>
          </cell>
          <cell r="I622">
            <v>0.65390000000000004</v>
          </cell>
          <cell r="J622">
            <v>0.67230000000000001</v>
          </cell>
          <cell r="K622">
            <v>0.69799999999999995</v>
          </cell>
          <cell r="L622">
            <v>0.72440000000000004</v>
          </cell>
        </row>
        <row r="623">
          <cell r="C623">
            <v>-12400.2598</v>
          </cell>
          <cell r="D623">
            <v>0</v>
          </cell>
          <cell r="E623">
            <v>0</v>
          </cell>
          <cell r="F623">
            <v>-3.39E-2</v>
          </cell>
          <cell r="G623">
            <v>1.34E-2</v>
          </cell>
          <cell r="H623">
            <v>5.67E-2</v>
          </cell>
          <cell r="I623">
            <v>7.0300000000000001E-2</v>
          </cell>
          <cell r="J623">
            <v>6.7299999999999999E-2</v>
          </cell>
          <cell r="K623">
            <v>6.4399999999999999E-2</v>
          </cell>
          <cell r="L623">
            <v>6.2100000000000002E-2</v>
          </cell>
        </row>
        <row r="624">
          <cell r="C624">
            <v>0</v>
          </cell>
          <cell r="D624">
            <v>0</v>
          </cell>
          <cell r="E624">
            <v>0</v>
          </cell>
          <cell r="F624">
            <v>0</v>
          </cell>
          <cell r="G624">
            <v>0</v>
          </cell>
          <cell r="H624">
            <v>0</v>
          </cell>
          <cell r="I624">
            <v>0</v>
          </cell>
          <cell r="J624">
            <v>0</v>
          </cell>
          <cell r="K624">
            <v>0</v>
          </cell>
          <cell r="L624">
            <v>0</v>
          </cell>
        </row>
        <row r="625">
          <cell r="C625">
            <v>61.923299999999998</v>
          </cell>
          <cell r="D625">
            <v>0</v>
          </cell>
          <cell r="E625">
            <v>0</v>
          </cell>
          <cell r="F625">
            <v>0</v>
          </cell>
          <cell r="G625">
            <v>0</v>
          </cell>
          <cell r="H625">
            <v>0</v>
          </cell>
          <cell r="I625">
            <v>0</v>
          </cell>
          <cell r="J625">
            <v>0</v>
          </cell>
          <cell r="K625">
            <v>0</v>
          </cell>
          <cell r="L625">
            <v>0</v>
          </cell>
        </row>
        <row r="626">
          <cell r="C626">
            <v>-1556.7429999999999</v>
          </cell>
          <cell r="D626">
            <v>0</v>
          </cell>
          <cell r="E626">
            <v>0</v>
          </cell>
          <cell r="F626">
            <v>-1.6000000000000001E-3</v>
          </cell>
          <cell r="G626">
            <v>5.9999999999999995E-4</v>
          </cell>
          <cell r="H626">
            <v>2.7000000000000001E-3</v>
          </cell>
          <cell r="I626">
            <v>3.5999999999999999E-3</v>
          </cell>
          <cell r="J626">
            <v>3.2000000000000002E-3</v>
          </cell>
          <cell r="K626">
            <v>3.2000000000000002E-3</v>
          </cell>
          <cell r="L626">
            <v>3.0999999999999999E-3</v>
          </cell>
        </row>
        <row r="627">
          <cell r="C627">
            <v>-41119.171900000001</v>
          </cell>
          <cell r="D627">
            <v>-71848.203999999998</v>
          </cell>
          <cell r="E627">
            <v>-66082.801099999997</v>
          </cell>
          <cell r="F627">
            <v>-66093.505699999994</v>
          </cell>
          <cell r="G627">
            <v>-66104.979000000007</v>
          </cell>
          <cell r="H627">
            <v>-66117.128599999996</v>
          </cell>
          <cell r="I627">
            <v>-66129.787500000006</v>
          </cell>
          <cell r="J627">
            <v>-66142.916500000007</v>
          </cell>
          <cell r="K627">
            <v>-66156.545899999997</v>
          </cell>
          <cell r="L627">
            <v>-66170.690300000002</v>
          </cell>
        </row>
        <row r="628">
          <cell r="C628">
            <v>0</v>
          </cell>
          <cell r="D628">
            <v>0</v>
          </cell>
          <cell r="E628">
            <v>0</v>
          </cell>
          <cell r="F628">
            <v>0</v>
          </cell>
          <cell r="G628">
            <v>0</v>
          </cell>
          <cell r="H628">
            <v>0</v>
          </cell>
          <cell r="I628">
            <v>0</v>
          </cell>
          <cell r="J628">
            <v>0</v>
          </cell>
          <cell r="K628">
            <v>0</v>
          </cell>
          <cell r="L628">
            <v>0</v>
          </cell>
        </row>
        <row r="629">
          <cell r="C629">
            <v>0</v>
          </cell>
          <cell r="D629">
            <v>0</v>
          </cell>
          <cell r="E629">
            <v>0</v>
          </cell>
          <cell r="F629">
            <v>0</v>
          </cell>
          <cell r="G629">
            <v>0</v>
          </cell>
          <cell r="H629">
            <v>0</v>
          </cell>
          <cell r="I629">
            <v>0</v>
          </cell>
          <cell r="J629">
            <v>0</v>
          </cell>
          <cell r="K629">
            <v>0</v>
          </cell>
          <cell r="L629">
            <v>0</v>
          </cell>
        </row>
        <row r="630">
          <cell r="C630">
            <v>8487.2528999999995</v>
          </cell>
          <cell r="D630">
            <v>-2798.6084999999998</v>
          </cell>
          <cell r="E630">
            <v>23.504799999999999</v>
          </cell>
          <cell r="F630">
            <v>29.537600000000001</v>
          </cell>
          <cell r="G630">
            <v>-0.68600000000000005</v>
          </cell>
          <cell r="H630">
            <v>-0.74270000000000003</v>
          </cell>
          <cell r="I630">
            <v>-0.78249999999999997</v>
          </cell>
          <cell r="J630">
            <v>-0.7954</v>
          </cell>
          <cell r="K630">
            <v>-0.81620000000000004</v>
          </cell>
          <cell r="L630">
            <v>-0.84009999999999996</v>
          </cell>
        </row>
        <row r="631">
          <cell r="C631">
            <v>0</v>
          </cell>
          <cell r="D631">
            <v>0</v>
          </cell>
          <cell r="E631">
            <v>0</v>
          </cell>
          <cell r="F631">
            <v>0</v>
          </cell>
          <cell r="G631">
            <v>0</v>
          </cell>
          <cell r="H631">
            <v>0</v>
          </cell>
          <cell r="I631">
            <v>0</v>
          </cell>
          <cell r="J631">
            <v>0</v>
          </cell>
          <cell r="K631">
            <v>0</v>
          </cell>
          <cell r="L631">
            <v>0</v>
          </cell>
        </row>
        <row r="632">
          <cell r="C632">
            <v>0</v>
          </cell>
          <cell r="D632">
            <v>0</v>
          </cell>
          <cell r="E632">
            <v>0</v>
          </cell>
          <cell r="F632">
            <v>0</v>
          </cell>
          <cell r="G632">
            <v>0</v>
          </cell>
          <cell r="H632">
            <v>0</v>
          </cell>
          <cell r="I632">
            <v>0</v>
          </cell>
          <cell r="J632">
            <v>0</v>
          </cell>
          <cell r="K632">
            <v>0</v>
          </cell>
          <cell r="L632">
            <v>0</v>
          </cell>
        </row>
        <row r="633">
          <cell r="C633">
            <v>0</v>
          </cell>
          <cell r="D633">
            <v>-2798.6084999999998</v>
          </cell>
          <cell r="E633">
            <v>-2775.1037999999999</v>
          </cell>
          <cell r="F633">
            <v>-2745.5662000000002</v>
          </cell>
          <cell r="G633">
            <v>-2746.2521999999999</v>
          </cell>
          <cell r="H633">
            <v>-2746.9949000000001</v>
          </cell>
          <cell r="I633">
            <v>-2747.7775000000001</v>
          </cell>
          <cell r="J633">
            <v>-2748.5729000000001</v>
          </cell>
          <cell r="K633">
            <v>-2749.3890999999999</v>
          </cell>
          <cell r="L633">
            <v>-2750.2293</v>
          </cell>
        </row>
        <row r="634">
          <cell r="C634">
            <v>2219.5547000000001</v>
          </cell>
          <cell r="D634">
            <v>0</v>
          </cell>
          <cell r="E634">
            <v>0</v>
          </cell>
          <cell r="F634">
            <v>-5.9999999999999995E-4</v>
          </cell>
          <cell r="G634">
            <v>-1.9E-3</v>
          </cell>
          <cell r="H634">
            <v>-3.0999999999999999E-3</v>
          </cell>
          <cell r="I634">
            <v>-3.8999999999999998E-3</v>
          </cell>
          <cell r="J634">
            <v>-3.8999999999999998E-3</v>
          </cell>
          <cell r="K634">
            <v>-3.7000000000000002E-3</v>
          </cell>
          <cell r="L634">
            <v>-3.5000000000000001E-3</v>
          </cell>
        </row>
        <row r="635">
          <cell r="C635">
            <v>0</v>
          </cell>
          <cell r="D635">
            <v>0</v>
          </cell>
          <cell r="E635">
            <v>0</v>
          </cell>
          <cell r="F635">
            <v>-1E-4</v>
          </cell>
          <cell r="G635">
            <v>-4.0000000000000002E-4</v>
          </cell>
          <cell r="H635">
            <v>-5.9999999999999995E-4</v>
          </cell>
          <cell r="I635">
            <v>-6.9999999999999999E-4</v>
          </cell>
          <cell r="J635">
            <v>-5.9999999999999995E-4</v>
          </cell>
          <cell r="K635">
            <v>-5.9999999999999995E-4</v>
          </cell>
          <cell r="L635">
            <v>-5.9999999999999995E-4</v>
          </cell>
        </row>
        <row r="636">
          <cell r="C636">
            <v>0</v>
          </cell>
          <cell r="D636">
            <v>0</v>
          </cell>
          <cell r="E636">
            <v>0</v>
          </cell>
          <cell r="F636">
            <v>-3.3500000000000002E-2</v>
          </cell>
          <cell r="G636">
            <v>-2.18E-2</v>
          </cell>
          <cell r="H636">
            <v>4.1200000000000001E-2</v>
          </cell>
          <cell r="I636">
            <v>0.12130000000000001</v>
          </cell>
          <cell r="J636">
            <v>0.1978</v>
          </cell>
          <cell r="K636">
            <v>0.27089999999999997</v>
          </cell>
          <cell r="L636">
            <v>0.34160000000000001</v>
          </cell>
        </row>
        <row r="637">
          <cell r="C637">
            <v>38360.488299999997</v>
          </cell>
          <cell r="D637">
            <v>4237.8254999999999</v>
          </cell>
          <cell r="E637">
            <v>1284.9004</v>
          </cell>
          <cell r="F637">
            <v>1285.0925999999999</v>
          </cell>
          <cell r="G637">
            <v>1285.2876000000001</v>
          </cell>
          <cell r="H637">
            <v>1285.4981</v>
          </cell>
          <cell r="I637">
            <v>1285.7349999999999</v>
          </cell>
          <cell r="J637">
            <v>1285.9934000000001</v>
          </cell>
          <cell r="K637">
            <v>1286.2618</v>
          </cell>
          <cell r="L637">
            <v>1286.54</v>
          </cell>
        </row>
        <row r="638">
          <cell r="C638">
            <v>0</v>
          </cell>
          <cell r="D638">
            <v>0</v>
          </cell>
          <cell r="E638">
            <v>0</v>
          </cell>
          <cell r="F638">
            <v>0</v>
          </cell>
          <cell r="G638">
            <v>0</v>
          </cell>
          <cell r="H638">
            <v>0</v>
          </cell>
          <cell r="I638">
            <v>0</v>
          </cell>
          <cell r="J638">
            <v>0</v>
          </cell>
          <cell r="K638">
            <v>0</v>
          </cell>
          <cell r="L638">
            <v>0</v>
          </cell>
        </row>
        <row r="639">
          <cell r="C639">
            <v>0</v>
          </cell>
          <cell r="D639">
            <v>0</v>
          </cell>
          <cell r="E639">
            <v>0</v>
          </cell>
          <cell r="F639">
            <v>0</v>
          </cell>
          <cell r="G639">
            <v>0</v>
          </cell>
          <cell r="H639">
            <v>0</v>
          </cell>
          <cell r="I639">
            <v>0</v>
          </cell>
          <cell r="J639">
            <v>0</v>
          </cell>
          <cell r="K639">
            <v>0</v>
          </cell>
          <cell r="L639">
            <v>0</v>
          </cell>
        </row>
        <row r="640">
          <cell r="C640">
            <v>16437.083999999999</v>
          </cell>
          <cell r="D640">
            <v>38687.493499999997</v>
          </cell>
          <cell r="E640">
            <v>35583.0458</v>
          </cell>
          <cell r="F640">
            <v>35588.789700000001</v>
          </cell>
          <cell r="G640">
            <v>35594.977700000003</v>
          </cell>
          <cell r="H640">
            <v>35601.5311</v>
          </cell>
          <cell r="I640">
            <v>35608.413999999997</v>
          </cell>
          <cell r="J640">
            <v>35615.482000000004</v>
          </cell>
          <cell r="K640">
            <v>35622.819499999998</v>
          </cell>
          <cell r="L640">
            <v>35630.434800000003</v>
          </cell>
        </row>
        <row r="641">
          <cell r="C641">
            <v>16437.083999999999</v>
          </cell>
          <cell r="D641">
            <v>38687.493499999997</v>
          </cell>
          <cell r="E641">
            <v>35583.0458</v>
          </cell>
          <cell r="F641">
            <v>35588.789700000001</v>
          </cell>
          <cell r="G641">
            <v>35594.977700000003</v>
          </cell>
          <cell r="H641">
            <v>35601.5311</v>
          </cell>
          <cell r="I641">
            <v>35608.413999999997</v>
          </cell>
          <cell r="J641">
            <v>35615.482000000004</v>
          </cell>
          <cell r="K641">
            <v>35622.819499999998</v>
          </cell>
          <cell r="L641">
            <v>35630.434800000003</v>
          </cell>
        </row>
        <row r="642">
          <cell r="C642">
            <v>9704.3261999999995</v>
          </cell>
          <cell r="D642">
            <v>41486.101999999999</v>
          </cell>
          <cell r="E642">
            <v>35559.540999999997</v>
          </cell>
          <cell r="F642">
            <v>35559.245999999999</v>
          </cell>
          <cell r="G642">
            <v>35595.645100000002</v>
          </cell>
          <cell r="H642">
            <v>35602.243000000002</v>
          </cell>
          <cell r="I642">
            <v>35609.159399999997</v>
          </cell>
          <cell r="J642">
            <v>35616.2408</v>
          </cell>
          <cell r="K642">
            <v>35623.599600000001</v>
          </cell>
          <cell r="L642">
            <v>35631.239399999999</v>
          </cell>
        </row>
        <row r="643">
          <cell r="C643">
            <v>46963.097699999998</v>
          </cell>
          <cell r="D643">
            <v>110535.69749999999</v>
          </cell>
          <cell r="E643">
            <v>101665.8469</v>
          </cell>
          <cell r="F643">
            <v>101682.258</v>
          </cell>
          <cell r="G643">
            <v>101699.93799999999</v>
          </cell>
          <cell r="H643">
            <v>101718.6621</v>
          </cell>
          <cell r="I643">
            <v>101738.32739999999</v>
          </cell>
          <cell r="J643">
            <v>101758.5218</v>
          </cell>
          <cell r="K643">
            <v>101779.486</v>
          </cell>
          <cell r="L643">
            <v>101801.2439</v>
          </cell>
        </row>
        <row r="644">
          <cell r="C644">
            <v>0</v>
          </cell>
          <cell r="D644">
            <v>0</v>
          </cell>
          <cell r="E644">
            <v>0</v>
          </cell>
          <cell r="F644">
            <v>0</v>
          </cell>
          <cell r="G644">
            <v>0</v>
          </cell>
          <cell r="H644">
            <v>0</v>
          </cell>
          <cell r="I644">
            <v>0</v>
          </cell>
          <cell r="J644">
            <v>0</v>
          </cell>
          <cell r="K644">
            <v>0</v>
          </cell>
          <cell r="L644">
            <v>0</v>
          </cell>
        </row>
        <row r="645">
          <cell r="C645">
            <v>0</v>
          </cell>
          <cell r="D645">
            <v>0</v>
          </cell>
          <cell r="E645">
            <v>0</v>
          </cell>
          <cell r="F645">
            <v>-1E-4</v>
          </cell>
          <cell r="G645">
            <v>-1E-4</v>
          </cell>
          <cell r="H645">
            <v>0</v>
          </cell>
          <cell r="I645">
            <v>4.0000000000000002E-4</v>
          </cell>
          <cell r="J645">
            <v>6.9999999999999999E-4</v>
          </cell>
          <cell r="K645">
            <v>1.1000000000000001E-3</v>
          </cell>
          <cell r="L645">
            <v>1.4E-3</v>
          </cell>
        </row>
        <row r="646">
          <cell r="C646">
            <v>10262.9658</v>
          </cell>
          <cell r="D646">
            <v>1429.3587</v>
          </cell>
          <cell r="E646">
            <v>1284.9004</v>
          </cell>
          <cell r="F646">
            <v>1285.1075000000001</v>
          </cell>
          <cell r="G646">
            <v>1285.3303000000001</v>
          </cell>
          <cell r="H646">
            <v>1285.5663999999999</v>
          </cell>
          <cell r="I646">
            <v>1285.8145999999999</v>
          </cell>
          <cell r="J646">
            <v>1286.0699</v>
          </cell>
          <cell r="K646">
            <v>1286.3349000000001</v>
          </cell>
          <cell r="L646">
            <v>1286.6098999999999</v>
          </cell>
        </row>
        <row r="647">
          <cell r="C647">
            <v>0</v>
          </cell>
          <cell r="D647">
            <v>0</v>
          </cell>
          <cell r="E647">
            <v>0</v>
          </cell>
          <cell r="F647">
            <v>-3.39E-2</v>
          </cell>
          <cell r="G647">
            <v>-2.0400000000000001E-2</v>
          </cell>
          <cell r="H647">
            <v>3.6299999999999999E-2</v>
          </cell>
          <cell r="I647">
            <v>0.1067</v>
          </cell>
          <cell r="J647">
            <v>0.17399999999999999</v>
          </cell>
          <cell r="K647">
            <v>0.2384</v>
          </cell>
          <cell r="L647">
            <v>0.30049999999999999</v>
          </cell>
        </row>
        <row r="648">
          <cell r="C648">
            <v>64109.152300000002</v>
          </cell>
          <cell r="D648">
            <v>68137.386100000003</v>
          </cell>
          <cell r="E648">
            <v>66028.905199999994</v>
          </cell>
          <cell r="F648">
            <v>66122.598299999998</v>
          </cell>
          <cell r="G648">
            <v>66107.506999999998</v>
          </cell>
          <cell r="H648">
            <v>66116.6198</v>
          </cell>
          <cell r="I648">
            <v>66129.254000000001</v>
          </cell>
          <cell r="J648">
            <v>66142.370599999995</v>
          </cell>
          <cell r="K648">
            <v>66155.986600000004</v>
          </cell>
          <cell r="L648">
            <v>66170.1152</v>
          </cell>
        </row>
        <row r="649">
          <cell r="C649">
            <v>-57295.730499999998</v>
          </cell>
          <cell r="D649">
            <v>-71848.203999999998</v>
          </cell>
          <cell r="E649">
            <v>-66082.801099999997</v>
          </cell>
          <cell r="F649">
            <v>-66093.540599999993</v>
          </cell>
          <cell r="G649">
            <v>-66104.963099999994</v>
          </cell>
          <cell r="H649">
            <v>-66117.066099999996</v>
          </cell>
          <cell r="I649">
            <v>-66129.709600000002</v>
          </cell>
          <cell r="J649">
            <v>-66142.842099999994</v>
          </cell>
          <cell r="K649">
            <v>-66156.474600000001</v>
          </cell>
          <cell r="L649">
            <v>-66170.621499999994</v>
          </cell>
        </row>
        <row r="650">
          <cell r="C650">
            <v>-2.6777000000000002</v>
          </cell>
          <cell r="D650">
            <v>0</v>
          </cell>
          <cell r="E650">
            <v>0</v>
          </cell>
          <cell r="F650">
            <v>9.3299999999999994E-2</v>
          </cell>
          <cell r="G650">
            <v>4.2999999999999997E-2</v>
          </cell>
          <cell r="H650">
            <v>-1.2E-2</v>
          </cell>
          <cell r="I650">
            <v>-2.87E-2</v>
          </cell>
          <cell r="J650">
            <v>-2.9000000000000001E-2</v>
          </cell>
          <cell r="K650">
            <v>-2.93E-2</v>
          </cell>
          <cell r="L650">
            <v>-2.9600000000000001E-2</v>
          </cell>
        </row>
        <row r="651">
          <cell r="C651">
            <v>30510.804700000001</v>
          </cell>
          <cell r="D651">
            <v>71848.203999999998</v>
          </cell>
          <cell r="E651">
            <v>66082.801099999997</v>
          </cell>
          <cell r="F651">
            <v>66093.4715</v>
          </cell>
          <cell r="G651">
            <v>66104.988599999997</v>
          </cell>
          <cell r="H651">
            <v>66117.188299999994</v>
          </cell>
          <cell r="I651">
            <v>66129.863500000007</v>
          </cell>
          <cell r="J651">
            <v>66142.989199999996</v>
          </cell>
          <cell r="K651">
            <v>66156.615399999995</v>
          </cell>
          <cell r="L651">
            <v>66170.757500000007</v>
          </cell>
        </row>
        <row r="652">
          <cell r="C652">
            <v>596197.3125</v>
          </cell>
          <cell r="D652">
            <v>0</v>
          </cell>
          <cell r="E652">
            <v>0</v>
          </cell>
          <cell r="F652">
            <v>-0.98740000000000006</v>
          </cell>
          <cell r="G652">
            <v>-1.9475</v>
          </cell>
          <cell r="H652">
            <v>-2.8809</v>
          </cell>
          <cell r="I652">
            <v>-2.8003</v>
          </cell>
          <cell r="J652">
            <v>-2.7198000000000002</v>
          </cell>
          <cell r="K652">
            <v>-2.6392000000000002</v>
          </cell>
          <cell r="L652">
            <v>-2.5587</v>
          </cell>
        </row>
        <row r="653">
          <cell r="C653">
            <v>-8.1893999999999991</v>
          </cell>
          <cell r="D653">
            <v>0</v>
          </cell>
          <cell r="E653">
            <v>0</v>
          </cell>
          <cell r="F653">
            <v>-4.4000000000000003E-3</v>
          </cell>
          <cell r="G653">
            <v>-1.3100000000000001E-2</v>
          </cell>
          <cell r="H653">
            <v>-2.1899999999999999E-2</v>
          </cell>
          <cell r="I653">
            <v>-2.69E-2</v>
          </cell>
          <cell r="J653">
            <v>-2.7300000000000001E-2</v>
          </cell>
          <cell r="K653">
            <v>-2.75E-2</v>
          </cell>
          <cell r="L653">
            <v>-2.7799999999999998E-2</v>
          </cell>
        </row>
        <row r="654">
          <cell r="C654">
            <v>-23.398299999999999</v>
          </cell>
          <cell r="D654">
            <v>0</v>
          </cell>
          <cell r="E654">
            <v>0</v>
          </cell>
          <cell r="F654">
            <v>-1.2699999999999999E-2</v>
          </cell>
          <cell r="G654">
            <v>-3.7499999999999999E-2</v>
          </cell>
          <cell r="H654">
            <v>-6.2700000000000006E-2</v>
          </cell>
          <cell r="I654">
            <v>-7.6700000000000004E-2</v>
          </cell>
          <cell r="J654">
            <v>-7.7899999999999997E-2</v>
          </cell>
          <cell r="K654">
            <v>-7.8700000000000006E-2</v>
          </cell>
          <cell r="L654">
            <v>-7.9399999999999998E-2</v>
          </cell>
        </row>
        <row r="655">
          <cell r="C655">
            <v>0</v>
          </cell>
          <cell r="D655">
            <v>0</v>
          </cell>
          <cell r="E655">
            <v>0</v>
          </cell>
          <cell r="F655">
            <v>0</v>
          </cell>
          <cell r="G655">
            <v>0</v>
          </cell>
          <cell r="H655">
            <v>0</v>
          </cell>
          <cell r="I655">
            <v>0</v>
          </cell>
          <cell r="J655">
            <v>0</v>
          </cell>
          <cell r="K655">
            <v>0</v>
          </cell>
          <cell r="L655">
            <v>0</v>
          </cell>
        </row>
        <row r="656">
          <cell r="C656">
            <v>25.667300000000001</v>
          </cell>
          <cell r="D656">
            <v>0</v>
          </cell>
          <cell r="E656">
            <v>0</v>
          </cell>
          <cell r="F656">
            <v>1.3899999999999999E-2</v>
          </cell>
          <cell r="G656">
            <v>4.1099999999999998E-2</v>
          </cell>
          <cell r="H656">
            <v>6.88E-2</v>
          </cell>
          <cell r="I656">
            <v>8.4199999999999997E-2</v>
          </cell>
          <cell r="J656">
            <v>8.5400000000000004E-2</v>
          </cell>
          <cell r="K656">
            <v>8.6300000000000002E-2</v>
          </cell>
          <cell r="L656">
            <v>8.7099999999999997E-2</v>
          </cell>
        </row>
        <row r="657">
          <cell r="C657">
            <v>-25.667300000000001</v>
          </cell>
          <cell r="D657">
            <v>0</v>
          </cell>
          <cell r="E657">
            <v>0</v>
          </cell>
          <cell r="F657">
            <v>-1.3899999999999999E-2</v>
          </cell>
          <cell r="G657">
            <v>-4.1099999999999998E-2</v>
          </cell>
          <cell r="H657">
            <v>-6.88E-2</v>
          </cell>
          <cell r="I657">
            <v>-8.4199999999999997E-2</v>
          </cell>
          <cell r="J657">
            <v>-8.5400000000000004E-2</v>
          </cell>
          <cell r="K657">
            <v>-8.6300000000000002E-2</v>
          </cell>
          <cell r="L657">
            <v>-8.7099999999999997E-2</v>
          </cell>
        </row>
        <row r="658">
          <cell r="C658">
            <v>-2.2690000000000001</v>
          </cell>
          <cell r="D658">
            <v>0</v>
          </cell>
          <cell r="E658">
            <v>0</v>
          </cell>
          <cell r="F658">
            <v>-1.1999999999999999E-3</v>
          </cell>
          <cell r="G658">
            <v>-3.5999999999999999E-3</v>
          </cell>
          <cell r="H658">
            <v>-6.1000000000000004E-3</v>
          </cell>
          <cell r="I658">
            <v>-7.4000000000000003E-3</v>
          </cell>
          <cell r="J658">
            <v>-7.6E-3</v>
          </cell>
          <cell r="K658">
            <v>-7.6E-3</v>
          </cell>
          <cell r="L658">
            <v>-7.7000000000000002E-3</v>
          </cell>
        </row>
        <row r="659">
          <cell r="C659">
            <v>0</v>
          </cell>
          <cell r="D659">
            <v>0</v>
          </cell>
          <cell r="E659">
            <v>0</v>
          </cell>
          <cell r="F659">
            <v>0</v>
          </cell>
          <cell r="G659">
            <v>0</v>
          </cell>
          <cell r="H659">
            <v>0</v>
          </cell>
          <cell r="I659">
            <v>0</v>
          </cell>
          <cell r="J659">
            <v>0</v>
          </cell>
          <cell r="K659">
            <v>0</v>
          </cell>
          <cell r="L659">
            <v>0</v>
          </cell>
        </row>
        <row r="660">
          <cell r="C660">
            <v>0</v>
          </cell>
          <cell r="D660">
            <v>0</v>
          </cell>
          <cell r="E660">
            <v>0</v>
          </cell>
          <cell r="F660">
            <v>0</v>
          </cell>
          <cell r="G660">
            <v>0</v>
          </cell>
          <cell r="H660">
            <v>0</v>
          </cell>
          <cell r="I660">
            <v>0</v>
          </cell>
          <cell r="J660">
            <v>0</v>
          </cell>
          <cell r="K660">
            <v>0</v>
          </cell>
          <cell r="L660">
            <v>0</v>
          </cell>
        </row>
        <row r="661">
          <cell r="C661">
            <v>0</v>
          </cell>
          <cell r="D661">
            <v>0</v>
          </cell>
          <cell r="E661">
            <v>0</v>
          </cell>
          <cell r="F661">
            <v>0</v>
          </cell>
          <cell r="G661">
            <v>0</v>
          </cell>
          <cell r="H661">
            <v>0</v>
          </cell>
          <cell r="I661">
            <v>0</v>
          </cell>
          <cell r="J661">
            <v>0</v>
          </cell>
          <cell r="K661">
            <v>0</v>
          </cell>
          <cell r="L661">
            <v>0</v>
          </cell>
        </row>
        <row r="662">
          <cell r="C662">
            <v>0</v>
          </cell>
          <cell r="D662">
            <v>0</v>
          </cell>
          <cell r="E662">
            <v>0</v>
          </cell>
          <cell r="F662">
            <v>0</v>
          </cell>
          <cell r="G662">
            <v>0</v>
          </cell>
          <cell r="H662">
            <v>0</v>
          </cell>
          <cell r="I662">
            <v>0</v>
          </cell>
          <cell r="J662">
            <v>0</v>
          </cell>
          <cell r="K662">
            <v>0</v>
          </cell>
          <cell r="L662">
            <v>0</v>
          </cell>
        </row>
        <row r="663">
          <cell r="C663">
            <v>0</v>
          </cell>
          <cell r="D663">
            <v>0</v>
          </cell>
          <cell r="E663">
            <v>0</v>
          </cell>
          <cell r="F663">
            <v>0</v>
          </cell>
          <cell r="G663">
            <v>0</v>
          </cell>
          <cell r="H663">
            <v>0</v>
          </cell>
          <cell r="I663">
            <v>0</v>
          </cell>
          <cell r="J663">
            <v>0</v>
          </cell>
          <cell r="K663">
            <v>0</v>
          </cell>
          <cell r="L663">
            <v>0</v>
          </cell>
        </row>
        <row r="664">
          <cell r="C664">
            <v>0</v>
          </cell>
          <cell r="D664">
            <v>0</v>
          </cell>
          <cell r="E664">
            <v>0</v>
          </cell>
          <cell r="F664">
            <v>0</v>
          </cell>
          <cell r="G664">
            <v>0</v>
          </cell>
          <cell r="H664">
            <v>0</v>
          </cell>
          <cell r="I664">
            <v>0</v>
          </cell>
          <cell r="J664">
            <v>0</v>
          </cell>
          <cell r="K664">
            <v>0</v>
          </cell>
          <cell r="L664">
            <v>0</v>
          </cell>
        </row>
        <row r="665">
          <cell r="C665">
            <v>231.2758</v>
          </cell>
          <cell r="D665">
            <v>0</v>
          </cell>
          <cell r="E665">
            <v>0</v>
          </cell>
          <cell r="F665">
            <v>-1E-4</v>
          </cell>
          <cell r="G665">
            <v>-1E-4</v>
          </cell>
          <cell r="H665">
            <v>2.0000000000000001E-4</v>
          </cell>
          <cell r="I665">
            <v>2.9999999999999997E-4</v>
          </cell>
          <cell r="J665">
            <v>4.0000000000000002E-4</v>
          </cell>
          <cell r="K665">
            <v>4.0000000000000002E-4</v>
          </cell>
          <cell r="L665">
            <v>2.9999999999999997E-4</v>
          </cell>
        </row>
        <row r="666">
          <cell r="C666">
            <v>0</v>
          </cell>
          <cell r="D666">
            <v>0</v>
          </cell>
          <cell r="E666">
            <v>0</v>
          </cell>
          <cell r="F666">
            <v>-1.6000000000000001E-3</v>
          </cell>
          <cell r="G666">
            <v>-1E-3</v>
          </cell>
          <cell r="H666">
            <v>1.6999999999999999E-3</v>
          </cell>
          <cell r="I666">
            <v>5.3E-3</v>
          </cell>
          <cell r="J666">
            <v>8.6E-3</v>
          </cell>
          <cell r="K666">
            <v>1.17E-2</v>
          </cell>
          <cell r="L666">
            <v>1.4800000000000001E-2</v>
          </cell>
        </row>
        <row r="667">
          <cell r="C667">
            <v>2275.0210000000002</v>
          </cell>
          <cell r="D667">
            <v>0</v>
          </cell>
          <cell r="E667">
            <v>0</v>
          </cell>
          <cell r="F667">
            <v>-6.9999999999999999E-4</v>
          </cell>
          <cell r="G667">
            <v>-2.0999999999999999E-3</v>
          </cell>
          <cell r="H667">
            <v>-3.3E-3</v>
          </cell>
          <cell r="I667">
            <v>-4.1000000000000003E-3</v>
          </cell>
          <cell r="J667">
            <v>-3.8E-3</v>
          </cell>
          <cell r="K667">
            <v>-3.7000000000000002E-3</v>
          </cell>
          <cell r="L667">
            <v>-3.5000000000000001E-3</v>
          </cell>
        </row>
        <row r="668">
          <cell r="C668">
            <v>0</v>
          </cell>
          <cell r="D668">
            <v>0</v>
          </cell>
          <cell r="E668">
            <v>0</v>
          </cell>
          <cell r="F668">
            <v>0</v>
          </cell>
          <cell r="G668">
            <v>0</v>
          </cell>
          <cell r="H668">
            <v>0</v>
          </cell>
          <cell r="I668">
            <v>0</v>
          </cell>
          <cell r="J668">
            <v>0</v>
          </cell>
          <cell r="K668">
            <v>0</v>
          </cell>
          <cell r="L668">
            <v>0</v>
          </cell>
        </row>
        <row r="669">
          <cell r="C669">
            <v>8.6793999999999993</v>
          </cell>
          <cell r="D669">
            <v>3592.4101999999998</v>
          </cell>
          <cell r="E669">
            <v>1789.8224</v>
          </cell>
          <cell r="F669">
            <v>1952.8169</v>
          </cell>
          <cell r="G669">
            <v>1952.8531</v>
          </cell>
          <cell r="H669">
            <v>1952.8416</v>
          </cell>
          <cell r="I669">
            <v>1952.7932000000001</v>
          </cell>
          <cell r="J669">
            <v>1952.7355</v>
          </cell>
          <cell r="K669">
            <v>1952.6796999999999</v>
          </cell>
          <cell r="L669">
            <v>1952.624</v>
          </cell>
        </row>
        <row r="670">
          <cell r="C670">
            <v>2789.1691999999998</v>
          </cell>
          <cell r="D670">
            <v>10718.9069</v>
          </cell>
          <cell r="E670">
            <v>9858.7765999999992</v>
          </cell>
          <cell r="F670">
            <v>9860.3685000000005</v>
          </cell>
          <cell r="G670">
            <v>9862.0843000000004</v>
          </cell>
          <cell r="H670">
            <v>9863.9009999999998</v>
          </cell>
          <cell r="I670">
            <v>9865.8080000000009</v>
          </cell>
          <cell r="J670">
            <v>9867.7654000000002</v>
          </cell>
          <cell r="K670">
            <v>9869.7973999999995</v>
          </cell>
          <cell r="L670">
            <v>9871.9063999999998</v>
          </cell>
        </row>
        <row r="671">
          <cell r="C671">
            <v>2722.8823000000002</v>
          </cell>
          <cell r="D671">
            <v>9925.9331000000002</v>
          </cell>
          <cell r="E671">
            <v>9944.7896000000001</v>
          </cell>
          <cell r="F671">
            <v>9860.2093000000004</v>
          </cell>
          <cell r="G671">
            <v>9861.9127000000008</v>
          </cell>
          <cell r="H671">
            <v>9863.7193000000007</v>
          </cell>
          <cell r="I671">
            <v>9865.6172999999999</v>
          </cell>
          <cell r="J671">
            <v>9867.5696000000007</v>
          </cell>
          <cell r="K671">
            <v>9869.5941999999995</v>
          </cell>
          <cell r="L671">
            <v>9871.6954999999998</v>
          </cell>
        </row>
        <row r="672">
          <cell r="C672">
            <v>51517.218800000002</v>
          </cell>
          <cell r="D672">
            <v>121254.6044</v>
          </cell>
          <cell r="E672">
            <v>111524.6235</v>
          </cell>
          <cell r="F672">
            <v>111542.626</v>
          </cell>
          <cell r="G672">
            <v>111562.0205</v>
          </cell>
          <cell r="H672">
            <v>111582.5603</v>
          </cell>
          <cell r="I672">
            <v>111604.1326</v>
          </cell>
          <cell r="J672">
            <v>111626.2853</v>
          </cell>
          <cell r="K672">
            <v>111649.2825</v>
          </cell>
          <cell r="L672">
            <v>111673.15029999999</v>
          </cell>
        </row>
        <row r="673">
          <cell r="C673">
            <v>0</v>
          </cell>
          <cell r="D673">
            <v>0</v>
          </cell>
          <cell r="E673">
            <v>0</v>
          </cell>
          <cell r="F673">
            <v>0</v>
          </cell>
          <cell r="G673">
            <v>0</v>
          </cell>
          <cell r="H673">
            <v>0</v>
          </cell>
          <cell r="I673">
            <v>0</v>
          </cell>
          <cell r="J673">
            <v>0</v>
          </cell>
          <cell r="K673">
            <v>0</v>
          </cell>
          <cell r="L673">
            <v>0</v>
          </cell>
        </row>
        <row r="674">
          <cell r="C674">
            <v>0</v>
          </cell>
          <cell r="D674">
            <v>0</v>
          </cell>
          <cell r="E674">
            <v>0</v>
          </cell>
          <cell r="F674">
            <v>0</v>
          </cell>
          <cell r="G674">
            <v>0</v>
          </cell>
          <cell r="H674">
            <v>0</v>
          </cell>
          <cell r="I674">
            <v>0</v>
          </cell>
          <cell r="J674">
            <v>0</v>
          </cell>
          <cell r="K674">
            <v>0</v>
          </cell>
          <cell r="L674">
            <v>0</v>
          </cell>
        </row>
        <row r="675">
          <cell r="C675">
            <v>0</v>
          </cell>
          <cell r="D675">
            <v>0</v>
          </cell>
          <cell r="E675">
            <v>0</v>
          </cell>
          <cell r="F675">
            <v>0</v>
          </cell>
          <cell r="G675">
            <v>0</v>
          </cell>
          <cell r="H675">
            <v>0</v>
          </cell>
          <cell r="I675">
            <v>0</v>
          </cell>
          <cell r="J675">
            <v>0</v>
          </cell>
          <cell r="K675">
            <v>0</v>
          </cell>
          <cell r="L675">
            <v>0</v>
          </cell>
        </row>
        <row r="676">
          <cell r="C676">
            <v>4554.1220999999996</v>
          </cell>
          <cell r="D676">
            <v>10718.9069</v>
          </cell>
          <cell r="E676">
            <v>9858.7765999999992</v>
          </cell>
          <cell r="F676">
            <v>9860.3680000000004</v>
          </cell>
          <cell r="G676">
            <v>9862.0825000000004</v>
          </cell>
          <cell r="H676">
            <v>9863.8981999999996</v>
          </cell>
          <cell r="I676">
            <v>9865.8052000000007</v>
          </cell>
          <cell r="J676">
            <v>9867.7634999999991</v>
          </cell>
          <cell r="K676">
            <v>9869.7963999999993</v>
          </cell>
          <cell r="L676">
            <v>9871.9063999999998</v>
          </cell>
        </row>
        <row r="677">
          <cell r="C677">
            <v>0</v>
          </cell>
          <cell r="D677">
            <v>0</v>
          </cell>
          <cell r="E677">
            <v>0</v>
          </cell>
          <cell r="F677">
            <v>0</v>
          </cell>
          <cell r="G677">
            <v>0</v>
          </cell>
          <cell r="H677">
            <v>0</v>
          </cell>
          <cell r="I677">
            <v>0</v>
          </cell>
          <cell r="J677">
            <v>0</v>
          </cell>
          <cell r="K677">
            <v>0</v>
          </cell>
          <cell r="L677">
            <v>0</v>
          </cell>
        </row>
        <row r="678">
          <cell r="C678">
            <v>0</v>
          </cell>
          <cell r="D678">
            <v>0</v>
          </cell>
          <cell r="E678">
            <v>0</v>
          </cell>
          <cell r="F678">
            <v>0</v>
          </cell>
          <cell r="G678">
            <v>0</v>
          </cell>
          <cell r="H678">
            <v>0</v>
          </cell>
          <cell r="I678">
            <v>0</v>
          </cell>
          <cell r="J678">
            <v>0</v>
          </cell>
          <cell r="K678">
            <v>0</v>
          </cell>
          <cell r="L678">
            <v>0</v>
          </cell>
        </row>
        <row r="679">
          <cell r="C679">
            <v>0</v>
          </cell>
          <cell r="D679">
            <v>4000</v>
          </cell>
          <cell r="E679">
            <v>3384.2856999999999</v>
          </cell>
          <cell r="F679">
            <v>3384.7534000000001</v>
          </cell>
          <cell r="G679">
            <v>3385.3398999999999</v>
          </cell>
          <cell r="H679">
            <v>3386.0428999999999</v>
          </cell>
          <cell r="I679">
            <v>3386.8060999999998</v>
          </cell>
          <cell r="J679">
            <v>3387.5880000000002</v>
          </cell>
          <cell r="K679">
            <v>3388.3957999999998</v>
          </cell>
          <cell r="L679">
            <v>3389.2303000000002</v>
          </cell>
        </row>
        <row r="680">
          <cell r="C680">
            <v>0</v>
          </cell>
          <cell r="D680">
            <v>0</v>
          </cell>
          <cell r="E680">
            <v>0</v>
          </cell>
          <cell r="F680">
            <v>0</v>
          </cell>
          <cell r="G680">
            <v>0</v>
          </cell>
          <cell r="H680">
            <v>0</v>
          </cell>
          <cell r="I680">
            <v>0</v>
          </cell>
          <cell r="J680">
            <v>0</v>
          </cell>
          <cell r="K680">
            <v>0</v>
          </cell>
          <cell r="L680">
            <v>0</v>
          </cell>
        </row>
        <row r="681">
          <cell r="C681">
            <v>0</v>
          </cell>
          <cell r="D681">
            <v>0</v>
          </cell>
          <cell r="E681">
            <v>0</v>
          </cell>
          <cell r="F681">
            <v>0</v>
          </cell>
          <cell r="G681">
            <v>0</v>
          </cell>
          <cell r="H681">
            <v>0</v>
          </cell>
          <cell r="I681">
            <v>0</v>
          </cell>
          <cell r="J681">
            <v>0</v>
          </cell>
          <cell r="K681">
            <v>0</v>
          </cell>
          <cell r="L681">
            <v>0</v>
          </cell>
        </row>
        <row r="682">
          <cell r="C682">
            <v>22396.966799999998</v>
          </cell>
          <cell r="D682">
            <v>0</v>
          </cell>
          <cell r="E682">
            <v>0</v>
          </cell>
          <cell r="F682">
            <v>-1.1000000000000001E-3</v>
          </cell>
          <cell r="G682">
            <v>-1.6999999999999999E-3</v>
          </cell>
          <cell r="H682">
            <v>5.0000000000000001E-4</v>
          </cell>
          <cell r="I682">
            <v>4.4999999999999997E-3</v>
          </cell>
          <cell r="J682">
            <v>8.9999999999999993E-3</v>
          </cell>
          <cell r="K682">
            <v>1.32E-2</v>
          </cell>
          <cell r="L682">
            <v>1.72E-2</v>
          </cell>
        </row>
        <row r="683">
          <cell r="C683">
            <v>0</v>
          </cell>
          <cell r="D683">
            <v>0</v>
          </cell>
          <cell r="E683">
            <v>0</v>
          </cell>
          <cell r="F683">
            <v>0</v>
          </cell>
          <cell r="G683">
            <v>0</v>
          </cell>
          <cell r="H683">
            <v>0</v>
          </cell>
          <cell r="I683">
            <v>0</v>
          </cell>
          <cell r="J683">
            <v>0</v>
          </cell>
          <cell r="K683">
            <v>0</v>
          </cell>
          <cell r="L683">
            <v>0</v>
          </cell>
        </row>
        <row r="684">
          <cell r="C684">
            <v>52907.773399999998</v>
          </cell>
          <cell r="D684">
            <v>71848.203999999998</v>
          </cell>
          <cell r="E684">
            <v>66082.801099999997</v>
          </cell>
          <cell r="F684">
            <v>66093.470400000006</v>
          </cell>
          <cell r="G684">
            <v>66104.986999999994</v>
          </cell>
          <cell r="H684">
            <v>66117.188800000004</v>
          </cell>
          <cell r="I684">
            <v>66129.868100000007</v>
          </cell>
          <cell r="J684">
            <v>66142.998099999997</v>
          </cell>
          <cell r="K684">
            <v>66156.628599999996</v>
          </cell>
          <cell r="L684">
            <v>66170.774699999994</v>
          </cell>
        </row>
        <row r="685">
          <cell r="C685">
            <v>111476.1719</v>
          </cell>
          <cell r="D685">
            <v>125492.4299</v>
          </cell>
          <cell r="E685">
            <v>112809.5239</v>
          </cell>
          <cell r="F685">
            <v>112827.7029</v>
          </cell>
          <cell r="G685">
            <v>112847.26549999999</v>
          </cell>
          <cell r="H685">
            <v>112867.989</v>
          </cell>
          <cell r="I685">
            <v>112889.787</v>
          </cell>
          <cell r="J685">
            <v>112912.1982</v>
          </cell>
          <cell r="K685">
            <v>112935.46369999999</v>
          </cell>
          <cell r="L685">
            <v>112959.6097</v>
          </cell>
        </row>
        <row r="686">
          <cell r="C686">
            <v>0</v>
          </cell>
          <cell r="D686">
            <v>4000</v>
          </cell>
          <cell r="E686">
            <v>3384.2856999999999</v>
          </cell>
          <cell r="F686">
            <v>3384.8310999999999</v>
          </cell>
          <cell r="G686">
            <v>3385.4180000000001</v>
          </cell>
          <cell r="H686">
            <v>3386.0396999999998</v>
          </cell>
          <cell r="I686">
            <v>3386.6936000000001</v>
          </cell>
          <cell r="J686">
            <v>3387.3658999999998</v>
          </cell>
          <cell r="K686">
            <v>3388.0639000000001</v>
          </cell>
          <cell r="L686">
            <v>3388.7883000000002</v>
          </cell>
        </row>
        <row r="687">
          <cell r="C687">
            <v>58578.859400000001</v>
          </cell>
          <cell r="D687">
            <v>53644.225899999998</v>
          </cell>
          <cell r="E687">
            <v>46726.722800000003</v>
          </cell>
          <cell r="F687">
            <v>46734.249499999998</v>
          </cell>
          <cell r="G687">
            <v>46742.347999999998</v>
          </cell>
          <cell r="H687">
            <v>46750.926299999999</v>
          </cell>
          <cell r="I687">
            <v>46759.953300000001</v>
          </cell>
          <cell r="J687">
            <v>46769.234900000003</v>
          </cell>
          <cell r="K687">
            <v>46778.870300000002</v>
          </cell>
          <cell r="L687">
            <v>46788.870499999997</v>
          </cell>
        </row>
        <row r="688">
          <cell r="C688">
            <v>0</v>
          </cell>
          <cell r="D688">
            <v>0</v>
          </cell>
          <cell r="E688">
            <v>0</v>
          </cell>
          <cell r="F688">
            <v>-7.7600000000000002E-2</v>
          </cell>
          <cell r="G688">
            <v>-7.8100000000000003E-2</v>
          </cell>
          <cell r="H688">
            <v>3.3E-3</v>
          </cell>
          <cell r="I688">
            <v>0.1125</v>
          </cell>
          <cell r="J688">
            <v>0.222</v>
          </cell>
          <cell r="K688">
            <v>0.33189999999999997</v>
          </cell>
          <cell r="L688">
            <v>0.442</v>
          </cell>
        </row>
        <row r="689">
          <cell r="C689">
            <v>2262.9663</v>
          </cell>
          <cell r="D689">
            <v>1429.3587</v>
          </cell>
          <cell r="E689">
            <v>1284.9004</v>
          </cell>
          <cell r="F689">
            <v>1285.1075000000001</v>
          </cell>
          <cell r="G689">
            <v>1285.3303000000001</v>
          </cell>
          <cell r="H689">
            <v>1285.5663999999999</v>
          </cell>
          <cell r="I689">
            <v>1285.8145999999999</v>
          </cell>
          <cell r="J689">
            <v>1286.0699</v>
          </cell>
          <cell r="K689">
            <v>1286.3349000000001</v>
          </cell>
          <cell r="L689">
            <v>1286.6098999999999</v>
          </cell>
        </row>
        <row r="690">
          <cell r="C690">
            <v>0</v>
          </cell>
          <cell r="D690">
            <v>3710.8179</v>
          </cell>
          <cell r="E690">
            <v>3764.7138</v>
          </cell>
          <cell r="F690">
            <v>3735.5626999999999</v>
          </cell>
          <cell r="G690">
            <v>3732.9758999999999</v>
          </cell>
          <cell r="H690">
            <v>3733.4342000000001</v>
          </cell>
          <cell r="I690">
            <v>3733.9185000000002</v>
          </cell>
          <cell r="J690">
            <v>3734.4189999999999</v>
          </cell>
          <cell r="K690">
            <v>3734.9362999999998</v>
          </cell>
          <cell r="L690">
            <v>3735.4722000000002</v>
          </cell>
        </row>
        <row r="691">
          <cell r="C691">
            <v>0</v>
          </cell>
          <cell r="D691">
            <v>0</v>
          </cell>
          <cell r="E691">
            <v>0</v>
          </cell>
          <cell r="F691">
            <v>0</v>
          </cell>
          <cell r="G691">
            <v>0</v>
          </cell>
          <cell r="H691">
            <v>0</v>
          </cell>
          <cell r="I691">
            <v>0</v>
          </cell>
          <cell r="J691">
            <v>0</v>
          </cell>
          <cell r="K691">
            <v>0</v>
          </cell>
          <cell r="L691">
            <v>0</v>
          </cell>
        </row>
        <row r="692">
          <cell r="C692">
            <v>52897.3125</v>
          </cell>
          <cell r="D692">
            <v>71848.203999999998</v>
          </cell>
          <cell r="E692">
            <v>66082.801099999997</v>
          </cell>
          <cell r="F692">
            <v>66093.453399999999</v>
          </cell>
          <cell r="G692">
            <v>66104.917499999996</v>
          </cell>
          <cell r="H692">
            <v>66117.062699999995</v>
          </cell>
          <cell r="I692">
            <v>66129.833799999993</v>
          </cell>
          <cell r="J692">
            <v>66142.963300000003</v>
          </cell>
          <cell r="K692">
            <v>66156.593399999998</v>
          </cell>
          <cell r="L692">
            <v>66170.739199999996</v>
          </cell>
        </row>
        <row r="693">
          <cell r="C693">
            <v>0</v>
          </cell>
          <cell r="D693">
            <v>0</v>
          </cell>
          <cell r="E693">
            <v>0</v>
          </cell>
          <cell r="F693">
            <v>0</v>
          </cell>
          <cell r="G693">
            <v>0</v>
          </cell>
          <cell r="H693">
            <v>0</v>
          </cell>
          <cell r="I693">
            <v>0</v>
          </cell>
          <cell r="J693">
            <v>0</v>
          </cell>
          <cell r="K693">
            <v>0</v>
          </cell>
          <cell r="L693">
            <v>0</v>
          </cell>
        </row>
        <row r="694">
          <cell r="C694">
            <v>0</v>
          </cell>
          <cell r="D694">
            <v>0</v>
          </cell>
          <cell r="E694">
            <v>0</v>
          </cell>
          <cell r="F694">
            <v>0</v>
          </cell>
          <cell r="G694">
            <v>0</v>
          </cell>
          <cell r="H694">
            <v>0</v>
          </cell>
          <cell r="I694">
            <v>0</v>
          </cell>
          <cell r="J694">
            <v>0</v>
          </cell>
          <cell r="K694">
            <v>0</v>
          </cell>
          <cell r="L694">
            <v>0</v>
          </cell>
        </row>
        <row r="697">
          <cell r="C697" t="str">
            <v>BYearLag</v>
          </cell>
          <cell r="D697" t="str">
            <v>BYear01</v>
          </cell>
          <cell r="E697" t="str">
            <v>BYear02</v>
          </cell>
          <cell r="F697" t="str">
            <v>BYear03</v>
          </cell>
          <cell r="G697" t="str">
            <v>BYear04</v>
          </cell>
          <cell r="H697" t="str">
            <v>BYear05</v>
          </cell>
          <cell r="I697" t="str">
            <v>BYear06</v>
          </cell>
          <cell r="J697" t="str">
            <v>BYear07</v>
          </cell>
          <cell r="K697" t="str">
            <v>BYear08</v>
          </cell>
          <cell r="L697" t="str">
            <v>BYear09</v>
          </cell>
          <cell r="M697" t="str">
            <v>BYear10</v>
          </cell>
          <cell r="N697" t="str">
            <v>BYear11</v>
          </cell>
          <cell r="O697" t="str">
            <v>BYear12</v>
          </cell>
          <cell r="P697" t="str">
            <v>BYear13</v>
          </cell>
          <cell r="Q697" t="str">
            <v>BYear14</v>
          </cell>
          <cell r="R697" t="str">
            <v>BYear15</v>
          </cell>
          <cell r="S697" t="str">
            <v>BYear16</v>
          </cell>
          <cell r="T697" t="str">
            <v>BYear17</v>
          </cell>
          <cell r="U697" t="str">
            <v>BYear18</v>
          </cell>
          <cell r="V697" t="str">
            <v>BYear19</v>
          </cell>
          <cell r="W697" t="str">
            <v>BYear20</v>
          </cell>
          <cell r="X697" t="str">
            <v>BYear21</v>
          </cell>
          <cell r="Y697" t="str">
            <v>BYear22</v>
          </cell>
        </row>
        <row r="698">
          <cell r="C698" t="str">
            <v>Y2001</v>
          </cell>
          <cell r="D698" t="str">
            <v>Y2002</v>
          </cell>
          <cell r="E698" t="str">
            <v>Y2003</v>
          </cell>
          <cell r="F698" t="str">
            <v>Y2004</v>
          </cell>
          <cell r="G698" t="str">
            <v>Y2005</v>
          </cell>
          <cell r="H698" t="str">
            <v>Y2006</v>
          </cell>
          <cell r="I698" t="str">
            <v>Y2007</v>
          </cell>
          <cell r="J698" t="str">
            <v>Y2008</v>
          </cell>
          <cell r="K698" t="str">
            <v>Y2009</v>
          </cell>
          <cell r="L698" t="str">
            <v>Y2010</v>
          </cell>
        </row>
        <row r="699">
          <cell r="D699">
            <v>511000</v>
          </cell>
          <cell r="E699">
            <v>779900</v>
          </cell>
          <cell r="F699">
            <v>864500</v>
          </cell>
          <cell r="G699">
            <v>815300</v>
          </cell>
          <cell r="H699">
            <v>848200</v>
          </cell>
          <cell r="I699">
            <v>870200</v>
          </cell>
          <cell r="J699">
            <v>888800</v>
          </cell>
          <cell r="K699">
            <v>906300</v>
          </cell>
          <cell r="L699">
            <v>925700</v>
          </cell>
        </row>
        <row r="701">
          <cell r="C701">
            <v>0</v>
          </cell>
          <cell r="D701">
            <v>0</v>
          </cell>
          <cell r="E701">
            <v>0</v>
          </cell>
          <cell r="F701">
            <v>0</v>
          </cell>
          <cell r="G701">
            <v>0</v>
          </cell>
          <cell r="H701">
            <v>0</v>
          </cell>
          <cell r="I701">
            <v>0</v>
          </cell>
          <cell r="J701">
            <v>0</v>
          </cell>
          <cell r="K701">
            <v>0</v>
          </cell>
          <cell r="L701">
            <v>0</v>
          </cell>
        </row>
        <row r="702">
          <cell r="C702">
            <v>0</v>
          </cell>
          <cell r="D702">
            <v>0</v>
          </cell>
          <cell r="E702">
            <v>0</v>
          </cell>
          <cell r="F702">
            <v>0</v>
          </cell>
          <cell r="G702">
            <v>0</v>
          </cell>
          <cell r="H702">
            <v>0</v>
          </cell>
          <cell r="I702">
            <v>0</v>
          </cell>
          <cell r="J702">
            <v>0</v>
          </cell>
          <cell r="K702">
            <v>0</v>
          </cell>
          <cell r="L702">
            <v>0</v>
          </cell>
        </row>
        <row r="703">
          <cell r="C703">
            <v>0</v>
          </cell>
          <cell r="D703">
            <v>0</v>
          </cell>
          <cell r="E703">
            <v>0</v>
          </cell>
          <cell r="F703">
            <v>0</v>
          </cell>
          <cell r="G703">
            <v>0</v>
          </cell>
          <cell r="H703">
            <v>0</v>
          </cell>
          <cell r="I703">
            <v>0</v>
          </cell>
          <cell r="J703">
            <v>0</v>
          </cell>
          <cell r="K703">
            <v>0</v>
          </cell>
          <cell r="L703">
            <v>0</v>
          </cell>
        </row>
        <row r="704">
          <cell r="C704">
            <v>0</v>
          </cell>
          <cell r="D704">
            <v>0</v>
          </cell>
          <cell r="E704">
            <v>0</v>
          </cell>
          <cell r="F704">
            <v>0</v>
          </cell>
          <cell r="G704">
            <v>0</v>
          </cell>
          <cell r="H704">
            <v>0</v>
          </cell>
          <cell r="I704">
            <v>0</v>
          </cell>
          <cell r="J704">
            <v>0</v>
          </cell>
          <cell r="K704">
            <v>0</v>
          </cell>
          <cell r="L704">
            <v>0</v>
          </cell>
        </row>
        <row r="705">
          <cell r="C705">
            <v>0</v>
          </cell>
          <cell r="D705">
            <v>0</v>
          </cell>
          <cell r="E705">
            <v>0</v>
          </cell>
          <cell r="F705">
            <v>0</v>
          </cell>
          <cell r="G705">
            <v>0</v>
          </cell>
          <cell r="H705">
            <v>0</v>
          </cell>
          <cell r="I705">
            <v>0</v>
          </cell>
          <cell r="J705">
            <v>0</v>
          </cell>
          <cell r="K705">
            <v>0</v>
          </cell>
          <cell r="L705">
            <v>0</v>
          </cell>
        </row>
        <row r="706">
          <cell r="C706">
            <v>2100000</v>
          </cell>
          <cell r="D706">
            <v>2248000</v>
          </cell>
          <cell r="E706">
            <v>2405500</v>
          </cell>
          <cell r="F706">
            <v>2396100</v>
          </cell>
          <cell r="G706">
            <v>2492300</v>
          </cell>
          <cell r="H706">
            <v>2577100</v>
          </cell>
          <cell r="I706">
            <v>2664600</v>
          </cell>
          <cell r="J706">
            <v>2750000</v>
          </cell>
          <cell r="K706">
            <v>2830800</v>
          </cell>
          <cell r="L706">
            <v>2913000</v>
          </cell>
        </row>
        <row r="707">
          <cell r="C707">
            <v>0</v>
          </cell>
          <cell r="D707">
            <v>0</v>
          </cell>
          <cell r="E707">
            <v>0</v>
          </cell>
          <cell r="F707">
            <v>0</v>
          </cell>
          <cell r="G707">
            <v>0</v>
          </cell>
          <cell r="H707">
            <v>0</v>
          </cell>
          <cell r="I707">
            <v>0</v>
          </cell>
          <cell r="J707">
            <v>0</v>
          </cell>
          <cell r="K707">
            <v>0</v>
          </cell>
          <cell r="L707">
            <v>0</v>
          </cell>
        </row>
        <row r="708">
          <cell r="C708">
            <v>689130</v>
          </cell>
          <cell r="D708">
            <v>689130</v>
          </cell>
          <cell r="E708">
            <v>689130</v>
          </cell>
          <cell r="F708">
            <v>689130</v>
          </cell>
          <cell r="G708">
            <v>689130</v>
          </cell>
          <cell r="H708">
            <v>689130</v>
          </cell>
          <cell r="I708">
            <v>689130</v>
          </cell>
          <cell r="J708">
            <v>689130</v>
          </cell>
          <cell r="K708">
            <v>689130</v>
          </cell>
          <cell r="L708">
            <v>689130</v>
          </cell>
        </row>
        <row r="709">
          <cell r="C709">
            <v>0</v>
          </cell>
          <cell r="D709">
            <v>0</v>
          </cell>
          <cell r="E709">
            <v>0</v>
          </cell>
          <cell r="F709">
            <v>0</v>
          </cell>
          <cell r="G709">
            <v>0</v>
          </cell>
          <cell r="H709">
            <v>0</v>
          </cell>
          <cell r="I709">
            <v>0</v>
          </cell>
          <cell r="J709">
            <v>0</v>
          </cell>
          <cell r="K709">
            <v>0</v>
          </cell>
          <cell r="L709">
            <v>0</v>
          </cell>
        </row>
        <row r="710">
          <cell r="C710">
            <v>0</v>
          </cell>
          <cell r="D710">
            <v>0</v>
          </cell>
          <cell r="E710">
            <v>0</v>
          </cell>
          <cell r="F710">
            <v>0</v>
          </cell>
          <cell r="G710">
            <v>0</v>
          </cell>
          <cell r="H710">
            <v>0</v>
          </cell>
          <cell r="I710">
            <v>0</v>
          </cell>
          <cell r="J710">
            <v>0</v>
          </cell>
          <cell r="K710">
            <v>0</v>
          </cell>
          <cell r="L710">
            <v>0</v>
          </cell>
        </row>
        <row r="711">
          <cell r="C711">
            <v>104460</v>
          </cell>
          <cell r="D711">
            <v>104460</v>
          </cell>
          <cell r="E711">
            <v>104460</v>
          </cell>
          <cell r="F711">
            <v>104460</v>
          </cell>
          <cell r="G711">
            <v>104460</v>
          </cell>
          <cell r="H711">
            <v>104460</v>
          </cell>
          <cell r="I711">
            <v>104460</v>
          </cell>
          <cell r="J711">
            <v>104460</v>
          </cell>
          <cell r="K711">
            <v>104460</v>
          </cell>
          <cell r="L711">
            <v>104460</v>
          </cell>
        </row>
        <row r="712">
          <cell r="C712">
            <v>0</v>
          </cell>
          <cell r="D712">
            <v>0</v>
          </cell>
          <cell r="E712">
            <v>0</v>
          </cell>
          <cell r="F712">
            <v>0</v>
          </cell>
          <cell r="G712">
            <v>0</v>
          </cell>
          <cell r="H712">
            <v>0</v>
          </cell>
          <cell r="I712">
            <v>0</v>
          </cell>
          <cell r="J712">
            <v>0</v>
          </cell>
          <cell r="K712">
            <v>0</v>
          </cell>
          <cell r="L712">
            <v>0</v>
          </cell>
        </row>
        <row r="713">
          <cell r="C713">
            <v>825000</v>
          </cell>
          <cell r="D713">
            <v>807000</v>
          </cell>
          <cell r="E713">
            <v>761100</v>
          </cell>
          <cell r="F713">
            <v>750800</v>
          </cell>
          <cell r="G713">
            <v>788800</v>
          </cell>
          <cell r="H713">
            <v>814200</v>
          </cell>
          <cell r="I713">
            <v>837300</v>
          </cell>
          <cell r="J713">
            <v>860600</v>
          </cell>
          <cell r="K713">
            <v>882300</v>
          </cell>
          <cell r="L713">
            <v>905700</v>
          </cell>
        </row>
        <row r="714">
          <cell r="C714">
            <v>0</v>
          </cell>
          <cell r="D714">
            <v>0</v>
          </cell>
          <cell r="E714">
            <v>0</v>
          </cell>
          <cell r="F714">
            <v>0</v>
          </cell>
          <cell r="G714">
            <v>0</v>
          </cell>
          <cell r="H714">
            <v>0</v>
          </cell>
          <cell r="I714">
            <v>0</v>
          </cell>
          <cell r="J714">
            <v>0</v>
          </cell>
          <cell r="K714">
            <v>0</v>
          </cell>
          <cell r="L714">
            <v>0</v>
          </cell>
        </row>
        <row r="715">
          <cell r="C715">
            <v>334837</v>
          </cell>
          <cell r="D715">
            <v>334837</v>
          </cell>
          <cell r="E715">
            <v>334837</v>
          </cell>
          <cell r="F715">
            <v>334837</v>
          </cell>
          <cell r="G715">
            <v>334837</v>
          </cell>
          <cell r="H715">
            <v>334837</v>
          </cell>
          <cell r="I715">
            <v>334837</v>
          </cell>
          <cell r="J715">
            <v>334837</v>
          </cell>
          <cell r="K715">
            <v>334837</v>
          </cell>
          <cell r="L715">
            <v>334837</v>
          </cell>
        </row>
        <row r="716">
          <cell r="C716">
            <v>0</v>
          </cell>
          <cell r="D716">
            <v>0</v>
          </cell>
          <cell r="E716">
            <v>0</v>
          </cell>
          <cell r="F716">
            <v>0</v>
          </cell>
          <cell r="G716">
            <v>0</v>
          </cell>
          <cell r="H716">
            <v>0</v>
          </cell>
          <cell r="I716">
            <v>0</v>
          </cell>
          <cell r="J716">
            <v>0</v>
          </cell>
          <cell r="K716">
            <v>0</v>
          </cell>
          <cell r="L716">
            <v>0</v>
          </cell>
        </row>
        <row r="717">
          <cell r="C717">
            <v>0</v>
          </cell>
          <cell r="D717">
            <v>0</v>
          </cell>
          <cell r="E717">
            <v>0</v>
          </cell>
          <cell r="F717">
            <v>0</v>
          </cell>
          <cell r="G717">
            <v>0</v>
          </cell>
          <cell r="H717">
            <v>0</v>
          </cell>
          <cell r="I717">
            <v>0</v>
          </cell>
          <cell r="J717">
            <v>0</v>
          </cell>
          <cell r="K717">
            <v>0</v>
          </cell>
          <cell r="L717">
            <v>0</v>
          </cell>
        </row>
        <row r="718">
          <cell r="C718">
            <v>114515</v>
          </cell>
          <cell r="D718">
            <v>114515</v>
          </cell>
          <cell r="E718">
            <v>114515</v>
          </cell>
          <cell r="F718">
            <v>114515</v>
          </cell>
          <cell r="G718">
            <v>114515</v>
          </cell>
          <cell r="H718">
            <v>114515</v>
          </cell>
          <cell r="I718">
            <v>114515</v>
          </cell>
          <cell r="J718">
            <v>114515</v>
          </cell>
          <cell r="K718">
            <v>114515</v>
          </cell>
          <cell r="L718">
            <v>114515</v>
          </cell>
        </row>
        <row r="719">
          <cell r="C719">
            <v>0</v>
          </cell>
          <cell r="D719">
            <v>0</v>
          </cell>
          <cell r="E719">
            <v>0</v>
          </cell>
          <cell r="F719">
            <v>0</v>
          </cell>
          <cell r="G719">
            <v>0</v>
          </cell>
          <cell r="H719">
            <v>0</v>
          </cell>
          <cell r="I719">
            <v>0</v>
          </cell>
          <cell r="J719">
            <v>0</v>
          </cell>
          <cell r="K719">
            <v>0</v>
          </cell>
          <cell r="L719">
            <v>0</v>
          </cell>
        </row>
        <row r="720">
          <cell r="D720">
            <v>661600</v>
          </cell>
          <cell r="E720">
            <v>696100</v>
          </cell>
          <cell r="F720">
            <v>753500</v>
          </cell>
          <cell r="G720">
            <v>801300</v>
          </cell>
          <cell r="H720">
            <v>834400</v>
          </cell>
          <cell r="I720">
            <v>856900</v>
          </cell>
          <cell r="J720">
            <v>881900</v>
          </cell>
          <cell r="K720">
            <v>905000</v>
          </cell>
          <cell r="L720">
            <v>929200</v>
          </cell>
        </row>
        <row r="722">
          <cell r="C722">
            <v>52680</v>
          </cell>
          <cell r="D722">
            <v>52680</v>
          </cell>
          <cell r="E722">
            <v>52680</v>
          </cell>
          <cell r="F722">
            <v>52680</v>
          </cell>
          <cell r="G722">
            <v>52680</v>
          </cell>
          <cell r="H722">
            <v>52680</v>
          </cell>
          <cell r="I722">
            <v>52680</v>
          </cell>
          <cell r="J722">
            <v>52680</v>
          </cell>
          <cell r="K722">
            <v>52680</v>
          </cell>
          <cell r="L722">
            <v>52680</v>
          </cell>
        </row>
        <row r="723">
          <cell r="C723">
            <v>0</v>
          </cell>
          <cell r="D723">
            <v>0</v>
          </cell>
          <cell r="E723">
            <v>0</v>
          </cell>
          <cell r="F723">
            <v>0</v>
          </cell>
          <cell r="G723">
            <v>0</v>
          </cell>
          <cell r="H723">
            <v>0</v>
          </cell>
          <cell r="I723">
            <v>0</v>
          </cell>
          <cell r="J723">
            <v>0</v>
          </cell>
          <cell r="K723">
            <v>0</v>
          </cell>
          <cell r="L723">
            <v>0</v>
          </cell>
        </row>
        <row r="724">
          <cell r="C724">
            <v>0</v>
          </cell>
          <cell r="D724">
            <v>0</v>
          </cell>
          <cell r="E724">
            <v>0</v>
          </cell>
          <cell r="F724">
            <v>0</v>
          </cell>
          <cell r="G724">
            <v>0</v>
          </cell>
          <cell r="H724">
            <v>0</v>
          </cell>
          <cell r="I724">
            <v>0</v>
          </cell>
          <cell r="J724">
            <v>0</v>
          </cell>
          <cell r="K724">
            <v>0</v>
          </cell>
          <cell r="L724">
            <v>0</v>
          </cell>
        </row>
        <row r="725">
          <cell r="C725">
            <v>30135</v>
          </cell>
          <cell r="D725">
            <v>30135</v>
          </cell>
          <cell r="E725">
            <v>30135</v>
          </cell>
          <cell r="F725">
            <v>30135</v>
          </cell>
          <cell r="G725">
            <v>30135</v>
          </cell>
          <cell r="H725">
            <v>30135</v>
          </cell>
          <cell r="I725">
            <v>30135</v>
          </cell>
          <cell r="J725">
            <v>30135</v>
          </cell>
          <cell r="K725">
            <v>30135</v>
          </cell>
          <cell r="L725">
            <v>30135</v>
          </cell>
        </row>
        <row r="726">
          <cell r="C726">
            <v>0</v>
          </cell>
          <cell r="D726">
            <v>0</v>
          </cell>
          <cell r="E726">
            <v>0</v>
          </cell>
          <cell r="F726">
            <v>0</v>
          </cell>
          <cell r="G726">
            <v>0</v>
          </cell>
          <cell r="H726">
            <v>0</v>
          </cell>
          <cell r="I726">
            <v>0</v>
          </cell>
          <cell r="J726">
            <v>0</v>
          </cell>
          <cell r="K726">
            <v>0</v>
          </cell>
          <cell r="L726">
            <v>0</v>
          </cell>
        </row>
        <row r="729">
          <cell r="C729">
            <v>0</v>
          </cell>
          <cell r="D729">
            <v>0</v>
          </cell>
          <cell r="E729">
            <v>0</v>
          </cell>
          <cell r="F729">
            <v>0</v>
          </cell>
          <cell r="G729">
            <v>0</v>
          </cell>
          <cell r="H729">
            <v>0</v>
          </cell>
          <cell r="I729">
            <v>0</v>
          </cell>
          <cell r="J729">
            <v>0</v>
          </cell>
          <cell r="K729">
            <v>0</v>
          </cell>
          <cell r="L729">
            <v>0</v>
          </cell>
        </row>
        <row r="730">
          <cell r="C730">
            <v>0</v>
          </cell>
          <cell r="D730">
            <v>0</v>
          </cell>
          <cell r="E730">
            <v>0</v>
          </cell>
          <cell r="F730">
            <v>0</v>
          </cell>
          <cell r="G730">
            <v>0</v>
          </cell>
          <cell r="H730">
            <v>0</v>
          </cell>
          <cell r="I730">
            <v>0</v>
          </cell>
          <cell r="J730">
            <v>0</v>
          </cell>
          <cell r="K730">
            <v>0</v>
          </cell>
          <cell r="L730">
            <v>0</v>
          </cell>
        </row>
        <row r="731">
          <cell r="C731">
            <v>-71077</v>
          </cell>
          <cell r="D731">
            <v>0</v>
          </cell>
          <cell r="E731">
            <v>0</v>
          </cell>
          <cell r="F731">
            <v>0</v>
          </cell>
          <cell r="G731">
            <v>0</v>
          </cell>
          <cell r="H731">
            <v>0</v>
          </cell>
          <cell r="I731">
            <v>0</v>
          </cell>
          <cell r="J731">
            <v>0</v>
          </cell>
          <cell r="K731">
            <v>0</v>
          </cell>
          <cell r="L731">
            <v>0</v>
          </cell>
        </row>
        <row r="732">
          <cell r="C732">
            <v>21552</v>
          </cell>
          <cell r="D732">
            <v>21552</v>
          </cell>
          <cell r="E732">
            <v>21552</v>
          </cell>
          <cell r="F732">
            <v>21552</v>
          </cell>
          <cell r="G732">
            <v>21552</v>
          </cell>
          <cell r="H732">
            <v>21552</v>
          </cell>
          <cell r="I732">
            <v>21552</v>
          </cell>
          <cell r="J732">
            <v>21552</v>
          </cell>
          <cell r="K732">
            <v>21552</v>
          </cell>
          <cell r="L732">
            <v>21552</v>
          </cell>
        </row>
        <row r="733">
          <cell r="C733">
            <v>66559</v>
          </cell>
          <cell r="D733">
            <v>0</v>
          </cell>
          <cell r="E733">
            <v>0</v>
          </cell>
          <cell r="F733">
            <v>0</v>
          </cell>
          <cell r="G733">
            <v>0</v>
          </cell>
          <cell r="H733">
            <v>0</v>
          </cell>
          <cell r="I733">
            <v>0</v>
          </cell>
          <cell r="J733">
            <v>0</v>
          </cell>
          <cell r="K733">
            <v>0</v>
          </cell>
          <cell r="L733">
            <v>0</v>
          </cell>
        </row>
        <row r="734">
          <cell r="D734">
            <v>1</v>
          </cell>
          <cell r="E734">
            <v>1</v>
          </cell>
          <cell r="F734">
            <v>1</v>
          </cell>
          <cell r="G734">
            <v>1</v>
          </cell>
          <cell r="H734">
            <v>1</v>
          </cell>
          <cell r="I734">
            <v>1</v>
          </cell>
          <cell r="J734">
            <v>1</v>
          </cell>
          <cell r="K734">
            <v>1</v>
          </cell>
          <cell r="L734">
            <v>1</v>
          </cell>
        </row>
        <row r="736">
          <cell r="C736">
            <v>77746</v>
          </cell>
          <cell r="D736">
            <v>77746</v>
          </cell>
          <cell r="E736">
            <v>77746</v>
          </cell>
          <cell r="F736">
            <v>77746</v>
          </cell>
          <cell r="G736">
            <v>77746</v>
          </cell>
          <cell r="H736">
            <v>77746</v>
          </cell>
          <cell r="I736">
            <v>77746</v>
          </cell>
          <cell r="J736">
            <v>77746</v>
          </cell>
          <cell r="K736">
            <v>77746</v>
          </cell>
          <cell r="L736">
            <v>77746</v>
          </cell>
        </row>
        <row r="737">
          <cell r="C737">
            <v>0</v>
          </cell>
          <cell r="D737">
            <v>0</v>
          </cell>
          <cell r="E737">
            <v>0</v>
          </cell>
          <cell r="F737">
            <v>0</v>
          </cell>
          <cell r="G737">
            <v>0</v>
          </cell>
          <cell r="H737">
            <v>0</v>
          </cell>
          <cell r="I737">
            <v>0</v>
          </cell>
          <cell r="J737">
            <v>0</v>
          </cell>
          <cell r="K737">
            <v>0</v>
          </cell>
          <cell r="L737">
            <v>0</v>
          </cell>
        </row>
        <row r="738">
          <cell r="C738">
            <v>0</v>
          </cell>
          <cell r="D738">
            <v>0</v>
          </cell>
          <cell r="E738">
            <v>0</v>
          </cell>
          <cell r="F738">
            <v>0</v>
          </cell>
          <cell r="G738">
            <v>0</v>
          </cell>
          <cell r="H738">
            <v>0</v>
          </cell>
          <cell r="I738">
            <v>0</v>
          </cell>
          <cell r="J738">
            <v>0</v>
          </cell>
          <cell r="K738">
            <v>0</v>
          </cell>
          <cell r="L738">
            <v>0</v>
          </cell>
        </row>
        <row r="739">
          <cell r="C739">
            <v>0</v>
          </cell>
          <cell r="D739">
            <v>0</v>
          </cell>
          <cell r="E739">
            <v>0</v>
          </cell>
          <cell r="F739">
            <v>0</v>
          </cell>
          <cell r="G739">
            <v>0</v>
          </cell>
          <cell r="H739">
            <v>0</v>
          </cell>
          <cell r="I739">
            <v>0</v>
          </cell>
          <cell r="J739">
            <v>0</v>
          </cell>
          <cell r="K739">
            <v>0</v>
          </cell>
          <cell r="L739">
            <v>0</v>
          </cell>
        </row>
        <row r="740">
          <cell r="C740">
            <v>88232</v>
          </cell>
          <cell r="D740">
            <v>0</v>
          </cell>
          <cell r="E740">
            <v>0</v>
          </cell>
          <cell r="F740">
            <v>0</v>
          </cell>
          <cell r="G740">
            <v>0</v>
          </cell>
          <cell r="H740">
            <v>0</v>
          </cell>
          <cell r="I740">
            <v>0</v>
          </cell>
          <cell r="J740">
            <v>0</v>
          </cell>
          <cell r="K740">
            <v>0</v>
          </cell>
          <cell r="L740">
            <v>0</v>
          </cell>
        </row>
        <row r="741">
          <cell r="C741">
            <v>251000</v>
          </cell>
          <cell r="D741">
            <v>260993</v>
          </cell>
          <cell r="E741">
            <v>244393</v>
          </cell>
          <cell r="F741">
            <v>281793</v>
          </cell>
          <cell r="G741">
            <v>314293</v>
          </cell>
          <cell r="H741">
            <v>334593</v>
          </cell>
          <cell r="I741">
            <v>344693</v>
          </cell>
          <cell r="J741">
            <v>348293</v>
          </cell>
          <cell r="K741">
            <v>358193</v>
          </cell>
          <cell r="L741">
            <v>365793</v>
          </cell>
        </row>
        <row r="742">
          <cell r="C742">
            <v>0</v>
          </cell>
          <cell r="D742">
            <v>0</v>
          </cell>
          <cell r="E742">
            <v>0</v>
          </cell>
          <cell r="F742">
            <v>0</v>
          </cell>
          <cell r="G742">
            <v>0</v>
          </cell>
          <cell r="H742">
            <v>0</v>
          </cell>
          <cell r="I742">
            <v>0</v>
          </cell>
          <cell r="J742">
            <v>0</v>
          </cell>
          <cell r="K742">
            <v>0</v>
          </cell>
          <cell r="L742">
            <v>0</v>
          </cell>
        </row>
        <row r="743">
          <cell r="C743">
            <v>30608</v>
          </cell>
          <cell r="D743">
            <v>30608</v>
          </cell>
          <cell r="E743">
            <v>30608</v>
          </cell>
          <cell r="F743">
            <v>30608</v>
          </cell>
          <cell r="G743">
            <v>30608</v>
          </cell>
          <cell r="H743">
            <v>30608</v>
          </cell>
          <cell r="I743">
            <v>30608</v>
          </cell>
          <cell r="J743">
            <v>30608</v>
          </cell>
          <cell r="K743">
            <v>30608</v>
          </cell>
          <cell r="L743">
            <v>30608</v>
          </cell>
        </row>
        <row r="744">
          <cell r="C744">
            <v>0</v>
          </cell>
          <cell r="D744">
            <v>0</v>
          </cell>
          <cell r="E744">
            <v>0</v>
          </cell>
          <cell r="F744">
            <v>0</v>
          </cell>
          <cell r="G744">
            <v>0</v>
          </cell>
          <cell r="H744">
            <v>0</v>
          </cell>
          <cell r="I744">
            <v>0</v>
          </cell>
          <cell r="J744">
            <v>0</v>
          </cell>
          <cell r="K744">
            <v>0</v>
          </cell>
          <cell r="L744">
            <v>0</v>
          </cell>
        </row>
        <row r="745">
          <cell r="C745">
            <v>0</v>
          </cell>
          <cell r="D745">
            <v>0</v>
          </cell>
          <cell r="E745">
            <v>0</v>
          </cell>
          <cell r="F745">
            <v>0</v>
          </cell>
          <cell r="G745">
            <v>0</v>
          </cell>
          <cell r="H745">
            <v>0</v>
          </cell>
          <cell r="I745">
            <v>0</v>
          </cell>
          <cell r="J745">
            <v>0</v>
          </cell>
          <cell r="K745">
            <v>0</v>
          </cell>
          <cell r="L745">
            <v>0</v>
          </cell>
        </row>
        <row r="746">
          <cell r="C746">
            <v>39264</v>
          </cell>
          <cell r="D746">
            <v>39264</v>
          </cell>
          <cell r="E746">
            <v>39264</v>
          </cell>
          <cell r="F746">
            <v>39264</v>
          </cell>
          <cell r="G746">
            <v>39264</v>
          </cell>
          <cell r="H746">
            <v>39264</v>
          </cell>
          <cell r="I746">
            <v>39264</v>
          </cell>
          <cell r="J746">
            <v>39264</v>
          </cell>
          <cell r="K746">
            <v>39264</v>
          </cell>
          <cell r="L746">
            <v>39264</v>
          </cell>
        </row>
        <row r="747">
          <cell r="C747">
            <v>0</v>
          </cell>
          <cell r="D747">
            <v>0</v>
          </cell>
          <cell r="E747">
            <v>0</v>
          </cell>
          <cell r="F747">
            <v>0</v>
          </cell>
          <cell r="G747">
            <v>0</v>
          </cell>
          <cell r="H747">
            <v>0</v>
          </cell>
          <cell r="I747">
            <v>0</v>
          </cell>
          <cell r="J747">
            <v>0</v>
          </cell>
          <cell r="K747">
            <v>0</v>
          </cell>
          <cell r="L747">
            <v>0</v>
          </cell>
        </row>
        <row r="748">
          <cell r="C748">
            <v>1</v>
          </cell>
          <cell r="D748">
            <v>112807</v>
          </cell>
          <cell r="E748">
            <v>112807</v>
          </cell>
          <cell r="F748">
            <v>112807</v>
          </cell>
          <cell r="G748">
            <v>112807</v>
          </cell>
          <cell r="H748">
            <v>112807</v>
          </cell>
          <cell r="I748">
            <v>112807</v>
          </cell>
          <cell r="J748">
            <v>112807</v>
          </cell>
          <cell r="K748">
            <v>112807</v>
          </cell>
          <cell r="L748">
            <v>112807</v>
          </cell>
        </row>
        <row r="749">
          <cell r="C749">
            <v>0</v>
          </cell>
          <cell r="D749">
            <v>0</v>
          </cell>
          <cell r="E749">
            <v>0</v>
          </cell>
          <cell r="F749">
            <v>0</v>
          </cell>
          <cell r="G749">
            <v>0</v>
          </cell>
          <cell r="H749">
            <v>0</v>
          </cell>
          <cell r="I749">
            <v>0</v>
          </cell>
          <cell r="J749">
            <v>0</v>
          </cell>
          <cell r="K749">
            <v>0</v>
          </cell>
          <cell r="L749">
            <v>0</v>
          </cell>
        </row>
        <row r="750">
          <cell r="C750">
            <v>0</v>
          </cell>
          <cell r="D750">
            <v>0</v>
          </cell>
          <cell r="E750">
            <v>0</v>
          </cell>
          <cell r="F750">
            <v>0</v>
          </cell>
          <cell r="G750">
            <v>0</v>
          </cell>
          <cell r="H750">
            <v>0</v>
          </cell>
          <cell r="I750">
            <v>0</v>
          </cell>
          <cell r="J750">
            <v>0</v>
          </cell>
          <cell r="K750">
            <v>0</v>
          </cell>
          <cell r="L750">
            <v>0</v>
          </cell>
        </row>
        <row r="751">
          <cell r="C751">
            <v>0</v>
          </cell>
          <cell r="D751">
            <v>0</v>
          </cell>
          <cell r="E751">
            <v>0</v>
          </cell>
          <cell r="F751">
            <v>0</v>
          </cell>
          <cell r="G751">
            <v>0</v>
          </cell>
          <cell r="H751">
            <v>0</v>
          </cell>
          <cell r="I751">
            <v>0</v>
          </cell>
          <cell r="J751">
            <v>0</v>
          </cell>
          <cell r="K751">
            <v>0</v>
          </cell>
          <cell r="L751">
            <v>0</v>
          </cell>
        </row>
        <row r="752">
          <cell r="C752">
            <v>0</v>
          </cell>
          <cell r="D752">
            <v>0</v>
          </cell>
          <cell r="E752">
            <v>0</v>
          </cell>
          <cell r="F752">
            <v>0</v>
          </cell>
          <cell r="G752">
            <v>0</v>
          </cell>
          <cell r="H752">
            <v>0</v>
          </cell>
          <cell r="I752">
            <v>0</v>
          </cell>
          <cell r="J752">
            <v>0</v>
          </cell>
          <cell r="K752">
            <v>0</v>
          </cell>
          <cell r="L752">
            <v>0</v>
          </cell>
        </row>
        <row r="753">
          <cell r="C753">
            <v>0</v>
          </cell>
          <cell r="D753">
            <v>0</v>
          </cell>
          <cell r="E753">
            <v>0</v>
          </cell>
          <cell r="F753">
            <v>0</v>
          </cell>
          <cell r="G753">
            <v>0</v>
          </cell>
          <cell r="H753">
            <v>0</v>
          </cell>
          <cell r="I753">
            <v>0</v>
          </cell>
          <cell r="J753">
            <v>0</v>
          </cell>
          <cell r="K753">
            <v>0</v>
          </cell>
          <cell r="L753">
            <v>0</v>
          </cell>
        </row>
        <row r="754">
          <cell r="C754">
            <v>0</v>
          </cell>
          <cell r="D754">
            <v>0</v>
          </cell>
          <cell r="E754">
            <v>0</v>
          </cell>
          <cell r="F754">
            <v>0</v>
          </cell>
          <cell r="G754">
            <v>0</v>
          </cell>
          <cell r="H754">
            <v>0</v>
          </cell>
          <cell r="I754">
            <v>0</v>
          </cell>
          <cell r="J754">
            <v>0</v>
          </cell>
          <cell r="K754">
            <v>0</v>
          </cell>
          <cell r="L754">
            <v>0</v>
          </cell>
        </row>
        <row r="757">
          <cell r="C757" t="str">
            <v>BYearLag</v>
          </cell>
          <cell r="D757" t="str">
            <v>BYear01</v>
          </cell>
          <cell r="E757" t="str">
            <v>BYear02</v>
          </cell>
          <cell r="F757" t="str">
            <v>BYear03</v>
          </cell>
          <cell r="G757" t="str">
            <v>BYear04</v>
          </cell>
          <cell r="H757" t="str">
            <v>BYear05</v>
          </cell>
          <cell r="I757" t="str">
            <v>BYear06</v>
          </cell>
          <cell r="J757" t="str">
            <v>BYear07</v>
          </cell>
          <cell r="K757" t="str">
            <v>BYear08</v>
          </cell>
          <cell r="L757" t="str">
            <v>BYear09</v>
          </cell>
          <cell r="M757" t="str">
            <v>BYear10</v>
          </cell>
          <cell r="N757" t="str">
            <v>BYear11</v>
          </cell>
          <cell r="O757" t="str">
            <v>BYear12</v>
          </cell>
          <cell r="P757" t="str">
            <v>BYear13</v>
          </cell>
          <cell r="Q757" t="str">
            <v>BYear14</v>
          </cell>
          <cell r="R757" t="str">
            <v>BYear15</v>
          </cell>
          <cell r="S757" t="str">
            <v>BYear16</v>
          </cell>
          <cell r="T757" t="str">
            <v>BYear17</v>
          </cell>
          <cell r="U757" t="str">
            <v>BYear18</v>
          </cell>
          <cell r="V757" t="str">
            <v>BYear19</v>
          </cell>
          <cell r="W757" t="str">
            <v>BYear20</v>
          </cell>
          <cell r="X757" t="str">
            <v>BYear21</v>
          </cell>
          <cell r="Y757" t="str">
            <v>BYear22</v>
          </cell>
        </row>
        <row r="758">
          <cell r="C758" t="str">
            <v>Y2001</v>
          </cell>
          <cell r="D758" t="str">
            <v>Y2002</v>
          </cell>
          <cell r="E758" t="str">
            <v>Y2003</v>
          </cell>
          <cell r="F758" t="str">
            <v>Y2004</v>
          </cell>
          <cell r="G758" t="str">
            <v>Y2005</v>
          </cell>
          <cell r="H758" t="str">
            <v>Y2006</v>
          </cell>
          <cell r="I758" t="str">
            <v>Y2007</v>
          </cell>
          <cell r="J758" t="str">
            <v>Y2008</v>
          </cell>
          <cell r="K758" t="str">
            <v>Y2009</v>
          </cell>
          <cell r="L758" t="str">
            <v>Y2010</v>
          </cell>
        </row>
        <row r="759">
          <cell r="C759">
            <v>8746.0282999999999</v>
          </cell>
          <cell r="D759">
            <v>6868.8603999999996</v>
          </cell>
          <cell r="E759">
            <v>7005.0562</v>
          </cell>
          <cell r="F759">
            <v>8321.5234</v>
          </cell>
          <cell r="G759">
            <v>8975.1592000000001</v>
          </cell>
          <cell r="H759">
            <v>9491.1699000000008</v>
          </cell>
          <cell r="I759">
            <v>9820.2656000000006</v>
          </cell>
          <cell r="J759">
            <v>10011.2881</v>
          </cell>
          <cell r="K759">
            <v>10158.9941</v>
          </cell>
          <cell r="L759">
            <v>10282.419900000001</v>
          </cell>
        </row>
        <row r="760">
          <cell r="C760">
            <v>370366</v>
          </cell>
          <cell r="D760">
            <v>275623.03129999997</v>
          </cell>
          <cell r="E760">
            <v>216364.45310000001</v>
          </cell>
          <cell r="F760">
            <v>251787.875</v>
          </cell>
          <cell r="G760">
            <v>299154</v>
          </cell>
          <cell r="H760">
            <v>316229.65629999997</v>
          </cell>
          <cell r="I760">
            <v>341625</v>
          </cell>
          <cell r="J760">
            <v>372162.09379999997</v>
          </cell>
          <cell r="K760">
            <v>407718.25</v>
          </cell>
          <cell r="L760">
            <v>446928.90629999997</v>
          </cell>
        </row>
        <row r="761">
          <cell r="C761">
            <v>0</v>
          </cell>
          <cell r="D761">
            <v>0</v>
          </cell>
          <cell r="E761">
            <v>0</v>
          </cell>
          <cell r="F761">
            <v>0</v>
          </cell>
          <cell r="G761">
            <v>0</v>
          </cell>
          <cell r="H761">
            <v>0</v>
          </cell>
          <cell r="I761">
            <v>0</v>
          </cell>
          <cell r="J761">
            <v>0</v>
          </cell>
          <cell r="K761">
            <v>0</v>
          </cell>
          <cell r="L761">
            <v>0</v>
          </cell>
        </row>
        <row r="762">
          <cell r="C762">
            <v>0</v>
          </cell>
          <cell r="D762">
            <v>63121.710899999998</v>
          </cell>
          <cell r="E762">
            <v>65380.789100000002</v>
          </cell>
          <cell r="F762">
            <v>65604</v>
          </cell>
          <cell r="G762">
            <v>75361.671900000001</v>
          </cell>
          <cell r="H762">
            <v>85627.492199999993</v>
          </cell>
          <cell r="I762">
            <v>89254.539099999995</v>
          </cell>
          <cell r="J762">
            <v>89418.992199999993</v>
          </cell>
          <cell r="K762">
            <v>89281.039099999995</v>
          </cell>
          <cell r="L762">
            <v>90290.234400000001</v>
          </cell>
        </row>
        <row r="763">
          <cell r="C763">
            <v>0</v>
          </cell>
          <cell r="D763">
            <v>-3606.3</v>
          </cell>
          <cell r="E763">
            <v>-4425.0293000000001</v>
          </cell>
          <cell r="F763">
            <v>1243.6826000000001</v>
          </cell>
          <cell r="G763">
            <v>7096.7709999999997</v>
          </cell>
          <cell r="H763">
            <v>11079.0928</v>
          </cell>
          <cell r="I763">
            <v>12071.4902</v>
          </cell>
          <cell r="J763">
            <v>11339.915999999999</v>
          </cell>
          <cell r="K763">
            <v>10533.0234</v>
          </cell>
          <cell r="L763">
            <v>9545.0195000000003</v>
          </cell>
        </row>
        <row r="764">
          <cell r="C764">
            <v>54504.257799999999</v>
          </cell>
          <cell r="D764">
            <v>49920.996099999997</v>
          </cell>
          <cell r="E764">
            <v>61130.5625</v>
          </cell>
          <cell r="F764">
            <v>80427.320300000007</v>
          </cell>
          <cell r="G764">
            <v>92067.781300000002</v>
          </cell>
          <cell r="H764">
            <v>97247.554699999993</v>
          </cell>
          <cell r="I764">
            <v>93103.960900000005</v>
          </cell>
          <cell r="J764">
            <v>88198.781300000002</v>
          </cell>
          <cell r="K764">
            <v>87853.632800000007</v>
          </cell>
          <cell r="L764">
            <v>87862.367199999993</v>
          </cell>
        </row>
        <row r="765">
          <cell r="C765">
            <v>65645.820300000007</v>
          </cell>
          <cell r="D765">
            <v>60224.710899999998</v>
          </cell>
          <cell r="E765">
            <v>63469.789100000002</v>
          </cell>
          <cell r="F765">
            <v>64231</v>
          </cell>
          <cell r="G765">
            <v>75344.671900000001</v>
          </cell>
          <cell r="H765">
            <v>85869.492199999993</v>
          </cell>
          <cell r="I765">
            <v>90268.539099999995</v>
          </cell>
          <cell r="J765">
            <v>90288.992199999993</v>
          </cell>
          <cell r="K765">
            <v>90159.039099999995</v>
          </cell>
          <cell r="L765">
            <v>90685.234400000001</v>
          </cell>
        </row>
        <row r="766">
          <cell r="C766">
            <v>0</v>
          </cell>
          <cell r="D766">
            <v>0</v>
          </cell>
          <cell r="E766">
            <v>0</v>
          </cell>
          <cell r="F766">
            <v>0</v>
          </cell>
          <cell r="G766">
            <v>0</v>
          </cell>
          <cell r="H766">
            <v>0</v>
          </cell>
          <cell r="I766">
            <v>0</v>
          </cell>
          <cell r="J766">
            <v>0</v>
          </cell>
          <cell r="K766">
            <v>0</v>
          </cell>
          <cell r="L766">
            <v>0</v>
          </cell>
        </row>
        <row r="767">
          <cell r="C767">
            <v>1020553</v>
          </cell>
          <cell r="D767">
            <v>1033401.5625</v>
          </cell>
          <cell r="E767">
            <v>1059665.125</v>
          </cell>
          <cell r="F767">
            <v>1152949</v>
          </cell>
          <cell r="G767">
            <v>1261856.625</v>
          </cell>
          <cell r="H767">
            <v>1305442.75</v>
          </cell>
          <cell r="I767">
            <v>1348583.375</v>
          </cell>
          <cell r="J767">
            <v>1393917.75</v>
          </cell>
          <cell r="K767">
            <v>1441516.625</v>
          </cell>
          <cell r="L767">
            <v>1491465.875</v>
          </cell>
        </row>
        <row r="768">
          <cell r="C768">
            <v>768759.0625</v>
          </cell>
          <cell r="D768">
            <v>705785.875</v>
          </cell>
          <cell r="E768">
            <v>804555.3125</v>
          </cell>
          <cell r="F768">
            <v>873821.5</v>
          </cell>
          <cell r="G768">
            <v>927761.5625</v>
          </cell>
          <cell r="H768">
            <v>966870</v>
          </cell>
          <cell r="I768">
            <v>986510.375</v>
          </cell>
          <cell r="J768">
            <v>1002651.25</v>
          </cell>
          <cell r="K768">
            <v>1016840.5625</v>
          </cell>
          <cell r="L768">
            <v>1029128.6875</v>
          </cell>
        </row>
        <row r="769">
          <cell r="C769">
            <v>65977.023400000005</v>
          </cell>
          <cell r="D769">
            <v>53202.468800000002</v>
          </cell>
          <cell r="E769">
            <v>65962.734400000001</v>
          </cell>
          <cell r="F769">
            <v>88887.710900000005</v>
          </cell>
          <cell r="G769">
            <v>104454.4219</v>
          </cell>
          <cell r="H769">
            <v>105414.9219</v>
          </cell>
          <cell r="I769">
            <v>100733.67969999999</v>
          </cell>
          <cell r="J769">
            <v>93076.734400000001</v>
          </cell>
          <cell r="K769">
            <v>91073.015599999999</v>
          </cell>
          <cell r="L769">
            <v>89296.8125</v>
          </cell>
        </row>
        <row r="770">
          <cell r="C770">
            <v>83318.390599999999</v>
          </cell>
          <cell r="D770">
            <v>84151.304699999993</v>
          </cell>
          <cell r="E770">
            <v>87085.203099999999</v>
          </cell>
          <cell r="F770">
            <v>82544.734400000001</v>
          </cell>
          <cell r="G770">
            <v>84827.007800000007</v>
          </cell>
          <cell r="H770">
            <v>87115.093800000002</v>
          </cell>
          <cell r="I770">
            <v>89282.210900000005</v>
          </cell>
          <cell r="J770">
            <v>91221.125</v>
          </cell>
          <cell r="K770">
            <v>92959.781300000002</v>
          </cell>
          <cell r="L770">
            <v>94555.984400000001</v>
          </cell>
        </row>
        <row r="771">
          <cell r="C771">
            <v>5285200</v>
          </cell>
          <cell r="D771">
            <v>5626985.5</v>
          </cell>
          <cell r="E771">
            <v>6002249</v>
          </cell>
          <cell r="F771">
            <v>6422365.5</v>
          </cell>
          <cell r="G771">
            <v>6860014.5</v>
          </cell>
          <cell r="H771">
            <v>7305015</v>
          </cell>
          <cell r="I771">
            <v>7780823</v>
          </cell>
          <cell r="J771">
            <v>8291537</v>
          </cell>
          <cell r="K771">
            <v>8831854</v>
          </cell>
          <cell r="L771">
            <v>9405141</v>
          </cell>
        </row>
        <row r="772">
          <cell r="C772">
            <v>78308</v>
          </cell>
          <cell r="D772">
            <v>78308</v>
          </cell>
          <cell r="E772">
            <v>78308</v>
          </cell>
          <cell r="F772">
            <v>73498.632800000007</v>
          </cell>
          <cell r="G772">
            <v>75202.164099999995</v>
          </cell>
          <cell r="H772">
            <v>76073.226599999995</v>
          </cell>
          <cell r="I772">
            <v>78096.515599999999</v>
          </cell>
          <cell r="J772">
            <v>78884.882800000007</v>
          </cell>
          <cell r="K772">
            <v>77953.179699999993</v>
          </cell>
          <cell r="L772">
            <v>78066.195300000007</v>
          </cell>
        </row>
        <row r="773">
          <cell r="C773">
            <v>432370</v>
          </cell>
          <cell r="D773">
            <v>396905.28129999997</v>
          </cell>
          <cell r="E773">
            <v>427174.71879999997</v>
          </cell>
          <cell r="F773">
            <v>451823.84379999997</v>
          </cell>
          <cell r="G773">
            <v>472701.40629999997</v>
          </cell>
          <cell r="H773">
            <v>506990.28129999997</v>
          </cell>
          <cell r="I773">
            <v>543684.25</v>
          </cell>
          <cell r="J773">
            <v>581089.25</v>
          </cell>
          <cell r="K773">
            <v>615319.6875</v>
          </cell>
          <cell r="L773">
            <v>651541.4375</v>
          </cell>
        </row>
        <row r="774">
          <cell r="C774">
            <v>595314</v>
          </cell>
          <cell r="D774">
            <v>725523.875</v>
          </cell>
          <cell r="E774">
            <v>836082.3125</v>
          </cell>
          <cell r="F774">
            <v>922412.3125</v>
          </cell>
          <cell r="G774">
            <v>965307.625</v>
          </cell>
          <cell r="H774">
            <v>1005098.375</v>
          </cell>
          <cell r="I774">
            <v>1041598.5</v>
          </cell>
          <cell r="J774">
            <v>1071271.125</v>
          </cell>
          <cell r="K774">
            <v>1095810.25</v>
          </cell>
          <cell r="L774">
            <v>1113430.375</v>
          </cell>
        </row>
        <row r="775">
          <cell r="C775">
            <v>471491.90629999997</v>
          </cell>
          <cell r="D775">
            <v>631523.5625</v>
          </cell>
          <cell r="E775">
            <v>633581.75</v>
          </cell>
          <cell r="F775">
            <v>599662.8125</v>
          </cell>
          <cell r="G775">
            <v>497538.78129999997</v>
          </cell>
          <cell r="H775">
            <v>527397.375</v>
          </cell>
          <cell r="I775">
            <v>558417.9375</v>
          </cell>
          <cell r="J775">
            <v>581835.4375</v>
          </cell>
          <cell r="K775">
            <v>605231.375</v>
          </cell>
          <cell r="L775">
            <v>626153.5</v>
          </cell>
        </row>
        <row r="776">
          <cell r="C776">
            <v>344710.25</v>
          </cell>
          <cell r="D776">
            <v>259495.26560000001</v>
          </cell>
          <cell r="E776">
            <v>317700.5625</v>
          </cell>
          <cell r="F776">
            <v>353005.71879999997</v>
          </cell>
          <cell r="G776">
            <v>374980.71879999997</v>
          </cell>
          <cell r="H776">
            <v>413709.46879999997</v>
          </cell>
          <cell r="I776">
            <v>454131.8125</v>
          </cell>
          <cell r="J776">
            <v>497056.5625</v>
          </cell>
          <cell r="K776">
            <v>535119.5625</v>
          </cell>
          <cell r="L776">
            <v>575810.125</v>
          </cell>
        </row>
        <row r="777">
          <cell r="C777">
            <v>23957</v>
          </cell>
          <cell r="D777">
            <v>24000</v>
          </cell>
          <cell r="E777">
            <v>24000</v>
          </cell>
          <cell r="F777">
            <v>24678.015599999999</v>
          </cell>
          <cell r="G777">
            <v>25334.029299999998</v>
          </cell>
          <cell r="H777">
            <v>25989.912100000001</v>
          </cell>
          <cell r="I777">
            <v>26650.328099999999</v>
          </cell>
          <cell r="J777">
            <v>27327.0527</v>
          </cell>
          <cell r="K777">
            <v>28014.3887</v>
          </cell>
          <cell r="L777">
            <v>28728.652300000002</v>
          </cell>
        </row>
        <row r="778">
          <cell r="C778">
            <v>13188522</v>
          </cell>
          <cell r="D778">
            <v>13827845</v>
          </cell>
          <cell r="E778">
            <v>14433640</v>
          </cell>
          <cell r="F778">
            <v>15085246</v>
          </cell>
          <cell r="G778">
            <v>15761886</v>
          </cell>
          <cell r="H778">
            <v>16432295</v>
          </cell>
          <cell r="I778">
            <v>17103744</v>
          </cell>
          <cell r="J778">
            <v>17789976</v>
          </cell>
          <cell r="K778">
            <v>18494010</v>
          </cell>
          <cell r="L778">
            <v>19216530</v>
          </cell>
        </row>
        <row r="779">
          <cell r="C779">
            <v>7029755</v>
          </cell>
          <cell r="D779">
            <v>7300822</v>
          </cell>
          <cell r="E779">
            <v>7276187.5</v>
          </cell>
          <cell r="F779">
            <v>7413493</v>
          </cell>
          <cell r="G779">
            <v>7591332</v>
          </cell>
          <cell r="H779">
            <v>7784434.5</v>
          </cell>
          <cell r="I779">
            <v>7960621.5</v>
          </cell>
          <cell r="J779">
            <v>8117010</v>
          </cell>
          <cell r="K779">
            <v>8264945</v>
          </cell>
          <cell r="L779">
            <v>8406162</v>
          </cell>
        </row>
        <row r="780">
          <cell r="C780">
            <v>515713.03129999997</v>
          </cell>
          <cell r="D780">
            <v>528783.4375</v>
          </cell>
          <cell r="E780">
            <v>534146.9375</v>
          </cell>
          <cell r="F780">
            <v>540174.3125</v>
          </cell>
          <cell r="G780">
            <v>545722.3125</v>
          </cell>
          <cell r="H780">
            <v>554371.25</v>
          </cell>
          <cell r="I780">
            <v>568647.25</v>
          </cell>
          <cell r="J780">
            <v>576603.625</v>
          </cell>
          <cell r="K780">
            <v>587620.25</v>
          </cell>
          <cell r="L780">
            <v>597815.6875</v>
          </cell>
        </row>
        <row r="781">
          <cell r="C781">
            <v>22537.7461</v>
          </cell>
          <cell r="D781">
            <v>19208.337899999999</v>
          </cell>
          <cell r="E781">
            <v>19512.9238</v>
          </cell>
          <cell r="F781">
            <v>19052.8691</v>
          </cell>
          <cell r="G781">
            <v>19380.9395</v>
          </cell>
          <cell r="H781">
            <v>19675.646499999999</v>
          </cell>
          <cell r="I781">
            <v>19944.039100000002</v>
          </cell>
          <cell r="J781">
            <v>20199.2441</v>
          </cell>
          <cell r="K781">
            <v>20440.015599999999</v>
          </cell>
          <cell r="L781">
            <v>20666.281299999999</v>
          </cell>
        </row>
        <row r="782">
          <cell r="C782">
            <v>2743737</v>
          </cell>
          <cell r="D782">
            <v>2944361.75</v>
          </cell>
          <cell r="E782">
            <v>3097836.25</v>
          </cell>
          <cell r="F782">
            <v>3255976</v>
          </cell>
          <cell r="G782">
            <v>3418025.5</v>
          </cell>
          <cell r="H782">
            <v>3567500.75</v>
          </cell>
          <cell r="I782">
            <v>3721890.5</v>
          </cell>
          <cell r="J782">
            <v>3883985.5</v>
          </cell>
          <cell r="K782">
            <v>4051650.75</v>
          </cell>
          <cell r="L782">
            <v>4227157.5</v>
          </cell>
        </row>
        <row r="783">
          <cell r="C783">
            <v>15510</v>
          </cell>
          <cell r="D783">
            <v>15510</v>
          </cell>
          <cell r="E783">
            <v>15510</v>
          </cell>
          <cell r="F783">
            <v>14556.9854</v>
          </cell>
          <cell r="G783">
            <v>14894.3838</v>
          </cell>
          <cell r="H783">
            <v>15066.9043</v>
          </cell>
          <cell r="I783">
            <v>15467.632799999999</v>
          </cell>
          <cell r="J783">
            <v>15623.7754</v>
          </cell>
          <cell r="K783">
            <v>15439.2441</v>
          </cell>
          <cell r="L783">
            <v>15461.627899999999</v>
          </cell>
        </row>
        <row r="784">
          <cell r="C784">
            <v>209501</v>
          </cell>
          <cell r="D784">
            <v>208929.26560000001</v>
          </cell>
          <cell r="E784">
            <v>156936.5625</v>
          </cell>
          <cell r="F784">
            <v>163052.9688</v>
          </cell>
          <cell r="G784">
            <v>167623.125</v>
          </cell>
          <cell r="H784">
            <v>174681.10939999999</v>
          </cell>
          <cell r="I784">
            <v>184039.98439999999</v>
          </cell>
          <cell r="J784">
            <v>192952.4688</v>
          </cell>
          <cell r="K784">
            <v>201112.14060000001</v>
          </cell>
          <cell r="L784">
            <v>210538.10939999999</v>
          </cell>
        </row>
        <row r="785">
          <cell r="C785">
            <v>96078</v>
          </cell>
          <cell r="D785">
            <v>160593.375</v>
          </cell>
          <cell r="E785">
            <v>185891.14060000001</v>
          </cell>
          <cell r="F785">
            <v>202195.01560000001</v>
          </cell>
          <cell r="G785">
            <v>202721.2188</v>
          </cell>
          <cell r="H785">
            <v>202050.625</v>
          </cell>
          <cell r="I785">
            <v>200619.8125</v>
          </cell>
          <cell r="J785">
            <v>198795.26560000001</v>
          </cell>
          <cell r="K785">
            <v>195462.48439999999</v>
          </cell>
          <cell r="L785">
            <v>189616.82810000001</v>
          </cell>
        </row>
        <row r="786">
          <cell r="C786">
            <v>187861.04689999999</v>
          </cell>
          <cell r="D786">
            <v>384243.9375</v>
          </cell>
          <cell r="E786">
            <v>221899.6875</v>
          </cell>
          <cell r="F786">
            <v>207881.4063</v>
          </cell>
          <cell r="G786">
            <v>167628.5</v>
          </cell>
          <cell r="H786">
            <v>172816.9375</v>
          </cell>
          <cell r="I786">
            <v>181373.76560000001</v>
          </cell>
          <cell r="J786">
            <v>190821.75</v>
          </cell>
          <cell r="K786">
            <v>195741.0625</v>
          </cell>
          <cell r="L786">
            <v>199310.14060000001</v>
          </cell>
        </row>
        <row r="787">
          <cell r="C787">
            <v>208349.1563</v>
          </cell>
          <cell r="D787">
            <v>199914.26560000001</v>
          </cell>
          <cell r="E787">
            <v>149620.35939999999</v>
          </cell>
          <cell r="F787">
            <v>161298.9063</v>
          </cell>
          <cell r="G787">
            <v>166125.04689999999</v>
          </cell>
          <cell r="H787">
            <v>174732.92189999999</v>
          </cell>
          <cell r="I787">
            <v>185461.8125</v>
          </cell>
          <cell r="J787">
            <v>196034.73439999999</v>
          </cell>
          <cell r="K787">
            <v>205263.2813</v>
          </cell>
          <cell r="L787">
            <v>216012.01560000001</v>
          </cell>
        </row>
        <row r="788">
          <cell r="C788">
            <v>3401</v>
          </cell>
          <cell r="D788">
            <v>3000</v>
          </cell>
          <cell r="E788">
            <v>3000</v>
          </cell>
          <cell r="F788">
            <v>3084.752</v>
          </cell>
          <cell r="G788">
            <v>3166.7537000000002</v>
          </cell>
          <cell r="H788">
            <v>3248.739</v>
          </cell>
          <cell r="I788">
            <v>3331.2910000000002</v>
          </cell>
          <cell r="J788">
            <v>3415.8816000000002</v>
          </cell>
          <cell r="K788">
            <v>3501.7986000000001</v>
          </cell>
          <cell r="L788">
            <v>3591.0814999999998</v>
          </cell>
        </row>
        <row r="789">
          <cell r="C789">
            <v>4817602</v>
          </cell>
          <cell r="D789">
            <v>5047489.5</v>
          </cell>
          <cell r="E789">
            <v>5239901.5</v>
          </cell>
          <cell r="F789">
            <v>5435989.5</v>
          </cell>
          <cell r="G789">
            <v>5630724</v>
          </cell>
          <cell r="H789">
            <v>5809399</v>
          </cell>
          <cell r="I789">
            <v>5993389</v>
          </cell>
          <cell r="J789">
            <v>6181839</v>
          </cell>
          <cell r="K789">
            <v>6375458.5</v>
          </cell>
          <cell r="L789">
            <v>6574443.5</v>
          </cell>
        </row>
        <row r="790">
          <cell r="C790">
            <v>1901826.375</v>
          </cell>
          <cell r="D790">
            <v>1945640.875</v>
          </cell>
          <cell r="E790">
            <v>1853663.375</v>
          </cell>
          <cell r="F790">
            <v>1871566.625</v>
          </cell>
          <cell r="G790">
            <v>1902667.375</v>
          </cell>
          <cell r="H790">
            <v>1935625.375</v>
          </cell>
          <cell r="I790">
            <v>1968161.5</v>
          </cell>
          <cell r="J790">
            <v>1999885</v>
          </cell>
          <cell r="K790">
            <v>2031055.375</v>
          </cell>
          <cell r="L790">
            <v>2062890.875</v>
          </cell>
        </row>
        <row r="791">
          <cell r="C791">
            <v>189877.9375</v>
          </cell>
          <cell r="D791">
            <v>177251.6875</v>
          </cell>
          <cell r="E791">
            <v>177434</v>
          </cell>
          <cell r="F791">
            <v>176882.7188</v>
          </cell>
          <cell r="G791">
            <v>175175.32810000001</v>
          </cell>
          <cell r="H791">
            <v>175423.5938</v>
          </cell>
          <cell r="I791">
            <v>178542.4688</v>
          </cell>
          <cell r="J791">
            <v>179977.3125</v>
          </cell>
          <cell r="K791">
            <v>183131.0938</v>
          </cell>
          <cell r="L791">
            <v>185913.67189999999</v>
          </cell>
        </row>
        <row r="792">
          <cell r="C792">
            <v>17727.3164</v>
          </cell>
          <cell r="D792">
            <v>14693.756799999999</v>
          </cell>
          <cell r="E792">
            <v>15608.7559</v>
          </cell>
          <cell r="F792">
            <v>18885.796900000001</v>
          </cell>
          <cell r="G792">
            <v>21110.355500000001</v>
          </cell>
          <cell r="H792">
            <v>22844.132799999999</v>
          </cell>
          <cell r="I792">
            <v>24079.507799999999</v>
          </cell>
          <cell r="J792">
            <v>25169.205099999999</v>
          </cell>
          <cell r="K792">
            <v>26251.613300000001</v>
          </cell>
          <cell r="L792">
            <v>27292.867200000001</v>
          </cell>
        </row>
        <row r="793">
          <cell r="C793">
            <v>1151668</v>
          </cell>
          <cell r="D793">
            <v>1225589</v>
          </cell>
          <cell r="E793">
            <v>1281293</v>
          </cell>
          <cell r="F793">
            <v>1348037.25</v>
          </cell>
          <cell r="G793">
            <v>1426057.875</v>
          </cell>
          <cell r="H793">
            <v>1517354</v>
          </cell>
          <cell r="I793">
            <v>1611513.5</v>
          </cell>
          <cell r="J793">
            <v>1713716.75</v>
          </cell>
          <cell r="K793">
            <v>1821980.5</v>
          </cell>
          <cell r="L793">
            <v>1936898.5</v>
          </cell>
        </row>
        <row r="794">
          <cell r="C794">
            <v>0</v>
          </cell>
          <cell r="D794">
            <v>0</v>
          </cell>
          <cell r="E794">
            <v>0</v>
          </cell>
          <cell r="F794">
            <v>0</v>
          </cell>
          <cell r="G794">
            <v>0</v>
          </cell>
          <cell r="H794">
            <v>0</v>
          </cell>
          <cell r="I794">
            <v>0</v>
          </cell>
          <cell r="J794">
            <v>0</v>
          </cell>
          <cell r="K794">
            <v>0</v>
          </cell>
          <cell r="L794">
            <v>0</v>
          </cell>
        </row>
        <row r="795">
          <cell r="C795">
            <v>96948</v>
          </cell>
          <cell r="D795">
            <v>94580.234400000001</v>
          </cell>
          <cell r="E795">
            <v>103566.6406</v>
          </cell>
          <cell r="F795">
            <v>112640.5781</v>
          </cell>
          <cell r="G795">
            <v>121286.47659999999</v>
          </cell>
          <cell r="H795">
            <v>129091.44530000001</v>
          </cell>
          <cell r="I795">
            <v>136129.6875</v>
          </cell>
          <cell r="J795">
            <v>143717.64060000001</v>
          </cell>
          <cell r="K795">
            <v>150818.5</v>
          </cell>
          <cell r="L795">
            <v>158313.35939999999</v>
          </cell>
        </row>
        <row r="796">
          <cell r="C796">
            <v>202412</v>
          </cell>
          <cell r="D796">
            <v>215785.54689999999</v>
          </cell>
          <cell r="E796">
            <v>241311.17189999999</v>
          </cell>
          <cell r="F796">
            <v>259850.4375</v>
          </cell>
          <cell r="G796">
            <v>256585.4375</v>
          </cell>
          <cell r="H796">
            <v>254121.89060000001</v>
          </cell>
          <cell r="I796">
            <v>251945.375</v>
          </cell>
          <cell r="J796">
            <v>250212.14060000001</v>
          </cell>
          <cell r="K796">
            <v>248889.89060000001</v>
          </cell>
          <cell r="L796">
            <v>247685.5</v>
          </cell>
        </row>
        <row r="797">
          <cell r="C797">
            <v>73025.273400000005</v>
          </cell>
          <cell r="D797">
            <v>121698.3594</v>
          </cell>
          <cell r="E797">
            <v>165886.01560000001</v>
          </cell>
          <cell r="F797">
            <v>155360.9063</v>
          </cell>
          <cell r="G797">
            <v>102123.89840000001</v>
          </cell>
          <cell r="H797">
            <v>113336.7188</v>
          </cell>
          <cell r="I797">
            <v>122246.0625</v>
          </cell>
          <cell r="J797">
            <v>131544.5625</v>
          </cell>
          <cell r="K797">
            <v>140007.6563</v>
          </cell>
          <cell r="L797">
            <v>148487.25</v>
          </cell>
        </row>
        <row r="798">
          <cell r="C798">
            <v>61853.230499999998</v>
          </cell>
          <cell r="D798">
            <v>83488.234400000001</v>
          </cell>
          <cell r="E798">
            <v>92955.640599999999</v>
          </cell>
          <cell r="F798">
            <v>102391.5781</v>
          </cell>
          <cell r="G798">
            <v>111452.47659999999</v>
          </cell>
          <cell r="H798">
            <v>120375.44530000001</v>
          </cell>
          <cell r="I798">
            <v>128464.67969999999</v>
          </cell>
          <cell r="J798">
            <v>136496.64060000001</v>
          </cell>
          <cell r="K798">
            <v>143785.5</v>
          </cell>
          <cell r="L798">
            <v>151928.35939999999</v>
          </cell>
        </row>
        <row r="799">
          <cell r="C799">
            <v>19403</v>
          </cell>
          <cell r="D799">
            <v>19752.248</v>
          </cell>
          <cell r="E799">
            <v>20318.3691</v>
          </cell>
          <cell r="F799">
            <v>20892.377</v>
          </cell>
          <cell r="G799">
            <v>21447.757799999999</v>
          </cell>
          <cell r="H799">
            <v>22003.027300000002</v>
          </cell>
          <cell r="I799">
            <v>22562.1348</v>
          </cell>
          <cell r="J799">
            <v>23135.0488</v>
          </cell>
          <cell r="K799">
            <v>23716.9473</v>
          </cell>
          <cell r="L799">
            <v>24321.642599999999</v>
          </cell>
        </row>
        <row r="800">
          <cell r="C800">
            <v>2650670</v>
          </cell>
          <cell r="D800">
            <v>2875362.25</v>
          </cell>
          <cell r="E800">
            <v>3187536.75</v>
          </cell>
          <cell r="F800">
            <v>3478522.25</v>
          </cell>
          <cell r="G800">
            <v>3745939</v>
          </cell>
          <cell r="H800">
            <v>3931241</v>
          </cell>
          <cell r="I800">
            <v>4144656.25</v>
          </cell>
          <cell r="J800">
            <v>4352437.5</v>
          </cell>
          <cell r="K800">
            <v>4565454.5</v>
          </cell>
          <cell r="L800">
            <v>4783908.5</v>
          </cell>
        </row>
        <row r="801">
          <cell r="C801">
            <v>1361874.75</v>
          </cell>
          <cell r="D801">
            <v>1369526.375</v>
          </cell>
          <cell r="E801">
            <v>1554677.5</v>
          </cell>
          <cell r="F801">
            <v>1774092.875</v>
          </cell>
          <cell r="G801">
            <v>1974361.125</v>
          </cell>
          <cell r="H801">
            <v>2120003.75</v>
          </cell>
          <cell r="I801">
            <v>2230033.75</v>
          </cell>
          <cell r="J801">
            <v>2345493.75</v>
          </cell>
          <cell r="K801">
            <v>2453286.25</v>
          </cell>
          <cell r="L801">
            <v>2559809.5</v>
          </cell>
        </row>
        <row r="802">
          <cell r="C802">
            <v>80593.671900000001</v>
          </cell>
          <cell r="D802">
            <v>85703.773400000005</v>
          </cell>
          <cell r="E802">
            <v>96551.734400000001</v>
          </cell>
          <cell r="F802">
            <v>109454.00780000001</v>
          </cell>
          <cell r="G802">
            <v>120560.89840000001</v>
          </cell>
          <cell r="H802">
            <v>128794.8438</v>
          </cell>
          <cell r="I802">
            <v>135858.48439999999</v>
          </cell>
          <cell r="J802">
            <v>141640.92189999999</v>
          </cell>
          <cell r="K802">
            <v>147730.51560000001</v>
          </cell>
          <cell r="L802">
            <v>153653.4375</v>
          </cell>
        </row>
        <row r="803">
          <cell r="C803">
            <v>0</v>
          </cell>
          <cell r="D803">
            <v>0</v>
          </cell>
          <cell r="E803">
            <v>0</v>
          </cell>
          <cell r="F803">
            <v>0</v>
          </cell>
          <cell r="G803">
            <v>0</v>
          </cell>
          <cell r="H803">
            <v>0</v>
          </cell>
          <cell r="I803">
            <v>0</v>
          </cell>
          <cell r="J803">
            <v>0</v>
          </cell>
          <cell r="K803">
            <v>0</v>
          </cell>
          <cell r="L803">
            <v>0</v>
          </cell>
        </row>
        <row r="804">
          <cell r="C804">
            <v>210262</v>
          </cell>
          <cell r="D804">
            <v>217529.0938</v>
          </cell>
          <cell r="E804">
            <v>249572.4375</v>
          </cell>
          <cell r="F804">
            <v>285759.1875</v>
          </cell>
          <cell r="G804">
            <v>315089.875</v>
          </cell>
          <cell r="H804">
            <v>325066.375</v>
          </cell>
          <cell r="I804">
            <v>334942</v>
          </cell>
          <cell r="J804">
            <v>344834.28129999997</v>
          </cell>
          <cell r="K804">
            <v>354775.71879999997</v>
          </cell>
          <cell r="L804">
            <v>364681.09379999997</v>
          </cell>
        </row>
        <row r="805">
          <cell r="C805">
            <v>0</v>
          </cell>
          <cell r="D805">
            <v>0</v>
          </cell>
          <cell r="E805">
            <v>0</v>
          </cell>
          <cell r="F805">
            <v>0</v>
          </cell>
          <cell r="G805">
            <v>0</v>
          </cell>
          <cell r="H805">
            <v>0</v>
          </cell>
          <cell r="I805">
            <v>0</v>
          </cell>
          <cell r="J805">
            <v>0</v>
          </cell>
          <cell r="K805">
            <v>0</v>
          </cell>
          <cell r="L805">
            <v>0</v>
          </cell>
        </row>
        <row r="806">
          <cell r="C806">
            <v>572</v>
          </cell>
          <cell r="D806">
            <v>7975.1709000000001</v>
          </cell>
          <cell r="E806">
            <v>32553.6211</v>
          </cell>
          <cell r="F806">
            <v>36531.5</v>
          </cell>
          <cell r="G806">
            <v>30861.718799999999</v>
          </cell>
          <cell r="H806">
            <v>10525.5303</v>
          </cell>
          <cell r="I806">
            <v>10457.069299999999</v>
          </cell>
          <cell r="J806">
            <v>10472.304700000001</v>
          </cell>
          <cell r="K806">
            <v>10543.0664</v>
          </cell>
          <cell r="L806">
            <v>10526.397499999999</v>
          </cell>
        </row>
        <row r="807">
          <cell r="C807">
            <v>0</v>
          </cell>
          <cell r="D807">
            <v>1125.6669999999999</v>
          </cell>
          <cell r="E807">
            <v>2621.9294</v>
          </cell>
          <cell r="F807">
            <v>2550.8627999999999</v>
          </cell>
          <cell r="G807">
            <v>4066.1934000000001</v>
          </cell>
          <cell r="H807">
            <v>3200.3856999999998</v>
          </cell>
          <cell r="I807">
            <v>2247.1846</v>
          </cell>
          <cell r="J807">
            <v>1283.585</v>
          </cell>
          <cell r="K807">
            <v>165.26609999999999</v>
          </cell>
          <cell r="L807">
            <v>-1074.0404000000001</v>
          </cell>
        </row>
        <row r="808">
          <cell r="C808">
            <v>13780.3457</v>
          </cell>
          <cell r="D808">
            <v>10365.362300000001</v>
          </cell>
          <cell r="E808">
            <v>9659.6563000000006</v>
          </cell>
          <cell r="F808">
            <v>9196.4531000000006</v>
          </cell>
          <cell r="G808">
            <v>8113.2349000000004</v>
          </cell>
          <cell r="H808">
            <v>8047.8989000000001</v>
          </cell>
          <cell r="I808">
            <v>7717.3119999999999</v>
          </cell>
          <cell r="J808">
            <v>7705.1553000000004</v>
          </cell>
          <cell r="K808">
            <v>7333.7339000000002</v>
          </cell>
          <cell r="L808">
            <v>6979.1620999999996</v>
          </cell>
        </row>
        <row r="809">
          <cell r="C809">
            <v>23749.720700000002</v>
          </cell>
          <cell r="D809">
            <v>7149.1709000000001</v>
          </cell>
          <cell r="E809">
            <v>5384.6206000000002</v>
          </cell>
          <cell r="F809">
            <v>9399.5010000000002</v>
          </cell>
          <cell r="G809">
            <v>3783.7190000000001</v>
          </cell>
          <cell r="H809">
            <v>10521.6348</v>
          </cell>
          <cell r="I809">
            <v>10440.7441</v>
          </cell>
          <cell r="J809">
            <v>10458.296899999999</v>
          </cell>
          <cell r="K809">
            <v>10528.930700000001</v>
          </cell>
          <cell r="L809">
            <v>10520.0381</v>
          </cell>
        </row>
        <row r="810">
          <cell r="C810">
            <v>900</v>
          </cell>
          <cell r="D810">
            <v>916.19970000000001</v>
          </cell>
          <cell r="E810">
            <v>942.45899999999995</v>
          </cell>
          <cell r="F810">
            <v>969.08410000000003</v>
          </cell>
          <cell r="G810">
            <v>994.84519999999998</v>
          </cell>
          <cell r="H810">
            <v>1020.6011999999999</v>
          </cell>
          <cell r="I810">
            <v>1046.5352</v>
          </cell>
          <cell r="J810">
            <v>1073.1095</v>
          </cell>
          <cell r="K810">
            <v>1100.1006</v>
          </cell>
          <cell r="L810">
            <v>1128.1489999999999</v>
          </cell>
        </row>
        <row r="811">
          <cell r="C811">
            <v>120868</v>
          </cell>
          <cell r="D811">
            <v>129522.2344</v>
          </cell>
          <cell r="E811">
            <v>135925.01560000001</v>
          </cell>
          <cell r="F811">
            <v>140442.9688</v>
          </cell>
          <cell r="G811">
            <v>158427.9375</v>
          </cell>
          <cell r="H811">
            <v>165173.0938</v>
          </cell>
          <cell r="I811">
            <v>172103.5625</v>
          </cell>
          <cell r="J811">
            <v>178974.375</v>
          </cell>
          <cell r="K811">
            <v>186009.5</v>
          </cell>
          <cell r="L811">
            <v>193216.7813</v>
          </cell>
        </row>
        <row r="812">
          <cell r="C812">
            <v>-155096.29689999999</v>
          </cell>
          <cell r="D812">
            <v>-106807.16409999999</v>
          </cell>
          <cell r="E812">
            <v>-120223.6094</v>
          </cell>
          <cell r="F812">
            <v>-152304.4375</v>
          </cell>
          <cell r="G812">
            <v>-174507.64060000001</v>
          </cell>
          <cell r="H812">
            <v>-182095.17189999999</v>
          </cell>
          <cell r="I812">
            <v>-184248.07810000001</v>
          </cell>
          <cell r="J812">
            <v>-186246.7188</v>
          </cell>
          <cell r="K812">
            <v>-188142.89060000001</v>
          </cell>
          <cell r="L812">
            <v>-189738.75</v>
          </cell>
        </row>
        <row r="813">
          <cell r="C813">
            <v>14075.168</v>
          </cell>
          <cell r="D813">
            <v>12967.8076</v>
          </cell>
          <cell r="E813">
            <v>12081.5576</v>
          </cell>
          <cell r="F813">
            <v>11645.0586</v>
          </cell>
          <cell r="G813">
            <v>11187.497100000001</v>
          </cell>
          <cell r="H813">
            <v>11005.624</v>
          </cell>
          <cell r="I813">
            <v>10408.5615</v>
          </cell>
          <cell r="J813">
            <v>9735.1327999999994</v>
          </cell>
          <cell r="K813">
            <v>9085.4745999999996</v>
          </cell>
          <cell r="L813">
            <v>8434.2929999999997</v>
          </cell>
        </row>
        <row r="814">
          <cell r="C814">
            <v>11252.640600000001</v>
          </cell>
          <cell r="D814">
            <v>7346.4092000000001</v>
          </cell>
          <cell r="E814">
            <v>17129.9473</v>
          </cell>
          <cell r="F814">
            <v>9024.7988000000005</v>
          </cell>
          <cell r="G814">
            <v>11149.7266</v>
          </cell>
          <cell r="H814">
            <v>10542.1348</v>
          </cell>
          <cell r="I814">
            <v>9866.9043000000001</v>
          </cell>
          <cell r="J814">
            <v>9106.0028999999995</v>
          </cell>
          <cell r="K814">
            <v>8248.3525000000009</v>
          </cell>
          <cell r="L814">
            <v>7297.0038999999997</v>
          </cell>
        </row>
        <row r="815">
          <cell r="C815">
            <v>723234</v>
          </cell>
          <cell r="D815">
            <v>774943</v>
          </cell>
          <cell r="E815">
            <v>-3794289.75</v>
          </cell>
          <cell r="F815">
            <v>-3473640.5</v>
          </cell>
          <cell r="G815">
            <v>-3128998.5</v>
          </cell>
          <cell r="H815">
            <v>-2759055.5</v>
          </cell>
          <cell r="I815">
            <v>-2359985.75</v>
          </cell>
          <cell r="J815">
            <v>-1921865.5</v>
          </cell>
          <cell r="K815">
            <v>-1447463.5</v>
          </cell>
          <cell r="L815">
            <v>-919401.4375</v>
          </cell>
        </row>
        <row r="816">
          <cell r="C816">
            <v>0</v>
          </cell>
          <cell r="D816">
            <v>0</v>
          </cell>
          <cell r="E816">
            <v>0</v>
          </cell>
          <cell r="F816">
            <v>0</v>
          </cell>
          <cell r="G816">
            <v>0</v>
          </cell>
          <cell r="H816">
            <v>0</v>
          </cell>
          <cell r="I816">
            <v>0</v>
          </cell>
          <cell r="J816">
            <v>0</v>
          </cell>
          <cell r="K816">
            <v>0</v>
          </cell>
          <cell r="L816">
            <v>0</v>
          </cell>
        </row>
        <row r="817">
          <cell r="C817">
            <v>47455</v>
          </cell>
          <cell r="D817">
            <v>55688.792999999998</v>
          </cell>
          <cell r="E817">
            <v>-4562497</v>
          </cell>
          <cell r="F817">
            <v>330492.21879999997</v>
          </cell>
          <cell r="G817">
            <v>355262.75</v>
          </cell>
          <cell r="H817">
            <v>382215.03129999997</v>
          </cell>
          <cell r="I817">
            <v>411972.8125</v>
          </cell>
          <cell r="J817">
            <v>447727.09379999997</v>
          </cell>
          <cell r="K817">
            <v>485800.90629999997</v>
          </cell>
          <cell r="L817">
            <v>539445.5</v>
          </cell>
        </row>
        <row r="818">
          <cell r="C818">
            <v>90819</v>
          </cell>
          <cell r="D818">
            <v>86347.414099999995</v>
          </cell>
          <cell r="E818">
            <v>1701190.25</v>
          </cell>
          <cell r="F818">
            <v>1611100.5</v>
          </cell>
          <cell r="G818">
            <v>1509546</v>
          </cell>
          <cell r="H818">
            <v>1397793.125</v>
          </cell>
          <cell r="I818">
            <v>1276862.625</v>
          </cell>
          <cell r="J818">
            <v>1144029</v>
          </cell>
          <cell r="K818">
            <v>998492.6875</v>
          </cell>
          <cell r="L818">
            <v>834854.6875</v>
          </cell>
        </row>
        <row r="819">
          <cell r="C819">
            <v>34486.386700000003</v>
          </cell>
          <cell r="D819">
            <v>38314.839800000002</v>
          </cell>
          <cell r="E819">
            <v>46828.734400000001</v>
          </cell>
          <cell r="F819">
            <v>45143.546900000001</v>
          </cell>
          <cell r="G819">
            <v>36508.320299999999</v>
          </cell>
          <cell r="H819">
            <v>40917.800799999997</v>
          </cell>
          <cell r="I819">
            <v>44557.472699999998</v>
          </cell>
          <cell r="J819">
            <v>47133.886700000003</v>
          </cell>
          <cell r="K819">
            <v>48966.117200000001</v>
          </cell>
          <cell r="L819">
            <v>50917.597699999998</v>
          </cell>
        </row>
        <row r="820">
          <cell r="C820">
            <v>197505.14060000001</v>
          </cell>
          <cell r="D820">
            <v>51090.792999999998</v>
          </cell>
          <cell r="E820">
            <v>-4567008</v>
          </cell>
          <cell r="F820">
            <v>302542.6875</v>
          </cell>
          <cell r="G820">
            <v>326664.09379999997</v>
          </cell>
          <cell r="H820">
            <v>360211.625</v>
          </cell>
          <cell r="I820">
            <v>390073.28129999997</v>
          </cell>
          <cell r="J820">
            <v>426658.4375</v>
          </cell>
          <cell r="K820">
            <v>464784.1875</v>
          </cell>
          <cell r="L820">
            <v>518454.71879999997</v>
          </cell>
        </row>
        <row r="821">
          <cell r="C821">
            <v>2616</v>
          </cell>
          <cell r="D821">
            <v>2663.0871999999999</v>
          </cell>
          <cell r="E821">
            <v>2739.4141</v>
          </cell>
          <cell r="F821">
            <v>2816.8044</v>
          </cell>
          <cell r="G821">
            <v>2891.6833000000001</v>
          </cell>
          <cell r="H821">
            <v>2966.5473999999999</v>
          </cell>
          <cell r="I821">
            <v>3041.9286999999999</v>
          </cell>
          <cell r="J821">
            <v>3119.1716000000001</v>
          </cell>
          <cell r="K821">
            <v>3197.6257000000001</v>
          </cell>
          <cell r="L821">
            <v>3279.1532999999999</v>
          </cell>
        </row>
        <row r="822">
          <cell r="C822">
            <v>1419131</v>
          </cell>
          <cell r="D822">
            <v>1455610.75</v>
          </cell>
          <cell r="E822">
            <v>1506702.5</v>
          </cell>
          <cell r="F822">
            <v>1574295.25</v>
          </cell>
          <cell r="G822">
            <v>1649834</v>
          </cell>
          <cell r="H822">
            <v>1711587.625</v>
          </cell>
          <cell r="I822">
            <v>1774293.75</v>
          </cell>
          <cell r="J822">
            <v>1816462.875</v>
          </cell>
          <cell r="K822">
            <v>1867190.875</v>
          </cell>
          <cell r="L822">
            <v>1917063.375</v>
          </cell>
        </row>
        <row r="823">
          <cell r="C823">
            <v>835166.0625</v>
          </cell>
          <cell r="D823">
            <v>626253.75</v>
          </cell>
          <cell r="E823">
            <v>2221491.75</v>
          </cell>
          <cell r="F823">
            <v>3643615</v>
          </cell>
          <cell r="G823">
            <v>3479214.75</v>
          </cell>
          <cell r="H823">
            <v>3298070.5</v>
          </cell>
          <cell r="I823">
            <v>3092992.75</v>
          </cell>
          <cell r="J823">
            <v>2854576.25</v>
          </cell>
          <cell r="K823">
            <v>2584809.25</v>
          </cell>
          <cell r="L823">
            <v>2289327.5</v>
          </cell>
        </row>
        <row r="824">
          <cell r="C824">
            <v>49841.714800000002</v>
          </cell>
          <cell r="D824">
            <v>48277.632799999999</v>
          </cell>
          <cell r="E824">
            <v>48062.789100000002</v>
          </cell>
          <cell r="F824">
            <v>48852.105499999998</v>
          </cell>
          <cell r="G824">
            <v>49838.621099999997</v>
          </cell>
          <cell r="H824">
            <v>51065.226600000002</v>
          </cell>
          <cell r="I824">
            <v>52547.949200000003</v>
          </cell>
          <cell r="J824">
            <v>53088.609400000001</v>
          </cell>
          <cell r="K824">
            <v>53530.300799999997</v>
          </cell>
          <cell r="L824">
            <v>54074.398399999998</v>
          </cell>
        </row>
        <row r="825">
          <cell r="C825">
            <v>10684.386699999999</v>
          </cell>
          <cell r="D825">
            <v>11687.6816</v>
          </cell>
          <cell r="E825">
            <v>25273.789100000002</v>
          </cell>
          <cell r="F825">
            <v>16245.713900000001</v>
          </cell>
          <cell r="G825">
            <v>16781.646499999999</v>
          </cell>
          <cell r="H825">
            <v>17702.960899999998</v>
          </cell>
          <cell r="I825">
            <v>18026.335899999998</v>
          </cell>
          <cell r="J825">
            <v>17942.140599999999</v>
          </cell>
          <cell r="K825">
            <v>17976.716799999998</v>
          </cell>
          <cell r="L825">
            <v>17867.488300000001</v>
          </cell>
        </row>
        <row r="826">
          <cell r="C826">
            <v>1101147</v>
          </cell>
          <cell r="D826">
            <v>1138376.375</v>
          </cell>
          <cell r="E826">
            <v>1197418.625</v>
          </cell>
          <cell r="F826">
            <v>1249299.125</v>
          </cell>
          <cell r="G826">
            <v>1262476.625</v>
          </cell>
          <cell r="H826">
            <v>1331582.5</v>
          </cell>
          <cell r="I826">
            <v>1408547.125</v>
          </cell>
          <cell r="J826">
            <v>1474897.875</v>
          </cell>
          <cell r="K826">
            <v>1558048.375</v>
          </cell>
          <cell r="L826">
            <v>1646837</v>
          </cell>
        </row>
        <row r="827">
          <cell r="C827">
            <v>0</v>
          </cell>
          <cell r="D827">
            <v>0</v>
          </cell>
          <cell r="E827">
            <v>0</v>
          </cell>
          <cell r="F827">
            <v>0</v>
          </cell>
          <cell r="G827">
            <v>0</v>
          </cell>
          <cell r="H827">
            <v>0</v>
          </cell>
          <cell r="I827">
            <v>0</v>
          </cell>
          <cell r="J827">
            <v>0</v>
          </cell>
          <cell r="K827">
            <v>0</v>
          </cell>
          <cell r="L827">
            <v>0</v>
          </cell>
        </row>
        <row r="828">
          <cell r="C828">
            <v>74409</v>
          </cell>
          <cell r="D828">
            <v>74615.304699999993</v>
          </cell>
          <cell r="E828">
            <v>76610.132800000007</v>
          </cell>
          <cell r="F828">
            <v>82300.328099999999</v>
          </cell>
          <cell r="G828">
            <v>88071</v>
          </cell>
          <cell r="H828">
            <v>92119.515599999999</v>
          </cell>
          <cell r="I828">
            <v>97684.554699999993</v>
          </cell>
          <cell r="J828">
            <v>101082.77340000001</v>
          </cell>
          <cell r="K828">
            <v>106502.22659999999</v>
          </cell>
          <cell r="L828">
            <v>112030.88280000001</v>
          </cell>
        </row>
        <row r="829">
          <cell r="C829">
            <v>188554</v>
          </cell>
          <cell r="D829">
            <v>212270.2188</v>
          </cell>
          <cell r="E829">
            <v>230532.75</v>
          </cell>
          <cell r="F829">
            <v>245762.04689999999</v>
          </cell>
          <cell r="G829">
            <v>256491.0938</v>
          </cell>
          <cell r="H829">
            <v>268059.375</v>
          </cell>
          <cell r="I829">
            <v>277571.15629999997</v>
          </cell>
          <cell r="J829">
            <v>287357.53129999997</v>
          </cell>
          <cell r="K829">
            <v>292516.96879999997</v>
          </cell>
          <cell r="L829">
            <v>292292.3125</v>
          </cell>
        </row>
        <row r="830">
          <cell r="C830">
            <v>42771.460899999998</v>
          </cell>
          <cell r="D830">
            <v>133357.9375</v>
          </cell>
          <cell r="E830">
            <v>121109.77340000001</v>
          </cell>
          <cell r="F830">
            <v>115294.89840000001</v>
          </cell>
          <cell r="G830">
            <v>106789.69530000001</v>
          </cell>
          <cell r="H830">
            <v>113118.2969</v>
          </cell>
          <cell r="I830">
            <v>110051.7188</v>
          </cell>
          <cell r="J830">
            <v>113890.2344</v>
          </cell>
          <cell r="K830">
            <v>103101.1406</v>
          </cell>
          <cell r="L830">
            <v>90222.9375</v>
          </cell>
        </row>
        <row r="831">
          <cell r="C831">
            <v>40354.875</v>
          </cell>
          <cell r="D831">
            <v>65597.304699999993</v>
          </cell>
          <cell r="E831">
            <v>68931.132800000007</v>
          </cell>
          <cell r="F831">
            <v>71782.640599999999</v>
          </cell>
          <cell r="G831">
            <v>76135.281300000002</v>
          </cell>
          <cell r="H831">
            <v>80066.046900000001</v>
          </cell>
          <cell r="I831">
            <v>82875.234400000001</v>
          </cell>
          <cell r="J831">
            <v>85929.203099999999</v>
          </cell>
          <cell r="K831">
            <v>88359.875</v>
          </cell>
          <cell r="L831">
            <v>90864.8125</v>
          </cell>
        </row>
        <row r="832">
          <cell r="C832">
            <v>10251</v>
          </cell>
          <cell r="D832">
            <v>10435.5146</v>
          </cell>
          <cell r="E832">
            <v>10734.607400000001</v>
          </cell>
          <cell r="F832">
            <v>11037.867200000001</v>
          </cell>
          <cell r="G832">
            <v>11331.286099999999</v>
          </cell>
          <cell r="H832">
            <v>11624.646500000001</v>
          </cell>
          <cell r="I832">
            <v>11920.0342</v>
          </cell>
          <cell r="J832">
            <v>12222.7158</v>
          </cell>
          <cell r="K832">
            <v>12530.1445</v>
          </cell>
          <cell r="L832">
            <v>12849.617200000001</v>
          </cell>
        </row>
        <row r="833">
          <cell r="C833">
            <v>2647398</v>
          </cell>
          <cell r="D833">
            <v>2767035.75</v>
          </cell>
          <cell r="E833">
            <v>2826377.25</v>
          </cell>
          <cell r="F833">
            <v>2893007.75</v>
          </cell>
          <cell r="G833">
            <v>3091867.5</v>
          </cell>
          <cell r="H833">
            <v>3145335.75</v>
          </cell>
          <cell r="I833">
            <v>3197964.25</v>
          </cell>
          <cell r="J833">
            <v>3294798</v>
          </cell>
          <cell r="K833">
            <v>3355221.75</v>
          </cell>
          <cell r="L833">
            <v>3415059</v>
          </cell>
        </row>
        <row r="834">
          <cell r="C834">
            <v>826098.75</v>
          </cell>
          <cell r="D834">
            <v>1383512.375</v>
          </cell>
          <cell r="E834">
            <v>1404586.625</v>
          </cell>
          <cell r="F834">
            <v>1396134.5</v>
          </cell>
          <cell r="G834">
            <v>1484137.625</v>
          </cell>
          <cell r="H834">
            <v>1558772.75</v>
          </cell>
          <cell r="I834">
            <v>1529008.375</v>
          </cell>
          <cell r="J834">
            <v>1523199.5</v>
          </cell>
          <cell r="K834">
            <v>1520378</v>
          </cell>
          <cell r="L834">
            <v>1492853</v>
          </cell>
        </row>
        <row r="835">
          <cell r="C835">
            <v>41614.8125</v>
          </cell>
          <cell r="D835">
            <v>102654.24219999999</v>
          </cell>
          <cell r="E835">
            <v>102081.49219999999</v>
          </cell>
          <cell r="F835">
            <v>100145.92969999999</v>
          </cell>
          <cell r="G835">
            <v>104500.125</v>
          </cell>
          <cell r="H835">
            <v>107690.0625</v>
          </cell>
          <cell r="I835">
            <v>102965.03909999999</v>
          </cell>
          <cell r="J835">
            <v>99945.882800000007</v>
          </cell>
          <cell r="K835">
            <v>97136.773400000005</v>
          </cell>
          <cell r="L835">
            <v>92329.296900000001</v>
          </cell>
        </row>
        <row r="836">
          <cell r="C836">
            <v>7146.6693999999998</v>
          </cell>
          <cell r="D836">
            <v>2808.4668000000001</v>
          </cell>
          <cell r="E836">
            <v>0</v>
          </cell>
          <cell r="F836">
            <v>0</v>
          </cell>
          <cell r="G836">
            <v>0</v>
          </cell>
          <cell r="H836">
            <v>0</v>
          </cell>
          <cell r="I836">
            <v>0</v>
          </cell>
          <cell r="J836">
            <v>0</v>
          </cell>
          <cell r="K836">
            <v>0</v>
          </cell>
          <cell r="L836">
            <v>0</v>
          </cell>
        </row>
        <row r="837">
          <cell r="C837">
            <v>0</v>
          </cell>
          <cell r="D837">
            <v>0</v>
          </cell>
          <cell r="E837">
            <v>0</v>
          </cell>
          <cell r="F837">
            <v>0.22520000000000001</v>
          </cell>
          <cell r="G837">
            <v>0.4234</v>
          </cell>
          <cell r="H837">
            <v>0.5948</v>
          </cell>
          <cell r="I837">
            <v>0.51419999999999999</v>
          </cell>
          <cell r="J837">
            <v>0.43369999999999997</v>
          </cell>
          <cell r="K837">
            <v>0.35310000000000002</v>
          </cell>
          <cell r="L837">
            <v>0.27260000000000001</v>
          </cell>
        </row>
        <row r="838">
          <cell r="C838">
            <v>0</v>
          </cell>
          <cell r="D838">
            <v>0</v>
          </cell>
          <cell r="E838">
            <v>0</v>
          </cell>
          <cell r="F838">
            <v>0</v>
          </cell>
          <cell r="G838">
            <v>0</v>
          </cell>
          <cell r="H838">
            <v>0</v>
          </cell>
          <cell r="I838">
            <v>0</v>
          </cell>
          <cell r="J838">
            <v>0</v>
          </cell>
          <cell r="K838">
            <v>0</v>
          </cell>
          <cell r="L838">
            <v>0</v>
          </cell>
        </row>
        <row r="839">
          <cell r="C839">
            <v>0</v>
          </cell>
          <cell r="D839">
            <v>0</v>
          </cell>
          <cell r="E839">
            <v>0</v>
          </cell>
          <cell r="F839">
            <v>-1.5699999999999999E-2</v>
          </cell>
          <cell r="G839">
            <v>-4.2500000000000003E-2</v>
          </cell>
          <cell r="H839">
            <v>-6.9400000000000003E-2</v>
          </cell>
          <cell r="I839">
            <v>-8.0500000000000002E-2</v>
          </cell>
          <cell r="J839">
            <v>-8.0500000000000002E-2</v>
          </cell>
          <cell r="K839">
            <v>-8.0500000000000002E-2</v>
          </cell>
          <cell r="L839">
            <v>-8.0500000000000002E-2</v>
          </cell>
        </row>
        <row r="840">
          <cell r="C840">
            <v>0</v>
          </cell>
          <cell r="D840">
            <v>0</v>
          </cell>
          <cell r="E840">
            <v>0</v>
          </cell>
          <cell r="F840">
            <v>-8.6999999999999994E-3</v>
          </cell>
          <cell r="G840">
            <v>-3.49E-2</v>
          </cell>
          <cell r="H840">
            <v>-7.5999999999999998E-2</v>
          </cell>
          <cell r="I840">
            <v>-0.1208</v>
          </cell>
          <cell r="J840">
            <v>-0.1583</v>
          </cell>
          <cell r="K840">
            <v>-0.18920000000000001</v>
          </cell>
          <cell r="L840">
            <v>-0.21510000000000001</v>
          </cell>
        </row>
        <row r="841">
          <cell r="C841">
            <v>43588</v>
          </cell>
          <cell r="D841">
            <v>0</v>
          </cell>
          <cell r="E841">
            <v>0</v>
          </cell>
          <cell r="F841">
            <v>-4.0500000000000001E-2</v>
          </cell>
          <cell r="G841">
            <v>-0.1174</v>
          </cell>
          <cell r="H841">
            <v>-0.1867</v>
          </cell>
          <cell r="I841">
            <v>-0.20849999999999999</v>
          </cell>
          <cell r="J841">
            <v>-0.18770000000000001</v>
          </cell>
          <cell r="K841">
            <v>-0.16889999999999999</v>
          </cell>
          <cell r="L841">
            <v>-0.15440000000000001</v>
          </cell>
        </row>
        <row r="842">
          <cell r="C842">
            <v>21564</v>
          </cell>
          <cell r="D842">
            <v>0</v>
          </cell>
          <cell r="E842">
            <v>0</v>
          </cell>
          <cell r="F842">
            <v>-1.5699999999999999E-2</v>
          </cell>
          <cell r="G842">
            <v>-4.2500000000000003E-2</v>
          </cell>
          <cell r="H842">
            <v>-6.9400000000000003E-2</v>
          </cell>
          <cell r="I842">
            <v>-8.0500000000000002E-2</v>
          </cell>
          <cell r="J842">
            <v>-8.0500000000000002E-2</v>
          </cell>
          <cell r="K842">
            <v>-8.0500000000000002E-2</v>
          </cell>
          <cell r="L842">
            <v>-8.0500000000000002E-2</v>
          </cell>
        </row>
        <row r="843">
          <cell r="C843">
            <v>0</v>
          </cell>
          <cell r="D843">
            <v>0</v>
          </cell>
          <cell r="E843">
            <v>0</v>
          </cell>
          <cell r="F843">
            <v>0</v>
          </cell>
          <cell r="G843">
            <v>0</v>
          </cell>
          <cell r="H843">
            <v>0</v>
          </cell>
          <cell r="I843">
            <v>0</v>
          </cell>
          <cell r="J843">
            <v>0</v>
          </cell>
          <cell r="K843">
            <v>0</v>
          </cell>
          <cell r="L843">
            <v>0</v>
          </cell>
        </row>
        <row r="844">
          <cell r="C844">
            <v>0</v>
          </cell>
          <cell r="D844">
            <v>0</v>
          </cell>
          <cell r="E844">
            <v>0</v>
          </cell>
          <cell r="F844">
            <v>-0.76219999999999999</v>
          </cell>
          <cell r="G844">
            <v>-1.5241</v>
          </cell>
          <cell r="H844">
            <v>-2.2860999999999998</v>
          </cell>
          <cell r="I844">
            <v>-2.2860999999999998</v>
          </cell>
          <cell r="J844">
            <v>-2.2860999999999998</v>
          </cell>
          <cell r="K844">
            <v>-2.2860999999999998</v>
          </cell>
          <cell r="L844">
            <v>-2.2860999999999998</v>
          </cell>
        </row>
        <row r="845">
          <cell r="C845">
            <v>517881.34379999997</v>
          </cell>
          <cell r="D845">
            <v>0</v>
          </cell>
          <cell r="E845">
            <v>0</v>
          </cell>
          <cell r="F845">
            <v>-0.4894</v>
          </cell>
          <cell r="G845">
            <v>-1.4457</v>
          </cell>
          <cell r="H845">
            <v>-2.3586999999999998</v>
          </cell>
          <cell r="I845">
            <v>-2.7422</v>
          </cell>
          <cell r="J845">
            <v>-2.6204999999999998</v>
          </cell>
          <cell r="K845">
            <v>-2.5057999999999998</v>
          </cell>
          <cell r="L845">
            <v>-2.3967999999999998</v>
          </cell>
        </row>
        <row r="846">
          <cell r="C846">
            <v>41471</v>
          </cell>
          <cell r="D846">
            <v>0</v>
          </cell>
          <cell r="E846">
            <v>0</v>
          </cell>
          <cell r="F846">
            <v>-3.5200000000000002E-2</v>
          </cell>
          <cell r="G846">
            <v>-0.104</v>
          </cell>
          <cell r="H846">
            <v>-0.16969999999999999</v>
          </cell>
          <cell r="I846">
            <v>-0.19689999999999999</v>
          </cell>
          <cell r="J846">
            <v>-0.18729999999999999</v>
          </cell>
          <cell r="K846">
            <v>-0.1777</v>
          </cell>
          <cell r="L846">
            <v>-0.1681</v>
          </cell>
        </row>
        <row r="849">
          <cell r="C849" t="str">
            <v>BYearLag</v>
          </cell>
          <cell r="D849" t="str">
            <v>BYear01</v>
          </cell>
          <cell r="E849" t="str">
            <v>BYear02</v>
          </cell>
          <cell r="F849" t="str">
            <v>BYear03</v>
          </cell>
          <cell r="G849" t="str">
            <v>BYear04</v>
          </cell>
          <cell r="H849" t="str">
            <v>BYear05</v>
          </cell>
          <cell r="I849" t="str">
            <v>BYear06</v>
          </cell>
          <cell r="J849" t="str">
            <v>BYear07</v>
          </cell>
          <cell r="K849" t="str">
            <v>BYear08</v>
          </cell>
          <cell r="L849" t="str">
            <v>BYear09</v>
          </cell>
          <cell r="M849" t="str">
            <v>BYear10</v>
          </cell>
          <cell r="N849" t="str">
            <v>BYear11</v>
          </cell>
          <cell r="O849" t="str">
            <v>BYear12</v>
          </cell>
          <cell r="P849" t="str">
            <v>BYear13</v>
          </cell>
          <cell r="Q849" t="str">
            <v>BYear14</v>
          </cell>
          <cell r="R849" t="str">
            <v>BYear15</v>
          </cell>
          <cell r="S849" t="str">
            <v>BYear16</v>
          </cell>
          <cell r="T849" t="str">
            <v>BYear17</v>
          </cell>
          <cell r="U849" t="str">
            <v>BYear18</v>
          </cell>
          <cell r="V849" t="str">
            <v>BYear19</v>
          </cell>
          <cell r="W849" t="str">
            <v>BYear20</v>
          </cell>
          <cell r="X849" t="str">
            <v>BYear21</v>
          </cell>
          <cell r="Y849" t="str">
            <v>BYear22</v>
          </cell>
        </row>
        <row r="850">
          <cell r="C850" t="str">
            <v>Y2001</v>
          </cell>
          <cell r="D850" t="str">
            <v>Y2002</v>
          </cell>
          <cell r="E850" t="str">
            <v>Y2003</v>
          </cell>
          <cell r="F850" t="str">
            <v>Y2004</v>
          </cell>
          <cell r="G850" t="str">
            <v>Y2005</v>
          </cell>
          <cell r="H850" t="str">
            <v>Y2006</v>
          </cell>
          <cell r="I850" t="str">
            <v>Y2007</v>
          </cell>
          <cell r="J850" t="str">
            <v>Y2008</v>
          </cell>
          <cell r="K850" t="str">
            <v>Y2009</v>
          </cell>
          <cell r="L850" t="str">
            <v>Y2010</v>
          </cell>
        </row>
        <row r="851">
          <cell r="C851">
            <v>0.112</v>
          </cell>
          <cell r="D851">
            <v>0.112</v>
          </cell>
          <cell r="E851">
            <v>0.112</v>
          </cell>
          <cell r="F851">
            <v>0.112</v>
          </cell>
          <cell r="G851">
            <v>0.112</v>
          </cell>
          <cell r="H851">
            <v>0.112</v>
          </cell>
          <cell r="I851">
            <v>0.112</v>
          </cell>
          <cell r="J851">
            <v>0.112</v>
          </cell>
          <cell r="K851">
            <v>0.112</v>
          </cell>
          <cell r="L851">
            <v>0.112</v>
          </cell>
        </row>
        <row r="852">
          <cell r="C852">
            <v>553784.20959999994</v>
          </cell>
          <cell r="D852">
            <v>959667.76760000002</v>
          </cell>
          <cell r="E852">
            <v>887623.55460000003</v>
          </cell>
          <cell r="F852">
            <v>840953.8578</v>
          </cell>
          <cell r="G852">
            <v>791667.14339999994</v>
          </cell>
          <cell r="H852">
            <v>824884.90689999994</v>
          </cell>
          <cell r="I852">
            <v>846873.88740000001</v>
          </cell>
          <cell r="J852">
            <v>865536.90300000005</v>
          </cell>
          <cell r="K852">
            <v>883187.14789999998</v>
          </cell>
          <cell r="L852">
            <v>902500.39690000005</v>
          </cell>
        </row>
        <row r="853">
          <cell r="C853">
            <v>0.48</v>
          </cell>
          <cell r="D853">
            <v>0.48</v>
          </cell>
          <cell r="E853">
            <v>0.48</v>
          </cell>
          <cell r="F853">
            <v>0.48599999999999999</v>
          </cell>
          <cell r="G853">
            <v>0.505</v>
          </cell>
          <cell r="H853">
            <v>0.52</v>
          </cell>
          <cell r="I853">
            <v>0.52</v>
          </cell>
          <cell r="J853">
            <v>0.52</v>
          </cell>
          <cell r="K853">
            <v>0.52</v>
          </cell>
          <cell r="L853">
            <v>0.52</v>
          </cell>
        </row>
        <row r="854">
          <cell r="C854">
            <v>0.46200000000000002</v>
          </cell>
          <cell r="D854">
            <v>0.46200000000000002</v>
          </cell>
          <cell r="E854">
            <v>0.46200000000000002</v>
          </cell>
          <cell r="F854">
            <v>0.49099999999999999</v>
          </cell>
          <cell r="G854">
            <v>0.47260000000000002</v>
          </cell>
          <cell r="H854">
            <v>0.45829999999999999</v>
          </cell>
          <cell r="I854">
            <v>0.4572</v>
          </cell>
          <cell r="J854">
            <v>0.45750000000000002</v>
          </cell>
          <cell r="K854">
            <v>0.45750000000000002</v>
          </cell>
          <cell r="L854">
            <v>0.45739999999999997</v>
          </cell>
        </row>
        <row r="855">
          <cell r="C855">
            <v>53853</v>
          </cell>
          <cell r="D855">
            <v>69635</v>
          </cell>
          <cell r="E855">
            <v>54281</v>
          </cell>
          <cell r="F855">
            <v>55638.023399999998</v>
          </cell>
          <cell r="G855">
            <v>57028.972699999998</v>
          </cell>
          <cell r="H855">
            <v>58454.695299999999</v>
          </cell>
          <cell r="I855">
            <v>59916.0625</v>
          </cell>
          <cell r="J855">
            <v>61413.964800000002</v>
          </cell>
          <cell r="K855">
            <v>62949.3125</v>
          </cell>
          <cell r="L855">
            <v>64523.046900000001</v>
          </cell>
        </row>
        <row r="856">
          <cell r="C856">
            <v>0</v>
          </cell>
          <cell r="D856">
            <v>0</v>
          </cell>
          <cell r="E856">
            <v>0</v>
          </cell>
          <cell r="F856">
            <v>0</v>
          </cell>
          <cell r="G856">
            <v>0</v>
          </cell>
          <cell r="H856">
            <v>0</v>
          </cell>
          <cell r="I856">
            <v>0</v>
          </cell>
          <cell r="J856">
            <v>0</v>
          </cell>
          <cell r="K856">
            <v>0</v>
          </cell>
          <cell r="L856">
            <v>0</v>
          </cell>
        </row>
        <row r="857">
          <cell r="C857">
            <v>0</v>
          </cell>
          <cell r="D857">
            <v>0</v>
          </cell>
          <cell r="E857">
            <v>0</v>
          </cell>
          <cell r="F857">
            <v>0</v>
          </cell>
          <cell r="G857">
            <v>0</v>
          </cell>
          <cell r="H857">
            <v>0</v>
          </cell>
          <cell r="I857">
            <v>0</v>
          </cell>
          <cell r="J857">
            <v>0</v>
          </cell>
          <cell r="K857">
            <v>0</v>
          </cell>
          <cell r="L857">
            <v>0</v>
          </cell>
        </row>
        <row r="858">
          <cell r="C858">
            <v>0</v>
          </cell>
          <cell r="D858">
            <v>0</v>
          </cell>
          <cell r="E858">
            <v>0</v>
          </cell>
          <cell r="F858">
            <v>0</v>
          </cell>
          <cell r="G858">
            <v>0</v>
          </cell>
          <cell r="H858">
            <v>0</v>
          </cell>
          <cell r="I858">
            <v>0</v>
          </cell>
          <cell r="J858">
            <v>0</v>
          </cell>
          <cell r="K858">
            <v>0</v>
          </cell>
          <cell r="L858">
            <v>0</v>
          </cell>
        </row>
        <row r="859">
          <cell r="C859">
            <v>0</v>
          </cell>
          <cell r="D859">
            <v>0</v>
          </cell>
          <cell r="E859">
            <v>0</v>
          </cell>
          <cell r="F859">
            <v>0</v>
          </cell>
          <cell r="G859">
            <v>0</v>
          </cell>
          <cell r="H859">
            <v>0</v>
          </cell>
          <cell r="I859">
            <v>0</v>
          </cell>
          <cell r="J859">
            <v>0</v>
          </cell>
          <cell r="K859">
            <v>0</v>
          </cell>
          <cell r="L859">
            <v>0</v>
          </cell>
        </row>
        <row r="860">
          <cell r="C860">
            <v>6.8099999999999994E-2</v>
          </cell>
          <cell r="D860">
            <v>7.2499999999999995E-2</v>
          </cell>
          <cell r="E860">
            <v>7.2499999999999995E-2</v>
          </cell>
          <cell r="F860">
            <v>6.2199999999999998E-2</v>
          </cell>
          <cell r="G860">
            <v>6.2600000000000003E-2</v>
          </cell>
          <cell r="H860">
            <v>6.3100000000000003E-2</v>
          </cell>
          <cell r="I860">
            <v>6.3500000000000001E-2</v>
          </cell>
          <cell r="J860">
            <v>6.3799999999999996E-2</v>
          </cell>
          <cell r="K860">
            <v>6.3799999999999996E-2</v>
          </cell>
          <cell r="L860">
            <v>6.3799999999999996E-2</v>
          </cell>
        </row>
        <row r="861">
          <cell r="C861">
            <v>5.3600000000000002E-2</v>
          </cell>
          <cell r="D861">
            <v>6.5000000000000002E-2</v>
          </cell>
          <cell r="E861">
            <v>6.5000000000000002E-2</v>
          </cell>
          <cell r="F861">
            <v>6.5000000000000002E-2</v>
          </cell>
          <cell r="G861">
            <v>6.5000000000000002E-2</v>
          </cell>
          <cell r="H861">
            <v>6.5000000000000002E-2</v>
          </cell>
          <cell r="I861">
            <v>6.5000000000000002E-2</v>
          </cell>
          <cell r="J861">
            <v>6.5000000000000002E-2</v>
          </cell>
          <cell r="K861">
            <v>6.5000000000000002E-2</v>
          </cell>
          <cell r="L861">
            <v>6.5000000000000002E-2</v>
          </cell>
        </row>
        <row r="862">
          <cell r="C862">
            <v>162114</v>
          </cell>
          <cell r="D862">
            <v>414259</v>
          </cell>
          <cell r="E862">
            <v>412741</v>
          </cell>
          <cell r="F862">
            <v>385733.53129999997</v>
          </cell>
          <cell r="G862">
            <v>312351.875</v>
          </cell>
          <cell r="H862">
            <v>320160.6875</v>
          </cell>
          <cell r="I862">
            <v>328164.71879999997</v>
          </cell>
          <cell r="J862">
            <v>336368.84379999997</v>
          </cell>
          <cell r="K862">
            <v>344778.0625</v>
          </cell>
          <cell r="L862">
            <v>353397.5</v>
          </cell>
        </row>
        <row r="863">
          <cell r="C863">
            <v>0</v>
          </cell>
          <cell r="D863">
            <v>0</v>
          </cell>
          <cell r="E863">
            <v>0</v>
          </cell>
          <cell r="F863">
            <v>0</v>
          </cell>
          <cell r="G863">
            <v>0</v>
          </cell>
          <cell r="H863">
            <v>0</v>
          </cell>
          <cell r="I863">
            <v>0</v>
          </cell>
          <cell r="J863">
            <v>0</v>
          </cell>
          <cell r="K863">
            <v>0</v>
          </cell>
          <cell r="L863">
            <v>0</v>
          </cell>
        </row>
        <row r="864">
          <cell r="C864">
            <v>0</v>
          </cell>
          <cell r="D864">
            <v>0</v>
          </cell>
          <cell r="E864">
            <v>0</v>
          </cell>
          <cell r="F864">
            <v>0</v>
          </cell>
          <cell r="G864">
            <v>0</v>
          </cell>
          <cell r="H864">
            <v>0</v>
          </cell>
          <cell r="I864">
            <v>0</v>
          </cell>
          <cell r="J864">
            <v>0</v>
          </cell>
          <cell r="K864">
            <v>0</v>
          </cell>
          <cell r="L864">
            <v>0</v>
          </cell>
        </row>
        <row r="865">
          <cell r="C865">
            <v>0</v>
          </cell>
          <cell r="D865">
            <v>0</v>
          </cell>
          <cell r="E865">
            <v>0</v>
          </cell>
          <cell r="F865">
            <v>0</v>
          </cell>
          <cell r="G865">
            <v>0</v>
          </cell>
          <cell r="H865">
            <v>0</v>
          </cell>
          <cell r="I865">
            <v>0</v>
          </cell>
          <cell r="J865">
            <v>0</v>
          </cell>
          <cell r="K865">
            <v>0</v>
          </cell>
          <cell r="L865">
            <v>0</v>
          </cell>
        </row>
        <row r="866">
          <cell r="C866">
            <v>0</v>
          </cell>
          <cell r="D866">
            <v>0</v>
          </cell>
          <cell r="E866">
            <v>0</v>
          </cell>
          <cell r="F866">
            <v>0</v>
          </cell>
          <cell r="G866">
            <v>0</v>
          </cell>
          <cell r="H866">
            <v>0</v>
          </cell>
          <cell r="I866">
            <v>0</v>
          </cell>
          <cell r="J866">
            <v>0</v>
          </cell>
          <cell r="K866">
            <v>0</v>
          </cell>
          <cell r="L866">
            <v>0</v>
          </cell>
        </row>
        <row r="867">
          <cell r="C867">
            <v>0</v>
          </cell>
          <cell r="D867">
            <v>0</v>
          </cell>
          <cell r="E867">
            <v>0</v>
          </cell>
          <cell r="F867">
            <v>0</v>
          </cell>
          <cell r="G867">
            <v>0</v>
          </cell>
          <cell r="H867">
            <v>0</v>
          </cell>
          <cell r="I867">
            <v>0</v>
          </cell>
          <cell r="J867">
            <v>0</v>
          </cell>
          <cell r="K867">
            <v>0</v>
          </cell>
          <cell r="L867">
            <v>0</v>
          </cell>
        </row>
        <row r="868">
          <cell r="C868">
            <v>5.8000000000000003E-2</v>
          </cell>
          <cell r="D868">
            <v>5.8000000000000003E-2</v>
          </cell>
          <cell r="E868">
            <v>5.8000000000000003E-2</v>
          </cell>
          <cell r="F868">
            <v>2.3E-2</v>
          </cell>
          <cell r="G868">
            <v>2.24E-2</v>
          </cell>
          <cell r="H868">
            <v>2.1700000000000001E-2</v>
          </cell>
          <cell r="I868">
            <v>2.2800000000000001E-2</v>
          </cell>
          <cell r="J868">
            <v>2.2499999999999999E-2</v>
          </cell>
          <cell r="K868">
            <v>2.2499999999999999E-2</v>
          </cell>
          <cell r="L868">
            <v>2.2599999999999999E-2</v>
          </cell>
        </row>
        <row r="869">
          <cell r="C869">
            <v>0</v>
          </cell>
          <cell r="D869">
            <v>-50000</v>
          </cell>
          <cell r="E869">
            <v>-33379</v>
          </cell>
          <cell r="F869">
            <v>33600</v>
          </cell>
          <cell r="G869">
            <v>33600</v>
          </cell>
          <cell r="H869">
            <v>33600</v>
          </cell>
          <cell r="I869">
            <v>33600</v>
          </cell>
          <cell r="J869">
            <v>33600</v>
          </cell>
          <cell r="K869">
            <v>33600</v>
          </cell>
          <cell r="L869">
            <v>33600</v>
          </cell>
        </row>
        <row r="870">
          <cell r="C870">
            <v>0</v>
          </cell>
          <cell r="D870">
            <v>0</v>
          </cell>
          <cell r="E870">
            <v>0</v>
          </cell>
          <cell r="F870">
            <v>0</v>
          </cell>
          <cell r="G870">
            <v>0</v>
          </cell>
          <cell r="H870">
            <v>0</v>
          </cell>
          <cell r="I870">
            <v>0</v>
          </cell>
          <cell r="J870">
            <v>0</v>
          </cell>
          <cell r="K870">
            <v>0</v>
          </cell>
          <cell r="L870">
            <v>0</v>
          </cell>
        </row>
        <row r="871">
          <cell r="C871">
            <v>9.5999999999999992E-3</v>
          </cell>
          <cell r="D871">
            <v>9.4000000000000004E-3</v>
          </cell>
          <cell r="E871">
            <v>9.4000000000000004E-3</v>
          </cell>
          <cell r="F871">
            <v>9.4000000000000004E-3</v>
          </cell>
          <cell r="G871">
            <v>9.4000000000000004E-3</v>
          </cell>
          <cell r="H871">
            <v>9.4000000000000004E-3</v>
          </cell>
          <cell r="I871">
            <v>9.4000000000000004E-3</v>
          </cell>
          <cell r="J871">
            <v>9.4000000000000004E-3</v>
          </cell>
          <cell r="K871">
            <v>9.4000000000000004E-3</v>
          </cell>
          <cell r="L871">
            <v>9.4000000000000004E-3</v>
          </cell>
        </row>
        <row r="872">
          <cell r="C872">
            <v>1.0097</v>
          </cell>
          <cell r="D872">
            <v>1.0095000000000001</v>
          </cell>
          <cell r="E872">
            <v>1.0095000000000001</v>
          </cell>
          <cell r="F872">
            <v>1.0095000000000001</v>
          </cell>
          <cell r="G872">
            <v>1.0095000000000001</v>
          </cell>
          <cell r="H872">
            <v>1.0095000000000001</v>
          </cell>
          <cell r="I872">
            <v>1.0095000000000001</v>
          </cell>
          <cell r="J872">
            <v>1.0095000000000001</v>
          </cell>
          <cell r="K872">
            <v>1.0095000000000001</v>
          </cell>
          <cell r="L872">
            <v>1.0095000000000001</v>
          </cell>
        </row>
        <row r="873">
          <cell r="C873">
            <v>0.112</v>
          </cell>
          <cell r="D873">
            <v>0.112</v>
          </cell>
          <cell r="E873">
            <v>0.112</v>
          </cell>
          <cell r="F873">
            <v>0.112</v>
          </cell>
          <cell r="G873">
            <v>0.112</v>
          </cell>
          <cell r="H873">
            <v>0.112</v>
          </cell>
          <cell r="I873">
            <v>0.112</v>
          </cell>
          <cell r="J873">
            <v>0.112</v>
          </cell>
          <cell r="K873">
            <v>0.112</v>
          </cell>
          <cell r="L873">
            <v>0.112</v>
          </cell>
        </row>
        <row r="874">
          <cell r="C874">
            <v>2266677.7735000001</v>
          </cell>
          <cell r="D874">
            <v>2539652.9712999999</v>
          </cell>
          <cell r="E874">
            <v>2432078.2138</v>
          </cell>
          <cell r="F874">
            <v>2396030.0065000001</v>
          </cell>
          <cell r="G874">
            <v>2492499.4777000002</v>
          </cell>
          <cell r="H874">
            <v>2576941.5460000001</v>
          </cell>
          <cell r="I874">
            <v>2664842.3961999998</v>
          </cell>
          <cell r="J874">
            <v>2750034.2245999998</v>
          </cell>
          <cell r="K874">
            <v>2830792.3220000002</v>
          </cell>
          <cell r="L874">
            <v>2913107.6778000002</v>
          </cell>
        </row>
        <row r="875">
          <cell r="C875">
            <v>0.48</v>
          </cell>
          <cell r="D875">
            <v>0.48</v>
          </cell>
          <cell r="E875">
            <v>0.48</v>
          </cell>
          <cell r="F875">
            <v>0.48599999999999999</v>
          </cell>
          <cell r="G875">
            <v>0.505</v>
          </cell>
          <cell r="H875">
            <v>0.52</v>
          </cell>
          <cell r="I875">
            <v>0.52</v>
          </cell>
          <cell r="J875">
            <v>0.52</v>
          </cell>
          <cell r="K875">
            <v>0.52</v>
          </cell>
          <cell r="L875">
            <v>0.52</v>
          </cell>
        </row>
        <row r="876">
          <cell r="C876">
            <v>0.46200000000000002</v>
          </cell>
          <cell r="D876">
            <v>0.46200000000000002</v>
          </cell>
          <cell r="E876">
            <v>0.46200000000000002</v>
          </cell>
          <cell r="F876">
            <v>0.49099999999999999</v>
          </cell>
          <cell r="G876">
            <v>0.47260000000000002</v>
          </cell>
          <cell r="H876">
            <v>0.45829999999999999</v>
          </cell>
          <cell r="I876">
            <v>0.4572</v>
          </cell>
          <cell r="J876">
            <v>0.45750000000000002</v>
          </cell>
          <cell r="K876">
            <v>0.45750000000000002</v>
          </cell>
          <cell r="L876">
            <v>0.45739999999999997</v>
          </cell>
        </row>
        <row r="877">
          <cell r="C877">
            <v>0</v>
          </cell>
          <cell r="D877">
            <v>0</v>
          </cell>
          <cell r="E877">
            <v>0</v>
          </cell>
          <cell r="F877">
            <v>0</v>
          </cell>
          <cell r="G877">
            <v>0</v>
          </cell>
          <cell r="H877">
            <v>0</v>
          </cell>
          <cell r="I877">
            <v>0</v>
          </cell>
          <cell r="J877">
            <v>0</v>
          </cell>
          <cell r="K877">
            <v>0</v>
          </cell>
          <cell r="L877">
            <v>0</v>
          </cell>
        </row>
        <row r="878">
          <cell r="C878">
            <v>0</v>
          </cell>
          <cell r="D878">
            <v>0</v>
          </cell>
          <cell r="E878">
            <v>0</v>
          </cell>
          <cell r="F878">
            <v>0</v>
          </cell>
          <cell r="G878">
            <v>0</v>
          </cell>
          <cell r="H878">
            <v>0</v>
          </cell>
          <cell r="I878">
            <v>0</v>
          </cell>
          <cell r="J878">
            <v>0</v>
          </cell>
          <cell r="K878">
            <v>0</v>
          </cell>
          <cell r="L878">
            <v>0</v>
          </cell>
        </row>
        <row r="879">
          <cell r="C879">
            <v>168358</v>
          </cell>
          <cell r="D879">
            <v>330279</v>
          </cell>
          <cell r="E879">
            <v>250979</v>
          </cell>
          <cell r="F879">
            <v>257253.4688</v>
          </cell>
          <cell r="G879">
            <v>263684.8125</v>
          </cell>
          <cell r="H879">
            <v>270276.9375</v>
          </cell>
          <cell r="I879">
            <v>277033.875</v>
          </cell>
          <cell r="J879">
            <v>283959.71879999997</v>
          </cell>
          <cell r="K879">
            <v>291058.71879999997</v>
          </cell>
          <cell r="L879">
            <v>298335.1875</v>
          </cell>
        </row>
        <row r="880">
          <cell r="C880">
            <v>0</v>
          </cell>
          <cell r="D880">
            <v>0</v>
          </cell>
          <cell r="E880">
            <v>0</v>
          </cell>
          <cell r="F880">
            <v>0</v>
          </cell>
          <cell r="G880">
            <v>0</v>
          </cell>
          <cell r="H880">
            <v>0</v>
          </cell>
          <cell r="I880">
            <v>0</v>
          </cell>
          <cell r="J880">
            <v>0</v>
          </cell>
          <cell r="K880">
            <v>0</v>
          </cell>
          <cell r="L880">
            <v>0</v>
          </cell>
        </row>
        <row r="881">
          <cell r="C881">
            <v>28009</v>
          </cell>
          <cell r="D881">
            <v>0</v>
          </cell>
          <cell r="E881">
            <v>19899</v>
          </cell>
          <cell r="F881">
            <v>20396.474600000001</v>
          </cell>
          <cell r="G881">
            <v>20906.386699999999</v>
          </cell>
          <cell r="H881">
            <v>21429.046900000001</v>
          </cell>
          <cell r="I881">
            <v>21964.773399999998</v>
          </cell>
          <cell r="J881">
            <v>22513.892599999999</v>
          </cell>
          <cell r="K881">
            <v>23076.7402</v>
          </cell>
          <cell r="L881">
            <v>23653.658200000002</v>
          </cell>
        </row>
        <row r="882">
          <cell r="C882">
            <v>6.8099999999999994E-2</v>
          </cell>
          <cell r="D882">
            <v>7.2499999999999995E-2</v>
          </cell>
          <cell r="E882">
            <v>7.2499999999999995E-2</v>
          </cell>
          <cell r="F882">
            <v>6.2199999999999998E-2</v>
          </cell>
          <cell r="G882">
            <v>6.2600000000000003E-2</v>
          </cell>
          <cell r="H882">
            <v>6.3100000000000003E-2</v>
          </cell>
          <cell r="I882">
            <v>6.3500000000000001E-2</v>
          </cell>
          <cell r="J882">
            <v>6.3799999999999996E-2</v>
          </cell>
          <cell r="K882">
            <v>6.3799999999999996E-2</v>
          </cell>
          <cell r="L882">
            <v>6.3799999999999996E-2</v>
          </cell>
        </row>
        <row r="883">
          <cell r="C883">
            <v>5.3600000000000002E-2</v>
          </cell>
          <cell r="D883">
            <v>6.5000000000000002E-2</v>
          </cell>
          <cell r="E883">
            <v>6.5000000000000002E-2</v>
          </cell>
          <cell r="F883">
            <v>6.5000000000000002E-2</v>
          </cell>
          <cell r="G883">
            <v>6.5000000000000002E-2</v>
          </cell>
          <cell r="H883">
            <v>6.5000000000000002E-2</v>
          </cell>
          <cell r="I883">
            <v>6.5000000000000002E-2</v>
          </cell>
          <cell r="J883">
            <v>6.5000000000000002E-2</v>
          </cell>
          <cell r="K883">
            <v>6.5000000000000002E-2</v>
          </cell>
          <cell r="L883">
            <v>6.5000000000000002E-2</v>
          </cell>
        </row>
        <row r="884">
          <cell r="C884">
            <v>681978</v>
          </cell>
          <cell r="D884">
            <v>727384</v>
          </cell>
          <cell r="E884">
            <v>664288</v>
          </cell>
          <cell r="F884">
            <v>630395.1875</v>
          </cell>
          <cell r="G884">
            <v>653217.5625</v>
          </cell>
          <cell r="H884">
            <v>652265.5</v>
          </cell>
          <cell r="I884">
            <v>668572.125</v>
          </cell>
          <cell r="J884">
            <v>685286.4375</v>
          </cell>
          <cell r="K884">
            <v>702418.625</v>
          </cell>
          <cell r="L884">
            <v>719979.0625</v>
          </cell>
        </row>
        <row r="885">
          <cell r="C885">
            <v>0</v>
          </cell>
          <cell r="D885">
            <v>0</v>
          </cell>
          <cell r="E885">
            <v>0</v>
          </cell>
          <cell r="F885">
            <v>0</v>
          </cell>
          <cell r="G885">
            <v>0</v>
          </cell>
          <cell r="H885">
            <v>0</v>
          </cell>
          <cell r="I885">
            <v>0</v>
          </cell>
          <cell r="J885">
            <v>0</v>
          </cell>
          <cell r="K885">
            <v>0</v>
          </cell>
          <cell r="L885">
            <v>0</v>
          </cell>
        </row>
        <row r="886">
          <cell r="C886">
            <v>0</v>
          </cell>
          <cell r="D886">
            <v>0</v>
          </cell>
          <cell r="E886">
            <v>0</v>
          </cell>
          <cell r="F886">
            <v>0</v>
          </cell>
          <cell r="G886">
            <v>0</v>
          </cell>
          <cell r="H886">
            <v>0</v>
          </cell>
          <cell r="I886">
            <v>0</v>
          </cell>
          <cell r="J886">
            <v>0</v>
          </cell>
          <cell r="K886">
            <v>0</v>
          </cell>
          <cell r="L886">
            <v>0</v>
          </cell>
        </row>
        <row r="887">
          <cell r="C887">
            <v>3098</v>
          </cell>
          <cell r="D887">
            <v>3098</v>
          </cell>
          <cell r="E887">
            <v>3098</v>
          </cell>
          <cell r="F887">
            <v>3098</v>
          </cell>
          <cell r="G887">
            <v>3098</v>
          </cell>
          <cell r="H887">
            <v>3098</v>
          </cell>
          <cell r="I887">
            <v>3098</v>
          </cell>
          <cell r="J887">
            <v>3098</v>
          </cell>
          <cell r="K887">
            <v>3098</v>
          </cell>
          <cell r="L887">
            <v>3098</v>
          </cell>
        </row>
        <row r="888">
          <cell r="C888">
            <v>0</v>
          </cell>
          <cell r="D888">
            <v>0</v>
          </cell>
          <cell r="E888">
            <v>0</v>
          </cell>
          <cell r="F888">
            <v>0</v>
          </cell>
          <cell r="G888">
            <v>0</v>
          </cell>
          <cell r="H888">
            <v>0</v>
          </cell>
          <cell r="I888">
            <v>0</v>
          </cell>
          <cell r="J888">
            <v>0</v>
          </cell>
          <cell r="K888">
            <v>0</v>
          </cell>
          <cell r="L888">
            <v>0</v>
          </cell>
        </row>
        <row r="889">
          <cell r="C889">
            <v>0</v>
          </cell>
          <cell r="D889">
            <v>0</v>
          </cell>
          <cell r="E889">
            <v>0</v>
          </cell>
          <cell r="F889">
            <v>0</v>
          </cell>
          <cell r="G889">
            <v>0</v>
          </cell>
          <cell r="H889">
            <v>0</v>
          </cell>
          <cell r="I889">
            <v>0</v>
          </cell>
          <cell r="J889">
            <v>0</v>
          </cell>
          <cell r="K889">
            <v>0</v>
          </cell>
          <cell r="L889">
            <v>0</v>
          </cell>
        </row>
        <row r="890">
          <cell r="C890">
            <v>5.8000000000000003E-2</v>
          </cell>
          <cell r="D890">
            <v>5.8000000000000003E-2</v>
          </cell>
          <cell r="E890">
            <v>5.8000000000000003E-2</v>
          </cell>
          <cell r="F890">
            <v>2.3E-2</v>
          </cell>
          <cell r="G890">
            <v>2.24E-2</v>
          </cell>
          <cell r="H890">
            <v>2.1700000000000001E-2</v>
          </cell>
          <cell r="I890">
            <v>2.2800000000000001E-2</v>
          </cell>
          <cell r="J890">
            <v>2.2499999999999999E-2</v>
          </cell>
          <cell r="K890">
            <v>2.2499999999999999E-2</v>
          </cell>
          <cell r="L890">
            <v>2.2599999999999999E-2</v>
          </cell>
        </row>
        <row r="891">
          <cell r="C891">
            <v>31020.0527</v>
          </cell>
          <cell r="D891">
            <v>65000</v>
          </cell>
          <cell r="E891">
            <v>65000</v>
          </cell>
          <cell r="F891">
            <v>65000</v>
          </cell>
          <cell r="G891">
            <v>65000</v>
          </cell>
          <cell r="H891">
            <v>65000</v>
          </cell>
          <cell r="I891">
            <v>65000</v>
          </cell>
          <cell r="J891">
            <v>65000</v>
          </cell>
          <cell r="K891">
            <v>65000</v>
          </cell>
          <cell r="L891">
            <v>65000</v>
          </cell>
        </row>
        <row r="892">
          <cell r="C892">
            <v>0</v>
          </cell>
          <cell r="D892">
            <v>0</v>
          </cell>
          <cell r="E892">
            <v>0</v>
          </cell>
          <cell r="F892">
            <v>0</v>
          </cell>
          <cell r="G892">
            <v>0</v>
          </cell>
          <cell r="H892">
            <v>0</v>
          </cell>
          <cell r="I892">
            <v>0</v>
          </cell>
          <cell r="J892">
            <v>0</v>
          </cell>
          <cell r="K892">
            <v>0</v>
          </cell>
          <cell r="L892">
            <v>0</v>
          </cell>
        </row>
        <row r="893">
          <cell r="C893">
            <v>9.5999999999999992E-3</v>
          </cell>
          <cell r="D893">
            <v>9.4000000000000004E-3</v>
          </cell>
          <cell r="E893">
            <v>9.4000000000000004E-3</v>
          </cell>
          <cell r="F893">
            <v>9.4000000000000004E-3</v>
          </cell>
          <cell r="G893">
            <v>9.4000000000000004E-3</v>
          </cell>
          <cell r="H893">
            <v>9.4000000000000004E-3</v>
          </cell>
          <cell r="I893">
            <v>9.4000000000000004E-3</v>
          </cell>
          <cell r="J893">
            <v>9.4000000000000004E-3</v>
          </cell>
          <cell r="K893">
            <v>9.4000000000000004E-3</v>
          </cell>
          <cell r="L893">
            <v>9.4000000000000004E-3</v>
          </cell>
        </row>
        <row r="894">
          <cell r="C894">
            <v>1.0097</v>
          </cell>
          <cell r="D894">
            <v>1.0095000000000001</v>
          </cell>
          <cell r="E894">
            <v>1.0095000000000001</v>
          </cell>
          <cell r="F894">
            <v>1.0095000000000001</v>
          </cell>
          <cell r="G894">
            <v>1.0095000000000001</v>
          </cell>
          <cell r="H894">
            <v>1.0095000000000001</v>
          </cell>
          <cell r="I894">
            <v>1.0095000000000001</v>
          </cell>
          <cell r="J894">
            <v>1.0095000000000001</v>
          </cell>
          <cell r="K894">
            <v>1.0095000000000001</v>
          </cell>
          <cell r="L894">
            <v>1.0095000000000001</v>
          </cell>
        </row>
        <row r="895">
          <cell r="C895">
            <v>0.112</v>
          </cell>
          <cell r="D895">
            <v>0.112</v>
          </cell>
          <cell r="E895">
            <v>0.112</v>
          </cell>
          <cell r="F895">
            <v>0.112</v>
          </cell>
          <cell r="G895">
            <v>0.112</v>
          </cell>
          <cell r="H895">
            <v>0.112</v>
          </cell>
          <cell r="I895">
            <v>0.112</v>
          </cell>
          <cell r="J895">
            <v>0.112</v>
          </cell>
          <cell r="K895">
            <v>0.112</v>
          </cell>
          <cell r="L895">
            <v>0.112</v>
          </cell>
        </row>
        <row r="896">
          <cell r="C896">
            <v>840416.42350000003</v>
          </cell>
          <cell r="D896">
            <v>875225.73400000005</v>
          </cell>
          <cell r="E896">
            <v>774418.47360000003</v>
          </cell>
          <cell r="F896">
            <v>750517.77430000005</v>
          </cell>
          <cell r="G896">
            <v>788468.87800000003</v>
          </cell>
          <cell r="H896">
            <v>813832.51740000001</v>
          </cell>
          <cell r="I896">
            <v>837211.07460000005</v>
          </cell>
          <cell r="J896">
            <v>859983.91099999996</v>
          </cell>
          <cell r="K896">
            <v>882023.78209999995</v>
          </cell>
          <cell r="L896">
            <v>905678.27509999997</v>
          </cell>
        </row>
        <row r="897">
          <cell r="C897">
            <v>0.48</v>
          </cell>
          <cell r="D897">
            <v>0.48</v>
          </cell>
          <cell r="E897">
            <v>0.48</v>
          </cell>
          <cell r="F897">
            <v>0.48599999999999999</v>
          </cell>
          <cell r="G897">
            <v>0.505</v>
          </cell>
          <cell r="H897">
            <v>0.52</v>
          </cell>
          <cell r="I897">
            <v>0.52</v>
          </cell>
          <cell r="J897">
            <v>0.52</v>
          </cell>
          <cell r="K897">
            <v>0.52</v>
          </cell>
          <cell r="L897">
            <v>0.52</v>
          </cell>
        </row>
        <row r="898">
          <cell r="C898">
            <v>0.46200000000000002</v>
          </cell>
          <cell r="D898">
            <v>0.46200000000000002</v>
          </cell>
          <cell r="E898">
            <v>0.46200000000000002</v>
          </cell>
          <cell r="F898">
            <v>0.49099999999999999</v>
          </cell>
          <cell r="G898">
            <v>0.47260000000000002</v>
          </cell>
          <cell r="H898">
            <v>0.45829999999999999</v>
          </cell>
          <cell r="I898">
            <v>0.4572</v>
          </cell>
          <cell r="J898">
            <v>0.45750000000000002</v>
          </cell>
          <cell r="K898">
            <v>0.45750000000000002</v>
          </cell>
          <cell r="L898">
            <v>0.45739999999999997</v>
          </cell>
        </row>
        <row r="899">
          <cell r="C899">
            <v>0</v>
          </cell>
          <cell r="D899">
            <v>0</v>
          </cell>
          <cell r="E899">
            <v>0</v>
          </cell>
          <cell r="F899">
            <v>0</v>
          </cell>
          <cell r="G899">
            <v>0</v>
          </cell>
          <cell r="H899">
            <v>0</v>
          </cell>
          <cell r="I899">
            <v>0</v>
          </cell>
          <cell r="J899">
            <v>0</v>
          </cell>
          <cell r="K899">
            <v>0</v>
          </cell>
          <cell r="L899">
            <v>0</v>
          </cell>
        </row>
        <row r="900">
          <cell r="C900">
            <v>0</v>
          </cell>
          <cell r="D900">
            <v>0</v>
          </cell>
          <cell r="E900">
            <v>0</v>
          </cell>
          <cell r="F900">
            <v>0</v>
          </cell>
          <cell r="G900">
            <v>0</v>
          </cell>
          <cell r="H900">
            <v>0</v>
          </cell>
          <cell r="I900">
            <v>0</v>
          </cell>
          <cell r="J900">
            <v>0</v>
          </cell>
          <cell r="K900">
            <v>0</v>
          </cell>
          <cell r="L900">
            <v>0</v>
          </cell>
        </row>
        <row r="901">
          <cell r="C901">
            <v>30602</v>
          </cell>
          <cell r="D901">
            <v>37934</v>
          </cell>
          <cell r="E901">
            <v>29521</v>
          </cell>
          <cell r="F901">
            <v>30259.025399999999</v>
          </cell>
          <cell r="G901">
            <v>31015.502</v>
          </cell>
          <cell r="H901">
            <v>31790.8887</v>
          </cell>
          <cell r="I901">
            <v>32585.660199999998</v>
          </cell>
          <cell r="J901">
            <v>33400.300799999997</v>
          </cell>
          <cell r="K901">
            <v>34235.308599999997</v>
          </cell>
          <cell r="L901">
            <v>35091.191400000003</v>
          </cell>
        </row>
        <row r="902">
          <cell r="C902">
            <v>0</v>
          </cell>
          <cell r="D902">
            <v>0</v>
          </cell>
          <cell r="E902">
            <v>0</v>
          </cell>
          <cell r="F902">
            <v>0</v>
          </cell>
          <cell r="G902">
            <v>0</v>
          </cell>
          <cell r="H902">
            <v>0</v>
          </cell>
          <cell r="I902">
            <v>0</v>
          </cell>
          <cell r="J902">
            <v>0</v>
          </cell>
          <cell r="K902">
            <v>0</v>
          </cell>
          <cell r="L902">
            <v>0</v>
          </cell>
        </row>
        <row r="903">
          <cell r="C903">
            <v>1691</v>
          </cell>
          <cell r="D903">
            <v>0</v>
          </cell>
          <cell r="E903">
            <v>1201</v>
          </cell>
          <cell r="F903">
            <v>1231.0250000000001</v>
          </cell>
          <cell r="G903">
            <v>1261.8007</v>
          </cell>
          <cell r="H903">
            <v>1293.3457000000001</v>
          </cell>
          <cell r="I903">
            <v>1325.6793</v>
          </cell>
          <cell r="J903">
            <v>1358.8213000000001</v>
          </cell>
          <cell r="K903">
            <v>1392.7918999999999</v>
          </cell>
          <cell r="L903">
            <v>1427.6116999999999</v>
          </cell>
        </row>
        <row r="904">
          <cell r="C904">
            <v>6.8099999999999994E-2</v>
          </cell>
          <cell r="D904">
            <v>7.2499999999999995E-2</v>
          </cell>
          <cell r="E904">
            <v>7.2499999999999995E-2</v>
          </cell>
          <cell r="F904">
            <v>6.2199999999999998E-2</v>
          </cell>
          <cell r="G904">
            <v>6.2600000000000003E-2</v>
          </cell>
          <cell r="H904">
            <v>6.3100000000000003E-2</v>
          </cell>
          <cell r="I904">
            <v>6.3500000000000001E-2</v>
          </cell>
          <cell r="J904">
            <v>6.3799999999999996E-2</v>
          </cell>
          <cell r="K904">
            <v>6.3799999999999996E-2</v>
          </cell>
          <cell r="L904">
            <v>6.3799999999999996E-2</v>
          </cell>
        </row>
        <row r="905">
          <cell r="C905">
            <v>5.3600000000000002E-2</v>
          </cell>
          <cell r="D905">
            <v>6.5000000000000002E-2</v>
          </cell>
          <cell r="E905">
            <v>6.5000000000000002E-2</v>
          </cell>
          <cell r="F905">
            <v>6.5000000000000002E-2</v>
          </cell>
          <cell r="G905">
            <v>6.5000000000000002E-2</v>
          </cell>
          <cell r="H905">
            <v>6.5000000000000002E-2</v>
          </cell>
          <cell r="I905">
            <v>6.5000000000000002E-2</v>
          </cell>
          <cell r="J905">
            <v>6.5000000000000002E-2</v>
          </cell>
          <cell r="K905">
            <v>6.5000000000000002E-2</v>
          </cell>
          <cell r="L905">
            <v>6.5000000000000002E-2</v>
          </cell>
        </row>
        <row r="906">
          <cell r="C906">
            <v>326009</v>
          </cell>
          <cell r="D906">
            <v>338106</v>
          </cell>
          <cell r="E906">
            <v>315408</v>
          </cell>
          <cell r="F906">
            <v>296293.1875</v>
          </cell>
          <cell r="G906">
            <v>318875.53129999997</v>
          </cell>
          <cell r="H906">
            <v>327759.90629999997</v>
          </cell>
          <cell r="I906">
            <v>335953.90629999997</v>
          </cell>
          <cell r="J906">
            <v>344352.75</v>
          </cell>
          <cell r="K906">
            <v>352961.5625</v>
          </cell>
          <cell r="L906">
            <v>361785.59379999997</v>
          </cell>
        </row>
        <row r="907">
          <cell r="C907">
            <v>0</v>
          </cell>
          <cell r="D907">
            <v>0</v>
          </cell>
          <cell r="E907">
            <v>0</v>
          </cell>
          <cell r="F907">
            <v>0</v>
          </cell>
          <cell r="G907">
            <v>0</v>
          </cell>
          <cell r="H907">
            <v>0</v>
          </cell>
          <cell r="I907">
            <v>0</v>
          </cell>
          <cell r="J907">
            <v>0</v>
          </cell>
          <cell r="K907">
            <v>0</v>
          </cell>
          <cell r="L907">
            <v>0</v>
          </cell>
        </row>
        <row r="908">
          <cell r="C908">
            <v>0</v>
          </cell>
          <cell r="D908">
            <v>0</v>
          </cell>
          <cell r="E908">
            <v>0</v>
          </cell>
          <cell r="F908">
            <v>0</v>
          </cell>
          <cell r="G908">
            <v>0</v>
          </cell>
          <cell r="H908">
            <v>0</v>
          </cell>
          <cell r="I908">
            <v>0</v>
          </cell>
          <cell r="J908">
            <v>0</v>
          </cell>
          <cell r="K908">
            <v>0</v>
          </cell>
          <cell r="L908">
            <v>0</v>
          </cell>
        </row>
        <row r="909">
          <cell r="C909">
            <v>1355</v>
          </cell>
          <cell r="D909">
            <v>1355</v>
          </cell>
          <cell r="E909">
            <v>1355</v>
          </cell>
          <cell r="F909">
            <v>1355</v>
          </cell>
          <cell r="G909">
            <v>1355</v>
          </cell>
          <cell r="H909">
            <v>1355</v>
          </cell>
          <cell r="I909">
            <v>1355</v>
          </cell>
          <cell r="J909">
            <v>1355</v>
          </cell>
          <cell r="K909">
            <v>1355</v>
          </cell>
          <cell r="L909">
            <v>1355</v>
          </cell>
        </row>
        <row r="910">
          <cell r="C910">
            <v>0</v>
          </cell>
          <cell r="D910">
            <v>0</v>
          </cell>
          <cell r="E910">
            <v>0</v>
          </cell>
          <cell r="F910">
            <v>0</v>
          </cell>
          <cell r="G910">
            <v>0</v>
          </cell>
          <cell r="H910">
            <v>0</v>
          </cell>
          <cell r="I910">
            <v>0</v>
          </cell>
          <cell r="J910">
            <v>0</v>
          </cell>
          <cell r="K910">
            <v>0</v>
          </cell>
          <cell r="L910">
            <v>0</v>
          </cell>
        </row>
        <row r="911">
          <cell r="C911">
            <v>0</v>
          </cell>
          <cell r="D911">
            <v>0</v>
          </cell>
          <cell r="E911">
            <v>0</v>
          </cell>
          <cell r="F911">
            <v>0</v>
          </cell>
          <cell r="G911">
            <v>0</v>
          </cell>
          <cell r="H911">
            <v>0</v>
          </cell>
          <cell r="I911">
            <v>0</v>
          </cell>
          <cell r="J911">
            <v>0</v>
          </cell>
          <cell r="K911">
            <v>0</v>
          </cell>
          <cell r="L911">
            <v>0</v>
          </cell>
        </row>
        <row r="912">
          <cell r="C912">
            <v>5.8000000000000003E-2</v>
          </cell>
          <cell r="D912">
            <v>5.8000000000000003E-2</v>
          </cell>
          <cell r="E912">
            <v>5.8000000000000003E-2</v>
          </cell>
          <cell r="F912">
            <v>2.3E-2</v>
          </cell>
          <cell r="G912">
            <v>2.24E-2</v>
          </cell>
          <cell r="H912">
            <v>2.1700000000000001E-2</v>
          </cell>
          <cell r="I912">
            <v>2.2800000000000001E-2</v>
          </cell>
          <cell r="J912">
            <v>2.2499999999999999E-2</v>
          </cell>
          <cell r="K912">
            <v>2.2499999999999999E-2</v>
          </cell>
          <cell r="L912">
            <v>2.2599999999999999E-2</v>
          </cell>
        </row>
        <row r="913">
          <cell r="C913">
            <v>6916.4268000000002</v>
          </cell>
          <cell r="D913">
            <v>2000</v>
          </cell>
          <cell r="E913">
            <v>2000</v>
          </cell>
          <cell r="F913">
            <v>2000</v>
          </cell>
          <cell r="G913">
            <v>2000</v>
          </cell>
          <cell r="H913">
            <v>2000</v>
          </cell>
          <cell r="I913">
            <v>2000</v>
          </cell>
          <cell r="J913">
            <v>2000</v>
          </cell>
          <cell r="K913">
            <v>2000</v>
          </cell>
          <cell r="L913">
            <v>2000</v>
          </cell>
        </row>
        <row r="914">
          <cell r="C914">
            <v>0</v>
          </cell>
          <cell r="D914">
            <v>0</v>
          </cell>
          <cell r="E914">
            <v>0</v>
          </cell>
          <cell r="F914">
            <v>0</v>
          </cell>
          <cell r="G914">
            <v>0</v>
          </cell>
          <cell r="H914">
            <v>0</v>
          </cell>
          <cell r="I914">
            <v>0</v>
          </cell>
          <cell r="J914">
            <v>0</v>
          </cell>
          <cell r="K914">
            <v>0</v>
          </cell>
          <cell r="L914">
            <v>0</v>
          </cell>
        </row>
        <row r="915">
          <cell r="C915">
            <v>2.0299999999999999E-2</v>
          </cell>
          <cell r="D915">
            <v>1.14E-2</v>
          </cell>
          <cell r="E915">
            <v>1.14E-2</v>
          </cell>
          <cell r="F915">
            <v>1.14E-2</v>
          </cell>
          <cell r="G915">
            <v>1.14E-2</v>
          </cell>
          <cell r="H915">
            <v>1.14E-2</v>
          </cell>
          <cell r="I915">
            <v>1.14E-2</v>
          </cell>
          <cell r="J915">
            <v>1.14E-2</v>
          </cell>
          <cell r="K915">
            <v>1.14E-2</v>
          </cell>
          <cell r="L915">
            <v>1.14E-2</v>
          </cell>
        </row>
        <row r="916">
          <cell r="C916">
            <v>1.0206999999999999</v>
          </cell>
          <cell r="D916">
            <v>1.0115000000000001</v>
          </cell>
          <cell r="E916">
            <v>1.0115000000000001</v>
          </cell>
          <cell r="F916">
            <v>1.0115000000000001</v>
          </cell>
          <cell r="G916">
            <v>1.0115000000000001</v>
          </cell>
          <cell r="H916">
            <v>1.0115000000000001</v>
          </cell>
          <cell r="I916">
            <v>1.0115000000000001</v>
          </cell>
          <cell r="J916">
            <v>1.0115000000000001</v>
          </cell>
          <cell r="K916">
            <v>1.0115000000000001</v>
          </cell>
          <cell r="L916">
            <v>1.0115000000000001</v>
          </cell>
        </row>
        <row r="917">
          <cell r="C917">
            <v>0.112</v>
          </cell>
          <cell r="D917">
            <v>0.112</v>
          </cell>
          <cell r="E917">
            <v>0.112</v>
          </cell>
          <cell r="F917">
            <v>0.112</v>
          </cell>
          <cell r="G917">
            <v>0.112</v>
          </cell>
          <cell r="H917">
            <v>0.112</v>
          </cell>
          <cell r="I917">
            <v>0.112</v>
          </cell>
          <cell r="J917">
            <v>0.112</v>
          </cell>
          <cell r="K917">
            <v>0.112</v>
          </cell>
          <cell r="L917">
            <v>0.112</v>
          </cell>
        </row>
        <row r="918">
          <cell r="C918">
            <v>393815.30349999998</v>
          </cell>
          <cell r="D918">
            <v>667345.71010000003</v>
          </cell>
          <cell r="E918">
            <v>693681.11560000002</v>
          </cell>
          <cell r="F918">
            <v>753191.71</v>
          </cell>
          <cell r="G918">
            <v>801325.86730000004</v>
          </cell>
          <cell r="H918">
            <v>834404.10349999997</v>
          </cell>
          <cell r="I918">
            <v>856893.9118</v>
          </cell>
          <cell r="J918">
            <v>881818.60739999998</v>
          </cell>
          <cell r="K918">
            <v>905025.46869999997</v>
          </cell>
          <cell r="L918">
            <v>929197.66819999996</v>
          </cell>
        </row>
        <row r="919">
          <cell r="C919">
            <v>0.48</v>
          </cell>
          <cell r="D919">
            <v>0.48</v>
          </cell>
          <cell r="E919">
            <v>0.48</v>
          </cell>
          <cell r="F919">
            <v>0.48599999999999999</v>
          </cell>
          <cell r="G919">
            <v>0.505</v>
          </cell>
          <cell r="H919">
            <v>0.52</v>
          </cell>
          <cell r="I919">
            <v>0.52</v>
          </cell>
          <cell r="J919">
            <v>0.52</v>
          </cell>
          <cell r="K919">
            <v>0.52</v>
          </cell>
          <cell r="L919">
            <v>0.52</v>
          </cell>
        </row>
        <row r="920">
          <cell r="C920">
            <v>0.46200000000000002</v>
          </cell>
          <cell r="D920">
            <v>0.46200000000000002</v>
          </cell>
          <cell r="E920">
            <v>0.46200000000000002</v>
          </cell>
          <cell r="F920">
            <v>0.49099999999999999</v>
          </cell>
          <cell r="G920">
            <v>0.47260000000000002</v>
          </cell>
          <cell r="H920">
            <v>0.45829999999999999</v>
          </cell>
          <cell r="I920">
            <v>0.4572</v>
          </cell>
          <cell r="J920">
            <v>0.45750000000000002</v>
          </cell>
          <cell r="K920">
            <v>0.45750000000000002</v>
          </cell>
          <cell r="L920">
            <v>0.45739999999999997</v>
          </cell>
        </row>
        <row r="921">
          <cell r="C921">
            <v>0</v>
          </cell>
          <cell r="D921">
            <v>0</v>
          </cell>
          <cell r="E921">
            <v>0</v>
          </cell>
          <cell r="F921">
            <v>0</v>
          </cell>
          <cell r="G921">
            <v>0</v>
          </cell>
          <cell r="H921">
            <v>0</v>
          </cell>
          <cell r="I921">
            <v>0</v>
          </cell>
          <cell r="J921">
            <v>0</v>
          </cell>
          <cell r="K921">
            <v>0</v>
          </cell>
          <cell r="L921">
            <v>0</v>
          </cell>
        </row>
        <row r="922">
          <cell r="C922">
            <v>0</v>
          </cell>
          <cell r="D922">
            <v>0</v>
          </cell>
          <cell r="E922">
            <v>0</v>
          </cell>
          <cell r="F922">
            <v>0</v>
          </cell>
          <cell r="G922">
            <v>0</v>
          </cell>
          <cell r="H922">
            <v>0</v>
          </cell>
          <cell r="I922">
            <v>0</v>
          </cell>
          <cell r="J922">
            <v>0</v>
          </cell>
          <cell r="K922">
            <v>0</v>
          </cell>
          <cell r="L922">
            <v>0</v>
          </cell>
        </row>
        <row r="923">
          <cell r="C923">
            <v>0</v>
          </cell>
          <cell r="D923">
            <v>0</v>
          </cell>
          <cell r="E923">
            <v>0</v>
          </cell>
          <cell r="F923">
            <v>0</v>
          </cell>
          <cell r="G923">
            <v>0</v>
          </cell>
          <cell r="H923">
            <v>0</v>
          </cell>
          <cell r="I923">
            <v>0</v>
          </cell>
          <cell r="J923">
            <v>0</v>
          </cell>
          <cell r="K923">
            <v>0</v>
          </cell>
          <cell r="L923">
            <v>0</v>
          </cell>
        </row>
        <row r="924">
          <cell r="C924">
            <v>0</v>
          </cell>
          <cell r="D924">
            <v>0</v>
          </cell>
          <cell r="E924">
            <v>0</v>
          </cell>
          <cell r="F924">
            <v>0</v>
          </cell>
          <cell r="G924">
            <v>0</v>
          </cell>
          <cell r="H924">
            <v>0</v>
          </cell>
          <cell r="I924">
            <v>0</v>
          </cell>
          <cell r="J924">
            <v>0</v>
          </cell>
          <cell r="K924">
            <v>0</v>
          </cell>
          <cell r="L924">
            <v>0</v>
          </cell>
        </row>
        <row r="925">
          <cell r="C925">
            <v>0</v>
          </cell>
          <cell r="D925">
            <v>0</v>
          </cell>
          <cell r="E925">
            <v>0</v>
          </cell>
          <cell r="F925">
            <v>0</v>
          </cell>
          <cell r="G925">
            <v>0</v>
          </cell>
          <cell r="H925">
            <v>0</v>
          </cell>
          <cell r="I925">
            <v>0</v>
          </cell>
          <cell r="J925">
            <v>0</v>
          </cell>
          <cell r="K925">
            <v>0</v>
          </cell>
          <cell r="L925">
            <v>0</v>
          </cell>
        </row>
        <row r="926">
          <cell r="C926">
            <v>6.8099999999999994E-2</v>
          </cell>
          <cell r="D926">
            <v>7.2499999999999995E-2</v>
          </cell>
          <cell r="E926">
            <v>7.2499999999999995E-2</v>
          </cell>
          <cell r="F926">
            <v>6.2199999999999998E-2</v>
          </cell>
          <cell r="G926">
            <v>6.2600000000000003E-2</v>
          </cell>
          <cell r="H926">
            <v>6.3100000000000003E-2</v>
          </cell>
          <cell r="I926">
            <v>6.3500000000000001E-2</v>
          </cell>
          <cell r="J926">
            <v>6.3799999999999996E-2</v>
          </cell>
          <cell r="K926">
            <v>6.3799999999999996E-2</v>
          </cell>
          <cell r="L926">
            <v>6.3799999999999996E-2</v>
          </cell>
        </row>
        <row r="927">
          <cell r="C927">
            <v>5.3600000000000002E-2</v>
          </cell>
          <cell r="D927">
            <v>6.5000000000000002E-2</v>
          </cell>
          <cell r="E927">
            <v>6.5000000000000002E-2</v>
          </cell>
          <cell r="F927">
            <v>6.5000000000000002E-2</v>
          </cell>
          <cell r="G927">
            <v>6.5000000000000002E-2</v>
          </cell>
          <cell r="H927">
            <v>6.5000000000000002E-2</v>
          </cell>
          <cell r="I927">
            <v>6.5000000000000002E-2</v>
          </cell>
          <cell r="J927">
            <v>6.5000000000000002E-2</v>
          </cell>
          <cell r="K927">
            <v>6.5000000000000002E-2</v>
          </cell>
          <cell r="L927">
            <v>6.5000000000000002E-2</v>
          </cell>
        </row>
        <row r="928">
          <cell r="C928">
            <v>120979</v>
          </cell>
          <cell r="D928">
            <v>367310</v>
          </cell>
          <cell r="E928">
            <v>359776</v>
          </cell>
          <cell r="F928">
            <v>388392.03129999997</v>
          </cell>
          <cell r="G928">
            <v>395577.96879999997</v>
          </cell>
          <cell r="H928">
            <v>396467.40629999997</v>
          </cell>
          <cell r="I928">
            <v>396329.09379999997</v>
          </cell>
          <cell r="J928">
            <v>397162.3125</v>
          </cell>
          <cell r="K928">
            <v>397966.375</v>
          </cell>
          <cell r="L928">
            <v>399740.53129999997</v>
          </cell>
        </row>
        <row r="929">
          <cell r="C929">
            <v>0</v>
          </cell>
          <cell r="D929">
            <v>0</v>
          </cell>
          <cell r="E929">
            <v>0</v>
          </cell>
          <cell r="F929">
            <v>0</v>
          </cell>
          <cell r="G929">
            <v>0</v>
          </cell>
          <cell r="H929">
            <v>0</v>
          </cell>
          <cell r="I929">
            <v>0</v>
          </cell>
          <cell r="J929">
            <v>0</v>
          </cell>
          <cell r="K929">
            <v>0</v>
          </cell>
          <cell r="L929">
            <v>0</v>
          </cell>
        </row>
        <row r="930">
          <cell r="C930">
            <v>0</v>
          </cell>
          <cell r="D930">
            <v>0</v>
          </cell>
          <cell r="E930">
            <v>0</v>
          </cell>
          <cell r="F930">
            <v>0</v>
          </cell>
          <cell r="G930">
            <v>0</v>
          </cell>
          <cell r="H930">
            <v>0</v>
          </cell>
          <cell r="I930">
            <v>0</v>
          </cell>
          <cell r="J930">
            <v>0</v>
          </cell>
          <cell r="K930">
            <v>0</v>
          </cell>
          <cell r="L930">
            <v>0</v>
          </cell>
        </row>
        <row r="931">
          <cell r="C931">
            <v>522</v>
          </cell>
          <cell r="D931">
            <v>522</v>
          </cell>
          <cell r="E931">
            <v>522</v>
          </cell>
          <cell r="F931">
            <v>522</v>
          </cell>
          <cell r="G931">
            <v>522</v>
          </cell>
          <cell r="H931">
            <v>522</v>
          </cell>
          <cell r="I931">
            <v>522</v>
          </cell>
          <cell r="J931">
            <v>522</v>
          </cell>
          <cell r="K931">
            <v>522</v>
          </cell>
          <cell r="L931">
            <v>522</v>
          </cell>
        </row>
        <row r="932">
          <cell r="C932">
            <v>0</v>
          </cell>
          <cell r="D932">
            <v>0</v>
          </cell>
          <cell r="E932">
            <v>0</v>
          </cell>
          <cell r="F932">
            <v>0</v>
          </cell>
          <cell r="G932">
            <v>0</v>
          </cell>
          <cell r="H932">
            <v>0</v>
          </cell>
          <cell r="I932">
            <v>0</v>
          </cell>
          <cell r="J932">
            <v>0</v>
          </cell>
          <cell r="K932">
            <v>0</v>
          </cell>
          <cell r="L932">
            <v>0</v>
          </cell>
        </row>
        <row r="933">
          <cell r="C933">
            <v>0</v>
          </cell>
          <cell r="D933">
            <v>0</v>
          </cell>
          <cell r="E933">
            <v>0</v>
          </cell>
          <cell r="F933">
            <v>0</v>
          </cell>
          <cell r="G933">
            <v>0</v>
          </cell>
          <cell r="H933">
            <v>0</v>
          </cell>
          <cell r="I933">
            <v>0</v>
          </cell>
          <cell r="J933">
            <v>0</v>
          </cell>
          <cell r="K933">
            <v>0</v>
          </cell>
          <cell r="L933">
            <v>0</v>
          </cell>
        </row>
        <row r="934">
          <cell r="C934">
            <v>5.8000000000000003E-2</v>
          </cell>
          <cell r="D934">
            <v>5.8000000000000003E-2</v>
          </cell>
          <cell r="E934">
            <v>5.8000000000000003E-2</v>
          </cell>
          <cell r="F934">
            <v>2.3E-2</v>
          </cell>
          <cell r="G934">
            <v>2.24E-2</v>
          </cell>
          <cell r="H934">
            <v>2.1700000000000001E-2</v>
          </cell>
          <cell r="I934">
            <v>2.2800000000000001E-2</v>
          </cell>
          <cell r="J934">
            <v>2.2499999999999999E-2</v>
          </cell>
          <cell r="K934">
            <v>2.2499999999999999E-2</v>
          </cell>
          <cell r="L934">
            <v>2.2599999999999999E-2</v>
          </cell>
        </row>
        <row r="935">
          <cell r="C935">
            <v>2565.5066000000002</v>
          </cell>
          <cell r="D935">
            <v>2565.5066000000002</v>
          </cell>
          <cell r="E935">
            <v>2565.5066000000002</v>
          </cell>
          <cell r="F935">
            <v>2565.5066000000002</v>
          </cell>
          <cell r="G935">
            <v>2565.5066000000002</v>
          </cell>
          <cell r="H935">
            <v>2565.5066000000002</v>
          </cell>
          <cell r="I935">
            <v>2565.5066000000002</v>
          </cell>
          <cell r="J935">
            <v>2565.5066000000002</v>
          </cell>
          <cell r="K935">
            <v>2565.5066000000002</v>
          </cell>
          <cell r="L935">
            <v>2565.5066000000002</v>
          </cell>
        </row>
        <row r="936">
          <cell r="C936">
            <v>0</v>
          </cell>
          <cell r="D936">
            <v>0</v>
          </cell>
          <cell r="E936">
            <v>0</v>
          </cell>
          <cell r="F936">
            <v>0</v>
          </cell>
          <cell r="G936">
            <v>0</v>
          </cell>
          <cell r="H936">
            <v>0</v>
          </cell>
          <cell r="I936">
            <v>0</v>
          </cell>
          <cell r="J936">
            <v>0</v>
          </cell>
          <cell r="K936">
            <v>0</v>
          </cell>
          <cell r="L936">
            <v>0</v>
          </cell>
        </row>
        <row r="937">
          <cell r="C937">
            <v>9.5999999999999992E-3</v>
          </cell>
          <cell r="D937">
            <v>9.4000000000000004E-3</v>
          </cell>
          <cell r="E937">
            <v>9.4000000000000004E-3</v>
          </cell>
          <cell r="F937">
            <v>9.4000000000000004E-3</v>
          </cell>
          <cell r="G937">
            <v>9.4000000000000004E-3</v>
          </cell>
          <cell r="H937">
            <v>9.4000000000000004E-3</v>
          </cell>
          <cell r="I937">
            <v>9.4000000000000004E-3</v>
          </cell>
          <cell r="J937">
            <v>9.4000000000000004E-3</v>
          </cell>
          <cell r="K937">
            <v>9.4000000000000004E-3</v>
          </cell>
          <cell r="L937">
            <v>9.4000000000000004E-3</v>
          </cell>
        </row>
        <row r="938">
          <cell r="C938">
            <v>1.0097</v>
          </cell>
          <cell r="D938">
            <v>1.0095000000000001</v>
          </cell>
          <cell r="E938">
            <v>1.0095000000000001</v>
          </cell>
          <cell r="F938">
            <v>1.0095000000000001</v>
          </cell>
          <cell r="G938">
            <v>1.0095000000000001</v>
          </cell>
          <cell r="H938">
            <v>1.0095000000000001</v>
          </cell>
          <cell r="I938">
            <v>1.0095000000000001</v>
          </cell>
          <cell r="J938">
            <v>1.0095000000000001</v>
          </cell>
          <cell r="K938">
            <v>1.0095000000000001</v>
          </cell>
          <cell r="L938">
            <v>1.0095000000000001</v>
          </cell>
        </row>
        <row r="939">
          <cell r="C939">
            <v>6.7699999999999996E-2</v>
          </cell>
          <cell r="D939">
            <v>6.7699999999999996E-2</v>
          </cell>
          <cell r="E939">
            <v>0.112</v>
          </cell>
          <cell r="F939">
            <v>0.112</v>
          </cell>
          <cell r="G939">
            <v>0.112</v>
          </cell>
          <cell r="H939">
            <v>0.112</v>
          </cell>
          <cell r="I939">
            <v>0.112</v>
          </cell>
          <cell r="J939">
            <v>0.112</v>
          </cell>
          <cell r="K939">
            <v>0.112</v>
          </cell>
          <cell r="L939">
            <v>0.112</v>
          </cell>
        </row>
        <row r="940">
          <cell r="C940">
            <v>209634.03289999999</v>
          </cell>
          <cell r="D940">
            <v>38809.414100000002</v>
          </cell>
          <cell r="E940">
            <v>71842.696299999996</v>
          </cell>
          <cell r="F940">
            <v>73376.608300000007</v>
          </cell>
          <cell r="G940">
            <v>65283.069499999998</v>
          </cell>
          <cell r="H940">
            <v>-3099.8018999999999</v>
          </cell>
          <cell r="I940">
            <v>-3231.8438999999998</v>
          </cell>
          <cell r="J940">
            <v>-3243.5502999999999</v>
          </cell>
          <cell r="K940">
            <v>-3156.1990000000001</v>
          </cell>
          <cell r="L940">
            <v>-3117.7002000000002</v>
          </cell>
        </row>
        <row r="941">
          <cell r="C941">
            <v>0.48</v>
          </cell>
          <cell r="D941">
            <v>0.48</v>
          </cell>
          <cell r="E941">
            <v>0.48</v>
          </cell>
          <cell r="F941">
            <v>0.48599999999999999</v>
          </cell>
          <cell r="G941">
            <v>0.505</v>
          </cell>
          <cell r="H941">
            <v>0.52</v>
          </cell>
          <cell r="I941">
            <v>0.52</v>
          </cell>
          <cell r="J941">
            <v>0.52</v>
          </cell>
          <cell r="K941">
            <v>0.52</v>
          </cell>
          <cell r="L941">
            <v>0.52</v>
          </cell>
        </row>
        <row r="942">
          <cell r="C942">
            <v>0.46200000000000002</v>
          </cell>
          <cell r="D942">
            <v>0.46200000000000002</v>
          </cell>
          <cell r="E942">
            <v>0.46200000000000002</v>
          </cell>
          <cell r="F942">
            <v>0.49099999999999999</v>
          </cell>
          <cell r="G942">
            <v>0.47260000000000002</v>
          </cell>
          <cell r="H942">
            <v>0.45829999999999999</v>
          </cell>
          <cell r="I942">
            <v>0.4572</v>
          </cell>
          <cell r="J942">
            <v>0.45750000000000002</v>
          </cell>
          <cell r="K942">
            <v>0.45750000000000002</v>
          </cell>
          <cell r="L942">
            <v>0.45739999999999997</v>
          </cell>
        </row>
        <row r="943">
          <cell r="C943">
            <v>0</v>
          </cell>
          <cell r="D943">
            <v>0</v>
          </cell>
          <cell r="E943">
            <v>0</v>
          </cell>
          <cell r="F943">
            <v>0</v>
          </cell>
          <cell r="G943">
            <v>0</v>
          </cell>
          <cell r="H943">
            <v>0</v>
          </cell>
          <cell r="I943">
            <v>0</v>
          </cell>
          <cell r="J943">
            <v>0</v>
          </cell>
          <cell r="K943">
            <v>0</v>
          </cell>
          <cell r="L943">
            <v>0</v>
          </cell>
        </row>
        <row r="944">
          <cell r="C944">
            <v>0</v>
          </cell>
          <cell r="D944">
            <v>0</v>
          </cell>
          <cell r="E944">
            <v>0</v>
          </cell>
          <cell r="F944">
            <v>0</v>
          </cell>
          <cell r="G944">
            <v>0</v>
          </cell>
          <cell r="H944">
            <v>0</v>
          </cell>
          <cell r="I944">
            <v>0</v>
          </cell>
          <cell r="J944">
            <v>0</v>
          </cell>
          <cell r="K944">
            <v>0</v>
          </cell>
          <cell r="L944">
            <v>0</v>
          </cell>
        </row>
        <row r="945">
          <cell r="C945">
            <v>0</v>
          </cell>
          <cell r="D945">
            <v>0</v>
          </cell>
          <cell r="E945">
            <v>0</v>
          </cell>
          <cell r="F945">
            <v>0</v>
          </cell>
          <cell r="G945">
            <v>0</v>
          </cell>
          <cell r="H945">
            <v>0</v>
          </cell>
          <cell r="I945">
            <v>0</v>
          </cell>
          <cell r="J945">
            <v>0</v>
          </cell>
          <cell r="K945">
            <v>0</v>
          </cell>
          <cell r="L945">
            <v>0</v>
          </cell>
        </row>
        <row r="946">
          <cell r="C946">
            <v>0</v>
          </cell>
          <cell r="D946">
            <v>0</v>
          </cell>
          <cell r="E946">
            <v>0</v>
          </cell>
          <cell r="F946">
            <v>0</v>
          </cell>
          <cell r="G946">
            <v>0</v>
          </cell>
          <cell r="H946">
            <v>0</v>
          </cell>
          <cell r="I946">
            <v>0</v>
          </cell>
          <cell r="J946">
            <v>0</v>
          </cell>
          <cell r="K946">
            <v>0</v>
          </cell>
          <cell r="L946">
            <v>0</v>
          </cell>
        </row>
        <row r="947">
          <cell r="C947">
            <v>0</v>
          </cell>
          <cell r="D947">
            <v>0</v>
          </cell>
          <cell r="E947">
            <v>0</v>
          </cell>
          <cell r="F947">
            <v>0</v>
          </cell>
          <cell r="G947">
            <v>0</v>
          </cell>
          <cell r="H947">
            <v>0</v>
          </cell>
          <cell r="I947">
            <v>0</v>
          </cell>
          <cell r="J947">
            <v>0</v>
          </cell>
          <cell r="K947">
            <v>0</v>
          </cell>
          <cell r="L947">
            <v>0</v>
          </cell>
        </row>
        <row r="948">
          <cell r="C948">
            <v>6.8099999999999994E-2</v>
          </cell>
          <cell r="D948">
            <v>7.2499999999999995E-2</v>
          </cell>
          <cell r="E948">
            <v>7.2499999999999995E-2</v>
          </cell>
          <cell r="F948">
            <v>6.2199999999999998E-2</v>
          </cell>
          <cell r="G948">
            <v>6.2600000000000003E-2</v>
          </cell>
          <cell r="H948">
            <v>6.3100000000000003E-2</v>
          </cell>
          <cell r="I948">
            <v>6.3500000000000001E-2</v>
          </cell>
          <cell r="J948">
            <v>6.3799999999999996E-2</v>
          </cell>
          <cell r="K948">
            <v>6.3799999999999996E-2</v>
          </cell>
          <cell r="L948">
            <v>6.3799999999999996E-2</v>
          </cell>
        </row>
        <row r="949">
          <cell r="C949">
            <v>5.3600000000000002E-2</v>
          </cell>
          <cell r="D949">
            <v>6.5000000000000002E-2</v>
          </cell>
          <cell r="E949">
            <v>6.5000000000000002E-2</v>
          </cell>
          <cell r="F949">
            <v>6.5000000000000002E-2</v>
          </cell>
          <cell r="G949">
            <v>6.5000000000000002E-2</v>
          </cell>
          <cell r="H949">
            <v>6.5000000000000002E-2</v>
          </cell>
          <cell r="I949">
            <v>6.5000000000000002E-2</v>
          </cell>
          <cell r="J949">
            <v>6.5000000000000002E-2</v>
          </cell>
          <cell r="K949">
            <v>6.5000000000000002E-2</v>
          </cell>
          <cell r="L949">
            <v>6.5000000000000002E-2</v>
          </cell>
        </row>
        <row r="950">
          <cell r="C950">
            <v>61288</v>
          </cell>
          <cell r="D950">
            <v>40016</v>
          </cell>
          <cell r="E950">
            <v>35631</v>
          </cell>
          <cell r="F950">
            <v>36521.773399999998</v>
          </cell>
          <cell r="G950">
            <v>37434.816400000003</v>
          </cell>
          <cell r="H950">
            <v>10000</v>
          </cell>
          <cell r="I950">
            <v>10250</v>
          </cell>
          <cell r="J950">
            <v>10506.25</v>
          </cell>
          <cell r="K950">
            <v>10768.906300000001</v>
          </cell>
          <cell r="L950">
            <v>11038.1289</v>
          </cell>
        </row>
        <row r="951">
          <cell r="C951">
            <v>2503971</v>
          </cell>
          <cell r="D951">
            <v>3097775.25</v>
          </cell>
          <cell r="E951">
            <v>4140535.25</v>
          </cell>
          <cell r="F951">
            <v>4233814</v>
          </cell>
          <cell r="G951">
            <v>4126722.5</v>
          </cell>
          <cell r="H951">
            <v>4210981</v>
          </cell>
          <cell r="I951">
            <v>4383586</v>
          </cell>
          <cell r="J951">
            <v>4541828.5</v>
          </cell>
          <cell r="K951">
            <v>4671364</v>
          </cell>
          <cell r="L951">
            <v>4990178</v>
          </cell>
        </row>
        <row r="952">
          <cell r="C952">
            <v>0</v>
          </cell>
          <cell r="D952">
            <v>0</v>
          </cell>
          <cell r="E952">
            <v>0</v>
          </cell>
          <cell r="F952">
            <v>0</v>
          </cell>
          <cell r="G952">
            <v>0</v>
          </cell>
          <cell r="H952">
            <v>0</v>
          </cell>
          <cell r="I952">
            <v>0</v>
          </cell>
          <cell r="J952">
            <v>0</v>
          </cell>
          <cell r="K952">
            <v>0</v>
          </cell>
          <cell r="L952">
            <v>0</v>
          </cell>
        </row>
        <row r="953">
          <cell r="C953">
            <v>1112</v>
          </cell>
          <cell r="D953">
            <v>0</v>
          </cell>
          <cell r="E953">
            <v>0</v>
          </cell>
          <cell r="F953">
            <v>0</v>
          </cell>
          <cell r="G953">
            <v>0</v>
          </cell>
          <cell r="H953">
            <v>0</v>
          </cell>
          <cell r="I953">
            <v>0</v>
          </cell>
          <cell r="J953">
            <v>0</v>
          </cell>
          <cell r="K953">
            <v>0</v>
          </cell>
          <cell r="L953">
            <v>0</v>
          </cell>
        </row>
        <row r="954">
          <cell r="C954">
            <v>0</v>
          </cell>
          <cell r="D954">
            <v>0</v>
          </cell>
          <cell r="E954">
            <v>0</v>
          </cell>
          <cell r="F954">
            <v>0</v>
          </cell>
          <cell r="G954">
            <v>0</v>
          </cell>
          <cell r="H954">
            <v>0</v>
          </cell>
          <cell r="I954">
            <v>0</v>
          </cell>
          <cell r="J954">
            <v>0</v>
          </cell>
          <cell r="K954">
            <v>0</v>
          </cell>
          <cell r="L954">
            <v>0</v>
          </cell>
        </row>
        <row r="955">
          <cell r="C955">
            <v>0</v>
          </cell>
          <cell r="D955">
            <v>0</v>
          </cell>
          <cell r="E955">
            <v>0</v>
          </cell>
          <cell r="F955">
            <v>0</v>
          </cell>
          <cell r="G955">
            <v>0</v>
          </cell>
          <cell r="H955">
            <v>0</v>
          </cell>
          <cell r="I955">
            <v>0</v>
          </cell>
          <cell r="J955">
            <v>0</v>
          </cell>
          <cell r="K955">
            <v>0</v>
          </cell>
          <cell r="L955">
            <v>0</v>
          </cell>
        </row>
        <row r="956">
          <cell r="C956">
            <v>5.8000000000000003E-2</v>
          </cell>
          <cell r="D956">
            <v>5.8000000000000003E-2</v>
          </cell>
          <cell r="E956">
            <v>5.8000000000000003E-2</v>
          </cell>
          <cell r="F956">
            <v>2.3E-2</v>
          </cell>
          <cell r="G956">
            <v>2.24E-2</v>
          </cell>
          <cell r="H956">
            <v>2.1700000000000001E-2</v>
          </cell>
          <cell r="I956">
            <v>2.2800000000000001E-2</v>
          </cell>
          <cell r="J956">
            <v>2.2499999999999999E-2</v>
          </cell>
          <cell r="K956">
            <v>2.2499999999999999E-2</v>
          </cell>
          <cell r="L956">
            <v>2.2599999999999999E-2</v>
          </cell>
        </row>
        <row r="957">
          <cell r="C957">
            <v>0</v>
          </cell>
          <cell r="D957">
            <v>0</v>
          </cell>
          <cell r="E957">
            <v>0</v>
          </cell>
          <cell r="F957">
            <v>0</v>
          </cell>
          <cell r="G957">
            <v>0</v>
          </cell>
          <cell r="H957">
            <v>0</v>
          </cell>
          <cell r="I957">
            <v>0</v>
          </cell>
          <cell r="J957">
            <v>0</v>
          </cell>
          <cell r="K957">
            <v>0</v>
          </cell>
          <cell r="L957">
            <v>0</v>
          </cell>
        </row>
        <row r="958">
          <cell r="C958">
            <v>0</v>
          </cell>
          <cell r="D958">
            <v>0</v>
          </cell>
          <cell r="E958">
            <v>0</v>
          </cell>
          <cell r="F958">
            <v>0</v>
          </cell>
          <cell r="G958">
            <v>0</v>
          </cell>
          <cell r="H958">
            <v>0</v>
          </cell>
          <cell r="I958">
            <v>0</v>
          </cell>
          <cell r="J958">
            <v>0</v>
          </cell>
          <cell r="K958">
            <v>0</v>
          </cell>
          <cell r="L958">
            <v>0</v>
          </cell>
        </row>
        <row r="959">
          <cell r="C959">
            <v>9.5999999999999992E-3</v>
          </cell>
          <cell r="D959">
            <v>9.4000000000000004E-3</v>
          </cell>
          <cell r="E959">
            <v>9.4000000000000004E-3</v>
          </cell>
          <cell r="F959">
            <v>9.4000000000000004E-3</v>
          </cell>
          <cell r="G959">
            <v>9.4000000000000004E-3</v>
          </cell>
          <cell r="H959">
            <v>9.4000000000000004E-3</v>
          </cell>
          <cell r="I959">
            <v>9.4000000000000004E-3</v>
          </cell>
          <cell r="J959">
            <v>9.4000000000000004E-3</v>
          </cell>
          <cell r="K959">
            <v>9.4000000000000004E-3</v>
          </cell>
          <cell r="L959">
            <v>9.4000000000000004E-3</v>
          </cell>
        </row>
        <row r="960">
          <cell r="C960">
            <v>1.0097</v>
          </cell>
          <cell r="D960">
            <v>1.0095000000000001</v>
          </cell>
          <cell r="E960">
            <v>1.0095000000000001</v>
          </cell>
          <cell r="F960">
            <v>1.0095000000000001</v>
          </cell>
          <cell r="G960">
            <v>1.0095000000000001</v>
          </cell>
          <cell r="H960">
            <v>1.0095000000000001</v>
          </cell>
          <cell r="I960">
            <v>1.0095000000000001</v>
          </cell>
          <cell r="J960">
            <v>1.0095000000000001</v>
          </cell>
          <cell r="K960">
            <v>1.0095000000000001</v>
          </cell>
          <cell r="L960">
            <v>1.0095000000000001</v>
          </cell>
        </row>
        <row r="961">
          <cell r="C961">
            <v>6.7699999999999996E-2</v>
          </cell>
          <cell r="D961">
            <v>0.112</v>
          </cell>
          <cell r="E961">
            <v>0.112</v>
          </cell>
          <cell r="F961">
            <v>0.112</v>
          </cell>
          <cell r="G961">
            <v>0.112</v>
          </cell>
          <cell r="H961">
            <v>0.112</v>
          </cell>
          <cell r="I961">
            <v>0.112</v>
          </cell>
          <cell r="J961">
            <v>0.112</v>
          </cell>
          <cell r="K961">
            <v>0.112</v>
          </cell>
          <cell r="L961">
            <v>0.112</v>
          </cell>
        </row>
        <row r="962">
          <cell r="C962">
            <v>479848.55290000001</v>
          </cell>
          <cell r="D962">
            <v>3268434.6346999998</v>
          </cell>
          <cell r="E962">
            <v>994581.44830000005</v>
          </cell>
          <cell r="F962">
            <v>960758.69019999995</v>
          </cell>
          <cell r="G962">
            <v>981991.46129999997</v>
          </cell>
          <cell r="H962">
            <v>993707.28749999998</v>
          </cell>
          <cell r="I962">
            <v>1003321.855</v>
          </cell>
          <cell r="J962">
            <v>1014176.4636</v>
          </cell>
          <cell r="K962">
            <v>1023918.3355</v>
          </cell>
          <cell r="L962">
            <v>1046403.6338</v>
          </cell>
        </row>
        <row r="963">
          <cell r="C963">
            <v>0.48</v>
          </cell>
          <cell r="D963">
            <v>0.48</v>
          </cell>
          <cell r="E963">
            <v>0.48</v>
          </cell>
          <cell r="F963">
            <v>0.48599999999999999</v>
          </cell>
          <cell r="G963">
            <v>0.505</v>
          </cell>
          <cell r="H963">
            <v>0.52</v>
          </cell>
          <cell r="I963">
            <v>0.52</v>
          </cell>
          <cell r="J963">
            <v>0.52</v>
          </cell>
          <cell r="K963">
            <v>0.52</v>
          </cell>
          <cell r="L963">
            <v>0.52</v>
          </cell>
        </row>
        <row r="964">
          <cell r="C964">
            <v>0.46200000000000002</v>
          </cell>
          <cell r="D964">
            <v>0.46200000000000002</v>
          </cell>
          <cell r="E964">
            <v>0.46200000000000002</v>
          </cell>
          <cell r="F964">
            <v>0.49099999999999999</v>
          </cell>
          <cell r="G964">
            <v>0.47260000000000002</v>
          </cell>
          <cell r="H964">
            <v>0.45829999999999999</v>
          </cell>
          <cell r="I964">
            <v>0.4572</v>
          </cell>
          <cell r="J964">
            <v>0.45750000000000002</v>
          </cell>
          <cell r="K964">
            <v>0.45750000000000002</v>
          </cell>
          <cell r="L964">
            <v>0.45739999999999997</v>
          </cell>
        </row>
        <row r="965">
          <cell r="C965">
            <v>0</v>
          </cell>
          <cell r="D965">
            <v>0</v>
          </cell>
          <cell r="E965">
            <v>0</v>
          </cell>
          <cell r="F965">
            <v>0</v>
          </cell>
          <cell r="G965">
            <v>0</v>
          </cell>
          <cell r="H965">
            <v>0</v>
          </cell>
          <cell r="I965">
            <v>0</v>
          </cell>
          <cell r="J965">
            <v>0</v>
          </cell>
          <cell r="K965">
            <v>0</v>
          </cell>
          <cell r="L965">
            <v>0</v>
          </cell>
        </row>
        <row r="966">
          <cell r="C966">
            <v>0</v>
          </cell>
          <cell r="D966">
            <v>0</v>
          </cell>
          <cell r="E966">
            <v>0</v>
          </cell>
          <cell r="F966">
            <v>0</v>
          </cell>
          <cell r="G966">
            <v>0</v>
          </cell>
          <cell r="H966">
            <v>0</v>
          </cell>
          <cell r="I966">
            <v>0</v>
          </cell>
          <cell r="J966">
            <v>0</v>
          </cell>
          <cell r="K966">
            <v>0</v>
          </cell>
          <cell r="L966">
            <v>0</v>
          </cell>
        </row>
        <row r="967">
          <cell r="C967">
            <v>0</v>
          </cell>
          <cell r="D967">
            <v>0</v>
          </cell>
          <cell r="E967">
            <v>0</v>
          </cell>
          <cell r="F967">
            <v>0</v>
          </cell>
          <cell r="G967">
            <v>0</v>
          </cell>
          <cell r="H967">
            <v>0</v>
          </cell>
          <cell r="I967">
            <v>0</v>
          </cell>
          <cell r="J967">
            <v>0</v>
          </cell>
          <cell r="K967">
            <v>0</v>
          </cell>
          <cell r="L967">
            <v>0</v>
          </cell>
        </row>
        <row r="968">
          <cell r="C968">
            <v>0</v>
          </cell>
          <cell r="D968">
            <v>0</v>
          </cell>
          <cell r="E968">
            <v>0</v>
          </cell>
          <cell r="F968">
            <v>0</v>
          </cell>
          <cell r="G968">
            <v>0</v>
          </cell>
          <cell r="H968">
            <v>0</v>
          </cell>
          <cell r="I968">
            <v>0</v>
          </cell>
          <cell r="J968">
            <v>0</v>
          </cell>
          <cell r="K968">
            <v>0</v>
          </cell>
          <cell r="L968">
            <v>0</v>
          </cell>
        </row>
        <row r="969">
          <cell r="C969">
            <v>0</v>
          </cell>
          <cell r="D969">
            <v>0</v>
          </cell>
          <cell r="E969">
            <v>0</v>
          </cell>
          <cell r="F969">
            <v>0</v>
          </cell>
          <cell r="G969">
            <v>0</v>
          </cell>
          <cell r="H969">
            <v>0</v>
          </cell>
          <cell r="I969">
            <v>0</v>
          </cell>
          <cell r="J969">
            <v>0</v>
          </cell>
          <cell r="K969">
            <v>0</v>
          </cell>
          <cell r="L969">
            <v>0</v>
          </cell>
        </row>
        <row r="970">
          <cell r="C970">
            <v>6.8099999999999994E-2</v>
          </cell>
          <cell r="D970">
            <v>7.2499999999999995E-2</v>
          </cell>
          <cell r="E970">
            <v>7.2499999999999995E-2</v>
          </cell>
          <cell r="F970">
            <v>6.2199999999999998E-2</v>
          </cell>
          <cell r="G970">
            <v>6.2600000000000003E-2</v>
          </cell>
          <cell r="H970">
            <v>6.3100000000000003E-2</v>
          </cell>
          <cell r="I970">
            <v>6.3500000000000001E-2</v>
          </cell>
          <cell r="J970">
            <v>6.3799999999999996E-2</v>
          </cell>
          <cell r="K970">
            <v>6.3799999999999996E-2</v>
          </cell>
          <cell r="L970">
            <v>6.3799999999999996E-2</v>
          </cell>
        </row>
        <row r="971">
          <cell r="C971">
            <v>5.3600000000000002E-2</v>
          </cell>
          <cell r="D971">
            <v>6.5000000000000002E-2</v>
          </cell>
          <cell r="E971">
            <v>6.5000000000000002E-2</v>
          </cell>
          <cell r="F971">
            <v>6.5000000000000002E-2</v>
          </cell>
          <cell r="G971">
            <v>6.5000000000000002E-2</v>
          </cell>
          <cell r="H971">
            <v>6.5000000000000002E-2</v>
          </cell>
          <cell r="I971">
            <v>6.5000000000000002E-2</v>
          </cell>
          <cell r="J971">
            <v>6.5000000000000002E-2</v>
          </cell>
          <cell r="K971">
            <v>6.5000000000000002E-2</v>
          </cell>
          <cell r="L971">
            <v>6.5000000000000002E-2</v>
          </cell>
        </row>
        <row r="972">
          <cell r="C972">
            <v>90467</v>
          </cell>
          <cell r="D972">
            <v>83576</v>
          </cell>
          <cell r="E972">
            <v>97183</v>
          </cell>
          <cell r="F972">
            <v>99612.578099999999</v>
          </cell>
          <cell r="G972">
            <v>102102.8906</v>
          </cell>
          <cell r="H972">
            <v>104655.46090000001</v>
          </cell>
          <cell r="I972">
            <v>107271.8438</v>
          </cell>
          <cell r="J972">
            <v>109953.6406</v>
          </cell>
          <cell r="K972">
            <v>112702.4844</v>
          </cell>
          <cell r="L972">
            <v>115520.0469</v>
          </cell>
        </row>
        <row r="973">
          <cell r="C973">
            <v>23800</v>
          </cell>
          <cell r="D973">
            <v>37000</v>
          </cell>
          <cell r="E973">
            <v>44241</v>
          </cell>
          <cell r="F973">
            <v>0</v>
          </cell>
          <cell r="G973">
            <v>0</v>
          </cell>
          <cell r="H973">
            <v>0</v>
          </cell>
          <cell r="I973">
            <v>0</v>
          </cell>
          <cell r="J973">
            <v>0</v>
          </cell>
          <cell r="K973">
            <v>0</v>
          </cell>
          <cell r="L973">
            <v>0</v>
          </cell>
        </row>
        <row r="974">
          <cell r="C974">
            <v>0</v>
          </cell>
          <cell r="D974">
            <v>0</v>
          </cell>
          <cell r="E974">
            <v>0</v>
          </cell>
          <cell r="F974">
            <v>0</v>
          </cell>
          <cell r="G974">
            <v>0</v>
          </cell>
          <cell r="H974">
            <v>0</v>
          </cell>
          <cell r="I974">
            <v>0</v>
          </cell>
          <cell r="J974">
            <v>0</v>
          </cell>
          <cell r="K974">
            <v>0</v>
          </cell>
          <cell r="L974">
            <v>0</v>
          </cell>
        </row>
        <row r="975">
          <cell r="C975">
            <v>3757</v>
          </cell>
          <cell r="D975">
            <v>773</v>
          </cell>
          <cell r="E975">
            <v>773</v>
          </cell>
          <cell r="F975">
            <v>773</v>
          </cell>
          <cell r="G975">
            <v>773</v>
          </cell>
          <cell r="H975">
            <v>773</v>
          </cell>
          <cell r="I975">
            <v>773</v>
          </cell>
          <cell r="J975">
            <v>773</v>
          </cell>
          <cell r="K975">
            <v>773</v>
          </cell>
          <cell r="L975">
            <v>773</v>
          </cell>
        </row>
        <row r="976">
          <cell r="C976">
            <v>0</v>
          </cell>
          <cell r="D976">
            <v>0</v>
          </cell>
          <cell r="E976">
            <v>0</v>
          </cell>
          <cell r="F976">
            <v>0</v>
          </cell>
          <cell r="G976">
            <v>0</v>
          </cell>
          <cell r="H976">
            <v>0</v>
          </cell>
          <cell r="I976">
            <v>0</v>
          </cell>
          <cell r="J976">
            <v>0</v>
          </cell>
          <cell r="K976">
            <v>0</v>
          </cell>
          <cell r="L976">
            <v>0</v>
          </cell>
        </row>
        <row r="977">
          <cell r="C977">
            <v>0</v>
          </cell>
          <cell r="D977">
            <v>0</v>
          </cell>
          <cell r="E977">
            <v>0</v>
          </cell>
          <cell r="F977">
            <v>0</v>
          </cell>
          <cell r="G977">
            <v>0</v>
          </cell>
          <cell r="H977">
            <v>0</v>
          </cell>
          <cell r="I977">
            <v>0</v>
          </cell>
          <cell r="J977">
            <v>0</v>
          </cell>
          <cell r="K977">
            <v>0</v>
          </cell>
          <cell r="L977">
            <v>0</v>
          </cell>
        </row>
        <row r="978">
          <cell r="C978">
            <v>5.8000000000000003E-2</v>
          </cell>
          <cell r="D978">
            <v>5.8000000000000003E-2</v>
          </cell>
          <cell r="E978">
            <v>5.8000000000000003E-2</v>
          </cell>
          <cell r="F978">
            <v>2.3E-2</v>
          </cell>
          <cell r="G978">
            <v>2.24E-2</v>
          </cell>
          <cell r="H978">
            <v>2.1700000000000001E-2</v>
          </cell>
          <cell r="I978">
            <v>2.2800000000000001E-2</v>
          </cell>
          <cell r="J978">
            <v>2.2499999999999999E-2</v>
          </cell>
          <cell r="K978">
            <v>2.2499999999999999E-2</v>
          </cell>
          <cell r="L978">
            <v>2.2599999999999999E-2</v>
          </cell>
        </row>
        <row r="979">
          <cell r="C979">
            <v>0</v>
          </cell>
          <cell r="D979">
            <v>0</v>
          </cell>
          <cell r="E979">
            <v>-448012.28129999997</v>
          </cell>
          <cell r="F979">
            <v>28286.091799999998</v>
          </cell>
          <cell r="G979">
            <v>30971.480500000001</v>
          </cell>
          <cell r="H979">
            <v>33955.246099999997</v>
          </cell>
          <cell r="I979">
            <v>37520.843800000002</v>
          </cell>
          <cell r="J979">
            <v>41563.843800000002</v>
          </cell>
          <cell r="K979">
            <v>46143.921900000001</v>
          </cell>
          <cell r="L979">
            <v>51320.753900000003</v>
          </cell>
        </row>
        <row r="980">
          <cell r="C980">
            <v>0</v>
          </cell>
          <cell r="D980">
            <v>0</v>
          </cell>
          <cell r="E980">
            <v>0</v>
          </cell>
          <cell r="F980">
            <v>0</v>
          </cell>
          <cell r="G980">
            <v>0</v>
          </cell>
          <cell r="H980">
            <v>0</v>
          </cell>
          <cell r="I980">
            <v>0</v>
          </cell>
          <cell r="J980">
            <v>0</v>
          </cell>
          <cell r="K980">
            <v>0</v>
          </cell>
          <cell r="L980">
            <v>0</v>
          </cell>
        </row>
        <row r="981">
          <cell r="C981">
            <v>9.5999999999999992E-3</v>
          </cell>
          <cell r="D981">
            <v>9.4000000000000004E-3</v>
          </cell>
          <cell r="E981">
            <v>9.4000000000000004E-3</v>
          </cell>
          <cell r="F981">
            <v>0.01</v>
          </cell>
          <cell r="G981">
            <v>0.01</v>
          </cell>
          <cell r="H981">
            <v>0.01</v>
          </cell>
          <cell r="I981">
            <v>0.01</v>
          </cell>
          <cell r="J981">
            <v>0.01</v>
          </cell>
          <cell r="K981">
            <v>0.01</v>
          </cell>
          <cell r="L981">
            <v>0.01</v>
          </cell>
        </row>
        <row r="982">
          <cell r="C982">
            <v>1.0097</v>
          </cell>
          <cell r="D982">
            <v>1.0095000000000001</v>
          </cell>
          <cell r="E982">
            <v>1.0095000000000001</v>
          </cell>
          <cell r="F982">
            <v>1.0101</v>
          </cell>
          <cell r="G982">
            <v>1.0101</v>
          </cell>
          <cell r="H982">
            <v>1.0101</v>
          </cell>
          <cell r="I982">
            <v>1.0101</v>
          </cell>
          <cell r="J982">
            <v>1.0101</v>
          </cell>
          <cell r="K982">
            <v>1.0101</v>
          </cell>
          <cell r="L982">
            <v>1.0101</v>
          </cell>
        </row>
        <row r="983">
          <cell r="C983">
            <v>0.112</v>
          </cell>
          <cell r="D983">
            <v>0.112</v>
          </cell>
          <cell r="E983">
            <v>0.112</v>
          </cell>
          <cell r="F983">
            <v>0.112</v>
          </cell>
          <cell r="G983">
            <v>0.112</v>
          </cell>
          <cell r="H983">
            <v>0.112</v>
          </cell>
          <cell r="I983">
            <v>0.112</v>
          </cell>
          <cell r="J983">
            <v>0.112</v>
          </cell>
          <cell r="K983">
            <v>0.112</v>
          </cell>
          <cell r="L983">
            <v>0.112</v>
          </cell>
        </row>
        <row r="984">
          <cell r="C984">
            <v>268402.63410000002</v>
          </cell>
          <cell r="D984">
            <v>370247.84129999997</v>
          </cell>
          <cell r="E984">
            <v>403891.3259</v>
          </cell>
          <cell r="F984">
            <v>394434.28049999999</v>
          </cell>
          <cell r="G984">
            <v>427205.03639999998</v>
          </cell>
          <cell r="H984">
            <v>447442.47629999998</v>
          </cell>
          <cell r="I984">
            <v>457622.24890000001</v>
          </cell>
          <cell r="J984">
            <v>461263.06270000001</v>
          </cell>
          <cell r="K984">
            <v>471039.40259999997</v>
          </cell>
          <cell r="L984">
            <v>478756.46519999998</v>
          </cell>
        </row>
        <row r="985">
          <cell r="C985">
            <v>0.48</v>
          </cell>
          <cell r="D985">
            <v>0.48</v>
          </cell>
          <cell r="E985">
            <v>0.48</v>
          </cell>
          <cell r="F985">
            <v>0.48599999999999999</v>
          </cell>
          <cell r="G985">
            <v>0.505</v>
          </cell>
          <cell r="H985">
            <v>0.52</v>
          </cell>
          <cell r="I985">
            <v>0.52</v>
          </cell>
          <cell r="J985">
            <v>0.52</v>
          </cell>
          <cell r="K985">
            <v>0.52</v>
          </cell>
          <cell r="L985">
            <v>0.52</v>
          </cell>
        </row>
        <row r="986">
          <cell r="C986">
            <v>0.46200000000000002</v>
          </cell>
          <cell r="D986">
            <v>0.46200000000000002</v>
          </cell>
          <cell r="E986">
            <v>0.46200000000000002</v>
          </cell>
          <cell r="F986">
            <v>0.49099999999999999</v>
          </cell>
          <cell r="G986">
            <v>0.47260000000000002</v>
          </cell>
          <cell r="H986">
            <v>0.45829999999999999</v>
          </cell>
          <cell r="I986">
            <v>0.4572</v>
          </cell>
          <cell r="J986">
            <v>0.45750000000000002</v>
          </cell>
          <cell r="K986">
            <v>0.45750000000000002</v>
          </cell>
          <cell r="L986">
            <v>0.45739999999999997</v>
          </cell>
        </row>
        <row r="987">
          <cell r="C987">
            <v>0</v>
          </cell>
          <cell r="D987">
            <v>0</v>
          </cell>
          <cell r="E987">
            <v>0</v>
          </cell>
          <cell r="F987">
            <v>0</v>
          </cell>
          <cell r="G987">
            <v>0</v>
          </cell>
          <cell r="H987">
            <v>0</v>
          </cell>
          <cell r="I987">
            <v>0</v>
          </cell>
          <cell r="J987">
            <v>0</v>
          </cell>
          <cell r="K987">
            <v>0</v>
          </cell>
          <cell r="L987">
            <v>0</v>
          </cell>
        </row>
        <row r="988">
          <cell r="C988">
            <v>0</v>
          </cell>
          <cell r="D988">
            <v>0</v>
          </cell>
          <cell r="E988">
            <v>0</v>
          </cell>
          <cell r="F988">
            <v>0</v>
          </cell>
          <cell r="G988">
            <v>0</v>
          </cell>
          <cell r="H988">
            <v>0</v>
          </cell>
          <cell r="I988">
            <v>0</v>
          </cell>
          <cell r="J988">
            <v>0</v>
          </cell>
          <cell r="K988">
            <v>0</v>
          </cell>
          <cell r="L988">
            <v>0</v>
          </cell>
        </row>
        <row r="989">
          <cell r="C989">
            <v>0</v>
          </cell>
          <cell r="D989">
            <v>0</v>
          </cell>
          <cell r="E989">
            <v>0</v>
          </cell>
          <cell r="F989">
            <v>0</v>
          </cell>
          <cell r="G989">
            <v>0</v>
          </cell>
          <cell r="H989">
            <v>0</v>
          </cell>
          <cell r="I989">
            <v>0</v>
          </cell>
          <cell r="J989">
            <v>0</v>
          </cell>
          <cell r="K989">
            <v>0</v>
          </cell>
          <cell r="L989">
            <v>0</v>
          </cell>
        </row>
        <row r="990">
          <cell r="C990">
            <v>0</v>
          </cell>
          <cell r="D990">
            <v>0</v>
          </cell>
          <cell r="E990">
            <v>0</v>
          </cell>
          <cell r="F990">
            <v>0</v>
          </cell>
          <cell r="G990">
            <v>0</v>
          </cell>
          <cell r="H990">
            <v>0</v>
          </cell>
          <cell r="I990">
            <v>0</v>
          </cell>
          <cell r="J990">
            <v>0</v>
          </cell>
          <cell r="K990">
            <v>0</v>
          </cell>
          <cell r="L990">
            <v>0</v>
          </cell>
        </row>
        <row r="991">
          <cell r="C991">
            <v>0</v>
          </cell>
          <cell r="D991">
            <v>0</v>
          </cell>
          <cell r="E991">
            <v>0</v>
          </cell>
          <cell r="F991">
            <v>0</v>
          </cell>
          <cell r="G991">
            <v>0</v>
          </cell>
          <cell r="H991">
            <v>0</v>
          </cell>
          <cell r="I991">
            <v>0</v>
          </cell>
          <cell r="J991">
            <v>0</v>
          </cell>
          <cell r="K991">
            <v>0</v>
          </cell>
          <cell r="L991">
            <v>0</v>
          </cell>
        </row>
        <row r="992">
          <cell r="C992">
            <v>6.8099999999999994E-2</v>
          </cell>
          <cell r="D992">
            <v>7.2499999999999995E-2</v>
          </cell>
          <cell r="E992">
            <v>7.2499999999999995E-2</v>
          </cell>
          <cell r="F992">
            <v>6.2199999999999998E-2</v>
          </cell>
          <cell r="G992">
            <v>6.2600000000000003E-2</v>
          </cell>
          <cell r="H992">
            <v>6.3100000000000003E-2</v>
          </cell>
          <cell r="I992">
            <v>6.3500000000000001E-2</v>
          </cell>
          <cell r="J992">
            <v>6.3799999999999996E-2</v>
          </cell>
          <cell r="K992">
            <v>6.3799999999999996E-2</v>
          </cell>
          <cell r="L992">
            <v>6.3799999999999996E-2</v>
          </cell>
        </row>
        <row r="993">
          <cell r="C993">
            <v>5.3600000000000002E-2</v>
          </cell>
          <cell r="D993">
            <v>6.5000000000000002E-2</v>
          </cell>
          <cell r="E993">
            <v>6.5000000000000002E-2</v>
          </cell>
          <cell r="F993">
            <v>6.5000000000000002E-2</v>
          </cell>
          <cell r="G993">
            <v>6.5000000000000002E-2</v>
          </cell>
          <cell r="H993">
            <v>6.5000000000000002E-2</v>
          </cell>
          <cell r="I993">
            <v>6.5000000000000002E-2</v>
          </cell>
          <cell r="J993">
            <v>6.5000000000000002E-2</v>
          </cell>
          <cell r="K993">
            <v>6.5000000000000002E-2</v>
          </cell>
          <cell r="L993">
            <v>6.5000000000000002E-2</v>
          </cell>
        </row>
        <row r="994">
          <cell r="C994">
            <v>91694</v>
          </cell>
          <cell r="D994">
            <v>96843</v>
          </cell>
          <cell r="E994">
            <v>112305</v>
          </cell>
          <cell r="F994">
            <v>112916.39840000001</v>
          </cell>
          <cell r="G994">
            <v>123211.21090000001</v>
          </cell>
          <cell r="H994">
            <v>125291.49219999999</v>
          </cell>
          <cell r="I994">
            <v>130348.7813</v>
          </cell>
          <cell r="J994">
            <v>130382.5</v>
          </cell>
          <cell r="K994">
            <v>132392.0625</v>
          </cell>
          <cell r="L994">
            <v>135376.85939999999</v>
          </cell>
        </row>
        <row r="995">
          <cell r="C995">
            <v>964928.9375</v>
          </cell>
          <cell r="D995">
            <v>896410.8125</v>
          </cell>
          <cell r="E995">
            <v>1444365.5</v>
          </cell>
          <cell r="F995">
            <v>1326706.125</v>
          </cell>
          <cell r="G995">
            <v>1203881.375</v>
          </cell>
          <cell r="H995">
            <v>1077982.125</v>
          </cell>
          <cell r="I995">
            <v>1087298.125</v>
          </cell>
          <cell r="J995">
            <v>1105347.5</v>
          </cell>
          <cell r="K995">
            <v>1133509.625</v>
          </cell>
          <cell r="L995">
            <v>1162345.5</v>
          </cell>
        </row>
        <row r="996">
          <cell r="C996">
            <v>0</v>
          </cell>
          <cell r="D996">
            <v>0</v>
          </cell>
          <cell r="E996">
            <v>0</v>
          </cell>
          <cell r="F996">
            <v>0</v>
          </cell>
          <cell r="G996">
            <v>0</v>
          </cell>
          <cell r="H996">
            <v>0</v>
          </cell>
          <cell r="I996">
            <v>0</v>
          </cell>
          <cell r="J996">
            <v>0</v>
          </cell>
          <cell r="K996">
            <v>0</v>
          </cell>
          <cell r="L996">
            <v>0</v>
          </cell>
        </row>
        <row r="997">
          <cell r="C997">
            <v>468</v>
          </cell>
          <cell r="D997">
            <v>468</v>
          </cell>
          <cell r="E997">
            <v>468</v>
          </cell>
          <cell r="F997">
            <v>468</v>
          </cell>
          <cell r="G997">
            <v>468</v>
          </cell>
          <cell r="H997">
            <v>468</v>
          </cell>
          <cell r="I997">
            <v>468</v>
          </cell>
          <cell r="J997">
            <v>468</v>
          </cell>
          <cell r="K997">
            <v>468</v>
          </cell>
          <cell r="L997">
            <v>468</v>
          </cell>
        </row>
        <row r="998">
          <cell r="C998">
            <v>0</v>
          </cell>
          <cell r="D998">
            <v>0</v>
          </cell>
          <cell r="E998">
            <v>0</v>
          </cell>
          <cell r="F998">
            <v>0</v>
          </cell>
          <cell r="G998">
            <v>0</v>
          </cell>
          <cell r="H998">
            <v>0</v>
          </cell>
          <cell r="I998">
            <v>0</v>
          </cell>
          <cell r="J998">
            <v>0</v>
          </cell>
          <cell r="K998">
            <v>0</v>
          </cell>
          <cell r="L998">
            <v>0</v>
          </cell>
        </row>
        <row r="999">
          <cell r="C999">
            <v>0</v>
          </cell>
          <cell r="D999">
            <v>0</v>
          </cell>
          <cell r="E999">
            <v>0</v>
          </cell>
          <cell r="F999">
            <v>0</v>
          </cell>
          <cell r="G999">
            <v>0</v>
          </cell>
          <cell r="H999">
            <v>0</v>
          </cell>
          <cell r="I999">
            <v>0</v>
          </cell>
          <cell r="J999">
            <v>0</v>
          </cell>
          <cell r="K999">
            <v>0</v>
          </cell>
          <cell r="L999">
            <v>0</v>
          </cell>
        </row>
        <row r="1000">
          <cell r="C1000">
            <v>5.8000000000000003E-2</v>
          </cell>
          <cell r="D1000">
            <v>5.8000000000000003E-2</v>
          </cell>
          <cell r="E1000">
            <v>5.8000000000000003E-2</v>
          </cell>
          <cell r="F1000">
            <v>2.3E-2</v>
          </cell>
          <cell r="G1000">
            <v>2.24E-2</v>
          </cell>
          <cell r="H1000">
            <v>2.1700000000000001E-2</v>
          </cell>
          <cell r="I1000">
            <v>2.2800000000000001E-2</v>
          </cell>
          <cell r="J1000">
            <v>2.2499999999999999E-2</v>
          </cell>
          <cell r="K1000">
            <v>2.2499999999999999E-2</v>
          </cell>
          <cell r="L1000">
            <v>2.2599999999999999E-2</v>
          </cell>
        </row>
        <row r="1001">
          <cell r="C1001">
            <v>557.6</v>
          </cell>
          <cell r="D1001">
            <v>557.6</v>
          </cell>
          <cell r="E1001">
            <v>557.6</v>
          </cell>
          <cell r="F1001">
            <v>557.6</v>
          </cell>
          <cell r="G1001">
            <v>557.6</v>
          </cell>
          <cell r="H1001">
            <v>557.6</v>
          </cell>
          <cell r="I1001">
            <v>557.6</v>
          </cell>
          <cell r="J1001">
            <v>557.6</v>
          </cell>
          <cell r="K1001">
            <v>557.6</v>
          </cell>
          <cell r="L1001">
            <v>557.6</v>
          </cell>
        </row>
        <row r="1002">
          <cell r="C1002">
            <v>0</v>
          </cell>
          <cell r="D1002">
            <v>0</v>
          </cell>
          <cell r="E1002">
            <v>0</v>
          </cell>
          <cell r="F1002">
            <v>0</v>
          </cell>
          <cell r="G1002">
            <v>0</v>
          </cell>
          <cell r="H1002">
            <v>0</v>
          </cell>
          <cell r="I1002">
            <v>0</v>
          </cell>
          <cell r="J1002">
            <v>0</v>
          </cell>
          <cell r="K1002">
            <v>0</v>
          </cell>
          <cell r="L1002">
            <v>0</v>
          </cell>
        </row>
        <row r="1003">
          <cell r="C1003">
            <v>2.0299999999999999E-2</v>
          </cell>
          <cell r="D1003">
            <v>1.14E-2</v>
          </cell>
          <cell r="E1003">
            <v>1.14E-2</v>
          </cell>
          <cell r="F1003">
            <v>1.14E-2</v>
          </cell>
          <cell r="G1003">
            <v>1.14E-2</v>
          </cell>
          <cell r="H1003">
            <v>1.14E-2</v>
          </cell>
          <cell r="I1003">
            <v>1.14E-2</v>
          </cell>
          <cell r="J1003">
            <v>1.14E-2</v>
          </cell>
          <cell r="K1003">
            <v>1.14E-2</v>
          </cell>
          <cell r="L1003">
            <v>1.14E-2</v>
          </cell>
        </row>
        <row r="1004">
          <cell r="C1004">
            <v>1.0206999999999999</v>
          </cell>
          <cell r="D1004">
            <v>1.0115000000000001</v>
          </cell>
          <cell r="E1004">
            <v>1.0115000000000001</v>
          </cell>
          <cell r="F1004">
            <v>1.0115000000000001</v>
          </cell>
          <cell r="G1004">
            <v>1.0115000000000001</v>
          </cell>
          <cell r="H1004">
            <v>1.0115000000000001</v>
          </cell>
          <cell r="I1004">
            <v>1.0115000000000001</v>
          </cell>
          <cell r="J1004">
            <v>1.0115000000000001</v>
          </cell>
          <cell r="K1004">
            <v>1.0115000000000001</v>
          </cell>
          <cell r="L1004">
            <v>1.0115000000000001</v>
          </cell>
        </row>
        <row r="1005">
          <cell r="C1005">
            <v>0.112</v>
          </cell>
          <cell r="D1005">
            <v>0.112</v>
          </cell>
          <cell r="E1005">
            <v>0.112</v>
          </cell>
          <cell r="F1005">
            <v>0.112</v>
          </cell>
          <cell r="G1005">
            <v>0.112</v>
          </cell>
          <cell r="H1005">
            <v>0.112</v>
          </cell>
          <cell r="I1005">
            <v>0.112</v>
          </cell>
          <cell r="J1005">
            <v>0.112</v>
          </cell>
          <cell r="K1005">
            <v>0.112</v>
          </cell>
          <cell r="L1005">
            <v>0.112</v>
          </cell>
        </row>
        <row r="1006">
          <cell r="C1006">
            <v>104827.9195</v>
          </cell>
          <cell r="D1006">
            <v>2840.8238000000001</v>
          </cell>
          <cell r="E1006">
            <v>0</v>
          </cell>
          <cell r="F1006">
            <v>-7.7700000000000005E-2</v>
          </cell>
          <cell r="G1006">
            <v>-0.22939999999999999</v>
          </cell>
          <cell r="H1006">
            <v>-0.37940000000000002</v>
          </cell>
          <cell r="I1006">
            <v>-0.44159999999999999</v>
          </cell>
          <cell r="J1006">
            <v>-0.4259</v>
          </cell>
          <cell r="K1006">
            <v>-0.4108</v>
          </cell>
          <cell r="L1006">
            <v>-0.39650000000000002</v>
          </cell>
        </row>
        <row r="1007">
          <cell r="C1007">
            <v>0.48</v>
          </cell>
          <cell r="D1007">
            <v>0.48</v>
          </cell>
          <cell r="E1007">
            <v>0.48</v>
          </cell>
          <cell r="F1007">
            <v>0.48599999999999999</v>
          </cell>
          <cell r="G1007">
            <v>0.505</v>
          </cell>
          <cell r="H1007">
            <v>0.52</v>
          </cell>
          <cell r="I1007">
            <v>0.52</v>
          </cell>
          <cell r="J1007">
            <v>0.52</v>
          </cell>
          <cell r="K1007">
            <v>0.52</v>
          </cell>
          <cell r="L1007">
            <v>0.52</v>
          </cell>
        </row>
        <row r="1008">
          <cell r="C1008">
            <v>0.46200000000000002</v>
          </cell>
          <cell r="D1008">
            <v>0.46200000000000002</v>
          </cell>
          <cell r="E1008">
            <v>0.46200000000000002</v>
          </cell>
          <cell r="F1008">
            <v>0.49099999999999999</v>
          </cell>
          <cell r="G1008">
            <v>0.47260000000000002</v>
          </cell>
          <cell r="H1008">
            <v>0.45829999999999999</v>
          </cell>
          <cell r="I1008">
            <v>0.4572</v>
          </cell>
          <cell r="J1008">
            <v>0.45750000000000002</v>
          </cell>
          <cell r="K1008">
            <v>0.45750000000000002</v>
          </cell>
          <cell r="L1008">
            <v>0.45739999999999997</v>
          </cell>
        </row>
        <row r="1009">
          <cell r="C1009">
            <v>0</v>
          </cell>
          <cell r="D1009">
            <v>0</v>
          </cell>
          <cell r="E1009">
            <v>0</v>
          </cell>
          <cell r="F1009">
            <v>0</v>
          </cell>
          <cell r="G1009">
            <v>0</v>
          </cell>
          <cell r="H1009">
            <v>0</v>
          </cell>
          <cell r="I1009">
            <v>0</v>
          </cell>
          <cell r="J1009">
            <v>0</v>
          </cell>
          <cell r="K1009">
            <v>0</v>
          </cell>
          <cell r="L1009">
            <v>0</v>
          </cell>
        </row>
        <row r="1010">
          <cell r="C1010">
            <v>0</v>
          </cell>
          <cell r="D1010">
            <v>0</v>
          </cell>
          <cell r="E1010">
            <v>0</v>
          </cell>
          <cell r="F1010">
            <v>0</v>
          </cell>
          <cell r="G1010">
            <v>0</v>
          </cell>
          <cell r="H1010">
            <v>0</v>
          </cell>
          <cell r="I1010">
            <v>0</v>
          </cell>
          <cell r="J1010">
            <v>0</v>
          </cell>
          <cell r="K1010">
            <v>0</v>
          </cell>
          <cell r="L1010">
            <v>0</v>
          </cell>
        </row>
        <row r="1011">
          <cell r="C1011">
            <v>0</v>
          </cell>
          <cell r="D1011">
            <v>0</v>
          </cell>
          <cell r="E1011">
            <v>0</v>
          </cell>
          <cell r="F1011">
            <v>0</v>
          </cell>
          <cell r="G1011">
            <v>0</v>
          </cell>
          <cell r="H1011">
            <v>0</v>
          </cell>
          <cell r="I1011">
            <v>0</v>
          </cell>
          <cell r="J1011">
            <v>0</v>
          </cell>
          <cell r="K1011">
            <v>0</v>
          </cell>
          <cell r="L1011">
            <v>0</v>
          </cell>
        </row>
        <row r="1012">
          <cell r="C1012">
            <v>0</v>
          </cell>
          <cell r="D1012">
            <v>0</v>
          </cell>
          <cell r="E1012">
            <v>0</v>
          </cell>
          <cell r="F1012">
            <v>0</v>
          </cell>
          <cell r="G1012">
            <v>0</v>
          </cell>
          <cell r="H1012">
            <v>0</v>
          </cell>
          <cell r="I1012">
            <v>0</v>
          </cell>
          <cell r="J1012">
            <v>0</v>
          </cell>
          <cell r="K1012">
            <v>0</v>
          </cell>
          <cell r="L1012">
            <v>0</v>
          </cell>
        </row>
        <row r="1013">
          <cell r="C1013">
            <v>0</v>
          </cell>
          <cell r="D1013">
            <v>0</v>
          </cell>
          <cell r="E1013">
            <v>0</v>
          </cell>
          <cell r="F1013">
            <v>0</v>
          </cell>
          <cell r="G1013">
            <v>0</v>
          </cell>
          <cell r="H1013">
            <v>0</v>
          </cell>
          <cell r="I1013">
            <v>0</v>
          </cell>
          <cell r="J1013">
            <v>0</v>
          </cell>
          <cell r="K1013">
            <v>0</v>
          </cell>
          <cell r="L1013">
            <v>0</v>
          </cell>
        </row>
        <row r="1014">
          <cell r="C1014">
            <v>6.8099999999999994E-2</v>
          </cell>
          <cell r="D1014">
            <v>7.2499999999999995E-2</v>
          </cell>
          <cell r="E1014">
            <v>7.2499999999999995E-2</v>
          </cell>
          <cell r="F1014">
            <v>6.2199999999999998E-2</v>
          </cell>
          <cell r="G1014">
            <v>6.2600000000000003E-2</v>
          </cell>
          <cell r="H1014">
            <v>6.3100000000000003E-2</v>
          </cell>
          <cell r="I1014">
            <v>6.3500000000000001E-2</v>
          </cell>
          <cell r="J1014">
            <v>6.3799999999999996E-2</v>
          </cell>
          <cell r="K1014">
            <v>6.3799999999999996E-2</v>
          </cell>
          <cell r="L1014">
            <v>6.3799999999999996E-2</v>
          </cell>
        </row>
        <row r="1015">
          <cell r="C1015">
            <v>5.3600000000000002E-2</v>
          </cell>
          <cell r="D1015">
            <v>6.5000000000000002E-2</v>
          </cell>
          <cell r="E1015">
            <v>6.5000000000000002E-2</v>
          </cell>
          <cell r="F1015">
            <v>6.5000000000000002E-2</v>
          </cell>
          <cell r="G1015">
            <v>6.5000000000000002E-2</v>
          </cell>
          <cell r="H1015">
            <v>6.5000000000000002E-2</v>
          </cell>
          <cell r="I1015">
            <v>6.5000000000000002E-2</v>
          </cell>
          <cell r="J1015">
            <v>6.5000000000000002E-2</v>
          </cell>
          <cell r="K1015">
            <v>6.5000000000000002E-2</v>
          </cell>
          <cell r="L1015">
            <v>6.5000000000000002E-2</v>
          </cell>
        </row>
        <row r="1016">
          <cell r="C1016">
            <v>8000</v>
          </cell>
          <cell r="D1016">
            <v>0</v>
          </cell>
          <cell r="E1016">
            <v>0</v>
          </cell>
          <cell r="F1016">
            <v>0</v>
          </cell>
          <cell r="G1016">
            <v>0</v>
          </cell>
          <cell r="H1016">
            <v>0</v>
          </cell>
          <cell r="I1016">
            <v>0</v>
          </cell>
          <cell r="J1016">
            <v>0</v>
          </cell>
          <cell r="K1016">
            <v>0</v>
          </cell>
          <cell r="L1016">
            <v>0</v>
          </cell>
        </row>
        <row r="1017">
          <cell r="C1017">
            <v>0</v>
          </cell>
          <cell r="D1017">
            <v>0</v>
          </cell>
          <cell r="E1017">
            <v>0</v>
          </cell>
          <cell r="F1017">
            <v>0</v>
          </cell>
          <cell r="G1017">
            <v>0</v>
          </cell>
          <cell r="H1017">
            <v>0</v>
          </cell>
          <cell r="I1017">
            <v>0</v>
          </cell>
          <cell r="J1017">
            <v>0</v>
          </cell>
          <cell r="K1017">
            <v>0</v>
          </cell>
          <cell r="L1017">
            <v>0</v>
          </cell>
        </row>
        <row r="1018">
          <cell r="C1018">
            <v>0</v>
          </cell>
          <cell r="D1018">
            <v>0</v>
          </cell>
          <cell r="E1018">
            <v>0</v>
          </cell>
          <cell r="F1018">
            <v>0</v>
          </cell>
          <cell r="G1018">
            <v>0</v>
          </cell>
          <cell r="H1018">
            <v>0</v>
          </cell>
          <cell r="I1018">
            <v>0</v>
          </cell>
          <cell r="J1018">
            <v>0</v>
          </cell>
          <cell r="K1018">
            <v>0</v>
          </cell>
          <cell r="L1018">
            <v>0</v>
          </cell>
        </row>
        <row r="1019">
          <cell r="C1019">
            <v>0</v>
          </cell>
          <cell r="D1019">
            <v>0</v>
          </cell>
          <cell r="E1019">
            <v>0</v>
          </cell>
          <cell r="F1019">
            <v>0</v>
          </cell>
          <cell r="G1019">
            <v>0</v>
          </cell>
          <cell r="H1019">
            <v>0</v>
          </cell>
          <cell r="I1019">
            <v>0</v>
          </cell>
          <cell r="J1019">
            <v>0</v>
          </cell>
          <cell r="K1019">
            <v>0</v>
          </cell>
          <cell r="L1019">
            <v>0</v>
          </cell>
        </row>
        <row r="1020">
          <cell r="C1020">
            <v>0</v>
          </cell>
          <cell r="D1020">
            <v>0</v>
          </cell>
          <cell r="E1020">
            <v>0</v>
          </cell>
          <cell r="F1020">
            <v>0</v>
          </cell>
          <cell r="G1020">
            <v>0</v>
          </cell>
          <cell r="H1020">
            <v>0</v>
          </cell>
          <cell r="I1020">
            <v>0</v>
          </cell>
          <cell r="J1020">
            <v>0</v>
          </cell>
          <cell r="K1020">
            <v>0</v>
          </cell>
          <cell r="L1020">
            <v>0</v>
          </cell>
        </row>
        <row r="1021">
          <cell r="C1021">
            <v>0</v>
          </cell>
          <cell r="D1021">
            <v>0</v>
          </cell>
          <cell r="E1021">
            <v>0</v>
          </cell>
          <cell r="F1021">
            <v>0</v>
          </cell>
          <cell r="G1021">
            <v>0</v>
          </cell>
          <cell r="H1021">
            <v>0</v>
          </cell>
          <cell r="I1021">
            <v>0</v>
          </cell>
          <cell r="J1021">
            <v>0</v>
          </cell>
          <cell r="K1021">
            <v>0</v>
          </cell>
          <cell r="L1021">
            <v>0</v>
          </cell>
        </row>
        <row r="1022">
          <cell r="C1022">
            <v>5.8000000000000003E-2</v>
          </cell>
          <cell r="D1022">
            <v>5.8000000000000003E-2</v>
          </cell>
          <cell r="E1022">
            <v>5.8000000000000003E-2</v>
          </cell>
          <cell r="F1022">
            <v>2.3E-2</v>
          </cell>
          <cell r="G1022">
            <v>2.24E-2</v>
          </cell>
          <cell r="H1022">
            <v>2.1700000000000001E-2</v>
          </cell>
          <cell r="I1022">
            <v>2.2800000000000001E-2</v>
          </cell>
          <cell r="J1022">
            <v>2.2499999999999999E-2</v>
          </cell>
          <cell r="K1022">
            <v>2.2499999999999999E-2</v>
          </cell>
          <cell r="L1022">
            <v>2.2599999999999999E-2</v>
          </cell>
        </row>
        <row r="1023">
          <cell r="C1023">
            <v>0</v>
          </cell>
          <cell r="D1023">
            <v>0</v>
          </cell>
          <cell r="E1023">
            <v>0</v>
          </cell>
          <cell r="F1023">
            <v>0</v>
          </cell>
          <cell r="G1023">
            <v>0</v>
          </cell>
          <cell r="H1023">
            <v>0</v>
          </cell>
          <cell r="I1023">
            <v>0</v>
          </cell>
          <cell r="J1023">
            <v>0</v>
          </cell>
          <cell r="K1023">
            <v>0</v>
          </cell>
          <cell r="L1023">
            <v>0</v>
          </cell>
        </row>
        <row r="1024">
          <cell r="C1024">
            <v>0</v>
          </cell>
          <cell r="D1024">
            <v>0</v>
          </cell>
          <cell r="E1024">
            <v>0</v>
          </cell>
          <cell r="F1024">
            <v>0</v>
          </cell>
          <cell r="G1024">
            <v>0</v>
          </cell>
          <cell r="H1024">
            <v>0</v>
          </cell>
          <cell r="I1024">
            <v>0</v>
          </cell>
          <cell r="J1024">
            <v>0</v>
          </cell>
          <cell r="K1024">
            <v>0</v>
          </cell>
          <cell r="L1024">
            <v>0</v>
          </cell>
        </row>
        <row r="1025">
          <cell r="C1025">
            <v>2.0299999999999999E-2</v>
          </cell>
          <cell r="D1025">
            <v>1.14E-2</v>
          </cell>
          <cell r="E1025">
            <v>1.14E-2</v>
          </cell>
          <cell r="F1025">
            <v>1.14E-2</v>
          </cell>
          <cell r="G1025">
            <v>1.14E-2</v>
          </cell>
          <cell r="H1025">
            <v>1.14E-2</v>
          </cell>
          <cell r="I1025">
            <v>1.14E-2</v>
          </cell>
          <cell r="J1025">
            <v>1.14E-2</v>
          </cell>
          <cell r="K1025">
            <v>1.14E-2</v>
          </cell>
          <cell r="L1025">
            <v>1.14E-2</v>
          </cell>
        </row>
        <row r="1026">
          <cell r="C1026">
            <v>1.0206999999999999</v>
          </cell>
          <cell r="D1026">
            <v>1.0115000000000001</v>
          </cell>
          <cell r="E1026">
            <v>1.0115000000000001</v>
          </cell>
          <cell r="F1026">
            <v>1.0115000000000001</v>
          </cell>
          <cell r="G1026">
            <v>1.0115000000000001</v>
          </cell>
          <cell r="H1026">
            <v>1.0115000000000001</v>
          </cell>
          <cell r="I1026">
            <v>1.0115000000000001</v>
          </cell>
          <cell r="J1026">
            <v>1.0115000000000001</v>
          </cell>
          <cell r="K1026">
            <v>1.0115000000000001</v>
          </cell>
          <cell r="L1026">
            <v>1.0115000000000001</v>
          </cell>
        </row>
        <row r="1029">
          <cell r="C1029" t="str">
            <v>BYearLag</v>
          </cell>
          <cell r="D1029" t="str">
            <v>BYear01</v>
          </cell>
          <cell r="E1029" t="str">
            <v>BYear02</v>
          </cell>
          <cell r="F1029" t="str">
            <v>BYear03</v>
          </cell>
          <cell r="G1029" t="str">
            <v>BYear04</v>
          </cell>
          <cell r="H1029" t="str">
            <v>BYear05</v>
          </cell>
          <cell r="I1029" t="str">
            <v>BYear06</v>
          </cell>
          <cell r="J1029" t="str">
            <v>BYear07</v>
          </cell>
          <cell r="K1029" t="str">
            <v>BYear08</v>
          </cell>
          <cell r="L1029" t="str">
            <v>BYear09</v>
          </cell>
          <cell r="M1029" t="str">
            <v>BYear10</v>
          </cell>
          <cell r="N1029" t="str">
            <v>BYear11</v>
          </cell>
          <cell r="O1029" t="str">
            <v>BYear12</v>
          </cell>
          <cell r="P1029" t="str">
            <v>BYear13</v>
          </cell>
          <cell r="Q1029" t="str">
            <v>BYear14</v>
          </cell>
          <cell r="R1029" t="str">
            <v>BYear15</v>
          </cell>
          <cell r="S1029" t="str">
            <v>BYear16</v>
          </cell>
          <cell r="T1029" t="str">
            <v>BYear17</v>
          </cell>
          <cell r="U1029" t="str">
            <v>BYear18</v>
          </cell>
          <cell r="V1029" t="str">
            <v>BYear19</v>
          </cell>
          <cell r="W1029" t="str">
            <v>BYear20</v>
          </cell>
          <cell r="X1029" t="str">
            <v>BYear21</v>
          </cell>
          <cell r="Y1029" t="str">
            <v>BYear22</v>
          </cell>
        </row>
        <row r="1030">
          <cell r="C1030" t="str">
            <v>Y2001</v>
          </cell>
          <cell r="D1030" t="str">
            <v>Y2002</v>
          </cell>
          <cell r="E1030" t="str">
            <v>Y2003</v>
          </cell>
          <cell r="F1030" t="str">
            <v>Y2004</v>
          </cell>
          <cell r="G1030" t="str">
            <v>Y2005</v>
          </cell>
          <cell r="H1030" t="str">
            <v>Y2006</v>
          </cell>
          <cell r="I1030" t="str">
            <v>Y2007</v>
          </cell>
          <cell r="J1030" t="str">
            <v>Y2008</v>
          </cell>
          <cell r="K1030" t="str">
            <v>Y2009</v>
          </cell>
          <cell r="L1030" t="str">
            <v>Y2010</v>
          </cell>
        </row>
        <row r="1031">
          <cell r="D1031">
            <v>511000</v>
          </cell>
          <cell r="E1031">
            <v>779900</v>
          </cell>
          <cell r="F1031">
            <v>864500</v>
          </cell>
          <cell r="G1031">
            <v>815300</v>
          </cell>
          <cell r="H1031">
            <v>848200</v>
          </cell>
          <cell r="I1031">
            <v>870200</v>
          </cell>
          <cell r="J1031">
            <v>888800</v>
          </cell>
          <cell r="K1031">
            <v>906300</v>
          </cell>
          <cell r="L1031">
            <v>925700</v>
          </cell>
        </row>
        <row r="1032">
          <cell r="D1032">
            <v>0</v>
          </cell>
          <cell r="E1032">
            <v>0</v>
          </cell>
          <cell r="F1032">
            <v>0</v>
          </cell>
          <cell r="G1032">
            <v>0</v>
          </cell>
          <cell r="H1032">
            <v>0</v>
          </cell>
          <cell r="I1032">
            <v>0</v>
          </cell>
          <cell r="J1032">
            <v>0</v>
          </cell>
          <cell r="K1032">
            <v>0</v>
          </cell>
          <cell r="L1032">
            <v>0</v>
          </cell>
        </row>
        <row r="1033">
          <cell r="D1033">
            <v>0</v>
          </cell>
          <cell r="E1033">
            <v>0</v>
          </cell>
          <cell r="F1033">
            <v>0</v>
          </cell>
          <cell r="G1033">
            <v>0</v>
          </cell>
          <cell r="H1033">
            <v>0</v>
          </cell>
          <cell r="I1033">
            <v>0</v>
          </cell>
          <cell r="J1033">
            <v>0</v>
          </cell>
          <cell r="K1033">
            <v>0</v>
          </cell>
          <cell r="L1033">
            <v>0</v>
          </cell>
        </row>
        <row r="1034">
          <cell r="D1034">
            <v>0</v>
          </cell>
          <cell r="E1034">
            <v>0</v>
          </cell>
          <cell r="F1034">
            <v>0</v>
          </cell>
          <cell r="G1034">
            <v>0</v>
          </cell>
          <cell r="H1034">
            <v>0</v>
          </cell>
          <cell r="I1034">
            <v>0</v>
          </cell>
          <cell r="J1034">
            <v>0</v>
          </cell>
          <cell r="K1034">
            <v>0</v>
          </cell>
          <cell r="L1034">
            <v>0</v>
          </cell>
        </row>
        <row r="1035">
          <cell r="D1035">
            <v>0</v>
          </cell>
          <cell r="E1035">
            <v>0</v>
          </cell>
          <cell r="F1035">
            <v>0</v>
          </cell>
          <cell r="G1035">
            <v>0</v>
          </cell>
          <cell r="H1035">
            <v>0</v>
          </cell>
          <cell r="I1035">
            <v>0</v>
          </cell>
          <cell r="J1035">
            <v>0</v>
          </cell>
          <cell r="K1035">
            <v>0</v>
          </cell>
          <cell r="L1035">
            <v>0</v>
          </cell>
        </row>
        <row r="1036">
          <cell r="D1036">
            <v>0</v>
          </cell>
          <cell r="E1036">
            <v>0</v>
          </cell>
          <cell r="F1036">
            <v>0</v>
          </cell>
          <cell r="G1036">
            <v>0</v>
          </cell>
          <cell r="H1036">
            <v>0</v>
          </cell>
          <cell r="I1036">
            <v>0</v>
          </cell>
          <cell r="J1036">
            <v>0</v>
          </cell>
          <cell r="K1036">
            <v>0</v>
          </cell>
          <cell r="L1036">
            <v>0</v>
          </cell>
        </row>
        <row r="1037">
          <cell r="D1037">
            <v>0</v>
          </cell>
          <cell r="E1037">
            <v>0</v>
          </cell>
          <cell r="F1037">
            <v>0</v>
          </cell>
          <cell r="G1037">
            <v>0</v>
          </cell>
          <cell r="H1037">
            <v>0</v>
          </cell>
          <cell r="I1037">
            <v>0</v>
          </cell>
          <cell r="J1037">
            <v>0</v>
          </cell>
          <cell r="K1037">
            <v>0</v>
          </cell>
          <cell r="L1037">
            <v>0</v>
          </cell>
        </row>
        <row r="1038">
          <cell r="D1038">
            <v>0</v>
          </cell>
          <cell r="E1038">
            <v>0</v>
          </cell>
          <cell r="F1038">
            <v>0</v>
          </cell>
          <cell r="G1038">
            <v>0</v>
          </cell>
          <cell r="H1038">
            <v>0</v>
          </cell>
          <cell r="I1038">
            <v>0</v>
          </cell>
          <cell r="J1038">
            <v>0</v>
          </cell>
          <cell r="K1038">
            <v>0</v>
          </cell>
          <cell r="L1038">
            <v>0</v>
          </cell>
        </row>
        <row r="1039">
          <cell r="D1039">
            <v>0</v>
          </cell>
          <cell r="E1039">
            <v>0</v>
          </cell>
          <cell r="F1039">
            <v>0</v>
          </cell>
          <cell r="G1039">
            <v>0</v>
          </cell>
          <cell r="H1039">
            <v>0</v>
          </cell>
          <cell r="I1039">
            <v>0</v>
          </cell>
          <cell r="J1039">
            <v>0</v>
          </cell>
          <cell r="K1039">
            <v>0</v>
          </cell>
          <cell r="L1039">
            <v>0</v>
          </cell>
        </row>
        <row r="1040">
          <cell r="D1040">
            <v>0</v>
          </cell>
          <cell r="E1040">
            <v>0</v>
          </cell>
          <cell r="F1040">
            <v>0</v>
          </cell>
          <cell r="G1040">
            <v>0</v>
          </cell>
          <cell r="H1040">
            <v>0</v>
          </cell>
          <cell r="I1040">
            <v>0</v>
          </cell>
          <cell r="J1040">
            <v>0</v>
          </cell>
          <cell r="K1040">
            <v>0</v>
          </cell>
          <cell r="L1040">
            <v>0</v>
          </cell>
        </row>
        <row r="1041">
          <cell r="D1041">
            <v>0</v>
          </cell>
          <cell r="E1041">
            <v>0</v>
          </cell>
          <cell r="F1041">
            <v>0</v>
          </cell>
          <cell r="G1041">
            <v>0</v>
          </cell>
          <cell r="H1041">
            <v>0</v>
          </cell>
          <cell r="I1041">
            <v>0</v>
          </cell>
          <cell r="J1041">
            <v>0</v>
          </cell>
          <cell r="K1041">
            <v>0</v>
          </cell>
          <cell r="L1041">
            <v>0</v>
          </cell>
        </row>
        <row r="1042">
          <cell r="D1042">
            <v>0</v>
          </cell>
          <cell r="E1042">
            <v>0</v>
          </cell>
          <cell r="F1042">
            <v>0</v>
          </cell>
          <cell r="G1042">
            <v>0</v>
          </cell>
          <cell r="H1042">
            <v>0</v>
          </cell>
          <cell r="I1042">
            <v>0</v>
          </cell>
          <cell r="J1042">
            <v>0</v>
          </cell>
          <cell r="K1042">
            <v>0</v>
          </cell>
          <cell r="L1042">
            <v>0</v>
          </cell>
        </row>
        <row r="1043">
          <cell r="D1043">
            <v>0</v>
          </cell>
          <cell r="E1043">
            <v>0</v>
          </cell>
          <cell r="F1043">
            <v>0</v>
          </cell>
          <cell r="G1043">
            <v>0</v>
          </cell>
          <cell r="H1043">
            <v>0</v>
          </cell>
          <cell r="I1043">
            <v>0</v>
          </cell>
          <cell r="J1043">
            <v>0</v>
          </cell>
          <cell r="K1043">
            <v>0</v>
          </cell>
          <cell r="L1043">
            <v>0</v>
          </cell>
        </row>
        <row r="1044">
          <cell r="D1044">
            <v>0</v>
          </cell>
          <cell r="E1044">
            <v>0</v>
          </cell>
          <cell r="F1044">
            <v>0</v>
          </cell>
          <cell r="G1044">
            <v>0</v>
          </cell>
          <cell r="H1044">
            <v>0</v>
          </cell>
          <cell r="I1044">
            <v>0</v>
          </cell>
          <cell r="J1044">
            <v>0</v>
          </cell>
          <cell r="K1044">
            <v>0</v>
          </cell>
          <cell r="L1044">
            <v>0</v>
          </cell>
        </row>
        <row r="1045">
          <cell r="D1045">
            <v>0</v>
          </cell>
          <cell r="E1045">
            <v>0</v>
          </cell>
          <cell r="F1045">
            <v>0</v>
          </cell>
          <cell r="G1045">
            <v>0</v>
          </cell>
          <cell r="H1045">
            <v>0</v>
          </cell>
          <cell r="I1045">
            <v>0</v>
          </cell>
          <cell r="J1045">
            <v>0</v>
          </cell>
          <cell r="K1045">
            <v>0</v>
          </cell>
          <cell r="L1045">
            <v>0</v>
          </cell>
        </row>
        <row r="1046">
          <cell r="D1046">
            <v>3264743.25</v>
          </cell>
          <cell r="E1046">
            <v>1026489.0938</v>
          </cell>
          <cell r="F1046">
            <v>996883.15430000005</v>
          </cell>
          <cell r="G1046">
            <v>1015300.9179999999</v>
          </cell>
          <cell r="H1046">
            <v>1028639.9961</v>
          </cell>
          <cell r="I1046">
            <v>1039322.2188</v>
          </cell>
          <cell r="J1046">
            <v>1051052.2187999999</v>
          </cell>
          <cell r="K1046">
            <v>1061622.4219</v>
          </cell>
          <cell r="L1046">
            <v>1084909.1288999999</v>
          </cell>
        </row>
        <row r="1047">
          <cell r="D1047">
            <v>37351.100299999998</v>
          </cell>
          <cell r="E1047">
            <v>44660.811600000001</v>
          </cell>
          <cell r="F1047">
            <v>0</v>
          </cell>
          <cell r="G1047">
            <v>0</v>
          </cell>
          <cell r="H1047">
            <v>0</v>
          </cell>
          <cell r="I1047">
            <v>0</v>
          </cell>
          <cell r="J1047">
            <v>0</v>
          </cell>
          <cell r="K1047">
            <v>0</v>
          </cell>
          <cell r="L1047">
            <v>0</v>
          </cell>
        </row>
        <row r="1048">
          <cell r="D1048">
            <v>0</v>
          </cell>
          <cell r="E1048">
            <v>0</v>
          </cell>
          <cell r="F1048">
            <v>0</v>
          </cell>
          <cell r="G1048">
            <v>0</v>
          </cell>
          <cell r="H1048">
            <v>0</v>
          </cell>
          <cell r="I1048">
            <v>0</v>
          </cell>
          <cell r="J1048">
            <v>0</v>
          </cell>
          <cell r="K1048">
            <v>0</v>
          </cell>
          <cell r="L1048">
            <v>0</v>
          </cell>
        </row>
        <row r="1049">
          <cell r="D1049">
            <v>293100.8787</v>
          </cell>
          <cell r="E1049">
            <v>293881.34090000001</v>
          </cell>
          <cell r="F1049">
            <v>336691.44319999998</v>
          </cell>
          <cell r="G1049">
            <v>366010.3676</v>
          </cell>
          <cell r="H1049">
            <v>388398.99219999998</v>
          </cell>
          <cell r="I1049">
            <v>399887.85340000002</v>
          </cell>
          <cell r="J1049">
            <v>404657.67009999999</v>
          </cell>
          <cell r="K1049">
            <v>415656.33610000001</v>
          </cell>
          <cell r="L1049">
            <v>424475.9142</v>
          </cell>
        </row>
        <row r="1050">
          <cell r="D1050">
            <v>906723.19550000003</v>
          </cell>
          <cell r="E1050">
            <v>1460987.0941000001</v>
          </cell>
          <cell r="F1050">
            <v>1341975.0453000001</v>
          </cell>
          <cell r="G1050">
            <v>1217736.4929</v>
          </cell>
          <cell r="H1050">
            <v>1090388.2111</v>
          </cell>
          <cell r="I1050">
            <v>1099817.2553000001</v>
          </cell>
          <cell r="J1050">
            <v>1118074.5554</v>
          </cell>
          <cell r="K1050">
            <v>1146561.0160999999</v>
          </cell>
          <cell r="L1050">
            <v>1175728.9809999999</v>
          </cell>
        </row>
        <row r="1051">
          <cell r="D1051">
            <v>0</v>
          </cell>
          <cell r="E1051">
            <v>0</v>
          </cell>
          <cell r="F1051">
            <v>0</v>
          </cell>
          <cell r="G1051">
            <v>0</v>
          </cell>
          <cell r="H1051">
            <v>0</v>
          </cell>
          <cell r="I1051">
            <v>0</v>
          </cell>
          <cell r="J1051">
            <v>0</v>
          </cell>
          <cell r="K1051">
            <v>0</v>
          </cell>
          <cell r="L1051">
            <v>0</v>
          </cell>
        </row>
        <row r="1052">
          <cell r="D1052">
            <v>0</v>
          </cell>
          <cell r="E1052">
            <v>0</v>
          </cell>
          <cell r="F1052">
            <v>0</v>
          </cell>
          <cell r="G1052">
            <v>0</v>
          </cell>
          <cell r="H1052">
            <v>0</v>
          </cell>
          <cell r="I1052">
            <v>0</v>
          </cell>
          <cell r="J1052">
            <v>0</v>
          </cell>
          <cell r="K1052">
            <v>0</v>
          </cell>
          <cell r="L1052">
            <v>0</v>
          </cell>
        </row>
        <row r="1053">
          <cell r="D1053">
            <v>0</v>
          </cell>
          <cell r="E1053">
            <v>0</v>
          </cell>
          <cell r="F1053">
            <v>0</v>
          </cell>
          <cell r="G1053">
            <v>0</v>
          </cell>
          <cell r="H1053">
            <v>0</v>
          </cell>
          <cell r="I1053">
            <v>0</v>
          </cell>
          <cell r="J1053">
            <v>0</v>
          </cell>
          <cell r="K1053">
            <v>0</v>
          </cell>
          <cell r="L1053">
            <v>0</v>
          </cell>
        </row>
        <row r="1054">
          <cell r="D1054">
            <v>0</v>
          </cell>
          <cell r="E1054">
            <v>0</v>
          </cell>
          <cell r="F1054">
            <v>0</v>
          </cell>
          <cell r="G1054">
            <v>0</v>
          </cell>
          <cell r="H1054">
            <v>0</v>
          </cell>
          <cell r="I1054">
            <v>0</v>
          </cell>
          <cell r="J1054">
            <v>0</v>
          </cell>
          <cell r="K1054">
            <v>0</v>
          </cell>
          <cell r="L1054">
            <v>0</v>
          </cell>
        </row>
        <row r="1057">
          <cell r="C1057" t="str">
            <v>BYearLag</v>
          </cell>
          <cell r="D1057" t="str">
            <v>BYear01</v>
          </cell>
          <cell r="E1057" t="str">
            <v>BYear02</v>
          </cell>
          <cell r="F1057" t="str">
            <v>BYear03</v>
          </cell>
          <cell r="G1057" t="str">
            <v>BYear04</v>
          </cell>
          <cell r="H1057" t="str">
            <v>BYear05</v>
          </cell>
          <cell r="I1057" t="str">
            <v>BYear06</v>
          </cell>
          <cell r="J1057" t="str">
            <v>BYear07</v>
          </cell>
          <cell r="K1057" t="str">
            <v>BYear08</v>
          </cell>
          <cell r="L1057" t="str">
            <v>BYear09</v>
          </cell>
          <cell r="M1057" t="str">
            <v>BYear10</v>
          </cell>
          <cell r="N1057" t="str">
            <v>BYear11</v>
          </cell>
          <cell r="O1057" t="str">
            <v>BYear12</v>
          </cell>
          <cell r="P1057" t="str">
            <v>BYear13</v>
          </cell>
          <cell r="Q1057" t="str">
            <v>BYear14</v>
          </cell>
          <cell r="R1057" t="str">
            <v>BYear15</v>
          </cell>
          <cell r="S1057" t="str">
            <v>BYear16</v>
          </cell>
          <cell r="T1057" t="str">
            <v>BYear17</v>
          </cell>
          <cell r="U1057" t="str">
            <v>BYear18</v>
          </cell>
          <cell r="V1057" t="str">
            <v>BYear19</v>
          </cell>
          <cell r="W1057" t="str">
            <v>BYear20</v>
          </cell>
          <cell r="X1057" t="str">
            <v>BYear21</v>
          </cell>
          <cell r="Y1057" t="str">
            <v>BYear22</v>
          </cell>
        </row>
        <row r="1058">
          <cell r="C1058" t="str">
            <v>Y2001</v>
          </cell>
          <cell r="D1058" t="str">
            <v>Y2002</v>
          </cell>
          <cell r="E1058" t="str">
            <v>Y2003</v>
          </cell>
          <cell r="F1058" t="str">
            <v>Y2004</v>
          </cell>
          <cell r="G1058" t="str">
            <v>Y2005</v>
          </cell>
          <cell r="H1058" t="str">
            <v>Y2006</v>
          </cell>
          <cell r="I1058" t="str">
            <v>Y2007</v>
          </cell>
          <cell r="J1058" t="str">
            <v>Y2008</v>
          </cell>
          <cell r="K1058" t="str">
            <v>Y2009</v>
          </cell>
          <cell r="L1058" t="str">
            <v>Y2010</v>
          </cell>
        </row>
        <row r="1059">
          <cell r="D1059">
            <v>27130.169900000001</v>
          </cell>
          <cell r="E1059">
            <v>44514.730499999998</v>
          </cell>
          <cell r="F1059">
            <v>39794.273399999998</v>
          </cell>
          <cell r="G1059">
            <v>35603.664100000002</v>
          </cell>
          <cell r="H1059">
            <v>11201.1816</v>
          </cell>
          <cell r="I1059">
            <v>11379.1729</v>
          </cell>
          <cell r="J1059">
            <v>11501.2783</v>
          </cell>
          <cell r="K1059">
            <v>11738.502</v>
          </cell>
          <cell r="L1059">
            <v>11906.272499999999</v>
          </cell>
        </row>
        <row r="1060">
          <cell r="C1060">
            <v>23800</v>
          </cell>
          <cell r="D1060">
            <v>37000</v>
          </cell>
          <cell r="E1060">
            <v>44241</v>
          </cell>
          <cell r="F1060">
            <v>0</v>
          </cell>
          <cell r="G1060">
            <v>0</v>
          </cell>
          <cell r="H1060">
            <v>0</v>
          </cell>
          <cell r="I1060">
            <v>0</v>
          </cell>
          <cell r="J1060">
            <v>0</v>
          </cell>
          <cell r="K1060">
            <v>0</v>
          </cell>
          <cell r="L1060">
            <v>0</v>
          </cell>
        </row>
        <row r="1061">
          <cell r="D1061">
            <v>0</v>
          </cell>
          <cell r="E1061">
            <v>0</v>
          </cell>
          <cell r="F1061">
            <v>0</v>
          </cell>
          <cell r="G1061">
            <v>0</v>
          </cell>
          <cell r="H1061">
            <v>0</v>
          </cell>
          <cell r="I1061">
            <v>0</v>
          </cell>
          <cell r="J1061">
            <v>0</v>
          </cell>
          <cell r="K1061">
            <v>0</v>
          </cell>
          <cell r="L1061">
            <v>0</v>
          </cell>
        </row>
        <row r="1062">
          <cell r="D1062">
            <v>1555229.625</v>
          </cell>
          <cell r="E1062">
            <v>1576725.125</v>
          </cell>
          <cell r="F1062">
            <v>1649880</v>
          </cell>
          <cell r="G1062">
            <v>1637537</v>
          </cell>
          <cell r="H1062">
            <v>1639502.125</v>
          </cell>
          <cell r="I1062">
            <v>1612976</v>
          </cell>
          <cell r="J1062">
            <v>1579459.125</v>
          </cell>
          <cell r="K1062">
            <v>1324018.875</v>
          </cell>
          <cell r="L1062">
            <v>1224384.5</v>
          </cell>
        </row>
        <row r="1063">
          <cell r="C1063">
            <v>71600</v>
          </cell>
          <cell r="D1063">
            <v>59257</v>
          </cell>
          <cell r="E1063">
            <v>72592</v>
          </cell>
          <cell r="F1063">
            <v>104141.74219999999</v>
          </cell>
          <cell r="G1063">
            <v>93209.382800000007</v>
          </cell>
          <cell r="H1063">
            <v>61390.160199999998</v>
          </cell>
          <cell r="I1063">
            <v>65645.031300000002</v>
          </cell>
          <cell r="J1063">
            <v>59311</v>
          </cell>
          <cell r="K1063">
            <v>59311</v>
          </cell>
          <cell r="L1063">
            <v>59311</v>
          </cell>
        </row>
        <row r="1064">
          <cell r="D1064">
            <v>1560105.875</v>
          </cell>
          <cell r="E1064">
            <v>2627258.75</v>
          </cell>
          <cell r="F1064">
            <v>2595871.5</v>
          </cell>
          <cell r="G1064">
            <v>2501624.75</v>
          </cell>
          <cell r="H1064">
            <v>2644929.75</v>
          </cell>
          <cell r="I1064">
            <v>2846947.25</v>
          </cell>
          <cell r="J1064">
            <v>2990119.5</v>
          </cell>
          <cell r="K1064">
            <v>3223139.5</v>
          </cell>
          <cell r="L1064">
            <v>3494236</v>
          </cell>
        </row>
        <row r="1065">
          <cell r="D1065">
            <v>87400</v>
          </cell>
          <cell r="E1065">
            <v>87200.007800000007</v>
          </cell>
          <cell r="F1065">
            <v>79247</v>
          </cell>
          <cell r="G1065">
            <v>93583</v>
          </cell>
          <cell r="H1065">
            <v>82851.992199999993</v>
          </cell>
          <cell r="I1065">
            <v>84322</v>
          </cell>
          <cell r="J1065">
            <v>84273</v>
          </cell>
          <cell r="K1065">
            <v>94000</v>
          </cell>
          <cell r="L1065">
            <v>100900</v>
          </cell>
        </row>
        <row r="1066">
          <cell r="D1066">
            <v>-158947.39060000001</v>
          </cell>
          <cell r="E1066">
            <v>-235555.3438</v>
          </cell>
          <cell r="F1066">
            <v>-210873.8438</v>
          </cell>
          <cell r="G1066">
            <v>-196252.35939999999</v>
          </cell>
          <cell r="H1066">
            <v>-201042.3438</v>
          </cell>
          <cell r="I1066">
            <v>-208361.6875</v>
          </cell>
          <cell r="J1066">
            <v>-153562.5</v>
          </cell>
          <cell r="K1066">
            <v>-1843.7601</v>
          </cell>
          <cell r="L1066">
            <v>145339.82810000001</v>
          </cell>
        </row>
        <row r="1069">
          <cell r="C1069" t="str">
            <v>YearLag</v>
          </cell>
          <cell r="D1069" t="str">
            <v>Year01</v>
          </cell>
          <cell r="E1069" t="str">
            <v>Year02</v>
          </cell>
          <cell r="F1069" t="str">
            <v>Year03</v>
          </cell>
          <cell r="G1069" t="str">
            <v>Year04</v>
          </cell>
          <cell r="H1069" t="str">
            <v>Year05</v>
          </cell>
          <cell r="I1069" t="str">
            <v>Year06</v>
          </cell>
          <cell r="J1069" t="str">
            <v>Year07</v>
          </cell>
          <cell r="K1069" t="str">
            <v>Year08</v>
          </cell>
          <cell r="L1069" t="str">
            <v>Year09</v>
          </cell>
          <cell r="M1069" t="str">
            <v>Year10</v>
          </cell>
          <cell r="N1069" t="str">
            <v>Year11</v>
          </cell>
          <cell r="O1069" t="str">
            <v>Year12</v>
          </cell>
          <cell r="P1069" t="str">
            <v>Year13</v>
          </cell>
          <cell r="Q1069" t="str">
            <v>Year14</v>
          </cell>
          <cell r="R1069" t="str">
            <v>Year15</v>
          </cell>
          <cell r="S1069" t="str">
            <v>Year16</v>
          </cell>
          <cell r="T1069" t="str">
            <v>Year17</v>
          </cell>
          <cell r="U1069" t="str">
            <v>Year18</v>
          </cell>
          <cell r="V1069" t="str">
            <v>Year19</v>
          </cell>
          <cell r="W1069" t="str">
            <v>Year20</v>
          </cell>
          <cell r="X1069" t="str">
            <v>Year21</v>
          </cell>
          <cell r="Y1069" t="str">
            <v>Year22</v>
          </cell>
        </row>
        <row r="1070">
          <cell r="C1070" t="str">
            <v>Y2001</v>
          </cell>
          <cell r="D1070" t="str">
            <v>Y2002</v>
          </cell>
          <cell r="E1070" t="str">
            <v>Y2003</v>
          </cell>
          <cell r="F1070" t="str">
            <v>Y2004</v>
          </cell>
          <cell r="G1070" t="str">
            <v>Y2005</v>
          </cell>
          <cell r="H1070" t="str">
            <v>Y2006</v>
          </cell>
          <cell r="I1070" t="str">
            <v>Y2007</v>
          </cell>
          <cell r="J1070" t="str">
            <v>Y2008</v>
          </cell>
          <cell r="K1070" t="str">
            <v>Y2009</v>
          </cell>
          <cell r="L1070" t="str">
            <v>Y2010</v>
          </cell>
        </row>
        <row r="1071">
          <cell r="D1071">
            <v>-32464.8691</v>
          </cell>
          <cell r="E1071">
            <v>7652.9404000000004</v>
          </cell>
          <cell r="F1071">
            <v>13827.897499999999</v>
          </cell>
          <cell r="G1071">
            <v>14829.767599999999</v>
          </cell>
          <cell r="H1071">
            <v>15764.122100000001</v>
          </cell>
          <cell r="I1071">
            <v>15894.9414</v>
          </cell>
          <cell r="J1071">
            <v>16183.5664</v>
          </cell>
          <cell r="K1071">
            <v>16389.706999999999</v>
          </cell>
          <cell r="L1071">
            <v>16739.4961</v>
          </cell>
        </row>
        <row r="1072">
          <cell r="D1072">
            <v>-8647.6875</v>
          </cell>
          <cell r="E1072">
            <v>1997.1107999999999</v>
          </cell>
          <cell r="F1072">
            <v>2612.2692999999999</v>
          </cell>
          <cell r="G1072">
            <v>2669.7085000000002</v>
          </cell>
          <cell r="H1072">
            <v>3401.4108999999999</v>
          </cell>
          <cell r="I1072">
            <v>3886.5542</v>
          </cell>
          <cell r="J1072">
            <v>4346.0654000000004</v>
          </cell>
          <cell r="K1072">
            <v>4495.8119999999999</v>
          </cell>
          <cell r="L1072">
            <v>4706.5483000000004</v>
          </cell>
        </row>
        <row r="1073">
          <cell r="D1073">
            <v>0</v>
          </cell>
          <cell r="E1073">
            <v>0</v>
          </cell>
          <cell r="F1073">
            <v>0</v>
          </cell>
          <cell r="G1073">
            <v>0</v>
          </cell>
          <cell r="H1073">
            <v>0</v>
          </cell>
          <cell r="I1073">
            <v>0</v>
          </cell>
          <cell r="J1073">
            <v>0</v>
          </cell>
          <cell r="K1073">
            <v>0</v>
          </cell>
          <cell r="L1073">
            <v>0</v>
          </cell>
        </row>
        <row r="1074">
          <cell r="D1074">
            <v>260507.8125</v>
          </cell>
          <cell r="E1074">
            <v>397593.03129999997</v>
          </cell>
          <cell r="F1074">
            <v>440722.125</v>
          </cell>
          <cell r="G1074">
            <v>415639.96879999997</v>
          </cell>
          <cell r="H1074">
            <v>432412.375</v>
          </cell>
          <cell r="I1074">
            <v>443627.96879999997</v>
          </cell>
          <cell r="J1074">
            <v>453110.25</v>
          </cell>
          <cell r="K1074">
            <v>462031.75</v>
          </cell>
          <cell r="L1074">
            <v>471921.875</v>
          </cell>
        </row>
        <row r="1075">
          <cell r="D1075">
            <v>380099.15629999997</v>
          </cell>
          <cell r="E1075">
            <v>395833.0625</v>
          </cell>
          <cell r="F1075">
            <v>402145.5</v>
          </cell>
          <cell r="G1075">
            <v>374119.21879999997</v>
          </cell>
          <cell r="H1075">
            <v>388754.25</v>
          </cell>
          <cell r="I1075">
            <v>398990.0625</v>
          </cell>
          <cell r="J1075">
            <v>407693.59379999997</v>
          </cell>
          <cell r="K1075">
            <v>416015.46879999997</v>
          </cell>
          <cell r="L1075">
            <v>425320.40629999997</v>
          </cell>
        </row>
        <row r="1076">
          <cell r="D1076">
            <v>2448.7734</v>
          </cell>
          <cell r="E1076">
            <v>3737.3744999999999</v>
          </cell>
          <cell r="F1076">
            <v>4142.7875999999997</v>
          </cell>
          <cell r="G1076">
            <v>3907.0156000000002</v>
          </cell>
          <cell r="H1076">
            <v>4064.6763000000001</v>
          </cell>
          <cell r="I1076">
            <v>4170.1030000000001</v>
          </cell>
          <cell r="J1076">
            <v>4259.2362999999996</v>
          </cell>
          <cell r="K1076">
            <v>4343.0986000000003</v>
          </cell>
          <cell r="L1076">
            <v>4436.0654000000004</v>
          </cell>
        </row>
        <row r="1077">
          <cell r="D1077">
            <v>-119591.3594</v>
          </cell>
          <cell r="E1077">
            <v>1759.9611</v>
          </cell>
          <cell r="F1077">
            <v>38576.601600000002</v>
          </cell>
          <cell r="G1077">
            <v>41520.718800000002</v>
          </cell>
          <cell r="H1077">
            <v>43658.121099999997</v>
          </cell>
          <cell r="I1077">
            <v>44637.902300000002</v>
          </cell>
          <cell r="J1077">
            <v>45416.664100000002</v>
          </cell>
          <cell r="K1077">
            <v>46016.300799999997</v>
          </cell>
          <cell r="L1077">
            <v>46601.457000000002</v>
          </cell>
        </row>
        <row r="1078">
          <cell r="D1078">
            <v>-17811.738300000001</v>
          </cell>
          <cell r="E1078">
            <v>4198.7592999999997</v>
          </cell>
          <cell r="F1078">
            <v>7586.6279000000004</v>
          </cell>
          <cell r="G1078">
            <v>8136.3008</v>
          </cell>
          <cell r="H1078">
            <v>8648.9307000000008</v>
          </cell>
          <cell r="I1078">
            <v>8720.7050999999992</v>
          </cell>
          <cell r="J1078">
            <v>8879.0576000000001</v>
          </cell>
          <cell r="K1078">
            <v>8992.1563000000006</v>
          </cell>
          <cell r="L1078">
            <v>9184.0663999999997</v>
          </cell>
        </row>
        <row r="1079">
          <cell r="D1079">
            <v>-4744.5239000000001</v>
          </cell>
          <cell r="E1079">
            <v>1095.7080000000001</v>
          </cell>
          <cell r="F1079">
            <v>1433.2123999999999</v>
          </cell>
          <cell r="G1079">
            <v>1464.7263</v>
          </cell>
          <cell r="H1079">
            <v>1866.1723999999999</v>
          </cell>
          <cell r="I1079">
            <v>2132.3445000000002</v>
          </cell>
          <cell r="J1079">
            <v>2384.4535999999998</v>
          </cell>
          <cell r="K1079">
            <v>2466.6118000000001</v>
          </cell>
          <cell r="L1079">
            <v>2582.2314000000001</v>
          </cell>
        </row>
        <row r="1080">
          <cell r="D1080">
            <v>0</v>
          </cell>
          <cell r="E1080">
            <v>0</v>
          </cell>
          <cell r="F1080">
            <v>0</v>
          </cell>
          <cell r="G1080">
            <v>0</v>
          </cell>
          <cell r="H1080">
            <v>0</v>
          </cell>
          <cell r="I1080">
            <v>0</v>
          </cell>
          <cell r="J1080">
            <v>0</v>
          </cell>
          <cell r="K1080">
            <v>0</v>
          </cell>
          <cell r="L1080">
            <v>0</v>
          </cell>
        </row>
        <row r="1081">
          <cell r="D1081">
            <v>142926.70310000001</v>
          </cell>
          <cell r="E1081">
            <v>218138.0313</v>
          </cell>
          <cell r="F1081">
            <v>241800.6563</v>
          </cell>
          <cell r="G1081">
            <v>228039.42189999999</v>
          </cell>
          <cell r="H1081">
            <v>237241.54689999999</v>
          </cell>
          <cell r="I1081">
            <v>243394.95310000001</v>
          </cell>
          <cell r="J1081">
            <v>248597.375</v>
          </cell>
          <cell r="K1081">
            <v>253492.125</v>
          </cell>
          <cell r="L1081">
            <v>258918.29689999999</v>
          </cell>
        </row>
        <row r="1082">
          <cell r="D1082">
            <v>208540.0938</v>
          </cell>
          <cell r="E1082">
            <v>217172.4375</v>
          </cell>
          <cell r="F1082">
            <v>220635.73439999999</v>
          </cell>
          <cell r="G1082">
            <v>205259.2188</v>
          </cell>
          <cell r="H1082">
            <v>213288.67189999999</v>
          </cell>
          <cell r="I1082">
            <v>218904.51560000001</v>
          </cell>
          <cell r="J1082">
            <v>223679.67189999999</v>
          </cell>
          <cell r="K1082">
            <v>228245.4375</v>
          </cell>
          <cell r="L1082">
            <v>233350.57810000001</v>
          </cell>
        </row>
        <row r="1083">
          <cell r="D1083">
            <v>1343.511</v>
          </cell>
          <cell r="E1083">
            <v>2050.4976000000001</v>
          </cell>
          <cell r="F1083">
            <v>2272.9263000000001</v>
          </cell>
          <cell r="G1083">
            <v>2143.5706</v>
          </cell>
          <cell r="H1083">
            <v>2230.0706</v>
          </cell>
          <cell r="I1083">
            <v>2287.9126000000001</v>
          </cell>
          <cell r="J1083">
            <v>2336.8152</v>
          </cell>
          <cell r="K1083">
            <v>2382.8258999999998</v>
          </cell>
          <cell r="L1083">
            <v>2433.8319999999999</v>
          </cell>
        </row>
        <row r="1084">
          <cell r="D1084">
            <v>-65613.382800000007</v>
          </cell>
          <cell r="E1084">
            <v>965.59649999999999</v>
          </cell>
          <cell r="F1084">
            <v>21164.918000000001</v>
          </cell>
          <cell r="G1084">
            <v>22780.199199999999</v>
          </cell>
          <cell r="H1084">
            <v>23952.877</v>
          </cell>
          <cell r="I1084">
            <v>24490.429700000001</v>
          </cell>
          <cell r="J1084">
            <v>24917.695299999999</v>
          </cell>
          <cell r="K1084">
            <v>25246.6836</v>
          </cell>
          <cell r="L1084">
            <v>25567.726600000002</v>
          </cell>
        </row>
        <row r="1085">
          <cell r="D1085">
            <v>-4928.9540999999999</v>
          </cell>
          <cell r="E1085">
            <v>1161.9019000000001</v>
          </cell>
          <cell r="F1085">
            <v>2099.4099000000001</v>
          </cell>
          <cell r="G1085">
            <v>2251.5180999999998</v>
          </cell>
          <cell r="H1085">
            <v>2393.3757000000001</v>
          </cell>
          <cell r="I1085">
            <v>2413.2375000000002</v>
          </cell>
          <cell r="J1085">
            <v>2457.0576000000001</v>
          </cell>
          <cell r="K1085">
            <v>2488.355</v>
          </cell>
          <cell r="L1085">
            <v>2541.4612000000002</v>
          </cell>
        </row>
        <row r="1086">
          <cell r="D1086">
            <v>-1312.9286</v>
          </cell>
          <cell r="E1086">
            <v>303.20979999999997</v>
          </cell>
          <cell r="F1086">
            <v>396.60579999999999</v>
          </cell>
          <cell r="G1086">
            <v>405.32639999999998</v>
          </cell>
          <cell r="H1086">
            <v>516.41660000000002</v>
          </cell>
          <cell r="I1086">
            <v>590.07309999999995</v>
          </cell>
          <cell r="J1086">
            <v>659.83810000000005</v>
          </cell>
          <cell r="K1086">
            <v>682.57320000000004</v>
          </cell>
          <cell r="L1086">
            <v>714.56809999999996</v>
          </cell>
        </row>
        <row r="1087">
          <cell r="D1087">
            <v>0</v>
          </cell>
          <cell r="E1087">
            <v>0</v>
          </cell>
          <cell r="F1087">
            <v>0</v>
          </cell>
          <cell r="G1087">
            <v>0</v>
          </cell>
          <cell r="H1087">
            <v>0</v>
          </cell>
          <cell r="I1087">
            <v>0</v>
          </cell>
          <cell r="J1087">
            <v>0</v>
          </cell>
          <cell r="K1087">
            <v>0</v>
          </cell>
          <cell r="L1087">
            <v>0</v>
          </cell>
        </row>
        <row r="1088">
          <cell r="D1088">
            <v>39551.398399999998</v>
          </cell>
          <cell r="E1088">
            <v>60364.257799999999</v>
          </cell>
          <cell r="F1088">
            <v>66912.296900000001</v>
          </cell>
          <cell r="G1088">
            <v>63104.218800000002</v>
          </cell>
          <cell r="H1088">
            <v>65650.679699999993</v>
          </cell>
          <cell r="I1088">
            <v>67353.476599999995</v>
          </cell>
          <cell r="J1088">
            <v>68793.117199999993</v>
          </cell>
          <cell r="K1088">
            <v>70147.617199999993</v>
          </cell>
          <cell r="L1088">
            <v>71649.179699999993</v>
          </cell>
        </row>
        <row r="1089">
          <cell r="D1089">
            <v>57708.265599999999</v>
          </cell>
          <cell r="E1089">
            <v>60097.054700000001</v>
          </cell>
          <cell r="F1089">
            <v>61055.4375</v>
          </cell>
          <cell r="G1089">
            <v>56800.367200000001</v>
          </cell>
          <cell r="H1089">
            <v>59022.316400000003</v>
          </cell>
          <cell r="I1089">
            <v>60576.363299999997</v>
          </cell>
          <cell r="J1089">
            <v>61897.769500000002</v>
          </cell>
          <cell r="K1089">
            <v>63161.230499999998</v>
          </cell>
          <cell r="L1089">
            <v>64573.949200000003</v>
          </cell>
        </row>
        <row r="1090">
          <cell r="D1090">
            <v>371.78309999999999</v>
          </cell>
          <cell r="E1090">
            <v>567.42399999999998</v>
          </cell>
          <cell r="F1090">
            <v>628.97559999999999</v>
          </cell>
          <cell r="G1090">
            <v>593.17960000000005</v>
          </cell>
          <cell r="H1090">
            <v>617.1164</v>
          </cell>
          <cell r="I1090">
            <v>633.12270000000001</v>
          </cell>
          <cell r="J1090">
            <v>646.65530000000001</v>
          </cell>
          <cell r="K1090">
            <v>659.38760000000002</v>
          </cell>
          <cell r="L1090">
            <v>673.50229999999999</v>
          </cell>
        </row>
        <row r="1091">
          <cell r="D1091">
            <v>-18156.867200000001</v>
          </cell>
          <cell r="E1091">
            <v>267.2047</v>
          </cell>
          <cell r="F1091">
            <v>5856.8627999999999</v>
          </cell>
          <cell r="G1091">
            <v>6303.8516</v>
          </cell>
          <cell r="H1091">
            <v>6628.3612999999996</v>
          </cell>
          <cell r="I1091">
            <v>6777.1157000000003</v>
          </cell>
          <cell r="J1091">
            <v>6895.3505999999998</v>
          </cell>
          <cell r="K1091">
            <v>6986.3896000000004</v>
          </cell>
          <cell r="L1091">
            <v>7075.2304999999997</v>
          </cell>
        </row>
        <row r="1092">
          <cell r="D1092">
            <v>-1025.2734</v>
          </cell>
          <cell r="E1092">
            <v>241.6876</v>
          </cell>
          <cell r="F1092">
            <v>436.69900000000001</v>
          </cell>
          <cell r="G1092">
            <v>468.33909999999997</v>
          </cell>
          <cell r="H1092">
            <v>497.84690000000001</v>
          </cell>
          <cell r="I1092">
            <v>501.97840000000002</v>
          </cell>
          <cell r="J1092">
            <v>511.09339999999997</v>
          </cell>
          <cell r="K1092">
            <v>517.60360000000003</v>
          </cell>
          <cell r="L1092">
            <v>528.65020000000004</v>
          </cell>
        </row>
        <row r="1093">
          <cell r="D1093">
            <v>-273.10270000000003</v>
          </cell>
          <cell r="E1093">
            <v>63.070799999999998</v>
          </cell>
          <cell r="F1093">
            <v>82.498099999999994</v>
          </cell>
          <cell r="G1093">
            <v>84.312100000000001</v>
          </cell>
          <cell r="H1093">
            <v>107.42</v>
          </cell>
          <cell r="I1093">
            <v>122.7413</v>
          </cell>
          <cell r="J1093">
            <v>137.25309999999999</v>
          </cell>
          <cell r="K1093">
            <v>141.98230000000001</v>
          </cell>
          <cell r="L1093">
            <v>148.63759999999999</v>
          </cell>
        </row>
        <row r="1094">
          <cell r="D1094">
            <v>0</v>
          </cell>
          <cell r="E1094">
            <v>0</v>
          </cell>
          <cell r="F1094">
            <v>0</v>
          </cell>
          <cell r="G1094">
            <v>0</v>
          </cell>
          <cell r="H1094">
            <v>0</v>
          </cell>
          <cell r="I1094">
            <v>0</v>
          </cell>
          <cell r="J1094">
            <v>0</v>
          </cell>
          <cell r="K1094">
            <v>0</v>
          </cell>
          <cell r="L1094">
            <v>0</v>
          </cell>
        </row>
        <row r="1095">
          <cell r="D1095">
            <v>8227.1005999999998</v>
          </cell>
          <cell r="E1095">
            <v>12556.390600000001</v>
          </cell>
          <cell r="F1095">
            <v>13918.450199999999</v>
          </cell>
          <cell r="G1095">
            <v>13126.330099999999</v>
          </cell>
          <cell r="H1095">
            <v>13656.020500000001</v>
          </cell>
          <cell r="I1095">
            <v>14010.2207</v>
          </cell>
          <cell r="J1095">
            <v>14309.680700000001</v>
          </cell>
          <cell r="K1095">
            <v>14591.430700000001</v>
          </cell>
          <cell r="L1095">
            <v>14903.770500000001</v>
          </cell>
        </row>
        <row r="1096">
          <cell r="D1096">
            <v>12003.915999999999</v>
          </cell>
          <cell r="E1096">
            <v>12500.809600000001</v>
          </cell>
          <cell r="F1096">
            <v>12700.1621</v>
          </cell>
          <cell r="G1096">
            <v>11815.0645</v>
          </cell>
          <cell r="H1096">
            <v>12277.252899999999</v>
          </cell>
          <cell r="I1096">
            <v>12600.510700000001</v>
          </cell>
          <cell r="J1096">
            <v>12875.376</v>
          </cell>
          <cell r="K1096">
            <v>13138.1895</v>
          </cell>
          <cell r="L1096">
            <v>13432.049800000001</v>
          </cell>
        </row>
        <row r="1097">
          <cell r="D1097">
            <v>77.334699999999998</v>
          </cell>
          <cell r="E1097">
            <v>118.0301</v>
          </cell>
          <cell r="F1097">
            <v>130.83340000000001</v>
          </cell>
          <cell r="G1097">
            <v>123.3875</v>
          </cell>
          <cell r="H1097">
            <v>128.36660000000001</v>
          </cell>
          <cell r="I1097">
            <v>131.6961</v>
          </cell>
          <cell r="J1097">
            <v>134.511</v>
          </cell>
          <cell r="K1097">
            <v>137.15940000000001</v>
          </cell>
          <cell r="L1097">
            <v>140.09540000000001</v>
          </cell>
        </row>
        <row r="1098">
          <cell r="D1098">
            <v>-3776.8162000000002</v>
          </cell>
          <cell r="E1098">
            <v>55.581400000000002</v>
          </cell>
          <cell r="F1098">
            <v>1218.2881</v>
          </cell>
          <cell r="G1098">
            <v>1311.2664</v>
          </cell>
          <cell r="H1098">
            <v>1378.7677000000001</v>
          </cell>
          <cell r="I1098">
            <v>1409.7102</v>
          </cell>
          <cell r="J1098">
            <v>1434.3042</v>
          </cell>
          <cell r="K1098">
            <v>1453.2412999999999</v>
          </cell>
          <cell r="L1098">
            <v>1471.7212</v>
          </cell>
        </row>
        <row r="1099">
          <cell r="D1099">
            <v>-3368.7556</v>
          </cell>
          <cell r="E1099">
            <v>794.11649999999997</v>
          </cell>
          <cell r="F1099">
            <v>1434.8681999999999</v>
          </cell>
          <cell r="G1099">
            <v>1538.8284000000001</v>
          </cell>
          <cell r="H1099">
            <v>1635.7827</v>
          </cell>
          <cell r="I1099">
            <v>1649.3574000000001</v>
          </cell>
          <cell r="J1099">
            <v>1679.3069</v>
          </cell>
          <cell r="K1099">
            <v>1700.6974</v>
          </cell>
          <cell r="L1099">
            <v>1736.9937</v>
          </cell>
        </row>
        <row r="1100">
          <cell r="D1100">
            <v>-897.33749999999998</v>
          </cell>
          <cell r="E1100">
            <v>207.23259999999999</v>
          </cell>
          <cell r="F1100">
            <v>271.0652</v>
          </cell>
          <cell r="G1100">
            <v>277.02550000000002</v>
          </cell>
          <cell r="H1100">
            <v>352.95139999999998</v>
          </cell>
          <cell r="I1100">
            <v>403.29289999999997</v>
          </cell>
          <cell r="J1100">
            <v>450.97460000000001</v>
          </cell>
          <cell r="K1100">
            <v>466.51319999999998</v>
          </cell>
          <cell r="L1100">
            <v>488.38060000000002</v>
          </cell>
        </row>
        <row r="1101">
          <cell r="D1101">
            <v>0</v>
          </cell>
          <cell r="E1101">
            <v>0</v>
          </cell>
          <cell r="F1101">
            <v>0</v>
          </cell>
          <cell r="G1101">
            <v>0</v>
          </cell>
          <cell r="H1101">
            <v>0</v>
          </cell>
          <cell r="I1101">
            <v>0</v>
          </cell>
          <cell r="J1101">
            <v>0</v>
          </cell>
          <cell r="K1101">
            <v>0</v>
          </cell>
          <cell r="L1101">
            <v>0</v>
          </cell>
        </row>
        <row r="1102">
          <cell r="D1102">
            <v>27031.900399999999</v>
          </cell>
          <cell r="E1102">
            <v>41256.710899999998</v>
          </cell>
          <cell r="F1102">
            <v>45732.050799999997</v>
          </cell>
          <cell r="G1102">
            <v>43129.371099999997</v>
          </cell>
          <cell r="H1102">
            <v>44869.781300000002</v>
          </cell>
          <cell r="I1102">
            <v>46033.582000000002</v>
          </cell>
          <cell r="J1102">
            <v>47017.519500000002</v>
          </cell>
          <cell r="K1102">
            <v>47943.269500000002</v>
          </cell>
          <cell r="L1102">
            <v>48969.531300000002</v>
          </cell>
        </row>
        <row r="1103">
          <cell r="D1103">
            <v>39441.4375</v>
          </cell>
          <cell r="E1103">
            <v>41074.085899999998</v>
          </cell>
          <cell r="F1103">
            <v>41729.105499999998</v>
          </cell>
          <cell r="G1103">
            <v>38820.925799999997</v>
          </cell>
          <cell r="H1103">
            <v>40339.542999999998</v>
          </cell>
          <cell r="I1103">
            <v>41401.675799999997</v>
          </cell>
          <cell r="J1103">
            <v>42304.808599999997</v>
          </cell>
          <cell r="K1103">
            <v>43168.335899999998</v>
          </cell>
          <cell r="L1103">
            <v>44133.875</v>
          </cell>
        </row>
        <row r="1104">
          <cell r="D1104">
            <v>254.09989999999999</v>
          </cell>
          <cell r="E1104">
            <v>387.81310000000002</v>
          </cell>
          <cell r="F1104">
            <v>429.88130000000001</v>
          </cell>
          <cell r="G1104">
            <v>405.41609999999997</v>
          </cell>
          <cell r="H1104">
            <v>421.77589999999998</v>
          </cell>
          <cell r="I1104">
            <v>432.71570000000003</v>
          </cell>
          <cell r="J1104">
            <v>441.96469999999999</v>
          </cell>
          <cell r="K1104">
            <v>450.66669999999999</v>
          </cell>
          <cell r="L1104">
            <v>460.31360000000001</v>
          </cell>
        </row>
        <row r="1105">
          <cell r="D1105">
            <v>-12409.5381</v>
          </cell>
          <cell r="E1105">
            <v>182.62440000000001</v>
          </cell>
          <cell r="F1105">
            <v>4002.9465</v>
          </cell>
          <cell r="G1105">
            <v>4308.4467999999997</v>
          </cell>
          <cell r="H1105">
            <v>4530.2367999999997</v>
          </cell>
          <cell r="I1105">
            <v>4631.9048000000003</v>
          </cell>
          <cell r="J1105">
            <v>4712.7138999999997</v>
          </cell>
          <cell r="K1105">
            <v>4774.9354999999996</v>
          </cell>
          <cell r="L1105">
            <v>4835.6553000000004</v>
          </cell>
        </row>
        <row r="1106">
          <cell r="D1106">
            <v>-4081.989</v>
          </cell>
          <cell r="E1106">
            <v>962.24689999999998</v>
          </cell>
          <cell r="F1106">
            <v>1738.6587</v>
          </cell>
          <cell r="G1106">
            <v>1864.6294</v>
          </cell>
          <cell r="H1106">
            <v>1982.1110000000001</v>
          </cell>
          <cell r="I1106">
            <v>1998.5596</v>
          </cell>
          <cell r="J1106">
            <v>2034.85</v>
          </cell>
          <cell r="K1106">
            <v>2060.7692999999999</v>
          </cell>
          <cell r="L1106">
            <v>2104.7501999999999</v>
          </cell>
        </row>
        <row r="1107">
          <cell r="D1107">
            <v>-1087.3218999999999</v>
          </cell>
          <cell r="E1107">
            <v>251.1079</v>
          </cell>
          <cell r="F1107">
            <v>328.45519999999999</v>
          </cell>
          <cell r="G1107">
            <v>335.6773</v>
          </cell>
          <cell r="H1107">
            <v>427.67829999999998</v>
          </cell>
          <cell r="I1107">
            <v>488.67809999999997</v>
          </cell>
          <cell r="J1107">
            <v>546.45500000000004</v>
          </cell>
          <cell r="K1107">
            <v>565.2835</v>
          </cell>
          <cell r="L1107">
            <v>591.78060000000005</v>
          </cell>
        </row>
        <row r="1108">
          <cell r="D1108">
            <v>0</v>
          </cell>
          <cell r="E1108">
            <v>0</v>
          </cell>
          <cell r="F1108">
            <v>0</v>
          </cell>
          <cell r="G1108">
            <v>0</v>
          </cell>
          <cell r="H1108">
            <v>0</v>
          </cell>
          <cell r="I1108">
            <v>0</v>
          </cell>
          <cell r="J1108">
            <v>0</v>
          </cell>
          <cell r="K1108">
            <v>0</v>
          </cell>
          <cell r="L1108">
            <v>0</v>
          </cell>
        </row>
        <row r="1109">
          <cell r="D1109">
            <v>32755.097699999998</v>
          </cell>
          <cell r="E1109">
            <v>49991.585899999998</v>
          </cell>
          <cell r="F1109">
            <v>55414.449200000003</v>
          </cell>
          <cell r="G1109">
            <v>52260.726600000002</v>
          </cell>
          <cell r="H1109">
            <v>54369.617200000001</v>
          </cell>
          <cell r="I1109">
            <v>55779.816400000003</v>
          </cell>
          <cell r="J1109">
            <v>56972.078099999999</v>
          </cell>
          <cell r="K1109">
            <v>58093.828099999999</v>
          </cell>
          <cell r="L1109">
            <v>59337.367200000001</v>
          </cell>
        </row>
        <row r="1110">
          <cell r="D1110">
            <v>47791.988299999997</v>
          </cell>
          <cell r="E1110">
            <v>49770.296900000001</v>
          </cell>
          <cell r="F1110">
            <v>50563.996099999997</v>
          </cell>
          <cell r="G1110">
            <v>47040.097699999998</v>
          </cell>
          <cell r="H1110">
            <v>48880.238299999997</v>
          </cell>
          <cell r="I1110">
            <v>50167.246099999997</v>
          </cell>
          <cell r="J1110">
            <v>51261.585899999998</v>
          </cell>
          <cell r="K1110">
            <v>52307.941400000003</v>
          </cell>
          <cell r="L1110">
            <v>53477.906300000002</v>
          </cell>
        </row>
        <row r="1111">
          <cell r="D1111">
            <v>307.89789999999999</v>
          </cell>
          <cell r="E1111">
            <v>469.92090000000002</v>
          </cell>
          <cell r="F1111">
            <v>520.89580000000001</v>
          </cell>
          <cell r="G1111">
            <v>491.25080000000003</v>
          </cell>
          <cell r="H1111">
            <v>511.07440000000003</v>
          </cell>
          <cell r="I1111">
            <v>524.33029999999997</v>
          </cell>
          <cell r="J1111">
            <v>535.53750000000002</v>
          </cell>
          <cell r="K1111">
            <v>546.08199999999999</v>
          </cell>
          <cell r="L1111">
            <v>557.77120000000002</v>
          </cell>
        </row>
        <row r="1112">
          <cell r="D1112">
            <v>-15036.887699999999</v>
          </cell>
          <cell r="E1112">
            <v>221.28970000000001</v>
          </cell>
          <cell r="F1112">
            <v>4850.4512000000004</v>
          </cell>
          <cell r="G1112">
            <v>5220.6313</v>
          </cell>
          <cell r="H1112">
            <v>5489.3788999999997</v>
          </cell>
          <cell r="I1112">
            <v>5612.5722999999998</v>
          </cell>
          <cell r="J1112">
            <v>5710.4902000000002</v>
          </cell>
          <cell r="K1112">
            <v>5785.8856999999998</v>
          </cell>
          <cell r="L1112">
            <v>5859.4609</v>
          </cell>
        </row>
        <row r="1113">
          <cell r="D1113">
            <v>0</v>
          </cell>
          <cell r="E1113">
            <v>0</v>
          </cell>
          <cell r="F1113">
            <v>0</v>
          </cell>
          <cell r="G1113">
            <v>0</v>
          </cell>
          <cell r="H1113">
            <v>0</v>
          </cell>
          <cell r="I1113">
            <v>0</v>
          </cell>
          <cell r="J1113">
            <v>0</v>
          </cell>
          <cell r="K1113">
            <v>0</v>
          </cell>
          <cell r="L1113">
            <v>0</v>
          </cell>
        </row>
        <row r="1114">
          <cell r="D1114">
            <v>0</v>
          </cell>
          <cell r="E1114">
            <v>0</v>
          </cell>
          <cell r="F1114">
            <v>0</v>
          </cell>
          <cell r="G1114">
            <v>0</v>
          </cell>
          <cell r="H1114">
            <v>0</v>
          </cell>
          <cell r="I1114">
            <v>0</v>
          </cell>
          <cell r="J1114">
            <v>0</v>
          </cell>
          <cell r="K1114">
            <v>0</v>
          </cell>
          <cell r="L1114">
            <v>0</v>
          </cell>
        </row>
        <row r="1115">
          <cell r="D1115">
            <v>0</v>
          </cell>
          <cell r="E1115">
            <v>0</v>
          </cell>
          <cell r="F1115">
            <v>0</v>
          </cell>
          <cell r="G1115">
            <v>0</v>
          </cell>
          <cell r="H1115">
            <v>0</v>
          </cell>
          <cell r="I1115">
            <v>0</v>
          </cell>
          <cell r="J1115">
            <v>0</v>
          </cell>
          <cell r="K1115">
            <v>0</v>
          </cell>
          <cell r="L1115">
            <v>0</v>
          </cell>
        </row>
        <row r="1116">
          <cell r="D1116">
            <v>0</v>
          </cell>
          <cell r="E1116">
            <v>0</v>
          </cell>
          <cell r="F1116">
            <v>0</v>
          </cell>
          <cell r="G1116">
            <v>0</v>
          </cell>
          <cell r="H1116">
            <v>0</v>
          </cell>
          <cell r="I1116">
            <v>0</v>
          </cell>
          <cell r="J1116">
            <v>0</v>
          </cell>
          <cell r="K1116">
            <v>0</v>
          </cell>
          <cell r="L1116">
            <v>0</v>
          </cell>
        </row>
        <row r="1117">
          <cell r="D1117">
            <v>0</v>
          </cell>
          <cell r="E1117">
            <v>0</v>
          </cell>
          <cell r="F1117">
            <v>0</v>
          </cell>
          <cell r="G1117">
            <v>0</v>
          </cell>
          <cell r="H1117">
            <v>0</v>
          </cell>
          <cell r="I1117">
            <v>0</v>
          </cell>
          <cell r="J1117">
            <v>0</v>
          </cell>
          <cell r="K1117">
            <v>0</v>
          </cell>
          <cell r="L1117">
            <v>0</v>
          </cell>
        </row>
        <row r="1118">
          <cell r="D1118">
            <v>0</v>
          </cell>
          <cell r="E1118">
            <v>0</v>
          </cell>
          <cell r="F1118">
            <v>0</v>
          </cell>
          <cell r="G1118">
            <v>0</v>
          </cell>
          <cell r="H1118">
            <v>0</v>
          </cell>
          <cell r="I1118">
            <v>0</v>
          </cell>
          <cell r="J1118">
            <v>0</v>
          </cell>
          <cell r="K1118">
            <v>0</v>
          </cell>
          <cell r="L1118">
            <v>0</v>
          </cell>
        </row>
        <row r="1119">
          <cell r="D1119">
            <v>0</v>
          </cell>
          <cell r="E1119">
            <v>0</v>
          </cell>
          <cell r="F1119">
            <v>0</v>
          </cell>
          <cell r="G1119">
            <v>0</v>
          </cell>
          <cell r="H1119">
            <v>0</v>
          </cell>
          <cell r="I1119">
            <v>0</v>
          </cell>
          <cell r="J1119">
            <v>0</v>
          </cell>
          <cell r="K1119">
            <v>0</v>
          </cell>
          <cell r="L1119">
            <v>0</v>
          </cell>
        </row>
        <row r="1122">
          <cell r="C1122" t="str">
            <v>YearLag</v>
          </cell>
          <cell r="D1122" t="str">
            <v>Year01</v>
          </cell>
          <cell r="E1122" t="str">
            <v>Year02</v>
          </cell>
          <cell r="F1122" t="str">
            <v>Year03</v>
          </cell>
          <cell r="G1122" t="str">
            <v>Year04</v>
          </cell>
          <cell r="H1122" t="str">
            <v>Year05</v>
          </cell>
          <cell r="I1122" t="str">
            <v>Year06</v>
          </cell>
          <cell r="J1122" t="str">
            <v>Year07</v>
          </cell>
          <cell r="K1122" t="str">
            <v>Year08</v>
          </cell>
          <cell r="L1122" t="str">
            <v>Year09</v>
          </cell>
          <cell r="M1122" t="str">
            <v>Year10</v>
          </cell>
          <cell r="N1122" t="str">
            <v>Year11</v>
          </cell>
          <cell r="O1122" t="str">
            <v>Year12</v>
          </cell>
          <cell r="P1122" t="str">
            <v>Year13</v>
          </cell>
          <cell r="Q1122" t="str">
            <v>Year14</v>
          </cell>
          <cell r="R1122" t="str">
            <v>Year15</v>
          </cell>
          <cell r="S1122" t="str">
            <v>Year16</v>
          </cell>
          <cell r="T1122" t="str">
            <v>Year17</v>
          </cell>
          <cell r="U1122" t="str">
            <v>Year18</v>
          </cell>
          <cell r="V1122" t="str">
            <v>Year19</v>
          </cell>
          <cell r="W1122" t="str">
            <v>Year20</v>
          </cell>
          <cell r="X1122" t="str">
            <v>Year21</v>
          </cell>
          <cell r="Y1122" t="str">
            <v>Year22</v>
          </cell>
        </row>
        <row r="1123">
          <cell r="C1123" t="str">
            <v>Y2001</v>
          </cell>
          <cell r="D1123" t="str">
            <v>Y2002</v>
          </cell>
          <cell r="E1123" t="str">
            <v>Y2003</v>
          </cell>
          <cell r="F1123" t="str">
            <v>Y2004</v>
          </cell>
          <cell r="G1123" t="str">
            <v>Y2005</v>
          </cell>
          <cell r="H1123" t="str">
            <v>Y2006</v>
          </cell>
          <cell r="I1123" t="str">
            <v>Y2007</v>
          </cell>
          <cell r="J1123" t="str">
            <v>Y2008</v>
          </cell>
          <cell r="K1123" t="str">
            <v>Y2009</v>
          </cell>
          <cell r="L1123" t="str">
            <v>Y2010</v>
          </cell>
        </row>
        <row r="1124">
          <cell r="D1124">
            <v>3501.7451000000001</v>
          </cell>
          <cell r="E1124">
            <v>3571.1777000000002</v>
          </cell>
          <cell r="F1124">
            <v>4242.3130000000001</v>
          </cell>
          <cell r="G1124">
            <v>4575.5361000000003</v>
          </cell>
          <cell r="H1124">
            <v>4838.5986000000003</v>
          </cell>
          <cell r="I1124">
            <v>5006.3716000000004</v>
          </cell>
          <cell r="J1124">
            <v>5103.7548999999999</v>
          </cell>
          <cell r="K1124">
            <v>5179.0551999999998</v>
          </cell>
          <cell r="L1124">
            <v>5241.9780000000001</v>
          </cell>
        </row>
        <row r="1125">
          <cell r="D1125">
            <v>32179.449199999999</v>
          </cell>
          <cell r="E1125">
            <v>33331.128900000003</v>
          </cell>
          <cell r="F1125">
            <v>33444.921900000001</v>
          </cell>
          <cell r="G1125">
            <v>38419.382799999999</v>
          </cell>
          <cell r="H1125">
            <v>43652.898399999998</v>
          </cell>
          <cell r="I1125">
            <v>45501.964800000002</v>
          </cell>
          <cell r="J1125">
            <v>45585.804700000001</v>
          </cell>
          <cell r="K1125">
            <v>45515.476600000002</v>
          </cell>
          <cell r="L1125">
            <v>46029.964800000002</v>
          </cell>
        </row>
        <row r="1126">
          <cell r="D1126">
            <v>359809.65629999997</v>
          </cell>
          <cell r="E1126">
            <v>410162.3125</v>
          </cell>
          <cell r="F1126">
            <v>445474.21879999997</v>
          </cell>
          <cell r="G1126">
            <v>472972.875</v>
          </cell>
          <cell r="H1126">
            <v>492910.34379999997</v>
          </cell>
          <cell r="I1126">
            <v>502923</v>
          </cell>
          <cell r="J1126">
            <v>511151.625</v>
          </cell>
          <cell r="K1126">
            <v>518385.34379999997</v>
          </cell>
          <cell r="L1126">
            <v>524649.8125</v>
          </cell>
        </row>
        <row r="1127">
          <cell r="D1127">
            <v>1921.2203</v>
          </cell>
          <cell r="E1127">
            <v>1959.3143</v>
          </cell>
          <cell r="F1127">
            <v>2327.5302999999999</v>
          </cell>
          <cell r="G1127">
            <v>2510.3521000000001</v>
          </cell>
          <cell r="H1127">
            <v>2654.6804000000002</v>
          </cell>
          <cell r="I1127">
            <v>2746.7285000000002</v>
          </cell>
          <cell r="J1127">
            <v>2800.1574999999998</v>
          </cell>
          <cell r="K1127">
            <v>2841.4706999999999</v>
          </cell>
          <cell r="L1127">
            <v>2875.9929000000002</v>
          </cell>
        </row>
        <row r="1128">
          <cell r="D1128">
            <v>17655.142599999999</v>
          </cell>
          <cell r="E1128">
            <v>18287.007799999999</v>
          </cell>
          <cell r="F1128">
            <v>18349.4395</v>
          </cell>
          <cell r="G1128">
            <v>21078.660199999998</v>
          </cell>
          <cell r="H1128">
            <v>23950.0098</v>
          </cell>
          <cell r="I1128">
            <v>24964.4961</v>
          </cell>
          <cell r="J1128">
            <v>25010.492200000001</v>
          </cell>
          <cell r="K1128">
            <v>24971.908200000002</v>
          </cell>
          <cell r="L1128">
            <v>25254.179700000001</v>
          </cell>
        </row>
        <row r="1129">
          <cell r="D1129">
            <v>197408.3125</v>
          </cell>
          <cell r="E1129">
            <v>225034.125</v>
          </cell>
          <cell r="F1129">
            <v>244407.89060000001</v>
          </cell>
          <cell r="G1129">
            <v>259494.92189999999</v>
          </cell>
          <cell r="H1129">
            <v>270433.5625</v>
          </cell>
          <cell r="I1129">
            <v>275926.96879999997</v>
          </cell>
          <cell r="J1129">
            <v>280441.5625</v>
          </cell>
          <cell r="K1129">
            <v>284410.3125</v>
          </cell>
          <cell r="L1129">
            <v>287847.3125</v>
          </cell>
        </row>
        <row r="1130">
          <cell r="D1130">
            <v>531.64980000000003</v>
          </cell>
          <cell r="E1130">
            <v>542.19129999999996</v>
          </cell>
          <cell r="F1130">
            <v>644.08590000000004</v>
          </cell>
          <cell r="G1130">
            <v>694.67729999999995</v>
          </cell>
          <cell r="H1130">
            <v>734.61649999999997</v>
          </cell>
          <cell r="I1130">
            <v>760.08860000000004</v>
          </cell>
          <cell r="J1130">
            <v>774.87369999999999</v>
          </cell>
          <cell r="K1130">
            <v>786.30619999999999</v>
          </cell>
          <cell r="L1130">
            <v>795.85929999999996</v>
          </cell>
        </row>
        <row r="1131">
          <cell r="D1131">
            <v>4885.6201000000001</v>
          </cell>
          <cell r="E1131">
            <v>5060.4731000000002</v>
          </cell>
          <cell r="F1131">
            <v>5077.7494999999999</v>
          </cell>
          <cell r="G1131">
            <v>5832.9931999999999</v>
          </cell>
          <cell r="H1131">
            <v>6627.5679</v>
          </cell>
          <cell r="I1131">
            <v>6908.3013000000001</v>
          </cell>
          <cell r="J1131">
            <v>6921.0298000000003</v>
          </cell>
          <cell r="K1131">
            <v>6910.3525</v>
          </cell>
          <cell r="L1131">
            <v>6988.4638999999997</v>
          </cell>
        </row>
        <row r="1132">
          <cell r="D1132">
            <v>54627.824200000003</v>
          </cell>
          <cell r="E1132">
            <v>62272.582000000002</v>
          </cell>
          <cell r="F1132">
            <v>67633.781300000002</v>
          </cell>
          <cell r="G1132">
            <v>71808.742199999993</v>
          </cell>
          <cell r="H1132">
            <v>74835.734400000001</v>
          </cell>
          <cell r="I1132">
            <v>76355.898400000005</v>
          </cell>
          <cell r="J1132">
            <v>77605.203099999999</v>
          </cell>
          <cell r="K1132">
            <v>78703.460900000005</v>
          </cell>
          <cell r="L1132">
            <v>79654.5625</v>
          </cell>
        </row>
        <row r="1133">
          <cell r="D1133">
            <v>110.5887</v>
          </cell>
          <cell r="E1133">
            <v>112.7814</v>
          </cell>
          <cell r="F1133">
            <v>133.97649999999999</v>
          </cell>
          <cell r="G1133">
            <v>144.5001</v>
          </cell>
          <cell r="H1133">
            <v>152.80779999999999</v>
          </cell>
          <cell r="I1133">
            <v>158.1063</v>
          </cell>
          <cell r="J1133">
            <v>161.18170000000001</v>
          </cell>
          <cell r="K1133">
            <v>163.5598</v>
          </cell>
          <cell r="L1133">
            <v>165.547</v>
          </cell>
        </row>
        <row r="1134">
          <cell r="D1134">
            <v>1016.2596</v>
          </cell>
          <cell r="E1134">
            <v>1052.6306999999999</v>
          </cell>
          <cell r="F1134">
            <v>1056.2245</v>
          </cell>
          <cell r="G1134">
            <v>1213.3230000000001</v>
          </cell>
          <cell r="H1134">
            <v>1378.6026999999999</v>
          </cell>
          <cell r="I1134">
            <v>1436.9982</v>
          </cell>
          <cell r="J1134">
            <v>1439.6459</v>
          </cell>
          <cell r="K1134">
            <v>1437.4248</v>
          </cell>
          <cell r="L1134">
            <v>1453.6729</v>
          </cell>
        </row>
        <row r="1135">
          <cell r="D1135">
            <v>11363.1533</v>
          </cell>
          <cell r="E1135">
            <v>12953.3408</v>
          </cell>
          <cell r="F1135">
            <v>14068.526400000001</v>
          </cell>
          <cell r="G1135">
            <v>14936.9619</v>
          </cell>
          <cell r="H1135">
            <v>15566.607400000001</v>
          </cell>
          <cell r="I1135">
            <v>15882.8174</v>
          </cell>
          <cell r="J1135">
            <v>16142.6855</v>
          </cell>
          <cell r="K1135">
            <v>16371.1338</v>
          </cell>
          <cell r="L1135">
            <v>16568.972699999998</v>
          </cell>
        </row>
        <row r="1136">
          <cell r="D1136">
            <v>363.36270000000002</v>
          </cell>
          <cell r="E1136">
            <v>370.5675</v>
          </cell>
          <cell r="F1136">
            <v>440.20859999999999</v>
          </cell>
          <cell r="G1136">
            <v>474.78590000000003</v>
          </cell>
          <cell r="H1136">
            <v>502.0829</v>
          </cell>
          <cell r="I1136">
            <v>519.49210000000005</v>
          </cell>
          <cell r="J1136">
            <v>529.59720000000004</v>
          </cell>
          <cell r="K1136">
            <v>537.41079999999999</v>
          </cell>
          <cell r="L1136">
            <v>543.94000000000005</v>
          </cell>
        </row>
        <row r="1137">
          <cell r="D1137">
            <v>3339.1387</v>
          </cell>
          <cell r="E1137">
            <v>3458.6437999999998</v>
          </cell>
          <cell r="F1137">
            <v>3470.4517000000001</v>
          </cell>
          <cell r="G1137">
            <v>3986.6325999999999</v>
          </cell>
          <cell r="H1137">
            <v>4529.6943000000001</v>
          </cell>
          <cell r="I1137">
            <v>4721.5654000000004</v>
          </cell>
          <cell r="J1137">
            <v>4730.2646000000004</v>
          </cell>
          <cell r="K1137">
            <v>4722.9673000000003</v>
          </cell>
          <cell r="L1137">
            <v>4776.3535000000002</v>
          </cell>
        </row>
        <row r="1138">
          <cell r="D1138">
            <v>37336.074200000003</v>
          </cell>
          <cell r="E1138">
            <v>42560.976600000002</v>
          </cell>
          <cell r="F1138">
            <v>46225.160199999998</v>
          </cell>
          <cell r="G1138">
            <v>49078.589800000002</v>
          </cell>
          <cell r="H1138">
            <v>51147.425799999997</v>
          </cell>
          <cell r="I1138">
            <v>52186.398399999998</v>
          </cell>
          <cell r="J1138">
            <v>53040.253900000003</v>
          </cell>
          <cell r="K1138">
            <v>53790.867200000001</v>
          </cell>
          <cell r="L1138">
            <v>54440.910199999998</v>
          </cell>
        </row>
        <row r="1139">
          <cell r="D1139">
            <v>440.29390000000001</v>
          </cell>
          <cell r="E1139">
            <v>449.02409999999998</v>
          </cell>
          <cell r="F1139">
            <v>533.40959999999995</v>
          </cell>
          <cell r="G1139">
            <v>575.30769999999995</v>
          </cell>
          <cell r="H1139">
            <v>608.38400000000001</v>
          </cell>
          <cell r="I1139">
            <v>629.47900000000004</v>
          </cell>
          <cell r="J1139">
            <v>641.72349999999994</v>
          </cell>
          <cell r="K1139">
            <v>651.19150000000002</v>
          </cell>
          <cell r="L1139">
            <v>659.10310000000004</v>
          </cell>
        </row>
        <row r="1140">
          <cell r="D1140">
            <v>4046.1016</v>
          </cell>
          <cell r="E1140">
            <v>4190.9081999999999</v>
          </cell>
          <cell r="F1140">
            <v>4205.2163</v>
          </cell>
          <cell r="G1140">
            <v>4830.6831000000002</v>
          </cell>
          <cell r="H1140">
            <v>5488.7222000000002</v>
          </cell>
          <cell r="I1140">
            <v>5721.2157999999999</v>
          </cell>
          <cell r="J1140">
            <v>5731.7573000000002</v>
          </cell>
          <cell r="K1140">
            <v>5722.9146000000001</v>
          </cell>
          <cell r="L1140">
            <v>5787.6040000000003</v>
          </cell>
        </row>
        <row r="1141">
          <cell r="D1141">
            <v>45240.871099999997</v>
          </cell>
          <cell r="E1141">
            <v>51571.992200000001</v>
          </cell>
          <cell r="F1141">
            <v>56011.957000000002</v>
          </cell>
          <cell r="G1141">
            <v>59469.511700000003</v>
          </cell>
          <cell r="H1141">
            <v>61976.363299999997</v>
          </cell>
          <cell r="I1141">
            <v>63235.3125</v>
          </cell>
          <cell r="J1141">
            <v>64269.941400000003</v>
          </cell>
          <cell r="K1141">
            <v>65179.476600000002</v>
          </cell>
          <cell r="L1141">
            <v>65967.148400000005</v>
          </cell>
        </row>
        <row r="1142">
          <cell r="D1142">
            <v>0</v>
          </cell>
          <cell r="E1142">
            <v>0</v>
          </cell>
          <cell r="F1142">
            <v>0</v>
          </cell>
          <cell r="G1142">
            <v>0</v>
          </cell>
          <cell r="H1142">
            <v>0</v>
          </cell>
          <cell r="I1142">
            <v>0</v>
          </cell>
          <cell r="J1142">
            <v>0</v>
          </cell>
          <cell r="K1142">
            <v>0</v>
          </cell>
          <cell r="L1142">
            <v>0</v>
          </cell>
        </row>
        <row r="1143">
          <cell r="D1143">
            <v>0</v>
          </cell>
          <cell r="E1143">
            <v>0</v>
          </cell>
          <cell r="F1143">
            <v>0</v>
          </cell>
          <cell r="G1143">
            <v>0</v>
          </cell>
          <cell r="H1143">
            <v>0</v>
          </cell>
          <cell r="I1143">
            <v>0</v>
          </cell>
          <cell r="J1143">
            <v>0</v>
          </cell>
          <cell r="K1143">
            <v>0</v>
          </cell>
          <cell r="L1143">
            <v>0</v>
          </cell>
        </row>
        <row r="1144">
          <cell r="D1144">
            <v>0</v>
          </cell>
          <cell r="E1144">
            <v>0</v>
          </cell>
          <cell r="F1144">
            <v>0</v>
          </cell>
          <cell r="G1144">
            <v>0</v>
          </cell>
          <cell r="H1144">
            <v>0</v>
          </cell>
          <cell r="I1144">
            <v>0</v>
          </cell>
          <cell r="J1144">
            <v>0</v>
          </cell>
          <cell r="K1144">
            <v>0</v>
          </cell>
          <cell r="L1144">
            <v>0</v>
          </cell>
        </row>
        <row r="1147">
          <cell r="C1147" t="str">
            <v>YearLag</v>
          </cell>
          <cell r="D1147" t="str">
            <v>Year01</v>
          </cell>
          <cell r="E1147" t="str">
            <v>Year02</v>
          </cell>
          <cell r="F1147" t="str">
            <v>Year03</v>
          </cell>
          <cell r="G1147" t="str">
            <v>Year04</v>
          </cell>
          <cell r="H1147" t="str">
            <v>Year05</v>
          </cell>
          <cell r="I1147" t="str">
            <v>Year06</v>
          </cell>
          <cell r="J1147" t="str">
            <v>Year07</v>
          </cell>
          <cell r="K1147" t="str">
            <v>Year08</v>
          </cell>
          <cell r="L1147" t="str">
            <v>Year09</v>
          </cell>
          <cell r="M1147" t="str">
            <v>Year10</v>
          </cell>
          <cell r="N1147" t="str">
            <v>Year11</v>
          </cell>
          <cell r="O1147" t="str">
            <v>Year12</v>
          </cell>
          <cell r="P1147" t="str">
            <v>Year13</v>
          </cell>
          <cell r="Q1147" t="str">
            <v>Year14</v>
          </cell>
          <cell r="R1147" t="str">
            <v>Year15</v>
          </cell>
          <cell r="S1147" t="str">
            <v>Year16</v>
          </cell>
          <cell r="T1147" t="str">
            <v>Year17</v>
          </cell>
          <cell r="U1147" t="str">
            <v>Year18</v>
          </cell>
          <cell r="V1147" t="str">
            <v>Year19</v>
          </cell>
          <cell r="W1147" t="str">
            <v>Year20</v>
          </cell>
          <cell r="X1147" t="str">
            <v>Year21</v>
          </cell>
          <cell r="Y1147" t="str">
            <v>Year22</v>
          </cell>
        </row>
        <row r="1148">
          <cell r="C1148" t="str">
            <v>Y2001</v>
          </cell>
          <cell r="D1148" t="str">
            <v>Y2002</v>
          </cell>
          <cell r="E1148" t="str">
            <v>Y2003</v>
          </cell>
          <cell r="F1148" t="str">
            <v>Y2004</v>
          </cell>
          <cell r="G1148" t="str">
            <v>Y2005</v>
          </cell>
          <cell r="H1148" t="str">
            <v>Y2006</v>
          </cell>
          <cell r="I1148" t="str">
            <v>Y2007</v>
          </cell>
          <cell r="J1148" t="str">
            <v>Y2008</v>
          </cell>
          <cell r="K1148" t="str">
            <v>Y2009</v>
          </cell>
          <cell r="L1148" t="str">
            <v>Y2010</v>
          </cell>
        </row>
        <row r="1149">
          <cell r="D1149">
            <v>35499.925799999997</v>
          </cell>
          <cell r="E1149">
            <v>27672.455099999999</v>
          </cell>
          <cell r="F1149">
            <v>28364.265599999999</v>
          </cell>
          <cell r="G1149">
            <v>29073.3711</v>
          </cell>
          <cell r="H1149">
            <v>29800.205099999999</v>
          </cell>
          <cell r="I1149">
            <v>30545.208999999999</v>
          </cell>
          <cell r="J1149">
            <v>31308.839800000002</v>
          </cell>
          <cell r="K1149">
            <v>32091.5605</v>
          </cell>
          <cell r="L1149">
            <v>32893.851600000002</v>
          </cell>
        </row>
        <row r="1150">
          <cell r="D1150">
            <v>0</v>
          </cell>
          <cell r="E1150">
            <v>0</v>
          </cell>
          <cell r="F1150">
            <v>0</v>
          </cell>
          <cell r="G1150">
            <v>0</v>
          </cell>
          <cell r="H1150">
            <v>0</v>
          </cell>
          <cell r="I1150">
            <v>0</v>
          </cell>
          <cell r="J1150">
            <v>0</v>
          </cell>
          <cell r="K1150">
            <v>0</v>
          </cell>
          <cell r="L1150">
            <v>0</v>
          </cell>
        </row>
        <row r="1151">
          <cell r="D1151">
            <v>0</v>
          </cell>
          <cell r="E1151">
            <v>0</v>
          </cell>
          <cell r="F1151">
            <v>0</v>
          </cell>
          <cell r="G1151">
            <v>0</v>
          </cell>
          <cell r="H1151">
            <v>0</v>
          </cell>
          <cell r="I1151">
            <v>0</v>
          </cell>
          <cell r="J1151">
            <v>0</v>
          </cell>
          <cell r="K1151">
            <v>0</v>
          </cell>
          <cell r="L1151">
            <v>0</v>
          </cell>
        </row>
        <row r="1152">
          <cell r="D1152">
            <v>0</v>
          </cell>
          <cell r="E1152">
            <v>0</v>
          </cell>
          <cell r="F1152">
            <v>0</v>
          </cell>
          <cell r="G1152">
            <v>0</v>
          </cell>
          <cell r="H1152">
            <v>0</v>
          </cell>
          <cell r="I1152">
            <v>0</v>
          </cell>
          <cell r="J1152">
            <v>0</v>
          </cell>
          <cell r="K1152">
            <v>0</v>
          </cell>
          <cell r="L1152">
            <v>0</v>
          </cell>
        </row>
        <row r="1153">
          <cell r="D1153">
            <v>0</v>
          </cell>
          <cell r="E1153">
            <v>0</v>
          </cell>
          <cell r="F1153">
            <v>0</v>
          </cell>
          <cell r="G1153">
            <v>0</v>
          </cell>
          <cell r="H1153">
            <v>0</v>
          </cell>
          <cell r="I1153">
            <v>0</v>
          </cell>
          <cell r="J1153">
            <v>0</v>
          </cell>
          <cell r="K1153">
            <v>0</v>
          </cell>
          <cell r="L1153">
            <v>0</v>
          </cell>
        </row>
        <row r="1154">
          <cell r="D1154">
            <v>211189.25</v>
          </cell>
          <cell r="E1154">
            <v>210415.375</v>
          </cell>
          <cell r="F1154">
            <v>196646.95310000001</v>
          </cell>
          <cell r="G1154">
            <v>159236.98439999999</v>
          </cell>
          <cell r="H1154">
            <v>163217.92189999999</v>
          </cell>
          <cell r="I1154">
            <v>167298.375</v>
          </cell>
          <cell r="J1154">
            <v>171480.8438</v>
          </cell>
          <cell r="K1154">
            <v>175767.85939999999</v>
          </cell>
          <cell r="L1154">
            <v>180162.04689999999</v>
          </cell>
        </row>
        <row r="1156">
          <cell r="D1156">
            <v>0</v>
          </cell>
          <cell r="E1156">
            <v>0</v>
          </cell>
          <cell r="F1156">
            <v>0</v>
          </cell>
          <cell r="G1156">
            <v>0</v>
          </cell>
          <cell r="H1156">
            <v>0</v>
          </cell>
          <cell r="I1156">
            <v>0</v>
          </cell>
          <cell r="J1156">
            <v>0</v>
          </cell>
          <cell r="K1156">
            <v>0</v>
          </cell>
          <cell r="L1156">
            <v>0</v>
          </cell>
        </row>
        <row r="1158">
          <cell r="D1158">
            <v>19476.910199999998</v>
          </cell>
          <cell r="E1158">
            <v>15182.396500000001</v>
          </cell>
          <cell r="F1158">
            <v>15561.956099999999</v>
          </cell>
          <cell r="G1158">
            <v>15951.0039</v>
          </cell>
          <cell r="H1158">
            <v>16349.7793</v>
          </cell>
          <cell r="I1158">
            <v>16758.523399999998</v>
          </cell>
          <cell r="J1158">
            <v>17177.4863</v>
          </cell>
          <cell r="K1158">
            <v>17606.9238</v>
          </cell>
          <cell r="L1158">
            <v>18047.097699999998</v>
          </cell>
        </row>
        <row r="1159">
          <cell r="D1159">
            <v>0</v>
          </cell>
          <cell r="E1159">
            <v>0</v>
          </cell>
          <cell r="F1159">
            <v>0</v>
          </cell>
          <cell r="G1159">
            <v>0</v>
          </cell>
          <cell r="H1159">
            <v>0</v>
          </cell>
          <cell r="I1159">
            <v>0</v>
          </cell>
          <cell r="J1159">
            <v>0</v>
          </cell>
          <cell r="K1159">
            <v>0</v>
          </cell>
          <cell r="L1159">
            <v>0</v>
          </cell>
        </row>
        <row r="1160">
          <cell r="D1160">
            <v>0</v>
          </cell>
          <cell r="E1160">
            <v>0</v>
          </cell>
          <cell r="F1160">
            <v>0</v>
          </cell>
          <cell r="G1160">
            <v>0</v>
          </cell>
          <cell r="H1160">
            <v>0</v>
          </cell>
          <cell r="I1160">
            <v>0</v>
          </cell>
          <cell r="J1160">
            <v>0</v>
          </cell>
          <cell r="K1160">
            <v>0</v>
          </cell>
          <cell r="L1160">
            <v>0</v>
          </cell>
        </row>
        <row r="1161">
          <cell r="D1161">
            <v>0</v>
          </cell>
          <cell r="E1161">
            <v>0</v>
          </cell>
          <cell r="F1161">
            <v>0</v>
          </cell>
          <cell r="G1161">
            <v>0</v>
          </cell>
          <cell r="H1161">
            <v>0</v>
          </cell>
          <cell r="I1161">
            <v>0</v>
          </cell>
          <cell r="J1161">
            <v>0</v>
          </cell>
          <cell r="K1161">
            <v>0</v>
          </cell>
          <cell r="L1161">
            <v>0</v>
          </cell>
        </row>
        <row r="1162">
          <cell r="D1162">
            <v>0</v>
          </cell>
          <cell r="E1162">
            <v>0</v>
          </cell>
          <cell r="F1162">
            <v>0</v>
          </cell>
          <cell r="G1162">
            <v>0</v>
          </cell>
          <cell r="H1162">
            <v>0</v>
          </cell>
          <cell r="I1162">
            <v>0</v>
          </cell>
          <cell r="J1162">
            <v>0</v>
          </cell>
          <cell r="K1162">
            <v>0</v>
          </cell>
          <cell r="L1162">
            <v>0</v>
          </cell>
        </row>
        <row r="1163">
          <cell r="D1163">
            <v>115868.25</v>
          </cell>
          <cell r="E1163">
            <v>115443.66409999999</v>
          </cell>
          <cell r="F1163">
            <v>107889.6719</v>
          </cell>
          <cell r="G1163">
            <v>87364.820300000007</v>
          </cell>
          <cell r="H1163">
            <v>89548.945300000007</v>
          </cell>
          <cell r="I1163">
            <v>91787.671900000001</v>
          </cell>
          <cell r="J1163">
            <v>94082.367199999993</v>
          </cell>
          <cell r="K1163">
            <v>96434.429699999993</v>
          </cell>
          <cell r="L1163">
            <v>98845.281300000002</v>
          </cell>
        </row>
        <row r="1165">
          <cell r="D1165">
            <v>0</v>
          </cell>
          <cell r="E1165">
            <v>0</v>
          </cell>
          <cell r="F1165">
            <v>0</v>
          </cell>
          <cell r="G1165">
            <v>0</v>
          </cell>
          <cell r="H1165">
            <v>0</v>
          </cell>
          <cell r="I1165">
            <v>0</v>
          </cell>
          <cell r="J1165">
            <v>0</v>
          </cell>
          <cell r="K1165">
            <v>0</v>
          </cell>
          <cell r="L1165">
            <v>0</v>
          </cell>
        </row>
        <row r="1167">
          <cell r="D1167">
            <v>5389.7489999999998</v>
          </cell>
          <cell r="E1167">
            <v>4201.3491000000004</v>
          </cell>
          <cell r="F1167">
            <v>4306.3828000000003</v>
          </cell>
          <cell r="G1167">
            <v>4414.0424999999996</v>
          </cell>
          <cell r="H1167">
            <v>4524.3936000000003</v>
          </cell>
          <cell r="I1167">
            <v>4637.5029000000004</v>
          </cell>
          <cell r="J1167">
            <v>4753.4408999999996</v>
          </cell>
          <cell r="K1167">
            <v>4872.2768999999998</v>
          </cell>
          <cell r="L1167">
            <v>4994.0839999999998</v>
          </cell>
        </row>
        <row r="1168">
          <cell r="D1168">
            <v>0</v>
          </cell>
          <cell r="E1168">
            <v>0</v>
          </cell>
          <cell r="F1168">
            <v>0</v>
          </cell>
          <cell r="G1168">
            <v>0</v>
          </cell>
          <cell r="H1168">
            <v>0</v>
          </cell>
          <cell r="I1168">
            <v>0</v>
          </cell>
          <cell r="J1168">
            <v>0</v>
          </cell>
          <cell r="K1168">
            <v>0</v>
          </cell>
          <cell r="L1168">
            <v>0</v>
          </cell>
        </row>
        <row r="1169">
          <cell r="D1169">
            <v>0</v>
          </cell>
          <cell r="E1169">
            <v>0</v>
          </cell>
          <cell r="F1169">
            <v>0</v>
          </cell>
          <cell r="G1169">
            <v>0</v>
          </cell>
          <cell r="H1169">
            <v>0</v>
          </cell>
          <cell r="I1169">
            <v>0</v>
          </cell>
          <cell r="J1169">
            <v>0</v>
          </cell>
          <cell r="K1169">
            <v>0</v>
          </cell>
          <cell r="L1169">
            <v>0</v>
          </cell>
        </row>
        <row r="1170">
          <cell r="D1170">
            <v>0</v>
          </cell>
          <cell r="E1170">
            <v>0</v>
          </cell>
          <cell r="F1170">
            <v>0</v>
          </cell>
          <cell r="G1170">
            <v>0</v>
          </cell>
          <cell r="H1170">
            <v>0</v>
          </cell>
          <cell r="I1170">
            <v>0</v>
          </cell>
          <cell r="J1170">
            <v>0</v>
          </cell>
          <cell r="K1170">
            <v>0</v>
          </cell>
          <cell r="L1170">
            <v>0</v>
          </cell>
        </row>
        <row r="1171">
          <cell r="D1171">
            <v>0</v>
          </cell>
          <cell r="E1171">
            <v>0</v>
          </cell>
          <cell r="F1171">
            <v>0</v>
          </cell>
          <cell r="G1171">
            <v>0</v>
          </cell>
          <cell r="H1171">
            <v>0</v>
          </cell>
          <cell r="I1171">
            <v>0</v>
          </cell>
          <cell r="J1171">
            <v>0</v>
          </cell>
          <cell r="K1171">
            <v>0</v>
          </cell>
          <cell r="L1171">
            <v>0</v>
          </cell>
        </row>
        <row r="1172">
          <cell r="D1172">
            <v>32063.646499999999</v>
          </cell>
          <cell r="E1172">
            <v>31946.152300000002</v>
          </cell>
          <cell r="F1172">
            <v>29855.775399999999</v>
          </cell>
          <cell r="G1172">
            <v>24176.035199999998</v>
          </cell>
          <cell r="H1172">
            <v>24780.4375</v>
          </cell>
          <cell r="I1172">
            <v>25399.949199999999</v>
          </cell>
          <cell r="J1172">
            <v>26034.9473</v>
          </cell>
          <cell r="K1172">
            <v>26685.8223</v>
          </cell>
          <cell r="L1172">
            <v>27352.966799999998</v>
          </cell>
        </row>
        <row r="1174">
          <cell r="D1174">
            <v>0</v>
          </cell>
          <cell r="E1174">
            <v>0</v>
          </cell>
          <cell r="F1174">
            <v>0</v>
          </cell>
          <cell r="G1174">
            <v>0</v>
          </cell>
          <cell r="H1174">
            <v>0</v>
          </cell>
          <cell r="I1174">
            <v>0</v>
          </cell>
          <cell r="J1174">
            <v>0</v>
          </cell>
          <cell r="K1174">
            <v>0</v>
          </cell>
          <cell r="L1174">
            <v>0</v>
          </cell>
        </row>
        <row r="1176">
          <cell r="D1176">
            <v>1121.1234999999999</v>
          </cell>
          <cell r="E1176">
            <v>873.92409999999995</v>
          </cell>
          <cell r="F1176">
            <v>895.7722</v>
          </cell>
          <cell r="G1176">
            <v>918.16650000000004</v>
          </cell>
          <cell r="H1176">
            <v>941.12059999999997</v>
          </cell>
          <cell r="I1176">
            <v>964.64859999999999</v>
          </cell>
          <cell r="J1176">
            <v>988.76490000000001</v>
          </cell>
          <cell r="K1176">
            <v>1013.4838999999999</v>
          </cell>
          <cell r="L1176">
            <v>1038.8209999999999</v>
          </cell>
        </row>
        <row r="1177">
          <cell r="D1177">
            <v>0</v>
          </cell>
          <cell r="E1177">
            <v>0</v>
          </cell>
          <cell r="F1177">
            <v>0</v>
          </cell>
          <cell r="G1177">
            <v>0</v>
          </cell>
          <cell r="H1177">
            <v>0</v>
          </cell>
          <cell r="I1177">
            <v>0</v>
          </cell>
          <cell r="J1177">
            <v>0</v>
          </cell>
          <cell r="K1177">
            <v>0</v>
          </cell>
          <cell r="L1177">
            <v>0</v>
          </cell>
        </row>
        <row r="1178">
          <cell r="D1178">
            <v>0</v>
          </cell>
          <cell r="E1178">
            <v>0</v>
          </cell>
          <cell r="F1178">
            <v>0</v>
          </cell>
          <cell r="G1178">
            <v>0</v>
          </cell>
          <cell r="H1178">
            <v>0</v>
          </cell>
          <cell r="I1178">
            <v>0</v>
          </cell>
          <cell r="J1178">
            <v>0</v>
          </cell>
          <cell r="K1178">
            <v>0</v>
          </cell>
          <cell r="L1178">
            <v>0</v>
          </cell>
        </row>
        <row r="1179">
          <cell r="D1179">
            <v>0</v>
          </cell>
          <cell r="E1179">
            <v>0</v>
          </cell>
          <cell r="F1179">
            <v>0</v>
          </cell>
          <cell r="G1179">
            <v>0</v>
          </cell>
          <cell r="H1179">
            <v>0</v>
          </cell>
          <cell r="I1179">
            <v>0</v>
          </cell>
          <cell r="J1179">
            <v>0</v>
          </cell>
          <cell r="K1179">
            <v>0</v>
          </cell>
          <cell r="L1179">
            <v>0</v>
          </cell>
        </row>
        <row r="1180">
          <cell r="D1180">
            <v>0</v>
          </cell>
          <cell r="E1180">
            <v>0</v>
          </cell>
          <cell r="F1180">
            <v>0</v>
          </cell>
          <cell r="G1180">
            <v>0</v>
          </cell>
          <cell r="H1180">
            <v>0</v>
          </cell>
          <cell r="I1180">
            <v>0</v>
          </cell>
          <cell r="J1180">
            <v>0</v>
          </cell>
          <cell r="K1180">
            <v>0</v>
          </cell>
          <cell r="L1180">
            <v>0</v>
          </cell>
        </row>
        <row r="1181">
          <cell r="D1181">
            <v>6669.5703000000003</v>
          </cell>
          <cell r="E1181">
            <v>6645.1304</v>
          </cell>
          <cell r="F1181">
            <v>6210.3100999999997</v>
          </cell>
          <cell r="G1181">
            <v>5028.8652000000002</v>
          </cell>
          <cell r="H1181">
            <v>5154.5874000000003</v>
          </cell>
          <cell r="I1181">
            <v>5283.4521000000004</v>
          </cell>
          <cell r="J1181">
            <v>5415.5385999999999</v>
          </cell>
          <cell r="K1181">
            <v>5550.9272000000001</v>
          </cell>
          <cell r="L1181">
            <v>5689.7002000000002</v>
          </cell>
        </row>
        <row r="1183">
          <cell r="D1183">
            <v>0</v>
          </cell>
          <cell r="E1183">
            <v>0</v>
          </cell>
          <cell r="F1183">
            <v>0</v>
          </cell>
          <cell r="G1183">
            <v>0</v>
          </cell>
          <cell r="H1183">
            <v>0</v>
          </cell>
          <cell r="I1183">
            <v>0</v>
          </cell>
          <cell r="J1183">
            <v>0</v>
          </cell>
          <cell r="K1183">
            <v>0</v>
          </cell>
          <cell r="L1183">
            <v>0</v>
          </cell>
        </row>
        <row r="1185">
          <cell r="D1185">
            <v>3683.6916999999999</v>
          </cell>
          <cell r="E1185">
            <v>2871.4650999999999</v>
          </cell>
          <cell r="F1185">
            <v>2943.2514999999999</v>
          </cell>
          <cell r="G1185">
            <v>3016.8328000000001</v>
          </cell>
          <cell r="H1185">
            <v>3092.2534000000001</v>
          </cell>
          <cell r="I1185">
            <v>3169.5598</v>
          </cell>
          <cell r="J1185">
            <v>3248.7988</v>
          </cell>
          <cell r="K1185">
            <v>3330.0187999999998</v>
          </cell>
          <cell r="L1185">
            <v>3413.2692999999999</v>
          </cell>
        </row>
        <row r="1186">
          <cell r="D1186">
            <v>0</v>
          </cell>
          <cell r="E1186">
            <v>0</v>
          </cell>
          <cell r="F1186">
            <v>0</v>
          </cell>
          <cell r="G1186">
            <v>0</v>
          </cell>
          <cell r="H1186">
            <v>0</v>
          </cell>
          <cell r="I1186">
            <v>0</v>
          </cell>
          <cell r="J1186">
            <v>0</v>
          </cell>
          <cell r="K1186">
            <v>0</v>
          </cell>
          <cell r="L1186">
            <v>0</v>
          </cell>
        </row>
        <row r="1187">
          <cell r="D1187">
            <v>0</v>
          </cell>
          <cell r="E1187">
            <v>0</v>
          </cell>
          <cell r="F1187">
            <v>0</v>
          </cell>
          <cell r="G1187">
            <v>0</v>
          </cell>
          <cell r="H1187">
            <v>0</v>
          </cell>
          <cell r="I1187">
            <v>0</v>
          </cell>
          <cell r="J1187">
            <v>0</v>
          </cell>
          <cell r="K1187">
            <v>0</v>
          </cell>
          <cell r="L1187">
            <v>0</v>
          </cell>
        </row>
        <row r="1188">
          <cell r="D1188">
            <v>0</v>
          </cell>
          <cell r="E1188">
            <v>0</v>
          </cell>
          <cell r="F1188">
            <v>0</v>
          </cell>
          <cell r="G1188">
            <v>0</v>
          </cell>
          <cell r="H1188">
            <v>0</v>
          </cell>
          <cell r="I1188">
            <v>0</v>
          </cell>
          <cell r="J1188">
            <v>0</v>
          </cell>
          <cell r="K1188">
            <v>0</v>
          </cell>
          <cell r="L1188">
            <v>0</v>
          </cell>
        </row>
        <row r="1189">
          <cell r="D1189">
            <v>0</v>
          </cell>
          <cell r="E1189">
            <v>0</v>
          </cell>
          <cell r="F1189">
            <v>0</v>
          </cell>
          <cell r="G1189">
            <v>0</v>
          </cell>
          <cell r="H1189">
            <v>0</v>
          </cell>
          <cell r="I1189">
            <v>0</v>
          </cell>
          <cell r="J1189">
            <v>0</v>
          </cell>
          <cell r="K1189">
            <v>0</v>
          </cell>
          <cell r="L1189">
            <v>0</v>
          </cell>
        </row>
        <row r="1190">
          <cell r="D1190">
            <v>21914.300800000001</v>
          </cell>
          <cell r="E1190">
            <v>21834</v>
          </cell>
          <cell r="F1190">
            <v>20405.304700000001</v>
          </cell>
          <cell r="G1190">
            <v>16523.414100000002</v>
          </cell>
          <cell r="H1190">
            <v>16936.5</v>
          </cell>
          <cell r="I1190">
            <v>17359.914100000002</v>
          </cell>
          <cell r="J1190">
            <v>17793.912100000001</v>
          </cell>
          <cell r="K1190">
            <v>18238.7598</v>
          </cell>
          <cell r="L1190">
            <v>18694.728500000001</v>
          </cell>
        </row>
        <row r="1192">
          <cell r="D1192">
            <v>0</v>
          </cell>
          <cell r="E1192">
            <v>0</v>
          </cell>
          <cell r="F1192">
            <v>0</v>
          </cell>
          <cell r="G1192">
            <v>0</v>
          </cell>
          <cell r="H1192">
            <v>0</v>
          </cell>
          <cell r="I1192">
            <v>0</v>
          </cell>
          <cell r="J1192">
            <v>0</v>
          </cell>
          <cell r="K1192">
            <v>0</v>
          </cell>
          <cell r="L1192">
            <v>0</v>
          </cell>
        </row>
        <row r="1194">
          <cell r="D1194">
            <v>4463.6035000000002</v>
          </cell>
          <cell r="E1194">
            <v>3479.4119000000001</v>
          </cell>
          <cell r="F1194">
            <v>3566.3971999999999</v>
          </cell>
          <cell r="G1194">
            <v>3655.5569</v>
          </cell>
          <cell r="H1194">
            <v>3746.9458</v>
          </cell>
          <cell r="I1194">
            <v>3840.6194</v>
          </cell>
          <cell r="J1194">
            <v>3936.6350000000002</v>
          </cell>
          <cell r="K1194">
            <v>4035.0508</v>
          </cell>
          <cell r="L1194">
            <v>4135.9272000000001</v>
          </cell>
        </row>
        <row r="1195">
          <cell r="D1195">
            <v>0</v>
          </cell>
          <cell r="E1195">
            <v>0</v>
          </cell>
          <cell r="F1195">
            <v>0</v>
          </cell>
          <cell r="G1195">
            <v>0</v>
          </cell>
          <cell r="H1195">
            <v>0</v>
          </cell>
          <cell r="I1195">
            <v>0</v>
          </cell>
          <cell r="J1195">
            <v>0</v>
          </cell>
          <cell r="K1195">
            <v>0</v>
          </cell>
          <cell r="L1195">
            <v>0</v>
          </cell>
        </row>
        <row r="1196">
          <cell r="D1196">
            <v>0</v>
          </cell>
          <cell r="E1196">
            <v>0</v>
          </cell>
          <cell r="F1196">
            <v>0</v>
          </cell>
          <cell r="G1196">
            <v>0</v>
          </cell>
          <cell r="H1196">
            <v>0</v>
          </cell>
          <cell r="I1196">
            <v>0</v>
          </cell>
          <cell r="J1196">
            <v>0</v>
          </cell>
          <cell r="K1196">
            <v>0</v>
          </cell>
          <cell r="L1196">
            <v>0</v>
          </cell>
        </row>
        <row r="1197">
          <cell r="D1197">
            <v>0</v>
          </cell>
          <cell r="E1197">
            <v>0</v>
          </cell>
          <cell r="F1197">
            <v>0</v>
          </cell>
          <cell r="G1197">
            <v>0</v>
          </cell>
          <cell r="H1197">
            <v>0</v>
          </cell>
          <cell r="I1197">
            <v>0</v>
          </cell>
          <cell r="J1197">
            <v>0</v>
          </cell>
          <cell r="K1197">
            <v>0</v>
          </cell>
          <cell r="L1197">
            <v>0</v>
          </cell>
        </row>
        <row r="1198">
          <cell r="D1198">
            <v>0</v>
          </cell>
          <cell r="E1198">
            <v>0</v>
          </cell>
          <cell r="F1198">
            <v>0</v>
          </cell>
          <cell r="G1198">
            <v>0</v>
          </cell>
          <cell r="H1198">
            <v>0</v>
          </cell>
          <cell r="I1198">
            <v>0</v>
          </cell>
          <cell r="J1198">
            <v>0</v>
          </cell>
          <cell r="K1198">
            <v>0</v>
          </cell>
          <cell r="L1198">
            <v>0</v>
          </cell>
        </row>
        <row r="1199">
          <cell r="D1199">
            <v>26554</v>
          </cell>
          <cell r="E1199">
            <v>26456.6973</v>
          </cell>
          <cell r="F1199">
            <v>24725.517599999999</v>
          </cell>
          <cell r="G1199">
            <v>20021.7539</v>
          </cell>
          <cell r="H1199">
            <v>20522.2988</v>
          </cell>
          <cell r="I1199">
            <v>21035.357400000001</v>
          </cell>
          <cell r="J1199">
            <v>21561.242200000001</v>
          </cell>
          <cell r="K1199">
            <v>22100.273399999998</v>
          </cell>
          <cell r="L1199">
            <v>22652.779299999998</v>
          </cell>
        </row>
        <row r="1201">
          <cell r="D1201">
            <v>0</v>
          </cell>
          <cell r="E1201">
            <v>0</v>
          </cell>
          <cell r="F1201">
            <v>0</v>
          </cell>
          <cell r="G1201">
            <v>0</v>
          </cell>
          <cell r="H1201">
            <v>0</v>
          </cell>
          <cell r="I1201">
            <v>0</v>
          </cell>
          <cell r="J1201">
            <v>0</v>
          </cell>
          <cell r="K1201">
            <v>0</v>
          </cell>
          <cell r="L1201">
            <v>0</v>
          </cell>
        </row>
        <row r="1203">
          <cell r="D1203">
            <v>0</v>
          </cell>
          <cell r="E1203">
            <v>0</v>
          </cell>
          <cell r="F1203">
            <v>0</v>
          </cell>
          <cell r="G1203">
            <v>0</v>
          </cell>
          <cell r="H1203">
            <v>0</v>
          </cell>
          <cell r="I1203">
            <v>0</v>
          </cell>
          <cell r="J1203">
            <v>0</v>
          </cell>
          <cell r="K1203">
            <v>0</v>
          </cell>
          <cell r="L1203">
            <v>0</v>
          </cell>
        </row>
        <row r="1204">
          <cell r="D1204">
            <v>0</v>
          </cell>
          <cell r="E1204">
            <v>0</v>
          </cell>
          <cell r="F1204">
            <v>0</v>
          </cell>
          <cell r="G1204">
            <v>0</v>
          </cell>
          <cell r="H1204">
            <v>0</v>
          </cell>
          <cell r="I1204">
            <v>0</v>
          </cell>
          <cell r="J1204">
            <v>0</v>
          </cell>
          <cell r="K1204">
            <v>0</v>
          </cell>
          <cell r="L1204">
            <v>0</v>
          </cell>
        </row>
        <row r="1205">
          <cell r="D1205">
            <v>0</v>
          </cell>
          <cell r="E1205">
            <v>0</v>
          </cell>
          <cell r="F1205">
            <v>0</v>
          </cell>
          <cell r="G1205">
            <v>0</v>
          </cell>
          <cell r="H1205">
            <v>0</v>
          </cell>
          <cell r="I1205">
            <v>0</v>
          </cell>
          <cell r="J1205">
            <v>0</v>
          </cell>
          <cell r="K1205">
            <v>0</v>
          </cell>
          <cell r="L1205">
            <v>0</v>
          </cell>
        </row>
        <row r="1206">
          <cell r="D1206">
            <v>0</v>
          </cell>
          <cell r="E1206">
            <v>0</v>
          </cell>
          <cell r="F1206">
            <v>0</v>
          </cell>
          <cell r="G1206">
            <v>0</v>
          </cell>
          <cell r="H1206">
            <v>0</v>
          </cell>
          <cell r="I1206">
            <v>0</v>
          </cell>
          <cell r="J1206">
            <v>0</v>
          </cell>
          <cell r="K1206">
            <v>0</v>
          </cell>
          <cell r="L1206">
            <v>0</v>
          </cell>
        </row>
        <row r="1207">
          <cell r="D1207">
            <v>0</v>
          </cell>
          <cell r="E1207">
            <v>0</v>
          </cell>
          <cell r="F1207">
            <v>0</v>
          </cell>
          <cell r="G1207">
            <v>0</v>
          </cell>
          <cell r="H1207">
            <v>0</v>
          </cell>
          <cell r="I1207">
            <v>0</v>
          </cell>
          <cell r="J1207">
            <v>0</v>
          </cell>
          <cell r="K1207">
            <v>0</v>
          </cell>
          <cell r="L1207">
            <v>0</v>
          </cell>
        </row>
        <row r="1208">
          <cell r="D1208">
            <v>0</v>
          </cell>
          <cell r="E1208">
            <v>0</v>
          </cell>
          <cell r="F1208">
            <v>0</v>
          </cell>
          <cell r="G1208">
            <v>0</v>
          </cell>
          <cell r="H1208">
            <v>0</v>
          </cell>
          <cell r="I1208">
            <v>0</v>
          </cell>
          <cell r="J1208">
            <v>0</v>
          </cell>
          <cell r="K1208">
            <v>0</v>
          </cell>
          <cell r="L1208">
            <v>0</v>
          </cell>
        </row>
        <row r="1210">
          <cell r="D1210">
            <v>0</v>
          </cell>
          <cell r="E1210">
            <v>0</v>
          </cell>
          <cell r="F1210">
            <v>0</v>
          </cell>
          <cell r="G1210">
            <v>0</v>
          </cell>
          <cell r="H1210">
            <v>0</v>
          </cell>
          <cell r="I1210">
            <v>0</v>
          </cell>
          <cell r="J1210">
            <v>0</v>
          </cell>
          <cell r="K1210">
            <v>0</v>
          </cell>
          <cell r="L1210">
            <v>0</v>
          </cell>
        </row>
        <row r="1214">
          <cell r="C1214" t="str">
            <v>YearLag</v>
          </cell>
          <cell r="D1214" t="str">
            <v>Year01</v>
          </cell>
          <cell r="E1214" t="str">
            <v>Year02</v>
          </cell>
          <cell r="F1214" t="str">
            <v>Year03</v>
          </cell>
          <cell r="G1214" t="str">
            <v>Year04</v>
          </cell>
          <cell r="H1214" t="str">
            <v>Year05</v>
          </cell>
          <cell r="I1214" t="str">
            <v>Year06</v>
          </cell>
          <cell r="J1214" t="str">
            <v>Year07</v>
          </cell>
          <cell r="K1214" t="str">
            <v>Year08</v>
          </cell>
          <cell r="L1214" t="str">
            <v>Year09</v>
          </cell>
          <cell r="M1214" t="str">
            <v>Year10</v>
          </cell>
          <cell r="N1214" t="str">
            <v>Year11</v>
          </cell>
          <cell r="O1214" t="str">
            <v>Year12</v>
          </cell>
          <cell r="P1214" t="str">
            <v>Year13</v>
          </cell>
          <cell r="Q1214" t="str">
            <v>Year14</v>
          </cell>
          <cell r="R1214" t="str">
            <v>Year15</v>
          </cell>
          <cell r="S1214" t="str">
            <v>Year16</v>
          </cell>
          <cell r="T1214" t="str">
            <v>Year17</v>
          </cell>
          <cell r="U1214" t="str">
            <v>Year18</v>
          </cell>
          <cell r="V1214" t="str">
            <v>Year19</v>
          </cell>
          <cell r="W1214" t="str">
            <v>Year20</v>
          </cell>
          <cell r="X1214" t="str">
            <v>Year21</v>
          </cell>
          <cell r="Y1214" t="str">
            <v>Year22</v>
          </cell>
        </row>
        <row r="1215">
          <cell r="C1215" t="str">
            <v>Y2001</v>
          </cell>
          <cell r="D1215" t="str">
            <v>Y2002</v>
          </cell>
          <cell r="E1215" t="str">
            <v>Y2003</v>
          </cell>
          <cell r="F1215" t="str">
            <v>Y2004</v>
          </cell>
          <cell r="G1215" t="str">
            <v>Y2005</v>
          </cell>
          <cell r="H1215" t="str">
            <v>Y2006</v>
          </cell>
          <cell r="I1215" t="str">
            <v>Y2007</v>
          </cell>
          <cell r="J1215" t="str">
            <v>Y2008</v>
          </cell>
          <cell r="K1215" t="str">
            <v>Y2009</v>
          </cell>
          <cell r="L1215" t="str">
            <v>Y2010</v>
          </cell>
        </row>
        <row r="1216">
          <cell r="D1216">
            <v>92008.195300000007</v>
          </cell>
          <cell r="E1216">
            <v>99253.476599999995</v>
          </cell>
          <cell r="F1216">
            <v>101734.8125</v>
          </cell>
          <cell r="G1216">
            <v>104278.17969999999</v>
          </cell>
          <cell r="H1216">
            <v>106885.1406</v>
          </cell>
          <cell r="I1216">
            <v>109557.2656</v>
          </cell>
          <cell r="J1216">
            <v>112296.19530000001</v>
          </cell>
          <cell r="K1216">
            <v>115103.60159999999</v>
          </cell>
          <cell r="L1216">
            <v>117981.19530000001</v>
          </cell>
        </row>
        <row r="1217">
          <cell r="D1217">
            <v>50479.976600000002</v>
          </cell>
          <cell r="E1217">
            <v>54455.074200000003</v>
          </cell>
          <cell r="F1217">
            <v>55816.453099999999</v>
          </cell>
          <cell r="G1217">
            <v>57211.863299999997</v>
          </cell>
          <cell r="H1217">
            <v>58642.164100000002</v>
          </cell>
          <cell r="I1217">
            <v>60108.214800000002</v>
          </cell>
          <cell r="J1217">
            <v>61610.921900000001</v>
          </cell>
          <cell r="K1217">
            <v>63151.191400000003</v>
          </cell>
          <cell r="L1217">
            <v>64729.972699999998</v>
          </cell>
        </row>
        <row r="1218">
          <cell r="D1218">
            <v>13969.074199999999</v>
          </cell>
          <cell r="E1218">
            <v>15069.083000000001</v>
          </cell>
          <cell r="F1218">
            <v>15445.8105</v>
          </cell>
          <cell r="G1218">
            <v>15831.956099999999</v>
          </cell>
          <cell r="H1218">
            <v>16227.7549</v>
          </cell>
          <cell r="I1218">
            <v>16633.449199999999</v>
          </cell>
          <cell r="J1218">
            <v>17049.285199999998</v>
          </cell>
          <cell r="K1218">
            <v>17475.517599999999</v>
          </cell>
          <cell r="L1218">
            <v>17912.404299999998</v>
          </cell>
        </row>
        <row r="1219">
          <cell r="D1219">
            <v>2905.7118999999998</v>
          </cell>
          <cell r="E1219">
            <v>3134.5250999999998</v>
          </cell>
          <cell r="F1219">
            <v>3212.8883999999998</v>
          </cell>
          <cell r="G1219">
            <v>3293.2107000000001</v>
          </cell>
          <cell r="H1219">
            <v>3375.5410000000002</v>
          </cell>
          <cell r="I1219">
            <v>3459.9294</v>
          </cell>
          <cell r="J1219">
            <v>3546.4277000000002</v>
          </cell>
          <cell r="K1219">
            <v>3635.0884000000001</v>
          </cell>
          <cell r="L1219">
            <v>3725.9656</v>
          </cell>
        </row>
        <row r="1220">
          <cell r="D1220">
            <v>9547.3389000000006</v>
          </cell>
          <cell r="E1220">
            <v>10299.1543</v>
          </cell>
          <cell r="F1220">
            <v>10556.6338</v>
          </cell>
          <cell r="G1220">
            <v>10820.5488</v>
          </cell>
          <cell r="H1220">
            <v>11091.0635</v>
          </cell>
          <cell r="I1220">
            <v>11368.338900000001</v>
          </cell>
          <cell r="J1220">
            <v>11652.5479</v>
          </cell>
          <cell r="K1220">
            <v>11943.8613</v>
          </cell>
          <cell r="L1220">
            <v>12242.458000000001</v>
          </cell>
        </row>
        <row r="1221">
          <cell r="D1221">
            <v>11568.703100000001</v>
          </cell>
          <cell r="E1221">
            <v>12479.6924</v>
          </cell>
          <cell r="F1221">
            <v>12791.6855</v>
          </cell>
          <cell r="G1221">
            <v>13111.477500000001</v>
          </cell>
          <cell r="H1221">
            <v>13439.2646</v>
          </cell>
          <cell r="I1221">
            <v>13775.2461</v>
          </cell>
          <cell r="J1221">
            <v>14119.627</v>
          </cell>
          <cell r="K1221">
            <v>14472.617200000001</v>
          </cell>
          <cell r="L1221">
            <v>14834.4326</v>
          </cell>
        </row>
        <row r="1222">
          <cell r="D1222">
            <v>0</v>
          </cell>
          <cell r="E1222">
            <v>0</v>
          </cell>
          <cell r="F1222">
            <v>0</v>
          </cell>
          <cell r="G1222">
            <v>0</v>
          </cell>
          <cell r="H1222">
            <v>0</v>
          </cell>
          <cell r="I1222">
            <v>0</v>
          </cell>
          <cell r="J1222">
            <v>0</v>
          </cell>
          <cell r="K1222">
            <v>0</v>
          </cell>
          <cell r="L1222">
            <v>0</v>
          </cell>
        </row>
        <row r="1225">
          <cell r="C1225" t="str">
            <v>BYearLag</v>
          </cell>
          <cell r="D1225" t="str">
            <v>BYear01</v>
          </cell>
          <cell r="E1225" t="str">
            <v>BYear02</v>
          </cell>
          <cell r="F1225" t="str">
            <v>BYear03</v>
          </cell>
          <cell r="G1225" t="str">
            <v>BYear04</v>
          </cell>
          <cell r="H1225" t="str">
            <v>BYear05</v>
          </cell>
          <cell r="I1225" t="str">
            <v>BYear06</v>
          </cell>
          <cell r="J1225" t="str">
            <v>BYear07</v>
          </cell>
          <cell r="K1225" t="str">
            <v>BYear08</v>
          </cell>
          <cell r="L1225" t="str">
            <v>BYear09</v>
          </cell>
          <cell r="M1225" t="str">
            <v>BYear10</v>
          </cell>
          <cell r="N1225" t="str">
            <v>BYear11</v>
          </cell>
          <cell r="O1225" t="str">
            <v>BYear12</v>
          </cell>
          <cell r="P1225" t="str">
            <v>BYear13</v>
          </cell>
          <cell r="Q1225" t="str">
            <v>BYear14</v>
          </cell>
          <cell r="R1225" t="str">
            <v>BYear15</v>
          </cell>
          <cell r="S1225" t="str">
            <v>BYear16</v>
          </cell>
          <cell r="T1225" t="str">
            <v>BYear17</v>
          </cell>
          <cell r="U1225" t="str">
            <v>BYear18</v>
          </cell>
          <cell r="V1225" t="str">
            <v>BYear19</v>
          </cell>
          <cell r="W1225" t="str">
            <v>BYear20</v>
          </cell>
          <cell r="X1225" t="str">
            <v>BYear21</v>
          </cell>
          <cell r="Y1225" t="str">
            <v>BYear22</v>
          </cell>
        </row>
        <row r="1226">
          <cell r="C1226">
            <v>8.9849999999999999E-2</v>
          </cell>
          <cell r="D1226">
            <v>0.100925</v>
          </cell>
          <cell r="E1226">
            <v>0.112</v>
          </cell>
          <cell r="F1226">
            <v>0.112</v>
          </cell>
          <cell r="G1226">
            <v>0.112</v>
          </cell>
          <cell r="H1226">
            <v>0.112</v>
          </cell>
          <cell r="I1226">
            <v>0.112</v>
          </cell>
          <cell r="J1226">
            <v>0.112</v>
          </cell>
          <cell r="K1226">
            <v>0.112</v>
          </cell>
          <cell r="L1226">
            <v>0.112</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row>
        <row r="1227">
          <cell r="C1227">
            <v>0.48</v>
          </cell>
          <cell r="D1227">
            <v>0.48</v>
          </cell>
          <cell r="E1227">
            <v>0.48</v>
          </cell>
          <cell r="F1227">
            <v>0.48599999999999999</v>
          </cell>
          <cell r="G1227">
            <v>0.505</v>
          </cell>
          <cell r="H1227">
            <v>0.52</v>
          </cell>
          <cell r="I1227">
            <v>0.52</v>
          </cell>
          <cell r="J1227">
            <v>0.52</v>
          </cell>
          <cell r="K1227">
            <v>0.52</v>
          </cell>
          <cell r="L1227">
            <v>0.52</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row>
        <row r="1228">
          <cell r="C1228">
            <v>0.46200000000000002</v>
          </cell>
          <cell r="D1228">
            <v>0.46200000000000002</v>
          </cell>
          <cell r="E1228">
            <v>0.46200000000000002</v>
          </cell>
          <cell r="F1228">
            <v>0.49099999999999999</v>
          </cell>
          <cell r="G1228">
            <v>0.47260000000000002</v>
          </cell>
          <cell r="H1228">
            <v>0.45829999999999999</v>
          </cell>
          <cell r="I1228">
            <v>0.4572</v>
          </cell>
          <cell r="J1228">
            <v>0.45750000000000002</v>
          </cell>
          <cell r="K1228">
            <v>0.45750000000000002</v>
          </cell>
          <cell r="L1228">
            <v>0.45739999999999997</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row>
        <row r="1229">
          <cell r="C1229">
            <v>6.8099999999999994E-2</v>
          </cell>
          <cell r="D1229">
            <v>7.2499999999999995E-2</v>
          </cell>
          <cell r="E1229">
            <v>7.2499999999999995E-2</v>
          </cell>
          <cell r="F1229">
            <v>6.2199999999999998E-2</v>
          </cell>
          <cell r="G1229">
            <v>6.2600000000000003E-2</v>
          </cell>
          <cell r="H1229">
            <v>6.3100000000000003E-2</v>
          </cell>
          <cell r="I1229">
            <v>6.3500000000000001E-2</v>
          </cell>
          <cell r="J1229">
            <v>6.3799999999999996E-2</v>
          </cell>
          <cell r="K1229">
            <v>6.3799999999999996E-2</v>
          </cell>
          <cell r="L1229">
            <v>6.3799999999999996E-2</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row>
        <row r="1230">
          <cell r="C1230">
            <v>5.3600000000000002E-2</v>
          </cell>
          <cell r="D1230">
            <v>6.5000000000000002E-2</v>
          </cell>
          <cell r="E1230">
            <v>6.5000000000000002E-2</v>
          </cell>
          <cell r="F1230">
            <v>6.5000000000000002E-2</v>
          </cell>
          <cell r="G1230">
            <v>6.5000000000000002E-2</v>
          </cell>
          <cell r="H1230">
            <v>6.5000000000000002E-2</v>
          </cell>
          <cell r="I1230">
            <v>6.5000000000000002E-2</v>
          </cell>
          <cell r="J1230">
            <v>6.5000000000000002E-2</v>
          </cell>
          <cell r="K1230">
            <v>6.5000000000000002E-2</v>
          </cell>
          <cell r="L1230">
            <v>6.5000000000000002E-2</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row>
        <row r="1231">
          <cell r="C1231">
            <v>5.6900000000000006E-2</v>
          </cell>
          <cell r="D1231">
            <v>5.9750000000000004E-2</v>
          </cell>
          <cell r="E1231">
            <v>5.9750000000000004E-2</v>
          </cell>
          <cell r="F1231">
            <v>3.3500000000000002E-2</v>
          </cell>
          <cell r="G1231">
            <v>3.3049999999999996E-2</v>
          </cell>
          <cell r="H1231">
            <v>3.2524999999999998E-2</v>
          </cell>
          <cell r="I1231">
            <v>3.3350000000000005E-2</v>
          </cell>
          <cell r="J1231">
            <v>3.3125000000000002E-2</v>
          </cell>
          <cell r="K1231">
            <v>3.3125000000000002E-2</v>
          </cell>
          <cell r="L1231">
            <v>3.32E-2</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row>
        <row r="1232">
          <cell r="C1232">
            <v>112298.34759999999</v>
          </cell>
          <cell r="D1232">
            <v>110698.81699999998</v>
          </cell>
          <cell r="E1232">
            <v>124420.62420000002</v>
          </cell>
          <cell r="F1232">
            <v>115915.91410000001</v>
          </cell>
          <cell r="G1232">
            <v>122976.58930000001</v>
          </cell>
          <cell r="H1232">
            <v>126729.46719999998</v>
          </cell>
          <cell r="I1232">
            <v>129672.68160000001</v>
          </cell>
          <cell r="J1232">
            <v>132065.74049999999</v>
          </cell>
          <cell r="K1232">
            <v>134126.07910000003</v>
          </cell>
          <cell r="L1232">
            <v>135893.17980000001</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row>
        <row r="1233">
          <cell r="C1233">
            <v>577345</v>
          </cell>
          <cell r="D1233">
            <v>596569.94719999994</v>
          </cell>
          <cell r="E1233">
            <v>-3956299.1429999997</v>
          </cell>
          <cell r="F1233">
            <v>974537.48829999997</v>
          </cell>
          <cell r="G1233">
            <v>1029564.6833</v>
          </cell>
          <cell r="H1233">
            <v>1085011.0515000001</v>
          </cell>
          <cell r="I1233">
            <v>1160812.649</v>
          </cell>
          <cell r="J1233">
            <v>1241683.0341</v>
          </cell>
          <cell r="K1233">
            <v>1321068.3814000001</v>
          </cell>
          <cell r="L1233">
            <v>1419075.1494999998</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row>
        <row r="1234">
          <cell r="C1234">
            <v>0</v>
          </cell>
          <cell r="D1234">
            <v>45694.49</v>
          </cell>
          <cell r="E1234">
            <v>35619.193399999996</v>
          </cell>
          <cell r="F1234">
            <v>36509.672099999996</v>
          </cell>
          <cell r="G1234">
            <v>37422.412899999996</v>
          </cell>
          <cell r="H1234">
            <v>38357.972700000006</v>
          </cell>
          <cell r="I1234">
            <v>39316.920300000005</v>
          </cell>
          <cell r="J1234">
            <v>40299.844400000002</v>
          </cell>
          <cell r="K1234">
            <v>41307.340099999994</v>
          </cell>
          <cell r="L1234">
            <v>42340.025900000008</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row>
        <row r="1235">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row>
        <row r="1236">
          <cell r="C1236">
            <v>168358</v>
          </cell>
          <cell r="D1236">
            <v>330279</v>
          </cell>
          <cell r="E1236">
            <v>250979</v>
          </cell>
          <cell r="F1236">
            <v>257253.4688</v>
          </cell>
          <cell r="G1236">
            <v>263684.8125</v>
          </cell>
          <cell r="H1236">
            <v>270276.9375</v>
          </cell>
          <cell r="I1236">
            <v>277033.875</v>
          </cell>
          <cell r="J1236">
            <v>283959.71879999997</v>
          </cell>
          <cell r="K1236">
            <v>291058.71879999997</v>
          </cell>
          <cell r="L1236">
            <v>298335.1875</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row>
        <row r="1237">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row>
        <row r="1238">
          <cell r="C1238">
            <v>28009</v>
          </cell>
          <cell r="D1238">
            <v>0</v>
          </cell>
          <cell r="E1238">
            <v>19899</v>
          </cell>
          <cell r="F1238">
            <v>20396.474600000001</v>
          </cell>
          <cell r="G1238">
            <v>20906.386699999999</v>
          </cell>
          <cell r="H1238">
            <v>21429.046900000001</v>
          </cell>
          <cell r="I1238">
            <v>21964.773399999998</v>
          </cell>
          <cell r="J1238">
            <v>22513.892599999999</v>
          </cell>
          <cell r="K1238">
            <v>23076.7402</v>
          </cell>
          <cell r="L1238">
            <v>23653.658200000002</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row>
        <row r="1239">
          <cell r="C1239">
            <v>954712</v>
          </cell>
          <cell r="D1239">
            <v>1490122.7676000001</v>
          </cell>
          <cell r="E1239">
            <v>1427718.6576999999</v>
          </cell>
          <cell r="F1239">
            <v>1408039.9135999999</v>
          </cell>
          <cell r="G1239">
            <v>1393298.5371999999</v>
          </cell>
          <cell r="H1239">
            <v>1373477.814</v>
          </cell>
          <cell r="I1239">
            <v>1397764.7529999998</v>
          </cell>
          <cell r="J1239">
            <v>1423633.8824000002</v>
          </cell>
          <cell r="K1239">
            <v>1450099.7593999999</v>
          </cell>
          <cell r="L1239">
            <v>1478177.2119999998</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row>
        <row r="1240">
          <cell r="C1240">
            <v>-48063.066399999996</v>
          </cell>
          <cell r="D1240">
            <v>1147295.9294999999</v>
          </cell>
          <cell r="E1240">
            <v>2158291.1934000002</v>
          </cell>
          <cell r="F1240">
            <v>444583.72160000005</v>
          </cell>
          <cell r="G1240">
            <v>467379.39859999996</v>
          </cell>
          <cell r="H1240">
            <v>466026.33629999997</v>
          </cell>
          <cell r="I1240">
            <v>468908.80380000005</v>
          </cell>
          <cell r="J1240">
            <v>467433.73260000005</v>
          </cell>
          <cell r="K1240">
            <v>465117.10979999998</v>
          </cell>
          <cell r="L1240">
            <v>461239.83770000003</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row>
        <row r="1241">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row>
        <row r="1242">
          <cell r="C1242">
            <v>9071699.5155999996</v>
          </cell>
          <cell r="D1242">
            <v>9652931.6689000018</v>
          </cell>
          <cell r="E1242">
            <v>11460082.352500001</v>
          </cell>
          <cell r="F1242">
            <v>13252298.124200001</v>
          </cell>
          <cell r="G1242">
            <v>13479197.4033</v>
          </cell>
          <cell r="H1242">
            <v>13654873.6895</v>
          </cell>
          <cell r="I1242">
            <v>13746748.036099998</v>
          </cell>
          <cell r="J1242">
            <v>13788773.048699999</v>
          </cell>
          <cell r="K1242">
            <v>13782148.415100001</v>
          </cell>
          <cell r="L1242">
            <v>13740874.5079</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row>
        <row r="1243">
          <cell r="C1243">
            <v>-35671.556599999996</v>
          </cell>
          <cell r="D1243">
            <v>291992.75089999998</v>
          </cell>
          <cell r="E1243">
            <v>576487.85259999998</v>
          </cell>
          <cell r="F1243">
            <v>102774.06249999999</v>
          </cell>
          <cell r="G1243">
            <v>110201.11970000001</v>
          </cell>
          <cell r="H1243">
            <v>113418.5705</v>
          </cell>
          <cell r="I1243">
            <v>117429.93339999999</v>
          </cell>
          <cell r="J1243">
            <v>121118.88950000002</v>
          </cell>
          <cell r="K1243">
            <v>123335.31700000002</v>
          </cell>
          <cell r="L1243">
            <v>125580.03080000001</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row>
        <row r="1244">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row>
        <row r="1245">
          <cell r="C1245">
            <v>81686.028300000005</v>
          </cell>
          <cell r="D1245">
            <v>92565.3413</v>
          </cell>
          <cell r="E1245">
            <v>86536.459399999992</v>
          </cell>
          <cell r="F1245">
            <v>88206.256599999993</v>
          </cell>
          <cell r="G1245">
            <v>88343.496799999994</v>
          </cell>
          <cell r="H1245">
            <v>89899.356299999999</v>
          </cell>
          <cell r="I1245">
            <v>92767.106800000009</v>
          </cell>
          <cell r="J1245">
            <v>92735.355199999991</v>
          </cell>
          <cell r="K1245">
            <v>95150.116400000014</v>
          </cell>
          <cell r="L1245">
            <v>99521.781299999988</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row>
        <row r="1246">
          <cell r="C1246">
            <v>496042.64060000004</v>
          </cell>
          <cell r="D1246">
            <v>2327725.7464000001</v>
          </cell>
          <cell r="E1246">
            <v>4317175.9705999997</v>
          </cell>
          <cell r="F1246">
            <v>1169476.5278000003</v>
          </cell>
          <cell r="G1246">
            <v>1198741.2242000001</v>
          </cell>
          <cell r="H1246">
            <v>1222065.9251999999</v>
          </cell>
          <cell r="I1246">
            <v>1225875.7588999998</v>
          </cell>
          <cell r="J1246">
            <v>1226319.6286000002</v>
          </cell>
          <cell r="K1246">
            <v>1225944.3614999999</v>
          </cell>
          <cell r="L1246">
            <v>1222344.6775</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row>
        <row r="1247">
          <cell r="C1247">
            <v>4.2017068148542731E-2</v>
          </cell>
          <cell r="D1247">
            <v>0.42450644664385057</v>
          </cell>
          <cell r="E1247">
            <v>0.70694889329593824</v>
          </cell>
          <cell r="F1247">
            <v>0.11425797034934455</v>
          </cell>
          <cell r="G1247">
            <v>0.11326668426711352</v>
          </cell>
          <cell r="H1247">
            <v>0.11243044172971194</v>
          </cell>
          <cell r="I1247">
            <v>0.11149181014388575</v>
          </cell>
          <cell r="J1247">
            <v>0.11075859598751482</v>
          </cell>
          <cell r="K1247">
            <v>0.11078844255985301</v>
          </cell>
          <cell r="L1247">
            <v>0.11080137096166023</v>
          </cell>
          <cell r="M1247" t="e">
            <v>#DIV/0!</v>
          </cell>
          <cell r="N1247" t="e">
            <v>#DIV/0!</v>
          </cell>
          <cell r="O1247" t="e">
            <v>#DIV/0!</v>
          </cell>
          <cell r="P1247" t="e">
            <v>#DIV/0!</v>
          </cell>
          <cell r="Q1247" t="e">
            <v>#DIV/0!</v>
          </cell>
          <cell r="R1247" t="e">
            <v>#DIV/0!</v>
          </cell>
          <cell r="S1247" t="e">
            <v>#DIV/0!</v>
          </cell>
          <cell r="T1247" t="e">
            <v>#DIV/0!</v>
          </cell>
          <cell r="U1247" t="e">
            <v>#DIV/0!</v>
          </cell>
          <cell r="V1247" t="e">
            <v>#DIV/0!</v>
          </cell>
          <cell r="W1247" t="e">
            <v>#DIV/0!</v>
          </cell>
          <cell r="X1247" t="e">
            <v>#DIV/0!</v>
          </cell>
          <cell r="Y1247" t="e">
            <v>#DIV/0!</v>
          </cell>
        </row>
        <row r="1248">
          <cell r="C1248">
            <v>0.112</v>
          </cell>
          <cell r="D1248">
            <v>0.112</v>
          </cell>
          <cell r="E1248">
            <v>0.112</v>
          </cell>
          <cell r="F1248">
            <v>0.112</v>
          </cell>
          <cell r="G1248">
            <v>0.112</v>
          </cell>
          <cell r="H1248">
            <v>0.112</v>
          </cell>
          <cell r="I1248">
            <v>0.112</v>
          </cell>
          <cell r="J1248">
            <v>0.112</v>
          </cell>
          <cell r="K1248">
            <v>0.112</v>
          </cell>
          <cell r="L1248">
            <v>0.112</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row>
        <row r="1249">
          <cell r="C1249">
            <v>0.48</v>
          </cell>
          <cell r="D1249">
            <v>0.48</v>
          </cell>
          <cell r="E1249">
            <v>0.48</v>
          </cell>
          <cell r="F1249">
            <v>0.48599999999999999</v>
          </cell>
          <cell r="G1249">
            <v>0.505</v>
          </cell>
          <cell r="H1249">
            <v>0.52</v>
          </cell>
          <cell r="I1249">
            <v>0.52</v>
          </cell>
          <cell r="J1249">
            <v>0.52</v>
          </cell>
          <cell r="K1249">
            <v>0.52</v>
          </cell>
          <cell r="L1249">
            <v>0.52</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row>
        <row r="1250">
          <cell r="C1250">
            <v>0.46200000000000002</v>
          </cell>
          <cell r="D1250">
            <v>0.46200000000000002</v>
          </cell>
          <cell r="E1250">
            <v>0.46200000000000002</v>
          </cell>
          <cell r="F1250">
            <v>0.49099999999999999</v>
          </cell>
          <cell r="G1250">
            <v>0.47260000000000002</v>
          </cell>
          <cell r="H1250">
            <v>0.45829999999999999</v>
          </cell>
          <cell r="I1250">
            <v>0.4572</v>
          </cell>
          <cell r="J1250">
            <v>0.45750000000000002</v>
          </cell>
          <cell r="K1250">
            <v>0.45750000000000002</v>
          </cell>
          <cell r="L1250">
            <v>0.45739999999999997</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row>
        <row r="1251">
          <cell r="C1251">
            <v>6.8099999999999994E-2</v>
          </cell>
          <cell r="D1251">
            <v>7.2499999999999995E-2</v>
          </cell>
          <cell r="E1251">
            <v>7.2499999999999995E-2</v>
          </cell>
          <cell r="F1251">
            <v>6.2199999999999998E-2</v>
          </cell>
          <cell r="G1251">
            <v>6.2600000000000003E-2</v>
          </cell>
          <cell r="H1251">
            <v>6.3100000000000003E-2</v>
          </cell>
          <cell r="I1251">
            <v>6.3500000000000001E-2</v>
          </cell>
          <cell r="J1251">
            <v>6.3799999999999996E-2</v>
          </cell>
          <cell r="K1251">
            <v>6.3799999999999996E-2</v>
          </cell>
          <cell r="L1251">
            <v>6.3799999999999996E-2</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row>
        <row r="1252">
          <cell r="C1252">
            <v>5.3600000000000002E-2</v>
          </cell>
          <cell r="D1252">
            <v>6.5000000000000002E-2</v>
          </cell>
          <cell r="E1252">
            <v>6.5000000000000002E-2</v>
          </cell>
          <cell r="F1252">
            <v>6.5000000000000002E-2</v>
          </cell>
          <cell r="G1252">
            <v>6.5000000000000002E-2</v>
          </cell>
          <cell r="H1252">
            <v>6.5000000000000002E-2</v>
          </cell>
          <cell r="I1252">
            <v>6.5000000000000002E-2</v>
          </cell>
          <cell r="J1252">
            <v>6.5000000000000002E-2</v>
          </cell>
          <cell r="K1252">
            <v>6.5000000000000002E-2</v>
          </cell>
          <cell r="L1252">
            <v>6.5000000000000002E-2</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row>
        <row r="1253">
          <cell r="C1253">
            <v>5.8000000000000003E-2</v>
          </cell>
          <cell r="D1253">
            <v>5.8000000000000003E-2</v>
          </cell>
          <cell r="E1253">
            <v>5.8000000000000003E-2</v>
          </cell>
          <cell r="F1253">
            <v>2.3E-2</v>
          </cell>
          <cell r="G1253">
            <v>2.24E-2</v>
          </cell>
          <cell r="H1253">
            <v>2.1700000000000001E-2</v>
          </cell>
          <cell r="I1253">
            <v>2.2800000000000001E-2</v>
          </cell>
          <cell r="J1253">
            <v>2.2499999999999999E-2</v>
          </cell>
          <cell r="K1253">
            <v>2.2499999999999999E-2</v>
          </cell>
          <cell r="L1253">
            <v>2.2599999999999999E-2</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row>
        <row r="1254">
          <cell r="C1254">
            <v>33222.132799999999</v>
          </cell>
          <cell r="D1254">
            <v>33257.533699999993</v>
          </cell>
          <cell r="E1254">
            <v>47195.051300000006</v>
          </cell>
          <cell r="F1254">
            <v>38159.522899999996</v>
          </cell>
          <cell r="G1254">
            <v>39248.245799999997</v>
          </cell>
          <cell r="H1254">
            <v>40641.671799999996</v>
          </cell>
          <cell r="I1254">
            <v>41346.582499999997</v>
          </cell>
          <cell r="J1254">
            <v>41583.265699999996</v>
          </cell>
          <cell r="K1254">
            <v>41909.3946</v>
          </cell>
          <cell r="L1254">
            <v>42068.865599999997</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row>
        <row r="1255">
          <cell r="C1255">
            <v>283910</v>
          </cell>
          <cell r="D1255">
            <v>305245.81449999998</v>
          </cell>
          <cell r="E1255">
            <v>256024.61129999999</v>
          </cell>
          <cell r="F1255">
            <v>267907.95270000002</v>
          </cell>
          <cell r="G1255">
            <v>281603.46830000001</v>
          </cell>
          <cell r="H1255">
            <v>296239.35700000002</v>
          </cell>
          <cell r="I1255">
            <v>312410.25099999999</v>
          </cell>
          <cell r="J1255">
            <v>324777.49170000001</v>
          </cell>
          <cell r="K1255">
            <v>338309.19000000006</v>
          </cell>
          <cell r="L1255">
            <v>353610.77590000001</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row>
        <row r="1256">
          <cell r="C1256">
            <v>0</v>
          </cell>
          <cell r="D1256">
            <v>23940.5137</v>
          </cell>
          <cell r="E1256">
            <v>18661.808400000002</v>
          </cell>
          <cell r="F1256">
            <v>19128.353299999999</v>
          </cell>
          <cell r="G1256">
            <v>19606.560799999999</v>
          </cell>
          <cell r="H1256">
            <v>20096.7251</v>
          </cell>
          <cell r="I1256">
            <v>20599.142799999998</v>
          </cell>
          <cell r="J1256">
            <v>21114.121299999999</v>
          </cell>
          <cell r="K1256">
            <v>21641.974600000001</v>
          </cell>
          <cell r="L1256">
            <v>22183.024899999997</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row>
        <row r="1257">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row>
        <row r="1258">
          <cell r="C1258">
            <v>30602</v>
          </cell>
          <cell r="D1258">
            <v>37934</v>
          </cell>
          <cell r="E1258">
            <v>29521</v>
          </cell>
          <cell r="F1258">
            <v>30259.025399999999</v>
          </cell>
          <cell r="G1258">
            <v>31015.502</v>
          </cell>
          <cell r="H1258">
            <v>31790.8887</v>
          </cell>
          <cell r="I1258">
            <v>32585.660199999998</v>
          </cell>
          <cell r="J1258">
            <v>33400.300799999997</v>
          </cell>
          <cell r="K1258">
            <v>34235.308599999997</v>
          </cell>
          <cell r="L1258">
            <v>35091.191400000003</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row>
        <row r="1259">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row>
        <row r="1260">
          <cell r="C1260">
            <v>1691</v>
          </cell>
          <cell r="D1260">
            <v>0</v>
          </cell>
          <cell r="E1260">
            <v>1201</v>
          </cell>
          <cell r="F1260">
            <v>1231.0250000000001</v>
          </cell>
          <cell r="G1260">
            <v>1261.8007</v>
          </cell>
          <cell r="H1260">
            <v>1293.3457000000001</v>
          </cell>
          <cell r="I1260">
            <v>1325.6793</v>
          </cell>
          <cell r="J1260">
            <v>1358.8213000000001</v>
          </cell>
          <cell r="K1260">
            <v>1392.7918999999999</v>
          </cell>
          <cell r="L1260">
            <v>1427.6116999999999</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row>
        <row r="1261">
          <cell r="C1261">
            <v>417703</v>
          </cell>
          <cell r="D1261">
            <v>577371.25</v>
          </cell>
          <cell r="E1261">
            <v>569613.36139999994</v>
          </cell>
          <cell r="F1261">
            <v>541824.77540000004</v>
          </cell>
          <cell r="G1261">
            <v>549473.31640000001</v>
          </cell>
          <cell r="H1261">
            <v>563122.64260000002</v>
          </cell>
          <cell r="I1261">
            <v>579125.7169</v>
          </cell>
          <cell r="J1261">
            <v>590378.85939999996</v>
          </cell>
          <cell r="K1261">
            <v>603888.32809999993</v>
          </cell>
          <cell r="L1261">
            <v>618660.51379999996</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row>
        <row r="1262">
          <cell r="C1262">
            <v>108879.8242</v>
          </cell>
          <cell r="D1262">
            <v>33585.884600000005</v>
          </cell>
          <cell r="E1262">
            <v>58279.735299999993</v>
          </cell>
          <cell r="F1262">
            <v>77519.991799999989</v>
          </cell>
          <cell r="G1262">
            <v>86147.773700000005</v>
          </cell>
          <cell r="H1262">
            <v>92474.54310000001</v>
          </cell>
          <cell r="I1262">
            <v>93419.763399999982</v>
          </cell>
          <cell r="J1262">
            <v>93855.494000000006</v>
          </cell>
          <cell r="K1262">
            <v>95871.4378</v>
          </cell>
          <cell r="L1262">
            <v>97057.064199999993</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row>
        <row r="1263">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row>
        <row r="1264">
          <cell r="C1264">
            <v>2727925.125</v>
          </cell>
          <cell r="D1264">
            <v>3571802.4336000001</v>
          </cell>
          <cell r="E1264">
            <v>3534856.1172000002</v>
          </cell>
          <cell r="F1264">
            <v>3568120.9726</v>
          </cell>
          <cell r="G1264">
            <v>3705769.4336000001</v>
          </cell>
          <cell r="H1264">
            <v>3826808.0507999999</v>
          </cell>
          <cell r="I1264">
            <v>3836332.1562999999</v>
          </cell>
          <cell r="J1264">
            <v>3867796.0038999999</v>
          </cell>
          <cell r="K1264">
            <v>3901023.1641000002</v>
          </cell>
          <cell r="L1264">
            <v>3909558.3358999998</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row>
        <row r="1265">
          <cell r="C1265">
            <v>28685.332999999999</v>
          </cell>
          <cell r="D1265">
            <v>8143.6956</v>
          </cell>
          <cell r="E1265">
            <v>10152.274200000002</v>
          </cell>
          <cell r="F1265">
            <v>16394.303</v>
          </cell>
          <cell r="G1265">
            <v>19269.710499999997</v>
          </cell>
          <cell r="H1265">
            <v>22223.986499999999</v>
          </cell>
          <cell r="I1265">
            <v>24257.1728</v>
          </cell>
          <cell r="J1265">
            <v>26108.921600000001</v>
          </cell>
          <cell r="K1265">
            <v>27827.134900000001</v>
          </cell>
          <cell r="L1265">
            <v>29713.9879</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row>
        <row r="1266">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row>
        <row r="1267">
          <cell r="C1267">
            <v>49293.785100000001</v>
          </cell>
          <cell r="D1267">
            <v>24109.955599999998</v>
          </cell>
          <cell r="E1267">
            <v>30581.0975</v>
          </cell>
          <cell r="F1267">
            <v>29811.200299999997</v>
          </cell>
          <cell r="G1267">
            <v>29040.343799999999</v>
          </cell>
          <cell r="H1267">
            <v>28217.510400000003</v>
          </cell>
          <cell r="I1267">
            <v>28785.716899999999</v>
          </cell>
          <cell r="J1267">
            <v>29360.063999999998</v>
          </cell>
          <cell r="K1267">
            <v>30100.734299999996</v>
          </cell>
          <cell r="L1267">
            <v>30848.466799999998</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row>
        <row r="1268">
          <cell r="C1268">
            <v>35078.648500000003</v>
          </cell>
          <cell r="D1268">
            <v>118417.88510000001</v>
          </cell>
          <cell r="E1268">
            <v>196548.17490000001</v>
          </cell>
          <cell r="F1268">
            <v>242680.97970000003</v>
          </cell>
          <cell r="G1268">
            <v>258706.5098</v>
          </cell>
          <cell r="H1268">
            <v>273076.48930000002</v>
          </cell>
          <cell r="I1268">
            <v>274396.03250000003</v>
          </cell>
          <cell r="J1268">
            <v>277969.95929999999</v>
          </cell>
          <cell r="K1268">
            <v>280778.53279999999</v>
          </cell>
          <cell r="L1268">
            <v>281354.58480000001</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row>
        <row r="1269">
          <cell r="C1269">
            <v>-4.5233135290855132E-2</v>
          </cell>
          <cell r="D1269">
            <v>-8.5655473561697948E-3</v>
          </cell>
          <cell r="E1269">
            <v>3.8203913365060377E-2</v>
          </cell>
          <cell r="F1269">
            <v>7.4029760600786421E-2</v>
          </cell>
          <cell r="G1269">
            <v>7.6774376846796888E-2</v>
          </cell>
          <cell r="H1269">
            <v>7.8903048862098521E-2</v>
          </cell>
          <cell r="I1269">
            <v>7.8868113627481126E-2</v>
          </cell>
          <cell r="J1269">
            <v>7.9263061833443504E-2</v>
          </cell>
          <cell r="K1269">
            <v>7.9470409239104076E-2</v>
          </cell>
          <cell r="L1269">
            <v>7.9451352705403197E-2</v>
          </cell>
          <cell r="M1269" t="e">
            <v>#DIV/0!</v>
          </cell>
          <cell r="N1269" t="e">
            <v>#DIV/0!</v>
          </cell>
          <cell r="O1269" t="e">
            <v>#DIV/0!</v>
          </cell>
          <cell r="P1269" t="e">
            <v>#DIV/0!</v>
          </cell>
          <cell r="Q1269" t="e">
            <v>#DIV/0!</v>
          </cell>
          <cell r="R1269" t="e">
            <v>#DIV/0!</v>
          </cell>
          <cell r="S1269" t="e">
            <v>#DIV/0!</v>
          </cell>
          <cell r="T1269" t="e">
            <v>#DIV/0!</v>
          </cell>
          <cell r="U1269" t="e">
            <v>#DIV/0!</v>
          </cell>
          <cell r="V1269" t="e">
            <v>#DIV/0!</v>
          </cell>
          <cell r="W1269" t="e">
            <v>#DIV/0!</v>
          </cell>
          <cell r="X1269" t="e">
            <v>#DIV/0!</v>
          </cell>
          <cell r="Y1269" t="e">
            <v>#DIV/0!</v>
          </cell>
        </row>
        <row r="1272">
          <cell r="C1272" t="str">
            <v>BYearLag</v>
          </cell>
          <cell r="D1272" t="str">
            <v>BYear01</v>
          </cell>
          <cell r="E1272" t="str">
            <v>BYear02</v>
          </cell>
          <cell r="F1272" t="str">
            <v>BYear03</v>
          </cell>
          <cell r="G1272" t="str">
            <v>BYear04</v>
          </cell>
          <cell r="H1272" t="str">
            <v>BYear05</v>
          </cell>
          <cell r="I1272" t="str">
            <v>BYear06</v>
          </cell>
          <cell r="J1272" t="str">
            <v>BYear07</v>
          </cell>
          <cell r="K1272" t="str">
            <v>BYear08</v>
          </cell>
          <cell r="L1272" t="str">
            <v>BYear09</v>
          </cell>
          <cell r="M1272" t="str">
            <v>BYear10</v>
          </cell>
          <cell r="N1272" t="str">
            <v>BYear11</v>
          </cell>
          <cell r="O1272" t="str">
            <v>BYear12</v>
          </cell>
          <cell r="P1272" t="str">
            <v>BYear13</v>
          </cell>
          <cell r="Q1272" t="str">
            <v>BYear14</v>
          </cell>
          <cell r="R1272" t="str">
            <v>BYear15</v>
          </cell>
          <cell r="S1272" t="str">
            <v>BYear16</v>
          </cell>
          <cell r="T1272" t="str">
            <v>BYear17</v>
          </cell>
          <cell r="U1272" t="str">
            <v>BYear18</v>
          </cell>
          <cell r="V1272" t="str">
            <v>BYear19</v>
          </cell>
          <cell r="W1272" t="str">
            <v>BYear20</v>
          </cell>
          <cell r="X1272" t="str">
            <v>BYear21</v>
          </cell>
          <cell r="Y1272" t="str">
            <v>BYear22</v>
          </cell>
        </row>
        <row r="1273">
          <cell r="C1273" t="str">
            <v>Y2001</v>
          </cell>
          <cell r="D1273" t="str">
            <v>Y2002</v>
          </cell>
          <cell r="E1273" t="str">
            <v>Y2003</v>
          </cell>
          <cell r="F1273" t="str">
            <v>Y2004</v>
          </cell>
          <cell r="G1273" t="str">
            <v>Y2005</v>
          </cell>
          <cell r="H1273" t="str">
            <v>Y2006</v>
          </cell>
          <cell r="I1273" t="str">
            <v>Y2007</v>
          </cell>
          <cell r="J1273" t="str">
            <v>Y2008</v>
          </cell>
          <cell r="K1273" t="str">
            <v>Y2009</v>
          </cell>
          <cell r="L1273" t="str">
            <v>Y2010</v>
          </cell>
        </row>
        <row r="1274">
          <cell r="C1274">
            <v>0.49659999999999999</v>
          </cell>
          <cell r="D1274">
            <v>0.50980000000000003</v>
          </cell>
          <cell r="E1274">
            <v>0.50980000000000003</v>
          </cell>
          <cell r="F1274">
            <v>0.50980000000000003</v>
          </cell>
          <cell r="G1274">
            <v>0.50980000000000003</v>
          </cell>
          <cell r="H1274">
            <v>0.50980000000000003</v>
          </cell>
          <cell r="I1274">
            <v>0.50980000000000003</v>
          </cell>
          <cell r="J1274">
            <v>0.50980000000000003</v>
          </cell>
          <cell r="K1274">
            <v>0.50980000000000003</v>
          </cell>
          <cell r="L1274">
            <v>0.50980000000000003</v>
          </cell>
        </row>
        <row r="1275">
          <cell r="C1275">
            <v>0.2893</v>
          </cell>
          <cell r="D1275">
            <v>0.2797</v>
          </cell>
          <cell r="E1275">
            <v>0.2797</v>
          </cell>
          <cell r="F1275">
            <v>0.2797</v>
          </cell>
          <cell r="G1275">
            <v>0.2797</v>
          </cell>
          <cell r="H1275">
            <v>0.2797</v>
          </cell>
          <cell r="I1275">
            <v>0.2797</v>
          </cell>
          <cell r="J1275">
            <v>0.2797</v>
          </cell>
          <cell r="K1275">
            <v>0.2797</v>
          </cell>
          <cell r="L1275">
            <v>0.2797</v>
          </cell>
        </row>
        <row r="1276">
          <cell r="C1276">
            <v>7.3400000000000007E-2</v>
          </cell>
          <cell r="D1276">
            <v>7.7399999999999997E-2</v>
          </cell>
          <cell r="E1276">
            <v>7.7399999999999997E-2</v>
          </cell>
          <cell r="F1276">
            <v>7.7399999999999997E-2</v>
          </cell>
          <cell r="G1276">
            <v>7.7399999999999997E-2</v>
          </cell>
          <cell r="H1276">
            <v>7.7399999999999997E-2</v>
          </cell>
          <cell r="I1276">
            <v>7.7399999999999997E-2</v>
          </cell>
          <cell r="J1276">
            <v>7.7399999999999997E-2</v>
          </cell>
          <cell r="K1276">
            <v>7.7399999999999997E-2</v>
          </cell>
          <cell r="L1276">
            <v>7.7399999999999997E-2</v>
          </cell>
        </row>
        <row r="1277">
          <cell r="C1277">
            <v>2.8799999999999999E-2</v>
          </cell>
          <cell r="D1277">
            <v>1.61E-2</v>
          </cell>
          <cell r="E1277">
            <v>1.61E-2</v>
          </cell>
          <cell r="F1277">
            <v>1.61E-2</v>
          </cell>
          <cell r="G1277">
            <v>1.61E-2</v>
          </cell>
          <cell r="H1277">
            <v>1.61E-2</v>
          </cell>
          <cell r="I1277">
            <v>1.61E-2</v>
          </cell>
          <cell r="J1277">
            <v>1.61E-2</v>
          </cell>
          <cell r="K1277">
            <v>1.61E-2</v>
          </cell>
          <cell r="L1277">
            <v>1.61E-2</v>
          </cell>
        </row>
        <row r="1278">
          <cell r="C1278">
            <v>5.7799999999999997E-2</v>
          </cell>
          <cell r="D1278">
            <v>5.2900000000000003E-2</v>
          </cell>
          <cell r="E1278">
            <v>5.2900000000000003E-2</v>
          </cell>
          <cell r="F1278">
            <v>5.2900000000000003E-2</v>
          </cell>
          <cell r="G1278">
            <v>5.2900000000000003E-2</v>
          </cell>
          <cell r="H1278">
            <v>5.2900000000000003E-2</v>
          </cell>
          <cell r="I1278">
            <v>5.2900000000000003E-2</v>
          </cell>
          <cell r="J1278">
            <v>5.2900000000000003E-2</v>
          </cell>
          <cell r="K1278">
            <v>5.2900000000000003E-2</v>
          </cell>
          <cell r="L1278">
            <v>5.2900000000000003E-2</v>
          </cell>
        </row>
        <row r="1279">
          <cell r="C1279">
            <v>5.4100000000000002E-2</v>
          </cell>
          <cell r="D1279">
            <v>6.4100000000000004E-2</v>
          </cell>
          <cell r="E1279">
            <v>6.4100000000000004E-2</v>
          </cell>
          <cell r="F1279">
            <v>6.4100000000000004E-2</v>
          </cell>
          <cell r="G1279">
            <v>6.4100000000000004E-2</v>
          </cell>
          <cell r="H1279">
            <v>6.4100000000000004E-2</v>
          </cell>
          <cell r="I1279">
            <v>6.4100000000000004E-2</v>
          </cell>
          <cell r="J1279">
            <v>6.4100000000000004E-2</v>
          </cell>
          <cell r="K1279">
            <v>6.4100000000000004E-2</v>
          </cell>
          <cell r="L1279">
            <v>6.4100000000000004E-2</v>
          </cell>
        </row>
        <row r="1280">
          <cell r="C1280">
            <v>0</v>
          </cell>
          <cell r="D1280">
            <v>0</v>
          </cell>
          <cell r="E1280">
            <v>0</v>
          </cell>
          <cell r="F1280">
            <v>0</v>
          </cell>
          <cell r="G1280">
            <v>0</v>
          </cell>
          <cell r="H1280">
            <v>0</v>
          </cell>
          <cell r="I1280">
            <v>0</v>
          </cell>
          <cell r="J1280">
            <v>0</v>
          </cell>
          <cell r="K1280">
            <v>0</v>
          </cell>
          <cell r="L1280">
            <v>0</v>
          </cell>
        </row>
      </sheetData>
      <sheetData sheetId="6">
        <row r="3">
          <cell r="F3" t="str">
            <v>'10/06/03 12:37:45</v>
          </cell>
        </row>
        <row r="4">
          <cell r="B4" t="str">
            <v>GASBARB2</v>
          </cell>
        </row>
        <row r="6">
          <cell r="F6" t="str">
            <v xml:space="preserve">AVG     </v>
          </cell>
        </row>
        <row r="9">
          <cell r="C9" t="str">
            <v>EYearLag</v>
          </cell>
          <cell r="D9" t="str">
            <v>EYear01</v>
          </cell>
          <cell r="E9" t="str">
            <v>EYear02</v>
          </cell>
          <cell r="F9" t="str">
            <v>EYear03</v>
          </cell>
          <cell r="G9" t="str">
            <v>EYear04</v>
          </cell>
          <cell r="H9" t="str">
            <v>EYear05</v>
          </cell>
          <cell r="I9" t="str">
            <v>EYear06</v>
          </cell>
          <cell r="J9" t="str">
            <v>EYear07</v>
          </cell>
          <cell r="K9" t="str">
            <v>EYear08</v>
          </cell>
          <cell r="L9" t="str">
            <v>EYear09</v>
          </cell>
          <cell r="M9" t="str">
            <v>EYear10</v>
          </cell>
          <cell r="N9" t="str">
            <v>EYear11</v>
          </cell>
          <cell r="O9" t="str">
            <v>EYear12</v>
          </cell>
          <cell r="P9" t="str">
            <v>EYear13</v>
          </cell>
          <cell r="Q9" t="str">
            <v>EYear14</v>
          </cell>
          <cell r="R9" t="str">
            <v>EYear15</v>
          </cell>
          <cell r="S9" t="str">
            <v>EYear16</v>
          </cell>
          <cell r="T9" t="str">
            <v>EYear17</v>
          </cell>
          <cell r="U9" t="str">
            <v>EYear18</v>
          </cell>
          <cell r="V9" t="str">
            <v>EYear19</v>
          </cell>
          <cell r="W9" t="str">
            <v>EYear20</v>
          </cell>
          <cell r="X9" t="str">
            <v>EYear21</v>
          </cell>
          <cell r="Y9" t="str">
            <v>EYear22</v>
          </cell>
        </row>
        <row r="10">
          <cell r="C10" t="str">
            <v>Y2001</v>
          </cell>
          <cell r="D10" t="str">
            <v>Y2002</v>
          </cell>
          <cell r="E10" t="str">
            <v>Y2003</v>
          </cell>
          <cell r="F10" t="str">
            <v>Y2004</v>
          </cell>
          <cell r="G10" t="str">
            <v>Y2005</v>
          </cell>
          <cell r="H10" t="str">
            <v>Y2006</v>
          </cell>
          <cell r="I10" t="str">
            <v>Y2007</v>
          </cell>
          <cell r="J10" t="str">
            <v>Y2008</v>
          </cell>
          <cell r="K10" t="str">
            <v>Y2009</v>
          </cell>
          <cell r="L10" t="str">
            <v>Y2010</v>
          </cell>
        </row>
        <row r="11">
          <cell r="C11">
            <v>864</v>
          </cell>
          <cell r="D11">
            <v>864</v>
          </cell>
          <cell r="E11">
            <v>864</v>
          </cell>
          <cell r="F11">
            <v>864</v>
          </cell>
          <cell r="G11">
            <v>864</v>
          </cell>
          <cell r="H11">
            <v>864</v>
          </cell>
          <cell r="I11">
            <v>864</v>
          </cell>
          <cell r="J11">
            <v>864</v>
          </cell>
          <cell r="K11">
            <v>864</v>
          </cell>
          <cell r="L11">
            <v>864</v>
          </cell>
        </row>
        <row r="12">
          <cell r="C12">
            <v>1465</v>
          </cell>
          <cell r="D12">
            <v>1465</v>
          </cell>
          <cell r="E12">
            <v>1465</v>
          </cell>
          <cell r="F12">
            <v>1465</v>
          </cell>
          <cell r="G12">
            <v>1465</v>
          </cell>
          <cell r="H12">
            <v>1465</v>
          </cell>
          <cell r="I12">
            <v>1465</v>
          </cell>
          <cell r="J12">
            <v>1465</v>
          </cell>
          <cell r="K12">
            <v>1465</v>
          </cell>
          <cell r="L12">
            <v>1465</v>
          </cell>
        </row>
        <row r="13">
          <cell r="C13">
            <v>3036</v>
          </cell>
          <cell r="D13">
            <v>3036</v>
          </cell>
          <cell r="E13">
            <v>3037</v>
          </cell>
          <cell r="F13">
            <v>3037</v>
          </cell>
          <cell r="G13">
            <v>3037</v>
          </cell>
          <cell r="H13">
            <v>3037</v>
          </cell>
          <cell r="I13">
            <v>3037</v>
          </cell>
          <cell r="J13">
            <v>3037</v>
          </cell>
          <cell r="K13">
            <v>3037</v>
          </cell>
          <cell r="L13">
            <v>3037</v>
          </cell>
        </row>
        <row r="14">
          <cell r="C14">
            <v>246</v>
          </cell>
          <cell r="D14">
            <v>246</v>
          </cell>
          <cell r="E14">
            <v>246</v>
          </cell>
          <cell r="F14">
            <v>245</v>
          </cell>
          <cell r="G14">
            <v>238</v>
          </cell>
          <cell r="H14">
            <v>237</v>
          </cell>
          <cell r="I14">
            <v>236</v>
          </cell>
          <cell r="J14">
            <v>213</v>
          </cell>
          <cell r="K14">
            <v>212</v>
          </cell>
          <cell r="L14">
            <v>211</v>
          </cell>
        </row>
        <row r="15">
          <cell r="C15">
            <v>0</v>
          </cell>
          <cell r="D15">
            <v>0</v>
          </cell>
          <cell r="E15">
            <v>0</v>
          </cell>
          <cell r="F15">
            <v>0</v>
          </cell>
          <cell r="G15">
            <v>0</v>
          </cell>
          <cell r="H15">
            <v>0</v>
          </cell>
          <cell r="I15">
            <v>0</v>
          </cell>
          <cell r="J15">
            <v>0</v>
          </cell>
          <cell r="K15">
            <v>0</v>
          </cell>
          <cell r="L15">
            <v>0</v>
          </cell>
        </row>
        <row r="16">
          <cell r="C16">
            <v>1184</v>
          </cell>
          <cell r="D16">
            <v>1184</v>
          </cell>
          <cell r="E16">
            <v>1184</v>
          </cell>
          <cell r="F16">
            <v>1184</v>
          </cell>
          <cell r="G16">
            <v>1184</v>
          </cell>
          <cell r="H16">
            <v>1184</v>
          </cell>
          <cell r="I16">
            <v>1184</v>
          </cell>
          <cell r="J16">
            <v>1184</v>
          </cell>
          <cell r="K16">
            <v>1184</v>
          </cell>
          <cell r="L16">
            <v>1184</v>
          </cell>
        </row>
        <row r="17">
          <cell r="C17">
            <v>0</v>
          </cell>
          <cell r="D17">
            <v>0</v>
          </cell>
          <cell r="E17">
            <v>0</v>
          </cell>
          <cell r="F17">
            <v>0</v>
          </cell>
          <cell r="G17">
            <v>0</v>
          </cell>
          <cell r="H17">
            <v>0</v>
          </cell>
          <cell r="I17">
            <v>0</v>
          </cell>
          <cell r="J17">
            <v>0</v>
          </cell>
          <cell r="K17">
            <v>0</v>
          </cell>
          <cell r="L17">
            <v>0</v>
          </cell>
        </row>
        <row r="18">
          <cell r="C18">
            <v>1035</v>
          </cell>
          <cell r="D18">
            <v>1016</v>
          </cell>
          <cell r="E18">
            <v>999</v>
          </cell>
          <cell r="F18">
            <v>970</v>
          </cell>
          <cell r="G18">
            <v>940</v>
          </cell>
          <cell r="H18">
            <v>934</v>
          </cell>
          <cell r="I18">
            <v>803</v>
          </cell>
          <cell r="J18">
            <v>638</v>
          </cell>
          <cell r="K18">
            <v>467</v>
          </cell>
          <cell r="L18">
            <v>296</v>
          </cell>
        </row>
        <row r="19">
          <cell r="C19">
            <v>1816</v>
          </cell>
          <cell r="D19">
            <v>1800</v>
          </cell>
          <cell r="E19">
            <v>1764</v>
          </cell>
          <cell r="F19">
            <v>1720</v>
          </cell>
          <cell r="G19">
            <v>1695</v>
          </cell>
          <cell r="H19">
            <v>1694</v>
          </cell>
          <cell r="I19">
            <v>1693</v>
          </cell>
          <cell r="J19">
            <v>1486</v>
          </cell>
          <cell r="K19">
            <v>1466</v>
          </cell>
          <cell r="L19">
            <v>1461</v>
          </cell>
        </row>
        <row r="20">
          <cell r="C20">
            <v>722</v>
          </cell>
          <cell r="D20">
            <v>720</v>
          </cell>
          <cell r="E20">
            <v>720</v>
          </cell>
          <cell r="F20">
            <v>705</v>
          </cell>
          <cell r="G20">
            <v>694</v>
          </cell>
          <cell r="H20">
            <v>694</v>
          </cell>
          <cell r="I20">
            <v>691</v>
          </cell>
          <cell r="J20">
            <v>663</v>
          </cell>
          <cell r="K20">
            <v>632</v>
          </cell>
          <cell r="L20">
            <v>628</v>
          </cell>
        </row>
        <row r="21">
          <cell r="C21">
            <v>156</v>
          </cell>
          <cell r="D21">
            <v>156</v>
          </cell>
          <cell r="E21">
            <v>156</v>
          </cell>
          <cell r="F21">
            <v>156</v>
          </cell>
          <cell r="G21">
            <v>156</v>
          </cell>
          <cell r="H21">
            <v>156</v>
          </cell>
          <cell r="I21">
            <v>156</v>
          </cell>
          <cell r="J21">
            <v>150</v>
          </cell>
          <cell r="K21">
            <v>101</v>
          </cell>
          <cell r="L21">
            <v>85</v>
          </cell>
        </row>
        <row r="22">
          <cell r="C22">
            <v>0</v>
          </cell>
          <cell r="D22">
            <v>0</v>
          </cell>
          <cell r="E22">
            <v>0</v>
          </cell>
          <cell r="F22">
            <v>0</v>
          </cell>
          <cell r="G22">
            <v>0</v>
          </cell>
          <cell r="H22">
            <v>0</v>
          </cell>
          <cell r="I22">
            <v>0</v>
          </cell>
          <cell r="J22">
            <v>0</v>
          </cell>
          <cell r="K22">
            <v>0</v>
          </cell>
          <cell r="L22">
            <v>0</v>
          </cell>
        </row>
        <row r="23">
          <cell r="C23">
            <v>802</v>
          </cell>
          <cell r="D23">
            <v>802</v>
          </cell>
          <cell r="E23">
            <v>802</v>
          </cell>
          <cell r="F23">
            <v>802</v>
          </cell>
          <cell r="G23">
            <v>802</v>
          </cell>
          <cell r="H23">
            <v>781</v>
          </cell>
          <cell r="I23">
            <v>781</v>
          </cell>
          <cell r="J23">
            <v>767</v>
          </cell>
          <cell r="K23">
            <v>767</v>
          </cell>
          <cell r="L23">
            <v>747</v>
          </cell>
        </row>
        <row r="24">
          <cell r="C24">
            <v>0</v>
          </cell>
          <cell r="D24">
            <v>0</v>
          </cell>
          <cell r="E24">
            <v>0</v>
          </cell>
          <cell r="F24">
            <v>0</v>
          </cell>
          <cell r="G24">
            <v>0</v>
          </cell>
          <cell r="H24">
            <v>0</v>
          </cell>
          <cell r="I24">
            <v>0</v>
          </cell>
          <cell r="J24">
            <v>0</v>
          </cell>
          <cell r="K24">
            <v>0</v>
          </cell>
          <cell r="L24">
            <v>0</v>
          </cell>
        </row>
        <row r="25">
          <cell r="C25">
            <v>82</v>
          </cell>
          <cell r="D25">
            <v>82</v>
          </cell>
          <cell r="E25">
            <v>82</v>
          </cell>
          <cell r="F25">
            <v>82</v>
          </cell>
          <cell r="G25">
            <v>82</v>
          </cell>
          <cell r="H25">
            <v>30</v>
          </cell>
          <cell r="I25">
            <v>30</v>
          </cell>
          <cell r="J25">
            <v>30</v>
          </cell>
          <cell r="K25">
            <v>30</v>
          </cell>
          <cell r="L25">
            <v>30</v>
          </cell>
        </row>
        <row r="26">
          <cell r="C26">
            <v>0</v>
          </cell>
          <cell r="D26">
            <v>0</v>
          </cell>
          <cell r="E26">
            <v>0</v>
          </cell>
          <cell r="F26">
            <v>0</v>
          </cell>
          <cell r="G26">
            <v>0</v>
          </cell>
          <cell r="H26">
            <v>0</v>
          </cell>
          <cell r="I26">
            <v>0</v>
          </cell>
          <cell r="J26">
            <v>0</v>
          </cell>
          <cell r="K26">
            <v>0</v>
          </cell>
          <cell r="L26">
            <v>0</v>
          </cell>
        </row>
        <row r="27">
          <cell r="C27">
            <v>0</v>
          </cell>
          <cell r="D27">
            <v>0</v>
          </cell>
          <cell r="E27">
            <v>0</v>
          </cell>
          <cell r="F27">
            <v>0</v>
          </cell>
          <cell r="G27">
            <v>0</v>
          </cell>
          <cell r="H27">
            <v>0</v>
          </cell>
          <cell r="I27">
            <v>0</v>
          </cell>
          <cell r="J27">
            <v>0</v>
          </cell>
          <cell r="K27">
            <v>0</v>
          </cell>
          <cell r="L27">
            <v>0</v>
          </cell>
        </row>
        <row r="28">
          <cell r="C28">
            <v>1073</v>
          </cell>
          <cell r="D28">
            <v>1073</v>
          </cell>
          <cell r="E28">
            <v>1073</v>
          </cell>
          <cell r="F28">
            <v>1073</v>
          </cell>
          <cell r="G28">
            <v>1073</v>
          </cell>
          <cell r="H28">
            <v>1073</v>
          </cell>
          <cell r="I28">
            <v>1073</v>
          </cell>
          <cell r="J28">
            <v>1073</v>
          </cell>
          <cell r="K28">
            <v>1073</v>
          </cell>
          <cell r="L28">
            <v>1073</v>
          </cell>
        </row>
        <row r="29">
          <cell r="C29">
            <v>1087</v>
          </cell>
          <cell r="D29">
            <v>1087</v>
          </cell>
          <cell r="E29">
            <v>1087</v>
          </cell>
          <cell r="F29">
            <v>1087</v>
          </cell>
          <cell r="G29">
            <v>1087</v>
          </cell>
          <cell r="H29">
            <v>1087</v>
          </cell>
          <cell r="I29">
            <v>1087</v>
          </cell>
          <cell r="J29">
            <v>1087</v>
          </cell>
          <cell r="K29">
            <v>1087</v>
          </cell>
          <cell r="L29">
            <v>1087</v>
          </cell>
        </row>
        <row r="30">
          <cell r="C30">
            <v>0</v>
          </cell>
          <cell r="D30">
            <v>0</v>
          </cell>
          <cell r="E30">
            <v>0</v>
          </cell>
          <cell r="F30">
            <v>0</v>
          </cell>
          <cell r="G30">
            <v>0</v>
          </cell>
          <cell r="H30">
            <v>0</v>
          </cell>
          <cell r="I30">
            <v>0</v>
          </cell>
          <cell r="J30">
            <v>0</v>
          </cell>
          <cell r="K30">
            <v>0</v>
          </cell>
          <cell r="L30">
            <v>0</v>
          </cell>
        </row>
        <row r="31">
          <cell r="C31">
            <v>216</v>
          </cell>
          <cell r="D31">
            <v>216</v>
          </cell>
          <cell r="E31">
            <v>216</v>
          </cell>
          <cell r="F31">
            <v>216</v>
          </cell>
          <cell r="G31">
            <v>216</v>
          </cell>
          <cell r="H31">
            <v>53</v>
          </cell>
          <cell r="I31">
            <v>53</v>
          </cell>
          <cell r="J31">
            <v>53</v>
          </cell>
          <cell r="K31">
            <v>53</v>
          </cell>
          <cell r="L31">
            <v>53</v>
          </cell>
        </row>
        <row r="32">
          <cell r="C32">
            <v>53</v>
          </cell>
          <cell r="D32">
            <v>53</v>
          </cell>
          <cell r="E32">
            <v>53</v>
          </cell>
          <cell r="F32">
            <v>53</v>
          </cell>
          <cell r="G32">
            <v>53</v>
          </cell>
          <cell r="H32">
            <v>53</v>
          </cell>
          <cell r="I32">
            <v>53</v>
          </cell>
          <cell r="J32">
            <v>53</v>
          </cell>
          <cell r="K32">
            <v>53</v>
          </cell>
          <cell r="L32">
            <v>53</v>
          </cell>
        </row>
        <row r="33">
          <cell r="C33">
            <v>0</v>
          </cell>
          <cell r="D33">
            <v>0</v>
          </cell>
          <cell r="E33">
            <v>0</v>
          </cell>
          <cell r="F33">
            <v>0</v>
          </cell>
          <cell r="G33">
            <v>0</v>
          </cell>
          <cell r="H33">
            <v>0</v>
          </cell>
          <cell r="I33">
            <v>0</v>
          </cell>
          <cell r="J33">
            <v>0</v>
          </cell>
          <cell r="K33">
            <v>0</v>
          </cell>
          <cell r="L33">
            <v>0</v>
          </cell>
        </row>
        <row r="34">
          <cell r="C34">
            <v>3504</v>
          </cell>
          <cell r="D34">
            <v>3504</v>
          </cell>
          <cell r="E34">
            <v>3504</v>
          </cell>
          <cell r="F34">
            <v>3504</v>
          </cell>
          <cell r="G34">
            <v>3504</v>
          </cell>
          <cell r="H34">
            <v>3504</v>
          </cell>
          <cell r="I34">
            <v>3504</v>
          </cell>
          <cell r="J34">
            <v>3504</v>
          </cell>
          <cell r="K34">
            <v>3504</v>
          </cell>
          <cell r="L34">
            <v>3504</v>
          </cell>
        </row>
        <row r="35">
          <cell r="C35">
            <v>311</v>
          </cell>
          <cell r="D35">
            <v>311</v>
          </cell>
          <cell r="E35">
            <v>311</v>
          </cell>
          <cell r="F35">
            <v>311</v>
          </cell>
          <cell r="G35">
            <v>311</v>
          </cell>
          <cell r="H35">
            <v>311</v>
          </cell>
          <cell r="I35">
            <v>311</v>
          </cell>
          <cell r="J35">
            <v>311</v>
          </cell>
          <cell r="K35">
            <v>311</v>
          </cell>
          <cell r="L35">
            <v>311</v>
          </cell>
        </row>
        <row r="36">
          <cell r="C36">
            <v>5866</v>
          </cell>
          <cell r="D36">
            <v>5678</v>
          </cell>
          <cell r="E36">
            <v>5491</v>
          </cell>
          <cell r="F36">
            <v>5142</v>
          </cell>
          <cell r="G36">
            <v>4796</v>
          </cell>
          <cell r="H36">
            <v>4775</v>
          </cell>
          <cell r="I36">
            <v>4760</v>
          </cell>
          <cell r="J36">
            <v>4745</v>
          </cell>
          <cell r="K36">
            <v>4730</v>
          </cell>
          <cell r="L36">
            <v>4716</v>
          </cell>
        </row>
        <row r="37">
          <cell r="C37">
            <v>113</v>
          </cell>
          <cell r="D37">
            <v>150</v>
          </cell>
          <cell r="E37">
            <v>203</v>
          </cell>
          <cell r="F37">
            <v>293</v>
          </cell>
          <cell r="G37">
            <v>796</v>
          </cell>
          <cell r="H37">
            <v>1469</v>
          </cell>
          <cell r="I37">
            <v>1822</v>
          </cell>
          <cell r="J37">
            <v>2478</v>
          </cell>
          <cell r="K37">
            <v>3180</v>
          </cell>
          <cell r="L37">
            <v>3611</v>
          </cell>
        </row>
        <row r="38">
          <cell r="C38">
            <v>300</v>
          </cell>
          <cell r="D38">
            <v>300</v>
          </cell>
          <cell r="E38">
            <v>300</v>
          </cell>
          <cell r="F38">
            <v>300</v>
          </cell>
          <cell r="G38">
            <v>300</v>
          </cell>
          <cell r="H38">
            <v>300</v>
          </cell>
          <cell r="I38">
            <v>300</v>
          </cell>
          <cell r="J38">
            <v>300</v>
          </cell>
          <cell r="K38">
            <v>300</v>
          </cell>
          <cell r="L38">
            <v>300</v>
          </cell>
        </row>
        <row r="41">
          <cell r="C41" t="str">
            <v>EYearLag</v>
          </cell>
          <cell r="D41" t="str">
            <v>EYear01</v>
          </cell>
          <cell r="E41" t="str">
            <v>EYear02</v>
          </cell>
          <cell r="F41" t="str">
            <v>EYear03</v>
          </cell>
          <cell r="G41" t="str">
            <v>EYear04</v>
          </cell>
          <cell r="H41" t="str">
            <v>EYear05</v>
          </cell>
          <cell r="I41" t="str">
            <v>EYear06</v>
          </cell>
          <cell r="J41" t="str">
            <v>EYear07</v>
          </cell>
          <cell r="K41" t="str">
            <v>EYear08</v>
          </cell>
          <cell r="L41" t="str">
            <v>EYear09</v>
          </cell>
          <cell r="M41" t="str">
            <v>EYear10</v>
          </cell>
          <cell r="N41" t="str">
            <v>EYear11</v>
          </cell>
          <cell r="O41" t="str">
            <v>EYear12</v>
          </cell>
          <cell r="P41" t="str">
            <v>EYear13</v>
          </cell>
          <cell r="Q41" t="str">
            <v>EYear14</v>
          </cell>
          <cell r="R41" t="str">
            <v>EYear15</v>
          </cell>
          <cell r="S41" t="str">
            <v>EYear16</v>
          </cell>
          <cell r="T41" t="str">
            <v>EYear17</v>
          </cell>
          <cell r="U41" t="str">
            <v>EYear18</v>
          </cell>
          <cell r="V41" t="str">
            <v>EYear19</v>
          </cell>
          <cell r="W41" t="str">
            <v>EYear20</v>
          </cell>
          <cell r="X41" t="str">
            <v>EYear21</v>
          </cell>
          <cell r="Y41" t="str">
            <v>EYear22</v>
          </cell>
        </row>
        <row r="42">
          <cell r="C42" t="str">
            <v>Y2001</v>
          </cell>
          <cell r="D42" t="str">
            <v>Y2002</v>
          </cell>
          <cell r="E42" t="str">
            <v>Y2003</v>
          </cell>
          <cell r="F42" t="str">
            <v>Y2004</v>
          </cell>
          <cell r="G42" t="str">
            <v>Y2005</v>
          </cell>
          <cell r="H42" t="str">
            <v>Y2006</v>
          </cell>
          <cell r="I42" t="str">
            <v>Y2007</v>
          </cell>
          <cell r="J42" t="str">
            <v>Y2008</v>
          </cell>
          <cell r="K42" t="str">
            <v>Y2009</v>
          </cell>
          <cell r="L42" t="str">
            <v>Y2010</v>
          </cell>
        </row>
        <row r="43">
          <cell r="C43">
            <v>890</v>
          </cell>
          <cell r="D43">
            <v>890</v>
          </cell>
          <cell r="E43">
            <v>890</v>
          </cell>
          <cell r="F43">
            <v>890</v>
          </cell>
          <cell r="G43">
            <v>890</v>
          </cell>
          <cell r="H43">
            <v>890</v>
          </cell>
          <cell r="I43">
            <v>890</v>
          </cell>
          <cell r="J43">
            <v>890</v>
          </cell>
          <cell r="K43">
            <v>890</v>
          </cell>
          <cell r="L43">
            <v>890</v>
          </cell>
        </row>
        <row r="44">
          <cell r="C44">
            <v>1141</v>
          </cell>
          <cell r="D44">
            <v>1141</v>
          </cell>
          <cell r="E44">
            <v>1141</v>
          </cell>
          <cell r="F44">
            <v>1141</v>
          </cell>
          <cell r="G44">
            <v>1141</v>
          </cell>
          <cell r="H44">
            <v>1141</v>
          </cell>
          <cell r="I44">
            <v>1141</v>
          </cell>
          <cell r="J44">
            <v>1141</v>
          </cell>
          <cell r="K44">
            <v>1141</v>
          </cell>
          <cell r="L44">
            <v>1141</v>
          </cell>
        </row>
        <row r="45">
          <cell r="C45">
            <v>2653</v>
          </cell>
          <cell r="D45">
            <v>2653</v>
          </cell>
          <cell r="E45">
            <v>2653</v>
          </cell>
          <cell r="F45">
            <v>2653</v>
          </cell>
          <cell r="G45">
            <v>2653</v>
          </cell>
          <cell r="H45">
            <v>2653</v>
          </cell>
          <cell r="I45">
            <v>2653</v>
          </cell>
          <cell r="J45">
            <v>2653</v>
          </cell>
          <cell r="K45">
            <v>2653</v>
          </cell>
          <cell r="L45">
            <v>2653</v>
          </cell>
        </row>
        <row r="46">
          <cell r="C46">
            <v>45</v>
          </cell>
          <cell r="D46">
            <v>45</v>
          </cell>
          <cell r="E46">
            <v>45</v>
          </cell>
          <cell r="F46">
            <v>45</v>
          </cell>
          <cell r="G46">
            <v>44</v>
          </cell>
          <cell r="H46">
            <v>44</v>
          </cell>
          <cell r="I46">
            <v>43</v>
          </cell>
          <cell r="J46">
            <v>39</v>
          </cell>
          <cell r="K46">
            <v>39</v>
          </cell>
          <cell r="L46">
            <v>39</v>
          </cell>
        </row>
        <row r="47">
          <cell r="C47">
            <v>0</v>
          </cell>
          <cell r="D47">
            <v>0</v>
          </cell>
          <cell r="E47">
            <v>0</v>
          </cell>
          <cell r="F47">
            <v>0</v>
          </cell>
          <cell r="G47">
            <v>0</v>
          </cell>
          <cell r="H47">
            <v>0</v>
          </cell>
          <cell r="I47">
            <v>0</v>
          </cell>
          <cell r="J47">
            <v>0</v>
          </cell>
          <cell r="K47">
            <v>0</v>
          </cell>
          <cell r="L47">
            <v>0</v>
          </cell>
        </row>
        <row r="48">
          <cell r="C48">
            <v>395</v>
          </cell>
          <cell r="D48">
            <v>395</v>
          </cell>
          <cell r="E48">
            <v>395</v>
          </cell>
          <cell r="F48">
            <v>395</v>
          </cell>
          <cell r="G48">
            <v>395</v>
          </cell>
          <cell r="H48">
            <v>395</v>
          </cell>
          <cell r="I48">
            <v>395</v>
          </cell>
          <cell r="J48">
            <v>395</v>
          </cell>
          <cell r="K48">
            <v>395</v>
          </cell>
          <cell r="L48">
            <v>395</v>
          </cell>
        </row>
        <row r="50">
          <cell r="C50">
            <v>779</v>
          </cell>
          <cell r="D50">
            <v>764</v>
          </cell>
          <cell r="E50">
            <v>752</v>
          </cell>
          <cell r="F50">
            <v>730</v>
          </cell>
          <cell r="G50">
            <v>708</v>
          </cell>
          <cell r="H50">
            <v>703</v>
          </cell>
          <cell r="I50">
            <v>604</v>
          </cell>
          <cell r="J50">
            <v>480</v>
          </cell>
          <cell r="K50">
            <v>352</v>
          </cell>
          <cell r="L50">
            <v>223</v>
          </cell>
        </row>
        <row r="51">
          <cell r="C51">
            <v>1352</v>
          </cell>
          <cell r="D51">
            <v>1340</v>
          </cell>
          <cell r="E51">
            <v>1313</v>
          </cell>
          <cell r="F51">
            <v>1280</v>
          </cell>
          <cell r="G51">
            <v>1262</v>
          </cell>
          <cell r="H51">
            <v>1261</v>
          </cell>
          <cell r="I51">
            <v>1260</v>
          </cell>
          <cell r="J51">
            <v>1106</v>
          </cell>
          <cell r="K51">
            <v>1091</v>
          </cell>
          <cell r="L51">
            <v>1088</v>
          </cell>
        </row>
        <row r="52">
          <cell r="C52">
            <v>544</v>
          </cell>
          <cell r="D52">
            <v>542</v>
          </cell>
          <cell r="E52">
            <v>542</v>
          </cell>
          <cell r="F52">
            <v>531</v>
          </cell>
          <cell r="G52">
            <v>522</v>
          </cell>
          <cell r="H52">
            <v>522</v>
          </cell>
          <cell r="I52">
            <v>520</v>
          </cell>
          <cell r="J52">
            <v>499</v>
          </cell>
          <cell r="K52">
            <v>476</v>
          </cell>
          <cell r="L52">
            <v>473</v>
          </cell>
        </row>
        <row r="53">
          <cell r="C53">
            <v>156</v>
          </cell>
          <cell r="D53">
            <v>156</v>
          </cell>
          <cell r="E53">
            <v>156</v>
          </cell>
          <cell r="F53">
            <v>156</v>
          </cell>
          <cell r="G53">
            <v>156</v>
          </cell>
          <cell r="H53">
            <v>156</v>
          </cell>
          <cell r="I53">
            <v>156</v>
          </cell>
          <cell r="J53">
            <v>150</v>
          </cell>
          <cell r="K53">
            <v>101</v>
          </cell>
          <cell r="L53">
            <v>85</v>
          </cell>
        </row>
        <row r="54">
          <cell r="C54">
            <v>0</v>
          </cell>
          <cell r="D54">
            <v>0</v>
          </cell>
          <cell r="E54">
            <v>0</v>
          </cell>
          <cell r="F54">
            <v>0</v>
          </cell>
          <cell r="G54">
            <v>0</v>
          </cell>
          <cell r="H54">
            <v>0</v>
          </cell>
          <cell r="I54">
            <v>0</v>
          </cell>
          <cell r="J54">
            <v>0</v>
          </cell>
          <cell r="K54">
            <v>0</v>
          </cell>
          <cell r="L54">
            <v>0</v>
          </cell>
        </row>
        <row r="55">
          <cell r="C55">
            <v>168</v>
          </cell>
          <cell r="D55">
            <v>168</v>
          </cell>
          <cell r="E55">
            <v>168</v>
          </cell>
          <cell r="F55">
            <v>168</v>
          </cell>
          <cell r="G55">
            <v>168</v>
          </cell>
          <cell r="H55">
            <v>164</v>
          </cell>
          <cell r="I55">
            <v>164</v>
          </cell>
          <cell r="J55">
            <v>161</v>
          </cell>
          <cell r="K55">
            <v>161</v>
          </cell>
          <cell r="L55">
            <v>157</v>
          </cell>
        </row>
        <row r="56">
          <cell r="C56">
            <v>0</v>
          </cell>
          <cell r="D56">
            <v>0</v>
          </cell>
          <cell r="E56">
            <v>0</v>
          </cell>
          <cell r="F56">
            <v>0</v>
          </cell>
          <cell r="G56">
            <v>0</v>
          </cell>
          <cell r="H56">
            <v>0</v>
          </cell>
          <cell r="I56">
            <v>0</v>
          </cell>
          <cell r="J56">
            <v>0</v>
          </cell>
          <cell r="K56">
            <v>0</v>
          </cell>
          <cell r="L56">
            <v>0</v>
          </cell>
        </row>
        <row r="57">
          <cell r="C57">
            <v>79</v>
          </cell>
          <cell r="D57">
            <v>79</v>
          </cell>
          <cell r="E57">
            <v>79</v>
          </cell>
          <cell r="F57">
            <v>79</v>
          </cell>
          <cell r="G57">
            <v>30</v>
          </cell>
          <cell r="H57">
            <v>30</v>
          </cell>
          <cell r="I57">
            <v>30</v>
          </cell>
          <cell r="J57">
            <v>30</v>
          </cell>
          <cell r="K57">
            <v>30</v>
          </cell>
          <cell r="L57">
            <v>30</v>
          </cell>
        </row>
        <row r="58">
          <cell r="C58">
            <v>0</v>
          </cell>
          <cell r="D58">
            <v>0</v>
          </cell>
          <cell r="E58">
            <v>0</v>
          </cell>
          <cell r="F58">
            <v>0</v>
          </cell>
          <cell r="G58">
            <v>0</v>
          </cell>
          <cell r="H58">
            <v>0</v>
          </cell>
          <cell r="I58">
            <v>0</v>
          </cell>
          <cell r="J58">
            <v>0</v>
          </cell>
          <cell r="K58">
            <v>0</v>
          </cell>
          <cell r="L58">
            <v>0</v>
          </cell>
        </row>
        <row r="59">
          <cell r="C59">
            <v>0</v>
          </cell>
          <cell r="D59">
            <v>0</v>
          </cell>
          <cell r="E59">
            <v>0</v>
          </cell>
          <cell r="F59">
            <v>0</v>
          </cell>
          <cell r="G59">
            <v>0</v>
          </cell>
          <cell r="H59">
            <v>0</v>
          </cell>
          <cell r="I59">
            <v>0</v>
          </cell>
          <cell r="J59">
            <v>0</v>
          </cell>
          <cell r="K59">
            <v>0</v>
          </cell>
          <cell r="L59">
            <v>0</v>
          </cell>
        </row>
        <row r="60">
          <cell r="C60">
            <v>1073</v>
          </cell>
          <cell r="D60">
            <v>1073</v>
          </cell>
          <cell r="E60">
            <v>1073</v>
          </cell>
          <cell r="F60">
            <v>1073</v>
          </cell>
          <cell r="G60">
            <v>1073</v>
          </cell>
          <cell r="H60">
            <v>1073</v>
          </cell>
          <cell r="I60">
            <v>1073</v>
          </cell>
          <cell r="J60">
            <v>1073</v>
          </cell>
          <cell r="K60">
            <v>1073</v>
          </cell>
          <cell r="L60">
            <v>1073</v>
          </cell>
        </row>
        <row r="61">
          <cell r="C61">
            <v>1087</v>
          </cell>
          <cell r="D61">
            <v>1087</v>
          </cell>
          <cell r="E61">
            <v>1087</v>
          </cell>
          <cell r="F61">
            <v>1087</v>
          </cell>
          <cell r="G61">
            <v>1087</v>
          </cell>
          <cell r="H61">
            <v>1087</v>
          </cell>
          <cell r="I61">
            <v>1087</v>
          </cell>
          <cell r="J61">
            <v>1087</v>
          </cell>
          <cell r="K61">
            <v>1087</v>
          </cell>
          <cell r="L61">
            <v>1087</v>
          </cell>
        </row>
        <row r="62">
          <cell r="C62">
            <v>0</v>
          </cell>
          <cell r="D62">
            <v>0</v>
          </cell>
          <cell r="E62">
            <v>0</v>
          </cell>
          <cell r="F62">
            <v>0</v>
          </cell>
          <cell r="G62">
            <v>0</v>
          </cell>
          <cell r="H62">
            <v>0</v>
          </cell>
          <cell r="I62">
            <v>0</v>
          </cell>
          <cell r="J62">
            <v>0</v>
          </cell>
          <cell r="K62">
            <v>0</v>
          </cell>
          <cell r="L62">
            <v>0</v>
          </cell>
        </row>
        <row r="63">
          <cell r="C63">
            <v>216</v>
          </cell>
          <cell r="D63">
            <v>216</v>
          </cell>
          <cell r="E63">
            <v>216</v>
          </cell>
          <cell r="F63">
            <v>216</v>
          </cell>
          <cell r="G63">
            <v>53</v>
          </cell>
          <cell r="H63">
            <v>53</v>
          </cell>
          <cell r="I63">
            <v>53</v>
          </cell>
          <cell r="J63">
            <v>53</v>
          </cell>
          <cell r="K63">
            <v>53</v>
          </cell>
          <cell r="L63">
            <v>53</v>
          </cell>
        </row>
        <row r="64">
          <cell r="C64">
            <v>52</v>
          </cell>
          <cell r="D64">
            <v>52</v>
          </cell>
          <cell r="E64">
            <v>52</v>
          </cell>
          <cell r="F64">
            <v>52</v>
          </cell>
          <cell r="G64">
            <v>52</v>
          </cell>
          <cell r="H64">
            <v>52</v>
          </cell>
          <cell r="I64">
            <v>52</v>
          </cell>
          <cell r="J64">
            <v>52</v>
          </cell>
          <cell r="K64">
            <v>52</v>
          </cell>
          <cell r="L64">
            <v>52</v>
          </cell>
        </row>
        <row r="65">
          <cell r="C65">
            <v>0</v>
          </cell>
          <cell r="D65">
            <v>0</v>
          </cell>
          <cell r="E65">
            <v>0</v>
          </cell>
          <cell r="F65">
            <v>0</v>
          </cell>
          <cell r="G65">
            <v>0</v>
          </cell>
          <cell r="H65">
            <v>0</v>
          </cell>
          <cell r="I65">
            <v>0</v>
          </cell>
          <cell r="J65">
            <v>0</v>
          </cell>
          <cell r="K65">
            <v>0</v>
          </cell>
          <cell r="L65">
            <v>0</v>
          </cell>
        </row>
        <row r="66">
          <cell r="C66">
            <v>500</v>
          </cell>
          <cell r="D66">
            <v>500</v>
          </cell>
          <cell r="E66">
            <v>500</v>
          </cell>
          <cell r="F66">
            <v>500</v>
          </cell>
          <cell r="G66">
            <v>500</v>
          </cell>
          <cell r="H66">
            <v>500</v>
          </cell>
          <cell r="I66">
            <v>500</v>
          </cell>
          <cell r="J66">
            <v>500</v>
          </cell>
          <cell r="K66">
            <v>500</v>
          </cell>
          <cell r="L66">
            <v>500</v>
          </cell>
        </row>
        <row r="67">
          <cell r="C67">
            <v>235</v>
          </cell>
          <cell r="D67">
            <v>235</v>
          </cell>
          <cell r="E67">
            <v>235</v>
          </cell>
          <cell r="F67">
            <v>235</v>
          </cell>
          <cell r="G67">
            <v>235</v>
          </cell>
          <cell r="H67">
            <v>235</v>
          </cell>
          <cell r="I67">
            <v>235</v>
          </cell>
          <cell r="J67">
            <v>235</v>
          </cell>
          <cell r="K67">
            <v>235</v>
          </cell>
          <cell r="L67">
            <v>235</v>
          </cell>
        </row>
        <row r="68">
          <cell r="C68">
            <v>5866</v>
          </cell>
          <cell r="D68">
            <v>5678</v>
          </cell>
          <cell r="E68">
            <v>5491</v>
          </cell>
          <cell r="F68">
            <v>5142</v>
          </cell>
          <cell r="G68">
            <v>4796</v>
          </cell>
          <cell r="H68">
            <v>4775</v>
          </cell>
          <cell r="I68">
            <v>4760</v>
          </cell>
          <cell r="J68">
            <v>4745</v>
          </cell>
          <cell r="K68">
            <v>4730</v>
          </cell>
          <cell r="L68">
            <v>4716</v>
          </cell>
        </row>
        <row r="69">
          <cell r="C69">
            <v>84</v>
          </cell>
          <cell r="D69">
            <v>326</v>
          </cell>
          <cell r="E69">
            <v>581</v>
          </cell>
          <cell r="F69">
            <v>648</v>
          </cell>
          <cell r="G69">
            <v>913</v>
          </cell>
          <cell r="H69">
            <v>1568</v>
          </cell>
          <cell r="I69">
            <v>1886</v>
          </cell>
          <cell r="J69">
            <v>2412</v>
          </cell>
          <cell r="K69">
            <v>3273</v>
          </cell>
          <cell r="L69">
            <v>3643</v>
          </cell>
        </row>
        <row r="70">
          <cell r="C70">
            <v>300</v>
          </cell>
          <cell r="D70">
            <v>300</v>
          </cell>
          <cell r="E70">
            <v>300</v>
          </cell>
          <cell r="F70">
            <v>300</v>
          </cell>
          <cell r="G70">
            <v>300</v>
          </cell>
          <cell r="H70">
            <v>300</v>
          </cell>
          <cell r="I70">
            <v>300</v>
          </cell>
          <cell r="J70">
            <v>300</v>
          </cell>
          <cell r="K70">
            <v>300</v>
          </cell>
          <cell r="L70">
            <v>300</v>
          </cell>
        </row>
        <row r="73">
          <cell r="C73" t="str">
            <v>EYearLag</v>
          </cell>
          <cell r="D73" t="str">
            <v>EYear01</v>
          </cell>
          <cell r="E73" t="str">
            <v>EYear02</v>
          </cell>
          <cell r="F73" t="str">
            <v>EYear03</v>
          </cell>
          <cell r="G73" t="str">
            <v>EYear04</v>
          </cell>
          <cell r="H73" t="str">
            <v>EYear05</v>
          </cell>
          <cell r="I73" t="str">
            <v>EYear06</v>
          </cell>
          <cell r="J73" t="str">
            <v>EYear07</v>
          </cell>
          <cell r="K73" t="str">
            <v>EYear08</v>
          </cell>
          <cell r="L73" t="str">
            <v>EYear09</v>
          </cell>
          <cell r="M73" t="str">
            <v>EYear10</v>
          </cell>
          <cell r="N73" t="str">
            <v>EYear11</v>
          </cell>
          <cell r="O73" t="str">
            <v>EYear12</v>
          </cell>
          <cell r="P73" t="str">
            <v>EYear13</v>
          </cell>
          <cell r="Q73" t="str">
            <v>EYear14</v>
          </cell>
          <cell r="R73" t="str">
            <v>EYear15</v>
          </cell>
          <cell r="S73" t="str">
            <v>EYear16</v>
          </cell>
          <cell r="T73" t="str">
            <v>EYear17</v>
          </cell>
          <cell r="U73" t="str">
            <v>EYear18</v>
          </cell>
          <cell r="V73" t="str">
            <v>EYear19</v>
          </cell>
          <cell r="W73" t="str">
            <v>EYear20</v>
          </cell>
          <cell r="X73" t="str">
            <v>EYear21</v>
          </cell>
          <cell r="Y73" t="str">
            <v>EYear22</v>
          </cell>
        </row>
        <row r="74">
          <cell r="C74" t="str">
            <v>Y2001</v>
          </cell>
          <cell r="D74" t="str">
            <v>Y2002</v>
          </cell>
          <cell r="E74" t="str">
            <v>Y2003</v>
          </cell>
          <cell r="F74" t="str">
            <v>Y2004</v>
          </cell>
          <cell r="G74" t="str">
            <v>Y2005</v>
          </cell>
          <cell r="H74" t="str">
            <v>Y2006</v>
          </cell>
          <cell r="I74" t="str">
            <v>Y2007</v>
          </cell>
          <cell r="J74" t="str">
            <v>Y2008</v>
          </cell>
          <cell r="K74" t="str">
            <v>Y2009</v>
          </cell>
          <cell r="L74" t="str">
            <v>Y2010</v>
          </cell>
        </row>
        <row r="75">
          <cell r="D75">
            <v>49.04</v>
          </cell>
          <cell r="E75">
            <v>54.32</v>
          </cell>
          <cell r="F75">
            <v>54.32</v>
          </cell>
          <cell r="G75">
            <v>48.13</v>
          </cell>
          <cell r="H75">
            <v>48.13</v>
          </cell>
          <cell r="I75">
            <v>48.13</v>
          </cell>
          <cell r="J75">
            <v>48.13</v>
          </cell>
          <cell r="K75">
            <v>48.13</v>
          </cell>
          <cell r="L75">
            <v>48.13</v>
          </cell>
        </row>
        <row r="76">
          <cell r="D76">
            <v>56.02</v>
          </cell>
          <cell r="E76">
            <v>56.02</v>
          </cell>
          <cell r="F76">
            <v>56.02</v>
          </cell>
          <cell r="G76">
            <v>56.02</v>
          </cell>
          <cell r="H76">
            <v>56.02</v>
          </cell>
          <cell r="I76">
            <v>56.02</v>
          </cell>
          <cell r="J76">
            <v>56.02</v>
          </cell>
          <cell r="K76">
            <v>56.02</v>
          </cell>
          <cell r="L76">
            <v>56.02</v>
          </cell>
        </row>
        <row r="77">
          <cell r="D77">
            <v>42.28</v>
          </cell>
          <cell r="E77">
            <v>42.71</v>
          </cell>
          <cell r="F77">
            <v>42.71</v>
          </cell>
          <cell r="G77">
            <v>42.71</v>
          </cell>
          <cell r="H77">
            <v>42.71</v>
          </cell>
          <cell r="I77">
            <v>42.71</v>
          </cell>
          <cell r="J77">
            <v>42.71</v>
          </cell>
          <cell r="K77">
            <v>42.71</v>
          </cell>
          <cell r="L77">
            <v>42.71</v>
          </cell>
        </row>
        <row r="78">
          <cell r="D78">
            <v>29.57</v>
          </cell>
          <cell r="E78">
            <v>29.69</v>
          </cell>
          <cell r="F78">
            <v>29.84</v>
          </cell>
          <cell r="G78">
            <v>30.19</v>
          </cell>
          <cell r="H78">
            <v>30.38</v>
          </cell>
          <cell r="I78">
            <v>31.5</v>
          </cell>
          <cell r="J78">
            <v>34.42</v>
          </cell>
          <cell r="K78">
            <v>34.520000000000003</v>
          </cell>
          <cell r="L78">
            <v>33.770000000000003</v>
          </cell>
        </row>
        <row r="80">
          <cell r="D80">
            <v>0</v>
          </cell>
          <cell r="E80">
            <v>0</v>
          </cell>
          <cell r="F80">
            <v>0</v>
          </cell>
          <cell r="G80">
            <v>0</v>
          </cell>
          <cell r="H80">
            <v>0</v>
          </cell>
          <cell r="I80">
            <v>0</v>
          </cell>
          <cell r="J80">
            <v>0</v>
          </cell>
          <cell r="K80">
            <v>0</v>
          </cell>
          <cell r="L80">
            <v>0</v>
          </cell>
        </row>
        <row r="82">
          <cell r="D82">
            <v>63.1</v>
          </cell>
          <cell r="E82">
            <v>63.35</v>
          </cell>
          <cell r="F82">
            <v>63.84</v>
          </cell>
          <cell r="G82">
            <v>64.599999999999994</v>
          </cell>
          <cell r="H82">
            <v>64.84</v>
          </cell>
          <cell r="I82">
            <v>67.400000000000006</v>
          </cell>
          <cell r="J82">
            <v>73.55</v>
          </cell>
          <cell r="K82">
            <v>73.900000000000006</v>
          </cell>
          <cell r="L82">
            <v>72.38</v>
          </cell>
        </row>
        <row r="83">
          <cell r="D83">
            <v>49.86</v>
          </cell>
          <cell r="E83">
            <v>50.05</v>
          </cell>
          <cell r="F83">
            <v>50.41</v>
          </cell>
          <cell r="G83">
            <v>51.02</v>
          </cell>
          <cell r="H83">
            <v>51.18</v>
          </cell>
          <cell r="I83">
            <v>53.24</v>
          </cell>
          <cell r="J83">
            <v>58.06</v>
          </cell>
          <cell r="K83">
            <v>58.29</v>
          </cell>
          <cell r="L83">
            <v>57.1</v>
          </cell>
        </row>
        <row r="84">
          <cell r="D84">
            <v>66.42</v>
          </cell>
          <cell r="E84">
            <v>66.69</v>
          </cell>
          <cell r="F84">
            <v>67.12</v>
          </cell>
          <cell r="G84">
            <v>67.91</v>
          </cell>
          <cell r="H84">
            <v>68.13</v>
          </cell>
          <cell r="I84">
            <v>70.91</v>
          </cell>
          <cell r="J84">
            <v>77.31</v>
          </cell>
          <cell r="K84">
            <v>77.709999999999994</v>
          </cell>
          <cell r="L84">
            <v>76.11</v>
          </cell>
        </row>
        <row r="85">
          <cell r="D85">
            <v>90.01</v>
          </cell>
          <cell r="E85">
            <v>90.36</v>
          </cell>
          <cell r="F85">
            <v>91.02</v>
          </cell>
          <cell r="G85">
            <v>92.11</v>
          </cell>
          <cell r="H85">
            <v>92.41</v>
          </cell>
          <cell r="I85">
            <v>96.15</v>
          </cell>
          <cell r="J85">
            <v>105.05</v>
          </cell>
          <cell r="K85">
            <v>104.93</v>
          </cell>
          <cell r="L85">
            <v>103.73</v>
          </cell>
        </row>
        <row r="87">
          <cell r="D87">
            <v>14.81</v>
          </cell>
          <cell r="E87">
            <v>14.87</v>
          </cell>
          <cell r="F87">
            <v>14.98</v>
          </cell>
          <cell r="G87">
            <v>15.16</v>
          </cell>
          <cell r="H87">
            <v>15.21</v>
          </cell>
          <cell r="I87">
            <v>15.82</v>
          </cell>
          <cell r="J87">
            <v>17.25</v>
          </cell>
          <cell r="K87">
            <v>17.32</v>
          </cell>
          <cell r="L87">
            <v>16.97</v>
          </cell>
        </row>
        <row r="89">
          <cell r="D89">
            <v>0</v>
          </cell>
          <cell r="E89">
            <v>0</v>
          </cell>
          <cell r="F89">
            <v>0</v>
          </cell>
          <cell r="G89">
            <v>0</v>
          </cell>
          <cell r="H89">
            <v>0</v>
          </cell>
          <cell r="I89">
            <v>0</v>
          </cell>
          <cell r="J89">
            <v>0</v>
          </cell>
          <cell r="K89">
            <v>0</v>
          </cell>
          <cell r="L89">
            <v>0</v>
          </cell>
        </row>
        <row r="92">
          <cell r="D92">
            <v>85.94</v>
          </cell>
          <cell r="E92">
            <v>95.05</v>
          </cell>
          <cell r="F92">
            <v>86.21</v>
          </cell>
          <cell r="G92">
            <v>85.94</v>
          </cell>
          <cell r="H92">
            <v>95.05</v>
          </cell>
          <cell r="I92">
            <v>85.94</v>
          </cell>
          <cell r="J92">
            <v>95.31</v>
          </cell>
          <cell r="K92">
            <v>85.94</v>
          </cell>
          <cell r="L92">
            <v>85.94</v>
          </cell>
        </row>
        <row r="93">
          <cell r="D93">
            <v>94</v>
          </cell>
          <cell r="E93">
            <v>84.98</v>
          </cell>
          <cell r="F93">
            <v>85.24</v>
          </cell>
          <cell r="G93">
            <v>94</v>
          </cell>
          <cell r="H93">
            <v>84.98</v>
          </cell>
          <cell r="I93">
            <v>94</v>
          </cell>
          <cell r="J93">
            <v>85.24</v>
          </cell>
          <cell r="K93">
            <v>84.98</v>
          </cell>
          <cell r="L93">
            <v>94</v>
          </cell>
        </row>
        <row r="95">
          <cell r="D95">
            <v>27.15</v>
          </cell>
          <cell r="E95">
            <v>27.3</v>
          </cell>
          <cell r="F95">
            <v>27.3</v>
          </cell>
          <cell r="G95">
            <v>27.3</v>
          </cell>
          <cell r="H95">
            <v>19</v>
          </cell>
          <cell r="I95">
            <v>19</v>
          </cell>
          <cell r="J95">
            <v>19</v>
          </cell>
          <cell r="K95">
            <v>19</v>
          </cell>
          <cell r="L95">
            <v>19</v>
          </cell>
        </row>
        <row r="96">
          <cell r="D96">
            <v>19</v>
          </cell>
          <cell r="E96">
            <v>19</v>
          </cell>
          <cell r="F96">
            <v>19</v>
          </cell>
          <cell r="G96">
            <v>19</v>
          </cell>
          <cell r="H96">
            <v>19</v>
          </cell>
          <cell r="I96">
            <v>19</v>
          </cell>
          <cell r="J96">
            <v>19</v>
          </cell>
          <cell r="K96">
            <v>19</v>
          </cell>
          <cell r="L96">
            <v>19</v>
          </cell>
        </row>
        <row r="98">
          <cell r="D98">
            <v>0</v>
          </cell>
          <cell r="E98">
            <v>0</v>
          </cell>
          <cell r="F98">
            <v>1.17</v>
          </cell>
          <cell r="G98">
            <v>1.1299999999999999</v>
          </cell>
          <cell r="H98">
            <v>0.11</v>
          </cell>
          <cell r="I98">
            <v>0.28999999999999998</v>
          </cell>
          <cell r="J98">
            <v>0</v>
          </cell>
          <cell r="K98">
            <v>0</v>
          </cell>
          <cell r="L98">
            <v>0</v>
          </cell>
        </row>
        <row r="99">
          <cell r="D99">
            <v>338.97</v>
          </cell>
          <cell r="E99">
            <v>335.63</v>
          </cell>
          <cell r="F99">
            <v>328.82</v>
          </cell>
          <cell r="G99">
            <v>324.06</v>
          </cell>
          <cell r="H99">
            <v>320.77</v>
          </cell>
          <cell r="I99">
            <v>317.51</v>
          </cell>
          <cell r="J99">
            <v>315.08</v>
          </cell>
          <cell r="K99">
            <v>313.27</v>
          </cell>
          <cell r="L99">
            <v>312.35000000000002</v>
          </cell>
        </row>
        <row r="100">
          <cell r="D100">
            <v>48.89</v>
          </cell>
          <cell r="E100">
            <v>55.38</v>
          </cell>
          <cell r="F100">
            <v>60.58</v>
          </cell>
          <cell r="G100">
            <v>63.64</v>
          </cell>
          <cell r="H100">
            <v>66.56</v>
          </cell>
          <cell r="I100">
            <v>64.760000000000005</v>
          </cell>
          <cell r="J100">
            <v>68.069999999999993</v>
          </cell>
          <cell r="K100">
            <v>68.61</v>
          </cell>
          <cell r="L100">
            <v>69.62</v>
          </cell>
        </row>
        <row r="101">
          <cell r="D101">
            <v>0.04</v>
          </cell>
          <cell r="E101">
            <v>0.79</v>
          </cell>
          <cell r="F101">
            <v>23.75</v>
          </cell>
          <cell r="G101">
            <v>31.22</v>
          </cell>
          <cell r="H101">
            <v>27.08</v>
          </cell>
          <cell r="I101">
            <v>36.909999999999997</v>
          </cell>
          <cell r="J101">
            <v>28.43</v>
          </cell>
          <cell r="K101">
            <v>28.85</v>
          </cell>
          <cell r="L101">
            <v>26.88</v>
          </cell>
        </row>
        <row r="102">
          <cell r="D102">
            <v>0</v>
          </cell>
          <cell r="E102">
            <v>0</v>
          </cell>
          <cell r="F102">
            <v>0</v>
          </cell>
          <cell r="G102">
            <v>0</v>
          </cell>
          <cell r="H102">
            <v>0</v>
          </cell>
          <cell r="I102">
            <v>0</v>
          </cell>
          <cell r="J102">
            <v>0</v>
          </cell>
          <cell r="K102">
            <v>0</v>
          </cell>
          <cell r="L102">
            <v>0</v>
          </cell>
        </row>
        <row r="105">
          <cell r="C105" t="str">
            <v>EYearLag</v>
          </cell>
          <cell r="D105" t="str">
            <v>EYear01</v>
          </cell>
          <cell r="E105" t="str">
            <v>EYear02</v>
          </cell>
          <cell r="F105" t="str">
            <v>EYear03</v>
          </cell>
          <cell r="G105" t="str">
            <v>EYear04</v>
          </cell>
          <cell r="H105" t="str">
            <v>EYear05</v>
          </cell>
          <cell r="I105" t="str">
            <v>EYear06</v>
          </cell>
          <cell r="J105" t="str">
            <v>EYear07</v>
          </cell>
          <cell r="K105" t="str">
            <v>EYear08</v>
          </cell>
          <cell r="L105" t="str">
            <v>EYear09</v>
          </cell>
          <cell r="M105" t="str">
            <v>EYear10</v>
          </cell>
          <cell r="N105" t="str">
            <v>EYear11</v>
          </cell>
          <cell r="O105" t="str">
            <v>EYear12</v>
          </cell>
          <cell r="P105" t="str">
            <v>EYear13</v>
          </cell>
          <cell r="Q105" t="str">
            <v>EYear14</v>
          </cell>
          <cell r="R105" t="str">
            <v>EYear15</v>
          </cell>
          <cell r="S105" t="str">
            <v>EYear16</v>
          </cell>
          <cell r="T105" t="str">
            <v>EYear17</v>
          </cell>
          <cell r="U105" t="str">
            <v>EYear18</v>
          </cell>
          <cell r="V105" t="str">
            <v>EYear19</v>
          </cell>
          <cell r="W105" t="str">
            <v>EYear20</v>
          </cell>
          <cell r="X105" t="str">
            <v>EYear21</v>
          </cell>
          <cell r="Y105" t="str">
            <v>EYear22</v>
          </cell>
        </row>
        <row r="106">
          <cell r="C106" t="str">
            <v>Y2001</v>
          </cell>
          <cell r="D106" t="str">
            <v>Y2002</v>
          </cell>
          <cell r="E106" t="str">
            <v>Y2003</v>
          </cell>
          <cell r="F106" t="str">
            <v>Y2004</v>
          </cell>
          <cell r="G106" t="str">
            <v>Y2005</v>
          </cell>
          <cell r="H106" t="str">
            <v>Y2006</v>
          </cell>
          <cell r="I106" t="str">
            <v>Y2007</v>
          </cell>
          <cell r="J106" t="str">
            <v>Y2008</v>
          </cell>
          <cell r="K106" t="str">
            <v>Y2009</v>
          </cell>
          <cell r="L106" t="str">
            <v>Y2010</v>
          </cell>
        </row>
        <row r="107">
          <cell r="C107">
            <v>4042</v>
          </cell>
          <cell r="D107">
            <v>3712</v>
          </cell>
          <cell r="E107">
            <v>4111</v>
          </cell>
          <cell r="F107">
            <v>4111</v>
          </cell>
          <cell r="G107">
            <v>3643</v>
          </cell>
          <cell r="H107">
            <v>3643</v>
          </cell>
          <cell r="I107">
            <v>3643</v>
          </cell>
          <cell r="J107">
            <v>3643</v>
          </cell>
          <cell r="K107">
            <v>3643</v>
          </cell>
          <cell r="L107">
            <v>3643</v>
          </cell>
        </row>
        <row r="108">
          <cell r="C108">
            <v>7189</v>
          </cell>
          <cell r="D108">
            <v>7189</v>
          </cell>
          <cell r="E108">
            <v>7189</v>
          </cell>
          <cell r="F108">
            <v>7189</v>
          </cell>
          <cell r="G108">
            <v>7189</v>
          </cell>
          <cell r="H108">
            <v>7189</v>
          </cell>
          <cell r="I108">
            <v>7189</v>
          </cell>
          <cell r="J108">
            <v>7189</v>
          </cell>
          <cell r="K108">
            <v>7189</v>
          </cell>
          <cell r="L108">
            <v>7189</v>
          </cell>
        </row>
        <row r="109">
          <cell r="C109">
            <v>12075</v>
          </cell>
          <cell r="D109">
            <v>11244</v>
          </cell>
          <cell r="E109">
            <v>11363</v>
          </cell>
          <cell r="F109">
            <v>11363</v>
          </cell>
          <cell r="G109">
            <v>11363</v>
          </cell>
          <cell r="H109">
            <v>11363</v>
          </cell>
          <cell r="I109">
            <v>11363</v>
          </cell>
          <cell r="J109">
            <v>11363</v>
          </cell>
          <cell r="K109">
            <v>11363</v>
          </cell>
          <cell r="L109">
            <v>11363</v>
          </cell>
        </row>
        <row r="110">
          <cell r="C110">
            <v>634.66999999999996</v>
          </cell>
          <cell r="D110">
            <v>637.22</v>
          </cell>
          <cell r="E110">
            <v>639.73</v>
          </cell>
          <cell r="F110">
            <v>640.33000000000004</v>
          </cell>
          <cell r="G110">
            <v>629.45000000000005</v>
          </cell>
          <cell r="H110">
            <v>630.64</v>
          </cell>
          <cell r="I110">
            <v>651.12</v>
          </cell>
          <cell r="J110">
            <v>642.30999999999995</v>
          </cell>
          <cell r="K110">
            <v>641.14</v>
          </cell>
          <cell r="L110">
            <v>624.22</v>
          </cell>
        </row>
        <row r="111">
          <cell r="C111">
            <v>0</v>
          </cell>
          <cell r="D111">
            <v>0</v>
          </cell>
          <cell r="E111">
            <v>0</v>
          </cell>
          <cell r="F111">
            <v>0</v>
          </cell>
          <cell r="G111">
            <v>0</v>
          </cell>
          <cell r="H111">
            <v>0</v>
          </cell>
          <cell r="I111">
            <v>0</v>
          </cell>
          <cell r="J111">
            <v>0</v>
          </cell>
          <cell r="K111">
            <v>0</v>
          </cell>
          <cell r="L111">
            <v>0</v>
          </cell>
        </row>
        <row r="112">
          <cell r="C112">
            <v>0</v>
          </cell>
          <cell r="D112">
            <v>0</v>
          </cell>
          <cell r="E112">
            <v>0</v>
          </cell>
          <cell r="F112">
            <v>0</v>
          </cell>
          <cell r="G112">
            <v>0</v>
          </cell>
          <cell r="H112">
            <v>0</v>
          </cell>
          <cell r="I112">
            <v>0</v>
          </cell>
          <cell r="J112">
            <v>0</v>
          </cell>
          <cell r="K112">
            <v>0</v>
          </cell>
          <cell r="L112">
            <v>0</v>
          </cell>
        </row>
        <row r="113">
          <cell r="C113">
            <v>0</v>
          </cell>
          <cell r="D113">
            <v>0</v>
          </cell>
          <cell r="E113">
            <v>0</v>
          </cell>
          <cell r="F113">
            <v>0</v>
          </cell>
          <cell r="G113">
            <v>0</v>
          </cell>
          <cell r="H113">
            <v>0</v>
          </cell>
          <cell r="I113">
            <v>0</v>
          </cell>
          <cell r="J113">
            <v>0</v>
          </cell>
          <cell r="K113">
            <v>0</v>
          </cell>
          <cell r="L113">
            <v>0</v>
          </cell>
        </row>
        <row r="114">
          <cell r="C114">
            <v>5700.89</v>
          </cell>
          <cell r="D114">
            <v>5616.3</v>
          </cell>
          <cell r="E114">
            <v>5543.62</v>
          </cell>
          <cell r="F114">
            <v>5424.78</v>
          </cell>
          <cell r="G114">
            <v>5319.61</v>
          </cell>
          <cell r="H114">
            <v>5305.2</v>
          </cell>
          <cell r="I114">
            <v>4741.09</v>
          </cell>
          <cell r="J114">
            <v>4110.67</v>
          </cell>
          <cell r="K114">
            <v>3023.39</v>
          </cell>
          <cell r="L114">
            <v>1876.73</v>
          </cell>
        </row>
        <row r="115">
          <cell r="C115">
            <v>7899.22</v>
          </cell>
          <cell r="D115">
            <v>7861.57</v>
          </cell>
          <cell r="E115">
            <v>7734.2</v>
          </cell>
          <cell r="F115">
            <v>7595.57</v>
          </cell>
          <cell r="G115">
            <v>7574.97</v>
          </cell>
          <cell r="H115">
            <v>7594.8</v>
          </cell>
          <cell r="I115">
            <v>7895.31</v>
          </cell>
          <cell r="J115">
            <v>7557.39</v>
          </cell>
          <cell r="K115">
            <v>7486.28</v>
          </cell>
          <cell r="L115">
            <v>7307.84</v>
          </cell>
        </row>
        <row r="116">
          <cell r="C116">
            <v>4180.83</v>
          </cell>
          <cell r="D116">
            <v>4189.4399999999996</v>
          </cell>
          <cell r="E116">
            <v>4206</v>
          </cell>
          <cell r="F116">
            <v>4145.2</v>
          </cell>
          <cell r="G116">
            <v>4128.46</v>
          </cell>
          <cell r="H116">
            <v>4142.12</v>
          </cell>
          <cell r="I116">
            <v>4292.08</v>
          </cell>
          <cell r="J116">
            <v>4490.1099999999997</v>
          </cell>
          <cell r="K116">
            <v>4302.07</v>
          </cell>
          <cell r="L116">
            <v>4187.09</v>
          </cell>
        </row>
        <row r="117">
          <cell r="C117">
            <v>1225.06</v>
          </cell>
          <cell r="D117">
            <v>1229.98</v>
          </cell>
          <cell r="E117">
            <v>1234.8399999999999</v>
          </cell>
          <cell r="F117">
            <v>1243.8699999999999</v>
          </cell>
          <cell r="G117">
            <v>1258.7</v>
          </cell>
          <cell r="H117">
            <v>1262.8699999999999</v>
          </cell>
          <cell r="I117">
            <v>1313.95</v>
          </cell>
          <cell r="J117">
            <v>1380.35</v>
          </cell>
          <cell r="K117">
            <v>928.34</v>
          </cell>
          <cell r="L117">
            <v>772.36</v>
          </cell>
        </row>
        <row r="118">
          <cell r="C118">
            <v>0</v>
          </cell>
          <cell r="D118">
            <v>0</v>
          </cell>
          <cell r="E118">
            <v>0</v>
          </cell>
          <cell r="F118">
            <v>0</v>
          </cell>
          <cell r="G118">
            <v>0</v>
          </cell>
          <cell r="H118">
            <v>0</v>
          </cell>
          <cell r="I118">
            <v>0</v>
          </cell>
          <cell r="J118">
            <v>0</v>
          </cell>
          <cell r="K118">
            <v>0</v>
          </cell>
          <cell r="L118">
            <v>0</v>
          </cell>
        </row>
        <row r="119">
          <cell r="C119">
            <v>1036.3399999999999</v>
          </cell>
          <cell r="D119">
            <v>1040.5</v>
          </cell>
          <cell r="E119">
            <v>1044.6199999999999</v>
          </cell>
          <cell r="F119">
            <v>1052.26</v>
          </cell>
          <cell r="G119">
            <v>1064.81</v>
          </cell>
          <cell r="H119">
            <v>1040.3699999999999</v>
          </cell>
          <cell r="I119">
            <v>1082.45</v>
          </cell>
          <cell r="J119">
            <v>1159.18</v>
          </cell>
          <cell r="K119">
            <v>1163.78</v>
          </cell>
          <cell r="L119">
            <v>1110.76</v>
          </cell>
        </row>
        <row r="120">
          <cell r="C120">
            <v>0</v>
          </cell>
          <cell r="D120">
            <v>0</v>
          </cell>
          <cell r="E120">
            <v>0</v>
          </cell>
          <cell r="F120">
            <v>0</v>
          </cell>
          <cell r="G120">
            <v>0</v>
          </cell>
          <cell r="H120">
            <v>0</v>
          </cell>
          <cell r="I120">
            <v>0</v>
          </cell>
          <cell r="J120">
            <v>0</v>
          </cell>
          <cell r="K120">
            <v>0</v>
          </cell>
          <cell r="L120">
            <v>0</v>
          </cell>
        </row>
        <row r="121">
          <cell r="C121">
            <v>0</v>
          </cell>
          <cell r="D121">
            <v>0</v>
          </cell>
          <cell r="E121">
            <v>0</v>
          </cell>
          <cell r="F121">
            <v>0</v>
          </cell>
          <cell r="G121">
            <v>0</v>
          </cell>
          <cell r="H121">
            <v>0</v>
          </cell>
          <cell r="I121">
            <v>0</v>
          </cell>
          <cell r="J121">
            <v>0</v>
          </cell>
          <cell r="K121">
            <v>0</v>
          </cell>
          <cell r="L121">
            <v>0</v>
          </cell>
        </row>
        <row r="122">
          <cell r="C122">
            <v>0</v>
          </cell>
          <cell r="D122">
            <v>-2477.36</v>
          </cell>
          <cell r="E122">
            <v>-2389.73</v>
          </cell>
          <cell r="F122">
            <v>-2266.2399999999998</v>
          </cell>
          <cell r="G122">
            <v>-2268.29</v>
          </cell>
          <cell r="H122">
            <v>-2381.17</v>
          </cell>
          <cell r="I122">
            <v>-2407.41</v>
          </cell>
          <cell r="J122">
            <v>-1769.97</v>
          </cell>
          <cell r="K122">
            <v>-20.86</v>
          </cell>
          <cell r="L122">
            <v>1549.96</v>
          </cell>
        </row>
        <row r="123">
          <cell r="C123">
            <v>0</v>
          </cell>
          <cell r="D123">
            <v>0</v>
          </cell>
          <cell r="E123">
            <v>0</v>
          </cell>
          <cell r="F123">
            <v>0</v>
          </cell>
          <cell r="G123">
            <v>0</v>
          </cell>
          <cell r="H123">
            <v>0</v>
          </cell>
          <cell r="I123">
            <v>0</v>
          </cell>
          <cell r="J123">
            <v>0</v>
          </cell>
          <cell r="K123">
            <v>0</v>
          </cell>
          <cell r="L123">
            <v>0</v>
          </cell>
        </row>
        <row r="124">
          <cell r="C124">
            <v>8836</v>
          </cell>
          <cell r="D124">
            <v>8078</v>
          </cell>
          <cell r="E124">
            <v>8934</v>
          </cell>
          <cell r="F124">
            <v>8102.92</v>
          </cell>
          <cell r="G124">
            <v>8078</v>
          </cell>
          <cell r="H124">
            <v>8934</v>
          </cell>
          <cell r="I124">
            <v>8078</v>
          </cell>
          <cell r="J124">
            <v>8959</v>
          </cell>
          <cell r="K124">
            <v>8078</v>
          </cell>
          <cell r="L124">
            <v>8078</v>
          </cell>
        </row>
        <row r="125">
          <cell r="C125">
            <v>7970</v>
          </cell>
          <cell r="D125">
            <v>8951</v>
          </cell>
          <cell r="E125">
            <v>8092</v>
          </cell>
          <cell r="F125">
            <v>8117</v>
          </cell>
          <cell r="G125">
            <v>8951</v>
          </cell>
          <cell r="H125">
            <v>8092</v>
          </cell>
          <cell r="I125">
            <v>8951</v>
          </cell>
          <cell r="J125">
            <v>8117</v>
          </cell>
          <cell r="K125">
            <v>8092</v>
          </cell>
          <cell r="L125">
            <v>8951</v>
          </cell>
        </row>
        <row r="126">
          <cell r="C126">
            <v>0</v>
          </cell>
          <cell r="D126">
            <v>0</v>
          </cell>
          <cell r="E126">
            <v>0</v>
          </cell>
          <cell r="F126">
            <v>0</v>
          </cell>
          <cell r="G126">
            <v>0</v>
          </cell>
          <cell r="H126">
            <v>0</v>
          </cell>
          <cell r="I126">
            <v>0</v>
          </cell>
          <cell r="J126">
            <v>0</v>
          </cell>
          <cell r="K126">
            <v>0</v>
          </cell>
          <cell r="L126">
            <v>0</v>
          </cell>
        </row>
        <row r="127">
          <cell r="C127">
            <v>363</v>
          </cell>
          <cell r="D127">
            <v>513.67999999999995</v>
          </cell>
          <cell r="E127">
            <v>516.57000000000005</v>
          </cell>
          <cell r="F127">
            <v>516.58000000000004</v>
          </cell>
          <cell r="G127">
            <v>516.58000000000004</v>
          </cell>
          <cell r="H127">
            <v>88.21</v>
          </cell>
          <cell r="I127">
            <v>88.21</v>
          </cell>
          <cell r="J127">
            <v>88.21</v>
          </cell>
          <cell r="K127">
            <v>88.21</v>
          </cell>
          <cell r="L127">
            <v>88.21</v>
          </cell>
        </row>
        <row r="128">
          <cell r="C128">
            <v>0</v>
          </cell>
          <cell r="D128">
            <v>88.21</v>
          </cell>
          <cell r="E128">
            <v>88.21</v>
          </cell>
          <cell r="F128">
            <v>88.21</v>
          </cell>
          <cell r="G128">
            <v>88.21</v>
          </cell>
          <cell r="H128">
            <v>88.21</v>
          </cell>
          <cell r="I128">
            <v>88.21</v>
          </cell>
          <cell r="J128">
            <v>88.21</v>
          </cell>
          <cell r="K128">
            <v>88.21</v>
          </cell>
          <cell r="L128">
            <v>88.21</v>
          </cell>
        </row>
        <row r="129">
          <cell r="C129">
            <v>0</v>
          </cell>
          <cell r="D129">
            <v>0</v>
          </cell>
          <cell r="E129">
            <v>0</v>
          </cell>
          <cell r="F129">
            <v>0</v>
          </cell>
          <cell r="G129">
            <v>0</v>
          </cell>
          <cell r="H129">
            <v>0</v>
          </cell>
          <cell r="I129">
            <v>0</v>
          </cell>
          <cell r="J129">
            <v>0</v>
          </cell>
          <cell r="K129">
            <v>0</v>
          </cell>
          <cell r="L129">
            <v>0</v>
          </cell>
        </row>
        <row r="130">
          <cell r="C130">
            <v>8269</v>
          </cell>
          <cell r="D130">
            <v>0</v>
          </cell>
          <cell r="E130">
            <v>0</v>
          </cell>
          <cell r="F130">
            <v>357.61</v>
          </cell>
          <cell r="G130">
            <v>346.86</v>
          </cell>
          <cell r="H130">
            <v>32.43</v>
          </cell>
          <cell r="I130">
            <v>90.43</v>
          </cell>
          <cell r="J130">
            <v>0</v>
          </cell>
          <cell r="K130">
            <v>0</v>
          </cell>
          <cell r="L130">
            <v>0</v>
          </cell>
        </row>
        <row r="131">
          <cell r="C131">
            <v>1859</v>
          </cell>
          <cell r="D131">
            <v>9234.84</v>
          </cell>
          <cell r="E131">
            <v>9143.76</v>
          </cell>
          <cell r="F131">
            <v>8958.2800000000007</v>
          </cell>
          <cell r="G131">
            <v>8828.59</v>
          </cell>
          <cell r="H131">
            <v>8738.94</v>
          </cell>
          <cell r="I131">
            <v>8650.16</v>
          </cell>
          <cell r="J131">
            <v>8583.7999999999993</v>
          </cell>
          <cell r="K131">
            <v>8534.7199999999993</v>
          </cell>
          <cell r="L131">
            <v>8509.5</v>
          </cell>
        </row>
        <row r="132">
          <cell r="C132">
            <v>12035</v>
          </cell>
          <cell r="D132">
            <v>24315.4</v>
          </cell>
          <cell r="E132">
            <v>26639.75</v>
          </cell>
          <cell r="F132">
            <v>27288.13</v>
          </cell>
          <cell r="G132">
            <v>26736.99</v>
          </cell>
          <cell r="H132">
            <v>27842.09</v>
          </cell>
          <cell r="I132">
            <v>27002.27</v>
          </cell>
          <cell r="J132">
            <v>28292.29</v>
          </cell>
          <cell r="K132">
            <v>28429.57</v>
          </cell>
          <cell r="L132">
            <v>28761.41</v>
          </cell>
        </row>
        <row r="133">
          <cell r="C133">
            <v>0</v>
          </cell>
          <cell r="D133">
            <v>0.46</v>
          </cell>
          <cell r="E133">
            <v>13.99</v>
          </cell>
          <cell r="F133">
            <v>609.46</v>
          </cell>
          <cell r="G133">
            <v>2176.84</v>
          </cell>
          <cell r="H133">
            <v>3484.8</v>
          </cell>
          <cell r="I133">
            <v>5891.4</v>
          </cell>
          <cell r="J133">
            <v>6171.97</v>
          </cell>
          <cell r="K133">
            <v>8035.41</v>
          </cell>
          <cell r="L133">
            <v>8502.49</v>
          </cell>
        </row>
        <row r="134">
          <cell r="C134">
            <v>0</v>
          </cell>
          <cell r="D134">
            <v>0</v>
          </cell>
          <cell r="E134">
            <v>0</v>
          </cell>
          <cell r="F134">
            <v>0</v>
          </cell>
          <cell r="G134">
            <v>0</v>
          </cell>
          <cell r="H134">
            <v>0</v>
          </cell>
          <cell r="I134">
            <v>0</v>
          </cell>
          <cell r="J134">
            <v>0</v>
          </cell>
          <cell r="K134">
            <v>0</v>
          </cell>
          <cell r="L134">
            <v>0</v>
          </cell>
        </row>
        <row r="137">
          <cell r="C137" t="str">
            <v>EYearLag</v>
          </cell>
          <cell r="D137" t="str">
            <v>EYear01</v>
          </cell>
          <cell r="E137" t="str">
            <v>EYear02</v>
          </cell>
          <cell r="F137" t="str">
            <v>EYear03</v>
          </cell>
          <cell r="G137" t="str">
            <v>EYear04</v>
          </cell>
          <cell r="H137" t="str">
            <v>EYear05</v>
          </cell>
          <cell r="I137" t="str">
            <v>EYear06</v>
          </cell>
          <cell r="J137" t="str">
            <v>EYear07</v>
          </cell>
          <cell r="K137" t="str">
            <v>EYear08</v>
          </cell>
          <cell r="L137" t="str">
            <v>EYear09</v>
          </cell>
          <cell r="M137" t="str">
            <v>EYear10</v>
          </cell>
          <cell r="N137" t="str">
            <v>EYear11</v>
          </cell>
          <cell r="O137" t="str">
            <v>EYear12</v>
          </cell>
          <cell r="P137" t="str">
            <v>EYear13</v>
          </cell>
          <cell r="Q137" t="str">
            <v>EYear14</v>
          </cell>
          <cell r="R137" t="str">
            <v>EYear15</v>
          </cell>
          <cell r="S137" t="str">
            <v>EYear16</v>
          </cell>
          <cell r="T137" t="str">
            <v>EYear17</v>
          </cell>
          <cell r="U137" t="str">
            <v>EYear18</v>
          </cell>
          <cell r="V137" t="str">
            <v>EYear19</v>
          </cell>
          <cell r="W137" t="str">
            <v>EYear20</v>
          </cell>
          <cell r="X137" t="str">
            <v>EYear21</v>
          </cell>
          <cell r="Y137" t="str">
            <v>EYear22</v>
          </cell>
        </row>
        <row r="138">
          <cell r="C138" t="str">
            <v>Y2001</v>
          </cell>
          <cell r="D138" t="str">
            <v>Y2002</v>
          </cell>
          <cell r="E138" t="str">
            <v>Y2003</v>
          </cell>
          <cell r="F138" t="str">
            <v>Y2004</v>
          </cell>
          <cell r="G138" t="str">
            <v>Y2005</v>
          </cell>
          <cell r="H138" t="str">
            <v>Y2006</v>
          </cell>
          <cell r="I138" t="str">
            <v>Y2007</v>
          </cell>
          <cell r="J138" t="str">
            <v>Y2008</v>
          </cell>
          <cell r="K138" t="str">
            <v>Y2009</v>
          </cell>
          <cell r="L138" t="str">
            <v>Y2010</v>
          </cell>
        </row>
        <row r="139">
          <cell r="C139">
            <v>363</v>
          </cell>
          <cell r="D139">
            <v>601.9</v>
          </cell>
          <cell r="E139">
            <v>604.79</v>
          </cell>
          <cell r="F139">
            <v>604.79</v>
          </cell>
          <cell r="G139">
            <v>604.79</v>
          </cell>
          <cell r="H139">
            <v>176.43</v>
          </cell>
          <cell r="I139">
            <v>176.43</v>
          </cell>
          <cell r="J139">
            <v>176.43</v>
          </cell>
          <cell r="K139">
            <v>176.43</v>
          </cell>
          <cell r="L139">
            <v>176.43</v>
          </cell>
        </row>
        <row r="140">
          <cell r="C140">
            <v>12075</v>
          </cell>
          <cell r="D140">
            <v>11244</v>
          </cell>
          <cell r="E140">
            <v>11363</v>
          </cell>
          <cell r="F140">
            <v>11363</v>
          </cell>
          <cell r="G140">
            <v>11363</v>
          </cell>
          <cell r="H140">
            <v>11363</v>
          </cell>
          <cell r="I140">
            <v>11363</v>
          </cell>
          <cell r="J140">
            <v>11363</v>
          </cell>
          <cell r="K140">
            <v>11363</v>
          </cell>
          <cell r="L140">
            <v>11363</v>
          </cell>
        </row>
        <row r="141">
          <cell r="C141">
            <v>0</v>
          </cell>
          <cell r="D141">
            <v>0</v>
          </cell>
          <cell r="E141">
            <v>0</v>
          </cell>
          <cell r="F141">
            <v>0</v>
          </cell>
          <cell r="G141">
            <v>0</v>
          </cell>
          <cell r="H141">
            <v>0</v>
          </cell>
          <cell r="I141">
            <v>0</v>
          </cell>
          <cell r="J141">
            <v>0</v>
          </cell>
          <cell r="K141">
            <v>0</v>
          </cell>
          <cell r="L141">
            <v>0</v>
          </cell>
        </row>
        <row r="142">
          <cell r="C142">
            <v>20677</v>
          </cell>
          <cell r="D142">
            <v>20575</v>
          </cell>
          <cell r="E142">
            <v>20403</v>
          </cell>
          <cell r="F142">
            <v>20102</v>
          </cell>
          <cell r="G142">
            <v>19976</v>
          </cell>
          <cell r="H142">
            <v>19976</v>
          </cell>
          <cell r="I142">
            <v>19976</v>
          </cell>
          <cell r="J142">
            <v>19340</v>
          </cell>
          <cell r="K142">
            <v>17545</v>
          </cell>
          <cell r="L142">
            <v>15879</v>
          </cell>
        </row>
        <row r="143">
          <cell r="C143">
            <v>12311</v>
          </cell>
          <cell r="D143">
            <v>3712</v>
          </cell>
          <cell r="E143">
            <v>4111</v>
          </cell>
          <cell r="F143">
            <v>4468.6099999999997</v>
          </cell>
          <cell r="G143">
            <v>3989.86</v>
          </cell>
          <cell r="H143">
            <v>3675.43</v>
          </cell>
          <cell r="I143">
            <v>3733.43</v>
          </cell>
          <cell r="J143">
            <v>3643</v>
          </cell>
          <cell r="K143">
            <v>3643</v>
          </cell>
          <cell r="L143">
            <v>3643</v>
          </cell>
        </row>
        <row r="144">
          <cell r="C144">
            <v>12035</v>
          </cell>
          <cell r="D144">
            <v>24315.87</v>
          </cell>
          <cell r="E144">
            <v>26653.74</v>
          </cell>
          <cell r="F144">
            <v>27897.599999999999</v>
          </cell>
          <cell r="G144">
            <v>28913.83</v>
          </cell>
          <cell r="H144">
            <v>31326.89</v>
          </cell>
          <cell r="I144">
            <v>32893.67</v>
          </cell>
          <cell r="J144">
            <v>34464.26</v>
          </cell>
          <cell r="K144">
            <v>36464.980000000003</v>
          </cell>
          <cell r="L144">
            <v>37263.9</v>
          </cell>
        </row>
        <row r="145">
          <cell r="C145">
            <v>16806</v>
          </cell>
          <cell r="D145">
            <v>17029</v>
          </cell>
          <cell r="E145">
            <v>17026</v>
          </cell>
          <cell r="F145">
            <v>16219.92</v>
          </cell>
          <cell r="G145">
            <v>17029</v>
          </cell>
          <cell r="H145">
            <v>17026</v>
          </cell>
          <cell r="I145">
            <v>17029</v>
          </cell>
          <cell r="J145">
            <v>17076</v>
          </cell>
          <cell r="K145">
            <v>16170</v>
          </cell>
          <cell r="L145">
            <v>17029</v>
          </cell>
        </row>
        <row r="146">
          <cell r="C146">
            <v>0</v>
          </cell>
          <cell r="D146">
            <v>-2477.36</v>
          </cell>
          <cell r="E146">
            <v>-2389.73</v>
          </cell>
          <cell r="F146">
            <v>-2266.2399999999998</v>
          </cell>
          <cell r="G146">
            <v>-2268.29</v>
          </cell>
          <cell r="H146">
            <v>-2381.17</v>
          </cell>
          <cell r="I146">
            <v>-2407.41</v>
          </cell>
          <cell r="J146">
            <v>-1769.97</v>
          </cell>
          <cell r="K146">
            <v>-20.86</v>
          </cell>
          <cell r="L146">
            <v>1549.96</v>
          </cell>
        </row>
        <row r="147">
          <cell r="C147">
            <v>9048</v>
          </cell>
          <cell r="D147">
            <v>16423.84</v>
          </cell>
          <cell r="E147">
            <v>16332.76</v>
          </cell>
          <cell r="F147">
            <v>16147.28</v>
          </cell>
          <cell r="G147">
            <v>16017.59</v>
          </cell>
          <cell r="H147">
            <v>15927.94</v>
          </cell>
          <cell r="I147">
            <v>15839.16</v>
          </cell>
          <cell r="J147">
            <v>15772.8</v>
          </cell>
          <cell r="K147">
            <v>15723.72</v>
          </cell>
          <cell r="L147">
            <v>15698.5</v>
          </cell>
        </row>
        <row r="150">
          <cell r="C150" t="str">
            <v>EYearLag</v>
          </cell>
          <cell r="D150" t="str">
            <v>EYear01</v>
          </cell>
          <cell r="E150" t="str">
            <v>EYear02</v>
          </cell>
          <cell r="F150" t="str">
            <v>EYear03</v>
          </cell>
          <cell r="G150" t="str">
            <v>EYear04</v>
          </cell>
          <cell r="H150" t="str">
            <v>EYear05</v>
          </cell>
          <cell r="I150" t="str">
            <v>EYear06</v>
          </cell>
          <cell r="J150" t="str">
            <v>EYear07</v>
          </cell>
          <cell r="K150" t="str">
            <v>EYear08</v>
          </cell>
          <cell r="L150" t="str">
            <v>EYear09</v>
          </cell>
          <cell r="M150" t="str">
            <v>EYear10</v>
          </cell>
          <cell r="N150" t="str">
            <v>EYear11</v>
          </cell>
          <cell r="O150" t="str">
            <v>EYear12</v>
          </cell>
          <cell r="P150" t="str">
            <v>EYear13</v>
          </cell>
          <cell r="Q150" t="str">
            <v>EYear14</v>
          </cell>
          <cell r="R150" t="str">
            <v>EYear15</v>
          </cell>
          <cell r="S150" t="str">
            <v>EYear16</v>
          </cell>
          <cell r="T150" t="str">
            <v>EYear17</v>
          </cell>
          <cell r="U150" t="str">
            <v>EYear18</v>
          </cell>
          <cell r="V150" t="str">
            <v>EYear19</v>
          </cell>
          <cell r="W150" t="str">
            <v>EYear20</v>
          </cell>
          <cell r="X150" t="str">
            <v>EYear21</v>
          </cell>
          <cell r="Y150" t="str">
            <v>EYear22</v>
          </cell>
        </row>
        <row r="151">
          <cell r="C151" t="str">
            <v>Y2001</v>
          </cell>
          <cell r="D151" t="str">
            <v>Y2002</v>
          </cell>
          <cell r="E151" t="str">
            <v>Y2003</v>
          </cell>
          <cell r="F151" t="str">
            <v>Y2004</v>
          </cell>
          <cell r="G151" t="str">
            <v>Y2005</v>
          </cell>
          <cell r="H151" t="str">
            <v>Y2006</v>
          </cell>
          <cell r="I151" t="str">
            <v>Y2007</v>
          </cell>
          <cell r="J151" t="str">
            <v>Y2008</v>
          </cell>
          <cell r="K151" t="str">
            <v>Y2009</v>
          </cell>
          <cell r="L151" t="str">
            <v>Y2010</v>
          </cell>
        </row>
        <row r="152">
          <cell r="C152">
            <v>1524.24</v>
          </cell>
          <cell r="D152">
            <v>1555.08</v>
          </cell>
          <cell r="E152">
            <v>1581</v>
          </cell>
          <cell r="F152">
            <v>1600.08</v>
          </cell>
          <cell r="G152">
            <v>1614.6</v>
          </cell>
          <cell r="H152">
            <v>1631.28</v>
          </cell>
          <cell r="I152">
            <v>1652.64</v>
          </cell>
          <cell r="J152">
            <v>1678.44</v>
          </cell>
          <cell r="K152">
            <v>1704.24</v>
          </cell>
          <cell r="L152">
            <v>1723.68</v>
          </cell>
        </row>
        <row r="153">
          <cell r="C153">
            <v>12</v>
          </cell>
          <cell r="D153">
            <v>12</v>
          </cell>
          <cell r="E153">
            <v>12</v>
          </cell>
          <cell r="F153">
            <v>12</v>
          </cell>
          <cell r="G153">
            <v>12</v>
          </cell>
          <cell r="H153">
            <v>12</v>
          </cell>
          <cell r="I153">
            <v>12</v>
          </cell>
          <cell r="J153">
            <v>12</v>
          </cell>
          <cell r="K153">
            <v>12</v>
          </cell>
          <cell r="L153">
            <v>12</v>
          </cell>
        </row>
        <row r="154">
          <cell r="C154">
            <v>2311.7600000000002</v>
          </cell>
          <cell r="D154">
            <v>2371.5</v>
          </cell>
          <cell r="E154">
            <v>2411.02</v>
          </cell>
          <cell r="F154">
            <v>2453.46</v>
          </cell>
          <cell r="G154">
            <v>2489.1799999999998</v>
          </cell>
          <cell r="H154">
            <v>2528.48</v>
          </cell>
          <cell r="I154">
            <v>2561.59</v>
          </cell>
          <cell r="J154">
            <v>2601.58</v>
          </cell>
          <cell r="K154">
            <v>2641.57</v>
          </cell>
          <cell r="L154">
            <v>2671.7</v>
          </cell>
        </row>
        <row r="155">
          <cell r="C155">
            <v>18.2</v>
          </cell>
          <cell r="D155">
            <v>18.3</v>
          </cell>
          <cell r="E155">
            <v>18.3</v>
          </cell>
          <cell r="F155">
            <v>18.399999999999999</v>
          </cell>
          <cell r="G155">
            <v>18.5</v>
          </cell>
          <cell r="H155">
            <v>18.600000000000001</v>
          </cell>
          <cell r="I155">
            <v>18.600000000000001</v>
          </cell>
          <cell r="J155">
            <v>18.600000000000001</v>
          </cell>
          <cell r="K155">
            <v>18.600000000000001</v>
          </cell>
          <cell r="L155">
            <v>18.600000000000001</v>
          </cell>
        </row>
        <row r="156">
          <cell r="C156">
            <v>2160</v>
          </cell>
          <cell r="D156">
            <v>2160</v>
          </cell>
          <cell r="E156">
            <v>2160</v>
          </cell>
          <cell r="F156">
            <v>2160</v>
          </cell>
          <cell r="G156">
            <v>2160</v>
          </cell>
          <cell r="H156">
            <v>2160</v>
          </cell>
          <cell r="I156">
            <v>2160</v>
          </cell>
          <cell r="J156">
            <v>2160</v>
          </cell>
          <cell r="K156">
            <v>2160</v>
          </cell>
          <cell r="L156">
            <v>2160</v>
          </cell>
        </row>
        <row r="157">
          <cell r="C157">
            <v>17.010000000000002</v>
          </cell>
          <cell r="D157">
            <v>16.670000000000002</v>
          </cell>
          <cell r="E157">
            <v>16.39</v>
          </cell>
          <cell r="F157">
            <v>16.2</v>
          </cell>
          <cell r="G157">
            <v>16.05</v>
          </cell>
          <cell r="H157">
            <v>15.89</v>
          </cell>
          <cell r="I157">
            <v>15.68</v>
          </cell>
          <cell r="J157">
            <v>15.44</v>
          </cell>
          <cell r="K157">
            <v>15.21</v>
          </cell>
          <cell r="L157">
            <v>15.04</v>
          </cell>
        </row>
        <row r="158">
          <cell r="C158">
            <v>100</v>
          </cell>
          <cell r="D158">
            <v>100</v>
          </cell>
          <cell r="E158">
            <v>100</v>
          </cell>
          <cell r="F158">
            <v>100</v>
          </cell>
          <cell r="G158">
            <v>100</v>
          </cell>
          <cell r="H158">
            <v>100</v>
          </cell>
          <cell r="I158">
            <v>100</v>
          </cell>
          <cell r="J158">
            <v>100</v>
          </cell>
          <cell r="K158">
            <v>100</v>
          </cell>
          <cell r="L158">
            <v>100</v>
          </cell>
        </row>
        <row r="159">
          <cell r="C159">
            <v>5042</v>
          </cell>
          <cell r="D159">
            <v>4581</v>
          </cell>
          <cell r="E159">
            <v>4394</v>
          </cell>
          <cell r="F159">
            <v>3887</v>
          </cell>
          <cell r="G159">
            <v>3423</v>
          </cell>
          <cell r="H159">
            <v>3908</v>
          </cell>
          <cell r="I159">
            <v>3930</v>
          </cell>
          <cell r="J159">
            <v>3914</v>
          </cell>
          <cell r="K159">
            <v>4330</v>
          </cell>
          <cell r="L159">
            <v>4369</v>
          </cell>
        </row>
        <row r="160">
          <cell r="C160">
            <v>39.69</v>
          </cell>
          <cell r="D160">
            <v>35.35</v>
          </cell>
          <cell r="E160">
            <v>33.35</v>
          </cell>
          <cell r="F160">
            <v>29.15</v>
          </cell>
          <cell r="G160">
            <v>25.44</v>
          </cell>
          <cell r="H160">
            <v>28.75</v>
          </cell>
          <cell r="I160">
            <v>28.54</v>
          </cell>
          <cell r="J160">
            <v>27.98</v>
          </cell>
          <cell r="K160">
            <v>30.49</v>
          </cell>
          <cell r="L160">
            <v>30.42</v>
          </cell>
        </row>
        <row r="161">
          <cell r="C161">
            <v>6012.26</v>
          </cell>
          <cell r="D161">
            <v>7959.55</v>
          </cell>
          <cell r="E161">
            <v>7676.15</v>
          </cell>
          <cell r="F161">
            <v>3783.95</v>
          </cell>
          <cell r="G161">
            <v>1916.33</v>
          </cell>
          <cell r="H161">
            <v>5290.61</v>
          </cell>
          <cell r="I161">
            <v>3940.95</v>
          </cell>
          <cell r="J161">
            <v>7635.88</v>
          </cell>
          <cell r="K161">
            <v>11483.37</v>
          </cell>
          <cell r="L161">
            <v>13338.9</v>
          </cell>
        </row>
        <row r="162">
          <cell r="C162">
            <v>7.68</v>
          </cell>
          <cell r="D162">
            <v>10.61</v>
          </cell>
          <cell r="E162">
            <v>9.8699999999999992</v>
          </cell>
          <cell r="F162">
            <v>4.83</v>
          </cell>
          <cell r="G162">
            <v>2.41</v>
          </cell>
          <cell r="H162">
            <v>6.52</v>
          </cell>
          <cell r="I162">
            <v>4.76</v>
          </cell>
          <cell r="J162">
            <v>9.06</v>
          </cell>
          <cell r="K162">
            <v>13.46</v>
          </cell>
          <cell r="L162">
            <v>15.35</v>
          </cell>
        </row>
        <row r="163">
          <cell r="C163">
            <v>4901</v>
          </cell>
          <cell r="D163">
            <v>4901</v>
          </cell>
          <cell r="E163">
            <v>4901</v>
          </cell>
          <cell r="F163">
            <v>4901</v>
          </cell>
          <cell r="G163">
            <v>4901</v>
          </cell>
          <cell r="H163">
            <v>4901</v>
          </cell>
          <cell r="I163">
            <v>4901</v>
          </cell>
          <cell r="J163">
            <v>4901</v>
          </cell>
          <cell r="K163">
            <v>4901</v>
          </cell>
          <cell r="L163">
            <v>4901</v>
          </cell>
        </row>
        <row r="164">
          <cell r="C164">
            <v>2730.24</v>
          </cell>
          <cell r="D164">
            <v>2209.5</v>
          </cell>
          <cell r="E164">
            <v>1982.98</v>
          </cell>
          <cell r="F164">
            <v>1433.54</v>
          </cell>
          <cell r="G164">
            <v>933.82</v>
          </cell>
          <cell r="H164">
            <v>1379.52</v>
          </cell>
          <cell r="I164">
            <v>1368.41</v>
          </cell>
          <cell r="J164">
            <v>1312.42</v>
          </cell>
          <cell r="K164">
            <v>1688.43</v>
          </cell>
          <cell r="L164">
            <v>1697.3</v>
          </cell>
        </row>
        <row r="165">
          <cell r="C165">
            <v>1111.26</v>
          </cell>
          <cell r="D165">
            <v>3058.55</v>
          </cell>
          <cell r="E165">
            <v>2775.15</v>
          </cell>
          <cell r="F165">
            <v>-1117.05</v>
          </cell>
          <cell r="G165">
            <v>-2984.67</v>
          </cell>
          <cell r="H165">
            <v>389.61</v>
          </cell>
          <cell r="I165">
            <v>-960.05</v>
          </cell>
          <cell r="J165">
            <v>2734.88</v>
          </cell>
          <cell r="K165">
            <v>6582.37</v>
          </cell>
          <cell r="L165">
            <v>8437.9</v>
          </cell>
        </row>
        <row r="166">
          <cell r="C166">
            <v>17844</v>
          </cell>
          <cell r="D166">
            <v>17640</v>
          </cell>
          <cell r="E166">
            <v>17669</v>
          </cell>
          <cell r="F166">
            <v>17321</v>
          </cell>
          <cell r="G166">
            <v>16978</v>
          </cell>
          <cell r="H166">
            <v>17602</v>
          </cell>
          <cell r="I166">
            <v>17802</v>
          </cell>
          <cell r="J166">
            <v>18001</v>
          </cell>
          <cell r="K166">
            <v>18632</v>
          </cell>
          <cell r="L166">
            <v>18833</v>
          </cell>
        </row>
        <row r="167">
          <cell r="C167">
            <v>84283.26</v>
          </cell>
          <cell r="D167">
            <v>82959.95</v>
          </cell>
          <cell r="E167">
            <v>85447.95</v>
          </cell>
          <cell r="F167">
            <v>82173.63</v>
          </cell>
          <cell r="G167">
            <v>81524.52</v>
          </cell>
          <cell r="H167">
            <v>86453.2</v>
          </cell>
          <cell r="I167">
            <v>86705.06</v>
          </cell>
          <cell r="J167">
            <v>91928.59</v>
          </cell>
          <cell r="K167">
            <v>96824.91</v>
          </cell>
          <cell r="L167">
            <v>100243.19</v>
          </cell>
        </row>
        <row r="168">
          <cell r="C168">
            <v>24156</v>
          </cell>
          <cell r="D168">
            <v>23743</v>
          </cell>
          <cell r="E168">
            <v>23557</v>
          </cell>
          <cell r="F168">
            <v>23209</v>
          </cell>
          <cell r="G168">
            <v>23293</v>
          </cell>
          <cell r="H168">
            <v>23701</v>
          </cell>
          <cell r="I168">
            <v>23903</v>
          </cell>
          <cell r="J168">
            <v>24101</v>
          </cell>
          <cell r="K168">
            <v>24516</v>
          </cell>
          <cell r="L168">
            <v>24716</v>
          </cell>
        </row>
        <row r="171">
          <cell r="C171" t="str">
            <v>EYearLag</v>
          </cell>
          <cell r="D171" t="str">
            <v>EYear01</v>
          </cell>
          <cell r="E171" t="str">
            <v>EYear02</v>
          </cell>
          <cell r="F171" t="str">
            <v>EYear03</v>
          </cell>
          <cell r="G171" t="str">
            <v>EYear04</v>
          </cell>
          <cell r="H171" t="str">
            <v>EYear05</v>
          </cell>
          <cell r="I171" t="str">
            <v>EYear06</v>
          </cell>
          <cell r="J171" t="str">
            <v>EYear07</v>
          </cell>
          <cell r="K171" t="str">
            <v>EYear08</v>
          </cell>
          <cell r="L171" t="str">
            <v>EYear09</v>
          </cell>
          <cell r="M171" t="str">
            <v>EYear10</v>
          </cell>
          <cell r="N171" t="str">
            <v>EYear11</v>
          </cell>
          <cell r="O171" t="str">
            <v>EYear12</v>
          </cell>
          <cell r="P171" t="str">
            <v>EYear13</v>
          </cell>
          <cell r="Q171" t="str">
            <v>EYear14</v>
          </cell>
          <cell r="R171" t="str">
            <v>EYear15</v>
          </cell>
          <cell r="S171" t="str">
            <v>EYear16</v>
          </cell>
          <cell r="T171" t="str">
            <v>EYear17</v>
          </cell>
          <cell r="U171" t="str">
            <v>EYear18</v>
          </cell>
          <cell r="V171" t="str">
            <v>EYear19</v>
          </cell>
          <cell r="W171" t="str">
            <v>EYear20</v>
          </cell>
          <cell r="X171" t="str">
            <v>EYear21</v>
          </cell>
          <cell r="Y171" t="str">
            <v>EYear22</v>
          </cell>
        </row>
        <row r="172">
          <cell r="C172" t="str">
            <v>Y2001</v>
          </cell>
          <cell r="D172" t="str">
            <v>Y2002</v>
          </cell>
          <cell r="E172" t="str">
            <v>Y2003</v>
          </cell>
          <cell r="F172" t="str">
            <v>Y2004</v>
          </cell>
          <cell r="G172" t="str">
            <v>Y2005</v>
          </cell>
          <cell r="H172" t="str">
            <v>Y2006</v>
          </cell>
          <cell r="I172" t="str">
            <v>Y2007</v>
          </cell>
          <cell r="J172" t="str">
            <v>Y2008</v>
          </cell>
          <cell r="K172" t="str">
            <v>Y2009</v>
          </cell>
          <cell r="L172" t="str">
            <v>Y2010</v>
          </cell>
        </row>
        <row r="173">
          <cell r="C173">
            <v>8943.7890599999992</v>
          </cell>
          <cell r="D173">
            <v>8768.77441</v>
          </cell>
          <cell r="E173">
            <v>9121.8945299999996</v>
          </cell>
          <cell r="F173">
            <v>9347.1093799999999</v>
          </cell>
          <cell r="G173">
            <v>9041.1015599999992</v>
          </cell>
          <cell r="H173">
            <v>9037.6767600000003</v>
          </cell>
          <cell r="I173">
            <v>8821.8359400000008</v>
          </cell>
          <cell r="J173">
            <v>8772.8554700000004</v>
          </cell>
          <cell r="K173">
            <v>8691.4394499999999</v>
          </cell>
          <cell r="L173">
            <v>8542.2480500000001</v>
          </cell>
        </row>
        <row r="174">
          <cell r="C174">
            <v>123057.74219</v>
          </cell>
          <cell r="D174">
            <v>118351.52344</v>
          </cell>
          <cell r="E174">
            <v>123118.71094</v>
          </cell>
          <cell r="F174">
            <v>121220.46875</v>
          </cell>
          <cell r="G174">
            <v>120167.73437999999</v>
          </cell>
          <cell r="H174">
            <v>120088.78125</v>
          </cell>
          <cell r="I174">
            <v>100353.19531</v>
          </cell>
          <cell r="J174">
            <v>99480.335940000004</v>
          </cell>
          <cell r="K174">
            <v>70879.414059999996</v>
          </cell>
          <cell r="L174">
            <v>48549.667970000002</v>
          </cell>
        </row>
        <row r="175">
          <cell r="C175">
            <v>228694.59375</v>
          </cell>
          <cell r="D175">
            <v>223421.65625</v>
          </cell>
          <cell r="E175">
            <v>228468.34375</v>
          </cell>
          <cell r="F175">
            <v>230198.875</v>
          </cell>
          <cell r="G175">
            <v>230120.39063000001</v>
          </cell>
          <cell r="H175">
            <v>230131.98438000001</v>
          </cell>
          <cell r="I175">
            <v>230786.46875</v>
          </cell>
          <cell r="J175">
            <v>223817.65625</v>
          </cell>
          <cell r="K175">
            <v>223140.23438000001</v>
          </cell>
          <cell r="L175">
            <v>220515.07813000001</v>
          </cell>
        </row>
        <row r="176">
          <cell r="C176">
            <v>93451.125</v>
          </cell>
          <cell r="D176">
            <v>91344.265629999994</v>
          </cell>
          <cell r="E176">
            <v>95022.648440000004</v>
          </cell>
          <cell r="F176">
            <v>94988.203129999994</v>
          </cell>
          <cell r="G176">
            <v>94548.851559999996</v>
          </cell>
          <cell r="H176">
            <v>94606.390629999994</v>
          </cell>
          <cell r="I176">
            <v>94511.03125</v>
          </cell>
          <cell r="J176">
            <v>93234.289059999996</v>
          </cell>
          <cell r="K176">
            <v>89121.890629999994</v>
          </cell>
          <cell r="L176">
            <v>87754.359379999994</v>
          </cell>
        </row>
        <row r="177">
          <cell r="C177">
            <v>19913.353520000001</v>
          </cell>
          <cell r="D177">
            <v>19523.685549999998</v>
          </cell>
          <cell r="E177">
            <v>20309.902340000001</v>
          </cell>
          <cell r="F177">
            <v>20852.375</v>
          </cell>
          <cell r="G177">
            <v>20891.105469999999</v>
          </cell>
          <cell r="H177">
            <v>20903.8125</v>
          </cell>
          <cell r="I177">
            <v>20974.046880000002</v>
          </cell>
          <cell r="J177">
            <v>20250.511719999999</v>
          </cell>
          <cell r="K177">
            <v>12122.52637</v>
          </cell>
          <cell r="L177">
            <v>10799.839840000001</v>
          </cell>
        </row>
        <row r="178">
          <cell r="C178">
            <v>28174.41992</v>
          </cell>
          <cell r="D178">
            <v>27623.103520000001</v>
          </cell>
          <cell r="E178">
            <v>28735.474610000001</v>
          </cell>
          <cell r="F178">
            <v>29502.980469999999</v>
          </cell>
          <cell r="G178">
            <v>29557.808590000001</v>
          </cell>
          <cell r="H178">
            <v>28904.347659999999</v>
          </cell>
          <cell r="I178">
            <v>29001.449219999999</v>
          </cell>
          <cell r="J178">
            <v>29118.341799999998</v>
          </cell>
          <cell r="K178">
            <v>29129.488280000001</v>
          </cell>
          <cell r="L178">
            <v>28045.789059999999</v>
          </cell>
        </row>
        <row r="179">
          <cell r="C179">
            <v>0</v>
          </cell>
          <cell r="D179">
            <v>0</v>
          </cell>
          <cell r="E179">
            <v>0</v>
          </cell>
          <cell r="F179">
            <v>0</v>
          </cell>
          <cell r="G179">
            <v>0</v>
          </cell>
          <cell r="H179">
            <v>0</v>
          </cell>
          <cell r="I179">
            <v>0</v>
          </cell>
          <cell r="J179">
            <v>0</v>
          </cell>
          <cell r="K179">
            <v>0</v>
          </cell>
          <cell r="L179">
            <v>0</v>
          </cell>
        </row>
        <row r="180">
          <cell r="C180">
            <v>0</v>
          </cell>
          <cell r="D180">
            <v>0</v>
          </cell>
          <cell r="E180">
            <v>0</v>
          </cell>
          <cell r="F180">
            <v>0</v>
          </cell>
          <cell r="G180">
            <v>0</v>
          </cell>
          <cell r="H180">
            <v>0</v>
          </cell>
          <cell r="I180">
            <v>0</v>
          </cell>
          <cell r="J180">
            <v>0</v>
          </cell>
          <cell r="K180">
            <v>0</v>
          </cell>
          <cell r="L180">
            <v>0</v>
          </cell>
        </row>
        <row r="181">
          <cell r="C181">
            <v>0</v>
          </cell>
          <cell r="D181">
            <v>0</v>
          </cell>
          <cell r="E181">
            <v>0</v>
          </cell>
          <cell r="F181">
            <v>0</v>
          </cell>
          <cell r="G181">
            <v>0</v>
          </cell>
          <cell r="H181">
            <v>0</v>
          </cell>
          <cell r="I181">
            <v>0</v>
          </cell>
          <cell r="J181">
            <v>0</v>
          </cell>
          <cell r="K181">
            <v>0</v>
          </cell>
          <cell r="L181">
            <v>0</v>
          </cell>
        </row>
        <row r="182">
          <cell r="C182">
            <v>6953</v>
          </cell>
          <cell r="D182">
            <v>0</v>
          </cell>
          <cell r="E182">
            <v>0</v>
          </cell>
          <cell r="F182">
            <v>0</v>
          </cell>
          <cell r="G182">
            <v>0</v>
          </cell>
          <cell r="H182">
            <v>0</v>
          </cell>
          <cell r="I182">
            <v>0</v>
          </cell>
          <cell r="J182">
            <v>0</v>
          </cell>
          <cell r="K182">
            <v>0</v>
          </cell>
          <cell r="L182">
            <v>0</v>
          </cell>
        </row>
        <row r="183">
          <cell r="C183">
            <v>0</v>
          </cell>
          <cell r="D183">
            <v>0</v>
          </cell>
          <cell r="E183">
            <v>0</v>
          </cell>
          <cell r="F183">
            <v>0</v>
          </cell>
          <cell r="G183">
            <v>0</v>
          </cell>
          <cell r="H183">
            <v>0</v>
          </cell>
          <cell r="I183">
            <v>0</v>
          </cell>
          <cell r="J183">
            <v>0</v>
          </cell>
          <cell r="K183">
            <v>0</v>
          </cell>
          <cell r="L183">
            <v>0</v>
          </cell>
        </row>
        <row r="184">
          <cell r="C184">
            <v>0</v>
          </cell>
          <cell r="D184">
            <v>0</v>
          </cell>
          <cell r="E184">
            <v>0</v>
          </cell>
          <cell r="F184">
            <v>0</v>
          </cell>
          <cell r="G184">
            <v>0</v>
          </cell>
          <cell r="H184">
            <v>0</v>
          </cell>
          <cell r="I184">
            <v>0</v>
          </cell>
          <cell r="J184">
            <v>0</v>
          </cell>
          <cell r="K184">
            <v>0</v>
          </cell>
          <cell r="L184">
            <v>0</v>
          </cell>
        </row>
        <row r="185">
          <cell r="C185">
            <v>2603.6491700000001</v>
          </cell>
          <cell r="D185">
            <v>347.33841000000001</v>
          </cell>
          <cell r="E185">
            <v>0</v>
          </cell>
          <cell r="F185">
            <v>0</v>
          </cell>
          <cell r="G185">
            <v>0</v>
          </cell>
          <cell r="H185">
            <v>0</v>
          </cell>
          <cell r="I185">
            <v>0</v>
          </cell>
          <cell r="J185">
            <v>0</v>
          </cell>
          <cell r="K185">
            <v>0</v>
          </cell>
          <cell r="L185">
            <v>0</v>
          </cell>
        </row>
        <row r="186">
          <cell r="C186">
            <v>0</v>
          </cell>
          <cell r="D186">
            <v>0</v>
          </cell>
          <cell r="E186">
            <v>0</v>
          </cell>
          <cell r="F186">
            <v>0</v>
          </cell>
          <cell r="G186">
            <v>0</v>
          </cell>
          <cell r="H186">
            <v>0</v>
          </cell>
          <cell r="I186">
            <v>0</v>
          </cell>
          <cell r="J186">
            <v>0</v>
          </cell>
          <cell r="K186">
            <v>0</v>
          </cell>
          <cell r="L186">
            <v>0</v>
          </cell>
        </row>
        <row r="187">
          <cell r="C187">
            <v>0</v>
          </cell>
          <cell r="D187">
            <v>0</v>
          </cell>
          <cell r="E187">
            <v>0</v>
          </cell>
          <cell r="F187">
            <v>0</v>
          </cell>
          <cell r="G187">
            <v>0</v>
          </cell>
          <cell r="H187">
            <v>0</v>
          </cell>
          <cell r="I187">
            <v>0</v>
          </cell>
          <cell r="J187">
            <v>0</v>
          </cell>
          <cell r="K187">
            <v>0</v>
          </cell>
          <cell r="L187">
            <v>0</v>
          </cell>
        </row>
        <row r="188">
          <cell r="C188">
            <v>22953.353520000001</v>
          </cell>
          <cell r="D188">
            <v>2044.9856</v>
          </cell>
          <cell r="E188">
            <v>1001.27917</v>
          </cell>
          <cell r="F188">
            <v>0</v>
          </cell>
          <cell r="G188">
            <v>0</v>
          </cell>
          <cell r="H188">
            <v>0</v>
          </cell>
          <cell r="I188">
            <v>0</v>
          </cell>
          <cell r="J188">
            <v>0</v>
          </cell>
          <cell r="K188">
            <v>0</v>
          </cell>
          <cell r="L188">
            <v>0</v>
          </cell>
        </row>
        <row r="189">
          <cell r="C189">
            <v>0</v>
          </cell>
          <cell r="D189">
            <v>0</v>
          </cell>
          <cell r="E189">
            <v>0</v>
          </cell>
          <cell r="F189">
            <v>0</v>
          </cell>
          <cell r="G189">
            <v>0</v>
          </cell>
          <cell r="H189">
            <v>0</v>
          </cell>
          <cell r="I189">
            <v>0</v>
          </cell>
          <cell r="J189">
            <v>0</v>
          </cell>
          <cell r="K189">
            <v>0</v>
          </cell>
          <cell r="L189">
            <v>0</v>
          </cell>
        </row>
        <row r="190">
          <cell r="C190">
            <v>0</v>
          </cell>
          <cell r="D190">
            <v>0</v>
          </cell>
          <cell r="E190">
            <v>0</v>
          </cell>
          <cell r="F190">
            <v>0</v>
          </cell>
          <cell r="G190">
            <v>0</v>
          </cell>
          <cell r="H190">
            <v>0</v>
          </cell>
          <cell r="I190">
            <v>0</v>
          </cell>
          <cell r="J190">
            <v>0</v>
          </cell>
          <cell r="K190">
            <v>0</v>
          </cell>
          <cell r="L190">
            <v>0</v>
          </cell>
        </row>
        <row r="191">
          <cell r="C191">
            <v>0</v>
          </cell>
          <cell r="D191">
            <v>0</v>
          </cell>
          <cell r="E191">
            <v>0</v>
          </cell>
          <cell r="F191">
            <v>0</v>
          </cell>
          <cell r="G191">
            <v>0</v>
          </cell>
          <cell r="H191">
            <v>0</v>
          </cell>
          <cell r="I191">
            <v>0</v>
          </cell>
          <cell r="J191">
            <v>0</v>
          </cell>
          <cell r="K191">
            <v>0</v>
          </cell>
          <cell r="L191">
            <v>0</v>
          </cell>
        </row>
        <row r="192">
          <cell r="C192">
            <v>0</v>
          </cell>
          <cell r="D192">
            <v>0</v>
          </cell>
          <cell r="E192">
            <v>0</v>
          </cell>
          <cell r="F192">
            <v>0</v>
          </cell>
          <cell r="G192">
            <v>0</v>
          </cell>
          <cell r="H192">
            <v>0</v>
          </cell>
          <cell r="I192">
            <v>0</v>
          </cell>
          <cell r="J192">
            <v>0</v>
          </cell>
          <cell r="K192">
            <v>0</v>
          </cell>
          <cell r="L192">
            <v>0</v>
          </cell>
        </row>
        <row r="193">
          <cell r="C193">
            <v>52786.539060000003</v>
          </cell>
          <cell r="D193">
            <v>78270.601559999996</v>
          </cell>
          <cell r="E193">
            <v>79311.828129999994</v>
          </cell>
          <cell r="F193">
            <v>85956.945309999996</v>
          </cell>
          <cell r="G193">
            <v>80250.132809999996</v>
          </cell>
          <cell r="H193">
            <v>80754.914059999996</v>
          </cell>
          <cell r="I193">
            <v>83770.109379999994</v>
          </cell>
          <cell r="J193">
            <v>90362.109379999994</v>
          </cell>
          <cell r="K193">
            <v>80480.734379999994</v>
          </cell>
          <cell r="L193">
            <v>0</v>
          </cell>
        </row>
        <row r="194">
          <cell r="C194">
            <v>0</v>
          </cell>
          <cell r="D194">
            <v>0</v>
          </cell>
          <cell r="E194">
            <v>0</v>
          </cell>
          <cell r="F194">
            <v>0</v>
          </cell>
          <cell r="G194">
            <v>0</v>
          </cell>
          <cell r="H194">
            <v>0</v>
          </cell>
          <cell r="I194">
            <v>0</v>
          </cell>
          <cell r="J194">
            <v>0</v>
          </cell>
          <cell r="K194">
            <v>0</v>
          </cell>
          <cell r="L194">
            <v>0</v>
          </cell>
        </row>
        <row r="195">
          <cell r="C195">
            <v>0</v>
          </cell>
          <cell r="D195">
            <v>0</v>
          </cell>
          <cell r="E195">
            <v>0</v>
          </cell>
          <cell r="F195">
            <v>0</v>
          </cell>
          <cell r="G195">
            <v>0</v>
          </cell>
          <cell r="H195">
            <v>0</v>
          </cell>
          <cell r="I195">
            <v>0</v>
          </cell>
          <cell r="J195">
            <v>0</v>
          </cell>
          <cell r="K195">
            <v>0</v>
          </cell>
          <cell r="L195">
            <v>0</v>
          </cell>
        </row>
        <row r="196">
          <cell r="C196">
            <v>0</v>
          </cell>
          <cell r="D196">
            <v>0</v>
          </cell>
          <cell r="E196">
            <v>0</v>
          </cell>
          <cell r="F196">
            <v>0</v>
          </cell>
          <cell r="G196">
            <v>0</v>
          </cell>
          <cell r="H196">
            <v>0</v>
          </cell>
          <cell r="I196">
            <v>0</v>
          </cell>
          <cell r="J196">
            <v>0</v>
          </cell>
          <cell r="K196">
            <v>0</v>
          </cell>
          <cell r="L196">
            <v>0</v>
          </cell>
        </row>
        <row r="197">
          <cell r="C197">
            <v>19383.796880000002</v>
          </cell>
          <cell r="D197">
            <v>32673.20508</v>
          </cell>
          <cell r="E197">
            <v>33610.839840000001</v>
          </cell>
          <cell r="F197">
            <v>36433.554689999997</v>
          </cell>
          <cell r="G197">
            <v>35707.839840000001</v>
          </cell>
          <cell r="H197">
            <v>35858.234380000002</v>
          </cell>
          <cell r="I197">
            <v>36784.234380000002</v>
          </cell>
          <cell r="J197">
            <v>36691.488279999998</v>
          </cell>
          <cell r="K197">
            <v>32557.091799999998</v>
          </cell>
          <cell r="L197">
            <v>32241.85742</v>
          </cell>
        </row>
        <row r="198">
          <cell r="C198">
            <v>180213.64063000001</v>
          </cell>
          <cell r="D198">
            <v>291036.5625</v>
          </cell>
          <cell r="E198">
            <v>291255.03125</v>
          </cell>
          <cell r="F198">
            <v>308660.875</v>
          </cell>
          <cell r="G198">
            <v>301773.6875</v>
          </cell>
          <cell r="H198">
            <v>301651.875</v>
          </cell>
          <cell r="I198">
            <v>267844.25</v>
          </cell>
          <cell r="J198">
            <v>234819.14063000001</v>
          </cell>
          <cell r="K198">
            <v>153527.5</v>
          </cell>
          <cell r="L198">
            <v>96936.234379999994</v>
          </cell>
        </row>
        <row r="199">
          <cell r="C199">
            <v>201941.53125</v>
          </cell>
          <cell r="D199">
            <v>329115.71875</v>
          </cell>
          <cell r="E199">
            <v>327033.125</v>
          </cell>
          <cell r="F199">
            <v>346218.125</v>
          </cell>
          <cell r="G199">
            <v>349467.34375</v>
          </cell>
          <cell r="H199">
            <v>351083.1875</v>
          </cell>
          <cell r="I199">
            <v>362269.1875</v>
          </cell>
          <cell r="J199">
            <v>341348.78125</v>
          </cell>
          <cell r="K199">
            <v>299672.03125</v>
          </cell>
          <cell r="L199">
            <v>377462.59375</v>
          </cell>
        </row>
        <row r="200">
          <cell r="C200">
            <v>126176.46094</v>
          </cell>
          <cell r="D200">
            <v>215051.875</v>
          </cell>
          <cell r="E200">
            <v>219976.53125</v>
          </cell>
          <cell r="F200">
            <v>235854.67188000001</v>
          </cell>
          <cell r="G200">
            <v>234201.42188000001</v>
          </cell>
          <cell r="H200">
            <v>235519.4375</v>
          </cell>
          <cell r="I200">
            <v>242477.45313000001</v>
          </cell>
          <cell r="J200">
            <v>256494.625</v>
          </cell>
          <cell r="K200">
            <v>218458.8125</v>
          </cell>
          <cell r="L200">
            <v>216270.42188000001</v>
          </cell>
        </row>
        <row r="201">
          <cell r="C201">
            <v>38725.84375</v>
          </cell>
          <cell r="D201">
            <v>63737.320310000003</v>
          </cell>
          <cell r="E201">
            <v>64876.734380000002</v>
          </cell>
          <cell r="F201">
            <v>70774.117190000004</v>
          </cell>
          <cell r="G201">
            <v>71404.507809999996</v>
          </cell>
          <cell r="H201">
            <v>71806.351559999996</v>
          </cell>
          <cell r="I201">
            <v>74230.507809999996</v>
          </cell>
          <cell r="J201">
            <v>78851.476559999996</v>
          </cell>
          <cell r="K201">
            <v>47141.203130000002</v>
          </cell>
          <cell r="L201">
            <v>39893.820310000003</v>
          </cell>
        </row>
        <row r="202">
          <cell r="C202">
            <v>32760.332030000001</v>
          </cell>
          <cell r="D202">
            <v>53918.929689999997</v>
          </cell>
          <cell r="E202">
            <v>54882.8125</v>
          </cell>
          <cell r="F202">
            <v>59871.734380000002</v>
          </cell>
          <cell r="G202">
            <v>60405.023439999997</v>
          </cell>
          <cell r="H202">
            <v>59155.128909999999</v>
          </cell>
          <cell r="I202">
            <v>61152.1875</v>
          </cell>
          <cell r="J202">
            <v>66217.5625</v>
          </cell>
          <cell r="K202">
            <v>59096.511720000002</v>
          </cell>
          <cell r="L202">
            <v>57372.632810000003</v>
          </cell>
        </row>
        <row r="203">
          <cell r="C203">
            <v>3.3840000000000002E-2</v>
          </cell>
          <cell r="D203">
            <v>1.052E-2</v>
          </cell>
          <cell r="E203">
            <v>0</v>
          </cell>
          <cell r="F203">
            <v>0</v>
          </cell>
          <cell r="G203">
            <v>0</v>
          </cell>
          <cell r="H203">
            <v>0</v>
          </cell>
          <cell r="I203">
            <v>0</v>
          </cell>
          <cell r="J203">
            <v>0</v>
          </cell>
          <cell r="K203">
            <v>0</v>
          </cell>
          <cell r="L203">
            <v>0</v>
          </cell>
        </row>
        <row r="204">
          <cell r="C204">
            <v>0</v>
          </cell>
          <cell r="D204">
            <v>0</v>
          </cell>
          <cell r="E204">
            <v>0</v>
          </cell>
          <cell r="F204">
            <v>0</v>
          </cell>
          <cell r="G204">
            <v>0</v>
          </cell>
          <cell r="H204">
            <v>0</v>
          </cell>
          <cell r="I204">
            <v>0</v>
          </cell>
          <cell r="J204">
            <v>0</v>
          </cell>
          <cell r="K204">
            <v>0</v>
          </cell>
          <cell r="L204">
            <v>0</v>
          </cell>
        </row>
        <row r="205">
          <cell r="C205">
            <v>0</v>
          </cell>
          <cell r="D205">
            <v>0</v>
          </cell>
          <cell r="E205">
            <v>0</v>
          </cell>
          <cell r="F205">
            <v>0</v>
          </cell>
          <cell r="G205">
            <v>0</v>
          </cell>
          <cell r="H205">
            <v>0</v>
          </cell>
          <cell r="I205">
            <v>0</v>
          </cell>
          <cell r="J205">
            <v>0</v>
          </cell>
          <cell r="K205">
            <v>0</v>
          </cell>
          <cell r="L205">
            <v>0</v>
          </cell>
        </row>
        <row r="206">
          <cell r="C206">
            <v>4.5289999999999997E-2</v>
          </cell>
          <cell r="D206">
            <v>9.4199999999999996E-3</v>
          </cell>
          <cell r="E206">
            <v>4.5300000000000002E-3</v>
          </cell>
          <cell r="F206">
            <v>0</v>
          </cell>
          <cell r="G206">
            <v>0</v>
          </cell>
          <cell r="H206">
            <v>0</v>
          </cell>
          <cell r="I206">
            <v>0</v>
          </cell>
          <cell r="J206">
            <v>0</v>
          </cell>
          <cell r="K206">
            <v>0</v>
          </cell>
          <cell r="L206">
            <v>0</v>
          </cell>
        </row>
        <row r="207">
          <cell r="C207">
            <v>0</v>
          </cell>
          <cell r="D207">
            <v>0</v>
          </cell>
          <cell r="E207">
            <v>0</v>
          </cell>
          <cell r="F207">
            <v>0</v>
          </cell>
          <cell r="G207">
            <v>0</v>
          </cell>
          <cell r="H207">
            <v>0</v>
          </cell>
          <cell r="I207">
            <v>0</v>
          </cell>
          <cell r="J207">
            <v>0</v>
          </cell>
          <cell r="K207">
            <v>0</v>
          </cell>
          <cell r="L207">
            <v>0</v>
          </cell>
        </row>
        <row r="208">
          <cell r="C208">
            <v>0</v>
          </cell>
          <cell r="D208">
            <v>0</v>
          </cell>
          <cell r="E208">
            <v>0</v>
          </cell>
          <cell r="F208">
            <v>0</v>
          </cell>
          <cell r="G208">
            <v>0</v>
          </cell>
          <cell r="H208">
            <v>0</v>
          </cell>
          <cell r="I208">
            <v>0</v>
          </cell>
          <cell r="J208">
            <v>0</v>
          </cell>
          <cell r="K208">
            <v>0</v>
          </cell>
          <cell r="L208">
            <v>0</v>
          </cell>
        </row>
        <row r="209">
          <cell r="C209">
            <v>0</v>
          </cell>
          <cell r="D209">
            <v>0</v>
          </cell>
          <cell r="E209">
            <v>0</v>
          </cell>
          <cell r="F209">
            <v>0</v>
          </cell>
          <cell r="G209">
            <v>0</v>
          </cell>
          <cell r="H209">
            <v>0</v>
          </cell>
          <cell r="I209">
            <v>0</v>
          </cell>
          <cell r="J209">
            <v>0</v>
          </cell>
          <cell r="K209">
            <v>0</v>
          </cell>
          <cell r="L209">
            <v>0</v>
          </cell>
        </row>
        <row r="210">
          <cell r="C210">
            <v>0</v>
          </cell>
          <cell r="D210">
            <v>0</v>
          </cell>
          <cell r="E210">
            <v>0</v>
          </cell>
          <cell r="F210">
            <v>0</v>
          </cell>
          <cell r="G210">
            <v>0</v>
          </cell>
          <cell r="H210">
            <v>0</v>
          </cell>
          <cell r="I210">
            <v>0</v>
          </cell>
          <cell r="J210">
            <v>0</v>
          </cell>
          <cell r="K210">
            <v>0</v>
          </cell>
          <cell r="L210">
            <v>0</v>
          </cell>
        </row>
        <row r="211">
          <cell r="C211">
            <v>0.19128000000000001</v>
          </cell>
          <cell r="D211">
            <v>0.19213</v>
          </cell>
          <cell r="E211">
            <v>0.19517999999999999</v>
          </cell>
          <cell r="F211">
            <v>0.19889000000000001</v>
          </cell>
          <cell r="G211">
            <v>0.18675</v>
          </cell>
          <cell r="H211">
            <v>0.187</v>
          </cell>
          <cell r="I211">
            <v>0.18781</v>
          </cell>
          <cell r="J211">
            <v>0.20931</v>
          </cell>
          <cell r="K211">
            <v>0.21171000000000001</v>
          </cell>
          <cell r="L211">
            <v>0</v>
          </cell>
        </row>
        <row r="212">
          <cell r="C212">
            <v>0</v>
          </cell>
          <cell r="D212">
            <v>0</v>
          </cell>
          <cell r="E212">
            <v>0</v>
          </cell>
          <cell r="F212">
            <v>0</v>
          </cell>
          <cell r="G212">
            <v>0</v>
          </cell>
          <cell r="H212">
            <v>0</v>
          </cell>
          <cell r="I212">
            <v>0</v>
          </cell>
          <cell r="J212">
            <v>0</v>
          </cell>
          <cell r="K212">
            <v>0</v>
          </cell>
          <cell r="L212">
            <v>0</v>
          </cell>
        </row>
        <row r="213">
          <cell r="C213">
            <v>0</v>
          </cell>
          <cell r="D213">
            <v>0</v>
          </cell>
          <cell r="E213">
            <v>0</v>
          </cell>
          <cell r="F213">
            <v>0</v>
          </cell>
          <cell r="G213">
            <v>0</v>
          </cell>
          <cell r="H213">
            <v>0</v>
          </cell>
          <cell r="I213">
            <v>0</v>
          </cell>
          <cell r="J213">
            <v>0</v>
          </cell>
          <cell r="K213">
            <v>0</v>
          </cell>
          <cell r="L213">
            <v>0</v>
          </cell>
        </row>
        <row r="214">
          <cell r="C214">
            <v>0</v>
          </cell>
          <cell r="D214">
            <v>0</v>
          </cell>
          <cell r="E214">
            <v>0</v>
          </cell>
          <cell r="F214">
            <v>0</v>
          </cell>
          <cell r="G214">
            <v>0</v>
          </cell>
          <cell r="H214">
            <v>0</v>
          </cell>
          <cell r="I214">
            <v>0</v>
          </cell>
          <cell r="J214">
            <v>0</v>
          </cell>
          <cell r="K214">
            <v>0</v>
          </cell>
          <cell r="L214">
            <v>0</v>
          </cell>
        </row>
        <row r="215">
          <cell r="C215">
            <v>0.96616000000000002</v>
          </cell>
          <cell r="D215">
            <v>0.98948000000000003</v>
          </cell>
          <cell r="E215">
            <v>1</v>
          </cell>
          <cell r="F215">
            <v>1</v>
          </cell>
          <cell r="G215">
            <v>1</v>
          </cell>
          <cell r="H215">
            <v>1</v>
          </cell>
          <cell r="I215">
            <v>1</v>
          </cell>
          <cell r="J215">
            <v>1</v>
          </cell>
          <cell r="K215">
            <v>1</v>
          </cell>
          <cell r="L215">
            <v>1</v>
          </cell>
        </row>
        <row r="216">
          <cell r="C216">
            <v>1</v>
          </cell>
          <cell r="D216">
            <v>1</v>
          </cell>
          <cell r="E216">
            <v>1</v>
          </cell>
          <cell r="F216">
            <v>1</v>
          </cell>
          <cell r="G216">
            <v>1</v>
          </cell>
          <cell r="H216">
            <v>1</v>
          </cell>
          <cell r="I216">
            <v>1</v>
          </cell>
          <cell r="J216">
            <v>1</v>
          </cell>
          <cell r="K216">
            <v>1</v>
          </cell>
          <cell r="L216">
            <v>1</v>
          </cell>
        </row>
        <row r="217">
          <cell r="C217">
            <v>0.80871999999999999</v>
          </cell>
          <cell r="D217">
            <v>0.80786999999999998</v>
          </cell>
          <cell r="E217">
            <v>0.80481999999999998</v>
          </cell>
          <cell r="F217">
            <v>0.80110999999999999</v>
          </cell>
          <cell r="G217">
            <v>0.81325000000000003</v>
          </cell>
          <cell r="H217">
            <v>0.81299999999999994</v>
          </cell>
          <cell r="I217">
            <v>0.81218999999999997</v>
          </cell>
          <cell r="J217">
            <v>0.79069</v>
          </cell>
          <cell r="K217">
            <v>0.78829000000000005</v>
          </cell>
          <cell r="L217">
            <v>1</v>
          </cell>
        </row>
        <row r="218">
          <cell r="C218">
            <v>0.95470999999999995</v>
          </cell>
          <cell r="D218">
            <v>0.99058000000000002</v>
          </cell>
          <cell r="E218">
            <v>0.99546999999999997</v>
          </cell>
          <cell r="F218">
            <v>1</v>
          </cell>
          <cell r="G218">
            <v>1</v>
          </cell>
          <cell r="H218">
            <v>1</v>
          </cell>
          <cell r="I218">
            <v>1</v>
          </cell>
          <cell r="J218">
            <v>1</v>
          </cell>
          <cell r="K218">
            <v>1</v>
          </cell>
          <cell r="L218">
            <v>1</v>
          </cell>
        </row>
        <row r="219">
          <cell r="C219">
            <v>1</v>
          </cell>
          <cell r="D219">
            <v>1</v>
          </cell>
          <cell r="E219">
            <v>1</v>
          </cell>
          <cell r="F219">
            <v>1</v>
          </cell>
          <cell r="G219">
            <v>1</v>
          </cell>
          <cell r="H219">
            <v>1</v>
          </cell>
          <cell r="I219">
            <v>1</v>
          </cell>
          <cell r="J219">
            <v>1</v>
          </cell>
          <cell r="K219">
            <v>1</v>
          </cell>
          <cell r="L219">
            <v>1</v>
          </cell>
        </row>
        <row r="220">
          <cell r="C220">
            <v>1</v>
          </cell>
          <cell r="D220">
            <v>1</v>
          </cell>
          <cell r="E220">
            <v>1</v>
          </cell>
          <cell r="F220">
            <v>1</v>
          </cell>
          <cell r="G220">
            <v>1</v>
          </cell>
          <cell r="H220">
            <v>1</v>
          </cell>
          <cell r="I220">
            <v>1</v>
          </cell>
          <cell r="J220">
            <v>1</v>
          </cell>
          <cell r="K220">
            <v>1</v>
          </cell>
          <cell r="L220">
            <v>1</v>
          </cell>
        </row>
        <row r="221">
          <cell r="C221">
            <v>30931.234380000002</v>
          </cell>
          <cell r="D221">
            <v>41789.316409999999</v>
          </cell>
          <cell r="E221">
            <v>42732.734380000002</v>
          </cell>
          <cell r="F221">
            <v>45780.664060000003</v>
          </cell>
          <cell r="G221">
            <v>44748.941409999999</v>
          </cell>
          <cell r="H221">
            <v>44895.910159999999</v>
          </cell>
          <cell r="I221">
            <v>45606.070310000003</v>
          </cell>
          <cell r="J221">
            <v>45464.34375</v>
          </cell>
          <cell r="K221">
            <v>41248.53125</v>
          </cell>
          <cell r="L221">
            <v>40784.105470000002</v>
          </cell>
        </row>
        <row r="222">
          <cell r="C222">
            <v>303271.375</v>
          </cell>
          <cell r="D222">
            <v>409388.09375</v>
          </cell>
          <cell r="E222">
            <v>414373.75</v>
          </cell>
          <cell r="F222">
            <v>429881.34375</v>
          </cell>
          <cell r="G222">
            <v>421941.4375</v>
          </cell>
          <cell r="H222">
            <v>421740.65625</v>
          </cell>
          <cell r="I222">
            <v>368197.4375</v>
          </cell>
          <cell r="J222">
            <v>334299.46875</v>
          </cell>
          <cell r="K222">
            <v>224406.90625</v>
          </cell>
          <cell r="L222">
            <v>145485.90625</v>
          </cell>
        </row>
        <row r="223">
          <cell r="C223">
            <v>483422.65625</v>
          </cell>
          <cell r="D223">
            <v>630808</v>
          </cell>
          <cell r="E223">
            <v>634813.25</v>
          </cell>
          <cell r="F223">
            <v>662373.9375</v>
          </cell>
          <cell r="G223">
            <v>659837.875</v>
          </cell>
          <cell r="H223">
            <v>661970.0625</v>
          </cell>
          <cell r="I223">
            <v>676825.75</v>
          </cell>
          <cell r="J223">
            <v>655528.5</v>
          </cell>
          <cell r="K223">
            <v>603293</v>
          </cell>
          <cell r="L223">
            <v>597977.6875</v>
          </cell>
        </row>
        <row r="224">
          <cell r="C224">
            <v>249533.9375</v>
          </cell>
          <cell r="D224">
            <v>308441.125</v>
          </cell>
          <cell r="E224">
            <v>316000.46875</v>
          </cell>
          <cell r="F224">
            <v>330842.875</v>
          </cell>
          <cell r="G224">
            <v>328750.28125</v>
          </cell>
          <cell r="H224">
            <v>330125.8125</v>
          </cell>
          <cell r="I224">
            <v>336988.5</v>
          </cell>
          <cell r="J224">
            <v>349728.90625</v>
          </cell>
          <cell r="K224">
            <v>307580.6875</v>
          </cell>
          <cell r="L224">
            <v>304024.78125</v>
          </cell>
        </row>
        <row r="225">
          <cell r="C225">
            <v>58639.195310000003</v>
          </cell>
          <cell r="D225">
            <v>83261.007809999996</v>
          </cell>
          <cell r="E225">
            <v>85186.640629999994</v>
          </cell>
          <cell r="F225">
            <v>91626.492190000004</v>
          </cell>
          <cell r="G225">
            <v>92295.609379999994</v>
          </cell>
          <cell r="H225">
            <v>92710.164059999996</v>
          </cell>
          <cell r="I225">
            <v>95204.554690000004</v>
          </cell>
          <cell r="J225">
            <v>99101.984379999994</v>
          </cell>
          <cell r="K225">
            <v>59263.730470000002</v>
          </cell>
          <cell r="L225">
            <v>50693.660159999999</v>
          </cell>
        </row>
        <row r="226">
          <cell r="C226">
            <v>60934.75</v>
          </cell>
          <cell r="D226">
            <v>81542.03125</v>
          </cell>
          <cell r="E226">
            <v>83618.289059999996</v>
          </cell>
          <cell r="F226">
            <v>89374.71875</v>
          </cell>
          <cell r="G226">
            <v>89962.828129999994</v>
          </cell>
          <cell r="H226">
            <v>88059.476559999996</v>
          </cell>
          <cell r="I226">
            <v>90153.640629999994</v>
          </cell>
          <cell r="J226">
            <v>95335.90625</v>
          </cell>
          <cell r="K226">
            <v>88226</v>
          </cell>
          <cell r="L226">
            <v>85418.421879999994</v>
          </cell>
        </row>
        <row r="228">
          <cell r="C228">
            <v>502235.02344000002</v>
          </cell>
          <cell r="D228">
            <v>489033.00879999995</v>
          </cell>
          <cell r="E228">
            <v>504776.97460999998</v>
          </cell>
          <cell r="F228">
            <v>506110.01172999997</v>
          </cell>
          <cell r="G228">
            <v>504326.99219000002</v>
          </cell>
          <cell r="H228">
            <v>503672.99317999999</v>
          </cell>
          <cell r="I228">
            <v>484448.02734999999</v>
          </cell>
          <cell r="J228">
            <v>474673.99023999996</v>
          </cell>
          <cell r="K228">
            <v>433084.99316999997</v>
          </cell>
          <cell r="L228">
            <v>404206.98242999997</v>
          </cell>
          <cell r="M228">
            <v>0</v>
          </cell>
          <cell r="N228">
            <v>0</v>
          </cell>
          <cell r="O228">
            <v>0</v>
          </cell>
          <cell r="P228">
            <v>0</v>
          </cell>
          <cell r="Q228">
            <v>0</v>
          </cell>
          <cell r="R228">
            <v>0</v>
          </cell>
          <cell r="S228">
            <v>0</v>
          </cell>
          <cell r="T228">
            <v>0</v>
          </cell>
          <cell r="U228">
            <v>0</v>
          </cell>
          <cell r="V228">
            <v>0</v>
          </cell>
          <cell r="W228">
            <v>0</v>
          </cell>
          <cell r="X228">
            <v>0</v>
          </cell>
          <cell r="Y228">
            <v>0</v>
          </cell>
        </row>
        <row r="229">
          <cell r="C229">
            <v>6953</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row>
        <row r="230">
          <cell r="C230">
            <v>25557.002690000001</v>
          </cell>
          <cell r="D230">
            <v>2392.3240099999998</v>
          </cell>
          <cell r="E230">
            <v>1001.27917</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row>
        <row r="231">
          <cell r="C231">
            <v>52786.539060000003</v>
          </cell>
          <cell r="D231">
            <v>78270.601559999996</v>
          </cell>
          <cell r="E231">
            <v>79311.828129999994</v>
          </cell>
          <cell r="F231">
            <v>85956.945309999996</v>
          </cell>
          <cell r="G231">
            <v>80250.132809999996</v>
          </cell>
          <cell r="H231">
            <v>80754.914059999996</v>
          </cell>
          <cell r="I231">
            <v>83770.109379999994</v>
          </cell>
          <cell r="J231">
            <v>90362.109379999994</v>
          </cell>
          <cell r="K231">
            <v>80480.734379999994</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row>
        <row r="232">
          <cell r="C232">
            <v>599201.60548000003</v>
          </cell>
          <cell r="D232">
            <v>985533.61132999999</v>
          </cell>
          <cell r="E232">
            <v>991635.07422000007</v>
          </cell>
          <cell r="F232">
            <v>1057813.0781400001</v>
          </cell>
          <cell r="G232">
            <v>1052959.8242200001</v>
          </cell>
          <cell r="H232">
            <v>1055074.2148500001</v>
          </cell>
          <cell r="I232">
            <v>1044757.8203200001</v>
          </cell>
          <cell r="J232">
            <v>1014423.07422</v>
          </cell>
          <cell r="K232">
            <v>810453.15040000004</v>
          </cell>
          <cell r="L232">
            <v>820177.56054999994</v>
          </cell>
          <cell r="M232">
            <v>0</v>
          </cell>
          <cell r="N232">
            <v>0</v>
          </cell>
          <cell r="O232">
            <v>0</v>
          </cell>
          <cell r="P232">
            <v>0</v>
          </cell>
          <cell r="Q232">
            <v>0</v>
          </cell>
          <cell r="R232">
            <v>0</v>
          </cell>
          <cell r="S232">
            <v>0</v>
          </cell>
          <cell r="T232">
            <v>0</v>
          </cell>
          <cell r="U232">
            <v>0</v>
          </cell>
          <cell r="V232">
            <v>0</v>
          </cell>
          <cell r="W232">
            <v>0</v>
          </cell>
          <cell r="X232">
            <v>0</v>
          </cell>
          <cell r="Y232">
            <v>0</v>
          </cell>
        </row>
        <row r="233">
          <cell r="C233">
            <v>1186733.1484400001</v>
          </cell>
          <cell r="D233">
            <v>1555229.5742200001</v>
          </cell>
          <cell r="E233">
            <v>1576725.1328200002</v>
          </cell>
          <cell r="F233">
            <v>1649880.0312499998</v>
          </cell>
          <cell r="G233">
            <v>1637536.97267</v>
          </cell>
          <cell r="H233">
            <v>1639502.0820300002</v>
          </cell>
          <cell r="I233">
            <v>1612975.9531299998</v>
          </cell>
          <cell r="J233">
            <v>1579459.10938</v>
          </cell>
          <cell r="K233">
            <v>1324018.8554700001</v>
          </cell>
          <cell r="L233">
            <v>1224384.5625100001</v>
          </cell>
          <cell r="M233">
            <v>0</v>
          </cell>
          <cell r="N233">
            <v>0</v>
          </cell>
          <cell r="O233">
            <v>0</v>
          </cell>
          <cell r="P233">
            <v>0</v>
          </cell>
          <cell r="Q233">
            <v>0</v>
          </cell>
          <cell r="R233">
            <v>0</v>
          </cell>
          <cell r="S233">
            <v>0</v>
          </cell>
          <cell r="T233">
            <v>0</v>
          </cell>
          <cell r="U233">
            <v>0</v>
          </cell>
          <cell r="V233">
            <v>0</v>
          </cell>
          <cell r="W233">
            <v>0</v>
          </cell>
          <cell r="X233">
            <v>0</v>
          </cell>
          <cell r="Y233">
            <v>0</v>
          </cell>
        </row>
        <row r="234">
          <cell r="C234">
            <v>210.82702349999997</v>
          </cell>
          <cell r="D234">
            <v>46.168079199999994</v>
          </cell>
          <cell r="E234">
            <v>19.053180000000001</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row>
        <row r="235">
          <cell r="C235">
            <v>1510.9628016000001</v>
          </cell>
          <cell r="D235">
            <v>1510.4434440999999</v>
          </cell>
          <cell r="E235">
            <v>1509.561156</v>
          </cell>
          <cell r="F235">
            <v>1510.6829173000001</v>
          </cell>
          <cell r="G235">
            <v>1414.6256475</v>
          </cell>
          <cell r="H235">
            <v>1420.2275999999999</v>
          </cell>
          <cell r="I235">
            <v>1482.8181711000002</v>
          </cell>
          <cell r="J235">
            <v>1581.8373008999999</v>
          </cell>
          <cell r="K235">
            <v>1584.9203388000001</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row>
        <row r="236">
          <cell r="C236">
            <v>18955.220174900001</v>
          </cell>
          <cell r="D236">
            <v>19018.3984767</v>
          </cell>
          <cell r="E236">
            <v>18874.395664</v>
          </cell>
          <cell r="F236">
            <v>18591.327082699998</v>
          </cell>
          <cell r="G236">
            <v>18561.374352500003</v>
          </cell>
          <cell r="H236">
            <v>18555.772399999998</v>
          </cell>
          <cell r="I236">
            <v>18493.1818289</v>
          </cell>
          <cell r="J236">
            <v>17758.1726991</v>
          </cell>
          <cell r="K236">
            <v>15960.079661199999</v>
          </cell>
          <cell r="L236">
            <v>15879.000000000002</v>
          </cell>
          <cell r="M236">
            <v>0</v>
          </cell>
          <cell r="N236">
            <v>0</v>
          </cell>
          <cell r="O236">
            <v>0</v>
          </cell>
          <cell r="P236">
            <v>0</v>
          </cell>
          <cell r="Q236">
            <v>0</v>
          </cell>
          <cell r="R236">
            <v>0</v>
          </cell>
          <cell r="S236">
            <v>0</v>
          </cell>
          <cell r="T236">
            <v>0</v>
          </cell>
          <cell r="U236">
            <v>0</v>
          </cell>
          <cell r="V236">
            <v>0</v>
          </cell>
          <cell r="W236">
            <v>0</v>
          </cell>
          <cell r="X236">
            <v>0</v>
          </cell>
          <cell r="Y236">
            <v>0</v>
          </cell>
        </row>
        <row r="239">
          <cell r="C239" t="str">
            <v>EYearLag</v>
          </cell>
          <cell r="D239" t="str">
            <v>EYear01</v>
          </cell>
          <cell r="E239" t="str">
            <v>EYear02</v>
          </cell>
          <cell r="F239" t="str">
            <v>EYear03</v>
          </cell>
          <cell r="G239" t="str">
            <v>EYear04</v>
          </cell>
          <cell r="H239" t="str">
            <v>EYear05</v>
          </cell>
          <cell r="I239" t="str">
            <v>EYear06</v>
          </cell>
          <cell r="J239" t="str">
            <v>EYear07</v>
          </cell>
          <cell r="K239" t="str">
            <v>EYear08</v>
          </cell>
          <cell r="L239" t="str">
            <v>EYear09</v>
          </cell>
          <cell r="M239" t="str">
            <v>EYear10</v>
          </cell>
          <cell r="N239" t="str">
            <v>EYear11</v>
          </cell>
          <cell r="O239" t="str">
            <v>EYear12</v>
          </cell>
          <cell r="P239" t="str">
            <v>EYear13</v>
          </cell>
          <cell r="Q239" t="str">
            <v>EYear14</v>
          </cell>
          <cell r="R239" t="str">
            <v>EYear15</v>
          </cell>
          <cell r="S239" t="str">
            <v>EYear16</v>
          </cell>
          <cell r="T239" t="str">
            <v>EYear17</v>
          </cell>
          <cell r="U239" t="str">
            <v>EYear18</v>
          </cell>
          <cell r="V239" t="str">
            <v>EYear19</v>
          </cell>
          <cell r="W239" t="str">
            <v>EYear20</v>
          </cell>
          <cell r="X239" t="str">
            <v>EYear21</v>
          </cell>
          <cell r="Y239" t="str">
            <v>EYear22</v>
          </cell>
        </row>
        <row r="240">
          <cell r="C240" t="str">
            <v>Y2001</v>
          </cell>
          <cell r="D240" t="str">
            <v>Y2002</v>
          </cell>
          <cell r="E240" t="str">
            <v>Y2003</v>
          </cell>
          <cell r="F240" t="str">
            <v>Y2004</v>
          </cell>
          <cell r="G240" t="str">
            <v>Y2005</v>
          </cell>
          <cell r="H240" t="str">
            <v>Y2006</v>
          </cell>
          <cell r="I240" t="str">
            <v>Y2007</v>
          </cell>
          <cell r="J240" t="str">
            <v>Y2008</v>
          </cell>
          <cell r="K240" t="str">
            <v>Y2009</v>
          </cell>
          <cell r="L240" t="str">
            <v>Y2010</v>
          </cell>
        </row>
        <row r="241">
          <cell r="C241">
            <v>36.287170000000003</v>
          </cell>
          <cell r="D241">
            <v>125.22598000000001</v>
          </cell>
          <cell r="E241">
            <v>98.57</v>
          </cell>
          <cell r="F241">
            <v>93.05</v>
          </cell>
          <cell r="G241">
            <v>86.52</v>
          </cell>
          <cell r="H241">
            <v>84.43</v>
          </cell>
          <cell r="I241">
            <v>86.55</v>
          </cell>
          <cell r="J241">
            <v>86.76</v>
          </cell>
          <cell r="K241">
            <v>88.39</v>
          </cell>
          <cell r="L241">
            <v>93.77</v>
          </cell>
        </row>
        <row r="242">
          <cell r="C242">
            <v>52.139490000000002</v>
          </cell>
          <cell r="D242">
            <v>293.64490000000001</v>
          </cell>
          <cell r="E242">
            <v>133.65681000000001</v>
          </cell>
          <cell r="F242">
            <v>85.241320000000002</v>
          </cell>
          <cell r="G242">
            <v>86.625839999999997</v>
          </cell>
          <cell r="H242">
            <v>87.53716</v>
          </cell>
          <cell r="I242">
            <v>88.163460000000001</v>
          </cell>
          <cell r="J242">
            <v>88.839950000000002</v>
          </cell>
          <cell r="K242">
            <v>89.367109999999997</v>
          </cell>
          <cell r="L242">
            <v>90.96087</v>
          </cell>
        </row>
        <row r="243">
          <cell r="C243">
            <v>32.424669999999999</v>
          </cell>
          <cell r="D243">
            <v>64.16</v>
          </cell>
          <cell r="E243">
            <v>98.57</v>
          </cell>
          <cell r="F243">
            <v>93.05</v>
          </cell>
          <cell r="G243">
            <v>86.52</v>
          </cell>
          <cell r="H243">
            <v>84.43</v>
          </cell>
          <cell r="I243">
            <v>86.55</v>
          </cell>
          <cell r="J243">
            <v>86.76</v>
          </cell>
          <cell r="K243">
            <v>88.39</v>
          </cell>
          <cell r="L243">
            <v>93.77</v>
          </cell>
        </row>
        <row r="244">
          <cell r="C244">
            <v>31.611509999999999</v>
          </cell>
          <cell r="D244">
            <v>51.82</v>
          </cell>
          <cell r="E244">
            <v>49.05</v>
          </cell>
          <cell r="F244">
            <v>55.73</v>
          </cell>
          <cell r="G244">
            <v>55.13</v>
          </cell>
          <cell r="H244">
            <v>56.41</v>
          </cell>
          <cell r="I244">
            <v>58.05</v>
          </cell>
          <cell r="J244">
            <v>59.65</v>
          </cell>
          <cell r="K244">
            <v>61.71</v>
          </cell>
          <cell r="L244">
            <v>63.43</v>
          </cell>
        </row>
        <row r="245">
          <cell r="C245">
            <v>31.611509999999999</v>
          </cell>
          <cell r="D245">
            <v>64.16</v>
          </cell>
          <cell r="E245">
            <v>98.57</v>
          </cell>
          <cell r="F245">
            <v>93.05</v>
          </cell>
          <cell r="G245">
            <v>86.52</v>
          </cell>
          <cell r="H245">
            <v>84.43</v>
          </cell>
          <cell r="I245">
            <v>86.55</v>
          </cell>
          <cell r="J245">
            <v>86.76</v>
          </cell>
          <cell r="K245">
            <v>88.39</v>
          </cell>
          <cell r="L245">
            <v>93.77</v>
          </cell>
        </row>
        <row r="246">
          <cell r="C246">
            <v>46.187170000000002</v>
          </cell>
          <cell r="D246">
            <v>64.16</v>
          </cell>
          <cell r="E246">
            <v>98.57</v>
          </cell>
          <cell r="F246">
            <v>93.05001</v>
          </cell>
          <cell r="G246">
            <v>86.52</v>
          </cell>
          <cell r="H246">
            <v>84.43</v>
          </cell>
          <cell r="I246">
            <v>86.55</v>
          </cell>
          <cell r="J246">
            <v>86.76</v>
          </cell>
          <cell r="K246">
            <v>88.390010000000004</v>
          </cell>
          <cell r="L246">
            <v>93.77</v>
          </cell>
        </row>
        <row r="248">
          <cell r="C248">
            <v>31.611509999999999</v>
          </cell>
          <cell r="D248">
            <v>64.16</v>
          </cell>
          <cell r="E248">
            <v>98.57</v>
          </cell>
          <cell r="F248">
            <v>93.05</v>
          </cell>
          <cell r="G248">
            <v>86.52</v>
          </cell>
          <cell r="H248">
            <v>84.43</v>
          </cell>
          <cell r="I248">
            <v>86.55</v>
          </cell>
          <cell r="J248">
            <v>86.760009999999994</v>
          </cell>
          <cell r="K248">
            <v>88.39</v>
          </cell>
          <cell r="L248">
            <v>93.77</v>
          </cell>
        </row>
        <row r="251">
          <cell r="C251" t="str">
            <v>EYearLag</v>
          </cell>
          <cell r="D251" t="str">
            <v>EYear01</v>
          </cell>
          <cell r="E251" t="str">
            <v>EYear02</v>
          </cell>
          <cell r="F251" t="str">
            <v>EYear03</v>
          </cell>
          <cell r="G251" t="str">
            <v>EYear04</v>
          </cell>
          <cell r="H251" t="str">
            <v>EYear05</v>
          </cell>
          <cell r="I251" t="str">
            <v>EYear06</v>
          </cell>
          <cell r="J251" t="str">
            <v>EYear07</v>
          </cell>
          <cell r="K251" t="str">
            <v>EYear08</v>
          </cell>
          <cell r="L251" t="str">
            <v>EYear09</v>
          </cell>
          <cell r="M251" t="str">
            <v>EYear10</v>
          </cell>
          <cell r="N251" t="str">
            <v>EYear11</v>
          </cell>
          <cell r="O251" t="str">
            <v>EYear12</v>
          </cell>
          <cell r="P251" t="str">
            <v>EYear13</v>
          </cell>
          <cell r="Q251" t="str">
            <v>EYear14</v>
          </cell>
          <cell r="R251" t="str">
            <v>EYear15</v>
          </cell>
          <cell r="S251" t="str">
            <v>EYear16</v>
          </cell>
          <cell r="T251" t="str">
            <v>EYear17</v>
          </cell>
          <cell r="U251" t="str">
            <v>EYear18</v>
          </cell>
          <cell r="V251" t="str">
            <v>EYear19</v>
          </cell>
          <cell r="W251" t="str">
            <v>EYear20</v>
          </cell>
          <cell r="X251" t="str">
            <v>EYear21</v>
          </cell>
          <cell r="Y251" t="str">
            <v>EYear22</v>
          </cell>
        </row>
        <row r="252">
          <cell r="C252" t="str">
            <v>Y2001</v>
          </cell>
          <cell r="D252" t="str">
            <v>Y2002</v>
          </cell>
          <cell r="E252" t="str">
            <v>Y2003</v>
          </cell>
          <cell r="F252" t="str">
            <v>Y2004</v>
          </cell>
          <cell r="G252" t="str">
            <v>Y2005</v>
          </cell>
          <cell r="H252" t="str">
            <v>Y2006</v>
          </cell>
          <cell r="I252" t="str">
            <v>Y2007</v>
          </cell>
          <cell r="J252" t="str">
            <v>Y2008</v>
          </cell>
          <cell r="K252" t="str">
            <v>Y2009</v>
          </cell>
          <cell r="L252" t="str">
            <v>Y2010</v>
          </cell>
        </row>
        <row r="253">
          <cell r="D253">
            <v>75373.273440000004</v>
          </cell>
          <cell r="E253">
            <v>59613.929689999997</v>
          </cell>
          <cell r="F253">
            <v>56275.699220000002</v>
          </cell>
          <cell r="G253">
            <v>52326.539060000003</v>
          </cell>
          <cell r="H253">
            <v>14895.652340000001</v>
          </cell>
          <cell r="I253">
            <v>15269.835940000001</v>
          </cell>
          <cell r="J253">
            <v>15306.65625</v>
          </cell>
          <cell r="K253">
            <v>15594.369140000001</v>
          </cell>
          <cell r="L253">
            <v>16543.425780000001</v>
          </cell>
        </row>
        <row r="254">
          <cell r="D254">
            <v>3301743.25</v>
          </cell>
          <cell r="E254">
            <v>1518742.375</v>
          </cell>
          <cell r="F254">
            <v>968597.0625</v>
          </cell>
          <cell r="G254">
            <v>984329.4375</v>
          </cell>
          <cell r="H254">
            <v>994684.75</v>
          </cell>
          <cell r="I254">
            <v>1001801.375</v>
          </cell>
          <cell r="J254">
            <v>1009488.375</v>
          </cell>
          <cell r="K254">
            <v>1015478.5</v>
          </cell>
          <cell r="L254">
            <v>1033588.375</v>
          </cell>
        </row>
        <row r="255">
          <cell r="D255">
            <v>0</v>
          </cell>
          <cell r="E255">
            <v>0</v>
          </cell>
          <cell r="F255">
            <v>0</v>
          </cell>
          <cell r="G255">
            <v>0</v>
          </cell>
          <cell r="H255">
            <v>0</v>
          </cell>
          <cell r="I255">
            <v>0</v>
          </cell>
          <cell r="J255">
            <v>0</v>
          </cell>
          <cell r="K255">
            <v>0</v>
          </cell>
          <cell r="L255">
            <v>0</v>
          </cell>
        </row>
        <row r="256">
          <cell r="D256">
            <v>1066196.5</v>
          </cell>
          <cell r="E256">
            <v>1000767.125</v>
          </cell>
          <cell r="F256">
            <v>1120284.5</v>
          </cell>
          <cell r="G256">
            <v>1101276.875</v>
          </cell>
          <cell r="H256">
            <v>1126846.125</v>
          </cell>
          <cell r="I256">
            <v>1159606.75</v>
          </cell>
          <cell r="J256">
            <v>1153631</v>
          </cell>
          <cell r="K256">
            <v>1082701.875</v>
          </cell>
          <cell r="L256">
            <v>1007205</v>
          </cell>
        </row>
        <row r="257">
          <cell r="D257">
            <v>238161.9375</v>
          </cell>
          <cell r="E257">
            <v>405221.28125</v>
          </cell>
          <cell r="F257">
            <v>415804.3125</v>
          </cell>
          <cell r="G257">
            <v>345202.71875</v>
          </cell>
          <cell r="H257">
            <v>310316.65625</v>
          </cell>
          <cell r="I257">
            <v>323128.6875</v>
          </cell>
          <cell r="J257">
            <v>316066.6875</v>
          </cell>
          <cell r="K257">
            <v>322004.78125</v>
          </cell>
          <cell r="L257">
            <v>341604.09375</v>
          </cell>
        </row>
        <row r="258">
          <cell r="D258">
            <v>1560105.875</v>
          </cell>
          <cell r="E258">
            <v>2627258.75</v>
          </cell>
          <cell r="F258">
            <v>2595871.5</v>
          </cell>
          <cell r="G258">
            <v>2501624.75</v>
          </cell>
          <cell r="H258">
            <v>2644929.75</v>
          </cell>
          <cell r="I258">
            <v>2846947.25</v>
          </cell>
          <cell r="J258">
            <v>2990119.5</v>
          </cell>
          <cell r="K258">
            <v>3223139.5</v>
          </cell>
          <cell r="L258">
            <v>3494236</v>
          </cell>
        </row>
        <row r="260">
          <cell r="D260">
            <v>-158947.39063000001</v>
          </cell>
          <cell r="E260">
            <v>-235555.34375</v>
          </cell>
          <cell r="F260">
            <v>-210873.84375</v>
          </cell>
          <cell r="G260">
            <v>-196252.35938000001</v>
          </cell>
          <cell r="H260">
            <v>-201042.34375</v>
          </cell>
          <cell r="I260">
            <v>-208361.6875</v>
          </cell>
          <cell r="J260">
            <v>-153562.5</v>
          </cell>
          <cell r="K260">
            <v>-1843.7601299999999</v>
          </cell>
          <cell r="L260">
            <v>145339.82813000001</v>
          </cell>
        </row>
        <row r="261">
          <cell r="D261">
            <v>6082633.4453099994</v>
          </cell>
          <cell r="E261">
            <v>5376048.1171899997</v>
          </cell>
          <cell r="F261">
            <v>4945959.2304699998</v>
          </cell>
          <cell r="G261">
            <v>4788507.9609300001</v>
          </cell>
          <cell r="H261">
            <v>4890630.5898400005</v>
          </cell>
          <cell r="I261">
            <v>5138392.2109399997</v>
          </cell>
          <cell r="J261">
            <v>5331049.71875</v>
          </cell>
          <cell r="K261">
            <v>5657075.2652599998</v>
          </cell>
          <cell r="L261">
            <v>6038516.7226600004</v>
          </cell>
          <cell r="M261">
            <v>0</v>
          </cell>
          <cell r="N261">
            <v>0</v>
          </cell>
          <cell r="O261">
            <v>0</v>
          </cell>
          <cell r="P261">
            <v>0</v>
          </cell>
          <cell r="Q261">
            <v>0</v>
          </cell>
          <cell r="R261">
            <v>0</v>
          </cell>
          <cell r="S261">
            <v>0</v>
          </cell>
          <cell r="T261">
            <v>0</v>
          </cell>
          <cell r="U261">
            <v>0</v>
          </cell>
          <cell r="V261">
            <v>0</v>
          </cell>
          <cell r="W261">
            <v>0</v>
          </cell>
          <cell r="X261">
            <v>0</v>
          </cell>
          <cell r="Y261">
            <v>0</v>
          </cell>
        </row>
      </sheetData>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Summary"/>
      <sheetName val="SIPT&gt;&gt;"/>
      <sheetName val="SIPT Calc"/>
      <sheetName val="SIPT - Labor Savings Calculator"/>
      <sheetName val="SIPT HC"/>
      <sheetName val="Risk Analytics&gt;&gt;"/>
      <sheetName val="Risk Ana - Labor Savings Calcul"/>
      <sheetName val="WSOC  PSS&gt;&gt;"/>
      <sheetName val="WSOC PSS Labor Savings Calc"/>
      <sheetName val="WSOC PSS Clac"/>
      <sheetName val="PSPS&gt;&gt;"/>
      <sheetName val="PSPS Labor Savings Calc"/>
      <sheetName val="PCC Factors"/>
      <sheetName val="Lists and Validation"/>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ow r="4">
          <cell r="D4" t="str">
            <v>Lookup Key</v>
          </cell>
        </row>
      </sheetData>
      <sheetData sheetId="14">
        <row r="20">
          <cell r="C20">
            <v>0.1928</v>
          </cell>
        </row>
        <row r="21">
          <cell r="C21">
            <v>6.3E-2</v>
          </cell>
        </row>
        <row r="22">
          <cell r="C22">
            <v>0.1072</v>
          </cell>
        </row>
        <row r="23">
          <cell r="C23">
            <v>8.8200000000000001E-2</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Forecast Tracking"/>
      <sheetName val="Process Summary"/>
      <sheetName val="BCA Summary"/>
      <sheetName val="GDExpense"/>
      <sheetName val="GTExpense"/>
      <sheetName val="GDCapital"/>
      <sheetName val="GTCapital"/>
      <sheetName val="Other"/>
      <sheetName val="Support &amp; SCV"/>
      <sheetName val="Query"/>
      <sheetName val="UnitQuery"/>
      <sheetName val="Checks"/>
      <sheetName val="Lists"/>
      <sheetName val="COR001"/>
      <sheetName val="COR002"/>
      <sheetName val="QuerytoCOR"/>
      <sheetName val="DET"/>
      <sheetName val="Process Map"/>
      <sheetName val="Check"/>
    </sheetNames>
    <sheetDataSet>
      <sheetData sheetId="0"/>
      <sheetData sheetId="1"/>
      <sheetData sheetId="2"/>
      <sheetData sheetId="3"/>
      <sheetData sheetId="4"/>
      <sheetData sheetId="5"/>
      <sheetData sheetId="6"/>
      <sheetData sheetId="7"/>
      <sheetData sheetId="8"/>
      <sheetData sheetId="9"/>
      <sheetData sheetId="10">
        <row r="1">
          <cell r="A1">
            <v>0</v>
          </cell>
          <cell r="O1">
            <v>0</v>
          </cell>
        </row>
        <row r="2">
          <cell r="B2" t="str">
            <v>Cost Category</v>
          </cell>
          <cell r="C2" t="str">
            <v>Program</v>
          </cell>
          <cell r="D2" t="str">
            <v>Budget Level 3</v>
          </cell>
          <cell r="E2" t="str">
            <v>Budget Level 3 Owner</v>
          </cell>
          <cell r="H2" t="str">
            <v>Budget Level 4 Owner</v>
          </cell>
          <cell r="I2" t="str">
            <v>Budget Lvl 4 Planner</v>
          </cell>
          <cell r="J2" t="str">
            <v>Master Funding Id</v>
          </cell>
          <cell r="L2" t="str">
            <v>MWC</v>
          </cell>
          <cell r="M2" t="str">
            <v>MAT</v>
          </cell>
          <cell r="O2" t="str">
            <v>Planning Order</v>
          </cell>
        </row>
        <row r="3">
          <cell r="B3" t="str">
            <v>E</v>
          </cell>
          <cell r="C3" t="str">
            <v>Aviation</v>
          </cell>
          <cell r="D3" t="str">
            <v>Aircraft Operations</v>
          </cell>
          <cell r="E3" t="str">
            <v>Jim Ridgway</v>
          </cell>
          <cell r="H3" t="str">
            <v>Jim Ridgway</v>
          </cell>
          <cell r="I3" t="str">
            <v>Olga Slukovskaya</v>
          </cell>
          <cell r="J3" t="str">
            <v>GRC</v>
          </cell>
          <cell r="L3" t="str">
            <v>BP</v>
          </cell>
          <cell r="M3" t="str">
            <v>#</v>
          </cell>
          <cell r="N3" t="str">
            <v>Not assigned</v>
          </cell>
          <cell r="O3" t="str">
            <v>5029750</v>
          </cell>
        </row>
        <row r="4">
          <cell r="B4" t="str">
            <v>E</v>
          </cell>
          <cell r="C4" t="str">
            <v>Aviation</v>
          </cell>
          <cell r="D4" t="str">
            <v>Director's Office - Aviation Svcs</v>
          </cell>
          <cell r="E4" t="str">
            <v>Ned Biehl</v>
          </cell>
          <cell r="H4" t="str">
            <v>Ned Biehl</v>
          </cell>
          <cell r="I4" t="str">
            <v>Olga Slukovskaya</v>
          </cell>
          <cell r="J4" t="str">
            <v>A&amp;G</v>
          </cell>
          <cell r="L4" t="str">
            <v>AB</v>
          </cell>
          <cell r="M4" t="str">
            <v>#</v>
          </cell>
          <cell r="N4" t="str">
            <v>Not assigned</v>
          </cell>
          <cell r="O4" t="str">
            <v>5023909</v>
          </cell>
        </row>
        <row r="5">
          <cell r="B5" t="str">
            <v>E</v>
          </cell>
          <cell r="C5" t="str">
            <v>Aviation</v>
          </cell>
          <cell r="D5" t="str">
            <v>Director's Office - Aviation Svcs</v>
          </cell>
          <cell r="E5" t="str">
            <v>Ned Biehl</v>
          </cell>
          <cell r="H5" t="str">
            <v>Ned Biehl</v>
          </cell>
          <cell r="I5" t="str">
            <v>Olga Slukovskaya</v>
          </cell>
          <cell r="J5" t="str">
            <v>A&amp;G</v>
          </cell>
          <cell r="L5" t="str">
            <v>AB</v>
          </cell>
          <cell r="M5" t="str">
            <v>#</v>
          </cell>
          <cell r="N5" t="str">
            <v>Not assigned</v>
          </cell>
          <cell r="O5" t="str">
            <v>5030852</v>
          </cell>
        </row>
        <row r="6">
          <cell r="B6" t="str">
            <v>E</v>
          </cell>
          <cell r="C6" t="str">
            <v>Aviation</v>
          </cell>
          <cell r="D6" t="str">
            <v>Director's Office - Aviation Svcs</v>
          </cell>
          <cell r="E6" t="str">
            <v>Ned Biehl</v>
          </cell>
          <cell r="H6" t="str">
            <v>Ned Biehl</v>
          </cell>
          <cell r="I6" t="str">
            <v>Olga Slukovskaya</v>
          </cell>
          <cell r="J6" t="str">
            <v>GRC</v>
          </cell>
          <cell r="L6" t="str">
            <v>BP</v>
          </cell>
          <cell r="M6" t="str">
            <v>#</v>
          </cell>
          <cell r="N6" t="str">
            <v>Not assigned</v>
          </cell>
          <cell r="O6" t="str">
            <v>5041813</v>
          </cell>
        </row>
        <row r="7">
          <cell r="B7" t="str">
            <v>E</v>
          </cell>
          <cell r="C7" t="str">
            <v>Aviation</v>
          </cell>
          <cell r="D7" t="str">
            <v>Director's Office - Aviation Svcs</v>
          </cell>
          <cell r="E7" t="str">
            <v>Ned Biehl</v>
          </cell>
          <cell r="H7" t="str">
            <v>Ned Biehl</v>
          </cell>
          <cell r="I7" t="str">
            <v>Olga Slukovskaya</v>
          </cell>
          <cell r="J7" t="str">
            <v>GRC</v>
          </cell>
          <cell r="L7" t="str">
            <v>BP</v>
          </cell>
          <cell r="M7" t="str">
            <v>#</v>
          </cell>
          <cell r="N7" t="str">
            <v>Not assigned</v>
          </cell>
          <cell r="O7" t="str">
            <v>5041814</v>
          </cell>
        </row>
        <row r="8">
          <cell r="B8" t="str">
            <v>E</v>
          </cell>
          <cell r="C8" t="str">
            <v>Aviation</v>
          </cell>
          <cell r="D8" t="str">
            <v>Director's Office - Aviation Svcs</v>
          </cell>
          <cell r="E8" t="str">
            <v>Ned Biehl</v>
          </cell>
          <cell r="H8" t="str">
            <v>Ned Biehl</v>
          </cell>
          <cell r="I8" t="str">
            <v>Olga Slukovskaya</v>
          </cell>
          <cell r="J8" t="str">
            <v>GRC</v>
          </cell>
          <cell r="L8" t="str">
            <v>BP</v>
          </cell>
          <cell r="M8" t="str">
            <v>#</v>
          </cell>
          <cell r="N8" t="str">
            <v>Not assigned</v>
          </cell>
          <cell r="O8" t="str">
            <v>5041815</v>
          </cell>
        </row>
        <row r="9">
          <cell r="B9" t="str">
            <v>E</v>
          </cell>
          <cell r="C9" t="str">
            <v>Aviation</v>
          </cell>
          <cell r="D9" t="str">
            <v>Director's Office - Aviation Svcs</v>
          </cell>
          <cell r="E9" t="str">
            <v>Ned Biehl</v>
          </cell>
          <cell r="H9" t="str">
            <v>Ned Biehl</v>
          </cell>
          <cell r="I9" t="str">
            <v>Olga Slukovskaya</v>
          </cell>
          <cell r="J9" t="str">
            <v>GRC</v>
          </cell>
          <cell r="L9" t="str">
            <v>BP</v>
          </cell>
          <cell r="M9" t="str">
            <v>#</v>
          </cell>
          <cell r="N9" t="str">
            <v>Not assigned</v>
          </cell>
          <cell r="O9" t="str">
            <v>5041835</v>
          </cell>
        </row>
        <row r="10">
          <cell r="B10" t="str">
            <v>E</v>
          </cell>
          <cell r="C10" t="str">
            <v>Aviation</v>
          </cell>
          <cell r="D10" t="str">
            <v>Director's Office - Aviation Svcs</v>
          </cell>
          <cell r="E10" t="str">
            <v>Ned Biehl</v>
          </cell>
          <cell r="H10" t="str">
            <v>Ned Biehl</v>
          </cell>
          <cell r="I10" t="str">
            <v>Olga Slukovskaya</v>
          </cell>
          <cell r="J10" t="str">
            <v>GRC</v>
          </cell>
          <cell r="L10" t="str">
            <v>BP</v>
          </cell>
          <cell r="M10" t="str">
            <v>#</v>
          </cell>
          <cell r="N10" t="str">
            <v>Not assigned</v>
          </cell>
          <cell r="O10" t="str">
            <v>5041837</v>
          </cell>
        </row>
        <row r="11">
          <cell r="B11" t="str">
            <v>E</v>
          </cell>
          <cell r="C11" t="str">
            <v>Aviation</v>
          </cell>
          <cell r="D11" t="str">
            <v>Director's Office - Aviation Svcs</v>
          </cell>
          <cell r="E11" t="str">
            <v>Ned Biehl</v>
          </cell>
          <cell r="H11" t="str">
            <v>Ned Biehl</v>
          </cell>
          <cell r="I11" t="str">
            <v>Olga Slukovskaya</v>
          </cell>
          <cell r="J11" t="str">
            <v>GRC</v>
          </cell>
          <cell r="L11" t="str">
            <v>BP</v>
          </cell>
          <cell r="M11" t="str">
            <v>#</v>
          </cell>
          <cell r="N11" t="str">
            <v>Not assigned</v>
          </cell>
          <cell r="O11" t="str">
            <v>5041839</v>
          </cell>
        </row>
        <row r="12">
          <cell r="B12" t="str">
            <v>E</v>
          </cell>
          <cell r="C12" t="str">
            <v>Aviation</v>
          </cell>
          <cell r="D12" t="str">
            <v>Director's Office - Aviation Svcs</v>
          </cell>
          <cell r="E12" t="str">
            <v>Ned Biehl</v>
          </cell>
          <cell r="H12" t="str">
            <v>Ned Biehl</v>
          </cell>
          <cell r="I12" t="str">
            <v>Olga Slukovskaya</v>
          </cell>
          <cell r="J12" t="str">
            <v>GT&amp;S</v>
          </cell>
          <cell r="L12" t="str">
            <v>BP</v>
          </cell>
          <cell r="M12" t="str">
            <v>#</v>
          </cell>
          <cell r="N12" t="str">
            <v>Not assigned</v>
          </cell>
          <cell r="O12" t="str">
            <v>5041836</v>
          </cell>
        </row>
        <row r="13">
          <cell r="B13" t="str">
            <v>E</v>
          </cell>
          <cell r="C13" t="str">
            <v>Aviation</v>
          </cell>
          <cell r="D13" t="str">
            <v>Director's Office - Aviation Svcs</v>
          </cell>
          <cell r="E13" t="str">
            <v>Ned Biehl</v>
          </cell>
          <cell r="H13" t="str">
            <v>Ned Biehl</v>
          </cell>
          <cell r="I13" t="str">
            <v>Olga Slukovskaya</v>
          </cell>
          <cell r="J13" t="str">
            <v>GT&amp;S</v>
          </cell>
          <cell r="L13" t="str">
            <v>BP</v>
          </cell>
          <cell r="M13" t="str">
            <v>#</v>
          </cell>
          <cell r="N13" t="str">
            <v>Not assigned</v>
          </cell>
          <cell r="O13" t="str">
            <v>5041838</v>
          </cell>
        </row>
        <row r="14">
          <cell r="B14" t="str">
            <v>E</v>
          </cell>
          <cell r="C14" t="str">
            <v>Pipeline Pathway</v>
          </cell>
          <cell r="D14" t="str">
            <v>Major Projects &amp; Programs</v>
          </cell>
          <cell r="E14" t="str">
            <v>Kirk Johnson</v>
          </cell>
          <cell r="H14" t="str">
            <v>Angus Coyle</v>
          </cell>
          <cell r="I14" t="str">
            <v>Jennie Lieu</v>
          </cell>
          <cell r="J14" t="str">
            <v>GT&amp;S</v>
          </cell>
          <cell r="L14" t="str">
            <v>JT</v>
          </cell>
          <cell r="M14" t="str">
            <v>JTP</v>
          </cell>
          <cell r="N14" t="str">
            <v>Right-of-Way</v>
          </cell>
          <cell r="O14" t="str">
            <v>5022649</v>
          </cell>
        </row>
        <row r="15">
          <cell r="B15" t="str">
            <v>E</v>
          </cell>
          <cell r="C15" t="str">
            <v>Pipeline Pathway</v>
          </cell>
          <cell r="D15" t="str">
            <v>Major Projects &amp; Programs</v>
          </cell>
          <cell r="E15" t="str">
            <v>Kirk Johnson</v>
          </cell>
          <cell r="H15" t="str">
            <v>Angus Coyle</v>
          </cell>
          <cell r="I15" t="str">
            <v>Jennie Lieu</v>
          </cell>
          <cell r="J15" t="str">
            <v>GT&amp;S</v>
          </cell>
          <cell r="L15" t="str">
            <v>JT</v>
          </cell>
          <cell r="M15" t="str">
            <v>JTP</v>
          </cell>
          <cell r="N15" t="str">
            <v>Right-of-Way</v>
          </cell>
          <cell r="O15" t="str">
            <v>5024349</v>
          </cell>
        </row>
        <row r="16">
          <cell r="B16" t="str">
            <v>E</v>
          </cell>
          <cell r="C16" t="str">
            <v>Pipeline Pathway</v>
          </cell>
          <cell r="D16" t="str">
            <v>Major Projects &amp; Programs</v>
          </cell>
          <cell r="E16" t="str">
            <v>Kirk Johnson</v>
          </cell>
          <cell r="H16" t="str">
            <v>Angus Coyle</v>
          </cell>
          <cell r="I16" t="str">
            <v>Jennie Lieu</v>
          </cell>
          <cell r="J16" t="str">
            <v>GT&amp;S</v>
          </cell>
          <cell r="L16" t="str">
            <v>JT</v>
          </cell>
          <cell r="M16" t="str">
            <v>JTP</v>
          </cell>
          <cell r="N16" t="str">
            <v>Right-of-Way</v>
          </cell>
          <cell r="O16" t="str">
            <v>5025169</v>
          </cell>
        </row>
        <row r="17">
          <cell r="B17" t="str">
            <v>E</v>
          </cell>
          <cell r="C17" t="str">
            <v>Pipeline Pathway</v>
          </cell>
          <cell r="D17" t="str">
            <v>Major Projects &amp; Programs</v>
          </cell>
          <cell r="E17" t="str">
            <v>Kirk Johnson</v>
          </cell>
          <cell r="H17" t="str">
            <v>Angus Coyle</v>
          </cell>
          <cell r="I17" t="str">
            <v>Jennie Lieu</v>
          </cell>
          <cell r="J17" t="str">
            <v>GT&amp;S</v>
          </cell>
          <cell r="L17" t="str">
            <v>JT</v>
          </cell>
          <cell r="M17" t="str">
            <v>JTP</v>
          </cell>
          <cell r="N17" t="str">
            <v>Right-of-Way</v>
          </cell>
          <cell r="O17" t="str">
            <v>5025171</v>
          </cell>
        </row>
        <row r="18">
          <cell r="B18" t="str">
            <v>E</v>
          </cell>
          <cell r="C18" t="str">
            <v>Pipeline Pathway</v>
          </cell>
          <cell r="D18" t="str">
            <v>Major Projects &amp; Programs</v>
          </cell>
          <cell r="E18" t="str">
            <v>Kirk Johnson</v>
          </cell>
          <cell r="H18" t="str">
            <v>Angus Coyle</v>
          </cell>
          <cell r="I18" t="str">
            <v>Jennie Lieu</v>
          </cell>
          <cell r="J18" t="str">
            <v>GT&amp;S</v>
          </cell>
          <cell r="L18" t="str">
            <v>JT</v>
          </cell>
          <cell r="M18" t="str">
            <v>JTP</v>
          </cell>
          <cell r="N18" t="str">
            <v>Right-of-Way</v>
          </cell>
          <cell r="O18" t="str">
            <v>5025211</v>
          </cell>
        </row>
        <row r="19">
          <cell r="B19" t="str">
            <v>E</v>
          </cell>
          <cell r="C19" t="str">
            <v>Pipeline Pathway</v>
          </cell>
          <cell r="D19" t="str">
            <v>Major Projects &amp; Programs</v>
          </cell>
          <cell r="E19" t="str">
            <v>Kirk Johnson</v>
          </cell>
          <cell r="H19" t="str">
            <v>Angus Coyle</v>
          </cell>
          <cell r="I19" t="str">
            <v>Jennie Lieu</v>
          </cell>
          <cell r="J19" t="str">
            <v>GT&amp;S</v>
          </cell>
          <cell r="L19" t="str">
            <v>JT</v>
          </cell>
          <cell r="M19" t="str">
            <v>JTP</v>
          </cell>
          <cell r="N19" t="str">
            <v>Right-of-Way</v>
          </cell>
          <cell r="O19" t="str">
            <v>5025212</v>
          </cell>
        </row>
        <row r="20">
          <cell r="B20" t="str">
            <v>E</v>
          </cell>
          <cell r="C20" t="str">
            <v>Pipeline Pathway</v>
          </cell>
          <cell r="D20" t="str">
            <v>Major Projects &amp; Programs</v>
          </cell>
          <cell r="E20" t="str">
            <v>Kirk Johnson</v>
          </cell>
          <cell r="H20" t="str">
            <v>Angus Coyle</v>
          </cell>
          <cell r="I20" t="str">
            <v>Jennie Lieu</v>
          </cell>
          <cell r="J20" t="str">
            <v>GT&amp;S</v>
          </cell>
          <cell r="L20" t="str">
            <v>JT</v>
          </cell>
          <cell r="M20" t="str">
            <v>JTP</v>
          </cell>
          <cell r="N20" t="str">
            <v>Right-of-Way</v>
          </cell>
          <cell r="O20" t="str">
            <v>5025213</v>
          </cell>
        </row>
        <row r="21">
          <cell r="B21" t="str">
            <v>E</v>
          </cell>
          <cell r="C21" t="str">
            <v>Pipeline Pathway</v>
          </cell>
          <cell r="D21" t="str">
            <v>Major Projects &amp; Programs</v>
          </cell>
          <cell r="E21" t="str">
            <v>Kirk Johnson</v>
          </cell>
          <cell r="H21" t="str">
            <v>Angus Coyle</v>
          </cell>
          <cell r="I21" t="str">
            <v>Jennie Lieu</v>
          </cell>
          <cell r="J21" t="str">
            <v>GT&amp;S</v>
          </cell>
          <cell r="L21" t="str">
            <v>JT</v>
          </cell>
          <cell r="M21" t="str">
            <v>JTP</v>
          </cell>
          <cell r="N21" t="str">
            <v>Right-of-Way</v>
          </cell>
          <cell r="O21" t="str">
            <v>5027151</v>
          </cell>
        </row>
        <row r="22">
          <cell r="B22" t="str">
            <v>E</v>
          </cell>
          <cell r="C22" t="str">
            <v>Pipeline Pathway</v>
          </cell>
          <cell r="D22" t="str">
            <v>Major Projects &amp; Programs</v>
          </cell>
          <cell r="E22" t="str">
            <v>Kirk Johnson</v>
          </cell>
          <cell r="H22" t="str">
            <v>Angus Coyle</v>
          </cell>
          <cell r="I22" t="str">
            <v>Jennie Lieu</v>
          </cell>
          <cell r="J22" t="str">
            <v>GT&amp;S</v>
          </cell>
          <cell r="L22" t="str">
            <v>JT</v>
          </cell>
          <cell r="M22" t="str">
            <v>JTP</v>
          </cell>
          <cell r="N22" t="str">
            <v>Right-of-Way</v>
          </cell>
          <cell r="O22" t="str">
            <v>5032730</v>
          </cell>
        </row>
        <row r="23">
          <cell r="B23" t="str">
            <v>E</v>
          </cell>
          <cell r="C23" t="str">
            <v>Pipeline Pathway</v>
          </cell>
          <cell r="D23" t="str">
            <v>Major Projects &amp; Programs</v>
          </cell>
          <cell r="E23" t="str">
            <v>Kirk Johnson</v>
          </cell>
          <cell r="H23" t="str">
            <v>Angus Coyle</v>
          </cell>
          <cell r="I23" t="str">
            <v>Jennie Lieu</v>
          </cell>
          <cell r="J23" t="str">
            <v>GT&amp;S</v>
          </cell>
          <cell r="L23" t="str">
            <v>JT</v>
          </cell>
          <cell r="M23" t="str">
            <v>JTP</v>
          </cell>
          <cell r="N23" t="str">
            <v>Right-of-Way</v>
          </cell>
          <cell r="O23" t="str">
            <v>5240214</v>
          </cell>
        </row>
        <row r="24">
          <cell r="B24" t="str">
            <v>E</v>
          </cell>
          <cell r="C24" t="str">
            <v>Pipeline Pathway</v>
          </cell>
          <cell r="D24" t="str">
            <v>Major Projects &amp; Programs</v>
          </cell>
          <cell r="E24" t="str">
            <v>Kirk Johnson</v>
          </cell>
          <cell r="H24" t="str">
            <v>Angus Coyle</v>
          </cell>
          <cell r="I24" t="str">
            <v>Jennie Lieu</v>
          </cell>
          <cell r="J24" t="str">
            <v>GT&amp;S</v>
          </cell>
          <cell r="L24" t="str">
            <v>JT</v>
          </cell>
          <cell r="M24" t="str">
            <v>JTP</v>
          </cell>
          <cell r="N24" t="str">
            <v>Right-of-Way</v>
          </cell>
          <cell r="O24" t="str">
            <v>5032730</v>
          </cell>
        </row>
        <row r="25">
          <cell r="B25" t="str">
            <v>N</v>
          </cell>
          <cell r="C25" t="str">
            <v>Engineering Critical Assessment #1</v>
          </cell>
          <cell r="D25" t="str">
            <v>Asset &amp; Risk Management</v>
          </cell>
          <cell r="E25" t="str">
            <v>Sumeet Singh</v>
          </cell>
          <cell r="H25" t="str">
            <v>Terry G. White</v>
          </cell>
          <cell r="I25" t="str">
            <v>Sandra Morales</v>
          </cell>
          <cell r="J25" t="str">
            <v>GT&amp;S</v>
          </cell>
          <cell r="L25" t="str">
            <v>LV</v>
          </cell>
          <cell r="M25" t="str">
            <v>LV1</v>
          </cell>
          <cell r="N25" t="str">
            <v>Engineering Crtcl Assmnt 1</v>
          </cell>
          <cell r="O25" t="str">
            <v>5038289</v>
          </cell>
        </row>
        <row r="26">
          <cell r="B26" t="str">
            <v>N</v>
          </cell>
          <cell r="C26" t="str">
            <v>Engineering Critical Assessment #1</v>
          </cell>
          <cell r="D26" t="str">
            <v>Asset &amp; Risk Management</v>
          </cell>
          <cell r="E26" t="str">
            <v>Sumeet Singh</v>
          </cell>
          <cell r="H26" t="str">
            <v>Terry G. White</v>
          </cell>
          <cell r="I26" t="str">
            <v>Sandra Morales</v>
          </cell>
          <cell r="J26" t="str">
            <v>GT&amp;S</v>
          </cell>
          <cell r="L26" t="str">
            <v>LV</v>
          </cell>
          <cell r="M26" t="str">
            <v>LV1</v>
          </cell>
          <cell r="N26" t="str">
            <v>Engineering Crtcl Assmnt 1</v>
          </cell>
          <cell r="O26" t="str">
            <v>5247254</v>
          </cell>
        </row>
        <row r="27">
          <cell r="B27" t="str">
            <v>N</v>
          </cell>
          <cell r="C27" t="str">
            <v>Engineering Critical Assessment #2</v>
          </cell>
          <cell r="D27" t="str">
            <v>Asset &amp; Risk Management</v>
          </cell>
          <cell r="E27" t="str">
            <v>Sumeet Singh</v>
          </cell>
          <cell r="H27" t="str">
            <v>Terry G. White</v>
          </cell>
          <cell r="I27" t="str">
            <v>Sandra Morales</v>
          </cell>
          <cell r="J27" t="str">
            <v>GT&amp;S</v>
          </cell>
          <cell r="L27" t="str">
            <v>LV</v>
          </cell>
          <cell r="M27" t="str">
            <v>LV2</v>
          </cell>
          <cell r="N27" t="str">
            <v>Engineering Crtcl Assmnt 2</v>
          </cell>
          <cell r="O27" t="str">
            <v>5038290</v>
          </cell>
        </row>
        <row r="28">
          <cell r="B28" t="str">
            <v>N</v>
          </cell>
          <cell r="C28" t="str">
            <v>Engineering Critical Assessment #2</v>
          </cell>
          <cell r="D28" t="str">
            <v>Asset &amp; Risk Management</v>
          </cell>
          <cell r="E28" t="str">
            <v>Sumeet Singh</v>
          </cell>
          <cell r="H28" t="str">
            <v>Terry G. White</v>
          </cell>
          <cell r="I28" t="str">
            <v>Sandra Morales</v>
          </cell>
          <cell r="J28" t="str">
            <v>GT&amp;S</v>
          </cell>
          <cell r="L28" t="str">
            <v>LV</v>
          </cell>
          <cell r="M28" t="str">
            <v>LV2</v>
          </cell>
          <cell r="N28" t="str">
            <v>Engineering Crtcl Assmnt 2</v>
          </cell>
          <cell r="O28" t="str">
            <v>5247255</v>
          </cell>
        </row>
        <row r="29">
          <cell r="B29" t="str">
            <v>O</v>
          </cell>
          <cell r="C29" t="str">
            <v>Other Balance Sheet</v>
          </cell>
          <cell r="D29" t="str">
            <v>Asset &amp; Risk Management</v>
          </cell>
          <cell r="E29" t="str">
            <v>Sumeet Singh</v>
          </cell>
          <cell r="H29" t="str">
            <v>Raymond Thierry</v>
          </cell>
          <cell r="I29" t="str">
            <v>Sandra Morales</v>
          </cell>
          <cell r="J29" t="str">
            <v>GRC</v>
          </cell>
          <cell r="L29" t="str">
            <v>89</v>
          </cell>
          <cell r="M29" t="str">
            <v>#</v>
          </cell>
          <cell r="N29" t="str">
            <v>Not assigned</v>
          </cell>
          <cell r="O29" t="str">
            <v>5903402</v>
          </cell>
        </row>
        <row r="30">
          <cell r="B30" t="str">
            <v>O</v>
          </cell>
          <cell r="C30" t="str">
            <v>Other Balance Sheet</v>
          </cell>
          <cell r="D30" t="str">
            <v>Asset &amp; Risk Management</v>
          </cell>
          <cell r="E30" t="str">
            <v>Sumeet Singh</v>
          </cell>
          <cell r="H30" t="str">
            <v>Raymond Thierry</v>
          </cell>
          <cell r="I30" t="str">
            <v>Sandra Morales</v>
          </cell>
          <cell r="J30" t="str">
            <v>GRC</v>
          </cell>
          <cell r="L30" t="str">
            <v>89</v>
          </cell>
          <cell r="M30" t="str">
            <v>#</v>
          </cell>
          <cell r="N30" t="str">
            <v>Not assigned</v>
          </cell>
          <cell r="O30" t="str">
            <v>5903541</v>
          </cell>
        </row>
        <row r="31">
          <cell r="B31" t="str">
            <v>O</v>
          </cell>
          <cell r="C31" t="str">
            <v>Other Balance Sheet</v>
          </cell>
          <cell r="D31" t="str">
            <v>Asset &amp; Risk Management</v>
          </cell>
          <cell r="E31" t="str">
            <v>Sumeet Singh</v>
          </cell>
          <cell r="H31" t="str">
            <v>Joe Sanzo</v>
          </cell>
          <cell r="I31" t="str">
            <v>Sandra Morales</v>
          </cell>
          <cell r="J31" t="str">
            <v>GT&amp;S</v>
          </cell>
          <cell r="L31" t="str">
            <v>89</v>
          </cell>
          <cell r="M31" t="str">
            <v>#</v>
          </cell>
          <cell r="N31" t="str">
            <v>Not assigned</v>
          </cell>
          <cell r="O31" t="str">
            <v>5903261</v>
          </cell>
        </row>
        <row r="32">
          <cell r="B32" t="str">
            <v>O</v>
          </cell>
          <cell r="C32" t="str">
            <v>Other Balance Sheet</v>
          </cell>
          <cell r="D32" t="str">
            <v>President, Gas</v>
          </cell>
          <cell r="E32" t="str">
            <v>Nickolas Stavropoulos</v>
          </cell>
          <cell r="H32" t="str">
            <v>Nickolas Stavropoulos</v>
          </cell>
          <cell r="I32" t="str">
            <v>Melvin Siu</v>
          </cell>
          <cell r="J32" t="str">
            <v>GT&amp;S</v>
          </cell>
          <cell r="L32" t="str">
            <v>89</v>
          </cell>
          <cell r="M32" t="str">
            <v>89A</v>
          </cell>
          <cell r="N32" t="str">
            <v>GT OBS</v>
          </cell>
          <cell r="O32" t="str">
            <v>5900961</v>
          </cell>
        </row>
        <row r="33">
          <cell r="B33" t="str">
            <v>O</v>
          </cell>
          <cell r="C33" t="str">
            <v>Other Balance Sheet</v>
          </cell>
          <cell r="D33" t="str">
            <v>President, Gas</v>
          </cell>
          <cell r="E33" t="str">
            <v>Nickolas Stavropoulos</v>
          </cell>
          <cell r="H33" t="str">
            <v>Nickolas Stavropoulos</v>
          </cell>
          <cell r="I33" t="str">
            <v>Melvin Siu</v>
          </cell>
          <cell r="J33" t="str">
            <v>OTHER</v>
          </cell>
          <cell r="L33" t="str">
            <v>89</v>
          </cell>
          <cell r="M33" t="str">
            <v>89A</v>
          </cell>
          <cell r="N33" t="str">
            <v>GT OBS</v>
          </cell>
          <cell r="O33" t="str">
            <v>5900962</v>
          </cell>
        </row>
        <row r="34">
          <cell r="B34" t="str">
            <v>O</v>
          </cell>
          <cell r="C34" t="str">
            <v>Other Balance Sheet</v>
          </cell>
          <cell r="D34" t="str">
            <v>President, Gas</v>
          </cell>
          <cell r="E34" t="str">
            <v>Nickolas Stavropoulos</v>
          </cell>
          <cell r="H34" t="str">
            <v>Nickolas Stavropoulos</v>
          </cell>
          <cell r="I34" t="str">
            <v>Melvin Siu</v>
          </cell>
          <cell r="J34" t="str">
            <v>OTHER</v>
          </cell>
          <cell r="L34" t="str">
            <v>89</v>
          </cell>
          <cell r="M34" t="str">
            <v>89A</v>
          </cell>
          <cell r="N34" t="str">
            <v>GT OBS</v>
          </cell>
          <cell r="O34" t="str">
            <v>5903361</v>
          </cell>
        </row>
        <row r="35">
          <cell r="B35" t="str">
            <v>O</v>
          </cell>
          <cell r="C35" t="str">
            <v>Other Balance Sheet</v>
          </cell>
          <cell r="D35" t="str">
            <v>President, Gas</v>
          </cell>
          <cell r="E35" t="str">
            <v>Nickolas Stavropoulos</v>
          </cell>
          <cell r="H35" t="str">
            <v>Nickolas Stavropoulos</v>
          </cell>
          <cell r="I35" t="str">
            <v>Melvin Siu</v>
          </cell>
          <cell r="J35" t="str">
            <v>OTHER</v>
          </cell>
          <cell r="L35" t="str">
            <v>89</v>
          </cell>
          <cell r="M35" t="str">
            <v>89A</v>
          </cell>
          <cell r="N35" t="str">
            <v>GT OBS</v>
          </cell>
          <cell r="O35" t="str">
            <v>5903481</v>
          </cell>
        </row>
        <row r="36">
          <cell r="B36" t="str">
            <v>O</v>
          </cell>
          <cell r="C36" t="str">
            <v>Other Balance Sheet</v>
          </cell>
          <cell r="D36" t="str">
            <v>President, Gas</v>
          </cell>
          <cell r="E36" t="str">
            <v>Nickolas Stavropoulos</v>
          </cell>
          <cell r="H36" t="str">
            <v>Nickolas Stavropoulos</v>
          </cell>
          <cell r="I36" t="str">
            <v>Melvin Siu</v>
          </cell>
          <cell r="J36" t="str">
            <v>OTHER</v>
          </cell>
          <cell r="L36" t="str">
            <v>89</v>
          </cell>
          <cell r="M36" t="str">
            <v>#</v>
          </cell>
          <cell r="N36" t="str">
            <v>Not assigned</v>
          </cell>
          <cell r="O36" t="str">
            <v>5900962</v>
          </cell>
        </row>
        <row r="37">
          <cell r="B37" t="str">
            <v>E</v>
          </cell>
          <cell r="C37" t="str">
            <v>Other Non-PSEP IIC</v>
          </cell>
          <cell r="D37" t="str">
            <v>Asset &amp; Risk Management</v>
          </cell>
          <cell r="E37" t="str">
            <v>Sumeet Singh</v>
          </cell>
          <cell r="H37" t="str">
            <v>Terry G. White</v>
          </cell>
          <cell r="I37" t="str">
            <v>Sandra Morales</v>
          </cell>
          <cell r="J37" t="str">
            <v>A&amp;G</v>
          </cell>
          <cell r="L37" t="str">
            <v>KF</v>
          </cell>
          <cell r="M37" t="str">
            <v>KF4</v>
          </cell>
          <cell r="N37" t="str">
            <v>Records and MAOP Validation</v>
          </cell>
          <cell r="O37" t="str">
            <v>5236843</v>
          </cell>
        </row>
        <row r="38">
          <cell r="B38" t="str">
            <v>E</v>
          </cell>
          <cell r="C38" t="str">
            <v>Other Non-PSEP IIC</v>
          </cell>
          <cell r="D38" t="str">
            <v>Asset &amp; Risk Management</v>
          </cell>
          <cell r="E38" t="str">
            <v>Sumeet Singh</v>
          </cell>
          <cell r="H38" t="str">
            <v>Terry G. White</v>
          </cell>
          <cell r="I38" t="str">
            <v>Sandra Morales</v>
          </cell>
          <cell r="J38" t="str">
            <v>GT&amp;S</v>
          </cell>
          <cell r="L38" t="str">
            <v>KF</v>
          </cell>
          <cell r="M38" t="str">
            <v>KF1</v>
          </cell>
          <cell r="N38" t="str">
            <v>CPUC</v>
          </cell>
          <cell r="O38" t="str">
            <v>5234813</v>
          </cell>
        </row>
        <row r="39">
          <cell r="B39" t="str">
            <v>E</v>
          </cell>
          <cell r="C39" t="str">
            <v>Other Non-PSEP IIC</v>
          </cell>
          <cell r="D39" t="str">
            <v>Asset &amp; Risk Management</v>
          </cell>
          <cell r="E39" t="str">
            <v>Sumeet Singh</v>
          </cell>
          <cell r="H39" t="str">
            <v>Terry G. White</v>
          </cell>
          <cell r="I39" t="str">
            <v>Sandra Morales</v>
          </cell>
          <cell r="J39" t="str">
            <v>GT&amp;S</v>
          </cell>
          <cell r="L39" t="str">
            <v>KF</v>
          </cell>
          <cell r="M39" t="str">
            <v>KF1</v>
          </cell>
          <cell r="N39" t="str">
            <v>CPUC</v>
          </cell>
          <cell r="O39" t="str">
            <v>5234833</v>
          </cell>
        </row>
        <row r="40">
          <cell r="B40" t="str">
            <v>C</v>
          </cell>
          <cell r="C40" t="str">
            <v>Affordability</v>
          </cell>
          <cell r="D40" t="str">
            <v>Asset &amp; Risk Management</v>
          </cell>
          <cell r="E40" t="str">
            <v>Sumeet Singh</v>
          </cell>
          <cell r="H40" t="str">
            <v>Sumeet Singh</v>
          </cell>
          <cell r="I40" t="str">
            <v>Brad Howell</v>
          </cell>
          <cell r="J40" t="str">
            <v>GRC</v>
          </cell>
          <cell r="L40" t="str">
            <v>05</v>
          </cell>
          <cell r="M40" t="str">
            <v>#</v>
          </cell>
          <cell r="N40" t="str">
            <v>Not assigned</v>
          </cell>
          <cell r="O40" t="str">
            <v>5524450</v>
          </cell>
        </row>
        <row r="41">
          <cell r="B41" t="str">
            <v>C</v>
          </cell>
          <cell r="C41" t="str">
            <v>Affordability</v>
          </cell>
          <cell r="D41" t="str">
            <v>Engineering &amp; Design</v>
          </cell>
          <cell r="E41" t="str">
            <v>Roland Trevino</v>
          </cell>
          <cell r="H41" t="str">
            <v>Roland Trevino</v>
          </cell>
          <cell r="I41" t="str">
            <v>Kevin Liu</v>
          </cell>
          <cell r="J41" t="str">
            <v>GRC</v>
          </cell>
          <cell r="L41" t="str">
            <v>05</v>
          </cell>
          <cell r="M41" t="str">
            <v>#</v>
          </cell>
          <cell r="N41" t="str">
            <v>Not assigned</v>
          </cell>
          <cell r="O41" t="str">
            <v>5524453</v>
          </cell>
        </row>
        <row r="42">
          <cell r="B42" t="str">
            <v>C</v>
          </cell>
          <cell r="C42" t="str">
            <v>Affordability</v>
          </cell>
          <cell r="D42" t="str">
            <v>Gas System Operations</v>
          </cell>
          <cell r="E42" t="str">
            <v>Evelina C. Cowsert Chapman</v>
          </cell>
          <cell r="H42" t="str">
            <v>Melvin J. Christopher</v>
          </cell>
          <cell r="I42" t="str">
            <v>Melissa Lau</v>
          </cell>
          <cell r="J42" t="str">
            <v>GRC</v>
          </cell>
          <cell r="L42" t="str">
            <v>05</v>
          </cell>
          <cell r="M42" t="str">
            <v>#</v>
          </cell>
          <cell r="N42" t="str">
            <v>Not assigned</v>
          </cell>
          <cell r="O42" t="str">
            <v>5524452</v>
          </cell>
        </row>
        <row r="43">
          <cell r="B43" t="str">
            <v>C</v>
          </cell>
          <cell r="C43" t="str">
            <v>Affordability</v>
          </cell>
          <cell r="D43" t="str">
            <v>Gas T&amp;D Construction</v>
          </cell>
          <cell r="E43" t="str">
            <v>Peter Kenny</v>
          </cell>
          <cell r="H43" t="str">
            <v>Michael Ritter</v>
          </cell>
          <cell r="I43" t="str">
            <v>Greg Malman</v>
          </cell>
          <cell r="J43" t="str">
            <v>GRC</v>
          </cell>
          <cell r="L43" t="str">
            <v>05</v>
          </cell>
          <cell r="M43" t="str">
            <v>#</v>
          </cell>
          <cell r="N43" t="str">
            <v>Not assigned</v>
          </cell>
          <cell r="O43" t="str">
            <v>5524451</v>
          </cell>
        </row>
        <row r="44">
          <cell r="B44" t="str">
            <v>C</v>
          </cell>
          <cell r="C44" t="str">
            <v>Affordability</v>
          </cell>
          <cell r="D44" t="str">
            <v>Gas T&amp;D Operations</v>
          </cell>
          <cell r="E44" t="str">
            <v>Melvin J. Christopher</v>
          </cell>
          <cell r="H44" t="str">
            <v>Sally M. Romero</v>
          </cell>
          <cell r="I44" t="str">
            <v>Guadalupe Roush</v>
          </cell>
          <cell r="J44" t="str">
            <v>GRC</v>
          </cell>
          <cell r="L44" t="str">
            <v>05</v>
          </cell>
          <cell r="M44" t="str">
            <v>#</v>
          </cell>
          <cell r="N44" t="str">
            <v>Not assigned</v>
          </cell>
          <cell r="O44" t="str">
            <v>5524454</v>
          </cell>
        </row>
        <row r="45">
          <cell r="B45" t="str">
            <v>C</v>
          </cell>
          <cell r="C45" t="str">
            <v>Affordability</v>
          </cell>
          <cell r="D45" t="str">
            <v>President, Gas</v>
          </cell>
          <cell r="E45" t="str">
            <v>Nickolas Stavropoulos</v>
          </cell>
          <cell r="H45" t="str">
            <v>Nickolas Stavropoulos</v>
          </cell>
          <cell r="I45" t="str">
            <v>Melvin Siu</v>
          </cell>
          <cell r="J45" t="str">
            <v>GRC</v>
          </cell>
          <cell r="L45" t="str">
            <v>05</v>
          </cell>
          <cell r="M45" t="str">
            <v>#</v>
          </cell>
          <cell r="N45" t="str">
            <v>Not assigned</v>
          </cell>
          <cell r="O45" t="str">
            <v>5524455</v>
          </cell>
        </row>
        <row r="46">
          <cell r="B46" t="str">
            <v>C</v>
          </cell>
          <cell r="C46" t="str">
            <v>Buildings (Chief of Staff)</v>
          </cell>
          <cell r="D46" t="str">
            <v>Gas Operations SVP</v>
          </cell>
          <cell r="E46" t="str">
            <v>Jesus Soto</v>
          </cell>
          <cell r="H46" t="str">
            <v>Lisa M. Hurley</v>
          </cell>
          <cell r="I46" t="str">
            <v>Michelle Felmlee-Gartner</v>
          </cell>
          <cell r="J46" t="str">
            <v>GRC</v>
          </cell>
          <cell r="L46" t="str">
            <v>78</v>
          </cell>
          <cell r="M46" t="str">
            <v>78A</v>
          </cell>
          <cell r="N46" t="str">
            <v>Office Facilities</v>
          </cell>
          <cell r="O46" t="str">
            <v>5516293</v>
          </cell>
        </row>
        <row r="47">
          <cell r="B47" t="str">
            <v>C</v>
          </cell>
          <cell r="C47" t="str">
            <v>Buildings (Chief of Staff)</v>
          </cell>
          <cell r="D47" t="str">
            <v>Gas Operations SVP</v>
          </cell>
          <cell r="E47" t="str">
            <v>Jesus Soto</v>
          </cell>
          <cell r="H47" t="str">
            <v>Lisa M. Hurley</v>
          </cell>
          <cell r="I47" t="str">
            <v>Michelle Felmlee-Gartner</v>
          </cell>
          <cell r="J47" t="str">
            <v>GRC</v>
          </cell>
          <cell r="L47" t="str">
            <v>78</v>
          </cell>
          <cell r="M47" t="str">
            <v>78A</v>
          </cell>
          <cell r="N47" t="str">
            <v>Office Facilities</v>
          </cell>
          <cell r="O47" t="str">
            <v>5746945</v>
          </cell>
        </row>
        <row r="48">
          <cell r="B48" t="str">
            <v>C</v>
          </cell>
          <cell r="C48" t="str">
            <v>Buildings (Chief of Staff)</v>
          </cell>
          <cell r="D48" t="str">
            <v>Gas Operations SVP</v>
          </cell>
          <cell r="E48" t="str">
            <v>Jesus Soto</v>
          </cell>
          <cell r="H48" t="str">
            <v>Lisa M. Hurley</v>
          </cell>
          <cell r="I48" t="str">
            <v>Michelle Felmlee-Gartner</v>
          </cell>
          <cell r="J48" t="str">
            <v>GRC</v>
          </cell>
          <cell r="L48" t="str">
            <v>78</v>
          </cell>
          <cell r="M48" t="str">
            <v>78A</v>
          </cell>
          <cell r="N48" t="str">
            <v>Office Facilities</v>
          </cell>
          <cell r="O48" t="str">
            <v>5759885</v>
          </cell>
        </row>
        <row r="49">
          <cell r="B49" t="str">
            <v>C</v>
          </cell>
          <cell r="C49" t="str">
            <v>Buildings (Chief of Staff)</v>
          </cell>
          <cell r="D49" t="str">
            <v>Gas Operations SVP</v>
          </cell>
          <cell r="E49" t="str">
            <v>Jesus Soto</v>
          </cell>
          <cell r="H49" t="str">
            <v>Lisa M. Hurley</v>
          </cell>
          <cell r="I49" t="str">
            <v>Michelle Felmlee-Gartner</v>
          </cell>
          <cell r="J49" t="str">
            <v>GRC</v>
          </cell>
          <cell r="L49" t="str">
            <v>78</v>
          </cell>
          <cell r="M49" t="str">
            <v>78A</v>
          </cell>
          <cell r="N49" t="str">
            <v>Office Facilities</v>
          </cell>
          <cell r="O49" t="str">
            <v>5759887</v>
          </cell>
        </row>
        <row r="50">
          <cell r="B50" t="str">
            <v>C</v>
          </cell>
          <cell r="C50" t="str">
            <v>Capital Tools</v>
          </cell>
          <cell r="D50" t="str">
            <v>Asset &amp; Risk Management</v>
          </cell>
          <cell r="E50" t="str">
            <v>Sumeet Singh</v>
          </cell>
          <cell r="H50" t="str">
            <v>Austin A. Hastings</v>
          </cell>
          <cell r="I50" t="str">
            <v>Nicole De La Torre</v>
          </cell>
          <cell r="J50" t="str">
            <v>GRC</v>
          </cell>
          <cell r="L50" t="str">
            <v>05</v>
          </cell>
          <cell r="M50" t="str">
            <v>05A</v>
          </cell>
          <cell r="N50" t="str">
            <v>Tools</v>
          </cell>
          <cell r="O50" t="str">
            <v>5510481</v>
          </cell>
        </row>
        <row r="51">
          <cell r="B51" t="str">
            <v>C</v>
          </cell>
          <cell r="C51" t="str">
            <v>Capital Tools</v>
          </cell>
          <cell r="D51" t="str">
            <v>Asset &amp; Risk Management</v>
          </cell>
          <cell r="E51" t="str">
            <v>Sumeet Singh</v>
          </cell>
          <cell r="H51" t="str">
            <v>Austin A. Hastings</v>
          </cell>
          <cell r="I51" t="str">
            <v>Nicole De La Torre</v>
          </cell>
          <cell r="J51" t="str">
            <v>GRC</v>
          </cell>
          <cell r="L51" t="str">
            <v>05</v>
          </cell>
          <cell r="M51" t="str">
            <v>#</v>
          </cell>
          <cell r="N51" t="str">
            <v>Not assigned</v>
          </cell>
          <cell r="O51" t="str">
            <v>5510481</v>
          </cell>
        </row>
        <row r="52">
          <cell r="B52" t="str">
            <v>C</v>
          </cell>
          <cell r="C52" t="str">
            <v>Capital Tools</v>
          </cell>
          <cell r="D52" t="str">
            <v>Asset &amp; Risk Management</v>
          </cell>
          <cell r="E52" t="str">
            <v>Sumeet Singh</v>
          </cell>
          <cell r="H52" t="str">
            <v>Austin A. Hastings</v>
          </cell>
          <cell r="I52" t="str">
            <v>Nicole De La Torre</v>
          </cell>
          <cell r="J52" t="str">
            <v>GRC</v>
          </cell>
          <cell r="L52" t="str">
            <v>05</v>
          </cell>
          <cell r="M52" t="str">
            <v>#</v>
          </cell>
          <cell r="N52" t="str">
            <v>Not assigned</v>
          </cell>
          <cell r="O52" t="str">
            <v>5514720</v>
          </cell>
        </row>
        <row r="53">
          <cell r="B53" t="str">
            <v>C</v>
          </cell>
          <cell r="C53" t="str">
            <v>Construct Distribution Facilities</v>
          </cell>
          <cell r="D53" t="str">
            <v>Gas T&amp;D Construction</v>
          </cell>
          <cell r="E53" t="str">
            <v>Peter Kenny</v>
          </cell>
          <cell r="H53" t="str">
            <v>Michael Ritter</v>
          </cell>
          <cell r="I53" t="str">
            <v>Greg Malman</v>
          </cell>
          <cell r="J53" t="str">
            <v>GRC</v>
          </cell>
          <cell r="L53" t="str">
            <v>14</v>
          </cell>
          <cell r="M53" t="str">
            <v>14A</v>
          </cell>
          <cell r="N53" t="str">
            <v>Pipeline Repl Pgm-Mains &amp; Svcs</v>
          </cell>
          <cell r="O53" t="str">
            <v>5500725</v>
          </cell>
        </row>
        <row r="54">
          <cell r="B54" t="str">
            <v>C</v>
          </cell>
          <cell r="C54" t="str">
            <v>Construct Distribution Facilities</v>
          </cell>
          <cell r="D54" t="str">
            <v>Gas T&amp;D Construction</v>
          </cell>
          <cell r="E54" t="str">
            <v>Peter Kenny</v>
          </cell>
          <cell r="H54" t="str">
            <v>Michael Ritter</v>
          </cell>
          <cell r="I54" t="str">
            <v>Greg Malman</v>
          </cell>
          <cell r="J54" t="str">
            <v>GRC</v>
          </cell>
          <cell r="L54" t="str">
            <v>14</v>
          </cell>
          <cell r="M54" t="str">
            <v>14A</v>
          </cell>
          <cell r="N54" t="str">
            <v>Pipeline Repl Pgm-Mains &amp; Svcs</v>
          </cell>
          <cell r="O54" t="str">
            <v>5500726</v>
          </cell>
        </row>
        <row r="55">
          <cell r="B55" t="str">
            <v>C</v>
          </cell>
          <cell r="C55" t="str">
            <v>Construct Distribution Facilities</v>
          </cell>
          <cell r="D55" t="str">
            <v>Gas T&amp;D Construction</v>
          </cell>
          <cell r="E55" t="str">
            <v>Peter Kenny</v>
          </cell>
          <cell r="H55" t="str">
            <v>Michael Ritter</v>
          </cell>
          <cell r="I55" t="str">
            <v>Greg Malman</v>
          </cell>
          <cell r="J55" t="str">
            <v>GRC</v>
          </cell>
          <cell r="L55" t="str">
            <v>14</v>
          </cell>
          <cell r="M55" t="str">
            <v>14A</v>
          </cell>
          <cell r="N55" t="str">
            <v>Pipeline Repl Pgm-Mains &amp; Svcs</v>
          </cell>
          <cell r="O55" t="str">
            <v>5500910</v>
          </cell>
        </row>
        <row r="56">
          <cell r="B56" t="str">
            <v>C</v>
          </cell>
          <cell r="C56" t="str">
            <v>Construct Distribution Facilities</v>
          </cell>
          <cell r="D56" t="str">
            <v>Gas T&amp;D Construction</v>
          </cell>
          <cell r="E56" t="str">
            <v>Peter Kenny</v>
          </cell>
          <cell r="H56" t="str">
            <v>Michael Ritter</v>
          </cell>
          <cell r="I56" t="str">
            <v>Greg Malman</v>
          </cell>
          <cell r="J56" t="str">
            <v>GRC</v>
          </cell>
          <cell r="L56" t="str">
            <v>14</v>
          </cell>
          <cell r="M56" t="str">
            <v>14A</v>
          </cell>
          <cell r="N56" t="str">
            <v>Pipeline Repl Pgm-Mains &amp; Svcs</v>
          </cell>
          <cell r="O56" t="str">
            <v>5500912</v>
          </cell>
        </row>
        <row r="57">
          <cell r="B57" t="str">
            <v>C</v>
          </cell>
          <cell r="C57" t="str">
            <v>Construct Distribution Facilities</v>
          </cell>
          <cell r="D57" t="str">
            <v>Gas T&amp;D Construction</v>
          </cell>
          <cell r="E57" t="str">
            <v>Peter Kenny</v>
          </cell>
          <cell r="H57" t="str">
            <v>Michael Ritter</v>
          </cell>
          <cell r="I57" t="str">
            <v>Greg Malman</v>
          </cell>
          <cell r="J57" t="str">
            <v>GRC</v>
          </cell>
          <cell r="L57" t="str">
            <v>14</v>
          </cell>
          <cell r="M57" t="str">
            <v>14A</v>
          </cell>
          <cell r="N57" t="str">
            <v>Pipeline Repl Pgm-Mains &amp; Svcs</v>
          </cell>
          <cell r="O57" t="str">
            <v>5500914</v>
          </cell>
        </row>
        <row r="58">
          <cell r="B58" t="str">
            <v>C</v>
          </cell>
          <cell r="C58" t="str">
            <v>Construct Distribution Facilities</v>
          </cell>
          <cell r="D58" t="str">
            <v>Gas T&amp;D Construction</v>
          </cell>
          <cell r="E58" t="str">
            <v>Peter Kenny</v>
          </cell>
          <cell r="H58" t="str">
            <v>Michael Ritter</v>
          </cell>
          <cell r="I58" t="str">
            <v>Greg Malman</v>
          </cell>
          <cell r="J58" t="str">
            <v>GRC</v>
          </cell>
          <cell r="L58" t="str">
            <v>14</v>
          </cell>
          <cell r="M58" t="str">
            <v>14A</v>
          </cell>
          <cell r="N58" t="str">
            <v>Pipeline Repl Pgm-Mains &amp; Svcs</v>
          </cell>
          <cell r="O58" t="str">
            <v>5500917</v>
          </cell>
        </row>
        <row r="59">
          <cell r="B59" t="str">
            <v>C</v>
          </cell>
          <cell r="C59" t="str">
            <v>Construct Distribution Facilities</v>
          </cell>
          <cell r="D59" t="str">
            <v>Gas T&amp;D Construction</v>
          </cell>
          <cell r="E59" t="str">
            <v>Peter Kenny</v>
          </cell>
          <cell r="H59" t="str">
            <v>Michael Ritter</v>
          </cell>
          <cell r="I59" t="str">
            <v>Greg Malman</v>
          </cell>
          <cell r="J59" t="str">
            <v>GRC</v>
          </cell>
          <cell r="L59" t="str">
            <v>14</v>
          </cell>
          <cell r="M59" t="str">
            <v>14A</v>
          </cell>
          <cell r="N59" t="str">
            <v>Pipeline Repl Pgm-Mains &amp; Svcs</v>
          </cell>
          <cell r="O59" t="str">
            <v>5500919</v>
          </cell>
        </row>
        <row r="60">
          <cell r="B60" t="str">
            <v>C</v>
          </cell>
          <cell r="C60" t="str">
            <v>Construct Distribution Facilities</v>
          </cell>
          <cell r="D60" t="str">
            <v>Gas T&amp;D Construction</v>
          </cell>
          <cell r="E60" t="str">
            <v>Peter Kenny</v>
          </cell>
          <cell r="H60" t="str">
            <v>Michael Ritter</v>
          </cell>
          <cell r="I60" t="str">
            <v>Greg Malman</v>
          </cell>
          <cell r="J60" t="str">
            <v>GRC</v>
          </cell>
          <cell r="L60" t="str">
            <v>14</v>
          </cell>
          <cell r="M60" t="str">
            <v>14A</v>
          </cell>
          <cell r="N60" t="str">
            <v>Pipeline Repl Pgm-Mains &amp; Svcs</v>
          </cell>
          <cell r="O60" t="str">
            <v>5500923</v>
          </cell>
        </row>
        <row r="61">
          <cell r="B61" t="str">
            <v>C</v>
          </cell>
          <cell r="C61" t="str">
            <v>Construct Distribution Facilities</v>
          </cell>
          <cell r="D61" t="str">
            <v>Gas T&amp;D Construction</v>
          </cell>
          <cell r="E61" t="str">
            <v>Peter Kenny</v>
          </cell>
          <cell r="H61" t="str">
            <v>Michael Ritter</v>
          </cell>
          <cell r="I61" t="str">
            <v>Greg Malman</v>
          </cell>
          <cell r="J61" t="str">
            <v>GRC</v>
          </cell>
          <cell r="L61" t="str">
            <v>14</v>
          </cell>
          <cell r="M61" t="str">
            <v>14A</v>
          </cell>
          <cell r="N61" t="str">
            <v>Pipeline Repl Pgm-Mains &amp; Svcs</v>
          </cell>
          <cell r="O61" t="str">
            <v>5500926</v>
          </cell>
        </row>
        <row r="62">
          <cell r="B62" t="str">
            <v>C</v>
          </cell>
          <cell r="C62" t="str">
            <v>Construct Distribution Facilities</v>
          </cell>
          <cell r="D62" t="str">
            <v>Gas T&amp;D Construction</v>
          </cell>
          <cell r="E62" t="str">
            <v>Peter Kenny</v>
          </cell>
          <cell r="H62" t="str">
            <v>Michael Ritter</v>
          </cell>
          <cell r="I62" t="str">
            <v>Greg Malman</v>
          </cell>
          <cell r="J62" t="str">
            <v>GRC</v>
          </cell>
          <cell r="L62" t="str">
            <v>14</v>
          </cell>
          <cell r="M62" t="str">
            <v>14A</v>
          </cell>
          <cell r="N62" t="str">
            <v>Pipeline Repl Pgm-Mains &amp; Svcs</v>
          </cell>
          <cell r="O62" t="str">
            <v>5500928</v>
          </cell>
        </row>
        <row r="63">
          <cell r="B63" t="str">
            <v>C</v>
          </cell>
          <cell r="C63" t="str">
            <v>Construct Distribution Facilities</v>
          </cell>
          <cell r="D63" t="str">
            <v>Gas T&amp;D Construction</v>
          </cell>
          <cell r="E63" t="str">
            <v>Peter Kenny</v>
          </cell>
          <cell r="H63" t="str">
            <v>Michael Ritter</v>
          </cell>
          <cell r="I63" t="str">
            <v>Greg Malman</v>
          </cell>
          <cell r="J63" t="str">
            <v>GRC</v>
          </cell>
          <cell r="L63" t="str">
            <v>14</v>
          </cell>
          <cell r="M63" t="str">
            <v>14A</v>
          </cell>
          <cell r="N63" t="str">
            <v>Pipeline Repl Pgm-Mains &amp; Svcs</v>
          </cell>
          <cell r="O63" t="str">
            <v>5501132</v>
          </cell>
        </row>
        <row r="64">
          <cell r="B64" t="str">
            <v>C</v>
          </cell>
          <cell r="C64" t="str">
            <v>Construct Distribution Facilities</v>
          </cell>
          <cell r="D64" t="str">
            <v>Gas T&amp;D Construction</v>
          </cell>
          <cell r="E64" t="str">
            <v>Peter Kenny</v>
          </cell>
          <cell r="H64" t="str">
            <v>Michael Ritter</v>
          </cell>
          <cell r="I64" t="str">
            <v>Greg Malman</v>
          </cell>
          <cell r="J64" t="str">
            <v>GRC</v>
          </cell>
          <cell r="L64" t="str">
            <v>14</v>
          </cell>
          <cell r="M64" t="str">
            <v>14A</v>
          </cell>
          <cell r="N64" t="str">
            <v>Pipeline Repl Pgm-Mains &amp; Svcs</v>
          </cell>
          <cell r="O64" t="str">
            <v>5505699</v>
          </cell>
        </row>
        <row r="65">
          <cell r="B65" t="str">
            <v>C</v>
          </cell>
          <cell r="C65" t="str">
            <v>Construct Distribution Facilities</v>
          </cell>
          <cell r="D65" t="str">
            <v>Gas T&amp;D Construction</v>
          </cell>
          <cell r="E65" t="str">
            <v>Peter Kenny</v>
          </cell>
          <cell r="H65" t="str">
            <v>Michael Ritter</v>
          </cell>
          <cell r="I65" t="str">
            <v>Greg Malman</v>
          </cell>
          <cell r="J65" t="str">
            <v>GRC</v>
          </cell>
          <cell r="L65" t="str">
            <v>14</v>
          </cell>
          <cell r="M65" t="str">
            <v>14A</v>
          </cell>
          <cell r="N65" t="str">
            <v>Pipeline Repl Pgm-Mains &amp; Svcs</v>
          </cell>
          <cell r="O65" t="str">
            <v>5505701</v>
          </cell>
        </row>
        <row r="66">
          <cell r="B66" t="str">
            <v>C</v>
          </cell>
          <cell r="C66" t="str">
            <v>Construct Distribution Facilities</v>
          </cell>
          <cell r="D66" t="str">
            <v>Gas T&amp;D Construction</v>
          </cell>
          <cell r="E66" t="str">
            <v>Peter Kenny</v>
          </cell>
          <cell r="H66" t="str">
            <v>Michael Ritter</v>
          </cell>
          <cell r="I66" t="str">
            <v>Greg Malman</v>
          </cell>
          <cell r="J66" t="str">
            <v>GRC</v>
          </cell>
          <cell r="L66" t="str">
            <v>14</v>
          </cell>
          <cell r="M66" t="str">
            <v>14A</v>
          </cell>
          <cell r="N66" t="str">
            <v>Pipeline Repl Pgm-Mains &amp; Svcs</v>
          </cell>
          <cell r="O66" t="str">
            <v>5506442</v>
          </cell>
        </row>
        <row r="67">
          <cell r="B67" t="str">
            <v>C</v>
          </cell>
          <cell r="C67" t="str">
            <v>Construct Distribution Facilities</v>
          </cell>
          <cell r="D67" t="str">
            <v>Gas T&amp;D Construction</v>
          </cell>
          <cell r="E67" t="str">
            <v>Peter Kenny</v>
          </cell>
          <cell r="H67" t="str">
            <v>Michael Ritter</v>
          </cell>
          <cell r="I67" t="str">
            <v>Greg Malman</v>
          </cell>
          <cell r="J67" t="str">
            <v>GRC</v>
          </cell>
          <cell r="L67" t="str">
            <v>14</v>
          </cell>
          <cell r="M67" t="str">
            <v>14A</v>
          </cell>
          <cell r="N67" t="str">
            <v>Pipeline Repl Pgm-Mains &amp; Svcs</v>
          </cell>
          <cell r="O67" t="str">
            <v>5506443</v>
          </cell>
        </row>
        <row r="68">
          <cell r="B68" t="str">
            <v>C</v>
          </cell>
          <cell r="C68" t="str">
            <v>Construct Distribution Facilities</v>
          </cell>
          <cell r="D68" t="str">
            <v>Gas T&amp;D Construction</v>
          </cell>
          <cell r="E68" t="str">
            <v>Peter Kenny</v>
          </cell>
          <cell r="H68" t="str">
            <v>Michael Ritter</v>
          </cell>
          <cell r="I68" t="str">
            <v>Greg Malman</v>
          </cell>
          <cell r="J68" t="str">
            <v>GRC</v>
          </cell>
          <cell r="L68" t="str">
            <v>14</v>
          </cell>
          <cell r="M68" t="str">
            <v>14A</v>
          </cell>
          <cell r="N68" t="str">
            <v>Pipeline Repl Pgm-Mains &amp; Svcs</v>
          </cell>
          <cell r="O68" t="str">
            <v>5509081</v>
          </cell>
        </row>
        <row r="69">
          <cell r="B69" t="str">
            <v>C</v>
          </cell>
          <cell r="C69" t="str">
            <v>Construct Distribution Facilities</v>
          </cell>
          <cell r="D69" t="str">
            <v>Gas T&amp;D Construction</v>
          </cell>
          <cell r="E69" t="str">
            <v>Peter Kenny</v>
          </cell>
          <cell r="H69" t="str">
            <v>Michael Ritter</v>
          </cell>
          <cell r="I69" t="str">
            <v>Greg Malman</v>
          </cell>
          <cell r="J69" t="str">
            <v>GRC</v>
          </cell>
          <cell r="L69" t="str">
            <v>14</v>
          </cell>
          <cell r="M69" t="str">
            <v>14A</v>
          </cell>
          <cell r="N69" t="str">
            <v>Pipeline Repl Pgm-Mains &amp; Svcs</v>
          </cell>
          <cell r="O69" t="str">
            <v>5510177</v>
          </cell>
        </row>
        <row r="70">
          <cell r="B70" t="str">
            <v>C</v>
          </cell>
          <cell r="C70" t="str">
            <v>Construct Distribution Facilities</v>
          </cell>
          <cell r="D70" t="str">
            <v>Gas T&amp;D Construction</v>
          </cell>
          <cell r="E70" t="str">
            <v>Peter Kenny</v>
          </cell>
          <cell r="H70" t="str">
            <v>Michael Ritter</v>
          </cell>
          <cell r="I70" t="str">
            <v>Greg Malman</v>
          </cell>
          <cell r="J70" t="str">
            <v>GRC</v>
          </cell>
          <cell r="L70" t="str">
            <v>14</v>
          </cell>
          <cell r="M70" t="str">
            <v>14A</v>
          </cell>
          <cell r="N70" t="str">
            <v>Pipeline Repl Pgm-Mains &amp; Svcs</v>
          </cell>
          <cell r="O70" t="str">
            <v>5512690</v>
          </cell>
        </row>
        <row r="71">
          <cell r="B71" t="str">
            <v>C</v>
          </cell>
          <cell r="C71" t="str">
            <v>Construct Distribution Facilities</v>
          </cell>
          <cell r="D71" t="str">
            <v>Gas T&amp;D Construction</v>
          </cell>
          <cell r="E71" t="str">
            <v>Peter Kenny</v>
          </cell>
          <cell r="H71" t="str">
            <v>Michael Ritter</v>
          </cell>
          <cell r="I71" t="str">
            <v>Greg Malman</v>
          </cell>
          <cell r="J71" t="str">
            <v>GRC</v>
          </cell>
          <cell r="L71" t="str">
            <v>14</v>
          </cell>
          <cell r="M71" t="str">
            <v>14A</v>
          </cell>
          <cell r="N71" t="str">
            <v>Pipeline Repl Pgm-Mains &amp; Svcs</v>
          </cell>
          <cell r="O71" t="str">
            <v>5512691</v>
          </cell>
        </row>
        <row r="72">
          <cell r="B72" t="str">
            <v>C</v>
          </cell>
          <cell r="C72" t="str">
            <v>Construct Distribution Facilities</v>
          </cell>
          <cell r="D72" t="str">
            <v>Gas T&amp;D Construction</v>
          </cell>
          <cell r="E72" t="str">
            <v>Peter Kenny</v>
          </cell>
          <cell r="H72" t="str">
            <v>Michael Ritter</v>
          </cell>
          <cell r="I72" t="str">
            <v>Greg Malman</v>
          </cell>
          <cell r="J72" t="str">
            <v>GRC</v>
          </cell>
          <cell r="L72" t="str">
            <v>14</v>
          </cell>
          <cell r="M72" t="str">
            <v>14A</v>
          </cell>
          <cell r="N72" t="str">
            <v>Pipeline Repl Pgm-Mains &amp; Svcs</v>
          </cell>
          <cell r="O72" t="str">
            <v>5518132</v>
          </cell>
        </row>
        <row r="73">
          <cell r="B73" t="str">
            <v>C</v>
          </cell>
          <cell r="C73" t="str">
            <v>Construct Distribution Facilities</v>
          </cell>
          <cell r="D73" t="str">
            <v>Gas T&amp;D Construction</v>
          </cell>
          <cell r="E73" t="str">
            <v>Peter Kenny</v>
          </cell>
          <cell r="H73" t="str">
            <v>Michael Ritter</v>
          </cell>
          <cell r="I73" t="str">
            <v>Greg Malman</v>
          </cell>
          <cell r="J73" t="str">
            <v>GRC</v>
          </cell>
          <cell r="L73" t="str">
            <v>14</v>
          </cell>
          <cell r="M73" t="str">
            <v>14A</v>
          </cell>
          <cell r="N73" t="str">
            <v>Pipeline Repl Pgm-Mains &amp; Svcs</v>
          </cell>
          <cell r="O73" t="str">
            <v>5521624</v>
          </cell>
        </row>
        <row r="74">
          <cell r="B74" t="str">
            <v>C</v>
          </cell>
          <cell r="C74" t="str">
            <v>Construct Distribution Facilities</v>
          </cell>
          <cell r="D74" t="str">
            <v>Gas T&amp;D Construction</v>
          </cell>
          <cell r="E74" t="str">
            <v>Peter Kenny</v>
          </cell>
          <cell r="H74" t="str">
            <v>Michael Ritter</v>
          </cell>
          <cell r="I74" t="str">
            <v>Greg Malman</v>
          </cell>
          <cell r="J74" t="str">
            <v>GRC</v>
          </cell>
          <cell r="L74" t="str">
            <v>14</v>
          </cell>
          <cell r="M74" t="str">
            <v>14B</v>
          </cell>
          <cell r="N74" t="str">
            <v>Copper Service Replacements</v>
          </cell>
          <cell r="O74" t="str">
            <v>5507199</v>
          </cell>
        </row>
        <row r="75">
          <cell r="B75" t="str">
            <v>C</v>
          </cell>
          <cell r="C75" t="str">
            <v>Construct Distribution Facilities</v>
          </cell>
          <cell r="D75" t="str">
            <v>Gas T&amp;D Construction</v>
          </cell>
          <cell r="E75" t="str">
            <v>Peter Kenny</v>
          </cell>
          <cell r="H75" t="str">
            <v>Michael Ritter</v>
          </cell>
          <cell r="I75" t="str">
            <v>Greg Malman</v>
          </cell>
          <cell r="J75" t="str">
            <v>GRC</v>
          </cell>
          <cell r="L75" t="str">
            <v>14</v>
          </cell>
          <cell r="M75" t="str">
            <v>14B</v>
          </cell>
          <cell r="N75" t="str">
            <v>Copper Service Replacements</v>
          </cell>
          <cell r="O75" t="str">
            <v>5507399</v>
          </cell>
        </row>
        <row r="76">
          <cell r="B76" t="str">
            <v>C</v>
          </cell>
          <cell r="C76" t="str">
            <v>Construct Distribution Facilities</v>
          </cell>
          <cell r="D76" t="str">
            <v>Gas T&amp;D Construction</v>
          </cell>
          <cell r="E76" t="str">
            <v>Peter Kenny</v>
          </cell>
          <cell r="H76" t="str">
            <v>Michael Ritter</v>
          </cell>
          <cell r="I76" t="str">
            <v>Greg Malman</v>
          </cell>
          <cell r="J76" t="str">
            <v>GRC</v>
          </cell>
          <cell r="L76" t="str">
            <v>14</v>
          </cell>
          <cell r="M76" t="str">
            <v>14B</v>
          </cell>
          <cell r="N76" t="str">
            <v>Copper Service Replacements</v>
          </cell>
          <cell r="O76" t="str">
            <v>5507599</v>
          </cell>
        </row>
        <row r="77">
          <cell r="B77" t="str">
            <v>C</v>
          </cell>
          <cell r="C77" t="str">
            <v>Construct Distribution Facilities</v>
          </cell>
          <cell r="D77" t="str">
            <v>Gas T&amp;D Construction</v>
          </cell>
          <cell r="E77" t="str">
            <v>Peter Kenny</v>
          </cell>
          <cell r="H77" t="str">
            <v>Michael Ritter</v>
          </cell>
          <cell r="I77" t="str">
            <v>Greg Malman</v>
          </cell>
          <cell r="J77" t="str">
            <v>GRC</v>
          </cell>
          <cell r="L77" t="str">
            <v>14</v>
          </cell>
          <cell r="M77" t="str">
            <v>14B</v>
          </cell>
          <cell r="N77" t="str">
            <v>Copper Service Replacements</v>
          </cell>
          <cell r="O77" t="str">
            <v>5507663</v>
          </cell>
        </row>
        <row r="78">
          <cell r="B78" t="str">
            <v>C</v>
          </cell>
          <cell r="C78" t="str">
            <v>Construct Distribution Facilities</v>
          </cell>
          <cell r="D78" t="str">
            <v>Gas T&amp;D Construction</v>
          </cell>
          <cell r="E78" t="str">
            <v>Peter Kenny</v>
          </cell>
          <cell r="H78" t="str">
            <v>Michael Ritter</v>
          </cell>
          <cell r="I78" t="str">
            <v>Greg Malman</v>
          </cell>
          <cell r="J78" t="str">
            <v>GRC</v>
          </cell>
          <cell r="L78" t="str">
            <v>14</v>
          </cell>
          <cell r="M78" t="str">
            <v>14B</v>
          </cell>
          <cell r="N78" t="str">
            <v>Copper Service Replacements</v>
          </cell>
          <cell r="O78" t="str">
            <v>5507666</v>
          </cell>
        </row>
        <row r="79">
          <cell r="B79" t="str">
            <v>C</v>
          </cell>
          <cell r="C79" t="str">
            <v>Construct Distribution Facilities</v>
          </cell>
          <cell r="D79" t="str">
            <v>Gas T&amp;D Construction</v>
          </cell>
          <cell r="E79" t="str">
            <v>Peter Kenny</v>
          </cell>
          <cell r="H79" t="str">
            <v>Michael Ritter</v>
          </cell>
          <cell r="I79" t="str">
            <v>Greg Malman</v>
          </cell>
          <cell r="J79" t="str">
            <v>GRC</v>
          </cell>
          <cell r="L79" t="str">
            <v>14</v>
          </cell>
          <cell r="M79" t="str">
            <v>14B</v>
          </cell>
          <cell r="N79" t="str">
            <v>Copper Service Replacements</v>
          </cell>
          <cell r="O79" t="str">
            <v>5508322</v>
          </cell>
        </row>
        <row r="80">
          <cell r="B80" t="str">
            <v>C</v>
          </cell>
          <cell r="C80" t="str">
            <v>Construct Distribution Facilities</v>
          </cell>
          <cell r="D80" t="str">
            <v>Gas T&amp;D Construction</v>
          </cell>
          <cell r="E80" t="str">
            <v>Peter Kenny</v>
          </cell>
          <cell r="H80" t="str">
            <v>Michael Ritter</v>
          </cell>
          <cell r="I80" t="str">
            <v>Greg Malman</v>
          </cell>
          <cell r="J80" t="str">
            <v>GRC</v>
          </cell>
          <cell r="L80" t="str">
            <v>14</v>
          </cell>
          <cell r="M80" t="str">
            <v>14B</v>
          </cell>
          <cell r="N80" t="str">
            <v>Copper Service Replacements</v>
          </cell>
          <cell r="O80" t="str">
            <v>5508323</v>
          </cell>
        </row>
        <row r="81">
          <cell r="B81" t="str">
            <v>C</v>
          </cell>
          <cell r="C81" t="str">
            <v>Construct Distribution Facilities</v>
          </cell>
          <cell r="D81" t="str">
            <v>Gas T&amp;D Construction</v>
          </cell>
          <cell r="E81" t="str">
            <v>Peter Kenny</v>
          </cell>
          <cell r="H81" t="str">
            <v>Michael Ritter</v>
          </cell>
          <cell r="I81" t="str">
            <v>Greg Malman</v>
          </cell>
          <cell r="J81" t="str">
            <v>GRC</v>
          </cell>
          <cell r="L81" t="str">
            <v>14</v>
          </cell>
          <cell r="M81" t="str">
            <v>14B</v>
          </cell>
          <cell r="N81" t="str">
            <v>Copper Service Replacements</v>
          </cell>
          <cell r="O81" t="str">
            <v>5508324</v>
          </cell>
        </row>
        <row r="82">
          <cell r="B82" t="str">
            <v>C</v>
          </cell>
          <cell r="C82" t="str">
            <v>Construct Distribution Facilities</v>
          </cell>
          <cell r="D82" t="str">
            <v>Gas T&amp;D Construction</v>
          </cell>
          <cell r="E82" t="str">
            <v>Peter Kenny</v>
          </cell>
          <cell r="H82" t="str">
            <v>Michael Ritter</v>
          </cell>
          <cell r="I82" t="str">
            <v>Greg Malman</v>
          </cell>
          <cell r="J82" t="str">
            <v>GRC</v>
          </cell>
          <cell r="L82" t="str">
            <v>14</v>
          </cell>
          <cell r="M82" t="str">
            <v>14B</v>
          </cell>
          <cell r="N82" t="str">
            <v>Copper Service Replacements</v>
          </cell>
          <cell r="O82" t="str">
            <v>5508325</v>
          </cell>
        </row>
        <row r="83">
          <cell r="B83" t="str">
            <v>C</v>
          </cell>
          <cell r="C83" t="str">
            <v>Construct Distribution Facilities</v>
          </cell>
          <cell r="D83" t="str">
            <v>Gas T&amp;D Construction</v>
          </cell>
          <cell r="E83" t="str">
            <v>Peter Kenny</v>
          </cell>
          <cell r="H83" t="str">
            <v>Michael Ritter</v>
          </cell>
          <cell r="I83" t="str">
            <v>Greg Malman</v>
          </cell>
          <cell r="J83" t="str">
            <v>GRC</v>
          </cell>
          <cell r="L83" t="str">
            <v>14</v>
          </cell>
          <cell r="M83" t="str">
            <v>14B</v>
          </cell>
          <cell r="N83" t="str">
            <v>Copper Service Replacements</v>
          </cell>
          <cell r="O83" t="str">
            <v>5508326</v>
          </cell>
        </row>
        <row r="84">
          <cell r="B84" t="str">
            <v>C</v>
          </cell>
          <cell r="C84" t="str">
            <v>Construct Distribution Facilities</v>
          </cell>
          <cell r="D84" t="str">
            <v>Gas T&amp;D Construction</v>
          </cell>
          <cell r="E84" t="str">
            <v>Peter Kenny</v>
          </cell>
          <cell r="H84" t="str">
            <v>Michael Ritter</v>
          </cell>
          <cell r="I84" t="str">
            <v>Greg Malman</v>
          </cell>
          <cell r="J84" t="str">
            <v>GRC</v>
          </cell>
          <cell r="L84" t="str">
            <v>14</v>
          </cell>
          <cell r="M84" t="str">
            <v>14B</v>
          </cell>
          <cell r="N84" t="str">
            <v>Copper Service Replacements</v>
          </cell>
          <cell r="O84" t="str">
            <v>5508366</v>
          </cell>
        </row>
        <row r="85">
          <cell r="B85" t="str">
            <v>C</v>
          </cell>
          <cell r="C85" t="str">
            <v>Construct Distribution Facilities</v>
          </cell>
          <cell r="D85" t="str">
            <v>Gas T&amp;D Construction</v>
          </cell>
          <cell r="E85" t="str">
            <v>Peter Kenny</v>
          </cell>
          <cell r="H85" t="str">
            <v>Michael Ritter</v>
          </cell>
          <cell r="I85" t="str">
            <v>Greg Malman</v>
          </cell>
          <cell r="J85" t="str">
            <v>GRC</v>
          </cell>
          <cell r="L85" t="str">
            <v>14</v>
          </cell>
          <cell r="M85" t="str">
            <v>14B</v>
          </cell>
          <cell r="N85" t="str">
            <v>Copper Service Replacements</v>
          </cell>
          <cell r="O85" t="str">
            <v>5508367</v>
          </cell>
        </row>
        <row r="86">
          <cell r="B86" t="str">
            <v>C</v>
          </cell>
          <cell r="C86" t="str">
            <v>Construct Distribution Facilities</v>
          </cell>
          <cell r="D86" t="str">
            <v>Gas T&amp;D Construction</v>
          </cell>
          <cell r="E86" t="str">
            <v>Peter Kenny</v>
          </cell>
          <cell r="H86" t="str">
            <v>Michael Ritter</v>
          </cell>
          <cell r="I86" t="str">
            <v>Greg Malman</v>
          </cell>
          <cell r="J86" t="str">
            <v>GRC</v>
          </cell>
          <cell r="L86" t="str">
            <v>14</v>
          </cell>
          <cell r="M86" t="str">
            <v>14B</v>
          </cell>
          <cell r="N86" t="str">
            <v>Copper Service Replacements</v>
          </cell>
          <cell r="O86" t="str">
            <v>5508368</v>
          </cell>
        </row>
        <row r="87">
          <cell r="B87" t="str">
            <v>C</v>
          </cell>
          <cell r="C87" t="str">
            <v>Construct Distribution Facilities</v>
          </cell>
          <cell r="D87" t="str">
            <v>Gas T&amp;D Construction</v>
          </cell>
          <cell r="E87" t="str">
            <v>Peter Kenny</v>
          </cell>
          <cell r="H87" t="str">
            <v>Michael Ritter</v>
          </cell>
          <cell r="I87" t="str">
            <v>Greg Malman</v>
          </cell>
          <cell r="J87" t="str">
            <v>GRC</v>
          </cell>
          <cell r="L87" t="str">
            <v>14</v>
          </cell>
          <cell r="M87" t="str">
            <v>14B</v>
          </cell>
          <cell r="N87" t="str">
            <v>Copper Service Replacements</v>
          </cell>
          <cell r="O87" t="str">
            <v>5508371</v>
          </cell>
        </row>
        <row r="88">
          <cell r="B88" t="str">
            <v>C</v>
          </cell>
          <cell r="C88" t="str">
            <v>Construct Distribution Facilities</v>
          </cell>
          <cell r="D88" t="str">
            <v>Gas T&amp;D Construction</v>
          </cell>
          <cell r="E88" t="str">
            <v>Peter Kenny</v>
          </cell>
          <cell r="H88" t="str">
            <v>Michael Ritter</v>
          </cell>
          <cell r="I88" t="str">
            <v>Greg Malman</v>
          </cell>
          <cell r="J88" t="str">
            <v>GRC</v>
          </cell>
          <cell r="L88" t="str">
            <v>14</v>
          </cell>
          <cell r="M88" t="str">
            <v>14B</v>
          </cell>
          <cell r="N88" t="str">
            <v>Copper Service Replacements</v>
          </cell>
          <cell r="O88" t="str">
            <v>5508372</v>
          </cell>
        </row>
        <row r="89">
          <cell r="B89" t="str">
            <v>C</v>
          </cell>
          <cell r="C89" t="str">
            <v>Construct Distribution Facilities</v>
          </cell>
          <cell r="D89" t="str">
            <v>Gas T&amp;D Construction</v>
          </cell>
          <cell r="E89" t="str">
            <v>Peter Kenny</v>
          </cell>
          <cell r="H89" t="str">
            <v>Michael Ritter</v>
          </cell>
          <cell r="I89" t="str">
            <v>Greg Malman</v>
          </cell>
          <cell r="J89" t="str">
            <v>GRC</v>
          </cell>
          <cell r="L89" t="str">
            <v>14</v>
          </cell>
          <cell r="M89" t="str">
            <v>14B</v>
          </cell>
          <cell r="N89" t="str">
            <v>Copper Service Replacements</v>
          </cell>
          <cell r="O89" t="str">
            <v>5510539</v>
          </cell>
        </row>
        <row r="90">
          <cell r="B90" t="str">
            <v>C</v>
          </cell>
          <cell r="C90" t="str">
            <v>Construct Distribution Facilities</v>
          </cell>
          <cell r="D90" t="str">
            <v>Gas T&amp;D Construction</v>
          </cell>
          <cell r="E90" t="str">
            <v>Peter Kenny</v>
          </cell>
          <cell r="H90" t="str">
            <v>Michael Ritter</v>
          </cell>
          <cell r="I90" t="str">
            <v>Greg Malman</v>
          </cell>
          <cell r="J90" t="str">
            <v>GRC</v>
          </cell>
          <cell r="L90" t="str">
            <v>14</v>
          </cell>
          <cell r="M90" t="str">
            <v>14B</v>
          </cell>
          <cell r="N90" t="str">
            <v>Copper Service Replacements</v>
          </cell>
          <cell r="O90" t="str">
            <v>5510540</v>
          </cell>
        </row>
        <row r="91">
          <cell r="B91" t="str">
            <v>C</v>
          </cell>
          <cell r="C91" t="str">
            <v>Construct Distribution Facilities</v>
          </cell>
          <cell r="D91" t="str">
            <v>Gas T&amp;D Construction</v>
          </cell>
          <cell r="E91" t="str">
            <v>Peter Kenny</v>
          </cell>
          <cell r="H91" t="str">
            <v>Michael Ritter</v>
          </cell>
          <cell r="I91" t="str">
            <v>Greg Malman</v>
          </cell>
          <cell r="J91" t="str">
            <v>GRC</v>
          </cell>
          <cell r="L91" t="str">
            <v>14</v>
          </cell>
          <cell r="M91" t="str">
            <v>14B</v>
          </cell>
          <cell r="N91" t="str">
            <v>Copper Service Replacements</v>
          </cell>
          <cell r="O91" t="str">
            <v>5515280</v>
          </cell>
        </row>
        <row r="92">
          <cell r="B92" t="str">
            <v>C</v>
          </cell>
          <cell r="C92" t="str">
            <v>Construct Distribution Facilities</v>
          </cell>
          <cell r="D92" t="str">
            <v>Gas T&amp;D Construction</v>
          </cell>
          <cell r="E92" t="str">
            <v>Peter Kenny</v>
          </cell>
          <cell r="H92" t="str">
            <v>Michael Ritter</v>
          </cell>
          <cell r="I92" t="str">
            <v>Greg Malman</v>
          </cell>
          <cell r="J92" t="str">
            <v>GRC</v>
          </cell>
          <cell r="L92" t="str">
            <v>14</v>
          </cell>
          <cell r="M92" t="str">
            <v>14C</v>
          </cell>
          <cell r="N92" t="str">
            <v>A-67 Copper Replacement</v>
          </cell>
          <cell r="O92" t="str">
            <v>5507600</v>
          </cell>
        </row>
        <row r="93">
          <cell r="B93" t="str">
            <v>C</v>
          </cell>
          <cell r="C93" t="str">
            <v>Construct Distribution Facilities</v>
          </cell>
          <cell r="D93" t="str">
            <v>Gas T&amp;D Construction</v>
          </cell>
          <cell r="E93" t="str">
            <v>Peter Kenny</v>
          </cell>
          <cell r="H93" t="str">
            <v>Michael Ritter</v>
          </cell>
          <cell r="I93" t="str">
            <v>Greg Malman</v>
          </cell>
          <cell r="J93" t="str">
            <v>GRC</v>
          </cell>
          <cell r="L93" t="str">
            <v>14</v>
          </cell>
          <cell r="M93" t="str">
            <v>14C</v>
          </cell>
          <cell r="N93" t="str">
            <v>A-67 Copper Replacement</v>
          </cell>
          <cell r="O93" t="str">
            <v>5507601</v>
          </cell>
        </row>
        <row r="94">
          <cell r="B94" t="str">
            <v>C</v>
          </cell>
          <cell r="C94" t="str">
            <v>Construct Distribution Facilities</v>
          </cell>
          <cell r="D94" t="str">
            <v>Gas T&amp;D Construction</v>
          </cell>
          <cell r="E94" t="str">
            <v>Peter Kenny</v>
          </cell>
          <cell r="H94" t="str">
            <v>Michael Ritter</v>
          </cell>
          <cell r="I94" t="str">
            <v>Greg Malman</v>
          </cell>
          <cell r="J94" t="str">
            <v>GRC</v>
          </cell>
          <cell r="L94" t="str">
            <v>14</v>
          </cell>
          <cell r="M94" t="str">
            <v>14C</v>
          </cell>
          <cell r="N94" t="str">
            <v>A-67 Copper Replacement</v>
          </cell>
          <cell r="O94" t="str">
            <v>5507659</v>
          </cell>
        </row>
        <row r="95">
          <cell r="B95" t="str">
            <v>C</v>
          </cell>
          <cell r="C95" t="str">
            <v>Construct Distribution Facilities</v>
          </cell>
          <cell r="D95" t="str">
            <v>Gas T&amp;D Construction</v>
          </cell>
          <cell r="E95" t="str">
            <v>Peter Kenny</v>
          </cell>
          <cell r="H95" t="str">
            <v>Michael Ritter</v>
          </cell>
          <cell r="I95" t="str">
            <v>Greg Malman</v>
          </cell>
          <cell r="J95" t="str">
            <v>GRC</v>
          </cell>
          <cell r="L95" t="str">
            <v>14</v>
          </cell>
          <cell r="M95" t="str">
            <v>14C</v>
          </cell>
          <cell r="N95" t="str">
            <v>A-67 Copper Replacement</v>
          </cell>
          <cell r="O95" t="str">
            <v>5507660</v>
          </cell>
        </row>
        <row r="96">
          <cell r="B96" t="str">
            <v>C</v>
          </cell>
          <cell r="C96" t="str">
            <v>Construct Distribution Facilities</v>
          </cell>
          <cell r="D96" t="str">
            <v>Gas T&amp;D Construction</v>
          </cell>
          <cell r="E96" t="str">
            <v>Peter Kenny</v>
          </cell>
          <cell r="H96" t="str">
            <v>Michael Ritter</v>
          </cell>
          <cell r="I96" t="str">
            <v>Greg Malman</v>
          </cell>
          <cell r="J96" t="str">
            <v>GRC</v>
          </cell>
          <cell r="L96" t="str">
            <v>14</v>
          </cell>
          <cell r="M96" t="str">
            <v>14C</v>
          </cell>
          <cell r="N96" t="str">
            <v>A-67 Copper Replacement</v>
          </cell>
          <cell r="O96" t="str">
            <v>5507661</v>
          </cell>
        </row>
        <row r="97">
          <cell r="B97" t="str">
            <v>C</v>
          </cell>
          <cell r="C97" t="str">
            <v>Construct Distribution Facilities</v>
          </cell>
          <cell r="D97" t="str">
            <v>Gas T&amp;D Construction</v>
          </cell>
          <cell r="E97" t="str">
            <v>Peter Kenny</v>
          </cell>
          <cell r="H97" t="str">
            <v>Michael Ritter</v>
          </cell>
          <cell r="I97" t="str">
            <v>Greg Malman</v>
          </cell>
          <cell r="J97" t="str">
            <v>GRC</v>
          </cell>
          <cell r="L97" t="str">
            <v>14</v>
          </cell>
          <cell r="M97" t="str">
            <v>14C</v>
          </cell>
          <cell r="N97" t="str">
            <v>A-67 Copper Replacement</v>
          </cell>
          <cell r="O97" t="str">
            <v>5507667</v>
          </cell>
        </row>
        <row r="98">
          <cell r="B98" t="str">
            <v>C</v>
          </cell>
          <cell r="C98" t="str">
            <v>Construct Distribution Facilities</v>
          </cell>
          <cell r="D98" t="str">
            <v>Gas T&amp;D Construction</v>
          </cell>
          <cell r="E98" t="str">
            <v>Peter Kenny</v>
          </cell>
          <cell r="H98" t="str">
            <v>Michael Ritter</v>
          </cell>
          <cell r="I98" t="str">
            <v>Greg Malman</v>
          </cell>
          <cell r="J98" t="str">
            <v>GRC</v>
          </cell>
          <cell r="L98" t="str">
            <v>14</v>
          </cell>
          <cell r="M98" t="str">
            <v>14C</v>
          </cell>
          <cell r="N98" t="str">
            <v>A-67 Copper Replacement</v>
          </cell>
          <cell r="O98" t="str">
            <v>5507668</v>
          </cell>
        </row>
        <row r="99">
          <cell r="B99" t="str">
            <v>C</v>
          </cell>
          <cell r="C99" t="str">
            <v>Construct Distribution Facilities</v>
          </cell>
          <cell r="D99" t="str">
            <v>Gas T&amp;D Construction</v>
          </cell>
          <cell r="E99" t="str">
            <v>Peter Kenny</v>
          </cell>
          <cell r="H99" t="str">
            <v>Michael Ritter</v>
          </cell>
          <cell r="I99" t="str">
            <v>Greg Malman</v>
          </cell>
          <cell r="J99" t="str">
            <v>GRC</v>
          </cell>
          <cell r="L99" t="str">
            <v>14</v>
          </cell>
          <cell r="M99" t="str">
            <v>14C</v>
          </cell>
          <cell r="N99" t="str">
            <v>A-67 Copper Replacement</v>
          </cell>
          <cell r="O99" t="str">
            <v>5507669</v>
          </cell>
        </row>
        <row r="100">
          <cell r="B100" t="str">
            <v>C</v>
          </cell>
          <cell r="C100" t="str">
            <v>Construct Distribution Facilities</v>
          </cell>
          <cell r="D100" t="str">
            <v>Gas T&amp;D Construction</v>
          </cell>
          <cell r="E100" t="str">
            <v>Peter Kenny</v>
          </cell>
          <cell r="H100" t="str">
            <v>Michael Ritter</v>
          </cell>
          <cell r="I100" t="str">
            <v>Greg Malman</v>
          </cell>
          <cell r="J100" t="str">
            <v>GRC</v>
          </cell>
          <cell r="L100" t="str">
            <v>14</v>
          </cell>
          <cell r="M100" t="str">
            <v>14C</v>
          </cell>
          <cell r="N100" t="str">
            <v>A-67 Copper Replacement</v>
          </cell>
          <cell r="O100" t="str">
            <v>5507781</v>
          </cell>
        </row>
        <row r="101">
          <cell r="B101" t="str">
            <v>C</v>
          </cell>
          <cell r="C101" t="str">
            <v>Construct Distribution Facilities</v>
          </cell>
          <cell r="D101" t="str">
            <v>Gas T&amp;D Construction</v>
          </cell>
          <cell r="E101" t="str">
            <v>Peter Kenny</v>
          </cell>
          <cell r="H101" t="str">
            <v>Michael Ritter</v>
          </cell>
          <cell r="I101" t="str">
            <v>Greg Malman</v>
          </cell>
          <cell r="J101" t="str">
            <v>GRC</v>
          </cell>
          <cell r="L101" t="str">
            <v>14</v>
          </cell>
          <cell r="M101" t="str">
            <v>14C</v>
          </cell>
          <cell r="N101" t="str">
            <v>A-67 Copper Replacement</v>
          </cell>
          <cell r="O101" t="str">
            <v>5508319</v>
          </cell>
        </row>
        <row r="102">
          <cell r="B102" t="str">
            <v>C</v>
          </cell>
          <cell r="C102" t="str">
            <v>Construct Distribution Facilities</v>
          </cell>
          <cell r="D102" t="str">
            <v>Gas T&amp;D Construction</v>
          </cell>
          <cell r="E102" t="str">
            <v>Peter Kenny</v>
          </cell>
          <cell r="H102" t="str">
            <v>Michael Ritter</v>
          </cell>
          <cell r="I102" t="str">
            <v>Greg Malman</v>
          </cell>
          <cell r="J102" t="str">
            <v>GRC</v>
          </cell>
          <cell r="L102" t="str">
            <v>14</v>
          </cell>
          <cell r="M102" t="str">
            <v>14C</v>
          </cell>
          <cell r="N102" t="str">
            <v>A-67 Copper Replacement</v>
          </cell>
          <cell r="O102" t="str">
            <v>5508320</v>
          </cell>
        </row>
        <row r="103">
          <cell r="B103" t="str">
            <v>C</v>
          </cell>
          <cell r="C103" t="str">
            <v>Construct Distribution Facilities</v>
          </cell>
          <cell r="D103" t="str">
            <v>Gas T&amp;D Construction</v>
          </cell>
          <cell r="E103" t="str">
            <v>Peter Kenny</v>
          </cell>
          <cell r="H103" t="str">
            <v>Michael Ritter</v>
          </cell>
          <cell r="I103" t="str">
            <v>Greg Malman</v>
          </cell>
          <cell r="J103" t="str">
            <v>GRC</v>
          </cell>
          <cell r="L103" t="str">
            <v>14</v>
          </cell>
          <cell r="M103" t="str">
            <v>14C</v>
          </cell>
          <cell r="N103" t="str">
            <v>A-67 Copper Replacement</v>
          </cell>
          <cell r="O103" t="str">
            <v>5508321</v>
          </cell>
        </row>
        <row r="104">
          <cell r="B104" t="str">
            <v>C</v>
          </cell>
          <cell r="C104" t="str">
            <v>Construct Distribution Facilities</v>
          </cell>
          <cell r="D104" t="str">
            <v>Gas T&amp;D Construction</v>
          </cell>
          <cell r="E104" t="str">
            <v>Peter Kenny</v>
          </cell>
          <cell r="H104" t="str">
            <v>Michael Ritter</v>
          </cell>
          <cell r="I104" t="str">
            <v>Greg Malman</v>
          </cell>
          <cell r="J104" t="str">
            <v>GRC</v>
          </cell>
          <cell r="L104" t="str">
            <v>14</v>
          </cell>
          <cell r="M104" t="str">
            <v>14C</v>
          </cell>
          <cell r="N104" t="str">
            <v>A-67 Copper Replacement</v>
          </cell>
          <cell r="O104" t="str">
            <v>5509339</v>
          </cell>
        </row>
        <row r="105">
          <cell r="B105" t="str">
            <v>C</v>
          </cell>
          <cell r="C105" t="str">
            <v>Construct Distribution Facilities</v>
          </cell>
          <cell r="D105" t="str">
            <v>Gas T&amp;D Construction</v>
          </cell>
          <cell r="E105" t="str">
            <v>Peter Kenny</v>
          </cell>
          <cell r="H105" t="str">
            <v>Michael Ritter</v>
          </cell>
          <cell r="I105" t="str">
            <v>Greg Malman</v>
          </cell>
          <cell r="J105" t="str">
            <v>GRC</v>
          </cell>
          <cell r="L105" t="str">
            <v>14</v>
          </cell>
          <cell r="M105" t="str">
            <v>14C</v>
          </cell>
          <cell r="N105" t="str">
            <v>A-67 Copper Replacement</v>
          </cell>
          <cell r="O105" t="str">
            <v>5514723</v>
          </cell>
        </row>
        <row r="106">
          <cell r="B106" t="str">
            <v>C</v>
          </cell>
          <cell r="C106" t="str">
            <v>Construct Distribution Facilities</v>
          </cell>
          <cell r="D106" t="str">
            <v>Gas T&amp;D Construction</v>
          </cell>
          <cell r="E106" t="str">
            <v>Peter Kenny</v>
          </cell>
          <cell r="H106" t="str">
            <v>Michael Ritter</v>
          </cell>
          <cell r="I106" t="str">
            <v>Greg Malman</v>
          </cell>
          <cell r="J106" t="str">
            <v>GRC</v>
          </cell>
          <cell r="L106" t="str">
            <v>14</v>
          </cell>
          <cell r="M106" t="str">
            <v>14D</v>
          </cell>
          <cell r="N106" t="str">
            <v>Plastic Pipe Replace_Main/Svc</v>
          </cell>
          <cell r="O106" t="str">
            <v>5510779</v>
          </cell>
        </row>
        <row r="107">
          <cell r="B107" t="str">
            <v>C</v>
          </cell>
          <cell r="C107" t="str">
            <v>Construct Distribution Facilities</v>
          </cell>
          <cell r="D107" t="str">
            <v>Gas T&amp;D Construction</v>
          </cell>
          <cell r="E107" t="str">
            <v>Peter Kenny</v>
          </cell>
          <cell r="H107" t="str">
            <v>Michael Ritter</v>
          </cell>
          <cell r="I107" t="str">
            <v>Greg Malman</v>
          </cell>
          <cell r="J107" t="str">
            <v>GRC</v>
          </cell>
          <cell r="L107" t="str">
            <v>14</v>
          </cell>
          <cell r="M107" t="str">
            <v>14D</v>
          </cell>
          <cell r="N107" t="str">
            <v>Plastic Pipe Replace_Main/Svc</v>
          </cell>
          <cell r="O107" t="str">
            <v>5510780</v>
          </cell>
        </row>
        <row r="108">
          <cell r="B108" t="str">
            <v>C</v>
          </cell>
          <cell r="C108" t="str">
            <v>Construct Distribution Facilities</v>
          </cell>
          <cell r="D108" t="str">
            <v>Gas T&amp;D Construction</v>
          </cell>
          <cell r="E108" t="str">
            <v>Peter Kenny</v>
          </cell>
          <cell r="H108" t="str">
            <v>Michael Ritter</v>
          </cell>
          <cell r="I108" t="str">
            <v>Greg Malman</v>
          </cell>
          <cell r="J108" t="str">
            <v>GRC</v>
          </cell>
          <cell r="L108" t="str">
            <v>14</v>
          </cell>
          <cell r="M108" t="str">
            <v>14D</v>
          </cell>
          <cell r="N108" t="str">
            <v>Plastic Pipe Replace_Main/Svc</v>
          </cell>
          <cell r="O108" t="str">
            <v>5510781</v>
          </cell>
        </row>
        <row r="109">
          <cell r="B109" t="str">
            <v>C</v>
          </cell>
          <cell r="C109" t="str">
            <v>Construct Distribution Facilities</v>
          </cell>
          <cell r="D109" t="str">
            <v>Gas T&amp;D Construction</v>
          </cell>
          <cell r="E109" t="str">
            <v>Peter Kenny</v>
          </cell>
          <cell r="H109" t="str">
            <v>Michael Ritter</v>
          </cell>
          <cell r="I109" t="str">
            <v>Greg Malman</v>
          </cell>
          <cell r="J109" t="str">
            <v>GRC</v>
          </cell>
          <cell r="L109" t="str">
            <v>14</v>
          </cell>
          <cell r="M109" t="str">
            <v>14D</v>
          </cell>
          <cell r="N109" t="str">
            <v>Plastic Pipe Replace_Main/Svc</v>
          </cell>
          <cell r="O109" t="str">
            <v>5510782</v>
          </cell>
        </row>
        <row r="110">
          <cell r="B110" t="str">
            <v>C</v>
          </cell>
          <cell r="C110" t="str">
            <v>Construct Distribution Facilities</v>
          </cell>
          <cell r="D110" t="str">
            <v>Gas T&amp;D Construction</v>
          </cell>
          <cell r="E110" t="str">
            <v>Peter Kenny</v>
          </cell>
          <cell r="H110" t="str">
            <v>Michael Ritter</v>
          </cell>
          <cell r="I110" t="str">
            <v>Greg Malman</v>
          </cell>
          <cell r="J110" t="str">
            <v>GRC</v>
          </cell>
          <cell r="L110" t="str">
            <v>14</v>
          </cell>
          <cell r="M110" t="str">
            <v>14D</v>
          </cell>
          <cell r="N110" t="str">
            <v>Plastic Pipe Replace_Main/Svc</v>
          </cell>
          <cell r="O110" t="str">
            <v>5510783</v>
          </cell>
        </row>
        <row r="111">
          <cell r="B111" t="str">
            <v>C</v>
          </cell>
          <cell r="C111" t="str">
            <v>Construct Distribution Facilities</v>
          </cell>
          <cell r="D111" t="str">
            <v>Gas T&amp;D Construction</v>
          </cell>
          <cell r="E111" t="str">
            <v>Peter Kenny</v>
          </cell>
          <cell r="H111" t="str">
            <v>Michael Ritter</v>
          </cell>
          <cell r="I111" t="str">
            <v>Greg Malman</v>
          </cell>
          <cell r="J111" t="str">
            <v>GRC</v>
          </cell>
          <cell r="L111" t="str">
            <v>14</v>
          </cell>
          <cell r="M111" t="str">
            <v>14D</v>
          </cell>
          <cell r="N111" t="str">
            <v>Plastic Pipe Replace_Main/Svc</v>
          </cell>
          <cell r="O111" t="str">
            <v>5510784</v>
          </cell>
        </row>
        <row r="112">
          <cell r="B112" t="str">
            <v>C</v>
          </cell>
          <cell r="C112" t="str">
            <v>Construct Distribution Facilities</v>
          </cell>
          <cell r="D112" t="str">
            <v>Gas T&amp;D Construction</v>
          </cell>
          <cell r="E112" t="str">
            <v>Peter Kenny</v>
          </cell>
          <cell r="H112" t="str">
            <v>Michael Ritter</v>
          </cell>
          <cell r="I112" t="str">
            <v>Greg Malman</v>
          </cell>
          <cell r="J112" t="str">
            <v>GRC</v>
          </cell>
          <cell r="L112" t="str">
            <v>14</v>
          </cell>
          <cell r="M112" t="str">
            <v>14D</v>
          </cell>
          <cell r="N112" t="str">
            <v>Plastic Pipe Replace_Main/Svc</v>
          </cell>
          <cell r="O112" t="str">
            <v>5510785</v>
          </cell>
        </row>
        <row r="113">
          <cell r="B113" t="str">
            <v>C</v>
          </cell>
          <cell r="C113" t="str">
            <v>Construct Distribution Facilities</v>
          </cell>
          <cell r="D113" t="str">
            <v>Gas T&amp;D Construction</v>
          </cell>
          <cell r="E113" t="str">
            <v>Peter Kenny</v>
          </cell>
          <cell r="H113" t="str">
            <v>Michael Ritter</v>
          </cell>
          <cell r="I113" t="str">
            <v>Greg Malman</v>
          </cell>
          <cell r="J113" t="str">
            <v>GRC</v>
          </cell>
          <cell r="L113" t="str">
            <v>14</v>
          </cell>
          <cell r="M113" t="str">
            <v>14D</v>
          </cell>
          <cell r="N113" t="str">
            <v>Plastic Pipe Replace_Main/Svc</v>
          </cell>
          <cell r="O113" t="str">
            <v>5510786</v>
          </cell>
        </row>
        <row r="114">
          <cell r="B114" t="str">
            <v>C</v>
          </cell>
          <cell r="C114" t="str">
            <v>Construct Distribution Facilities</v>
          </cell>
          <cell r="D114" t="str">
            <v>Gas T&amp;D Construction</v>
          </cell>
          <cell r="E114" t="str">
            <v>Peter Kenny</v>
          </cell>
          <cell r="H114" t="str">
            <v>Michael Ritter</v>
          </cell>
          <cell r="I114" t="str">
            <v>Greg Malman</v>
          </cell>
          <cell r="J114" t="str">
            <v>GRC</v>
          </cell>
          <cell r="L114" t="str">
            <v>14</v>
          </cell>
          <cell r="M114" t="str">
            <v>14D</v>
          </cell>
          <cell r="N114" t="str">
            <v>Plastic Pipe Replace_Main/Svc</v>
          </cell>
          <cell r="O114" t="str">
            <v>5510787</v>
          </cell>
        </row>
        <row r="115">
          <cell r="B115" t="str">
            <v>C</v>
          </cell>
          <cell r="C115" t="str">
            <v>Construct Distribution Facilities</v>
          </cell>
          <cell r="D115" t="str">
            <v>Gas T&amp;D Construction</v>
          </cell>
          <cell r="E115" t="str">
            <v>Peter Kenny</v>
          </cell>
          <cell r="H115" t="str">
            <v>Michael Ritter</v>
          </cell>
          <cell r="I115" t="str">
            <v>Greg Malman</v>
          </cell>
          <cell r="J115" t="str">
            <v>GRC</v>
          </cell>
          <cell r="L115" t="str">
            <v>14</v>
          </cell>
          <cell r="M115" t="str">
            <v>14D</v>
          </cell>
          <cell r="N115" t="str">
            <v>Plastic Pipe Replace_Main/Svc</v>
          </cell>
          <cell r="O115" t="str">
            <v>5510788</v>
          </cell>
        </row>
        <row r="116">
          <cell r="B116" t="str">
            <v>C</v>
          </cell>
          <cell r="C116" t="str">
            <v>Construct Distribution Facilities</v>
          </cell>
          <cell r="D116" t="str">
            <v>Gas T&amp;D Construction</v>
          </cell>
          <cell r="E116" t="str">
            <v>Peter Kenny</v>
          </cell>
          <cell r="H116" t="str">
            <v>Michael Ritter</v>
          </cell>
          <cell r="I116" t="str">
            <v>Greg Malman</v>
          </cell>
          <cell r="J116" t="str">
            <v>GRC</v>
          </cell>
          <cell r="L116" t="str">
            <v>14</v>
          </cell>
          <cell r="M116" t="str">
            <v>14D</v>
          </cell>
          <cell r="N116" t="str">
            <v>Plastic Pipe Replace_Main/Svc</v>
          </cell>
          <cell r="O116" t="str">
            <v>5510789</v>
          </cell>
        </row>
        <row r="117">
          <cell r="B117" t="str">
            <v>C</v>
          </cell>
          <cell r="C117" t="str">
            <v>Construct Distribution Facilities</v>
          </cell>
          <cell r="D117" t="str">
            <v>Gas T&amp;D Construction</v>
          </cell>
          <cell r="E117" t="str">
            <v>Peter Kenny</v>
          </cell>
          <cell r="H117" t="str">
            <v>Michael Ritter</v>
          </cell>
          <cell r="I117" t="str">
            <v>Greg Malman</v>
          </cell>
          <cell r="J117" t="str">
            <v>GRC</v>
          </cell>
          <cell r="L117" t="str">
            <v>14</v>
          </cell>
          <cell r="M117" t="str">
            <v>14D</v>
          </cell>
          <cell r="N117" t="str">
            <v>Plastic Pipe Replace_Main/Svc</v>
          </cell>
          <cell r="O117" t="str">
            <v>5510790</v>
          </cell>
        </row>
        <row r="118">
          <cell r="B118" t="str">
            <v>C</v>
          </cell>
          <cell r="C118" t="str">
            <v>Construct Distribution Facilities</v>
          </cell>
          <cell r="D118" t="str">
            <v>Gas T&amp;D Construction</v>
          </cell>
          <cell r="E118" t="str">
            <v>Peter Kenny</v>
          </cell>
          <cell r="H118" t="str">
            <v>Michael Ritter</v>
          </cell>
          <cell r="I118" t="str">
            <v>Greg Malman</v>
          </cell>
          <cell r="J118" t="str">
            <v>GRC</v>
          </cell>
          <cell r="L118" t="str">
            <v>14</v>
          </cell>
          <cell r="M118" t="str">
            <v>14D</v>
          </cell>
          <cell r="N118" t="str">
            <v>Plastic Pipe Replace_Main/Svc</v>
          </cell>
          <cell r="O118" t="str">
            <v>5510791</v>
          </cell>
        </row>
        <row r="119">
          <cell r="B119" t="str">
            <v>C</v>
          </cell>
          <cell r="C119" t="str">
            <v>Construct Distribution Facilities</v>
          </cell>
          <cell r="D119" t="str">
            <v>Gas T&amp;D Construction</v>
          </cell>
          <cell r="E119" t="str">
            <v>Peter Kenny</v>
          </cell>
          <cell r="H119" t="str">
            <v>Michael Ritter</v>
          </cell>
          <cell r="I119" t="str">
            <v>Greg Malman</v>
          </cell>
          <cell r="J119" t="str">
            <v>GRC</v>
          </cell>
          <cell r="L119" t="str">
            <v>14</v>
          </cell>
          <cell r="M119" t="str">
            <v>14D</v>
          </cell>
          <cell r="N119" t="str">
            <v>Plastic Pipe Replace_Main/Svc</v>
          </cell>
          <cell r="O119" t="str">
            <v>5510792</v>
          </cell>
        </row>
        <row r="120">
          <cell r="B120" t="str">
            <v>C</v>
          </cell>
          <cell r="C120" t="str">
            <v>Construct Distribution Facilities</v>
          </cell>
          <cell r="D120" t="str">
            <v>Gas T&amp;D Construction</v>
          </cell>
          <cell r="E120" t="str">
            <v>Peter Kenny</v>
          </cell>
          <cell r="H120" t="str">
            <v>Michael Ritter</v>
          </cell>
          <cell r="I120" t="str">
            <v>Greg Malman</v>
          </cell>
          <cell r="J120" t="str">
            <v>GRC</v>
          </cell>
          <cell r="L120" t="str">
            <v>14</v>
          </cell>
          <cell r="M120" t="str">
            <v>14D</v>
          </cell>
          <cell r="N120" t="str">
            <v>Plastic Pipe Replace_Main/Svc</v>
          </cell>
          <cell r="O120" t="str">
            <v>5510793</v>
          </cell>
        </row>
        <row r="121">
          <cell r="B121" t="str">
            <v>C</v>
          </cell>
          <cell r="C121" t="str">
            <v>Construct Distribution Facilities</v>
          </cell>
          <cell r="D121" t="str">
            <v>Gas T&amp;D Construction</v>
          </cell>
          <cell r="E121" t="str">
            <v>Peter Kenny</v>
          </cell>
          <cell r="H121" t="str">
            <v>Michael Ritter</v>
          </cell>
          <cell r="I121" t="str">
            <v>Greg Malman</v>
          </cell>
          <cell r="J121" t="str">
            <v>GRC</v>
          </cell>
          <cell r="L121" t="str">
            <v>14</v>
          </cell>
          <cell r="M121" t="str">
            <v>14D</v>
          </cell>
          <cell r="N121" t="str">
            <v>Plastic Pipe Replace_Main/Svc</v>
          </cell>
          <cell r="O121" t="str">
            <v>5510794</v>
          </cell>
        </row>
        <row r="122">
          <cell r="B122" t="str">
            <v>C</v>
          </cell>
          <cell r="C122" t="str">
            <v>Construct Distribution Facilities</v>
          </cell>
          <cell r="D122" t="str">
            <v>Gas T&amp;D Construction</v>
          </cell>
          <cell r="E122" t="str">
            <v>Peter Kenny</v>
          </cell>
          <cell r="H122" t="str">
            <v>Michael Ritter</v>
          </cell>
          <cell r="I122" t="str">
            <v>Greg Malman</v>
          </cell>
          <cell r="J122" t="str">
            <v>GRC</v>
          </cell>
          <cell r="L122" t="str">
            <v>14</v>
          </cell>
          <cell r="M122" t="str">
            <v>14D</v>
          </cell>
          <cell r="N122" t="str">
            <v>Plastic Pipe Replace_Main/Svc</v>
          </cell>
          <cell r="O122" t="str">
            <v>5510795</v>
          </cell>
        </row>
        <row r="123">
          <cell r="B123" t="str">
            <v>C</v>
          </cell>
          <cell r="C123" t="str">
            <v>Construct Distribution Facilities</v>
          </cell>
          <cell r="D123" t="str">
            <v>Gas T&amp;D Construction</v>
          </cell>
          <cell r="E123" t="str">
            <v>Peter Kenny</v>
          </cell>
          <cell r="H123" t="str">
            <v>Michael Ritter</v>
          </cell>
          <cell r="I123" t="str">
            <v>Greg Malman</v>
          </cell>
          <cell r="J123" t="str">
            <v>GRC</v>
          </cell>
          <cell r="L123" t="str">
            <v>14</v>
          </cell>
          <cell r="M123" t="str">
            <v>14D</v>
          </cell>
          <cell r="N123" t="str">
            <v>Plastic Pipe Replace_Main/Svc</v>
          </cell>
          <cell r="O123" t="str">
            <v>5510796</v>
          </cell>
        </row>
        <row r="124">
          <cell r="B124" t="str">
            <v>C</v>
          </cell>
          <cell r="C124" t="str">
            <v>Construct Distribution Facilities</v>
          </cell>
          <cell r="D124" t="str">
            <v>Gas T&amp;D Construction</v>
          </cell>
          <cell r="E124" t="str">
            <v>Peter Kenny</v>
          </cell>
          <cell r="H124" t="str">
            <v>Michael Ritter</v>
          </cell>
          <cell r="I124" t="str">
            <v>Greg Malman</v>
          </cell>
          <cell r="J124" t="str">
            <v>GRC</v>
          </cell>
          <cell r="L124" t="str">
            <v>14</v>
          </cell>
          <cell r="M124" t="str">
            <v>14D</v>
          </cell>
          <cell r="N124" t="str">
            <v>Plastic Pipe Replace_Main/Svc</v>
          </cell>
          <cell r="O124" t="str">
            <v>5518135</v>
          </cell>
        </row>
        <row r="125">
          <cell r="B125" t="str">
            <v>C</v>
          </cell>
          <cell r="C125" t="str">
            <v>Construct Distribution Facilities</v>
          </cell>
          <cell r="D125" t="str">
            <v>Gas T&amp;D Construction</v>
          </cell>
          <cell r="E125" t="str">
            <v>Peter Kenny</v>
          </cell>
          <cell r="H125" t="str">
            <v>Michael Ritter</v>
          </cell>
          <cell r="I125" t="str">
            <v>Greg Malman</v>
          </cell>
          <cell r="J125" t="str">
            <v>GRC</v>
          </cell>
          <cell r="L125" t="str">
            <v>14</v>
          </cell>
          <cell r="M125" t="str">
            <v>#</v>
          </cell>
          <cell r="N125" t="str">
            <v>Not assigned</v>
          </cell>
          <cell r="O125" t="str">
            <v>5509247</v>
          </cell>
        </row>
        <row r="126">
          <cell r="B126" t="str">
            <v>C</v>
          </cell>
          <cell r="C126" t="str">
            <v>Construct Distribution Facilities</v>
          </cell>
          <cell r="D126" t="str">
            <v>Gas T&amp;D Construction</v>
          </cell>
          <cell r="E126" t="str">
            <v>Peter Kenny</v>
          </cell>
          <cell r="H126" t="str">
            <v>Michael Ritter</v>
          </cell>
          <cell r="I126" t="str">
            <v>Greg Malman</v>
          </cell>
          <cell r="J126" t="str">
            <v>GRC</v>
          </cell>
          <cell r="L126" t="str">
            <v>14</v>
          </cell>
          <cell r="M126" t="str">
            <v>#</v>
          </cell>
          <cell r="N126" t="str">
            <v>Not assigned</v>
          </cell>
          <cell r="O126" t="str">
            <v>5516262</v>
          </cell>
        </row>
        <row r="127">
          <cell r="B127" t="str">
            <v>C</v>
          </cell>
          <cell r="C127" t="str">
            <v>Construct Distribution Facilities</v>
          </cell>
          <cell r="D127" t="str">
            <v>Gas T&amp;D Construction</v>
          </cell>
          <cell r="E127" t="str">
            <v>Peter Kenny</v>
          </cell>
          <cell r="H127" t="str">
            <v>Michael Ritter</v>
          </cell>
          <cell r="I127" t="str">
            <v>Greg Malman</v>
          </cell>
          <cell r="J127" t="str">
            <v>GRC</v>
          </cell>
          <cell r="L127" t="str">
            <v>14</v>
          </cell>
          <cell r="M127" t="str">
            <v>#</v>
          </cell>
          <cell r="N127" t="str">
            <v>Not assigned</v>
          </cell>
          <cell r="O127" t="str">
            <v>5524320</v>
          </cell>
        </row>
        <row r="128">
          <cell r="B128" t="str">
            <v>C</v>
          </cell>
          <cell r="C128" t="str">
            <v>Construct Distribution Facilities</v>
          </cell>
          <cell r="D128" t="str">
            <v>Gas T&amp;D Construction</v>
          </cell>
          <cell r="E128" t="str">
            <v>Peter Kenny</v>
          </cell>
          <cell r="H128" t="str">
            <v>Michael Ritter</v>
          </cell>
          <cell r="I128" t="str">
            <v>Greg Malman</v>
          </cell>
          <cell r="J128" t="str">
            <v>GRC</v>
          </cell>
          <cell r="L128" t="str">
            <v>27</v>
          </cell>
          <cell r="M128" t="str">
            <v>27A</v>
          </cell>
          <cell r="N128" t="str">
            <v>Meter Protection-Capital</v>
          </cell>
          <cell r="O128" t="str">
            <v>5501118</v>
          </cell>
        </row>
        <row r="129">
          <cell r="B129" t="str">
            <v>C</v>
          </cell>
          <cell r="C129" t="str">
            <v>Construct Distribution Facilities</v>
          </cell>
          <cell r="D129" t="str">
            <v>Gas T&amp;D Construction</v>
          </cell>
          <cell r="E129" t="str">
            <v>Peter Kenny</v>
          </cell>
          <cell r="H129" t="str">
            <v>Michael Ritter</v>
          </cell>
          <cell r="I129" t="str">
            <v>Greg Malman</v>
          </cell>
          <cell r="J129" t="str">
            <v>GRC</v>
          </cell>
          <cell r="L129" t="str">
            <v>27</v>
          </cell>
          <cell r="M129" t="str">
            <v>27A</v>
          </cell>
          <cell r="N129" t="str">
            <v>Meter Protection-Capital</v>
          </cell>
          <cell r="O129" t="str">
            <v>5510800</v>
          </cell>
        </row>
        <row r="130">
          <cell r="B130" t="str">
            <v>C</v>
          </cell>
          <cell r="C130" t="str">
            <v>Construct Distribution Facilities</v>
          </cell>
          <cell r="D130" t="str">
            <v>Gas T&amp;D Construction</v>
          </cell>
          <cell r="E130" t="str">
            <v>Peter Kenny</v>
          </cell>
          <cell r="H130" t="str">
            <v>Michael Ritter</v>
          </cell>
          <cell r="I130" t="str">
            <v>Greg Malman</v>
          </cell>
          <cell r="J130" t="str">
            <v>GRC</v>
          </cell>
          <cell r="L130" t="str">
            <v>27</v>
          </cell>
          <cell r="M130" t="str">
            <v>27A</v>
          </cell>
          <cell r="N130" t="str">
            <v>Meter Protection-Capital</v>
          </cell>
          <cell r="O130" t="str">
            <v>5510805</v>
          </cell>
        </row>
        <row r="131">
          <cell r="B131" t="str">
            <v>C</v>
          </cell>
          <cell r="C131" t="str">
            <v>Construct Distribution Facilities</v>
          </cell>
          <cell r="D131" t="str">
            <v>Gas T&amp;D Construction</v>
          </cell>
          <cell r="E131" t="str">
            <v>Peter Kenny</v>
          </cell>
          <cell r="H131" t="str">
            <v>Michael Ritter</v>
          </cell>
          <cell r="I131" t="str">
            <v>Greg Malman</v>
          </cell>
          <cell r="J131" t="str">
            <v>GRC</v>
          </cell>
          <cell r="L131" t="str">
            <v>27</v>
          </cell>
          <cell r="M131" t="str">
            <v>27A</v>
          </cell>
          <cell r="N131" t="str">
            <v>Meter Protection-Capital</v>
          </cell>
          <cell r="O131" t="str">
            <v>5510807</v>
          </cell>
        </row>
        <row r="132">
          <cell r="B132" t="str">
            <v>C</v>
          </cell>
          <cell r="C132" t="str">
            <v>Construct Distribution Facilities</v>
          </cell>
          <cell r="D132" t="str">
            <v>Gas T&amp;D Construction</v>
          </cell>
          <cell r="E132" t="str">
            <v>Peter Kenny</v>
          </cell>
          <cell r="H132" t="str">
            <v>Michael Ritter</v>
          </cell>
          <cell r="I132" t="str">
            <v>Greg Malman</v>
          </cell>
          <cell r="J132" t="str">
            <v>GRC</v>
          </cell>
          <cell r="L132" t="str">
            <v>27</v>
          </cell>
          <cell r="M132" t="str">
            <v>27A</v>
          </cell>
          <cell r="N132" t="str">
            <v>Meter Protection-Capital</v>
          </cell>
          <cell r="O132" t="str">
            <v>5510808</v>
          </cell>
        </row>
        <row r="133">
          <cell r="B133" t="str">
            <v>C</v>
          </cell>
          <cell r="C133" t="str">
            <v>Construct Distribution Facilities</v>
          </cell>
          <cell r="D133" t="str">
            <v>Gas T&amp;D Construction</v>
          </cell>
          <cell r="E133" t="str">
            <v>Peter Kenny</v>
          </cell>
          <cell r="H133" t="str">
            <v>Michael Ritter</v>
          </cell>
          <cell r="I133" t="str">
            <v>Greg Malman</v>
          </cell>
          <cell r="J133" t="str">
            <v>GRC</v>
          </cell>
          <cell r="L133" t="str">
            <v>27</v>
          </cell>
          <cell r="M133" t="str">
            <v>27A</v>
          </cell>
          <cell r="N133" t="str">
            <v>Meter Protection-Capital</v>
          </cell>
          <cell r="O133" t="str">
            <v>5514727</v>
          </cell>
        </row>
        <row r="134">
          <cell r="B134" t="str">
            <v>C</v>
          </cell>
          <cell r="C134" t="str">
            <v>Construct Distribution Facilities</v>
          </cell>
          <cell r="D134" t="str">
            <v>Gas T&amp;D Construction</v>
          </cell>
          <cell r="E134" t="str">
            <v>Peter Kenny</v>
          </cell>
          <cell r="H134" t="str">
            <v>Michael Ritter</v>
          </cell>
          <cell r="I134" t="str">
            <v>Greg Malman</v>
          </cell>
          <cell r="J134" t="str">
            <v>GRC</v>
          </cell>
          <cell r="L134" t="str">
            <v>2K</v>
          </cell>
          <cell r="M134" t="str">
            <v>2KA</v>
          </cell>
          <cell r="N134" t="str">
            <v>Cust HPR Reg Sta Convert Main</v>
          </cell>
          <cell r="O134" t="str">
            <v>5510222</v>
          </cell>
        </row>
        <row r="135">
          <cell r="B135" t="str">
            <v>C</v>
          </cell>
          <cell r="C135" t="str">
            <v>Construct Distribution Facilities</v>
          </cell>
          <cell r="D135" t="str">
            <v>Gas T&amp;D Construction</v>
          </cell>
          <cell r="E135" t="str">
            <v>Peter Kenny</v>
          </cell>
          <cell r="H135" t="str">
            <v>Michael Ritter</v>
          </cell>
          <cell r="I135" t="str">
            <v>Greg Malman</v>
          </cell>
          <cell r="J135" t="str">
            <v>GRC</v>
          </cell>
          <cell r="L135" t="str">
            <v>2K</v>
          </cell>
          <cell r="M135" t="str">
            <v>2KA</v>
          </cell>
          <cell r="N135" t="str">
            <v>Cust HPR Reg Sta Convert Main</v>
          </cell>
          <cell r="O135" t="str">
            <v>5510223</v>
          </cell>
        </row>
        <row r="136">
          <cell r="B136" t="str">
            <v>C</v>
          </cell>
          <cell r="C136" t="str">
            <v>Construct Distribution Facilities</v>
          </cell>
          <cell r="D136" t="str">
            <v>Gas T&amp;D Construction</v>
          </cell>
          <cell r="E136" t="str">
            <v>Peter Kenny</v>
          </cell>
          <cell r="H136" t="str">
            <v>Michael Ritter</v>
          </cell>
          <cell r="I136" t="str">
            <v>Greg Malman</v>
          </cell>
          <cell r="J136" t="str">
            <v>GRC</v>
          </cell>
          <cell r="L136" t="str">
            <v>2K</v>
          </cell>
          <cell r="M136" t="str">
            <v>2KA</v>
          </cell>
          <cell r="N136" t="str">
            <v>Cust HPR Reg Sta Convert Main</v>
          </cell>
          <cell r="O136" t="str">
            <v>5510224</v>
          </cell>
        </row>
        <row r="137">
          <cell r="B137" t="str">
            <v>C</v>
          </cell>
          <cell r="C137" t="str">
            <v>Construct Distribution Facilities</v>
          </cell>
          <cell r="D137" t="str">
            <v>Gas T&amp;D Construction</v>
          </cell>
          <cell r="E137" t="str">
            <v>Peter Kenny</v>
          </cell>
          <cell r="H137" t="str">
            <v>Michael Ritter</v>
          </cell>
          <cell r="I137" t="str">
            <v>Greg Malman</v>
          </cell>
          <cell r="J137" t="str">
            <v>GRC</v>
          </cell>
          <cell r="L137" t="str">
            <v>2K</v>
          </cell>
          <cell r="M137" t="str">
            <v>2KA</v>
          </cell>
          <cell r="N137" t="str">
            <v>Cust HPR Reg Sta Convert Main</v>
          </cell>
          <cell r="O137" t="str">
            <v>5510225</v>
          </cell>
        </row>
        <row r="138">
          <cell r="B138" t="str">
            <v>C</v>
          </cell>
          <cell r="C138" t="str">
            <v>Construct Distribution Facilities</v>
          </cell>
          <cell r="D138" t="str">
            <v>Gas T&amp;D Construction</v>
          </cell>
          <cell r="E138" t="str">
            <v>Peter Kenny</v>
          </cell>
          <cell r="H138" t="str">
            <v>Michael Ritter</v>
          </cell>
          <cell r="I138" t="str">
            <v>Greg Malman</v>
          </cell>
          <cell r="J138" t="str">
            <v>GRC</v>
          </cell>
          <cell r="L138" t="str">
            <v>2K</v>
          </cell>
          <cell r="M138" t="str">
            <v>2KA</v>
          </cell>
          <cell r="N138" t="str">
            <v>Cust HPR Reg Sta Convert Main</v>
          </cell>
          <cell r="O138" t="str">
            <v>5510226</v>
          </cell>
        </row>
        <row r="139">
          <cell r="B139" t="str">
            <v>C</v>
          </cell>
          <cell r="C139" t="str">
            <v>Construct Distribution Facilities</v>
          </cell>
          <cell r="D139" t="str">
            <v>Gas T&amp;D Construction</v>
          </cell>
          <cell r="E139" t="str">
            <v>Peter Kenny</v>
          </cell>
          <cell r="H139" t="str">
            <v>Michael Ritter</v>
          </cell>
          <cell r="I139" t="str">
            <v>Greg Malman</v>
          </cell>
          <cell r="J139" t="str">
            <v>GRC</v>
          </cell>
          <cell r="L139" t="str">
            <v>2K</v>
          </cell>
          <cell r="M139" t="str">
            <v>2KA</v>
          </cell>
          <cell r="N139" t="str">
            <v>Cust HPR Reg Sta Convert Main</v>
          </cell>
          <cell r="O139" t="str">
            <v>5510227</v>
          </cell>
        </row>
        <row r="140">
          <cell r="B140" t="str">
            <v>C</v>
          </cell>
          <cell r="C140" t="str">
            <v>Construct Distribution Facilities</v>
          </cell>
          <cell r="D140" t="str">
            <v>Gas T&amp;D Construction</v>
          </cell>
          <cell r="E140" t="str">
            <v>Peter Kenny</v>
          </cell>
          <cell r="H140" t="str">
            <v>Michael Ritter</v>
          </cell>
          <cell r="I140" t="str">
            <v>Greg Malman</v>
          </cell>
          <cell r="J140" t="str">
            <v>GRC</v>
          </cell>
          <cell r="L140" t="str">
            <v>2K</v>
          </cell>
          <cell r="M140" t="str">
            <v>2KA</v>
          </cell>
          <cell r="N140" t="str">
            <v>Cust HPR Reg Sta Convert Main</v>
          </cell>
          <cell r="O140" t="str">
            <v>5510229</v>
          </cell>
        </row>
        <row r="141">
          <cell r="B141" t="str">
            <v>C</v>
          </cell>
          <cell r="C141" t="str">
            <v>Construct Distribution Facilities</v>
          </cell>
          <cell r="D141" t="str">
            <v>Gas T&amp;D Construction</v>
          </cell>
          <cell r="E141" t="str">
            <v>Peter Kenny</v>
          </cell>
          <cell r="H141" t="str">
            <v>Michael Ritter</v>
          </cell>
          <cell r="I141" t="str">
            <v>Greg Malman</v>
          </cell>
          <cell r="J141" t="str">
            <v>GRC</v>
          </cell>
          <cell r="L141" t="str">
            <v>2K</v>
          </cell>
          <cell r="M141" t="str">
            <v>2KA</v>
          </cell>
          <cell r="N141" t="str">
            <v>Cust HPR Reg Sta Convert Main</v>
          </cell>
          <cell r="O141" t="str">
            <v>5510230</v>
          </cell>
        </row>
        <row r="142">
          <cell r="B142" t="str">
            <v>C</v>
          </cell>
          <cell r="C142" t="str">
            <v>Construct Distribution Facilities</v>
          </cell>
          <cell r="D142" t="str">
            <v>Gas T&amp;D Construction</v>
          </cell>
          <cell r="E142" t="str">
            <v>Peter Kenny</v>
          </cell>
          <cell r="H142" t="str">
            <v>Michael Ritter</v>
          </cell>
          <cell r="I142" t="str">
            <v>Greg Malman</v>
          </cell>
          <cell r="J142" t="str">
            <v>GRC</v>
          </cell>
          <cell r="L142" t="str">
            <v>2K</v>
          </cell>
          <cell r="M142" t="str">
            <v>2KA</v>
          </cell>
          <cell r="N142" t="str">
            <v>Cust HPR Reg Sta Convert Main</v>
          </cell>
          <cell r="O142" t="str">
            <v>5510231</v>
          </cell>
        </row>
        <row r="143">
          <cell r="B143" t="str">
            <v>C</v>
          </cell>
          <cell r="C143" t="str">
            <v>Construct Distribution Facilities</v>
          </cell>
          <cell r="D143" t="str">
            <v>Gas T&amp;D Construction</v>
          </cell>
          <cell r="E143" t="str">
            <v>Peter Kenny</v>
          </cell>
          <cell r="H143" t="str">
            <v>Michael Ritter</v>
          </cell>
          <cell r="I143" t="str">
            <v>Greg Malman</v>
          </cell>
          <cell r="J143" t="str">
            <v>GRC</v>
          </cell>
          <cell r="L143" t="str">
            <v>2K</v>
          </cell>
          <cell r="M143" t="str">
            <v>2KA</v>
          </cell>
          <cell r="N143" t="str">
            <v>Cust HPR Reg Sta Convert Main</v>
          </cell>
          <cell r="O143" t="str">
            <v>5510232</v>
          </cell>
        </row>
        <row r="144">
          <cell r="B144" t="str">
            <v>C</v>
          </cell>
          <cell r="C144" t="str">
            <v>Construct Distribution Facilities</v>
          </cell>
          <cell r="D144" t="str">
            <v>Gas T&amp;D Construction</v>
          </cell>
          <cell r="E144" t="str">
            <v>Peter Kenny</v>
          </cell>
          <cell r="H144" t="str">
            <v>Michael Ritter</v>
          </cell>
          <cell r="I144" t="str">
            <v>Greg Malman</v>
          </cell>
          <cell r="J144" t="str">
            <v>GRC</v>
          </cell>
          <cell r="L144" t="str">
            <v>2K</v>
          </cell>
          <cell r="M144" t="str">
            <v>2KA</v>
          </cell>
          <cell r="N144" t="str">
            <v>Cust HPR Reg Sta Convert Main</v>
          </cell>
          <cell r="O144" t="str">
            <v>5510233</v>
          </cell>
        </row>
        <row r="145">
          <cell r="B145" t="str">
            <v>C</v>
          </cell>
          <cell r="C145" t="str">
            <v>Construct Distribution Facilities</v>
          </cell>
          <cell r="D145" t="str">
            <v>Gas T&amp;D Construction</v>
          </cell>
          <cell r="E145" t="str">
            <v>Peter Kenny</v>
          </cell>
          <cell r="H145" t="str">
            <v>Michael Ritter</v>
          </cell>
          <cell r="I145" t="str">
            <v>Greg Malman</v>
          </cell>
          <cell r="J145" t="str">
            <v>GRC</v>
          </cell>
          <cell r="L145" t="str">
            <v>2K</v>
          </cell>
          <cell r="M145" t="str">
            <v>2KA</v>
          </cell>
          <cell r="N145" t="str">
            <v>Cust HPR Reg Sta Convert Main</v>
          </cell>
          <cell r="O145" t="str">
            <v>5510234</v>
          </cell>
        </row>
        <row r="146">
          <cell r="B146" t="str">
            <v>C</v>
          </cell>
          <cell r="C146" t="str">
            <v>Construct Distribution Facilities</v>
          </cell>
          <cell r="D146" t="str">
            <v>Gas T&amp;D Construction</v>
          </cell>
          <cell r="E146" t="str">
            <v>Peter Kenny</v>
          </cell>
          <cell r="H146" t="str">
            <v>Michael Ritter</v>
          </cell>
          <cell r="I146" t="str">
            <v>Greg Malman</v>
          </cell>
          <cell r="J146" t="str">
            <v>GRC</v>
          </cell>
          <cell r="L146" t="str">
            <v>2K</v>
          </cell>
          <cell r="M146" t="str">
            <v>2KA</v>
          </cell>
          <cell r="N146" t="str">
            <v>Cust HPR Reg Sta Convert Main</v>
          </cell>
          <cell r="O146" t="str">
            <v>5510235</v>
          </cell>
        </row>
        <row r="147">
          <cell r="B147" t="str">
            <v>C</v>
          </cell>
          <cell r="C147" t="str">
            <v>Construct Distribution Facilities</v>
          </cell>
          <cell r="D147" t="str">
            <v>Gas T&amp;D Construction</v>
          </cell>
          <cell r="E147" t="str">
            <v>Peter Kenny</v>
          </cell>
          <cell r="H147" t="str">
            <v>Michael Ritter</v>
          </cell>
          <cell r="I147" t="str">
            <v>Greg Malman</v>
          </cell>
          <cell r="J147" t="str">
            <v>GRC</v>
          </cell>
          <cell r="L147" t="str">
            <v>2K</v>
          </cell>
          <cell r="M147" t="str">
            <v>2KA</v>
          </cell>
          <cell r="N147" t="str">
            <v>Cust HPR Reg Sta Convert Main</v>
          </cell>
          <cell r="O147" t="str">
            <v>5510236</v>
          </cell>
        </row>
        <row r="148">
          <cell r="B148" t="str">
            <v>C</v>
          </cell>
          <cell r="C148" t="str">
            <v>Construct Distribution Facilities</v>
          </cell>
          <cell r="D148" t="str">
            <v>Gas T&amp;D Construction</v>
          </cell>
          <cell r="E148" t="str">
            <v>Peter Kenny</v>
          </cell>
          <cell r="H148" t="str">
            <v>Michael Ritter</v>
          </cell>
          <cell r="I148" t="str">
            <v>Greg Malman</v>
          </cell>
          <cell r="J148" t="str">
            <v>GRC</v>
          </cell>
          <cell r="L148" t="str">
            <v>2K</v>
          </cell>
          <cell r="M148" t="str">
            <v>2KA</v>
          </cell>
          <cell r="N148" t="str">
            <v>Cust HPR Reg Sta Convert Main</v>
          </cell>
          <cell r="O148" t="str">
            <v>5510237</v>
          </cell>
        </row>
        <row r="149">
          <cell r="B149" t="str">
            <v>C</v>
          </cell>
          <cell r="C149" t="str">
            <v>Construct Distribution Facilities</v>
          </cell>
          <cell r="D149" t="str">
            <v>Gas T&amp;D Construction</v>
          </cell>
          <cell r="E149" t="str">
            <v>Peter Kenny</v>
          </cell>
          <cell r="H149" t="str">
            <v>Michael Ritter</v>
          </cell>
          <cell r="I149" t="str">
            <v>Greg Malman</v>
          </cell>
          <cell r="J149" t="str">
            <v>GRC</v>
          </cell>
          <cell r="L149" t="str">
            <v>2K</v>
          </cell>
          <cell r="M149" t="str">
            <v>2KA</v>
          </cell>
          <cell r="N149" t="str">
            <v>Cust HPR Reg Sta Convert Main</v>
          </cell>
          <cell r="O149" t="str">
            <v>5510238</v>
          </cell>
        </row>
        <row r="150">
          <cell r="B150" t="str">
            <v>C</v>
          </cell>
          <cell r="C150" t="str">
            <v>Construct Distribution Facilities</v>
          </cell>
          <cell r="D150" t="str">
            <v>Gas T&amp;D Construction</v>
          </cell>
          <cell r="E150" t="str">
            <v>Peter Kenny</v>
          </cell>
          <cell r="H150" t="str">
            <v>Michael Ritter</v>
          </cell>
          <cell r="I150" t="str">
            <v>Greg Malman</v>
          </cell>
          <cell r="J150" t="str">
            <v>GRC</v>
          </cell>
          <cell r="L150" t="str">
            <v>2K</v>
          </cell>
          <cell r="M150" t="str">
            <v>2KA</v>
          </cell>
          <cell r="N150" t="str">
            <v>Cust HPR Reg Sta Convert Main</v>
          </cell>
          <cell r="O150" t="str">
            <v>5510259</v>
          </cell>
        </row>
        <row r="151">
          <cell r="B151" t="str">
            <v>C</v>
          </cell>
          <cell r="C151" t="str">
            <v>Construct Distribution Facilities</v>
          </cell>
          <cell r="D151" t="str">
            <v>Gas T&amp;D Construction</v>
          </cell>
          <cell r="E151" t="str">
            <v>Peter Kenny</v>
          </cell>
          <cell r="H151" t="str">
            <v>Michael Ritter</v>
          </cell>
          <cell r="I151" t="str">
            <v>Greg Malman</v>
          </cell>
          <cell r="J151" t="str">
            <v>GRC</v>
          </cell>
          <cell r="L151" t="str">
            <v>2K</v>
          </cell>
          <cell r="M151" t="str">
            <v>2KA</v>
          </cell>
          <cell r="N151" t="str">
            <v>Cust HPR Reg Sta Convert Main</v>
          </cell>
          <cell r="O151" t="str">
            <v>5514736</v>
          </cell>
        </row>
        <row r="152">
          <cell r="B152" t="str">
            <v>C</v>
          </cell>
          <cell r="C152" t="str">
            <v>Construct Distribution Facilities</v>
          </cell>
          <cell r="D152" t="str">
            <v>Gas T&amp;D Construction</v>
          </cell>
          <cell r="E152" t="str">
            <v>Peter Kenny</v>
          </cell>
          <cell r="H152" t="str">
            <v>Michael Ritter</v>
          </cell>
          <cell r="I152" t="str">
            <v>Greg Malman</v>
          </cell>
          <cell r="J152" t="str">
            <v>GRC</v>
          </cell>
          <cell r="L152" t="str">
            <v>2K</v>
          </cell>
          <cell r="M152" t="str">
            <v>2KB</v>
          </cell>
          <cell r="N152" t="str">
            <v>Cust HPR Reg Sta Conv Dist Reg</v>
          </cell>
          <cell r="O152" t="str">
            <v>5510260</v>
          </cell>
        </row>
        <row r="153">
          <cell r="B153" t="str">
            <v>C</v>
          </cell>
          <cell r="C153" t="str">
            <v>Construct Distribution Facilities</v>
          </cell>
          <cell r="D153" t="str">
            <v>Gas T&amp;D Construction</v>
          </cell>
          <cell r="E153" t="str">
            <v>Peter Kenny</v>
          </cell>
          <cell r="H153" t="str">
            <v>Michael Ritter</v>
          </cell>
          <cell r="I153" t="str">
            <v>Greg Malman</v>
          </cell>
          <cell r="J153" t="str">
            <v>GRC</v>
          </cell>
          <cell r="L153" t="str">
            <v>2K</v>
          </cell>
          <cell r="M153" t="str">
            <v>2KB</v>
          </cell>
          <cell r="N153" t="str">
            <v>Cust HPR Reg Sta Conv Dist Reg</v>
          </cell>
          <cell r="O153" t="str">
            <v>5510262</v>
          </cell>
        </row>
        <row r="154">
          <cell r="B154" t="str">
            <v>C</v>
          </cell>
          <cell r="C154" t="str">
            <v>Construct Distribution Facilities</v>
          </cell>
          <cell r="D154" t="str">
            <v>Gas T&amp;D Construction</v>
          </cell>
          <cell r="E154" t="str">
            <v>Peter Kenny</v>
          </cell>
          <cell r="H154" t="str">
            <v>Michael Ritter</v>
          </cell>
          <cell r="I154" t="str">
            <v>Greg Malman</v>
          </cell>
          <cell r="J154" t="str">
            <v>GRC</v>
          </cell>
          <cell r="L154" t="str">
            <v>2K</v>
          </cell>
          <cell r="M154" t="str">
            <v>2KB</v>
          </cell>
          <cell r="N154" t="str">
            <v>Cust HPR Reg Sta Conv Dist Reg</v>
          </cell>
          <cell r="O154" t="str">
            <v>5510263</v>
          </cell>
        </row>
        <row r="155">
          <cell r="B155" t="str">
            <v>C</v>
          </cell>
          <cell r="C155" t="str">
            <v>Construct Distribution Facilities</v>
          </cell>
          <cell r="D155" t="str">
            <v>Gas T&amp;D Construction</v>
          </cell>
          <cell r="E155" t="str">
            <v>Peter Kenny</v>
          </cell>
          <cell r="H155" t="str">
            <v>Michael Ritter</v>
          </cell>
          <cell r="I155" t="str">
            <v>Greg Malman</v>
          </cell>
          <cell r="J155" t="str">
            <v>GRC</v>
          </cell>
          <cell r="L155" t="str">
            <v>2K</v>
          </cell>
          <cell r="M155" t="str">
            <v>2KB</v>
          </cell>
          <cell r="N155" t="str">
            <v>Cust HPR Reg Sta Conv Dist Reg</v>
          </cell>
          <cell r="O155" t="str">
            <v>5510264</v>
          </cell>
        </row>
        <row r="156">
          <cell r="B156" t="str">
            <v>C</v>
          </cell>
          <cell r="C156" t="str">
            <v>Construct Distribution Facilities</v>
          </cell>
          <cell r="D156" t="str">
            <v>Gas T&amp;D Construction</v>
          </cell>
          <cell r="E156" t="str">
            <v>Peter Kenny</v>
          </cell>
          <cell r="H156" t="str">
            <v>Michael Ritter</v>
          </cell>
          <cell r="I156" t="str">
            <v>Greg Malman</v>
          </cell>
          <cell r="J156" t="str">
            <v>GRC</v>
          </cell>
          <cell r="L156" t="str">
            <v>2K</v>
          </cell>
          <cell r="M156" t="str">
            <v>2KB</v>
          </cell>
          <cell r="N156" t="str">
            <v>Cust HPR Reg Sta Conv Dist Reg</v>
          </cell>
          <cell r="O156" t="str">
            <v>5510265</v>
          </cell>
        </row>
        <row r="157">
          <cell r="B157" t="str">
            <v>C</v>
          </cell>
          <cell r="C157" t="str">
            <v>Construct Distribution Facilities</v>
          </cell>
          <cell r="D157" t="str">
            <v>Gas T&amp;D Construction</v>
          </cell>
          <cell r="E157" t="str">
            <v>Peter Kenny</v>
          </cell>
          <cell r="H157" t="str">
            <v>Michael Ritter</v>
          </cell>
          <cell r="I157" t="str">
            <v>Greg Malman</v>
          </cell>
          <cell r="J157" t="str">
            <v>GRC</v>
          </cell>
          <cell r="L157" t="str">
            <v>2K</v>
          </cell>
          <cell r="M157" t="str">
            <v>2KB</v>
          </cell>
          <cell r="N157" t="str">
            <v>Cust HPR Reg Sta Conv Dist Reg</v>
          </cell>
          <cell r="O157" t="str">
            <v>5510266</v>
          </cell>
        </row>
        <row r="158">
          <cell r="B158" t="str">
            <v>C</v>
          </cell>
          <cell r="C158" t="str">
            <v>Construct Distribution Facilities</v>
          </cell>
          <cell r="D158" t="str">
            <v>Gas T&amp;D Construction</v>
          </cell>
          <cell r="E158" t="str">
            <v>Peter Kenny</v>
          </cell>
          <cell r="H158" t="str">
            <v>Michael Ritter</v>
          </cell>
          <cell r="I158" t="str">
            <v>Greg Malman</v>
          </cell>
          <cell r="J158" t="str">
            <v>GRC</v>
          </cell>
          <cell r="L158" t="str">
            <v>2K</v>
          </cell>
          <cell r="M158" t="str">
            <v>2KB</v>
          </cell>
          <cell r="N158" t="str">
            <v>Cust HPR Reg Sta Conv Dist Reg</v>
          </cell>
          <cell r="O158" t="str">
            <v>5510269</v>
          </cell>
        </row>
        <row r="159">
          <cell r="B159" t="str">
            <v>C</v>
          </cell>
          <cell r="C159" t="str">
            <v>Construct Distribution Facilities</v>
          </cell>
          <cell r="D159" t="str">
            <v>Gas T&amp;D Construction</v>
          </cell>
          <cell r="E159" t="str">
            <v>Peter Kenny</v>
          </cell>
          <cell r="H159" t="str">
            <v>Michael Ritter</v>
          </cell>
          <cell r="I159" t="str">
            <v>Greg Malman</v>
          </cell>
          <cell r="J159" t="str">
            <v>GRC</v>
          </cell>
          <cell r="L159" t="str">
            <v>2K</v>
          </cell>
          <cell r="M159" t="str">
            <v>2KB</v>
          </cell>
          <cell r="N159" t="str">
            <v>Cust HPR Reg Sta Conv Dist Reg</v>
          </cell>
          <cell r="O159" t="str">
            <v>5510271</v>
          </cell>
        </row>
        <row r="160">
          <cell r="B160" t="str">
            <v>C</v>
          </cell>
          <cell r="C160" t="str">
            <v>Construct Distribution Facilities</v>
          </cell>
          <cell r="D160" t="str">
            <v>Gas T&amp;D Construction</v>
          </cell>
          <cell r="E160" t="str">
            <v>Peter Kenny</v>
          </cell>
          <cell r="H160" t="str">
            <v>Michael Ritter</v>
          </cell>
          <cell r="I160" t="str">
            <v>Greg Malman</v>
          </cell>
          <cell r="J160" t="str">
            <v>GRC</v>
          </cell>
          <cell r="L160" t="str">
            <v>2K</v>
          </cell>
          <cell r="M160" t="str">
            <v>2KB</v>
          </cell>
          <cell r="N160" t="str">
            <v>Cust HPR Reg Sta Conv Dist Reg</v>
          </cell>
          <cell r="O160" t="str">
            <v>5510273</v>
          </cell>
        </row>
        <row r="161">
          <cell r="B161" t="str">
            <v>C</v>
          </cell>
          <cell r="C161" t="str">
            <v>Construct Distribution Facilities</v>
          </cell>
          <cell r="D161" t="str">
            <v>Gas T&amp;D Construction</v>
          </cell>
          <cell r="E161" t="str">
            <v>Peter Kenny</v>
          </cell>
          <cell r="H161" t="str">
            <v>Michael Ritter</v>
          </cell>
          <cell r="I161" t="str">
            <v>Greg Malman</v>
          </cell>
          <cell r="J161" t="str">
            <v>GRC</v>
          </cell>
          <cell r="L161" t="str">
            <v>2K</v>
          </cell>
          <cell r="M161" t="str">
            <v>2KB</v>
          </cell>
          <cell r="N161" t="str">
            <v>Cust HPR Reg Sta Conv Dist Reg</v>
          </cell>
          <cell r="O161" t="str">
            <v>5510275</v>
          </cell>
        </row>
        <row r="162">
          <cell r="B162" t="str">
            <v>C</v>
          </cell>
          <cell r="C162" t="str">
            <v>Construct Distribution Facilities</v>
          </cell>
          <cell r="D162" t="str">
            <v>Gas T&amp;D Construction</v>
          </cell>
          <cell r="E162" t="str">
            <v>Peter Kenny</v>
          </cell>
          <cell r="H162" t="str">
            <v>Michael Ritter</v>
          </cell>
          <cell r="I162" t="str">
            <v>Greg Malman</v>
          </cell>
          <cell r="J162" t="str">
            <v>GRC</v>
          </cell>
          <cell r="L162" t="str">
            <v>2K</v>
          </cell>
          <cell r="M162" t="str">
            <v>2KB</v>
          </cell>
          <cell r="N162" t="str">
            <v>Cust HPR Reg Sta Conv Dist Reg</v>
          </cell>
          <cell r="O162" t="str">
            <v>5510277</v>
          </cell>
        </row>
        <row r="163">
          <cell r="B163" t="str">
            <v>C</v>
          </cell>
          <cell r="C163" t="str">
            <v>Construct Distribution Facilities</v>
          </cell>
          <cell r="D163" t="str">
            <v>Gas T&amp;D Construction</v>
          </cell>
          <cell r="E163" t="str">
            <v>Peter Kenny</v>
          </cell>
          <cell r="H163" t="str">
            <v>Michael Ritter</v>
          </cell>
          <cell r="I163" t="str">
            <v>Greg Malman</v>
          </cell>
          <cell r="J163" t="str">
            <v>GRC</v>
          </cell>
          <cell r="L163" t="str">
            <v>2K</v>
          </cell>
          <cell r="M163" t="str">
            <v>2KB</v>
          </cell>
          <cell r="N163" t="str">
            <v>Cust HPR Reg Sta Conv Dist Reg</v>
          </cell>
          <cell r="O163" t="str">
            <v>5515599</v>
          </cell>
        </row>
        <row r="164">
          <cell r="B164" t="str">
            <v>C</v>
          </cell>
          <cell r="C164" t="str">
            <v>Construct Distribution Facilities</v>
          </cell>
          <cell r="D164" t="str">
            <v>Gas T&amp;D Construction</v>
          </cell>
          <cell r="E164" t="str">
            <v>Peter Kenny</v>
          </cell>
          <cell r="H164" t="str">
            <v>Michael Ritter</v>
          </cell>
          <cell r="I164" t="str">
            <v>Greg Malman</v>
          </cell>
          <cell r="J164" t="str">
            <v>GRC</v>
          </cell>
          <cell r="L164" t="str">
            <v>2K</v>
          </cell>
          <cell r="M164" t="str">
            <v>2KC</v>
          </cell>
          <cell r="N164" t="str">
            <v>Cust HPR Reg Station Replace</v>
          </cell>
          <cell r="O164" t="str">
            <v>5510279</v>
          </cell>
        </row>
        <row r="165">
          <cell r="B165" t="str">
            <v>C</v>
          </cell>
          <cell r="C165" t="str">
            <v>Construct Distribution Facilities</v>
          </cell>
          <cell r="D165" t="str">
            <v>Gas T&amp;D Construction</v>
          </cell>
          <cell r="E165" t="str">
            <v>Peter Kenny</v>
          </cell>
          <cell r="H165" t="str">
            <v>Michael Ritter</v>
          </cell>
          <cell r="I165" t="str">
            <v>Greg Malman</v>
          </cell>
          <cell r="J165" t="str">
            <v>GRC</v>
          </cell>
          <cell r="L165" t="str">
            <v>2K</v>
          </cell>
          <cell r="M165" t="str">
            <v>2KC</v>
          </cell>
          <cell r="N165" t="str">
            <v>Cust HPR Reg Station Replace</v>
          </cell>
          <cell r="O165" t="str">
            <v>5510281</v>
          </cell>
        </row>
        <row r="166">
          <cell r="B166" t="str">
            <v>C</v>
          </cell>
          <cell r="C166" t="str">
            <v>Construct Distribution Facilities</v>
          </cell>
          <cell r="D166" t="str">
            <v>Gas T&amp;D Construction</v>
          </cell>
          <cell r="E166" t="str">
            <v>Peter Kenny</v>
          </cell>
          <cell r="H166" t="str">
            <v>Michael Ritter</v>
          </cell>
          <cell r="I166" t="str">
            <v>Greg Malman</v>
          </cell>
          <cell r="J166" t="str">
            <v>GRC</v>
          </cell>
          <cell r="L166" t="str">
            <v>2K</v>
          </cell>
          <cell r="M166" t="str">
            <v>2KC</v>
          </cell>
          <cell r="N166" t="str">
            <v>Cust HPR Reg Station Replace</v>
          </cell>
          <cell r="O166" t="str">
            <v>5510282</v>
          </cell>
        </row>
        <row r="167">
          <cell r="B167" t="str">
            <v>C</v>
          </cell>
          <cell r="C167" t="str">
            <v>Construct Distribution Facilities</v>
          </cell>
          <cell r="D167" t="str">
            <v>Gas T&amp;D Construction</v>
          </cell>
          <cell r="E167" t="str">
            <v>Peter Kenny</v>
          </cell>
          <cell r="H167" t="str">
            <v>Michael Ritter</v>
          </cell>
          <cell r="I167" t="str">
            <v>Greg Malman</v>
          </cell>
          <cell r="J167" t="str">
            <v>GRC</v>
          </cell>
          <cell r="L167" t="str">
            <v>2K</v>
          </cell>
          <cell r="M167" t="str">
            <v>2KC</v>
          </cell>
          <cell r="N167" t="str">
            <v>Cust HPR Reg Station Replace</v>
          </cell>
          <cell r="O167" t="str">
            <v>5510283</v>
          </cell>
        </row>
        <row r="168">
          <cell r="B168" t="str">
            <v>C</v>
          </cell>
          <cell r="C168" t="str">
            <v>Construct Distribution Facilities</v>
          </cell>
          <cell r="D168" t="str">
            <v>Gas T&amp;D Construction</v>
          </cell>
          <cell r="E168" t="str">
            <v>Peter Kenny</v>
          </cell>
          <cell r="H168" t="str">
            <v>Michael Ritter</v>
          </cell>
          <cell r="I168" t="str">
            <v>Greg Malman</v>
          </cell>
          <cell r="J168" t="str">
            <v>GRC</v>
          </cell>
          <cell r="L168" t="str">
            <v>2K</v>
          </cell>
          <cell r="M168" t="str">
            <v>2KC</v>
          </cell>
          <cell r="N168" t="str">
            <v>Cust HPR Reg Station Replace</v>
          </cell>
          <cell r="O168" t="str">
            <v>5510284</v>
          </cell>
        </row>
        <row r="169">
          <cell r="B169" t="str">
            <v>C</v>
          </cell>
          <cell r="C169" t="str">
            <v>Construct Distribution Facilities</v>
          </cell>
          <cell r="D169" t="str">
            <v>Gas T&amp;D Construction</v>
          </cell>
          <cell r="E169" t="str">
            <v>Peter Kenny</v>
          </cell>
          <cell r="H169" t="str">
            <v>Michael Ritter</v>
          </cell>
          <cell r="I169" t="str">
            <v>Greg Malman</v>
          </cell>
          <cell r="J169" t="str">
            <v>GRC</v>
          </cell>
          <cell r="L169" t="str">
            <v>2K</v>
          </cell>
          <cell r="M169" t="str">
            <v>2KC</v>
          </cell>
          <cell r="N169" t="str">
            <v>Cust HPR Reg Station Replace</v>
          </cell>
          <cell r="O169" t="str">
            <v>5510285</v>
          </cell>
        </row>
        <row r="170">
          <cell r="B170" t="str">
            <v>C</v>
          </cell>
          <cell r="C170" t="str">
            <v>Construct Distribution Facilities</v>
          </cell>
          <cell r="D170" t="str">
            <v>Gas T&amp;D Construction</v>
          </cell>
          <cell r="E170" t="str">
            <v>Peter Kenny</v>
          </cell>
          <cell r="H170" t="str">
            <v>Michael Ritter</v>
          </cell>
          <cell r="I170" t="str">
            <v>Greg Malman</v>
          </cell>
          <cell r="J170" t="str">
            <v>GRC</v>
          </cell>
          <cell r="L170" t="str">
            <v>2K</v>
          </cell>
          <cell r="M170" t="str">
            <v>2KC</v>
          </cell>
          <cell r="N170" t="str">
            <v>Cust HPR Reg Station Replace</v>
          </cell>
          <cell r="O170" t="str">
            <v>5510286</v>
          </cell>
        </row>
        <row r="171">
          <cell r="B171" t="str">
            <v>C</v>
          </cell>
          <cell r="C171" t="str">
            <v>Construct Distribution Facilities</v>
          </cell>
          <cell r="D171" t="str">
            <v>Gas T&amp;D Construction</v>
          </cell>
          <cell r="E171" t="str">
            <v>Peter Kenny</v>
          </cell>
          <cell r="H171" t="str">
            <v>Michael Ritter</v>
          </cell>
          <cell r="I171" t="str">
            <v>Greg Malman</v>
          </cell>
          <cell r="J171" t="str">
            <v>GRC</v>
          </cell>
          <cell r="L171" t="str">
            <v>2K</v>
          </cell>
          <cell r="M171" t="str">
            <v>2KC</v>
          </cell>
          <cell r="N171" t="str">
            <v>Cust HPR Reg Station Replace</v>
          </cell>
          <cell r="O171" t="str">
            <v>5510287</v>
          </cell>
        </row>
        <row r="172">
          <cell r="B172" t="str">
            <v>C</v>
          </cell>
          <cell r="C172" t="str">
            <v>Construct Distribution Facilities</v>
          </cell>
          <cell r="D172" t="str">
            <v>Gas T&amp;D Construction</v>
          </cell>
          <cell r="E172" t="str">
            <v>Peter Kenny</v>
          </cell>
          <cell r="H172" t="str">
            <v>Michael Ritter</v>
          </cell>
          <cell r="I172" t="str">
            <v>Greg Malman</v>
          </cell>
          <cell r="J172" t="str">
            <v>GRC</v>
          </cell>
          <cell r="L172" t="str">
            <v>2K</v>
          </cell>
          <cell r="M172" t="str">
            <v>2KC</v>
          </cell>
          <cell r="N172" t="str">
            <v>Cust HPR Reg Station Replace</v>
          </cell>
          <cell r="O172" t="str">
            <v>5510288</v>
          </cell>
        </row>
        <row r="173">
          <cell r="B173" t="str">
            <v>C</v>
          </cell>
          <cell r="C173" t="str">
            <v>Construct Distribution Facilities</v>
          </cell>
          <cell r="D173" t="str">
            <v>Gas T&amp;D Construction</v>
          </cell>
          <cell r="E173" t="str">
            <v>Peter Kenny</v>
          </cell>
          <cell r="H173" t="str">
            <v>Michael Ritter</v>
          </cell>
          <cell r="I173" t="str">
            <v>Greg Malman</v>
          </cell>
          <cell r="J173" t="str">
            <v>GRC</v>
          </cell>
          <cell r="L173" t="str">
            <v>2K</v>
          </cell>
          <cell r="M173" t="str">
            <v>2KC</v>
          </cell>
          <cell r="N173" t="str">
            <v>Cust HPR Reg Station Replace</v>
          </cell>
          <cell r="O173" t="str">
            <v>5510289</v>
          </cell>
        </row>
        <row r="174">
          <cell r="B174" t="str">
            <v>C</v>
          </cell>
          <cell r="C174" t="str">
            <v>Construct Distribution Facilities</v>
          </cell>
          <cell r="D174" t="str">
            <v>Gas T&amp;D Construction</v>
          </cell>
          <cell r="E174" t="str">
            <v>Peter Kenny</v>
          </cell>
          <cell r="H174" t="str">
            <v>Michael Ritter</v>
          </cell>
          <cell r="I174" t="str">
            <v>Greg Malman</v>
          </cell>
          <cell r="J174" t="str">
            <v>GRC</v>
          </cell>
          <cell r="L174" t="str">
            <v>2K</v>
          </cell>
          <cell r="M174" t="str">
            <v>2KC</v>
          </cell>
          <cell r="N174" t="str">
            <v>Cust HPR Reg Station Replace</v>
          </cell>
          <cell r="O174" t="str">
            <v>5510290</v>
          </cell>
        </row>
        <row r="175">
          <cell r="B175" t="str">
            <v>C</v>
          </cell>
          <cell r="C175" t="str">
            <v>Construct Distribution Facilities</v>
          </cell>
          <cell r="D175" t="str">
            <v>Gas T&amp;D Construction</v>
          </cell>
          <cell r="E175" t="str">
            <v>Peter Kenny</v>
          </cell>
          <cell r="H175" t="str">
            <v>Michael Ritter</v>
          </cell>
          <cell r="I175" t="str">
            <v>Greg Malman</v>
          </cell>
          <cell r="J175" t="str">
            <v>GRC</v>
          </cell>
          <cell r="L175" t="str">
            <v>2K</v>
          </cell>
          <cell r="M175" t="str">
            <v>2KC</v>
          </cell>
          <cell r="N175" t="str">
            <v>Cust HPR Reg Station Replace</v>
          </cell>
          <cell r="O175" t="str">
            <v>5510293</v>
          </cell>
        </row>
        <row r="176">
          <cell r="B176" t="str">
            <v>C</v>
          </cell>
          <cell r="C176" t="str">
            <v>Construct Distribution Facilities</v>
          </cell>
          <cell r="D176" t="str">
            <v>Gas T&amp;D Construction</v>
          </cell>
          <cell r="E176" t="str">
            <v>Peter Kenny</v>
          </cell>
          <cell r="H176" t="str">
            <v>Michael Ritter</v>
          </cell>
          <cell r="I176" t="str">
            <v>Greg Malman</v>
          </cell>
          <cell r="J176" t="str">
            <v>GRC</v>
          </cell>
          <cell r="L176" t="str">
            <v>2K</v>
          </cell>
          <cell r="M176" t="str">
            <v>2KC</v>
          </cell>
          <cell r="N176" t="str">
            <v>Cust HPR Reg Station Replace</v>
          </cell>
          <cell r="O176" t="str">
            <v>5510294</v>
          </cell>
        </row>
        <row r="177">
          <cell r="B177" t="str">
            <v>C</v>
          </cell>
          <cell r="C177" t="str">
            <v>Construct Distribution Facilities</v>
          </cell>
          <cell r="D177" t="str">
            <v>Gas T&amp;D Construction</v>
          </cell>
          <cell r="E177" t="str">
            <v>Peter Kenny</v>
          </cell>
          <cell r="H177" t="str">
            <v>Michael Ritter</v>
          </cell>
          <cell r="I177" t="str">
            <v>Greg Malman</v>
          </cell>
          <cell r="J177" t="str">
            <v>GRC</v>
          </cell>
          <cell r="L177" t="str">
            <v>2K</v>
          </cell>
          <cell r="M177" t="str">
            <v>2KC</v>
          </cell>
          <cell r="N177" t="str">
            <v>Cust HPR Reg Station Replace</v>
          </cell>
          <cell r="O177" t="str">
            <v>5510295</v>
          </cell>
        </row>
        <row r="178">
          <cell r="B178" t="str">
            <v>C</v>
          </cell>
          <cell r="C178" t="str">
            <v>Construct Distribution Facilities</v>
          </cell>
          <cell r="D178" t="str">
            <v>Gas T&amp;D Construction</v>
          </cell>
          <cell r="E178" t="str">
            <v>Peter Kenny</v>
          </cell>
          <cell r="H178" t="str">
            <v>Michael Ritter</v>
          </cell>
          <cell r="I178" t="str">
            <v>Greg Malman</v>
          </cell>
          <cell r="J178" t="str">
            <v>GRC</v>
          </cell>
          <cell r="L178" t="str">
            <v>2K</v>
          </cell>
          <cell r="M178" t="str">
            <v>2KC</v>
          </cell>
          <cell r="N178" t="str">
            <v>Cust HPR Reg Station Replace</v>
          </cell>
          <cell r="O178" t="str">
            <v>5510296</v>
          </cell>
        </row>
        <row r="179">
          <cell r="B179" t="str">
            <v>C</v>
          </cell>
          <cell r="C179" t="str">
            <v>Construct Distribution Facilities</v>
          </cell>
          <cell r="D179" t="str">
            <v>Gas T&amp;D Construction</v>
          </cell>
          <cell r="E179" t="str">
            <v>Peter Kenny</v>
          </cell>
          <cell r="H179" t="str">
            <v>Michael Ritter</v>
          </cell>
          <cell r="I179" t="str">
            <v>Greg Malman</v>
          </cell>
          <cell r="J179" t="str">
            <v>GRC</v>
          </cell>
          <cell r="L179" t="str">
            <v>2K</v>
          </cell>
          <cell r="M179" t="str">
            <v>2KC</v>
          </cell>
          <cell r="N179" t="str">
            <v>Cust HPR Reg Station Replace</v>
          </cell>
          <cell r="O179" t="str">
            <v>5514737</v>
          </cell>
        </row>
        <row r="180">
          <cell r="B180" t="str">
            <v>C</v>
          </cell>
          <cell r="C180" t="str">
            <v>Construct Distribution Facilities</v>
          </cell>
          <cell r="D180" t="str">
            <v>Gas T&amp;D Construction</v>
          </cell>
          <cell r="E180" t="str">
            <v>Peter Kenny</v>
          </cell>
          <cell r="H180" t="str">
            <v>Michael Ritter</v>
          </cell>
          <cell r="I180" t="str">
            <v>Greg Malman</v>
          </cell>
          <cell r="J180" t="str">
            <v>GRC</v>
          </cell>
          <cell r="L180" t="str">
            <v>2K</v>
          </cell>
          <cell r="M180" t="str">
            <v>#</v>
          </cell>
          <cell r="N180" t="str">
            <v>Not assigned</v>
          </cell>
          <cell r="O180" t="str">
            <v>5512120</v>
          </cell>
        </row>
        <row r="181">
          <cell r="B181" t="str">
            <v>C</v>
          </cell>
          <cell r="C181" t="str">
            <v>Construct Distribution Facilities</v>
          </cell>
          <cell r="D181" t="str">
            <v>Gas T&amp;D Construction</v>
          </cell>
          <cell r="E181" t="str">
            <v>Peter Kenny</v>
          </cell>
          <cell r="H181" t="str">
            <v>Michael Ritter</v>
          </cell>
          <cell r="I181" t="str">
            <v>Greg Malman</v>
          </cell>
          <cell r="J181" t="str">
            <v>GRC</v>
          </cell>
          <cell r="L181" t="str">
            <v>2K</v>
          </cell>
          <cell r="M181" t="str">
            <v>#</v>
          </cell>
          <cell r="N181" t="str">
            <v>Not assigned</v>
          </cell>
          <cell r="O181" t="str">
            <v>5516267</v>
          </cell>
        </row>
        <row r="182">
          <cell r="B182" t="str">
            <v>C</v>
          </cell>
          <cell r="C182" t="str">
            <v>Construct Distribution Facilities</v>
          </cell>
          <cell r="D182" t="str">
            <v>Gas T&amp;D Construction</v>
          </cell>
          <cell r="E182" t="str">
            <v>Peter Kenny</v>
          </cell>
          <cell r="H182" t="str">
            <v>Michael Ritter</v>
          </cell>
          <cell r="I182" t="str">
            <v>Greg Malman</v>
          </cell>
          <cell r="J182" t="str">
            <v>GRC</v>
          </cell>
          <cell r="L182" t="str">
            <v>2K</v>
          </cell>
          <cell r="M182" t="str">
            <v>#</v>
          </cell>
          <cell r="N182" t="str">
            <v>Not assigned</v>
          </cell>
          <cell r="O182" t="str">
            <v>5524321</v>
          </cell>
        </row>
        <row r="183">
          <cell r="B183" t="str">
            <v>C</v>
          </cell>
          <cell r="C183" t="str">
            <v>Construct Distribution Facilities</v>
          </cell>
          <cell r="D183" t="str">
            <v>Gas T&amp;D Construction</v>
          </cell>
          <cell r="E183" t="str">
            <v>Peter Kenny</v>
          </cell>
          <cell r="H183" t="str">
            <v>Michael Ritter</v>
          </cell>
          <cell r="I183" t="str">
            <v>Greg Malman</v>
          </cell>
          <cell r="J183" t="str">
            <v>GRC</v>
          </cell>
          <cell r="L183" t="str">
            <v>47</v>
          </cell>
          <cell r="M183" t="str">
            <v>47B</v>
          </cell>
          <cell r="N183" t="str">
            <v>Cons/Acq New Fac-G-Cap-Mains</v>
          </cell>
          <cell r="O183" t="str">
            <v>5500746</v>
          </cell>
        </row>
        <row r="184">
          <cell r="B184" t="str">
            <v>C</v>
          </cell>
          <cell r="C184" t="str">
            <v>Construct Distribution Facilities</v>
          </cell>
          <cell r="D184" t="str">
            <v>Gas T&amp;D Construction</v>
          </cell>
          <cell r="E184" t="str">
            <v>Peter Kenny</v>
          </cell>
          <cell r="H184" t="str">
            <v>Michael Ritter</v>
          </cell>
          <cell r="I184" t="str">
            <v>Greg Malman</v>
          </cell>
          <cell r="J184" t="str">
            <v>GRC</v>
          </cell>
          <cell r="L184" t="str">
            <v>47</v>
          </cell>
          <cell r="M184" t="str">
            <v>47B</v>
          </cell>
          <cell r="N184" t="str">
            <v>Cons/Acq New Fac-G-Cap-Mains</v>
          </cell>
          <cell r="O184" t="str">
            <v>5500747</v>
          </cell>
        </row>
        <row r="185">
          <cell r="B185" t="str">
            <v>C</v>
          </cell>
          <cell r="C185" t="str">
            <v>Construct Distribution Facilities</v>
          </cell>
          <cell r="D185" t="str">
            <v>Gas T&amp;D Construction</v>
          </cell>
          <cell r="E185" t="str">
            <v>Peter Kenny</v>
          </cell>
          <cell r="H185" t="str">
            <v>Michael Ritter</v>
          </cell>
          <cell r="I185" t="str">
            <v>Greg Malman</v>
          </cell>
          <cell r="J185" t="str">
            <v>GRC</v>
          </cell>
          <cell r="L185" t="str">
            <v>47</v>
          </cell>
          <cell r="M185" t="str">
            <v>47B</v>
          </cell>
          <cell r="N185" t="str">
            <v>Cons/Acq New Fac-G-Cap-Mains</v>
          </cell>
          <cell r="O185" t="str">
            <v>5500748</v>
          </cell>
        </row>
        <row r="186">
          <cell r="B186" t="str">
            <v>C</v>
          </cell>
          <cell r="C186" t="str">
            <v>Construct Distribution Facilities</v>
          </cell>
          <cell r="D186" t="str">
            <v>Gas T&amp;D Construction</v>
          </cell>
          <cell r="E186" t="str">
            <v>Peter Kenny</v>
          </cell>
          <cell r="H186" t="str">
            <v>Michael Ritter</v>
          </cell>
          <cell r="I186" t="str">
            <v>Greg Malman</v>
          </cell>
          <cell r="J186" t="str">
            <v>GRC</v>
          </cell>
          <cell r="L186" t="str">
            <v>47</v>
          </cell>
          <cell r="M186" t="str">
            <v>47B</v>
          </cell>
          <cell r="N186" t="str">
            <v>Cons/Acq New Fac-G-Cap-Mains</v>
          </cell>
          <cell r="O186" t="str">
            <v>5500749</v>
          </cell>
        </row>
        <row r="187">
          <cell r="B187" t="str">
            <v>C</v>
          </cell>
          <cell r="C187" t="str">
            <v>Construct Distribution Facilities</v>
          </cell>
          <cell r="D187" t="str">
            <v>Gas T&amp;D Construction</v>
          </cell>
          <cell r="E187" t="str">
            <v>Peter Kenny</v>
          </cell>
          <cell r="H187" t="str">
            <v>Michael Ritter</v>
          </cell>
          <cell r="I187" t="str">
            <v>Greg Malman</v>
          </cell>
          <cell r="J187" t="str">
            <v>GRC</v>
          </cell>
          <cell r="L187" t="str">
            <v>47</v>
          </cell>
          <cell r="M187" t="str">
            <v>47B</v>
          </cell>
          <cell r="N187" t="str">
            <v>Cons/Acq New Fac-G-Cap-Mains</v>
          </cell>
          <cell r="O187" t="str">
            <v>5500750</v>
          </cell>
        </row>
        <row r="188">
          <cell r="B188" t="str">
            <v>C</v>
          </cell>
          <cell r="C188" t="str">
            <v>Construct Distribution Facilities</v>
          </cell>
          <cell r="D188" t="str">
            <v>Gas T&amp;D Construction</v>
          </cell>
          <cell r="E188" t="str">
            <v>Peter Kenny</v>
          </cell>
          <cell r="H188" t="str">
            <v>Michael Ritter</v>
          </cell>
          <cell r="I188" t="str">
            <v>Greg Malman</v>
          </cell>
          <cell r="J188" t="str">
            <v>GRC</v>
          </cell>
          <cell r="L188" t="str">
            <v>47</v>
          </cell>
          <cell r="M188" t="str">
            <v>47B</v>
          </cell>
          <cell r="N188" t="str">
            <v>Cons/Acq New Fac-G-Cap-Mains</v>
          </cell>
          <cell r="O188" t="str">
            <v>5500751</v>
          </cell>
        </row>
        <row r="189">
          <cell r="B189" t="str">
            <v>C</v>
          </cell>
          <cell r="C189" t="str">
            <v>Construct Distribution Facilities</v>
          </cell>
          <cell r="D189" t="str">
            <v>Gas T&amp;D Construction</v>
          </cell>
          <cell r="E189" t="str">
            <v>Peter Kenny</v>
          </cell>
          <cell r="H189" t="str">
            <v>Michael Ritter</v>
          </cell>
          <cell r="I189" t="str">
            <v>Greg Malman</v>
          </cell>
          <cell r="J189" t="str">
            <v>GRC</v>
          </cell>
          <cell r="L189" t="str">
            <v>47</v>
          </cell>
          <cell r="M189" t="str">
            <v>47B</v>
          </cell>
          <cell r="N189" t="str">
            <v>Cons/Acq New Fac-G-Cap-Mains</v>
          </cell>
          <cell r="O189" t="str">
            <v>5500752</v>
          </cell>
        </row>
        <row r="190">
          <cell r="B190" t="str">
            <v>C</v>
          </cell>
          <cell r="C190" t="str">
            <v>Construct Distribution Facilities</v>
          </cell>
          <cell r="D190" t="str">
            <v>Gas T&amp;D Construction</v>
          </cell>
          <cell r="E190" t="str">
            <v>Peter Kenny</v>
          </cell>
          <cell r="H190" t="str">
            <v>Michael Ritter</v>
          </cell>
          <cell r="I190" t="str">
            <v>Greg Malman</v>
          </cell>
          <cell r="J190" t="str">
            <v>GRC</v>
          </cell>
          <cell r="L190" t="str">
            <v>47</v>
          </cell>
          <cell r="M190" t="str">
            <v>47B</v>
          </cell>
          <cell r="N190" t="str">
            <v>Cons/Acq New Fac-G-Cap-Mains</v>
          </cell>
          <cell r="O190" t="str">
            <v>5500753</v>
          </cell>
        </row>
        <row r="191">
          <cell r="B191" t="str">
            <v>C</v>
          </cell>
          <cell r="C191" t="str">
            <v>Construct Distribution Facilities</v>
          </cell>
          <cell r="D191" t="str">
            <v>Gas T&amp;D Construction</v>
          </cell>
          <cell r="E191" t="str">
            <v>Peter Kenny</v>
          </cell>
          <cell r="H191" t="str">
            <v>Michael Ritter</v>
          </cell>
          <cell r="I191" t="str">
            <v>Greg Malman</v>
          </cell>
          <cell r="J191" t="str">
            <v>GRC</v>
          </cell>
          <cell r="L191" t="str">
            <v>47</v>
          </cell>
          <cell r="M191" t="str">
            <v>47B</v>
          </cell>
          <cell r="N191" t="str">
            <v>Cons/Acq New Fac-G-Cap-Mains</v>
          </cell>
          <cell r="O191" t="str">
            <v>5500754</v>
          </cell>
        </row>
        <row r="192">
          <cell r="B192" t="str">
            <v>C</v>
          </cell>
          <cell r="C192" t="str">
            <v>Construct Distribution Facilities</v>
          </cell>
          <cell r="D192" t="str">
            <v>Gas T&amp;D Construction</v>
          </cell>
          <cell r="E192" t="str">
            <v>Peter Kenny</v>
          </cell>
          <cell r="H192" t="str">
            <v>Michael Ritter</v>
          </cell>
          <cell r="I192" t="str">
            <v>Greg Malman</v>
          </cell>
          <cell r="J192" t="str">
            <v>GRC</v>
          </cell>
          <cell r="L192" t="str">
            <v>47</v>
          </cell>
          <cell r="M192" t="str">
            <v>47B</v>
          </cell>
          <cell r="N192" t="str">
            <v>Cons/Acq New Fac-G-Cap-Mains</v>
          </cell>
          <cell r="O192" t="str">
            <v>5500755</v>
          </cell>
        </row>
        <row r="193">
          <cell r="B193" t="str">
            <v>C</v>
          </cell>
          <cell r="C193" t="str">
            <v>Construct Distribution Facilities</v>
          </cell>
          <cell r="D193" t="str">
            <v>Gas T&amp;D Construction</v>
          </cell>
          <cell r="E193" t="str">
            <v>Peter Kenny</v>
          </cell>
          <cell r="H193" t="str">
            <v>Michael Ritter</v>
          </cell>
          <cell r="I193" t="str">
            <v>Greg Malman</v>
          </cell>
          <cell r="J193" t="str">
            <v>GRC</v>
          </cell>
          <cell r="L193" t="str">
            <v>47</v>
          </cell>
          <cell r="M193" t="str">
            <v>47B</v>
          </cell>
          <cell r="N193" t="str">
            <v>Cons/Acq New Fac-G-Cap-Mains</v>
          </cell>
          <cell r="O193" t="str">
            <v>5500756</v>
          </cell>
        </row>
        <row r="194">
          <cell r="B194" t="str">
            <v>C</v>
          </cell>
          <cell r="C194" t="str">
            <v>Construct Distribution Facilities</v>
          </cell>
          <cell r="D194" t="str">
            <v>Gas T&amp;D Construction</v>
          </cell>
          <cell r="E194" t="str">
            <v>Peter Kenny</v>
          </cell>
          <cell r="H194" t="str">
            <v>Michael Ritter</v>
          </cell>
          <cell r="I194" t="str">
            <v>Greg Malman</v>
          </cell>
          <cell r="J194" t="str">
            <v>GRC</v>
          </cell>
          <cell r="L194" t="str">
            <v>47</v>
          </cell>
          <cell r="M194" t="str">
            <v>47B</v>
          </cell>
          <cell r="N194" t="str">
            <v>Cons/Acq New Fac-G-Cap-Mains</v>
          </cell>
          <cell r="O194" t="str">
            <v>5500757</v>
          </cell>
        </row>
        <row r="195">
          <cell r="B195" t="str">
            <v>C</v>
          </cell>
          <cell r="C195" t="str">
            <v>Construct Distribution Facilities</v>
          </cell>
          <cell r="D195" t="str">
            <v>Gas T&amp;D Construction</v>
          </cell>
          <cell r="E195" t="str">
            <v>Peter Kenny</v>
          </cell>
          <cell r="H195" t="str">
            <v>Michael Ritter</v>
          </cell>
          <cell r="I195" t="str">
            <v>Greg Malman</v>
          </cell>
          <cell r="J195" t="str">
            <v>GRC</v>
          </cell>
          <cell r="L195" t="str">
            <v>47</v>
          </cell>
          <cell r="M195" t="str">
            <v>47B</v>
          </cell>
          <cell r="N195" t="str">
            <v>Cons/Acq New Fac-G-Cap-Mains</v>
          </cell>
          <cell r="O195" t="str">
            <v>5500758</v>
          </cell>
        </row>
        <row r="196">
          <cell r="B196" t="str">
            <v>C</v>
          </cell>
          <cell r="C196" t="str">
            <v>Construct Distribution Facilities</v>
          </cell>
          <cell r="D196" t="str">
            <v>Gas T&amp;D Construction</v>
          </cell>
          <cell r="E196" t="str">
            <v>Peter Kenny</v>
          </cell>
          <cell r="H196" t="str">
            <v>Michael Ritter</v>
          </cell>
          <cell r="I196" t="str">
            <v>Greg Malman</v>
          </cell>
          <cell r="J196" t="str">
            <v>GRC</v>
          </cell>
          <cell r="L196" t="str">
            <v>47</v>
          </cell>
          <cell r="M196" t="str">
            <v>47B</v>
          </cell>
          <cell r="N196" t="str">
            <v>Cons/Acq New Fac-G-Cap-Mains</v>
          </cell>
          <cell r="O196" t="str">
            <v>5500759</v>
          </cell>
        </row>
        <row r="197">
          <cell r="B197" t="str">
            <v>C</v>
          </cell>
          <cell r="C197" t="str">
            <v>Construct Distribution Facilities</v>
          </cell>
          <cell r="D197" t="str">
            <v>Gas T&amp;D Construction</v>
          </cell>
          <cell r="E197" t="str">
            <v>Peter Kenny</v>
          </cell>
          <cell r="H197" t="str">
            <v>Michael Ritter</v>
          </cell>
          <cell r="I197" t="str">
            <v>Greg Malman</v>
          </cell>
          <cell r="J197" t="str">
            <v>GRC</v>
          </cell>
          <cell r="L197" t="str">
            <v>47</v>
          </cell>
          <cell r="M197" t="str">
            <v>47B</v>
          </cell>
          <cell r="N197" t="str">
            <v>Cons/Acq New Fac-G-Cap-Mains</v>
          </cell>
          <cell r="O197" t="str">
            <v>5500760</v>
          </cell>
        </row>
        <row r="198">
          <cell r="B198" t="str">
            <v>C</v>
          </cell>
          <cell r="C198" t="str">
            <v>Construct Distribution Facilities</v>
          </cell>
          <cell r="D198" t="str">
            <v>Gas T&amp;D Construction</v>
          </cell>
          <cell r="E198" t="str">
            <v>Peter Kenny</v>
          </cell>
          <cell r="H198" t="str">
            <v>Michael Ritter</v>
          </cell>
          <cell r="I198" t="str">
            <v>Greg Malman</v>
          </cell>
          <cell r="J198" t="str">
            <v>GRC</v>
          </cell>
          <cell r="L198" t="str">
            <v>47</v>
          </cell>
          <cell r="M198" t="str">
            <v>47B</v>
          </cell>
          <cell r="N198" t="str">
            <v>Cons/Acq New Fac-G-Cap-Mains</v>
          </cell>
          <cell r="O198" t="str">
            <v>5500761</v>
          </cell>
        </row>
        <row r="199">
          <cell r="B199" t="str">
            <v>C</v>
          </cell>
          <cell r="C199" t="str">
            <v>Construct Distribution Facilities</v>
          </cell>
          <cell r="D199" t="str">
            <v>Gas T&amp;D Construction</v>
          </cell>
          <cell r="E199" t="str">
            <v>Peter Kenny</v>
          </cell>
          <cell r="H199" t="str">
            <v>Michael Ritter</v>
          </cell>
          <cell r="I199" t="str">
            <v>Greg Malman</v>
          </cell>
          <cell r="J199" t="str">
            <v>GRC</v>
          </cell>
          <cell r="L199" t="str">
            <v>47</v>
          </cell>
          <cell r="M199" t="str">
            <v>47B</v>
          </cell>
          <cell r="N199" t="str">
            <v>Cons/Acq New Fac-G-Cap-Mains</v>
          </cell>
          <cell r="O199" t="str">
            <v>5500762</v>
          </cell>
        </row>
        <row r="200">
          <cell r="B200" t="str">
            <v>C</v>
          </cell>
          <cell r="C200" t="str">
            <v>Construct Distribution Facilities</v>
          </cell>
          <cell r="D200" t="str">
            <v>Gas T&amp;D Construction</v>
          </cell>
          <cell r="E200" t="str">
            <v>Peter Kenny</v>
          </cell>
          <cell r="H200" t="str">
            <v>Michael Ritter</v>
          </cell>
          <cell r="I200" t="str">
            <v>Greg Malman</v>
          </cell>
          <cell r="J200" t="str">
            <v>GRC</v>
          </cell>
          <cell r="L200" t="str">
            <v>47</v>
          </cell>
          <cell r="M200" t="str">
            <v>47B</v>
          </cell>
          <cell r="N200" t="str">
            <v>Cons/Acq New Fac-G-Cap-Mains</v>
          </cell>
          <cell r="O200" t="str">
            <v>5508972</v>
          </cell>
        </row>
        <row r="201">
          <cell r="B201" t="str">
            <v>C</v>
          </cell>
          <cell r="C201" t="str">
            <v>Construct Distribution Facilities</v>
          </cell>
          <cell r="D201" t="str">
            <v>Gas T&amp;D Construction</v>
          </cell>
          <cell r="E201" t="str">
            <v>Peter Kenny</v>
          </cell>
          <cell r="H201" t="str">
            <v>Michael Ritter</v>
          </cell>
          <cell r="I201" t="str">
            <v>Greg Malman</v>
          </cell>
          <cell r="J201" t="str">
            <v>GRC</v>
          </cell>
          <cell r="L201" t="str">
            <v>47</v>
          </cell>
          <cell r="M201" t="str">
            <v>47B</v>
          </cell>
          <cell r="N201" t="str">
            <v>Cons/Acq New Fac-G-Cap-Mains</v>
          </cell>
          <cell r="O201" t="str">
            <v>5514739</v>
          </cell>
        </row>
        <row r="202">
          <cell r="B202" t="str">
            <v>C</v>
          </cell>
          <cell r="C202" t="str">
            <v>Construct Distribution Facilities</v>
          </cell>
          <cell r="D202" t="str">
            <v>Gas T&amp;D Construction</v>
          </cell>
          <cell r="E202" t="str">
            <v>Peter Kenny</v>
          </cell>
          <cell r="H202" t="str">
            <v>Michael Ritter</v>
          </cell>
          <cell r="I202" t="str">
            <v>Greg Malman</v>
          </cell>
          <cell r="J202" t="str">
            <v>GRC</v>
          </cell>
          <cell r="L202" t="str">
            <v>47</v>
          </cell>
          <cell r="M202" t="str">
            <v>47C</v>
          </cell>
          <cell r="N202" t="str">
            <v>Cons/Acq New Fac-G-Cap-RegSta</v>
          </cell>
          <cell r="O202" t="str">
            <v>5508859</v>
          </cell>
        </row>
        <row r="203">
          <cell r="B203" t="str">
            <v>C</v>
          </cell>
          <cell r="C203" t="str">
            <v>Construct Distribution Facilities</v>
          </cell>
          <cell r="D203" t="str">
            <v>Gas T&amp;D Construction</v>
          </cell>
          <cell r="E203" t="str">
            <v>Peter Kenny</v>
          </cell>
          <cell r="H203" t="str">
            <v>Michael Ritter</v>
          </cell>
          <cell r="I203" t="str">
            <v>Greg Malman</v>
          </cell>
          <cell r="J203" t="str">
            <v>GRC</v>
          </cell>
          <cell r="L203" t="str">
            <v>47</v>
          </cell>
          <cell r="M203" t="str">
            <v>47C</v>
          </cell>
          <cell r="N203" t="str">
            <v>Cons/Acq New Fac-G-Cap-RegSta</v>
          </cell>
          <cell r="O203" t="str">
            <v>5508861</v>
          </cell>
        </row>
        <row r="204">
          <cell r="B204" t="str">
            <v>C</v>
          </cell>
          <cell r="C204" t="str">
            <v>Construct Distribution Facilities</v>
          </cell>
          <cell r="D204" t="str">
            <v>Gas T&amp;D Construction</v>
          </cell>
          <cell r="E204" t="str">
            <v>Peter Kenny</v>
          </cell>
          <cell r="H204" t="str">
            <v>Michael Ritter</v>
          </cell>
          <cell r="I204" t="str">
            <v>Greg Malman</v>
          </cell>
          <cell r="J204" t="str">
            <v>GRC</v>
          </cell>
          <cell r="L204" t="str">
            <v>47</v>
          </cell>
          <cell r="M204" t="str">
            <v>47C</v>
          </cell>
          <cell r="N204" t="str">
            <v>Cons/Acq New Fac-G-Cap-RegSta</v>
          </cell>
          <cell r="O204" t="str">
            <v>5508862</v>
          </cell>
        </row>
        <row r="205">
          <cell r="B205" t="str">
            <v>C</v>
          </cell>
          <cell r="C205" t="str">
            <v>Construct Distribution Facilities</v>
          </cell>
          <cell r="D205" t="str">
            <v>Gas T&amp;D Construction</v>
          </cell>
          <cell r="E205" t="str">
            <v>Peter Kenny</v>
          </cell>
          <cell r="H205" t="str">
            <v>Michael Ritter</v>
          </cell>
          <cell r="I205" t="str">
            <v>Greg Malman</v>
          </cell>
          <cell r="J205" t="str">
            <v>GRC</v>
          </cell>
          <cell r="L205" t="str">
            <v>47</v>
          </cell>
          <cell r="M205" t="str">
            <v>47C</v>
          </cell>
          <cell r="N205" t="str">
            <v>Cons/Acq New Fac-G-Cap-RegSta</v>
          </cell>
          <cell r="O205" t="str">
            <v>5508864</v>
          </cell>
        </row>
        <row r="206">
          <cell r="B206" t="str">
            <v>C</v>
          </cell>
          <cell r="C206" t="str">
            <v>Construct Distribution Facilities</v>
          </cell>
          <cell r="D206" t="str">
            <v>Gas T&amp;D Construction</v>
          </cell>
          <cell r="E206" t="str">
            <v>Peter Kenny</v>
          </cell>
          <cell r="H206" t="str">
            <v>Michael Ritter</v>
          </cell>
          <cell r="I206" t="str">
            <v>Greg Malman</v>
          </cell>
          <cell r="J206" t="str">
            <v>GRC</v>
          </cell>
          <cell r="L206" t="str">
            <v>47</v>
          </cell>
          <cell r="M206" t="str">
            <v>47C</v>
          </cell>
          <cell r="N206" t="str">
            <v>Cons/Acq New Fac-G-Cap-RegSta</v>
          </cell>
          <cell r="O206" t="str">
            <v>5508865</v>
          </cell>
        </row>
        <row r="207">
          <cell r="B207" t="str">
            <v>C</v>
          </cell>
          <cell r="C207" t="str">
            <v>Construct Distribution Facilities</v>
          </cell>
          <cell r="D207" t="str">
            <v>Gas T&amp;D Construction</v>
          </cell>
          <cell r="E207" t="str">
            <v>Peter Kenny</v>
          </cell>
          <cell r="H207" t="str">
            <v>Michael Ritter</v>
          </cell>
          <cell r="I207" t="str">
            <v>Greg Malman</v>
          </cell>
          <cell r="J207" t="str">
            <v>GRC</v>
          </cell>
          <cell r="L207" t="str">
            <v>47</v>
          </cell>
          <cell r="M207" t="str">
            <v>47C</v>
          </cell>
          <cell r="N207" t="str">
            <v>Cons/Acq New Fac-G-Cap-RegSta</v>
          </cell>
          <cell r="O207" t="str">
            <v>5508866</v>
          </cell>
        </row>
        <row r="208">
          <cell r="B208" t="str">
            <v>C</v>
          </cell>
          <cell r="C208" t="str">
            <v>Construct Distribution Facilities</v>
          </cell>
          <cell r="D208" t="str">
            <v>Gas T&amp;D Construction</v>
          </cell>
          <cell r="E208" t="str">
            <v>Peter Kenny</v>
          </cell>
          <cell r="H208" t="str">
            <v>Michael Ritter</v>
          </cell>
          <cell r="I208" t="str">
            <v>Greg Malman</v>
          </cell>
          <cell r="J208" t="str">
            <v>GRC</v>
          </cell>
          <cell r="L208" t="str">
            <v>47</v>
          </cell>
          <cell r="M208" t="str">
            <v>47C</v>
          </cell>
          <cell r="N208" t="str">
            <v>Cons/Acq New Fac-G-Cap-RegSta</v>
          </cell>
          <cell r="O208" t="str">
            <v>5508867</v>
          </cell>
        </row>
        <row r="209">
          <cell r="B209" t="str">
            <v>C</v>
          </cell>
          <cell r="C209" t="str">
            <v>Construct Distribution Facilities</v>
          </cell>
          <cell r="D209" t="str">
            <v>Gas T&amp;D Construction</v>
          </cell>
          <cell r="E209" t="str">
            <v>Peter Kenny</v>
          </cell>
          <cell r="H209" t="str">
            <v>Michael Ritter</v>
          </cell>
          <cell r="I209" t="str">
            <v>Greg Malman</v>
          </cell>
          <cell r="J209" t="str">
            <v>GRC</v>
          </cell>
          <cell r="L209" t="str">
            <v>47</v>
          </cell>
          <cell r="M209" t="str">
            <v>47C</v>
          </cell>
          <cell r="N209" t="str">
            <v>Cons/Acq New Fac-G-Cap-RegSta</v>
          </cell>
          <cell r="O209" t="str">
            <v>5508869</v>
          </cell>
        </row>
        <row r="210">
          <cell r="B210" t="str">
            <v>C</v>
          </cell>
          <cell r="C210" t="str">
            <v>Construct Distribution Facilities</v>
          </cell>
          <cell r="D210" t="str">
            <v>Gas T&amp;D Construction</v>
          </cell>
          <cell r="E210" t="str">
            <v>Peter Kenny</v>
          </cell>
          <cell r="H210" t="str">
            <v>Michael Ritter</v>
          </cell>
          <cell r="I210" t="str">
            <v>Greg Malman</v>
          </cell>
          <cell r="J210" t="str">
            <v>GRC</v>
          </cell>
          <cell r="L210" t="str">
            <v>47</v>
          </cell>
          <cell r="M210" t="str">
            <v>47C</v>
          </cell>
          <cell r="N210" t="str">
            <v>Cons/Acq New Fac-G-Cap-RegSta</v>
          </cell>
          <cell r="O210" t="str">
            <v>5508870</v>
          </cell>
        </row>
        <row r="211">
          <cell r="B211" t="str">
            <v>C</v>
          </cell>
          <cell r="C211" t="str">
            <v>Construct Distribution Facilities</v>
          </cell>
          <cell r="D211" t="str">
            <v>Gas T&amp;D Construction</v>
          </cell>
          <cell r="E211" t="str">
            <v>Peter Kenny</v>
          </cell>
          <cell r="H211" t="str">
            <v>Michael Ritter</v>
          </cell>
          <cell r="I211" t="str">
            <v>Greg Malman</v>
          </cell>
          <cell r="J211" t="str">
            <v>GRC</v>
          </cell>
          <cell r="L211" t="str">
            <v>47</v>
          </cell>
          <cell r="M211" t="str">
            <v>47C</v>
          </cell>
          <cell r="N211" t="str">
            <v>Cons/Acq New Fac-G-Cap-RegSta</v>
          </cell>
          <cell r="O211" t="str">
            <v>5508871</v>
          </cell>
        </row>
        <row r="212">
          <cell r="B212" t="str">
            <v>C</v>
          </cell>
          <cell r="C212" t="str">
            <v>Construct Distribution Facilities</v>
          </cell>
          <cell r="D212" t="str">
            <v>Gas T&amp;D Construction</v>
          </cell>
          <cell r="E212" t="str">
            <v>Peter Kenny</v>
          </cell>
          <cell r="H212" t="str">
            <v>Michael Ritter</v>
          </cell>
          <cell r="I212" t="str">
            <v>Greg Malman</v>
          </cell>
          <cell r="J212" t="str">
            <v>GRC</v>
          </cell>
          <cell r="L212" t="str">
            <v>47</v>
          </cell>
          <cell r="M212" t="str">
            <v>47C</v>
          </cell>
          <cell r="N212" t="str">
            <v>Cons/Acq New Fac-G-Cap-RegSta</v>
          </cell>
          <cell r="O212" t="str">
            <v>5508873</v>
          </cell>
        </row>
        <row r="213">
          <cell r="B213" t="str">
            <v>C</v>
          </cell>
          <cell r="C213" t="str">
            <v>Construct Distribution Facilities</v>
          </cell>
          <cell r="D213" t="str">
            <v>Gas T&amp;D Construction</v>
          </cell>
          <cell r="E213" t="str">
            <v>Peter Kenny</v>
          </cell>
          <cell r="H213" t="str">
            <v>Michael Ritter</v>
          </cell>
          <cell r="I213" t="str">
            <v>Greg Malman</v>
          </cell>
          <cell r="J213" t="str">
            <v>GRC</v>
          </cell>
          <cell r="L213" t="str">
            <v>47</v>
          </cell>
          <cell r="M213" t="str">
            <v>47C</v>
          </cell>
          <cell r="N213" t="str">
            <v>Cons/Acq New Fac-G-Cap-RegSta</v>
          </cell>
          <cell r="O213" t="str">
            <v>5508874</v>
          </cell>
        </row>
        <row r="214">
          <cell r="B214" t="str">
            <v>C</v>
          </cell>
          <cell r="C214" t="str">
            <v>Construct Distribution Facilities</v>
          </cell>
          <cell r="D214" t="str">
            <v>Gas T&amp;D Construction</v>
          </cell>
          <cell r="E214" t="str">
            <v>Peter Kenny</v>
          </cell>
          <cell r="H214" t="str">
            <v>Michael Ritter</v>
          </cell>
          <cell r="I214" t="str">
            <v>Greg Malman</v>
          </cell>
          <cell r="J214" t="str">
            <v>GRC</v>
          </cell>
          <cell r="L214" t="str">
            <v>47</v>
          </cell>
          <cell r="M214" t="str">
            <v>47C</v>
          </cell>
          <cell r="N214" t="str">
            <v>Cons/Acq New Fac-G-Cap-RegSta</v>
          </cell>
          <cell r="O214" t="str">
            <v>5508875</v>
          </cell>
        </row>
        <row r="215">
          <cell r="B215" t="str">
            <v>C</v>
          </cell>
          <cell r="C215" t="str">
            <v>Construct Distribution Facilities</v>
          </cell>
          <cell r="D215" t="str">
            <v>Gas T&amp;D Construction</v>
          </cell>
          <cell r="E215" t="str">
            <v>Peter Kenny</v>
          </cell>
          <cell r="H215" t="str">
            <v>Michael Ritter</v>
          </cell>
          <cell r="I215" t="str">
            <v>Greg Malman</v>
          </cell>
          <cell r="J215" t="str">
            <v>GRC</v>
          </cell>
          <cell r="L215" t="str">
            <v>47</v>
          </cell>
          <cell r="M215" t="str">
            <v>47C</v>
          </cell>
          <cell r="N215" t="str">
            <v>Cons/Acq New Fac-G-Cap-RegSta</v>
          </cell>
          <cell r="O215" t="str">
            <v>5508876</v>
          </cell>
        </row>
        <row r="216">
          <cell r="B216" t="str">
            <v>C</v>
          </cell>
          <cell r="C216" t="str">
            <v>Construct Distribution Facilities</v>
          </cell>
          <cell r="D216" t="str">
            <v>Gas T&amp;D Construction</v>
          </cell>
          <cell r="E216" t="str">
            <v>Peter Kenny</v>
          </cell>
          <cell r="H216" t="str">
            <v>Michael Ritter</v>
          </cell>
          <cell r="I216" t="str">
            <v>Greg Malman</v>
          </cell>
          <cell r="J216" t="str">
            <v>GRC</v>
          </cell>
          <cell r="L216" t="str">
            <v>47</v>
          </cell>
          <cell r="M216" t="str">
            <v>47C</v>
          </cell>
          <cell r="N216" t="str">
            <v>Cons/Acq New Fac-G-Cap-RegSta</v>
          </cell>
          <cell r="O216" t="str">
            <v>5514740</v>
          </cell>
        </row>
        <row r="217">
          <cell r="B217" t="str">
            <v>C</v>
          </cell>
          <cell r="C217" t="str">
            <v>Construct Distribution Facilities</v>
          </cell>
          <cell r="D217" t="str">
            <v>Gas T&amp;D Construction</v>
          </cell>
          <cell r="E217" t="str">
            <v>Peter Kenny</v>
          </cell>
          <cell r="H217" t="str">
            <v>Michael Ritter</v>
          </cell>
          <cell r="I217" t="str">
            <v>Greg Malman</v>
          </cell>
          <cell r="J217" t="str">
            <v>GRC</v>
          </cell>
          <cell r="L217" t="str">
            <v>47</v>
          </cell>
          <cell r="M217" t="str">
            <v>47D</v>
          </cell>
          <cell r="N217" t="str">
            <v>Cons/Acq New Fac-G-Cap-ReplReg</v>
          </cell>
          <cell r="O217" t="str">
            <v>5508878</v>
          </cell>
        </row>
        <row r="218">
          <cell r="B218" t="str">
            <v>C</v>
          </cell>
          <cell r="C218" t="str">
            <v>Construct Distribution Facilities</v>
          </cell>
          <cell r="D218" t="str">
            <v>Gas T&amp;D Construction</v>
          </cell>
          <cell r="E218" t="str">
            <v>Peter Kenny</v>
          </cell>
          <cell r="H218" t="str">
            <v>Michael Ritter</v>
          </cell>
          <cell r="I218" t="str">
            <v>Greg Malman</v>
          </cell>
          <cell r="J218" t="str">
            <v>GRC</v>
          </cell>
          <cell r="L218" t="str">
            <v>47</v>
          </cell>
          <cell r="M218" t="str">
            <v>47D</v>
          </cell>
          <cell r="N218" t="str">
            <v>Cons/Acq New Fac-G-Cap-ReplReg</v>
          </cell>
          <cell r="O218" t="str">
            <v>5508879</v>
          </cell>
        </row>
        <row r="219">
          <cell r="B219" t="str">
            <v>C</v>
          </cell>
          <cell r="C219" t="str">
            <v>Construct Distribution Facilities</v>
          </cell>
          <cell r="D219" t="str">
            <v>Gas T&amp;D Construction</v>
          </cell>
          <cell r="E219" t="str">
            <v>Peter Kenny</v>
          </cell>
          <cell r="H219" t="str">
            <v>Michael Ritter</v>
          </cell>
          <cell r="I219" t="str">
            <v>Greg Malman</v>
          </cell>
          <cell r="J219" t="str">
            <v>GRC</v>
          </cell>
          <cell r="L219" t="str">
            <v>47</v>
          </cell>
          <cell r="M219" t="str">
            <v>47D</v>
          </cell>
          <cell r="N219" t="str">
            <v>Cons/Acq New Fac-G-Cap-ReplReg</v>
          </cell>
          <cell r="O219" t="str">
            <v>5508887</v>
          </cell>
        </row>
        <row r="220">
          <cell r="B220" t="str">
            <v>C</v>
          </cell>
          <cell r="C220" t="str">
            <v>Construct Distribution Facilities</v>
          </cell>
          <cell r="D220" t="str">
            <v>Gas T&amp;D Construction</v>
          </cell>
          <cell r="E220" t="str">
            <v>Peter Kenny</v>
          </cell>
          <cell r="H220" t="str">
            <v>Michael Ritter</v>
          </cell>
          <cell r="I220" t="str">
            <v>Greg Malman</v>
          </cell>
          <cell r="J220" t="str">
            <v>GRC</v>
          </cell>
          <cell r="L220" t="str">
            <v>47</v>
          </cell>
          <cell r="M220" t="str">
            <v>47D</v>
          </cell>
          <cell r="N220" t="str">
            <v>Cons/Acq New Fac-G-Cap-ReplReg</v>
          </cell>
          <cell r="O220" t="str">
            <v>5508888</v>
          </cell>
        </row>
        <row r="221">
          <cell r="B221" t="str">
            <v>C</v>
          </cell>
          <cell r="C221" t="str">
            <v>Construct Distribution Facilities</v>
          </cell>
          <cell r="D221" t="str">
            <v>Gas T&amp;D Construction</v>
          </cell>
          <cell r="E221" t="str">
            <v>Peter Kenny</v>
          </cell>
          <cell r="H221" t="str">
            <v>Michael Ritter</v>
          </cell>
          <cell r="I221" t="str">
            <v>Greg Malman</v>
          </cell>
          <cell r="J221" t="str">
            <v>GRC</v>
          </cell>
          <cell r="L221" t="str">
            <v>47</v>
          </cell>
          <cell r="M221" t="str">
            <v>47D</v>
          </cell>
          <cell r="N221" t="str">
            <v>Cons/Acq New Fac-G-Cap-ReplReg</v>
          </cell>
          <cell r="O221" t="str">
            <v>5508891</v>
          </cell>
        </row>
        <row r="222">
          <cell r="B222" t="str">
            <v>C</v>
          </cell>
          <cell r="C222" t="str">
            <v>Construct Distribution Facilities</v>
          </cell>
          <cell r="D222" t="str">
            <v>Gas T&amp;D Construction</v>
          </cell>
          <cell r="E222" t="str">
            <v>Peter Kenny</v>
          </cell>
          <cell r="H222" t="str">
            <v>Michael Ritter</v>
          </cell>
          <cell r="I222" t="str">
            <v>Greg Malman</v>
          </cell>
          <cell r="J222" t="str">
            <v>GRC</v>
          </cell>
          <cell r="L222" t="str">
            <v>47</v>
          </cell>
          <cell r="M222" t="str">
            <v>47D</v>
          </cell>
          <cell r="N222" t="str">
            <v>Cons/Acq New Fac-G-Cap-ReplReg</v>
          </cell>
          <cell r="O222" t="str">
            <v>5508893</v>
          </cell>
        </row>
        <row r="223">
          <cell r="B223" t="str">
            <v>C</v>
          </cell>
          <cell r="C223" t="str">
            <v>Construct Distribution Facilities</v>
          </cell>
          <cell r="D223" t="str">
            <v>Gas T&amp;D Construction</v>
          </cell>
          <cell r="E223" t="str">
            <v>Peter Kenny</v>
          </cell>
          <cell r="H223" t="str">
            <v>Michael Ritter</v>
          </cell>
          <cell r="I223" t="str">
            <v>Greg Malman</v>
          </cell>
          <cell r="J223" t="str">
            <v>GRC</v>
          </cell>
          <cell r="L223" t="str">
            <v>47</v>
          </cell>
          <cell r="M223" t="str">
            <v>47D</v>
          </cell>
          <cell r="N223" t="str">
            <v>Cons/Acq New Fac-G-Cap-ReplReg</v>
          </cell>
          <cell r="O223" t="str">
            <v>5514741</v>
          </cell>
        </row>
        <row r="224">
          <cell r="B224" t="str">
            <v>C</v>
          </cell>
          <cell r="C224" t="str">
            <v>Construct Distribution Facilities</v>
          </cell>
          <cell r="D224" t="str">
            <v>Gas T&amp;D Construction</v>
          </cell>
          <cell r="E224" t="str">
            <v>Peter Kenny</v>
          </cell>
          <cell r="H224" t="str">
            <v>Michael Ritter</v>
          </cell>
          <cell r="I224" t="str">
            <v>Greg Malman</v>
          </cell>
          <cell r="J224" t="str">
            <v>GRC</v>
          </cell>
          <cell r="L224" t="str">
            <v>47</v>
          </cell>
          <cell r="M224" t="str">
            <v>47E</v>
          </cell>
          <cell r="N224" t="str">
            <v>Con/AcquireNewFacil G-Cap-Betr</v>
          </cell>
          <cell r="O224" t="str">
            <v>5508895</v>
          </cell>
        </row>
        <row r="225">
          <cell r="B225" t="str">
            <v>C</v>
          </cell>
          <cell r="C225" t="str">
            <v>Construct Distribution Facilities</v>
          </cell>
          <cell r="D225" t="str">
            <v>Gas T&amp;D Construction</v>
          </cell>
          <cell r="E225" t="str">
            <v>Peter Kenny</v>
          </cell>
          <cell r="H225" t="str">
            <v>Michael Ritter</v>
          </cell>
          <cell r="I225" t="str">
            <v>Greg Malman</v>
          </cell>
          <cell r="J225" t="str">
            <v>GRC</v>
          </cell>
          <cell r="L225" t="str">
            <v>47</v>
          </cell>
          <cell r="M225" t="str">
            <v>47E</v>
          </cell>
          <cell r="N225" t="str">
            <v>Con/AcquireNewFacil G-Cap-Betr</v>
          </cell>
          <cell r="O225" t="str">
            <v>5508897</v>
          </cell>
        </row>
        <row r="226">
          <cell r="B226" t="str">
            <v>C</v>
          </cell>
          <cell r="C226" t="str">
            <v>Construct Distribution Facilities</v>
          </cell>
          <cell r="D226" t="str">
            <v>Gas T&amp;D Construction</v>
          </cell>
          <cell r="E226" t="str">
            <v>Peter Kenny</v>
          </cell>
          <cell r="H226" t="str">
            <v>Michael Ritter</v>
          </cell>
          <cell r="I226" t="str">
            <v>Greg Malman</v>
          </cell>
          <cell r="J226" t="str">
            <v>GRC</v>
          </cell>
          <cell r="L226" t="str">
            <v>47</v>
          </cell>
          <cell r="M226" t="str">
            <v>47E</v>
          </cell>
          <cell r="N226" t="str">
            <v>Con/AcquireNewFacil G-Cap-Betr</v>
          </cell>
          <cell r="O226" t="str">
            <v>5518260</v>
          </cell>
        </row>
        <row r="227">
          <cell r="B227" t="str">
            <v>C</v>
          </cell>
          <cell r="C227" t="str">
            <v>Construct Distribution Facilities</v>
          </cell>
          <cell r="D227" t="str">
            <v>Gas T&amp;D Construction</v>
          </cell>
          <cell r="E227" t="str">
            <v>Peter Kenny</v>
          </cell>
          <cell r="H227" t="str">
            <v>Michael Ritter</v>
          </cell>
          <cell r="I227" t="str">
            <v>Greg Malman</v>
          </cell>
          <cell r="J227" t="str">
            <v>GRC</v>
          </cell>
          <cell r="L227" t="str">
            <v>47</v>
          </cell>
          <cell r="M227" t="str">
            <v>47F</v>
          </cell>
          <cell r="N227" t="str">
            <v>Cons/Acquire New Fac G-Cap-Oth</v>
          </cell>
          <cell r="O227" t="str">
            <v>5508914</v>
          </cell>
        </row>
        <row r="228">
          <cell r="B228" t="str">
            <v>C</v>
          </cell>
          <cell r="C228" t="str">
            <v>Construct Distribution Facilities</v>
          </cell>
          <cell r="D228" t="str">
            <v>Gas T&amp;D Construction</v>
          </cell>
          <cell r="E228" t="str">
            <v>Peter Kenny</v>
          </cell>
          <cell r="H228" t="str">
            <v>Michael Ritter</v>
          </cell>
          <cell r="I228" t="str">
            <v>Greg Malman</v>
          </cell>
          <cell r="J228" t="str">
            <v>GRC</v>
          </cell>
          <cell r="L228" t="str">
            <v>47</v>
          </cell>
          <cell r="M228" t="str">
            <v>47F</v>
          </cell>
          <cell r="N228" t="str">
            <v>Cons/Acquire New Fac G-Cap-Oth</v>
          </cell>
          <cell r="O228" t="str">
            <v>5508918</v>
          </cell>
        </row>
        <row r="229">
          <cell r="B229" t="str">
            <v>C</v>
          </cell>
          <cell r="C229" t="str">
            <v>Construct Distribution Facilities</v>
          </cell>
          <cell r="D229" t="str">
            <v>Gas T&amp;D Construction</v>
          </cell>
          <cell r="E229" t="str">
            <v>Peter Kenny</v>
          </cell>
          <cell r="H229" t="str">
            <v>Michael Ritter</v>
          </cell>
          <cell r="I229" t="str">
            <v>Greg Malman</v>
          </cell>
          <cell r="J229" t="str">
            <v>GRC</v>
          </cell>
          <cell r="L229" t="str">
            <v>47</v>
          </cell>
          <cell r="M229" t="str">
            <v>47F</v>
          </cell>
          <cell r="N229" t="str">
            <v>Cons/Acquire New Fac G-Cap-Oth</v>
          </cell>
          <cell r="O229" t="str">
            <v>5508921</v>
          </cell>
        </row>
        <row r="230">
          <cell r="B230" t="str">
            <v>C</v>
          </cell>
          <cell r="C230" t="str">
            <v>Construct Distribution Facilities</v>
          </cell>
          <cell r="D230" t="str">
            <v>Gas T&amp;D Construction</v>
          </cell>
          <cell r="E230" t="str">
            <v>Peter Kenny</v>
          </cell>
          <cell r="H230" t="str">
            <v>Michael Ritter</v>
          </cell>
          <cell r="I230" t="str">
            <v>Greg Malman</v>
          </cell>
          <cell r="J230" t="str">
            <v>GRC</v>
          </cell>
          <cell r="L230" t="str">
            <v>47</v>
          </cell>
          <cell r="M230" t="str">
            <v>47F</v>
          </cell>
          <cell r="N230" t="str">
            <v>Cons/Acquire New Fac G-Cap-Oth</v>
          </cell>
          <cell r="O230" t="str">
            <v>5508927</v>
          </cell>
        </row>
        <row r="231">
          <cell r="B231" t="str">
            <v>C</v>
          </cell>
          <cell r="C231" t="str">
            <v>Construct Distribution Facilities</v>
          </cell>
          <cell r="D231" t="str">
            <v>Gas T&amp;D Construction</v>
          </cell>
          <cell r="E231" t="str">
            <v>Peter Kenny</v>
          </cell>
          <cell r="H231" t="str">
            <v>Michael Ritter</v>
          </cell>
          <cell r="I231" t="str">
            <v>Greg Malman</v>
          </cell>
          <cell r="J231" t="str">
            <v>GRC</v>
          </cell>
          <cell r="L231" t="str">
            <v>47</v>
          </cell>
          <cell r="M231" t="str">
            <v>47F</v>
          </cell>
          <cell r="N231" t="str">
            <v>Cons/Acquire New Fac G-Cap-Oth</v>
          </cell>
          <cell r="O231" t="str">
            <v>5508929</v>
          </cell>
        </row>
        <row r="232">
          <cell r="B232" t="str">
            <v>C</v>
          </cell>
          <cell r="C232" t="str">
            <v>Construct Distribution Facilities</v>
          </cell>
          <cell r="D232" t="str">
            <v>Gas T&amp;D Construction</v>
          </cell>
          <cell r="E232" t="str">
            <v>Peter Kenny</v>
          </cell>
          <cell r="H232" t="str">
            <v>Michael Ritter</v>
          </cell>
          <cell r="I232" t="str">
            <v>Greg Malman</v>
          </cell>
          <cell r="J232" t="str">
            <v>GRC</v>
          </cell>
          <cell r="L232" t="str">
            <v>47</v>
          </cell>
          <cell r="M232" t="str">
            <v>47F</v>
          </cell>
          <cell r="N232" t="str">
            <v>Cons/Acquire New Fac G-Cap-Oth</v>
          </cell>
          <cell r="O232" t="str">
            <v>5515281</v>
          </cell>
        </row>
        <row r="233">
          <cell r="B233" t="str">
            <v>C</v>
          </cell>
          <cell r="C233" t="str">
            <v>Construct Distribution Facilities</v>
          </cell>
          <cell r="D233" t="str">
            <v>Gas T&amp;D Construction</v>
          </cell>
          <cell r="E233" t="str">
            <v>Peter Kenny</v>
          </cell>
          <cell r="H233" t="str">
            <v>Michael Ritter</v>
          </cell>
          <cell r="I233" t="str">
            <v>Greg Malman</v>
          </cell>
          <cell r="J233" t="str">
            <v>GRC</v>
          </cell>
          <cell r="L233" t="str">
            <v>47</v>
          </cell>
          <cell r="M233" t="str">
            <v>#</v>
          </cell>
          <cell r="N233" t="str">
            <v>Not assigned</v>
          </cell>
          <cell r="O233" t="str">
            <v>5509250</v>
          </cell>
        </row>
        <row r="234">
          <cell r="B234" t="str">
            <v>C</v>
          </cell>
          <cell r="C234" t="str">
            <v>Construct Distribution Facilities</v>
          </cell>
          <cell r="D234" t="str">
            <v>Gas T&amp;D Construction</v>
          </cell>
          <cell r="E234" t="str">
            <v>Peter Kenny</v>
          </cell>
          <cell r="H234" t="str">
            <v>Michael Ritter</v>
          </cell>
          <cell r="I234" t="str">
            <v>Greg Malman</v>
          </cell>
          <cell r="J234" t="str">
            <v>GRC</v>
          </cell>
          <cell r="L234" t="str">
            <v>47</v>
          </cell>
          <cell r="M234" t="str">
            <v>#</v>
          </cell>
          <cell r="N234" t="str">
            <v>Not assigned</v>
          </cell>
          <cell r="O234" t="str">
            <v>5514742</v>
          </cell>
        </row>
        <row r="235">
          <cell r="B235" t="str">
            <v>C</v>
          </cell>
          <cell r="C235" t="str">
            <v>Construct Distribution Facilities</v>
          </cell>
          <cell r="D235" t="str">
            <v>Gas T&amp;D Construction</v>
          </cell>
          <cell r="E235" t="str">
            <v>Peter Kenny</v>
          </cell>
          <cell r="H235" t="str">
            <v>Michael Ritter</v>
          </cell>
          <cell r="I235" t="str">
            <v>Greg Malman</v>
          </cell>
          <cell r="J235" t="str">
            <v>GRC</v>
          </cell>
          <cell r="L235" t="str">
            <v>50</v>
          </cell>
          <cell r="M235" t="str">
            <v>50A</v>
          </cell>
          <cell r="N235" t="str">
            <v>Impr Rel/ Dep - Gas Mains</v>
          </cell>
          <cell r="O235" t="str">
            <v>5500640</v>
          </cell>
        </row>
        <row r="236">
          <cell r="B236" t="str">
            <v>C</v>
          </cell>
          <cell r="C236" t="str">
            <v>Construct Distribution Facilities</v>
          </cell>
          <cell r="D236" t="str">
            <v>Gas T&amp;D Construction</v>
          </cell>
          <cell r="E236" t="str">
            <v>Peter Kenny</v>
          </cell>
          <cell r="H236" t="str">
            <v>Michael Ritter</v>
          </cell>
          <cell r="I236" t="str">
            <v>Greg Malman</v>
          </cell>
          <cell r="J236" t="str">
            <v>GRC</v>
          </cell>
          <cell r="L236" t="str">
            <v>50</v>
          </cell>
          <cell r="M236" t="str">
            <v>50A</v>
          </cell>
          <cell r="N236" t="str">
            <v>Impr Rel/ Dep - Gas Mains</v>
          </cell>
          <cell r="O236" t="str">
            <v>5500641</v>
          </cell>
        </row>
        <row r="237">
          <cell r="B237" t="str">
            <v>C</v>
          </cell>
          <cell r="C237" t="str">
            <v>Construct Distribution Facilities</v>
          </cell>
          <cell r="D237" t="str">
            <v>Gas T&amp;D Construction</v>
          </cell>
          <cell r="E237" t="str">
            <v>Peter Kenny</v>
          </cell>
          <cell r="H237" t="str">
            <v>Michael Ritter</v>
          </cell>
          <cell r="I237" t="str">
            <v>Greg Malman</v>
          </cell>
          <cell r="J237" t="str">
            <v>GRC</v>
          </cell>
          <cell r="L237" t="str">
            <v>50</v>
          </cell>
          <cell r="M237" t="str">
            <v>50A</v>
          </cell>
          <cell r="N237" t="str">
            <v>Impr Rel/ Dep - Gas Mains</v>
          </cell>
          <cell r="O237" t="str">
            <v>5500643</v>
          </cell>
        </row>
        <row r="238">
          <cell r="B238" t="str">
            <v>C</v>
          </cell>
          <cell r="C238" t="str">
            <v>Construct Distribution Facilities</v>
          </cell>
          <cell r="D238" t="str">
            <v>Gas T&amp;D Construction</v>
          </cell>
          <cell r="E238" t="str">
            <v>Peter Kenny</v>
          </cell>
          <cell r="H238" t="str">
            <v>Michael Ritter</v>
          </cell>
          <cell r="I238" t="str">
            <v>Greg Malman</v>
          </cell>
          <cell r="J238" t="str">
            <v>GRC</v>
          </cell>
          <cell r="L238" t="str">
            <v>50</v>
          </cell>
          <cell r="M238" t="str">
            <v>50A</v>
          </cell>
          <cell r="N238" t="str">
            <v>Impr Rel/ Dep - Gas Mains</v>
          </cell>
          <cell r="O238" t="str">
            <v>5500645</v>
          </cell>
        </row>
        <row r="239">
          <cell r="B239" t="str">
            <v>C</v>
          </cell>
          <cell r="C239" t="str">
            <v>Construct Distribution Facilities</v>
          </cell>
          <cell r="D239" t="str">
            <v>Gas T&amp;D Construction</v>
          </cell>
          <cell r="E239" t="str">
            <v>Peter Kenny</v>
          </cell>
          <cell r="H239" t="str">
            <v>Michael Ritter</v>
          </cell>
          <cell r="I239" t="str">
            <v>Greg Malman</v>
          </cell>
          <cell r="J239" t="str">
            <v>GRC</v>
          </cell>
          <cell r="L239" t="str">
            <v>50</v>
          </cell>
          <cell r="M239" t="str">
            <v>50A</v>
          </cell>
          <cell r="N239" t="str">
            <v>Impr Rel/ Dep - Gas Mains</v>
          </cell>
          <cell r="O239" t="str">
            <v>5500646</v>
          </cell>
        </row>
        <row r="240">
          <cell r="B240" t="str">
            <v>C</v>
          </cell>
          <cell r="C240" t="str">
            <v>Construct Distribution Facilities</v>
          </cell>
          <cell r="D240" t="str">
            <v>Gas T&amp;D Construction</v>
          </cell>
          <cell r="E240" t="str">
            <v>Peter Kenny</v>
          </cell>
          <cell r="H240" t="str">
            <v>Michael Ritter</v>
          </cell>
          <cell r="I240" t="str">
            <v>Greg Malman</v>
          </cell>
          <cell r="J240" t="str">
            <v>GRC</v>
          </cell>
          <cell r="L240" t="str">
            <v>50</v>
          </cell>
          <cell r="M240" t="str">
            <v>50A</v>
          </cell>
          <cell r="N240" t="str">
            <v>Impr Rel/ Dep - Gas Mains</v>
          </cell>
          <cell r="O240" t="str">
            <v>5500648</v>
          </cell>
        </row>
        <row r="241">
          <cell r="B241" t="str">
            <v>C</v>
          </cell>
          <cell r="C241" t="str">
            <v>Construct Distribution Facilities</v>
          </cell>
          <cell r="D241" t="str">
            <v>Gas T&amp;D Construction</v>
          </cell>
          <cell r="E241" t="str">
            <v>Peter Kenny</v>
          </cell>
          <cell r="H241" t="str">
            <v>Michael Ritter</v>
          </cell>
          <cell r="I241" t="str">
            <v>Greg Malman</v>
          </cell>
          <cell r="J241" t="str">
            <v>GRC</v>
          </cell>
          <cell r="L241" t="str">
            <v>50</v>
          </cell>
          <cell r="M241" t="str">
            <v>50A</v>
          </cell>
          <cell r="N241" t="str">
            <v>Impr Rel/ Dep - Gas Mains</v>
          </cell>
          <cell r="O241" t="str">
            <v>5500649</v>
          </cell>
        </row>
        <row r="242">
          <cell r="B242" t="str">
            <v>C</v>
          </cell>
          <cell r="C242" t="str">
            <v>Construct Distribution Facilities</v>
          </cell>
          <cell r="D242" t="str">
            <v>Gas T&amp;D Construction</v>
          </cell>
          <cell r="E242" t="str">
            <v>Peter Kenny</v>
          </cell>
          <cell r="H242" t="str">
            <v>Michael Ritter</v>
          </cell>
          <cell r="I242" t="str">
            <v>Greg Malman</v>
          </cell>
          <cell r="J242" t="str">
            <v>GRC</v>
          </cell>
          <cell r="L242" t="str">
            <v>50</v>
          </cell>
          <cell r="M242" t="str">
            <v>50A</v>
          </cell>
          <cell r="N242" t="str">
            <v>Impr Rel/ Dep - Gas Mains</v>
          </cell>
          <cell r="O242" t="str">
            <v>5500650</v>
          </cell>
        </row>
        <row r="243">
          <cell r="B243" t="str">
            <v>C</v>
          </cell>
          <cell r="C243" t="str">
            <v>Construct Distribution Facilities</v>
          </cell>
          <cell r="D243" t="str">
            <v>Gas T&amp;D Construction</v>
          </cell>
          <cell r="E243" t="str">
            <v>Peter Kenny</v>
          </cell>
          <cell r="H243" t="str">
            <v>Michael Ritter</v>
          </cell>
          <cell r="I243" t="str">
            <v>Greg Malman</v>
          </cell>
          <cell r="J243" t="str">
            <v>GRC</v>
          </cell>
          <cell r="L243" t="str">
            <v>50</v>
          </cell>
          <cell r="M243" t="str">
            <v>50A</v>
          </cell>
          <cell r="N243" t="str">
            <v>Impr Rel/ Dep - Gas Mains</v>
          </cell>
          <cell r="O243" t="str">
            <v>5500651</v>
          </cell>
        </row>
        <row r="244">
          <cell r="B244" t="str">
            <v>C</v>
          </cell>
          <cell r="C244" t="str">
            <v>Construct Distribution Facilities</v>
          </cell>
          <cell r="D244" t="str">
            <v>Gas T&amp;D Construction</v>
          </cell>
          <cell r="E244" t="str">
            <v>Peter Kenny</v>
          </cell>
          <cell r="H244" t="str">
            <v>Michael Ritter</v>
          </cell>
          <cell r="I244" t="str">
            <v>Greg Malman</v>
          </cell>
          <cell r="J244" t="str">
            <v>GRC</v>
          </cell>
          <cell r="L244" t="str">
            <v>50</v>
          </cell>
          <cell r="M244" t="str">
            <v>50A</v>
          </cell>
          <cell r="N244" t="str">
            <v>Impr Rel/ Dep - Gas Mains</v>
          </cell>
          <cell r="O244" t="str">
            <v>5500652</v>
          </cell>
        </row>
        <row r="245">
          <cell r="B245" t="str">
            <v>C</v>
          </cell>
          <cell r="C245" t="str">
            <v>Construct Distribution Facilities</v>
          </cell>
          <cell r="D245" t="str">
            <v>Gas T&amp;D Construction</v>
          </cell>
          <cell r="E245" t="str">
            <v>Peter Kenny</v>
          </cell>
          <cell r="H245" t="str">
            <v>Michael Ritter</v>
          </cell>
          <cell r="I245" t="str">
            <v>Greg Malman</v>
          </cell>
          <cell r="J245" t="str">
            <v>GRC</v>
          </cell>
          <cell r="L245" t="str">
            <v>50</v>
          </cell>
          <cell r="M245" t="str">
            <v>50A</v>
          </cell>
          <cell r="N245" t="str">
            <v>Impr Rel/ Dep - Gas Mains</v>
          </cell>
          <cell r="O245" t="str">
            <v>5500657</v>
          </cell>
        </row>
        <row r="246">
          <cell r="B246" t="str">
            <v>C</v>
          </cell>
          <cell r="C246" t="str">
            <v>Construct Distribution Facilities</v>
          </cell>
          <cell r="D246" t="str">
            <v>Gas T&amp;D Construction</v>
          </cell>
          <cell r="E246" t="str">
            <v>Peter Kenny</v>
          </cell>
          <cell r="H246" t="str">
            <v>Michael Ritter</v>
          </cell>
          <cell r="I246" t="str">
            <v>Greg Malman</v>
          </cell>
          <cell r="J246" t="str">
            <v>GRC</v>
          </cell>
          <cell r="L246" t="str">
            <v>50</v>
          </cell>
          <cell r="M246" t="str">
            <v>50A</v>
          </cell>
          <cell r="N246" t="str">
            <v>Impr Rel/ Dep - Gas Mains</v>
          </cell>
          <cell r="O246" t="str">
            <v>5500658</v>
          </cell>
        </row>
        <row r="247">
          <cell r="B247" t="str">
            <v>C</v>
          </cell>
          <cell r="C247" t="str">
            <v>Construct Distribution Facilities</v>
          </cell>
          <cell r="D247" t="str">
            <v>Gas T&amp;D Construction</v>
          </cell>
          <cell r="E247" t="str">
            <v>Peter Kenny</v>
          </cell>
          <cell r="H247" t="str">
            <v>Michael Ritter</v>
          </cell>
          <cell r="I247" t="str">
            <v>Greg Malman</v>
          </cell>
          <cell r="J247" t="str">
            <v>GRC</v>
          </cell>
          <cell r="L247" t="str">
            <v>50</v>
          </cell>
          <cell r="M247" t="str">
            <v>50A</v>
          </cell>
          <cell r="N247" t="str">
            <v>Impr Rel/ Dep - Gas Mains</v>
          </cell>
          <cell r="O247" t="str">
            <v>5500659</v>
          </cell>
        </row>
        <row r="248">
          <cell r="B248" t="str">
            <v>C</v>
          </cell>
          <cell r="C248" t="str">
            <v>Construct Distribution Facilities</v>
          </cell>
          <cell r="D248" t="str">
            <v>Gas T&amp;D Construction</v>
          </cell>
          <cell r="E248" t="str">
            <v>Peter Kenny</v>
          </cell>
          <cell r="H248" t="str">
            <v>Michael Ritter</v>
          </cell>
          <cell r="I248" t="str">
            <v>Greg Malman</v>
          </cell>
          <cell r="J248" t="str">
            <v>GRC</v>
          </cell>
          <cell r="L248" t="str">
            <v>50</v>
          </cell>
          <cell r="M248" t="str">
            <v>50A</v>
          </cell>
          <cell r="N248" t="str">
            <v>Impr Rel/ Dep - Gas Mains</v>
          </cell>
          <cell r="O248" t="str">
            <v>5500660</v>
          </cell>
        </row>
        <row r="249">
          <cell r="B249" t="str">
            <v>C</v>
          </cell>
          <cell r="C249" t="str">
            <v>Construct Distribution Facilities</v>
          </cell>
          <cell r="D249" t="str">
            <v>Gas T&amp;D Construction</v>
          </cell>
          <cell r="E249" t="str">
            <v>Peter Kenny</v>
          </cell>
          <cell r="H249" t="str">
            <v>Michael Ritter</v>
          </cell>
          <cell r="I249" t="str">
            <v>Greg Malman</v>
          </cell>
          <cell r="J249" t="str">
            <v>GRC</v>
          </cell>
          <cell r="L249" t="str">
            <v>50</v>
          </cell>
          <cell r="M249" t="str">
            <v>50A</v>
          </cell>
          <cell r="N249" t="str">
            <v>Impr Rel/ Dep - Gas Mains</v>
          </cell>
          <cell r="O249" t="str">
            <v>5500661</v>
          </cell>
        </row>
        <row r="250">
          <cell r="B250" t="str">
            <v>C</v>
          </cell>
          <cell r="C250" t="str">
            <v>Construct Distribution Facilities</v>
          </cell>
          <cell r="D250" t="str">
            <v>Gas T&amp;D Construction</v>
          </cell>
          <cell r="E250" t="str">
            <v>Peter Kenny</v>
          </cell>
          <cell r="H250" t="str">
            <v>Michael Ritter</v>
          </cell>
          <cell r="I250" t="str">
            <v>Greg Malman</v>
          </cell>
          <cell r="J250" t="str">
            <v>GRC</v>
          </cell>
          <cell r="L250" t="str">
            <v>50</v>
          </cell>
          <cell r="M250" t="str">
            <v>50A</v>
          </cell>
          <cell r="N250" t="str">
            <v>Impr Rel/ Dep - Gas Mains</v>
          </cell>
          <cell r="O250" t="str">
            <v>5500662</v>
          </cell>
        </row>
        <row r="251">
          <cell r="B251" t="str">
            <v>C</v>
          </cell>
          <cell r="C251" t="str">
            <v>Construct Distribution Facilities</v>
          </cell>
          <cell r="D251" t="str">
            <v>Gas T&amp;D Construction</v>
          </cell>
          <cell r="E251" t="str">
            <v>Peter Kenny</v>
          </cell>
          <cell r="H251" t="str">
            <v>Michael Ritter</v>
          </cell>
          <cell r="I251" t="str">
            <v>Greg Malman</v>
          </cell>
          <cell r="J251" t="str">
            <v>GRC</v>
          </cell>
          <cell r="L251" t="str">
            <v>50</v>
          </cell>
          <cell r="M251" t="str">
            <v>50A</v>
          </cell>
          <cell r="N251" t="str">
            <v>Impr Rel/ Dep - Gas Mains</v>
          </cell>
          <cell r="O251" t="str">
            <v>5500663</v>
          </cell>
        </row>
        <row r="252">
          <cell r="B252" t="str">
            <v>C</v>
          </cell>
          <cell r="C252" t="str">
            <v>Construct Distribution Facilities</v>
          </cell>
          <cell r="D252" t="str">
            <v>Gas T&amp;D Construction</v>
          </cell>
          <cell r="E252" t="str">
            <v>Peter Kenny</v>
          </cell>
          <cell r="H252" t="str">
            <v>Michael Ritter</v>
          </cell>
          <cell r="I252" t="str">
            <v>Greg Malman</v>
          </cell>
          <cell r="J252" t="str">
            <v>GRC</v>
          </cell>
          <cell r="L252" t="str">
            <v>50</v>
          </cell>
          <cell r="M252" t="str">
            <v>50A</v>
          </cell>
          <cell r="N252" t="str">
            <v>Impr Rel/ Dep - Gas Mains</v>
          </cell>
          <cell r="O252" t="str">
            <v>5509084</v>
          </cell>
        </row>
        <row r="253">
          <cell r="B253" t="str">
            <v>C</v>
          </cell>
          <cell r="C253" t="str">
            <v>Construct Distribution Facilities</v>
          </cell>
          <cell r="D253" t="str">
            <v>Gas T&amp;D Construction</v>
          </cell>
          <cell r="E253" t="str">
            <v>Peter Kenny</v>
          </cell>
          <cell r="H253" t="str">
            <v>Michael Ritter</v>
          </cell>
          <cell r="I253" t="str">
            <v>Greg Malman</v>
          </cell>
          <cell r="J253" t="str">
            <v>GRC</v>
          </cell>
          <cell r="L253" t="str">
            <v>50</v>
          </cell>
          <cell r="M253" t="str">
            <v>50A</v>
          </cell>
          <cell r="N253" t="str">
            <v>Impr Rel/ Dep - Gas Mains</v>
          </cell>
          <cell r="O253" t="str">
            <v>5518138</v>
          </cell>
        </row>
        <row r="254">
          <cell r="B254" t="str">
            <v>C</v>
          </cell>
          <cell r="C254" t="str">
            <v>Construct Distribution Facilities</v>
          </cell>
          <cell r="D254" t="str">
            <v>Gas T&amp;D Construction</v>
          </cell>
          <cell r="E254" t="str">
            <v>Peter Kenny</v>
          </cell>
          <cell r="H254" t="str">
            <v>Michael Ritter</v>
          </cell>
          <cell r="I254" t="str">
            <v>Greg Malman</v>
          </cell>
          <cell r="J254" t="str">
            <v>GRC</v>
          </cell>
          <cell r="L254" t="str">
            <v>50</v>
          </cell>
          <cell r="M254" t="str">
            <v>50C</v>
          </cell>
          <cell r="N254" t="str">
            <v>Impr Rel/Dep Gas Regulation</v>
          </cell>
          <cell r="O254" t="str">
            <v>5506993</v>
          </cell>
        </row>
        <row r="255">
          <cell r="B255" t="str">
            <v>C</v>
          </cell>
          <cell r="C255" t="str">
            <v>Construct Distribution Facilities</v>
          </cell>
          <cell r="D255" t="str">
            <v>Gas T&amp;D Construction</v>
          </cell>
          <cell r="E255" t="str">
            <v>Peter Kenny</v>
          </cell>
          <cell r="H255" t="str">
            <v>Michael Ritter</v>
          </cell>
          <cell r="I255" t="str">
            <v>Greg Malman</v>
          </cell>
          <cell r="J255" t="str">
            <v>GRC</v>
          </cell>
          <cell r="L255" t="str">
            <v>50</v>
          </cell>
          <cell r="M255" t="str">
            <v>50C</v>
          </cell>
          <cell r="N255" t="str">
            <v>Impr Rel/Dep Gas Regulation</v>
          </cell>
          <cell r="O255" t="str">
            <v>5506994</v>
          </cell>
        </row>
        <row r="256">
          <cell r="B256" t="str">
            <v>C</v>
          </cell>
          <cell r="C256" t="str">
            <v>Construct Distribution Facilities</v>
          </cell>
          <cell r="D256" t="str">
            <v>Gas T&amp;D Construction</v>
          </cell>
          <cell r="E256" t="str">
            <v>Peter Kenny</v>
          </cell>
          <cell r="H256" t="str">
            <v>Michael Ritter</v>
          </cell>
          <cell r="I256" t="str">
            <v>Greg Malman</v>
          </cell>
          <cell r="J256" t="str">
            <v>GRC</v>
          </cell>
          <cell r="L256" t="str">
            <v>50</v>
          </cell>
          <cell r="M256" t="str">
            <v>50C</v>
          </cell>
          <cell r="N256" t="str">
            <v>Impr Rel/Dep Gas Regulation</v>
          </cell>
          <cell r="O256" t="str">
            <v>5506995</v>
          </cell>
        </row>
        <row r="257">
          <cell r="B257" t="str">
            <v>C</v>
          </cell>
          <cell r="C257" t="str">
            <v>Construct Distribution Facilities</v>
          </cell>
          <cell r="D257" t="str">
            <v>Gas T&amp;D Construction</v>
          </cell>
          <cell r="E257" t="str">
            <v>Peter Kenny</v>
          </cell>
          <cell r="H257" t="str">
            <v>Michael Ritter</v>
          </cell>
          <cell r="I257" t="str">
            <v>Greg Malman</v>
          </cell>
          <cell r="J257" t="str">
            <v>GRC</v>
          </cell>
          <cell r="L257" t="str">
            <v>50</v>
          </cell>
          <cell r="M257" t="str">
            <v>50C</v>
          </cell>
          <cell r="N257" t="str">
            <v>Impr Rel/Dep Gas Regulation</v>
          </cell>
          <cell r="O257" t="str">
            <v>5506996</v>
          </cell>
        </row>
        <row r="258">
          <cell r="B258" t="str">
            <v>C</v>
          </cell>
          <cell r="C258" t="str">
            <v>Construct Distribution Facilities</v>
          </cell>
          <cell r="D258" t="str">
            <v>Gas T&amp;D Construction</v>
          </cell>
          <cell r="E258" t="str">
            <v>Peter Kenny</v>
          </cell>
          <cell r="H258" t="str">
            <v>Michael Ritter</v>
          </cell>
          <cell r="I258" t="str">
            <v>Greg Malman</v>
          </cell>
          <cell r="J258" t="str">
            <v>GRC</v>
          </cell>
          <cell r="L258" t="str">
            <v>50</v>
          </cell>
          <cell r="M258" t="str">
            <v>50C</v>
          </cell>
          <cell r="N258" t="str">
            <v>Impr Rel/Dep Gas Regulation</v>
          </cell>
          <cell r="O258" t="str">
            <v>5506998</v>
          </cell>
        </row>
        <row r="259">
          <cell r="B259" t="str">
            <v>C</v>
          </cell>
          <cell r="C259" t="str">
            <v>Construct Distribution Facilities</v>
          </cell>
          <cell r="D259" t="str">
            <v>Gas T&amp;D Construction</v>
          </cell>
          <cell r="E259" t="str">
            <v>Peter Kenny</v>
          </cell>
          <cell r="H259" t="str">
            <v>Michael Ritter</v>
          </cell>
          <cell r="I259" t="str">
            <v>Greg Malman</v>
          </cell>
          <cell r="J259" t="str">
            <v>GRC</v>
          </cell>
          <cell r="L259" t="str">
            <v>50</v>
          </cell>
          <cell r="M259" t="str">
            <v>50C</v>
          </cell>
          <cell r="N259" t="str">
            <v>Impr Rel/Dep Gas Regulation</v>
          </cell>
          <cell r="O259" t="str">
            <v>5506999</v>
          </cell>
        </row>
        <row r="260">
          <cell r="B260" t="str">
            <v>C</v>
          </cell>
          <cell r="C260" t="str">
            <v>Construct Distribution Facilities</v>
          </cell>
          <cell r="D260" t="str">
            <v>Gas T&amp;D Construction</v>
          </cell>
          <cell r="E260" t="str">
            <v>Peter Kenny</v>
          </cell>
          <cell r="H260" t="str">
            <v>Michael Ritter</v>
          </cell>
          <cell r="I260" t="str">
            <v>Greg Malman</v>
          </cell>
          <cell r="J260" t="str">
            <v>GRC</v>
          </cell>
          <cell r="L260" t="str">
            <v>50</v>
          </cell>
          <cell r="M260" t="str">
            <v>50C</v>
          </cell>
          <cell r="N260" t="str">
            <v>Impr Rel/Dep Gas Regulation</v>
          </cell>
          <cell r="O260" t="str">
            <v>5507000</v>
          </cell>
        </row>
        <row r="261">
          <cell r="B261" t="str">
            <v>C</v>
          </cell>
          <cell r="C261" t="str">
            <v>Construct Distribution Facilities</v>
          </cell>
          <cell r="D261" t="str">
            <v>Gas T&amp;D Construction</v>
          </cell>
          <cell r="E261" t="str">
            <v>Peter Kenny</v>
          </cell>
          <cell r="H261" t="str">
            <v>Michael Ritter</v>
          </cell>
          <cell r="I261" t="str">
            <v>Greg Malman</v>
          </cell>
          <cell r="J261" t="str">
            <v>GRC</v>
          </cell>
          <cell r="L261" t="str">
            <v>50</v>
          </cell>
          <cell r="M261" t="str">
            <v>50C</v>
          </cell>
          <cell r="N261" t="str">
            <v>Impr Rel/Dep Gas Regulation</v>
          </cell>
          <cell r="O261" t="str">
            <v>5507001</v>
          </cell>
        </row>
        <row r="262">
          <cell r="B262" t="str">
            <v>C</v>
          </cell>
          <cell r="C262" t="str">
            <v>Construct Distribution Facilities</v>
          </cell>
          <cell r="D262" t="str">
            <v>Gas T&amp;D Construction</v>
          </cell>
          <cell r="E262" t="str">
            <v>Peter Kenny</v>
          </cell>
          <cell r="H262" t="str">
            <v>Michael Ritter</v>
          </cell>
          <cell r="I262" t="str">
            <v>Greg Malman</v>
          </cell>
          <cell r="J262" t="str">
            <v>GRC</v>
          </cell>
          <cell r="L262" t="str">
            <v>50</v>
          </cell>
          <cell r="M262" t="str">
            <v>50C</v>
          </cell>
          <cell r="N262" t="str">
            <v>Impr Rel/Dep Gas Regulation</v>
          </cell>
          <cell r="O262" t="str">
            <v>5507002</v>
          </cell>
        </row>
        <row r="263">
          <cell r="B263" t="str">
            <v>C</v>
          </cell>
          <cell r="C263" t="str">
            <v>Construct Distribution Facilities</v>
          </cell>
          <cell r="D263" t="str">
            <v>Gas T&amp;D Construction</v>
          </cell>
          <cell r="E263" t="str">
            <v>Peter Kenny</v>
          </cell>
          <cell r="H263" t="str">
            <v>Michael Ritter</v>
          </cell>
          <cell r="I263" t="str">
            <v>Greg Malman</v>
          </cell>
          <cell r="J263" t="str">
            <v>GRC</v>
          </cell>
          <cell r="L263" t="str">
            <v>50</v>
          </cell>
          <cell r="M263" t="str">
            <v>50C</v>
          </cell>
          <cell r="N263" t="str">
            <v>Impr Rel/Dep Gas Regulation</v>
          </cell>
          <cell r="O263" t="str">
            <v>5507003</v>
          </cell>
        </row>
        <row r="264">
          <cell r="B264" t="str">
            <v>C</v>
          </cell>
          <cell r="C264" t="str">
            <v>Construct Distribution Facilities</v>
          </cell>
          <cell r="D264" t="str">
            <v>Gas T&amp;D Construction</v>
          </cell>
          <cell r="E264" t="str">
            <v>Peter Kenny</v>
          </cell>
          <cell r="H264" t="str">
            <v>Michael Ritter</v>
          </cell>
          <cell r="I264" t="str">
            <v>Greg Malman</v>
          </cell>
          <cell r="J264" t="str">
            <v>GRC</v>
          </cell>
          <cell r="L264" t="str">
            <v>50</v>
          </cell>
          <cell r="M264" t="str">
            <v>50C</v>
          </cell>
          <cell r="N264" t="str">
            <v>Impr Rel/Dep Gas Regulation</v>
          </cell>
          <cell r="O264" t="str">
            <v>5507004</v>
          </cell>
        </row>
        <row r="265">
          <cell r="B265" t="str">
            <v>C</v>
          </cell>
          <cell r="C265" t="str">
            <v>Construct Distribution Facilities</v>
          </cell>
          <cell r="D265" t="str">
            <v>Gas T&amp;D Construction</v>
          </cell>
          <cell r="E265" t="str">
            <v>Peter Kenny</v>
          </cell>
          <cell r="H265" t="str">
            <v>Michael Ritter</v>
          </cell>
          <cell r="I265" t="str">
            <v>Greg Malman</v>
          </cell>
          <cell r="J265" t="str">
            <v>GRC</v>
          </cell>
          <cell r="L265" t="str">
            <v>50</v>
          </cell>
          <cell r="M265" t="str">
            <v>50C</v>
          </cell>
          <cell r="N265" t="str">
            <v>Impr Rel/Dep Gas Regulation</v>
          </cell>
          <cell r="O265" t="str">
            <v>5507005</v>
          </cell>
        </row>
        <row r="266">
          <cell r="B266" t="str">
            <v>C</v>
          </cell>
          <cell r="C266" t="str">
            <v>Construct Distribution Facilities</v>
          </cell>
          <cell r="D266" t="str">
            <v>Gas T&amp;D Construction</v>
          </cell>
          <cell r="E266" t="str">
            <v>Peter Kenny</v>
          </cell>
          <cell r="H266" t="str">
            <v>Michael Ritter</v>
          </cell>
          <cell r="I266" t="str">
            <v>Greg Malman</v>
          </cell>
          <cell r="J266" t="str">
            <v>GRC</v>
          </cell>
          <cell r="L266" t="str">
            <v>50</v>
          </cell>
          <cell r="M266" t="str">
            <v>50C</v>
          </cell>
          <cell r="N266" t="str">
            <v>Impr Rel/Dep Gas Regulation</v>
          </cell>
          <cell r="O266" t="str">
            <v>5507006</v>
          </cell>
        </row>
        <row r="267">
          <cell r="B267" t="str">
            <v>C</v>
          </cell>
          <cell r="C267" t="str">
            <v>Construct Distribution Facilities</v>
          </cell>
          <cell r="D267" t="str">
            <v>Gas T&amp;D Construction</v>
          </cell>
          <cell r="E267" t="str">
            <v>Peter Kenny</v>
          </cell>
          <cell r="H267" t="str">
            <v>Michael Ritter</v>
          </cell>
          <cell r="I267" t="str">
            <v>Greg Malman</v>
          </cell>
          <cell r="J267" t="str">
            <v>GRC</v>
          </cell>
          <cell r="L267" t="str">
            <v>50</v>
          </cell>
          <cell r="M267" t="str">
            <v>50C</v>
          </cell>
          <cell r="N267" t="str">
            <v>Impr Rel/Dep Gas Regulation</v>
          </cell>
          <cell r="O267" t="str">
            <v>5507007</v>
          </cell>
        </row>
        <row r="268">
          <cell r="B268" t="str">
            <v>C</v>
          </cell>
          <cell r="C268" t="str">
            <v>Construct Distribution Facilities</v>
          </cell>
          <cell r="D268" t="str">
            <v>Gas T&amp;D Construction</v>
          </cell>
          <cell r="E268" t="str">
            <v>Peter Kenny</v>
          </cell>
          <cell r="H268" t="str">
            <v>Michael Ritter</v>
          </cell>
          <cell r="I268" t="str">
            <v>Greg Malman</v>
          </cell>
          <cell r="J268" t="str">
            <v>GRC</v>
          </cell>
          <cell r="L268" t="str">
            <v>50</v>
          </cell>
          <cell r="M268" t="str">
            <v>50C</v>
          </cell>
          <cell r="N268" t="str">
            <v>Impr Rel/Dep Gas Regulation</v>
          </cell>
          <cell r="O268" t="str">
            <v>5507008</v>
          </cell>
        </row>
        <row r="269">
          <cell r="B269" t="str">
            <v>C</v>
          </cell>
          <cell r="C269" t="str">
            <v>Construct Distribution Facilities</v>
          </cell>
          <cell r="D269" t="str">
            <v>Gas T&amp;D Construction</v>
          </cell>
          <cell r="E269" t="str">
            <v>Peter Kenny</v>
          </cell>
          <cell r="H269" t="str">
            <v>Michael Ritter</v>
          </cell>
          <cell r="I269" t="str">
            <v>Greg Malman</v>
          </cell>
          <cell r="J269" t="str">
            <v>GRC</v>
          </cell>
          <cell r="L269" t="str">
            <v>50</v>
          </cell>
          <cell r="M269" t="str">
            <v>50C</v>
          </cell>
          <cell r="N269" t="str">
            <v>Impr Rel/Dep Gas Regulation</v>
          </cell>
          <cell r="O269" t="str">
            <v>5507009</v>
          </cell>
        </row>
        <row r="270">
          <cell r="B270" t="str">
            <v>C</v>
          </cell>
          <cell r="C270" t="str">
            <v>Construct Distribution Facilities</v>
          </cell>
          <cell r="D270" t="str">
            <v>Gas T&amp;D Construction</v>
          </cell>
          <cell r="E270" t="str">
            <v>Peter Kenny</v>
          </cell>
          <cell r="H270" t="str">
            <v>Michael Ritter</v>
          </cell>
          <cell r="I270" t="str">
            <v>Greg Malman</v>
          </cell>
          <cell r="J270" t="str">
            <v>GRC</v>
          </cell>
          <cell r="L270" t="str">
            <v>50</v>
          </cell>
          <cell r="M270" t="str">
            <v>50C</v>
          </cell>
          <cell r="N270" t="str">
            <v>Impr Rel/Dep Gas Regulation</v>
          </cell>
          <cell r="O270" t="str">
            <v>5514748</v>
          </cell>
        </row>
        <row r="271">
          <cell r="B271" t="str">
            <v>C</v>
          </cell>
          <cell r="C271" t="str">
            <v>Construct Distribution Facilities</v>
          </cell>
          <cell r="D271" t="str">
            <v>Gas T&amp;D Construction</v>
          </cell>
          <cell r="E271" t="str">
            <v>Peter Kenny</v>
          </cell>
          <cell r="H271" t="str">
            <v>Michael Ritter</v>
          </cell>
          <cell r="I271" t="str">
            <v>Greg Malman</v>
          </cell>
          <cell r="J271" t="str">
            <v>GRC</v>
          </cell>
          <cell r="L271" t="str">
            <v>50</v>
          </cell>
          <cell r="M271" t="str">
            <v>50E</v>
          </cell>
          <cell r="N271" t="str">
            <v>Impr Rel/Dep Gas Valves</v>
          </cell>
          <cell r="O271" t="str">
            <v>5507010</v>
          </cell>
        </row>
        <row r="272">
          <cell r="B272" t="str">
            <v>C</v>
          </cell>
          <cell r="C272" t="str">
            <v>Construct Distribution Facilities</v>
          </cell>
          <cell r="D272" t="str">
            <v>Gas T&amp;D Construction</v>
          </cell>
          <cell r="E272" t="str">
            <v>Peter Kenny</v>
          </cell>
          <cell r="H272" t="str">
            <v>Michael Ritter</v>
          </cell>
          <cell r="I272" t="str">
            <v>Greg Malman</v>
          </cell>
          <cell r="J272" t="str">
            <v>GRC</v>
          </cell>
          <cell r="L272" t="str">
            <v>50</v>
          </cell>
          <cell r="M272" t="str">
            <v>50E</v>
          </cell>
          <cell r="N272" t="str">
            <v>Impr Rel/Dep Gas Valves</v>
          </cell>
          <cell r="O272" t="str">
            <v>5507012</v>
          </cell>
        </row>
        <row r="273">
          <cell r="B273" t="str">
            <v>C</v>
          </cell>
          <cell r="C273" t="str">
            <v>Construct Distribution Facilities</v>
          </cell>
          <cell r="D273" t="str">
            <v>Gas T&amp;D Construction</v>
          </cell>
          <cell r="E273" t="str">
            <v>Peter Kenny</v>
          </cell>
          <cell r="H273" t="str">
            <v>Michael Ritter</v>
          </cell>
          <cell r="I273" t="str">
            <v>Greg Malman</v>
          </cell>
          <cell r="J273" t="str">
            <v>GRC</v>
          </cell>
          <cell r="L273" t="str">
            <v>50</v>
          </cell>
          <cell r="M273" t="str">
            <v>50E</v>
          </cell>
          <cell r="N273" t="str">
            <v>Impr Rel/Dep Gas Valves</v>
          </cell>
          <cell r="O273" t="str">
            <v>5507013</v>
          </cell>
        </row>
        <row r="274">
          <cell r="B274" t="str">
            <v>C</v>
          </cell>
          <cell r="C274" t="str">
            <v>Construct Distribution Facilities</v>
          </cell>
          <cell r="D274" t="str">
            <v>Gas T&amp;D Construction</v>
          </cell>
          <cell r="E274" t="str">
            <v>Peter Kenny</v>
          </cell>
          <cell r="H274" t="str">
            <v>Michael Ritter</v>
          </cell>
          <cell r="I274" t="str">
            <v>Greg Malman</v>
          </cell>
          <cell r="J274" t="str">
            <v>GRC</v>
          </cell>
          <cell r="L274" t="str">
            <v>50</v>
          </cell>
          <cell r="M274" t="str">
            <v>50E</v>
          </cell>
          <cell r="N274" t="str">
            <v>Impr Rel/Dep Gas Valves</v>
          </cell>
          <cell r="O274" t="str">
            <v>5507014</v>
          </cell>
        </row>
        <row r="275">
          <cell r="B275" t="str">
            <v>C</v>
          </cell>
          <cell r="C275" t="str">
            <v>Construct Distribution Facilities</v>
          </cell>
          <cell r="D275" t="str">
            <v>Gas T&amp;D Construction</v>
          </cell>
          <cell r="E275" t="str">
            <v>Peter Kenny</v>
          </cell>
          <cell r="H275" t="str">
            <v>Michael Ritter</v>
          </cell>
          <cell r="I275" t="str">
            <v>Greg Malman</v>
          </cell>
          <cell r="J275" t="str">
            <v>GRC</v>
          </cell>
          <cell r="L275" t="str">
            <v>50</v>
          </cell>
          <cell r="M275" t="str">
            <v>50E</v>
          </cell>
          <cell r="N275" t="str">
            <v>Impr Rel/Dep Gas Valves</v>
          </cell>
          <cell r="O275" t="str">
            <v>5507016</v>
          </cell>
        </row>
        <row r="276">
          <cell r="B276" t="str">
            <v>C</v>
          </cell>
          <cell r="C276" t="str">
            <v>Construct Distribution Facilities</v>
          </cell>
          <cell r="D276" t="str">
            <v>Gas T&amp;D Construction</v>
          </cell>
          <cell r="E276" t="str">
            <v>Peter Kenny</v>
          </cell>
          <cell r="H276" t="str">
            <v>Michael Ritter</v>
          </cell>
          <cell r="I276" t="str">
            <v>Greg Malman</v>
          </cell>
          <cell r="J276" t="str">
            <v>GRC</v>
          </cell>
          <cell r="L276" t="str">
            <v>50</v>
          </cell>
          <cell r="M276" t="str">
            <v>50E</v>
          </cell>
          <cell r="N276" t="str">
            <v>Impr Rel/Dep Gas Valves</v>
          </cell>
          <cell r="O276" t="str">
            <v>5507017</v>
          </cell>
        </row>
        <row r="277">
          <cell r="B277" t="str">
            <v>C</v>
          </cell>
          <cell r="C277" t="str">
            <v>Construct Distribution Facilities</v>
          </cell>
          <cell r="D277" t="str">
            <v>Gas T&amp;D Construction</v>
          </cell>
          <cell r="E277" t="str">
            <v>Peter Kenny</v>
          </cell>
          <cell r="H277" t="str">
            <v>Michael Ritter</v>
          </cell>
          <cell r="I277" t="str">
            <v>Greg Malman</v>
          </cell>
          <cell r="J277" t="str">
            <v>GRC</v>
          </cell>
          <cell r="L277" t="str">
            <v>50</v>
          </cell>
          <cell r="M277" t="str">
            <v>50E</v>
          </cell>
          <cell r="N277" t="str">
            <v>Impr Rel/Dep Gas Valves</v>
          </cell>
          <cell r="O277" t="str">
            <v>5507018</v>
          </cell>
        </row>
        <row r="278">
          <cell r="B278" t="str">
            <v>C</v>
          </cell>
          <cell r="C278" t="str">
            <v>Construct Distribution Facilities</v>
          </cell>
          <cell r="D278" t="str">
            <v>Gas T&amp;D Construction</v>
          </cell>
          <cell r="E278" t="str">
            <v>Peter Kenny</v>
          </cell>
          <cell r="H278" t="str">
            <v>Michael Ritter</v>
          </cell>
          <cell r="I278" t="str">
            <v>Greg Malman</v>
          </cell>
          <cell r="J278" t="str">
            <v>GRC</v>
          </cell>
          <cell r="L278" t="str">
            <v>50</v>
          </cell>
          <cell r="M278" t="str">
            <v>50E</v>
          </cell>
          <cell r="N278" t="str">
            <v>Impr Rel/Dep Gas Valves</v>
          </cell>
          <cell r="O278" t="str">
            <v>5507019</v>
          </cell>
        </row>
        <row r="279">
          <cell r="B279" t="str">
            <v>C</v>
          </cell>
          <cell r="C279" t="str">
            <v>Construct Distribution Facilities</v>
          </cell>
          <cell r="D279" t="str">
            <v>Gas T&amp;D Construction</v>
          </cell>
          <cell r="E279" t="str">
            <v>Peter Kenny</v>
          </cell>
          <cell r="H279" t="str">
            <v>Michael Ritter</v>
          </cell>
          <cell r="I279" t="str">
            <v>Greg Malman</v>
          </cell>
          <cell r="J279" t="str">
            <v>GRC</v>
          </cell>
          <cell r="L279" t="str">
            <v>50</v>
          </cell>
          <cell r="M279" t="str">
            <v>50E</v>
          </cell>
          <cell r="N279" t="str">
            <v>Impr Rel/Dep Gas Valves</v>
          </cell>
          <cell r="O279" t="str">
            <v>5507020</v>
          </cell>
        </row>
        <row r="280">
          <cell r="B280" t="str">
            <v>C</v>
          </cell>
          <cell r="C280" t="str">
            <v>Construct Distribution Facilities</v>
          </cell>
          <cell r="D280" t="str">
            <v>Gas T&amp;D Construction</v>
          </cell>
          <cell r="E280" t="str">
            <v>Peter Kenny</v>
          </cell>
          <cell r="H280" t="str">
            <v>Michael Ritter</v>
          </cell>
          <cell r="I280" t="str">
            <v>Greg Malman</v>
          </cell>
          <cell r="J280" t="str">
            <v>GRC</v>
          </cell>
          <cell r="L280" t="str">
            <v>50</v>
          </cell>
          <cell r="M280" t="str">
            <v>50E</v>
          </cell>
          <cell r="N280" t="str">
            <v>Impr Rel/Dep Gas Valves</v>
          </cell>
          <cell r="O280" t="str">
            <v>5507021</v>
          </cell>
        </row>
        <row r="281">
          <cell r="B281" t="str">
            <v>C</v>
          </cell>
          <cell r="C281" t="str">
            <v>Construct Distribution Facilities</v>
          </cell>
          <cell r="D281" t="str">
            <v>Gas T&amp;D Construction</v>
          </cell>
          <cell r="E281" t="str">
            <v>Peter Kenny</v>
          </cell>
          <cell r="H281" t="str">
            <v>Michael Ritter</v>
          </cell>
          <cell r="I281" t="str">
            <v>Greg Malman</v>
          </cell>
          <cell r="J281" t="str">
            <v>GRC</v>
          </cell>
          <cell r="L281" t="str">
            <v>50</v>
          </cell>
          <cell r="M281" t="str">
            <v>50E</v>
          </cell>
          <cell r="N281" t="str">
            <v>Impr Rel/Dep Gas Valves</v>
          </cell>
          <cell r="O281" t="str">
            <v>5507022</v>
          </cell>
        </row>
        <row r="282">
          <cell r="B282" t="str">
            <v>C</v>
          </cell>
          <cell r="C282" t="str">
            <v>Construct Distribution Facilities</v>
          </cell>
          <cell r="D282" t="str">
            <v>Gas T&amp;D Construction</v>
          </cell>
          <cell r="E282" t="str">
            <v>Peter Kenny</v>
          </cell>
          <cell r="H282" t="str">
            <v>Michael Ritter</v>
          </cell>
          <cell r="I282" t="str">
            <v>Greg Malman</v>
          </cell>
          <cell r="J282" t="str">
            <v>GRC</v>
          </cell>
          <cell r="L282" t="str">
            <v>50</v>
          </cell>
          <cell r="M282" t="str">
            <v>50E</v>
          </cell>
          <cell r="N282" t="str">
            <v>Impr Rel/Dep Gas Valves</v>
          </cell>
          <cell r="O282" t="str">
            <v>5507023</v>
          </cell>
        </row>
        <row r="283">
          <cell r="B283" t="str">
            <v>C</v>
          </cell>
          <cell r="C283" t="str">
            <v>Construct Distribution Facilities</v>
          </cell>
          <cell r="D283" t="str">
            <v>Gas T&amp;D Construction</v>
          </cell>
          <cell r="E283" t="str">
            <v>Peter Kenny</v>
          </cell>
          <cell r="H283" t="str">
            <v>Michael Ritter</v>
          </cell>
          <cell r="I283" t="str">
            <v>Greg Malman</v>
          </cell>
          <cell r="J283" t="str">
            <v>GRC</v>
          </cell>
          <cell r="L283" t="str">
            <v>50</v>
          </cell>
          <cell r="M283" t="str">
            <v>50E</v>
          </cell>
          <cell r="N283" t="str">
            <v>Impr Rel/Dep Gas Valves</v>
          </cell>
          <cell r="O283" t="str">
            <v>5507024</v>
          </cell>
        </row>
        <row r="284">
          <cell r="B284" t="str">
            <v>C</v>
          </cell>
          <cell r="C284" t="str">
            <v>Construct Distribution Facilities</v>
          </cell>
          <cell r="D284" t="str">
            <v>Gas T&amp;D Construction</v>
          </cell>
          <cell r="E284" t="str">
            <v>Peter Kenny</v>
          </cell>
          <cell r="H284" t="str">
            <v>Michael Ritter</v>
          </cell>
          <cell r="I284" t="str">
            <v>Greg Malman</v>
          </cell>
          <cell r="J284" t="str">
            <v>GRC</v>
          </cell>
          <cell r="L284" t="str">
            <v>50</v>
          </cell>
          <cell r="M284" t="str">
            <v>50E</v>
          </cell>
          <cell r="N284" t="str">
            <v>Impr Rel/Dep Gas Valves</v>
          </cell>
          <cell r="O284" t="str">
            <v>5507025</v>
          </cell>
        </row>
        <row r="285">
          <cell r="B285" t="str">
            <v>C</v>
          </cell>
          <cell r="C285" t="str">
            <v>Construct Distribution Facilities</v>
          </cell>
          <cell r="D285" t="str">
            <v>Gas T&amp;D Construction</v>
          </cell>
          <cell r="E285" t="str">
            <v>Peter Kenny</v>
          </cell>
          <cell r="H285" t="str">
            <v>Michael Ritter</v>
          </cell>
          <cell r="I285" t="str">
            <v>Greg Malman</v>
          </cell>
          <cell r="J285" t="str">
            <v>GRC</v>
          </cell>
          <cell r="L285" t="str">
            <v>50</v>
          </cell>
          <cell r="M285" t="str">
            <v>50E</v>
          </cell>
          <cell r="N285" t="str">
            <v>Impr Rel/Dep Gas Valves</v>
          </cell>
          <cell r="O285" t="str">
            <v>5507026</v>
          </cell>
        </row>
        <row r="286">
          <cell r="B286" t="str">
            <v>C</v>
          </cell>
          <cell r="C286" t="str">
            <v>Construct Distribution Facilities</v>
          </cell>
          <cell r="D286" t="str">
            <v>Gas T&amp;D Construction</v>
          </cell>
          <cell r="E286" t="str">
            <v>Peter Kenny</v>
          </cell>
          <cell r="H286" t="str">
            <v>Michael Ritter</v>
          </cell>
          <cell r="I286" t="str">
            <v>Greg Malman</v>
          </cell>
          <cell r="J286" t="str">
            <v>GRC</v>
          </cell>
          <cell r="L286" t="str">
            <v>50</v>
          </cell>
          <cell r="M286" t="str">
            <v>50E</v>
          </cell>
          <cell r="N286" t="str">
            <v>Impr Rel/Dep Gas Valves</v>
          </cell>
          <cell r="O286" t="str">
            <v>5509102</v>
          </cell>
        </row>
        <row r="287">
          <cell r="B287" t="str">
            <v>C</v>
          </cell>
          <cell r="C287" t="str">
            <v>Construct Distribution Facilities</v>
          </cell>
          <cell r="D287" t="str">
            <v>Gas T&amp;D Construction</v>
          </cell>
          <cell r="E287" t="str">
            <v>Peter Kenny</v>
          </cell>
          <cell r="H287" t="str">
            <v>Michael Ritter</v>
          </cell>
          <cell r="I287" t="str">
            <v>Greg Malman</v>
          </cell>
          <cell r="J287" t="str">
            <v>GRC</v>
          </cell>
          <cell r="L287" t="str">
            <v>50</v>
          </cell>
          <cell r="M287" t="str">
            <v>50E</v>
          </cell>
          <cell r="N287" t="str">
            <v>Impr Rel/Dep Gas Valves</v>
          </cell>
          <cell r="O287" t="str">
            <v>5518202</v>
          </cell>
        </row>
        <row r="288">
          <cell r="B288" t="str">
            <v>C</v>
          </cell>
          <cell r="C288" t="str">
            <v>Construct Distribution Facilities</v>
          </cell>
          <cell r="D288" t="str">
            <v>Gas T&amp;D Construction</v>
          </cell>
          <cell r="E288" t="str">
            <v>Peter Kenny</v>
          </cell>
          <cell r="H288" t="str">
            <v>Michael Ritter</v>
          </cell>
          <cell r="I288" t="str">
            <v>Greg Malman</v>
          </cell>
          <cell r="J288" t="str">
            <v>GRC</v>
          </cell>
          <cell r="L288" t="str">
            <v>50</v>
          </cell>
          <cell r="M288" t="str">
            <v>50E</v>
          </cell>
          <cell r="N288" t="str">
            <v>Impr Rel/Dep Gas Valves</v>
          </cell>
          <cell r="O288" t="str">
            <v>5712653</v>
          </cell>
        </row>
        <row r="289">
          <cell r="B289" t="str">
            <v>C</v>
          </cell>
          <cell r="C289" t="str">
            <v>Construct Distribution Facilities</v>
          </cell>
          <cell r="D289" t="str">
            <v>Gas T&amp;D Construction</v>
          </cell>
          <cell r="E289" t="str">
            <v>Peter Kenny</v>
          </cell>
          <cell r="H289" t="str">
            <v>Michael Ritter</v>
          </cell>
          <cell r="I289" t="str">
            <v>Greg Malman</v>
          </cell>
          <cell r="J289" t="str">
            <v>GRC</v>
          </cell>
          <cell r="L289" t="str">
            <v>50</v>
          </cell>
          <cell r="M289" t="str">
            <v>50F</v>
          </cell>
          <cell r="N289" t="str">
            <v>Impr Rel/Dep Gas Other Equip</v>
          </cell>
          <cell r="O289" t="str">
            <v>5506976</v>
          </cell>
        </row>
        <row r="290">
          <cell r="B290" t="str">
            <v>C</v>
          </cell>
          <cell r="C290" t="str">
            <v>Construct Distribution Facilities</v>
          </cell>
          <cell r="D290" t="str">
            <v>Gas T&amp;D Construction</v>
          </cell>
          <cell r="E290" t="str">
            <v>Peter Kenny</v>
          </cell>
          <cell r="H290" t="str">
            <v>Michael Ritter</v>
          </cell>
          <cell r="I290" t="str">
            <v>Greg Malman</v>
          </cell>
          <cell r="J290" t="str">
            <v>GRC</v>
          </cell>
          <cell r="L290" t="str">
            <v>50</v>
          </cell>
          <cell r="M290" t="str">
            <v>50F</v>
          </cell>
          <cell r="N290" t="str">
            <v>Impr Rel/Dep Gas Other Equip</v>
          </cell>
          <cell r="O290" t="str">
            <v>5506977</v>
          </cell>
        </row>
        <row r="291">
          <cell r="B291" t="str">
            <v>C</v>
          </cell>
          <cell r="C291" t="str">
            <v>Construct Distribution Facilities</v>
          </cell>
          <cell r="D291" t="str">
            <v>Gas T&amp;D Construction</v>
          </cell>
          <cell r="E291" t="str">
            <v>Peter Kenny</v>
          </cell>
          <cell r="H291" t="str">
            <v>Michael Ritter</v>
          </cell>
          <cell r="I291" t="str">
            <v>Greg Malman</v>
          </cell>
          <cell r="J291" t="str">
            <v>GRC</v>
          </cell>
          <cell r="L291" t="str">
            <v>50</v>
          </cell>
          <cell r="M291" t="str">
            <v>50F</v>
          </cell>
          <cell r="N291" t="str">
            <v>Impr Rel/Dep Gas Other Equip</v>
          </cell>
          <cell r="O291" t="str">
            <v>5506978</v>
          </cell>
        </row>
        <row r="292">
          <cell r="B292" t="str">
            <v>C</v>
          </cell>
          <cell r="C292" t="str">
            <v>Construct Distribution Facilities</v>
          </cell>
          <cell r="D292" t="str">
            <v>Gas T&amp;D Construction</v>
          </cell>
          <cell r="E292" t="str">
            <v>Peter Kenny</v>
          </cell>
          <cell r="H292" t="str">
            <v>Michael Ritter</v>
          </cell>
          <cell r="I292" t="str">
            <v>Greg Malman</v>
          </cell>
          <cell r="J292" t="str">
            <v>GRC</v>
          </cell>
          <cell r="L292" t="str">
            <v>50</v>
          </cell>
          <cell r="M292" t="str">
            <v>50F</v>
          </cell>
          <cell r="N292" t="str">
            <v>Impr Rel/Dep Gas Other Equip</v>
          </cell>
          <cell r="O292" t="str">
            <v>5506979</v>
          </cell>
        </row>
        <row r="293">
          <cell r="B293" t="str">
            <v>C</v>
          </cell>
          <cell r="C293" t="str">
            <v>Construct Distribution Facilities</v>
          </cell>
          <cell r="D293" t="str">
            <v>Gas T&amp;D Construction</v>
          </cell>
          <cell r="E293" t="str">
            <v>Peter Kenny</v>
          </cell>
          <cell r="H293" t="str">
            <v>Michael Ritter</v>
          </cell>
          <cell r="I293" t="str">
            <v>Greg Malman</v>
          </cell>
          <cell r="J293" t="str">
            <v>GRC</v>
          </cell>
          <cell r="L293" t="str">
            <v>50</v>
          </cell>
          <cell r="M293" t="str">
            <v>50F</v>
          </cell>
          <cell r="N293" t="str">
            <v>Impr Rel/Dep Gas Other Equip</v>
          </cell>
          <cell r="O293" t="str">
            <v>5506980</v>
          </cell>
        </row>
        <row r="294">
          <cell r="B294" t="str">
            <v>C</v>
          </cell>
          <cell r="C294" t="str">
            <v>Construct Distribution Facilities</v>
          </cell>
          <cell r="D294" t="str">
            <v>Gas T&amp;D Construction</v>
          </cell>
          <cell r="E294" t="str">
            <v>Peter Kenny</v>
          </cell>
          <cell r="H294" t="str">
            <v>Michael Ritter</v>
          </cell>
          <cell r="I294" t="str">
            <v>Greg Malman</v>
          </cell>
          <cell r="J294" t="str">
            <v>GRC</v>
          </cell>
          <cell r="L294" t="str">
            <v>50</v>
          </cell>
          <cell r="M294" t="str">
            <v>50F</v>
          </cell>
          <cell r="N294" t="str">
            <v>Impr Rel/Dep Gas Other Equip</v>
          </cell>
          <cell r="O294" t="str">
            <v>5506981</v>
          </cell>
        </row>
        <row r="295">
          <cell r="B295" t="str">
            <v>C</v>
          </cell>
          <cell r="C295" t="str">
            <v>Construct Distribution Facilities</v>
          </cell>
          <cell r="D295" t="str">
            <v>Gas T&amp;D Construction</v>
          </cell>
          <cell r="E295" t="str">
            <v>Peter Kenny</v>
          </cell>
          <cell r="H295" t="str">
            <v>Michael Ritter</v>
          </cell>
          <cell r="I295" t="str">
            <v>Greg Malman</v>
          </cell>
          <cell r="J295" t="str">
            <v>GRC</v>
          </cell>
          <cell r="L295" t="str">
            <v>50</v>
          </cell>
          <cell r="M295" t="str">
            <v>50F</v>
          </cell>
          <cell r="N295" t="str">
            <v>Impr Rel/Dep Gas Other Equip</v>
          </cell>
          <cell r="O295" t="str">
            <v>5506983</v>
          </cell>
        </row>
        <row r="296">
          <cell r="B296" t="str">
            <v>C</v>
          </cell>
          <cell r="C296" t="str">
            <v>Construct Distribution Facilities</v>
          </cell>
          <cell r="D296" t="str">
            <v>Gas T&amp;D Construction</v>
          </cell>
          <cell r="E296" t="str">
            <v>Peter Kenny</v>
          </cell>
          <cell r="H296" t="str">
            <v>Michael Ritter</v>
          </cell>
          <cell r="I296" t="str">
            <v>Greg Malman</v>
          </cell>
          <cell r="J296" t="str">
            <v>GRC</v>
          </cell>
          <cell r="L296" t="str">
            <v>50</v>
          </cell>
          <cell r="M296" t="str">
            <v>50F</v>
          </cell>
          <cell r="N296" t="str">
            <v>Impr Rel/Dep Gas Other Equip</v>
          </cell>
          <cell r="O296" t="str">
            <v>5506985</v>
          </cell>
        </row>
        <row r="297">
          <cell r="B297" t="str">
            <v>C</v>
          </cell>
          <cell r="C297" t="str">
            <v>Construct Distribution Facilities</v>
          </cell>
          <cell r="D297" t="str">
            <v>Gas T&amp;D Construction</v>
          </cell>
          <cell r="E297" t="str">
            <v>Peter Kenny</v>
          </cell>
          <cell r="H297" t="str">
            <v>Michael Ritter</v>
          </cell>
          <cell r="I297" t="str">
            <v>Greg Malman</v>
          </cell>
          <cell r="J297" t="str">
            <v>GRC</v>
          </cell>
          <cell r="L297" t="str">
            <v>50</v>
          </cell>
          <cell r="M297" t="str">
            <v>50F</v>
          </cell>
          <cell r="N297" t="str">
            <v>Impr Rel/Dep Gas Other Equip</v>
          </cell>
          <cell r="O297" t="str">
            <v>5506987</v>
          </cell>
        </row>
        <row r="298">
          <cell r="B298" t="str">
            <v>C</v>
          </cell>
          <cell r="C298" t="str">
            <v>Construct Distribution Facilities</v>
          </cell>
          <cell r="D298" t="str">
            <v>Gas T&amp;D Construction</v>
          </cell>
          <cell r="E298" t="str">
            <v>Peter Kenny</v>
          </cell>
          <cell r="H298" t="str">
            <v>Michael Ritter</v>
          </cell>
          <cell r="I298" t="str">
            <v>Greg Malman</v>
          </cell>
          <cell r="J298" t="str">
            <v>GRC</v>
          </cell>
          <cell r="L298" t="str">
            <v>50</v>
          </cell>
          <cell r="M298" t="str">
            <v>50F</v>
          </cell>
          <cell r="N298" t="str">
            <v>Impr Rel/Dep Gas Other Equip</v>
          </cell>
          <cell r="O298" t="str">
            <v>5506988</v>
          </cell>
        </row>
        <row r="299">
          <cell r="B299" t="str">
            <v>C</v>
          </cell>
          <cell r="C299" t="str">
            <v>Construct Distribution Facilities</v>
          </cell>
          <cell r="D299" t="str">
            <v>Gas T&amp;D Construction</v>
          </cell>
          <cell r="E299" t="str">
            <v>Peter Kenny</v>
          </cell>
          <cell r="H299" t="str">
            <v>Michael Ritter</v>
          </cell>
          <cell r="I299" t="str">
            <v>Greg Malman</v>
          </cell>
          <cell r="J299" t="str">
            <v>GRC</v>
          </cell>
          <cell r="L299" t="str">
            <v>50</v>
          </cell>
          <cell r="M299" t="str">
            <v>50F</v>
          </cell>
          <cell r="N299" t="str">
            <v>Impr Rel/Dep Gas Other Equip</v>
          </cell>
          <cell r="O299" t="str">
            <v>5506989</v>
          </cell>
        </row>
        <row r="300">
          <cell r="B300" t="str">
            <v>C</v>
          </cell>
          <cell r="C300" t="str">
            <v>Construct Distribution Facilities</v>
          </cell>
          <cell r="D300" t="str">
            <v>Gas T&amp;D Construction</v>
          </cell>
          <cell r="E300" t="str">
            <v>Peter Kenny</v>
          </cell>
          <cell r="H300" t="str">
            <v>Michael Ritter</v>
          </cell>
          <cell r="I300" t="str">
            <v>Greg Malman</v>
          </cell>
          <cell r="J300" t="str">
            <v>GRC</v>
          </cell>
          <cell r="L300" t="str">
            <v>50</v>
          </cell>
          <cell r="M300" t="str">
            <v>50F</v>
          </cell>
          <cell r="N300" t="str">
            <v>Impr Rel/Dep Gas Other Equip</v>
          </cell>
          <cell r="O300" t="str">
            <v>5506990</v>
          </cell>
        </row>
        <row r="301">
          <cell r="B301" t="str">
            <v>C</v>
          </cell>
          <cell r="C301" t="str">
            <v>Construct Distribution Facilities</v>
          </cell>
          <cell r="D301" t="str">
            <v>Gas T&amp;D Construction</v>
          </cell>
          <cell r="E301" t="str">
            <v>Peter Kenny</v>
          </cell>
          <cell r="H301" t="str">
            <v>Michael Ritter</v>
          </cell>
          <cell r="I301" t="str">
            <v>Greg Malman</v>
          </cell>
          <cell r="J301" t="str">
            <v>GRC</v>
          </cell>
          <cell r="L301" t="str">
            <v>50</v>
          </cell>
          <cell r="M301" t="str">
            <v>50F</v>
          </cell>
          <cell r="N301" t="str">
            <v>Impr Rel/Dep Gas Other Equip</v>
          </cell>
          <cell r="O301" t="str">
            <v>5506991</v>
          </cell>
        </row>
        <row r="302">
          <cell r="B302" t="str">
            <v>C</v>
          </cell>
          <cell r="C302" t="str">
            <v>Construct Distribution Facilities</v>
          </cell>
          <cell r="D302" t="str">
            <v>Gas T&amp;D Construction</v>
          </cell>
          <cell r="E302" t="str">
            <v>Peter Kenny</v>
          </cell>
          <cell r="H302" t="str">
            <v>Michael Ritter</v>
          </cell>
          <cell r="I302" t="str">
            <v>Greg Malman</v>
          </cell>
          <cell r="J302" t="str">
            <v>GRC</v>
          </cell>
          <cell r="L302" t="str">
            <v>50</v>
          </cell>
          <cell r="M302" t="str">
            <v>50F</v>
          </cell>
          <cell r="N302" t="str">
            <v>Impr Rel/Dep Gas Other Equip</v>
          </cell>
          <cell r="O302" t="str">
            <v>5506992</v>
          </cell>
        </row>
        <row r="303">
          <cell r="B303" t="str">
            <v>C</v>
          </cell>
          <cell r="C303" t="str">
            <v>Construct Distribution Facilities</v>
          </cell>
          <cell r="D303" t="str">
            <v>Gas T&amp;D Construction</v>
          </cell>
          <cell r="E303" t="str">
            <v>Peter Kenny</v>
          </cell>
          <cell r="H303" t="str">
            <v>Michael Ritter</v>
          </cell>
          <cell r="I303" t="str">
            <v>Greg Malman</v>
          </cell>
          <cell r="J303" t="str">
            <v>GRC</v>
          </cell>
          <cell r="L303" t="str">
            <v>50</v>
          </cell>
          <cell r="M303" t="str">
            <v>50F</v>
          </cell>
          <cell r="N303" t="str">
            <v>Impr Rel/Dep Gas Other Equip</v>
          </cell>
          <cell r="O303" t="str">
            <v>5516866</v>
          </cell>
        </row>
        <row r="304">
          <cell r="B304" t="str">
            <v>C</v>
          </cell>
          <cell r="C304" t="str">
            <v>Construct Distribution Facilities</v>
          </cell>
          <cell r="D304" t="str">
            <v>Gas T&amp;D Construction</v>
          </cell>
          <cell r="E304" t="str">
            <v>Peter Kenny</v>
          </cell>
          <cell r="H304" t="str">
            <v>Michael Ritter</v>
          </cell>
          <cell r="I304" t="str">
            <v>Greg Malman</v>
          </cell>
          <cell r="J304" t="str">
            <v>GRC</v>
          </cell>
          <cell r="L304" t="str">
            <v>50</v>
          </cell>
          <cell r="M304" t="str">
            <v>50F</v>
          </cell>
          <cell r="N304" t="str">
            <v>Impr Rel/Dep Gas Other Equip</v>
          </cell>
          <cell r="O304" t="str">
            <v>5519468</v>
          </cell>
        </row>
        <row r="305">
          <cell r="B305" t="str">
            <v>C</v>
          </cell>
          <cell r="C305" t="str">
            <v>Construct Distribution Facilities</v>
          </cell>
          <cell r="D305" t="str">
            <v>Gas T&amp;D Construction</v>
          </cell>
          <cell r="E305" t="str">
            <v>Peter Kenny</v>
          </cell>
          <cell r="H305" t="str">
            <v>Michael Ritter</v>
          </cell>
          <cell r="I305" t="str">
            <v>Greg Malman</v>
          </cell>
          <cell r="J305" t="str">
            <v>GRC</v>
          </cell>
          <cell r="L305" t="str">
            <v>50</v>
          </cell>
          <cell r="M305" t="str">
            <v>50I</v>
          </cell>
          <cell r="N305" t="str">
            <v>Impr Rel/Dep-Deac Only-M/R/V</v>
          </cell>
          <cell r="O305" t="str">
            <v>5514014</v>
          </cell>
        </row>
        <row r="306">
          <cell r="B306" t="str">
            <v>C</v>
          </cell>
          <cell r="C306" t="str">
            <v>Construct Distribution Facilities</v>
          </cell>
          <cell r="D306" t="str">
            <v>Gas T&amp;D Construction</v>
          </cell>
          <cell r="E306" t="str">
            <v>Peter Kenny</v>
          </cell>
          <cell r="H306" t="str">
            <v>Michael Ritter</v>
          </cell>
          <cell r="I306" t="str">
            <v>Greg Malman</v>
          </cell>
          <cell r="J306" t="str">
            <v>GRC</v>
          </cell>
          <cell r="L306" t="str">
            <v>50</v>
          </cell>
          <cell r="M306" t="str">
            <v>50I</v>
          </cell>
          <cell r="N306" t="str">
            <v>Impr Rel/Dep-Deac Only-M/R/V</v>
          </cell>
          <cell r="O306" t="str">
            <v>5514015</v>
          </cell>
        </row>
        <row r="307">
          <cell r="B307" t="str">
            <v>C</v>
          </cell>
          <cell r="C307" t="str">
            <v>Construct Distribution Facilities</v>
          </cell>
          <cell r="D307" t="str">
            <v>Gas T&amp;D Construction</v>
          </cell>
          <cell r="E307" t="str">
            <v>Peter Kenny</v>
          </cell>
          <cell r="H307" t="str">
            <v>Michael Ritter</v>
          </cell>
          <cell r="I307" t="str">
            <v>Greg Malman</v>
          </cell>
          <cell r="J307" t="str">
            <v>GRC</v>
          </cell>
          <cell r="L307" t="str">
            <v>50</v>
          </cell>
          <cell r="M307" t="str">
            <v>50I</v>
          </cell>
          <cell r="N307" t="str">
            <v>Impr Rel/Dep-Deac Only-M/R/V</v>
          </cell>
          <cell r="O307" t="str">
            <v>5514016</v>
          </cell>
        </row>
        <row r="308">
          <cell r="B308" t="str">
            <v>C</v>
          </cell>
          <cell r="C308" t="str">
            <v>Construct Distribution Facilities</v>
          </cell>
          <cell r="D308" t="str">
            <v>Gas T&amp;D Construction</v>
          </cell>
          <cell r="E308" t="str">
            <v>Peter Kenny</v>
          </cell>
          <cell r="H308" t="str">
            <v>Michael Ritter</v>
          </cell>
          <cell r="I308" t="str">
            <v>Greg Malman</v>
          </cell>
          <cell r="J308" t="str">
            <v>GRC</v>
          </cell>
          <cell r="L308" t="str">
            <v>50</v>
          </cell>
          <cell r="M308" t="str">
            <v>50I</v>
          </cell>
          <cell r="N308" t="str">
            <v>Impr Rel/Dep-Deac Only-M/R/V</v>
          </cell>
          <cell r="O308" t="str">
            <v>5514017</v>
          </cell>
        </row>
        <row r="309">
          <cell r="B309" t="str">
            <v>C</v>
          </cell>
          <cell r="C309" t="str">
            <v>Construct Distribution Facilities</v>
          </cell>
          <cell r="D309" t="str">
            <v>Gas T&amp;D Construction</v>
          </cell>
          <cell r="E309" t="str">
            <v>Peter Kenny</v>
          </cell>
          <cell r="H309" t="str">
            <v>Michael Ritter</v>
          </cell>
          <cell r="I309" t="str">
            <v>Greg Malman</v>
          </cell>
          <cell r="J309" t="str">
            <v>GRC</v>
          </cell>
          <cell r="L309" t="str">
            <v>50</v>
          </cell>
          <cell r="M309" t="str">
            <v>50I</v>
          </cell>
          <cell r="N309" t="str">
            <v>Impr Rel/Dep-Deac Only-M/R/V</v>
          </cell>
          <cell r="O309" t="str">
            <v>5514018</v>
          </cell>
        </row>
        <row r="310">
          <cell r="B310" t="str">
            <v>C</v>
          </cell>
          <cell r="C310" t="str">
            <v>Construct Distribution Facilities</v>
          </cell>
          <cell r="D310" t="str">
            <v>Gas T&amp;D Construction</v>
          </cell>
          <cell r="E310" t="str">
            <v>Peter Kenny</v>
          </cell>
          <cell r="H310" t="str">
            <v>Michael Ritter</v>
          </cell>
          <cell r="I310" t="str">
            <v>Greg Malman</v>
          </cell>
          <cell r="J310" t="str">
            <v>GRC</v>
          </cell>
          <cell r="L310" t="str">
            <v>50</v>
          </cell>
          <cell r="M310" t="str">
            <v>50I</v>
          </cell>
          <cell r="N310" t="str">
            <v>Impr Rel/Dep-Deac Only-M/R/V</v>
          </cell>
          <cell r="O310" t="str">
            <v>5514019</v>
          </cell>
        </row>
        <row r="311">
          <cell r="B311" t="str">
            <v>C</v>
          </cell>
          <cell r="C311" t="str">
            <v>Construct Distribution Facilities</v>
          </cell>
          <cell r="D311" t="str">
            <v>Gas T&amp;D Construction</v>
          </cell>
          <cell r="E311" t="str">
            <v>Peter Kenny</v>
          </cell>
          <cell r="H311" t="str">
            <v>Michael Ritter</v>
          </cell>
          <cell r="I311" t="str">
            <v>Greg Malman</v>
          </cell>
          <cell r="J311" t="str">
            <v>GRC</v>
          </cell>
          <cell r="L311" t="str">
            <v>50</v>
          </cell>
          <cell r="M311" t="str">
            <v>50I</v>
          </cell>
          <cell r="N311" t="str">
            <v>Impr Rel/Dep-Deac Only-M/R/V</v>
          </cell>
          <cell r="O311" t="str">
            <v>5514020</v>
          </cell>
        </row>
        <row r="312">
          <cell r="B312" t="str">
            <v>C</v>
          </cell>
          <cell r="C312" t="str">
            <v>Construct Distribution Facilities</v>
          </cell>
          <cell r="D312" t="str">
            <v>Gas T&amp;D Construction</v>
          </cell>
          <cell r="E312" t="str">
            <v>Peter Kenny</v>
          </cell>
          <cell r="H312" t="str">
            <v>Michael Ritter</v>
          </cell>
          <cell r="I312" t="str">
            <v>Greg Malman</v>
          </cell>
          <cell r="J312" t="str">
            <v>GRC</v>
          </cell>
          <cell r="L312" t="str">
            <v>50</v>
          </cell>
          <cell r="M312" t="str">
            <v>50I</v>
          </cell>
          <cell r="N312" t="str">
            <v>Impr Rel/Dep-Deac Only-M/R/V</v>
          </cell>
          <cell r="O312" t="str">
            <v>5514021</v>
          </cell>
        </row>
        <row r="313">
          <cell r="B313" t="str">
            <v>C</v>
          </cell>
          <cell r="C313" t="str">
            <v>Construct Distribution Facilities</v>
          </cell>
          <cell r="D313" t="str">
            <v>Gas T&amp;D Construction</v>
          </cell>
          <cell r="E313" t="str">
            <v>Peter Kenny</v>
          </cell>
          <cell r="H313" t="str">
            <v>Michael Ritter</v>
          </cell>
          <cell r="I313" t="str">
            <v>Greg Malman</v>
          </cell>
          <cell r="J313" t="str">
            <v>GRC</v>
          </cell>
          <cell r="L313" t="str">
            <v>50</v>
          </cell>
          <cell r="M313" t="str">
            <v>50I</v>
          </cell>
          <cell r="N313" t="str">
            <v>Impr Rel/Dep-Deac Only-M/R/V</v>
          </cell>
          <cell r="O313" t="str">
            <v>5514022</v>
          </cell>
        </row>
        <row r="314">
          <cell r="B314" t="str">
            <v>C</v>
          </cell>
          <cell r="C314" t="str">
            <v>Construct Distribution Facilities</v>
          </cell>
          <cell r="D314" t="str">
            <v>Gas T&amp;D Construction</v>
          </cell>
          <cell r="E314" t="str">
            <v>Peter Kenny</v>
          </cell>
          <cell r="H314" t="str">
            <v>Michael Ritter</v>
          </cell>
          <cell r="I314" t="str">
            <v>Greg Malman</v>
          </cell>
          <cell r="J314" t="str">
            <v>GRC</v>
          </cell>
          <cell r="L314" t="str">
            <v>50</v>
          </cell>
          <cell r="M314" t="str">
            <v>50I</v>
          </cell>
          <cell r="N314" t="str">
            <v>Impr Rel/Dep-Deac Only-M/R/V</v>
          </cell>
          <cell r="O314" t="str">
            <v>5514023</v>
          </cell>
        </row>
        <row r="315">
          <cell r="B315" t="str">
            <v>C</v>
          </cell>
          <cell r="C315" t="str">
            <v>Construct Distribution Facilities</v>
          </cell>
          <cell r="D315" t="str">
            <v>Gas T&amp;D Construction</v>
          </cell>
          <cell r="E315" t="str">
            <v>Peter Kenny</v>
          </cell>
          <cell r="H315" t="str">
            <v>Michael Ritter</v>
          </cell>
          <cell r="I315" t="str">
            <v>Greg Malman</v>
          </cell>
          <cell r="J315" t="str">
            <v>GRC</v>
          </cell>
          <cell r="L315" t="str">
            <v>50</v>
          </cell>
          <cell r="M315" t="str">
            <v>50I</v>
          </cell>
          <cell r="N315" t="str">
            <v>Impr Rel/Dep-Deac Only-M/R/V</v>
          </cell>
          <cell r="O315" t="str">
            <v>5514024</v>
          </cell>
        </row>
        <row r="316">
          <cell r="B316" t="str">
            <v>C</v>
          </cell>
          <cell r="C316" t="str">
            <v>Construct Distribution Facilities</v>
          </cell>
          <cell r="D316" t="str">
            <v>Gas T&amp;D Construction</v>
          </cell>
          <cell r="E316" t="str">
            <v>Peter Kenny</v>
          </cell>
          <cell r="H316" t="str">
            <v>Michael Ritter</v>
          </cell>
          <cell r="I316" t="str">
            <v>Greg Malman</v>
          </cell>
          <cell r="J316" t="str">
            <v>GRC</v>
          </cell>
          <cell r="L316" t="str">
            <v>50</v>
          </cell>
          <cell r="M316" t="str">
            <v>50I</v>
          </cell>
          <cell r="N316" t="str">
            <v>Impr Rel/Dep-Deac Only-M/R/V</v>
          </cell>
          <cell r="O316" t="str">
            <v>5514025</v>
          </cell>
        </row>
        <row r="317">
          <cell r="B317" t="str">
            <v>C</v>
          </cell>
          <cell r="C317" t="str">
            <v>Construct Distribution Facilities</v>
          </cell>
          <cell r="D317" t="str">
            <v>Gas T&amp;D Construction</v>
          </cell>
          <cell r="E317" t="str">
            <v>Peter Kenny</v>
          </cell>
          <cell r="H317" t="str">
            <v>Michael Ritter</v>
          </cell>
          <cell r="I317" t="str">
            <v>Greg Malman</v>
          </cell>
          <cell r="J317" t="str">
            <v>GRC</v>
          </cell>
          <cell r="L317" t="str">
            <v>50</v>
          </cell>
          <cell r="M317" t="str">
            <v>50I</v>
          </cell>
          <cell r="N317" t="str">
            <v>Impr Rel/Dep-Deac Only-M/R/V</v>
          </cell>
          <cell r="O317" t="str">
            <v>5514026</v>
          </cell>
        </row>
        <row r="318">
          <cell r="B318" t="str">
            <v>C</v>
          </cell>
          <cell r="C318" t="str">
            <v>Construct Distribution Facilities</v>
          </cell>
          <cell r="D318" t="str">
            <v>Gas T&amp;D Construction</v>
          </cell>
          <cell r="E318" t="str">
            <v>Peter Kenny</v>
          </cell>
          <cell r="H318" t="str">
            <v>Michael Ritter</v>
          </cell>
          <cell r="I318" t="str">
            <v>Greg Malman</v>
          </cell>
          <cell r="J318" t="str">
            <v>GRC</v>
          </cell>
          <cell r="L318" t="str">
            <v>50</v>
          </cell>
          <cell r="M318" t="str">
            <v>50I</v>
          </cell>
          <cell r="N318" t="str">
            <v>Impr Rel/Dep-Deac Only-M/R/V</v>
          </cell>
          <cell r="O318" t="str">
            <v>5514027</v>
          </cell>
        </row>
        <row r="319">
          <cell r="B319" t="str">
            <v>C</v>
          </cell>
          <cell r="C319" t="str">
            <v>Construct Distribution Facilities</v>
          </cell>
          <cell r="D319" t="str">
            <v>Gas T&amp;D Construction</v>
          </cell>
          <cell r="E319" t="str">
            <v>Peter Kenny</v>
          </cell>
          <cell r="H319" t="str">
            <v>Michael Ritter</v>
          </cell>
          <cell r="I319" t="str">
            <v>Greg Malman</v>
          </cell>
          <cell r="J319" t="str">
            <v>GRC</v>
          </cell>
          <cell r="L319" t="str">
            <v>50</v>
          </cell>
          <cell r="M319" t="str">
            <v>50I</v>
          </cell>
          <cell r="N319" t="str">
            <v>Impr Rel/Dep-Deac Only-M/R/V</v>
          </cell>
          <cell r="O319" t="str">
            <v>5514028</v>
          </cell>
        </row>
        <row r="320">
          <cell r="B320" t="str">
            <v>C</v>
          </cell>
          <cell r="C320" t="str">
            <v>Construct Distribution Facilities</v>
          </cell>
          <cell r="D320" t="str">
            <v>Gas T&amp;D Construction</v>
          </cell>
          <cell r="E320" t="str">
            <v>Peter Kenny</v>
          </cell>
          <cell r="H320" t="str">
            <v>Michael Ritter</v>
          </cell>
          <cell r="I320" t="str">
            <v>Greg Malman</v>
          </cell>
          <cell r="J320" t="str">
            <v>GRC</v>
          </cell>
          <cell r="L320" t="str">
            <v>50</v>
          </cell>
          <cell r="M320" t="str">
            <v>50I</v>
          </cell>
          <cell r="N320" t="str">
            <v>Impr Rel/Dep-Deac Only-M/R/V</v>
          </cell>
          <cell r="O320" t="str">
            <v>5514029</v>
          </cell>
        </row>
        <row r="321">
          <cell r="B321" t="str">
            <v>C</v>
          </cell>
          <cell r="C321" t="str">
            <v>Construct Distribution Facilities</v>
          </cell>
          <cell r="D321" t="str">
            <v>Gas T&amp;D Construction</v>
          </cell>
          <cell r="E321" t="str">
            <v>Peter Kenny</v>
          </cell>
          <cell r="H321" t="str">
            <v>Michael Ritter</v>
          </cell>
          <cell r="I321" t="str">
            <v>Greg Malman</v>
          </cell>
          <cell r="J321" t="str">
            <v>GRC</v>
          </cell>
          <cell r="L321" t="str">
            <v>50</v>
          </cell>
          <cell r="M321" t="str">
            <v>50I</v>
          </cell>
          <cell r="N321" t="str">
            <v>Impr Rel/Dep-Deac Only-M/R/V</v>
          </cell>
          <cell r="O321" t="str">
            <v>5514030</v>
          </cell>
        </row>
        <row r="322">
          <cell r="B322" t="str">
            <v>C</v>
          </cell>
          <cell r="C322" t="str">
            <v>Construct Distribution Facilities</v>
          </cell>
          <cell r="D322" t="str">
            <v>Gas T&amp;D Construction</v>
          </cell>
          <cell r="E322" t="str">
            <v>Peter Kenny</v>
          </cell>
          <cell r="H322" t="str">
            <v>Michael Ritter</v>
          </cell>
          <cell r="I322" t="str">
            <v>Greg Malman</v>
          </cell>
          <cell r="J322" t="str">
            <v>GRC</v>
          </cell>
          <cell r="L322" t="str">
            <v>50</v>
          </cell>
          <cell r="M322" t="str">
            <v>50I</v>
          </cell>
          <cell r="N322" t="str">
            <v>Impr Rel/Dep-Deac Only-M/R/V</v>
          </cell>
          <cell r="O322" t="str">
            <v>5514031</v>
          </cell>
        </row>
        <row r="323">
          <cell r="B323" t="str">
            <v>C</v>
          </cell>
          <cell r="C323" t="str">
            <v>Construct Distribution Facilities</v>
          </cell>
          <cell r="D323" t="str">
            <v>Gas T&amp;D Construction</v>
          </cell>
          <cell r="E323" t="str">
            <v>Peter Kenny</v>
          </cell>
          <cell r="H323" t="str">
            <v>Michael Ritter</v>
          </cell>
          <cell r="I323" t="str">
            <v>Greg Malman</v>
          </cell>
          <cell r="J323" t="str">
            <v>GRC</v>
          </cell>
          <cell r="L323" t="str">
            <v>50</v>
          </cell>
          <cell r="M323" t="str">
            <v>50I</v>
          </cell>
          <cell r="N323" t="str">
            <v>Impr Rel/Dep-Deac Only-M/R/V</v>
          </cell>
          <cell r="O323" t="str">
            <v>5518204</v>
          </cell>
        </row>
        <row r="324">
          <cell r="B324" t="str">
            <v>C</v>
          </cell>
          <cell r="C324" t="str">
            <v>Construct Distribution Facilities</v>
          </cell>
          <cell r="D324" t="str">
            <v>Gas T&amp;D Construction</v>
          </cell>
          <cell r="E324" t="str">
            <v>Peter Kenny</v>
          </cell>
          <cell r="H324" t="str">
            <v>Michael Ritter</v>
          </cell>
          <cell r="I324" t="str">
            <v>Greg Malman</v>
          </cell>
          <cell r="J324" t="str">
            <v>GRC</v>
          </cell>
          <cell r="L324" t="str">
            <v>50</v>
          </cell>
          <cell r="M324" t="str">
            <v>50I</v>
          </cell>
          <cell r="N324" t="str">
            <v>Impr Rel/Dep-Deac Only-M/R/V</v>
          </cell>
          <cell r="O324" t="str">
            <v>5755661</v>
          </cell>
        </row>
        <row r="325">
          <cell r="B325" t="str">
            <v>C</v>
          </cell>
          <cell r="C325" t="str">
            <v>Construct Distribution Facilities</v>
          </cell>
          <cell r="D325" t="str">
            <v>Gas T&amp;D Construction</v>
          </cell>
          <cell r="E325" t="str">
            <v>Peter Kenny</v>
          </cell>
          <cell r="H325" t="str">
            <v>Michael Ritter</v>
          </cell>
          <cell r="I325" t="str">
            <v>Greg Malman</v>
          </cell>
          <cell r="J325" t="str">
            <v>GRC</v>
          </cell>
          <cell r="L325" t="str">
            <v>50</v>
          </cell>
          <cell r="M325" t="str">
            <v>50L</v>
          </cell>
          <cell r="N325" t="str">
            <v>Impr Rel Dep Gas Reg Component</v>
          </cell>
          <cell r="O325" t="str">
            <v>5507018</v>
          </cell>
        </row>
        <row r="326">
          <cell r="B326" t="str">
            <v>C</v>
          </cell>
          <cell r="C326" t="str">
            <v>Construct Distribution Facilities</v>
          </cell>
          <cell r="D326" t="str">
            <v>Gas T&amp;D Construction</v>
          </cell>
          <cell r="E326" t="str">
            <v>Peter Kenny</v>
          </cell>
          <cell r="H326" t="str">
            <v>Michael Ritter</v>
          </cell>
          <cell r="I326" t="str">
            <v>Greg Malman</v>
          </cell>
          <cell r="J326" t="str">
            <v>GRC</v>
          </cell>
          <cell r="L326" t="str">
            <v>50</v>
          </cell>
          <cell r="M326" t="str">
            <v>50L</v>
          </cell>
          <cell r="N326" t="str">
            <v>Impr Rel Dep Gas Reg Component</v>
          </cell>
          <cell r="O326" t="str">
            <v>5513880</v>
          </cell>
        </row>
        <row r="327">
          <cell r="B327" t="str">
            <v>C</v>
          </cell>
          <cell r="C327" t="str">
            <v>Construct Distribution Facilities</v>
          </cell>
          <cell r="D327" t="str">
            <v>Gas T&amp;D Construction</v>
          </cell>
          <cell r="E327" t="str">
            <v>Peter Kenny</v>
          </cell>
          <cell r="H327" t="str">
            <v>Michael Ritter</v>
          </cell>
          <cell r="I327" t="str">
            <v>Greg Malman</v>
          </cell>
          <cell r="J327" t="str">
            <v>GRC</v>
          </cell>
          <cell r="L327" t="str">
            <v>50</v>
          </cell>
          <cell r="M327" t="str">
            <v>50L</v>
          </cell>
          <cell r="N327" t="str">
            <v>Impr Rel Dep Gas Reg Component</v>
          </cell>
          <cell r="O327" t="str">
            <v>5513882</v>
          </cell>
        </row>
        <row r="328">
          <cell r="B328" t="str">
            <v>C</v>
          </cell>
          <cell r="C328" t="str">
            <v>Construct Distribution Facilities</v>
          </cell>
          <cell r="D328" t="str">
            <v>Gas T&amp;D Construction</v>
          </cell>
          <cell r="E328" t="str">
            <v>Peter Kenny</v>
          </cell>
          <cell r="H328" t="str">
            <v>Michael Ritter</v>
          </cell>
          <cell r="I328" t="str">
            <v>Greg Malman</v>
          </cell>
          <cell r="J328" t="str">
            <v>GRC</v>
          </cell>
          <cell r="L328" t="str">
            <v>50</v>
          </cell>
          <cell r="M328" t="str">
            <v>50L</v>
          </cell>
          <cell r="N328" t="str">
            <v>Impr Rel Dep Gas Reg Component</v>
          </cell>
          <cell r="O328" t="str">
            <v>5513883</v>
          </cell>
        </row>
        <row r="329">
          <cell r="B329" t="str">
            <v>C</v>
          </cell>
          <cell r="C329" t="str">
            <v>Construct Distribution Facilities</v>
          </cell>
          <cell r="D329" t="str">
            <v>Gas T&amp;D Construction</v>
          </cell>
          <cell r="E329" t="str">
            <v>Peter Kenny</v>
          </cell>
          <cell r="H329" t="str">
            <v>Michael Ritter</v>
          </cell>
          <cell r="I329" t="str">
            <v>Greg Malman</v>
          </cell>
          <cell r="J329" t="str">
            <v>GRC</v>
          </cell>
          <cell r="L329" t="str">
            <v>50</v>
          </cell>
          <cell r="M329" t="str">
            <v>50L</v>
          </cell>
          <cell r="N329" t="str">
            <v>Impr Rel Dep Gas Reg Component</v>
          </cell>
          <cell r="O329" t="str">
            <v>5513884</v>
          </cell>
        </row>
        <row r="330">
          <cell r="B330" t="str">
            <v>C</v>
          </cell>
          <cell r="C330" t="str">
            <v>Construct Distribution Facilities</v>
          </cell>
          <cell r="D330" t="str">
            <v>Gas T&amp;D Construction</v>
          </cell>
          <cell r="E330" t="str">
            <v>Peter Kenny</v>
          </cell>
          <cell r="H330" t="str">
            <v>Michael Ritter</v>
          </cell>
          <cell r="I330" t="str">
            <v>Greg Malman</v>
          </cell>
          <cell r="J330" t="str">
            <v>GRC</v>
          </cell>
          <cell r="L330" t="str">
            <v>50</v>
          </cell>
          <cell r="M330" t="str">
            <v>50L</v>
          </cell>
          <cell r="N330" t="str">
            <v>Impr Rel Dep Gas Reg Component</v>
          </cell>
          <cell r="O330" t="str">
            <v>5513886</v>
          </cell>
        </row>
        <row r="331">
          <cell r="B331" t="str">
            <v>C</v>
          </cell>
          <cell r="C331" t="str">
            <v>Construct Distribution Facilities</v>
          </cell>
          <cell r="D331" t="str">
            <v>Gas T&amp;D Construction</v>
          </cell>
          <cell r="E331" t="str">
            <v>Peter Kenny</v>
          </cell>
          <cell r="H331" t="str">
            <v>Michael Ritter</v>
          </cell>
          <cell r="I331" t="str">
            <v>Greg Malman</v>
          </cell>
          <cell r="J331" t="str">
            <v>GRC</v>
          </cell>
          <cell r="L331" t="str">
            <v>50</v>
          </cell>
          <cell r="M331" t="str">
            <v>50L</v>
          </cell>
          <cell r="N331" t="str">
            <v>Impr Rel Dep Gas Reg Component</v>
          </cell>
          <cell r="O331" t="str">
            <v>5513887</v>
          </cell>
        </row>
        <row r="332">
          <cell r="B332" t="str">
            <v>C</v>
          </cell>
          <cell r="C332" t="str">
            <v>Construct Distribution Facilities</v>
          </cell>
          <cell r="D332" t="str">
            <v>Gas T&amp;D Construction</v>
          </cell>
          <cell r="E332" t="str">
            <v>Peter Kenny</v>
          </cell>
          <cell r="H332" t="str">
            <v>Michael Ritter</v>
          </cell>
          <cell r="I332" t="str">
            <v>Greg Malman</v>
          </cell>
          <cell r="J332" t="str">
            <v>GRC</v>
          </cell>
          <cell r="L332" t="str">
            <v>50</v>
          </cell>
          <cell r="M332" t="str">
            <v>50L</v>
          </cell>
          <cell r="N332" t="str">
            <v>Impr Rel Dep Gas Reg Component</v>
          </cell>
          <cell r="O332" t="str">
            <v>5513888</v>
          </cell>
        </row>
        <row r="333">
          <cell r="B333" t="str">
            <v>C</v>
          </cell>
          <cell r="C333" t="str">
            <v>Construct Distribution Facilities</v>
          </cell>
          <cell r="D333" t="str">
            <v>Gas T&amp;D Construction</v>
          </cell>
          <cell r="E333" t="str">
            <v>Peter Kenny</v>
          </cell>
          <cell r="H333" t="str">
            <v>Michael Ritter</v>
          </cell>
          <cell r="I333" t="str">
            <v>Greg Malman</v>
          </cell>
          <cell r="J333" t="str">
            <v>GRC</v>
          </cell>
          <cell r="L333" t="str">
            <v>50</v>
          </cell>
          <cell r="M333" t="str">
            <v>50L</v>
          </cell>
          <cell r="N333" t="str">
            <v>Impr Rel Dep Gas Reg Component</v>
          </cell>
          <cell r="O333" t="str">
            <v>5513889</v>
          </cell>
        </row>
        <row r="334">
          <cell r="B334" t="str">
            <v>C</v>
          </cell>
          <cell r="C334" t="str">
            <v>Construct Distribution Facilities</v>
          </cell>
          <cell r="D334" t="str">
            <v>Gas T&amp;D Construction</v>
          </cell>
          <cell r="E334" t="str">
            <v>Peter Kenny</v>
          </cell>
          <cell r="H334" t="str">
            <v>Michael Ritter</v>
          </cell>
          <cell r="I334" t="str">
            <v>Greg Malman</v>
          </cell>
          <cell r="J334" t="str">
            <v>GRC</v>
          </cell>
          <cell r="L334" t="str">
            <v>50</v>
          </cell>
          <cell r="M334" t="str">
            <v>50L</v>
          </cell>
          <cell r="N334" t="str">
            <v>Impr Rel Dep Gas Reg Component</v>
          </cell>
          <cell r="O334" t="str">
            <v>5513890</v>
          </cell>
        </row>
        <row r="335">
          <cell r="B335" t="str">
            <v>C</v>
          </cell>
          <cell r="C335" t="str">
            <v>Construct Distribution Facilities</v>
          </cell>
          <cell r="D335" t="str">
            <v>Gas T&amp;D Construction</v>
          </cell>
          <cell r="E335" t="str">
            <v>Peter Kenny</v>
          </cell>
          <cell r="H335" t="str">
            <v>Michael Ritter</v>
          </cell>
          <cell r="I335" t="str">
            <v>Greg Malman</v>
          </cell>
          <cell r="J335" t="str">
            <v>GRC</v>
          </cell>
          <cell r="L335" t="str">
            <v>50</v>
          </cell>
          <cell r="M335" t="str">
            <v>50L</v>
          </cell>
          <cell r="N335" t="str">
            <v>Impr Rel Dep Gas Reg Component</v>
          </cell>
          <cell r="O335" t="str">
            <v>5513891</v>
          </cell>
        </row>
        <row r="336">
          <cell r="B336" t="str">
            <v>C</v>
          </cell>
          <cell r="C336" t="str">
            <v>Construct Distribution Facilities</v>
          </cell>
          <cell r="D336" t="str">
            <v>Gas T&amp;D Construction</v>
          </cell>
          <cell r="E336" t="str">
            <v>Peter Kenny</v>
          </cell>
          <cell r="H336" t="str">
            <v>Michael Ritter</v>
          </cell>
          <cell r="I336" t="str">
            <v>Greg Malman</v>
          </cell>
          <cell r="J336" t="str">
            <v>GRC</v>
          </cell>
          <cell r="L336" t="str">
            <v>50</v>
          </cell>
          <cell r="M336" t="str">
            <v>50L</v>
          </cell>
          <cell r="N336" t="str">
            <v>Impr Rel Dep Gas Reg Component</v>
          </cell>
          <cell r="O336" t="str">
            <v>5513892</v>
          </cell>
        </row>
        <row r="337">
          <cell r="B337" t="str">
            <v>C</v>
          </cell>
          <cell r="C337" t="str">
            <v>Construct Distribution Facilities</v>
          </cell>
          <cell r="D337" t="str">
            <v>Gas T&amp;D Construction</v>
          </cell>
          <cell r="E337" t="str">
            <v>Peter Kenny</v>
          </cell>
          <cell r="H337" t="str">
            <v>Michael Ritter</v>
          </cell>
          <cell r="I337" t="str">
            <v>Greg Malman</v>
          </cell>
          <cell r="J337" t="str">
            <v>GRC</v>
          </cell>
          <cell r="L337" t="str">
            <v>50</v>
          </cell>
          <cell r="M337" t="str">
            <v>50L</v>
          </cell>
          <cell r="N337" t="str">
            <v>Impr Rel Dep Gas Reg Component</v>
          </cell>
          <cell r="O337" t="str">
            <v>5513893</v>
          </cell>
        </row>
        <row r="338">
          <cell r="B338" t="str">
            <v>C</v>
          </cell>
          <cell r="C338" t="str">
            <v>Construct Distribution Facilities</v>
          </cell>
          <cell r="D338" t="str">
            <v>Gas T&amp;D Construction</v>
          </cell>
          <cell r="E338" t="str">
            <v>Peter Kenny</v>
          </cell>
          <cell r="H338" t="str">
            <v>Michael Ritter</v>
          </cell>
          <cell r="I338" t="str">
            <v>Greg Malman</v>
          </cell>
          <cell r="J338" t="str">
            <v>GRC</v>
          </cell>
          <cell r="L338" t="str">
            <v>50</v>
          </cell>
          <cell r="M338" t="str">
            <v>50L</v>
          </cell>
          <cell r="N338" t="str">
            <v>Impr Rel Dep Gas Reg Component</v>
          </cell>
          <cell r="O338" t="str">
            <v>5513894</v>
          </cell>
        </row>
        <row r="339">
          <cell r="B339" t="str">
            <v>C</v>
          </cell>
          <cell r="C339" t="str">
            <v>Construct Distribution Facilities</v>
          </cell>
          <cell r="D339" t="str">
            <v>Gas T&amp;D Construction</v>
          </cell>
          <cell r="E339" t="str">
            <v>Peter Kenny</v>
          </cell>
          <cell r="H339" t="str">
            <v>Michael Ritter</v>
          </cell>
          <cell r="I339" t="str">
            <v>Greg Malman</v>
          </cell>
          <cell r="J339" t="str">
            <v>GRC</v>
          </cell>
          <cell r="L339" t="str">
            <v>50</v>
          </cell>
          <cell r="M339" t="str">
            <v>50L</v>
          </cell>
          <cell r="N339" t="str">
            <v>Impr Rel Dep Gas Reg Component</v>
          </cell>
          <cell r="O339" t="str">
            <v>5513895</v>
          </cell>
        </row>
        <row r="340">
          <cell r="B340" t="str">
            <v>C</v>
          </cell>
          <cell r="C340" t="str">
            <v>Construct Distribution Facilities</v>
          </cell>
          <cell r="D340" t="str">
            <v>Gas T&amp;D Construction</v>
          </cell>
          <cell r="E340" t="str">
            <v>Peter Kenny</v>
          </cell>
          <cell r="H340" t="str">
            <v>Michael Ritter</v>
          </cell>
          <cell r="I340" t="str">
            <v>Greg Malman</v>
          </cell>
          <cell r="J340" t="str">
            <v>GRC</v>
          </cell>
          <cell r="L340" t="str">
            <v>50</v>
          </cell>
          <cell r="M340" t="str">
            <v>50L</v>
          </cell>
          <cell r="N340" t="str">
            <v>Impr Rel Dep Gas Reg Component</v>
          </cell>
          <cell r="O340" t="str">
            <v>5513896</v>
          </cell>
        </row>
        <row r="341">
          <cell r="B341" t="str">
            <v>C</v>
          </cell>
          <cell r="C341" t="str">
            <v>Construct Distribution Facilities</v>
          </cell>
          <cell r="D341" t="str">
            <v>Gas T&amp;D Construction</v>
          </cell>
          <cell r="E341" t="str">
            <v>Peter Kenny</v>
          </cell>
          <cell r="H341" t="str">
            <v>Michael Ritter</v>
          </cell>
          <cell r="I341" t="str">
            <v>Greg Malman</v>
          </cell>
          <cell r="J341" t="str">
            <v>GRC</v>
          </cell>
          <cell r="L341" t="str">
            <v>50</v>
          </cell>
          <cell r="M341" t="str">
            <v>50L</v>
          </cell>
          <cell r="N341" t="str">
            <v>Impr Rel Dep Gas Reg Component</v>
          </cell>
          <cell r="O341" t="str">
            <v>5513897</v>
          </cell>
        </row>
        <row r="342">
          <cell r="B342" t="str">
            <v>C</v>
          </cell>
          <cell r="C342" t="str">
            <v>Construct Distribution Facilities</v>
          </cell>
          <cell r="D342" t="str">
            <v>Gas T&amp;D Construction</v>
          </cell>
          <cell r="E342" t="str">
            <v>Peter Kenny</v>
          </cell>
          <cell r="H342" t="str">
            <v>Michael Ritter</v>
          </cell>
          <cell r="I342" t="str">
            <v>Greg Malman</v>
          </cell>
          <cell r="J342" t="str">
            <v>GRC</v>
          </cell>
          <cell r="L342" t="str">
            <v>50</v>
          </cell>
          <cell r="M342" t="str">
            <v>50L</v>
          </cell>
          <cell r="N342" t="str">
            <v>Impr Rel Dep Gas Reg Component</v>
          </cell>
          <cell r="O342" t="str">
            <v>5514757</v>
          </cell>
        </row>
        <row r="343">
          <cell r="B343" t="str">
            <v>C</v>
          </cell>
          <cell r="C343" t="str">
            <v>Construct Distribution Facilities</v>
          </cell>
          <cell r="D343" t="str">
            <v>Gas T&amp;D Construction</v>
          </cell>
          <cell r="E343" t="str">
            <v>Peter Kenny</v>
          </cell>
          <cell r="H343" t="str">
            <v>Michael Ritter</v>
          </cell>
          <cell r="I343" t="str">
            <v>Greg Malman</v>
          </cell>
          <cell r="J343" t="str">
            <v>GRC</v>
          </cell>
          <cell r="L343" t="str">
            <v>50</v>
          </cell>
          <cell r="M343" t="str">
            <v>#</v>
          </cell>
          <cell r="N343" t="str">
            <v>Not assigned</v>
          </cell>
          <cell r="O343" t="str">
            <v>5513000</v>
          </cell>
        </row>
        <row r="344">
          <cell r="B344" t="str">
            <v>C</v>
          </cell>
          <cell r="C344" t="str">
            <v>Construct Distribution Facilities</v>
          </cell>
          <cell r="D344" t="str">
            <v>Gas T&amp;D Construction</v>
          </cell>
          <cell r="E344" t="str">
            <v>Peter Kenny</v>
          </cell>
          <cell r="H344" t="str">
            <v>Michael Ritter</v>
          </cell>
          <cell r="I344" t="str">
            <v>Greg Malman</v>
          </cell>
          <cell r="J344" t="str">
            <v>GRC</v>
          </cell>
          <cell r="L344" t="str">
            <v>50</v>
          </cell>
          <cell r="M344" t="str">
            <v>#</v>
          </cell>
          <cell r="N344" t="str">
            <v>Not assigned</v>
          </cell>
          <cell r="O344" t="str">
            <v>5514758</v>
          </cell>
        </row>
        <row r="345">
          <cell r="B345" t="str">
            <v>C</v>
          </cell>
          <cell r="C345" t="str">
            <v>Construct Distribution Facilities</v>
          </cell>
          <cell r="D345" t="str">
            <v>Gas T&amp;D Construction</v>
          </cell>
          <cell r="E345" t="str">
            <v>Peter Kenny</v>
          </cell>
          <cell r="H345" t="str">
            <v>Michael Ritter</v>
          </cell>
          <cell r="I345" t="str">
            <v>Greg Malman</v>
          </cell>
          <cell r="J345" t="str">
            <v>GRC</v>
          </cell>
          <cell r="L345" t="str">
            <v>50</v>
          </cell>
          <cell r="M345" t="str">
            <v>#</v>
          </cell>
          <cell r="N345" t="str">
            <v>Not assigned</v>
          </cell>
          <cell r="O345" t="str">
            <v>5524322</v>
          </cell>
        </row>
        <row r="346">
          <cell r="B346" t="str">
            <v>C</v>
          </cell>
          <cell r="C346" t="str">
            <v>Contingency &amp; Emergent</v>
          </cell>
          <cell r="D346" t="str">
            <v>Asset &amp; Risk Management</v>
          </cell>
          <cell r="E346" t="str">
            <v>Sumeet Singh</v>
          </cell>
          <cell r="H346" t="str">
            <v>Andrew Abranches</v>
          </cell>
          <cell r="I346" t="str">
            <v>Nicole De La Torre</v>
          </cell>
          <cell r="J346" t="str">
            <v>GRC</v>
          </cell>
          <cell r="L346" t="str">
            <v>05</v>
          </cell>
          <cell r="M346" t="str">
            <v>#</v>
          </cell>
          <cell r="N346" t="str">
            <v>Not assigned</v>
          </cell>
          <cell r="O346" t="str">
            <v>5515740</v>
          </cell>
        </row>
        <row r="347">
          <cell r="B347" t="str">
            <v>C</v>
          </cell>
          <cell r="C347" t="str">
            <v>Corrosion</v>
          </cell>
          <cell r="D347" t="str">
            <v>Asset &amp; Risk Management</v>
          </cell>
          <cell r="E347" t="str">
            <v>Sumeet Singh</v>
          </cell>
          <cell r="H347" t="str">
            <v>David McQuilling</v>
          </cell>
          <cell r="I347" t="str">
            <v>Michelle Felmlee-Gartner</v>
          </cell>
          <cell r="J347" t="str">
            <v>GRC</v>
          </cell>
          <cell r="L347" t="str">
            <v>50</v>
          </cell>
          <cell r="M347" t="str">
            <v>50D</v>
          </cell>
          <cell r="N347" t="str">
            <v>Impr Rel/Dep Gas CP Systems</v>
          </cell>
          <cell r="O347" t="str">
            <v>5506959</v>
          </cell>
        </row>
        <row r="348">
          <cell r="B348" t="str">
            <v>C</v>
          </cell>
          <cell r="C348" t="str">
            <v>Corrosion</v>
          </cell>
          <cell r="D348" t="str">
            <v>Asset &amp; Risk Management</v>
          </cell>
          <cell r="E348" t="str">
            <v>Sumeet Singh</v>
          </cell>
          <cell r="H348" t="str">
            <v>David McQuilling</v>
          </cell>
          <cell r="I348" t="str">
            <v>Michelle Felmlee-Gartner</v>
          </cell>
          <cell r="J348" t="str">
            <v>GRC</v>
          </cell>
          <cell r="L348" t="str">
            <v>50</v>
          </cell>
          <cell r="M348" t="str">
            <v>50D</v>
          </cell>
          <cell r="N348" t="str">
            <v>Impr Rel/Dep Gas CP Systems</v>
          </cell>
          <cell r="O348" t="str">
            <v>5506960</v>
          </cell>
        </row>
        <row r="349">
          <cell r="B349" t="str">
            <v>C</v>
          </cell>
          <cell r="C349" t="str">
            <v>Corrosion</v>
          </cell>
          <cell r="D349" t="str">
            <v>Asset &amp; Risk Management</v>
          </cell>
          <cell r="E349" t="str">
            <v>Sumeet Singh</v>
          </cell>
          <cell r="H349" t="str">
            <v>David McQuilling</v>
          </cell>
          <cell r="I349" t="str">
            <v>Michelle Felmlee-Gartner</v>
          </cell>
          <cell r="J349" t="str">
            <v>GRC</v>
          </cell>
          <cell r="L349" t="str">
            <v>50</v>
          </cell>
          <cell r="M349" t="str">
            <v>50D</v>
          </cell>
          <cell r="N349" t="str">
            <v>Impr Rel/Dep Gas CP Systems</v>
          </cell>
          <cell r="O349" t="str">
            <v>5506961</v>
          </cell>
        </row>
        <row r="350">
          <cell r="B350" t="str">
            <v>C</v>
          </cell>
          <cell r="C350" t="str">
            <v>Corrosion</v>
          </cell>
          <cell r="D350" t="str">
            <v>Asset &amp; Risk Management</v>
          </cell>
          <cell r="E350" t="str">
            <v>Sumeet Singh</v>
          </cell>
          <cell r="H350" t="str">
            <v>David McQuilling</v>
          </cell>
          <cell r="I350" t="str">
            <v>Michelle Felmlee-Gartner</v>
          </cell>
          <cell r="J350" t="str">
            <v>GRC</v>
          </cell>
          <cell r="L350" t="str">
            <v>50</v>
          </cell>
          <cell r="M350" t="str">
            <v>50D</v>
          </cell>
          <cell r="N350" t="str">
            <v>Impr Rel/Dep Gas CP Systems</v>
          </cell>
          <cell r="O350" t="str">
            <v>5506962</v>
          </cell>
        </row>
        <row r="351">
          <cell r="B351" t="str">
            <v>C</v>
          </cell>
          <cell r="C351" t="str">
            <v>Corrosion</v>
          </cell>
          <cell r="D351" t="str">
            <v>Asset &amp; Risk Management</v>
          </cell>
          <cell r="E351" t="str">
            <v>Sumeet Singh</v>
          </cell>
          <cell r="H351" t="str">
            <v>David McQuilling</v>
          </cell>
          <cell r="I351" t="str">
            <v>Michelle Felmlee-Gartner</v>
          </cell>
          <cell r="J351" t="str">
            <v>GRC</v>
          </cell>
          <cell r="L351" t="str">
            <v>50</v>
          </cell>
          <cell r="M351" t="str">
            <v>50D</v>
          </cell>
          <cell r="N351" t="str">
            <v>Impr Rel/Dep Gas CP Systems</v>
          </cell>
          <cell r="O351" t="str">
            <v>5506963</v>
          </cell>
        </row>
        <row r="352">
          <cell r="B352" t="str">
            <v>C</v>
          </cell>
          <cell r="C352" t="str">
            <v>Corrosion</v>
          </cell>
          <cell r="D352" t="str">
            <v>Asset &amp; Risk Management</v>
          </cell>
          <cell r="E352" t="str">
            <v>Sumeet Singh</v>
          </cell>
          <cell r="H352" t="str">
            <v>David McQuilling</v>
          </cell>
          <cell r="I352" t="str">
            <v>Michelle Felmlee-Gartner</v>
          </cell>
          <cell r="J352" t="str">
            <v>GRC</v>
          </cell>
          <cell r="L352" t="str">
            <v>50</v>
          </cell>
          <cell r="M352" t="str">
            <v>50D</v>
          </cell>
          <cell r="N352" t="str">
            <v>Impr Rel/Dep Gas CP Systems</v>
          </cell>
          <cell r="O352" t="str">
            <v>5506964</v>
          </cell>
        </row>
        <row r="353">
          <cell r="B353" t="str">
            <v>C</v>
          </cell>
          <cell r="C353" t="str">
            <v>Corrosion</v>
          </cell>
          <cell r="D353" t="str">
            <v>Asset &amp; Risk Management</v>
          </cell>
          <cell r="E353" t="str">
            <v>Sumeet Singh</v>
          </cell>
          <cell r="H353" t="str">
            <v>David McQuilling</v>
          </cell>
          <cell r="I353" t="str">
            <v>Michelle Felmlee-Gartner</v>
          </cell>
          <cell r="J353" t="str">
            <v>GRC</v>
          </cell>
          <cell r="L353" t="str">
            <v>50</v>
          </cell>
          <cell r="M353" t="str">
            <v>50D</v>
          </cell>
          <cell r="N353" t="str">
            <v>Impr Rel/Dep Gas CP Systems</v>
          </cell>
          <cell r="O353" t="str">
            <v>5506965</v>
          </cell>
        </row>
        <row r="354">
          <cell r="B354" t="str">
            <v>C</v>
          </cell>
          <cell r="C354" t="str">
            <v>Corrosion</v>
          </cell>
          <cell r="D354" t="str">
            <v>Asset &amp; Risk Management</v>
          </cell>
          <cell r="E354" t="str">
            <v>Sumeet Singh</v>
          </cell>
          <cell r="H354" t="str">
            <v>David McQuilling</v>
          </cell>
          <cell r="I354" t="str">
            <v>Michelle Felmlee-Gartner</v>
          </cell>
          <cell r="J354" t="str">
            <v>GRC</v>
          </cell>
          <cell r="L354" t="str">
            <v>50</v>
          </cell>
          <cell r="M354" t="str">
            <v>50D</v>
          </cell>
          <cell r="N354" t="str">
            <v>Impr Rel/Dep Gas CP Systems</v>
          </cell>
          <cell r="O354" t="str">
            <v>5506966</v>
          </cell>
        </row>
        <row r="355">
          <cell r="B355" t="str">
            <v>C</v>
          </cell>
          <cell r="C355" t="str">
            <v>Corrosion</v>
          </cell>
          <cell r="D355" t="str">
            <v>Asset &amp; Risk Management</v>
          </cell>
          <cell r="E355" t="str">
            <v>Sumeet Singh</v>
          </cell>
          <cell r="H355" t="str">
            <v>David McQuilling</v>
          </cell>
          <cell r="I355" t="str">
            <v>Michelle Felmlee-Gartner</v>
          </cell>
          <cell r="J355" t="str">
            <v>GRC</v>
          </cell>
          <cell r="L355" t="str">
            <v>50</v>
          </cell>
          <cell r="M355" t="str">
            <v>50D</v>
          </cell>
          <cell r="N355" t="str">
            <v>Impr Rel/Dep Gas CP Systems</v>
          </cell>
          <cell r="O355" t="str">
            <v>5506967</v>
          </cell>
        </row>
        <row r="356">
          <cell r="B356" t="str">
            <v>C</v>
          </cell>
          <cell r="C356" t="str">
            <v>Corrosion</v>
          </cell>
          <cell r="D356" t="str">
            <v>Asset &amp; Risk Management</v>
          </cell>
          <cell r="E356" t="str">
            <v>Sumeet Singh</v>
          </cell>
          <cell r="H356" t="str">
            <v>David McQuilling</v>
          </cell>
          <cell r="I356" t="str">
            <v>Michelle Felmlee-Gartner</v>
          </cell>
          <cell r="J356" t="str">
            <v>GRC</v>
          </cell>
          <cell r="L356" t="str">
            <v>50</v>
          </cell>
          <cell r="M356" t="str">
            <v>50D</v>
          </cell>
          <cell r="N356" t="str">
            <v>Impr Rel/Dep Gas CP Systems</v>
          </cell>
          <cell r="O356" t="str">
            <v>5506968</v>
          </cell>
        </row>
        <row r="357">
          <cell r="B357" t="str">
            <v>C</v>
          </cell>
          <cell r="C357" t="str">
            <v>Corrosion</v>
          </cell>
          <cell r="D357" t="str">
            <v>Asset &amp; Risk Management</v>
          </cell>
          <cell r="E357" t="str">
            <v>Sumeet Singh</v>
          </cell>
          <cell r="H357" t="str">
            <v>David McQuilling</v>
          </cell>
          <cell r="I357" t="str">
            <v>Michelle Felmlee-Gartner</v>
          </cell>
          <cell r="J357" t="str">
            <v>GRC</v>
          </cell>
          <cell r="L357" t="str">
            <v>50</v>
          </cell>
          <cell r="M357" t="str">
            <v>50D</v>
          </cell>
          <cell r="N357" t="str">
            <v>Impr Rel/Dep Gas CP Systems</v>
          </cell>
          <cell r="O357" t="str">
            <v>5506969</v>
          </cell>
        </row>
        <row r="358">
          <cell r="B358" t="str">
            <v>C</v>
          </cell>
          <cell r="C358" t="str">
            <v>Corrosion</v>
          </cell>
          <cell r="D358" t="str">
            <v>Asset &amp; Risk Management</v>
          </cell>
          <cell r="E358" t="str">
            <v>Sumeet Singh</v>
          </cell>
          <cell r="H358" t="str">
            <v>David McQuilling</v>
          </cell>
          <cell r="I358" t="str">
            <v>Michelle Felmlee-Gartner</v>
          </cell>
          <cell r="J358" t="str">
            <v>GRC</v>
          </cell>
          <cell r="L358" t="str">
            <v>50</v>
          </cell>
          <cell r="M358" t="str">
            <v>50D</v>
          </cell>
          <cell r="N358" t="str">
            <v>Impr Rel/Dep Gas CP Systems</v>
          </cell>
          <cell r="O358" t="str">
            <v>5506970</v>
          </cell>
        </row>
        <row r="359">
          <cell r="B359" t="str">
            <v>C</v>
          </cell>
          <cell r="C359" t="str">
            <v>Corrosion</v>
          </cell>
          <cell r="D359" t="str">
            <v>Asset &amp; Risk Management</v>
          </cell>
          <cell r="E359" t="str">
            <v>Sumeet Singh</v>
          </cell>
          <cell r="H359" t="str">
            <v>David McQuilling</v>
          </cell>
          <cell r="I359" t="str">
            <v>Michelle Felmlee-Gartner</v>
          </cell>
          <cell r="J359" t="str">
            <v>GRC</v>
          </cell>
          <cell r="L359" t="str">
            <v>50</v>
          </cell>
          <cell r="M359" t="str">
            <v>50D</v>
          </cell>
          <cell r="N359" t="str">
            <v>Impr Rel/Dep Gas CP Systems</v>
          </cell>
          <cell r="O359" t="str">
            <v>5506971</v>
          </cell>
        </row>
        <row r="360">
          <cell r="B360" t="str">
            <v>C</v>
          </cell>
          <cell r="C360" t="str">
            <v>Corrosion</v>
          </cell>
          <cell r="D360" t="str">
            <v>Asset &amp; Risk Management</v>
          </cell>
          <cell r="E360" t="str">
            <v>Sumeet Singh</v>
          </cell>
          <cell r="H360" t="str">
            <v>David McQuilling</v>
          </cell>
          <cell r="I360" t="str">
            <v>Michelle Felmlee-Gartner</v>
          </cell>
          <cell r="J360" t="str">
            <v>GRC</v>
          </cell>
          <cell r="L360" t="str">
            <v>50</v>
          </cell>
          <cell r="M360" t="str">
            <v>50D</v>
          </cell>
          <cell r="N360" t="str">
            <v>Impr Rel/Dep Gas CP Systems</v>
          </cell>
          <cell r="O360" t="str">
            <v>5506972</v>
          </cell>
        </row>
        <row r="361">
          <cell r="B361" t="str">
            <v>C</v>
          </cell>
          <cell r="C361" t="str">
            <v>Corrosion</v>
          </cell>
          <cell r="D361" t="str">
            <v>Asset &amp; Risk Management</v>
          </cell>
          <cell r="E361" t="str">
            <v>Sumeet Singh</v>
          </cell>
          <cell r="H361" t="str">
            <v>David McQuilling</v>
          </cell>
          <cell r="I361" t="str">
            <v>Michelle Felmlee-Gartner</v>
          </cell>
          <cell r="J361" t="str">
            <v>GRC</v>
          </cell>
          <cell r="L361" t="str">
            <v>50</v>
          </cell>
          <cell r="M361" t="str">
            <v>50D</v>
          </cell>
          <cell r="N361" t="str">
            <v>Impr Rel/Dep Gas CP Systems</v>
          </cell>
          <cell r="O361" t="str">
            <v>5506973</v>
          </cell>
        </row>
        <row r="362">
          <cell r="B362" t="str">
            <v>C</v>
          </cell>
          <cell r="C362" t="str">
            <v>Corrosion</v>
          </cell>
          <cell r="D362" t="str">
            <v>Asset &amp; Risk Management</v>
          </cell>
          <cell r="E362" t="str">
            <v>Sumeet Singh</v>
          </cell>
          <cell r="H362" t="str">
            <v>David McQuilling</v>
          </cell>
          <cell r="I362" t="str">
            <v>Michelle Felmlee-Gartner</v>
          </cell>
          <cell r="J362" t="str">
            <v>GRC</v>
          </cell>
          <cell r="L362" t="str">
            <v>50</v>
          </cell>
          <cell r="M362" t="str">
            <v>50D</v>
          </cell>
          <cell r="N362" t="str">
            <v>Impr Rel/Dep Gas CP Systems</v>
          </cell>
          <cell r="O362" t="str">
            <v>5506974</v>
          </cell>
        </row>
        <row r="363">
          <cell r="B363" t="str">
            <v>C</v>
          </cell>
          <cell r="C363" t="str">
            <v>Corrosion</v>
          </cell>
          <cell r="D363" t="str">
            <v>Asset &amp; Risk Management</v>
          </cell>
          <cell r="E363" t="str">
            <v>Sumeet Singh</v>
          </cell>
          <cell r="H363" t="str">
            <v>David McQuilling</v>
          </cell>
          <cell r="I363" t="str">
            <v>Michelle Felmlee-Gartner</v>
          </cell>
          <cell r="J363" t="str">
            <v>GRC</v>
          </cell>
          <cell r="L363" t="str">
            <v>50</v>
          </cell>
          <cell r="M363" t="str">
            <v>50D</v>
          </cell>
          <cell r="N363" t="str">
            <v>Impr Rel/Dep Gas CP Systems</v>
          </cell>
          <cell r="O363" t="str">
            <v>5506975</v>
          </cell>
        </row>
        <row r="364">
          <cell r="B364" t="str">
            <v>C</v>
          </cell>
          <cell r="C364" t="str">
            <v>Corrosion</v>
          </cell>
          <cell r="D364" t="str">
            <v>Asset &amp; Risk Management</v>
          </cell>
          <cell r="E364" t="str">
            <v>Sumeet Singh</v>
          </cell>
          <cell r="H364" t="str">
            <v>David McQuilling</v>
          </cell>
          <cell r="I364" t="str">
            <v>Michelle Felmlee-Gartner</v>
          </cell>
          <cell r="J364" t="str">
            <v>GRC</v>
          </cell>
          <cell r="L364" t="str">
            <v>50</v>
          </cell>
          <cell r="M364" t="str">
            <v>50D</v>
          </cell>
          <cell r="N364" t="str">
            <v>Impr Rel/Dep Gas CP Systems</v>
          </cell>
          <cell r="O364" t="str">
            <v>5509101</v>
          </cell>
        </row>
        <row r="365">
          <cell r="B365" t="str">
            <v>C</v>
          </cell>
          <cell r="C365" t="str">
            <v>Corrosion</v>
          </cell>
          <cell r="D365" t="str">
            <v>Asset &amp; Risk Management</v>
          </cell>
          <cell r="E365" t="str">
            <v>Sumeet Singh</v>
          </cell>
          <cell r="H365" t="str">
            <v>David McQuilling</v>
          </cell>
          <cell r="I365" t="str">
            <v>Michelle Felmlee-Gartner</v>
          </cell>
          <cell r="J365" t="str">
            <v>GRC</v>
          </cell>
          <cell r="L365" t="str">
            <v>50</v>
          </cell>
          <cell r="M365" t="str">
            <v>50D</v>
          </cell>
          <cell r="N365" t="str">
            <v>Impr Rel/Dep Gas CP Systems</v>
          </cell>
          <cell r="O365" t="str">
            <v>5510176</v>
          </cell>
        </row>
        <row r="366">
          <cell r="B366" t="str">
            <v>C</v>
          </cell>
          <cell r="C366" t="str">
            <v>Corrosion</v>
          </cell>
          <cell r="D366" t="str">
            <v>Asset &amp; Risk Management</v>
          </cell>
          <cell r="E366" t="str">
            <v>Sumeet Singh</v>
          </cell>
          <cell r="H366" t="str">
            <v>David McQuilling</v>
          </cell>
          <cell r="I366" t="str">
            <v>Michelle Felmlee-Gartner</v>
          </cell>
          <cell r="J366" t="str">
            <v>GRC</v>
          </cell>
          <cell r="L366" t="str">
            <v>50</v>
          </cell>
          <cell r="M366" t="str">
            <v>50D</v>
          </cell>
          <cell r="N366" t="str">
            <v>Impr Rel/Dep Gas CP Systems</v>
          </cell>
          <cell r="O366" t="str">
            <v>5518199</v>
          </cell>
        </row>
        <row r="367">
          <cell r="B367" t="str">
            <v>C</v>
          </cell>
          <cell r="C367" t="str">
            <v>Corrosion</v>
          </cell>
          <cell r="D367" t="str">
            <v>Asset &amp; Risk Management</v>
          </cell>
          <cell r="E367" t="str">
            <v>Sumeet Singh</v>
          </cell>
          <cell r="H367" t="str">
            <v>David McQuilling</v>
          </cell>
          <cell r="I367" t="str">
            <v>Michelle Felmlee-Gartner</v>
          </cell>
          <cell r="J367" t="str">
            <v>GRC</v>
          </cell>
          <cell r="L367" t="str">
            <v>50</v>
          </cell>
          <cell r="M367" t="str">
            <v>50D</v>
          </cell>
          <cell r="N367" t="str">
            <v>Impr Rel/Dep Gas CP Systems</v>
          </cell>
          <cell r="O367" t="str">
            <v>5519380</v>
          </cell>
        </row>
        <row r="368">
          <cell r="B368" t="str">
            <v>C</v>
          </cell>
          <cell r="C368" t="str">
            <v>Corrosion</v>
          </cell>
          <cell r="D368" t="str">
            <v>Asset &amp; Risk Management</v>
          </cell>
          <cell r="E368" t="str">
            <v>Sumeet Singh</v>
          </cell>
          <cell r="H368" t="str">
            <v>David McQuilling</v>
          </cell>
          <cell r="I368" t="str">
            <v>Michelle Felmlee-Gartner</v>
          </cell>
          <cell r="J368" t="str">
            <v>GRC</v>
          </cell>
          <cell r="L368" t="str">
            <v>50</v>
          </cell>
          <cell r="M368" t="str">
            <v>50D</v>
          </cell>
          <cell r="N368" t="str">
            <v>Impr Rel/Dep Gas CP Systems</v>
          </cell>
          <cell r="O368" t="str">
            <v>5519381</v>
          </cell>
        </row>
        <row r="369">
          <cell r="B369" t="str">
            <v>C</v>
          </cell>
          <cell r="C369" t="str">
            <v>Corrosion</v>
          </cell>
          <cell r="D369" t="str">
            <v>Asset &amp; Risk Management</v>
          </cell>
          <cell r="E369" t="str">
            <v>Sumeet Singh</v>
          </cell>
          <cell r="H369" t="str">
            <v>David McQuilling</v>
          </cell>
          <cell r="I369" t="str">
            <v>Michelle Felmlee-Gartner</v>
          </cell>
          <cell r="J369" t="str">
            <v>GRC</v>
          </cell>
          <cell r="L369" t="str">
            <v>50</v>
          </cell>
          <cell r="M369" t="str">
            <v>50P</v>
          </cell>
          <cell r="N369" t="str">
            <v>ImprRelb/SysDepd-G-DpWellAnode</v>
          </cell>
          <cell r="O369" t="str">
            <v>5523059</v>
          </cell>
        </row>
        <row r="370">
          <cell r="B370" t="str">
            <v>C</v>
          </cell>
          <cell r="C370" t="str">
            <v>Corrosion</v>
          </cell>
          <cell r="D370" t="str">
            <v>Asset &amp; Risk Management</v>
          </cell>
          <cell r="E370" t="str">
            <v>Sumeet Singh</v>
          </cell>
          <cell r="H370" t="str">
            <v>David McQuilling</v>
          </cell>
          <cell r="I370" t="str">
            <v>Michelle Felmlee-Gartner</v>
          </cell>
          <cell r="J370" t="str">
            <v>GRC</v>
          </cell>
          <cell r="L370" t="str">
            <v>50</v>
          </cell>
          <cell r="M370" t="str">
            <v>50P</v>
          </cell>
          <cell r="N370" t="str">
            <v>ImprRelb/SysDepd-G-DpWellAnode</v>
          </cell>
          <cell r="O370" t="str">
            <v>5523060</v>
          </cell>
        </row>
        <row r="371">
          <cell r="B371" t="str">
            <v>C</v>
          </cell>
          <cell r="C371" t="str">
            <v>Corrosion</v>
          </cell>
          <cell r="D371" t="str">
            <v>Asset &amp; Risk Management</v>
          </cell>
          <cell r="E371" t="str">
            <v>Sumeet Singh</v>
          </cell>
          <cell r="H371" t="str">
            <v>David McQuilling</v>
          </cell>
          <cell r="I371" t="str">
            <v>Michelle Felmlee-Gartner</v>
          </cell>
          <cell r="J371" t="str">
            <v>GRC</v>
          </cell>
          <cell r="L371" t="str">
            <v>50</v>
          </cell>
          <cell r="M371" t="str">
            <v>50P</v>
          </cell>
          <cell r="N371" t="str">
            <v>ImprRelb/SysDepd-G-DpWellAnode</v>
          </cell>
          <cell r="O371" t="str">
            <v>5523061</v>
          </cell>
        </row>
        <row r="372">
          <cell r="B372" t="str">
            <v>C</v>
          </cell>
          <cell r="C372" t="str">
            <v>Corrosion</v>
          </cell>
          <cell r="D372" t="str">
            <v>Asset &amp; Risk Management</v>
          </cell>
          <cell r="E372" t="str">
            <v>Sumeet Singh</v>
          </cell>
          <cell r="H372" t="str">
            <v>David McQuilling</v>
          </cell>
          <cell r="I372" t="str">
            <v>Michelle Felmlee-Gartner</v>
          </cell>
          <cell r="J372" t="str">
            <v>GRC</v>
          </cell>
          <cell r="L372" t="str">
            <v>50</v>
          </cell>
          <cell r="M372" t="str">
            <v>50P</v>
          </cell>
          <cell r="N372" t="str">
            <v>ImprRelb/SysDepd-G-DpWellAnode</v>
          </cell>
          <cell r="O372" t="str">
            <v>5523062</v>
          </cell>
        </row>
        <row r="373">
          <cell r="B373" t="str">
            <v>C</v>
          </cell>
          <cell r="C373" t="str">
            <v>Corrosion</v>
          </cell>
          <cell r="D373" t="str">
            <v>Asset &amp; Risk Management</v>
          </cell>
          <cell r="E373" t="str">
            <v>Sumeet Singh</v>
          </cell>
          <cell r="H373" t="str">
            <v>David McQuilling</v>
          </cell>
          <cell r="I373" t="str">
            <v>Michelle Felmlee-Gartner</v>
          </cell>
          <cell r="J373" t="str">
            <v>GRC</v>
          </cell>
          <cell r="L373" t="str">
            <v>50</v>
          </cell>
          <cell r="M373" t="str">
            <v>50P</v>
          </cell>
          <cell r="N373" t="str">
            <v>ImprRelb/SysDepd-G-DpWellAnode</v>
          </cell>
          <cell r="O373" t="str">
            <v>5523063</v>
          </cell>
        </row>
        <row r="374">
          <cell r="B374" t="str">
            <v>C</v>
          </cell>
          <cell r="C374" t="str">
            <v>Corrosion</v>
          </cell>
          <cell r="D374" t="str">
            <v>Asset &amp; Risk Management</v>
          </cell>
          <cell r="E374" t="str">
            <v>Sumeet Singh</v>
          </cell>
          <cell r="H374" t="str">
            <v>David McQuilling</v>
          </cell>
          <cell r="I374" t="str">
            <v>Michelle Felmlee-Gartner</v>
          </cell>
          <cell r="J374" t="str">
            <v>GRC</v>
          </cell>
          <cell r="L374" t="str">
            <v>50</v>
          </cell>
          <cell r="M374" t="str">
            <v>50P</v>
          </cell>
          <cell r="N374" t="str">
            <v>ImprRelb/SysDepd-G-DpWellAnode</v>
          </cell>
          <cell r="O374" t="str">
            <v>5523064</v>
          </cell>
        </row>
        <row r="375">
          <cell r="B375" t="str">
            <v>C</v>
          </cell>
          <cell r="C375" t="str">
            <v>Corrosion</v>
          </cell>
          <cell r="D375" t="str">
            <v>Asset &amp; Risk Management</v>
          </cell>
          <cell r="E375" t="str">
            <v>Sumeet Singh</v>
          </cell>
          <cell r="H375" t="str">
            <v>David McQuilling</v>
          </cell>
          <cell r="I375" t="str">
            <v>Michelle Felmlee-Gartner</v>
          </cell>
          <cell r="J375" t="str">
            <v>GRC</v>
          </cell>
          <cell r="L375" t="str">
            <v>50</v>
          </cell>
          <cell r="M375" t="str">
            <v>50P</v>
          </cell>
          <cell r="N375" t="str">
            <v>ImprRelb/SysDepd-G-DpWellAnode</v>
          </cell>
          <cell r="O375" t="str">
            <v>5523065</v>
          </cell>
        </row>
        <row r="376">
          <cell r="B376" t="str">
            <v>C</v>
          </cell>
          <cell r="C376" t="str">
            <v>Corrosion</v>
          </cell>
          <cell r="D376" t="str">
            <v>Asset &amp; Risk Management</v>
          </cell>
          <cell r="E376" t="str">
            <v>Sumeet Singh</v>
          </cell>
          <cell r="H376" t="str">
            <v>David McQuilling</v>
          </cell>
          <cell r="I376" t="str">
            <v>Michelle Felmlee-Gartner</v>
          </cell>
          <cell r="J376" t="str">
            <v>GRC</v>
          </cell>
          <cell r="L376" t="str">
            <v>50</v>
          </cell>
          <cell r="M376" t="str">
            <v>50P</v>
          </cell>
          <cell r="N376" t="str">
            <v>ImprRelb/SysDepd-G-DpWellAnode</v>
          </cell>
          <cell r="O376" t="str">
            <v>5523066</v>
          </cell>
        </row>
        <row r="377">
          <cell r="B377" t="str">
            <v>C</v>
          </cell>
          <cell r="C377" t="str">
            <v>Corrosion</v>
          </cell>
          <cell r="D377" t="str">
            <v>Asset &amp; Risk Management</v>
          </cell>
          <cell r="E377" t="str">
            <v>Sumeet Singh</v>
          </cell>
          <cell r="H377" t="str">
            <v>David McQuilling</v>
          </cell>
          <cell r="I377" t="str">
            <v>Michelle Felmlee-Gartner</v>
          </cell>
          <cell r="J377" t="str">
            <v>GRC</v>
          </cell>
          <cell r="L377" t="str">
            <v>50</v>
          </cell>
          <cell r="M377" t="str">
            <v>50P</v>
          </cell>
          <cell r="N377" t="str">
            <v>ImprRelb/SysDepd-G-DpWellAnode</v>
          </cell>
          <cell r="O377" t="str">
            <v>5523067</v>
          </cell>
        </row>
        <row r="378">
          <cell r="B378" t="str">
            <v>C</v>
          </cell>
          <cell r="C378" t="str">
            <v>Corrosion</v>
          </cell>
          <cell r="D378" t="str">
            <v>Asset &amp; Risk Management</v>
          </cell>
          <cell r="E378" t="str">
            <v>Sumeet Singh</v>
          </cell>
          <cell r="H378" t="str">
            <v>David McQuilling</v>
          </cell>
          <cell r="I378" t="str">
            <v>Michelle Felmlee-Gartner</v>
          </cell>
          <cell r="J378" t="str">
            <v>GRC</v>
          </cell>
          <cell r="L378" t="str">
            <v>50</v>
          </cell>
          <cell r="M378" t="str">
            <v>50P</v>
          </cell>
          <cell r="N378" t="str">
            <v>ImprRelb/SysDepd-G-DpWellAnode</v>
          </cell>
          <cell r="O378" t="str">
            <v>5523068</v>
          </cell>
        </row>
        <row r="379">
          <cell r="B379" t="str">
            <v>C</v>
          </cell>
          <cell r="C379" t="str">
            <v>Corrosion</v>
          </cell>
          <cell r="D379" t="str">
            <v>Asset &amp; Risk Management</v>
          </cell>
          <cell r="E379" t="str">
            <v>Sumeet Singh</v>
          </cell>
          <cell r="H379" t="str">
            <v>David McQuilling</v>
          </cell>
          <cell r="I379" t="str">
            <v>Michelle Felmlee-Gartner</v>
          </cell>
          <cell r="J379" t="str">
            <v>GRC</v>
          </cell>
          <cell r="L379" t="str">
            <v>50</v>
          </cell>
          <cell r="M379" t="str">
            <v>50P</v>
          </cell>
          <cell r="N379" t="str">
            <v>ImprRelb/SysDepd-G-DpWellAnode</v>
          </cell>
          <cell r="O379" t="str">
            <v>5523069</v>
          </cell>
        </row>
        <row r="380">
          <cell r="B380" t="str">
            <v>C</v>
          </cell>
          <cell r="C380" t="str">
            <v>Corrosion</v>
          </cell>
          <cell r="D380" t="str">
            <v>Asset &amp; Risk Management</v>
          </cell>
          <cell r="E380" t="str">
            <v>Sumeet Singh</v>
          </cell>
          <cell r="H380" t="str">
            <v>David McQuilling</v>
          </cell>
          <cell r="I380" t="str">
            <v>Michelle Felmlee-Gartner</v>
          </cell>
          <cell r="J380" t="str">
            <v>GRC</v>
          </cell>
          <cell r="L380" t="str">
            <v>50</v>
          </cell>
          <cell r="M380" t="str">
            <v>50P</v>
          </cell>
          <cell r="N380" t="str">
            <v>ImprRelb/SysDepd-G-DpWellAnode</v>
          </cell>
          <cell r="O380" t="str">
            <v>5523070</v>
          </cell>
        </row>
        <row r="381">
          <cell r="B381" t="str">
            <v>C</v>
          </cell>
          <cell r="C381" t="str">
            <v>Corrosion</v>
          </cell>
          <cell r="D381" t="str">
            <v>Asset &amp; Risk Management</v>
          </cell>
          <cell r="E381" t="str">
            <v>Sumeet Singh</v>
          </cell>
          <cell r="H381" t="str">
            <v>David McQuilling</v>
          </cell>
          <cell r="I381" t="str">
            <v>Michelle Felmlee-Gartner</v>
          </cell>
          <cell r="J381" t="str">
            <v>GRC</v>
          </cell>
          <cell r="L381" t="str">
            <v>50</v>
          </cell>
          <cell r="M381" t="str">
            <v>50P</v>
          </cell>
          <cell r="N381" t="str">
            <v>ImprRelb/SysDepd-G-DpWellAnode</v>
          </cell>
          <cell r="O381" t="str">
            <v>5523071</v>
          </cell>
        </row>
        <row r="382">
          <cell r="B382" t="str">
            <v>C</v>
          </cell>
          <cell r="C382" t="str">
            <v>Corrosion</v>
          </cell>
          <cell r="D382" t="str">
            <v>Asset &amp; Risk Management</v>
          </cell>
          <cell r="E382" t="str">
            <v>Sumeet Singh</v>
          </cell>
          <cell r="H382" t="str">
            <v>David McQuilling</v>
          </cell>
          <cell r="I382" t="str">
            <v>Michelle Felmlee-Gartner</v>
          </cell>
          <cell r="J382" t="str">
            <v>GRC</v>
          </cell>
          <cell r="L382" t="str">
            <v>50</v>
          </cell>
          <cell r="M382" t="str">
            <v>50P</v>
          </cell>
          <cell r="N382" t="str">
            <v>ImprRelb/SysDepd-G-DpWellAnode</v>
          </cell>
          <cell r="O382" t="str">
            <v>5523072</v>
          </cell>
        </row>
        <row r="383">
          <cell r="B383" t="str">
            <v>C</v>
          </cell>
          <cell r="C383" t="str">
            <v>Corrosion</v>
          </cell>
          <cell r="D383" t="str">
            <v>Asset &amp; Risk Management</v>
          </cell>
          <cell r="E383" t="str">
            <v>Sumeet Singh</v>
          </cell>
          <cell r="H383" t="str">
            <v>David McQuilling</v>
          </cell>
          <cell r="I383" t="str">
            <v>Michelle Felmlee-Gartner</v>
          </cell>
          <cell r="J383" t="str">
            <v>GRC</v>
          </cell>
          <cell r="L383" t="str">
            <v>50</v>
          </cell>
          <cell r="M383" t="str">
            <v>50P</v>
          </cell>
          <cell r="N383" t="str">
            <v>ImprRelb/SysDepd-G-DpWellAnode</v>
          </cell>
          <cell r="O383" t="str">
            <v>5523073</v>
          </cell>
        </row>
        <row r="384">
          <cell r="B384" t="str">
            <v>C</v>
          </cell>
          <cell r="C384" t="str">
            <v>Corrosion</v>
          </cell>
          <cell r="D384" t="str">
            <v>Asset &amp; Risk Management</v>
          </cell>
          <cell r="E384" t="str">
            <v>Sumeet Singh</v>
          </cell>
          <cell r="H384" t="str">
            <v>David McQuilling</v>
          </cell>
          <cell r="I384" t="str">
            <v>Michelle Felmlee-Gartner</v>
          </cell>
          <cell r="J384" t="str">
            <v>GRC</v>
          </cell>
          <cell r="L384" t="str">
            <v>50</v>
          </cell>
          <cell r="M384" t="str">
            <v>50P</v>
          </cell>
          <cell r="N384" t="str">
            <v>ImprRelb/SysDepd-G-DpWellAnode</v>
          </cell>
          <cell r="O384" t="str">
            <v>5523074</v>
          </cell>
        </row>
        <row r="385">
          <cell r="B385" t="str">
            <v>C</v>
          </cell>
          <cell r="C385" t="str">
            <v>Corrosion</v>
          </cell>
          <cell r="D385" t="str">
            <v>Asset &amp; Risk Management</v>
          </cell>
          <cell r="E385" t="str">
            <v>Sumeet Singh</v>
          </cell>
          <cell r="H385" t="str">
            <v>David McQuilling</v>
          </cell>
          <cell r="I385" t="str">
            <v>Michelle Felmlee-Gartner</v>
          </cell>
          <cell r="J385" t="str">
            <v>GRC</v>
          </cell>
          <cell r="L385" t="str">
            <v>50</v>
          </cell>
          <cell r="M385" t="str">
            <v>50P</v>
          </cell>
          <cell r="N385" t="str">
            <v>ImprRelb/SysDepd-G-DpWellAnode</v>
          </cell>
          <cell r="O385" t="str">
            <v>5523075</v>
          </cell>
        </row>
        <row r="386">
          <cell r="B386" t="str">
            <v>C</v>
          </cell>
          <cell r="C386" t="str">
            <v>Corrosion</v>
          </cell>
          <cell r="D386" t="str">
            <v>Asset &amp; Risk Management</v>
          </cell>
          <cell r="E386" t="str">
            <v>Sumeet Singh</v>
          </cell>
          <cell r="H386" t="str">
            <v>David McQuilling</v>
          </cell>
          <cell r="I386" t="str">
            <v>Michelle Felmlee-Gartner</v>
          </cell>
          <cell r="J386" t="str">
            <v>GRC</v>
          </cell>
          <cell r="L386" t="str">
            <v>50</v>
          </cell>
          <cell r="M386" t="str">
            <v>50P</v>
          </cell>
          <cell r="N386" t="str">
            <v>ImprRelb/SysDepd-G-DpWellAnode</v>
          </cell>
          <cell r="O386" t="str">
            <v>5523076</v>
          </cell>
        </row>
        <row r="387">
          <cell r="B387" t="str">
            <v>C</v>
          </cell>
          <cell r="C387" t="str">
            <v>Field Services</v>
          </cell>
          <cell r="D387" t="str">
            <v>Gas T&amp;D Operations</v>
          </cell>
          <cell r="E387" t="str">
            <v>Melvin J. Christopher</v>
          </cell>
          <cell r="H387" t="str">
            <v>Rodney E. Williams</v>
          </cell>
          <cell r="I387" t="str">
            <v>Elena Parinas</v>
          </cell>
          <cell r="J387" t="str">
            <v>GRC</v>
          </cell>
          <cell r="L387" t="str">
            <v>74</v>
          </cell>
          <cell r="M387" t="str">
            <v>74A</v>
          </cell>
          <cell r="N387" t="str">
            <v>Install Regulators</v>
          </cell>
          <cell r="O387" t="str">
            <v>5506019</v>
          </cell>
        </row>
        <row r="388">
          <cell r="B388" t="str">
            <v>C</v>
          </cell>
          <cell r="C388" t="str">
            <v>Field Services</v>
          </cell>
          <cell r="D388" t="str">
            <v>Gas T&amp;D Operations</v>
          </cell>
          <cell r="E388" t="str">
            <v>Melvin J. Christopher</v>
          </cell>
          <cell r="H388" t="str">
            <v>Rodney E. Williams</v>
          </cell>
          <cell r="I388" t="str">
            <v>Elena Parinas</v>
          </cell>
          <cell r="J388" t="str">
            <v>GRC</v>
          </cell>
          <cell r="L388" t="str">
            <v>74</v>
          </cell>
          <cell r="M388" t="str">
            <v>74A</v>
          </cell>
          <cell r="N388" t="str">
            <v>Install Regulators</v>
          </cell>
          <cell r="O388" t="str">
            <v>5512559</v>
          </cell>
        </row>
        <row r="389">
          <cell r="B389" t="str">
            <v>C</v>
          </cell>
          <cell r="C389" t="str">
            <v>Field Services</v>
          </cell>
          <cell r="D389" t="str">
            <v>Gas T&amp;D Operations</v>
          </cell>
          <cell r="E389" t="str">
            <v>Melvin J. Christopher</v>
          </cell>
          <cell r="H389" t="str">
            <v>Rodney E. Williams</v>
          </cell>
          <cell r="I389" t="str">
            <v>Elena Parinas</v>
          </cell>
          <cell r="J389" t="str">
            <v>GRC</v>
          </cell>
          <cell r="L389" t="str">
            <v>74</v>
          </cell>
          <cell r="M389" t="str">
            <v>74A</v>
          </cell>
          <cell r="N389" t="str">
            <v>Install Regulators</v>
          </cell>
          <cell r="O389" t="str">
            <v>5512560</v>
          </cell>
        </row>
        <row r="390">
          <cell r="B390" t="str">
            <v>C</v>
          </cell>
          <cell r="C390" t="str">
            <v>Field Services</v>
          </cell>
          <cell r="D390" t="str">
            <v>Gas T&amp;D Operations</v>
          </cell>
          <cell r="E390" t="str">
            <v>Melvin J. Christopher</v>
          </cell>
          <cell r="H390" t="str">
            <v>Rodney E. Williams</v>
          </cell>
          <cell r="I390" t="str">
            <v>Elena Parinas</v>
          </cell>
          <cell r="J390" t="str">
            <v>GRC</v>
          </cell>
          <cell r="L390" t="str">
            <v>74</v>
          </cell>
          <cell r="M390" t="str">
            <v>74A</v>
          </cell>
          <cell r="N390" t="str">
            <v>Install Regulators</v>
          </cell>
          <cell r="O390" t="str">
            <v>5512561</v>
          </cell>
        </row>
        <row r="391">
          <cell r="B391" t="str">
            <v>C</v>
          </cell>
          <cell r="C391" t="str">
            <v>Field Services</v>
          </cell>
          <cell r="D391" t="str">
            <v>Gas T&amp;D Operations</v>
          </cell>
          <cell r="E391" t="str">
            <v>Melvin J. Christopher</v>
          </cell>
          <cell r="H391" t="str">
            <v>Rodney E. Williams</v>
          </cell>
          <cell r="I391" t="str">
            <v>Elena Parinas</v>
          </cell>
          <cell r="J391" t="str">
            <v>GRC</v>
          </cell>
          <cell r="L391" t="str">
            <v>74</v>
          </cell>
          <cell r="M391" t="str">
            <v>74A</v>
          </cell>
          <cell r="N391" t="str">
            <v>Install Regulators</v>
          </cell>
          <cell r="O391" t="str">
            <v>5512562</v>
          </cell>
        </row>
        <row r="392">
          <cell r="B392" t="str">
            <v>C</v>
          </cell>
          <cell r="C392" t="str">
            <v>Field Services</v>
          </cell>
          <cell r="D392" t="str">
            <v>Gas T&amp;D Operations</v>
          </cell>
          <cell r="E392" t="str">
            <v>Melvin J. Christopher</v>
          </cell>
          <cell r="H392" t="str">
            <v>Rodney E. Williams</v>
          </cell>
          <cell r="I392" t="str">
            <v>Elena Parinas</v>
          </cell>
          <cell r="J392" t="str">
            <v>GRC</v>
          </cell>
          <cell r="L392" t="str">
            <v>74</v>
          </cell>
          <cell r="M392" t="str">
            <v>74A</v>
          </cell>
          <cell r="N392" t="str">
            <v>Install Regulators</v>
          </cell>
          <cell r="O392" t="str">
            <v>5512563</v>
          </cell>
        </row>
        <row r="393">
          <cell r="B393" t="str">
            <v>C</v>
          </cell>
          <cell r="C393" t="str">
            <v>Field Services</v>
          </cell>
          <cell r="D393" t="str">
            <v>Gas T&amp;D Operations</v>
          </cell>
          <cell r="E393" t="str">
            <v>Melvin J. Christopher</v>
          </cell>
          <cell r="H393" t="str">
            <v>Rodney E. Williams</v>
          </cell>
          <cell r="I393" t="str">
            <v>Elena Parinas</v>
          </cell>
          <cell r="J393" t="str">
            <v>GRC</v>
          </cell>
          <cell r="L393" t="str">
            <v>74</v>
          </cell>
          <cell r="M393" t="str">
            <v>74A</v>
          </cell>
          <cell r="N393" t="str">
            <v>Install Regulators</v>
          </cell>
          <cell r="O393" t="str">
            <v>5512564</v>
          </cell>
        </row>
        <row r="394">
          <cell r="B394" t="str">
            <v>C</v>
          </cell>
          <cell r="C394" t="str">
            <v>Field Services</v>
          </cell>
          <cell r="D394" t="str">
            <v>Gas T&amp;D Operations</v>
          </cell>
          <cell r="E394" t="str">
            <v>Melvin J. Christopher</v>
          </cell>
          <cell r="H394" t="str">
            <v>Rodney E. Williams</v>
          </cell>
          <cell r="I394" t="str">
            <v>Elena Parinas</v>
          </cell>
          <cell r="J394" t="str">
            <v>GRC</v>
          </cell>
          <cell r="L394" t="str">
            <v>74</v>
          </cell>
          <cell r="M394" t="str">
            <v>74A</v>
          </cell>
          <cell r="N394" t="str">
            <v>Install Regulators</v>
          </cell>
          <cell r="O394" t="str">
            <v>5512565</v>
          </cell>
        </row>
        <row r="395">
          <cell r="B395" t="str">
            <v>C</v>
          </cell>
          <cell r="C395" t="str">
            <v>Field Services</v>
          </cell>
          <cell r="D395" t="str">
            <v>Gas T&amp;D Operations</v>
          </cell>
          <cell r="E395" t="str">
            <v>Melvin J. Christopher</v>
          </cell>
          <cell r="H395" t="str">
            <v>Rodney E. Williams</v>
          </cell>
          <cell r="I395" t="str">
            <v>Elena Parinas</v>
          </cell>
          <cell r="J395" t="str">
            <v>GRC</v>
          </cell>
          <cell r="L395" t="str">
            <v>74</v>
          </cell>
          <cell r="M395" t="str">
            <v>74A</v>
          </cell>
          <cell r="N395" t="str">
            <v>Install Regulators</v>
          </cell>
          <cell r="O395" t="str">
            <v>5512566</v>
          </cell>
        </row>
        <row r="396">
          <cell r="B396" t="str">
            <v>C</v>
          </cell>
          <cell r="C396" t="str">
            <v>Field Services</v>
          </cell>
          <cell r="D396" t="str">
            <v>Gas T&amp;D Operations</v>
          </cell>
          <cell r="E396" t="str">
            <v>Melvin J. Christopher</v>
          </cell>
          <cell r="H396" t="str">
            <v>Rodney E. Williams</v>
          </cell>
          <cell r="I396" t="str">
            <v>Elena Parinas</v>
          </cell>
          <cell r="J396" t="str">
            <v>GRC</v>
          </cell>
          <cell r="L396" t="str">
            <v>74</v>
          </cell>
          <cell r="M396" t="str">
            <v>74A</v>
          </cell>
          <cell r="N396" t="str">
            <v>Install Regulators</v>
          </cell>
          <cell r="O396" t="str">
            <v>5512567</v>
          </cell>
        </row>
        <row r="397">
          <cell r="B397" t="str">
            <v>C</v>
          </cell>
          <cell r="C397" t="str">
            <v>Field Services</v>
          </cell>
          <cell r="D397" t="str">
            <v>Gas T&amp;D Operations</v>
          </cell>
          <cell r="E397" t="str">
            <v>Melvin J. Christopher</v>
          </cell>
          <cell r="H397" t="str">
            <v>Rodney E. Williams</v>
          </cell>
          <cell r="I397" t="str">
            <v>Elena Parinas</v>
          </cell>
          <cell r="J397" t="str">
            <v>GRC</v>
          </cell>
          <cell r="L397" t="str">
            <v>74</v>
          </cell>
          <cell r="M397" t="str">
            <v>74A</v>
          </cell>
          <cell r="N397" t="str">
            <v>Install Regulators</v>
          </cell>
          <cell r="O397" t="str">
            <v>5512568</v>
          </cell>
        </row>
        <row r="398">
          <cell r="B398" t="str">
            <v>C</v>
          </cell>
          <cell r="C398" t="str">
            <v>Field Services</v>
          </cell>
          <cell r="D398" t="str">
            <v>Gas T&amp;D Operations</v>
          </cell>
          <cell r="E398" t="str">
            <v>Melvin J. Christopher</v>
          </cell>
          <cell r="H398" t="str">
            <v>Rodney E. Williams</v>
          </cell>
          <cell r="I398" t="str">
            <v>Elena Parinas</v>
          </cell>
          <cell r="J398" t="str">
            <v>GRC</v>
          </cell>
          <cell r="L398" t="str">
            <v>74</v>
          </cell>
          <cell r="M398" t="str">
            <v>74A</v>
          </cell>
          <cell r="N398" t="str">
            <v>Install Regulators</v>
          </cell>
          <cell r="O398" t="str">
            <v>5512569</v>
          </cell>
        </row>
        <row r="399">
          <cell r="B399" t="str">
            <v>C</v>
          </cell>
          <cell r="C399" t="str">
            <v>Field Services</v>
          </cell>
          <cell r="D399" t="str">
            <v>Gas T&amp;D Operations</v>
          </cell>
          <cell r="E399" t="str">
            <v>Melvin J. Christopher</v>
          </cell>
          <cell r="H399" t="str">
            <v>Rodney E. Williams</v>
          </cell>
          <cell r="I399" t="str">
            <v>Elena Parinas</v>
          </cell>
          <cell r="J399" t="str">
            <v>GRC</v>
          </cell>
          <cell r="L399" t="str">
            <v>74</v>
          </cell>
          <cell r="M399" t="str">
            <v>74A</v>
          </cell>
          <cell r="N399" t="str">
            <v>Install Regulators</v>
          </cell>
          <cell r="O399" t="str">
            <v>5512570</v>
          </cell>
        </row>
        <row r="400">
          <cell r="B400" t="str">
            <v>C</v>
          </cell>
          <cell r="C400" t="str">
            <v>Field Services</v>
          </cell>
          <cell r="D400" t="str">
            <v>Gas T&amp;D Operations</v>
          </cell>
          <cell r="E400" t="str">
            <v>Melvin J. Christopher</v>
          </cell>
          <cell r="H400" t="str">
            <v>Rodney E. Williams</v>
          </cell>
          <cell r="I400" t="str">
            <v>Elena Parinas</v>
          </cell>
          <cell r="J400" t="str">
            <v>GRC</v>
          </cell>
          <cell r="L400" t="str">
            <v>74</v>
          </cell>
          <cell r="M400" t="str">
            <v>74A</v>
          </cell>
          <cell r="N400" t="str">
            <v>Install Regulators</v>
          </cell>
          <cell r="O400" t="str">
            <v>5512571</v>
          </cell>
        </row>
        <row r="401">
          <cell r="B401" t="str">
            <v>C</v>
          </cell>
          <cell r="C401" t="str">
            <v>Field Services</v>
          </cell>
          <cell r="D401" t="str">
            <v>Gas T&amp;D Operations</v>
          </cell>
          <cell r="E401" t="str">
            <v>Melvin J. Christopher</v>
          </cell>
          <cell r="H401" t="str">
            <v>Rodney E. Williams</v>
          </cell>
          <cell r="I401" t="str">
            <v>Elena Parinas</v>
          </cell>
          <cell r="J401" t="str">
            <v>GRC</v>
          </cell>
          <cell r="L401" t="str">
            <v>74</v>
          </cell>
          <cell r="M401" t="str">
            <v>74A</v>
          </cell>
          <cell r="N401" t="str">
            <v>Install Regulators</v>
          </cell>
          <cell r="O401" t="str">
            <v>5512572</v>
          </cell>
        </row>
        <row r="402">
          <cell r="B402" t="str">
            <v>C</v>
          </cell>
          <cell r="C402" t="str">
            <v>Field Services</v>
          </cell>
          <cell r="D402" t="str">
            <v>Gas T&amp;D Operations</v>
          </cell>
          <cell r="E402" t="str">
            <v>Melvin J. Christopher</v>
          </cell>
          <cell r="H402" t="str">
            <v>Rodney E. Williams</v>
          </cell>
          <cell r="I402" t="str">
            <v>Elena Parinas</v>
          </cell>
          <cell r="J402" t="str">
            <v>GRC</v>
          </cell>
          <cell r="L402" t="str">
            <v>74</v>
          </cell>
          <cell r="M402" t="str">
            <v>74A</v>
          </cell>
          <cell r="N402" t="str">
            <v>Install Regulators</v>
          </cell>
          <cell r="O402" t="str">
            <v>5512573</v>
          </cell>
        </row>
        <row r="403">
          <cell r="B403" t="str">
            <v>C</v>
          </cell>
          <cell r="C403" t="str">
            <v>Field Services</v>
          </cell>
          <cell r="D403" t="str">
            <v>Gas T&amp;D Operations</v>
          </cell>
          <cell r="E403" t="str">
            <v>Melvin J. Christopher</v>
          </cell>
          <cell r="H403" t="str">
            <v>Rodney E. Williams</v>
          </cell>
          <cell r="I403" t="str">
            <v>Elena Parinas</v>
          </cell>
          <cell r="J403" t="str">
            <v>GRC</v>
          </cell>
          <cell r="L403" t="str">
            <v>74</v>
          </cell>
          <cell r="M403" t="str">
            <v>74A</v>
          </cell>
          <cell r="N403" t="str">
            <v>Install Regulators</v>
          </cell>
          <cell r="O403" t="str">
            <v>5512574</v>
          </cell>
        </row>
        <row r="404">
          <cell r="B404" t="str">
            <v>C</v>
          </cell>
          <cell r="C404" t="str">
            <v>Field Services</v>
          </cell>
          <cell r="D404" t="str">
            <v>Gas T&amp;D Operations</v>
          </cell>
          <cell r="E404" t="str">
            <v>Melvin J. Christopher</v>
          </cell>
          <cell r="H404" t="str">
            <v>Rodney E. Williams</v>
          </cell>
          <cell r="I404" t="str">
            <v>Elena Parinas</v>
          </cell>
          <cell r="J404" t="str">
            <v>GRC</v>
          </cell>
          <cell r="L404" t="str">
            <v>74</v>
          </cell>
          <cell r="M404" t="str">
            <v>74A</v>
          </cell>
          <cell r="N404" t="str">
            <v>Install Regulators</v>
          </cell>
          <cell r="O404" t="str">
            <v>5512575</v>
          </cell>
        </row>
        <row r="405">
          <cell r="B405" t="str">
            <v>C</v>
          </cell>
          <cell r="C405" t="str">
            <v>Field Services</v>
          </cell>
          <cell r="D405" t="str">
            <v>Gas T&amp;D Operations</v>
          </cell>
          <cell r="E405" t="str">
            <v>Melvin J. Christopher</v>
          </cell>
          <cell r="H405" t="str">
            <v>Rodney E. Williams</v>
          </cell>
          <cell r="I405" t="str">
            <v>Elena Parinas</v>
          </cell>
          <cell r="J405" t="str">
            <v>GRC</v>
          </cell>
          <cell r="L405" t="str">
            <v>74</v>
          </cell>
          <cell r="M405" t="str">
            <v>74A</v>
          </cell>
          <cell r="N405" t="str">
            <v>Install Regulators</v>
          </cell>
          <cell r="O405" t="str">
            <v>5512585</v>
          </cell>
        </row>
        <row r="406">
          <cell r="B406" t="str">
            <v>C</v>
          </cell>
          <cell r="C406" t="str">
            <v>Field Services</v>
          </cell>
          <cell r="D406" t="str">
            <v>Gas T&amp;D Operations</v>
          </cell>
          <cell r="E406" t="str">
            <v>Melvin J. Christopher</v>
          </cell>
          <cell r="H406" t="str">
            <v>Rodney E. Williams</v>
          </cell>
          <cell r="I406" t="str">
            <v>Elena Parinas</v>
          </cell>
          <cell r="J406" t="str">
            <v>GRC</v>
          </cell>
          <cell r="L406" t="str">
            <v>74</v>
          </cell>
          <cell r="M406" t="str">
            <v>74A</v>
          </cell>
          <cell r="N406" t="str">
            <v>Install Regulators</v>
          </cell>
          <cell r="O406" t="str">
            <v>5514763</v>
          </cell>
        </row>
        <row r="407">
          <cell r="B407" t="str">
            <v>C</v>
          </cell>
          <cell r="C407" t="str">
            <v>Field Services</v>
          </cell>
          <cell r="D407" t="str">
            <v>Gas T&amp;D Operations</v>
          </cell>
          <cell r="E407" t="str">
            <v>Melvin J. Christopher</v>
          </cell>
          <cell r="H407" t="str">
            <v>Rodney E. Williams</v>
          </cell>
          <cell r="I407" t="str">
            <v>Elena Parinas</v>
          </cell>
          <cell r="J407" t="str">
            <v>GRC</v>
          </cell>
          <cell r="L407" t="str">
            <v>74</v>
          </cell>
          <cell r="M407" t="str">
            <v>#</v>
          </cell>
          <cell r="N407" t="str">
            <v>Not assigned</v>
          </cell>
          <cell r="O407" t="str">
            <v>5750784</v>
          </cell>
        </row>
        <row r="408">
          <cell r="B408" t="str">
            <v>C</v>
          </cell>
          <cell r="C408" t="str">
            <v>Gas Systems Operations</v>
          </cell>
          <cell r="D408" t="str">
            <v>Gas System Operations</v>
          </cell>
          <cell r="E408" t="str">
            <v>Evelina C. Cowsert Chapman</v>
          </cell>
          <cell r="H408" t="str">
            <v>Melvin J. Christopher</v>
          </cell>
          <cell r="I408" t="str">
            <v>Melissa Lau</v>
          </cell>
          <cell r="J408" t="str">
            <v>GRC</v>
          </cell>
          <cell r="L408" t="str">
            <v>4A</v>
          </cell>
          <cell r="M408" t="str">
            <v>4AA</v>
          </cell>
          <cell r="N408" t="str">
            <v>Reg Sta Montr &amp; Contrl-1</v>
          </cell>
          <cell r="O408" t="str">
            <v>5511645</v>
          </cell>
        </row>
        <row r="409">
          <cell r="B409" t="str">
            <v>C</v>
          </cell>
          <cell r="C409" t="str">
            <v>Gas Systems Operations</v>
          </cell>
          <cell r="D409" t="str">
            <v>Gas System Operations</v>
          </cell>
          <cell r="E409" t="str">
            <v>Evelina C. Cowsert Chapman</v>
          </cell>
          <cell r="H409" t="str">
            <v>Melvin J. Christopher</v>
          </cell>
          <cell r="I409" t="str">
            <v>Melissa Lau</v>
          </cell>
          <cell r="J409" t="str">
            <v>GRC</v>
          </cell>
          <cell r="L409" t="str">
            <v>4A</v>
          </cell>
          <cell r="M409" t="str">
            <v>4AA</v>
          </cell>
          <cell r="N409" t="str">
            <v>Reg Sta Montr &amp; Contrl-1</v>
          </cell>
          <cell r="O409" t="str">
            <v>5511647</v>
          </cell>
        </row>
        <row r="410">
          <cell r="B410" t="str">
            <v>C</v>
          </cell>
          <cell r="C410" t="str">
            <v>Gas Systems Operations</v>
          </cell>
          <cell r="D410" t="str">
            <v>Gas System Operations</v>
          </cell>
          <cell r="E410" t="str">
            <v>Evelina C. Cowsert Chapman</v>
          </cell>
          <cell r="H410" t="str">
            <v>Melvin J. Christopher</v>
          </cell>
          <cell r="I410" t="str">
            <v>Melissa Lau</v>
          </cell>
          <cell r="J410" t="str">
            <v>GRC</v>
          </cell>
          <cell r="L410" t="str">
            <v>4A</v>
          </cell>
          <cell r="M410" t="str">
            <v>4AA</v>
          </cell>
          <cell r="N410" t="str">
            <v>Reg Sta Montr &amp; Contrl-1</v>
          </cell>
          <cell r="O410" t="str">
            <v>5511651</v>
          </cell>
        </row>
        <row r="411">
          <cell r="B411" t="str">
            <v>C</v>
          </cell>
          <cell r="C411" t="str">
            <v>Gas Systems Operations</v>
          </cell>
          <cell r="D411" t="str">
            <v>Gas System Operations</v>
          </cell>
          <cell r="E411" t="str">
            <v>Evelina C. Cowsert Chapman</v>
          </cell>
          <cell r="H411" t="str">
            <v>Melvin J. Christopher</v>
          </cell>
          <cell r="I411" t="str">
            <v>Melissa Lau</v>
          </cell>
          <cell r="J411" t="str">
            <v>GRC</v>
          </cell>
          <cell r="L411" t="str">
            <v>4A</v>
          </cell>
          <cell r="M411" t="str">
            <v>4AA</v>
          </cell>
          <cell r="N411" t="str">
            <v>Reg Sta Montr &amp; Contrl-1</v>
          </cell>
          <cell r="O411" t="str">
            <v>5511652</v>
          </cell>
        </row>
        <row r="412">
          <cell r="B412" t="str">
            <v>C</v>
          </cell>
          <cell r="C412" t="str">
            <v>Gas Systems Operations</v>
          </cell>
          <cell r="D412" t="str">
            <v>Gas System Operations</v>
          </cell>
          <cell r="E412" t="str">
            <v>Evelina C. Cowsert Chapman</v>
          </cell>
          <cell r="H412" t="str">
            <v>Melvin J. Christopher</v>
          </cell>
          <cell r="I412" t="str">
            <v>Melissa Lau</v>
          </cell>
          <cell r="J412" t="str">
            <v>GRC</v>
          </cell>
          <cell r="L412" t="str">
            <v>4A</v>
          </cell>
          <cell r="M412" t="str">
            <v>4AA</v>
          </cell>
          <cell r="N412" t="str">
            <v>Reg Sta Montr &amp; Contrl-1</v>
          </cell>
          <cell r="O412" t="str">
            <v>5511654</v>
          </cell>
        </row>
        <row r="413">
          <cell r="B413" t="str">
            <v>C</v>
          </cell>
          <cell r="C413" t="str">
            <v>Gas Systems Operations</v>
          </cell>
          <cell r="D413" t="str">
            <v>Gas System Operations</v>
          </cell>
          <cell r="E413" t="str">
            <v>Evelina C. Cowsert Chapman</v>
          </cell>
          <cell r="H413" t="str">
            <v>Melvin J. Christopher</v>
          </cell>
          <cell r="I413" t="str">
            <v>Melissa Lau</v>
          </cell>
          <cell r="J413" t="str">
            <v>GRC</v>
          </cell>
          <cell r="L413" t="str">
            <v>4A</v>
          </cell>
          <cell r="M413" t="str">
            <v>4AA</v>
          </cell>
          <cell r="N413" t="str">
            <v>Reg Sta Montr &amp; Contrl-1</v>
          </cell>
          <cell r="O413" t="str">
            <v>5511655</v>
          </cell>
        </row>
        <row r="414">
          <cell r="B414" t="str">
            <v>C</v>
          </cell>
          <cell r="C414" t="str">
            <v>Gas Systems Operations</v>
          </cell>
          <cell r="D414" t="str">
            <v>Gas System Operations</v>
          </cell>
          <cell r="E414" t="str">
            <v>Evelina C. Cowsert Chapman</v>
          </cell>
          <cell r="H414" t="str">
            <v>Melvin J. Christopher</v>
          </cell>
          <cell r="I414" t="str">
            <v>Melissa Lau</v>
          </cell>
          <cell r="J414" t="str">
            <v>GRC</v>
          </cell>
          <cell r="L414" t="str">
            <v>4A</v>
          </cell>
          <cell r="M414" t="str">
            <v>4AA</v>
          </cell>
          <cell r="N414" t="str">
            <v>Reg Sta Montr &amp; Contrl-1</v>
          </cell>
          <cell r="O414" t="str">
            <v>5511656</v>
          </cell>
        </row>
        <row r="415">
          <cell r="B415" t="str">
            <v>C</v>
          </cell>
          <cell r="C415" t="str">
            <v>Gas Systems Operations</v>
          </cell>
          <cell r="D415" t="str">
            <v>Gas System Operations</v>
          </cell>
          <cell r="E415" t="str">
            <v>Evelina C. Cowsert Chapman</v>
          </cell>
          <cell r="H415" t="str">
            <v>Melvin J. Christopher</v>
          </cell>
          <cell r="I415" t="str">
            <v>Melissa Lau</v>
          </cell>
          <cell r="J415" t="str">
            <v>GRC</v>
          </cell>
          <cell r="L415" t="str">
            <v>4A</v>
          </cell>
          <cell r="M415" t="str">
            <v>4AA</v>
          </cell>
          <cell r="N415" t="str">
            <v>Reg Sta Montr &amp; Contrl-1</v>
          </cell>
          <cell r="O415" t="str">
            <v>5511657</v>
          </cell>
        </row>
        <row r="416">
          <cell r="B416" t="str">
            <v>C</v>
          </cell>
          <cell r="C416" t="str">
            <v>Gas Systems Operations</v>
          </cell>
          <cell r="D416" t="str">
            <v>Gas System Operations</v>
          </cell>
          <cell r="E416" t="str">
            <v>Evelina C. Cowsert Chapman</v>
          </cell>
          <cell r="H416" t="str">
            <v>Melvin J. Christopher</v>
          </cell>
          <cell r="I416" t="str">
            <v>Melissa Lau</v>
          </cell>
          <cell r="J416" t="str">
            <v>GRC</v>
          </cell>
          <cell r="L416" t="str">
            <v>4A</v>
          </cell>
          <cell r="M416" t="str">
            <v>4AA</v>
          </cell>
          <cell r="N416" t="str">
            <v>Reg Sta Montr &amp; Contrl-1</v>
          </cell>
          <cell r="O416" t="str">
            <v>5511661</v>
          </cell>
        </row>
        <row r="417">
          <cell r="B417" t="str">
            <v>C</v>
          </cell>
          <cell r="C417" t="str">
            <v>Gas Systems Operations</v>
          </cell>
          <cell r="D417" t="str">
            <v>Gas System Operations</v>
          </cell>
          <cell r="E417" t="str">
            <v>Evelina C. Cowsert Chapman</v>
          </cell>
          <cell r="H417" t="str">
            <v>Melvin J. Christopher</v>
          </cell>
          <cell r="I417" t="str">
            <v>Melissa Lau</v>
          </cell>
          <cell r="J417" t="str">
            <v>GRC</v>
          </cell>
          <cell r="L417" t="str">
            <v>4A</v>
          </cell>
          <cell r="M417" t="str">
            <v>4AA</v>
          </cell>
          <cell r="N417" t="str">
            <v>Reg Sta Montr &amp; Contrl-1</v>
          </cell>
          <cell r="O417" t="str">
            <v>5517449</v>
          </cell>
        </row>
        <row r="418">
          <cell r="B418" t="str">
            <v>C</v>
          </cell>
          <cell r="C418" t="str">
            <v>Gas Systems Operations</v>
          </cell>
          <cell r="D418" t="str">
            <v>Gas System Operations</v>
          </cell>
          <cell r="E418" t="str">
            <v>Evelina C. Cowsert Chapman</v>
          </cell>
          <cell r="H418" t="str">
            <v>Melvin J. Christopher</v>
          </cell>
          <cell r="I418" t="str">
            <v>Melissa Lau</v>
          </cell>
          <cell r="J418" t="str">
            <v>GRC</v>
          </cell>
          <cell r="L418" t="str">
            <v>4A</v>
          </cell>
          <cell r="M418" t="str">
            <v>4AB</v>
          </cell>
          <cell r="N418" t="str">
            <v>Reg Station Monitoring-3</v>
          </cell>
          <cell r="O418" t="str">
            <v>5511662</v>
          </cell>
        </row>
        <row r="419">
          <cell r="B419" t="str">
            <v>C</v>
          </cell>
          <cell r="C419" t="str">
            <v>Gas Systems Operations</v>
          </cell>
          <cell r="D419" t="str">
            <v>Gas System Operations</v>
          </cell>
          <cell r="E419" t="str">
            <v>Evelina C. Cowsert Chapman</v>
          </cell>
          <cell r="H419" t="str">
            <v>Melvin J. Christopher</v>
          </cell>
          <cell r="I419" t="str">
            <v>Melissa Lau</v>
          </cell>
          <cell r="J419" t="str">
            <v>GRC</v>
          </cell>
          <cell r="L419" t="str">
            <v>4A</v>
          </cell>
          <cell r="M419" t="str">
            <v>4AB</v>
          </cell>
          <cell r="N419" t="str">
            <v>Reg Station Monitoring-3</v>
          </cell>
          <cell r="O419" t="str">
            <v>5511663</v>
          </cell>
        </row>
        <row r="420">
          <cell r="B420" t="str">
            <v>C</v>
          </cell>
          <cell r="C420" t="str">
            <v>Gas Systems Operations</v>
          </cell>
          <cell r="D420" t="str">
            <v>Gas System Operations</v>
          </cell>
          <cell r="E420" t="str">
            <v>Evelina C. Cowsert Chapman</v>
          </cell>
          <cell r="H420" t="str">
            <v>Melvin J. Christopher</v>
          </cell>
          <cell r="I420" t="str">
            <v>Melissa Lau</v>
          </cell>
          <cell r="J420" t="str">
            <v>GRC</v>
          </cell>
          <cell r="L420" t="str">
            <v>4A</v>
          </cell>
          <cell r="M420" t="str">
            <v>4AB</v>
          </cell>
          <cell r="N420" t="str">
            <v>Reg Station Monitoring-3</v>
          </cell>
          <cell r="O420" t="str">
            <v>5511665</v>
          </cell>
        </row>
        <row r="421">
          <cell r="B421" t="str">
            <v>C</v>
          </cell>
          <cell r="C421" t="str">
            <v>Gas Systems Operations</v>
          </cell>
          <cell r="D421" t="str">
            <v>Gas System Operations</v>
          </cell>
          <cell r="E421" t="str">
            <v>Evelina C. Cowsert Chapman</v>
          </cell>
          <cell r="H421" t="str">
            <v>Melvin J. Christopher</v>
          </cell>
          <cell r="I421" t="str">
            <v>Melissa Lau</v>
          </cell>
          <cell r="J421" t="str">
            <v>GRC</v>
          </cell>
          <cell r="L421" t="str">
            <v>4A</v>
          </cell>
          <cell r="M421" t="str">
            <v>4AB</v>
          </cell>
          <cell r="N421" t="str">
            <v>Reg Station Monitoring-3</v>
          </cell>
          <cell r="O421" t="str">
            <v>5511666</v>
          </cell>
        </row>
        <row r="422">
          <cell r="B422" t="str">
            <v>C</v>
          </cell>
          <cell r="C422" t="str">
            <v>Gas Systems Operations</v>
          </cell>
          <cell r="D422" t="str">
            <v>Gas System Operations</v>
          </cell>
          <cell r="E422" t="str">
            <v>Evelina C. Cowsert Chapman</v>
          </cell>
          <cell r="H422" t="str">
            <v>Melvin J. Christopher</v>
          </cell>
          <cell r="I422" t="str">
            <v>Melissa Lau</v>
          </cell>
          <cell r="J422" t="str">
            <v>GRC</v>
          </cell>
          <cell r="L422" t="str">
            <v>4A</v>
          </cell>
          <cell r="M422" t="str">
            <v>4AB</v>
          </cell>
          <cell r="N422" t="str">
            <v>Reg Station Monitoring-3</v>
          </cell>
          <cell r="O422" t="str">
            <v>5511667</v>
          </cell>
        </row>
        <row r="423">
          <cell r="B423" t="str">
            <v>C</v>
          </cell>
          <cell r="C423" t="str">
            <v>Gas Systems Operations</v>
          </cell>
          <cell r="D423" t="str">
            <v>Gas System Operations</v>
          </cell>
          <cell r="E423" t="str">
            <v>Evelina C. Cowsert Chapman</v>
          </cell>
          <cell r="H423" t="str">
            <v>Melvin J. Christopher</v>
          </cell>
          <cell r="I423" t="str">
            <v>Melissa Lau</v>
          </cell>
          <cell r="J423" t="str">
            <v>GRC</v>
          </cell>
          <cell r="L423" t="str">
            <v>4A</v>
          </cell>
          <cell r="M423" t="str">
            <v>4AB</v>
          </cell>
          <cell r="N423" t="str">
            <v>Reg Station Monitoring-3</v>
          </cell>
          <cell r="O423" t="str">
            <v>5511668</v>
          </cell>
        </row>
        <row r="424">
          <cell r="B424" t="str">
            <v>C</v>
          </cell>
          <cell r="C424" t="str">
            <v>Gas Systems Operations</v>
          </cell>
          <cell r="D424" t="str">
            <v>Gas System Operations</v>
          </cell>
          <cell r="E424" t="str">
            <v>Evelina C. Cowsert Chapman</v>
          </cell>
          <cell r="H424" t="str">
            <v>Melvin J. Christopher</v>
          </cell>
          <cell r="I424" t="str">
            <v>Melissa Lau</v>
          </cell>
          <cell r="J424" t="str">
            <v>GRC</v>
          </cell>
          <cell r="L424" t="str">
            <v>4A</v>
          </cell>
          <cell r="M424" t="str">
            <v>4AB</v>
          </cell>
          <cell r="N424" t="str">
            <v>Reg Station Monitoring-3</v>
          </cell>
          <cell r="O424" t="str">
            <v>5511672</v>
          </cell>
        </row>
        <row r="425">
          <cell r="B425" t="str">
            <v>C</v>
          </cell>
          <cell r="C425" t="str">
            <v>Gas Systems Operations</v>
          </cell>
          <cell r="D425" t="str">
            <v>Gas System Operations</v>
          </cell>
          <cell r="E425" t="str">
            <v>Evelina C. Cowsert Chapman</v>
          </cell>
          <cell r="H425" t="str">
            <v>Melvin J. Christopher</v>
          </cell>
          <cell r="I425" t="str">
            <v>Melissa Lau</v>
          </cell>
          <cell r="J425" t="str">
            <v>GRC</v>
          </cell>
          <cell r="L425" t="str">
            <v>4A</v>
          </cell>
          <cell r="M425" t="str">
            <v>4AB</v>
          </cell>
          <cell r="N425" t="str">
            <v>Reg Station Monitoring-3</v>
          </cell>
          <cell r="O425" t="str">
            <v>5511675</v>
          </cell>
        </row>
        <row r="426">
          <cell r="B426" t="str">
            <v>C</v>
          </cell>
          <cell r="C426" t="str">
            <v>Gas Systems Operations</v>
          </cell>
          <cell r="D426" t="str">
            <v>Gas System Operations</v>
          </cell>
          <cell r="E426" t="str">
            <v>Evelina C. Cowsert Chapman</v>
          </cell>
          <cell r="H426" t="str">
            <v>Melvin J. Christopher</v>
          </cell>
          <cell r="I426" t="str">
            <v>Melissa Lau</v>
          </cell>
          <cell r="J426" t="str">
            <v>GRC</v>
          </cell>
          <cell r="L426" t="str">
            <v>4A</v>
          </cell>
          <cell r="M426" t="str">
            <v>4AB</v>
          </cell>
          <cell r="N426" t="str">
            <v>Reg Station Monitoring-3</v>
          </cell>
          <cell r="O426" t="str">
            <v>5511677</v>
          </cell>
        </row>
        <row r="427">
          <cell r="B427" t="str">
            <v>C</v>
          </cell>
          <cell r="C427" t="str">
            <v>Gas Systems Operations</v>
          </cell>
          <cell r="D427" t="str">
            <v>Gas System Operations</v>
          </cell>
          <cell r="E427" t="str">
            <v>Evelina C. Cowsert Chapman</v>
          </cell>
          <cell r="H427" t="str">
            <v>Melvin J. Christopher</v>
          </cell>
          <cell r="I427" t="str">
            <v>Melissa Lau</v>
          </cell>
          <cell r="J427" t="str">
            <v>GRC</v>
          </cell>
          <cell r="L427" t="str">
            <v>4A</v>
          </cell>
          <cell r="M427" t="str">
            <v>4AB</v>
          </cell>
          <cell r="N427" t="str">
            <v>Reg Station Monitoring-3</v>
          </cell>
          <cell r="O427" t="str">
            <v>5514743</v>
          </cell>
        </row>
        <row r="428">
          <cell r="B428" t="str">
            <v>C</v>
          </cell>
          <cell r="C428" t="str">
            <v>Gas Systems Operations</v>
          </cell>
          <cell r="D428" t="str">
            <v>Gas System Operations</v>
          </cell>
          <cell r="E428" t="str">
            <v>Evelina C. Cowsert Chapman</v>
          </cell>
          <cell r="H428" t="str">
            <v>Melvin J. Christopher</v>
          </cell>
          <cell r="I428" t="str">
            <v>Melissa Lau</v>
          </cell>
          <cell r="J428" t="str">
            <v>GRC</v>
          </cell>
          <cell r="L428" t="str">
            <v>4A</v>
          </cell>
          <cell r="M428" t="str">
            <v>4AB</v>
          </cell>
          <cell r="N428" t="str">
            <v>Reg Station Monitoring-3</v>
          </cell>
          <cell r="O428" t="str">
            <v>5519355</v>
          </cell>
        </row>
        <row r="429">
          <cell r="B429" t="str">
            <v>C</v>
          </cell>
          <cell r="C429" t="str">
            <v>Gas Systems Operations</v>
          </cell>
          <cell r="D429" t="str">
            <v>Gas System Operations</v>
          </cell>
          <cell r="E429" t="str">
            <v>Evelina C. Cowsert Chapman</v>
          </cell>
          <cell r="H429" t="str">
            <v>Melvin J. Christopher</v>
          </cell>
          <cell r="I429" t="str">
            <v>Melissa Lau</v>
          </cell>
          <cell r="J429" t="str">
            <v>GRC</v>
          </cell>
          <cell r="L429" t="str">
            <v>4A</v>
          </cell>
          <cell r="M429" t="str">
            <v>4AB</v>
          </cell>
          <cell r="N429" t="str">
            <v>Reg Station Monitoring-3</v>
          </cell>
          <cell r="O429" t="str">
            <v>5519736</v>
          </cell>
        </row>
        <row r="430">
          <cell r="B430" t="str">
            <v>C</v>
          </cell>
          <cell r="C430" t="str">
            <v>Gas Systems Operations</v>
          </cell>
          <cell r="D430" t="str">
            <v>Gas System Operations</v>
          </cell>
          <cell r="E430" t="str">
            <v>Evelina C. Cowsert Chapman</v>
          </cell>
          <cell r="H430" t="str">
            <v>Melvin J. Christopher</v>
          </cell>
          <cell r="I430" t="str">
            <v>Melissa Lau</v>
          </cell>
          <cell r="J430" t="str">
            <v>GRC</v>
          </cell>
          <cell r="L430" t="str">
            <v>4A</v>
          </cell>
          <cell r="M430" t="str">
            <v>4AB</v>
          </cell>
          <cell r="N430" t="str">
            <v>Reg Station Monitoring-3</v>
          </cell>
          <cell r="O430" t="str">
            <v>5519737</v>
          </cell>
        </row>
        <row r="431">
          <cell r="B431" t="str">
            <v>C</v>
          </cell>
          <cell r="C431" t="str">
            <v>Gas Systems Operations</v>
          </cell>
          <cell r="D431" t="str">
            <v>Gas System Operations</v>
          </cell>
          <cell r="E431" t="str">
            <v>Evelina C. Cowsert Chapman</v>
          </cell>
          <cell r="H431" t="str">
            <v>Melvin J. Christopher</v>
          </cell>
          <cell r="I431" t="str">
            <v>Melissa Lau</v>
          </cell>
          <cell r="J431" t="str">
            <v>GRC</v>
          </cell>
          <cell r="L431" t="str">
            <v>4A</v>
          </cell>
          <cell r="M431" t="str">
            <v>4AB</v>
          </cell>
          <cell r="N431" t="str">
            <v>Reg Station Monitoring-3</v>
          </cell>
          <cell r="O431" t="str">
            <v>5519738</v>
          </cell>
        </row>
        <row r="432">
          <cell r="B432" t="str">
            <v>C</v>
          </cell>
          <cell r="C432" t="str">
            <v>Gas Systems Operations</v>
          </cell>
          <cell r="D432" t="str">
            <v>Gas System Operations</v>
          </cell>
          <cell r="E432" t="str">
            <v>Evelina C. Cowsert Chapman</v>
          </cell>
          <cell r="H432" t="str">
            <v>Melvin J. Christopher</v>
          </cell>
          <cell r="I432" t="str">
            <v>Melissa Lau</v>
          </cell>
          <cell r="J432" t="str">
            <v>GRC</v>
          </cell>
          <cell r="L432" t="str">
            <v>4A</v>
          </cell>
          <cell r="M432" t="str">
            <v>4AC</v>
          </cell>
          <cell r="N432" t="str">
            <v>Real Time PSI Monitor-4</v>
          </cell>
          <cell r="O432" t="str">
            <v>5511680</v>
          </cell>
        </row>
        <row r="433">
          <cell r="B433" t="str">
            <v>C</v>
          </cell>
          <cell r="C433" t="str">
            <v>Gas Systems Operations</v>
          </cell>
          <cell r="D433" t="str">
            <v>Gas System Operations</v>
          </cell>
          <cell r="E433" t="str">
            <v>Evelina C. Cowsert Chapman</v>
          </cell>
          <cell r="H433" t="str">
            <v>Melvin J. Christopher</v>
          </cell>
          <cell r="I433" t="str">
            <v>Melissa Lau</v>
          </cell>
          <cell r="J433" t="str">
            <v>GRC</v>
          </cell>
          <cell r="L433" t="str">
            <v>4A</v>
          </cell>
          <cell r="M433" t="str">
            <v>4AC</v>
          </cell>
          <cell r="N433" t="str">
            <v>Real Time PSI Monitor-4</v>
          </cell>
          <cell r="O433" t="str">
            <v>5511681</v>
          </cell>
        </row>
        <row r="434">
          <cell r="B434" t="str">
            <v>C</v>
          </cell>
          <cell r="C434" t="str">
            <v>Gas Systems Operations</v>
          </cell>
          <cell r="D434" t="str">
            <v>Gas System Operations</v>
          </cell>
          <cell r="E434" t="str">
            <v>Evelina C. Cowsert Chapman</v>
          </cell>
          <cell r="H434" t="str">
            <v>Melvin J. Christopher</v>
          </cell>
          <cell r="I434" t="str">
            <v>Melissa Lau</v>
          </cell>
          <cell r="J434" t="str">
            <v>GRC</v>
          </cell>
          <cell r="L434" t="str">
            <v>4A</v>
          </cell>
          <cell r="M434" t="str">
            <v>4AC</v>
          </cell>
          <cell r="N434" t="str">
            <v>Real Time PSI Monitor-4</v>
          </cell>
          <cell r="O434" t="str">
            <v>5511683</v>
          </cell>
        </row>
        <row r="435">
          <cell r="B435" t="str">
            <v>C</v>
          </cell>
          <cell r="C435" t="str">
            <v>Gas Systems Operations</v>
          </cell>
          <cell r="D435" t="str">
            <v>Gas System Operations</v>
          </cell>
          <cell r="E435" t="str">
            <v>Evelina C. Cowsert Chapman</v>
          </cell>
          <cell r="H435" t="str">
            <v>Melvin J. Christopher</v>
          </cell>
          <cell r="I435" t="str">
            <v>Melissa Lau</v>
          </cell>
          <cell r="J435" t="str">
            <v>GRC</v>
          </cell>
          <cell r="L435" t="str">
            <v>4A</v>
          </cell>
          <cell r="M435" t="str">
            <v>4AC</v>
          </cell>
          <cell r="N435" t="str">
            <v>Real Time PSI Monitor-4</v>
          </cell>
          <cell r="O435" t="str">
            <v>5511684</v>
          </cell>
        </row>
        <row r="436">
          <cell r="B436" t="str">
            <v>C</v>
          </cell>
          <cell r="C436" t="str">
            <v>Gas Systems Operations</v>
          </cell>
          <cell r="D436" t="str">
            <v>Gas System Operations</v>
          </cell>
          <cell r="E436" t="str">
            <v>Evelina C. Cowsert Chapman</v>
          </cell>
          <cell r="H436" t="str">
            <v>Melvin J. Christopher</v>
          </cell>
          <cell r="I436" t="str">
            <v>Melissa Lau</v>
          </cell>
          <cell r="J436" t="str">
            <v>GRC</v>
          </cell>
          <cell r="L436" t="str">
            <v>4A</v>
          </cell>
          <cell r="M436" t="str">
            <v>4AC</v>
          </cell>
          <cell r="N436" t="str">
            <v>Real Time PSI Monitor-4</v>
          </cell>
          <cell r="O436" t="str">
            <v>5511685</v>
          </cell>
        </row>
        <row r="437">
          <cell r="B437" t="str">
            <v>C</v>
          </cell>
          <cell r="C437" t="str">
            <v>Gas Systems Operations</v>
          </cell>
          <cell r="D437" t="str">
            <v>Gas System Operations</v>
          </cell>
          <cell r="E437" t="str">
            <v>Evelina C. Cowsert Chapman</v>
          </cell>
          <cell r="H437" t="str">
            <v>Melvin J. Christopher</v>
          </cell>
          <cell r="I437" t="str">
            <v>Melissa Lau</v>
          </cell>
          <cell r="J437" t="str">
            <v>GRC</v>
          </cell>
          <cell r="L437" t="str">
            <v>4A</v>
          </cell>
          <cell r="M437" t="str">
            <v>4AC</v>
          </cell>
          <cell r="N437" t="str">
            <v>Real Time PSI Monitor-4</v>
          </cell>
          <cell r="O437" t="str">
            <v>5511686</v>
          </cell>
        </row>
        <row r="438">
          <cell r="B438" t="str">
            <v>C</v>
          </cell>
          <cell r="C438" t="str">
            <v>Gas Systems Operations</v>
          </cell>
          <cell r="D438" t="str">
            <v>Gas System Operations</v>
          </cell>
          <cell r="E438" t="str">
            <v>Evelina C. Cowsert Chapman</v>
          </cell>
          <cell r="H438" t="str">
            <v>Melvin J. Christopher</v>
          </cell>
          <cell r="I438" t="str">
            <v>Melissa Lau</v>
          </cell>
          <cell r="J438" t="str">
            <v>GRC</v>
          </cell>
          <cell r="L438" t="str">
            <v>4A</v>
          </cell>
          <cell r="M438" t="str">
            <v>4AC</v>
          </cell>
          <cell r="N438" t="str">
            <v>Real Time PSI Monitor-4</v>
          </cell>
          <cell r="O438" t="str">
            <v>5511687</v>
          </cell>
        </row>
        <row r="439">
          <cell r="B439" t="str">
            <v>C</v>
          </cell>
          <cell r="C439" t="str">
            <v>Gas Systems Operations</v>
          </cell>
          <cell r="D439" t="str">
            <v>Gas System Operations</v>
          </cell>
          <cell r="E439" t="str">
            <v>Evelina C. Cowsert Chapman</v>
          </cell>
          <cell r="H439" t="str">
            <v>Melvin J. Christopher</v>
          </cell>
          <cell r="I439" t="str">
            <v>Melissa Lau</v>
          </cell>
          <cell r="J439" t="str">
            <v>GRC</v>
          </cell>
          <cell r="L439" t="str">
            <v>4A</v>
          </cell>
          <cell r="M439" t="str">
            <v>4AC</v>
          </cell>
          <cell r="N439" t="str">
            <v>Real Time PSI Monitor-4</v>
          </cell>
          <cell r="O439" t="str">
            <v>5511689</v>
          </cell>
        </row>
        <row r="440">
          <cell r="B440" t="str">
            <v>C</v>
          </cell>
          <cell r="C440" t="str">
            <v>Gas Systems Operations</v>
          </cell>
          <cell r="D440" t="str">
            <v>Gas System Operations</v>
          </cell>
          <cell r="E440" t="str">
            <v>Evelina C. Cowsert Chapman</v>
          </cell>
          <cell r="H440" t="str">
            <v>Melvin J. Christopher</v>
          </cell>
          <cell r="I440" t="str">
            <v>Melissa Lau</v>
          </cell>
          <cell r="J440" t="str">
            <v>GRC</v>
          </cell>
          <cell r="L440" t="str">
            <v>4A</v>
          </cell>
          <cell r="M440" t="str">
            <v>4AC</v>
          </cell>
          <cell r="N440" t="str">
            <v>Real Time PSI Monitor-4</v>
          </cell>
          <cell r="O440" t="str">
            <v>5511690</v>
          </cell>
        </row>
        <row r="441">
          <cell r="B441" t="str">
            <v>C</v>
          </cell>
          <cell r="C441" t="str">
            <v>Gas Systems Operations</v>
          </cell>
          <cell r="D441" t="str">
            <v>Gas System Operations</v>
          </cell>
          <cell r="E441" t="str">
            <v>Evelina C. Cowsert Chapman</v>
          </cell>
          <cell r="H441" t="str">
            <v>Melvin J. Christopher</v>
          </cell>
          <cell r="I441" t="str">
            <v>Melissa Lau</v>
          </cell>
          <cell r="J441" t="str">
            <v>GRC</v>
          </cell>
          <cell r="L441" t="str">
            <v>4A</v>
          </cell>
          <cell r="M441" t="str">
            <v>4AC</v>
          </cell>
          <cell r="N441" t="str">
            <v>Real Time PSI Monitor-4</v>
          </cell>
          <cell r="O441" t="str">
            <v>5511692</v>
          </cell>
        </row>
        <row r="442">
          <cell r="B442" t="str">
            <v>C</v>
          </cell>
          <cell r="C442" t="str">
            <v>Gas Systems Operations</v>
          </cell>
          <cell r="D442" t="str">
            <v>Gas System Operations</v>
          </cell>
          <cell r="E442" t="str">
            <v>Evelina C. Cowsert Chapman</v>
          </cell>
          <cell r="H442" t="str">
            <v>Melvin J. Christopher</v>
          </cell>
          <cell r="I442" t="str">
            <v>Melissa Lau</v>
          </cell>
          <cell r="J442" t="str">
            <v>GRC</v>
          </cell>
          <cell r="L442" t="str">
            <v>4A</v>
          </cell>
          <cell r="M442" t="str">
            <v>4AC</v>
          </cell>
          <cell r="N442" t="str">
            <v>Real Time PSI Monitor-4</v>
          </cell>
          <cell r="O442" t="str">
            <v>5511693</v>
          </cell>
        </row>
        <row r="443">
          <cell r="B443" t="str">
            <v>C</v>
          </cell>
          <cell r="C443" t="str">
            <v>Gas Systems Operations</v>
          </cell>
          <cell r="D443" t="str">
            <v>Gas System Operations</v>
          </cell>
          <cell r="E443" t="str">
            <v>Evelina C. Cowsert Chapman</v>
          </cell>
          <cell r="H443" t="str">
            <v>Melvin J. Christopher</v>
          </cell>
          <cell r="I443" t="str">
            <v>Melissa Lau</v>
          </cell>
          <cell r="J443" t="str">
            <v>GRC</v>
          </cell>
          <cell r="L443" t="str">
            <v>4A</v>
          </cell>
          <cell r="M443" t="str">
            <v>4AC</v>
          </cell>
          <cell r="N443" t="str">
            <v>Real Time PSI Monitor-4</v>
          </cell>
          <cell r="O443" t="str">
            <v>5511694</v>
          </cell>
        </row>
        <row r="444">
          <cell r="B444" t="str">
            <v>C</v>
          </cell>
          <cell r="C444" t="str">
            <v>Gas Systems Operations</v>
          </cell>
          <cell r="D444" t="str">
            <v>Gas System Operations</v>
          </cell>
          <cell r="E444" t="str">
            <v>Evelina C. Cowsert Chapman</v>
          </cell>
          <cell r="H444" t="str">
            <v>Melvin J. Christopher</v>
          </cell>
          <cell r="I444" t="str">
            <v>Melissa Lau</v>
          </cell>
          <cell r="J444" t="str">
            <v>GRC</v>
          </cell>
          <cell r="L444" t="str">
            <v>4A</v>
          </cell>
          <cell r="M444" t="str">
            <v>4AC</v>
          </cell>
          <cell r="N444" t="str">
            <v>Real Time PSI Monitor-4</v>
          </cell>
          <cell r="O444" t="str">
            <v>5511696</v>
          </cell>
        </row>
        <row r="445">
          <cell r="B445" t="str">
            <v>C</v>
          </cell>
          <cell r="C445" t="str">
            <v>Gas Systems Operations</v>
          </cell>
          <cell r="D445" t="str">
            <v>Gas System Operations</v>
          </cell>
          <cell r="E445" t="str">
            <v>Evelina C. Cowsert Chapman</v>
          </cell>
          <cell r="H445" t="str">
            <v>Melvin J. Christopher</v>
          </cell>
          <cell r="I445" t="str">
            <v>Melissa Lau</v>
          </cell>
          <cell r="J445" t="str">
            <v>GRC</v>
          </cell>
          <cell r="L445" t="str">
            <v>4A</v>
          </cell>
          <cell r="M445" t="str">
            <v>4AC</v>
          </cell>
          <cell r="N445" t="str">
            <v>Real Time PSI Monitor-4</v>
          </cell>
          <cell r="O445" t="str">
            <v>5517451</v>
          </cell>
        </row>
        <row r="446">
          <cell r="B446" t="str">
            <v>C</v>
          </cell>
          <cell r="C446" t="str">
            <v>Gas Systems Operations</v>
          </cell>
          <cell r="D446" t="str">
            <v>Gas System Operations</v>
          </cell>
          <cell r="E446" t="str">
            <v>Evelina C. Cowsert Chapman</v>
          </cell>
          <cell r="H446" t="str">
            <v>Melvin J. Christopher</v>
          </cell>
          <cell r="I446" t="str">
            <v>Melissa Lau</v>
          </cell>
          <cell r="J446" t="str">
            <v>GRC</v>
          </cell>
          <cell r="L446" t="str">
            <v>4A</v>
          </cell>
          <cell r="M446" t="str">
            <v>4AC</v>
          </cell>
          <cell r="N446" t="str">
            <v>Real Time PSI Monitor-4</v>
          </cell>
          <cell r="O446" t="str">
            <v>5519759</v>
          </cell>
        </row>
        <row r="447">
          <cell r="B447" t="str">
            <v>C</v>
          </cell>
          <cell r="C447" t="str">
            <v>Gas Systems Operations</v>
          </cell>
          <cell r="D447" t="str">
            <v>Gas System Operations</v>
          </cell>
          <cell r="E447" t="str">
            <v>Evelina C. Cowsert Chapman</v>
          </cell>
          <cell r="H447" t="str">
            <v>Melvin J. Christopher</v>
          </cell>
          <cell r="I447" t="str">
            <v>Melissa Lau</v>
          </cell>
          <cell r="J447" t="str">
            <v>GRC</v>
          </cell>
          <cell r="L447" t="str">
            <v>4A</v>
          </cell>
          <cell r="M447" t="str">
            <v>4AF</v>
          </cell>
          <cell r="N447" t="str">
            <v>ERX Pressure Monitoring-6</v>
          </cell>
          <cell r="O447" t="str">
            <v>5511625</v>
          </cell>
        </row>
        <row r="448">
          <cell r="B448" t="str">
            <v>C</v>
          </cell>
          <cell r="C448" t="str">
            <v>Gas Systems Operations</v>
          </cell>
          <cell r="D448" t="str">
            <v>Gas System Operations</v>
          </cell>
          <cell r="E448" t="str">
            <v>Evelina C. Cowsert Chapman</v>
          </cell>
          <cell r="H448" t="str">
            <v>Melvin J. Christopher</v>
          </cell>
          <cell r="I448" t="str">
            <v>Melissa Lau</v>
          </cell>
          <cell r="J448" t="str">
            <v>GRC</v>
          </cell>
          <cell r="L448" t="str">
            <v>4A</v>
          </cell>
          <cell r="M448" t="str">
            <v>4AF</v>
          </cell>
          <cell r="N448" t="str">
            <v>ERX Pressure Monitoring-6</v>
          </cell>
          <cell r="O448" t="str">
            <v>5511734</v>
          </cell>
        </row>
        <row r="449">
          <cell r="B449" t="str">
            <v>C</v>
          </cell>
          <cell r="C449" t="str">
            <v>Gas Systems Operations</v>
          </cell>
          <cell r="D449" t="str">
            <v>Gas System Operations</v>
          </cell>
          <cell r="E449" t="str">
            <v>Evelina C. Cowsert Chapman</v>
          </cell>
          <cell r="H449" t="str">
            <v>Melvin J. Christopher</v>
          </cell>
          <cell r="I449" t="str">
            <v>Melissa Lau</v>
          </cell>
          <cell r="J449" t="str">
            <v>GRC</v>
          </cell>
          <cell r="L449" t="str">
            <v>4A</v>
          </cell>
          <cell r="M449" t="str">
            <v>4AF</v>
          </cell>
          <cell r="N449" t="str">
            <v>ERX Pressure Monitoring-6</v>
          </cell>
          <cell r="O449" t="str">
            <v>5511735</v>
          </cell>
        </row>
        <row r="450">
          <cell r="B450" t="str">
            <v>C</v>
          </cell>
          <cell r="C450" t="str">
            <v>Gas Systems Operations</v>
          </cell>
          <cell r="D450" t="str">
            <v>Gas System Operations</v>
          </cell>
          <cell r="E450" t="str">
            <v>Evelina C. Cowsert Chapman</v>
          </cell>
          <cell r="H450" t="str">
            <v>Melvin J. Christopher</v>
          </cell>
          <cell r="I450" t="str">
            <v>Melissa Lau</v>
          </cell>
          <cell r="J450" t="str">
            <v>GRC</v>
          </cell>
          <cell r="L450" t="str">
            <v>4A</v>
          </cell>
          <cell r="M450" t="str">
            <v>4AF</v>
          </cell>
          <cell r="N450" t="str">
            <v>ERX Pressure Monitoring-6</v>
          </cell>
          <cell r="O450" t="str">
            <v>5511736</v>
          </cell>
        </row>
        <row r="451">
          <cell r="B451" t="str">
            <v>C</v>
          </cell>
          <cell r="C451" t="str">
            <v>Gas Systems Operations</v>
          </cell>
          <cell r="D451" t="str">
            <v>Gas System Operations</v>
          </cell>
          <cell r="E451" t="str">
            <v>Evelina C. Cowsert Chapman</v>
          </cell>
          <cell r="H451" t="str">
            <v>Melvin J. Christopher</v>
          </cell>
          <cell r="I451" t="str">
            <v>Melissa Lau</v>
          </cell>
          <cell r="J451" t="str">
            <v>GRC</v>
          </cell>
          <cell r="L451" t="str">
            <v>4A</v>
          </cell>
          <cell r="M451" t="str">
            <v>4AF</v>
          </cell>
          <cell r="N451" t="str">
            <v>ERX Pressure Monitoring-6</v>
          </cell>
          <cell r="O451" t="str">
            <v>5511737</v>
          </cell>
        </row>
        <row r="452">
          <cell r="B452" t="str">
            <v>C</v>
          </cell>
          <cell r="C452" t="str">
            <v>Gas Systems Operations</v>
          </cell>
          <cell r="D452" t="str">
            <v>Gas System Operations</v>
          </cell>
          <cell r="E452" t="str">
            <v>Evelina C. Cowsert Chapman</v>
          </cell>
          <cell r="H452" t="str">
            <v>Melvin J. Christopher</v>
          </cell>
          <cell r="I452" t="str">
            <v>Melissa Lau</v>
          </cell>
          <cell r="J452" t="str">
            <v>GRC</v>
          </cell>
          <cell r="L452" t="str">
            <v>4A</v>
          </cell>
          <cell r="M452" t="str">
            <v>4AF</v>
          </cell>
          <cell r="N452" t="str">
            <v>ERX Pressure Monitoring-6</v>
          </cell>
          <cell r="O452" t="str">
            <v>5511738</v>
          </cell>
        </row>
        <row r="453">
          <cell r="B453" t="str">
            <v>C</v>
          </cell>
          <cell r="C453" t="str">
            <v>Gas Systems Operations</v>
          </cell>
          <cell r="D453" t="str">
            <v>Gas System Operations</v>
          </cell>
          <cell r="E453" t="str">
            <v>Evelina C. Cowsert Chapman</v>
          </cell>
          <cell r="H453" t="str">
            <v>Melvin J. Christopher</v>
          </cell>
          <cell r="I453" t="str">
            <v>Melissa Lau</v>
          </cell>
          <cell r="J453" t="str">
            <v>GRC</v>
          </cell>
          <cell r="L453" t="str">
            <v>4A</v>
          </cell>
          <cell r="M453" t="str">
            <v>4AF</v>
          </cell>
          <cell r="N453" t="str">
            <v>ERX Pressure Monitoring-6</v>
          </cell>
          <cell r="O453" t="str">
            <v>5511739</v>
          </cell>
        </row>
        <row r="454">
          <cell r="B454" t="str">
            <v>C</v>
          </cell>
          <cell r="C454" t="str">
            <v>Gas Systems Operations</v>
          </cell>
          <cell r="D454" t="str">
            <v>Gas System Operations</v>
          </cell>
          <cell r="E454" t="str">
            <v>Evelina C. Cowsert Chapman</v>
          </cell>
          <cell r="H454" t="str">
            <v>Melvin J. Christopher</v>
          </cell>
          <cell r="I454" t="str">
            <v>Melissa Lau</v>
          </cell>
          <cell r="J454" t="str">
            <v>GRC</v>
          </cell>
          <cell r="L454" t="str">
            <v>4A</v>
          </cell>
          <cell r="M454" t="str">
            <v>4AF</v>
          </cell>
          <cell r="N454" t="str">
            <v>ERX Pressure Monitoring-6</v>
          </cell>
          <cell r="O454" t="str">
            <v>5511740</v>
          </cell>
        </row>
        <row r="455">
          <cell r="B455" t="str">
            <v>C</v>
          </cell>
          <cell r="C455" t="str">
            <v>Gas Systems Operations</v>
          </cell>
          <cell r="D455" t="str">
            <v>Gas System Operations</v>
          </cell>
          <cell r="E455" t="str">
            <v>Evelina C. Cowsert Chapman</v>
          </cell>
          <cell r="H455" t="str">
            <v>Melvin J. Christopher</v>
          </cell>
          <cell r="I455" t="str">
            <v>Melissa Lau</v>
          </cell>
          <cell r="J455" t="str">
            <v>GRC</v>
          </cell>
          <cell r="L455" t="str">
            <v>4A</v>
          </cell>
          <cell r="M455" t="str">
            <v>4AF</v>
          </cell>
          <cell r="N455" t="str">
            <v>ERX Pressure Monitoring-6</v>
          </cell>
          <cell r="O455" t="str">
            <v>5511741</v>
          </cell>
        </row>
        <row r="456">
          <cell r="B456" t="str">
            <v>C</v>
          </cell>
          <cell r="C456" t="str">
            <v>Gas Systems Operations</v>
          </cell>
          <cell r="D456" t="str">
            <v>Gas System Operations</v>
          </cell>
          <cell r="E456" t="str">
            <v>Evelina C. Cowsert Chapman</v>
          </cell>
          <cell r="H456" t="str">
            <v>Melvin J. Christopher</v>
          </cell>
          <cell r="I456" t="str">
            <v>Melissa Lau</v>
          </cell>
          <cell r="J456" t="str">
            <v>GRC</v>
          </cell>
          <cell r="L456" t="str">
            <v>4A</v>
          </cell>
          <cell r="M456" t="str">
            <v>4AF</v>
          </cell>
          <cell r="N456" t="str">
            <v>ERX Pressure Monitoring-6</v>
          </cell>
          <cell r="O456" t="str">
            <v>5511742</v>
          </cell>
        </row>
        <row r="457">
          <cell r="B457" t="str">
            <v>C</v>
          </cell>
          <cell r="C457" t="str">
            <v>Gas Systems Operations</v>
          </cell>
          <cell r="D457" t="str">
            <v>Gas System Operations</v>
          </cell>
          <cell r="E457" t="str">
            <v>Evelina C. Cowsert Chapman</v>
          </cell>
          <cell r="H457" t="str">
            <v>Melvin J. Christopher</v>
          </cell>
          <cell r="I457" t="str">
            <v>Melissa Lau</v>
          </cell>
          <cell r="J457" t="str">
            <v>GRC</v>
          </cell>
          <cell r="L457" t="str">
            <v>4A</v>
          </cell>
          <cell r="M457" t="str">
            <v>4AF</v>
          </cell>
          <cell r="N457" t="str">
            <v>ERX Pressure Monitoring-6</v>
          </cell>
          <cell r="O457" t="str">
            <v>5511743</v>
          </cell>
        </row>
        <row r="458">
          <cell r="B458" t="str">
            <v>C</v>
          </cell>
          <cell r="C458" t="str">
            <v>Gas Systems Operations</v>
          </cell>
          <cell r="D458" t="str">
            <v>Gas System Operations</v>
          </cell>
          <cell r="E458" t="str">
            <v>Evelina C. Cowsert Chapman</v>
          </cell>
          <cell r="H458" t="str">
            <v>Melvin J. Christopher</v>
          </cell>
          <cell r="I458" t="str">
            <v>Melissa Lau</v>
          </cell>
          <cell r="J458" t="str">
            <v>GRC</v>
          </cell>
          <cell r="L458" t="str">
            <v>4A</v>
          </cell>
          <cell r="M458" t="str">
            <v>4AF</v>
          </cell>
          <cell r="N458" t="str">
            <v>ERX Pressure Monitoring-6</v>
          </cell>
          <cell r="O458" t="str">
            <v>5511744</v>
          </cell>
        </row>
        <row r="459">
          <cell r="B459" t="str">
            <v>C</v>
          </cell>
          <cell r="C459" t="str">
            <v>Gas Systems Operations</v>
          </cell>
          <cell r="D459" t="str">
            <v>Gas System Operations</v>
          </cell>
          <cell r="E459" t="str">
            <v>Evelina C. Cowsert Chapman</v>
          </cell>
          <cell r="H459" t="str">
            <v>Melvin J. Christopher</v>
          </cell>
          <cell r="I459" t="str">
            <v>Melissa Lau</v>
          </cell>
          <cell r="J459" t="str">
            <v>GRC</v>
          </cell>
          <cell r="L459" t="str">
            <v>4A</v>
          </cell>
          <cell r="M459" t="str">
            <v>4AF</v>
          </cell>
          <cell r="N459" t="str">
            <v>ERX Pressure Monitoring-6</v>
          </cell>
          <cell r="O459" t="str">
            <v>5511745</v>
          </cell>
        </row>
        <row r="460">
          <cell r="B460" t="str">
            <v>C</v>
          </cell>
          <cell r="C460" t="str">
            <v>Gas Systems Operations</v>
          </cell>
          <cell r="D460" t="str">
            <v>Gas System Operations</v>
          </cell>
          <cell r="E460" t="str">
            <v>Evelina C. Cowsert Chapman</v>
          </cell>
          <cell r="H460" t="str">
            <v>Melvin J. Christopher</v>
          </cell>
          <cell r="I460" t="str">
            <v>Melissa Lau</v>
          </cell>
          <cell r="J460" t="str">
            <v>GRC</v>
          </cell>
          <cell r="L460" t="str">
            <v>4A</v>
          </cell>
          <cell r="M460" t="str">
            <v>4AF</v>
          </cell>
          <cell r="N460" t="str">
            <v>ERX Pressure Monitoring-6</v>
          </cell>
          <cell r="O460" t="str">
            <v>5511746</v>
          </cell>
        </row>
        <row r="461">
          <cell r="B461" t="str">
            <v>C</v>
          </cell>
          <cell r="C461" t="str">
            <v>Gas Systems Operations</v>
          </cell>
          <cell r="D461" t="str">
            <v>Gas System Operations</v>
          </cell>
          <cell r="E461" t="str">
            <v>Evelina C. Cowsert Chapman</v>
          </cell>
          <cell r="H461" t="str">
            <v>Melvin J. Christopher</v>
          </cell>
          <cell r="I461" t="str">
            <v>Melissa Lau</v>
          </cell>
          <cell r="J461" t="str">
            <v>GRC</v>
          </cell>
          <cell r="L461" t="str">
            <v>4A</v>
          </cell>
          <cell r="M461" t="str">
            <v>4AF</v>
          </cell>
          <cell r="N461" t="str">
            <v>ERX Pressure Monitoring-6</v>
          </cell>
          <cell r="O461" t="str">
            <v>5511747</v>
          </cell>
        </row>
        <row r="462">
          <cell r="B462" t="str">
            <v>C</v>
          </cell>
          <cell r="C462" t="str">
            <v>Gas Systems Operations</v>
          </cell>
          <cell r="D462" t="str">
            <v>Gas System Operations</v>
          </cell>
          <cell r="E462" t="str">
            <v>Evelina C. Cowsert Chapman</v>
          </cell>
          <cell r="H462" t="str">
            <v>Melvin J. Christopher</v>
          </cell>
          <cell r="I462" t="str">
            <v>Melissa Lau</v>
          </cell>
          <cell r="J462" t="str">
            <v>GRC</v>
          </cell>
          <cell r="L462" t="str">
            <v>4A</v>
          </cell>
          <cell r="M462" t="str">
            <v>4AF</v>
          </cell>
          <cell r="N462" t="str">
            <v>ERX Pressure Monitoring-6</v>
          </cell>
          <cell r="O462" t="str">
            <v>5511748</v>
          </cell>
        </row>
        <row r="463">
          <cell r="B463" t="str">
            <v>C</v>
          </cell>
          <cell r="C463" t="str">
            <v>Gas Systems Operations</v>
          </cell>
          <cell r="D463" t="str">
            <v>Gas System Operations</v>
          </cell>
          <cell r="E463" t="str">
            <v>Evelina C. Cowsert Chapman</v>
          </cell>
          <cell r="H463" t="str">
            <v>Melvin J. Christopher</v>
          </cell>
          <cell r="I463" t="str">
            <v>Melissa Lau</v>
          </cell>
          <cell r="J463" t="str">
            <v>GRC</v>
          </cell>
          <cell r="L463" t="str">
            <v>4A</v>
          </cell>
          <cell r="M463" t="str">
            <v>4AF</v>
          </cell>
          <cell r="N463" t="str">
            <v>ERX Pressure Monitoring-6</v>
          </cell>
          <cell r="O463" t="str">
            <v>5511749</v>
          </cell>
        </row>
        <row r="464">
          <cell r="B464" t="str">
            <v>C</v>
          </cell>
          <cell r="C464" t="str">
            <v>Gas Systems Operations</v>
          </cell>
          <cell r="D464" t="str">
            <v>Gas System Operations</v>
          </cell>
          <cell r="E464" t="str">
            <v>Evelina C. Cowsert Chapman</v>
          </cell>
          <cell r="H464" t="str">
            <v>Melvin J. Christopher</v>
          </cell>
          <cell r="I464" t="str">
            <v>Melissa Lau</v>
          </cell>
          <cell r="J464" t="str">
            <v>GRC</v>
          </cell>
          <cell r="L464" t="str">
            <v>4A</v>
          </cell>
          <cell r="M464" t="str">
            <v>4AF</v>
          </cell>
          <cell r="N464" t="str">
            <v>ERX Pressure Monitoring-6</v>
          </cell>
          <cell r="O464" t="str">
            <v>5511750</v>
          </cell>
        </row>
        <row r="465">
          <cell r="B465" t="str">
            <v>C</v>
          </cell>
          <cell r="C465" t="str">
            <v>Gas Systems Operations</v>
          </cell>
          <cell r="D465" t="str">
            <v>Gas System Operations</v>
          </cell>
          <cell r="E465" t="str">
            <v>Evelina C. Cowsert Chapman</v>
          </cell>
          <cell r="H465" t="str">
            <v>Melvin J. Christopher</v>
          </cell>
          <cell r="I465" t="str">
            <v>Melissa Lau</v>
          </cell>
          <cell r="J465" t="str">
            <v>GRC</v>
          </cell>
          <cell r="L465" t="str">
            <v>4A</v>
          </cell>
          <cell r="M465" t="str">
            <v>4AF</v>
          </cell>
          <cell r="N465" t="str">
            <v>ERX Pressure Monitoring-6</v>
          </cell>
          <cell r="O465" t="str">
            <v>5511751</v>
          </cell>
        </row>
        <row r="466">
          <cell r="B466" t="str">
            <v>C</v>
          </cell>
          <cell r="C466" t="str">
            <v>Gas Systems Operations</v>
          </cell>
          <cell r="D466" t="str">
            <v>Gas System Operations</v>
          </cell>
          <cell r="E466" t="str">
            <v>Evelina C. Cowsert Chapman</v>
          </cell>
          <cell r="H466" t="str">
            <v>Melvin J. Christopher</v>
          </cell>
          <cell r="I466" t="str">
            <v>Melissa Lau</v>
          </cell>
          <cell r="J466" t="str">
            <v>GRC</v>
          </cell>
          <cell r="L466" t="str">
            <v>4A</v>
          </cell>
          <cell r="M466" t="str">
            <v>4AF</v>
          </cell>
          <cell r="N466" t="str">
            <v>ERX Pressure Monitoring-6</v>
          </cell>
          <cell r="O466" t="str">
            <v>5514745</v>
          </cell>
        </row>
        <row r="467">
          <cell r="B467" t="str">
            <v>C</v>
          </cell>
          <cell r="C467" t="str">
            <v>Gas Systems Operations</v>
          </cell>
          <cell r="D467" t="str">
            <v>Gas System Operations</v>
          </cell>
          <cell r="E467" t="str">
            <v>Evelina C. Cowsert Chapman</v>
          </cell>
          <cell r="H467" t="str">
            <v>Melvin J. Christopher</v>
          </cell>
          <cell r="I467" t="str">
            <v>Melissa Lau</v>
          </cell>
          <cell r="J467" t="str">
            <v>GRC</v>
          </cell>
          <cell r="L467" t="str">
            <v>4A</v>
          </cell>
          <cell r="M467" t="str">
            <v>4AH</v>
          </cell>
          <cell r="N467" t="str">
            <v>Reg Stat Mntr Sngle No Flow-1</v>
          </cell>
          <cell r="O467" t="str">
            <v>5517448</v>
          </cell>
        </row>
        <row r="468">
          <cell r="B468" t="str">
            <v>C</v>
          </cell>
          <cell r="C468" t="str">
            <v>Gas Systems Operations</v>
          </cell>
          <cell r="D468" t="str">
            <v>Gas System Operations</v>
          </cell>
          <cell r="E468" t="str">
            <v>Evelina C. Cowsert Chapman</v>
          </cell>
          <cell r="H468" t="str">
            <v>Melvin J. Christopher</v>
          </cell>
          <cell r="I468" t="str">
            <v>Melissa Lau</v>
          </cell>
          <cell r="J468" t="str">
            <v>GRC</v>
          </cell>
          <cell r="L468" t="str">
            <v>4A</v>
          </cell>
          <cell r="M468" t="str">
            <v>4AH</v>
          </cell>
          <cell r="N468" t="str">
            <v>Reg Stat Mntr Sngle No Flow-1</v>
          </cell>
          <cell r="O468" t="str">
            <v>5519358</v>
          </cell>
        </row>
        <row r="469">
          <cell r="B469" t="str">
            <v>C</v>
          </cell>
          <cell r="C469" t="str">
            <v>Gas Systems Operations</v>
          </cell>
          <cell r="D469" t="str">
            <v>Gas System Operations</v>
          </cell>
          <cell r="E469" t="str">
            <v>Evelina C. Cowsert Chapman</v>
          </cell>
          <cell r="H469" t="str">
            <v>Melvin J. Christopher</v>
          </cell>
          <cell r="I469" t="str">
            <v>Melissa Lau</v>
          </cell>
          <cell r="J469" t="str">
            <v>GRC</v>
          </cell>
          <cell r="L469" t="str">
            <v>4A</v>
          </cell>
          <cell r="M469" t="str">
            <v>4AH</v>
          </cell>
          <cell r="N469" t="str">
            <v>Reg Stat Mntr Sngle No Flow-1</v>
          </cell>
          <cell r="O469" t="str">
            <v>5519402</v>
          </cell>
        </row>
        <row r="470">
          <cell r="B470" t="str">
            <v>C</v>
          </cell>
          <cell r="C470" t="str">
            <v>Gas Systems Operations</v>
          </cell>
          <cell r="D470" t="str">
            <v>Gas System Operations</v>
          </cell>
          <cell r="E470" t="str">
            <v>Evelina C. Cowsert Chapman</v>
          </cell>
          <cell r="H470" t="str">
            <v>Melvin J. Christopher</v>
          </cell>
          <cell r="I470" t="str">
            <v>Melissa Lau</v>
          </cell>
          <cell r="J470" t="str">
            <v>GRC</v>
          </cell>
          <cell r="L470" t="str">
            <v>4A</v>
          </cell>
          <cell r="M470" t="str">
            <v>4AK</v>
          </cell>
          <cell r="N470" t="str">
            <v>Reg Stat Mntr Sngle No Flow-3</v>
          </cell>
          <cell r="O470" t="str">
            <v>5511669</v>
          </cell>
        </row>
        <row r="471">
          <cell r="B471" t="str">
            <v>C</v>
          </cell>
          <cell r="C471" t="str">
            <v>Gas Systems Operations</v>
          </cell>
          <cell r="D471" t="str">
            <v>Gas System Operations</v>
          </cell>
          <cell r="E471" t="str">
            <v>Evelina C. Cowsert Chapman</v>
          </cell>
          <cell r="H471" t="str">
            <v>Melvin J. Christopher</v>
          </cell>
          <cell r="I471" t="str">
            <v>Melissa Lau</v>
          </cell>
          <cell r="J471" t="str">
            <v>GRC</v>
          </cell>
          <cell r="L471" t="str">
            <v>4A</v>
          </cell>
          <cell r="M471" t="str">
            <v>4AK</v>
          </cell>
          <cell r="N471" t="str">
            <v>Reg Stat Mntr Sngle No Flow-3</v>
          </cell>
          <cell r="O471" t="str">
            <v>5511671</v>
          </cell>
        </row>
        <row r="472">
          <cell r="B472" t="str">
            <v>C</v>
          </cell>
          <cell r="C472" t="str">
            <v>Gas Systems Operations</v>
          </cell>
          <cell r="D472" t="str">
            <v>Gas System Operations</v>
          </cell>
          <cell r="E472" t="str">
            <v>Evelina C. Cowsert Chapman</v>
          </cell>
          <cell r="H472" t="str">
            <v>Melvin J. Christopher</v>
          </cell>
          <cell r="I472" t="str">
            <v>Melissa Lau</v>
          </cell>
          <cell r="J472" t="str">
            <v>GRC</v>
          </cell>
          <cell r="L472" t="str">
            <v>4A</v>
          </cell>
          <cell r="M472" t="str">
            <v>4AK</v>
          </cell>
          <cell r="N472" t="str">
            <v>Reg Stat Mntr Sngle No Flow-3</v>
          </cell>
          <cell r="O472" t="str">
            <v>5511691</v>
          </cell>
        </row>
        <row r="473">
          <cell r="B473" t="str">
            <v>C</v>
          </cell>
          <cell r="C473" t="str">
            <v>Gas Systems Operations</v>
          </cell>
          <cell r="D473" t="str">
            <v>Gas System Operations</v>
          </cell>
          <cell r="E473" t="str">
            <v>Evelina C. Cowsert Chapman</v>
          </cell>
          <cell r="H473" t="str">
            <v>Melvin J. Christopher</v>
          </cell>
          <cell r="I473" t="str">
            <v>Melissa Lau</v>
          </cell>
          <cell r="J473" t="str">
            <v>GRC</v>
          </cell>
          <cell r="L473" t="str">
            <v>4A</v>
          </cell>
          <cell r="M473" t="str">
            <v>4AK</v>
          </cell>
          <cell r="N473" t="str">
            <v>Reg Stat Mntr Sngle No Flow-3</v>
          </cell>
          <cell r="O473" t="str">
            <v>5516822</v>
          </cell>
        </row>
        <row r="474">
          <cell r="B474" t="str">
            <v>C</v>
          </cell>
          <cell r="C474" t="str">
            <v>Gas Systems Operations</v>
          </cell>
          <cell r="D474" t="str">
            <v>Gas System Operations</v>
          </cell>
          <cell r="E474" t="str">
            <v>Evelina C. Cowsert Chapman</v>
          </cell>
          <cell r="H474" t="str">
            <v>Melvin J. Christopher</v>
          </cell>
          <cell r="I474" t="str">
            <v>Melissa Lau</v>
          </cell>
          <cell r="J474" t="str">
            <v>GRC</v>
          </cell>
          <cell r="L474" t="str">
            <v>4A</v>
          </cell>
          <cell r="M474" t="str">
            <v>4AK</v>
          </cell>
          <cell r="N474" t="str">
            <v>Reg Stat Mntr Sngle No Flow-3</v>
          </cell>
          <cell r="O474" t="str">
            <v>5517450</v>
          </cell>
        </row>
        <row r="475">
          <cell r="B475" t="str">
            <v>C</v>
          </cell>
          <cell r="C475" t="str">
            <v>Gas Systems Operations</v>
          </cell>
          <cell r="D475" t="str">
            <v>Gas System Operations</v>
          </cell>
          <cell r="E475" t="str">
            <v>Evelina C. Cowsert Chapman</v>
          </cell>
          <cell r="H475" t="str">
            <v>Melvin J. Christopher</v>
          </cell>
          <cell r="I475" t="str">
            <v>Melissa Lau</v>
          </cell>
          <cell r="J475" t="str">
            <v>GRC</v>
          </cell>
          <cell r="L475" t="str">
            <v>4A</v>
          </cell>
          <cell r="M475" t="str">
            <v>4AK</v>
          </cell>
          <cell r="N475" t="str">
            <v>Reg Stat Mntr Sngle No Flow-3</v>
          </cell>
          <cell r="O475" t="str">
            <v>5519342</v>
          </cell>
        </row>
        <row r="476">
          <cell r="B476" t="str">
            <v>C</v>
          </cell>
          <cell r="C476" t="str">
            <v>Gas Systems Operations</v>
          </cell>
          <cell r="D476" t="str">
            <v>Gas System Operations</v>
          </cell>
          <cell r="E476" t="str">
            <v>Evelina C. Cowsert Chapman</v>
          </cell>
          <cell r="H476" t="str">
            <v>Melvin J. Christopher</v>
          </cell>
          <cell r="I476" t="str">
            <v>Melissa Lau</v>
          </cell>
          <cell r="J476" t="str">
            <v>GRC</v>
          </cell>
          <cell r="L476" t="str">
            <v>4A</v>
          </cell>
          <cell r="M476" t="str">
            <v>4AK</v>
          </cell>
          <cell r="N476" t="str">
            <v>Reg Stat Mntr Sngle No Flow-3</v>
          </cell>
          <cell r="O476" t="str">
            <v>5519343</v>
          </cell>
        </row>
        <row r="477">
          <cell r="B477" t="str">
            <v>C</v>
          </cell>
          <cell r="C477" t="str">
            <v>Gas Systems Operations</v>
          </cell>
          <cell r="D477" t="str">
            <v>Gas System Operations</v>
          </cell>
          <cell r="E477" t="str">
            <v>Evelina C. Cowsert Chapman</v>
          </cell>
          <cell r="H477" t="str">
            <v>Melvin J. Christopher</v>
          </cell>
          <cell r="I477" t="str">
            <v>Melissa Lau</v>
          </cell>
          <cell r="J477" t="str">
            <v>GRC</v>
          </cell>
          <cell r="L477" t="str">
            <v>4A</v>
          </cell>
          <cell r="M477" t="str">
            <v>4AK</v>
          </cell>
          <cell r="N477" t="str">
            <v>Reg Stat Mntr Sngle No Flow-3</v>
          </cell>
          <cell r="O477" t="str">
            <v>5519344</v>
          </cell>
        </row>
        <row r="478">
          <cell r="B478" t="str">
            <v>C</v>
          </cell>
          <cell r="C478" t="str">
            <v>Gas Systems Operations</v>
          </cell>
          <cell r="D478" t="str">
            <v>Gas System Operations</v>
          </cell>
          <cell r="E478" t="str">
            <v>Evelina C. Cowsert Chapman</v>
          </cell>
          <cell r="H478" t="str">
            <v>Melvin J. Christopher</v>
          </cell>
          <cell r="I478" t="str">
            <v>Melissa Lau</v>
          </cell>
          <cell r="J478" t="str">
            <v>GRC</v>
          </cell>
          <cell r="L478" t="str">
            <v>4A</v>
          </cell>
          <cell r="M478" t="str">
            <v>4AK</v>
          </cell>
          <cell r="N478" t="str">
            <v>Reg Stat Mntr Sngle No Flow-3</v>
          </cell>
          <cell r="O478" t="str">
            <v>5519345</v>
          </cell>
        </row>
        <row r="479">
          <cell r="B479" t="str">
            <v>C</v>
          </cell>
          <cell r="C479" t="str">
            <v>Gas Systems Operations</v>
          </cell>
          <cell r="D479" t="str">
            <v>Gas System Operations</v>
          </cell>
          <cell r="E479" t="str">
            <v>Evelina C. Cowsert Chapman</v>
          </cell>
          <cell r="H479" t="str">
            <v>Melvin J. Christopher</v>
          </cell>
          <cell r="I479" t="str">
            <v>Melissa Lau</v>
          </cell>
          <cell r="J479" t="str">
            <v>GRC</v>
          </cell>
          <cell r="L479" t="str">
            <v>4A</v>
          </cell>
          <cell r="M479" t="str">
            <v>4AK</v>
          </cell>
          <cell r="N479" t="str">
            <v>Reg Stat Mntr Sngle No Flow-3</v>
          </cell>
          <cell r="O479" t="str">
            <v>5519346</v>
          </cell>
        </row>
        <row r="480">
          <cell r="B480" t="str">
            <v>C</v>
          </cell>
          <cell r="C480" t="str">
            <v>Gas Systems Operations</v>
          </cell>
          <cell r="D480" t="str">
            <v>Gas System Operations</v>
          </cell>
          <cell r="E480" t="str">
            <v>Evelina C. Cowsert Chapman</v>
          </cell>
          <cell r="H480" t="str">
            <v>Melvin J. Christopher</v>
          </cell>
          <cell r="I480" t="str">
            <v>Melissa Lau</v>
          </cell>
          <cell r="J480" t="str">
            <v>GRC</v>
          </cell>
          <cell r="L480" t="str">
            <v>4A</v>
          </cell>
          <cell r="M480" t="str">
            <v>4AK</v>
          </cell>
          <cell r="N480" t="str">
            <v>Reg Stat Mntr Sngle No Flow-3</v>
          </cell>
          <cell r="O480" t="str">
            <v>5519350</v>
          </cell>
        </row>
        <row r="481">
          <cell r="B481" t="str">
            <v>C</v>
          </cell>
          <cell r="C481" t="str">
            <v>Gas Systems Operations</v>
          </cell>
          <cell r="D481" t="str">
            <v>Gas System Operations</v>
          </cell>
          <cell r="E481" t="str">
            <v>Evelina C. Cowsert Chapman</v>
          </cell>
          <cell r="H481" t="str">
            <v>Melvin J. Christopher</v>
          </cell>
          <cell r="I481" t="str">
            <v>Melissa Lau</v>
          </cell>
          <cell r="J481" t="str">
            <v>GRC</v>
          </cell>
          <cell r="L481" t="str">
            <v>4A</v>
          </cell>
          <cell r="M481" t="str">
            <v>4AK</v>
          </cell>
          <cell r="N481" t="str">
            <v>Reg Stat Mntr Sngle No Flow-3</v>
          </cell>
          <cell r="O481" t="str">
            <v>5519406</v>
          </cell>
        </row>
        <row r="482">
          <cell r="B482" t="str">
            <v>C</v>
          </cell>
          <cell r="C482" t="str">
            <v>Gas Systems Operations</v>
          </cell>
          <cell r="D482" t="str">
            <v>Gas System Operations</v>
          </cell>
          <cell r="E482" t="str">
            <v>Evelina C. Cowsert Chapman</v>
          </cell>
          <cell r="H482" t="str">
            <v>Melvin J. Christopher</v>
          </cell>
          <cell r="I482" t="str">
            <v>Melissa Lau</v>
          </cell>
          <cell r="J482" t="str">
            <v>GRC</v>
          </cell>
          <cell r="L482" t="str">
            <v>4A</v>
          </cell>
          <cell r="M482" t="str">
            <v>4AK</v>
          </cell>
          <cell r="N482" t="str">
            <v>Reg Stat Mntr Sngle No Flow-3</v>
          </cell>
          <cell r="O482" t="str">
            <v>5519804</v>
          </cell>
        </row>
        <row r="483">
          <cell r="B483" t="str">
            <v>C</v>
          </cell>
          <cell r="C483" t="str">
            <v>Gas Systems Operations</v>
          </cell>
          <cell r="D483" t="str">
            <v>Gas System Operations</v>
          </cell>
          <cell r="E483" t="str">
            <v>Evelina C. Cowsert Chapman</v>
          </cell>
          <cell r="H483" t="str">
            <v>Melvin J. Christopher</v>
          </cell>
          <cell r="I483" t="str">
            <v>Melissa Lau</v>
          </cell>
          <cell r="J483" t="str">
            <v>GRC</v>
          </cell>
          <cell r="L483" t="str">
            <v>4A</v>
          </cell>
          <cell r="M483" t="str">
            <v>4AL</v>
          </cell>
          <cell r="N483" t="str">
            <v>Reg Stat Mntr Dual Flow-3</v>
          </cell>
          <cell r="O483" t="str">
            <v>5511621</v>
          </cell>
        </row>
        <row r="484">
          <cell r="B484" t="str">
            <v>C</v>
          </cell>
          <cell r="C484" t="str">
            <v>Gas Systems Operations</v>
          </cell>
          <cell r="D484" t="str">
            <v>Gas System Operations</v>
          </cell>
          <cell r="E484" t="str">
            <v>Evelina C. Cowsert Chapman</v>
          </cell>
          <cell r="H484" t="str">
            <v>Melvin J. Christopher</v>
          </cell>
          <cell r="I484" t="str">
            <v>Melissa Lau</v>
          </cell>
          <cell r="J484" t="str">
            <v>GRC</v>
          </cell>
          <cell r="L484" t="str">
            <v>4A</v>
          </cell>
          <cell r="M484" t="str">
            <v>4AL</v>
          </cell>
          <cell r="N484" t="str">
            <v>Reg Stat Mntr Dual Flow-3</v>
          </cell>
          <cell r="O484" t="str">
            <v>5516823</v>
          </cell>
        </row>
        <row r="485">
          <cell r="B485" t="str">
            <v>C</v>
          </cell>
          <cell r="C485" t="str">
            <v>Gas Systems Operations</v>
          </cell>
          <cell r="D485" t="str">
            <v>Gas System Operations</v>
          </cell>
          <cell r="E485" t="str">
            <v>Evelina C. Cowsert Chapman</v>
          </cell>
          <cell r="H485" t="str">
            <v>Melvin J. Christopher</v>
          </cell>
          <cell r="I485" t="str">
            <v>Melissa Lau</v>
          </cell>
          <cell r="J485" t="str">
            <v>GRC</v>
          </cell>
          <cell r="L485" t="str">
            <v>4A</v>
          </cell>
          <cell r="M485" t="str">
            <v>4AL</v>
          </cell>
          <cell r="N485" t="str">
            <v>Reg Stat Mntr Dual Flow-3</v>
          </cell>
          <cell r="O485" t="str">
            <v>5519408</v>
          </cell>
        </row>
        <row r="486">
          <cell r="B486" t="str">
            <v>C</v>
          </cell>
          <cell r="C486" t="str">
            <v>Gas Systems Operations</v>
          </cell>
          <cell r="D486" t="str">
            <v>Gas System Operations</v>
          </cell>
          <cell r="E486" t="str">
            <v>Evelina C. Cowsert Chapman</v>
          </cell>
          <cell r="H486" t="str">
            <v>Melvin J. Christopher</v>
          </cell>
          <cell r="I486" t="str">
            <v>Melissa Lau</v>
          </cell>
          <cell r="J486" t="str">
            <v>GRC</v>
          </cell>
          <cell r="L486" t="str">
            <v>4A</v>
          </cell>
          <cell r="M486" t="str">
            <v>4AL</v>
          </cell>
          <cell r="N486" t="str">
            <v>Reg Stat Mntr Dual Flow-3</v>
          </cell>
          <cell r="O486" t="str">
            <v>5519809</v>
          </cell>
        </row>
        <row r="487">
          <cell r="B487" t="str">
            <v>C</v>
          </cell>
          <cell r="C487" t="str">
            <v>Gas Systems Operations</v>
          </cell>
          <cell r="D487" t="str">
            <v>Gas System Operations</v>
          </cell>
          <cell r="E487" t="str">
            <v>Evelina C. Cowsert Chapman</v>
          </cell>
          <cell r="H487" t="str">
            <v>Melvin J. Christopher</v>
          </cell>
          <cell r="I487" t="str">
            <v>Melissa Lau</v>
          </cell>
          <cell r="J487" t="str">
            <v>GRC</v>
          </cell>
          <cell r="L487" t="str">
            <v>4A</v>
          </cell>
          <cell r="M487" t="str">
            <v>4AL</v>
          </cell>
          <cell r="N487" t="str">
            <v>Reg Stat Mntr Dual Flow-3</v>
          </cell>
          <cell r="O487" t="str">
            <v>5519811</v>
          </cell>
        </row>
        <row r="488">
          <cell r="B488" t="str">
            <v>C</v>
          </cell>
          <cell r="C488" t="str">
            <v>Gas Systems Operations</v>
          </cell>
          <cell r="D488" t="str">
            <v>Gas System Operations</v>
          </cell>
          <cell r="E488" t="str">
            <v>Evelina C. Cowsert Chapman</v>
          </cell>
          <cell r="H488" t="str">
            <v>Melvin J. Christopher</v>
          </cell>
          <cell r="I488" t="str">
            <v>Melissa Lau</v>
          </cell>
          <cell r="J488" t="str">
            <v>GRC</v>
          </cell>
          <cell r="L488" t="str">
            <v>4A</v>
          </cell>
          <cell r="M488" t="str">
            <v>4AL</v>
          </cell>
          <cell r="N488" t="str">
            <v>Reg Stat Mntr Dual Flow-3</v>
          </cell>
          <cell r="O488" t="str">
            <v>5519813</v>
          </cell>
        </row>
        <row r="489">
          <cell r="B489" t="str">
            <v>C</v>
          </cell>
          <cell r="C489" t="str">
            <v>Gas Systems Operations</v>
          </cell>
          <cell r="D489" t="str">
            <v>Gas System Operations</v>
          </cell>
          <cell r="E489" t="str">
            <v>Evelina C. Cowsert Chapman</v>
          </cell>
          <cell r="H489" t="str">
            <v>Melvin J. Christopher</v>
          </cell>
          <cell r="I489" t="str">
            <v>Melissa Lau</v>
          </cell>
          <cell r="J489" t="str">
            <v>GRC</v>
          </cell>
          <cell r="L489" t="str">
            <v>4A</v>
          </cell>
          <cell r="M489" t="str">
            <v>4AL</v>
          </cell>
          <cell r="N489" t="str">
            <v>Reg Stat Mntr Dual Flow-3</v>
          </cell>
          <cell r="O489" t="str">
            <v>5519818</v>
          </cell>
        </row>
        <row r="490">
          <cell r="B490" t="str">
            <v>C</v>
          </cell>
          <cell r="C490" t="str">
            <v>Gas Systems Operations</v>
          </cell>
          <cell r="D490" t="str">
            <v>Gas System Operations</v>
          </cell>
          <cell r="E490" t="str">
            <v>Evelina C. Cowsert Chapman</v>
          </cell>
          <cell r="H490" t="str">
            <v>Melvin J. Christopher</v>
          </cell>
          <cell r="I490" t="str">
            <v>Melissa Lau</v>
          </cell>
          <cell r="J490" t="str">
            <v>GRC</v>
          </cell>
          <cell r="L490" t="str">
            <v>4A</v>
          </cell>
          <cell r="M490" t="str">
            <v>4AL</v>
          </cell>
          <cell r="N490" t="str">
            <v>Reg Stat Mntr Dual Flow-3</v>
          </cell>
          <cell r="O490" t="str">
            <v>5519819</v>
          </cell>
        </row>
        <row r="491">
          <cell r="B491" t="str">
            <v>C</v>
          </cell>
          <cell r="C491" t="str">
            <v>Gas Systems Operations</v>
          </cell>
          <cell r="D491" t="str">
            <v>Gas System Operations</v>
          </cell>
          <cell r="E491" t="str">
            <v>Evelina C. Cowsert Chapman</v>
          </cell>
          <cell r="H491" t="str">
            <v>Melvin J. Christopher</v>
          </cell>
          <cell r="I491" t="str">
            <v>Melissa Lau</v>
          </cell>
          <cell r="J491" t="str">
            <v>GRC</v>
          </cell>
          <cell r="L491" t="str">
            <v>4A</v>
          </cell>
          <cell r="M491" t="str">
            <v>4AL</v>
          </cell>
          <cell r="N491" t="str">
            <v>Reg Stat Mntr Dual Flow-3</v>
          </cell>
          <cell r="O491" t="str">
            <v>5519822</v>
          </cell>
        </row>
        <row r="492">
          <cell r="B492" t="str">
            <v>C</v>
          </cell>
          <cell r="C492" t="str">
            <v>Gas Systems Operations</v>
          </cell>
          <cell r="D492" t="str">
            <v>Gas System Operations</v>
          </cell>
          <cell r="E492" t="str">
            <v>Evelina C. Cowsert Chapman</v>
          </cell>
          <cell r="H492" t="str">
            <v>Melvin J. Christopher</v>
          </cell>
          <cell r="I492" t="str">
            <v>Melissa Lau</v>
          </cell>
          <cell r="J492" t="str">
            <v>GRC</v>
          </cell>
          <cell r="L492" t="str">
            <v>4A</v>
          </cell>
          <cell r="M492" t="str">
            <v>4AL</v>
          </cell>
          <cell r="N492" t="str">
            <v>Reg Stat Mntr Dual Flow-3</v>
          </cell>
          <cell r="O492" t="str">
            <v>5519823</v>
          </cell>
        </row>
        <row r="493">
          <cell r="B493" t="str">
            <v>C</v>
          </cell>
          <cell r="C493" t="str">
            <v>Gas Systems Operations</v>
          </cell>
          <cell r="D493" t="str">
            <v>Gas System Operations</v>
          </cell>
          <cell r="E493" t="str">
            <v>Evelina C. Cowsert Chapman</v>
          </cell>
          <cell r="H493" t="str">
            <v>Melvin J. Christopher</v>
          </cell>
          <cell r="I493" t="str">
            <v>Melissa Lau</v>
          </cell>
          <cell r="J493" t="str">
            <v>GRC</v>
          </cell>
          <cell r="L493" t="str">
            <v>4A</v>
          </cell>
          <cell r="M493" t="str">
            <v>4AL</v>
          </cell>
          <cell r="N493" t="str">
            <v>Reg Stat Mntr Dual Flow-3</v>
          </cell>
          <cell r="O493" t="str">
            <v>5521021</v>
          </cell>
        </row>
        <row r="494">
          <cell r="B494" t="str">
            <v>C</v>
          </cell>
          <cell r="C494" t="str">
            <v>Gas Systems Operations</v>
          </cell>
          <cell r="D494" t="str">
            <v>Gas System Operations</v>
          </cell>
          <cell r="E494" t="str">
            <v>Evelina C. Cowsert Chapman</v>
          </cell>
          <cell r="H494" t="str">
            <v>Melvin J. Christopher</v>
          </cell>
          <cell r="I494" t="str">
            <v>Melissa Lau</v>
          </cell>
          <cell r="J494" t="str">
            <v>GRC</v>
          </cell>
          <cell r="L494" t="str">
            <v>4A</v>
          </cell>
          <cell r="M494" t="str">
            <v>4AL</v>
          </cell>
          <cell r="N494" t="str">
            <v>Reg Stat Mntr Dual Flow-3</v>
          </cell>
          <cell r="O494" t="str">
            <v>5521160</v>
          </cell>
        </row>
        <row r="495">
          <cell r="B495" t="str">
            <v>C</v>
          </cell>
          <cell r="C495" t="str">
            <v>Gas Systems Operations</v>
          </cell>
          <cell r="D495" t="str">
            <v>Gas System Operations</v>
          </cell>
          <cell r="E495" t="str">
            <v>Evelina C. Cowsert Chapman</v>
          </cell>
          <cell r="H495" t="str">
            <v>Melvin J. Christopher</v>
          </cell>
          <cell r="I495" t="str">
            <v>Melissa Lau</v>
          </cell>
          <cell r="J495" t="str">
            <v>GRC</v>
          </cell>
          <cell r="L495" t="str">
            <v>4A</v>
          </cell>
          <cell r="M495" t="str">
            <v>4AM</v>
          </cell>
          <cell r="N495" t="str">
            <v>Reg Stat Mntr Dual No Flow-3</v>
          </cell>
          <cell r="O495" t="str">
            <v>5511673</v>
          </cell>
        </row>
        <row r="496">
          <cell r="B496" t="str">
            <v>C</v>
          </cell>
          <cell r="C496" t="str">
            <v>Gas Systems Operations</v>
          </cell>
          <cell r="D496" t="str">
            <v>Gas System Operations</v>
          </cell>
          <cell r="E496" t="str">
            <v>Evelina C. Cowsert Chapman</v>
          </cell>
          <cell r="H496" t="str">
            <v>Melvin J. Christopher</v>
          </cell>
          <cell r="I496" t="str">
            <v>Melissa Lau</v>
          </cell>
          <cell r="J496" t="str">
            <v>GRC</v>
          </cell>
          <cell r="L496" t="str">
            <v>4A</v>
          </cell>
          <cell r="M496" t="str">
            <v>4AM</v>
          </cell>
          <cell r="N496" t="str">
            <v>Reg Stat Mntr Dual No Flow-3</v>
          </cell>
          <cell r="O496" t="str">
            <v>5517453</v>
          </cell>
        </row>
        <row r="497">
          <cell r="B497" t="str">
            <v>C</v>
          </cell>
          <cell r="C497" t="str">
            <v>Gas Systems Operations</v>
          </cell>
          <cell r="D497" t="str">
            <v>Gas System Operations</v>
          </cell>
          <cell r="E497" t="str">
            <v>Evelina C. Cowsert Chapman</v>
          </cell>
          <cell r="H497" t="str">
            <v>Melvin J. Christopher</v>
          </cell>
          <cell r="I497" t="str">
            <v>Melissa Lau</v>
          </cell>
          <cell r="J497" t="str">
            <v>GRC</v>
          </cell>
          <cell r="L497" t="str">
            <v>4A</v>
          </cell>
          <cell r="M497" t="str">
            <v>4AM</v>
          </cell>
          <cell r="N497" t="str">
            <v>Reg Stat Mntr Dual No Flow-3</v>
          </cell>
          <cell r="O497" t="str">
            <v>5519409</v>
          </cell>
        </row>
        <row r="498">
          <cell r="B498" t="str">
            <v>C</v>
          </cell>
          <cell r="C498" t="str">
            <v>Gas Systems Operations</v>
          </cell>
          <cell r="D498" t="str">
            <v>Gas System Operations</v>
          </cell>
          <cell r="E498" t="str">
            <v>Evelina C. Cowsert Chapman</v>
          </cell>
          <cell r="H498" t="str">
            <v>Melvin J. Christopher</v>
          </cell>
          <cell r="I498" t="str">
            <v>Melissa Lau</v>
          </cell>
          <cell r="J498" t="str">
            <v>GRC</v>
          </cell>
          <cell r="L498" t="str">
            <v>4A</v>
          </cell>
          <cell r="M498" t="str">
            <v>4AM</v>
          </cell>
          <cell r="N498" t="str">
            <v>Reg Stat Mntr Dual No Flow-3</v>
          </cell>
          <cell r="O498" t="str">
            <v>5519825</v>
          </cell>
        </row>
        <row r="499">
          <cell r="B499" t="str">
            <v>C</v>
          </cell>
          <cell r="C499" t="str">
            <v>Gas Systems Operations</v>
          </cell>
          <cell r="D499" t="str">
            <v>Gas System Operations</v>
          </cell>
          <cell r="E499" t="str">
            <v>Evelina C. Cowsert Chapman</v>
          </cell>
          <cell r="H499" t="str">
            <v>Melvin J. Christopher</v>
          </cell>
          <cell r="I499" t="str">
            <v>Melissa Lau</v>
          </cell>
          <cell r="J499" t="str">
            <v>GRC</v>
          </cell>
          <cell r="L499" t="str">
            <v>4A</v>
          </cell>
          <cell r="M499" t="str">
            <v>4AM</v>
          </cell>
          <cell r="N499" t="str">
            <v>Reg Stat Mntr Dual No Flow-3</v>
          </cell>
          <cell r="O499" t="str">
            <v>5519830</v>
          </cell>
        </row>
        <row r="500">
          <cell r="B500" t="str">
            <v>C</v>
          </cell>
          <cell r="C500" t="str">
            <v>Gas Systems Operations</v>
          </cell>
          <cell r="D500" t="str">
            <v>Gas System Operations</v>
          </cell>
          <cell r="E500" t="str">
            <v>Evelina C. Cowsert Chapman</v>
          </cell>
          <cell r="H500" t="str">
            <v>Melvin J. Christopher</v>
          </cell>
          <cell r="I500" t="str">
            <v>Melissa Lau</v>
          </cell>
          <cell r="J500" t="str">
            <v>GRC</v>
          </cell>
          <cell r="L500" t="str">
            <v>4A</v>
          </cell>
          <cell r="M500" t="str">
            <v>4AM</v>
          </cell>
          <cell r="N500" t="str">
            <v>Reg Stat Mntr Dual No Flow-3</v>
          </cell>
          <cell r="O500" t="str">
            <v>5519836</v>
          </cell>
        </row>
        <row r="501">
          <cell r="B501" t="str">
            <v>C</v>
          </cell>
          <cell r="C501" t="str">
            <v>Gas Systems Operations</v>
          </cell>
          <cell r="D501" t="str">
            <v>Gas System Operations</v>
          </cell>
          <cell r="E501" t="str">
            <v>Evelina C. Cowsert Chapman</v>
          </cell>
          <cell r="H501" t="str">
            <v>Melvin J. Christopher</v>
          </cell>
          <cell r="I501" t="str">
            <v>Melissa Lau</v>
          </cell>
          <cell r="J501" t="str">
            <v>GRC</v>
          </cell>
          <cell r="L501" t="str">
            <v>4A</v>
          </cell>
          <cell r="M501" t="str">
            <v>4AM</v>
          </cell>
          <cell r="N501" t="str">
            <v>Reg Stat Mntr Dual No Flow-3</v>
          </cell>
          <cell r="O501" t="str">
            <v>5519839</v>
          </cell>
        </row>
        <row r="502">
          <cell r="B502" t="str">
            <v>C</v>
          </cell>
          <cell r="C502" t="str">
            <v>Gas Systems Operations</v>
          </cell>
          <cell r="D502" t="str">
            <v>Gas System Operations</v>
          </cell>
          <cell r="E502" t="str">
            <v>Evelina C. Cowsert Chapman</v>
          </cell>
          <cell r="H502" t="str">
            <v>Melvin J. Christopher</v>
          </cell>
          <cell r="I502" t="str">
            <v>Melissa Lau</v>
          </cell>
          <cell r="J502" t="str">
            <v>GRC</v>
          </cell>
          <cell r="L502" t="str">
            <v>4A</v>
          </cell>
          <cell r="M502" t="str">
            <v>4AM</v>
          </cell>
          <cell r="N502" t="str">
            <v>Reg Stat Mntr Dual No Flow-3</v>
          </cell>
          <cell r="O502" t="str">
            <v>5520839</v>
          </cell>
        </row>
        <row r="503">
          <cell r="B503" t="str">
            <v>C</v>
          </cell>
          <cell r="C503" t="str">
            <v>Gas Systems Operations</v>
          </cell>
          <cell r="D503" t="str">
            <v>Gas System Operations</v>
          </cell>
          <cell r="E503" t="str">
            <v>Evelina C. Cowsert Chapman</v>
          </cell>
          <cell r="H503" t="str">
            <v>Melvin J. Christopher</v>
          </cell>
          <cell r="I503" t="str">
            <v>Melissa Lau</v>
          </cell>
          <cell r="J503" t="str">
            <v>GRC</v>
          </cell>
          <cell r="L503" t="str">
            <v>4A</v>
          </cell>
          <cell r="M503" t="str">
            <v>#</v>
          </cell>
          <cell r="N503" t="str">
            <v>Not assigned</v>
          </cell>
          <cell r="O503" t="str">
            <v>5511621</v>
          </cell>
        </row>
        <row r="504">
          <cell r="B504" t="str">
            <v>C</v>
          </cell>
          <cell r="C504" t="str">
            <v>Gas Systems Operations</v>
          </cell>
          <cell r="D504" t="str">
            <v>Gas System Operations</v>
          </cell>
          <cell r="E504" t="str">
            <v>Evelina C. Cowsert Chapman</v>
          </cell>
          <cell r="H504" t="str">
            <v>Melvin J. Christopher</v>
          </cell>
          <cell r="I504" t="str">
            <v>Melissa Lau</v>
          </cell>
          <cell r="J504" t="str">
            <v>GRC</v>
          </cell>
          <cell r="L504" t="str">
            <v>4A</v>
          </cell>
          <cell r="M504" t="str">
            <v>#</v>
          </cell>
          <cell r="N504" t="str">
            <v>Not assigned</v>
          </cell>
          <cell r="O504" t="str">
            <v>5511771</v>
          </cell>
        </row>
        <row r="505">
          <cell r="B505" t="str">
            <v>C</v>
          </cell>
          <cell r="C505" t="str">
            <v>Gas Systems Operations</v>
          </cell>
          <cell r="D505" t="str">
            <v>Gas System Operations</v>
          </cell>
          <cell r="E505" t="str">
            <v>Evelina C. Cowsert Chapman</v>
          </cell>
          <cell r="H505" t="str">
            <v>Melvin J. Christopher</v>
          </cell>
          <cell r="I505" t="str">
            <v>Melissa Lau</v>
          </cell>
          <cell r="J505" t="str">
            <v>GRC</v>
          </cell>
          <cell r="L505" t="str">
            <v>4A</v>
          </cell>
          <cell r="M505" t="str">
            <v>#</v>
          </cell>
          <cell r="N505" t="str">
            <v>Not assigned</v>
          </cell>
          <cell r="O505" t="str">
            <v>5516268</v>
          </cell>
        </row>
        <row r="506">
          <cell r="B506" t="str">
            <v>C</v>
          </cell>
          <cell r="C506" t="str">
            <v>Gas Systems Operations</v>
          </cell>
          <cell r="D506" t="str">
            <v>Gas System Operations</v>
          </cell>
          <cell r="E506" t="str">
            <v>Evelina C. Cowsert Chapman</v>
          </cell>
          <cell r="H506" t="str">
            <v>Melvin J. Christopher</v>
          </cell>
          <cell r="I506" t="str">
            <v>Melissa Lau</v>
          </cell>
          <cell r="J506" t="str">
            <v>GRC</v>
          </cell>
          <cell r="L506" t="str">
            <v>4A</v>
          </cell>
          <cell r="M506" t="str">
            <v>#</v>
          </cell>
          <cell r="N506" t="str">
            <v>Not assigned</v>
          </cell>
          <cell r="O506" t="str">
            <v>5749299</v>
          </cell>
        </row>
        <row r="507">
          <cell r="B507" t="str">
            <v>C</v>
          </cell>
          <cell r="C507" t="str">
            <v>Gas Systems Operations</v>
          </cell>
          <cell r="D507" t="str">
            <v>Gas System Operations</v>
          </cell>
          <cell r="E507" t="str">
            <v>Evelina C. Cowsert Chapman</v>
          </cell>
          <cell r="H507" t="str">
            <v>Melvin J. Christopher</v>
          </cell>
          <cell r="I507" t="str">
            <v>Melissa Lau</v>
          </cell>
          <cell r="J507" t="str">
            <v>GRC</v>
          </cell>
          <cell r="L507" t="str">
            <v>4A</v>
          </cell>
          <cell r="M507" t="str">
            <v>#</v>
          </cell>
          <cell r="N507" t="str">
            <v>Not assigned</v>
          </cell>
          <cell r="O507" t="str">
            <v>5753041</v>
          </cell>
        </row>
        <row r="508">
          <cell r="B508" t="str">
            <v>C</v>
          </cell>
          <cell r="C508" t="str">
            <v>Leak Repair (Replace)</v>
          </cell>
          <cell r="D508" t="str">
            <v>Gas T&amp;D Operations</v>
          </cell>
          <cell r="E508" t="str">
            <v>Melvin J. Christopher</v>
          </cell>
          <cell r="H508" t="str">
            <v>Kelly Ball</v>
          </cell>
          <cell r="I508" t="str">
            <v>Andrew Steen</v>
          </cell>
          <cell r="J508" t="str">
            <v>GRC</v>
          </cell>
          <cell r="L508" t="str">
            <v>50</v>
          </cell>
          <cell r="M508" t="str">
            <v>50B</v>
          </cell>
          <cell r="N508" t="str">
            <v>Impr Rel/Dep - Gas Services</v>
          </cell>
          <cell r="O508" t="str">
            <v>5506942</v>
          </cell>
        </row>
        <row r="509">
          <cell r="B509" t="str">
            <v>C</v>
          </cell>
          <cell r="C509" t="str">
            <v>Leak Repair (Replace)</v>
          </cell>
          <cell r="D509" t="str">
            <v>Gas T&amp;D Operations</v>
          </cell>
          <cell r="E509" t="str">
            <v>Melvin J. Christopher</v>
          </cell>
          <cell r="H509" t="str">
            <v>Kelly Ball</v>
          </cell>
          <cell r="I509" t="str">
            <v>Andrew Steen</v>
          </cell>
          <cell r="J509" t="str">
            <v>GRC</v>
          </cell>
          <cell r="L509" t="str">
            <v>50</v>
          </cell>
          <cell r="M509" t="str">
            <v>50B</v>
          </cell>
          <cell r="N509" t="str">
            <v>Impr Rel/Dep - Gas Services</v>
          </cell>
          <cell r="O509" t="str">
            <v>5506943</v>
          </cell>
        </row>
        <row r="510">
          <cell r="B510" t="str">
            <v>C</v>
          </cell>
          <cell r="C510" t="str">
            <v>Leak Repair (Replace)</v>
          </cell>
          <cell r="D510" t="str">
            <v>Gas T&amp;D Operations</v>
          </cell>
          <cell r="E510" t="str">
            <v>Melvin J. Christopher</v>
          </cell>
          <cell r="H510" t="str">
            <v>Kelly Ball</v>
          </cell>
          <cell r="I510" t="str">
            <v>Andrew Steen</v>
          </cell>
          <cell r="J510" t="str">
            <v>GRC</v>
          </cell>
          <cell r="L510" t="str">
            <v>50</v>
          </cell>
          <cell r="M510" t="str">
            <v>50B</v>
          </cell>
          <cell r="N510" t="str">
            <v>Impr Rel/Dep - Gas Services</v>
          </cell>
          <cell r="O510" t="str">
            <v>5506944</v>
          </cell>
        </row>
        <row r="511">
          <cell r="B511" t="str">
            <v>C</v>
          </cell>
          <cell r="C511" t="str">
            <v>Leak Repair (Replace)</v>
          </cell>
          <cell r="D511" t="str">
            <v>Gas T&amp;D Operations</v>
          </cell>
          <cell r="E511" t="str">
            <v>Melvin J. Christopher</v>
          </cell>
          <cell r="H511" t="str">
            <v>Kelly Ball</v>
          </cell>
          <cell r="I511" t="str">
            <v>Andrew Steen</v>
          </cell>
          <cell r="J511" t="str">
            <v>GRC</v>
          </cell>
          <cell r="L511" t="str">
            <v>50</v>
          </cell>
          <cell r="M511" t="str">
            <v>50B</v>
          </cell>
          <cell r="N511" t="str">
            <v>Impr Rel/Dep - Gas Services</v>
          </cell>
          <cell r="O511" t="str">
            <v>5506945</v>
          </cell>
        </row>
        <row r="512">
          <cell r="B512" t="str">
            <v>C</v>
          </cell>
          <cell r="C512" t="str">
            <v>Leak Repair (Replace)</v>
          </cell>
          <cell r="D512" t="str">
            <v>Gas T&amp;D Operations</v>
          </cell>
          <cell r="E512" t="str">
            <v>Melvin J. Christopher</v>
          </cell>
          <cell r="H512" t="str">
            <v>Kelly Ball</v>
          </cell>
          <cell r="I512" t="str">
            <v>Andrew Steen</v>
          </cell>
          <cell r="J512" t="str">
            <v>GRC</v>
          </cell>
          <cell r="L512" t="str">
            <v>50</v>
          </cell>
          <cell r="M512" t="str">
            <v>50B</v>
          </cell>
          <cell r="N512" t="str">
            <v>Impr Rel/Dep - Gas Services</v>
          </cell>
          <cell r="O512" t="str">
            <v>5506946</v>
          </cell>
        </row>
        <row r="513">
          <cell r="B513" t="str">
            <v>C</v>
          </cell>
          <cell r="C513" t="str">
            <v>Leak Repair (Replace)</v>
          </cell>
          <cell r="D513" t="str">
            <v>Gas T&amp;D Operations</v>
          </cell>
          <cell r="E513" t="str">
            <v>Melvin J. Christopher</v>
          </cell>
          <cell r="H513" t="str">
            <v>Kelly Ball</v>
          </cell>
          <cell r="I513" t="str">
            <v>Andrew Steen</v>
          </cell>
          <cell r="J513" t="str">
            <v>GRC</v>
          </cell>
          <cell r="L513" t="str">
            <v>50</v>
          </cell>
          <cell r="M513" t="str">
            <v>50B</v>
          </cell>
          <cell r="N513" t="str">
            <v>Impr Rel/Dep - Gas Services</v>
          </cell>
          <cell r="O513" t="str">
            <v>5506947</v>
          </cell>
        </row>
        <row r="514">
          <cell r="B514" t="str">
            <v>C</v>
          </cell>
          <cell r="C514" t="str">
            <v>Leak Repair (Replace)</v>
          </cell>
          <cell r="D514" t="str">
            <v>Gas T&amp;D Operations</v>
          </cell>
          <cell r="E514" t="str">
            <v>Melvin J. Christopher</v>
          </cell>
          <cell r="H514" t="str">
            <v>Kelly Ball</v>
          </cell>
          <cell r="I514" t="str">
            <v>Andrew Steen</v>
          </cell>
          <cell r="J514" t="str">
            <v>GRC</v>
          </cell>
          <cell r="L514" t="str">
            <v>50</v>
          </cell>
          <cell r="M514" t="str">
            <v>50B</v>
          </cell>
          <cell r="N514" t="str">
            <v>Impr Rel/Dep - Gas Services</v>
          </cell>
          <cell r="O514" t="str">
            <v>5506948</v>
          </cell>
        </row>
        <row r="515">
          <cell r="B515" t="str">
            <v>C</v>
          </cell>
          <cell r="C515" t="str">
            <v>Leak Repair (Replace)</v>
          </cell>
          <cell r="D515" t="str">
            <v>Gas T&amp;D Operations</v>
          </cell>
          <cell r="E515" t="str">
            <v>Melvin J. Christopher</v>
          </cell>
          <cell r="H515" t="str">
            <v>Kelly Ball</v>
          </cell>
          <cell r="I515" t="str">
            <v>Andrew Steen</v>
          </cell>
          <cell r="J515" t="str">
            <v>GRC</v>
          </cell>
          <cell r="L515" t="str">
            <v>50</v>
          </cell>
          <cell r="M515" t="str">
            <v>50B</v>
          </cell>
          <cell r="N515" t="str">
            <v>Impr Rel/Dep - Gas Services</v>
          </cell>
          <cell r="O515" t="str">
            <v>5506949</v>
          </cell>
        </row>
        <row r="516">
          <cell r="B516" t="str">
            <v>C</v>
          </cell>
          <cell r="C516" t="str">
            <v>Leak Repair (Replace)</v>
          </cell>
          <cell r="D516" t="str">
            <v>Gas T&amp;D Operations</v>
          </cell>
          <cell r="E516" t="str">
            <v>Melvin J. Christopher</v>
          </cell>
          <cell r="H516" t="str">
            <v>Kelly Ball</v>
          </cell>
          <cell r="I516" t="str">
            <v>Andrew Steen</v>
          </cell>
          <cell r="J516" t="str">
            <v>GRC</v>
          </cell>
          <cell r="L516" t="str">
            <v>50</v>
          </cell>
          <cell r="M516" t="str">
            <v>50B</v>
          </cell>
          <cell r="N516" t="str">
            <v>Impr Rel/Dep - Gas Services</v>
          </cell>
          <cell r="O516" t="str">
            <v>5506950</v>
          </cell>
        </row>
        <row r="517">
          <cell r="B517" t="str">
            <v>C</v>
          </cell>
          <cell r="C517" t="str">
            <v>Leak Repair (Replace)</v>
          </cell>
          <cell r="D517" t="str">
            <v>Gas T&amp;D Operations</v>
          </cell>
          <cell r="E517" t="str">
            <v>Melvin J. Christopher</v>
          </cell>
          <cell r="H517" t="str">
            <v>Kelly Ball</v>
          </cell>
          <cell r="I517" t="str">
            <v>Andrew Steen</v>
          </cell>
          <cell r="J517" t="str">
            <v>GRC</v>
          </cell>
          <cell r="L517" t="str">
            <v>50</v>
          </cell>
          <cell r="M517" t="str">
            <v>50B</v>
          </cell>
          <cell r="N517" t="str">
            <v>Impr Rel/Dep - Gas Services</v>
          </cell>
          <cell r="O517" t="str">
            <v>5506951</v>
          </cell>
        </row>
        <row r="518">
          <cell r="B518" t="str">
            <v>C</v>
          </cell>
          <cell r="C518" t="str">
            <v>Leak Repair (Replace)</v>
          </cell>
          <cell r="D518" t="str">
            <v>Gas T&amp;D Operations</v>
          </cell>
          <cell r="E518" t="str">
            <v>Melvin J. Christopher</v>
          </cell>
          <cell r="H518" t="str">
            <v>Kelly Ball</v>
          </cell>
          <cell r="I518" t="str">
            <v>Andrew Steen</v>
          </cell>
          <cell r="J518" t="str">
            <v>GRC</v>
          </cell>
          <cell r="L518" t="str">
            <v>50</v>
          </cell>
          <cell r="M518" t="str">
            <v>50B</v>
          </cell>
          <cell r="N518" t="str">
            <v>Impr Rel/Dep - Gas Services</v>
          </cell>
          <cell r="O518" t="str">
            <v>5506952</v>
          </cell>
        </row>
        <row r="519">
          <cell r="B519" t="str">
            <v>C</v>
          </cell>
          <cell r="C519" t="str">
            <v>Leak Repair (Replace)</v>
          </cell>
          <cell r="D519" t="str">
            <v>Gas T&amp;D Operations</v>
          </cell>
          <cell r="E519" t="str">
            <v>Melvin J. Christopher</v>
          </cell>
          <cell r="H519" t="str">
            <v>Kelly Ball</v>
          </cell>
          <cell r="I519" t="str">
            <v>Andrew Steen</v>
          </cell>
          <cell r="J519" t="str">
            <v>GRC</v>
          </cell>
          <cell r="L519" t="str">
            <v>50</v>
          </cell>
          <cell r="M519" t="str">
            <v>50B</v>
          </cell>
          <cell r="N519" t="str">
            <v>Impr Rel/Dep - Gas Services</v>
          </cell>
          <cell r="O519" t="str">
            <v>5506953</v>
          </cell>
        </row>
        <row r="520">
          <cell r="B520" t="str">
            <v>C</v>
          </cell>
          <cell r="C520" t="str">
            <v>Leak Repair (Replace)</v>
          </cell>
          <cell r="D520" t="str">
            <v>Gas T&amp;D Operations</v>
          </cell>
          <cell r="E520" t="str">
            <v>Melvin J. Christopher</v>
          </cell>
          <cell r="H520" t="str">
            <v>Kelly Ball</v>
          </cell>
          <cell r="I520" t="str">
            <v>Andrew Steen</v>
          </cell>
          <cell r="J520" t="str">
            <v>GRC</v>
          </cell>
          <cell r="L520" t="str">
            <v>50</v>
          </cell>
          <cell r="M520" t="str">
            <v>50B</v>
          </cell>
          <cell r="N520" t="str">
            <v>Impr Rel/Dep - Gas Services</v>
          </cell>
          <cell r="O520" t="str">
            <v>5506954</v>
          </cell>
        </row>
        <row r="521">
          <cell r="B521" t="str">
            <v>C</v>
          </cell>
          <cell r="C521" t="str">
            <v>Leak Repair (Replace)</v>
          </cell>
          <cell r="D521" t="str">
            <v>Gas T&amp;D Operations</v>
          </cell>
          <cell r="E521" t="str">
            <v>Melvin J. Christopher</v>
          </cell>
          <cell r="H521" t="str">
            <v>Kelly Ball</v>
          </cell>
          <cell r="I521" t="str">
            <v>Andrew Steen</v>
          </cell>
          <cell r="J521" t="str">
            <v>GRC</v>
          </cell>
          <cell r="L521" t="str">
            <v>50</v>
          </cell>
          <cell r="M521" t="str">
            <v>50B</v>
          </cell>
          <cell r="N521" t="str">
            <v>Impr Rel/Dep - Gas Services</v>
          </cell>
          <cell r="O521" t="str">
            <v>5506955</v>
          </cell>
        </row>
        <row r="522">
          <cell r="B522" t="str">
            <v>C</v>
          </cell>
          <cell r="C522" t="str">
            <v>Leak Repair (Replace)</v>
          </cell>
          <cell r="D522" t="str">
            <v>Gas T&amp;D Operations</v>
          </cell>
          <cell r="E522" t="str">
            <v>Melvin J. Christopher</v>
          </cell>
          <cell r="H522" t="str">
            <v>Kelly Ball</v>
          </cell>
          <cell r="I522" t="str">
            <v>Andrew Steen</v>
          </cell>
          <cell r="J522" t="str">
            <v>GRC</v>
          </cell>
          <cell r="L522" t="str">
            <v>50</v>
          </cell>
          <cell r="M522" t="str">
            <v>50B</v>
          </cell>
          <cell r="N522" t="str">
            <v>Impr Rel/Dep - Gas Services</v>
          </cell>
          <cell r="O522" t="str">
            <v>5506956</v>
          </cell>
        </row>
        <row r="523">
          <cell r="B523" t="str">
            <v>C</v>
          </cell>
          <cell r="C523" t="str">
            <v>Leak Repair (Replace)</v>
          </cell>
          <cell r="D523" t="str">
            <v>Gas T&amp;D Operations</v>
          </cell>
          <cell r="E523" t="str">
            <v>Melvin J. Christopher</v>
          </cell>
          <cell r="H523" t="str">
            <v>Kelly Ball</v>
          </cell>
          <cell r="I523" t="str">
            <v>Andrew Steen</v>
          </cell>
          <cell r="J523" t="str">
            <v>GRC</v>
          </cell>
          <cell r="L523" t="str">
            <v>50</v>
          </cell>
          <cell r="M523" t="str">
            <v>50B</v>
          </cell>
          <cell r="N523" t="str">
            <v>Impr Rel/Dep - Gas Services</v>
          </cell>
          <cell r="O523" t="str">
            <v>5506957</v>
          </cell>
        </row>
        <row r="524">
          <cell r="B524" t="str">
            <v>C</v>
          </cell>
          <cell r="C524" t="str">
            <v>Leak Repair (Replace)</v>
          </cell>
          <cell r="D524" t="str">
            <v>Gas T&amp;D Operations</v>
          </cell>
          <cell r="E524" t="str">
            <v>Melvin J. Christopher</v>
          </cell>
          <cell r="H524" t="str">
            <v>Kelly Ball</v>
          </cell>
          <cell r="I524" t="str">
            <v>Andrew Steen</v>
          </cell>
          <cell r="J524" t="str">
            <v>GRC</v>
          </cell>
          <cell r="L524" t="str">
            <v>50</v>
          </cell>
          <cell r="M524" t="str">
            <v>50B</v>
          </cell>
          <cell r="N524" t="str">
            <v>Impr Rel/Dep - Gas Services</v>
          </cell>
          <cell r="O524" t="str">
            <v>5506958</v>
          </cell>
        </row>
        <row r="525">
          <cell r="B525" t="str">
            <v>C</v>
          </cell>
          <cell r="C525" t="str">
            <v>Leak Repair (Replace)</v>
          </cell>
          <cell r="D525" t="str">
            <v>Gas T&amp;D Operations</v>
          </cell>
          <cell r="E525" t="str">
            <v>Melvin J. Christopher</v>
          </cell>
          <cell r="H525" t="str">
            <v>Kelly Ball</v>
          </cell>
          <cell r="I525" t="str">
            <v>Andrew Steen</v>
          </cell>
          <cell r="J525" t="str">
            <v>GRC</v>
          </cell>
          <cell r="L525" t="str">
            <v>50</v>
          </cell>
          <cell r="M525" t="str">
            <v>50B</v>
          </cell>
          <cell r="N525" t="str">
            <v>Impr Rel/Dep - Gas Services</v>
          </cell>
          <cell r="O525" t="str">
            <v>5507959</v>
          </cell>
        </row>
        <row r="526">
          <cell r="B526" t="str">
            <v>C</v>
          </cell>
          <cell r="C526" t="str">
            <v>Leak Repair (Replace)</v>
          </cell>
          <cell r="D526" t="str">
            <v>Gas T&amp;D Operations</v>
          </cell>
          <cell r="E526" t="str">
            <v>Melvin J. Christopher</v>
          </cell>
          <cell r="H526" t="str">
            <v>Kelly Ball</v>
          </cell>
          <cell r="I526" t="str">
            <v>Andrew Steen</v>
          </cell>
          <cell r="J526" t="str">
            <v>GRC</v>
          </cell>
          <cell r="L526" t="str">
            <v>50</v>
          </cell>
          <cell r="M526" t="str">
            <v>50B</v>
          </cell>
          <cell r="N526" t="str">
            <v>Impr Rel/Dep - Gas Services</v>
          </cell>
          <cell r="O526" t="str">
            <v>5508123</v>
          </cell>
        </row>
        <row r="527">
          <cell r="B527" t="str">
            <v>C</v>
          </cell>
          <cell r="C527" t="str">
            <v>Leak Repair (Replace)</v>
          </cell>
          <cell r="D527" t="str">
            <v>Gas T&amp;D Operations</v>
          </cell>
          <cell r="E527" t="str">
            <v>Melvin J. Christopher</v>
          </cell>
          <cell r="H527" t="str">
            <v>Kelly Ball</v>
          </cell>
          <cell r="I527" t="str">
            <v>Andrew Steen</v>
          </cell>
          <cell r="J527" t="str">
            <v>GRC</v>
          </cell>
          <cell r="L527" t="str">
            <v>50</v>
          </cell>
          <cell r="M527" t="str">
            <v>50B</v>
          </cell>
          <cell r="N527" t="str">
            <v>Impr Rel/Dep - Gas Services</v>
          </cell>
          <cell r="O527" t="str">
            <v>5509085</v>
          </cell>
        </row>
        <row r="528">
          <cell r="B528" t="str">
            <v>C</v>
          </cell>
          <cell r="C528" t="str">
            <v>Leak Repair (Replace)</v>
          </cell>
          <cell r="D528" t="str">
            <v>Gas T&amp;D Operations</v>
          </cell>
          <cell r="E528" t="str">
            <v>Melvin J. Christopher</v>
          </cell>
          <cell r="H528" t="str">
            <v>Kelly Ball</v>
          </cell>
          <cell r="I528" t="str">
            <v>Andrew Steen</v>
          </cell>
          <cell r="J528" t="str">
            <v>GRC</v>
          </cell>
          <cell r="L528" t="str">
            <v>50</v>
          </cell>
          <cell r="M528" t="str">
            <v>50B</v>
          </cell>
          <cell r="N528" t="str">
            <v>Impr Rel/Dep - Gas Services</v>
          </cell>
          <cell r="O528" t="str">
            <v>5516865</v>
          </cell>
        </row>
        <row r="529">
          <cell r="B529" t="str">
            <v>C</v>
          </cell>
          <cell r="C529" t="str">
            <v>Leak Repair (Replace)</v>
          </cell>
          <cell r="D529" t="str">
            <v>Gas T&amp;D Operations</v>
          </cell>
          <cell r="E529" t="str">
            <v>Melvin J. Christopher</v>
          </cell>
          <cell r="H529" t="str">
            <v>Kelly Ball</v>
          </cell>
          <cell r="I529" t="str">
            <v>Andrew Steen</v>
          </cell>
          <cell r="J529" t="str">
            <v>GRC</v>
          </cell>
          <cell r="L529" t="str">
            <v>50</v>
          </cell>
          <cell r="M529" t="str">
            <v>50G</v>
          </cell>
          <cell r="N529" t="str">
            <v>Impr Rel/Dep-Gas Svc Repl Leak</v>
          </cell>
          <cell r="O529" t="str">
            <v>5506952</v>
          </cell>
        </row>
        <row r="530">
          <cell r="B530" t="str">
            <v>C</v>
          </cell>
          <cell r="C530" t="str">
            <v>Leak Repair (Replace)</v>
          </cell>
          <cell r="D530" t="str">
            <v>Gas T&amp;D Operations</v>
          </cell>
          <cell r="E530" t="str">
            <v>Melvin J. Christopher</v>
          </cell>
          <cell r="H530" t="str">
            <v>Kelly Ball</v>
          </cell>
          <cell r="I530" t="str">
            <v>Andrew Steen</v>
          </cell>
          <cell r="J530" t="str">
            <v>GRC</v>
          </cell>
          <cell r="L530" t="str">
            <v>50</v>
          </cell>
          <cell r="M530" t="str">
            <v>50G</v>
          </cell>
          <cell r="N530" t="str">
            <v>Impr Rel/Dep-Gas Svc Repl Leak</v>
          </cell>
          <cell r="O530" t="str">
            <v>5513463</v>
          </cell>
        </row>
        <row r="531">
          <cell r="B531" t="str">
            <v>C</v>
          </cell>
          <cell r="C531" t="str">
            <v>Leak Repair (Replace)</v>
          </cell>
          <cell r="D531" t="str">
            <v>Gas T&amp;D Operations</v>
          </cell>
          <cell r="E531" t="str">
            <v>Melvin J. Christopher</v>
          </cell>
          <cell r="H531" t="str">
            <v>Kelly Ball</v>
          </cell>
          <cell r="I531" t="str">
            <v>Andrew Steen</v>
          </cell>
          <cell r="J531" t="str">
            <v>GRC</v>
          </cell>
          <cell r="L531" t="str">
            <v>50</v>
          </cell>
          <cell r="M531" t="str">
            <v>50G</v>
          </cell>
          <cell r="N531" t="str">
            <v>Impr Rel/Dep-Gas Svc Repl Leak</v>
          </cell>
          <cell r="O531" t="str">
            <v>5513464</v>
          </cell>
        </row>
        <row r="532">
          <cell r="B532" t="str">
            <v>C</v>
          </cell>
          <cell r="C532" t="str">
            <v>Leak Repair (Replace)</v>
          </cell>
          <cell r="D532" t="str">
            <v>Gas T&amp;D Operations</v>
          </cell>
          <cell r="E532" t="str">
            <v>Melvin J. Christopher</v>
          </cell>
          <cell r="H532" t="str">
            <v>Kelly Ball</v>
          </cell>
          <cell r="I532" t="str">
            <v>Andrew Steen</v>
          </cell>
          <cell r="J532" t="str">
            <v>GRC</v>
          </cell>
          <cell r="L532" t="str">
            <v>50</v>
          </cell>
          <cell r="M532" t="str">
            <v>50G</v>
          </cell>
          <cell r="N532" t="str">
            <v>Impr Rel/Dep-Gas Svc Repl Leak</v>
          </cell>
          <cell r="O532" t="str">
            <v>5513465</v>
          </cell>
        </row>
        <row r="533">
          <cell r="B533" t="str">
            <v>C</v>
          </cell>
          <cell r="C533" t="str">
            <v>Leak Repair (Replace)</v>
          </cell>
          <cell r="D533" t="str">
            <v>Gas T&amp;D Operations</v>
          </cell>
          <cell r="E533" t="str">
            <v>Melvin J. Christopher</v>
          </cell>
          <cell r="H533" t="str">
            <v>Kelly Ball</v>
          </cell>
          <cell r="I533" t="str">
            <v>Andrew Steen</v>
          </cell>
          <cell r="J533" t="str">
            <v>GRC</v>
          </cell>
          <cell r="L533" t="str">
            <v>50</v>
          </cell>
          <cell r="M533" t="str">
            <v>50G</v>
          </cell>
          <cell r="N533" t="str">
            <v>Impr Rel/Dep-Gas Svc Repl Leak</v>
          </cell>
          <cell r="O533" t="str">
            <v>5513466</v>
          </cell>
        </row>
        <row r="534">
          <cell r="B534" t="str">
            <v>C</v>
          </cell>
          <cell r="C534" t="str">
            <v>Leak Repair (Replace)</v>
          </cell>
          <cell r="D534" t="str">
            <v>Gas T&amp;D Operations</v>
          </cell>
          <cell r="E534" t="str">
            <v>Melvin J. Christopher</v>
          </cell>
          <cell r="H534" t="str">
            <v>Kelly Ball</v>
          </cell>
          <cell r="I534" t="str">
            <v>Andrew Steen</v>
          </cell>
          <cell r="J534" t="str">
            <v>GRC</v>
          </cell>
          <cell r="L534" t="str">
            <v>50</v>
          </cell>
          <cell r="M534" t="str">
            <v>50G</v>
          </cell>
          <cell r="N534" t="str">
            <v>Impr Rel/Dep-Gas Svc Repl Leak</v>
          </cell>
          <cell r="O534" t="str">
            <v>5513467</v>
          </cell>
        </row>
        <row r="535">
          <cell r="B535" t="str">
            <v>C</v>
          </cell>
          <cell r="C535" t="str">
            <v>Leak Repair (Replace)</v>
          </cell>
          <cell r="D535" t="str">
            <v>Gas T&amp;D Operations</v>
          </cell>
          <cell r="E535" t="str">
            <v>Melvin J. Christopher</v>
          </cell>
          <cell r="H535" t="str">
            <v>Kelly Ball</v>
          </cell>
          <cell r="I535" t="str">
            <v>Andrew Steen</v>
          </cell>
          <cell r="J535" t="str">
            <v>GRC</v>
          </cell>
          <cell r="L535" t="str">
            <v>50</v>
          </cell>
          <cell r="M535" t="str">
            <v>50G</v>
          </cell>
          <cell r="N535" t="str">
            <v>Impr Rel/Dep-Gas Svc Repl Leak</v>
          </cell>
          <cell r="O535" t="str">
            <v>5513468</v>
          </cell>
        </row>
        <row r="536">
          <cell r="B536" t="str">
            <v>C</v>
          </cell>
          <cell r="C536" t="str">
            <v>Leak Repair (Replace)</v>
          </cell>
          <cell r="D536" t="str">
            <v>Gas T&amp;D Operations</v>
          </cell>
          <cell r="E536" t="str">
            <v>Melvin J. Christopher</v>
          </cell>
          <cell r="H536" t="str">
            <v>Kelly Ball</v>
          </cell>
          <cell r="I536" t="str">
            <v>Andrew Steen</v>
          </cell>
          <cell r="J536" t="str">
            <v>GRC</v>
          </cell>
          <cell r="L536" t="str">
            <v>50</v>
          </cell>
          <cell r="M536" t="str">
            <v>50G</v>
          </cell>
          <cell r="N536" t="str">
            <v>Impr Rel/Dep-Gas Svc Repl Leak</v>
          </cell>
          <cell r="O536" t="str">
            <v>5513469</v>
          </cell>
        </row>
        <row r="537">
          <cell r="B537" t="str">
            <v>C</v>
          </cell>
          <cell r="C537" t="str">
            <v>Leak Repair (Replace)</v>
          </cell>
          <cell r="D537" t="str">
            <v>Gas T&amp;D Operations</v>
          </cell>
          <cell r="E537" t="str">
            <v>Melvin J. Christopher</v>
          </cell>
          <cell r="H537" t="str">
            <v>Kelly Ball</v>
          </cell>
          <cell r="I537" t="str">
            <v>Andrew Steen</v>
          </cell>
          <cell r="J537" t="str">
            <v>GRC</v>
          </cell>
          <cell r="L537" t="str">
            <v>50</v>
          </cell>
          <cell r="M537" t="str">
            <v>50G</v>
          </cell>
          <cell r="N537" t="str">
            <v>Impr Rel/Dep-Gas Svc Repl Leak</v>
          </cell>
          <cell r="O537" t="str">
            <v>5513470</v>
          </cell>
        </row>
        <row r="538">
          <cell r="B538" t="str">
            <v>C</v>
          </cell>
          <cell r="C538" t="str">
            <v>Leak Repair (Replace)</v>
          </cell>
          <cell r="D538" t="str">
            <v>Gas T&amp;D Operations</v>
          </cell>
          <cell r="E538" t="str">
            <v>Melvin J. Christopher</v>
          </cell>
          <cell r="H538" t="str">
            <v>Kelly Ball</v>
          </cell>
          <cell r="I538" t="str">
            <v>Andrew Steen</v>
          </cell>
          <cell r="J538" t="str">
            <v>GRC</v>
          </cell>
          <cell r="L538" t="str">
            <v>50</v>
          </cell>
          <cell r="M538" t="str">
            <v>50G</v>
          </cell>
          <cell r="N538" t="str">
            <v>Impr Rel/Dep-Gas Svc Repl Leak</v>
          </cell>
          <cell r="O538" t="str">
            <v>5513471</v>
          </cell>
        </row>
        <row r="539">
          <cell r="B539" t="str">
            <v>C</v>
          </cell>
          <cell r="C539" t="str">
            <v>Leak Repair (Replace)</v>
          </cell>
          <cell r="D539" t="str">
            <v>Gas T&amp;D Operations</v>
          </cell>
          <cell r="E539" t="str">
            <v>Melvin J. Christopher</v>
          </cell>
          <cell r="H539" t="str">
            <v>Kelly Ball</v>
          </cell>
          <cell r="I539" t="str">
            <v>Andrew Steen</v>
          </cell>
          <cell r="J539" t="str">
            <v>GRC</v>
          </cell>
          <cell r="L539" t="str">
            <v>50</v>
          </cell>
          <cell r="M539" t="str">
            <v>50G</v>
          </cell>
          <cell r="N539" t="str">
            <v>Impr Rel/Dep-Gas Svc Repl Leak</v>
          </cell>
          <cell r="O539" t="str">
            <v>5513472</v>
          </cell>
        </row>
        <row r="540">
          <cell r="B540" t="str">
            <v>C</v>
          </cell>
          <cell r="C540" t="str">
            <v>Leak Repair (Replace)</v>
          </cell>
          <cell r="D540" t="str">
            <v>Gas T&amp;D Operations</v>
          </cell>
          <cell r="E540" t="str">
            <v>Melvin J. Christopher</v>
          </cell>
          <cell r="H540" t="str">
            <v>Kelly Ball</v>
          </cell>
          <cell r="I540" t="str">
            <v>Andrew Steen</v>
          </cell>
          <cell r="J540" t="str">
            <v>GRC</v>
          </cell>
          <cell r="L540" t="str">
            <v>50</v>
          </cell>
          <cell r="M540" t="str">
            <v>50G</v>
          </cell>
          <cell r="N540" t="str">
            <v>Impr Rel/Dep-Gas Svc Repl Leak</v>
          </cell>
          <cell r="O540" t="str">
            <v>5513473</v>
          </cell>
        </row>
        <row r="541">
          <cell r="B541" t="str">
            <v>C</v>
          </cell>
          <cell r="C541" t="str">
            <v>Leak Repair (Replace)</v>
          </cell>
          <cell r="D541" t="str">
            <v>Gas T&amp;D Operations</v>
          </cell>
          <cell r="E541" t="str">
            <v>Melvin J. Christopher</v>
          </cell>
          <cell r="H541" t="str">
            <v>Kelly Ball</v>
          </cell>
          <cell r="I541" t="str">
            <v>Andrew Steen</v>
          </cell>
          <cell r="J541" t="str">
            <v>GRC</v>
          </cell>
          <cell r="L541" t="str">
            <v>50</v>
          </cell>
          <cell r="M541" t="str">
            <v>50G</v>
          </cell>
          <cell r="N541" t="str">
            <v>Impr Rel/Dep-Gas Svc Repl Leak</v>
          </cell>
          <cell r="O541" t="str">
            <v>5513474</v>
          </cell>
        </row>
        <row r="542">
          <cell r="B542" t="str">
            <v>C</v>
          </cell>
          <cell r="C542" t="str">
            <v>Leak Repair (Replace)</v>
          </cell>
          <cell r="D542" t="str">
            <v>Gas T&amp;D Operations</v>
          </cell>
          <cell r="E542" t="str">
            <v>Melvin J. Christopher</v>
          </cell>
          <cell r="H542" t="str">
            <v>Kelly Ball</v>
          </cell>
          <cell r="I542" t="str">
            <v>Andrew Steen</v>
          </cell>
          <cell r="J542" t="str">
            <v>GRC</v>
          </cell>
          <cell r="L542" t="str">
            <v>50</v>
          </cell>
          <cell r="M542" t="str">
            <v>50G</v>
          </cell>
          <cell r="N542" t="str">
            <v>Impr Rel/Dep-Gas Svc Repl Leak</v>
          </cell>
          <cell r="O542" t="str">
            <v>5513475</v>
          </cell>
        </row>
        <row r="543">
          <cell r="B543" t="str">
            <v>C</v>
          </cell>
          <cell r="C543" t="str">
            <v>Leak Repair (Replace)</v>
          </cell>
          <cell r="D543" t="str">
            <v>Gas T&amp;D Operations</v>
          </cell>
          <cell r="E543" t="str">
            <v>Melvin J. Christopher</v>
          </cell>
          <cell r="H543" t="str">
            <v>Kelly Ball</v>
          </cell>
          <cell r="I543" t="str">
            <v>Andrew Steen</v>
          </cell>
          <cell r="J543" t="str">
            <v>GRC</v>
          </cell>
          <cell r="L543" t="str">
            <v>50</v>
          </cell>
          <cell r="M543" t="str">
            <v>50G</v>
          </cell>
          <cell r="N543" t="str">
            <v>Impr Rel/Dep-Gas Svc Repl Leak</v>
          </cell>
          <cell r="O543" t="str">
            <v>5513476</v>
          </cell>
        </row>
        <row r="544">
          <cell r="B544" t="str">
            <v>C</v>
          </cell>
          <cell r="C544" t="str">
            <v>Leak Repair (Replace)</v>
          </cell>
          <cell r="D544" t="str">
            <v>Gas T&amp;D Operations</v>
          </cell>
          <cell r="E544" t="str">
            <v>Melvin J. Christopher</v>
          </cell>
          <cell r="H544" t="str">
            <v>Kelly Ball</v>
          </cell>
          <cell r="I544" t="str">
            <v>Andrew Steen</v>
          </cell>
          <cell r="J544" t="str">
            <v>GRC</v>
          </cell>
          <cell r="L544" t="str">
            <v>50</v>
          </cell>
          <cell r="M544" t="str">
            <v>50G</v>
          </cell>
          <cell r="N544" t="str">
            <v>Impr Rel/Dep-Gas Svc Repl Leak</v>
          </cell>
          <cell r="O544" t="str">
            <v>5513477</v>
          </cell>
        </row>
        <row r="545">
          <cell r="B545" t="str">
            <v>C</v>
          </cell>
          <cell r="C545" t="str">
            <v>Leak Repair (Replace)</v>
          </cell>
          <cell r="D545" t="str">
            <v>Gas T&amp;D Operations</v>
          </cell>
          <cell r="E545" t="str">
            <v>Melvin J. Christopher</v>
          </cell>
          <cell r="H545" t="str">
            <v>Kelly Ball</v>
          </cell>
          <cell r="I545" t="str">
            <v>Andrew Steen</v>
          </cell>
          <cell r="J545" t="str">
            <v>GRC</v>
          </cell>
          <cell r="L545" t="str">
            <v>50</v>
          </cell>
          <cell r="M545" t="str">
            <v>50G</v>
          </cell>
          <cell r="N545" t="str">
            <v>Impr Rel/Dep-Gas Svc Repl Leak</v>
          </cell>
          <cell r="O545" t="str">
            <v>5513478</v>
          </cell>
        </row>
        <row r="546">
          <cell r="B546" t="str">
            <v>C</v>
          </cell>
          <cell r="C546" t="str">
            <v>Leak Repair (Replace)</v>
          </cell>
          <cell r="D546" t="str">
            <v>Gas T&amp;D Operations</v>
          </cell>
          <cell r="E546" t="str">
            <v>Melvin J. Christopher</v>
          </cell>
          <cell r="H546" t="str">
            <v>Kelly Ball</v>
          </cell>
          <cell r="I546" t="str">
            <v>Andrew Steen</v>
          </cell>
          <cell r="J546" t="str">
            <v>GRC</v>
          </cell>
          <cell r="L546" t="str">
            <v>50</v>
          </cell>
          <cell r="M546" t="str">
            <v>50G</v>
          </cell>
          <cell r="N546" t="str">
            <v>Impr Rel/Dep-Gas Svc Repl Leak</v>
          </cell>
          <cell r="O546" t="str">
            <v>5513479</v>
          </cell>
        </row>
        <row r="547">
          <cell r="B547" t="str">
            <v>C</v>
          </cell>
          <cell r="C547" t="str">
            <v>Leak Repair (Replace)</v>
          </cell>
          <cell r="D547" t="str">
            <v>Gas T&amp;D Operations</v>
          </cell>
          <cell r="E547" t="str">
            <v>Melvin J. Christopher</v>
          </cell>
          <cell r="H547" t="str">
            <v>Kelly Ball</v>
          </cell>
          <cell r="I547" t="str">
            <v>Andrew Steen</v>
          </cell>
          <cell r="J547" t="str">
            <v>GRC</v>
          </cell>
          <cell r="L547" t="str">
            <v>50</v>
          </cell>
          <cell r="M547" t="str">
            <v>50G</v>
          </cell>
          <cell r="N547" t="str">
            <v>Impr Rel/Dep-Gas Svc Repl Leak</v>
          </cell>
          <cell r="O547" t="str">
            <v>5513480</v>
          </cell>
        </row>
        <row r="548">
          <cell r="B548" t="str">
            <v>C</v>
          </cell>
          <cell r="C548" t="str">
            <v>Leak Repair (Replace)</v>
          </cell>
          <cell r="D548" t="str">
            <v>Gas T&amp;D Operations</v>
          </cell>
          <cell r="E548" t="str">
            <v>Melvin J. Christopher</v>
          </cell>
          <cell r="H548" t="str">
            <v>Kelly Ball</v>
          </cell>
          <cell r="I548" t="str">
            <v>Andrew Steen</v>
          </cell>
          <cell r="J548" t="str">
            <v>GRC</v>
          </cell>
          <cell r="L548" t="str">
            <v>50</v>
          </cell>
          <cell r="M548" t="str">
            <v>50G</v>
          </cell>
          <cell r="N548" t="str">
            <v>Impr Rel/Dep-Gas Svc Repl Leak</v>
          </cell>
          <cell r="O548" t="str">
            <v>5514752</v>
          </cell>
        </row>
        <row r="549">
          <cell r="B549" t="str">
            <v>C</v>
          </cell>
          <cell r="C549" t="str">
            <v>Leak Repair (Replace)</v>
          </cell>
          <cell r="D549" t="str">
            <v>Gas T&amp;D Operations</v>
          </cell>
          <cell r="E549" t="str">
            <v>Melvin J. Christopher</v>
          </cell>
          <cell r="H549" t="str">
            <v>Kelly Ball</v>
          </cell>
          <cell r="I549" t="str">
            <v>Andrew Steen</v>
          </cell>
          <cell r="J549" t="str">
            <v>GRC</v>
          </cell>
          <cell r="L549" t="str">
            <v>50</v>
          </cell>
          <cell r="M549" t="str">
            <v>50G</v>
          </cell>
          <cell r="N549" t="str">
            <v>Impr Rel/Dep-Gas Svc Repl Leak</v>
          </cell>
          <cell r="O549" t="str">
            <v>5514799</v>
          </cell>
        </row>
        <row r="550">
          <cell r="B550" t="str">
            <v>C</v>
          </cell>
          <cell r="C550" t="str">
            <v>Leak Repair (Replace)</v>
          </cell>
          <cell r="D550" t="str">
            <v>Gas T&amp;D Operations</v>
          </cell>
          <cell r="E550" t="str">
            <v>Melvin J. Christopher</v>
          </cell>
          <cell r="H550" t="str">
            <v>Kelly Ball</v>
          </cell>
          <cell r="I550" t="str">
            <v>Andrew Steen</v>
          </cell>
          <cell r="J550" t="str">
            <v>GRC</v>
          </cell>
          <cell r="L550" t="str">
            <v>50</v>
          </cell>
          <cell r="M550" t="str">
            <v>50G</v>
          </cell>
          <cell r="N550" t="str">
            <v>Impr Rel/Dep-Gas Svc Repl Leak</v>
          </cell>
          <cell r="O550" t="str">
            <v>5514801</v>
          </cell>
        </row>
        <row r="551">
          <cell r="B551" t="str">
            <v>C</v>
          </cell>
          <cell r="C551" t="str">
            <v>Leak Repair (Replace)</v>
          </cell>
          <cell r="D551" t="str">
            <v>Gas T&amp;D Operations</v>
          </cell>
          <cell r="E551" t="str">
            <v>Melvin J. Christopher</v>
          </cell>
          <cell r="H551" t="str">
            <v>Kelly Ball</v>
          </cell>
          <cell r="I551" t="str">
            <v>Andrew Steen</v>
          </cell>
          <cell r="J551" t="str">
            <v>GRC</v>
          </cell>
          <cell r="L551" t="str">
            <v>50</v>
          </cell>
          <cell r="M551" t="str">
            <v>50G</v>
          </cell>
          <cell r="N551" t="str">
            <v>Impr Rel/Dep-Gas Svc Repl Leak</v>
          </cell>
          <cell r="O551" t="str">
            <v>5514802</v>
          </cell>
        </row>
        <row r="552">
          <cell r="B552" t="str">
            <v>C</v>
          </cell>
          <cell r="C552" t="str">
            <v>Leak Repair (Replace)</v>
          </cell>
          <cell r="D552" t="str">
            <v>Gas T&amp;D Operations</v>
          </cell>
          <cell r="E552" t="str">
            <v>Melvin J. Christopher</v>
          </cell>
          <cell r="H552" t="str">
            <v>Kelly Ball</v>
          </cell>
          <cell r="I552" t="str">
            <v>Andrew Steen</v>
          </cell>
          <cell r="J552" t="str">
            <v>GRC</v>
          </cell>
          <cell r="L552" t="str">
            <v>50</v>
          </cell>
          <cell r="M552" t="str">
            <v>50G</v>
          </cell>
          <cell r="N552" t="str">
            <v>Impr Rel/Dep-Gas Svc Repl Leak</v>
          </cell>
          <cell r="O552" t="str">
            <v>5514803</v>
          </cell>
        </row>
        <row r="553">
          <cell r="B553" t="str">
            <v>C</v>
          </cell>
          <cell r="C553" t="str">
            <v>Leak Repair (Replace)</v>
          </cell>
          <cell r="D553" t="str">
            <v>Gas T&amp;D Operations</v>
          </cell>
          <cell r="E553" t="str">
            <v>Melvin J. Christopher</v>
          </cell>
          <cell r="H553" t="str">
            <v>Kelly Ball</v>
          </cell>
          <cell r="I553" t="str">
            <v>Andrew Steen</v>
          </cell>
          <cell r="J553" t="str">
            <v>GRC</v>
          </cell>
          <cell r="L553" t="str">
            <v>50</v>
          </cell>
          <cell r="M553" t="str">
            <v>50G</v>
          </cell>
          <cell r="N553" t="str">
            <v>Impr Rel/Dep-Gas Svc Repl Leak</v>
          </cell>
          <cell r="O553" t="str">
            <v>5514804</v>
          </cell>
        </row>
        <row r="554">
          <cell r="B554" t="str">
            <v>C</v>
          </cell>
          <cell r="C554" t="str">
            <v>Leak Repair (Replace)</v>
          </cell>
          <cell r="D554" t="str">
            <v>Gas T&amp;D Operations</v>
          </cell>
          <cell r="E554" t="str">
            <v>Melvin J. Christopher</v>
          </cell>
          <cell r="H554" t="str">
            <v>Kelly Ball</v>
          </cell>
          <cell r="I554" t="str">
            <v>Andrew Steen</v>
          </cell>
          <cell r="J554" t="str">
            <v>GRC</v>
          </cell>
          <cell r="L554" t="str">
            <v>50</v>
          </cell>
          <cell r="M554" t="str">
            <v>50G</v>
          </cell>
          <cell r="N554" t="str">
            <v>Impr Rel/Dep-Gas Svc Repl Leak</v>
          </cell>
          <cell r="O554" t="str">
            <v>5514805</v>
          </cell>
        </row>
        <row r="555">
          <cell r="B555" t="str">
            <v>C</v>
          </cell>
          <cell r="C555" t="str">
            <v>Leak Repair (Replace)</v>
          </cell>
          <cell r="D555" t="str">
            <v>Gas T&amp;D Operations</v>
          </cell>
          <cell r="E555" t="str">
            <v>Melvin J. Christopher</v>
          </cell>
          <cell r="H555" t="str">
            <v>Kelly Ball</v>
          </cell>
          <cell r="I555" t="str">
            <v>Andrew Steen</v>
          </cell>
          <cell r="J555" t="str">
            <v>GRC</v>
          </cell>
          <cell r="L555" t="str">
            <v>50</v>
          </cell>
          <cell r="M555" t="str">
            <v>50G</v>
          </cell>
          <cell r="N555" t="str">
            <v>Impr Rel/Dep-Gas Svc Repl Leak</v>
          </cell>
          <cell r="O555" t="str">
            <v>5514806</v>
          </cell>
        </row>
        <row r="556">
          <cell r="B556" t="str">
            <v>C</v>
          </cell>
          <cell r="C556" t="str">
            <v>Leak Repair (Replace)</v>
          </cell>
          <cell r="D556" t="str">
            <v>Gas T&amp;D Operations</v>
          </cell>
          <cell r="E556" t="str">
            <v>Melvin J. Christopher</v>
          </cell>
          <cell r="H556" t="str">
            <v>Kelly Ball</v>
          </cell>
          <cell r="I556" t="str">
            <v>Andrew Steen</v>
          </cell>
          <cell r="J556" t="str">
            <v>GRC</v>
          </cell>
          <cell r="L556" t="str">
            <v>50</v>
          </cell>
          <cell r="M556" t="str">
            <v>50G</v>
          </cell>
          <cell r="N556" t="str">
            <v>Impr Rel/Dep-Gas Svc Repl Leak</v>
          </cell>
          <cell r="O556" t="str">
            <v>5514808</v>
          </cell>
        </row>
        <row r="557">
          <cell r="B557" t="str">
            <v>C</v>
          </cell>
          <cell r="C557" t="str">
            <v>Leak Repair (Replace)</v>
          </cell>
          <cell r="D557" t="str">
            <v>Gas T&amp;D Operations</v>
          </cell>
          <cell r="E557" t="str">
            <v>Melvin J. Christopher</v>
          </cell>
          <cell r="H557" t="str">
            <v>Kelly Ball</v>
          </cell>
          <cell r="I557" t="str">
            <v>Andrew Steen</v>
          </cell>
          <cell r="J557" t="str">
            <v>GRC</v>
          </cell>
          <cell r="L557" t="str">
            <v>50</v>
          </cell>
          <cell r="M557" t="str">
            <v>50G</v>
          </cell>
          <cell r="N557" t="str">
            <v>Impr Rel/Dep-Gas Svc Repl Leak</v>
          </cell>
          <cell r="O557" t="str">
            <v>5514809</v>
          </cell>
        </row>
        <row r="558">
          <cell r="B558" t="str">
            <v>C</v>
          </cell>
          <cell r="C558" t="str">
            <v>Leak Repair (Replace)</v>
          </cell>
          <cell r="D558" t="str">
            <v>Gas T&amp;D Operations</v>
          </cell>
          <cell r="E558" t="str">
            <v>Melvin J. Christopher</v>
          </cell>
          <cell r="H558" t="str">
            <v>Kelly Ball</v>
          </cell>
          <cell r="I558" t="str">
            <v>Andrew Steen</v>
          </cell>
          <cell r="J558" t="str">
            <v>GRC</v>
          </cell>
          <cell r="L558" t="str">
            <v>50</v>
          </cell>
          <cell r="M558" t="str">
            <v>50G</v>
          </cell>
          <cell r="N558" t="str">
            <v>Impr Rel/Dep-Gas Svc Repl Leak</v>
          </cell>
          <cell r="O558" t="str">
            <v>5514810</v>
          </cell>
        </row>
        <row r="559">
          <cell r="B559" t="str">
            <v>C</v>
          </cell>
          <cell r="C559" t="str">
            <v>Leak Repair (Replace)</v>
          </cell>
          <cell r="D559" t="str">
            <v>Gas T&amp;D Operations</v>
          </cell>
          <cell r="E559" t="str">
            <v>Melvin J. Christopher</v>
          </cell>
          <cell r="H559" t="str">
            <v>Kelly Ball</v>
          </cell>
          <cell r="I559" t="str">
            <v>Andrew Steen</v>
          </cell>
          <cell r="J559" t="str">
            <v>GRC</v>
          </cell>
          <cell r="L559" t="str">
            <v>50</v>
          </cell>
          <cell r="M559" t="str">
            <v>50G</v>
          </cell>
          <cell r="N559" t="str">
            <v>Impr Rel/Dep-Gas Svc Repl Leak</v>
          </cell>
          <cell r="O559" t="str">
            <v>5514811</v>
          </cell>
        </row>
        <row r="560">
          <cell r="B560" t="str">
            <v>C</v>
          </cell>
          <cell r="C560" t="str">
            <v>Leak Repair (Replace)</v>
          </cell>
          <cell r="D560" t="str">
            <v>Gas T&amp;D Operations</v>
          </cell>
          <cell r="E560" t="str">
            <v>Melvin J. Christopher</v>
          </cell>
          <cell r="H560" t="str">
            <v>Kelly Ball</v>
          </cell>
          <cell r="I560" t="str">
            <v>Andrew Steen</v>
          </cell>
          <cell r="J560" t="str">
            <v>GRC</v>
          </cell>
          <cell r="L560" t="str">
            <v>50</v>
          </cell>
          <cell r="M560" t="str">
            <v>50G</v>
          </cell>
          <cell r="N560" t="str">
            <v>Impr Rel/Dep-Gas Svc Repl Leak</v>
          </cell>
          <cell r="O560" t="str">
            <v>5514812</v>
          </cell>
        </row>
        <row r="561">
          <cell r="B561" t="str">
            <v>C</v>
          </cell>
          <cell r="C561" t="str">
            <v>Leak Repair (Replace)</v>
          </cell>
          <cell r="D561" t="str">
            <v>Gas T&amp;D Operations</v>
          </cell>
          <cell r="E561" t="str">
            <v>Melvin J. Christopher</v>
          </cell>
          <cell r="H561" t="str">
            <v>Kelly Ball</v>
          </cell>
          <cell r="I561" t="str">
            <v>Andrew Steen</v>
          </cell>
          <cell r="J561" t="str">
            <v>GRC</v>
          </cell>
          <cell r="L561" t="str">
            <v>50</v>
          </cell>
          <cell r="M561" t="str">
            <v>50G</v>
          </cell>
          <cell r="N561" t="str">
            <v>Impr Rel/Dep-Gas Svc Repl Leak</v>
          </cell>
          <cell r="O561" t="str">
            <v>5514813</v>
          </cell>
        </row>
        <row r="562">
          <cell r="B562" t="str">
            <v>C</v>
          </cell>
          <cell r="C562" t="str">
            <v>Leak Repair (Replace)</v>
          </cell>
          <cell r="D562" t="str">
            <v>Gas T&amp;D Operations</v>
          </cell>
          <cell r="E562" t="str">
            <v>Melvin J. Christopher</v>
          </cell>
          <cell r="H562" t="str">
            <v>Kelly Ball</v>
          </cell>
          <cell r="I562" t="str">
            <v>Andrew Steen</v>
          </cell>
          <cell r="J562" t="str">
            <v>GRC</v>
          </cell>
          <cell r="L562" t="str">
            <v>50</v>
          </cell>
          <cell r="M562" t="str">
            <v>50G</v>
          </cell>
          <cell r="N562" t="str">
            <v>Impr Rel/Dep-Gas Svc Repl Leak</v>
          </cell>
          <cell r="O562" t="str">
            <v>5514814</v>
          </cell>
        </row>
        <row r="563">
          <cell r="B563" t="str">
            <v>C</v>
          </cell>
          <cell r="C563" t="str">
            <v>Leak Repair (Replace)</v>
          </cell>
          <cell r="D563" t="str">
            <v>Gas T&amp;D Operations</v>
          </cell>
          <cell r="E563" t="str">
            <v>Melvin J. Christopher</v>
          </cell>
          <cell r="H563" t="str">
            <v>Kelly Ball</v>
          </cell>
          <cell r="I563" t="str">
            <v>Andrew Steen</v>
          </cell>
          <cell r="J563" t="str">
            <v>GRC</v>
          </cell>
          <cell r="L563" t="str">
            <v>50</v>
          </cell>
          <cell r="M563" t="str">
            <v>50G</v>
          </cell>
          <cell r="N563" t="str">
            <v>Impr Rel/Dep-Gas Svc Repl Leak</v>
          </cell>
          <cell r="O563" t="str">
            <v>5514816</v>
          </cell>
        </row>
        <row r="564">
          <cell r="B564" t="str">
            <v>C</v>
          </cell>
          <cell r="C564" t="str">
            <v>Leak Repair (Replace)</v>
          </cell>
          <cell r="D564" t="str">
            <v>Gas T&amp;D Operations</v>
          </cell>
          <cell r="E564" t="str">
            <v>Melvin J. Christopher</v>
          </cell>
          <cell r="H564" t="str">
            <v>Kelly Ball</v>
          </cell>
          <cell r="I564" t="str">
            <v>Andrew Steen</v>
          </cell>
          <cell r="J564" t="str">
            <v>GRC</v>
          </cell>
          <cell r="L564" t="str">
            <v>50</v>
          </cell>
          <cell r="M564" t="str">
            <v>50H</v>
          </cell>
          <cell r="N564" t="str">
            <v>Impr Rel/Dep-CutOff Idle G Svc</v>
          </cell>
          <cell r="O564" t="str">
            <v>5513956</v>
          </cell>
        </row>
        <row r="565">
          <cell r="B565" t="str">
            <v>C</v>
          </cell>
          <cell r="C565" t="str">
            <v>Leak Repair (Replace)</v>
          </cell>
          <cell r="D565" t="str">
            <v>Gas T&amp;D Operations</v>
          </cell>
          <cell r="E565" t="str">
            <v>Melvin J. Christopher</v>
          </cell>
          <cell r="H565" t="str">
            <v>Kelly Ball</v>
          </cell>
          <cell r="I565" t="str">
            <v>Andrew Steen</v>
          </cell>
          <cell r="J565" t="str">
            <v>GRC</v>
          </cell>
          <cell r="L565" t="str">
            <v>50</v>
          </cell>
          <cell r="M565" t="str">
            <v>50H</v>
          </cell>
          <cell r="N565" t="str">
            <v>Impr Rel/Dep-CutOff Idle G Svc</v>
          </cell>
          <cell r="O565" t="str">
            <v>5513957</v>
          </cell>
        </row>
        <row r="566">
          <cell r="B566" t="str">
            <v>C</v>
          </cell>
          <cell r="C566" t="str">
            <v>Leak Repair (Replace)</v>
          </cell>
          <cell r="D566" t="str">
            <v>Gas T&amp;D Operations</v>
          </cell>
          <cell r="E566" t="str">
            <v>Melvin J. Christopher</v>
          </cell>
          <cell r="H566" t="str">
            <v>Kelly Ball</v>
          </cell>
          <cell r="I566" t="str">
            <v>Andrew Steen</v>
          </cell>
          <cell r="J566" t="str">
            <v>GRC</v>
          </cell>
          <cell r="L566" t="str">
            <v>50</v>
          </cell>
          <cell r="M566" t="str">
            <v>50H</v>
          </cell>
          <cell r="N566" t="str">
            <v>Impr Rel/Dep-CutOff Idle G Svc</v>
          </cell>
          <cell r="O566" t="str">
            <v>5513958</v>
          </cell>
        </row>
        <row r="567">
          <cell r="B567" t="str">
            <v>C</v>
          </cell>
          <cell r="C567" t="str">
            <v>Leak Repair (Replace)</v>
          </cell>
          <cell r="D567" t="str">
            <v>Gas T&amp;D Operations</v>
          </cell>
          <cell r="E567" t="str">
            <v>Melvin J. Christopher</v>
          </cell>
          <cell r="H567" t="str">
            <v>Kelly Ball</v>
          </cell>
          <cell r="I567" t="str">
            <v>Andrew Steen</v>
          </cell>
          <cell r="J567" t="str">
            <v>GRC</v>
          </cell>
          <cell r="L567" t="str">
            <v>50</v>
          </cell>
          <cell r="M567" t="str">
            <v>50H</v>
          </cell>
          <cell r="N567" t="str">
            <v>Impr Rel/Dep-CutOff Idle G Svc</v>
          </cell>
          <cell r="O567" t="str">
            <v>5513999</v>
          </cell>
        </row>
        <row r="568">
          <cell r="B568" t="str">
            <v>C</v>
          </cell>
          <cell r="C568" t="str">
            <v>Leak Repair (Replace)</v>
          </cell>
          <cell r="D568" t="str">
            <v>Gas T&amp;D Operations</v>
          </cell>
          <cell r="E568" t="str">
            <v>Melvin J. Christopher</v>
          </cell>
          <cell r="H568" t="str">
            <v>Kelly Ball</v>
          </cell>
          <cell r="I568" t="str">
            <v>Andrew Steen</v>
          </cell>
          <cell r="J568" t="str">
            <v>GRC</v>
          </cell>
          <cell r="L568" t="str">
            <v>50</v>
          </cell>
          <cell r="M568" t="str">
            <v>50H</v>
          </cell>
          <cell r="N568" t="str">
            <v>Impr Rel/Dep-CutOff Idle G Svc</v>
          </cell>
          <cell r="O568" t="str">
            <v>5514000</v>
          </cell>
        </row>
        <row r="569">
          <cell r="B569" t="str">
            <v>C</v>
          </cell>
          <cell r="C569" t="str">
            <v>Leak Repair (Replace)</v>
          </cell>
          <cell r="D569" t="str">
            <v>Gas T&amp;D Operations</v>
          </cell>
          <cell r="E569" t="str">
            <v>Melvin J. Christopher</v>
          </cell>
          <cell r="H569" t="str">
            <v>Kelly Ball</v>
          </cell>
          <cell r="I569" t="str">
            <v>Andrew Steen</v>
          </cell>
          <cell r="J569" t="str">
            <v>GRC</v>
          </cell>
          <cell r="L569" t="str">
            <v>50</v>
          </cell>
          <cell r="M569" t="str">
            <v>50H</v>
          </cell>
          <cell r="N569" t="str">
            <v>Impr Rel/Dep-CutOff Idle G Svc</v>
          </cell>
          <cell r="O569" t="str">
            <v>5514001</v>
          </cell>
        </row>
        <row r="570">
          <cell r="B570" t="str">
            <v>C</v>
          </cell>
          <cell r="C570" t="str">
            <v>Leak Repair (Replace)</v>
          </cell>
          <cell r="D570" t="str">
            <v>Gas T&amp;D Operations</v>
          </cell>
          <cell r="E570" t="str">
            <v>Melvin J. Christopher</v>
          </cell>
          <cell r="H570" t="str">
            <v>Kelly Ball</v>
          </cell>
          <cell r="I570" t="str">
            <v>Andrew Steen</v>
          </cell>
          <cell r="J570" t="str">
            <v>GRC</v>
          </cell>
          <cell r="L570" t="str">
            <v>50</v>
          </cell>
          <cell r="M570" t="str">
            <v>50H</v>
          </cell>
          <cell r="N570" t="str">
            <v>Impr Rel/Dep-CutOff Idle G Svc</v>
          </cell>
          <cell r="O570" t="str">
            <v>5514002</v>
          </cell>
        </row>
        <row r="571">
          <cell r="B571" t="str">
            <v>C</v>
          </cell>
          <cell r="C571" t="str">
            <v>Leak Repair (Replace)</v>
          </cell>
          <cell r="D571" t="str">
            <v>Gas T&amp;D Operations</v>
          </cell>
          <cell r="E571" t="str">
            <v>Melvin J. Christopher</v>
          </cell>
          <cell r="H571" t="str">
            <v>Kelly Ball</v>
          </cell>
          <cell r="I571" t="str">
            <v>Andrew Steen</v>
          </cell>
          <cell r="J571" t="str">
            <v>GRC</v>
          </cell>
          <cell r="L571" t="str">
            <v>50</v>
          </cell>
          <cell r="M571" t="str">
            <v>50H</v>
          </cell>
          <cell r="N571" t="str">
            <v>Impr Rel/Dep-CutOff Idle G Svc</v>
          </cell>
          <cell r="O571" t="str">
            <v>5514003</v>
          </cell>
        </row>
        <row r="572">
          <cell r="B572" t="str">
            <v>C</v>
          </cell>
          <cell r="C572" t="str">
            <v>Leak Repair (Replace)</v>
          </cell>
          <cell r="D572" t="str">
            <v>Gas T&amp;D Operations</v>
          </cell>
          <cell r="E572" t="str">
            <v>Melvin J. Christopher</v>
          </cell>
          <cell r="H572" t="str">
            <v>Kelly Ball</v>
          </cell>
          <cell r="I572" t="str">
            <v>Andrew Steen</v>
          </cell>
          <cell r="J572" t="str">
            <v>GRC</v>
          </cell>
          <cell r="L572" t="str">
            <v>50</v>
          </cell>
          <cell r="M572" t="str">
            <v>50H</v>
          </cell>
          <cell r="N572" t="str">
            <v>Impr Rel/Dep-CutOff Idle G Svc</v>
          </cell>
          <cell r="O572" t="str">
            <v>5514004</v>
          </cell>
        </row>
        <row r="573">
          <cell r="B573" t="str">
            <v>C</v>
          </cell>
          <cell r="C573" t="str">
            <v>Leak Repair (Replace)</v>
          </cell>
          <cell r="D573" t="str">
            <v>Gas T&amp;D Operations</v>
          </cell>
          <cell r="E573" t="str">
            <v>Melvin J. Christopher</v>
          </cell>
          <cell r="H573" t="str">
            <v>Kelly Ball</v>
          </cell>
          <cell r="I573" t="str">
            <v>Andrew Steen</v>
          </cell>
          <cell r="J573" t="str">
            <v>GRC</v>
          </cell>
          <cell r="L573" t="str">
            <v>50</v>
          </cell>
          <cell r="M573" t="str">
            <v>50H</v>
          </cell>
          <cell r="N573" t="str">
            <v>Impr Rel/Dep-CutOff Idle G Svc</v>
          </cell>
          <cell r="O573" t="str">
            <v>5514005</v>
          </cell>
        </row>
        <row r="574">
          <cell r="B574" t="str">
            <v>C</v>
          </cell>
          <cell r="C574" t="str">
            <v>Leak Repair (Replace)</v>
          </cell>
          <cell r="D574" t="str">
            <v>Gas T&amp;D Operations</v>
          </cell>
          <cell r="E574" t="str">
            <v>Melvin J. Christopher</v>
          </cell>
          <cell r="H574" t="str">
            <v>Kelly Ball</v>
          </cell>
          <cell r="I574" t="str">
            <v>Andrew Steen</v>
          </cell>
          <cell r="J574" t="str">
            <v>GRC</v>
          </cell>
          <cell r="L574" t="str">
            <v>50</v>
          </cell>
          <cell r="M574" t="str">
            <v>50H</v>
          </cell>
          <cell r="N574" t="str">
            <v>Impr Rel/Dep-CutOff Idle G Svc</v>
          </cell>
          <cell r="O574" t="str">
            <v>5514006</v>
          </cell>
        </row>
        <row r="575">
          <cell r="B575" t="str">
            <v>C</v>
          </cell>
          <cell r="C575" t="str">
            <v>Leak Repair (Replace)</v>
          </cell>
          <cell r="D575" t="str">
            <v>Gas T&amp;D Operations</v>
          </cell>
          <cell r="E575" t="str">
            <v>Melvin J. Christopher</v>
          </cell>
          <cell r="H575" t="str">
            <v>Kelly Ball</v>
          </cell>
          <cell r="I575" t="str">
            <v>Andrew Steen</v>
          </cell>
          <cell r="J575" t="str">
            <v>GRC</v>
          </cell>
          <cell r="L575" t="str">
            <v>50</v>
          </cell>
          <cell r="M575" t="str">
            <v>50H</v>
          </cell>
          <cell r="N575" t="str">
            <v>Impr Rel/Dep-CutOff Idle G Svc</v>
          </cell>
          <cell r="O575" t="str">
            <v>5514007</v>
          </cell>
        </row>
        <row r="576">
          <cell r="B576" t="str">
            <v>C</v>
          </cell>
          <cell r="C576" t="str">
            <v>Leak Repair (Replace)</v>
          </cell>
          <cell r="D576" t="str">
            <v>Gas T&amp;D Operations</v>
          </cell>
          <cell r="E576" t="str">
            <v>Melvin J. Christopher</v>
          </cell>
          <cell r="H576" t="str">
            <v>Kelly Ball</v>
          </cell>
          <cell r="I576" t="str">
            <v>Andrew Steen</v>
          </cell>
          <cell r="J576" t="str">
            <v>GRC</v>
          </cell>
          <cell r="L576" t="str">
            <v>50</v>
          </cell>
          <cell r="M576" t="str">
            <v>50H</v>
          </cell>
          <cell r="N576" t="str">
            <v>Impr Rel/Dep-CutOff Idle G Svc</v>
          </cell>
          <cell r="O576" t="str">
            <v>5514008</v>
          </cell>
        </row>
        <row r="577">
          <cell r="B577" t="str">
            <v>C</v>
          </cell>
          <cell r="C577" t="str">
            <v>Leak Repair (Replace)</v>
          </cell>
          <cell r="D577" t="str">
            <v>Gas T&amp;D Operations</v>
          </cell>
          <cell r="E577" t="str">
            <v>Melvin J. Christopher</v>
          </cell>
          <cell r="H577" t="str">
            <v>Kelly Ball</v>
          </cell>
          <cell r="I577" t="str">
            <v>Andrew Steen</v>
          </cell>
          <cell r="J577" t="str">
            <v>GRC</v>
          </cell>
          <cell r="L577" t="str">
            <v>50</v>
          </cell>
          <cell r="M577" t="str">
            <v>50H</v>
          </cell>
          <cell r="N577" t="str">
            <v>Impr Rel/Dep-CutOff Idle G Svc</v>
          </cell>
          <cell r="O577" t="str">
            <v>5514009</v>
          </cell>
        </row>
        <row r="578">
          <cell r="B578" t="str">
            <v>C</v>
          </cell>
          <cell r="C578" t="str">
            <v>Leak Repair (Replace)</v>
          </cell>
          <cell r="D578" t="str">
            <v>Gas T&amp;D Operations</v>
          </cell>
          <cell r="E578" t="str">
            <v>Melvin J. Christopher</v>
          </cell>
          <cell r="H578" t="str">
            <v>Kelly Ball</v>
          </cell>
          <cell r="I578" t="str">
            <v>Andrew Steen</v>
          </cell>
          <cell r="J578" t="str">
            <v>GRC</v>
          </cell>
          <cell r="L578" t="str">
            <v>50</v>
          </cell>
          <cell r="M578" t="str">
            <v>50H</v>
          </cell>
          <cell r="N578" t="str">
            <v>Impr Rel/Dep-CutOff Idle G Svc</v>
          </cell>
          <cell r="O578" t="str">
            <v>5514010</v>
          </cell>
        </row>
        <row r="579">
          <cell r="B579" t="str">
            <v>C</v>
          </cell>
          <cell r="C579" t="str">
            <v>Leak Repair (Replace)</v>
          </cell>
          <cell r="D579" t="str">
            <v>Gas T&amp;D Operations</v>
          </cell>
          <cell r="E579" t="str">
            <v>Melvin J. Christopher</v>
          </cell>
          <cell r="H579" t="str">
            <v>Kelly Ball</v>
          </cell>
          <cell r="I579" t="str">
            <v>Andrew Steen</v>
          </cell>
          <cell r="J579" t="str">
            <v>GRC</v>
          </cell>
          <cell r="L579" t="str">
            <v>50</v>
          </cell>
          <cell r="M579" t="str">
            <v>50H</v>
          </cell>
          <cell r="N579" t="str">
            <v>Impr Rel/Dep-CutOff Idle G Svc</v>
          </cell>
          <cell r="O579" t="str">
            <v>5514011</v>
          </cell>
        </row>
        <row r="580">
          <cell r="B580" t="str">
            <v>C</v>
          </cell>
          <cell r="C580" t="str">
            <v>Leak Repair (Replace)</v>
          </cell>
          <cell r="D580" t="str">
            <v>Gas T&amp;D Operations</v>
          </cell>
          <cell r="E580" t="str">
            <v>Melvin J. Christopher</v>
          </cell>
          <cell r="H580" t="str">
            <v>Kelly Ball</v>
          </cell>
          <cell r="I580" t="str">
            <v>Andrew Steen</v>
          </cell>
          <cell r="J580" t="str">
            <v>GRC</v>
          </cell>
          <cell r="L580" t="str">
            <v>50</v>
          </cell>
          <cell r="M580" t="str">
            <v>50H</v>
          </cell>
          <cell r="N580" t="str">
            <v>Impr Rel/Dep-CutOff Idle G Svc</v>
          </cell>
          <cell r="O580" t="str">
            <v>5514012</v>
          </cell>
        </row>
        <row r="581">
          <cell r="B581" t="str">
            <v>C</v>
          </cell>
          <cell r="C581" t="str">
            <v>Leak Repair (Replace)</v>
          </cell>
          <cell r="D581" t="str">
            <v>Gas T&amp;D Operations</v>
          </cell>
          <cell r="E581" t="str">
            <v>Melvin J. Christopher</v>
          </cell>
          <cell r="H581" t="str">
            <v>Kelly Ball</v>
          </cell>
          <cell r="I581" t="str">
            <v>Andrew Steen</v>
          </cell>
          <cell r="J581" t="str">
            <v>GRC</v>
          </cell>
          <cell r="L581" t="str">
            <v>50</v>
          </cell>
          <cell r="M581" t="str">
            <v>50H</v>
          </cell>
          <cell r="N581" t="str">
            <v>Impr Rel/Dep-CutOff Idle G Svc</v>
          </cell>
          <cell r="O581" t="str">
            <v>5514013</v>
          </cell>
        </row>
        <row r="582">
          <cell r="B582" t="str">
            <v>C</v>
          </cell>
          <cell r="C582" t="str">
            <v>Leak Repair (Replace)</v>
          </cell>
          <cell r="D582" t="str">
            <v>Gas T&amp;D Operations</v>
          </cell>
          <cell r="E582" t="str">
            <v>Melvin J. Christopher</v>
          </cell>
          <cell r="H582" t="str">
            <v>Kelly Ball</v>
          </cell>
          <cell r="I582" t="str">
            <v>Andrew Steen</v>
          </cell>
          <cell r="J582" t="str">
            <v>GRC</v>
          </cell>
          <cell r="L582" t="str">
            <v>50</v>
          </cell>
          <cell r="M582" t="str">
            <v>50H</v>
          </cell>
          <cell r="N582" t="str">
            <v>Impr Rel/Dep-CutOff Idle G Svc</v>
          </cell>
          <cell r="O582" t="str">
            <v>5516870</v>
          </cell>
        </row>
        <row r="583">
          <cell r="B583" t="str">
            <v>C</v>
          </cell>
          <cell r="C583" t="str">
            <v>Leak Repair (Replace)</v>
          </cell>
          <cell r="D583" t="str">
            <v>Gas T&amp;D Operations</v>
          </cell>
          <cell r="E583" t="str">
            <v>Melvin J. Christopher</v>
          </cell>
          <cell r="H583" t="str">
            <v>Kelly Ball</v>
          </cell>
          <cell r="I583" t="str">
            <v>Andrew Steen</v>
          </cell>
          <cell r="J583" t="str">
            <v>GRC</v>
          </cell>
          <cell r="L583" t="str">
            <v>50</v>
          </cell>
          <cell r="M583" t="str">
            <v>50K</v>
          </cell>
          <cell r="N583" t="str">
            <v>Emergent Leaking Main Replace</v>
          </cell>
          <cell r="O583" t="str">
            <v>5514400</v>
          </cell>
        </row>
        <row r="584">
          <cell r="B584" t="str">
            <v>C</v>
          </cell>
          <cell r="C584" t="str">
            <v>Leak Repair (Replace)</v>
          </cell>
          <cell r="D584" t="str">
            <v>Gas T&amp;D Operations</v>
          </cell>
          <cell r="E584" t="str">
            <v>Melvin J. Christopher</v>
          </cell>
          <cell r="H584" t="str">
            <v>Kelly Ball</v>
          </cell>
          <cell r="I584" t="str">
            <v>Andrew Steen</v>
          </cell>
          <cell r="J584" t="str">
            <v>GRC</v>
          </cell>
          <cell r="L584" t="str">
            <v>50</v>
          </cell>
          <cell r="M584" t="str">
            <v>50K</v>
          </cell>
          <cell r="N584" t="str">
            <v>Emergent Leaking Main Replace</v>
          </cell>
          <cell r="O584" t="str">
            <v>5514401</v>
          </cell>
        </row>
        <row r="585">
          <cell r="B585" t="str">
            <v>C</v>
          </cell>
          <cell r="C585" t="str">
            <v>Leak Repair (Replace)</v>
          </cell>
          <cell r="D585" t="str">
            <v>Gas T&amp;D Operations</v>
          </cell>
          <cell r="E585" t="str">
            <v>Melvin J. Christopher</v>
          </cell>
          <cell r="H585" t="str">
            <v>Kelly Ball</v>
          </cell>
          <cell r="I585" t="str">
            <v>Andrew Steen</v>
          </cell>
          <cell r="J585" t="str">
            <v>GRC</v>
          </cell>
          <cell r="L585" t="str">
            <v>50</v>
          </cell>
          <cell r="M585" t="str">
            <v>50K</v>
          </cell>
          <cell r="N585" t="str">
            <v>Emergent Leaking Main Replace</v>
          </cell>
          <cell r="O585" t="str">
            <v>5514402</v>
          </cell>
        </row>
        <row r="586">
          <cell r="B586" t="str">
            <v>C</v>
          </cell>
          <cell r="C586" t="str">
            <v>Leak Repair (Replace)</v>
          </cell>
          <cell r="D586" t="str">
            <v>Gas T&amp;D Operations</v>
          </cell>
          <cell r="E586" t="str">
            <v>Melvin J. Christopher</v>
          </cell>
          <cell r="H586" t="str">
            <v>Kelly Ball</v>
          </cell>
          <cell r="I586" t="str">
            <v>Andrew Steen</v>
          </cell>
          <cell r="J586" t="str">
            <v>GRC</v>
          </cell>
          <cell r="L586" t="str">
            <v>50</v>
          </cell>
          <cell r="M586" t="str">
            <v>50K</v>
          </cell>
          <cell r="N586" t="str">
            <v>Emergent Leaking Main Replace</v>
          </cell>
          <cell r="O586" t="str">
            <v>5514404</v>
          </cell>
        </row>
        <row r="587">
          <cell r="B587" t="str">
            <v>C</v>
          </cell>
          <cell r="C587" t="str">
            <v>Leak Repair (Replace)</v>
          </cell>
          <cell r="D587" t="str">
            <v>Gas T&amp;D Operations</v>
          </cell>
          <cell r="E587" t="str">
            <v>Melvin J. Christopher</v>
          </cell>
          <cell r="H587" t="str">
            <v>Kelly Ball</v>
          </cell>
          <cell r="I587" t="str">
            <v>Andrew Steen</v>
          </cell>
          <cell r="J587" t="str">
            <v>GRC</v>
          </cell>
          <cell r="L587" t="str">
            <v>50</v>
          </cell>
          <cell r="M587" t="str">
            <v>50K</v>
          </cell>
          <cell r="N587" t="str">
            <v>Emergent Leaking Main Replace</v>
          </cell>
          <cell r="O587" t="str">
            <v>5514405</v>
          </cell>
        </row>
        <row r="588">
          <cell r="B588" t="str">
            <v>C</v>
          </cell>
          <cell r="C588" t="str">
            <v>Leak Repair (Replace)</v>
          </cell>
          <cell r="D588" t="str">
            <v>Gas T&amp;D Operations</v>
          </cell>
          <cell r="E588" t="str">
            <v>Melvin J. Christopher</v>
          </cell>
          <cell r="H588" t="str">
            <v>Kelly Ball</v>
          </cell>
          <cell r="I588" t="str">
            <v>Andrew Steen</v>
          </cell>
          <cell r="J588" t="str">
            <v>GRC</v>
          </cell>
          <cell r="L588" t="str">
            <v>50</v>
          </cell>
          <cell r="M588" t="str">
            <v>50K</v>
          </cell>
          <cell r="N588" t="str">
            <v>Emergent Leaking Main Replace</v>
          </cell>
          <cell r="O588" t="str">
            <v>5514406</v>
          </cell>
        </row>
        <row r="589">
          <cell r="B589" t="str">
            <v>C</v>
          </cell>
          <cell r="C589" t="str">
            <v>Leak Repair (Replace)</v>
          </cell>
          <cell r="D589" t="str">
            <v>Gas T&amp;D Operations</v>
          </cell>
          <cell r="E589" t="str">
            <v>Melvin J. Christopher</v>
          </cell>
          <cell r="H589" t="str">
            <v>Kelly Ball</v>
          </cell>
          <cell r="I589" t="str">
            <v>Andrew Steen</v>
          </cell>
          <cell r="J589" t="str">
            <v>GRC</v>
          </cell>
          <cell r="L589" t="str">
            <v>50</v>
          </cell>
          <cell r="M589" t="str">
            <v>50K</v>
          </cell>
          <cell r="N589" t="str">
            <v>Emergent Leaking Main Replace</v>
          </cell>
          <cell r="O589" t="str">
            <v>5514407</v>
          </cell>
        </row>
        <row r="590">
          <cell r="B590" t="str">
            <v>C</v>
          </cell>
          <cell r="C590" t="str">
            <v>Leak Repair (Replace)</v>
          </cell>
          <cell r="D590" t="str">
            <v>Gas T&amp;D Operations</v>
          </cell>
          <cell r="E590" t="str">
            <v>Melvin J. Christopher</v>
          </cell>
          <cell r="H590" t="str">
            <v>Kelly Ball</v>
          </cell>
          <cell r="I590" t="str">
            <v>Andrew Steen</v>
          </cell>
          <cell r="J590" t="str">
            <v>GRC</v>
          </cell>
          <cell r="L590" t="str">
            <v>50</v>
          </cell>
          <cell r="M590" t="str">
            <v>50K</v>
          </cell>
          <cell r="N590" t="str">
            <v>Emergent Leaking Main Replace</v>
          </cell>
          <cell r="O590" t="str">
            <v>5514408</v>
          </cell>
        </row>
        <row r="591">
          <cell r="B591" t="str">
            <v>C</v>
          </cell>
          <cell r="C591" t="str">
            <v>Leak Repair (Replace)</v>
          </cell>
          <cell r="D591" t="str">
            <v>Gas T&amp;D Operations</v>
          </cell>
          <cell r="E591" t="str">
            <v>Melvin J. Christopher</v>
          </cell>
          <cell r="H591" t="str">
            <v>Kelly Ball</v>
          </cell>
          <cell r="I591" t="str">
            <v>Andrew Steen</v>
          </cell>
          <cell r="J591" t="str">
            <v>GRC</v>
          </cell>
          <cell r="L591" t="str">
            <v>50</v>
          </cell>
          <cell r="M591" t="str">
            <v>50K</v>
          </cell>
          <cell r="N591" t="str">
            <v>Emergent Leaking Main Replace</v>
          </cell>
          <cell r="O591" t="str">
            <v>5514409</v>
          </cell>
        </row>
        <row r="592">
          <cell r="B592" t="str">
            <v>C</v>
          </cell>
          <cell r="C592" t="str">
            <v>Leak Repair (Replace)</v>
          </cell>
          <cell r="D592" t="str">
            <v>Gas T&amp;D Operations</v>
          </cell>
          <cell r="E592" t="str">
            <v>Melvin J. Christopher</v>
          </cell>
          <cell r="H592" t="str">
            <v>Kelly Ball</v>
          </cell>
          <cell r="I592" t="str">
            <v>Andrew Steen</v>
          </cell>
          <cell r="J592" t="str">
            <v>GRC</v>
          </cell>
          <cell r="L592" t="str">
            <v>50</v>
          </cell>
          <cell r="M592" t="str">
            <v>50K</v>
          </cell>
          <cell r="N592" t="str">
            <v>Emergent Leaking Main Replace</v>
          </cell>
          <cell r="O592" t="str">
            <v>5514410</v>
          </cell>
        </row>
        <row r="593">
          <cell r="B593" t="str">
            <v>C</v>
          </cell>
          <cell r="C593" t="str">
            <v>Leak Repair (Replace)</v>
          </cell>
          <cell r="D593" t="str">
            <v>Gas T&amp;D Operations</v>
          </cell>
          <cell r="E593" t="str">
            <v>Melvin J. Christopher</v>
          </cell>
          <cell r="H593" t="str">
            <v>Kelly Ball</v>
          </cell>
          <cell r="I593" t="str">
            <v>Andrew Steen</v>
          </cell>
          <cell r="J593" t="str">
            <v>GRC</v>
          </cell>
          <cell r="L593" t="str">
            <v>50</v>
          </cell>
          <cell r="M593" t="str">
            <v>50K</v>
          </cell>
          <cell r="N593" t="str">
            <v>Emergent Leaking Main Replace</v>
          </cell>
          <cell r="O593" t="str">
            <v>5514411</v>
          </cell>
        </row>
        <row r="594">
          <cell r="B594" t="str">
            <v>C</v>
          </cell>
          <cell r="C594" t="str">
            <v>Leak Repair (Replace)</v>
          </cell>
          <cell r="D594" t="str">
            <v>Gas T&amp;D Operations</v>
          </cell>
          <cell r="E594" t="str">
            <v>Melvin J. Christopher</v>
          </cell>
          <cell r="H594" t="str">
            <v>Kelly Ball</v>
          </cell>
          <cell r="I594" t="str">
            <v>Andrew Steen</v>
          </cell>
          <cell r="J594" t="str">
            <v>GRC</v>
          </cell>
          <cell r="L594" t="str">
            <v>50</v>
          </cell>
          <cell r="M594" t="str">
            <v>50K</v>
          </cell>
          <cell r="N594" t="str">
            <v>Emergent Leaking Main Replace</v>
          </cell>
          <cell r="O594" t="str">
            <v>5514412</v>
          </cell>
        </row>
        <row r="595">
          <cell r="B595" t="str">
            <v>C</v>
          </cell>
          <cell r="C595" t="str">
            <v>Leak Repair (Replace)</v>
          </cell>
          <cell r="D595" t="str">
            <v>Gas T&amp;D Operations</v>
          </cell>
          <cell r="E595" t="str">
            <v>Melvin J. Christopher</v>
          </cell>
          <cell r="H595" t="str">
            <v>Kelly Ball</v>
          </cell>
          <cell r="I595" t="str">
            <v>Andrew Steen</v>
          </cell>
          <cell r="J595" t="str">
            <v>GRC</v>
          </cell>
          <cell r="L595" t="str">
            <v>50</v>
          </cell>
          <cell r="M595" t="str">
            <v>50K</v>
          </cell>
          <cell r="N595" t="str">
            <v>Emergent Leaking Main Replace</v>
          </cell>
          <cell r="O595" t="str">
            <v>5514413</v>
          </cell>
        </row>
        <row r="596">
          <cell r="B596" t="str">
            <v>C</v>
          </cell>
          <cell r="C596" t="str">
            <v>Leak Repair (Replace)</v>
          </cell>
          <cell r="D596" t="str">
            <v>Gas T&amp;D Operations</v>
          </cell>
          <cell r="E596" t="str">
            <v>Melvin J. Christopher</v>
          </cell>
          <cell r="H596" t="str">
            <v>Kelly Ball</v>
          </cell>
          <cell r="I596" t="str">
            <v>Andrew Steen</v>
          </cell>
          <cell r="J596" t="str">
            <v>GRC</v>
          </cell>
          <cell r="L596" t="str">
            <v>50</v>
          </cell>
          <cell r="M596" t="str">
            <v>50K</v>
          </cell>
          <cell r="N596" t="str">
            <v>Emergent Leaking Main Replace</v>
          </cell>
          <cell r="O596" t="str">
            <v>5514414</v>
          </cell>
        </row>
        <row r="597">
          <cell r="B597" t="str">
            <v>C</v>
          </cell>
          <cell r="C597" t="str">
            <v>Leak Repair (Replace)</v>
          </cell>
          <cell r="D597" t="str">
            <v>Gas T&amp;D Operations</v>
          </cell>
          <cell r="E597" t="str">
            <v>Melvin J. Christopher</v>
          </cell>
          <cell r="H597" t="str">
            <v>Kelly Ball</v>
          </cell>
          <cell r="I597" t="str">
            <v>Andrew Steen</v>
          </cell>
          <cell r="J597" t="str">
            <v>GRC</v>
          </cell>
          <cell r="L597" t="str">
            <v>50</v>
          </cell>
          <cell r="M597" t="str">
            <v>50K</v>
          </cell>
          <cell r="N597" t="str">
            <v>Emergent Leaking Main Replace</v>
          </cell>
          <cell r="O597" t="str">
            <v>5514415</v>
          </cell>
        </row>
        <row r="598">
          <cell r="B598" t="str">
            <v>C</v>
          </cell>
          <cell r="C598" t="str">
            <v>Leak Repair (Replace)</v>
          </cell>
          <cell r="D598" t="str">
            <v>Gas T&amp;D Operations</v>
          </cell>
          <cell r="E598" t="str">
            <v>Melvin J. Christopher</v>
          </cell>
          <cell r="H598" t="str">
            <v>Kelly Ball</v>
          </cell>
          <cell r="I598" t="str">
            <v>Andrew Steen</v>
          </cell>
          <cell r="J598" t="str">
            <v>GRC</v>
          </cell>
          <cell r="L598" t="str">
            <v>50</v>
          </cell>
          <cell r="M598" t="str">
            <v>50K</v>
          </cell>
          <cell r="N598" t="str">
            <v>Emergent Leaking Main Replace</v>
          </cell>
          <cell r="O598" t="str">
            <v>5514416</v>
          </cell>
        </row>
        <row r="599">
          <cell r="B599" t="str">
            <v>C</v>
          </cell>
          <cell r="C599" t="str">
            <v>Leak Repair (Replace)</v>
          </cell>
          <cell r="D599" t="str">
            <v>Gas T&amp;D Operations</v>
          </cell>
          <cell r="E599" t="str">
            <v>Melvin J. Christopher</v>
          </cell>
          <cell r="H599" t="str">
            <v>Kelly Ball</v>
          </cell>
          <cell r="I599" t="str">
            <v>Andrew Steen</v>
          </cell>
          <cell r="J599" t="str">
            <v>GRC</v>
          </cell>
          <cell r="L599" t="str">
            <v>50</v>
          </cell>
          <cell r="M599" t="str">
            <v>50K</v>
          </cell>
          <cell r="N599" t="str">
            <v>Emergent Leaking Main Replace</v>
          </cell>
          <cell r="O599" t="str">
            <v>5514756</v>
          </cell>
        </row>
        <row r="600">
          <cell r="B600" t="str">
            <v>C</v>
          </cell>
          <cell r="C600" t="str">
            <v>Leak Repair (Replace)</v>
          </cell>
          <cell r="D600" t="str">
            <v>Gas T&amp;D Operations</v>
          </cell>
          <cell r="E600" t="str">
            <v>Melvin J. Christopher</v>
          </cell>
          <cell r="H600" t="str">
            <v>Kelly Ball</v>
          </cell>
          <cell r="I600" t="str">
            <v>Andrew Steen</v>
          </cell>
          <cell r="J600" t="str">
            <v>GRC</v>
          </cell>
          <cell r="L600" t="str">
            <v>50</v>
          </cell>
          <cell r="M600" t="str">
            <v>50M</v>
          </cell>
          <cell r="N600" t="str">
            <v>Complex-Gas Svc Repl Leak</v>
          </cell>
          <cell r="O600" t="str">
            <v>5514779</v>
          </cell>
        </row>
        <row r="601">
          <cell r="B601" t="str">
            <v>C</v>
          </cell>
          <cell r="C601" t="str">
            <v>Leak Repair (Replace)</v>
          </cell>
          <cell r="D601" t="str">
            <v>Gas T&amp;D Operations</v>
          </cell>
          <cell r="E601" t="str">
            <v>Melvin J. Christopher</v>
          </cell>
          <cell r="H601" t="str">
            <v>Kelly Ball</v>
          </cell>
          <cell r="I601" t="str">
            <v>Andrew Steen</v>
          </cell>
          <cell r="J601" t="str">
            <v>GRC</v>
          </cell>
          <cell r="L601" t="str">
            <v>50</v>
          </cell>
          <cell r="M601" t="str">
            <v>50M</v>
          </cell>
          <cell r="N601" t="str">
            <v>Complex-Gas Svc Repl Leak</v>
          </cell>
          <cell r="O601" t="str">
            <v>5514819</v>
          </cell>
        </row>
        <row r="602">
          <cell r="B602" t="str">
            <v>C</v>
          </cell>
          <cell r="C602" t="str">
            <v>Leak Repair (Replace)</v>
          </cell>
          <cell r="D602" t="str">
            <v>Gas T&amp;D Operations</v>
          </cell>
          <cell r="E602" t="str">
            <v>Melvin J. Christopher</v>
          </cell>
          <cell r="H602" t="str">
            <v>Kelly Ball</v>
          </cell>
          <cell r="I602" t="str">
            <v>Andrew Steen</v>
          </cell>
          <cell r="J602" t="str">
            <v>GRC</v>
          </cell>
          <cell r="L602" t="str">
            <v>50</v>
          </cell>
          <cell r="M602" t="str">
            <v>50M</v>
          </cell>
          <cell r="N602" t="str">
            <v>Complex-Gas Svc Repl Leak</v>
          </cell>
          <cell r="O602" t="str">
            <v>5514820</v>
          </cell>
        </row>
        <row r="603">
          <cell r="B603" t="str">
            <v>C</v>
          </cell>
          <cell r="C603" t="str">
            <v>Leak Repair (Replace)</v>
          </cell>
          <cell r="D603" t="str">
            <v>Gas T&amp;D Operations</v>
          </cell>
          <cell r="E603" t="str">
            <v>Melvin J. Christopher</v>
          </cell>
          <cell r="H603" t="str">
            <v>Kelly Ball</v>
          </cell>
          <cell r="I603" t="str">
            <v>Andrew Steen</v>
          </cell>
          <cell r="J603" t="str">
            <v>GRC</v>
          </cell>
          <cell r="L603" t="str">
            <v>50</v>
          </cell>
          <cell r="M603" t="str">
            <v>50M</v>
          </cell>
          <cell r="N603" t="str">
            <v>Complex-Gas Svc Repl Leak</v>
          </cell>
          <cell r="O603" t="str">
            <v>5514821</v>
          </cell>
        </row>
        <row r="604">
          <cell r="B604" t="str">
            <v>C</v>
          </cell>
          <cell r="C604" t="str">
            <v>Leak Repair (Replace)</v>
          </cell>
          <cell r="D604" t="str">
            <v>Gas T&amp;D Operations</v>
          </cell>
          <cell r="E604" t="str">
            <v>Melvin J. Christopher</v>
          </cell>
          <cell r="H604" t="str">
            <v>Kelly Ball</v>
          </cell>
          <cell r="I604" t="str">
            <v>Andrew Steen</v>
          </cell>
          <cell r="J604" t="str">
            <v>GRC</v>
          </cell>
          <cell r="L604" t="str">
            <v>50</v>
          </cell>
          <cell r="M604" t="str">
            <v>50M</v>
          </cell>
          <cell r="N604" t="str">
            <v>Complex-Gas Svc Repl Leak</v>
          </cell>
          <cell r="O604" t="str">
            <v>5514822</v>
          </cell>
        </row>
        <row r="605">
          <cell r="B605" t="str">
            <v>C</v>
          </cell>
          <cell r="C605" t="str">
            <v>Leak Repair (Replace)</v>
          </cell>
          <cell r="D605" t="str">
            <v>Gas T&amp;D Operations</v>
          </cell>
          <cell r="E605" t="str">
            <v>Melvin J. Christopher</v>
          </cell>
          <cell r="H605" t="str">
            <v>Kelly Ball</v>
          </cell>
          <cell r="I605" t="str">
            <v>Andrew Steen</v>
          </cell>
          <cell r="J605" t="str">
            <v>GRC</v>
          </cell>
          <cell r="L605" t="str">
            <v>50</v>
          </cell>
          <cell r="M605" t="str">
            <v>50M</v>
          </cell>
          <cell r="N605" t="str">
            <v>Complex-Gas Svc Repl Leak</v>
          </cell>
          <cell r="O605" t="str">
            <v>5514823</v>
          </cell>
        </row>
        <row r="606">
          <cell r="B606" t="str">
            <v>C</v>
          </cell>
          <cell r="C606" t="str">
            <v>Leak Repair (Replace)</v>
          </cell>
          <cell r="D606" t="str">
            <v>Gas T&amp;D Operations</v>
          </cell>
          <cell r="E606" t="str">
            <v>Melvin J. Christopher</v>
          </cell>
          <cell r="H606" t="str">
            <v>Kelly Ball</v>
          </cell>
          <cell r="I606" t="str">
            <v>Andrew Steen</v>
          </cell>
          <cell r="J606" t="str">
            <v>GRC</v>
          </cell>
          <cell r="L606" t="str">
            <v>50</v>
          </cell>
          <cell r="M606" t="str">
            <v>50M</v>
          </cell>
          <cell r="N606" t="str">
            <v>Complex-Gas Svc Repl Leak</v>
          </cell>
          <cell r="O606" t="str">
            <v>5514824</v>
          </cell>
        </row>
        <row r="607">
          <cell r="B607" t="str">
            <v>C</v>
          </cell>
          <cell r="C607" t="str">
            <v>Leak Repair (Replace)</v>
          </cell>
          <cell r="D607" t="str">
            <v>Gas T&amp;D Operations</v>
          </cell>
          <cell r="E607" t="str">
            <v>Melvin J. Christopher</v>
          </cell>
          <cell r="H607" t="str">
            <v>Kelly Ball</v>
          </cell>
          <cell r="I607" t="str">
            <v>Andrew Steen</v>
          </cell>
          <cell r="J607" t="str">
            <v>GRC</v>
          </cell>
          <cell r="L607" t="str">
            <v>50</v>
          </cell>
          <cell r="M607" t="str">
            <v>50M</v>
          </cell>
          <cell r="N607" t="str">
            <v>Complex-Gas Svc Repl Leak</v>
          </cell>
          <cell r="O607" t="str">
            <v>5514825</v>
          </cell>
        </row>
        <row r="608">
          <cell r="B608" t="str">
            <v>C</v>
          </cell>
          <cell r="C608" t="str">
            <v>Leak Repair (Replace)</v>
          </cell>
          <cell r="D608" t="str">
            <v>Gas T&amp;D Operations</v>
          </cell>
          <cell r="E608" t="str">
            <v>Melvin J. Christopher</v>
          </cell>
          <cell r="H608" t="str">
            <v>Kelly Ball</v>
          </cell>
          <cell r="I608" t="str">
            <v>Andrew Steen</v>
          </cell>
          <cell r="J608" t="str">
            <v>GRC</v>
          </cell>
          <cell r="L608" t="str">
            <v>50</v>
          </cell>
          <cell r="M608" t="str">
            <v>50M</v>
          </cell>
          <cell r="N608" t="str">
            <v>Complex-Gas Svc Repl Leak</v>
          </cell>
          <cell r="O608" t="str">
            <v>5514826</v>
          </cell>
        </row>
        <row r="609">
          <cell r="B609" t="str">
            <v>C</v>
          </cell>
          <cell r="C609" t="str">
            <v>Leak Repair (Replace)</v>
          </cell>
          <cell r="D609" t="str">
            <v>Gas T&amp;D Operations</v>
          </cell>
          <cell r="E609" t="str">
            <v>Melvin J. Christopher</v>
          </cell>
          <cell r="H609" t="str">
            <v>Kelly Ball</v>
          </cell>
          <cell r="I609" t="str">
            <v>Andrew Steen</v>
          </cell>
          <cell r="J609" t="str">
            <v>GRC</v>
          </cell>
          <cell r="L609" t="str">
            <v>50</v>
          </cell>
          <cell r="M609" t="str">
            <v>50M</v>
          </cell>
          <cell r="N609" t="str">
            <v>Complex-Gas Svc Repl Leak</v>
          </cell>
          <cell r="O609" t="str">
            <v>5514827</v>
          </cell>
        </row>
        <row r="610">
          <cell r="B610" t="str">
            <v>C</v>
          </cell>
          <cell r="C610" t="str">
            <v>Leak Repair (Replace)</v>
          </cell>
          <cell r="D610" t="str">
            <v>Gas T&amp;D Operations</v>
          </cell>
          <cell r="E610" t="str">
            <v>Melvin J. Christopher</v>
          </cell>
          <cell r="H610" t="str">
            <v>Kelly Ball</v>
          </cell>
          <cell r="I610" t="str">
            <v>Andrew Steen</v>
          </cell>
          <cell r="J610" t="str">
            <v>GRC</v>
          </cell>
          <cell r="L610" t="str">
            <v>50</v>
          </cell>
          <cell r="M610" t="str">
            <v>50M</v>
          </cell>
          <cell r="N610" t="str">
            <v>Complex-Gas Svc Repl Leak</v>
          </cell>
          <cell r="O610" t="str">
            <v>5514828</v>
          </cell>
        </row>
        <row r="611">
          <cell r="B611" t="str">
            <v>C</v>
          </cell>
          <cell r="C611" t="str">
            <v>Leak Repair (Replace)</v>
          </cell>
          <cell r="D611" t="str">
            <v>Gas T&amp;D Operations</v>
          </cell>
          <cell r="E611" t="str">
            <v>Melvin J. Christopher</v>
          </cell>
          <cell r="H611" t="str">
            <v>Kelly Ball</v>
          </cell>
          <cell r="I611" t="str">
            <v>Andrew Steen</v>
          </cell>
          <cell r="J611" t="str">
            <v>GRC</v>
          </cell>
          <cell r="L611" t="str">
            <v>50</v>
          </cell>
          <cell r="M611" t="str">
            <v>50M</v>
          </cell>
          <cell r="N611" t="str">
            <v>Complex-Gas Svc Repl Leak</v>
          </cell>
          <cell r="O611" t="str">
            <v>5514829</v>
          </cell>
        </row>
        <row r="612">
          <cell r="B612" t="str">
            <v>C</v>
          </cell>
          <cell r="C612" t="str">
            <v>Leak Repair (Replace)</v>
          </cell>
          <cell r="D612" t="str">
            <v>Gas T&amp;D Operations</v>
          </cell>
          <cell r="E612" t="str">
            <v>Melvin J. Christopher</v>
          </cell>
          <cell r="H612" t="str">
            <v>Kelly Ball</v>
          </cell>
          <cell r="I612" t="str">
            <v>Andrew Steen</v>
          </cell>
          <cell r="J612" t="str">
            <v>GRC</v>
          </cell>
          <cell r="L612" t="str">
            <v>50</v>
          </cell>
          <cell r="M612" t="str">
            <v>50M</v>
          </cell>
          <cell r="N612" t="str">
            <v>Complex-Gas Svc Repl Leak</v>
          </cell>
          <cell r="O612" t="str">
            <v>5514830</v>
          </cell>
        </row>
        <row r="613">
          <cell r="B613" t="str">
            <v>C</v>
          </cell>
          <cell r="C613" t="str">
            <v>Leak Repair (Replace)</v>
          </cell>
          <cell r="D613" t="str">
            <v>Gas T&amp;D Operations</v>
          </cell>
          <cell r="E613" t="str">
            <v>Melvin J. Christopher</v>
          </cell>
          <cell r="H613" t="str">
            <v>Kelly Ball</v>
          </cell>
          <cell r="I613" t="str">
            <v>Andrew Steen</v>
          </cell>
          <cell r="J613" t="str">
            <v>GRC</v>
          </cell>
          <cell r="L613" t="str">
            <v>50</v>
          </cell>
          <cell r="M613" t="str">
            <v>50M</v>
          </cell>
          <cell r="N613" t="str">
            <v>Complex-Gas Svc Repl Leak</v>
          </cell>
          <cell r="O613" t="str">
            <v>5514831</v>
          </cell>
        </row>
        <row r="614">
          <cell r="B614" t="str">
            <v>C</v>
          </cell>
          <cell r="C614" t="str">
            <v>Leak Repair (Replace)</v>
          </cell>
          <cell r="D614" t="str">
            <v>Gas T&amp;D Operations</v>
          </cell>
          <cell r="E614" t="str">
            <v>Melvin J. Christopher</v>
          </cell>
          <cell r="H614" t="str">
            <v>Kelly Ball</v>
          </cell>
          <cell r="I614" t="str">
            <v>Andrew Steen</v>
          </cell>
          <cell r="J614" t="str">
            <v>GRC</v>
          </cell>
          <cell r="L614" t="str">
            <v>50</v>
          </cell>
          <cell r="M614" t="str">
            <v>50M</v>
          </cell>
          <cell r="N614" t="str">
            <v>Complex-Gas Svc Repl Leak</v>
          </cell>
          <cell r="O614" t="str">
            <v>5514832</v>
          </cell>
        </row>
        <row r="615">
          <cell r="B615" t="str">
            <v>C</v>
          </cell>
          <cell r="C615" t="str">
            <v>Leak Repair (Replace)</v>
          </cell>
          <cell r="D615" t="str">
            <v>Gas T&amp;D Operations</v>
          </cell>
          <cell r="E615" t="str">
            <v>Melvin J. Christopher</v>
          </cell>
          <cell r="H615" t="str">
            <v>Kelly Ball</v>
          </cell>
          <cell r="I615" t="str">
            <v>Andrew Steen</v>
          </cell>
          <cell r="J615" t="str">
            <v>GRC</v>
          </cell>
          <cell r="L615" t="str">
            <v>50</v>
          </cell>
          <cell r="M615" t="str">
            <v>50M</v>
          </cell>
          <cell r="N615" t="str">
            <v>Complex-Gas Svc Repl Leak</v>
          </cell>
          <cell r="O615" t="str">
            <v>5514833</v>
          </cell>
        </row>
        <row r="616">
          <cell r="B616" t="str">
            <v>C</v>
          </cell>
          <cell r="C616" t="str">
            <v>Leak Repair (Replace)</v>
          </cell>
          <cell r="D616" t="str">
            <v>Gas T&amp;D Operations</v>
          </cell>
          <cell r="E616" t="str">
            <v>Melvin J. Christopher</v>
          </cell>
          <cell r="H616" t="str">
            <v>Kelly Ball</v>
          </cell>
          <cell r="I616" t="str">
            <v>Andrew Steen</v>
          </cell>
          <cell r="J616" t="str">
            <v>GRC</v>
          </cell>
          <cell r="L616" t="str">
            <v>50</v>
          </cell>
          <cell r="M616" t="str">
            <v>50M</v>
          </cell>
          <cell r="N616" t="str">
            <v>Complex-Gas Svc Repl Leak</v>
          </cell>
          <cell r="O616" t="str">
            <v>5514834</v>
          </cell>
        </row>
        <row r="617">
          <cell r="B617" t="str">
            <v>C</v>
          </cell>
          <cell r="C617" t="str">
            <v>Leak Repair (Replace)</v>
          </cell>
          <cell r="D617" t="str">
            <v>Gas T&amp;D Operations</v>
          </cell>
          <cell r="E617" t="str">
            <v>Melvin J. Christopher</v>
          </cell>
          <cell r="H617" t="str">
            <v>Kelly Ball</v>
          </cell>
          <cell r="I617" t="str">
            <v>Andrew Steen</v>
          </cell>
          <cell r="J617" t="str">
            <v>GRC</v>
          </cell>
          <cell r="L617" t="str">
            <v>50</v>
          </cell>
          <cell r="M617" t="str">
            <v>50M</v>
          </cell>
          <cell r="N617" t="str">
            <v>Complex-Gas Svc Repl Leak</v>
          </cell>
          <cell r="O617" t="str">
            <v>5514835</v>
          </cell>
        </row>
        <row r="618">
          <cell r="B618" t="str">
            <v>C</v>
          </cell>
          <cell r="C618" t="str">
            <v>Leak Repair (Replace)</v>
          </cell>
          <cell r="D618" t="str">
            <v>Gas T&amp;D Operations</v>
          </cell>
          <cell r="E618" t="str">
            <v>Melvin J. Christopher</v>
          </cell>
          <cell r="H618" t="str">
            <v>Kelly Ball</v>
          </cell>
          <cell r="I618" t="str">
            <v>Andrew Steen</v>
          </cell>
          <cell r="J618" t="str">
            <v>GRC</v>
          </cell>
          <cell r="L618" t="str">
            <v>50</v>
          </cell>
          <cell r="M618" t="str">
            <v>50M</v>
          </cell>
          <cell r="N618" t="str">
            <v>Complex-Gas Svc Repl Leak</v>
          </cell>
          <cell r="O618" t="str">
            <v>5515283</v>
          </cell>
        </row>
        <row r="619">
          <cell r="B619" t="str">
            <v>C</v>
          </cell>
          <cell r="C619" t="str">
            <v>Leak Repair (Replace)</v>
          </cell>
          <cell r="D619" t="str">
            <v>Gas T&amp;D Operations</v>
          </cell>
          <cell r="E619" t="str">
            <v>Melvin J. Christopher</v>
          </cell>
          <cell r="H619" t="str">
            <v>Kelly Ball</v>
          </cell>
          <cell r="I619" t="str">
            <v>Andrew Steen</v>
          </cell>
          <cell r="J619" t="str">
            <v>GRC</v>
          </cell>
          <cell r="L619" t="str">
            <v>52</v>
          </cell>
          <cell r="M619" t="str">
            <v>52B</v>
          </cell>
          <cell r="N619" t="str">
            <v>Emerg Resp-G-Dig-Ins-Svcs</v>
          </cell>
          <cell r="O619" t="str">
            <v>5500664</v>
          </cell>
        </row>
        <row r="620">
          <cell r="B620" t="str">
            <v>C</v>
          </cell>
          <cell r="C620" t="str">
            <v>Leak Repair (Replace)</v>
          </cell>
          <cell r="D620" t="str">
            <v>Gas T&amp;D Operations</v>
          </cell>
          <cell r="E620" t="str">
            <v>Melvin J. Christopher</v>
          </cell>
          <cell r="H620" t="str">
            <v>Kelly Ball</v>
          </cell>
          <cell r="I620" t="str">
            <v>Andrew Steen</v>
          </cell>
          <cell r="J620" t="str">
            <v>GRC</v>
          </cell>
          <cell r="L620" t="str">
            <v>52</v>
          </cell>
          <cell r="M620" t="str">
            <v>52B</v>
          </cell>
          <cell r="N620" t="str">
            <v>Emerg Resp-G-Dig-Ins-Svcs</v>
          </cell>
          <cell r="O620" t="str">
            <v>5500665</v>
          </cell>
        </row>
        <row r="621">
          <cell r="B621" t="str">
            <v>C</v>
          </cell>
          <cell r="C621" t="str">
            <v>Leak Repair (Replace)</v>
          </cell>
          <cell r="D621" t="str">
            <v>Gas T&amp;D Operations</v>
          </cell>
          <cell r="E621" t="str">
            <v>Melvin J. Christopher</v>
          </cell>
          <cell r="H621" t="str">
            <v>Kelly Ball</v>
          </cell>
          <cell r="I621" t="str">
            <v>Andrew Steen</v>
          </cell>
          <cell r="J621" t="str">
            <v>GRC</v>
          </cell>
          <cell r="L621" t="str">
            <v>52</v>
          </cell>
          <cell r="M621" t="str">
            <v>52B</v>
          </cell>
          <cell r="N621" t="str">
            <v>Emerg Resp-G-Dig-Ins-Svcs</v>
          </cell>
          <cell r="O621" t="str">
            <v>5500666</v>
          </cell>
        </row>
        <row r="622">
          <cell r="B622" t="str">
            <v>C</v>
          </cell>
          <cell r="C622" t="str">
            <v>Leak Repair (Replace)</v>
          </cell>
          <cell r="D622" t="str">
            <v>Gas T&amp;D Operations</v>
          </cell>
          <cell r="E622" t="str">
            <v>Melvin J. Christopher</v>
          </cell>
          <cell r="H622" t="str">
            <v>Kelly Ball</v>
          </cell>
          <cell r="I622" t="str">
            <v>Andrew Steen</v>
          </cell>
          <cell r="J622" t="str">
            <v>GRC</v>
          </cell>
          <cell r="L622" t="str">
            <v>52</v>
          </cell>
          <cell r="M622" t="str">
            <v>52B</v>
          </cell>
          <cell r="N622" t="str">
            <v>Emerg Resp-G-Dig-Ins-Svcs</v>
          </cell>
          <cell r="O622" t="str">
            <v>5500667</v>
          </cell>
        </row>
        <row r="623">
          <cell r="B623" t="str">
            <v>C</v>
          </cell>
          <cell r="C623" t="str">
            <v>Leak Repair (Replace)</v>
          </cell>
          <cell r="D623" t="str">
            <v>Gas T&amp;D Operations</v>
          </cell>
          <cell r="E623" t="str">
            <v>Melvin J. Christopher</v>
          </cell>
          <cell r="H623" t="str">
            <v>Kelly Ball</v>
          </cell>
          <cell r="I623" t="str">
            <v>Andrew Steen</v>
          </cell>
          <cell r="J623" t="str">
            <v>GRC</v>
          </cell>
          <cell r="L623" t="str">
            <v>52</v>
          </cell>
          <cell r="M623" t="str">
            <v>52B</v>
          </cell>
          <cell r="N623" t="str">
            <v>Emerg Resp-G-Dig-Ins-Svcs</v>
          </cell>
          <cell r="O623" t="str">
            <v>5500670</v>
          </cell>
        </row>
        <row r="624">
          <cell r="B624" t="str">
            <v>C</v>
          </cell>
          <cell r="C624" t="str">
            <v>Leak Repair (Replace)</v>
          </cell>
          <cell r="D624" t="str">
            <v>Gas T&amp;D Operations</v>
          </cell>
          <cell r="E624" t="str">
            <v>Melvin J. Christopher</v>
          </cell>
          <cell r="H624" t="str">
            <v>Kelly Ball</v>
          </cell>
          <cell r="I624" t="str">
            <v>Andrew Steen</v>
          </cell>
          <cell r="J624" t="str">
            <v>GRC</v>
          </cell>
          <cell r="L624" t="str">
            <v>52</v>
          </cell>
          <cell r="M624" t="str">
            <v>52B</v>
          </cell>
          <cell r="N624" t="str">
            <v>Emerg Resp-G-Dig-Ins-Svcs</v>
          </cell>
          <cell r="O624" t="str">
            <v>5500672</v>
          </cell>
        </row>
        <row r="625">
          <cell r="B625" t="str">
            <v>C</v>
          </cell>
          <cell r="C625" t="str">
            <v>Leak Repair (Replace)</v>
          </cell>
          <cell r="D625" t="str">
            <v>Gas T&amp;D Operations</v>
          </cell>
          <cell r="E625" t="str">
            <v>Melvin J. Christopher</v>
          </cell>
          <cell r="H625" t="str">
            <v>Kelly Ball</v>
          </cell>
          <cell r="I625" t="str">
            <v>Andrew Steen</v>
          </cell>
          <cell r="J625" t="str">
            <v>GRC</v>
          </cell>
          <cell r="L625" t="str">
            <v>52</v>
          </cell>
          <cell r="M625" t="str">
            <v>52B</v>
          </cell>
          <cell r="N625" t="str">
            <v>Emerg Resp-G-Dig-Ins-Svcs</v>
          </cell>
          <cell r="O625" t="str">
            <v>5500674</v>
          </cell>
        </row>
        <row r="626">
          <cell r="B626" t="str">
            <v>C</v>
          </cell>
          <cell r="C626" t="str">
            <v>Leak Repair (Replace)</v>
          </cell>
          <cell r="D626" t="str">
            <v>Gas T&amp;D Operations</v>
          </cell>
          <cell r="E626" t="str">
            <v>Melvin J. Christopher</v>
          </cell>
          <cell r="H626" t="str">
            <v>Kelly Ball</v>
          </cell>
          <cell r="I626" t="str">
            <v>Andrew Steen</v>
          </cell>
          <cell r="J626" t="str">
            <v>GRC</v>
          </cell>
          <cell r="L626" t="str">
            <v>52</v>
          </cell>
          <cell r="M626" t="str">
            <v>52B</v>
          </cell>
          <cell r="N626" t="str">
            <v>Emerg Resp-G-Dig-Ins-Svcs</v>
          </cell>
          <cell r="O626" t="str">
            <v>5500675</v>
          </cell>
        </row>
        <row r="627">
          <cell r="B627" t="str">
            <v>C</v>
          </cell>
          <cell r="C627" t="str">
            <v>Leak Repair (Replace)</v>
          </cell>
          <cell r="D627" t="str">
            <v>Gas T&amp;D Operations</v>
          </cell>
          <cell r="E627" t="str">
            <v>Melvin J. Christopher</v>
          </cell>
          <cell r="H627" t="str">
            <v>Kelly Ball</v>
          </cell>
          <cell r="I627" t="str">
            <v>Andrew Steen</v>
          </cell>
          <cell r="J627" t="str">
            <v>GRC</v>
          </cell>
          <cell r="L627" t="str">
            <v>52</v>
          </cell>
          <cell r="M627" t="str">
            <v>52B</v>
          </cell>
          <cell r="N627" t="str">
            <v>Emerg Resp-G-Dig-Ins-Svcs</v>
          </cell>
          <cell r="O627" t="str">
            <v>5500737</v>
          </cell>
        </row>
        <row r="628">
          <cell r="B628" t="str">
            <v>C</v>
          </cell>
          <cell r="C628" t="str">
            <v>Leak Repair (Replace)</v>
          </cell>
          <cell r="D628" t="str">
            <v>Gas T&amp;D Operations</v>
          </cell>
          <cell r="E628" t="str">
            <v>Melvin J. Christopher</v>
          </cell>
          <cell r="H628" t="str">
            <v>Kelly Ball</v>
          </cell>
          <cell r="I628" t="str">
            <v>Andrew Steen</v>
          </cell>
          <cell r="J628" t="str">
            <v>GRC</v>
          </cell>
          <cell r="L628" t="str">
            <v>52</v>
          </cell>
          <cell r="M628" t="str">
            <v>52B</v>
          </cell>
          <cell r="N628" t="str">
            <v>Emerg Resp-G-Dig-Ins-Svcs</v>
          </cell>
          <cell r="O628" t="str">
            <v>5500738</v>
          </cell>
        </row>
        <row r="629">
          <cell r="B629" t="str">
            <v>C</v>
          </cell>
          <cell r="C629" t="str">
            <v>Leak Repair (Replace)</v>
          </cell>
          <cell r="D629" t="str">
            <v>Gas T&amp;D Operations</v>
          </cell>
          <cell r="E629" t="str">
            <v>Melvin J. Christopher</v>
          </cell>
          <cell r="H629" t="str">
            <v>Kelly Ball</v>
          </cell>
          <cell r="I629" t="str">
            <v>Andrew Steen</v>
          </cell>
          <cell r="J629" t="str">
            <v>GRC</v>
          </cell>
          <cell r="L629" t="str">
            <v>52</v>
          </cell>
          <cell r="M629" t="str">
            <v>52B</v>
          </cell>
          <cell r="N629" t="str">
            <v>Emerg Resp-G-Dig-Ins-Svcs</v>
          </cell>
          <cell r="O629" t="str">
            <v>5500739</v>
          </cell>
        </row>
        <row r="630">
          <cell r="B630" t="str">
            <v>C</v>
          </cell>
          <cell r="C630" t="str">
            <v>Leak Repair (Replace)</v>
          </cell>
          <cell r="D630" t="str">
            <v>Gas T&amp;D Operations</v>
          </cell>
          <cell r="E630" t="str">
            <v>Melvin J. Christopher</v>
          </cell>
          <cell r="H630" t="str">
            <v>Kelly Ball</v>
          </cell>
          <cell r="I630" t="str">
            <v>Andrew Steen</v>
          </cell>
          <cell r="J630" t="str">
            <v>GRC</v>
          </cell>
          <cell r="L630" t="str">
            <v>52</v>
          </cell>
          <cell r="M630" t="str">
            <v>52B</v>
          </cell>
          <cell r="N630" t="str">
            <v>Emerg Resp-G-Dig-Ins-Svcs</v>
          </cell>
          <cell r="O630" t="str">
            <v>5500740</v>
          </cell>
        </row>
        <row r="631">
          <cell r="B631" t="str">
            <v>C</v>
          </cell>
          <cell r="C631" t="str">
            <v>Leak Repair (Replace)</v>
          </cell>
          <cell r="D631" t="str">
            <v>Gas T&amp;D Operations</v>
          </cell>
          <cell r="E631" t="str">
            <v>Melvin J. Christopher</v>
          </cell>
          <cell r="H631" t="str">
            <v>Kelly Ball</v>
          </cell>
          <cell r="I631" t="str">
            <v>Andrew Steen</v>
          </cell>
          <cell r="J631" t="str">
            <v>GRC</v>
          </cell>
          <cell r="L631" t="str">
            <v>52</v>
          </cell>
          <cell r="M631" t="str">
            <v>52B</v>
          </cell>
          <cell r="N631" t="str">
            <v>Emerg Resp-G-Dig-Ins-Svcs</v>
          </cell>
          <cell r="O631" t="str">
            <v>5500741</v>
          </cell>
        </row>
        <row r="632">
          <cell r="B632" t="str">
            <v>C</v>
          </cell>
          <cell r="C632" t="str">
            <v>Leak Repair (Replace)</v>
          </cell>
          <cell r="D632" t="str">
            <v>Gas T&amp;D Operations</v>
          </cell>
          <cell r="E632" t="str">
            <v>Melvin J. Christopher</v>
          </cell>
          <cell r="H632" t="str">
            <v>Kelly Ball</v>
          </cell>
          <cell r="I632" t="str">
            <v>Andrew Steen</v>
          </cell>
          <cell r="J632" t="str">
            <v>GRC</v>
          </cell>
          <cell r="L632" t="str">
            <v>52</v>
          </cell>
          <cell r="M632" t="str">
            <v>52B</v>
          </cell>
          <cell r="N632" t="str">
            <v>Emerg Resp-G-Dig-Ins-Svcs</v>
          </cell>
          <cell r="O632" t="str">
            <v>5500742</v>
          </cell>
        </row>
        <row r="633">
          <cell r="B633" t="str">
            <v>C</v>
          </cell>
          <cell r="C633" t="str">
            <v>Leak Repair (Replace)</v>
          </cell>
          <cell r="D633" t="str">
            <v>Gas T&amp;D Operations</v>
          </cell>
          <cell r="E633" t="str">
            <v>Melvin J. Christopher</v>
          </cell>
          <cell r="H633" t="str">
            <v>Kelly Ball</v>
          </cell>
          <cell r="I633" t="str">
            <v>Andrew Steen</v>
          </cell>
          <cell r="J633" t="str">
            <v>GRC</v>
          </cell>
          <cell r="L633" t="str">
            <v>52</v>
          </cell>
          <cell r="M633" t="str">
            <v>52B</v>
          </cell>
          <cell r="N633" t="str">
            <v>Emerg Resp-G-Dig-Ins-Svcs</v>
          </cell>
          <cell r="O633" t="str">
            <v>5500743</v>
          </cell>
        </row>
        <row r="634">
          <cell r="B634" t="str">
            <v>C</v>
          </cell>
          <cell r="C634" t="str">
            <v>Leak Repair (Replace)</v>
          </cell>
          <cell r="D634" t="str">
            <v>Gas T&amp;D Operations</v>
          </cell>
          <cell r="E634" t="str">
            <v>Melvin J. Christopher</v>
          </cell>
          <cell r="H634" t="str">
            <v>Kelly Ball</v>
          </cell>
          <cell r="I634" t="str">
            <v>Andrew Steen</v>
          </cell>
          <cell r="J634" t="str">
            <v>GRC</v>
          </cell>
          <cell r="L634" t="str">
            <v>52</v>
          </cell>
          <cell r="M634" t="str">
            <v>52B</v>
          </cell>
          <cell r="N634" t="str">
            <v>Emerg Resp-G-Dig-Ins-Svcs</v>
          </cell>
          <cell r="O634" t="str">
            <v>5500744</v>
          </cell>
        </row>
        <row r="635">
          <cell r="B635" t="str">
            <v>C</v>
          </cell>
          <cell r="C635" t="str">
            <v>Leak Repair (Replace)</v>
          </cell>
          <cell r="D635" t="str">
            <v>Gas T&amp;D Operations</v>
          </cell>
          <cell r="E635" t="str">
            <v>Melvin J. Christopher</v>
          </cell>
          <cell r="H635" t="str">
            <v>Kelly Ball</v>
          </cell>
          <cell r="I635" t="str">
            <v>Andrew Steen</v>
          </cell>
          <cell r="J635" t="str">
            <v>GRC</v>
          </cell>
          <cell r="L635" t="str">
            <v>52</v>
          </cell>
          <cell r="M635" t="str">
            <v>52B</v>
          </cell>
          <cell r="N635" t="str">
            <v>Emerg Resp-G-Dig-Ins-Svcs</v>
          </cell>
          <cell r="O635" t="str">
            <v>5500745</v>
          </cell>
        </row>
        <row r="636">
          <cell r="B636" t="str">
            <v>C</v>
          </cell>
          <cell r="C636" t="str">
            <v>Leak Repair (Replace)</v>
          </cell>
          <cell r="D636" t="str">
            <v>Gas T&amp;D Operations</v>
          </cell>
          <cell r="E636" t="str">
            <v>Melvin J. Christopher</v>
          </cell>
          <cell r="H636" t="str">
            <v>Kelly Ball</v>
          </cell>
          <cell r="I636" t="str">
            <v>Andrew Steen</v>
          </cell>
          <cell r="J636" t="str">
            <v>GRC</v>
          </cell>
          <cell r="L636" t="str">
            <v>52</v>
          </cell>
          <cell r="M636" t="str">
            <v>52B</v>
          </cell>
          <cell r="N636" t="str">
            <v>Emerg Resp-G-Dig-Ins-Svcs</v>
          </cell>
          <cell r="O636" t="str">
            <v>5509104</v>
          </cell>
        </row>
        <row r="637">
          <cell r="B637" t="str">
            <v>C</v>
          </cell>
          <cell r="C637" t="str">
            <v>Leak Repair (Replace)</v>
          </cell>
          <cell r="D637" t="str">
            <v>Gas T&amp;D Operations</v>
          </cell>
          <cell r="E637" t="str">
            <v>Melvin J. Christopher</v>
          </cell>
          <cell r="H637" t="str">
            <v>Kelly Ball</v>
          </cell>
          <cell r="I637" t="str">
            <v>Andrew Steen</v>
          </cell>
          <cell r="J637" t="str">
            <v>GRC</v>
          </cell>
          <cell r="L637" t="str">
            <v>52</v>
          </cell>
          <cell r="M637" t="str">
            <v>52B</v>
          </cell>
          <cell r="N637" t="str">
            <v>Emerg Resp-G-Dig-Ins-Svcs</v>
          </cell>
          <cell r="O637" t="str">
            <v>5514762</v>
          </cell>
        </row>
        <row r="638">
          <cell r="B638" t="str">
            <v>C</v>
          </cell>
          <cell r="C638" t="str">
            <v>Leak Repair (Replace)</v>
          </cell>
          <cell r="D638" t="str">
            <v>Gas T&amp;D Operations</v>
          </cell>
          <cell r="E638" t="str">
            <v>Melvin J. Christopher</v>
          </cell>
          <cell r="H638" t="str">
            <v>Kelly Ball</v>
          </cell>
          <cell r="I638" t="str">
            <v>Andrew Steen</v>
          </cell>
          <cell r="J638" t="str">
            <v>GRC</v>
          </cell>
          <cell r="L638" t="str">
            <v>52</v>
          </cell>
          <cell r="M638" t="str">
            <v>52C</v>
          </cell>
          <cell r="N638" t="str">
            <v>Emerg Resp-G-Dig-Ins-Main</v>
          </cell>
          <cell r="O638" t="str">
            <v>5509319</v>
          </cell>
        </row>
        <row r="639">
          <cell r="B639" t="str">
            <v>C</v>
          </cell>
          <cell r="C639" t="str">
            <v>Leak Repair (Replace)</v>
          </cell>
          <cell r="D639" t="str">
            <v>Gas T&amp;D Operations</v>
          </cell>
          <cell r="E639" t="str">
            <v>Melvin J. Christopher</v>
          </cell>
          <cell r="H639" t="str">
            <v>Kelly Ball</v>
          </cell>
          <cell r="I639" t="str">
            <v>Andrew Steen</v>
          </cell>
          <cell r="J639" t="str">
            <v>GRC</v>
          </cell>
          <cell r="L639" t="str">
            <v>52</v>
          </cell>
          <cell r="M639" t="str">
            <v>52C</v>
          </cell>
          <cell r="N639" t="str">
            <v>Emerg Resp-G-Dig-Ins-Main</v>
          </cell>
          <cell r="O639" t="str">
            <v>5509320</v>
          </cell>
        </row>
        <row r="640">
          <cell r="B640" t="str">
            <v>C</v>
          </cell>
          <cell r="C640" t="str">
            <v>Leak Repair (Replace)</v>
          </cell>
          <cell r="D640" t="str">
            <v>Gas T&amp;D Operations</v>
          </cell>
          <cell r="E640" t="str">
            <v>Melvin J. Christopher</v>
          </cell>
          <cell r="H640" t="str">
            <v>Kelly Ball</v>
          </cell>
          <cell r="I640" t="str">
            <v>Andrew Steen</v>
          </cell>
          <cell r="J640" t="str">
            <v>GRC</v>
          </cell>
          <cell r="L640" t="str">
            <v>52</v>
          </cell>
          <cell r="M640" t="str">
            <v>52C</v>
          </cell>
          <cell r="N640" t="str">
            <v>Emerg Resp-G-Dig-Ins-Main</v>
          </cell>
          <cell r="O640" t="str">
            <v>5509321</v>
          </cell>
        </row>
        <row r="641">
          <cell r="B641" t="str">
            <v>C</v>
          </cell>
          <cell r="C641" t="str">
            <v>Leak Repair (Replace)</v>
          </cell>
          <cell r="D641" t="str">
            <v>Gas T&amp;D Operations</v>
          </cell>
          <cell r="E641" t="str">
            <v>Melvin J. Christopher</v>
          </cell>
          <cell r="H641" t="str">
            <v>Kelly Ball</v>
          </cell>
          <cell r="I641" t="str">
            <v>Andrew Steen</v>
          </cell>
          <cell r="J641" t="str">
            <v>GRC</v>
          </cell>
          <cell r="L641" t="str">
            <v>52</v>
          </cell>
          <cell r="M641" t="str">
            <v>52C</v>
          </cell>
          <cell r="N641" t="str">
            <v>Emerg Resp-G-Dig-Ins-Main</v>
          </cell>
          <cell r="O641" t="str">
            <v>5509322</v>
          </cell>
        </row>
        <row r="642">
          <cell r="B642" t="str">
            <v>C</v>
          </cell>
          <cell r="C642" t="str">
            <v>Leak Repair (Replace)</v>
          </cell>
          <cell r="D642" t="str">
            <v>Gas T&amp;D Operations</v>
          </cell>
          <cell r="E642" t="str">
            <v>Melvin J. Christopher</v>
          </cell>
          <cell r="H642" t="str">
            <v>Kelly Ball</v>
          </cell>
          <cell r="I642" t="str">
            <v>Andrew Steen</v>
          </cell>
          <cell r="J642" t="str">
            <v>GRC</v>
          </cell>
          <cell r="L642" t="str">
            <v>52</v>
          </cell>
          <cell r="M642" t="str">
            <v>52C</v>
          </cell>
          <cell r="N642" t="str">
            <v>Emerg Resp-G-Dig-Ins-Main</v>
          </cell>
          <cell r="O642" t="str">
            <v>5509323</v>
          </cell>
        </row>
        <row r="643">
          <cell r="B643" t="str">
            <v>C</v>
          </cell>
          <cell r="C643" t="str">
            <v>Leak Repair (Replace)</v>
          </cell>
          <cell r="D643" t="str">
            <v>Gas T&amp;D Operations</v>
          </cell>
          <cell r="E643" t="str">
            <v>Melvin J. Christopher</v>
          </cell>
          <cell r="H643" t="str">
            <v>Kelly Ball</v>
          </cell>
          <cell r="I643" t="str">
            <v>Andrew Steen</v>
          </cell>
          <cell r="J643" t="str">
            <v>GRC</v>
          </cell>
          <cell r="L643" t="str">
            <v>52</v>
          </cell>
          <cell r="M643" t="str">
            <v>52C</v>
          </cell>
          <cell r="N643" t="str">
            <v>Emerg Resp-G-Dig-Ins-Main</v>
          </cell>
          <cell r="O643" t="str">
            <v>5509324</v>
          </cell>
        </row>
        <row r="644">
          <cell r="B644" t="str">
            <v>C</v>
          </cell>
          <cell r="C644" t="str">
            <v>Leak Repair (Replace)</v>
          </cell>
          <cell r="D644" t="str">
            <v>Gas T&amp;D Operations</v>
          </cell>
          <cell r="E644" t="str">
            <v>Melvin J. Christopher</v>
          </cell>
          <cell r="H644" t="str">
            <v>Kelly Ball</v>
          </cell>
          <cell r="I644" t="str">
            <v>Andrew Steen</v>
          </cell>
          <cell r="J644" t="str">
            <v>GRC</v>
          </cell>
          <cell r="L644" t="str">
            <v>52</v>
          </cell>
          <cell r="M644" t="str">
            <v>52C</v>
          </cell>
          <cell r="N644" t="str">
            <v>Emerg Resp-G-Dig-Ins-Main</v>
          </cell>
          <cell r="O644" t="str">
            <v>5509325</v>
          </cell>
        </row>
        <row r="645">
          <cell r="B645" t="str">
            <v>C</v>
          </cell>
          <cell r="C645" t="str">
            <v>Leak Repair (Replace)</v>
          </cell>
          <cell r="D645" t="str">
            <v>Gas T&amp;D Operations</v>
          </cell>
          <cell r="E645" t="str">
            <v>Melvin J. Christopher</v>
          </cell>
          <cell r="H645" t="str">
            <v>Kelly Ball</v>
          </cell>
          <cell r="I645" t="str">
            <v>Andrew Steen</v>
          </cell>
          <cell r="J645" t="str">
            <v>GRC</v>
          </cell>
          <cell r="L645" t="str">
            <v>52</v>
          </cell>
          <cell r="M645" t="str">
            <v>52C</v>
          </cell>
          <cell r="N645" t="str">
            <v>Emerg Resp-G-Dig-Ins-Main</v>
          </cell>
          <cell r="O645" t="str">
            <v>5509326</v>
          </cell>
        </row>
        <row r="646">
          <cell r="B646" t="str">
            <v>C</v>
          </cell>
          <cell r="C646" t="str">
            <v>Leak Repair (Replace)</v>
          </cell>
          <cell r="D646" t="str">
            <v>Gas T&amp;D Operations</v>
          </cell>
          <cell r="E646" t="str">
            <v>Melvin J. Christopher</v>
          </cell>
          <cell r="H646" t="str">
            <v>Kelly Ball</v>
          </cell>
          <cell r="I646" t="str">
            <v>Andrew Steen</v>
          </cell>
          <cell r="J646" t="str">
            <v>GRC</v>
          </cell>
          <cell r="L646" t="str">
            <v>52</v>
          </cell>
          <cell r="M646" t="str">
            <v>52C</v>
          </cell>
          <cell r="N646" t="str">
            <v>Emerg Resp-G-Dig-Ins-Main</v>
          </cell>
          <cell r="O646" t="str">
            <v>5509327</v>
          </cell>
        </row>
        <row r="647">
          <cell r="B647" t="str">
            <v>C</v>
          </cell>
          <cell r="C647" t="str">
            <v>Leak Repair (Replace)</v>
          </cell>
          <cell r="D647" t="str">
            <v>Gas T&amp;D Operations</v>
          </cell>
          <cell r="E647" t="str">
            <v>Melvin J. Christopher</v>
          </cell>
          <cell r="H647" t="str">
            <v>Kelly Ball</v>
          </cell>
          <cell r="I647" t="str">
            <v>Andrew Steen</v>
          </cell>
          <cell r="J647" t="str">
            <v>GRC</v>
          </cell>
          <cell r="L647" t="str">
            <v>52</v>
          </cell>
          <cell r="M647" t="str">
            <v>52C</v>
          </cell>
          <cell r="N647" t="str">
            <v>Emerg Resp-G-Dig-Ins-Main</v>
          </cell>
          <cell r="O647" t="str">
            <v>5509328</v>
          </cell>
        </row>
        <row r="648">
          <cell r="B648" t="str">
            <v>C</v>
          </cell>
          <cell r="C648" t="str">
            <v>Leak Repair (Replace)</v>
          </cell>
          <cell r="D648" t="str">
            <v>Gas T&amp;D Operations</v>
          </cell>
          <cell r="E648" t="str">
            <v>Melvin J. Christopher</v>
          </cell>
          <cell r="H648" t="str">
            <v>Kelly Ball</v>
          </cell>
          <cell r="I648" t="str">
            <v>Andrew Steen</v>
          </cell>
          <cell r="J648" t="str">
            <v>GRC</v>
          </cell>
          <cell r="L648" t="str">
            <v>52</v>
          </cell>
          <cell r="M648" t="str">
            <v>52C</v>
          </cell>
          <cell r="N648" t="str">
            <v>Emerg Resp-G-Dig-Ins-Main</v>
          </cell>
          <cell r="O648" t="str">
            <v>5509329</v>
          </cell>
        </row>
        <row r="649">
          <cell r="B649" t="str">
            <v>C</v>
          </cell>
          <cell r="C649" t="str">
            <v>Leak Repair (Replace)</v>
          </cell>
          <cell r="D649" t="str">
            <v>Gas T&amp;D Operations</v>
          </cell>
          <cell r="E649" t="str">
            <v>Melvin J. Christopher</v>
          </cell>
          <cell r="H649" t="str">
            <v>Kelly Ball</v>
          </cell>
          <cell r="I649" t="str">
            <v>Andrew Steen</v>
          </cell>
          <cell r="J649" t="str">
            <v>GRC</v>
          </cell>
          <cell r="L649" t="str">
            <v>52</v>
          </cell>
          <cell r="M649" t="str">
            <v>52C</v>
          </cell>
          <cell r="N649" t="str">
            <v>Emerg Resp-G-Dig-Ins-Main</v>
          </cell>
          <cell r="O649" t="str">
            <v>5509330</v>
          </cell>
        </row>
        <row r="650">
          <cell r="B650" t="str">
            <v>C</v>
          </cell>
          <cell r="C650" t="str">
            <v>Leak Repair (Replace)</v>
          </cell>
          <cell r="D650" t="str">
            <v>Gas T&amp;D Operations</v>
          </cell>
          <cell r="E650" t="str">
            <v>Melvin J. Christopher</v>
          </cell>
          <cell r="H650" t="str">
            <v>Kelly Ball</v>
          </cell>
          <cell r="I650" t="str">
            <v>Andrew Steen</v>
          </cell>
          <cell r="J650" t="str">
            <v>GRC</v>
          </cell>
          <cell r="L650" t="str">
            <v>52</v>
          </cell>
          <cell r="M650" t="str">
            <v>52C</v>
          </cell>
          <cell r="N650" t="str">
            <v>Emerg Resp-G-Dig-Ins-Main</v>
          </cell>
          <cell r="O650" t="str">
            <v>5509331</v>
          </cell>
        </row>
        <row r="651">
          <cell r="B651" t="str">
            <v>C</v>
          </cell>
          <cell r="C651" t="str">
            <v>Leak Repair (Replace)</v>
          </cell>
          <cell r="D651" t="str">
            <v>Gas T&amp;D Operations</v>
          </cell>
          <cell r="E651" t="str">
            <v>Melvin J. Christopher</v>
          </cell>
          <cell r="H651" t="str">
            <v>Kelly Ball</v>
          </cell>
          <cell r="I651" t="str">
            <v>Andrew Steen</v>
          </cell>
          <cell r="J651" t="str">
            <v>GRC</v>
          </cell>
          <cell r="L651" t="str">
            <v>52</v>
          </cell>
          <cell r="M651" t="str">
            <v>52C</v>
          </cell>
          <cell r="N651" t="str">
            <v>Emerg Resp-G-Dig-Ins-Main</v>
          </cell>
          <cell r="O651" t="str">
            <v>5509332</v>
          </cell>
        </row>
        <row r="652">
          <cell r="B652" t="str">
            <v>C</v>
          </cell>
          <cell r="C652" t="str">
            <v>Leak Repair (Replace)</v>
          </cell>
          <cell r="D652" t="str">
            <v>Gas T&amp;D Operations</v>
          </cell>
          <cell r="E652" t="str">
            <v>Melvin J. Christopher</v>
          </cell>
          <cell r="H652" t="str">
            <v>Kelly Ball</v>
          </cell>
          <cell r="I652" t="str">
            <v>Andrew Steen</v>
          </cell>
          <cell r="J652" t="str">
            <v>GRC</v>
          </cell>
          <cell r="L652" t="str">
            <v>52</v>
          </cell>
          <cell r="M652" t="str">
            <v>52C</v>
          </cell>
          <cell r="N652" t="str">
            <v>Emerg Resp-G-Dig-Ins-Main</v>
          </cell>
          <cell r="O652" t="str">
            <v>5509333</v>
          </cell>
        </row>
        <row r="653">
          <cell r="B653" t="str">
            <v>C</v>
          </cell>
          <cell r="C653" t="str">
            <v>Leak Repair (Replace)</v>
          </cell>
          <cell r="D653" t="str">
            <v>Gas T&amp;D Operations</v>
          </cell>
          <cell r="E653" t="str">
            <v>Melvin J. Christopher</v>
          </cell>
          <cell r="H653" t="str">
            <v>Kelly Ball</v>
          </cell>
          <cell r="I653" t="str">
            <v>Andrew Steen</v>
          </cell>
          <cell r="J653" t="str">
            <v>GRC</v>
          </cell>
          <cell r="L653" t="str">
            <v>52</v>
          </cell>
          <cell r="M653" t="str">
            <v>52C</v>
          </cell>
          <cell r="N653" t="str">
            <v>Emerg Resp-G-Dig-Ins-Main</v>
          </cell>
          <cell r="O653" t="str">
            <v>5509334</v>
          </cell>
        </row>
        <row r="654">
          <cell r="B654" t="str">
            <v>C</v>
          </cell>
          <cell r="C654" t="str">
            <v>Leak Repair (Replace)</v>
          </cell>
          <cell r="D654" t="str">
            <v>Gas T&amp;D Operations</v>
          </cell>
          <cell r="E654" t="str">
            <v>Melvin J. Christopher</v>
          </cell>
          <cell r="H654" t="str">
            <v>Kelly Ball</v>
          </cell>
          <cell r="I654" t="str">
            <v>Andrew Steen</v>
          </cell>
          <cell r="J654" t="str">
            <v>GRC</v>
          </cell>
          <cell r="L654" t="str">
            <v>52</v>
          </cell>
          <cell r="M654" t="str">
            <v>52C</v>
          </cell>
          <cell r="N654" t="str">
            <v>Emerg Resp-G-Dig-Ins-Main</v>
          </cell>
          <cell r="O654" t="str">
            <v>5509335</v>
          </cell>
        </row>
        <row r="655">
          <cell r="B655" t="str">
            <v>C</v>
          </cell>
          <cell r="C655" t="str">
            <v>Leak Repair (Replace)</v>
          </cell>
          <cell r="D655" t="str">
            <v>Gas T&amp;D Operations</v>
          </cell>
          <cell r="E655" t="str">
            <v>Melvin J. Christopher</v>
          </cell>
          <cell r="H655" t="str">
            <v>Kelly Ball</v>
          </cell>
          <cell r="I655" t="str">
            <v>Andrew Steen</v>
          </cell>
          <cell r="J655" t="str">
            <v>GRC</v>
          </cell>
          <cell r="L655" t="str">
            <v>52</v>
          </cell>
          <cell r="M655" t="str">
            <v>52C</v>
          </cell>
          <cell r="N655" t="str">
            <v>Emerg Resp-G-Dig-Ins-Main</v>
          </cell>
          <cell r="O655" t="str">
            <v>5509336</v>
          </cell>
        </row>
        <row r="656">
          <cell r="B656" t="str">
            <v>C</v>
          </cell>
          <cell r="C656" t="str">
            <v>Leak Repair (Replace)</v>
          </cell>
          <cell r="D656" t="str">
            <v>Gas T&amp;D Operations</v>
          </cell>
          <cell r="E656" t="str">
            <v>Melvin J. Christopher</v>
          </cell>
          <cell r="H656" t="str">
            <v>Kelly Ball</v>
          </cell>
          <cell r="I656" t="str">
            <v>Andrew Steen</v>
          </cell>
          <cell r="J656" t="str">
            <v>GRC</v>
          </cell>
          <cell r="L656" t="str">
            <v>52</v>
          </cell>
          <cell r="M656" t="str">
            <v>52C</v>
          </cell>
          <cell r="N656" t="str">
            <v>Emerg Resp-G-Dig-Ins-Main</v>
          </cell>
          <cell r="O656" t="str">
            <v>5509337</v>
          </cell>
        </row>
        <row r="657">
          <cell r="B657" t="str">
            <v>C</v>
          </cell>
          <cell r="C657" t="str">
            <v>Leak Repair (Replace)</v>
          </cell>
          <cell r="D657" t="str">
            <v>Gas T&amp;D Operations</v>
          </cell>
          <cell r="E657" t="str">
            <v>Melvin J. Christopher</v>
          </cell>
          <cell r="H657" t="str">
            <v>Kelly Ball</v>
          </cell>
          <cell r="I657" t="str">
            <v>Andrew Steen</v>
          </cell>
          <cell r="J657" t="str">
            <v>GRC</v>
          </cell>
          <cell r="L657" t="str">
            <v>52</v>
          </cell>
          <cell r="M657" t="str">
            <v>52C</v>
          </cell>
          <cell r="N657" t="str">
            <v>Emerg Resp-G-Dig-Ins-Main</v>
          </cell>
          <cell r="O657" t="str">
            <v>5517659</v>
          </cell>
        </row>
        <row r="658">
          <cell r="B658" t="str">
            <v>C</v>
          </cell>
          <cell r="C658" t="str">
            <v>LNG/CNG</v>
          </cell>
          <cell r="D658" t="str">
            <v>Gas T&amp;D Construction</v>
          </cell>
          <cell r="E658" t="str">
            <v>Peter Kenny</v>
          </cell>
          <cell r="H658" t="str">
            <v>Scott Wilson</v>
          </cell>
          <cell r="I658" t="str">
            <v>Alex Sproul</v>
          </cell>
          <cell r="J658" t="str">
            <v>GRC</v>
          </cell>
          <cell r="L658" t="str">
            <v>31</v>
          </cell>
          <cell r="M658" t="str">
            <v>31A</v>
          </cell>
          <cell r="N658" t="str">
            <v>31A-LNG/CNG Stations</v>
          </cell>
          <cell r="O658" t="str">
            <v>5500112</v>
          </cell>
        </row>
        <row r="659">
          <cell r="B659" t="str">
            <v>C</v>
          </cell>
          <cell r="C659" t="str">
            <v>LNG/CNG</v>
          </cell>
          <cell r="D659" t="str">
            <v>Gas T&amp;D Construction</v>
          </cell>
          <cell r="E659" t="str">
            <v>Peter Kenny</v>
          </cell>
          <cell r="H659" t="str">
            <v>Scott Wilson</v>
          </cell>
          <cell r="I659" t="str">
            <v>Alex Sproul</v>
          </cell>
          <cell r="J659" t="str">
            <v>GRC</v>
          </cell>
          <cell r="L659" t="str">
            <v>31</v>
          </cell>
          <cell r="M659" t="str">
            <v>31A</v>
          </cell>
          <cell r="N659" t="str">
            <v>31A-LNG/CNG Stations</v>
          </cell>
          <cell r="O659" t="str">
            <v>5514738</v>
          </cell>
        </row>
        <row r="660">
          <cell r="B660" t="str">
            <v>C</v>
          </cell>
          <cell r="C660" t="str">
            <v>LNG/CNG</v>
          </cell>
          <cell r="D660" t="str">
            <v>Gas T&amp;D Construction</v>
          </cell>
          <cell r="E660" t="str">
            <v>Peter Kenny</v>
          </cell>
          <cell r="H660" t="str">
            <v>Scott Wilson</v>
          </cell>
          <cell r="I660" t="str">
            <v>Alex Sproul</v>
          </cell>
          <cell r="J660" t="str">
            <v>GRC</v>
          </cell>
          <cell r="L660" t="str">
            <v>31</v>
          </cell>
          <cell r="M660" t="str">
            <v>31A</v>
          </cell>
          <cell r="N660" t="str">
            <v>31A-LNG/CNG Stations</v>
          </cell>
          <cell r="O660" t="str">
            <v>5517528</v>
          </cell>
        </row>
        <row r="661">
          <cell r="B661" t="str">
            <v>C</v>
          </cell>
          <cell r="C661" t="str">
            <v>LNG/CNG</v>
          </cell>
          <cell r="D661" t="str">
            <v>Gas T&amp;D Construction</v>
          </cell>
          <cell r="E661" t="str">
            <v>Peter Kenny</v>
          </cell>
          <cell r="H661" t="str">
            <v>Scott Wilson</v>
          </cell>
          <cell r="I661" t="str">
            <v>Alex Sproul</v>
          </cell>
          <cell r="J661" t="str">
            <v>GRC</v>
          </cell>
          <cell r="L661" t="str">
            <v>31</v>
          </cell>
          <cell r="M661" t="str">
            <v>31A</v>
          </cell>
          <cell r="N661" t="str">
            <v>31A-LNG/CNG Stations</v>
          </cell>
          <cell r="O661" t="str">
            <v>5733005</v>
          </cell>
        </row>
        <row r="662">
          <cell r="B662" t="str">
            <v>C</v>
          </cell>
          <cell r="C662" t="str">
            <v>LNG/CNG</v>
          </cell>
          <cell r="D662" t="str">
            <v>Gas T&amp;D Construction</v>
          </cell>
          <cell r="E662" t="str">
            <v>Peter Kenny</v>
          </cell>
          <cell r="H662" t="str">
            <v>Scott Wilson</v>
          </cell>
          <cell r="I662" t="str">
            <v>Alex Sproul</v>
          </cell>
          <cell r="J662" t="str">
            <v>GRC</v>
          </cell>
          <cell r="L662" t="str">
            <v>31</v>
          </cell>
          <cell r="M662" t="str">
            <v>31A</v>
          </cell>
          <cell r="N662" t="str">
            <v>31A-LNG/CNG Stations</v>
          </cell>
          <cell r="O662" t="str">
            <v>5733006</v>
          </cell>
        </row>
        <row r="663">
          <cell r="B663" t="str">
            <v>C</v>
          </cell>
          <cell r="C663" t="str">
            <v>LNG/CNG</v>
          </cell>
          <cell r="D663" t="str">
            <v>Gas T&amp;D Construction</v>
          </cell>
          <cell r="E663" t="str">
            <v>Peter Kenny</v>
          </cell>
          <cell r="H663" t="str">
            <v>Scott Wilson</v>
          </cell>
          <cell r="I663" t="str">
            <v>Alex Sproul</v>
          </cell>
          <cell r="J663" t="str">
            <v>GRC</v>
          </cell>
          <cell r="L663" t="str">
            <v>31</v>
          </cell>
          <cell r="M663" t="str">
            <v>#</v>
          </cell>
          <cell r="N663" t="str">
            <v>Not assigned</v>
          </cell>
          <cell r="O663" t="str">
            <v>5516873</v>
          </cell>
        </row>
        <row r="664">
          <cell r="B664" t="str">
            <v>C</v>
          </cell>
          <cell r="C664" t="str">
            <v>LNG/CNG</v>
          </cell>
          <cell r="D664" t="str">
            <v>Gas T&amp;D Construction</v>
          </cell>
          <cell r="E664" t="str">
            <v>Peter Kenny</v>
          </cell>
          <cell r="H664" t="str">
            <v>Scott Wilson</v>
          </cell>
          <cell r="I664" t="str">
            <v>Alex Sproul</v>
          </cell>
          <cell r="J664" t="str">
            <v>GRC</v>
          </cell>
          <cell r="L664" t="str">
            <v>31</v>
          </cell>
          <cell r="M664" t="str">
            <v>#</v>
          </cell>
          <cell r="N664" t="str">
            <v>Not assigned</v>
          </cell>
          <cell r="O664" t="str">
            <v>5517528</v>
          </cell>
        </row>
        <row r="665">
          <cell r="B665" t="str">
            <v>C</v>
          </cell>
          <cell r="C665" t="str">
            <v>New Business</v>
          </cell>
          <cell r="D665" t="str">
            <v>Engineering &amp; Design</v>
          </cell>
          <cell r="E665" t="str">
            <v>Roland Trevino</v>
          </cell>
          <cell r="H665" t="str">
            <v>Jeffrey Gravelle</v>
          </cell>
          <cell r="I665" t="str">
            <v>Kevin Liu</v>
          </cell>
          <cell r="J665" t="str">
            <v>GRC</v>
          </cell>
          <cell r="L665" t="str">
            <v>29</v>
          </cell>
          <cell r="M665" t="str">
            <v>29M</v>
          </cell>
          <cell r="N665" t="str">
            <v>Prod Subdiv Res Svc Comp - G</v>
          </cell>
          <cell r="O665" t="str">
            <v>5505892</v>
          </cell>
        </row>
        <row r="666">
          <cell r="B666" t="str">
            <v>C</v>
          </cell>
          <cell r="C666" t="str">
            <v>New Business</v>
          </cell>
          <cell r="D666" t="str">
            <v>Engineering &amp; Design</v>
          </cell>
          <cell r="E666" t="str">
            <v>Roland Trevino</v>
          </cell>
          <cell r="H666" t="str">
            <v>Jeffrey Gravelle</v>
          </cell>
          <cell r="I666" t="str">
            <v>Kevin Liu</v>
          </cell>
          <cell r="J666" t="str">
            <v>GRC</v>
          </cell>
          <cell r="L666" t="str">
            <v>29</v>
          </cell>
          <cell r="M666" t="str">
            <v>29C</v>
          </cell>
          <cell r="N666" t="str">
            <v>NB-G-Res Svc R16 Only</v>
          </cell>
          <cell r="O666" t="str">
            <v>5505878</v>
          </cell>
        </row>
        <row r="667">
          <cell r="B667" t="str">
            <v>C</v>
          </cell>
          <cell r="C667" t="str">
            <v>New Business</v>
          </cell>
          <cell r="D667" t="str">
            <v>Engineering &amp; Design</v>
          </cell>
          <cell r="E667" t="str">
            <v>Roland Trevino</v>
          </cell>
          <cell r="H667" t="str">
            <v>Jeffrey Gravelle</v>
          </cell>
          <cell r="I667" t="str">
            <v>Kevin Liu</v>
          </cell>
          <cell r="J667" t="str">
            <v>GRC</v>
          </cell>
          <cell r="L667" t="str">
            <v>29</v>
          </cell>
          <cell r="M667" t="str">
            <v>29C</v>
          </cell>
          <cell r="N667" t="str">
            <v>NB-G-Res Svc R16 Only</v>
          </cell>
          <cell r="O667" t="str">
            <v>5505879</v>
          </cell>
        </row>
        <row r="668">
          <cell r="B668" t="str">
            <v>C</v>
          </cell>
          <cell r="C668" t="str">
            <v>New Business</v>
          </cell>
          <cell r="D668" t="str">
            <v>Engineering &amp; Design</v>
          </cell>
          <cell r="E668" t="str">
            <v>Roland Trevino</v>
          </cell>
          <cell r="H668" t="str">
            <v>Jeffrey Gravelle</v>
          </cell>
          <cell r="I668" t="str">
            <v>Kevin Liu</v>
          </cell>
          <cell r="J668" t="str">
            <v>GRC</v>
          </cell>
          <cell r="L668" t="str">
            <v>29</v>
          </cell>
          <cell r="M668" t="str">
            <v>29C</v>
          </cell>
          <cell r="N668" t="str">
            <v>NB-G-Res Svc R16 Only</v>
          </cell>
          <cell r="O668" t="str">
            <v>5505880</v>
          </cell>
        </row>
        <row r="669">
          <cell r="B669" t="str">
            <v>C</v>
          </cell>
          <cell r="C669" t="str">
            <v>New Business</v>
          </cell>
          <cell r="D669" t="str">
            <v>Engineering &amp; Design</v>
          </cell>
          <cell r="E669" t="str">
            <v>Roland Trevino</v>
          </cell>
          <cell r="H669" t="str">
            <v>Jeffrey Gravelle</v>
          </cell>
          <cell r="I669" t="str">
            <v>Kevin Liu</v>
          </cell>
          <cell r="J669" t="str">
            <v>GRC</v>
          </cell>
          <cell r="L669" t="str">
            <v>29</v>
          </cell>
          <cell r="M669" t="str">
            <v>29C</v>
          </cell>
          <cell r="N669" t="str">
            <v>NB-G-Res Svc R16 Only</v>
          </cell>
          <cell r="O669" t="str">
            <v>5505881</v>
          </cell>
        </row>
        <row r="670">
          <cell r="B670" t="str">
            <v>C</v>
          </cell>
          <cell r="C670" t="str">
            <v>New Business</v>
          </cell>
          <cell r="D670" t="str">
            <v>Engineering &amp; Design</v>
          </cell>
          <cell r="E670" t="str">
            <v>Roland Trevino</v>
          </cell>
          <cell r="H670" t="str">
            <v>Jeffrey Gravelle</v>
          </cell>
          <cell r="I670" t="str">
            <v>Kevin Liu</v>
          </cell>
          <cell r="J670" t="str">
            <v>GRC</v>
          </cell>
          <cell r="L670" t="str">
            <v>29</v>
          </cell>
          <cell r="M670" t="str">
            <v>29C</v>
          </cell>
          <cell r="N670" t="str">
            <v>NB-G-Res Svc R16 Only</v>
          </cell>
          <cell r="O670" t="str">
            <v>5505882</v>
          </cell>
        </row>
        <row r="671">
          <cell r="B671" t="str">
            <v>C</v>
          </cell>
          <cell r="C671" t="str">
            <v>New Business</v>
          </cell>
          <cell r="D671" t="str">
            <v>Engineering &amp; Design</v>
          </cell>
          <cell r="E671" t="str">
            <v>Roland Trevino</v>
          </cell>
          <cell r="H671" t="str">
            <v>Jeffrey Gravelle</v>
          </cell>
          <cell r="I671" t="str">
            <v>Kevin Liu</v>
          </cell>
          <cell r="J671" t="str">
            <v>GRC</v>
          </cell>
          <cell r="L671" t="str">
            <v>29</v>
          </cell>
          <cell r="M671" t="str">
            <v>29C</v>
          </cell>
          <cell r="N671" t="str">
            <v>NB-G-Res Svc R16 Only</v>
          </cell>
          <cell r="O671" t="str">
            <v>5505883</v>
          </cell>
        </row>
        <row r="672">
          <cell r="B672" t="str">
            <v>C</v>
          </cell>
          <cell r="C672" t="str">
            <v>New Business</v>
          </cell>
          <cell r="D672" t="str">
            <v>Engineering &amp; Design</v>
          </cell>
          <cell r="E672" t="str">
            <v>Roland Trevino</v>
          </cell>
          <cell r="H672" t="str">
            <v>Jeffrey Gravelle</v>
          </cell>
          <cell r="I672" t="str">
            <v>Kevin Liu</v>
          </cell>
          <cell r="J672" t="str">
            <v>GRC</v>
          </cell>
          <cell r="L672" t="str">
            <v>29</v>
          </cell>
          <cell r="M672" t="str">
            <v>29C</v>
          </cell>
          <cell r="N672" t="str">
            <v>NB-G-Res Svc R16 Only</v>
          </cell>
          <cell r="O672" t="str">
            <v>5505884</v>
          </cell>
        </row>
        <row r="673">
          <cell r="B673" t="str">
            <v>C</v>
          </cell>
          <cell r="C673" t="str">
            <v>New Business</v>
          </cell>
          <cell r="D673" t="str">
            <v>Engineering &amp; Design</v>
          </cell>
          <cell r="E673" t="str">
            <v>Roland Trevino</v>
          </cell>
          <cell r="H673" t="str">
            <v>Jeffrey Gravelle</v>
          </cell>
          <cell r="I673" t="str">
            <v>Kevin Liu</v>
          </cell>
          <cell r="J673" t="str">
            <v>GRC</v>
          </cell>
          <cell r="L673" t="str">
            <v>29</v>
          </cell>
          <cell r="M673" t="str">
            <v>29C</v>
          </cell>
          <cell r="N673" t="str">
            <v>NB-G-Res Svc R16 Only</v>
          </cell>
          <cell r="O673" t="str">
            <v>5505885</v>
          </cell>
        </row>
        <row r="674">
          <cell r="B674" t="str">
            <v>C</v>
          </cell>
          <cell r="C674" t="str">
            <v>New Business</v>
          </cell>
          <cell r="D674" t="str">
            <v>Engineering &amp; Design</v>
          </cell>
          <cell r="E674" t="str">
            <v>Roland Trevino</v>
          </cell>
          <cell r="H674" t="str">
            <v>Jeffrey Gravelle</v>
          </cell>
          <cell r="I674" t="str">
            <v>Kevin Liu</v>
          </cell>
          <cell r="J674" t="str">
            <v>GRC</v>
          </cell>
          <cell r="L674" t="str">
            <v>29</v>
          </cell>
          <cell r="M674" t="str">
            <v>29C</v>
          </cell>
          <cell r="N674" t="str">
            <v>NB-G-Res Svc R16 Only</v>
          </cell>
          <cell r="O674" t="str">
            <v>5505887</v>
          </cell>
        </row>
        <row r="675">
          <cell r="B675" t="str">
            <v>C</v>
          </cell>
          <cell r="C675" t="str">
            <v>New Business</v>
          </cell>
          <cell r="D675" t="str">
            <v>Engineering &amp; Design</v>
          </cell>
          <cell r="E675" t="str">
            <v>Roland Trevino</v>
          </cell>
          <cell r="H675" t="str">
            <v>Jeffrey Gravelle</v>
          </cell>
          <cell r="I675" t="str">
            <v>Kevin Liu</v>
          </cell>
          <cell r="J675" t="str">
            <v>GRC</v>
          </cell>
          <cell r="L675" t="str">
            <v>29</v>
          </cell>
          <cell r="M675" t="str">
            <v>29C</v>
          </cell>
          <cell r="N675" t="str">
            <v>NB-G-Res Svc R16 Only</v>
          </cell>
          <cell r="O675" t="str">
            <v>5505889</v>
          </cell>
        </row>
        <row r="676">
          <cell r="B676" t="str">
            <v>C</v>
          </cell>
          <cell r="C676" t="str">
            <v>New Business</v>
          </cell>
          <cell r="D676" t="str">
            <v>Engineering &amp; Design</v>
          </cell>
          <cell r="E676" t="str">
            <v>Roland Trevino</v>
          </cell>
          <cell r="H676" t="str">
            <v>Jeffrey Gravelle</v>
          </cell>
          <cell r="I676" t="str">
            <v>Kevin Liu</v>
          </cell>
          <cell r="J676" t="str">
            <v>GRC</v>
          </cell>
          <cell r="L676" t="str">
            <v>29</v>
          </cell>
          <cell r="M676" t="str">
            <v>29C</v>
          </cell>
          <cell r="N676" t="str">
            <v>NB-G-Res Svc R16 Only</v>
          </cell>
          <cell r="O676" t="str">
            <v>5505890</v>
          </cell>
        </row>
        <row r="677">
          <cell r="B677" t="str">
            <v>C</v>
          </cell>
          <cell r="C677" t="str">
            <v>New Business</v>
          </cell>
          <cell r="D677" t="str">
            <v>Engineering &amp; Design</v>
          </cell>
          <cell r="E677" t="str">
            <v>Roland Trevino</v>
          </cell>
          <cell r="H677" t="str">
            <v>Jeffrey Gravelle</v>
          </cell>
          <cell r="I677" t="str">
            <v>Kevin Liu</v>
          </cell>
          <cell r="J677" t="str">
            <v>GRC</v>
          </cell>
          <cell r="L677" t="str">
            <v>29</v>
          </cell>
          <cell r="M677" t="str">
            <v>29C</v>
          </cell>
          <cell r="N677" t="str">
            <v>NB-G-Res Svc R16 Only</v>
          </cell>
          <cell r="O677" t="str">
            <v>5505891</v>
          </cell>
        </row>
        <row r="678">
          <cell r="B678" t="str">
            <v>C</v>
          </cell>
          <cell r="C678" t="str">
            <v>New Business</v>
          </cell>
          <cell r="D678" t="str">
            <v>Engineering &amp; Design</v>
          </cell>
          <cell r="E678" t="str">
            <v>Roland Trevino</v>
          </cell>
          <cell r="H678" t="str">
            <v>Jeffrey Gravelle</v>
          </cell>
          <cell r="I678" t="str">
            <v>Kevin Liu</v>
          </cell>
          <cell r="J678" t="str">
            <v>GRC</v>
          </cell>
          <cell r="L678" t="str">
            <v>29</v>
          </cell>
          <cell r="M678" t="str">
            <v>29C</v>
          </cell>
          <cell r="N678" t="str">
            <v>NB-G-Res Svc R16 Only</v>
          </cell>
          <cell r="O678" t="str">
            <v>5505892</v>
          </cell>
        </row>
        <row r="679">
          <cell r="B679" t="str">
            <v>C</v>
          </cell>
          <cell r="C679" t="str">
            <v>New Business</v>
          </cell>
          <cell r="D679" t="str">
            <v>Engineering &amp; Design</v>
          </cell>
          <cell r="E679" t="str">
            <v>Roland Trevino</v>
          </cell>
          <cell r="H679" t="str">
            <v>Jeffrey Gravelle</v>
          </cell>
          <cell r="I679" t="str">
            <v>Kevin Liu</v>
          </cell>
          <cell r="J679" t="str">
            <v>GRC</v>
          </cell>
          <cell r="L679" t="str">
            <v>29</v>
          </cell>
          <cell r="M679" t="str">
            <v>29C</v>
          </cell>
          <cell r="N679" t="str">
            <v>NB-G-Res Svc R16 Only</v>
          </cell>
          <cell r="O679" t="str">
            <v>5505893</v>
          </cell>
        </row>
        <row r="680">
          <cell r="B680" t="str">
            <v>C</v>
          </cell>
          <cell r="C680" t="str">
            <v>New Business</v>
          </cell>
          <cell r="D680" t="str">
            <v>Engineering &amp; Design</v>
          </cell>
          <cell r="E680" t="str">
            <v>Roland Trevino</v>
          </cell>
          <cell r="H680" t="str">
            <v>Jeffrey Gravelle</v>
          </cell>
          <cell r="I680" t="str">
            <v>Kevin Liu</v>
          </cell>
          <cell r="J680" t="str">
            <v>GRC</v>
          </cell>
          <cell r="L680" t="str">
            <v>29</v>
          </cell>
          <cell r="M680" t="str">
            <v>29C</v>
          </cell>
          <cell r="N680" t="str">
            <v>NB-G-Res Svc R16 Only</v>
          </cell>
          <cell r="O680" t="str">
            <v>5505894</v>
          </cell>
        </row>
        <row r="681">
          <cell r="B681" t="str">
            <v>C</v>
          </cell>
          <cell r="C681" t="str">
            <v>New Business</v>
          </cell>
          <cell r="D681" t="str">
            <v>Engineering &amp; Design</v>
          </cell>
          <cell r="E681" t="str">
            <v>Roland Trevino</v>
          </cell>
          <cell r="H681" t="str">
            <v>Jeffrey Gravelle</v>
          </cell>
          <cell r="I681" t="str">
            <v>Kevin Liu</v>
          </cell>
          <cell r="J681" t="str">
            <v>GRC</v>
          </cell>
          <cell r="L681" t="str">
            <v>29</v>
          </cell>
          <cell r="M681" t="str">
            <v>29C</v>
          </cell>
          <cell r="N681" t="str">
            <v>NB-G-Res Svc R16 Only</v>
          </cell>
          <cell r="O681" t="str">
            <v>5505895</v>
          </cell>
        </row>
        <row r="682">
          <cell r="B682" t="str">
            <v>C</v>
          </cell>
          <cell r="C682" t="str">
            <v>New Business</v>
          </cell>
          <cell r="D682" t="str">
            <v>Engineering &amp; Design</v>
          </cell>
          <cell r="E682" t="str">
            <v>Roland Trevino</v>
          </cell>
          <cell r="H682" t="str">
            <v>Jeffrey Gravelle</v>
          </cell>
          <cell r="I682" t="str">
            <v>Kevin Liu</v>
          </cell>
          <cell r="J682" t="str">
            <v>GRC</v>
          </cell>
          <cell r="L682" t="str">
            <v>29</v>
          </cell>
          <cell r="M682" t="str">
            <v>29C</v>
          </cell>
          <cell r="N682" t="str">
            <v>NB-G-Res Svc R16 Only</v>
          </cell>
          <cell r="O682" t="str">
            <v>5508533</v>
          </cell>
        </row>
        <row r="683">
          <cell r="B683" t="str">
            <v>C</v>
          </cell>
          <cell r="C683" t="str">
            <v>New Business</v>
          </cell>
          <cell r="D683" t="str">
            <v>Engineering &amp; Design</v>
          </cell>
          <cell r="E683" t="str">
            <v>Roland Trevino</v>
          </cell>
          <cell r="H683" t="str">
            <v>Jeffrey Gravelle</v>
          </cell>
          <cell r="I683" t="str">
            <v>Kevin Liu</v>
          </cell>
          <cell r="J683" t="str">
            <v>GRC</v>
          </cell>
          <cell r="L683" t="str">
            <v>29</v>
          </cell>
          <cell r="M683" t="str">
            <v>29C</v>
          </cell>
          <cell r="N683" t="str">
            <v>NB-G-Res Svc R16 Only</v>
          </cell>
          <cell r="O683" t="str">
            <v>5508539</v>
          </cell>
        </row>
        <row r="684">
          <cell r="B684" t="str">
            <v>C</v>
          </cell>
          <cell r="C684" t="str">
            <v>New Business</v>
          </cell>
          <cell r="D684" t="str">
            <v>Engineering &amp; Design</v>
          </cell>
          <cell r="E684" t="str">
            <v>Roland Trevino</v>
          </cell>
          <cell r="H684" t="str">
            <v>Jeffrey Gravelle</v>
          </cell>
          <cell r="I684" t="str">
            <v>Kevin Liu</v>
          </cell>
          <cell r="J684" t="str">
            <v>GRC</v>
          </cell>
          <cell r="L684" t="str">
            <v>29</v>
          </cell>
          <cell r="M684" t="str">
            <v>29C</v>
          </cell>
          <cell r="N684" t="str">
            <v>NB-G-Res Svc R16 Only</v>
          </cell>
          <cell r="O684" t="str">
            <v>5508549</v>
          </cell>
        </row>
        <row r="685">
          <cell r="B685" t="str">
            <v>C</v>
          </cell>
          <cell r="C685" t="str">
            <v>New Business</v>
          </cell>
          <cell r="D685" t="str">
            <v>Engineering &amp; Design</v>
          </cell>
          <cell r="E685" t="str">
            <v>Roland Trevino</v>
          </cell>
          <cell r="H685" t="str">
            <v>Jeffrey Gravelle</v>
          </cell>
          <cell r="I685" t="str">
            <v>Kevin Liu</v>
          </cell>
          <cell r="J685" t="str">
            <v>GRC</v>
          </cell>
          <cell r="L685" t="str">
            <v>29</v>
          </cell>
          <cell r="M685" t="str">
            <v>29C</v>
          </cell>
          <cell r="N685" t="str">
            <v>NB-G-Res Svc R16 Only</v>
          </cell>
          <cell r="O685" t="str">
            <v>5508565</v>
          </cell>
        </row>
        <row r="686">
          <cell r="B686" t="str">
            <v>C</v>
          </cell>
          <cell r="C686" t="str">
            <v>New Business</v>
          </cell>
          <cell r="D686" t="str">
            <v>Engineering &amp; Design</v>
          </cell>
          <cell r="E686" t="str">
            <v>Roland Trevino</v>
          </cell>
          <cell r="H686" t="str">
            <v>Jeffrey Gravelle</v>
          </cell>
          <cell r="I686" t="str">
            <v>Kevin Liu</v>
          </cell>
          <cell r="J686" t="str">
            <v>GRC</v>
          </cell>
          <cell r="L686" t="str">
            <v>29</v>
          </cell>
          <cell r="M686" t="str">
            <v>29C</v>
          </cell>
          <cell r="N686" t="str">
            <v>NB-G-Res Svc R16 Only</v>
          </cell>
          <cell r="O686" t="str">
            <v>5514728</v>
          </cell>
        </row>
        <row r="687">
          <cell r="B687" t="str">
            <v>C</v>
          </cell>
          <cell r="C687" t="str">
            <v>New Business</v>
          </cell>
          <cell r="D687" t="str">
            <v>Engineering &amp; Design</v>
          </cell>
          <cell r="E687" t="str">
            <v>Roland Trevino</v>
          </cell>
          <cell r="H687" t="str">
            <v>Jeffrey Gravelle</v>
          </cell>
          <cell r="I687" t="str">
            <v>Kevin Liu</v>
          </cell>
          <cell r="J687" t="str">
            <v>GRC</v>
          </cell>
          <cell r="L687" t="str">
            <v>29</v>
          </cell>
          <cell r="M687" t="str">
            <v>29C</v>
          </cell>
          <cell r="N687" t="str">
            <v>NB-G-Res Svc R16 Only</v>
          </cell>
          <cell r="O687" t="str">
            <v>5517525</v>
          </cell>
        </row>
        <row r="688">
          <cell r="B688" t="str">
            <v>C</v>
          </cell>
          <cell r="C688" t="str">
            <v>New Business</v>
          </cell>
          <cell r="D688" t="str">
            <v>Engineering &amp; Design</v>
          </cell>
          <cell r="E688" t="str">
            <v>Roland Trevino</v>
          </cell>
          <cell r="H688" t="str">
            <v>Jeffrey Gravelle</v>
          </cell>
          <cell r="I688" t="str">
            <v>Kevin Liu</v>
          </cell>
          <cell r="J688" t="str">
            <v>GRC</v>
          </cell>
          <cell r="L688" t="str">
            <v>29</v>
          </cell>
          <cell r="M688" t="str">
            <v>29C</v>
          </cell>
          <cell r="N688" t="str">
            <v>NB-G-Res Svc R16 Only</v>
          </cell>
          <cell r="O688" t="str">
            <v>5518321</v>
          </cell>
        </row>
        <row r="689">
          <cell r="B689" t="str">
            <v>C</v>
          </cell>
          <cell r="C689" t="str">
            <v>New Business</v>
          </cell>
          <cell r="D689" t="str">
            <v>Engineering &amp; Design</v>
          </cell>
          <cell r="E689" t="str">
            <v>Roland Trevino</v>
          </cell>
          <cell r="H689" t="str">
            <v>Jeffrey Gravelle</v>
          </cell>
          <cell r="I689" t="str">
            <v>Kevin Liu</v>
          </cell>
          <cell r="J689" t="str">
            <v>GRC</v>
          </cell>
          <cell r="L689" t="str">
            <v>29</v>
          </cell>
          <cell r="M689" t="str">
            <v>29C</v>
          </cell>
          <cell r="N689" t="str">
            <v>NB-G-Res Svc R16 Only</v>
          </cell>
          <cell r="O689" t="str">
            <v>5518322</v>
          </cell>
        </row>
        <row r="690">
          <cell r="B690" t="str">
            <v>C</v>
          </cell>
          <cell r="C690" t="str">
            <v>New Business</v>
          </cell>
          <cell r="D690" t="str">
            <v>Engineering &amp; Design</v>
          </cell>
          <cell r="E690" t="str">
            <v>Roland Trevino</v>
          </cell>
          <cell r="H690" t="str">
            <v>Jeffrey Gravelle</v>
          </cell>
          <cell r="I690" t="str">
            <v>Kevin Liu</v>
          </cell>
          <cell r="J690" t="str">
            <v>GRC</v>
          </cell>
          <cell r="L690" t="str">
            <v>29</v>
          </cell>
          <cell r="M690" t="str">
            <v>29C</v>
          </cell>
          <cell r="N690" t="str">
            <v>NB-G-Res Svc R16 Only</v>
          </cell>
          <cell r="O690" t="str">
            <v>5518323</v>
          </cell>
        </row>
        <row r="691">
          <cell r="B691" t="str">
            <v>C</v>
          </cell>
          <cell r="C691" t="str">
            <v>New Business</v>
          </cell>
          <cell r="D691" t="str">
            <v>Engineering &amp; Design</v>
          </cell>
          <cell r="E691" t="str">
            <v>Roland Trevino</v>
          </cell>
          <cell r="H691" t="str">
            <v>Jeffrey Gravelle</v>
          </cell>
          <cell r="I691" t="str">
            <v>Kevin Liu</v>
          </cell>
          <cell r="J691" t="str">
            <v>GRC</v>
          </cell>
          <cell r="L691" t="str">
            <v>29</v>
          </cell>
          <cell r="M691" t="str">
            <v>29C</v>
          </cell>
          <cell r="N691" t="str">
            <v>NB-G-Res Svc R16 Only</v>
          </cell>
          <cell r="O691" t="str">
            <v>5518324</v>
          </cell>
        </row>
        <row r="692">
          <cell r="B692" t="str">
            <v>C</v>
          </cell>
          <cell r="C692" t="str">
            <v>New Business</v>
          </cell>
          <cell r="D692" t="str">
            <v>Engineering &amp; Design</v>
          </cell>
          <cell r="E692" t="str">
            <v>Roland Trevino</v>
          </cell>
          <cell r="H692" t="str">
            <v>Jeffrey Gravelle</v>
          </cell>
          <cell r="I692" t="str">
            <v>Kevin Liu</v>
          </cell>
          <cell r="J692" t="str">
            <v>GRC</v>
          </cell>
          <cell r="L692" t="str">
            <v>29</v>
          </cell>
          <cell r="M692" t="str">
            <v>29C</v>
          </cell>
          <cell r="N692" t="str">
            <v>NB-G-Res Svc R16 Only</v>
          </cell>
          <cell r="O692" t="str">
            <v>5518325</v>
          </cell>
        </row>
        <row r="693">
          <cell r="B693" t="str">
            <v>C</v>
          </cell>
          <cell r="C693" t="str">
            <v>New Business</v>
          </cell>
          <cell r="D693" t="str">
            <v>Engineering &amp; Design</v>
          </cell>
          <cell r="E693" t="str">
            <v>Roland Trevino</v>
          </cell>
          <cell r="H693" t="str">
            <v>Jeffrey Gravelle</v>
          </cell>
          <cell r="I693" t="str">
            <v>Kevin Liu</v>
          </cell>
          <cell r="J693" t="str">
            <v>GRC</v>
          </cell>
          <cell r="L693" t="str">
            <v>29</v>
          </cell>
          <cell r="M693" t="str">
            <v>29C</v>
          </cell>
          <cell r="N693" t="str">
            <v>NB-G-Res Svc R16 Only</v>
          </cell>
          <cell r="O693" t="str">
            <v>5518326</v>
          </cell>
        </row>
        <row r="694">
          <cell r="B694" t="str">
            <v>C</v>
          </cell>
          <cell r="C694" t="str">
            <v>New Business</v>
          </cell>
          <cell r="D694" t="str">
            <v>Engineering &amp; Design</v>
          </cell>
          <cell r="E694" t="str">
            <v>Roland Trevino</v>
          </cell>
          <cell r="H694" t="str">
            <v>Jeffrey Gravelle</v>
          </cell>
          <cell r="I694" t="str">
            <v>Kevin Liu</v>
          </cell>
          <cell r="J694" t="str">
            <v>GRC</v>
          </cell>
          <cell r="L694" t="str">
            <v>29</v>
          </cell>
          <cell r="M694" t="str">
            <v>29C</v>
          </cell>
          <cell r="N694" t="str">
            <v>NB-G-Res Svc R16 Only</v>
          </cell>
          <cell r="O694" t="str">
            <v>5518327</v>
          </cell>
        </row>
        <row r="695">
          <cell r="B695" t="str">
            <v>C</v>
          </cell>
          <cell r="C695" t="str">
            <v>New Business</v>
          </cell>
          <cell r="D695" t="str">
            <v>Engineering &amp; Design</v>
          </cell>
          <cell r="E695" t="str">
            <v>Roland Trevino</v>
          </cell>
          <cell r="H695" t="str">
            <v>Jeffrey Gravelle</v>
          </cell>
          <cell r="I695" t="str">
            <v>Kevin Liu</v>
          </cell>
          <cell r="J695" t="str">
            <v>GRC</v>
          </cell>
          <cell r="L695" t="str">
            <v>29</v>
          </cell>
          <cell r="M695" t="str">
            <v>29C</v>
          </cell>
          <cell r="N695" t="str">
            <v>NB-G-Res Svc R16 Only</v>
          </cell>
          <cell r="O695" t="str">
            <v>5518329</v>
          </cell>
        </row>
        <row r="696">
          <cell r="B696" t="str">
            <v>C</v>
          </cell>
          <cell r="C696" t="str">
            <v>New Business</v>
          </cell>
          <cell r="D696" t="str">
            <v>Engineering &amp; Design</v>
          </cell>
          <cell r="E696" t="str">
            <v>Roland Trevino</v>
          </cell>
          <cell r="H696" t="str">
            <v>Jeffrey Gravelle</v>
          </cell>
          <cell r="I696" t="str">
            <v>Kevin Liu</v>
          </cell>
          <cell r="J696" t="str">
            <v>GRC</v>
          </cell>
          <cell r="L696" t="str">
            <v>29</v>
          </cell>
          <cell r="M696" t="str">
            <v>29C</v>
          </cell>
          <cell r="N696" t="str">
            <v>NB-G-Res Svc R16 Only</v>
          </cell>
          <cell r="O696" t="str">
            <v>5518330</v>
          </cell>
        </row>
        <row r="697">
          <cell r="B697" t="str">
            <v>C</v>
          </cell>
          <cell r="C697" t="str">
            <v>New Business</v>
          </cell>
          <cell r="D697" t="str">
            <v>Engineering &amp; Design</v>
          </cell>
          <cell r="E697" t="str">
            <v>Roland Trevino</v>
          </cell>
          <cell r="H697" t="str">
            <v>Jeffrey Gravelle</v>
          </cell>
          <cell r="I697" t="str">
            <v>Kevin Liu</v>
          </cell>
          <cell r="J697" t="str">
            <v>GRC</v>
          </cell>
          <cell r="L697" t="str">
            <v>29</v>
          </cell>
          <cell r="M697" t="str">
            <v>29C</v>
          </cell>
          <cell r="N697" t="str">
            <v>NB-G-Res Svc R16 Only</v>
          </cell>
          <cell r="O697" t="str">
            <v>5518331</v>
          </cell>
        </row>
        <row r="698">
          <cell r="B698" t="str">
            <v>C</v>
          </cell>
          <cell r="C698" t="str">
            <v>New Business</v>
          </cell>
          <cell r="D698" t="str">
            <v>Engineering &amp; Design</v>
          </cell>
          <cell r="E698" t="str">
            <v>Roland Trevino</v>
          </cell>
          <cell r="H698" t="str">
            <v>Jeffrey Gravelle</v>
          </cell>
          <cell r="I698" t="str">
            <v>Kevin Liu</v>
          </cell>
          <cell r="J698" t="str">
            <v>GRC</v>
          </cell>
          <cell r="L698" t="str">
            <v>29</v>
          </cell>
          <cell r="M698" t="str">
            <v>29C</v>
          </cell>
          <cell r="N698" t="str">
            <v>NB-G-Res Svc R16 Only</v>
          </cell>
          <cell r="O698" t="str">
            <v>5518332</v>
          </cell>
        </row>
        <row r="699">
          <cell r="B699" t="str">
            <v>C</v>
          </cell>
          <cell r="C699" t="str">
            <v>New Business</v>
          </cell>
          <cell r="D699" t="str">
            <v>Engineering &amp; Design</v>
          </cell>
          <cell r="E699" t="str">
            <v>Roland Trevino</v>
          </cell>
          <cell r="H699" t="str">
            <v>Jeffrey Gravelle</v>
          </cell>
          <cell r="I699" t="str">
            <v>Kevin Liu</v>
          </cell>
          <cell r="J699" t="str">
            <v>GRC</v>
          </cell>
          <cell r="L699" t="str">
            <v>29</v>
          </cell>
          <cell r="M699" t="str">
            <v>29C</v>
          </cell>
          <cell r="N699" t="str">
            <v>NB-G-Res Svc R16 Only</v>
          </cell>
          <cell r="O699" t="str">
            <v>5518333</v>
          </cell>
        </row>
        <row r="700">
          <cell r="B700" t="str">
            <v>C</v>
          </cell>
          <cell r="C700" t="str">
            <v>New Business</v>
          </cell>
          <cell r="D700" t="str">
            <v>Engineering &amp; Design</v>
          </cell>
          <cell r="E700" t="str">
            <v>Roland Trevino</v>
          </cell>
          <cell r="H700" t="str">
            <v>Jeffrey Gravelle</v>
          </cell>
          <cell r="I700" t="str">
            <v>Kevin Liu</v>
          </cell>
          <cell r="J700" t="str">
            <v>GRC</v>
          </cell>
          <cell r="L700" t="str">
            <v>29</v>
          </cell>
          <cell r="M700" t="str">
            <v>29C</v>
          </cell>
          <cell r="N700" t="str">
            <v>NB-G-Res Svc R16 Only</v>
          </cell>
          <cell r="O700" t="str">
            <v>5518334</v>
          </cell>
        </row>
        <row r="701">
          <cell r="B701" t="str">
            <v>C</v>
          </cell>
          <cell r="C701" t="str">
            <v>New Business</v>
          </cell>
          <cell r="D701" t="str">
            <v>Engineering &amp; Design</v>
          </cell>
          <cell r="E701" t="str">
            <v>Roland Trevino</v>
          </cell>
          <cell r="H701" t="str">
            <v>Jeffrey Gravelle</v>
          </cell>
          <cell r="I701" t="str">
            <v>Kevin Liu</v>
          </cell>
          <cell r="J701" t="str">
            <v>GRC</v>
          </cell>
          <cell r="L701" t="str">
            <v>29</v>
          </cell>
          <cell r="M701" t="str">
            <v>29C</v>
          </cell>
          <cell r="N701" t="str">
            <v>NB-G-Res Svc R16 Only</v>
          </cell>
          <cell r="O701" t="str">
            <v>5518335</v>
          </cell>
        </row>
        <row r="702">
          <cell r="B702" t="str">
            <v>C</v>
          </cell>
          <cell r="C702" t="str">
            <v>New Business</v>
          </cell>
          <cell r="D702" t="str">
            <v>Engineering &amp; Design</v>
          </cell>
          <cell r="E702" t="str">
            <v>Roland Trevino</v>
          </cell>
          <cell r="H702" t="str">
            <v>Jeffrey Gravelle</v>
          </cell>
          <cell r="I702" t="str">
            <v>Kevin Liu</v>
          </cell>
          <cell r="J702" t="str">
            <v>GRC</v>
          </cell>
          <cell r="L702" t="str">
            <v>29</v>
          </cell>
          <cell r="M702" t="str">
            <v>29C</v>
          </cell>
          <cell r="N702" t="str">
            <v>NB-G-Res Svc R16 Only</v>
          </cell>
          <cell r="O702" t="str">
            <v>5518336</v>
          </cell>
        </row>
        <row r="703">
          <cell r="B703" t="str">
            <v>C</v>
          </cell>
          <cell r="C703" t="str">
            <v>New Business</v>
          </cell>
          <cell r="D703" t="str">
            <v>Engineering &amp; Design</v>
          </cell>
          <cell r="E703" t="str">
            <v>Roland Trevino</v>
          </cell>
          <cell r="H703" t="str">
            <v>Jeffrey Gravelle</v>
          </cell>
          <cell r="I703" t="str">
            <v>Kevin Liu</v>
          </cell>
          <cell r="J703" t="str">
            <v>GRC</v>
          </cell>
          <cell r="L703" t="str">
            <v>29</v>
          </cell>
          <cell r="M703" t="str">
            <v>29C</v>
          </cell>
          <cell r="N703" t="str">
            <v>NB-G-Res Svc R16 Only</v>
          </cell>
          <cell r="O703" t="str">
            <v>5518337</v>
          </cell>
        </row>
        <row r="704">
          <cell r="B704" t="str">
            <v>C</v>
          </cell>
          <cell r="C704" t="str">
            <v>New Business</v>
          </cell>
          <cell r="D704" t="str">
            <v>Engineering &amp; Design</v>
          </cell>
          <cell r="E704" t="str">
            <v>Roland Trevino</v>
          </cell>
          <cell r="H704" t="str">
            <v>Jeffrey Gravelle</v>
          </cell>
          <cell r="I704" t="str">
            <v>Kevin Liu</v>
          </cell>
          <cell r="J704" t="str">
            <v>GRC</v>
          </cell>
          <cell r="L704" t="str">
            <v>29</v>
          </cell>
          <cell r="M704" t="str">
            <v>29C</v>
          </cell>
          <cell r="N704" t="str">
            <v>NB-G-Res Svc R16 Only</v>
          </cell>
          <cell r="O704" t="str">
            <v>5518338</v>
          </cell>
        </row>
        <row r="705">
          <cell r="B705" t="str">
            <v>C</v>
          </cell>
          <cell r="C705" t="str">
            <v>New Business</v>
          </cell>
          <cell r="D705" t="str">
            <v>Engineering &amp; Design</v>
          </cell>
          <cell r="E705" t="str">
            <v>Roland Trevino</v>
          </cell>
          <cell r="H705" t="str">
            <v>Jeffrey Gravelle</v>
          </cell>
          <cell r="I705" t="str">
            <v>Kevin Liu</v>
          </cell>
          <cell r="J705" t="str">
            <v>GRC</v>
          </cell>
          <cell r="L705" t="str">
            <v>29</v>
          </cell>
          <cell r="M705" t="str">
            <v>29D</v>
          </cell>
          <cell r="N705" t="str">
            <v>NB-G-CIA R15 and/or R16 MLX</v>
          </cell>
          <cell r="O705" t="str">
            <v>5505878</v>
          </cell>
        </row>
        <row r="706">
          <cell r="B706" t="str">
            <v>C</v>
          </cell>
          <cell r="C706" t="str">
            <v>New Business</v>
          </cell>
          <cell r="D706" t="str">
            <v>Engineering &amp; Design</v>
          </cell>
          <cell r="E706" t="str">
            <v>Roland Trevino</v>
          </cell>
          <cell r="H706" t="str">
            <v>Jeffrey Gravelle</v>
          </cell>
          <cell r="I706" t="str">
            <v>Kevin Liu</v>
          </cell>
          <cell r="J706" t="str">
            <v>GRC</v>
          </cell>
          <cell r="L706" t="str">
            <v>29</v>
          </cell>
          <cell r="M706" t="str">
            <v>29D</v>
          </cell>
          <cell r="N706" t="str">
            <v>NB-G-CIA R15 and/or R16 MLX</v>
          </cell>
          <cell r="O706" t="str">
            <v>5505879</v>
          </cell>
        </row>
        <row r="707">
          <cell r="B707" t="str">
            <v>C</v>
          </cell>
          <cell r="C707" t="str">
            <v>New Business</v>
          </cell>
          <cell r="D707" t="str">
            <v>Engineering &amp; Design</v>
          </cell>
          <cell r="E707" t="str">
            <v>Roland Trevino</v>
          </cell>
          <cell r="H707" t="str">
            <v>Jeffrey Gravelle</v>
          </cell>
          <cell r="I707" t="str">
            <v>Kevin Liu</v>
          </cell>
          <cell r="J707" t="str">
            <v>GRC</v>
          </cell>
          <cell r="L707" t="str">
            <v>29</v>
          </cell>
          <cell r="M707" t="str">
            <v>29D</v>
          </cell>
          <cell r="N707" t="str">
            <v>NB-G-CIA R15 and/or R16 MLX</v>
          </cell>
          <cell r="O707" t="str">
            <v>5505880</v>
          </cell>
        </row>
        <row r="708">
          <cell r="B708" t="str">
            <v>C</v>
          </cell>
          <cell r="C708" t="str">
            <v>New Business</v>
          </cell>
          <cell r="D708" t="str">
            <v>Engineering &amp; Design</v>
          </cell>
          <cell r="E708" t="str">
            <v>Roland Trevino</v>
          </cell>
          <cell r="H708" t="str">
            <v>Jeffrey Gravelle</v>
          </cell>
          <cell r="I708" t="str">
            <v>Kevin Liu</v>
          </cell>
          <cell r="J708" t="str">
            <v>GRC</v>
          </cell>
          <cell r="L708" t="str">
            <v>29</v>
          </cell>
          <cell r="M708" t="str">
            <v>29D</v>
          </cell>
          <cell r="N708" t="str">
            <v>NB-G-CIA R15 and/or R16 MLX</v>
          </cell>
          <cell r="O708" t="str">
            <v>5505881</v>
          </cell>
        </row>
        <row r="709">
          <cell r="B709" t="str">
            <v>C</v>
          </cell>
          <cell r="C709" t="str">
            <v>New Business</v>
          </cell>
          <cell r="D709" t="str">
            <v>Engineering &amp; Design</v>
          </cell>
          <cell r="E709" t="str">
            <v>Roland Trevino</v>
          </cell>
          <cell r="H709" t="str">
            <v>Jeffrey Gravelle</v>
          </cell>
          <cell r="I709" t="str">
            <v>Kevin Liu</v>
          </cell>
          <cell r="J709" t="str">
            <v>GRC</v>
          </cell>
          <cell r="L709" t="str">
            <v>29</v>
          </cell>
          <cell r="M709" t="str">
            <v>29D</v>
          </cell>
          <cell r="N709" t="str">
            <v>NB-G-CIA R15 and/or R16 MLX</v>
          </cell>
          <cell r="O709" t="str">
            <v>5505882</v>
          </cell>
        </row>
        <row r="710">
          <cell r="B710" t="str">
            <v>C</v>
          </cell>
          <cell r="C710" t="str">
            <v>New Business</v>
          </cell>
          <cell r="D710" t="str">
            <v>Engineering &amp; Design</v>
          </cell>
          <cell r="E710" t="str">
            <v>Roland Trevino</v>
          </cell>
          <cell r="H710" t="str">
            <v>Jeffrey Gravelle</v>
          </cell>
          <cell r="I710" t="str">
            <v>Kevin Liu</v>
          </cell>
          <cell r="J710" t="str">
            <v>GRC</v>
          </cell>
          <cell r="L710" t="str">
            <v>29</v>
          </cell>
          <cell r="M710" t="str">
            <v>29D</v>
          </cell>
          <cell r="N710" t="str">
            <v>NB-G-CIA R15 and/or R16 MLX</v>
          </cell>
          <cell r="O710" t="str">
            <v>5505883</v>
          </cell>
        </row>
        <row r="711">
          <cell r="B711" t="str">
            <v>C</v>
          </cell>
          <cell r="C711" t="str">
            <v>New Business</v>
          </cell>
          <cell r="D711" t="str">
            <v>Engineering &amp; Design</v>
          </cell>
          <cell r="E711" t="str">
            <v>Roland Trevino</v>
          </cell>
          <cell r="H711" t="str">
            <v>Jeffrey Gravelle</v>
          </cell>
          <cell r="I711" t="str">
            <v>Kevin Liu</v>
          </cell>
          <cell r="J711" t="str">
            <v>GRC</v>
          </cell>
          <cell r="L711" t="str">
            <v>29</v>
          </cell>
          <cell r="M711" t="str">
            <v>29D</v>
          </cell>
          <cell r="N711" t="str">
            <v>NB-G-CIA R15 and/or R16 MLX</v>
          </cell>
          <cell r="O711" t="str">
            <v>5505884</v>
          </cell>
        </row>
        <row r="712">
          <cell r="B712" t="str">
            <v>C</v>
          </cell>
          <cell r="C712" t="str">
            <v>New Business</v>
          </cell>
          <cell r="D712" t="str">
            <v>Engineering &amp; Design</v>
          </cell>
          <cell r="E712" t="str">
            <v>Roland Trevino</v>
          </cell>
          <cell r="H712" t="str">
            <v>Jeffrey Gravelle</v>
          </cell>
          <cell r="I712" t="str">
            <v>Kevin Liu</v>
          </cell>
          <cell r="J712" t="str">
            <v>GRC</v>
          </cell>
          <cell r="L712" t="str">
            <v>29</v>
          </cell>
          <cell r="M712" t="str">
            <v>29D</v>
          </cell>
          <cell r="N712" t="str">
            <v>NB-G-CIA R15 and/or R16 MLX</v>
          </cell>
          <cell r="O712" t="str">
            <v>5505885</v>
          </cell>
        </row>
        <row r="713">
          <cell r="B713" t="str">
            <v>C</v>
          </cell>
          <cell r="C713" t="str">
            <v>New Business</v>
          </cell>
          <cell r="D713" t="str">
            <v>Engineering &amp; Design</v>
          </cell>
          <cell r="E713" t="str">
            <v>Roland Trevino</v>
          </cell>
          <cell r="H713" t="str">
            <v>Jeffrey Gravelle</v>
          </cell>
          <cell r="I713" t="str">
            <v>Kevin Liu</v>
          </cell>
          <cell r="J713" t="str">
            <v>GRC</v>
          </cell>
          <cell r="L713" t="str">
            <v>29</v>
          </cell>
          <cell r="M713" t="str">
            <v>29D</v>
          </cell>
          <cell r="N713" t="str">
            <v>NB-G-CIA R15 and/or R16 MLX</v>
          </cell>
          <cell r="O713" t="str">
            <v>5505886</v>
          </cell>
        </row>
        <row r="714">
          <cell r="B714" t="str">
            <v>C</v>
          </cell>
          <cell r="C714" t="str">
            <v>New Business</v>
          </cell>
          <cell r="D714" t="str">
            <v>Engineering &amp; Design</v>
          </cell>
          <cell r="E714" t="str">
            <v>Roland Trevino</v>
          </cell>
          <cell r="H714" t="str">
            <v>Jeffrey Gravelle</v>
          </cell>
          <cell r="I714" t="str">
            <v>Kevin Liu</v>
          </cell>
          <cell r="J714" t="str">
            <v>GRC</v>
          </cell>
          <cell r="L714" t="str">
            <v>29</v>
          </cell>
          <cell r="M714" t="str">
            <v>29D</v>
          </cell>
          <cell r="N714" t="str">
            <v>NB-G-CIA R15 and/or R16 MLX</v>
          </cell>
          <cell r="O714" t="str">
            <v>5505887</v>
          </cell>
        </row>
        <row r="715">
          <cell r="B715" t="str">
            <v>C</v>
          </cell>
          <cell r="C715" t="str">
            <v>New Business</v>
          </cell>
          <cell r="D715" t="str">
            <v>Engineering &amp; Design</v>
          </cell>
          <cell r="E715" t="str">
            <v>Roland Trevino</v>
          </cell>
          <cell r="H715" t="str">
            <v>Jeffrey Gravelle</v>
          </cell>
          <cell r="I715" t="str">
            <v>Kevin Liu</v>
          </cell>
          <cell r="J715" t="str">
            <v>GRC</v>
          </cell>
          <cell r="L715" t="str">
            <v>29</v>
          </cell>
          <cell r="M715" t="str">
            <v>29D</v>
          </cell>
          <cell r="N715" t="str">
            <v>NB-G-CIA R15 and/or R16 MLX</v>
          </cell>
          <cell r="O715" t="str">
            <v>5505889</v>
          </cell>
        </row>
        <row r="716">
          <cell r="B716" t="str">
            <v>C</v>
          </cell>
          <cell r="C716" t="str">
            <v>New Business</v>
          </cell>
          <cell r="D716" t="str">
            <v>Engineering &amp; Design</v>
          </cell>
          <cell r="E716" t="str">
            <v>Roland Trevino</v>
          </cell>
          <cell r="H716" t="str">
            <v>Jeffrey Gravelle</v>
          </cell>
          <cell r="I716" t="str">
            <v>Kevin Liu</v>
          </cell>
          <cell r="J716" t="str">
            <v>GRC</v>
          </cell>
          <cell r="L716" t="str">
            <v>29</v>
          </cell>
          <cell r="M716" t="str">
            <v>29D</v>
          </cell>
          <cell r="N716" t="str">
            <v>NB-G-CIA R15 and/or R16 MLX</v>
          </cell>
          <cell r="O716" t="str">
            <v>5505890</v>
          </cell>
        </row>
        <row r="717">
          <cell r="B717" t="str">
            <v>C</v>
          </cell>
          <cell r="C717" t="str">
            <v>New Business</v>
          </cell>
          <cell r="D717" t="str">
            <v>Engineering &amp; Design</v>
          </cell>
          <cell r="E717" t="str">
            <v>Roland Trevino</v>
          </cell>
          <cell r="H717" t="str">
            <v>Jeffrey Gravelle</v>
          </cell>
          <cell r="I717" t="str">
            <v>Kevin Liu</v>
          </cell>
          <cell r="J717" t="str">
            <v>GRC</v>
          </cell>
          <cell r="L717" t="str">
            <v>29</v>
          </cell>
          <cell r="M717" t="str">
            <v>29D</v>
          </cell>
          <cell r="N717" t="str">
            <v>NB-G-CIA R15 and/or R16 MLX</v>
          </cell>
          <cell r="O717" t="str">
            <v>5505891</v>
          </cell>
        </row>
        <row r="718">
          <cell r="B718" t="str">
            <v>C</v>
          </cell>
          <cell r="C718" t="str">
            <v>New Business</v>
          </cell>
          <cell r="D718" t="str">
            <v>Engineering &amp; Design</v>
          </cell>
          <cell r="E718" t="str">
            <v>Roland Trevino</v>
          </cell>
          <cell r="H718" t="str">
            <v>Jeffrey Gravelle</v>
          </cell>
          <cell r="I718" t="str">
            <v>Kevin Liu</v>
          </cell>
          <cell r="J718" t="str">
            <v>GRC</v>
          </cell>
          <cell r="L718" t="str">
            <v>29</v>
          </cell>
          <cell r="M718" t="str">
            <v>29D</v>
          </cell>
          <cell r="N718" t="str">
            <v>NB-G-CIA R15 and/or R16 MLX</v>
          </cell>
          <cell r="O718" t="str">
            <v>5505892</v>
          </cell>
        </row>
        <row r="719">
          <cell r="B719" t="str">
            <v>C</v>
          </cell>
          <cell r="C719" t="str">
            <v>New Business</v>
          </cell>
          <cell r="D719" t="str">
            <v>Engineering &amp; Design</v>
          </cell>
          <cell r="E719" t="str">
            <v>Roland Trevino</v>
          </cell>
          <cell r="H719" t="str">
            <v>Jeffrey Gravelle</v>
          </cell>
          <cell r="I719" t="str">
            <v>Kevin Liu</v>
          </cell>
          <cell r="J719" t="str">
            <v>GRC</v>
          </cell>
          <cell r="L719" t="str">
            <v>29</v>
          </cell>
          <cell r="M719" t="str">
            <v>29D</v>
          </cell>
          <cell r="N719" t="str">
            <v>NB-G-CIA R15 and/or R16 MLX</v>
          </cell>
          <cell r="O719" t="str">
            <v>5505893</v>
          </cell>
        </row>
        <row r="720">
          <cell r="B720" t="str">
            <v>C</v>
          </cell>
          <cell r="C720" t="str">
            <v>New Business</v>
          </cell>
          <cell r="D720" t="str">
            <v>Engineering &amp; Design</v>
          </cell>
          <cell r="E720" t="str">
            <v>Roland Trevino</v>
          </cell>
          <cell r="H720" t="str">
            <v>Jeffrey Gravelle</v>
          </cell>
          <cell r="I720" t="str">
            <v>Kevin Liu</v>
          </cell>
          <cell r="J720" t="str">
            <v>GRC</v>
          </cell>
          <cell r="L720" t="str">
            <v>29</v>
          </cell>
          <cell r="M720" t="str">
            <v>29D</v>
          </cell>
          <cell r="N720" t="str">
            <v>NB-G-CIA R15 and/or R16 MLX</v>
          </cell>
          <cell r="O720" t="str">
            <v>5505894</v>
          </cell>
        </row>
        <row r="721">
          <cell r="B721" t="str">
            <v>C</v>
          </cell>
          <cell r="C721" t="str">
            <v>New Business</v>
          </cell>
          <cell r="D721" t="str">
            <v>Engineering &amp; Design</v>
          </cell>
          <cell r="E721" t="str">
            <v>Roland Trevino</v>
          </cell>
          <cell r="H721" t="str">
            <v>Jeffrey Gravelle</v>
          </cell>
          <cell r="I721" t="str">
            <v>Kevin Liu</v>
          </cell>
          <cell r="J721" t="str">
            <v>GRC</v>
          </cell>
          <cell r="L721" t="str">
            <v>29</v>
          </cell>
          <cell r="M721" t="str">
            <v>29D</v>
          </cell>
          <cell r="N721" t="str">
            <v>NB-G-CIA R15 and/or R16 MLX</v>
          </cell>
          <cell r="O721" t="str">
            <v>5505895</v>
          </cell>
        </row>
        <row r="722">
          <cell r="B722" t="str">
            <v>C</v>
          </cell>
          <cell r="C722" t="str">
            <v>New Business</v>
          </cell>
          <cell r="D722" t="str">
            <v>Engineering &amp; Design</v>
          </cell>
          <cell r="E722" t="str">
            <v>Roland Trevino</v>
          </cell>
          <cell r="H722" t="str">
            <v>Jeffrey Gravelle</v>
          </cell>
          <cell r="I722" t="str">
            <v>Kevin Liu</v>
          </cell>
          <cell r="J722" t="str">
            <v>GRC</v>
          </cell>
          <cell r="L722" t="str">
            <v>29</v>
          </cell>
          <cell r="M722" t="str">
            <v>29D</v>
          </cell>
          <cell r="N722" t="str">
            <v>NB-G-CIA R15 and/or R16 MLX</v>
          </cell>
          <cell r="O722" t="str">
            <v>5509597</v>
          </cell>
        </row>
        <row r="723">
          <cell r="B723" t="str">
            <v>C</v>
          </cell>
          <cell r="C723" t="str">
            <v>New Business</v>
          </cell>
          <cell r="D723" t="str">
            <v>Engineering &amp; Design</v>
          </cell>
          <cell r="E723" t="str">
            <v>Roland Trevino</v>
          </cell>
          <cell r="H723" t="str">
            <v>Jeffrey Gravelle</v>
          </cell>
          <cell r="I723" t="str">
            <v>Kevin Liu</v>
          </cell>
          <cell r="J723" t="str">
            <v>GRC</v>
          </cell>
          <cell r="L723" t="str">
            <v>29</v>
          </cell>
          <cell r="M723" t="str">
            <v>29D</v>
          </cell>
          <cell r="N723" t="str">
            <v>NB-G-CIA R15 and/or R16 MLX</v>
          </cell>
          <cell r="O723" t="str">
            <v>5509601</v>
          </cell>
        </row>
        <row r="724">
          <cell r="B724" t="str">
            <v>C</v>
          </cell>
          <cell r="C724" t="str">
            <v>New Business</v>
          </cell>
          <cell r="D724" t="str">
            <v>Engineering &amp; Design</v>
          </cell>
          <cell r="E724" t="str">
            <v>Roland Trevino</v>
          </cell>
          <cell r="H724" t="str">
            <v>Jeffrey Gravelle</v>
          </cell>
          <cell r="I724" t="str">
            <v>Kevin Liu</v>
          </cell>
          <cell r="J724" t="str">
            <v>GRC</v>
          </cell>
          <cell r="L724" t="str">
            <v>29</v>
          </cell>
          <cell r="M724" t="str">
            <v>29D</v>
          </cell>
          <cell r="N724" t="str">
            <v>NB-G-CIA R15 and/or R16 MLX</v>
          </cell>
          <cell r="O724" t="str">
            <v>5509602</v>
          </cell>
        </row>
        <row r="725">
          <cell r="B725" t="str">
            <v>C</v>
          </cell>
          <cell r="C725" t="str">
            <v>New Business</v>
          </cell>
          <cell r="D725" t="str">
            <v>Engineering &amp; Design</v>
          </cell>
          <cell r="E725" t="str">
            <v>Roland Trevino</v>
          </cell>
          <cell r="H725" t="str">
            <v>Jeffrey Gravelle</v>
          </cell>
          <cell r="I725" t="str">
            <v>Kevin Liu</v>
          </cell>
          <cell r="J725" t="str">
            <v>GRC</v>
          </cell>
          <cell r="L725" t="str">
            <v>29</v>
          </cell>
          <cell r="M725" t="str">
            <v>29D</v>
          </cell>
          <cell r="N725" t="str">
            <v>NB-G-CIA R15 and/or R16 MLX</v>
          </cell>
          <cell r="O725" t="str">
            <v>5509612</v>
          </cell>
        </row>
        <row r="726">
          <cell r="B726" t="str">
            <v>C</v>
          </cell>
          <cell r="C726" t="str">
            <v>New Business</v>
          </cell>
          <cell r="D726" t="str">
            <v>Engineering &amp; Design</v>
          </cell>
          <cell r="E726" t="str">
            <v>Roland Trevino</v>
          </cell>
          <cell r="H726" t="str">
            <v>Jeffrey Gravelle</v>
          </cell>
          <cell r="I726" t="str">
            <v>Kevin Liu</v>
          </cell>
          <cell r="J726" t="str">
            <v>GRC</v>
          </cell>
          <cell r="L726" t="str">
            <v>29</v>
          </cell>
          <cell r="M726" t="str">
            <v>29D</v>
          </cell>
          <cell r="N726" t="str">
            <v>NB-G-CIA R15 and/or R16 MLX</v>
          </cell>
          <cell r="O726" t="str">
            <v>5509614</v>
          </cell>
        </row>
        <row r="727">
          <cell r="B727" t="str">
            <v>C</v>
          </cell>
          <cell r="C727" t="str">
            <v>New Business</v>
          </cell>
          <cell r="D727" t="str">
            <v>Engineering &amp; Design</v>
          </cell>
          <cell r="E727" t="str">
            <v>Roland Trevino</v>
          </cell>
          <cell r="H727" t="str">
            <v>Jeffrey Gravelle</v>
          </cell>
          <cell r="I727" t="str">
            <v>Kevin Liu</v>
          </cell>
          <cell r="J727" t="str">
            <v>GRC</v>
          </cell>
          <cell r="L727" t="str">
            <v>29</v>
          </cell>
          <cell r="M727" t="str">
            <v>29D</v>
          </cell>
          <cell r="N727" t="str">
            <v>NB-G-CIA R15 and/or R16 MLX</v>
          </cell>
          <cell r="O727" t="str">
            <v>5514729</v>
          </cell>
        </row>
        <row r="728">
          <cell r="B728" t="str">
            <v>C</v>
          </cell>
          <cell r="C728" t="str">
            <v>New Business</v>
          </cell>
          <cell r="D728" t="str">
            <v>Engineering &amp; Design</v>
          </cell>
          <cell r="E728" t="str">
            <v>Roland Trevino</v>
          </cell>
          <cell r="H728" t="str">
            <v>Jeffrey Gravelle</v>
          </cell>
          <cell r="I728" t="str">
            <v>Kevin Liu</v>
          </cell>
          <cell r="J728" t="str">
            <v>GRC</v>
          </cell>
          <cell r="L728" t="str">
            <v>29</v>
          </cell>
          <cell r="M728" t="str">
            <v>29D</v>
          </cell>
          <cell r="N728" t="str">
            <v>NB-G-CIA R15 and/or R16 MLX</v>
          </cell>
          <cell r="O728" t="str">
            <v>5517526</v>
          </cell>
        </row>
        <row r="729">
          <cell r="B729" t="str">
            <v>C</v>
          </cell>
          <cell r="C729" t="str">
            <v>New Business</v>
          </cell>
          <cell r="D729" t="str">
            <v>Engineering &amp; Design</v>
          </cell>
          <cell r="E729" t="str">
            <v>Roland Trevino</v>
          </cell>
          <cell r="H729" t="str">
            <v>Jeffrey Gravelle</v>
          </cell>
          <cell r="I729" t="str">
            <v>Kevin Liu</v>
          </cell>
          <cell r="J729" t="str">
            <v>GRC</v>
          </cell>
          <cell r="L729" t="str">
            <v>29</v>
          </cell>
          <cell r="M729" t="str">
            <v>29D</v>
          </cell>
          <cell r="N729" t="str">
            <v>NB-G-CIA R15 and/or R16 MLX</v>
          </cell>
          <cell r="O729" t="str">
            <v>5518359</v>
          </cell>
        </row>
        <row r="730">
          <cell r="B730" t="str">
            <v>C</v>
          </cell>
          <cell r="C730" t="str">
            <v>New Business</v>
          </cell>
          <cell r="D730" t="str">
            <v>Engineering &amp; Design</v>
          </cell>
          <cell r="E730" t="str">
            <v>Roland Trevino</v>
          </cell>
          <cell r="H730" t="str">
            <v>Jeffrey Gravelle</v>
          </cell>
          <cell r="I730" t="str">
            <v>Kevin Liu</v>
          </cell>
          <cell r="J730" t="str">
            <v>GRC</v>
          </cell>
          <cell r="L730" t="str">
            <v>29</v>
          </cell>
          <cell r="M730" t="str">
            <v>29D</v>
          </cell>
          <cell r="N730" t="str">
            <v>NB-G-CIA R15 and/or R16 MLX</v>
          </cell>
          <cell r="O730" t="str">
            <v>5518360</v>
          </cell>
        </row>
        <row r="731">
          <cell r="B731" t="str">
            <v>C</v>
          </cell>
          <cell r="C731" t="str">
            <v>New Business</v>
          </cell>
          <cell r="D731" t="str">
            <v>Engineering &amp; Design</v>
          </cell>
          <cell r="E731" t="str">
            <v>Roland Trevino</v>
          </cell>
          <cell r="H731" t="str">
            <v>Jeffrey Gravelle</v>
          </cell>
          <cell r="I731" t="str">
            <v>Kevin Liu</v>
          </cell>
          <cell r="J731" t="str">
            <v>GRC</v>
          </cell>
          <cell r="L731" t="str">
            <v>29</v>
          </cell>
          <cell r="M731" t="str">
            <v>29D</v>
          </cell>
          <cell r="N731" t="str">
            <v>NB-G-CIA R15 and/or R16 MLX</v>
          </cell>
          <cell r="O731" t="str">
            <v>5518361</v>
          </cell>
        </row>
        <row r="732">
          <cell r="B732" t="str">
            <v>C</v>
          </cell>
          <cell r="C732" t="str">
            <v>New Business</v>
          </cell>
          <cell r="D732" t="str">
            <v>Engineering &amp; Design</v>
          </cell>
          <cell r="E732" t="str">
            <v>Roland Trevino</v>
          </cell>
          <cell r="H732" t="str">
            <v>Jeffrey Gravelle</v>
          </cell>
          <cell r="I732" t="str">
            <v>Kevin Liu</v>
          </cell>
          <cell r="J732" t="str">
            <v>GRC</v>
          </cell>
          <cell r="L732" t="str">
            <v>29</v>
          </cell>
          <cell r="M732" t="str">
            <v>29D</v>
          </cell>
          <cell r="N732" t="str">
            <v>NB-G-CIA R15 and/or R16 MLX</v>
          </cell>
          <cell r="O732" t="str">
            <v>5518362</v>
          </cell>
        </row>
        <row r="733">
          <cell r="B733" t="str">
            <v>C</v>
          </cell>
          <cell r="C733" t="str">
            <v>New Business</v>
          </cell>
          <cell r="D733" t="str">
            <v>Engineering &amp; Design</v>
          </cell>
          <cell r="E733" t="str">
            <v>Roland Trevino</v>
          </cell>
          <cell r="H733" t="str">
            <v>Jeffrey Gravelle</v>
          </cell>
          <cell r="I733" t="str">
            <v>Kevin Liu</v>
          </cell>
          <cell r="J733" t="str">
            <v>GRC</v>
          </cell>
          <cell r="L733" t="str">
            <v>29</v>
          </cell>
          <cell r="M733" t="str">
            <v>29D</v>
          </cell>
          <cell r="N733" t="str">
            <v>NB-G-CIA R15 and/or R16 MLX</v>
          </cell>
          <cell r="O733" t="str">
            <v>5518363</v>
          </cell>
        </row>
        <row r="734">
          <cell r="B734" t="str">
            <v>C</v>
          </cell>
          <cell r="C734" t="str">
            <v>New Business</v>
          </cell>
          <cell r="D734" t="str">
            <v>Engineering &amp; Design</v>
          </cell>
          <cell r="E734" t="str">
            <v>Roland Trevino</v>
          </cell>
          <cell r="H734" t="str">
            <v>Jeffrey Gravelle</v>
          </cell>
          <cell r="I734" t="str">
            <v>Kevin Liu</v>
          </cell>
          <cell r="J734" t="str">
            <v>GRC</v>
          </cell>
          <cell r="L734" t="str">
            <v>29</v>
          </cell>
          <cell r="M734" t="str">
            <v>29D</v>
          </cell>
          <cell r="N734" t="str">
            <v>NB-G-CIA R15 and/or R16 MLX</v>
          </cell>
          <cell r="O734" t="str">
            <v>5518364</v>
          </cell>
        </row>
        <row r="735">
          <cell r="B735" t="str">
            <v>C</v>
          </cell>
          <cell r="C735" t="str">
            <v>New Business</v>
          </cell>
          <cell r="D735" t="str">
            <v>Engineering &amp; Design</v>
          </cell>
          <cell r="E735" t="str">
            <v>Roland Trevino</v>
          </cell>
          <cell r="H735" t="str">
            <v>Jeffrey Gravelle</v>
          </cell>
          <cell r="I735" t="str">
            <v>Kevin Liu</v>
          </cell>
          <cell r="J735" t="str">
            <v>GRC</v>
          </cell>
          <cell r="L735" t="str">
            <v>29</v>
          </cell>
          <cell r="M735" t="str">
            <v>29D</v>
          </cell>
          <cell r="N735" t="str">
            <v>NB-G-CIA R15 and/or R16 MLX</v>
          </cell>
          <cell r="O735" t="str">
            <v>5518365</v>
          </cell>
        </row>
        <row r="736">
          <cell r="B736" t="str">
            <v>C</v>
          </cell>
          <cell r="C736" t="str">
            <v>New Business</v>
          </cell>
          <cell r="D736" t="str">
            <v>Engineering &amp; Design</v>
          </cell>
          <cell r="E736" t="str">
            <v>Roland Trevino</v>
          </cell>
          <cell r="H736" t="str">
            <v>Jeffrey Gravelle</v>
          </cell>
          <cell r="I736" t="str">
            <v>Kevin Liu</v>
          </cell>
          <cell r="J736" t="str">
            <v>GRC</v>
          </cell>
          <cell r="L736" t="str">
            <v>29</v>
          </cell>
          <cell r="M736" t="str">
            <v>29D</v>
          </cell>
          <cell r="N736" t="str">
            <v>NB-G-CIA R15 and/or R16 MLX</v>
          </cell>
          <cell r="O736" t="str">
            <v>5518367</v>
          </cell>
        </row>
        <row r="737">
          <cell r="B737" t="str">
            <v>C</v>
          </cell>
          <cell r="C737" t="str">
            <v>New Business</v>
          </cell>
          <cell r="D737" t="str">
            <v>Engineering &amp; Design</v>
          </cell>
          <cell r="E737" t="str">
            <v>Roland Trevino</v>
          </cell>
          <cell r="H737" t="str">
            <v>Jeffrey Gravelle</v>
          </cell>
          <cell r="I737" t="str">
            <v>Kevin Liu</v>
          </cell>
          <cell r="J737" t="str">
            <v>GRC</v>
          </cell>
          <cell r="L737" t="str">
            <v>29</v>
          </cell>
          <cell r="M737" t="str">
            <v>29D</v>
          </cell>
          <cell r="N737" t="str">
            <v>NB-G-CIA R15 and/or R16 MLX</v>
          </cell>
          <cell r="O737" t="str">
            <v>5518368</v>
          </cell>
        </row>
        <row r="738">
          <cell r="B738" t="str">
            <v>C</v>
          </cell>
          <cell r="C738" t="str">
            <v>New Business</v>
          </cell>
          <cell r="D738" t="str">
            <v>Engineering &amp; Design</v>
          </cell>
          <cell r="E738" t="str">
            <v>Roland Trevino</v>
          </cell>
          <cell r="H738" t="str">
            <v>Jeffrey Gravelle</v>
          </cell>
          <cell r="I738" t="str">
            <v>Kevin Liu</v>
          </cell>
          <cell r="J738" t="str">
            <v>GRC</v>
          </cell>
          <cell r="L738" t="str">
            <v>29</v>
          </cell>
          <cell r="M738" t="str">
            <v>29D</v>
          </cell>
          <cell r="N738" t="str">
            <v>NB-G-CIA R15 and/or R16 MLX</v>
          </cell>
          <cell r="O738" t="str">
            <v>5518369</v>
          </cell>
        </row>
        <row r="739">
          <cell r="B739" t="str">
            <v>C</v>
          </cell>
          <cell r="C739" t="str">
            <v>New Business</v>
          </cell>
          <cell r="D739" t="str">
            <v>Engineering &amp; Design</v>
          </cell>
          <cell r="E739" t="str">
            <v>Roland Trevino</v>
          </cell>
          <cell r="H739" t="str">
            <v>Jeffrey Gravelle</v>
          </cell>
          <cell r="I739" t="str">
            <v>Kevin Liu</v>
          </cell>
          <cell r="J739" t="str">
            <v>GRC</v>
          </cell>
          <cell r="L739" t="str">
            <v>29</v>
          </cell>
          <cell r="M739" t="str">
            <v>29D</v>
          </cell>
          <cell r="N739" t="str">
            <v>NB-G-CIA R15 and/or R16 MLX</v>
          </cell>
          <cell r="O739" t="str">
            <v>5518370</v>
          </cell>
        </row>
        <row r="740">
          <cell r="B740" t="str">
            <v>C</v>
          </cell>
          <cell r="C740" t="str">
            <v>New Business</v>
          </cell>
          <cell r="D740" t="str">
            <v>Engineering &amp; Design</v>
          </cell>
          <cell r="E740" t="str">
            <v>Roland Trevino</v>
          </cell>
          <cell r="H740" t="str">
            <v>Jeffrey Gravelle</v>
          </cell>
          <cell r="I740" t="str">
            <v>Kevin Liu</v>
          </cell>
          <cell r="J740" t="str">
            <v>GRC</v>
          </cell>
          <cell r="L740" t="str">
            <v>29</v>
          </cell>
          <cell r="M740" t="str">
            <v>29D</v>
          </cell>
          <cell r="N740" t="str">
            <v>NB-G-CIA R15 and/or R16 MLX</v>
          </cell>
          <cell r="O740" t="str">
            <v>5518371</v>
          </cell>
        </row>
        <row r="741">
          <cell r="B741" t="str">
            <v>C</v>
          </cell>
          <cell r="C741" t="str">
            <v>New Business</v>
          </cell>
          <cell r="D741" t="str">
            <v>Engineering &amp; Design</v>
          </cell>
          <cell r="E741" t="str">
            <v>Roland Trevino</v>
          </cell>
          <cell r="H741" t="str">
            <v>Jeffrey Gravelle</v>
          </cell>
          <cell r="I741" t="str">
            <v>Kevin Liu</v>
          </cell>
          <cell r="J741" t="str">
            <v>GRC</v>
          </cell>
          <cell r="L741" t="str">
            <v>29</v>
          </cell>
          <cell r="M741" t="str">
            <v>29D</v>
          </cell>
          <cell r="N741" t="str">
            <v>NB-G-CIA R15 and/or R16 MLX</v>
          </cell>
          <cell r="O741" t="str">
            <v>5518372</v>
          </cell>
        </row>
        <row r="742">
          <cell r="B742" t="str">
            <v>C</v>
          </cell>
          <cell r="C742" t="str">
            <v>New Business</v>
          </cell>
          <cell r="D742" t="str">
            <v>Engineering &amp; Design</v>
          </cell>
          <cell r="E742" t="str">
            <v>Roland Trevino</v>
          </cell>
          <cell r="H742" t="str">
            <v>Jeffrey Gravelle</v>
          </cell>
          <cell r="I742" t="str">
            <v>Kevin Liu</v>
          </cell>
          <cell r="J742" t="str">
            <v>GRC</v>
          </cell>
          <cell r="L742" t="str">
            <v>29</v>
          </cell>
          <cell r="M742" t="str">
            <v>29D</v>
          </cell>
          <cell r="N742" t="str">
            <v>NB-G-CIA R15 and/or R16 MLX</v>
          </cell>
          <cell r="O742" t="str">
            <v>5518373</v>
          </cell>
        </row>
        <row r="743">
          <cell r="B743" t="str">
            <v>C</v>
          </cell>
          <cell r="C743" t="str">
            <v>New Business</v>
          </cell>
          <cell r="D743" t="str">
            <v>Engineering &amp; Design</v>
          </cell>
          <cell r="E743" t="str">
            <v>Roland Trevino</v>
          </cell>
          <cell r="H743" t="str">
            <v>Jeffrey Gravelle</v>
          </cell>
          <cell r="I743" t="str">
            <v>Kevin Liu</v>
          </cell>
          <cell r="J743" t="str">
            <v>GRC</v>
          </cell>
          <cell r="L743" t="str">
            <v>29</v>
          </cell>
          <cell r="M743" t="str">
            <v>29D</v>
          </cell>
          <cell r="N743" t="str">
            <v>NB-G-CIA R15 and/or R16 MLX</v>
          </cell>
          <cell r="O743" t="str">
            <v>5518374</v>
          </cell>
        </row>
        <row r="744">
          <cell r="B744" t="str">
            <v>C</v>
          </cell>
          <cell r="C744" t="str">
            <v>New Business</v>
          </cell>
          <cell r="D744" t="str">
            <v>Engineering &amp; Design</v>
          </cell>
          <cell r="E744" t="str">
            <v>Roland Trevino</v>
          </cell>
          <cell r="H744" t="str">
            <v>Jeffrey Gravelle</v>
          </cell>
          <cell r="I744" t="str">
            <v>Kevin Liu</v>
          </cell>
          <cell r="J744" t="str">
            <v>GRC</v>
          </cell>
          <cell r="L744" t="str">
            <v>29</v>
          </cell>
          <cell r="M744" t="str">
            <v>29D</v>
          </cell>
          <cell r="N744" t="str">
            <v>NB-G-CIA R15 and/or R16 MLX</v>
          </cell>
          <cell r="O744" t="str">
            <v>5518375</v>
          </cell>
        </row>
        <row r="745">
          <cell r="B745" t="str">
            <v>C</v>
          </cell>
          <cell r="C745" t="str">
            <v>New Business</v>
          </cell>
          <cell r="D745" t="str">
            <v>Engineering &amp; Design</v>
          </cell>
          <cell r="E745" t="str">
            <v>Roland Trevino</v>
          </cell>
          <cell r="H745" t="str">
            <v>Jeffrey Gravelle</v>
          </cell>
          <cell r="I745" t="str">
            <v>Kevin Liu</v>
          </cell>
          <cell r="J745" t="str">
            <v>GRC</v>
          </cell>
          <cell r="L745" t="str">
            <v>29</v>
          </cell>
          <cell r="M745" t="str">
            <v>29D</v>
          </cell>
          <cell r="N745" t="str">
            <v>NB-G-CIA R15 and/or R16 MLX</v>
          </cell>
          <cell r="O745" t="str">
            <v>5518376</v>
          </cell>
        </row>
        <row r="746">
          <cell r="B746" t="str">
            <v>C</v>
          </cell>
          <cell r="C746" t="str">
            <v>New Business</v>
          </cell>
          <cell r="D746" t="str">
            <v>Engineering &amp; Design</v>
          </cell>
          <cell r="E746" t="str">
            <v>Roland Trevino</v>
          </cell>
          <cell r="H746" t="str">
            <v>Jeffrey Gravelle</v>
          </cell>
          <cell r="I746" t="str">
            <v>Kevin Liu</v>
          </cell>
          <cell r="J746" t="str">
            <v>GRC</v>
          </cell>
          <cell r="L746" t="str">
            <v>29</v>
          </cell>
          <cell r="M746" t="str">
            <v>29H</v>
          </cell>
          <cell r="N746" t="str">
            <v>NB-G-Res R15/16 MLX &lt; 5 lots</v>
          </cell>
          <cell r="O746" t="str">
            <v>5505878</v>
          </cell>
        </row>
        <row r="747">
          <cell r="B747" t="str">
            <v>C</v>
          </cell>
          <cell r="C747" t="str">
            <v>New Business</v>
          </cell>
          <cell r="D747" t="str">
            <v>Engineering &amp; Design</v>
          </cell>
          <cell r="E747" t="str">
            <v>Roland Trevino</v>
          </cell>
          <cell r="H747" t="str">
            <v>Jeffrey Gravelle</v>
          </cell>
          <cell r="I747" t="str">
            <v>Kevin Liu</v>
          </cell>
          <cell r="J747" t="str">
            <v>GRC</v>
          </cell>
          <cell r="L747" t="str">
            <v>29</v>
          </cell>
          <cell r="M747" t="str">
            <v>29H</v>
          </cell>
          <cell r="N747" t="str">
            <v>NB-G-Res R15/16 MLX &lt; 5 lots</v>
          </cell>
          <cell r="O747" t="str">
            <v>5505879</v>
          </cell>
        </row>
        <row r="748">
          <cell r="B748" t="str">
            <v>C</v>
          </cell>
          <cell r="C748" t="str">
            <v>New Business</v>
          </cell>
          <cell r="D748" t="str">
            <v>Engineering &amp; Design</v>
          </cell>
          <cell r="E748" t="str">
            <v>Roland Trevino</v>
          </cell>
          <cell r="H748" t="str">
            <v>Jeffrey Gravelle</v>
          </cell>
          <cell r="I748" t="str">
            <v>Kevin Liu</v>
          </cell>
          <cell r="J748" t="str">
            <v>GRC</v>
          </cell>
          <cell r="L748" t="str">
            <v>29</v>
          </cell>
          <cell r="M748" t="str">
            <v>29H</v>
          </cell>
          <cell r="N748" t="str">
            <v>NB-G-Res R15/16 MLX &lt; 5 lots</v>
          </cell>
          <cell r="O748" t="str">
            <v>5505880</v>
          </cell>
        </row>
        <row r="749">
          <cell r="B749" t="str">
            <v>C</v>
          </cell>
          <cell r="C749" t="str">
            <v>New Business</v>
          </cell>
          <cell r="D749" t="str">
            <v>Engineering &amp; Design</v>
          </cell>
          <cell r="E749" t="str">
            <v>Roland Trevino</v>
          </cell>
          <cell r="H749" t="str">
            <v>Jeffrey Gravelle</v>
          </cell>
          <cell r="I749" t="str">
            <v>Kevin Liu</v>
          </cell>
          <cell r="J749" t="str">
            <v>GRC</v>
          </cell>
          <cell r="L749" t="str">
            <v>29</v>
          </cell>
          <cell r="M749" t="str">
            <v>29H</v>
          </cell>
          <cell r="N749" t="str">
            <v>NB-G-Res R15/16 MLX &lt; 5 lots</v>
          </cell>
          <cell r="O749" t="str">
            <v>5505881</v>
          </cell>
        </row>
        <row r="750">
          <cell r="B750" t="str">
            <v>C</v>
          </cell>
          <cell r="C750" t="str">
            <v>New Business</v>
          </cell>
          <cell r="D750" t="str">
            <v>Engineering &amp; Design</v>
          </cell>
          <cell r="E750" t="str">
            <v>Roland Trevino</v>
          </cell>
          <cell r="H750" t="str">
            <v>Jeffrey Gravelle</v>
          </cell>
          <cell r="I750" t="str">
            <v>Kevin Liu</v>
          </cell>
          <cell r="J750" t="str">
            <v>GRC</v>
          </cell>
          <cell r="L750" t="str">
            <v>29</v>
          </cell>
          <cell r="M750" t="str">
            <v>29H</v>
          </cell>
          <cell r="N750" t="str">
            <v>NB-G-Res R15/16 MLX &lt; 5 lots</v>
          </cell>
          <cell r="O750" t="str">
            <v>5505882</v>
          </cell>
        </row>
        <row r="751">
          <cell r="B751" t="str">
            <v>C</v>
          </cell>
          <cell r="C751" t="str">
            <v>New Business</v>
          </cell>
          <cell r="D751" t="str">
            <v>Engineering &amp; Design</v>
          </cell>
          <cell r="E751" t="str">
            <v>Roland Trevino</v>
          </cell>
          <cell r="H751" t="str">
            <v>Jeffrey Gravelle</v>
          </cell>
          <cell r="I751" t="str">
            <v>Kevin Liu</v>
          </cell>
          <cell r="J751" t="str">
            <v>GRC</v>
          </cell>
          <cell r="L751" t="str">
            <v>29</v>
          </cell>
          <cell r="M751" t="str">
            <v>29H</v>
          </cell>
          <cell r="N751" t="str">
            <v>NB-G-Res R15/16 MLX &lt; 5 lots</v>
          </cell>
          <cell r="O751" t="str">
            <v>5505883</v>
          </cell>
        </row>
        <row r="752">
          <cell r="B752" t="str">
            <v>C</v>
          </cell>
          <cell r="C752" t="str">
            <v>New Business</v>
          </cell>
          <cell r="D752" t="str">
            <v>Engineering &amp; Design</v>
          </cell>
          <cell r="E752" t="str">
            <v>Roland Trevino</v>
          </cell>
          <cell r="H752" t="str">
            <v>Jeffrey Gravelle</v>
          </cell>
          <cell r="I752" t="str">
            <v>Kevin Liu</v>
          </cell>
          <cell r="J752" t="str">
            <v>GRC</v>
          </cell>
          <cell r="L752" t="str">
            <v>29</v>
          </cell>
          <cell r="M752" t="str">
            <v>29H</v>
          </cell>
          <cell r="N752" t="str">
            <v>NB-G-Res R15/16 MLX &lt; 5 lots</v>
          </cell>
          <cell r="O752" t="str">
            <v>5505884</v>
          </cell>
        </row>
        <row r="753">
          <cell r="B753" t="str">
            <v>C</v>
          </cell>
          <cell r="C753" t="str">
            <v>New Business</v>
          </cell>
          <cell r="D753" t="str">
            <v>Engineering &amp; Design</v>
          </cell>
          <cell r="E753" t="str">
            <v>Roland Trevino</v>
          </cell>
          <cell r="H753" t="str">
            <v>Jeffrey Gravelle</v>
          </cell>
          <cell r="I753" t="str">
            <v>Kevin Liu</v>
          </cell>
          <cell r="J753" t="str">
            <v>GRC</v>
          </cell>
          <cell r="L753" t="str">
            <v>29</v>
          </cell>
          <cell r="M753" t="str">
            <v>29H</v>
          </cell>
          <cell r="N753" t="str">
            <v>NB-G-Res R15/16 MLX &lt; 5 lots</v>
          </cell>
          <cell r="O753" t="str">
            <v>5505885</v>
          </cell>
        </row>
        <row r="754">
          <cell r="B754" t="str">
            <v>C</v>
          </cell>
          <cell r="C754" t="str">
            <v>New Business</v>
          </cell>
          <cell r="D754" t="str">
            <v>Engineering &amp; Design</v>
          </cell>
          <cell r="E754" t="str">
            <v>Roland Trevino</v>
          </cell>
          <cell r="H754" t="str">
            <v>Jeffrey Gravelle</v>
          </cell>
          <cell r="I754" t="str">
            <v>Kevin Liu</v>
          </cell>
          <cell r="J754" t="str">
            <v>GRC</v>
          </cell>
          <cell r="L754" t="str">
            <v>29</v>
          </cell>
          <cell r="M754" t="str">
            <v>29H</v>
          </cell>
          <cell r="N754" t="str">
            <v>NB-G-Res R15/16 MLX &lt; 5 lots</v>
          </cell>
          <cell r="O754" t="str">
            <v>5505886</v>
          </cell>
        </row>
        <row r="755">
          <cell r="B755" t="str">
            <v>C</v>
          </cell>
          <cell r="C755" t="str">
            <v>New Business</v>
          </cell>
          <cell r="D755" t="str">
            <v>Engineering &amp; Design</v>
          </cell>
          <cell r="E755" t="str">
            <v>Roland Trevino</v>
          </cell>
          <cell r="H755" t="str">
            <v>Jeffrey Gravelle</v>
          </cell>
          <cell r="I755" t="str">
            <v>Kevin Liu</v>
          </cell>
          <cell r="J755" t="str">
            <v>GRC</v>
          </cell>
          <cell r="L755" t="str">
            <v>29</v>
          </cell>
          <cell r="M755" t="str">
            <v>29H</v>
          </cell>
          <cell r="N755" t="str">
            <v>NB-G-Res R15/16 MLX &lt; 5 lots</v>
          </cell>
          <cell r="O755" t="str">
            <v>5505887</v>
          </cell>
        </row>
        <row r="756">
          <cell r="B756" t="str">
            <v>C</v>
          </cell>
          <cell r="C756" t="str">
            <v>New Business</v>
          </cell>
          <cell r="D756" t="str">
            <v>Engineering &amp; Design</v>
          </cell>
          <cell r="E756" t="str">
            <v>Roland Trevino</v>
          </cell>
          <cell r="H756" t="str">
            <v>Jeffrey Gravelle</v>
          </cell>
          <cell r="I756" t="str">
            <v>Kevin Liu</v>
          </cell>
          <cell r="J756" t="str">
            <v>GRC</v>
          </cell>
          <cell r="L756" t="str">
            <v>29</v>
          </cell>
          <cell r="M756" t="str">
            <v>29H</v>
          </cell>
          <cell r="N756" t="str">
            <v>NB-G-Res R15/16 MLX &lt; 5 lots</v>
          </cell>
          <cell r="O756" t="str">
            <v>5505889</v>
          </cell>
        </row>
        <row r="757">
          <cell r="B757" t="str">
            <v>C</v>
          </cell>
          <cell r="C757" t="str">
            <v>New Business</v>
          </cell>
          <cell r="D757" t="str">
            <v>Engineering &amp; Design</v>
          </cell>
          <cell r="E757" t="str">
            <v>Roland Trevino</v>
          </cell>
          <cell r="H757" t="str">
            <v>Jeffrey Gravelle</v>
          </cell>
          <cell r="I757" t="str">
            <v>Kevin Liu</v>
          </cell>
          <cell r="J757" t="str">
            <v>GRC</v>
          </cell>
          <cell r="L757" t="str">
            <v>29</v>
          </cell>
          <cell r="M757" t="str">
            <v>29H</v>
          </cell>
          <cell r="N757" t="str">
            <v>NB-G-Res R15/16 MLX &lt; 5 lots</v>
          </cell>
          <cell r="O757" t="str">
            <v>5505890</v>
          </cell>
        </row>
        <row r="758">
          <cell r="B758" t="str">
            <v>C</v>
          </cell>
          <cell r="C758" t="str">
            <v>New Business</v>
          </cell>
          <cell r="D758" t="str">
            <v>Engineering &amp; Design</v>
          </cell>
          <cell r="E758" t="str">
            <v>Roland Trevino</v>
          </cell>
          <cell r="H758" t="str">
            <v>Jeffrey Gravelle</v>
          </cell>
          <cell r="I758" t="str">
            <v>Kevin Liu</v>
          </cell>
          <cell r="J758" t="str">
            <v>GRC</v>
          </cell>
          <cell r="L758" t="str">
            <v>29</v>
          </cell>
          <cell r="M758" t="str">
            <v>29H</v>
          </cell>
          <cell r="N758" t="str">
            <v>NB-G-Res R15/16 MLX &lt; 5 lots</v>
          </cell>
          <cell r="O758" t="str">
            <v>5505891</v>
          </cell>
        </row>
        <row r="759">
          <cell r="B759" t="str">
            <v>C</v>
          </cell>
          <cell r="C759" t="str">
            <v>New Business</v>
          </cell>
          <cell r="D759" t="str">
            <v>Engineering &amp; Design</v>
          </cell>
          <cell r="E759" t="str">
            <v>Roland Trevino</v>
          </cell>
          <cell r="H759" t="str">
            <v>Jeffrey Gravelle</v>
          </cell>
          <cell r="I759" t="str">
            <v>Kevin Liu</v>
          </cell>
          <cell r="J759" t="str">
            <v>GRC</v>
          </cell>
          <cell r="L759" t="str">
            <v>29</v>
          </cell>
          <cell r="M759" t="str">
            <v>29H</v>
          </cell>
          <cell r="N759" t="str">
            <v>NB-G-Res R15/16 MLX &lt; 5 lots</v>
          </cell>
          <cell r="O759" t="str">
            <v>5505892</v>
          </cell>
        </row>
        <row r="760">
          <cell r="B760" t="str">
            <v>C</v>
          </cell>
          <cell r="C760" t="str">
            <v>New Business</v>
          </cell>
          <cell r="D760" t="str">
            <v>Engineering &amp; Design</v>
          </cell>
          <cell r="E760" t="str">
            <v>Roland Trevino</v>
          </cell>
          <cell r="H760" t="str">
            <v>Jeffrey Gravelle</v>
          </cell>
          <cell r="I760" t="str">
            <v>Kevin Liu</v>
          </cell>
          <cell r="J760" t="str">
            <v>GRC</v>
          </cell>
          <cell r="L760" t="str">
            <v>29</v>
          </cell>
          <cell r="M760" t="str">
            <v>29H</v>
          </cell>
          <cell r="N760" t="str">
            <v>NB-G-Res R15/16 MLX &lt; 5 lots</v>
          </cell>
          <cell r="O760" t="str">
            <v>5505893</v>
          </cell>
        </row>
        <row r="761">
          <cell r="B761" t="str">
            <v>C</v>
          </cell>
          <cell r="C761" t="str">
            <v>New Business</v>
          </cell>
          <cell r="D761" t="str">
            <v>Engineering &amp; Design</v>
          </cell>
          <cell r="E761" t="str">
            <v>Roland Trevino</v>
          </cell>
          <cell r="H761" t="str">
            <v>Jeffrey Gravelle</v>
          </cell>
          <cell r="I761" t="str">
            <v>Kevin Liu</v>
          </cell>
          <cell r="J761" t="str">
            <v>GRC</v>
          </cell>
          <cell r="L761" t="str">
            <v>29</v>
          </cell>
          <cell r="M761" t="str">
            <v>29H</v>
          </cell>
          <cell r="N761" t="str">
            <v>NB-G-Res R15/16 MLX &lt; 5 lots</v>
          </cell>
          <cell r="O761" t="str">
            <v>5505894</v>
          </cell>
        </row>
        <row r="762">
          <cell r="B762" t="str">
            <v>C</v>
          </cell>
          <cell r="C762" t="str">
            <v>New Business</v>
          </cell>
          <cell r="D762" t="str">
            <v>Engineering &amp; Design</v>
          </cell>
          <cell r="E762" t="str">
            <v>Roland Trevino</v>
          </cell>
          <cell r="H762" t="str">
            <v>Jeffrey Gravelle</v>
          </cell>
          <cell r="I762" t="str">
            <v>Kevin Liu</v>
          </cell>
          <cell r="J762" t="str">
            <v>GRC</v>
          </cell>
          <cell r="L762" t="str">
            <v>29</v>
          </cell>
          <cell r="M762" t="str">
            <v>29H</v>
          </cell>
          <cell r="N762" t="str">
            <v>NB-G-Res R15/16 MLX &lt; 5 lots</v>
          </cell>
          <cell r="O762" t="str">
            <v>5505895</v>
          </cell>
        </row>
        <row r="763">
          <cell r="B763" t="str">
            <v>C</v>
          </cell>
          <cell r="C763" t="str">
            <v>New Business</v>
          </cell>
          <cell r="D763" t="str">
            <v>Engineering &amp; Design</v>
          </cell>
          <cell r="E763" t="str">
            <v>Roland Trevino</v>
          </cell>
          <cell r="H763" t="str">
            <v>Jeffrey Gravelle</v>
          </cell>
          <cell r="I763" t="str">
            <v>Kevin Liu</v>
          </cell>
          <cell r="J763" t="str">
            <v>GRC</v>
          </cell>
          <cell r="L763" t="str">
            <v>29</v>
          </cell>
          <cell r="M763" t="str">
            <v>29H</v>
          </cell>
          <cell r="N763" t="str">
            <v>NB-G-Res R15/16 MLX &lt; 5 lots</v>
          </cell>
          <cell r="O763" t="str">
            <v>5515284</v>
          </cell>
        </row>
        <row r="764">
          <cell r="B764" t="str">
            <v>C</v>
          </cell>
          <cell r="C764" t="str">
            <v>New Business</v>
          </cell>
          <cell r="D764" t="str">
            <v>Engineering &amp; Design</v>
          </cell>
          <cell r="E764" t="str">
            <v>Roland Trevino</v>
          </cell>
          <cell r="H764" t="str">
            <v>Jeffrey Gravelle</v>
          </cell>
          <cell r="I764" t="str">
            <v>Kevin Liu</v>
          </cell>
          <cell r="J764" t="str">
            <v>GRC</v>
          </cell>
          <cell r="L764" t="str">
            <v>29</v>
          </cell>
          <cell r="M764" t="str">
            <v>29H</v>
          </cell>
          <cell r="N764" t="str">
            <v>NB-G-Res R15/16 MLX &lt; 5 lots</v>
          </cell>
          <cell r="O764" t="str">
            <v>5515683</v>
          </cell>
        </row>
        <row r="765">
          <cell r="B765" t="str">
            <v>C</v>
          </cell>
          <cell r="C765" t="str">
            <v>New Business</v>
          </cell>
          <cell r="D765" t="str">
            <v>Engineering &amp; Design</v>
          </cell>
          <cell r="E765" t="str">
            <v>Roland Trevino</v>
          </cell>
          <cell r="H765" t="str">
            <v>Jeffrey Gravelle</v>
          </cell>
          <cell r="I765" t="str">
            <v>Kevin Liu</v>
          </cell>
          <cell r="J765" t="str">
            <v>GRC</v>
          </cell>
          <cell r="L765" t="str">
            <v>29</v>
          </cell>
          <cell r="M765" t="str">
            <v>29H</v>
          </cell>
          <cell r="N765" t="str">
            <v>NB-G-Res R15/16 MLX &lt; 5 lots</v>
          </cell>
          <cell r="O765" t="str">
            <v>5518377</v>
          </cell>
        </row>
        <row r="766">
          <cell r="B766" t="str">
            <v>C</v>
          </cell>
          <cell r="C766" t="str">
            <v>New Business</v>
          </cell>
          <cell r="D766" t="str">
            <v>Engineering &amp; Design</v>
          </cell>
          <cell r="E766" t="str">
            <v>Roland Trevino</v>
          </cell>
          <cell r="H766" t="str">
            <v>Jeffrey Gravelle</v>
          </cell>
          <cell r="I766" t="str">
            <v>Kevin Liu</v>
          </cell>
          <cell r="J766" t="str">
            <v>GRC</v>
          </cell>
          <cell r="L766" t="str">
            <v>29</v>
          </cell>
          <cell r="M766" t="str">
            <v>29H</v>
          </cell>
          <cell r="N766" t="str">
            <v>NB-G-Res R15/16 MLX &lt; 5 lots</v>
          </cell>
          <cell r="O766" t="str">
            <v>5518378</v>
          </cell>
        </row>
        <row r="767">
          <cell r="B767" t="str">
            <v>C</v>
          </cell>
          <cell r="C767" t="str">
            <v>New Business</v>
          </cell>
          <cell r="D767" t="str">
            <v>Engineering &amp; Design</v>
          </cell>
          <cell r="E767" t="str">
            <v>Roland Trevino</v>
          </cell>
          <cell r="H767" t="str">
            <v>Jeffrey Gravelle</v>
          </cell>
          <cell r="I767" t="str">
            <v>Kevin Liu</v>
          </cell>
          <cell r="J767" t="str">
            <v>GRC</v>
          </cell>
          <cell r="L767" t="str">
            <v>29</v>
          </cell>
          <cell r="M767" t="str">
            <v>29H</v>
          </cell>
          <cell r="N767" t="str">
            <v>NB-G-Res R15/16 MLX &lt; 5 lots</v>
          </cell>
          <cell r="O767" t="str">
            <v>5518379</v>
          </cell>
        </row>
        <row r="768">
          <cell r="B768" t="str">
            <v>C</v>
          </cell>
          <cell r="C768" t="str">
            <v>New Business</v>
          </cell>
          <cell r="D768" t="str">
            <v>Engineering &amp; Design</v>
          </cell>
          <cell r="E768" t="str">
            <v>Roland Trevino</v>
          </cell>
          <cell r="H768" t="str">
            <v>Jeffrey Gravelle</v>
          </cell>
          <cell r="I768" t="str">
            <v>Kevin Liu</v>
          </cell>
          <cell r="J768" t="str">
            <v>GRC</v>
          </cell>
          <cell r="L768" t="str">
            <v>29</v>
          </cell>
          <cell r="M768" t="str">
            <v>29H</v>
          </cell>
          <cell r="N768" t="str">
            <v>NB-G-Res R15/16 MLX &lt; 5 lots</v>
          </cell>
          <cell r="O768" t="str">
            <v>5518381</v>
          </cell>
        </row>
        <row r="769">
          <cell r="B769" t="str">
            <v>C</v>
          </cell>
          <cell r="C769" t="str">
            <v>New Business</v>
          </cell>
          <cell r="D769" t="str">
            <v>Engineering &amp; Design</v>
          </cell>
          <cell r="E769" t="str">
            <v>Roland Trevino</v>
          </cell>
          <cell r="H769" t="str">
            <v>Jeffrey Gravelle</v>
          </cell>
          <cell r="I769" t="str">
            <v>Kevin Liu</v>
          </cell>
          <cell r="J769" t="str">
            <v>GRC</v>
          </cell>
          <cell r="L769" t="str">
            <v>29</v>
          </cell>
          <cell r="M769" t="str">
            <v>29H</v>
          </cell>
          <cell r="N769" t="str">
            <v>NB-G-Res R15/16 MLX &lt; 5 lots</v>
          </cell>
          <cell r="O769" t="str">
            <v>5518384</v>
          </cell>
        </row>
        <row r="770">
          <cell r="B770" t="str">
            <v>C</v>
          </cell>
          <cell r="C770" t="str">
            <v>New Business</v>
          </cell>
          <cell r="D770" t="str">
            <v>Engineering &amp; Design</v>
          </cell>
          <cell r="E770" t="str">
            <v>Roland Trevino</v>
          </cell>
          <cell r="H770" t="str">
            <v>Jeffrey Gravelle</v>
          </cell>
          <cell r="I770" t="str">
            <v>Kevin Liu</v>
          </cell>
          <cell r="J770" t="str">
            <v>GRC</v>
          </cell>
          <cell r="L770" t="str">
            <v>29</v>
          </cell>
          <cell r="M770" t="str">
            <v>29H</v>
          </cell>
          <cell r="N770" t="str">
            <v>NB-G-Res R15/16 MLX &lt; 5 lots</v>
          </cell>
          <cell r="O770" t="str">
            <v>5518385</v>
          </cell>
        </row>
        <row r="771">
          <cell r="B771" t="str">
            <v>C</v>
          </cell>
          <cell r="C771" t="str">
            <v>New Business</v>
          </cell>
          <cell r="D771" t="str">
            <v>Engineering &amp; Design</v>
          </cell>
          <cell r="E771" t="str">
            <v>Roland Trevino</v>
          </cell>
          <cell r="H771" t="str">
            <v>Jeffrey Gravelle</v>
          </cell>
          <cell r="I771" t="str">
            <v>Kevin Liu</v>
          </cell>
          <cell r="J771" t="str">
            <v>GRC</v>
          </cell>
          <cell r="L771" t="str">
            <v>29</v>
          </cell>
          <cell r="M771" t="str">
            <v>29H</v>
          </cell>
          <cell r="N771" t="str">
            <v>NB-G-Res R15/16 MLX &lt; 5 lots</v>
          </cell>
          <cell r="O771" t="str">
            <v>5518386</v>
          </cell>
        </row>
        <row r="772">
          <cell r="B772" t="str">
            <v>C</v>
          </cell>
          <cell r="C772" t="str">
            <v>New Business</v>
          </cell>
          <cell r="D772" t="str">
            <v>Engineering &amp; Design</v>
          </cell>
          <cell r="E772" t="str">
            <v>Roland Trevino</v>
          </cell>
          <cell r="H772" t="str">
            <v>Jeffrey Gravelle</v>
          </cell>
          <cell r="I772" t="str">
            <v>Kevin Liu</v>
          </cell>
          <cell r="J772" t="str">
            <v>GRC</v>
          </cell>
          <cell r="L772" t="str">
            <v>29</v>
          </cell>
          <cell r="M772" t="str">
            <v>29H</v>
          </cell>
          <cell r="N772" t="str">
            <v>NB-G-Res R15/16 MLX &lt; 5 lots</v>
          </cell>
          <cell r="O772" t="str">
            <v>5518387</v>
          </cell>
        </row>
        <row r="773">
          <cell r="B773" t="str">
            <v>C</v>
          </cell>
          <cell r="C773" t="str">
            <v>New Business</v>
          </cell>
          <cell r="D773" t="str">
            <v>Engineering &amp; Design</v>
          </cell>
          <cell r="E773" t="str">
            <v>Roland Trevino</v>
          </cell>
          <cell r="H773" t="str">
            <v>Jeffrey Gravelle</v>
          </cell>
          <cell r="I773" t="str">
            <v>Kevin Liu</v>
          </cell>
          <cell r="J773" t="str">
            <v>GRC</v>
          </cell>
          <cell r="L773" t="str">
            <v>29</v>
          </cell>
          <cell r="M773" t="str">
            <v>29H</v>
          </cell>
          <cell r="N773" t="str">
            <v>NB-G-Res R15/16 MLX &lt; 5 lots</v>
          </cell>
          <cell r="O773" t="str">
            <v>5518388</v>
          </cell>
        </row>
        <row r="774">
          <cell r="B774" t="str">
            <v>C</v>
          </cell>
          <cell r="C774" t="str">
            <v>New Business</v>
          </cell>
          <cell r="D774" t="str">
            <v>Engineering &amp; Design</v>
          </cell>
          <cell r="E774" t="str">
            <v>Roland Trevino</v>
          </cell>
          <cell r="H774" t="str">
            <v>Jeffrey Gravelle</v>
          </cell>
          <cell r="I774" t="str">
            <v>Kevin Liu</v>
          </cell>
          <cell r="J774" t="str">
            <v>GRC</v>
          </cell>
          <cell r="L774" t="str">
            <v>29</v>
          </cell>
          <cell r="M774" t="str">
            <v>29H</v>
          </cell>
          <cell r="N774" t="str">
            <v>NB-G-Res R15/16 MLX &lt; 5 lots</v>
          </cell>
          <cell r="O774" t="str">
            <v>5518389</v>
          </cell>
        </row>
        <row r="775">
          <cell r="B775" t="str">
            <v>C</v>
          </cell>
          <cell r="C775" t="str">
            <v>New Business</v>
          </cell>
          <cell r="D775" t="str">
            <v>Engineering &amp; Design</v>
          </cell>
          <cell r="E775" t="str">
            <v>Roland Trevino</v>
          </cell>
          <cell r="H775" t="str">
            <v>Jeffrey Gravelle</v>
          </cell>
          <cell r="I775" t="str">
            <v>Kevin Liu</v>
          </cell>
          <cell r="J775" t="str">
            <v>GRC</v>
          </cell>
          <cell r="L775" t="str">
            <v>29</v>
          </cell>
          <cell r="M775" t="str">
            <v>29H</v>
          </cell>
          <cell r="N775" t="str">
            <v>NB-G-Res R15/16 MLX &lt; 5 lots</v>
          </cell>
          <cell r="O775" t="str">
            <v>5518390</v>
          </cell>
        </row>
        <row r="776">
          <cell r="B776" t="str">
            <v>C</v>
          </cell>
          <cell r="C776" t="str">
            <v>New Business</v>
          </cell>
          <cell r="D776" t="str">
            <v>Engineering &amp; Design</v>
          </cell>
          <cell r="E776" t="str">
            <v>Roland Trevino</v>
          </cell>
          <cell r="H776" t="str">
            <v>Jeffrey Gravelle</v>
          </cell>
          <cell r="I776" t="str">
            <v>Kevin Liu</v>
          </cell>
          <cell r="J776" t="str">
            <v>GRC</v>
          </cell>
          <cell r="L776" t="str">
            <v>29</v>
          </cell>
          <cell r="M776" t="str">
            <v>29H</v>
          </cell>
          <cell r="N776" t="str">
            <v>NB-G-Res R15/16 MLX &lt; 5 lots</v>
          </cell>
          <cell r="O776" t="str">
            <v>5518391</v>
          </cell>
        </row>
        <row r="777">
          <cell r="B777" t="str">
            <v>C</v>
          </cell>
          <cell r="C777" t="str">
            <v>New Business</v>
          </cell>
          <cell r="D777" t="str">
            <v>Engineering &amp; Design</v>
          </cell>
          <cell r="E777" t="str">
            <v>Roland Trevino</v>
          </cell>
          <cell r="H777" t="str">
            <v>Jeffrey Gravelle</v>
          </cell>
          <cell r="I777" t="str">
            <v>Kevin Liu</v>
          </cell>
          <cell r="J777" t="str">
            <v>GRC</v>
          </cell>
          <cell r="L777" t="str">
            <v>29</v>
          </cell>
          <cell r="M777" t="str">
            <v>29H</v>
          </cell>
          <cell r="N777" t="str">
            <v>NB-G-Res R15/16 MLX &lt; 5 lots</v>
          </cell>
          <cell r="O777" t="str">
            <v>5518392</v>
          </cell>
        </row>
        <row r="778">
          <cell r="B778" t="str">
            <v>C</v>
          </cell>
          <cell r="C778" t="str">
            <v>New Business</v>
          </cell>
          <cell r="D778" t="str">
            <v>Engineering &amp; Design</v>
          </cell>
          <cell r="E778" t="str">
            <v>Roland Trevino</v>
          </cell>
          <cell r="H778" t="str">
            <v>Jeffrey Gravelle</v>
          </cell>
          <cell r="I778" t="str">
            <v>Kevin Liu</v>
          </cell>
          <cell r="J778" t="str">
            <v>GRC</v>
          </cell>
          <cell r="L778" t="str">
            <v>29</v>
          </cell>
          <cell r="M778" t="str">
            <v>29H</v>
          </cell>
          <cell r="N778" t="str">
            <v>NB-G-Res R15/16 MLX &lt; 5 lots</v>
          </cell>
          <cell r="O778" t="str">
            <v>5518394</v>
          </cell>
        </row>
        <row r="779">
          <cell r="B779" t="str">
            <v>C</v>
          </cell>
          <cell r="C779" t="str">
            <v>New Business</v>
          </cell>
          <cell r="D779" t="str">
            <v>Engineering &amp; Design</v>
          </cell>
          <cell r="E779" t="str">
            <v>Roland Trevino</v>
          </cell>
          <cell r="H779" t="str">
            <v>Jeffrey Gravelle</v>
          </cell>
          <cell r="I779" t="str">
            <v>Kevin Liu</v>
          </cell>
          <cell r="J779" t="str">
            <v>GRC</v>
          </cell>
          <cell r="L779" t="str">
            <v>29</v>
          </cell>
          <cell r="M779" t="str">
            <v>29I</v>
          </cell>
          <cell r="N779" t="str">
            <v>NB-G-Res R15/16 MLX - Apts</v>
          </cell>
          <cell r="O779" t="str">
            <v>5505878</v>
          </cell>
        </row>
        <row r="780">
          <cell r="B780" t="str">
            <v>C</v>
          </cell>
          <cell r="C780" t="str">
            <v>New Business</v>
          </cell>
          <cell r="D780" t="str">
            <v>Engineering &amp; Design</v>
          </cell>
          <cell r="E780" t="str">
            <v>Roland Trevino</v>
          </cell>
          <cell r="H780" t="str">
            <v>Jeffrey Gravelle</v>
          </cell>
          <cell r="I780" t="str">
            <v>Kevin Liu</v>
          </cell>
          <cell r="J780" t="str">
            <v>GRC</v>
          </cell>
          <cell r="L780" t="str">
            <v>29</v>
          </cell>
          <cell r="M780" t="str">
            <v>29I</v>
          </cell>
          <cell r="N780" t="str">
            <v>NB-G-Res R15/16 MLX - Apts</v>
          </cell>
          <cell r="O780" t="str">
            <v>5505879</v>
          </cell>
        </row>
        <row r="781">
          <cell r="B781" t="str">
            <v>C</v>
          </cell>
          <cell r="C781" t="str">
            <v>New Business</v>
          </cell>
          <cell r="D781" t="str">
            <v>Engineering &amp; Design</v>
          </cell>
          <cell r="E781" t="str">
            <v>Roland Trevino</v>
          </cell>
          <cell r="H781" t="str">
            <v>Jeffrey Gravelle</v>
          </cell>
          <cell r="I781" t="str">
            <v>Kevin Liu</v>
          </cell>
          <cell r="J781" t="str">
            <v>GRC</v>
          </cell>
          <cell r="L781" t="str">
            <v>29</v>
          </cell>
          <cell r="M781" t="str">
            <v>29I</v>
          </cell>
          <cell r="N781" t="str">
            <v>NB-G-Res R15/16 MLX - Apts</v>
          </cell>
          <cell r="O781" t="str">
            <v>5505880</v>
          </cell>
        </row>
        <row r="782">
          <cell r="B782" t="str">
            <v>C</v>
          </cell>
          <cell r="C782" t="str">
            <v>New Business</v>
          </cell>
          <cell r="D782" t="str">
            <v>Engineering &amp; Design</v>
          </cell>
          <cell r="E782" t="str">
            <v>Roland Trevino</v>
          </cell>
          <cell r="H782" t="str">
            <v>Jeffrey Gravelle</v>
          </cell>
          <cell r="I782" t="str">
            <v>Kevin Liu</v>
          </cell>
          <cell r="J782" t="str">
            <v>GRC</v>
          </cell>
          <cell r="L782" t="str">
            <v>29</v>
          </cell>
          <cell r="M782" t="str">
            <v>29I</v>
          </cell>
          <cell r="N782" t="str">
            <v>NB-G-Res R15/16 MLX - Apts</v>
          </cell>
          <cell r="O782" t="str">
            <v>5505881</v>
          </cell>
        </row>
        <row r="783">
          <cell r="B783" t="str">
            <v>C</v>
          </cell>
          <cell r="C783" t="str">
            <v>New Business</v>
          </cell>
          <cell r="D783" t="str">
            <v>Engineering &amp; Design</v>
          </cell>
          <cell r="E783" t="str">
            <v>Roland Trevino</v>
          </cell>
          <cell r="H783" t="str">
            <v>Jeffrey Gravelle</v>
          </cell>
          <cell r="I783" t="str">
            <v>Kevin Liu</v>
          </cell>
          <cell r="J783" t="str">
            <v>GRC</v>
          </cell>
          <cell r="L783" t="str">
            <v>29</v>
          </cell>
          <cell r="M783" t="str">
            <v>29I</v>
          </cell>
          <cell r="N783" t="str">
            <v>NB-G-Res R15/16 MLX - Apts</v>
          </cell>
          <cell r="O783" t="str">
            <v>5505882</v>
          </cell>
        </row>
        <row r="784">
          <cell r="B784" t="str">
            <v>C</v>
          </cell>
          <cell r="C784" t="str">
            <v>New Business</v>
          </cell>
          <cell r="D784" t="str">
            <v>Engineering &amp; Design</v>
          </cell>
          <cell r="E784" t="str">
            <v>Roland Trevino</v>
          </cell>
          <cell r="H784" t="str">
            <v>Jeffrey Gravelle</v>
          </cell>
          <cell r="I784" t="str">
            <v>Kevin Liu</v>
          </cell>
          <cell r="J784" t="str">
            <v>GRC</v>
          </cell>
          <cell r="L784" t="str">
            <v>29</v>
          </cell>
          <cell r="M784" t="str">
            <v>29I</v>
          </cell>
          <cell r="N784" t="str">
            <v>NB-G-Res R15/16 MLX - Apts</v>
          </cell>
          <cell r="O784" t="str">
            <v>5505883</v>
          </cell>
        </row>
        <row r="785">
          <cell r="B785" t="str">
            <v>C</v>
          </cell>
          <cell r="C785" t="str">
            <v>New Business</v>
          </cell>
          <cell r="D785" t="str">
            <v>Engineering &amp; Design</v>
          </cell>
          <cell r="E785" t="str">
            <v>Roland Trevino</v>
          </cell>
          <cell r="H785" t="str">
            <v>Jeffrey Gravelle</v>
          </cell>
          <cell r="I785" t="str">
            <v>Kevin Liu</v>
          </cell>
          <cell r="J785" t="str">
            <v>GRC</v>
          </cell>
          <cell r="L785" t="str">
            <v>29</v>
          </cell>
          <cell r="M785" t="str">
            <v>29I</v>
          </cell>
          <cell r="N785" t="str">
            <v>NB-G-Res R15/16 MLX - Apts</v>
          </cell>
          <cell r="O785" t="str">
            <v>5505884</v>
          </cell>
        </row>
        <row r="786">
          <cell r="B786" t="str">
            <v>C</v>
          </cell>
          <cell r="C786" t="str">
            <v>New Business</v>
          </cell>
          <cell r="D786" t="str">
            <v>Engineering &amp; Design</v>
          </cell>
          <cell r="E786" t="str">
            <v>Roland Trevino</v>
          </cell>
          <cell r="H786" t="str">
            <v>Jeffrey Gravelle</v>
          </cell>
          <cell r="I786" t="str">
            <v>Kevin Liu</v>
          </cell>
          <cell r="J786" t="str">
            <v>GRC</v>
          </cell>
          <cell r="L786" t="str">
            <v>29</v>
          </cell>
          <cell r="M786" t="str">
            <v>29I</v>
          </cell>
          <cell r="N786" t="str">
            <v>NB-G-Res R15/16 MLX - Apts</v>
          </cell>
          <cell r="O786" t="str">
            <v>5505885</v>
          </cell>
        </row>
        <row r="787">
          <cell r="B787" t="str">
            <v>C</v>
          </cell>
          <cell r="C787" t="str">
            <v>New Business</v>
          </cell>
          <cell r="D787" t="str">
            <v>Engineering &amp; Design</v>
          </cell>
          <cell r="E787" t="str">
            <v>Roland Trevino</v>
          </cell>
          <cell r="H787" t="str">
            <v>Jeffrey Gravelle</v>
          </cell>
          <cell r="I787" t="str">
            <v>Kevin Liu</v>
          </cell>
          <cell r="J787" t="str">
            <v>GRC</v>
          </cell>
          <cell r="L787" t="str">
            <v>29</v>
          </cell>
          <cell r="M787" t="str">
            <v>29I</v>
          </cell>
          <cell r="N787" t="str">
            <v>NB-G-Res R15/16 MLX - Apts</v>
          </cell>
          <cell r="O787" t="str">
            <v>5505886</v>
          </cell>
        </row>
        <row r="788">
          <cell r="B788" t="str">
            <v>C</v>
          </cell>
          <cell r="C788" t="str">
            <v>New Business</v>
          </cell>
          <cell r="D788" t="str">
            <v>Engineering &amp; Design</v>
          </cell>
          <cell r="E788" t="str">
            <v>Roland Trevino</v>
          </cell>
          <cell r="H788" t="str">
            <v>Jeffrey Gravelle</v>
          </cell>
          <cell r="I788" t="str">
            <v>Kevin Liu</v>
          </cell>
          <cell r="J788" t="str">
            <v>GRC</v>
          </cell>
          <cell r="L788" t="str">
            <v>29</v>
          </cell>
          <cell r="M788" t="str">
            <v>29I</v>
          </cell>
          <cell r="N788" t="str">
            <v>NB-G-Res R15/16 MLX - Apts</v>
          </cell>
          <cell r="O788" t="str">
            <v>5505889</v>
          </cell>
        </row>
        <row r="789">
          <cell r="B789" t="str">
            <v>C</v>
          </cell>
          <cell r="C789" t="str">
            <v>New Business</v>
          </cell>
          <cell r="D789" t="str">
            <v>Engineering &amp; Design</v>
          </cell>
          <cell r="E789" t="str">
            <v>Roland Trevino</v>
          </cell>
          <cell r="H789" t="str">
            <v>Jeffrey Gravelle</v>
          </cell>
          <cell r="I789" t="str">
            <v>Kevin Liu</v>
          </cell>
          <cell r="J789" t="str">
            <v>GRC</v>
          </cell>
          <cell r="L789" t="str">
            <v>29</v>
          </cell>
          <cell r="M789" t="str">
            <v>29I</v>
          </cell>
          <cell r="N789" t="str">
            <v>NB-G-Res R15/16 MLX - Apts</v>
          </cell>
          <cell r="O789" t="str">
            <v>5505890</v>
          </cell>
        </row>
        <row r="790">
          <cell r="B790" t="str">
            <v>C</v>
          </cell>
          <cell r="C790" t="str">
            <v>New Business</v>
          </cell>
          <cell r="D790" t="str">
            <v>Engineering &amp; Design</v>
          </cell>
          <cell r="E790" t="str">
            <v>Roland Trevino</v>
          </cell>
          <cell r="H790" t="str">
            <v>Jeffrey Gravelle</v>
          </cell>
          <cell r="I790" t="str">
            <v>Kevin Liu</v>
          </cell>
          <cell r="J790" t="str">
            <v>GRC</v>
          </cell>
          <cell r="L790" t="str">
            <v>29</v>
          </cell>
          <cell r="M790" t="str">
            <v>29I</v>
          </cell>
          <cell r="N790" t="str">
            <v>NB-G-Res R15/16 MLX - Apts</v>
          </cell>
          <cell r="O790" t="str">
            <v>5505891</v>
          </cell>
        </row>
        <row r="791">
          <cell r="B791" t="str">
            <v>C</v>
          </cell>
          <cell r="C791" t="str">
            <v>New Business</v>
          </cell>
          <cell r="D791" t="str">
            <v>Engineering &amp; Design</v>
          </cell>
          <cell r="E791" t="str">
            <v>Roland Trevino</v>
          </cell>
          <cell r="H791" t="str">
            <v>Jeffrey Gravelle</v>
          </cell>
          <cell r="I791" t="str">
            <v>Kevin Liu</v>
          </cell>
          <cell r="J791" t="str">
            <v>GRC</v>
          </cell>
          <cell r="L791" t="str">
            <v>29</v>
          </cell>
          <cell r="M791" t="str">
            <v>29I</v>
          </cell>
          <cell r="N791" t="str">
            <v>NB-G-Res R15/16 MLX - Apts</v>
          </cell>
          <cell r="O791" t="str">
            <v>5505892</v>
          </cell>
        </row>
        <row r="792">
          <cell r="B792" t="str">
            <v>C</v>
          </cell>
          <cell r="C792" t="str">
            <v>New Business</v>
          </cell>
          <cell r="D792" t="str">
            <v>Engineering &amp; Design</v>
          </cell>
          <cell r="E792" t="str">
            <v>Roland Trevino</v>
          </cell>
          <cell r="H792" t="str">
            <v>Jeffrey Gravelle</v>
          </cell>
          <cell r="I792" t="str">
            <v>Kevin Liu</v>
          </cell>
          <cell r="J792" t="str">
            <v>GRC</v>
          </cell>
          <cell r="L792" t="str">
            <v>29</v>
          </cell>
          <cell r="M792" t="str">
            <v>29I</v>
          </cell>
          <cell r="N792" t="str">
            <v>NB-G-Res R15/16 MLX - Apts</v>
          </cell>
          <cell r="O792" t="str">
            <v>5505893</v>
          </cell>
        </row>
        <row r="793">
          <cell r="B793" t="str">
            <v>C</v>
          </cell>
          <cell r="C793" t="str">
            <v>New Business</v>
          </cell>
          <cell r="D793" t="str">
            <v>Engineering &amp; Design</v>
          </cell>
          <cell r="E793" t="str">
            <v>Roland Trevino</v>
          </cell>
          <cell r="H793" t="str">
            <v>Jeffrey Gravelle</v>
          </cell>
          <cell r="I793" t="str">
            <v>Kevin Liu</v>
          </cell>
          <cell r="J793" t="str">
            <v>GRC</v>
          </cell>
          <cell r="L793" t="str">
            <v>29</v>
          </cell>
          <cell r="M793" t="str">
            <v>29I</v>
          </cell>
          <cell r="N793" t="str">
            <v>NB-G-Res R15/16 MLX - Apts</v>
          </cell>
          <cell r="O793" t="str">
            <v>5505895</v>
          </cell>
        </row>
        <row r="794">
          <cell r="B794" t="str">
            <v>C</v>
          </cell>
          <cell r="C794" t="str">
            <v>New Business</v>
          </cell>
          <cell r="D794" t="str">
            <v>Engineering &amp; Design</v>
          </cell>
          <cell r="E794" t="str">
            <v>Roland Trevino</v>
          </cell>
          <cell r="H794" t="str">
            <v>Jeffrey Gravelle</v>
          </cell>
          <cell r="I794" t="str">
            <v>Kevin Liu</v>
          </cell>
          <cell r="J794" t="str">
            <v>GRC</v>
          </cell>
          <cell r="L794" t="str">
            <v>29</v>
          </cell>
          <cell r="M794" t="str">
            <v>29I</v>
          </cell>
          <cell r="N794" t="str">
            <v>NB-G-Res R15/16 MLX - Apts</v>
          </cell>
          <cell r="O794" t="str">
            <v>5515285</v>
          </cell>
        </row>
        <row r="795">
          <cell r="B795" t="str">
            <v>C</v>
          </cell>
          <cell r="C795" t="str">
            <v>New Business</v>
          </cell>
          <cell r="D795" t="str">
            <v>Engineering &amp; Design</v>
          </cell>
          <cell r="E795" t="str">
            <v>Roland Trevino</v>
          </cell>
          <cell r="H795" t="str">
            <v>Jeffrey Gravelle</v>
          </cell>
          <cell r="I795" t="str">
            <v>Kevin Liu</v>
          </cell>
          <cell r="J795" t="str">
            <v>GRC</v>
          </cell>
          <cell r="L795" t="str">
            <v>29</v>
          </cell>
          <cell r="M795" t="str">
            <v>29I</v>
          </cell>
          <cell r="N795" t="str">
            <v>NB-G-Res R15/16 MLX - Apts</v>
          </cell>
          <cell r="O795" t="str">
            <v>5518395</v>
          </cell>
        </row>
        <row r="796">
          <cell r="B796" t="str">
            <v>C</v>
          </cell>
          <cell r="C796" t="str">
            <v>New Business</v>
          </cell>
          <cell r="D796" t="str">
            <v>Engineering &amp; Design</v>
          </cell>
          <cell r="E796" t="str">
            <v>Roland Trevino</v>
          </cell>
          <cell r="H796" t="str">
            <v>Jeffrey Gravelle</v>
          </cell>
          <cell r="I796" t="str">
            <v>Kevin Liu</v>
          </cell>
          <cell r="J796" t="str">
            <v>GRC</v>
          </cell>
          <cell r="L796" t="str">
            <v>29</v>
          </cell>
          <cell r="M796" t="str">
            <v>29I</v>
          </cell>
          <cell r="N796" t="str">
            <v>NB-G-Res R15/16 MLX - Apts</v>
          </cell>
          <cell r="O796" t="str">
            <v>5518396</v>
          </cell>
        </row>
        <row r="797">
          <cell r="B797" t="str">
            <v>C</v>
          </cell>
          <cell r="C797" t="str">
            <v>New Business</v>
          </cell>
          <cell r="D797" t="str">
            <v>Engineering &amp; Design</v>
          </cell>
          <cell r="E797" t="str">
            <v>Roland Trevino</v>
          </cell>
          <cell r="H797" t="str">
            <v>Jeffrey Gravelle</v>
          </cell>
          <cell r="I797" t="str">
            <v>Kevin Liu</v>
          </cell>
          <cell r="J797" t="str">
            <v>GRC</v>
          </cell>
          <cell r="L797" t="str">
            <v>29</v>
          </cell>
          <cell r="M797" t="str">
            <v>29I</v>
          </cell>
          <cell r="N797" t="str">
            <v>NB-G-Res R15/16 MLX - Apts</v>
          </cell>
          <cell r="O797" t="str">
            <v>5518397</v>
          </cell>
        </row>
        <row r="798">
          <cell r="B798" t="str">
            <v>C</v>
          </cell>
          <cell r="C798" t="str">
            <v>New Business</v>
          </cell>
          <cell r="D798" t="str">
            <v>Engineering &amp; Design</v>
          </cell>
          <cell r="E798" t="str">
            <v>Roland Trevino</v>
          </cell>
          <cell r="H798" t="str">
            <v>Jeffrey Gravelle</v>
          </cell>
          <cell r="I798" t="str">
            <v>Kevin Liu</v>
          </cell>
          <cell r="J798" t="str">
            <v>GRC</v>
          </cell>
          <cell r="L798" t="str">
            <v>29</v>
          </cell>
          <cell r="M798" t="str">
            <v>29I</v>
          </cell>
          <cell r="N798" t="str">
            <v>NB-G-Res R15/16 MLX - Apts</v>
          </cell>
          <cell r="O798" t="str">
            <v>5518398</v>
          </cell>
        </row>
        <row r="799">
          <cell r="B799" t="str">
            <v>C</v>
          </cell>
          <cell r="C799" t="str">
            <v>New Business</v>
          </cell>
          <cell r="D799" t="str">
            <v>Engineering &amp; Design</v>
          </cell>
          <cell r="E799" t="str">
            <v>Roland Trevino</v>
          </cell>
          <cell r="H799" t="str">
            <v>Jeffrey Gravelle</v>
          </cell>
          <cell r="I799" t="str">
            <v>Kevin Liu</v>
          </cell>
          <cell r="J799" t="str">
            <v>GRC</v>
          </cell>
          <cell r="L799" t="str">
            <v>29</v>
          </cell>
          <cell r="M799" t="str">
            <v>29I</v>
          </cell>
          <cell r="N799" t="str">
            <v>NB-G-Res R15/16 MLX - Apts</v>
          </cell>
          <cell r="O799" t="str">
            <v>5518399</v>
          </cell>
        </row>
        <row r="800">
          <cell r="B800" t="str">
            <v>C</v>
          </cell>
          <cell r="C800" t="str">
            <v>New Business</v>
          </cell>
          <cell r="D800" t="str">
            <v>Engineering &amp; Design</v>
          </cell>
          <cell r="E800" t="str">
            <v>Roland Trevino</v>
          </cell>
          <cell r="H800" t="str">
            <v>Jeffrey Gravelle</v>
          </cell>
          <cell r="I800" t="str">
            <v>Kevin Liu</v>
          </cell>
          <cell r="J800" t="str">
            <v>GRC</v>
          </cell>
          <cell r="L800" t="str">
            <v>29</v>
          </cell>
          <cell r="M800" t="str">
            <v>29I</v>
          </cell>
          <cell r="N800" t="str">
            <v>NB-G-Res R15/16 MLX - Apts</v>
          </cell>
          <cell r="O800" t="str">
            <v>5518401</v>
          </cell>
        </row>
        <row r="801">
          <cell r="B801" t="str">
            <v>C</v>
          </cell>
          <cell r="C801" t="str">
            <v>New Business</v>
          </cell>
          <cell r="D801" t="str">
            <v>Engineering &amp; Design</v>
          </cell>
          <cell r="E801" t="str">
            <v>Roland Trevino</v>
          </cell>
          <cell r="H801" t="str">
            <v>Jeffrey Gravelle</v>
          </cell>
          <cell r="I801" t="str">
            <v>Kevin Liu</v>
          </cell>
          <cell r="J801" t="str">
            <v>GRC</v>
          </cell>
          <cell r="L801" t="str">
            <v>29</v>
          </cell>
          <cell r="M801" t="str">
            <v>29I</v>
          </cell>
          <cell r="N801" t="str">
            <v>NB-G-Res R15/16 MLX - Apts</v>
          </cell>
          <cell r="O801" t="str">
            <v>5518403</v>
          </cell>
        </row>
        <row r="802">
          <cell r="B802" t="str">
            <v>C</v>
          </cell>
          <cell r="C802" t="str">
            <v>New Business</v>
          </cell>
          <cell r="D802" t="str">
            <v>Engineering &amp; Design</v>
          </cell>
          <cell r="E802" t="str">
            <v>Roland Trevino</v>
          </cell>
          <cell r="H802" t="str">
            <v>Jeffrey Gravelle</v>
          </cell>
          <cell r="I802" t="str">
            <v>Kevin Liu</v>
          </cell>
          <cell r="J802" t="str">
            <v>GRC</v>
          </cell>
          <cell r="L802" t="str">
            <v>29</v>
          </cell>
          <cell r="M802" t="str">
            <v>29I</v>
          </cell>
          <cell r="N802" t="str">
            <v>NB-G-Res R15/16 MLX - Apts</v>
          </cell>
          <cell r="O802" t="str">
            <v>5518404</v>
          </cell>
        </row>
        <row r="803">
          <cell r="B803" t="str">
            <v>C</v>
          </cell>
          <cell r="C803" t="str">
            <v>New Business</v>
          </cell>
          <cell r="D803" t="str">
            <v>Engineering &amp; Design</v>
          </cell>
          <cell r="E803" t="str">
            <v>Roland Trevino</v>
          </cell>
          <cell r="H803" t="str">
            <v>Jeffrey Gravelle</v>
          </cell>
          <cell r="I803" t="str">
            <v>Kevin Liu</v>
          </cell>
          <cell r="J803" t="str">
            <v>GRC</v>
          </cell>
          <cell r="L803" t="str">
            <v>29</v>
          </cell>
          <cell r="M803" t="str">
            <v>29I</v>
          </cell>
          <cell r="N803" t="str">
            <v>NB-G-Res R15/16 MLX - Apts</v>
          </cell>
          <cell r="O803" t="str">
            <v>5518405</v>
          </cell>
        </row>
        <row r="804">
          <cell r="B804" t="str">
            <v>C</v>
          </cell>
          <cell r="C804" t="str">
            <v>New Business</v>
          </cell>
          <cell r="D804" t="str">
            <v>Engineering &amp; Design</v>
          </cell>
          <cell r="E804" t="str">
            <v>Roland Trevino</v>
          </cell>
          <cell r="H804" t="str">
            <v>Jeffrey Gravelle</v>
          </cell>
          <cell r="I804" t="str">
            <v>Kevin Liu</v>
          </cell>
          <cell r="J804" t="str">
            <v>GRC</v>
          </cell>
          <cell r="L804" t="str">
            <v>29</v>
          </cell>
          <cell r="M804" t="str">
            <v>29I</v>
          </cell>
          <cell r="N804" t="str">
            <v>NB-G-Res R15/16 MLX - Apts</v>
          </cell>
          <cell r="O804" t="str">
            <v>5518406</v>
          </cell>
        </row>
        <row r="805">
          <cell r="B805" t="str">
            <v>C</v>
          </cell>
          <cell r="C805" t="str">
            <v>New Business</v>
          </cell>
          <cell r="D805" t="str">
            <v>Engineering &amp; Design</v>
          </cell>
          <cell r="E805" t="str">
            <v>Roland Trevino</v>
          </cell>
          <cell r="H805" t="str">
            <v>Jeffrey Gravelle</v>
          </cell>
          <cell r="I805" t="str">
            <v>Kevin Liu</v>
          </cell>
          <cell r="J805" t="str">
            <v>GRC</v>
          </cell>
          <cell r="L805" t="str">
            <v>29</v>
          </cell>
          <cell r="M805" t="str">
            <v>29I</v>
          </cell>
          <cell r="N805" t="str">
            <v>NB-G-Res R15/16 MLX - Apts</v>
          </cell>
          <cell r="O805" t="str">
            <v>5518407</v>
          </cell>
        </row>
        <row r="806">
          <cell r="B806" t="str">
            <v>C</v>
          </cell>
          <cell r="C806" t="str">
            <v>New Business</v>
          </cell>
          <cell r="D806" t="str">
            <v>Engineering &amp; Design</v>
          </cell>
          <cell r="E806" t="str">
            <v>Roland Trevino</v>
          </cell>
          <cell r="H806" t="str">
            <v>Jeffrey Gravelle</v>
          </cell>
          <cell r="I806" t="str">
            <v>Kevin Liu</v>
          </cell>
          <cell r="J806" t="str">
            <v>GRC</v>
          </cell>
          <cell r="L806" t="str">
            <v>29</v>
          </cell>
          <cell r="M806" t="str">
            <v>29I</v>
          </cell>
          <cell r="N806" t="str">
            <v>NB-G-Res R15/16 MLX - Apts</v>
          </cell>
          <cell r="O806" t="str">
            <v>5518408</v>
          </cell>
        </row>
        <row r="807">
          <cell r="B807" t="str">
            <v>C</v>
          </cell>
          <cell r="C807" t="str">
            <v>New Business</v>
          </cell>
          <cell r="D807" t="str">
            <v>Engineering &amp; Design</v>
          </cell>
          <cell r="E807" t="str">
            <v>Roland Trevino</v>
          </cell>
          <cell r="H807" t="str">
            <v>Jeffrey Gravelle</v>
          </cell>
          <cell r="I807" t="str">
            <v>Kevin Liu</v>
          </cell>
          <cell r="J807" t="str">
            <v>GRC</v>
          </cell>
          <cell r="L807" t="str">
            <v>29</v>
          </cell>
          <cell r="M807" t="str">
            <v>29I</v>
          </cell>
          <cell r="N807" t="str">
            <v>NB-G-Res R15/16 MLX - Apts</v>
          </cell>
          <cell r="O807" t="str">
            <v>5518409</v>
          </cell>
        </row>
        <row r="808">
          <cell r="B808" t="str">
            <v>C</v>
          </cell>
          <cell r="C808" t="str">
            <v>New Business</v>
          </cell>
          <cell r="D808" t="str">
            <v>Engineering &amp; Design</v>
          </cell>
          <cell r="E808" t="str">
            <v>Roland Trevino</v>
          </cell>
          <cell r="H808" t="str">
            <v>Jeffrey Gravelle</v>
          </cell>
          <cell r="I808" t="str">
            <v>Kevin Liu</v>
          </cell>
          <cell r="J808" t="str">
            <v>GRC</v>
          </cell>
          <cell r="L808" t="str">
            <v>29</v>
          </cell>
          <cell r="M808" t="str">
            <v>29I</v>
          </cell>
          <cell r="N808" t="str">
            <v>NB-G-Res R15/16 MLX - Apts</v>
          </cell>
          <cell r="O808" t="str">
            <v>5518410</v>
          </cell>
        </row>
        <row r="809">
          <cell r="B809" t="str">
            <v>C</v>
          </cell>
          <cell r="C809" t="str">
            <v>New Business</v>
          </cell>
          <cell r="D809" t="str">
            <v>Engineering &amp; Design</v>
          </cell>
          <cell r="E809" t="str">
            <v>Roland Trevino</v>
          </cell>
          <cell r="H809" t="str">
            <v>Jeffrey Gravelle</v>
          </cell>
          <cell r="I809" t="str">
            <v>Kevin Liu</v>
          </cell>
          <cell r="J809" t="str">
            <v>GRC</v>
          </cell>
          <cell r="L809" t="str">
            <v>29</v>
          </cell>
          <cell r="M809" t="str">
            <v>29I</v>
          </cell>
          <cell r="N809" t="str">
            <v>NB-G-Res R15/16 MLX - Apts</v>
          </cell>
          <cell r="O809" t="str">
            <v>5518411</v>
          </cell>
        </row>
        <row r="810">
          <cell r="B810" t="str">
            <v>C</v>
          </cell>
          <cell r="C810" t="str">
            <v>New Business</v>
          </cell>
          <cell r="D810" t="str">
            <v>Engineering &amp; Design</v>
          </cell>
          <cell r="E810" t="str">
            <v>Roland Trevino</v>
          </cell>
          <cell r="H810" t="str">
            <v>Jeffrey Gravelle</v>
          </cell>
          <cell r="I810" t="str">
            <v>Kevin Liu</v>
          </cell>
          <cell r="J810" t="str">
            <v>GRC</v>
          </cell>
          <cell r="L810" t="str">
            <v>29</v>
          </cell>
          <cell r="M810" t="str">
            <v>29I</v>
          </cell>
          <cell r="N810" t="str">
            <v>NB-G-Res R15/16 MLX - Apts</v>
          </cell>
          <cell r="O810" t="str">
            <v>5518412</v>
          </cell>
        </row>
        <row r="811">
          <cell r="B811" t="str">
            <v>C</v>
          </cell>
          <cell r="C811" t="str">
            <v>New Business</v>
          </cell>
          <cell r="D811" t="str">
            <v>Engineering &amp; Design</v>
          </cell>
          <cell r="E811" t="str">
            <v>Roland Trevino</v>
          </cell>
          <cell r="H811" t="str">
            <v>Jeffrey Gravelle</v>
          </cell>
          <cell r="I811" t="str">
            <v>Kevin Liu</v>
          </cell>
          <cell r="J811" t="str">
            <v>GRC</v>
          </cell>
          <cell r="L811" t="str">
            <v>29</v>
          </cell>
          <cell r="M811" t="str">
            <v>29I</v>
          </cell>
          <cell r="N811" t="str">
            <v>NB-G-Res R15/16 MLX - Apts</v>
          </cell>
          <cell r="O811" t="str">
            <v>5518413</v>
          </cell>
        </row>
        <row r="812">
          <cell r="B812" t="str">
            <v>C</v>
          </cell>
          <cell r="C812" t="str">
            <v>New Business</v>
          </cell>
          <cell r="D812" t="str">
            <v>Engineering &amp; Design</v>
          </cell>
          <cell r="E812" t="str">
            <v>Roland Trevino</v>
          </cell>
          <cell r="H812" t="str">
            <v>Jeffrey Gravelle</v>
          </cell>
          <cell r="I812" t="str">
            <v>Kevin Liu</v>
          </cell>
          <cell r="J812" t="str">
            <v>GRC</v>
          </cell>
          <cell r="L812" t="str">
            <v>29</v>
          </cell>
          <cell r="M812" t="str">
            <v>29J</v>
          </cell>
          <cell r="N812" t="str">
            <v>NB-G-Res R15/16 MLX &gt;=5 lots</v>
          </cell>
          <cell r="O812" t="str">
            <v>5505878</v>
          </cell>
        </row>
        <row r="813">
          <cell r="B813" t="str">
            <v>C</v>
          </cell>
          <cell r="C813" t="str">
            <v>New Business</v>
          </cell>
          <cell r="D813" t="str">
            <v>Engineering &amp; Design</v>
          </cell>
          <cell r="E813" t="str">
            <v>Roland Trevino</v>
          </cell>
          <cell r="H813" t="str">
            <v>Jeffrey Gravelle</v>
          </cell>
          <cell r="I813" t="str">
            <v>Kevin Liu</v>
          </cell>
          <cell r="J813" t="str">
            <v>GRC</v>
          </cell>
          <cell r="L813" t="str">
            <v>29</v>
          </cell>
          <cell r="M813" t="str">
            <v>29J</v>
          </cell>
          <cell r="N813" t="str">
            <v>NB-G-Res R15/16 MLX &gt;=5 lots</v>
          </cell>
          <cell r="O813" t="str">
            <v>5505879</v>
          </cell>
        </row>
        <row r="814">
          <cell r="B814" t="str">
            <v>C</v>
          </cell>
          <cell r="C814" t="str">
            <v>New Business</v>
          </cell>
          <cell r="D814" t="str">
            <v>Engineering &amp; Design</v>
          </cell>
          <cell r="E814" t="str">
            <v>Roland Trevino</v>
          </cell>
          <cell r="H814" t="str">
            <v>Jeffrey Gravelle</v>
          </cell>
          <cell r="I814" t="str">
            <v>Kevin Liu</v>
          </cell>
          <cell r="J814" t="str">
            <v>GRC</v>
          </cell>
          <cell r="L814" t="str">
            <v>29</v>
          </cell>
          <cell r="M814" t="str">
            <v>29J</v>
          </cell>
          <cell r="N814" t="str">
            <v>NB-G-Res R15/16 MLX &gt;=5 lots</v>
          </cell>
          <cell r="O814" t="str">
            <v>5505880</v>
          </cell>
        </row>
        <row r="815">
          <cell r="B815" t="str">
            <v>C</v>
          </cell>
          <cell r="C815" t="str">
            <v>New Business</v>
          </cell>
          <cell r="D815" t="str">
            <v>Engineering &amp; Design</v>
          </cell>
          <cell r="E815" t="str">
            <v>Roland Trevino</v>
          </cell>
          <cell r="H815" t="str">
            <v>Jeffrey Gravelle</v>
          </cell>
          <cell r="I815" t="str">
            <v>Kevin Liu</v>
          </cell>
          <cell r="J815" t="str">
            <v>GRC</v>
          </cell>
          <cell r="L815" t="str">
            <v>29</v>
          </cell>
          <cell r="M815" t="str">
            <v>29J</v>
          </cell>
          <cell r="N815" t="str">
            <v>NB-G-Res R15/16 MLX &gt;=5 lots</v>
          </cell>
          <cell r="O815" t="str">
            <v>5505881</v>
          </cell>
        </row>
        <row r="816">
          <cell r="B816" t="str">
            <v>C</v>
          </cell>
          <cell r="C816" t="str">
            <v>New Business</v>
          </cell>
          <cell r="D816" t="str">
            <v>Engineering &amp; Design</v>
          </cell>
          <cell r="E816" t="str">
            <v>Roland Trevino</v>
          </cell>
          <cell r="H816" t="str">
            <v>Jeffrey Gravelle</v>
          </cell>
          <cell r="I816" t="str">
            <v>Kevin Liu</v>
          </cell>
          <cell r="J816" t="str">
            <v>GRC</v>
          </cell>
          <cell r="L816" t="str">
            <v>29</v>
          </cell>
          <cell r="M816" t="str">
            <v>29J</v>
          </cell>
          <cell r="N816" t="str">
            <v>NB-G-Res R15/16 MLX &gt;=5 lots</v>
          </cell>
          <cell r="O816" t="str">
            <v>5505882</v>
          </cell>
        </row>
        <row r="817">
          <cell r="B817" t="str">
            <v>C</v>
          </cell>
          <cell r="C817" t="str">
            <v>New Business</v>
          </cell>
          <cell r="D817" t="str">
            <v>Engineering &amp; Design</v>
          </cell>
          <cell r="E817" t="str">
            <v>Roland Trevino</v>
          </cell>
          <cell r="H817" t="str">
            <v>Jeffrey Gravelle</v>
          </cell>
          <cell r="I817" t="str">
            <v>Kevin Liu</v>
          </cell>
          <cell r="J817" t="str">
            <v>GRC</v>
          </cell>
          <cell r="L817" t="str">
            <v>29</v>
          </cell>
          <cell r="M817" t="str">
            <v>29J</v>
          </cell>
          <cell r="N817" t="str">
            <v>NB-G-Res R15/16 MLX &gt;=5 lots</v>
          </cell>
          <cell r="O817" t="str">
            <v>5505883</v>
          </cell>
        </row>
        <row r="818">
          <cell r="B818" t="str">
            <v>C</v>
          </cell>
          <cell r="C818" t="str">
            <v>New Business</v>
          </cell>
          <cell r="D818" t="str">
            <v>Engineering &amp; Design</v>
          </cell>
          <cell r="E818" t="str">
            <v>Roland Trevino</v>
          </cell>
          <cell r="H818" t="str">
            <v>Jeffrey Gravelle</v>
          </cell>
          <cell r="I818" t="str">
            <v>Kevin Liu</v>
          </cell>
          <cell r="J818" t="str">
            <v>GRC</v>
          </cell>
          <cell r="L818" t="str">
            <v>29</v>
          </cell>
          <cell r="M818" t="str">
            <v>29J</v>
          </cell>
          <cell r="N818" t="str">
            <v>NB-G-Res R15/16 MLX &gt;=5 lots</v>
          </cell>
          <cell r="O818" t="str">
            <v>5505884</v>
          </cell>
        </row>
        <row r="819">
          <cell r="B819" t="str">
            <v>C</v>
          </cell>
          <cell r="C819" t="str">
            <v>New Business</v>
          </cell>
          <cell r="D819" t="str">
            <v>Engineering &amp; Design</v>
          </cell>
          <cell r="E819" t="str">
            <v>Roland Trevino</v>
          </cell>
          <cell r="H819" t="str">
            <v>Jeffrey Gravelle</v>
          </cell>
          <cell r="I819" t="str">
            <v>Kevin Liu</v>
          </cell>
          <cell r="J819" t="str">
            <v>GRC</v>
          </cell>
          <cell r="L819" t="str">
            <v>29</v>
          </cell>
          <cell r="M819" t="str">
            <v>29J</v>
          </cell>
          <cell r="N819" t="str">
            <v>NB-G-Res R15/16 MLX &gt;=5 lots</v>
          </cell>
          <cell r="O819" t="str">
            <v>5505885</v>
          </cell>
        </row>
        <row r="820">
          <cell r="B820" t="str">
            <v>C</v>
          </cell>
          <cell r="C820" t="str">
            <v>New Business</v>
          </cell>
          <cell r="D820" t="str">
            <v>Engineering &amp; Design</v>
          </cell>
          <cell r="E820" t="str">
            <v>Roland Trevino</v>
          </cell>
          <cell r="H820" t="str">
            <v>Jeffrey Gravelle</v>
          </cell>
          <cell r="I820" t="str">
            <v>Kevin Liu</v>
          </cell>
          <cell r="J820" t="str">
            <v>GRC</v>
          </cell>
          <cell r="L820" t="str">
            <v>29</v>
          </cell>
          <cell r="M820" t="str">
            <v>29J</v>
          </cell>
          <cell r="N820" t="str">
            <v>NB-G-Res R15/16 MLX &gt;=5 lots</v>
          </cell>
          <cell r="O820" t="str">
            <v>5505886</v>
          </cell>
        </row>
        <row r="821">
          <cell r="B821" t="str">
            <v>C</v>
          </cell>
          <cell r="C821" t="str">
            <v>New Business</v>
          </cell>
          <cell r="D821" t="str">
            <v>Engineering &amp; Design</v>
          </cell>
          <cell r="E821" t="str">
            <v>Roland Trevino</v>
          </cell>
          <cell r="H821" t="str">
            <v>Jeffrey Gravelle</v>
          </cell>
          <cell r="I821" t="str">
            <v>Kevin Liu</v>
          </cell>
          <cell r="J821" t="str">
            <v>GRC</v>
          </cell>
          <cell r="L821" t="str">
            <v>29</v>
          </cell>
          <cell r="M821" t="str">
            <v>29J</v>
          </cell>
          <cell r="N821" t="str">
            <v>NB-G-Res R15/16 MLX &gt;=5 lots</v>
          </cell>
          <cell r="O821" t="str">
            <v>5505887</v>
          </cell>
        </row>
        <row r="822">
          <cell r="B822" t="str">
            <v>C</v>
          </cell>
          <cell r="C822" t="str">
            <v>New Business</v>
          </cell>
          <cell r="D822" t="str">
            <v>Engineering &amp; Design</v>
          </cell>
          <cell r="E822" t="str">
            <v>Roland Trevino</v>
          </cell>
          <cell r="H822" t="str">
            <v>Jeffrey Gravelle</v>
          </cell>
          <cell r="I822" t="str">
            <v>Kevin Liu</v>
          </cell>
          <cell r="J822" t="str">
            <v>GRC</v>
          </cell>
          <cell r="L822" t="str">
            <v>29</v>
          </cell>
          <cell r="M822" t="str">
            <v>29J</v>
          </cell>
          <cell r="N822" t="str">
            <v>NB-G-Res R15/16 MLX &gt;=5 lots</v>
          </cell>
          <cell r="O822" t="str">
            <v>5505889</v>
          </cell>
        </row>
        <row r="823">
          <cell r="B823" t="str">
            <v>C</v>
          </cell>
          <cell r="C823" t="str">
            <v>New Business</v>
          </cell>
          <cell r="D823" t="str">
            <v>Engineering &amp; Design</v>
          </cell>
          <cell r="E823" t="str">
            <v>Roland Trevino</v>
          </cell>
          <cell r="H823" t="str">
            <v>Jeffrey Gravelle</v>
          </cell>
          <cell r="I823" t="str">
            <v>Kevin Liu</v>
          </cell>
          <cell r="J823" t="str">
            <v>GRC</v>
          </cell>
          <cell r="L823" t="str">
            <v>29</v>
          </cell>
          <cell r="M823" t="str">
            <v>29J</v>
          </cell>
          <cell r="N823" t="str">
            <v>NB-G-Res R15/16 MLX &gt;=5 lots</v>
          </cell>
          <cell r="O823" t="str">
            <v>5505890</v>
          </cell>
        </row>
        <row r="824">
          <cell r="B824" t="str">
            <v>C</v>
          </cell>
          <cell r="C824" t="str">
            <v>New Business</v>
          </cell>
          <cell r="D824" t="str">
            <v>Engineering &amp; Design</v>
          </cell>
          <cell r="E824" t="str">
            <v>Roland Trevino</v>
          </cell>
          <cell r="H824" t="str">
            <v>Jeffrey Gravelle</v>
          </cell>
          <cell r="I824" t="str">
            <v>Kevin Liu</v>
          </cell>
          <cell r="J824" t="str">
            <v>GRC</v>
          </cell>
          <cell r="L824" t="str">
            <v>29</v>
          </cell>
          <cell r="M824" t="str">
            <v>29J</v>
          </cell>
          <cell r="N824" t="str">
            <v>NB-G-Res R15/16 MLX &gt;=5 lots</v>
          </cell>
          <cell r="O824" t="str">
            <v>5505891</v>
          </cell>
        </row>
        <row r="825">
          <cell r="B825" t="str">
            <v>C</v>
          </cell>
          <cell r="C825" t="str">
            <v>New Business</v>
          </cell>
          <cell r="D825" t="str">
            <v>Engineering &amp; Design</v>
          </cell>
          <cell r="E825" t="str">
            <v>Roland Trevino</v>
          </cell>
          <cell r="H825" t="str">
            <v>Jeffrey Gravelle</v>
          </cell>
          <cell r="I825" t="str">
            <v>Kevin Liu</v>
          </cell>
          <cell r="J825" t="str">
            <v>GRC</v>
          </cell>
          <cell r="L825" t="str">
            <v>29</v>
          </cell>
          <cell r="M825" t="str">
            <v>29J</v>
          </cell>
          <cell r="N825" t="str">
            <v>NB-G-Res R15/16 MLX &gt;=5 lots</v>
          </cell>
          <cell r="O825" t="str">
            <v>5505892</v>
          </cell>
        </row>
        <row r="826">
          <cell r="B826" t="str">
            <v>C</v>
          </cell>
          <cell r="C826" t="str">
            <v>New Business</v>
          </cell>
          <cell r="D826" t="str">
            <v>Engineering &amp; Design</v>
          </cell>
          <cell r="E826" t="str">
            <v>Roland Trevino</v>
          </cell>
          <cell r="H826" t="str">
            <v>Jeffrey Gravelle</v>
          </cell>
          <cell r="I826" t="str">
            <v>Kevin Liu</v>
          </cell>
          <cell r="J826" t="str">
            <v>GRC</v>
          </cell>
          <cell r="L826" t="str">
            <v>29</v>
          </cell>
          <cell r="M826" t="str">
            <v>29J</v>
          </cell>
          <cell r="N826" t="str">
            <v>NB-G-Res R15/16 MLX &gt;=5 lots</v>
          </cell>
          <cell r="O826" t="str">
            <v>5505893</v>
          </cell>
        </row>
        <row r="827">
          <cell r="B827" t="str">
            <v>C</v>
          </cell>
          <cell r="C827" t="str">
            <v>New Business</v>
          </cell>
          <cell r="D827" t="str">
            <v>Engineering &amp; Design</v>
          </cell>
          <cell r="E827" t="str">
            <v>Roland Trevino</v>
          </cell>
          <cell r="H827" t="str">
            <v>Jeffrey Gravelle</v>
          </cell>
          <cell r="I827" t="str">
            <v>Kevin Liu</v>
          </cell>
          <cell r="J827" t="str">
            <v>GRC</v>
          </cell>
          <cell r="L827" t="str">
            <v>29</v>
          </cell>
          <cell r="M827" t="str">
            <v>29J</v>
          </cell>
          <cell r="N827" t="str">
            <v>NB-G-Res R15/16 MLX &gt;=5 lots</v>
          </cell>
          <cell r="O827" t="str">
            <v>5505894</v>
          </cell>
        </row>
        <row r="828">
          <cell r="B828" t="str">
            <v>C</v>
          </cell>
          <cell r="C828" t="str">
            <v>New Business</v>
          </cell>
          <cell r="D828" t="str">
            <v>Engineering &amp; Design</v>
          </cell>
          <cell r="E828" t="str">
            <v>Roland Trevino</v>
          </cell>
          <cell r="H828" t="str">
            <v>Jeffrey Gravelle</v>
          </cell>
          <cell r="I828" t="str">
            <v>Kevin Liu</v>
          </cell>
          <cell r="J828" t="str">
            <v>GRC</v>
          </cell>
          <cell r="L828" t="str">
            <v>29</v>
          </cell>
          <cell r="M828" t="str">
            <v>29J</v>
          </cell>
          <cell r="N828" t="str">
            <v>NB-G-Res R15/16 MLX &gt;=5 lots</v>
          </cell>
          <cell r="O828" t="str">
            <v>5505895</v>
          </cell>
        </row>
        <row r="829">
          <cell r="B829" t="str">
            <v>C</v>
          </cell>
          <cell r="C829" t="str">
            <v>New Business</v>
          </cell>
          <cell r="D829" t="str">
            <v>Engineering &amp; Design</v>
          </cell>
          <cell r="E829" t="str">
            <v>Roland Trevino</v>
          </cell>
          <cell r="H829" t="str">
            <v>Jeffrey Gravelle</v>
          </cell>
          <cell r="I829" t="str">
            <v>Kevin Liu</v>
          </cell>
          <cell r="J829" t="str">
            <v>GRC</v>
          </cell>
          <cell r="L829" t="str">
            <v>29</v>
          </cell>
          <cell r="M829" t="str">
            <v>29J</v>
          </cell>
          <cell r="N829" t="str">
            <v>NB-G-Res R15/16 MLX &gt;=5 lots</v>
          </cell>
          <cell r="O829" t="str">
            <v>5518136</v>
          </cell>
        </row>
        <row r="830">
          <cell r="B830" t="str">
            <v>C</v>
          </cell>
          <cell r="C830" t="str">
            <v>New Business</v>
          </cell>
          <cell r="D830" t="str">
            <v>Engineering &amp; Design</v>
          </cell>
          <cell r="E830" t="str">
            <v>Roland Trevino</v>
          </cell>
          <cell r="H830" t="str">
            <v>Jeffrey Gravelle</v>
          </cell>
          <cell r="I830" t="str">
            <v>Kevin Liu</v>
          </cell>
          <cell r="J830" t="str">
            <v>GRC</v>
          </cell>
          <cell r="L830" t="str">
            <v>29</v>
          </cell>
          <cell r="M830" t="str">
            <v>29J</v>
          </cell>
          <cell r="N830" t="str">
            <v>NB-G-Res R15/16 MLX &gt;=5 lots</v>
          </cell>
          <cell r="O830" t="str">
            <v>5518414</v>
          </cell>
        </row>
        <row r="831">
          <cell r="B831" t="str">
            <v>C</v>
          </cell>
          <cell r="C831" t="str">
            <v>New Business</v>
          </cell>
          <cell r="D831" t="str">
            <v>Engineering &amp; Design</v>
          </cell>
          <cell r="E831" t="str">
            <v>Roland Trevino</v>
          </cell>
          <cell r="H831" t="str">
            <v>Jeffrey Gravelle</v>
          </cell>
          <cell r="I831" t="str">
            <v>Kevin Liu</v>
          </cell>
          <cell r="J831" t="str">
            <v>GRC</v>
          </cell>
          <cell r="L831" t="str">
            <v>29</v>
          </cell>
          <cell r="M831" t="str">
            <v>29J</v>
          </cell>
          <cell r="N831" t="str">
            <v>NB-G-Res R15/16 MLX &gt;=5 lots</v>
          </cell>
          <cell r="O831" t="str">
            <v>5518415</v>
          </cell>
        </row>
        <row r="832">
          <cell r="B832" t="str">
            <v>C</v>
          </cell>
          <cell r="C832" t="str">
            <v>New Business</v>
          </cell>
          <cell r="D832" t="str">
            <v>Engineering &amp; Design</v>
          </cell>
          <cell r="E832" t="str">
            <v>Roland Trevino</v>
          </cell>
          <cell r="H832" t="str">
            <v>Jeffrey Gravelle</v>
          </cell>
          <cell r="I832" t="str">
            <v>Kevin Liu</v>
          </cell>
          <cell r="J832" t="str">
            <v>GRC</v>
          </cell>
          <cell r="L832" t="str">
            <v>29</v>
          </cell>
          <cell r="M832" t="str">
            <v>29J</v>
          </cell>
          <cell r="N832" t="str">
            <v>NB-G-Res R15/16 MLX &gt;=5 lots</v>
          </cell>
          <cell r="O832" t="str">
            <v>5518416</v>
          </cell>
        </row>
        <row r="833">
          <cell r="B833" t="str">
            <v>C</v>
          </cell>
          <cell r="C833" t="str">
            <v>New Business</v>
          </cell>
          <cell r="D833" t="str">
            <v>Engineering &amp; Design</v>
          </cell>
          <cell r="E833" t="str">
            <v>Roland Trevino</v>
          </cell>
          <cell r="H833" t="str">
            <v>Jeffrey Gravelle</v>
          </cell>
          <cell r="I833" t="str">
            <v>Kevin Liu</v>
          </cell>
          <cell r="J833" t="str">
            <v>GRC</v>
          </cell>
          <cell r="L833" t="str">
            <v>29</v>
          </cell>
          <cell r="M833" t="str">
            <v>29J</v>
          </cell>
          <cell r="N833" t="str">
            <v>NB-G-Res R15/16 MLX &gt;=5 lots</v>
          </cell>
          <cell r="O833" t="str">
            <v>5518417</v>
          </cell>
        </row>
        <row r="834">
          <cell r="B834" t="str">
            <v>C</v>
          </cell>
          <cell r="C834" t="str">
            <v>New Business</v>
          </cell>
          <cell r="D834" t="str">
            <v>Engineering &amp; Design</v>
          </cell>
          <cell r="E834" t="str">
            <v>Roland Trevino</v>
          </cell>
          <cell r="H834" t="str">
            <v>Jeffrey Gravelle</v>
          </cell>
          <cell r="I834" t="str">
            <v>Kevin Liu</v>
          </cell>
          <cell r="J834" t="str">
            <v>GRC</v>
          </cell>
          <cell r="L834" t="str">
            <v>29</v>
          </cell>
          <cell r="M834" t="str">
            <v>29J</v>
          </cell>
          <cell r="N834" t="str">
            <v>NB-G-Res R15/16 MLX &gt;=5 lots</v>
          </cell>
          <cell r="O834" t="str">
            <v>5518418</v>
          </cell>
        </row>
        <row r="835">
          <cell r="B835" t="str">
            <v>C</v>
          </cell>
          <cell r="C835" t="str">
            <v>New Business</v>
          </cell>
          <cell r="D835" t="str">
            <v>Engineering &amp; Design</v>
          </cell>
          <cell r="E835" t="str">
            <v>Roland Trevino</v>
          </cell>
          <cell r="H835" t="str">
            <v>Jeffrey Gravelle</v>
          </cell>
          <cell r="I835" t="str">
            <v>Kevin Liu</v>
          </cell>
          <cell r="J835" t="str">
            <v>GRC</v>
          </cell>
          <cell r="L835" t="str">
            <v>29</v>
          </cell>
          <cell r="M835" t="str">
            <v>29J</v>
          </cell>
          <cell r="N835" t="str">
            <v>NB-G-Res R15/16 MLX &gt;=5 lots</v>
          </cell>
          <cell r="O835" t="str">
            <v>5518419</v>
          </cell>
        </row>
        <row r="836">
          <cell r="B836" t="str">
            <v>C</v>
          </cell>
          <cell r="C836" t="str">
            <v>New Business</v>
          </cell>
          <cell r="D836" t="str">
            <v>Engineering &amp; Design</v>
          </cell>
          <cell r="E836" t="str">
            <v>Roland Trevino</v>
          </cell>
          <cell r="H836" t="str">
            <v>Jeffrey Gravelle</v>
          </cell>
          <cell r="I836" t="str">
            <v>Kevin Liu</v>
          </cell>
          <cell r="J836" t="str">
            <v>GRC</v>
          </cell>
          <cell r="L836" t="str">
            <v>29</v>
          </cell>
          <cell r="M836" t="str">
            <v>29J</v>
          </cell>
          <cell r="N836" t="str">
            <v>NB-G-Res R15/16 MLX &gt;=5 lots</v>
          </cell>
          <cell r="O836" t="str">
            <v>5518420</v>
          </cell>
        </row>
        <row r="837">
          <cell r="B837" t="str">
            <v>C</v>
          </cell>
          <cell r="C837" t="str">
            <v>New Business</v>
          </cell>
          <cell r="D837" t="str">
            <v>Engineering &amp; Design</v>
          </cell>
          <cell r="E837" t="str">
            <v>Roland Trevino</v>
          </cell>
          <cell r="H837" t="str">
            <v>Jeffrey Gravelle</v>
          </cell>
          <cell r="I837" t="str">
            <v>Kevin Liu</v>
          </cell>
          <cell r="J837" t="str">
            <v>GRC</v>
          </cell>
          <cell r="L837" t="str">
            <v>29</v>
          </cell>
          <cell r="M837" t="str">
            <v>29J</v>
          </cell>
          <cell r="N837" t="str">
            <v>NB-G-Res R15/16 MLX &gt;=5 lots</v>
          </cell>
          <cell r="O837" t="str">
            <v>5518422</v>
          </cell>
        </row>
        <row r="838">
          <cell r="B838" t="str">
            <v>C</v>
          </cell>
          <cell r="C838" t="str">
            <v>New Business</v>
          </cell>
          <cell r="D838" t="str">
            <v>Engineering &amp; Design</v>
          </cell>
          <cell r="E838" t="str">
            <v>Roland Trevino</v>
          </cell>
          <cell r="H838" t="str">
            <v>Jeffrey Gravelle</v>
          </cell>
          <cell r="I838" t="str">
            <v>Kevin Liu</v>
          </cell>
          <cell r="J838" t="str">
            <v>GRC</v>
          </cell>
          <cell r="L838" t="str">
            <v>29</v>
          </cell>
          <cell r="M838" t="str">
            <v>29J</v>
          </cell>
          <cell r="N838" t="str">
            <v>NB-G-Res R15/16 MLX &gt;=5 lots</v>
          </cell>
          <cell r="O838" t="str">
            <v>5518423</v>
          </cell>
        </row>
        <row r="839">
          <cell r="B839" t="str">
            <v>C</v>
          </cell>
          <cell r="C839" t="str">
            <v>New Business</v>
          </cell>
          <cell r="D839" t="str">
            <v>Engineering &amp; Design</v>
          </cell>
          <cell r="E839" t="str">
            <v>Roland Trevino</v>
          </cell>
          <cell r="H839" t="str">
            <v>Jeffrey Gravelle</v>
          </cell>
          <cell r="I839" t="str">
            <v>Kevin Liu</v>
          </cell>
          <cell r="J839" t="str">
            <v>GRC</v>
          </cell>
          <cell r="L839" t="str">
            <v>29</v>
          </cell>
          <cell r="M839" t="str">
            <v>29J</v>
          </cell>
          <cell r="N839" t="str">
            <v>NB-G-Res R15/16 MLX &gt;=5 lots</v>
          </cell>
          <cell r="O839" t="str">
            <v>5518424</v>
          </cell>
        </row>
        <row r="840">
          <cell r="B840" t="str">
            <v>C</v>
          </cell>
          <cell r="C840" t="str">
            <v>New Business</v>
          </cell>
          <cell r="D840" t="str">
            <v>Engineering &amp; Design</v>
          </cell>
          <cell r="E840" t="str">
            <v>Roland Trevino</v>
          </cell>
          <cell r="H840" t="str">
            <v>Jeffrey Gravelle</v>
          </cell>
          <cell r="I840" t="str">
            <v>Kevin Liu</v>
          </cell>
          <cell r="J840" t="str">
            <v>GRC</v>
          </cell>
          <cell r="L840" t="str">
            <v>29</v>
          </cell>
          <cell r="M840" t="str">
            <v>29J</v>
          </cell>
          <cell r="N840" t="str">
            <v>NB-G-Res R15/16 MLX &gt;=5 lots</v>
          </cell>
          <cell r="O840" t="str">
            <v>5518425</v>
          </cell>
        </row>
        <row r="841">
          <cell r="B841" t="str">
            <v>C</v>
          </cell>
          <cell r="C841" t="str">
            <v>New Business</v>
          </cell>
          <cell r="D841" t="str">
            <v>Engineering &amp; Design</v>
          </cell>
          <cell r="E841" t="str">
            <v>Roland Trevino</v>
          </cell>
          <cell r="H841" t="str">
            <v>Jeffrey Gravelle</v>
          </cell>
          <cell r="I841" t="str">
            <v>Kevin Liu</v>
          </cell>
          <cell r="J841" t="str">
            <v>GRC</v>
          </cell>
          <cell r="L841" t="str">
            <v>29</v>
          </cell>
          <cell r="M841" t="str">
            <v>29J</v>
          </cell>
          <cell r="N841" t="str">
            <v>NB-G-Res R15/16 MLX &gt;=5 lots</v>
          </cell>
          <cell r="O841" t="str">
            <v>5518426</v>
          </cell>
        </row>
        <row r="842">
          <cell r="B842" t="str">
            <v>C</v>
          </cell>
          <cell r="C842" t="str">
            <v>New Business</v>
          </cell>
          <cell r="D842" t="str">
            <v>Engineering &amp; Design</v>
          </cell>
          <cell r="E842" t="str">
            <v>Roland Trevino</v>
          </cell>
          <cell r="H842" t="str">
            <v>Jeffrey Gravelle</v>
          </cell>
          <cell r="I842" t="str">
            <v>Kevin Liu</v>
          </cell>
          <cell r="J842" t="str">
            <v>GRC</v>
          </cell>
          <cell r="L842" t="str">
            <v>29</v>
          </cell>
          <cell r="M842" t="str">
            <v>29J</v>
          </cell>
          <cell r="N842" t="str">
            <v>NB-G-Res R15/16 MLX &gt;=5 lots</v>
          </cell>
          <cell r="O842" t="str">
            <v>5518427</v>
          </cell>
        </row>
        <row r="843">
          <cell r="B843" t="str">
            <v>C</v>
          </cell>
          <cell r="C843" t="str">
            <v>New Business</v>
          </cell>
          <cell r="D843" t="str">
            <v>Engineering &amp; Design</v>
          </cell>
          <cell r="E843" t="str">
            <v>Roland Trevino</v>
          </cell>
          <cell r="H843" t="str">
            <v>Jeffrey Gravelle</v>
          </cell>
          <cell r="I843" t="str">
            <v>Kevin Liu</v>
          </cell>
          <cell r="J843" t="str">
            <v>GRC</v>
          </cell>
          <cell r="L843" t="str">
            <v>29</v>
          </cell>
          <cell r="M843" t="str">
            <v>29J</v>
          </cell>
          <cell r="N843" t="str">
            <v>NB-G-Res R15/16 MLX &gt;=5 lots</v>
          </cell>
          <cell r="O843" t="str">
            <v>5518428</v>
          </cell>
        </row>
        <row r="844">
          <cell r="B844" t="str">
            <v>C</v>
          </cell>
          <cell r="C844" t="str">
            <v>New Business</v>
          </cell>
          <cell r="D844" t="str">
            <v>Engineering &amp; Design</v>
          </cell>
          <cell r="E844" t="str">
            <v>Roland Trevino</v>
          </cell>
          <cell r="H844" t="str">
            <v>Jeffrey Gravelle</v>
          </cell>
          <cell r="I844" t="str">
            <v>Kevin Liu</v>
          </cell>
          <cell r="J844" t="str">
            <v>GRC</v>
          </cell>
          <cell r="L844" t="str">
            <v>29</v>
          </cell>
          <cell r="M844" t="str">
            <v>29J</v>
          </cell>
          <cell r="N844" t="str">
            <v>NB-G-Res R15/16 MLX &gt;=5 lots</v>
          </cell>
          <cell r="O844" t="str">
            <v>5518429</v>
          </cell>
        </row>
        <row r="845">
          <cell r="B845" t="str">
            <v>C</v>
          </cell>
          <cell r="C845" t="str">
            <v>New Business</v>
          </cell>
          <cell r="D845" t="str">
            <v>Engineering &amp; Design</v>
          </cell>
          <cell r="E845" t="str">
            <v>Roland Trevino</v>
          </cell>
          <cell r="H845" t="str">
            <v>Jeffrey Gravelle</v>
          </cell>
          <cell r="I845" t="str">
            <v>Kevin Liu</v>
          </cell>
          <cell r="J845" t="str">
            <v>GRC</v>
          </cell>
          <cell r="L845" t="str">
            <v>29</v>
          </cell>
          <cell r="M845" t="str">
            <v>29J</v>
          </cell>
          <cell r="N845" t="str">
            <v>NB-G-Res R15/16 MLX &gt;=5 lots</v>
          </cell>
          <cell r="O845" t="str">
            <v>5518430</v>
          </cell>
        </row>
        <row r="846">
          <cell r="B846" t="str">
            <v>C</v>
          </cell>
          <cell r="C846" t="str">
            <v>New Business</v>
          </cell>
          <cell r="D846" t="str">
            <v>Engineering &amp; Design</v>
          </cell>
          <cell r="E846" t="str">
            <v>Roland Trevino</v>
          </cell>
          <cell r="H846" t="str">
            <v>Jeffrey Gravelle</v>
          </cell>
          <cell r="I846" t="str">
            <v>Kevin Liu</v>
          </cell>
          <cell r="J846" t="str">
            <v>GRC</v>
          </cell>
          <cell r="L846" t="str">
            <v>29</v>
          </cell>
          <cell r="M846" t="str">
            <v>29J</v>
          </cell>
          <cell r="N846" t="str">
            <v>NB-G-Res R15/16 MLX &gt;=5 lots</v>
          </cell>
          <cell r="O846" t="str">
            <v>5518431</v>
          </cell>
        </row>
        <row r="847">
          <cell r="B847" t="str">
            <v>C</v>
          </cell>
          <cell r="C847" t="str">
            <v>New Business</v>
          </cell>
          <cell r="D847" t="str">
            <v>Engineering &amp; Design</v>
          </cell>
          <cell r="E847" t="str">
            <v>Roland Trevino</v>
          </cell>
          <cell r="H847" t="str">
            <v>Jeffrey Gravelle</v>
          </cell>
          <cell r="I847" t="str">
            <v>Kevin Liu</v>
          </cell>
          <cell r="J847" t="str">
            <v>GRC</v>
          </cell>
          <cell r="L847" t="str">
            <v>29</v>
          </cell>
          <cell r="M847" t="str">
            <v>29J</v>
          </cell>
          <cell r="N847" t="str">
            <v>NB-G-Res R15/16 MLX &gt;=5 lots</v>
          </cell>
          <cell r="O847" t="str">
            <v>5518432</v>
          </cell>
        </row>
        <row r="848">
          <cell r="B848" t="str">
            <v>C</v>
          </cell>
          <cell r="C848" t="str">
            <v>New Business</v>
          </cell>
          <cell r="D848" t="str">
            <v>Engineering &amp; Design</v>
          </cell>
          <cell r="E848" t="str">
            <v>Roland Trevino</v>
          </cell>
          <cell r="H848" t="str">
            <v>Jeffrey Gravelle</v>
          </cell>
          <cell r="I848" t="str">
            <v>Kevin Liu</v>
          </cell>
          <cell r="J848" t="str">
            <v>GRC</v>
          </cell>
          <cell r="L848" t="str">
            <v>29</v>
          </cell>
          <cell r="M848" t="str">
            <v>29M</v>
          </cell>
          <cell r="N848" t="str">
            <v>Prod Subdiv Res Svc Comp - G</v>
          </cell>
          <cell r="O848" t="str">
            <v>5505879</v>
          </cell>
        </row>
        <row r="849">
          <cell r="B849" t="str">
            <v>C</v>
          </cell>
          <cell r="C849" t="str">
            <v>New Business</v>
          </cell>
          <cell r="D849" t="str">
            <v>Engineering &amp; Design</v>
          </cell>
          <cell r="E849" t="str">
            <v>Roland Trevino</v>
          </cell>
          <cell r="H849" t="str">
            <v>Jeffrey Gravelle</v>
          </cell>
          <cell r="I849" t="str">
            <v>Kevin Liu</v>
          </cell>
          <cell r="J849" t="str">
            <v>GRC</v>
          </cell>
          <cell r="L849" t="str">
            <v>29</v>
          </cell>
          <cell r="M849" t="str">
            <v>29M</v>
          </cell>
          <cell r="N849" t="str">
            <v>Prod Subdiv Res Svc Comp - G</v>
          </cell>
          <cell r="O849" t="str">
            <v>5505880</v>
          </cell>
        </row>
        <row r="850">
          <cell r="B850" t="str">
            <v>C</v>
          </cell>
          <cell r="C850" t="str">
            <v>New Business</v>
          </cell>
          <cell r="D850" t="str">
            <v>Engineering &amp; Design</v>
          </cell>
          <cell r="E850" t="str">
            <v>Roland Trevino</v>
          </cell>
          <cell r="H850" t="str">
            <v>Jeffrey Gravelle</v>
          </cell>
          <cell r="I850" t="str">
            <v>Kevin Liu</v>
          </cell>
          <cell r="J850" t="str">
            <v>GRC</v>
          </cell>
          <cell r="L850" t="str">
            <v>29</v>
          </cell>
          <cell r="M850" t="str">
            <v>29M</v>
          </cell>
          <cell r="N850" t="str">
            <v>Prod Subdiv Res Svc Comp - G</v>
          </cell>
          <cell r="O850" t="str">
            <v>5505882</v>
          </cell>
        </row>
        <row r="851">
          <cell r="B851" t="str">
            <v>C</v>
          </cell>
          <cell r="C851" t="str">
            <v>New Business</v>
          </cell>
          <cell r="D851" t="str">
            <v>Engineering &amp; Design</v>
          </cell>
          <cell r="E851" t="str">
            <v>Roland Trevino</v>
          </cell>
          <cell r="H851" t="str">
            <v>Jeffrey Gravelle</v>
          </cell>
          <cell r="I851" t="str">
            <v>Kevin Liu</v>
          </cell>
          <cell r="J851" t="str">
            <v>GRC</v>
          </cell>
          <cell r="L851" t="str">
            <v>29</v>
          </cell>
          <cell r="M851" t="str">
            <v>29M</v>
          </cell>
          <cell r="N851" t="str">
            <v>Prod Subdiv Res Svc Comp - G</v>
          </cell>
          <cell r="O851" t="str">
            <v>5505883</v>
          </cell>
        </row>
        <row r="852">
          <cell r="B852" t="str">
            <v>C</v>
          </cell>
          <cell r="C852" t="str">
            <v>New Business</v>
          </cell>
          <cell r="D852" t="str">
            <v>Engineering &amp; Design</v>
          </cell>
          <cell r="E852" t="str">
            <v>Roland Trevino</v>
          </cell>
          <cell r="H852" t="str">
            <v>Jeffrey Gravelle</v>
          </cell>
          <cell r="I852" t="str">
            <v>Kevin Liu</v>
          </cell>
          <cell r="J852" t="str">
            <v>GRC</v>
          </cell>
          <cell r="L852" t="str">
            <v>29</v>
          </cell>
          <cell r="M852" t="str">
            <v>29M</v>
          </cell>
          <cell r="N852" t="str">
            <v>Prod Subdiv Res Svc Comp - G</v>
          </cell>
          <cell r="O852" t="str">
            <v>5505884</v>
          </cell>
        </row>
        <row r="853">
          <cell r="B853" t="str">
            <v>C</v>
          </cell>
          <cell r="C853" t="str">
            <v>New Business</v>
          </cell>
          <cell r="D853" t="str">
            <v>Engineering &amp; Design</v>
          </cell>
          <cell r="E853" t="str">
            <v>Roland Trevino</v>
          </cell>
          <cell r="H853" t="str">
            <v>Jeffrey Gravelle</v>
          </cell>
          <cell r="I853" t="str">
            <v>Kevin Liu</v>
          </cell>
          <cell r="J853" t="str">
            <v>GRC</v>
          </cell>
          <cell r="L853" t="str">
            <v>29</v>
          </cell>
          <cell r="M853" t="str">
            <v>29M</v>
          </cell>
          <cell r="N853" t="str">
            <v>Prod Subdiv Res Svc Comp - G</v>
          </cell>
          <cell r="O853" t="str">
            <v>5505885</v>
          </cell>
        </row>
        <row r="854">
          <cell r="B854" t="str">
            <v>C</v>
          </cell>
          <cell r="C854" t="str">
            <v>New Business</v>
          </cell>
          <cell r="D854" t="str">
            <v>Engineering &amp; Design</v>
          </cell>
          <cell r="E854" t="str">
            <v>Roland Trevino</v>
          </cell>
          <cell r="H854" t="str">
            <v>Jeffrey Gravelle</v>
          </cell>
          <cell r="I854" t="str">
            <v>Kevin Liu</v>
          </cell>
          <cell r="J854" t="str">
            <v>GRC</v>
          </cell>
          <cell r="L854" t="str">
            <v>29</v>
          </cell>
          <cell r="M854" t="str">
            <v>29M</v>
          </cell>
          <cell r="N854" t="str">
            <v>Prod Subdiv Res Svc Comp - G</v>
          </cell>
          <cell r="O854" t="str">
            <v>5505886</v>
          </cell>
        </row>
        <row r="855">
          <cell r="B855" t="str">
            <v>C</v>
          </cell>
          <cell r="C855" t="str">
            <v>New Business</v>
          </cell>
          <cell r="D855" t="str">
            <v>Engineering &amp; Design</v>
          </cell>
          <cell r="E855" t="str">
            <v>Roland Trevino</v>
          </cell>
          <cell r="H855" t="str">
            <v>Jeffrey Gravelle</v>
          </cell>
          <cell r="I855" t="str">
            <v>Kevin Liu</v>
          </cell>
          <cell r="J855" t="str">
            <v>GRC</v>
          </cell>
          <cell r="L855" t="str">
            <v>29</v>
          </cell>
          <cell r="M855" t="str">
            <v>29M</v>
          </cell>
          <cell r="N855" t="str">
            <v>Prod Subdiv Res Svc Comp - G</v>
          </cell>
          <cell r="O855" t="str">
            <v>5505887</v>
          </cell>
        </row>
        <row r="856">
          <cell r="B856" t="str">
            <v>C</v>
          </cell>
          <cell r="C856" t="str">
            <v>New Business</v>
          </cell>
          <cell r="D856" t="str">
            <v>Engineering &amp; Design</v>
          </cell>
          <cell r="E856" t="str">
            <v>Roland Trevino</v>
          </cell>
          <cell r="H856" t="str">
            <v>Jeffrey Gravelle</v>
          </cell>
          <cell r="I856" t="str">
            <v>Kevin Liu</v>
          </cell>
          <cell r="J856" t="str">
            <v>GRC</v>
          </cell>
          <cell r="L856" t="str">
            <v>29</v>
          </cell>
          <cell r="M856" t="str">
            <v>29M</v>
          </cell>
          <cell r="N856" t="str">
            <v>Prod Subdiv Res Svc Comp - G</v>
          </cell>
          <cell r="O856" t="str">
            <v>5505889</v>
          </cell>
        </row>
        <row r="857">
          <cell r="B857" t="str">
            <v>C</v>
          </cell>
          <cell r="C857" t="str">
            <v>New Business</v>
          </cell>
          <cell r="D857" t="str">
            <v>Engineering &amp; Design</v>
          </cell>
          <cell r="E857" t="str">
            <v>Roland Trevino</v>
          </cell>
          <cell r="H857" t="str">
            <v>Jeffrey Gravelle</v>
          </cell>
          <cell r="I857" t="str">
            <v>Kevin Liu</v>
          </cell>
          <cell r="J857" t="str">
            <v>GRC</v>
          </cell>
          <cell r="L857" t="str">
            <v>29</v>
          </cell>
          <cell r="M857" t="str">
            <v>29M</v>
          </cell>
          <cell r="N857" t="str">
            <v>Prod Subdiv Res Svc Comp - G</v>
          </cell>
          <cell r="O857" t="str">
            <v>5505890</v>
          </cell>
        </row>
        <row r="858">
          <cell r="B858" t="str">
            <v>C</v>
          </cell>
          <cell r="C858" t="str">
            <v>New Business</v>
          </cell>
          <cell r="D858" t="str">
            <v>Engineering &amp; Design</v>
          </cell>
          <cell r="E858" t="str">
            <v>Roland Trevino</v>
          </cell>
          <cell r="H858" t="str">
            <v>Jeffrey Gravelle</v>
          </cell>
          <cell r="I858" t="str">
            <v>Kevin Liu</v>
          </cell>
          <cell r="J858" t="str">
            <v>GRC</v>
          </cell>
          <cell r="L858" t="str">
            <v>29</v>
          </cell>
          <cell r="M858" t="str">
            <v>29M</v>
          </cell>
          <cell r="N858" t="str">
            <v>Prod Subdiv Res Svc Comp - G</v>
          </cell>
          <cell r="O858" t="str">
            <v>5505891</v>
          </cell>
        </row>
        <row r="859">
          <cell r="B859" t="str">
            <v>C</v>
          </cell>
          <cell r="C859" t="str">
            <v>New Business</v>
          </cell>
          <cell r="D859" t="str">
            <v>Engineering &amp; Design</v>
          </cell>
          <cell r="E859" t="str">
            <v>Roland Trevino</v>
          </cell>
          <cell r="H859" t="str">
            <v>Jeffrey Gravelle</v>
          </cell>
          <cell r="I859" t="str">
            <v>Kevin Liu</v>
          </cell>
          <cell r="J859" t="str">
            <v>GRC</v>
          </cell>
          <cell r="L859" t="str">
            <v>29</v>
          </cell>
          <cell r="M859" t="str">
            <v>29M</v>
          </cell>
          <cell r="N859" t="str">
            <v>Prod Subdiv Res Svc Comp - G</v>
          </cell>
          <cell r="O859" t="str">
            <v>5505892</v>
          </cell>
        </row>
        <row r="860">
          <cell r="B860" t="str">
            <v>C</v>
          </cell>
          <cell r="C860" t="str">
            <v>New Business</v>
          </cell>
          <cell r="D860" t="str">
            <v>Engineering &amp; Design</v>
          </cell>
          <cell r="E860" t="str">
            <v>Roland Trevino</v>
          </cell>
          <cell r="H860" t="str">
            <v>Jeffrey Gravelle</v>
          </cell>
          <cell r="I860" t="str">
            <v>Kevin Liu</v>
          </cell>
          <cell r="J860" t="str">
            <v>GRC</v>
          </cell>
          <cell r="L860" t="str">
            <v>29</v>
          </cell>
          <cell r="M860" t="str">
            <v>29M</v>
          </cell>
          <cell r="N860" t="str">
            <v>Prod Subdiv Res Svc Comp - G</v>
          </cell>
          <cell r="O860" t="str">
            <v>5505893</v>
          </cell>
        </row>
        <row r="861">
          <cell r="B861" t="str">
            <v>C</v>
          </cell>
          <cell r="C861" t="str">
            <v>New Business</v>
          </cell>
          <cell r="D861" t="str">
            <v>Engineering &amp; Design</v>
          </cell>
          <cell r="E861" t="str">
            <v>Roland Trevino</v>
          </cell>
          <cell r="H861" t="str">
            <v>Jeffrey Gravelle</v>
          </cell>
          <cell r="I861" t="str">
            <v>Kevin Liu</v>
          </cell>
          <cell r="J861" t="str">
            <v>GRC</v>
          </cell>
          <cell r="L861" t="str">
            <v>29</v>
          </cell>
          <cell r="M861" t="str">
            <v>29M</v>
          </cell>
          <cell r="N861" t="str">
            <v>Prod Subdiv Res Svc Comp - G</v>
          </cell>
          <cell r="O861" t="str">
            <v>5505894</v>
          </cell>
        </row>
        <row r="862">
          <cell r="B862" t="str">
            <v>C</v>
          </cell>
          <cell r="C862" t="str">
            <v>New Business</v>
          </cell>
          <cell r="D862" t="str">
            <v>Engineering &amp; Design</v>
          </cell>
          <cell r="E862" t="str">
            <v>Roland Trevino</v>
          </cell>
          <cell r="H862" t="str">
            <v>Jeffrey Gravelle</v>
          </cell>
          <cell r="I862" t="str">
            <v>Kevin Liu</v>
          </cell>
          <cell r="J862" t="str">
            <v>GRC</v>
          </cell>
          <cell r="L862" t="str">
            <v>29</v>
          </cell>
          <cell r="M862" t="str">
            <v>29M</v>
          </cell>
          <cell r="N862" t="str">
            <v>Prod Subdiv Res Svc Comp - G</v>
          </cell>
          <cell r="O862" t="str">
            <v>5505895</v>
          </cell>
        </row>
        <row r="863">
          <cell r="B863" t="str">
            <v>C</v>
          </cell>
          <cell r="C863" t="str">
            <v>New Business</v>
          </cell>
          <cell r="D863" t="str">
            <v>Engineering &amp; Design</v>
          </cell>
          <cell r="E863" t="str">
            <v>Roland Trevino</v>
          </cell>
          <cell r="H863" t="str">
            <v>Jeffrey Gravelle</v>
          </cell>
          <cell r="I863" t="str">
            <v>Kevin Liu</v>
          </cell>
          <cell r="J863" t="str">
            <v>GRC</v>
          </cell>
          <cell r="L863" t="str">
            <v>29</v>
          </cell>
          <cell r="M863" t="str">
            <v>29M</v>
          </cell>
          <cell r="N863" t="str">
            <v>Prod Subdiv Res Svc Comp - G</v>
          </cell>
          <cell r="O863" t="str">
            <v>5508536</v>
          </cell>
        </row>
        <row r="864">
          <cell r="B864" t="str">
            <v>C</v>
          </cell>
          <cell r="C864" t="str">
            <v>New Business</v>
          </cell>
          <cell r="D864" t="str">
            <v>Engineering &amp; Design</v>
          </cell>
          <cell r="E864" t="str">
            <v>Roland Trevino</v>
          </cell>
          <cell r="H864" t="str">
            <v>Jeffrey Gravelle</v>
          </cell>
          <cell r="I864" t="str">
            <v>Kevin Liu</v>
          </cell>
          <cell r="J864" t="str">
            <v>GRC</v>
          </cell>
          <cell r="L864" t="str">
            <v>29</v>
          </cell>
          <cell r="M864" t="str">
            <v>29M</v>
          </cell>
          <cell r="N864" t="str">
            <v>Prod Subdiv Res Svc Comp - G</v>
          </cell>
          <cell r="O864" t="str">
            <v>5514730</v>
          </cell>
        </row>
        <row r="865">
          <cell r="B865" t="str">
            <v>C</v>
          </cell>
          <cell r="C865" t="str">
            <v>New Business</v>
          </cell>
          <cell r="D865" t="str">
            <v>Engineering &amp; Design</v>
          </cell>
          <cell r="E865" t="str">
            <v>Roland Trevino</v>
          </cell>
          <cell r="H865" t="str">
            <v>Jeffrey Gravelle</v>
          </cell>
          <cell r="I865" t="str">
            <v>Kevin Liu</v>
          </cell>
          <cell r="J865" t="str">
            <v>GRC</v>
          </cell>
          <cell r="L865" t="str">
            <v>29</v>
          </cell>
          <cell r="M865" t="str">
            <v>29M</v>
          </cell>
          <cell r="N865" t="str">
            <v>Prod Subdiv Res Svc Comp - G</v>
          </cell>
          <cell r="O865" t="str">
            <v>5518436</v>
          </cell>
        </row>
        <row r="866">
          <cell r="B866" t="str">
            <v>C</v>
          </cell>
          <cell r="C866" t="str">
            <v>New Business</v>
          </cell>
          <cell r="D866" t="str">
            <v>Engineering &amp; Design</v>
          </cell>
          <cell r="E866" t="str">
            <v>Roland Trevino</v>
          </cell>
          <cell r="H866" t="str">
            <v>Jeffrey Gravelle</v>
          </cell>
          <cell r="I866" t="str">
            <v>Kevin Liu</v>
          </cell>
          <cell r="J866" t="str">
            <v>GRC</v>
          </cell>
          <cell r="L866" t="str">
            <v>29</v>
          </cell>
          <cell r="M866" t="str">
            <v>29M</v>
          </cell>
          <cell r="N866" t="str">
            <v>Prod Subdiv Res Svc Comp - G</v>
          </cell>
          <cell r="O866" t="str">
            <v>5518438</v>
          </cell>
        </row>
        <row r="867">
          <cell r="B867" t="str">
            <v>C</v>
          </cell>
          <cell r="C867" t="str">
            <v>New Business</v>
          </cell>
          <cell r="D867" t="str">
            <v>Engineering &amp; Design</v>
          </cell>
          <cell r="E867" t="str">
            <v>Roland Trevino</v>
          </cell>
          <cell r="H867" t="str">
            <v>Jeffrey Gravelle</v>
          </cell>
          <cell r="I867" t="str">
            <v>Kevin Liu</v>
          </cell>
          <cell r="J867" t="str">
            <v>GRC</v>
          </cell>
          <cell r="L867" t="str">
            <v>29</v>
          </cell>
          <cell r="M867" t="str">
            <v>29M</v>
          </cell>
          <cell r="N867" t="str">
            <v>Prod Subdiv Res Svc Comp - G</v>
          </cell>
          <cell r="O867" t="str">
            <v>5518443</v>
          </cell>
        </row>
        <row r="868">
          <cell r="B868" t="str">
            <v>C</v>
          </cell>
          <cell r="C868" t="str">
            <v>New Business</v>
          </cell>
          <cell r="D868" t="str">
            <v>Engineering &amp; Design</v>
          </cell>
          <cell r="E868" t="str">
            <v>Roland Trevino</v>
          </cell>
          <cell r="H868" t="str">
            <v>Jeffrey Gravelle</v>
          </cell>
          <cell r="I868" t="str">
            <v>Kevin Liu</v>
          </cell>
          <cell r="J868" t="str">
            <v>GRC</v>
          </cell>
          <cell r="L868" t="str">
            <v>29</v>
          </cell>
          <cell r="M868" t="str">
            <v>#</v>
          </cell>
          <cell r="N868" t="str">
            <v>Not assigned</v>
          </cell>
          <cell r="O868" t="str">
            <v>5500846</v>
          </cell>
        </row>
        <row r="869">
          <cell r="B869" t="str">
            <v>C</v>
          </cell>
          <cell r="C869" t="str">
            <v>New Business</v>
          </cell>
          <cell r="D869" t="str">
            <v>Engineering &amp; Design</v>
          </cell>
          <cell r="E869" t="str">
            <v>Roland Trevino</v>
          </cell>
          <cell r="H869" t="str">
            <v>Jeffrey Gravelle</v>
          </cell>
          <cell r="I869" t="str">
            <v>Kevin Liu</v>
          </cell>
          <cell r="J869" t="str">
            <v>GRC</v>
          </cell>
          <cell r="L869" t="str">
            <v>29</v>
          </cell>
          <cell r="M869" t="str">
            <v>#</v>
          </cell>
          <cell r="N869" t="str">
            <v>Not assigned</v>
          </cell>
          <cell r="O869" t="str">
            <v>5505878</v>
          </cell>
        </row>
        <row r="870">
          <cell r="B870" t="str">
            <v>C</v>
          </cell>
          <cell r="C870" t="str">
            <v>New Business</v>
          </cell>
          <cell r="D870" t="str">
            <v>Engineering &amp; Design</v>
          </cell>
          <cell r="E870" t="str">
            <v>Roland Trevino</v>
          </cell>
          <cell r="H870" t="str">
            <v>Jeffrey Gravelle</v>
          </cell>
          <cell r="I870" t="str">
            <v>Kevin Liu</v>
          </cell>
          <cell r="J870" t="str">
            <v>GRC</v>
          </cell>
          <cell r="L870" t="str">
            <v>29</v>
          </cell>
          <cell r="M870" t="str">
            <v>#</v>
          </cell>
          <cell r="N870" t="str">
            <v>Not assigned</v>
          </cell>
          <cell r="O870" t="str">
            <v>5505879</v>
          </cell>
        </row>
        <row r="871">
          <cell r="B871" t="str">
            <v>C</v>
          </cell>
          <cell r="C871" t="str">
            <v>New Business</v>
          </cell>
          <cell r="D871" t="str">
            <v>Engineering &amp; Design</v>
          </cell>
          <cell r="E871" t="str">
            <v>Roland Trevino</v>
          </cell>
          <cell r="H871" t="str">
            <v>Jeffrey Gravelle</v>
          </cell>
          <cell r="I871" t="str">
            <v>Kevin Liu</v>
          </cell>
          <cell r="J871" t="str">
            <v>GRC</v>
          </cell>
          <cell r="L871" t="str">
            <v>29</v>
          </cell>
          <cell r="M871" t="str">
            <v>#</v>
          </cell>
          <cell r="N871" t="str">
            <v>Not assigned</v>
          </cell>
          <cell r="O871" t="str">
            <v>5505880</v>
          </cell>
        </row>
        <row r="872">
          <cell r="B872" t="str">
            <v>C</v>
          </cell>
          <cell r="C872" t="str">
            <v>New Business</v>
          </cell>
          <cell r="D872" t="str">
            <v>Engineering &amp; Design</v>
          </cell>
          <cell r="E872" t="str">
            <v>Roland Trevino</v>
          </cell>
          <cell r="H872" t="str">
            <v>Jeffrey Gravelle</v>
          </cell>
          <cell r="I872" t="str">
            <v>Kevin Liu</v>
          </cell>
          <cell r="J872" t="str">
            <v>GRC</v>
          </cell>
          <cell r="L872" t="str">
            <v>29</v>
          </cell>
          <cell r="M872" t="str">
            <v>#</v>
          </cell>
          <cell r="N872" t="str">
            <v>Not assigned</v>
          </cell>
          <cell r="O872" t="str">
            <v>5505881</v>
          </cell>
        </row>
        <row r="873">
          <cell r="B873" t="str">
            <v>C</v>
          </cell>
          <cell r="C873" t="str">
            <v>New Business</v>
          </cell>
          <cell r="D873" t="str">
            <v>Engineering &amp; Design</v>
          </cell>
          <cell r="E873" t="str">
            <v>Roland Trevino</v>
          </cell>
          <cell r="H873" t="str">
            <v>Jeffrey Gravelle</v>
          </cell>
          <cell r="I873" t="str">
            <v>Kevin Liu</v>
          </cell>
          <cell r="J873" t="str">
            <v>GRC</v>
          </cell>
          <cell r="L873" t="str">
            <v>29</v>
          </cell>
          <cell r="M873" t="str">
            <v>#</v>
          </cell>
          <cell r="N873" t="str">
            <v>Not assigned</v>
          </cell>
          <cell r="O873" t="str">
            <v>5505882</v>
          </cell>
        </row>
        <row r="874">
          <cell r="B874" t="str">
            <v>C</v>
          </cell>
          <cell r="C874" t="str">
            <v>New Business</v>
          </cell>
          <cell r="D874" t="str">
            <v>Engineering &amp; Design</v>
          </cell>
          <cell r="E874" t="str">
            <v>Roland Trevino</v>
          </cell>
          <cell r="H874" t="str">
            <v>Jeffrey Gravelle</v>
          </cell>
          <cell r="I874" t="str">
            <v>Kevin Liu</v>
          </cell>
          <cell r="J874" t="str">
            <v>GRC</v>
          </cell>
          <cell r="L874" t="str">
            <v>29</v>
          </cell>
          <cell r="M874" t="str">
            <v>#</v>
          </cell>
          <cell r="N874" t="str">
            <v>Not assigned</v>
          </cell>
          <cell r="O874" t="str">
            <v>5505883</v>
          </cell>
        </row>
        <row r="875">
          <cell r="B875" t="str">
            <v>C</v>
          </cell>
          <cell r="C875" t="str">
            <v>New Business</v>
          </cell>
          <cell r="D875" t="str">
            <v>Engineering &amp; Design</v>
          </cell>
          <cell r="E875" t="str">
            <v>Roland Trevino</v>
          </cell>
          <cell r="H875" t="str">
            <v>Jeffrey Gravelle</v>
          </cell>
          <cell r="I875" t="str">
            <v>Kevin Liu</v>
          </cell>
          <cell r="J875" t="str">
            <v>GRC</v>
          </cell>
          <cell r="L875" t="str">
            <v>29</v>
          </cell>
          <cell r="M875" t="str">
            <v>#</v>
          </cell>
          <cell r="N875" t="str">
            <v>Not assigned</v>
          </cell>
          <cell r="O875" t="str">
            <v>5505884</v>
          </cell>
        </row>
        <row r="876">
          <cell r="B876" t="str">
            <v>C</v>
          </cell>
          <cell r="C876" t="str">
            <v>New Business</v>
          </cell>
          <cell r="D876" t="str">
            <v>Engineering &amp; Design</v>
          </cell>
          <cell r="E876" t="str">
            <v>Roland Trevino</v>
          </cell>
          <cell r="H876" t="str">
            <v>Jeffrey Gravelle</v>
          </cell>
          <cell r="I876" t="str">
            <v>Kevin Liu</v>
          </cell>
          <cell r="J876" t="str">
            <v>GRC</v>
          </cell>
          <cell r="L876" t="str">
            <v>29</v>
          </cell>
          <cell r="M876" t="str">
            <v>#</v>
          </cell>
          <cell r="N876" t="str">
            <v>Not assigned</v>
          </cell>
          <cell r="O876" t="str">
            <v>5505885</v>
          </cell>
        </row>
        <row r="877">
          <cell r="B877" t="str">
            <v>C</v>
          </cell>
          <cell r="C877" t="str">
            <v>New Business</v>
          </cell>
          <cell r="D877" t="str">
            <v>Engineering &amp; Design</v>
          </cell>
          <cell r="E877" t="str">
            <v>Roland Trevino</v>
          </cell>
          <cell r="H877" t="str">
            <v>Jeffrey Gravelle</v>
          </cell>
          <cell r="I877" t="str">
            <v>Kevin Liu</v>
          </cell>
          <cell r="J877" t="str">
            <v>GRC</v>
          </cell>
          <cell r="L877" t="str">
            <v>29</v>
          </cell>
          <cell r="M877" t="str">
            <v>#</v>
          </cell>
          <cell r="N877" t="str">
            <v>Not assigned</v>
          </cell>
          <cell r="O877" t="str">
            <v>5505886</v>
          </cell>
        </row>
        <row r="878">
          <cell r="B878" t="str">
            <v>C</v>
          </cell>
          <cell r="C878" t="str">
            <v>New Business</v>
          </cell>
          <cell r="D878" t="str">
            <v>Engineering &amp; Design</v>
          </cell>
          <cell r="E878" t="str">
            <v>Roland Trevino</v>
          </cell>
          <cell r="H878" t="str">
            <v>Jeffrey Gravelle</v>
          </cell>
          <cell r="I878" t="str">
            <v>Kevin Liu</v>
          </cell>
          <cell r="J878" t="str">
            <v>GRC</v>
          </cell>
          <cell r="L878" t="str">
            <v>29</v>
          </cell>
          <cell r="M878" t="str">
            <v>#</v>
          </cell>
          <cell r="N878" t="str">
            <v>Not assigned</v>
          </cell>
          <cell r="O878" t="str">
            <v>5505887</v>
          </cell>
        </row>
        <row r="879">
          <cell r="B879" t="str">
            <v>C</v>
          </cell>
          <cell r="C879" t="str">
            <v>New Business</v>
          </cell>
          <cell r="D879" t="str">
            <v>Engineering &amp; Design</v>
          </cell>
          <cell r="E879" t="str">
            <v>Roland Trevino</v>
          </cell>
          <cell r="H879" t="str">
            <v>Jeffrey Gravelle</v>
          </cell>
          <cell r="I879" t="str">
            <v>Kevin Liu</v>
          </cell>
          <cell r="J879" t="str">
            <v>GRC</v>
          </cell>
          <cell r="L879" t="str">
            <v>29</v>
          </cell>
          <cell r="M879" t="str">
            <v>#</v>
          </cell>
          <cell r="N879" t="str">
            <v>Not assigned</v>
          </cell>
          <cell r="O879" t="str">
            <v>5505889</v>
          </cell>
        </row>
        <row r="880">
          <cell r="B880" t="str">
            <v>C</v>
          </cell>
          <cell r="C880" t="str">
            <v>New Business</v>
          </cell>
          <cell r="D880" t="str">
            <v>Engineering &amp; Design</v>
          </cell>
          <cell r="E880" t="str">
            <v>Roland Trevino</v>
          </cell>
          <cell r="H880" t="str">
            <v>Jeffrey Gravelle</v>
          </cell>
          <cell r="I880" t="str">
            <v>Kevin Liu</v>
          </cell>
          <cell r="J880" t="str">
            <v>GRC</v>
          </cell>
          <cell r="L880" t="str">
            <v>29</v>
          </cell>
          <cell r="M880" t="str">
            <v>#</v>
          </cell>
          <cell r="N880" t="str">
            <v>Not assigned</v>
          </cell>
          <cell r="O880" t="str">
            <v>5505890</v>
          </cell>
        </row>
        <row r="881">
          <cell r="B881" t="str">
            <v>C</v>
          </cell>
          <cell r="C881" t="str">
            <v>New Business</v>
          </cell>
          <cell r="D881" t="str">
            <v>Engineering &amp; Design</v>
          </cell>
          <cell r="E881" t="str">
            <v>Roland Trevino</v>
          </cell>
          <cell r="H881" t="str">
            <v>Jeffrey Gravelle</v>
          </cell>
          <cell r="I881" t="str">
            <v>Kevin Liu</v>
          </cell>
          <cell r="J881" t="str">
            <v>GRC</v>
          </cell>
          <cell r="L881" t="str">
            <v>29</v>
          </cell>
          <cell r="M881" t="str">
            <v>#</v>
          </cell>
          <cell r="N881" t="str">
            <v>Not assigned</v>
          </cell>
          <cell r="O881" t="str">
            <v>5505891</v>
          </cell>
        </row>
        <row r="882">
          <cell r="B882" t="str">
            <v>C</v>
          </cell>
          <cell r="C882" t="str">
            <v>New Business</v>
          </cell>
          <cell r="D882" t="str">
            <v>Engineering &amp; Design</v>
          </cell>
          <cell r="E882" t="str">
            <v>Roland Trevino</v>
          </cell>
          <cell r="H882" t="str">
            <v>Jeffrey Gravelle</v>
          </cell>
          <cell r="I882" t="str">
            <v>Kevin Liu</v>
          </cell>
          <cell r="J882" t="str">
            <v>GRC</v>
          </cell>
          <cell r="L882" t="str">
            <v>29</v>
          </cell>
          <cell r="M882" t="str">
            <v>#</v>
          </cell>
          <cell r="N882" t="str">
            <v>Not assigned</v>
          </cell>
          <cell r="O882" t="str">
            <v>5505892</v>
          </cell>
        </row>
        <row r="883">
          <cell r="B883" t="str">
            <v>C</v>
          </cell>
          <cell r="C883" t="str">
            <v>New Business</v>
          </cell>
          <cell r="D883" t="str">
            <v>Engineering &amp; Design</v>
          </cell>
          <cell r="E883" t="str">
            <v>Roland Trevino</v>
          </cell>
          <cell r="H883" t="str">
            <v>Jeffrey Gravelle</v>
          </cell>
          <cell r="I883" t="str">
            <v>Kevin Liu</v>
          </cell>
          <cell r="J883" t="str">
            <v>GRC</v>
          </cell>
          <cell r="L883" t="str">
            <v>29</v>
          </cell>
          <cell r="M883" t="str">
            <v>#</v>
          </cell>
          <cell r="N883" t="str">
            <v>Not assigned</v>
          </cell>
          <cell r="O883" t="str">
            <v>5505893</v>
          </cell>
        </row>
        <row r="884">
          <cell r="B884" t="str">
            <v>C</v>
          </cell>
          <cell r="C884" t="str">
            <v>New Business</v>
          </cell>
          <cell r="D884" t="str">
            <v>Engineering &amp; Design</v>
          </cell>
          <cell r="E884" t="str">
            <v>Roland Trevino</v>
          </cell>
          <cell r="H884" t="str">
            <v>Jeffrey Gravelle</v>
          </cell>
          <cell r="I884" t="str">
            <v>Kevin Liu</v>
          </cell>
          <cell r="J884" t="str">
            <v>GRC</v>
          </cell>
          <cell r="L884" t="str">
            <v>29</v>
          </cell>
          <cell r="M884" t="str">
            <v>#</v>
          </cell>
          <cell r="N884" t="str">
            <v>Not assigned</v>
          </cell>
          <cell r="O884" t="str">
            <v>5505894</v>
          </cell>
        </row>
        <row r="885">
          <cell r="B885" t="str">
            <v>C</v>
          </cell>
          <cell r="C885" t="str">
            <v>New Business</v>
          </cell>
          <cell r="D885" t="str">
            <v>Engineering &amp; Design</v>
          </cell>
          <cell r="E885" t="str">
            <v>Roland Trevino</v>
          </cell>
          <cell r="H885" t="str">
            <v>Jeffrey Gravelle</v>
          </cell>
          <cell r="I885" t="str">
            <v>Kevin Liu</v>
          </cell>
          <cell r="J885" t="str">
            <v>GRC</v>
          </cell>
          <cell r="L885" t="str">
            <v>29</v>
          </cell>
          <cell r="M885" t="str">
            <v>#</v>
          </cell>
          <cell r="N885" t="str">
            <v>Not assigned</v>
          </cell>
          <cell r="O885" t="str">
            <v>5505895</v>
          </cell>
        </row>
        <row r="886">
          <cell r="B886" t="str">
            <v>C</v>
          </cell>
          <cell r="C886" t="str">
            <v>New Business</v>
          </cell>
          <cell r="D886" t="str">
            <v>Engineering &amp; Design</v>
          </cell>
          <cell r="E886" t="str">
            <v>Roland Trevino</v>
          </cell>
          <cell r="H886" t="str">
            <v>Jeffrey Gravelle</v>
          </cell>
          <cell r="I886" t="str">
            <v>Kevin Liu</v>
          </cell>
          <cell r="J886" t="str">
            <v>GRC</v>
          </cell>
          <cell r="L886" t="str">
            <v>29</v>
          </cell>
          <cell r="M886" t="str">
            <v>#</v>
          </cell>
          <cell r="N886" t="str">
            <v>Not assigned</v>
          </cell>
          <cell r="O886" t="str">
            <v>5509241</v>
          </cell>
        </row>
        <row r="887">
          <cell r="B887" t="str">
            <v>C</v>
          </cell>
          <cell r="C887" t="str">
            <v>New Business</v>
          </cell>
          <cell r="D887" t="str">
            <v>Engineering &amp; Design</v>
          </cell>
          <cell r="E887" t="str">
            <v>Roland Trevino</v>
          </cell>
          <cell r="H887" t="str">
            <v>Jeffrey Gravelle</v>
          </cell>
          <cell r="I887" t="str">
            <v>Kevin Liu</v>
          </cell>
          <cell r="J887" t="str">
            <v>GRC</v>
          </cell>
          <cell r="L887" t="str">
            <v>29</v>
          </cell>
          <cell r="M887" t="str">
            <v>#</v>
          </cell>
          <cell r="N887" t="str">
            <v>Not assigned</v>
          </cell>
          <cell r="O887" t="str">
            <v>5509267</v>
          </cell>
        </row>
        <row r="888">
          <cell r="B888" t="str">
            <v>C</v>
          </cell>
          <cell r="C888" t="str">
            <v>New Business</v>
          </cell>
          <cell r="D888" t="str">
            <v>Engineering &amp; Design</v>
          </cell>
          <cell r="E888" t="str">
            <v>Roland Trevino</v>
          </cell>
          <cell r="H888" t="str">
            <v>Jeffrey Gravelle</v>
          </cell>
          <cell r="I888" t="str">
            <v>Kevin Liu</v>
          </cell>
          <cell r="J888" t="str">
            <v>GRC</v>
          </cell>
          <cell r="L888" t="str">
            <v>29</v>
          </cell>
          <cell r="M888" t="str">
            <v>#</v>
          </cell>
          <cell r="N888" t="str">
            <v>Not assigned</v>
          </cell>
          <cell r="O888" t="str">
            <v>5509288</v>
          </cell>
        </row>
        <row r="889">
          <cell r="B889" t="str">
            <v>C</v>
          </cell>
          <cell r="C889" t="str">
            <v>New Business</v>
          </cell>
          <cell r="D889" t="str">
            <v>Engineering &amp; Design</v>
          </cell>
          <cell r="E889" t="str">
            <v>Roland Trevino</v>
          </cell>
          <cell r="H889" t="str">
            <v>Jeffrey Gravelle</v>
          </cell>
          <cell r="I889" t="str">
            <v>Kevin Liu</v>
          </cell>
          <cell r="J889" t="str">
            <v>GRC</v>
          </cell>
          <cell r="L889" t="str">
            <v>29</v>
          </cell>
          <cell r="M889" t="str">
            <v>#</v>
          </cell>
          <cell r="N889" t="str">
            <v>Not assigned</v>
          </cell>
          <cell r="O889" t="str">
            <v>5514731</v>
          </cell>
        </row>
        <row r="890">
          <cell r="B890" t="str">
            <v>C</v>
          </cell>
          <cell r="C890" t="str">
            <v>New Business</v>
          </cell>
          <cell r="D890" t="str">
            <v>Engineering &amp; Design</v>
          </cell>
          <cell r="E890" t="str">
            <v>Roland Trevino</v>
          </cell>
          <cell r="H890" t="str">
            <v>Jeffrey Gravelle</v>
          </cell>
          <cell r="I890" t="str">
            <v>Kevin Liu</v>
          </cell>
          <cell r="J890" t="str">
            <v>GRC</v>
          </cell>
          <cell r="L890" t="str">
            <v>29</v>
          </cell>
          <cell r="M890" t="str">
            <v>#</v>
          </cell>
          <cell r="N890" t="str">
            <v>Not assigned</v>
          </cell>
          <cell r="O890" t="str">
            <v>5750759</v>
          </cell>
        </row>
        <row r="891">
          <cell r="B891" t="str">
            <v>C</v>
          </cell>
          <cell r="C891" t="str">
            <v>Overbuilds</v>
          </cell>
          <cell r="D891" t="str">
            <v>Engineering &amp; Design</v>
          </cell>
          <cell r="E891" t="str">
            <v>Roland Trevino</v>
          </cell>
          <cell r="H891" t="str">
            <v>Jeffrey Gravelle</v>
          </cell>
          <cell r="I891" t="str">
            <v>Kevin Liu</v>
          </cell>
          <cell r="J891" t="str">
            <v>GRC</v>
          </cell>
          <cell r="L891" t="str">
            <v>50</v>
          </cell>
          <cell r="M891" t="str">
            <v>50J</v>
          </cell>
          <cell r="N891" t="str">
            <v>Gas Overbuild - G</v>
          </cell>
          <cell r="O891" t="str">
            <v>5511060</v>
          </cell>
        </row>
        <row r="892">
          <cell r="B892" t="str">
            <v>C</v>
          </cell>
          <cell r="C892" t="str">
            <v>Overbuilds</v>
          </cell>
          <cell r="D892" t="str">
            <v>Engineering &amp; Design</v>
          </cell>
          <cell r="E892" t="str">
            <v>Roland Trevino</v>
          </cell>
          <cell r="H892" t="str">
            <v>Jeffrey Gravelle</v>
          </cell>
          <cell r="I892" t="str">
            <v>Kevin Liu</v>
          </cell>
          <cell r="J892" t="str">
            <v>GRC</v>
          </cell>
          <cell r="L892" t="str">
            <v>50</v>
          </cell>
          <cell r="M892" t="str">
            <v>50J</v>
          </cell>
          <cell r="N892" t="str">
            <v>Gas Overbuild - G</v>
          </cell>
          <cell r="O892" t="str">
            <v>5511061</v>
          </cell>
        </row>
        <row r="893">
          <cell r="B893" t="str">
            <v>C</v>
          </cell>
          <cell r="C893" t="str">
            <v>Overbuilds</v>
          </cell>
          <cell r="D893" t="str">
            <v>Engineering &amp; Design</v>
          </cell>
          <cell r="E893" t="str">
            <v>Roland Trevino</v>
          </cell>
          <cell r="H893" t="str">
            <v>Jeffrey Gravelle</v>
          </cell>
          <cell r="I893" t="str">
            <v>Kevin Liu</v>
          </cell>
          <cell r="J893" t="str">
            <v>GRC</v>
          </cell>
          <cell r="L893" t="str">
            <v>50</v>
          </cell>
          <cell r="M893" t="str">
            <v>50J</v>
          </cell>
          <cell r="N893" t="str">
            <v>Gas Overbuild - G</v>
          </cell>
          <cell r="O893" t="str">
            <v>5511062</v>
          </cell>
        </row>
        <row r="894">
          <cell r="B894" t="str">
            <v>C</v>
          </cell>
          <cell r="C894" t="str">
            <v>Overbuilds</v>
          </cell>
          <cell r="D894" t="str">
            <v>Engineering &amp; Design</v>
          </cell>
          <cell r="E894" t="str">
            <v>Roland Trevino</v>
          </cell>
          <cell r="H894" t="str">
            <v>Jeffrey Gravelle</v>
          </cell>
          <cell r="I894" t="str">
            <v>Kevin Liu</v>
          </cell>
          <cell r="J894" t="str">
            <v>GRC</v>
          </cell>
          <cell r="L894" t="str">
            <v>50</v>
          </cell>
          <cell r="M894" t="str">
            <v>50J</v>
          </cell>
          <cell r="N894" t="str">
            <v>Gas Overbuild - G</v>
          </cell>
          <cell r="O894" t="str">
            <v>5511063</v>
          </cell>
        </row>
        <row r="895">
          <cell r="B895" t="str">
            <v>C</v>
          </cell>
          <cell r="C895" t="str">
            <v>Overbuilds</v>
          </cell>
          <cell r="D895" t="str">
            <v>Engineering &amp; Design</v>
          </cell>
          <cell r="E895" t="str">
            <v>Roland Trevino</v>
          </cell>
          <cell r="H895" t="str">
            <v>Jeffrey Gravelle</v>
          </cell>
          <cell r="I895" t="str">
            <v>Kevin Liu</v>
          </cell>
          <cell r="J895" t="str">
            <v>GRC</v>
          </cell>
          <cell r="L895" t="str">
            <v>50</v>
          </cell>
          <cell r="M895" t="str">
            <v>50J</v>
          </cell>
          <cell r="N895" t="str">
            <v>Gas Overbuild - G</v>
          </cell>
          <cell r="O895" t="str">
            <v>5511064</v>
          </cell>
        </row>
        <row r="896">
          <cell r="B896" t="str">
            <v>C</v>
          </cell>
          <cell r="C896" t="str">
            <v>Overbuilds</v>
          </cell>
          <cell r="D896" t="str">
            <v>Engineering &amp; Design</v>
          </cell>
          <cell r="E896" t="str">
            <v>Roland Trevino</v>
          </cell>
          <cell r="H896" t="str">
            <v>Jeffrey Gravelle</v>
          </cell>
          <cell r="I896" t="str">
            <v>Kevin Liu</v>
          </cell>
          <cell r="J896" t="str">
            <v>GRC</v>
          </cell>
          <cell r="L896" t="str">
            <v>50</v>
          </cell>
          <cell r="M896" t="str">
            <v>50J</v>
          </cell>
          <cell r="N896" t="str">
            <v>Gas Overbuild - G</v>
          </cell>
          <cell r="O896" t="str">
            <v>5511065</v>
          </cell>
        </row>
        <row r="897">
          <cell r="B897" t="str">
            <v>C</v>
          </cell>
          <cell r="C897" t="str">
            <v>Overbuilds</v>
          </cell>
          <cell r="D897" t="str">
            <v>Engineering &amp; Design</v>
          </cell>
          <cell r="E897" t="str">
            <v>Roland Trevino</v>
          </cell>
          <cell r="H897" t="str">
            <v>Jeffrey Gravelle</v>
          </cell>
          <cell r="I897" t="str">
            <v>Kevin Liu</v>
          </cell>
          <cell r="J897" t="str">
            <v>GRC</v>
          </cell>
          <cell r="L897" t="str">
            <v>50</v>
          </cell>
          <cell r="M897" t="str">
            <v>50J</v>
          </cell>
          <cell r="N897" t="str">
            <v>Gas Overbuild - G</v>
          </cell>
          <cell r="O897" t="str">
            <v>5511066</v>
          </cell>
        </row>
        <row r="898">
          <cell r="B898" t="str">
            <v>C</v>
          </cell>
          <cell r="C898" t="str">
            <v>Overbuilds</v>
          </cell>
          <cell r="D898" t="str">
            <v>Engineering &amp; Design</v>
          </cell>
          <cell r="E898" t="str">
            <v>Roland Trevino</v>
          </cell>
          <cell r="H898" t="str">
            <v>Jeffrey Gravelle</v>
          </cell>
          <cell r="I898" t="str">
            <v>Kevin Liu</v>
          </cell>
          <cell r="J898" t="str">
            <v>GRC</v>
          </cell>
          <cell r="L898" t="str">
            <v>50</v>
          </cell>
          <cell r="M898" t="str">
            <v>50J</v>
          </cell>
          <cell r="N898" t="str">
            <v>Gas Overbuild - G</v>
          </cell>
          <cell r="O898" t="str">
            <v>5511068</v>
          </cell>
        </row>
        <row r="899">
          <cell r="B899" t="str">
            <v>C</v>
          </cell>
          <cell r="C899" t="str">
            <v>Overbuilds</v>
          </cell>
          <cell r="D899" t="str">
            <v>Engineering &amp; Design</v>
          </cell>
          <cell r="E899" t="str">
            <v>Roland Trevino</v>
          </cell>
          <cell r="H899" t="str">
            <v>Jeffrey Gravelle</v>
          </cell>
          <cell r="I899" t="str">
            <v>Kevin Liu</v>
          </cell>
          <cell r="J899" t="str">
            <v>GRC</v>
          </cell>
          <cell r="L899" t="str">
            <v>50</v>
          </cell>
          <cell r="M899" t="str">
            <v>50J</v>
          </cell>
          <cell r="N899" t="str">
            <v>Gas Overbuild - G</v>
          </cell>
          <cell r="O899" t="str">
            <v>5511069</v>
          </cell>
        </row>
        <row r="900">
          <cell r="B900" t="str">
            <v>C</v>
          </cell>
          <cell r="C900" t="str">
            <v>Overbuilds</v>
          </cell>
          <cell r="D900" t="str">
            <v>Engineering &amp; Design</v>
          </cell>
          <cell r="E900" t="str">
            <v>Roland Trevino</v>
          </cell>
          <cell r="H900" t="str">
            <v>Jeffrey Gravelle</v>
          </cell>
          <cell r="I900" t="str">
            <v>Kevin Liu</v>
          </cell>
          <cell r="J900" t="str">
            <v>GRC</v>
          </cell>
          <cell r="L900" t="str">
            <v>50</v>
          </cell>
          <cell r="M900" t="str">
            <v>50J</v>
          </cell>
          <cell r="N900" t="str">
            <v>Gas Overbuild - G</v>
          </cell>
          <cell r="O900" t="str">
            <v>5511070</v>
          </cell>
        </row>
        <row r="901">
          <cell r="B901" t="str">
            <v>C</v>
          </cell>
          <cell r="C901" t="str">
            <v>Overbuilds</v>
          </cell>
          <cell r="D901" t="str">
            <v>Engineering &amp; Design</v>
          </cell>
          <cell r="E901" t="str">
            <v>Roland Trevino</v>
          </cell>
          <cell r="H901" t="str">
            <v>Jeffrey Gravelle</v>
          </cell>
          <cell r="I901" t="str">
            <v>Kevin Liu</v>
          </cell>
          <cell r="J901" t="str">
            <v>GRC</v>
          </cell>
          <cell r="L901" t="str">
            <v>50</v>
          </cell>
          <cell r="M901" t="str">
            <v>50J</v>
          </cell>
          <cell r="N901" t="str">
            <v>Gas Overbuild - G</v>
          </cell>
          <cell r="O901" t="str">
            <v>5511071</v>
          </cell>
        </row>
        <row r="902">
          <cell r="B902" t="str">
            <v>C</v>
          </cell>
          <cell r="C902" t="str">
            <v>Overbuilds</v>
          </cell>
          <cell r="D902" t="str">
            <v>Engineering &amp; Design</v>
          </cell>
          <cell r="E902" t="str">
            <v>Roland Trevino</v>
          </cell>
          <cell r="H902" t="str">
            <v>Jeffrey Gravelle</v>
          </cell>
          <cell r="I902" t="str">
            <v>Kevin Liu</v>
          </cell>
          <cell r="J902" t="str">
            <v>GRC</v>
          </cell>
          <cell r="L902" t="str">
            <v>50</v>
          </cell>
          <cell r="M902" t="str">
            <v>50J</v>
          </cell>
          <cell r="N902" t="str">
            <v>Gas Overbuild - G</v>
          </cell>
          <cell r="O902" t="str">
            <v>5511072</v>
          </cell>
        </row>
        <row r="903">
          <cell r="B903" t="str">
            <v>C</v>
          </cell>
          <cell r="C903" t="str">
            <v>Overbuilds</v>
          </cell>
          <cell r="D903" t="str">
            <v>Engineering &amp; Design</v>
          </cell>
          <cell r="E903" t="str">
            <v>Roland Trevino</v>
          </cell>
          <cell r="H903" t="str">
            <v>Jeffrey Gravelle</v>
          </cell>
          <cell r="I903" t="str">
            <v>Kevin Liu</v>
          </cell>
          <cell r="J903" t="str">
            <v>GRC</v>
          </cell>
          <cell r="L903" t="str">
            <v>50</v>
          </cell>
          <cell r="M903" t="str">
            <v>50J</v>
          </cell>
          <cell r="N903" t="str">
            <v>Gas Overbuild - G</v>
          </cell>
          <cell r="O903" t="str">
            <v>5511073</v>
          </cell>
        </row>
        <row r="904">
          <cell r="B904" t="str">
            <v>C</v>
          </cell>
          <cell r="C904" t="str">
            <v>Overbuilds</v>
          </cell>
          <cell r="D904" t="str">
            <v>Engineering &amp; Design</v>
          </cell>
          <cell r="E904" t="str">
            <v>Roland Trevino</v>
          </cell>
          <cell r="H904" t="str">
            <v>Jeffrey Gravelle</v>
          </cell>
          <cell r="I904" t="str">
            <v>Kevin Liu</v>
          </cell>
          <cell r="J904" t="str">
            <v>GRC</v>
          </cell>
          <cell r="L904" t="str">
            <v>50</v>
          </cell>
          <cell r="M904" t="str">
            <v>50J</v>
          </cell>
          <cell r="N904" t="str">
            <v>Gas Overbuild - G</v>
          </cell>
          <cell r="O904" t="str">
            <v>5511074</v>
          </cell>
        </row>
        <row r="905">
          <cell r="B905" t="str">
            <v>C</v>
          </cell>
          <cell r="C905" t="str">
            <v>Overbuilds</v>
          </cell>
          <cell r="D905" t="str">
            <v>Engineering &amp; Design</v>
          </cell>
          <cell r="E905" t="str">
            <v>Roland Trevino</v>
          </cell>
          <cell r="H905" t="str">
            <v>Jeffrey Gravelle</v>
          </cell>
          <cell r="I905" t="str">
            <v>Kevin Liu</v>
          </cell>
          <cell r="J905" t="str">
            <v>GRC</v>
          </cell>
          <cell r="L905" t="str">
            <v>50</v>
          </cell>
          <cell r="M905" t="str">
            <v>50J</v>
          </cell>
          <cell r="N905" t="str">
            <v>Gas Overbuild - G</v>
          </cell>
          <cell r="O905" t="str">
            <v>5511075</v>
          </cell>
        </row>
        <row r="906">
          <cell r="B906" t="str">
            <v>C</v>
          </cell>
          <cell r="C906" t="str">
            <v>Overbuilds</v>
          </cell>
          <cell r="D906" t="str">
            <v>Engineering &amp; Design</v>
          </cell>
          <cell r="E906" t="str">
            <v>Roland Trevino</v>
          </cell>
          <cell r="H906" t="str">
            <v>Jeffrey Gravelle</v>
          </cell>
          <cell r="I906" t="str">
            <v>Kevin Liu</v>
          </cell>
          <cell r="J906" t="str">
            <v>GRC</v>
          </cell>
          <cell r="L906" t="str">
            <v>50</v>
          </cell>
          <cell r="M906" t="str">
            <v>50J</v>
          </cell>
          <cell r="N906" t="str">
            <v>Gas Overbuild - G</v>
          </cell>
          <cell r="O906" t="str">
            <v>5511076</v>
          </cell>
        </row>
        <row r="907">
          <cell r="B907" t="str">
            <v>C</v>
          </cell>
          <cell r="C907" t="str">
            <v>Overbuilds</v>
          </cell>
          <cell r="D907" t="str">
            <v>Engineering &amp; Design</v>
          </cell>
          <cell r="E907" t="str">
            <v>Roland Trevino</v>
          </cell>
          <cell r="H907" t="str">
            <v>Jeffrey Gravelle</v>
          </cell>
          <cell r="I907" t="str">
            <v>Kevin Liu</v>
          </cell>
          <cell r="J907" t="str">
            <v>GRC</v>
          </cell>
          <cell r="L907" t="str">
            <v>50</v>
          </cell>
          <cell r="M907" t="str">
            <v>50J</v>
          </cell>
          <cell r="N907" t="str">
            <v>Gas Overbuild - G</v>
          </cell>
          <cell r="O907" t="str">
            <v>5511077</v>
          </cell>
        </row>
        <row r="908">
          <cell r="B908" t="str">
            <v>C</v>
          </cell>
          <cell r="C908" t="str">
            <v>Overbuilds</v>
          </cell>
          <cell r="D908" t="str">
            <v>Engineering &amp; Design</v>
          </cell>
          <cell r="E908" t="str">
            <v>Roland Trevino</v>
          </cell>
          <cell r="H908" t="str">
            <v>Jeffrey Gravelle</v>
          </cell>
          <cell r="I908" t="str">
            <v>Kevin Liu</v>
          </cell>
          <cell r="J908" t="str">
            <v>GRC</v>
          </cell>
          <cell r="L908" t="str">
            <v>50</v>
          </cell>
          <cell r="M908" t="str">
            <v>50J</v>
          </cell>
          <cell r="N908" t="str">
            <v>Gas Overbuild - G</v>
          </cell>
          <cell r="O908" t="str">
            <v>5511078</v>
          </cell>
        </row>
        <row r="909">
          <cell r="B909" t="str">
            <v>C</v>
          </cell>
          <cell r="C909" t="str">
            <v>Overbuilds</v>
          </cell>
          <cell r="D909" t="str">
            <v>Engineering &amp; Design</v>
          </cell>
          <cell r="E909" t="str">
            <v>Roland Trevino</v>
          </cell>
          <cell r="H909" t="str">
            <v>Jeffrey Gravelle</v>
          </cell>
          <cell r="I909" t="str">
            <v>Kevin Liu</v>
          </cell>
          <cell r="J909" t="str">
            <v>GRC</v>
          </cell>
          <cell r="L909" t="str">
            <v>50</v>
          </cell>
          <cell r="M909" t="str">
            <v>50J</v>
          </cell>
          <cell r="N909" t="str">
            <v>Gas Overbuild - G</v>
          </cell>
          <cell r="O909" t="str">
            <v>5517228</v>
          </cell>
        </row>
        <row r="910">
          <cell r="B910" t="str">
            <v>C</v>
          </cell>
          <cell r="C910" t="str">
            <v>Overbuilds</v>
          </cell>
          <cell r="D910" t="str">
            <v>Engineering &amp; Design</v>
          </cell>
          <cell r="E910" t="str">
            <v>Roland Trevino</v>
          </cell>
          <cell r="H910" t="str">
            <v>Jeffrey Gravelle</v>
          </cell>
          <cell r="I910" t="str">
            <v>Kevin Liu</v>
          </cell>
          <cell r="J910" t="str">
            <v>GRC</v>
          </cell>
          <cell r="L910" t="str">
            <v>50</v>
          </cell>
          <cell r="M910" t="str">
            <v>50J</v>
          </cell>
          <cell r="N910" t="str">
            <v>Gas Overbuild - G</v>
          </cell>
          <cell r="O910" t="str">
            <v>5517229</v>
          </cell>
        </row>
        <row r="911">
          <cell r="B911" t="str">
            <v>C</v>
          </cell>
          <cell r="C911" t="str">
            <v>Overbuilds</v>
          </cell>
          <cell r="D911" t="str">
            <v>Engineering &amp; Design</v>
          </cell>
          <cell r="E911" t="str">
            <v>Roland Trevino</v>
          </cell>
          <cell r="H911" t="str">
            <v>Jeffrey Gravelle</v>
          </cell>
          <cell r="I911" t="str">
            <v>Kevin Liu</v>
          </cell>
          <cell r="J911" t="str">
            <v>GRC</v>
          </cell>
          <cell r="L911" t="str">
            <v>50</v>
          </cell>
          <cell r="M911" t="str">
            <v>50J</v>
          </cell>
          <cell r="N911" t="str">
            <v>Gas Overbuild - G</v>
          </cell>
          <cell r="O911" t="str">
            <v>5517230</v>
          </cell>
        </row>
        <row r="912">
          <cell r="B912" t="str">
            <v>C</v>
          </cell>
          <cell r="C912" t="str">
            <v>Overbuilds</v>
          </cell>
          <cell r="D912" t="str">
            <v>Engineering &amp; Design</v>
          </cell>
          <cell r="E912" t="str">
            <v>Roland Trevino</v>
          </cell>
          <cell r="H912" t="str">
            <v>Jeffrey Gravelle</v>
          </cell>
          <cell r="I912" t="str">
            <v>Kevin Liu</v>
          </cell>
          <cell r="J912" t="str">
            <v>GRC</v>
          </cell>
          <cell r="L912" t="str">
            <v>50</v>
          </cell>
          <cell r="M912" t="str">
            <v>50J</v>
          </cell>
          <cell r="N912" t="str">
            <v>Gas Overbuild - G</v>
          </cell>
          <cell r="O912" t="str">
            <v>5517231</v>
          </cell>
        </row>
        <row r="913">
          <cell r="B913" t="str">
            <v>C</v>
          </cell>
          <cell r="C913" t="str">
            <v>Overbuilds</v>
          </cell>
          <cell r="D913" t="str">
            <v>Engineering &amp; Design</v>
          </cell>
          <cell r="E913" t="str">
            <v>Roland Trevino</v>
          </cell>
          <cell r="H913" t="str">
            <v>Jeffrey Gravelle</v>
          </cell>
          <cell r="I913" t="str">
            <v>Kevin Liu</v>
          </cell>
          <cell r="J913" t="str">
            <v>GRC</v>
          </cell>
          <cell r="L913" t="str">
            <v>50</v>
          </cell>
          <cell r="M913" t="str">
            <v>50J</v>
          </cell>
          <cell r="N913" t="str">
            <v>Gas Overbuild - G</v>
          </cell>
          <cell r="O913" t="str">
            <v>5517232</v>
          </cell>
        </row>
        <row r="914">
          <cell r="B914" t="str">
            <v>C</v>
          </cell>
          <cell r="C914" t="str">
            <v>Overbuilds</v>
          </cell>
          <cell r="D914" t="str">
            <v>Engineering &amp; Design</v>
          </cell>
          <cell r="E914" t="str">
            <v>Roland Trevino</v>
          </cell>
          <cell r="H914" t="str">
            <v>Jeffrey Gravelle</v>
          </cell>
          <cell r="I914" t="str">
            <v>Kevin Liu</v>
          </cell>
          <cell r="J914" t="str">
            <v>GRC</v>
          </cell>
          <cell r="L914" t="str">
            <v>50</v>
          </cell>
          <cell r="M914" t="str">
            <v>50J</v>
          </cell>
          <cell r="N914" t="str">
            <v>Gas Overbuild - G</v>
          </cell>
          <cell r="O914" t="str">
            <v>5517233</v>
          </cell>
        </row>
        <row r="915">
          <cell r="B915" t="str">
            <v>C</v>
          </cell>
          <cell r="C915" t="str">
            <v>Overbuilds</v>
          </cell>
          <cell r="D915" t="str">
            <v>Engineering &amp; Design</v>
          </cell>
          <cell r="E915" t="str">
            <v>Roland Trevino</v>
          </cell>
          <cell r="H915" t="str">
            <v>Jeffrey Gravelle</v>
          </cell>
          <cell r="I915" t="str">
            <v>Kevin Liu</v>
          </cell>
          <cell r="J915" t="str">
            <v>GRC</v>
          </cell>
          <cell r="L915" t="str">
            <v>50</v>
          </cell>
          <cell r="M915" t="str">
            <v>50J</v>
          </cell>
          <cell r="N915" t="str">
            <v>Gas Overbuild - G</v>
          </cell>
          <cell r="O915" t="str">
            <v>5517234</v>
          </cell>
        </row>
        <row r="916">
          <cell r="B916" t="str">
            <v>C</v>
          </cell>
          <cell r="C916" t="str">
            <v>Overbuilds</v>
          </cell>
          <cell r="D916" t="str">
            <v>Engineering &amp; Design</v>
          </cell>
          <cell r="E916" t="str">
            <v>Roland Trevino</v>
          </cell>
          <cell r="H916" t="str">
            <v>Jeffrey Gravelle</v>
          </cell>
          <cell r="I916" t="str">
            <v>Kevin Liu</v>
          </cell>
          <cell r="J916" t="str">
            <v>GRC</v>
          </cell>
          <cell r="L916" t="str">
            <v>50</v>
          </cell>
          <cell r="M916" t="str">
            <v>50J</v>
          </cell>
          <cell r="N916" t="str">
            <v>Gas Overbuild - G</v>
          </cell>
          <cell r="O916" t="str">
            <v>5517235</v>
          </cell>
        </row>
        <row r="917">
          <cell r="B917" t="str">
            <v>C</v>
          </cell>
          <cell r="C917" t="str">
            <v>Overbuilds</v>
          </cell>
          <cell r="D917" t="str">
            <v>Engineering &amp; Design</v>
          </cell>
          <cell r="E917" t="str">
            <v>Roland Trevino</v>
          </cell>
          <cell r="H917" t="str">
            <v>Jeffrey Gravelle</v>
          </cell>
          <cell r="I917" t="str">
            <v>Kevin Liu</v>
          </cell>
          <cell r="J917" t="str">
            <v>GRC</v>
          </cell>
          <cell r="L917" t="str">
            <v>50</v>
          </cell>
          <cell r="M917" t="str">
            <v>50J</v>
          </cell>
          <cell r="N917" t="str">
            <v>Gas Overbuild - G</v>
          </cell>
          <cell r="O917" t="str">
            <v>5517236</v>
          </cell>
        </row>
        <row r="918">
          <cell r="B918" t="str">
            <v>C</v>
          </cell>
          <cell r="C918" t="str">
            <v>Overbuilds</v>
          </cell>
          <cell r="D918" t="str">
            <v>Engineering &amp; Design</v>
          </cell>
          <cell r="E918" t="str">
            <v>Roland Trevino</v>
          </cell>
          <cell r="H918" t="str">
            <v>Jeffrey Gravelle</v>
          </cell>
          <cell r="I918" t="str">
            <v>Kevin Liu</v>
          </cell>
          <cell r="J918" t="str">
            <v>GRC</v>
          </cell>
          <cell r="L918" t="str">
            <v>50</v>
          </cell>
          <cell r="M918" t="str">
            <v>50J</v>
          </cell>
          <cell r="N918" t="str">
            <v>Gas Overbuild - G</v>
          </cell>
          <cell r="O918" t="str">
            <v>5517237</v>
          </cell>
        </row>
        <row r="919">
          <cell r="B919" t="str">
            <v>C</v>
          </cell>
          <cell r="C919" t="str">
            <v>Overbuilds</v>
          </cell>
          <cell r="D919" t="str">
            <v>Engineering &amp; Design</v>
          </cell>
          <cell r="E919" t="str">
            <v>Roland Trevino</v>
          </cell>
          <cell r="H919" t="str">
            <v>Jeffrey Gravelle</v>
          </cell>
          <cell r="I919" t="str">
            <v>Kevin Liu</v>
          </cell>
          <cell r="J919" t="str">
            <v>GRC</v>
          </cell>
          <cell r="L919" t="str">
            <v>50</v>
          </cell>
          <cell r="M919" t="str">
            <v>50J</v>
          </cell>
          <cell r="N919" t="str">
            <v>Gas Overbuild - G</v>
          </cell>
          <cell r="O919" t="str">
            <v>5517238</v>
          </cell>
        </row>
        <row r="920">
          <cell r="B920" t="str">
            <v>C</v>
          </cell>
          <cell r="C920" t="str">
            <v>Overbuilds</v>
          </cell>
          <cell r="D920" t="str">
            <v>Engineering &amp; Design</v>
          </cell>
          <cell r="E920" t="str">
            <v>Roland Trevino</v>
          </cell>
          <cell r="H920" t="str">
            <v>Jeffrey Gravelle</v>
          </cell>
          <cell r="I920" t="str">
            <v>Kevin Liu</v>
          </cell>
          <cell r="J920" t="str">
            <v>GRC</v>
          </cell>
          <cell r="L920" t="str">
            <v>50</v>
          </cell>
          <cell r="M920" t="str">
            <v>50J</v>
          </cell>
          <cell r="N920" t="str">
            <v>Gas Overbuild - G</v>
          </cell>
          <cell r="O920" t="str">
            <v>5517239</v>
          </cell>
        </row>
        <row r="921">
          <cell r="B921" t="str">
            <v>C</v>
          </cell>
          <cell r="C921" t="str">
            <v>Overbuilds</v>
          </cell>
          <cell r="D921" t="str">
            <v>Engineering &amp; Design</v>
          </cell>
          <cell r="E921" t="str">
            <v>Roland Trevino</v>
          </cell>
          <cell r="H921" t="str">
            <v>Jeffrey Gravelle</v>
          </cell>
          <cell r="I921" t="str">
            <v>Kevin Liu</v>
          </cell>
          <cell r="J921" t="str">
            <v>GRC</v>
          </cell>
          <cell r="L921" t="str">
            <v>50</v>
          </cell>
          <cell r="M921" t="str">
            <v>50J</v>
          </cell>
          <cell r="N921" t="str">
            <v>Gas Overbuild - G</v>
          </cell>
          <cell r="O921" t="str">
            <v>5517240</v>
          </cell>
        </row>
        <row r="922">
          <cell r="B922" t="str">
            <v>C</v>
          </cell>
          <cell r="C922" t="str">
            <v>Overbuilds</v>
          </cell>
          <cell r="D922" t="str">
            <v>Engineering &amp; Design</v>
          </cell>
          <cell r="E922" t="str">
            <v>Roland Trevino</v>
          </cell>
          <cell r="H922" t="str">
            <v>Jeffrey Gravelle</v>
          </cell>
          <cell r="I922" t="str">
            <v>Kevin Liu</v>
          </cell>
          <cell r="J922" t="str">
            <v>GRC</v>
          </cell>
          <cell r="L922" t="str">
            <v>50</v>
          </cell>
          <cell r="M922" t="str">
            <v>50J</v>
          </cell>
          <cell r="N922" t="str">
            <v>Gas Overbuild - G</v>
          </cell>
          <cell r="O922" t="str">
            <v>5517241</v>
          </cell>
        </row>
        <row r="923">
          <cell r="B923" t="str">
            <v>C</v>
          </cell>
          <cell r="C923" t="str">
            <v>Overbuilds</v>
          </cell>
          <cell r="D923" t="str">
            <v>Engineering &amp; Design</v>
          </cell>
          <cell r="E923" t="str">
            <v>Roland Trevino</v>
          </cell>
          <cell r="H923" t="str">
            <v>Jeffrey Gravelle</v>
          </cell>
          <cell r="I923" t="str">
            <v>Kevin Liu</v>
          </cell>
          <cell r="J923" t="str">
            <v>GRC</v>
          </cell>
          <cell r="L923" t="str">
            <v>50</v>
          </cell>
          <cell r="M923" t="str">
            <v>50J</v>
          </cell>
          <cell r="N923" t="str">
            <v>Gas Overbuild - G</v>
          </cell>
          <cell r="O923" t="str">
            <v>5517242</v>
          </cell>
        </row>
        <row r="924">
          <cell r="B924" t="str">
            <v>C</v>
          </cell>
          <cell r="C924" t="str">
            <v>Overbuilds</v>
          </cell>
          <cell r="D924" t="str">
            <v>Engineering &amp; Design</v>
          </cell>
          <cell r="E924" t="str">
            <v>Roland Trevino</v>
          </cell>
          <cell r="H924" t="str">
            <v>Jeffrey Gravelle</v>
          </cell>
          <cell r="I924" t="str">
            <v>Kevin Liu</v>
          </cell>
          <cell r="J924" t="str">
            <v>GRC</v>
          </cell>
          <cell r="L924" t="str">
            <v>50</v>
          </cell>
          <cell r="M924" t="str">
            <v>50J</v>
          </cell>
          <cell r="N924" t="str">
            <v>Gas Overbuild - G</v>
          </cell>
          <cell r="O924" t="str">
            <v>5517243</v>
          </cell>
        </row>
        <row r="925">
          <cell r="B925" t="str">
            <v>C</v>
          </cell>
          <cell r="C925" t="str">
            <v>Overbuilds</v>
          </cell>
          <cell r="D925" t="str">
            <v>Engineering &amp; Design</v>
          </cell>
          <cell r="E925" t="str">
            <v>Roland Trevino</v>
          </cell>
          <cell r="H925" t="str">
            <v>Jeffrey Gravelle</v>
          </cell>
          <cell r="I925" t="str">
            <v>Kevin Liu</v>
          </cell>
          <cell r="J925" t="str">
            <v>GRC</v>
          </cell>
          <cell r="L925" t="str">
            <v>50</v>
          </cell>
          <cell r="M925" t="str">
            <v>50J</v>
          </cell>
          <cell r="N925" t="str">
            <v>Gas Overbuild - G</v>
          </cell>
          <cell r="O925" t="str">
            <v>5517244</v>
          </cell>
        </row>
        <row r="926">
          <cell r="B926" t="str">
            <v>C</v>
          </cell>
          <cell r="C926" t="str">
            <v>Overbuilds</v>
          </cell>
          <cell r="D926" t="str">
            <v>Engineering &amp; Design</v>
          </cell>
          <cell r="E926" t="str">
            <v>Roland Trevino</v>
          </cell>
          <cell r="H926" t="str">
            <v>Jeffrey Gravelle</v>
          </cell>
          <cell r="I926" t="str">
            <v>Kevin Liu</v>
          </cell>
          <cell r="J926" t="str">
            <v>GRC</v>
          </cell>
          <cell r="L926" t="str">
            <v>50</v>
          </cell>
          <cell r="M926" t="str">
            <v>50J</v>
          </cell>
          <cell r="N926" t="str">
            <v>Gas Overbuild - G</v>
          </cell>
          <cell r="O926" t="str">
            <v>5517245</v>
          </cell>
        </row>
        <row r="927">
          <cell r="B927" t="str">
            <v>C</v>
          </cell>
          <cell r="C927" t="str">
            <v>Overbuilds</v>
          </cell>
          <cell r="D927" t="str">
            <v>Engineering &amp; Design</v>
          </cell>
          <cell r="E927" t="str">
            <v>Roland Trevino</v>
          </cell>
          <cell r="H927" t="str">
            <v>Jeffrey Gravelle</v>
          </cell>
          <cell r="I927" t="str">
            <v>Kevin Liu</v>
          </cell>
          <cell r="J927" t="str">
            <v>GRC</v>
          </cell>
          <cell r="L927" t="str">
            <v>50</v>
          </cell>
          <cell r="M927" t="str">
            <v>50J</v>
          </cell>
          <cell r="N927" t="str">
            <v>Gas Overbuild - G</v>
          </cell>
          <cell r="O927" t="str">
            <v>5518205</v>
          </cell>
        </row>
        <row r="928">
          <cell r="B928" t="str">
            <v>C</v>
          </cell>
          <cell r="C928" t="str">
            <v>Technology</v>
          </cell>
          <cell r="D928" t="str">
            <v>Asset &amp; Risk Management</v>
          </cell>
          <cell r="E928" t="str">
            <v>Sumeet Singh</v>
          </cell>
          <cell r="H928" t="str">
            <v>Joe Sanzo</v>
          </cell>
          <cell r="I928" t="str">
            <v>Sandra Morales</v>
          </cell>
          <cell r="J928" t="str">
            <v>GRC</v>
          </cell>
          <cell r="L928" t="str">
            <v>2F</v>
          </cell>
          <cell r="M928" t="str">
            <v>2F2</v>
          </cell>
          <cell r="N928" t="str">
            <v>ISvcs: Rep/Upgr Radio Eqpt/Net</v>
          </cell>
          <cell r="O928" t="str">
            <v>5767120</v>
          </cell>
        </row>
        <row r="929">
          <cell r="B929" t="str">
            <v>C</v>
          </cell>
          <cell r="C929" t="str">
            <v>Technology</v>
          </cell>
          <cell r="D929" t="str">
            <v>Asset &amp; Risk Management</v>
          </cell>
          <cell r="E929" t="str">
            <v>Sumeet Singh</v>
          </cell>
          <cell r="H929" t="str">
            <v>Joe Sanzo</v>
          </cell>
          <cell r="I929" t="str">
            <v>Sandra Morales</v>
          </cell>
          <cell r="J929" t="str">
            <v>GRC</v>
          </cell>
          <cell r="L929" t="str">
            <v>2F</v>
          </cell>
          <cell r="M929" t="str">
            <v>2F2</v>
          </cell>
          <cell r="N929" t="str">
            <v>ISvcs: Rep/Upgr Radio Eqpt/Net</v>
          </cell>
          <cell r="O929" t="str">
            <v>5767120</v>
          </cell>
        </row>
        <row r="930">
          <cell r="B930" t="str">
            <v>C</v>
          </cell>
          <cell r="C930" t="str">
            <v>Technology</v>
          </cell>
          <cell r="D930" t="str">
            <v>Asset &amp; Risk Management</v>
          </cell>
          <cell r="E930" t="str">
            <v>Sumeet Singh</v>
          </cell>
          <cell r="H930" t="str">
            <v>Joe Sanzo</v>
          </cell>
          <cell r="I930" t="str">
            <v>Sandra Morales</v>
          </cell>
          <cell r="J930" t="str">
            <v>GRC</v>
          </cell>
          <cell r="L930" t="str">
            <v>2F</v>
          </cell>
          <cell r="M930" t="str">
            <v>2F2</v>
          </cell>
          <cell r="N930" t="str">
            <v>ISvcs: Rep/Upgr Radio Eqpt/Net</v>
          </cell>
          <cell r="O930" t="str">
            <v>5770978</v>
          </cell>
        </row>
        <row r="931">
          <cell r="B931" t="str">
            <v>C</v>
          </cell>
          <cell r="C931" t="str">
            <v>Technology</v>
          </cell>
          <cell r="D931" t="str">
            <v>Asset &amp; Risk Management</v>
          </cell>
          <cell r="E931" t="str">
            <v>Sumeet Singh</v>
          </cell>
          <cell r="H931" t="str">
            <v>Joe Sanzo</v>
          </cell>
          <cell r="I931" t="str">
            <v>Sandra Morales</v>
          </cell>
          <cell r="J931" t="str">
            <v>GRC</v>
          </cell>
          <cell r="L931" t="str">
            <v>2F</v>
          </cell>
          <cell r="M931" t="str">
            <v>2FA</v>
          </cell>
          <cell r="N931" t="str">
            <v>ASvcs: Development</v>
          </cell>
          <cell r="O931" t="str">
            <v>5512707</v>
          </cell>
        </row>
        <row r="932">
          <cell r="B932" t="str">
            <v>C</v>
          </cell>
          <cell r="C932" t="str">
            <v>Technology</v>
          </cell>
          <cell r="D932" t="str">
            <v>Asset &amp; Risk Management</v>
          </cell>
          <cell r="E932" t="str">
            <v>Sumeet Singh</v>
          </cell>
          <cell r="H932" t="str">
            <v>Joe Sanzo</v>
          </cell>
          <cell r="I932" t="str">
            <v>Sandra Morales</v>
          </cell>
          <cell r="J932" t="str">
            <v>GRC</v>
          </cell>
          <cell r="L932" t="str">
            <v>2F</v>
          </cell>
          <cell r="M932" t="str">
            <v>2FA</v>
          </cell>
          <cell r="N932" t="str">
            <v>ASvcs: Development</v>
          </cell>
          <cell r="O932" t="str">
            <v>5515319</v>
          </cell>
        </row>
        <row r="933">
          <cell r="B933" t="str">
            <v>C</v>
          </cell>
          <cell r="C933" t="str">
            <v>Technology</v>
          </cell>
          <cell r="D933" t="str">
            <v>Asset &amp; Risk Management</v>
          </cell>
          <cell r="E933" t="str">
            <v>Sumeet Singh</v>
          </cell>
          <cell r="H933" t="str">
            <v>Joe Sanzo</v>
          </cell>
          <cell r="I933" t="str">
            <v>Sandra Morales</v>
          </cell>
          <cell r="J933" t="str">
            <v>GRC</v>
          </cell>
          <cell r="L933" t="str">
            <v>2F</v>
          </cell>
          <cell r="M933" t="str">
            <v>2FA</v>
          </cell>
          <cell r="N933" t="str">
            <v>ASvcs: Development</v>
          </cell>
          <cell r="O933" t="str">
            <v>5524942</v>
          </cell>
        </row>
        <row r="934">
          <cell r="B934" t="str">
            <v>C</v>
          </cell>
          <cell r="C934" t="str">
            <v>Technology</v>
          </cell>
          <cell r="D934" t="str">
            <v>Asset &amp; Risk Management</v>
          </cell>
          <cell r="E934" t="str">
            <v>Sumeet Singh</v>
          </cell>
          <cell r="H934" t="str">
            <v>Joe Sanzo</v>
          </cell>
          <cell r="I934" t="str">
            <v>Sandra Morales</v>
          </cell>
          <cell r="J934" t="str">
            <v>GRC</v>
          </cell>
          <cell r="L934" t="str">
            <v>2F</v>
          </cell>
          <cell r="M934" t="str">
            <v>2FA</v>
          </cell>
          <cell r="N934" t="str">
            <v>ASvcs: Development</v>
          </cell>
          <cell r="O934" t="str">
            <v>5524943</v>
          </cell>
        </row>
        <row r="935">
          <cell r="B935" t="str">
            <v>C</v>
          </cell>
          <cell r="C935" t="str">
            <v>Technology</v>
          </cell>
          <cell r="D935" t="str">
            <v>Asset &amp; Risk Management</v>
          </cell>
          <cell r="E935" t="str">
            <v>Sumeet Singh</v>
          </cell>
          <cell r="H935" t="str">
            <v>Joe Sanzo</v>
          </cell>
          <cell r="I935" t="str">
            <v>Sandra Morales</v>
          </cell>
          <cell r="J935" t="str">
            <v>GRC</v>
          </cell>
          <cell r="L935" t="str">
            <v>2F</v>
          </cell>
          <cell r="M935" t="str">
            <v>2FA</v>
          </cell>
          <cell r="N935" t="str">
            <v>ASvcs: Development</v>
          </cell>
          <cell r="O935" t="str">
            <v>5524944</v>
          </cell>
        </row>
        <row r="936">
          <cell r="B936" t="str">
            <v>C</v>
          </cell>
          <cell r="C936" t="str">
            <v>Technology</v>
          </cell>
          <cell r="D936" t="str">
            <v>Asset &amp; Risk Management</v>
          </cell>
          <cell r="E936" t="str">
            <v>Sumeet Singh</v>
          </cell>
          <cell r="H936" t="str">
            <v>Joe Sanzo</v>
          </cell>
          <cell r="I936" t="str">
            <v>Sandra Morales</v>
          </cell>
          <cell r="J936" t="str">
            <v>GRC</v>
          </cell>
          <cell r="L936" t="str">
            <v>2F</v>
          </cell>
          <cell r="M936" t="str">
            <v>2FA</v>
          </cell>
          <cell r="N936" t="str">
            <v>ASvcs: Development</v>
          </cell>
          <cell r="O936" t="str">
            <v>5524945</v>
          </cell>
        </row>
        <row r="937">
          <cell r="B937" t="str">
            <v>C</v>
          </cell>
          <cell r="C937" t="str">
            <v>Technology</v>
          </cell>
          <cell r="D937" t="str">
            <v>Asset &amp; Risk Management</v>
          </cell>
          <cell r="E937" t="str">
            <v>Sumeet Singh</v>
          </cell>
          <cell r="H937" t="str">
            <v>Joe Sanzo</v>
          </cell>
          <cell r="I937" t="str">
            <v>Sandra Morales</v>
          </cell>
          <cell r="J937" t="str">
            <v>GRC</v>
          </cell>
          <cell r="L937" t="str">
            <v>2F</v>
          </cell>
          <cell r="M937" t="str">
            <v>2FA</v>
          </cell>
          <cell r="N937" t="str">
            <v>ASvcs: Development</v>
          </cell>
          <cell r="O937" t="str">
            <v>5525419</v>
          </cell>
        </row>
        <row r="938">
          <cell r="B938" t="str">
            <v>C</v>
          </cell>
          <cell r="C938" t="str">
            <v>Technology</v>
          </cell>
          <cell r="D938" t="str">
            <v>Asset &amp; Risk Management</v>
          </cell>
          <cell r="E938" t="str">
            <v>Sumeet Singh</v>
          </cell>
          <cell r="H938" t="str">
            <v>Joe Sanzo</v>
          </cell>
          <cell r="I938" t="str">
            <v>Sandra Morales</v>
          </cell>
          <cell r="J938" t="str">
            <v>GRC</v>
          </cell>
          <cell r="L938" t="str">
            <v>2F</v>
          </cell>
          <cell r="M938" t="str">
            <v>2FA</v>
          </cell>
          <cell r="N938" t="str">
            <v>ASvcs: Development</v>
          </cell>
          <cell r="O938" t="str">
            <v>5748639</v>
          </cell>
        </row>
        <row r="939">
          <cell r="B939" t="str">
            <v>C</v>
          </cell>
          <cell r="C939" t="str">
            <v>Technology</v>
          </cell>
          <cell r="D939" t="str">
            <v>Asset &amp; Risk Management</v>
          </cell>
          <cell r="E939" t="str">
            <v>Sumeet Singh</v>
          </cell>
          <cell r="H939" t="str">
            <v>Joe Sanzo</v>
          </cell>
          <cell r="I939" t="str">
            <v>Sandra Morales</v>
          </cell>
          <cell r="J939" t="str">
            <v>GRC</v>
          </cell>
          <cell r="L939" t="str">
            <v>2F</v>
          </cell>
          <cell r="M939" t="str">
            <v>2FA</v>
          </cell>
          <cell r="N939" t="str">
            <v>ASvcs: Development</v>
          </cell>
          <cell r="O939" t="str">
            <v>5757138</v>
          </cell>
        </row>
        <row r="940">
          <cell r="B940" t="str">
            <v>C</v>
          </cell>
          <cell r="C940" t="str">
            <v>Technology</v>
          </cell>
          <cell r="D940" t="str">
            <v>Asset &amp; Risk Management</v>
          </cell>
          <cell r="E940" t="str">
            <v>Sumeet Singh</v>
          </cell>
          <cell r="H940" t="str">
            <v>Joe Sanzo</v>
          </cell>
          <cell r="I940" t="str">
            <v>Sandra Morales</v>
          </cell>
          <cell r="J940" t="str">
            <v>GRC</v>
          </cell>
          <cell r="L940" t="str">
            <v>2F</v>
          </cell>
          <cell r="M940" t="str">
            <v>2FA</v>
          </cell>
          <cell r="N940" t="str">
            <v>ASvcs: Development</v>
          </cell>
          <cell r="O940" t="str">
            <v>5760267</v>
          </cell>
        </row>
        <row r="941">
          <cell r="B941" t="str">
            <v>C</v>
          </cell>
          <cell r="C941" t="str">
            <v>Technology</v>
          </cell>
          <cell r="D941" t="str">
            <v>Asset &amp; Risk Management</v>
          </cell>
          <cell r="E941" t="str">
            <v>Sumeet Singh</v>
          </cell>
          <cell r="H941" t="str">
            <v>Joe Sanzo</v>
          </cell>
          <cell r="I941" t="str">
            <v>Sandra Morales</v>
          </cell>
          <cell r="J941" t="str">
            <v>GRC</v>
          </cell>
          <cell r="L941" t="str">
            <v>2F</v>
          </cell>
          <cell r="M941" t="str">
            <v>2FA</v>
          </cell>
          <cell r="N941" t="str">
            <v>ASvcs: Development</v>
          </cell>
          <cell r="O941" t="str">
            <v>5760341</v>
          </cell>
        </row>
        <row r="942">
          <cell r="B942" t="str">
            <v>C</v>
          </cell>
          <cell r="C942" t="str">
            <v>Technology</v>
          </cell>
          <cell r="D942" t="str">
            <v>Asset &amp; Risk Management</v>
          </cell>
          <cell r="E942" t="str">
            <v>Sumeet Singh</v>
          </cell>
          <cell r="H942" t="str">
            <v>Joe Sanzo</v>
          </cell>
          <cell r="I942" t="str">
            <v>Sandra Morales</v>
          </cell>
          <cell r="J942" t="str">
            <v>GRC</v>
          </cell>
          <cell r="L942" t="str">
            <v>2F</v>
          </cell>
          <cell r="M942" t="str">
            <v>2FA</v>
          </cell>
          <cell r="N942" t="str">
            <v>ASvcs: Development</v>
          </cell>
          <cell r="O942" t="str">
            <v>5764018</v>
          </cell>
        </row>
        <row r="943">
          <cell r="B943" t="str">
            <v>C</v>
          </cell>
          <cell r="C943" t="str">
            <v>Technology</v>
          </cell>
          <cell r="D943" t="str">
            <v>Asset &amp; Risk Management</v>
          </cell>
          <cell r="E943" t="str">
            <v>Sumeet Singh</v>
          </cell>
          <cell r="H943" t="str">
            <v>Joe Sanzo</v>
          </cell>
          <cell r="I943" t="str">
            <v>Sandra Morales</v>
          </cell>
          <cell r="J943" t="str">
            <v>GRC</v>
          </cell>
          <cell r="L943" t="str">
            <v>2F</v>
          </cell>
          <cell r="M943" t="str">
            <v>2FA</v>
          </cell>
          <cell r="N943" t="str">
            <v>ASvcs: Development</v>
          </cell>
          <cell r="O943" t="str">
            <v>5764758</v>
          </cell>
        </row>
        <row r="944">
          <cell r="B944" t="str">
            <v>C</v>
          </cell>
          <cell r="C944" t="str">
            <v>Technology</v>
          </cell>
          <cell r="D944" t="str">
            <v>Asset &amp; Risk Management</v>
          </cell>
          <cell r="E944" t="str">
            <v>Sumeet Singh</v>
          </cell>
          <cell r="H944" t="str">
            <v>Joe Sanzo</v>
          </cell>
          <cell r="I944" t="str">
            <v>Sandra Morales</v>
          </cell>
          <cell r="J944" t="str">
            <v>GRC</v>
          </cell>
          <cell r="L944" t="str">
            <v>2F</v>
          </cell>
          <cell r="M944" t="str">
            <v>2FA</v>
          </cell>
          <cell r="N944" t="str">
            <v>ASvcs: Development</v>
          </cell>
          <cell r="O944" t="str">
            <v>5748639</v>
          </cell>
        </row>
        <row r="945">
          <cell r="B945" t="str">
            <v>C</v>
          </cell>
          <cell r="C945" t="str">
            <v>Work Requested by Others</v>
          </cell>
          <cell r="D945" t="str">
            <v>Engineering &amp; Design</v>
          </cell>
          <cell r="E945" t="str">
            <v>Roland Trevino</v>
          </cell>
          <cell r="H945" t="str">
            <v>Jeffrey Gravelle</v>
          </cell>
          <cell r="I945" t="str">
            <v>Kevin Liu</v>
          </cell>
          <cell r="J945" t="str">
            <v>GRC</v>
          </cell>
          <cell r="L945" t="str">
            <v>51</v>
          </cell>
          <cell r="M945" t="str">
            <v>51E</v>
          </cell>
          <cell r="N945" t="str">
            <v>WRO Relocate Mn &amp; Svcs - G</v>
          </cell>
          <cell r="O945" t="str">
            <v>5505611</v>
          </cell>
        </row>
        <row r="946">
          <cell r="B946" t="str">
            <v>C</v>
          </cell>
          <cell r="C946" t="str">
            <v>Work Requested by Others</v>
          </cell>
          <cell r="D946" t="str">
            <v>Engineering &amp; Design</v>
          </cell>
          <cell r="E946" t="str">
            <v>Roland Trevino</v>
          </cell>
          <cell r="H946" t="str">
            <v>Jeffrey Gravelle</v>
          </cell>
          <cell r="I946" t="str">
            <v>Kevin Liu</v>
          </cell>
          <cell r="J946" t="str">
            <v>GRC</v>
          </cell>
          <cell r="L946" t="str">
            <v>51</v>
          </cell>
          <cell r="M946" t="str">
            <v>51E</v>
          </cell>
          <cell r="N946" t="str">
            <v>WRO Relocate Mn &amp; Svcs - G</v>
          </cell>
          <cell r="O946" t="str">
            <v>5505612</v>
          </cell>
        </row>
        <row r="947">
          <cell r="B947" t="str">
            <v>C</v>
          </cell>
          <cell r="C947" t="str">
            <v>Work Requested by Others</v>
          </cell>
          <cell r="D947" t="str">
            <v>Engineering &amp; Design</v>
          </cell>
          <cell r="E947" t="str">
            <v>Roland Trevino</v>
          </cell>
          <cell r="H947" t="str">
            <v>Jeffrey Gravelle</v>
          </cell>
          <cell r="I947" t="str">
            <v>Kevin Liu</v>
          </cell>
          <cell r="J947" t="str">
            <v>GRC</v>
          </cell>
          <cell r="L947" t="str">
            <v>51</v>
          </cell>
          <cell r="M947" t="str">
            <v>51E</v>
          </cell>
          <cell r="N947" t="str">
            <v>WRO Relocate Mn &amp; Svcs - G</v>
          </cell>
          <cell r="O947" t="str">
            <v>5505613</v>
          </cell>
        </row>
        <row r="948">
          <cell r="B948" t="str">
            <v>C</v>
          </cell>
          <cell r="C948" t="str">
            <v>Work Requested by Others</v>
          </cell>
          <cell r="D948" t="str">
            <v>Engineering &amp; Design</v>
          </cell>
          <cell r="E948" t="str">
            <v>Roland Trevino</v>
          </cell>
          <cell r="H948" t="str">
            <v>Jeffrey Gravelle</v>
          </cell>
          <cell r="I948" t="str">
            <v>Kevin Liu</v>
          </cell>
          <cell r="J948" t="str">
            <v>GRC</v>
          </cell>
          <cell r="L948" t="str">
            <v>51</v>
          </cell>
          <cell r="M948" t="str">
            <v>51E</v>
          </cell>
          <cell r="N948" t="str">
            <v>WRO Relocate Mn &amp; Svcs - G</v>
          </cell>
          <cell r="O948" t="str">
            <v>5505614</v>
          </cell>
        </row>
        <row r="949">
          <cell r="B949" t="str">
            <v>C</v>
          </cell>
          <cell r="C949" t="str">
            <v>Work Requested by Others</v>
          </cell>
          <cell r="D949" t="str">
            <v>Engineering &amp; Design</v>
          </cell>
          <cell r="E949" t="str">
            <v>Roland Trevino</v>
          </cell>
          <cell r="H949" t="str">
            <v>Jeffrey Gravelle</v>
          </cell>
          <cell r="I949" t="str">
            <v>Kevin Liu</v>
          </cell>
          <cell r="J949" t="str">
            <v>GRC</v>
          </cell>
          <cell r="L949" t="str">
            <v>51</v>
          </cell>
          <cell r="M949" t="str">
            <v>51E</v>
          </cell>
          <cell r="N949" t="str">
            <v>WRO Relocate Mn &amp; Svcs - G</v>
          </cell>
          <cell r="O949" t="str">
            <v>5505615</v>
          </cell>
        </row>
        <row r="950">
          <cell r="B950" t="str">
            <v>C</v>
          </cell>
          <cell r="C950" t="str">
            <v>Work Requested by Others</v>
          </cell>
          <cell r="D950" t="str">
            <v>Engineering &amp; Design</v>
          </cell>
          <cell r="E950" t="str">
            <v>Roland Trevino</v>
          </cell>
          <cell r="H950" t="str">
            <v>Jeffrey Gravelle</v>
          </cell>
          <cell r="I950" t="str">
            <v>Kevin Liu</v>
          </cell>
          <cell r="J950" t="str">
            <v>GRC</v>
          </cell>
          <cell r="L950" t="str">
            <v>51</v>
          </cell>
          <cell r="M950" t="str">
            <v>51E</v>
          </cell>
          <cell r="N950" t="str">
            <v>WRO Relocate Mn &amp; Svcs - G</v>
          </cell>
          <cell r="O950" t="str">
            <v>5505616</v>
          </cell>
        </row>
        <row r="951">
          <cell r="B951" t="str">
            <v>C</v>
          </cell>
          <cell r="C951" t="str">
            <v>Work Requested by Others</v>
          </cell>
          <cell r="D951" t="str">
            <v>Engineering &amp; Design</v>
          </cell>
          <cell r="E951" t="str">
            <v>Roland Trevino</v>
          </cell>
          <cell r="H951" t="str">
            <v>Jeffrey Gravelle</v>
          </cell>
          <cell r="I951" t="str">
            <v>Kevin Liu</v>
          </cell>
          <cell r="J951" t="str">
            <v>GRC</v>
          </cell>
          <cell r="L951" t="str">
            <v>51</v>
          </cell>
          <cell r="M951" t="str">
            <v>51E</v>
          </cell>
          <cell r="N951" t="str">
            <v>WRO Relocate Mn &amp; Svcs - G</v>
          </cell>
          <cell r="O951" t="str">
            <v>5505617</v>
          </cell>
        </row>
        <row r="952">
          <cell r="B952" t="str">
            <v>C</v>
          </cell>
          <cell r="C952" t="str">
            <v>Work Requested by Others</v>
          </cell>
          <cell r="D952" t="str">
            <v>Engineering &amp; Design</v>
          </cell>
          <cell r="E952" t="str">
            <v>Roland Trevino</v>
          </cell>
          <cell r="H952" t="str">
            <v>Jeffrey Gravelle</v>
          </cell>
          <cell r="I952" t="str">
            <v>Kevin Liu</v>
          </cell>
          <cell r="J952" t="str">
            <v>GRC</v>
          </cell>
          <cell r="L952" t="str">
            <v>51</v>
          </cell>
          <cell r="M952" t="str">
            <v>51E</v>
          </cell>
          <cell r="N952" t="str">
            <v>WRO Relocate Mn &amp; Svcs - G</v>
          </cell>
          <cell r="O952" t="str">
            <v>5505618</v>
          </cell>
        </row>
        <row r="953">
          <cell r="B953" t="str">
            <v>C</v>
          </cell>
          <cell r="C953" t="str">
            <v>Work Requested by Others</v>
          </cell>
          <cell r="D953" t="str">
            <v>Engineering &amp; Design</v>
          </cell>
          <cell r="E953" t="str">
            <v>Roland Trevino</v>
          </cell>
          <cell r="H953" t="str">
            <v>Jeffrey Gravelle</v>
          </cell>
          <cell r="I953" t="str">
            <v>Kevin Liu</v>
          </cell>
          <cell r="J953" t="str">
            <v>GRC</v>
          </cell>
          <cell r="L953" t="str">
            <v>51</v>
          </cell>
          <cell r="M953" t="str">
            <v>51E</v>
          </cell>
          <cell r="N953" t="str">
            <v>WRO Relocate Mn &amp; Svcs - G</v>
          </cell>
          <cell r="O953" t="str">
            <v>5505619</v>
          </cell>
        </row>
        <row r="954">
          <cell r="B954" t="str">
            <v>C</v>
          </cell>
          <cell r="C954" t="str">
            <v>Work Requested by Others</v>
          </cell>
          <cell r="D954" t="str">
            <v>Engineering &amp; Design</v>
          </cell>
          <cell r="E954" t="str">
            <v>Roland Trevino</v>
          </cell>
          <cell r="H954" t="str">
            <v>Jeffrey Gravelle</v>
          </cell>
          <cell r="I954" t="str">
            <v>Kevin Liu</v>
          </cell>
          <cell r="J954" t="str">
            <v>GRC</v>
          </cell>
          <cell r="L954" t="str">
            <v>51</v>
          </cell>
          <cell r="M954" t="str">
            <v>51E</v>
          </cell>
          <cell r="N954" t="str">
            <v>WRO Relocate Mn &amp; Svcs - G</v>
          </cell>
          <cell r="O954" t="str">
            <v>5505620</v>
          </cell>
        </row>
        <row r="955">
          <cell r="B955" t="str">
            <v>C</v>
          </cell>
          <cell r="C955" t="str">
            <v>Work Requested by Others</v>
          </cell>
          <cell r="D955" t="str">
            <v>Engineering &amp; Design</v>
          </cell>
          <cell r="E955" t="str">
            <v>Roland Trevino</v>
          </cell>
          <cell r="H955" t="str">
            <v>Jeffrey Gravelle</v>
          </cell>
          <cell r="I955" t="str">
            <v>Kevin Liu</v>
          </cell>
          <cell r="J955" t="str">
            <v>GRC</v>
          </cell>
          <cell r="L955" t="str">
            <v>51</v>
          </cell>
          <cell r="M955" t="str">
            <v>51E</v>
          </cell>
          <cell r="N955" t="str">
            <v>WRO Relocate Mn &amp; Svcs - G</v>
          </cell>
          <cell r="O955" t="str">
            <v>5505624</v>
          </cell>
        </row>
        <row r="956">
          <cell r="B956" t="str">
            <v>C</v>
          </cell>
          <cell r="C956" t="str">
            <v>Work Requested by Others</v>
          </cell>
          <cell r="D956" t="str">
            <v>Engineering &amp; Design</v>
          </cell>
          <cell r="E956" t="str">
            <v>Roland Trevino</v>
          </cell>
          <cell r="H956" t="str">
            <v>Jeffrey Gravelle</v>
          </cell>
          <cell r="I956" t="str">
            <v>Kevin Liu</v>
          </cell>
          <cell r="J956" t="str">
            <v>GRC</v>
          </cell>
          <cell r="L956" t="str">
            <v>51</v>
          </cell>
          <cell r="M956" t="str">
            <v>51E</v>
          </cell>
          <cell r="N956" t="str">
            <v>WRO Relocate Mn &amp; Svcs - G</v>
          </cell>
          <cell r="O956" t="str">
            <v>5505626</v>
          </cell>
        </row>
        <row r="957">
          <cell r="B957" t="str">
            <v>C</v>
          </cell>
          <cell r="C957" t="str">
            <v>Work Requested by Others</v>
          </cell>
          <cell r="D957" t="str">
            <v>Engineering &amp; Design</v>
          </cell>
          <cell r="E957" t="str">
            <v>Roland Trevino</v>
          </cell>
          <cell r="H957" t="str">
            <v>Jeffrey Gravelle</v>
          </cell>
          <cell r="I957" t="str">
            <v>Kevin Liu</v>
          </cell>
          <cell r="J957" t="str">
            <v>GRC</v>
          </cell>
          <cell r="L957" t="str">
            <v>51</v>
          </cell>
          <cell r="M957" t="str">
            <v>51E</v>
          </cell>
          <cell r="N957" t="str">
            <v>WRO Relocate Mn &amp; Svcs - G</v>
          </cell>
          <cell r="O957" t="str">
            <v>5505627</v>
          </cell>
        </row>
        <row r="958">
          <cell r="B958" t="str">
            <v>C</v>
          </cell>
          <cell r="C958" t="str">
            <v>Work Requested by Others</v>
          </cell>
          <cell r="D958" t="str">
            <v>Engineering &amp; Design</v>
          </cell>
          <cell r="E958" t="str">
            <v>Roland Trevino</v>
          </cell>
          <cell r="H958" t="str">
            <v>Jeffrey Gravelle</v>
          </cell>
          <cell r="I958" t="str">
            <v>Kevin Liu</v>
          </cell>
          <cell r="J958" t="str">
            <v>GRC</v>
          </cell>
          <cell r="L958" t="str">
            <v>51</v>
          </cell>
          <cell r="M958" t="str">
            <v>51E</v>
          </cell>
          <cell r="N958" t="str">
            <v>WRO Relocate Mn &amp; Svcs - G</v>
          </cell>
          <cell r="O958" t="str">
            <v>5505628</v>
          </cell>
        </row>
        <row r="959">
          <cell r="B959" t="str">
            <v>C</v>
          </cell>
          <cell r="C959" t="str">
            <v>Work Requested by Others</v>
          </cell>
          <cell r="D959" t="str">
            <v>Engineering &amp; Design</v>
          </cell>
          <cell r="E959" t="str">
            <v>Roland Trevino</v>
          </cell>
          <cell r="H959" t="str">
            <v>Jeffrey Gravelle</v>
          </cell>
          <cell r="I959" t="str">
            <v>Kevin Liu</v>
          </cell>
          <cell r="J959" t="str">
            <v>GRC</v>
          </cell>
          <cell r="L959" t="str">
            <v>51</v>
          </cell>
          <cell r="M959" t="str">
            <v>51E</v>
          </cell>
          <cell r="N959" t="str">
            <v>WRO Relocate Mn &amp; Svcs - G</v>
          </cell>
          <cell r="O959" t="str">
            <v>5505631</v>
          </cell>
        </row>
        <row r="960">
          <cell r="B960" t="str">
            <v>C</v>
          </cell>
          <cell r="C960" t="str">
            <v>Work Requested by Others</v>
          </cell>
          <cell r="D960" t="str">
            <v>Engineering &amp; Design</v>
          </cell>
          <cell r="E960" t="str">
            <v>Roland Trevino</v>
          </cell>
          <cell r="H960" t="str">
            <v>Jeffrey Gravelle</v>
          </cell>
          <cell r="I960" t="str">
            <v>Kevin Liu</v>
          </cell>
          <cell r="J960" t="str">
            <v>GRC</v>
          </cell>
          <cell r="L960" t="str">
            <v>51</v>
          </cell>
          <cell r="M960" t="str">
            <v>51E</v>
          </cell>
          <cell r="N960" t="str">
            <v>WRO Relocate Mn &amp; Svcs - G</v>
          </cell>
          <cell r="O960" t="str">
            <v>5505634</v>
          </cell>
        </row>
        <row r="961">
          <cell r="B961" t="str">
            <v>C</v>
          </cell>
          <cell r="C961" t="str">
            <v>Work Requested by Others</v>
          </cell>
          <cell r="D961" t="str">
            <v>Engineering &amp; Design</v>
          </cell>
          <cell r="E961" t="str">
            <v>Roland Trevino</v>
          </cell>
          <cell r="H961" t="str">
            <v>Jeffrey Gravelle</v>
          </cell>
          <cell r="I961" t="str">
            <v>Kevin Liu</v>
          </cell>
          <cell r="J961" t="str">
            <v>GRC</v>
          </cell>
          <cell r="L961" t="str">
            <v>51</v>
          </cell>
          <cell r="M961" t="str">
            <v>51E</v>
          </cell>
          <cell r="N961" t="str">
            <v>WRO Relocate Mn &amp; Svcs - G</v>
          </cell>
          <cell r="O961" t="str">
            <v>5505640</v>
          </cell>
        </row>
        <row r="962">
          <cell r="B962" t="str">
            <v>C</v>
          </cell>
          <cell r="C962" t="str">
            <v>Work Requested by Others</v>
          </cell>
          <cell r="D962" t="str">
            <v>Engineering &amp; Design</v>
          </cell>
          <cell r="E962" t="str">
            <v>Roland Trevino</v>
          </cell>
          <cell r="H962" t="str">
            <v>Jeffrey Gravelle</v>
          </cell>
          <cell r="I962" t="str">
            <v>Kevin Liu</v>
          </cell>
          <cell r="J962" t="str">
            <v>GRC</v>
          </cell>
          <cell r="L962" t="str">
            <v>51</v>
          </cell>
          <cell r="M962" t="str">
            <v>51E</v>
          </cell>
          <cell r="N962" t="str">
            <v>WRO Relocate Mn &amp; Svcs - G</v>
          </cell>
          <cell r="O962" t="str">
            <v>5505645</v>
          </cell>
        </row>
        <row r="963">
          <cell r="B963" t="str">
            <v>C</v>
          </cell>
          <cell r="C963" t="str">
            <v>Work Requested by Others</v>
          </cell>
          <cell r="D963" t="str">
            <v>Engineering &amp; Design</v>
          </cell>
          <cell r="E963" t="str">
            <v>Roland Trevino</v>
          </cell>
          <cell r="H963" t="str">
            <v>Jeffrey Gravelle</v>
          </cell>
          <cell r="I963" t="str">
            <v>Kevin Liu</v>
          </cell>
          <cell r="J963" t="str">
            <v>GRC</v>
          </cell>
          <cell r="L963" t="str">
            <v>51</v>
          </cell>
          <cell r="M963" t="str">
            <v>51E</v>
          </cell>
          <cell r="N963" t="str">
            <v>WRO Relocate Mn &amp; Svcs - G</v>
          </cell>
          <cell r="O963" t="str">
            <v>5509027</v>
          </cell>
        </row>
        <row r="964">
          <cell r="B964" t="str">
            <v>C</v>
          </cell>
          <cell r="C964" t="str">
            <v>Work Requested by Others</v>
          </cell>
          <cell r="D964" t="str">
            <v>Engineering &amp; Design</v>
          </cell>
          <cell r="E964" t="str">
            <v>Roland Trevino</v>
          </cell>
          <cell r="H964" t="str">
            <v>Jeffrey Gravelle</v>
          </cell>
          <cell r="I964" t="str">
            <v>Kevin Liu</v>
          </cell>
          <cell r="J964" t="str">
            <v>GRC</v>
          </cell>
          <cell r="L964" t="str">
            <v>51</v>
          </cell>
          <cell r="M964" t="str">
            <v>51E</v>
          </cell>
          <cell r="N964" t="str">
            <v>WRO Relocate Mn &amp; Svcs - G</v>
          </cell>
          <cell r="O964" t="str">
            <v>5510451</v>
          </cell>
        </row>
        <row r="965">
          <cell r="B965" t="str">
            <v>C</v>
          </cell>
          <cell r="C965" t="str">
            <v>Work Requested by Others</v>
          </cell>
          <cell r="D965" t="str">
            <v>Engineering &amp; Design</v>
          </cell>
          <cell r="E965" t="str">
            <v>Roland Trevino</v>
          </cell>
          <cell r="H965" t="str">
            <v>Jeffrey Gravelle</v>
          </cell>
          <cell r="I965" t="str">
            <v>Kevin Liu</v>
          </cell>
          <cell r="J965" t="str">
            <v>GRC</v>
          </cell>
          <cell r="L965" t="str">
            <v>51</v>
          </cell>
          <cell r="M965" t="str">
            <v>51E</v>
          </cell>
          <cell r="N965" t="str">
            <v>WRO Relocate Mn &amp; Svcs - G</v>
          </cell>
          <cell r="O965" t="str">
            <v>5514759</v>
          </cell>
        </row>
        <row r="966">
          <cell r="B966" t="str">
            <v>C</v>
          </cell>
          <cell r="C966" t="str">
            <v>Work Requested by Others</v>
          </cell>
          <cell r="D966" t="str">
            <v>Engineering &amp; Design</v>
          </cell>
          <cell r="E966" t="str">
            <v>Roland Trevino</v>
          </cell>
          <cell r="H966" t="str">
            <v>Jeffrey Gravelle</v>
          </cell>
          <cell r="I966" t="str">
            <v>Kevin Liu</v>
          </cell>
          <cell r="J966" t="str">
            <v>GRC</v>
          </cell>
          <cell r="L966" t="str">
            <v>51</v>
          </cell>
          <cell r="M966" t="str">
            <v>51E</v>
          </cell>
          <cell r="N966" t="str">
            <v>WRO Relocate Mn &amp; Svcs - G</v>
          </cell>
          <cell r="O966" t="str">
            <v>5517970</v>
          </cell>
        </row>
        <row r="967">
          <cell r="B967" t="str">
            <v>C</v>
          </cell>
          <cell r="C967" t="str">
            <v>Work Requested by Others</v>
          </cell>
          <cell r="D967" t="str">
            <v>Engineering &amp; Design</v>
          </cell>
          <cell r="E967" t="str">
            <v>Roland Trevino</v>
          </cell>
          <cell r="H967" t="str">
            <v>Jeffrey Gravelle</v>
          </cell>
          <cell r="I967" t="str">
            <v>Kevin Liu</v>
          </cell>
          <cell r="J967" t="str">
            <v>GRC</v>
          </cell>
          <cell r="L967" t="str">
            <v>51</v>
          </cell>
          <cell r="M967" t="str">
            <v>51E</v>
          </cell>
          <cell r="N967" t="str">
            <v>WRO Relocate Mn &amp; Svcs - G</v>
          </cell>
          <cell r="O967" t="str">
            <v>5517971</v>
          </cell>
        </row>
        <row r="968">
          <cell r="B968" t="str">
            <v>C</v>
          </cell>
          <cell r="C968" t="str">
            <v>Work Requested by Others</v>
          </cell>
          <cell r="D968" t="str">
            <v>Engineering &amp; Design</v>
          </cell>
          <cell r="E968" t="str">
            <v>Roland Trevino</v>
          </cell>
          <cell r="H968" t="str">
            <v>Jeffrey Gravelle</v>
          </cell>
          <cell r="I968" t="str">
            <v>Kevin Liu</v>
          </cell>
          <cell r="J968" t="str">
            <v>GRC</v>
          </cell>
          <cell r="L968" t="str">
            <v>51</v>
          </cell>
          <cell r="M968" t="str">
            <v>51E</v>
          </cell>
          <cell r="N968" t="str">
            <v>WRO Relocate Mn &amp; Svcs - G</v>
          </cell>
          <cell r="O968" t="str">
            <v>5517973</v>
          </cell>
        </row>
        <row r="969">
          <cell r="B969" t="str">
            <v>C</v>
          </cell>
          <cell r="C969" t="str">
            <v>Work Requested by Others</v>
          </cell>
          <cell r="D969" t="str">
            <v>Engineering &amp; Design</v>
          </cell>
          <cell r="E969" t="str">
            <v>Roland Trevino</v>
          </cell>
          <cell r="H969" t="str">
            <v>Jeffrey Gravelle</v>
          </cell>
          <cell r="I969" t="str">
            <v>Kevin Liu</v>
          </cell>
          <cell r="J969" t="str">
            <v>GRC</v>
          </cell>
          <cell r="L969" t="str">
            <v>51</v>
          </cell>
          <cell r="M969" t="str">
            <v>51E</v>
          </cell>
          <cell r="N969" t="str">
            <v>WRO Relocate Mn &amp; Svcs - G</v>
          </cell>
          <cell r="O969" t="str">
            <v>5517975</v>
          </cell>
        </row>
        <row r="970">
          <cell r="B970" t="str">
            <v>C</v>
          </cell>
          <cell r="C970" t="str">
            <v>Work Requested by Others</v>
          </cell>
          <cell r="D970" t="str">
            <v>Engineering &amp; Design</v>
          </cell>
          <cell r="E970" t="str">
            <v>Roland Trevino</v>
          </cell>
          <cell r="H970" t="str">
            <v>Jeffrey Gravelle</v>
          </cell>
          <cell r="I970" t="str">
            <v>Kevin Liu</v>
          </cell>
          <cell r="J970" t="str">
            <v>GRC</v>
          </cell>
          <cell r="L970" t="str">
            <v>51</v>
          </cell>
          <cell r="M970" t="str">
            <v>51E</v>
          </cell>
          <cell r="N970" t="str">
            <v>WRO Relocate Mn &amp; Svcs - G</v>
          </cell>
          <cell r="O970" t="str">
            <v>5517977</v>
          </cell>
        </row>
        <row r="971">
          <cell r="B971" t="str">
            <v>C</v>
          </cell>
          <cell r="C971" t="str">
            <v>Work Requested by Others</v>
          </cell>
          <cell r="D971" t="str">
            <v>Engineering &amp; Design</v>
          </cell>
          <cell r="E971" t="str">
            <v>Roland Trevino</v>
          </cell>
          <cell r="H971" t="str">
            <v>Jeffrey Gravelle</v>
          </cell>
          <cell r="I971" t="str">
            <v>Kevin Liu</v>
          </cell>
          <cell r="J971" t="str">
            <v>GRC</v>
          </cell>
          <cell r="L971" t="str">
            <v>51</v>
          </cell>
          <cell r="M971" t="str">
            <v>51E</v>
          </cell>
          <cell r="N971" t="str">
            <v>WRO Relocate Mn &amp; Svcs - G</v>
          </cell>
          <cell r="O971" t="str">
            <v>5517978</v>
          </cell>
        </row>
        <row r="972">
          <cell r="B972" t="str">
            <v>C</v>
          </cell>
          <cell r="C972" t="str">
            <v>Work Requested by Others</v>
          </cell>
          <cell r="D972" t="str">
            <v>Engineering &amp; Design</v>
          </cell>
          <cell r="E972" t="str">
            <v>Roland Trevino</v>
          </cell>
          <cell r="H972" t="str">
            <v>Jeffrey Gravelle</v>
          </cell>
          <cell r="I972" t="str">
            <v>Kevin Liu</v>
          </cell>
          <cell r="J972" t="str">
            <v>GRC</v>
          </cell>
          <cell r="L972" t="str">
            <v>51</v>
          </cell>
          <cell r="M972" t="str">
            <v>51E</v>
          </cell>
          <cell r="N972" t="str">
            <v>WRO Relocate Mn &amp; Svcs - G</v>
          </cell>
          <cell r="O972" t="str">
            <v>5517979</v>
          </cell>
        </row>
        <row r="973">
          <cell r="B973" t="str">
            <v>C</v>
          </cell>
          <cell r="C973" t="str">
            <v>Work Requested by Others</v>
          </cell>
          <cell r="D973" t="str">
            <v>Engineering &amp; Design</v>
          </cell>
          <cell r="E973" t="str">
            <v>Roland Trevino</v>
          </cell>
          <cell r="H973" t="str">
            <v>Jeffrey Gravelle</v>
          </cell>
          <cell r="I973" t="str">
            <v>Kevin Liu</v>
          </cell>
          <cell r="J973" t="str">
            <v>GRC</v>
          </cell>
          <cell r="L973" t="str">
            <v>51</v>
          </cell>
          <cell r="M973" t="str">
            <v>51E</v>
          </cell>
          <cell r="N973" t="str">
            <v>WRO Relocate Mn &amp; Svcs - G</v>
          </cell>
          <cell r="O973" t="str">
            <v>5517981</v>
          </cell>
        </row>
        <row r="974">
          <cell r="B974" t="str">
            <v>C</v>
          </cell>
          <cell r="C974" t="str">
            <v>Work Requested by Others</v>
          </cell>
          <cell r="D974" t="str">
            <v>Engineering &amp; Design</v>
          </cell>
          <cell r="E974" t="str">
            <v>Roland Trevino</v>
          </cell>
          <cell r="H974" t="str">
            <v>Jeffrey Gravelle</v>
          </cell>
          <cell r="I974" t="str">
            <v>Kevin Liu</v>
          </cell>
          <cell r="J974" t="str">
            <v>GRC</v>
          </cell>
          <cell r="L974" t="str">
            <v>51</v>
          </cell>
          <cell r="M974" t="str">
            <v>51E</v>
          </cell>
          <cell r="N974" t="str">
            <v>WRO Relocate Mn &amp; Svcs - G</v>
          </cell>
          <cell r="O974" t="str">
            <v>5517982</v>
          </cell>
        </row>
        <row r="975">
          <cell r="B975" t="str">
            <v>C</v>
          </cell>
          <cell r="C975" t="str">
            <v>Work Requested by Others</v>
          </cell>
          <cell r="D975" t="str">
            <v>Engineering &amp; Design</v>
          </cell>
          <cell r="E975" t="str">
            <v>Roland Trevino</v>
          </cell>
          <cell r="H975" t="str">
            <v>Jeffrey Gravelle</v>
          </cell>
          <cell r="I975" t="str">
            <v>Kevin Liu</v>
          </cell>
          <cell r="J975" t="str">
            <v>GRC</v>
          </cell>
          <cell r="L975" t="str">
            <v>51</v>
          </cell>
          <cell r="M975" t="str">
            <v>51E</v>
          </cell>
          <cell r="N975" t="str">
            <v>WRO Relocate Mn &amp; Svcs - G</v>
          </cell>
          <cell r="O975" t="str">
            <v>5517983</v>
          </cell>
        </row>
        <row r="976">
          <cell r="B976" t="str">
            <v>C</v>
          </cell>
          <cell r="C976" t="str">
            <v>Work Requested by Others</v>
          </cell>
          <cell r="D976" t="str">
            <v>Engineering &amp; Design</v>
          </cell>
          <cell r="E976" t="str">
            <v>Roland Trevino</v>
          </cell>
          <cell r="H976" t="str">
            <v>Jeffrey Gravelle</v>
          </cell>
          <cell r="I976" t="str">
            <v>Kevin Liu</v>
          </cell>
          <cell r="J976" t="str">
            <v>GRC</v>
          </cell>
          <cell r="L976" t="str">
            <v>51</v>
          </cell>
          <cell r="M976" t="str">
            <v>51E</v>
          </cell>
          <cell r="N976" t="str">
            <v>WRO Relocate Mn &amp; Svcs - G</v>
          </cell>
          <cell r="O976" t="str">
            <v>5517984</v>
          </cell>
        </row>
        <row r="977">
          <cell r="B977" t="str">
            <v>C</v>
          </cell>
          <cell r="C977" t="str">
            <v>Work Requested by Others</v>
          </cell>
          <cell r="D977" t="str">
            <v>Engineering &amp; Design</v>
          </cell>
          <cell r="E977" t="str">
            <v>Roland Trevino</v>
          </cell>
          <cell r="H977" t="str">
            <v>Jeffrey Gravelle</v>
          </cell>
          <cell r="I977" t="str">
            <v>Kevin Liu</v>
          </cell>
          <cell r="J977" t="str">
            <v>GRC</v>
          </cell>
          <cell r="L977" t="str">
            <v>51</v>
          </cell>
          <cell r="M977" t="str">
            <v>51E</v>
          </cell>
          <cell r="N977" t="str">
            <v>WRO Relocate Mn &amp; Svcs - G</v>
          </cell>
          <cell r="O977" t="str">
            <v>5517985</v>
          </cell>
        </row>
        <row r="978">
          <cell r="B978" t="str">
            <v>C</v>
          </cell>
          <cell r="C978" t="str">
            <v>Work Requested by Others</v>
          </cell>
          <cell r="D978" t="str">
            <v>Engineering &amp; Design</v>
          </cell>
          <cell r="E978" t="str">
            <v>Roland Trevino</v>
          </cell>
          <cell r="H978" t="str">
            <v>Jeffrey Gravelle</v>
          </cell>
          <cell r="I978" t="str">
            <v>Kevin Liu</v>
          </cell>
          <cell r="J978" t="str">
            <v>GRC</v>
          </cell>
          <cell r="L978" t="str">
            <v>51</v>
          </cell>
          <cell r="M978" t="str">
            <v>51E</v>
          </cell>
          <cell r="N978" t="str">
            <v>WRO Relocate Mn &amp; Svcs - G</v>
          </cell>
          <cell r="O978" t="str">
            <v>5517986</v>
          </cell>
        </row>
        <row r="979">
          <cell r="B979" t="str">
            <v>C</v>
          </cell>
          <cell r="C979" t="str">
            <v>Work Requested by Others</v>
          </cell>
          <cell r="D979" t="str">
            <v>Engineering &amp; Design</v>
          </cell>
          <cell r="E979" t="str">
            <v>Roland Trevino</v>
          </cell>
          <cell r="H979" t="str">
            <v>Jeffrey Gravelle</v>
          </cell>
          <cell r="I979" t="str">
            <v>Kevin Liu</v>
          </cell>
          <cell r="J979" t="str">
            <v>GRC</v>
          </cell>
          <cell r="L979" t="str">
            <v>51</v>
          </cell>
          <cell r="M979" t="str">
            <v>51E</v>
          </cell>
          <cell r="N979" t="str">
            <v>WRO Relocate Mn &amp; Svcs - G</v>
          </cell>
          <cell r="O979" t="str">
            <v>5517987</v>
          </cell>
        </row>
        <row r="980">
          <cell r="B980" t="str">
            <v>C</v>
          </cell>
          <cell r="C980" t="str">
            <v>Work Requested by Others</v>
          </cell>
          <cell r="D980" t="str">
            <v>Engineering &amp; Design</v>
          </cell>
          <cell r="E980" t="str">
            <v>Roland Trevino</v>
          </cell>
          <cell r="H980" t="str">
            <v>Jeffrey Gravelle</v>
          </cell>
          <cell r="I980" t="str">
            <v>Kevin Liu</v>
          </cell>
          <cell r="J980" t="str">
            <v>GRC</v>
          </cell>
          <cell r="L980" t="str">
            <v>51</v>
          </cell>
          <cell r="M980" t="str">
            <v>51E</v>
          </cell>
          <cell r="N980" t="str">
            <v>WRO Relocate Mn &amp; Svcs - G</v>
          </cell>
          <cell r="O980" t="str">
            <v>5517988</v>
          </cell>
        </row>
        <row r="981">
          <cell r="B981" t="str">
            <v>C</v>
          </cell>
          <cell r="C981" t="str">
            <v>Work Requested by Others</v>
          </cell>
          <cell r="D981" t="str">
            <v>Engineering &amp; Design</v>
          </cell>
          <cell r="E981" t="str">
            <v>Roland Trevino</v>
          </cell>
          <cell r="H981" t="str">
            <v>Jeffrey Gravelle</v>
          </cell>
          <cell r="I981" t="str">
            <v>Kevin Liu</v>
          </cell>
          <cell r="J981" t="str">
            <v>GRC</v>
          </cell>
          <cell r="L981" t="str">
            <v>51</v>
          </cell>
          <cell r="M981" t="str">
            <v>51E</v>
          </cell>
          <cell r="N981" t="str">
            <v>WRO Relocate Mn &amp; Svcs - G</v>
          </cell>
          <cell r="O981" t="str">
            <v>5517990</v>
          </cell>
        </row>
        <row r="982">
          <cell r="B982" t="str">
            <v>C</v>
          </cell>
          <cell r="C982" t="str">
            <v>Work Requested by Others</v>
          </cell>
          <cell r="D982" t="str">
            <v>Engineering &amp; Design</v>
          </cell>
          <cell r="E982" t="str">
            <v>Roland Trevino</v>
          </cell>
          <cell r="H982" t="str">
            <v>Jeffrey Gravelle</v>
          </cell>
          <cell r="I982" t="str">
            <v>Kevin Liu</v>
          </cell>
          <cell r="J982" t="str">
            <v>GRC</v>
          </cell>
          <cell r="L982" t="str">
            <v>51</v>
          </cell>
          <cell r="M982" t="str">
            <v>51E</v>
          </cell>
          <cell r="N982" t="str">
            <v>WRO Relocate Mn &amp; Svcs - G</v>
          </cell>
          <cell r="O982" t="str">
            <v>5517991</v>
          </cell>
        </row>
        <row r="983">
          <cell r="B983" t="str">
            <v>C</v>
          </cell>
          <cell r="C983" t="str">
            <v>Work Requested by Others</v>
          </cell>
          <cell r="D983" t="str">
            <v>Engineering &amp; Design</v>
          </cell>
          <cell r="E983" t="str">
            <v>Roland Trevino</v>
          </cell>
          <cell r="H983" t="str">
            <v>Jeffrey Gravelle</v>
          </cell>
          <cell r="I983" t="str">
            <v>Kevin Liu</v>
          </cell>
          <cell r="J983" t="str">
            <v>GRC</v>
          </cell>
          <cell r="L983" t="str">
            <v>51</v>
          </cell>
          <cell r="M983" t="str">
            <v>51E</v>
          </cell>
          <cell r="N983" t="str">
            <v>WRO Relocate Mn &amp; Svcs - G</v>
          </cell>
          <cell r="O983" t="str">
            <v>5517992</v>
          </cell>
        </row>
        <row r="984">
          <cell r="B984" t="str">
            <v>C</v>
          </cell>
          <cell r="C984" t="str">
            <v>Work Requested by Others</v>
          </cell>
          <cell r="D984" t="str">
            <v>Engineering &amp; Design</v>
          </cell>
          <cell r="E984" t="str">
            <v>Roland Trevino</v>
          </cell>
          <cell r="H984" t="str">
            <v>Jeffrey Gravelle</v>
          </cell>
          <cell r="I984" t="str">
            <v>Kevin Liu</v>
          </cell>
          <cell r="J984" t="str">
            <v>GRC</v>
          </cell>
          <cell r="L984" t="str">
            <v>51</v>
          </cell>
          <cell r="M984" t="str">
            <v>51E</v>
          </cell>
          <cell r="N984" t="str">
            <v>WRO Relocate Mn &amp; Svcs - G</v>
          </cell>
          <cell r="O984" t="str">
            <v>5517993</v>
          </cell>
        </row>
        <row r="985">
          <cell r="B985" t="str">
            <v>C</v>
          </cell>
          <cell r="C985" t="str">
            <v>Work Requested by Others</v>
          </cell>
          <cell r="D985" t="str">
            <v>Engineering &amp; Design</v>
          </cell>
          <cell r="E985" t="str">
            <v>Roland Trevino</v>
          </cell>
          <cell r="H985" t="str">
            <v>Jeffrey Gravelle</v>
          </cell>
          <cell r="I985" t="str">
            <v>Kevin Liu</v>
          </cell>
          <cell r="J985" t="str">
            <v>GRC</v>
          </cell>
          <cell r="L985" t="str">
            <v>51</v>
          </cell>
          <cell r="M985" t="str">
            <v>51E</v>
          </cell>
          <cell r="N985" t="str">
            <v>WRO Relocate Mn &amp; Svcs - G</v>
          </cell>
          <cell r="O985" t="str">
            <v>5517994</v>
          </cell>
        </row>
        <row r="986">
          <cell r="B986" t="str">
            <v>C</v>
          </cell>
          <cell r="C986" t="str">
            <v>Work Requested by Others</v>
          </cell>
          <cell r="D986" t="str">
            <v>Engineering &amp; Design</v>
          </cell>
          <cell r="E986" t="str">
            <v>Roland Trevino</v>
          </cell>
          <cell r="H986" t="str">
            <v>Jeffrey Gravelle</v>
          </cell>
          <cell r="I986" t="str">
            <v>Kevin Liu</v>
          </cell>
          <cell r="J986" t="str">
            <v>GRC</v>
          </cell>
          <cell r="L986" t="str">
            <v>51</v>
          </cell>
          <cell r="M986" t="str">
            <v>51E</v>
          </cell>
          <cell r="N986" t="str">
            <v>WRO Relocate Mn &amp; Svcs - G</v>
          </cell>
          <cell r="O986" t="str">
            <v>5517995</v>
          </cell>
        </row>
        <row r="987">
          <cell r="B987" t="str">
            <v>C</v>
          </cell>
          <cell r="C987" t="str">
            <v>Work Requested by Others</v>
          </cell>
          <cell r="D987" t="str">
            <v>Engineering &amp; Design</v>
          </cell>
          <cell r="E987" t="str">
            <v>Roland Trevino</v>
          </cell>
          <cell r="H987" t="str">
            <v>Jeffrey Gravelle</v>
          </cell>
          <cell r="I987" t="str">
            <v>Kevin Liu</v>
          </cell>
          <cell r="J987" t="str">
            <v>GRC</v>
          </cell>
          <cell r="L987" t="str">
            <v>51</v>
          </cell>
          <cell r="M987" t="str">
            <v>51E</v>
          </cell>
          <cell r="N987" t="str">
            <v>WRO Relocate Mn &amp; Svcs - G</v>
          </cell>
          <cell r="O987" t="str">
            <v>5517996</v>
          </cell>
        </row>
        <row r="988">
          <cell r="B988" t="str">
            <v>C</v>
          </cell>
          <cell r="C988" t="str">
            <v>Work Requested by Others</v>
          </cell>
          <cell r="D988" t="str">
            <v>Engineering &amp; Design</v>
          </cell>
          <cell r="E988" t="str">
            <v>Roland Trevino</v>
          </cell>
          <cell r="H988" t="str">
            <v>Jeffrey Gravelle</v>
          </cell>
          <cell r="I988" t="str">
            <v>Kevin Liu</v>
          </cell>
          <cell r="J988" t="str">
            <v>GRC</v>
          </cell>
          <cell r="L988" t="str">
            <v>51</v>
          </cell>
          <cell r="M988" t="str">
            <v>51E</v>
          </cell>
          <cell r="N988" t="str">
            <v>WRO Relocate Mn &amp; Svcs - G</v>
          </cell>
          <cell r="O988" t="str">
            <v>5518179</v>
          </cell>
        </row>
        <row r="989">
          <cell r="B989" t="str">
            <v>C</v>
          </cell>
          <cell r="C989" t="str">
            <v>Work Requested by Others</v>
          </cell>
          <cell r="D989" t="str">
            <v>Engineering &amp; Design</v>
          </cell>
          <cell r="E989" t="str">
            <v>Roland Trevino</v>
          </cell>
          <cell r="H989" t="str">
            <v>Jeffrey Gravelle</v>
          </cell>
          <cell r="I989" t="str">
            <v>Kevin Liu</v>
          </cell>
          <cell r="J989" t="str">
            <v>GRC</v>
          </cell>
          <cell r="L989" t="str">
            <v>51</v>
          </cell>
          <cell r="M989" t="str">
            <v>51E</v>
          </cell>
          <cell r="N989" t="str">
            <v>WRO Relocate Mn &amp; Svcs - G</v>
          </cell>
          <cell r="O989" t="str">
            <v>5522663</v>
          </cell>
        </row>
        <row r="990">
          <cell r="B990" t="str">
            <v>C</v>
          </cell>
          <cell r="C990" t="str">
            <v>Work Requested by Others</v>
          </cell>
          <cell r="D990" t="str">
            <v>Engineering &amp; Design</v>
          </cell>
          <cell r="E990" t="str">
            <v>Roland Trevino</v>
          </cell>
          <cell r="H990" t="str">
            <v>Jeffrey Gravelle</v>
          </cell>
          <cell r="I990" t="str">
            <v>Kevin Liu</v>
          </cell>
          <cell r="J990" t="str">
            <v>GRC</v>
          </cell>
          <cell r="L990" t="str">
            <v>51</v>
          </cell>
          <cell r="M990" t="str">
            <v>51E</v>
          </cell>
          <cell r="N990" t="str">
            <v>WRO Relocate Mn &amp; Svcs - G</v>
          </cell>
          <cell r="O990" t="str">
            <v>5763311</v>
          </cell>
        </row>
        <row r="991">
          <cell r="B991" t="str">
            <v>C</v>
          </cell>
          <cell r="C991" t="str">
            <v>Work Requested by Others</v>
          </cell>
          <cell r="D991" t="str">
            <v>Engineering &amp; Design</v>
          </cell>
          <cell r="E991" t="str">
            <v>Roland Trevino</v>
          </cell>
          <cell r="H991" t="str">
            <v>Jeffrey Gravelle</v>
          </cell>
          <cell r="I991" t="str">
            <v>Kevin Liu</v>
          </cell>
          <cell r="J991" t="str">
            <v>GRC</v>
          </cell>
          <cell r="L991" t="str">
            <v>51</v>
          </cell>
          <cell r="M991" t="str">
            <v>51F</v>
          </cell>
          <cell r="N991" t="str">
            <v>WRO Svc Only Alteration - G</v>
          </cell>
          <cell r="O991" t="str">
            <v>5505611</v>
          </cell>
        </row>
        <row r="992">
          <cell r="B992" t="str">
            <v>C</v>
          </cell>
          <cell r="C992" t="str">
            <v>Work Requested by Others</v>
          </cell>
          <cell r="D992" t="str">
            <v>Engineering &amp; Design</v>
          </cell>
          <cell r="E992" t="str">
            <v>Roland Trevino</v>
          </cell>
          <cell r="H992" t="str">
            <v>Jeffrey Gravelle</v>
          </cell>
          <cell r="I992" t="str">
            <v>Kevin Liu</v>
          </cell>
          <cell r="J992" t="str">
            <v>GRC</v>
          </cell>
          <cell r="L992" t="str">
            <v>51</v>
          </cell>
          <cell r="M992" t="str">
            <v>51F</v>
          </cell>
          <cell r="N992" t="str">
            <v>WRO Svc Only Alteration - G</v>
          </cell>
          <cell r="O992" t="str">
            <v>5505612</v>
          </cell>
        </row>
        <row r="993">
          <cell r="B993" t="str">
            <v>C</v>
          </cell>
          <cell r="C993" t="str">
            <v>Work Requested by Others</v>
          </cell>
          <cell r="D993" t="str">
            <v>Engineering &amp; Design</v>
          </cell>
          <cell r="E993" t="str">
            <v>Roland Trevino</v>
          </cell>
          <cell r="H993" t="str">
            <v>Jeffrey Gravelle</v>
          </cell>
          <cell r="I993" t="str">
            <v>Kevin Liu</v>
          </cell>
          <cell r="J993" t="str">
            <v>GRC</v>
          </cell>
          <cell r="L993" t="str">
            <v>51</v>
          </cell>
          <cell r="M993" t="str">
            <v>51F</v>
          </cell>
          <cell r="N993" t="str">
            <v>WRO Svc Only Alteration - G</v>
          </cell>
          <cell r="O993" t="str">
            <v>5505614</v>
          </cell>
        </row>
        <row r="994">
          <cell r="B994" t="str">
            <v>C</v>
          </cell>
          <cell r="C994" t="str">
            <v>Work Requested by Others</v>
          </cell>
          <cell r="D994" t="str">
            <v>Engineering &amp; Design</v>
          </cell>
          <cell r="E994" t="str">
            <v>Roland Trevino</v>
          </cell>
          <cell r="H994" t="str">
            <v>Jeffrey Gravelle</v>
          </cell>
          <cell r="I994" t="str">
            <v>Kevin Liu</v>
          </cell>
          <cell r="J994" t="str">
            <v>GRC</v>
          </cell>
          <cell r="L994" t="str">
            <v>51</v>
          </cell>
          <cell r="M994" t="str">
            <v>51F</v>
          </cell>
          <cell r="N994" t="str">
            <v>WRO Svc Only Alteration - G</v>
          </cell>
          <cell r="O994" t="str">
            <v>5505615</v>
          </cell>
        </row>
        <row r="995">
          <cell r="B995" t="str">
            <v>C</v>
          </cell>
          <cell r="C995" t="str">
            <v>Work Requested by Others</v>
          </cell>
          <cell r="D995" t="str">
            <v>Engineering &amp; Design</v>
          </cell>
          <cell r="E995" t="str">
            <v>Roland Trevino</v>
          </cell>
          <cell r="H995" t="str">
            <v>Jeffrey Gravelle</v>
          </cell>
          <cell r="I995" t="str">
            <v>Kevin Liu</v>
          </cell>
          <cell r="J995" t="str">
            <v>GRC</v>
          </cell>
          <cell r="L995" t="str">
            <v>51</v>
          </cell>
          <cell r="M995" t="str">
            <v>51F</v>
          </cell>
          <cell r="N995" t="str">
            <v>WRO Svc Only Alteration - G</v>
          </cell>
          <cell r="O995" t="str">
            <v>5505616</v>
          </cell>
        </row>
        <row r="996">
          <cell r="B996" t="str">
            <v>C</v>
          </cell>
          <cell r="C996" t="str">
            <v>Work Requested by Others</v>
          </cell>
          <cell r="D996" t="str">
            <v>Engineering &amp; Design</v>
          </cell>
          <cell r="E996" t="str">
            <v>Roland Trevino</v>
          </cell>
          <cell r="H996" t="str">
            <v>Jeffrey Gravelle</v>
          </cell>
          <cell r="I996" t="str">
            <v>Kevin Liu</v>
          </cell>
          <cell r="J996" t="str">
            <v>GRC</v>
          </cell>
          <cell r="L996" t="str">
            <v>51</v>
          </cell>
          <cell r="M996" t="str">
            <v>51F</v>
          </cell>
          <cell r="N996" t="str">
            <v>WRO Svc Only Alteration - G</v>
          </cell>
          <cell r="O996" t="str">
            <v>5505617</v>
          </cell>
        </row>
        <row r="997">
          <cell r="B997" t="str">
            <v>C</v>
          </cell>
          <cell r="C997" t="str">
            <v>Work Requested by Others</v>
          </cell>
          <cell r="D997" t="str">
            <v>Engineering &amp; Design</v>
          </cell>
          <cell r="E997" t="str">
            <v>Roland Trevino</v>
          </cell>
          <cell r="H997" t="str">
            <v>Jeffrey Gravelle</v>
          </cell>
          <cell r="I997" t="str">
            <v>Kevin Liu</v>
          </cell>
          <cell r="J997" t="str">
            <v>GRC</v>
          </cell>
          <cell r="L997" t="str">
            <v>51</v>
          </cell>
          <cell r="M997" t="str">
            <v>51F</v>
          </cell>
          <cell r="N997" t="str">
            <v>WRO Svc Only Alteration - G</v>
          </cell>
          <cell r="O997" t="str">
            <v>5505618</v>
          </cell>
        </row>
        <row r="998">
          <cell r="B998" t="str">
            <v>C</v>
          </cell>
          <cell r="C998" t="str">
            <v>Work Requested by Others</v>
          </cell>
          <cell r="D998" t="str">
            <v>Engineering &amp; Design</v>
          </cell>
          <cell r="E998" t="str">
            <v>Roland Trevino</v>
          </cell>
          <cell r="H998" t="str">
            <v>Jeffrey Gravelle</v>
          </cell>
          <cell r="I998" t="str">
            <v>Kevin Liu</v>
          </cell>
          <cell r="J998" t="str">
            <v>GRC</v>
          </cell>
          <cell r="L998" t="str">
            <v>51</v>
          </cell>
          <cell r="M998" t="str">
            <v>51F</v>
          </cell>
          <cell r="N998" t="str">
            <v>WRO Svc Only Alteration - G</v>
          </cell>
          <cell r="O998" t="str">
            <v>5505620</v>
          </cell>
        </row>
        <row r="999">
          <cell r="B999" t="str">
            <v>C</v>
          </cell>
          <cell r="C999" t="str">
            <v>Work Requested by Others</v>
          </cell>
          <cell r="D999" t="str">
            <v>Engineering &amp; Design</v>
          </cell>
          <cell r="E999" t="str">
            <v>Roland Trevino</v>
          </cell>
          <cell r="H999" t="str">
            <v>Jeffrey Gravelle</v>
          </cell>
          <cell r="I999" t="str">
            <v>Kevin Liu</v>
          </cell>
          <cell r="J999" t="str">
            <v>GRC</v>
          </cell>
          <cell r="L999" t="str">
            <v>51</v>
          </cell>
          <cell r="M999" t="str">
            <v>51F</v>
          </cell>
          <cell r="N999" t="str">
            <v>WRO Svc Only Alteration - G</v>
          </cell>
          <cell r="O999" t="str">
            <v>5505624</v>
          </cell>
        </row>
        <row r="1000">
          <cell r="B1000" t="str">
            <v>C</v>
          </cell>
          <cell r="C1000" t="str">
            <v>Work Requested by Others</v>
          </cell>
          <cell r="D1000" t="str">
            <v>Engineering &amp; Design</v>
          </cell>
          <cell r="E1000" t="str">
            <v>Roland Trevino</v>
          </cell>
          <cell r="H1000" t="str">
            <v>Jeffrey Gravelle</v>
          </cell>
          <cell r="I1000" t="str">
            <v>Kevin Liu</v>
          </cell>
          <cell r="J1000" t="str">
            <v>GRC</v>
          </cell>
          <cell r="L1000" t="str">
            <v>51</v>
          </cell>
          <cell r="M1000" t="str">
            <v>51F</v>
          </cell>
          <cell r="N1000" t="str">
            <v>WRO Svc Only Alteration - G</v>
          </cell>
          <cell r="O1000" t="str">
            <v>5505625</v>
          </cell>
        </row>
        <row r="1001">
          <cell r="B1001" t="str">
            <v>C</v>
          </cell>
          <cell r="C1001" t="str">
            <v>Work Requested by Others</v>
          </cell>
          <cell r="D1001" t="str">
            <v>Engineering &amp; Design</v>
          </cell>
          <cell r="E1001" t="str">
            <v>Roland Trevino</v>
          </cell>
          <cell r="H1001" t="str">
            <v>Jeffrey Gravelle</v>
          </cell>
          <cell r="I1001" t="str">
            <v>Kevin Liu</v>
          </cell>
          <cell r="J1001" t="str">
            <v>GRC</v>
          </cell>
          <cell r="L1001" t="str">
            <v>51</v>
          </cell>
          <cell r="M1001" t="str">
            <v>51F</v>
          </cell>
          <cell r="N1001" t="str">
            <v>WRO Svc Only Alteration - G</v>
          </cell>
          <cell r="O1001" t="str">
            <v>5505626</v>
          </cell>
        </row>
        <row r="1002">
          <cell r="B1002" t="str">
            <v>C</v>
          </cell>
          <cell r="C1002" t="str">
            <v>Work Requested by Others</v>
          </cell>
          <cell r="D1002" t="str">
            <v>Engineering &amp; Design</v>
          </cell>
          <cell r="E1002" t="str">
            <v>Roland Trevino</v>
          </cell>
          <cell r="H1002" t="str">
            <v>Jeffrey Gravelle</v>
          </cell>
          <cell r="I1002" t="str">
            <v>Kevin Liu</v>
          </cell>
          <cell r="J1002" t="str">
            <v>GRC</v>
          </cell>
          <cell r="L1002" t="str">
            <v>51</v>
          </cell>
          <cell r="M1002" t="str">
            <v>51F</v>
          </cell>
          <cell r="N1002" t="str">
            <v>WRO Svc Only Alteration - G</v>
          </cell>
          <cell r="O1002" t="str">
            <v>5505627</v>
          </cell>
        </row>
        <row r="1003">
          <cell r="B1003" t="str">
            <v>C</v>
          </cell>
          <cell r="C1003" t="str">
            <v>Work Requested by Others</v>
          </cell>
          <cell r="D1003" t="str">
            <v>Engineering &amp; Design</v>
          </cell>
          <cell r="E1003" t="str">
            <v>Roland Trevino</v>
          </cell>
          <cell r="H1003" t="str">
            <v>Jeffrey Gravelle</v>
          </cell>
          <cell r="I1003" t="str">
            <v>Kevin Liu</v>
          </cell>
          <cell r="J1003" t="str">
            <v>GRC</v>
          </cell>
          <cell r="L1003" t="str">
            <v>51</v>
          </cell>
          <cell r="M1003" t="str">
            <v>51F</v>
          </cell>
          <cell r="N1003" t="str">
            <v>WRO Svc Only Alteration - G</v>
          </cell>
          <cell r="O1003" t="str">
            <v>5505628</v>
          </cell>
        </row>
        <row r="1004">
          <cell r="B1004" t="str">
            <v>C</v>
          </cell>
          <cell r="C1004" t="str">
            <v>Work Requested by Others</v>
          </cell>
          <cell r="D1004" t="str">
            <v>Engineering &amp; Design</v>
          </cell>
          <cell r="E1004" t="str">
            <v>Roland Trevino</v>
          </cell>
          <cell r="H1004" t="str">
            <v>Jeffrey Gravelle</v>
          </cell>
          <cell r="I1004" t="str">
            <v>Kevin Liu</v>
          </cell>
          <cell r="J1004" t="str">
            <v>GRC</v>
          </cell>
          <cell r="L1004" t="str">
            <v>51</v>
          </cell>
          <cell r="M1004" t="str">
            <v>51F</v>
          </cell>
          <cell r="N1004" t="str">
            <v>WRO Svc Only Alteration - G</v>
          </cell>
          <cell r="O1004" t="str">
            <v>5505629</v>
          </cell>
        </row>
        <row r="1005">
          <cell r="B1005" t="str">
            <v>C</v>
          </cell>
          <cell r="C1005" t="str">
            <v>Work Requested by Others</v>
          </cell>
          <cell r="D1005" t="str">
            <v>Engineering &amp; Design</v>
          </cell>
          <cell r="E1005" t="str">
            <v>Roland Trevino</v>
          </cell>
          <cell r="H1005" t="str">
            <v>Jeffrey Gravelle</v>
          </cell>
          <cell r="I1005" t="str">
            <v>Kevin Liu</v>
          </cell>
          <cell r="J1005" t="str">
            <v>GRC</v>
          </cell>
          <cell r="L1005" t="str">
            <v>51</v>
          </cell>
          <cell r="M1005" t="str">
            <v>51F</v>
          </cell>
          <cell r="N1005" t="str">
            <v>WRO Svc Only Alteration - G</v>
          </cell>
          <cell r="O1005" t="str">
            <v>5505630</v>
          </cell>
        </row>
        <row r="1006">
          <cell r="B1006" t="str">
            <v>C</v>
          </cell>
          <cell r="C1006" t="str">
            <v>Work Requested by Others</v>
          </cell>
          <cell r="D1006" t="str">
            <v>Engineering &amp; Design</v>
          </cell>
          <cell r="E1006" t="str">
            <v>Roland Trevino</v>
          </cell>
          <cell r="H1006" t="str">
            <v>Jeffrey Gravelle</v>
          </cell>
          <cell r="I1006" t="str">
            <v>Kevin Liu</v>
          </cell>
          <cell r="J1006" t="str">
            <v>GRC</v>
          </cell>
          <cell r="L1006" t="str">
            <v>51</v>
          </cell>
          <cell r="M1006" t="str">
            <v>51F</v>
          </cell>
          <cell r="N1006" t="str">
            <v>WRO Svc Only Alteration - G</v>
          </cell>
          <cell r="O1006" t="str">
            <v>5505632</v>
          </cell>
        </row>
        <row r="1007">
          <cell r="B1007" t="str">
            <v>C</v>
          </cell>
          <cell r="C1007" t="str">
            <v>Work Requested by Others</v>
          </cell>
          <cell r="D1007" t="str">
            <v>Engineering &amp; Design</v>
          </cell>
          <cell r="E1007" t="str">
            <v>Roland Trevino</v>
          </cell>
          <cell r="H1007" t="str">
            <v>Jeffrey Gravelle</v>
          </cell>
          <cell r="I1007" t="str">
            <v>Kevin Liu</v>
          </cell>
          <cell r="J1007" t="str">
            <v>GRC</v>
          </cell>
          <cell r="L1007" t="str">
            <v>51</v>
          </cell>
          <cell r="M1007" t="str">
            <v>51F</v>
          </cell>
          <cell r="N1007" t="str">
            <v>WRO Svc Only Alteration - G</v>
          </cell>
          <cell r="O1007" t="str">
            <v>5505633</v>
          </cell>
        </row>
        <row r="1008">
          <cell r="B1008" t="str">
            <v>C</v>
          </cell>
          <cell r="C1008" t="str">
            <v>Work Requested by Others</v>
          </cell>
          <cell r="D1008" t="str">
            <v>Engineering &amp; Design</v>
          </cell>
          <cell r="E1008" t="str">
            <v>Roland Trevino</v>
          </cell>
          <cell r="H1008" t="str">
            <v>Jeffrey Gravelle</v>
          </cell>
          <cell r="I1008" t="str">
            <v>Kevin Liu</v>
          </cell>
          <cell r="J1008" t="str">
            <v>GRC</v>
          </cell>
          <cell r="L1008" t="str">
            <v>51</v>
          </cell>
          <cell r="M1008" t="str">
            <v>51F</v>
          </cell>
          <cell r="N1008" t="str">
            <v>WRO Svc Only Alteration - G</v>
          </cell>
          <cell r="O1008" t="str">
            <v>5505634</v>
          </cell>
        </row>
        <row r="1009">
          <cell r="B1009" t="str">
            <v>C</v>
          </cell>
          <cell r="C1009" t="str">
            <v>Work Requested by Others</v>
          </cell>
          <cell r="D1009" t="str">
            <v>Engineering &amp; Design</v>
          </cell>
          <cell r="E1009" t="str">
            <v>Roland Trevino</v>
          </cell>
          <cell r="H1009" t="str">
            <v>Jeffrey Gravelle</v>
          </cell>
          <cell r="I1009" t="str">
            <v>Kevin Liu</v>
          </cell>
          <cell r="J1009" t="str">
            <v>GRC</v>
          </cell>
          <cell r="L1009" t="str">
            <v>51</v>
          </cell>
          <cell r="M1009" t="str">
            <v>51F</v>
          </cell>
          <cell r="N1009" t="str">
            <v>WRO Svc Only Alteration - G</v>
          </cell>
          <cell r="O1009" t="str">
            <v>5505636</v>
          </cell>
        </row>
        <row r="1010">
          <cell r="B1010" t="str">
            <v>C</v>
          </cell>
          <cell r="C1010" t="str">
            <v>Work Requested by Others</v>
          </cell>
          <cell r="D1010" t="str">
            <v>Engineering &amp; Design</v>
          </cell>
          <cell r="E1010" t="str">
            <v>Roland Trevino</v>
          </cell>
          <cell r="H1010" t="str">
            <v>Jeffrey Gravelle</v>
          </cell>
          <cell r="I1010" t="str">
            <v>Kevin Liu</v>
          </cell>
          <cell r="J1010" t="str">
            <v>GRC</v>
          </cell>
          <cell r="L1010" t="str">
            <v>51</v>
          </cell>
          <cell r="M1010" t="str">
            <v>51F</v>
          </cell>
          <cell r="N1010" t="str">
            <v>WRO Svc Only Alteration - G</v>
          </cell>
          <cell r="O1010" t="str">
            <v>5505642</v>
          </cell>
        </row>
        <row r="1011">
          <cell r="B1011" t="str">
            <v>C</v>
          </cell>
          <cell r="C1011" t="str">
            <v>Work Requested by Others</v>
          </cell>
          <cell r="D1011" t="str">
            <v>Engineering &amp; Design</v>
          </cell>
          <cell r="E1011" t="str">
            <v>Roland Trevino</v>
          </cell>
          <cell r="H1011" t="str">
            <v>Jeffrey Gravelle</v>
          </cell>
          <cell r="I1011" t="str">
            <v>Kevin Liu</v>
          </cell>
          <cell r="J1011" t="str">
            <v>GRC</v>
          </cell>
          <cell r="L1011" t="str">
            <v>51</v>
          </cell>
          <cell r="M1011" t="str">
            <v>51F</v>
          </cell>
          <cell r="N1011" t="str">
            <v>WRO Svc Only Alteration - G</v>
          </cell>
          <cell r="O1011" t="str">
            <v>5505643</v>
          </cell>
        </row>
        <row r="1012">
          <cell r="B1012" t="str">
            <v>C</v>
          </cell>
          <cell r="C1012" t="str">
            <v>Work Requested by Others</v>
          </cell>
          <cell r="D1012" t="str">
            <v>Engineering &amp; Design</v>
          </cell>
          <cell r="E1012" t="str">
            <v>Roland Trevino</v>
          </cell>
          <cell r="H1012" t="str">
            <v>Jeffrey Gravelle</v>
          </cell>
          <cell r="I1012" t="str">
            <v>Kevin Liu</v>
          </cell>
          <cell r="J1012" t="str">
            <v>GRC</v>
          </cell>
          <cell r="L1012" t="str">
            <v>51</v>
          </cell>
          <cell r="M1012" t="str">
            <v>51F</v>
          </cell>
          <cell r="N1012" t="str">
            <v>WRO Svc Only Alteration - G</v>
          </cell>
          <cell r="O1012" t="str">
            <v>5505644</v>
          </cell>
        </row>
        <row r="1013">
          <cell r="B1013" t="str">
            <v>C</v>
          </cell>
          <cell r="C1013" t="str">
            <v>Work Requested by Others</v>
          </cell>
          <cell r="D1013" t="str">
            <v>Engineering &amp; Design</v>
          </cell>
          <cell r="E1013" t="str">
            <v>Roland Trevino</v>
          </cell>
          <cell r="H1013" t="str">
            <v>Jeffrey Gravelle</v>
          </cell>
          <cell r="I1013" t="str">
            <v>Kevin Liu</v>
          </cell>
          <cell r="J1013" t="str">
            <v>GRC</v>
          </cell>
          <cell r="L1013" t="str">
            <v>51</v>
          </cell>
          <cell r="M1013" t="str">
            <v>51F</v>
          </cell>
          <cell r="N1013" t="str">
            <v>WRO Svc Only Alteration - G</v>
          </cell>
          <cell r="O1013" t="str">
            <v>5505645</v>
          </cell>
        </row>
        <row r="1014">
          <cell r="B1014" t="str">
            <v>C</v>
          </cell>
          <cell r="C1014" t="str">
            <v>Work Requested by Others</v>
          </cell>
          <cell r="D1014" t="str">
            <v>Engineering &amp; Design</v>
          </cell>
          <cell r="E1014" t="str">
            <v>Roland Trevino</v>
          </cell>
          <cell r="H1014" t="str">
            <v>Jeffrey Gravelle</v>
          </cell>
          <cell r="I1014" t="str">
            <v>Kevin Liu</v>
          </cell>
          <cell r="J1014" t="str">
            <v>GRC</v>
          </cell>
          <cell r="L1014" t="str">
            <v>51</v>
          </cell>
          <cell r="M1014" t="str">
            <v>51F</v>
          </cell>
          <cell r="N1014" t="str">
            <v>WRO Svc Only Alteration - G</v>
          </cell>
          <cell r="O1014" t="str">
            <v>5505646</v>
          </cell>
        </row>
        <row r="1015">
          <cell r="B1015" t="str">
            <v>C</v>
          </cell>
          <cell r="C1015" t="str">
            <v>Work Requested by Others</v>
          </cell>
          <cell r="D1015" t="str">
            <v>Engineering &amp; Design</v>
          </cell>
          <cell r="E1015" t="str">
            <v>Roland Trevino</v>
          </cell>
          <cell r="H1015" t="str">
            <v>Jeffrey Gravelle</v>
          </cell>
          <cell r="I1015" t="str">
            <v>Kevin Liu</v>
          </cell>
          <cell r="J1015" t="str">
            <v>GRC</v>
          </cell>
          <cell r="L1015" t="str">
            <v>51</v>
          </cell>
          <cell r="M1015" t="str">
            <v>51F</v>
          </cell>
          <cell r="N1015" t="str">
            <v>WRO Svc Only Alteration - G</v>
          </cell>
          <cell r="O1015" t="str">
            <v>5505662</v>
          </cell>
        </row>
        <row r="1016">
          <cell r="B1016" t="str">
            <v>C</v>
          </cell>
          <cell r="C1016" t="str">
            <v>Work Requested by Others</v>
          </cell>
          <cell r="D1016" t="str">
            <v>Engineering &amp; Design</v>
          </cell>
          <cell r="E1016" t="str">
            <v>Roland Trevino</v>
          </cell>
          <cell r="H1016" t="str">
            <v>Jeffrey Gravelle</v>
          </cell>
          <cell r="I1016" t="str">
            <v>Kevin Liu</v>
          </cell>
          <cell r="J1016" t="str">
            <v>GRC</v>
          </cell>
          <cell r="L1016" t="str">
            <v>51</v>
          </cell>
          <cell r="M1016" t="str">
            <v>51F</v>
          </cell>
          <cell r="N1016" t="str">
            <v>WRO Svc Only Alteration - G</v>
          </cell>
          <cell r="O1016" t="str">
            <v>5509027</v>
          </cell>
        </row>
        <row r="1017">
          <cell r="B1017" t="str">
            <v>C</v>
          </cell>
          <cell r="C1017" t="str">
            <v>Work Requested by Others</v>
          </cell>
          <cell r="D1017" t="str">
            <v>Engineering &amp; Design</v>
          </cell>
          <cell r="E1017" t="str">
            <v>Roland Trevino</v>
          </cell>
          <cell r="H1017" t="str">
            <v>Jeffrey Gravelle</v>
          </cell>
          <cell r="I1017" t="str">
            <v>Kevin Liu</v>
          </cell>
          <cell r="J1017" t="str">
            <v>GRC</v>
          </cell>
          <cell r="L1017" t="str">
            <v>51</v>
          </cell>
          <cell r="M1017" t="str">
            <v>51F</v>
          </cell>
          <cell r="N1017" t="str">
            <v>WRO Svc Only Alteration - G</v>
          </cell>
          <cell r="O1017" t="str">
            <v>5509028</v>
          </cell>
        </row>
        <row r="1018">
          <cell r="B1018" t="str">
            <v>C</v>
          </cell>
          <cell r="C1018" t="str">
            <v>Work Requested by Others</v>
          </cell>
          <cell r="D1018" t="str">
            <v>Engineering &amp; Design</v>
          </cell>
          <cell r="E1018" t="str">
            <v>Roland Trevino</v>
          </cell>
          <cell r="H1018" t="str">
            <v>Jeffrey Gravelle</v>
          </cell>
          <cell r="I1018" t="str">
            <v>Kevin Liu</v>
          </cell>
          <cell r="J1018" t="str">
            <v>GRC</v>
          </cell>
          <cell r="L1018" t="str">
            <v>51</v>
          </cell>
          <cell r="M1018" t="str">
            <v>51F</v>
          </cell>
          <cell r="N1018" t="str">
            <v>WRO Svc Only Alteration - G</v>
          </cell>
          <cell r="O1018" t="str">
            <v>5515286</v>
          </cell>
        </row>
        <row r="1019">
          <cell r="B1019" t="str">
            <v>C</v>
          </cell>
          <cell r="C1019" t="str">
            <v>Work Requested by Others</v>
          </cell>
          <cell r="D1019" t="str">
            <v>Engineering &amp; Design</v>
          </cell>
          <cell r="E1019" t="str">
            <v>Roland Trevino</v>
          </cell>
          <cell r="H1019" t="str">
            <v>Jeffrey Gravelle</v>
          </cell>
          <cell r="I1019" t="str">
            <v>Kevin Liu</v>
          </cell>
          <cell r="J1019" t="str">
            <v>GRC</v>
          </cell>
          <cell r="L1019" t="str">
            <v>51</v>
          </cell>
          <cell r="M1019" t="str">
            <v>51F</v>
          </cell>
          <cell r="N1019" t="str">
            <v>WRO Svc Only Alteration - G</v>
          </cell>
          <cell r="O1019" t="str">
            <v>5517522</v>
          </cell>
        </row>
        <row r="1020">
          <cell r="B1020" t="str">
            <v>C</v>
          </cell>
          <cell r="C1020" t="str">
            <v>Work Requested by Others</v>
          </cell>
          <cell r="D1020" t="str">
            <v>Engineering &amp; Design</v>
          </cell>
          <cell r="E1020" t="str">
            <v>Roland Trevino</v>
          </cell>
          <cell r="H1020" t="str">
            <v>Jeffrey Gravelle</v>
          </cell>
          <cell r="I1020" t="str">
            <v>Kevin Liu</v>
          </cell>
          <cell r="J1020" t="str">
            <v>GRC</v>
          </cell>
          <cell r="L1020" t="str">
            <v>51</v>
          </cell>
          <cell r="M1020" t="str">
            <v>51F</v>
          </cell>
          <cell r="N1020" t="str">
            <v>WRO Svc Only Alteration - G</v>
          </cell>
          <cell r="O1020" t="str">
            <v>5517956</v>
          </cell>
        </row>
        <row r="1021">
          <cell r="B1021" t="str">
            <v>C</v>
          </cell>
          <cell r="C1021" t="str">
            <v>Work Requested by Others</v>
          </cell>
          <cell r="D1021" t="str">
            <v>Engineering &amp; Design</v>
          </cell>
          <cell r="E1021" t="str">
            <v>Roland Trevino</v>
          </cell>
          <cell r="H1021" t="str">
            <v>Jeffrey Gravelle</v>
          </cell>
          <cell r="I1021" t="str">
            <v>Kevin Liu</v>
          </cell>
          <cell r="J1021" t="str">
            <v>GRC</v>
          </cell>
          <cell r="L1021" t="str">
            <v>51</v>
          </cell>
          <cell r="M1021" t="str">
            <v>51F</v>
          </cell>
          <cell r="N1021" t="str">
            <v>WRO Svc Only Alteration - G</v>
          </cell>
          <cell r="O1021" t="str">
            <v>5517957</v>
          </cell>
        </row>
        <row r="1022">
          <cell r="B1022" t="str">
            <v>C</v>
          </cell>
          <cell r="C1022" t="str">
            <v>Work Requested by Others</v>
          </cell>
          <cell r="D1022" t="str">
            <v>Engineering &amp; Design</v>
          </cell>
          <cell r="E1022" t="str">
            <v>Roland Trevino</v>
          </cell>
          <cell r="H1022" t="str">
            <v>Jeffrey Gravelle</v>
          </cell>
          <cell r="I1022" t="str">
            <v>Kevin Liu</v>
          </cell>
          <cell r="J1022" t="str">
            <v>GRC</v>
          </cell>
          <cell r="L1022" t="str">
            <v>51</v>
          </cell>
          <cell r="M1022" t="str">
            <v>51F</v>
          </cell>
          <cell r="N1022" t="str">
            <v>WRO Svc Only Alteration - G</v>
          </cell>
          <cell r="O1022" t="str">
            <v>5517958</v>
          </cell>
        </row>
        <row r="1023">
          <cell r="B1023" t="str">
            <v>C</v>
          </cell>
          <cell r="C1023" t="str">
            <v>Work Requested by Others</v>
          </cell>
          <cell r="D1023" t="str">
            <v>Engineering &amp; Design</v>
          </cell>
          <cell r="E1023" t="str">
            <v>Roland Trevino</v>
          </cell>
          <cell r="H1023" t="str">
            <v>Jeffrey Gravelle</v>
          </cell>
          <cell r="I1023" t="str">
            <v>Kevin Liu</v>
          </cell>
          <cell r="J1023" t="str">
            <v>GRC</v>
          </cell>
          <cell r="L1023" t="str">
            <v>51</v>
          </cell>
          <cell r="M1023" t="str">
            <v>51F</v>
          </cell>
          <cell r="N1023" t="str">
            <v>WRO Svc Only Alteration - G</v>
          </cell>
          <cell r="O1023" t="str">
            <v>5517959</v>
          </cell>
        </row>
        <row r="1024">
          <cell r="B1024" t="str">
            <v>C</v>
          </cell>
          <cell r="C1024" t="str">
            <v>Work Requested by Others</v>
          </cell>
          <cell r="D1024" t="str">
            <v>Engineering &amp; Design</v>
          </cell>
          <cell r="E1024" t="str">
            <v>Roland Trevino</v>
          </cell>
          <cell r="H1024" t="str">
            <v>Jeffrey Gravelle</v>
          </cell>
          <cell r="I1024" t="str">
            <v>Kevin Liu</v>
          </cell>
          <cell r="J1024" t="str">
            <v>GRC</v>
          </cell>
          <cell r="L1024" t="str">
            <v>51</v>
          </cell>
          <cell r="M1024" t="str">
            <v>51F</v>
          </cell>
          <cell r="N1024" t="str">
            <v>WRO Svc Only Alteration - G</v>
          </cell>
          <cell r="O1024" t="str">
            <v>5517960</v>
          </cell>
        </row>
        <row r="1025">
          <cell r="B1025" t="str">
            <v>C</v>
          </cell>
          <cell r="C1025" t="str">
            <v>Work Requested by Others</v>
          </cell>
          <cell r="D1025" t="str">
            <v>Engineering &amp; Design</v>
          </cell>
          <cell r="E1025" t="str">
            <v>Roland Trevino</v>
          </cell>
          <cell r="H1025" t="str">
            <v>Jeffrey Gravelle</v>
          </cell>
          <cell r="I1025" t="str">
            <v>Kevin Liu</v>
          </cell>
          <cell r="J1025" t="str">
            <v>GRC</v>
          </cell>
          <cell r="L1025" t="str">
            <v>51</v>
          </cell>
          <cell r="M1025" t="str">
            <v>51F</v>
          </cell>
          <cell r="N1025" t="str">
            <v>WRO Svc Only Alteration - G</v>
          </cell>
          <cell r="O1025" t="str">
            <v>5517961</v>
          </cell>
        </row>
        <row r="1026">
          <cell r="B1026" t="str">
            <v>C</v>
          </cell>
          <cell r="C1026" t="str">
            <v>Work Requested by Others</v>
          </cell>
          <cell r="D1026" t="str">
            <v>Engineering &amp; Design</v>
          </cell>
          <cell r="E1026" t="str">
            <v>Roland Trevino</v>
          </cell>
          <cell r="H1026" t="str">
            <v>Jeffrey Gravelle</v>
          </cell>
          <cell r="I1026" t="str">
            <v>Kevin Liu</v>
          </cell>
          <cell r="J1026" t="str">
            <v>GRC</v>
          </cell>
          <cell r="L1026" t="str">
            <v>51</v>
          </cell>
          <cell r="M1026" t="str">
            <v>51F</v>
          </cell>
          <cell r="N1026" t="str">
            <v>WRO Svc Only Alteration - G</v>
          </cell>
          <cell r="O1026" t="str">
            <v>5517962</v>
          </cell>
        </row>
        <row r="1027">
          <cell r="B1027" t="str">
            <v>C</v>
          </cell>
          <cell r="C1027" t="str">
            <v>Work Requested by Others</v>
          </cell>
          <cell r="D1027" t="str">
            <v>Engineering &amp; Design</v>
          </cell>
          <cell r="E1027" t="str">
            <v>Roland Trevino</v>
          </cell>
          <cell r="H1027" t="str">
            <v>Jeffrey Gravelle</v>
          </cell>
          <cell r="I1027" t="str">
            <v>Kevin Liu</v>
          </cell>
          <cell r="J1027" t="str">
            <v>GRC</v>
          </cell>
          <cell r="L1027" t="str">
            <v>51</v>
          </cell>
          <cell r="M1027" t="str">
            <v>51F</v>
          </cell>
          <cell r="N1027" t="str">
            <v>WRO Svc Only Alteration - G</v>
          </cell>
          <cell r="O1027" t="str">
            <v>5517963</v>
          </cell>
        </row>
        <row r="1028">
          <cell r="B1028" t="str">
            <v>C</v>
          </cell>
          <cell r="C1028" t="str">
            <v>Work Requested by Others</v>
          </cell>
          <cell r="D1028" t="str">
            <v>Engineering &amp; Design</v>
          </cell>
          <cell r="E1028" t="str">
            <v>Roland Trevino</v>
          </cell>
          <cell r="H1028" t="str">
            <v>Jeffrey Gravelle</v>
          </cell>
          <cell r="I1028" t="str">
            <v>Kevin Liu</v>
          </cell>
          <cell r="J1028" t="str">
            <v>GRC</v>
          </cell>
          <cell r="L1028" t="str">
            <v>51</v>
          </cell>
          <cell r="M1028" t="str">
            <v>51F</v>
          </cell>
          <cell r="N1028" t="str">
            <v>WRO Svc Only Alteration - G</v>
          </cell>
          <cell r="O1028" t="str">
            <v>5517964</v>
          </cell>
        </row>
        <row r="1029">
          <cell r="B1029" t="str">
            <v>C</v>
          </cell>
          <cell r="C1029" t="str">
            <v>Work Requested by Others</v>
          </cell>
          <cell r="D1029" t="str">
            <v>Engineering &amp; Design</v>
          </cell>
          <cell r="E1029" t="str">
            <v>Roland Trevino</v>
          </cell>
          <cell r="H1029" t="str">
            <v>Jeffrey Gravelle</v>
          </cell>
          <cell r="I1029" t="str">
            <v>Kevin Liu</v>
          </cell>
          <cell r="J1029" t="str">
            <v>GRC</v>
          </cell>
          <cell r="L1029" t="str">
            <v>51</v>
          </cell>
          <cell r="M1029" t="str">
            <v>51F</v>
          </cell>
          <cell r="N1029" t="str">
            <v>WRO Svc Only Alteration - G</v>
          </cell>
          <cell r="O1029" t="str">
            <v>5517965</v>
          </cell>
        </row>
        <row r="1030">
          <cell r="B1030" t="str">
            <v>C</v>
          </cell>
          <cell r="C1030" t="str">
            <v>Work Requested by Others</v>
          </cell>
          <cell r="D1030" t="str">
            <v>Engineering &amp; Design</v>
          </cell>
          <cell r="E1030" t="str">
            <v>Roland Trevino</v>
          </cell>
          <cell r="H1030" t="str">
            <v>Jeffrey Gravelle</v>
          </cell>
          <cell r="I1030" t="str">
            <v>Kevin Liu</v>
          </cell>
          <cell r="J1030" t="str">
            <v>GRC</v>
          </cell>
          <cell r="L1030" t="str">
            <v>51</v>
          </cell>
          <cell r="M1030" t="str">
            <v>51F</v>
          </cell>
          <cell r="N1030" t="str">
            <v>WRO Svc Only Alteration - G</v>
          </cell>
          <cell r="O1030" t="str">
            <v>5517966</v>
          </cell>
        </row>
        <row r="1031">
          <cell r="B1031" t="str">
            <v>C</v>
          </cell>
          <cell r="C1031" t="str">
            <v>Work Requested by Others</v>
          </cell>
          <cell r="D1031" t="str">
            <v>Engineering &amp; Design</v>
          </cell>
          <cell r="E1031" t="str">
            <v>Roland Trevino</v>
          </cell>
          <cell r="H1031" t="str">
            <v>Jeffrey Gravelle</v>
          </cell>
          <cell r="I1031" t="str">
            <v>Kevin Liu</v>
          </cell>
          <cell r="J1031" t="str">
            <v>GRC</v>
          </cell>
          <cell r="L1031" t="str">
            <v>51</v>
          </cell>
          <cell r="M1031" t="str">
            <v>51F</v>
          </cell>
          <cell r="N1031" t="str">
            <v>WRO Svc Only Alteration - G</v>
          </cell>
          <cell r="O1031" t="str">
            <v>5517967</v>
          </cell>
        </row>
        <row r="1032">
          <cell r="B1032" t="str">
            <v>C</v>
          </cell>
          <cell r="C1032" t="str">
            <v>Work Requested by Others</v>
          </cell>
          <cell r="D1032" t="str">
            <v>Engineering &amp; Design</v>
          </cell>
          <cell r="E1032" t="str">
            <v>Roland Trevino</v>
          </cell>
          <cell r="H1032" t="str">
            <v>Jeffrey Gravelle</v>
          </cell>
          <cell r="I1032" t="str">
            <v>Kevin Liu</v>
          </cell>
          <cell r="J1032" t="str">
            <v>GRC</v>
          </cell>
          <cell r="L1032" t="str">
            <v>51</v>
          </cell>
          <cell r="M1032" t="str">
            <v>51F</v>
          </cell>
          <cell r="N1032" t="str">
            <v>WRO Svc Only Alteration - G</v>
          </cell>
          <cell r="O1032" t="str">
            <v>5517968</v>
          </cell>
        </row>
        <row r="1033">
          <cell r="B1033" t="str">
            <v>C</v>
          </cell>
          <cell r="C1033" t="str">
            <v>Work Requested by Others</v>
          </cell>
          <cell r="D1033" t="str">
            <v>Engineering &amp; Design</v>
          </cell>
          <cell r="E1033" t="str">
            <v>Roland Trevino</v>
          </cell>
          <cell r="H1033" t="str">
            <v>Jeffrey Gravelle</v>
          </cell>
          <cell r="I1033" t="str">
            <v>Kevin Liu</v>
          </cell>
          <cell r="J1033" t="str">
            <v>GRC</v>
          </cell>
          <cell r="L1033" t="str">
            <v>51</v>
          </cell>
          <cell r="M1033" t="str">
            <v>51F</v>
          </cell>
          <cell r="N1033" t="str">
            <v>WRO Svc Only Alteration - G</v>
          </cell>
          <cell r="O1033" t="str">
            <v>5518182</v>
          </cell>
        </row>
        <row r="1034">
          <cell r="B1034" t="str">
            <v>C</v>
          </cell>
          <cell r="C1034" t="str">
            <v>Work Requested by Others</v>
          </cell>
          <cell r="D1034" t="str">
            <v>Engineering &amp; Design</v>
          </cell>
          <cell r="E1034" t="str">
            <v>Roland Trevino</v>
          </cell>
          <cell r="H1034" t="str">
            <v>Jeffrey Gravelle</v>
          </cell>
          <cell r="I1034" t="str">
            <v>Kevin Liu</v>
          </cell>
          <cell r="J1034" t="str">
            <v>GRC</v>
          </cell>
          <cell r="L1034" t="str">
            <v>51</v>
          </cell>
          <cell r="M1034" t="str">
            <v>51F</v>
          </cell>
          <cell r="N1034" t="str">
            <v>WRO Svc Only Alteration - G</v>
          </cell>
          <cell r="O1034" t="str">
            <v>5518183</v>
          </cell>
        </row>
        <row r="1035">
          <cell r="B1035" t="str">
            <v>C</v>
          </cell>
          <cell r="C1035" t="str">
            <v>Work Requested by Others</v>
          </cell>
          <cell r="D1035" t="str">
            <v>Engineering &amp; Design</v>
          </cell>
          <cell r="E1035" t="str">
            <v>Roland Trevino</v>
          </cell>
          <cell r="H1035" t="str">
            <v>Jeffrey Gravelle</v>
          </cell>
          <cell r="I1035" t="str">
            <v>Kevin Liu</v>
          </cell>
          <cell r="J1035" t="str">
            <v>GRC</v>
          </cell>
          <cell r="L1035" t="str">
            <v>51</v>
          </cell>
          <cell r="M1035" t="str">
            <v>51F</v>
          </cell>
          <cell r="N1035" t="str">
            <v>WRO Svc Only Alteration - G</v>
          </cell>
          <cell r="O1035" t="str">
            <v>5518184</v>
          </cell>
        </row>
        <row r="1036">
          <cell r="B1036" t="str">
            <v>C</v>
          </cell>
          <cell r="C1036" t="str">
            <v>Work Requested by Others</v>
          </cell>
          <cell r="D1036" t="str">
            <v>Engineering &amp; Design</v>
          </cell>
          <cell r="E1036" t="str">
            <v>Roland Trevino</v>
          </cell>
          <cell r="H1036" t="str">
            <v>Jeffrey Gravelle</v>
          </cell>
          <cell r="I1036" t="str">
            <v>Kevin Liu</v>
          </cell>
          <cell r="J1036" t="str">
            <v>GRC</v>
          </cell>
          <cell r="L1036" t="str">
            <v>51</v>
          </cell>
          <cell r="M1036" t="str">
            <v>51F</v>
          </cell>
          <cell r="N1036" t="str">
            <v>WRO Svc Only Alteration - G</v>
          </cell>
          <cell r="O1036" t="str">
            <v>5518185</v>
          </cell>
        </row>
        <row r="1037">
          <cell r="B1037" t="str">
            <v>C</v>
          </cell>
          <cell r="C1037" t="str">
            <v>Work Requested by Others</v>
          </cell>
          <cell r="D1037" t="str">
            <v>Engineering &amp; Design</v>
          </cell>
          <cell r="E1037" t="str">
            <v>Roland Trevino</v>
          </cell>
          <cell r="H1037" t="str">
            <v>Jeffrey Gravelle</v>
          </cell>
          <cell r="I1037" t="str">
            <v>Kevin Liu</v>
          </cell>
          <cell r="J1037" t="str">
            <v>GRC</v>
          </cell>
          <cell r="L1037" t="str">
            <v>51</v>
          </cell>
          <cell r="M1037" t="str">
            <v>51F</v>
          </cell>
          <cell r="N1037" t="str">
            <v>WRO Svc Only Alteration - G</v>
          </cell>
          <cell r="O1037" t="str">
            <v>5518186</v>
          </cell>
        </row>
        <row r="1038">
          <cell r="B1038" t="str">
            <v>C</v>
          </cell>
          <cell r="C1038" t="str">
            <v>Work Requested by Others</v>
          </cell>
          <cell r="D1038" t="str">
            <v>Engineering &amp; Design</v>
          </cell>
          <cell r="E1038" t="str">
            <v>Roland Trevino</v>
          </cell>
          <cell r="H1038" t="str">
            <v>Jeffrey Gravelle</v>
          </cell>
          <cell r="I1038" t="str">
            <v>Kevin Liu</v>
          </cell>
          <cell r="J1038" t="str">
            <v>GRC</v>
          </cell>
          <cell r="L1038" t="str">
            <v>51</v>
          </cell>
          <cell r="M1038" t="str">
            <v>51F</v>
          </cell>
          <cell r="N1038" t="str">
            <v>WRO Svc Only Alteration - G</v>
          </cell>
          <cell r="O1038" t="str">
            <v>5518187</v>
          </cell>
        </row>
        <row r="1039">
          <cell r="B1039" t="str">
            <v>C</v>
          </cell>
          <cell r="C1039" t="str">
            <v>Work Requested by Others</v>
          </cell>
          <cell r="D1039" t="str">
            <v>Engineering &amp; Design</v>
          </cell>
          <cell r="E1039" t="str">
            <v>Roland Trevino</v>
          </cell>
          <cell r="H1039" t="str">
            <v>Jeffrey Gravelle</v>
          </cell>
          <cell r="I1039" t="str">
            <v>Kevin Liu</v>
          </cell>
          <cell r="J1039" t="str">
            <v>GRC</v>
          </cell>
          <cell r="L1039" t="str">
            <v>51</v>
          </cell>
          <cell r="M1039" t="str">
            <v>51F</v>
          </cell>
          <cell r="N1039" t="str">
            <v>WRO Svc Only Alteration - G</v>
          </cell>
          <cell r="O1039" t="str">
            <v>5518188</v>
          </cell>
        </row>
        <row r="1040">
          <cell r="B1040" t="str">
            <v>C</v>
          </cell>
          <cell r="C1040" t="str">
            <v>Work Requested by Others</v>
          </cell>
          <cell r="D1040" t="str">
            <v>Engineering &amp; Design</v>
          </cell>
          <cell r="E1040" t="str">
            <v>Roland Trevino</v>
          </cell>
          <cell r="H1040" t="str">
            <v>Jeffrey Gravelle</v>
          </cell>
          <cell r="I1040" t="str">
            <v>Kevin Liu</v>
          </cell>
          <cell r="J1040" t="str">
            <v>GRC</v>
          </cell>
          <cell r="L1040" t="str">
            <v>51</v>
          </cell>
          <cell r="M1040" t="str">
            <v>51F</v>
          </cell>
          <cell r="N1040" t="str">
            <v>WRO Svc Only Alteration - G</v>
          </cell>
          <cell r="O1040" t="str">
            <v>5518189</v>
          </cell>
        </row>
        <row r="1041">
          <cell r="B1041" t="str">
            <v>C</v>
          </cell>
          <cell r="C1041" t="str">
            <v>Work Requested by Others</v>
          </cell>
          <cell r="D1041" t="str">
            <v>Engineering &amp; Design</v>
          </cell>
          <cell r="E1041" t="str">
            <v>Roland Trevino</v>
          </cell>
          <cell r="H1041" t="str">
            <v>Jeffrey Gravelle</v>
          </cell>
          <cell r="I1041" t="str">
            <v>Kevin Liu</v>
          </cell>
          <cell r="J1041" t="str">
            <v>GRC</v>
          </cell>
          <cell r="L1041" t="str">
            <v>51</v>
          </cell>
          <cell r="M1041" t="str">
            <v>51F</v>
          </cell>
          <cell r="N1041" t="str">
            <v>WRO Svc Only Alteration - G</v>
          </cell>
          <cell r="O1041" t="str">
            <v>5518190</v>
          </cell>
        </row>
        <row r="1042">
          <cell r="B1042" t="str">
            <v>C</v>
          </cell>
          <cell r="C1042" t="str">
            <v>Work Requested by Others</v>
          </cell>
          <cell r="D1042" t="str">
            <v>Engineering &amp; Design</v>
          </cell>
          <cell r="E1042" t="str">
            <v>Roland Trevino</v>
          </cell>
          <cell r="H1042" t="str">
            <v>Jeffrey Gravelle</v>
          </cell>
          <cell r="I1042" t="str">
            <v>Kevin Liu</v>
          </cell>
          <cell r="J1042" t="str">
            <v>GRC</v>
          </cell>
          <cell r="L1042" t="str">
            <v>51</v>
          </cell>
          <cell r="M1042" t="str">
            <v>51F</v>
          </cell>
          <cell r="N1042" t="str">
            <v>WRO Svc Only Alteration - G</v>
          </cell>
          <cell r="O1042" t="str">
            <v>5518191</v>
          </cell>
        </row>
        <row r="1043">
          <cell r="B1043" t="str">
            <v>C</v>
          </cell>
          <cell r="C1043" t="str">
            <v>Work Requested by Others</v>
          </cell>
          <cell r="D1043" t="str">
            <v>Engineering &amp; Design</v>
          </cell>
          <cell r="E1043" t="str">
            <v>Roland Trevino</v>
          </cell>
          <cell r="H1043" t="str">
            <v>Jeffrey Gravelle</v>
          </cell>
          <cell r="I1043" t="str">
            <v>Kevin Liu</v>
          </cell>
          <cell r="J1043" t="str">
            <v>GRC</v>
          </cell>
          <cell r="L1043" t="str">
            <v>51</v>
          </cell>
          <cell r="M1043" t="str">
            <v>51F</v>
          </cell>
          <cell r="N1043" t="str">
            <v>WRO Svc Only Alteration - G</v>
          </cell>
          <cell r="O1043" t="str">
            <v>5518192</v>
          </cell>
        </row>
        <row r="1044">
          <cell r="B1044" t="str">
            <v>C</v>
          </cell>
          <cell r="C1044" t="str">
            <v>Work Requested by Others</v>
          </cell>
          <cell r="D1044" t="str">
            <v>Engineering &amp; Design</v>
          </cell>
          <cell r="E1044" t="str">
            <v>Roland Trevino</v>
          </cell>
          <cell r="H1044" t="str">
            <v>Jeffrey Gravelle</v>
          </cell>
          <cell r="I1044" t="str">
            <v>Kevin Liu</v>
          </cell>
          <cell r="J1044" t="str">
            <v>GRC</v>
          </cell>
          <cell r="L1044" t="str">
            <v>51</v>
          </cell>
          <cell r="M1044" t="str">
            <v>51F</v>
          </cell>
          <cell r="N1044" t="str">
            <v>WRO Svc Only Alteration - G</v>
          </cell>
          <cell r="O1044" t="str">
            <v>5518193</v>
          </cell>
        </row>
        <row r="1045">
          <cell r="B1045" t="str">
            <v>C</v>
          </cell>
          <cell r="C1045" t="str">
            <v>Work Requested by Others</v>
          </cell>
          <cell r="D1045" t="str">
            <v>Engineering &amp; Design</v>
          </cell>
          <cell r="E1045" t="str">
            <v>Roland Trevino</v>
          </cell>
          <cell r="H1045" t="str">
            <v>Jeffrey Gravelle</v>
          </cell>
          <cell r="I1045" t="str">
            <v>Kevin Liu</v>
          </cell>
          <cell r="J1045" t="str">
            <v>GRC</v>
          </cell>
          <cell r="L1045" t="str">
            <v>51</v>
          </cell>
          <cell r="M1045" t="str">
            <v>51F</v>
          </cell>
          <cell r="N1045" t="str">
            <v>WRO Svc Only Alteration - G</v>
          </cell>
          <cell r="O1045" t="str">
            <v>5518604</v>
          </cell>
        </row>
        <row r="1046">
          <cell r="B1046" t="str">
            <v>C</v>
          </cell>
          <cell r="C1046" t="str">
            <v>Work Requested by Others</v>
          </cell>
          <cell r="D1046" t="str">
            <v>Engineering &amp; Design</v>
          </cell>
          <cell r="E1046" t="str">
            <v>Roland Trevino</v>
          </cell>
          <cell r="H1046" t="str">
            <v>Jeffrey Gravelle</v>
          </cell>
          <cell r="I1046" t="str">
            <v>Kevin Liu</v>
          </cell>
          <cell r="J1046" t="str">
            <v>GRC</v>
          </cell>
          <cell r="L1046" t="str">
            <v>51</v>
          </cell>
          <cell r="M1046" t="str">
            <v>51F</v>
          </cell>
          <cell r="N1046" t="str">
            <v>WRO Svc Only Alteration - G</v>
          </cell>
          <cell r="O1046" t="str">
            <v>5519426</v>
          </cell>
        </row>
        <row r="1047">
          <cell r="B1047" t="str">
            <v>C</v>
          </cell>
          <cell r="C1047" t="str">
            <v>Work Requested by Others</v>
          </cell>
          <cell r="D1047" t="str">
            <v>Engineering &amp; Design</v>
          </cell>
          <cell r="E1047" t="str">
            <v>Roland Trevino</v>
          </cell>
          <cell r="H1047" t="str">
            <v>Jeffrey Gravelle</v>
          </cell>
          <cell r="I1047" t="str">
            <v>Kevin Liu</v>
          </cell>
          <cell r="J1047" t="str">
            <v>GRC</v>
          </cell>
          <cell r="L1047" t="str">
            <v>51</v>
          </cell>
          <cell r="M1047" t="str">
            <v>51G</v>
          </cell>
          <cell r="N1047" t="str">
            <v>WRO Gas Svc Cutoff at Main - G</v>
          </cell>
          <cell r="O1047" t="str">
            <v>5505611</v>
          </cell>
        </row>
        <row r="1048">
          <cell r="B1048" t="str">
            <v>C</v>
          </cell>
          <cell r="C1048" t="str">
            <v>Work Requested by Others</v>
          </cell>
          <cell r="D1048" t="str">
            <v>Engineering &amp; Design</v>
          </cell>
          <cell r="E1048" t="str">
            <v>Roland Trevino</v>
          </cell>
          <cell r="H1048" t="str">
            <v>Jeffrey Gravelle</v>
          </cell>
          <cell r="I1048" t="str">
            <v>Kevin Liu</v>
          </cell>
          <cell r="J1048" t="str">
            <v>GRC</v>
          </cell>
          <cell r="L1048" t="str">
            <v>51</v>
          </cell>
          <cell r="M1048" t="str">
            <v>51G</v>
          </cell>
          <cell r="N1048" t="str">
            <v>WRO Gas Svc Cutoff at Main - G</v>
          </cell>
          <cell r="O1048" t="str">
            <v>5505615</v>
          </cell>
        </row>
        <row r="1049">
          <cell r="B1049" t="str">
            <v>C</v>
          </cell>
          <cell r="C1049" t="str">
            <v>Work Requested by Others</v>
          </cell>
          <cell r="D1049" t="str">
            <v>Engineering &amp; Design</v>
          </cell>
          <cell r="E1049" t="str">
            <v>Roland Trevino</v>
          </cell>
          <cell r="H1049" t="str">
            <v>Jeffrey Gravelle</v>
          </cell>
          <cell r="I1049" t="str">
            <v>Kevin Liu</v>
          </cell>
          <cell r="J1049" t="str">
            <v>GRC</v>
          </cell>
          <cell r="L1049" t="str">
            <v>51</v>
          </cell>
          <cell r="M1049" t="str">
            <v>51G</v>
          </cell>
          <cell r="N1049" t="str">
            <v>WRO Gas Svc Cutoff at Main - G</v>
          </cell>
          <cell r="O1049" t="str">
            <v>5505617</v>
          </cell>
        </row>
        <row r="1050">
          <cell r="B1050" t="str">
            <v>C</v>
          </cell>
          <cell r="C1050" t="str">
            <v>Work Requested by Others</v>
          </cell>
          <cell r="D1050" t="str">
            <v>Engineering &amp; Design</v>
          </cell>
          <cell r="E1050" t="str">
            <v>Roland Trevino</v>
          </cell>
          <cell r="H1050" t="str">
            <v>Jeffrey Gravelle</v>
          </cell>
          <cell r="I1050" t="str">
            <v>Kevin Liu</v>
          </cell>
          <cell r="J1050" t="str">
            <v>GRC</v>
          </cell>
          <cell r="L1050" t="str">
            <v>51</v>
          </cell>
          <cell r="M1050" t="str">
            <v>51G</v>
          </cell>
          <cell r="N1050" t="str">
            <v>WRO Gas Svc Cutoff at Main - G</v>
          </cell>
          <cell r="O1050" t="str">
            <v>5505618</v>
          </cell>
        </row>
        <row r="1051">
          <cell r="B1051" t="str">
            <v>C</v>
          </cell>
          <cell r="C1051" t="str">
            <v>Work Requested by Others</v>
          </cell>
          <cell r="D1051" t="str">
            <v>Engineering &amp; Design</v>
          </cell>
          <cell r="E1051" t="str">
            <v>Roland Trevino</v>
          </cell>
          <cell r="H1051" t="str">
            <v>Jeffrey Gravelle</v>
          </cell>
          <cell r="I1051" t="str">
            <v>Kevin Liu</v>
          </cell>
          <cell r="J1051" t="str">
            <v>GRC</v>
          </cell>
          <cell r="L1051" t="str">
            <v>51</v>
          </cell>
          <cell r="M1051" t="str">
            <v>51G</v>
          </cell>
          <cell r="N1051" t="str">
            <v>WRO Gas Svc Cutoff at Main - G</v>
          </cell>
          <cell r="O1051" t="str">
            <v>5505646</v>
          </cell>
        </row>
        <row r="1052">
          <cell r="B1052" t="str">
            <v>C</v>
          </cell>
          <cell r="C1052" t="str">
            <v>Work Requested by Others</v>
          </cell>
          <cell r="D1052" t="str">
            <v>Engineering &amp; Design</v>
          </cell>
          <cell r="E1052" t="str">
            <v>Roland Trevino</v>
          </cell>
          <cell r="H1052" t="str">
            <v>Jeffrey Gravelle</v>
          </cell>
          <cell r="I1052" t="str">
            <v>Kevin Liu</v>
          </cell>
          <cell r="J1052" t="str">
            <v>GRC</v>
          </cell>
          <cell r="L1052" t="str">
            <v>51</v>
          </cell>
          <cell r="M1052" t="str">
            <v>51G</v>
          </cell>
          <cell r="N1052" t="str">
            <v>WRO Gas Svc Cutoff at Main - G</v>
          </cell>
          <cell r="O1052" t="str">
            <v>5505651</v>
          </cell>
        </row>
        <row r="1053">
          <cell r="B1053" t="str">
            <v>C</v>
          </cell>
          <cell r="C1053" t="str">
            <v>Work Requested by Others</v>
          </cell>
          <cell r="D1053" t="str">
            <v>Engineering &amp; Design</v>
          </cell>
          <cell r="E1053" t="str">
            <v>Roland Trevino</v>
          </cell>
          <cell r="H1053" t="str">
            <v>Jeffrey Gravelle</v>
          </cell>
          <cell r="I1053" t="str">
            <v>Kevin Liu</v>
          </cell>
          <cell r="J1053" t="str">
            <v>GRC</v>
          </cell>
          <cell r="L1053" t="str">
            <v>51</v>
          </cell>
          <cell r="M1053" t="str">
            <v>51G</v>
          </cell>
          <cell r="N1053" t="str">
            <v>WRO Gas Svc Cutoff at Main - G</v>
          </cell>
          <cell r="O1053" t="str">
            <v>5508570</v>
          </cell>
        </row>
        <row r="1054">
          <cell r="B1054" t="str">
            <v>C</v>
          </cell>
          <cell r="C1054" t="str">
            <v>Work Requested by Others</v>
          </cell>
          <cell r="D1054" t="str">
            <v>Engineering &amp; Design</v>
          </cell>
          <cell r="E1054" t="str">
            <v>Roland Trevino</v>
          </cell>
          <cell r="H1054" t="str">
            <v>Jeffrey Gravelle</v>
          </cell>
          <cell r="I1054" t="str">
            <v>Kevin Liu</v>
          </cell>
          <cell r="J1054" t="str">
            <v>GRC</v>
          </cell>
          <cell r="L1054" t="str">
            <v>51</v>
          </cell>
          <cell r="M1054" t="str">
            <v>51G</v>
          </cell>
          <cell r="N1054" t="str">
            <v>WRO Gas Svc Cutoff at Main - G</v>
          </cell>
          <cell r="O1054" t="str">
            <v>5514760</v>
          </cell>
        </row>
        <row r="1055">
          <cell r="B1055" t="str">
            <v>C</v>
          </cell>
          <cell r="C1055" t="str">
            <v>Work Requested by Others</v>
          </cell>
          <cell r="D1055" t="str">
            <v>Engineering &amp; Design</v>
          </cell>
          <cell r="E1055" t="str">
            <v>Roland Trevino</v>
          </cell>
          <cell r="H1055" t="str">
            <v>Jeffrey Gravelle</v>
          </cell>
          <cell r="I1055" t="str">
            <v>Kevin Liu</v>
          </cell>
          <cell r="J1055" t="str">
            <v>GRC</v>
          </cell>
          <cell r="L1055" t="str">
            <v>51</v>
          </cell>
          <cell r="M1055" t="str">
            <v>51G</v>
          </cell>
          <cell r="N1055" t="str">
            <v>WRO Gas Svc Cutoff at Main - G</v>
          </cell>
          <cell r="O1055" t="str">
            <v>5517914</v>
          </cell>
        </row>
        <row r="1056">
          <cell r="B1056" t="str">
            <v>C</v>
          </cell>
          <cell r="C1056" t="str">
            <v>Work Requested by Others</v>
          </cell>
          <cell r="D1056" t="str">
            <v>Engineering &amp; Design</v>
          </cell>
          <cell r="E1056" t="str">
            <v>Roland Trevino</v>
          </cell>
          <cell r="H1056" t="str">
            <v>Jeffrey Gravelle</v>
          </cell>
          <cell r="I1056" t="str">
            <v>Kevin Liu</v>
          </cell>
          <cell r="J1056" t="str">
            <v>GRC</v>
          </cell>
          <cell r="L1056" t="str">
            <v>51</v>
          </cell>
          <cell r="M1056" t="str">
            <v>51G</v>
          </cell>
          <cell r="N1056" t="str">
            <v>WRO Gas Svc Cutoff at Main - G</v>
          </cell>
          <cell r="O1056" t="str">
            <v>5517927</v>
          </cell>
        </row>
        <row r="1057">
          <cell r="B1057" t="str">
            <v>C</v>
          </cell>
          <cell r="C1057" t="str">
            <v>Work Requested by Others</v>
          </cell>
          <cell r="D1057" t="str">
            <v>Engineering &amp; Design</v>
          </cell>
          <cell r="E1057" t="str">
            <v>Roland Trevino</v>
          </cell>
          <cell r="H1057" t="str">
            <v>Jeffrey Gravelle</v>
          </cell>
          <cell r="I1057" t="str">
            <v>Kevin Liu</v>
          </cell>
          <cell r="J1057" t="str">
            <v>GRC</v>
          </cell>
          <cell r="L1057" t="str">
            <v>51</v>
          </cell>
          <cell r="M1057" t="str">
            <v>51G</v>
          </cell>
          <cell r="N1057" t="str">
            <v>WRO Gas Svc Cutoff at Main - G</v>
          </cell>
          <cell r="O1057" t="str">
            <v>5517928</v>
          </cell>
        </row>
        <row r="1058">
          <cell r="B1058" t="str">
            <v>C</v>
          </cell>
          <cell r="C1058" t="str">
            <v>Work Requested by Others</v>
          </cell>
          <cell r="D1058" t="str">
            <v>Engineering &amp; Design</v>
          </cell>
          <cell r="E1058" t="str">
            <v>Roland Trevino</v>
          </cell>
          <cell r="H1058" t="str">
            <v>Jeffrey Gravelle</v>
          </cell>
          <cell r="I1058" t="str">
            <v>Kevin Liu</v>
          </cell>
          <cell r="J1058" t="str">
            <v>GRC</v>
          </cell>
          <cell r="L1058" t="str">
            <v>51</v>
          </cell>
          <cell r="M1058" t="str">
            <v>51G</v>
          </cell>
          <cell r="N1058" t="str">
            <v>WRO Gas Svc Cutoff at Main - G</v>
          </cell>
          <cell r="O1058" t="str">
            <v>5517929</v>
          </cell>
        </row>
        <row r="1059">
          <cell r="B1059" t="str">
            <v>C</v>
          </cell>
          <cell r="C1059" t="str">
            <v>Work Requested by Others</v>
          </cell>
          <cell r="D1059" t="str">
            <v>Engineering &amp; Design</v>
          </cell>
          <cell r="E1059" t="str">
            <v>Roland Trevino</v>
          </cell>
          <cell r="H1059" t="str">
            <v>Jeffrey Gravelle</v>
          </cell>
          <cell r="I1059" t="str">
            <v>Kevin Liu</v>
          </cell>
          <cell r="J1059" t="str">
            <v>GRC</v>
          </cell>
          <cell r="L1059" t="str">
            <v>51</v>
          </cell>
          <cell r="M1059" t="str">
            <v>51G</v>
          </cell>
          <cell r="N1059" t="str">
            <v>WRO Gas Svc Cutoff at Main - G</v>
          </cell>
          <cell r="O1059" t="str">
            <v>5517930</v>
          </cell>
        </row>
        <row r="1060">
          <cell r="B1060" t="str">
            <v>C</v>
          </cell>
          <cell r="C1060" t="str">
            <v>Work Requested by Others</v>
          </cell>
          <cell r="D1060" t="str">
            <v>Engineering &amp; Design</v>
          </cell>
          <cell r="E1060" t="str">
            <v>Roland Trevino</v>
          </cell>
          <cell r="H1060" t="str">
            <v>Jeffrey Gravelle</v>
          </cell>
          <cell r="I1060" t="str">
            <v>Kevin Liu</v>
          </cell>
          <cell r="J1060" t="str">
            <v>GRC</v>
          </cell>
          <cell r="L1060" t="str">
            <v>51</v>
          </cell>
          <cell r="M1060" t="str">
            <v>51G</v>
          </cell>
          <cell r="N1060" t="str">
            <v>WRO Gas Svc Cutoff at Main - G</v>
          </cell>
          <cell r="O1060" t="str">
            <v>5517931</v>
          </cell>
        </row>
        <row r="1061">
          <cell r="B1061" t="str">
            <v>C</v>
          </cell>
          <cell r="C1061" t="str">
            <v>Work Requested by Others</v>
          </cell>
          <cell r="D1061" t="str">
            <v>Engineering &amp; Design</v>
          </cell>
          <cell r="E1061" t="str">
            <v>Roland Trevino</v>
          </cell>
          <cell r="H1061" t="str">
            <v>Jeffrey Gravelle</v>
          </cell>
          <cell r="I1061" t="str">
            <v>Kevin Liu</v>
          </cell>
          <cell r="J1061" t="str">
            <v>GRC</v>
          </cell>
          <cell r="L1061" t="str">
            <v>51</v>
          </cell>
          <cell r="M1061" t="str">
            <v>51G</v>
          </cell>
          <cell r="N1061" t="str">
            <v>WRO Gas Svc Cutoff at Main - G</v>
          </cell>
          <cell r="O1061" t="str">
            <v>5517932</v>
          </cell>
        </row>
        <row r="1062">
          <cell r="B1062" t="str">
            <v>C</v>
          </cell>
          <cell r="C1062" t="str">
            <v>Work Requested by Others</v>
          </cell>
          <cell r="D1062" t="str">
            <v>Engineering &amp; Design</v>
          </cell>
          <cell r="E1062" t="str">
            <v>Roland Trevino</v>
          </cell>
          <cell r="H1062" t="str">
            <v>Jeffrey Gravelle</v>
          </cell>
          <cell r="I1062" t="str">
            <v>Kevin Liu</v>
          </cell>
          <cell r="J1062" t="str">
            <v>GRC</v>
          </cell>
          <cell r="L1062" t="str">
            <v>51</v>
          </cell>
          <cell r="M1062" t="str">
            <v>51G</v>
          </cell>
          <cell r="N1062" t="str">
            <v>WRO Gas Svc Cutoff at Main - G</v>
          </cell>
          <cell r="O1062" t="str">
            <v>5517933</v>
          </cell>
        </row>
        <row r="1063">
          <cell r="B1063" t="str">
            <v>C</v>
          </cell>
          <cell r="C1063" t="str">
            <v>Work Requested by Others</v>
          </cell>
          <cell r="D1063" t="str">
            <v>Engineering &amp; Design</v>
          </cell>
          <cell r="E1063" t="str">
            <v>Roland Trevino</v>
          </cell>
          <cell r="H1063" t="str">
            <v>Jeffrey Gravelle</v>
          </cell>
          <cell r="I1063" t="str">
            <v>Kevin Liu</v>
          </cell>
          <cell r="J1063" t="str">
            <v>GRC</v>
          </cell>
          <cell r="L1063" t="str">
            <v>51</v>
          </cell>
          <cell r="M1063" t="str">
            <v>51G</v>
          </cell>
          <cell r="N1063" t="str">
            <v>WRO Gas Svc Cutoff at Main - G</v>
          </cell>
          <cell r="O1063" t="str">
            <v>5517934</v>
          </cell>
        </row>
        <row r="1064">
          <cell r="B1064" t="str">
            <v>C</v>
          </cell>
          <cell r="C1064" t="str">
            <v>Work Requested by Others</v>
          </cell>
          <cell r="D1064" t="str">
            <v>Engineering &amp; Design</v>
          </cell>
          <cell r="E1064" t="str">
            <v>Roland Trevino</v>
          </cell>
          <cell r="H1064" t="str">
            <v>Jeffrey Gravelle</v>
          </cell>
          <cell r="I1064" t="str">
            <v>Kevin Liu</v>
          </cell>
          <cell r="J1064" t="str">
            <v>GRC</v>
          </cell>
          <cell r="L1064" t="str">
            <v>51</v>
          </cell>
          <cell r="M1064" t="str">
            <v>51G</v>
          </cell>
          <cell r="N1064" t="str">
            <v>WRO Gas Svc Cutoff at Main - G</v>
          </cell>
          <cell r="O1064" t="str">
            <v>5517935</v>
          </cell>
        </row>
        <row r="1065">
          <cell r="B1065" t="str">
            <v>C</v>
          </cell>
          <cell r="C1065" t="str">
            <v>Work Requested by Others</v>
          </cell>
          <cell r="D1065" t="str">
            <v>Engineering &amp; Design</v>
          </cell>
          <cell r="E1065" t="str">
            <v>Roland Trevino</v>
          </cell>
          <cell r="H1065" t="str">
            <v>Jeffrey Gravelle</v>
          </cell>
          <cell r="I1065" t="str">
            <v>Kevin Liu</v>
          </cell>
          <cell r="J1065" t="str">
            <v>GRC</v>
          </cell>
          <cell r="L1065" t="str">
            <v>51</v>
          </cell>
          <cell r="M1065" t="str">
            <v>51G</v>
          </cell>
          <cell r="N1065" t="str">
            <v>WRO Gas Svc Cutoff at Main - G</v>
          </cell>
          <cell r="O1065" t="str">
            <v>5517936</v>
          </cell>
        </row>
        <row r="1066">
          <cell r="B1066" t="str">
            <v>C</v>
          </cell>
          <cell r="C1066" t="str">
            <v>Work Requested by Others</v>
          </cell>
          <cell r="D1066" t="str">
            <v>Engineering &amp; Design</v>
          </cell>
          <cell r="E1066" t="str">
            <v>Roland Trevino</v>
          </cell>
          <cell r="H1066" t="str">
            <v>Jeffrey Gravelle</v>
          </cell>
          <cell r="I1066" t="str">
            <v>Kevin Liu</v>
          </cell>
          <cell r="J1066" t="str">
            <v>GRC</v>
          </cell>
          <cell r="L1066" t="str">
            <v>51</v>
          </cell>
          <cell r="M1066" t="str">
            <v>51G</v>
          </cell>
          <cell r="N1066" t="str">
            <v>WRO Gas Svc Cutoff at Main - G</v>
          </cell>
          <cell r="O1066" t="str">
            <v>5517937</v>
          </cell>
        </row>
        <row r="1067">
          <cell r="B1067" t="str">
            <v>C</v>
          </cell>
          <cell r="C1067" t="str">
            <v>Work Requested by Others</v>
          </cell>
          <cell r="D1067" t="str">
            <v>Engineering &amp; Design</v>
          </cell>
          <cell r="E1067" t="str">
            <v>Roland Trevino</v>
          </cell>
          <cell r="H1067" t="str">
            <v>Jeffrey Gravelle</v>
          </cell>
          <cell r="I1067" t="str">
            <v>Kevin Liu</v>
          </cell>
          <cell r="J1067" t="str">
            <v>GRC</v>
          </cell>
          <cell r="L1067" t="str">
            <v>51</v>
          </cell>
          <cell r="M1067" t="str">
            <v>51G</v>
          </cell>
          <cell r="N1067" t="str">
            <v>WRO Gas Svc Cutoff at Main - G</v>
          </cell>
          <cell r="O1067" t="str">
            <v>5517938</v>
          </cell>
        </row>
        <row r="1068">
          <cell r="B1068" t="str">
            <v>C</v>
          </cell>
          <cell r="C1068" t="str">
            <v>Work Requested by Others</v>
          </cell>
          <cell r="D1068" t="str">
            <v>Engineering &amp; Design</v>
          </cell>
          <cell r="E1068" t="str">
            <v>Roland Trevino</v>
          </cell>
          <cell r="H1068" t="str">
            <v>Jeffrey Gravelle</v>
          </cell>
          <cell r="I1068" t="str">
            <v>Kevin Liu</v>
          </cell>
          <cell r="J1068" t="str">
            <v>GRC</v>
          </cell>
          <cell r="L1068" t="str">
            <v>51</v>
          </cell>
          <cell r="M1068" t="str">
            <v>51G</v>
          </cell>
          <cell r="N1068" t="str">
            <v>WRO Gas Svc Cutoff at Main - G</v>
          </cell>
          <cell r="O1068" t="str">
            <v>5517939</v>
          </cell>
        </row>
        <row r="1069">
          <cell r="B1069" t="str">
            <v>C</v>
          </cell>
          <cell r="C1069" t="str">
            <v>Work Requested by Others</v>
          </cell>
          <cell r="D1069" t="str">
            <v>Engineering &amp; Design</v>
          </cell>
          <cell r="E1069" t="str">
            <v>Roland Trevino</v>
          </cell>
          <cell r="H1069" t="str">
            <v>Jeffrey Gravelle</v>
          </cell>
          <cell r="I1069" t="str">
            <v>Kevin Liu</v>
          </cell>
          <cell r="J1069" t="str">
            <v>GRC</v>
          </cell>
          <cell r="L1069" t="str">
            <v>51</v>
          </cell>
          <cell r="M1069" t="str">
            <v>51G</v>
          </cell>
          <cell r="N1069" t="str">
            <v>WRO Gas Svc Cutoff at Main - G</v>
          </cell>
          <cell r="O1069" t="str">
            <v>5517940</v>
          </cell>
        </row>
        <row r="1070">
          <cell r="B1070" t="str">
            <v>C</v>
          </cell>
          <cell r="C1070" t="str">
            <v>Work Requested by Others</v>
          </cell>
          <cell r="D1070" t="str">
            <v>Engineering &amp; Design</v>
          </cell>
          <cell r="E1070" t="str">
            <v>Roland Trevino</v>
          </cell>
          <cell r="H1070" t="str">
            <v>Jeffrey Gravelle</v>
          </cell>
          <cell r="I1070" t="str">
            <v>Kevin Liu</v>
          </cell>
          <cell r="J1070" t="str">
            <v>GRC</v>
          </cell>
          <cell r="L1070" t="str">
            <v>51</v>
          </cell>
          <cell r="M1070" t="str">
            <v>51G</v>
          </cell>
          <cell r="N1070" t="str">
            <v>WRO Gas Svc Cutoff at Main - G</v>
          </cell>
          <cell r="O1070" t="str">
            <v>5517944</v>
          </cell>
        </row>
        <row r="1071">
          <cell r="B1071" t="str">
            <v>C</v>
          </cell>
          <cell r="C1071" t="str">
            <v>Work Requested by Others</v>
          </cell>
          <cell r="D1071" t="str">
            <v>Engineering &amp; Design</v>
          </cell>
          <cell r="E1071" t="str">
            <v>Roland Trevino</v>
          </cell>
          <cell r="H1071" t="str">
            <v>Jeffrey Gravelle</v>
          </cell>
          <cell r="I1071" t="str">
            <v>Kevin Liu</v>
          </cell>
          <cell r="J1071" t="str">
            <v>GRC</v>
          </cell>
          <cell r="L1071" t="str">
            <v>51</v>
          </cell>
          <cell r="M1071" t="str">
            <v>51G</v>
          </cell>
          <cell r="N1071" t="str">
            <v>WRO Gas Svc Cutoff at Main - G</v>
          </cell>
          <cell r="O1071" t="str">
            <v>5517948</v>
          </cell>
        </row>
        <row r="1072">
          <cell r="B1072" t="str">
            <v>C</v>
          </cell>
          <cell r="C1072" t="str">
            <v>Work Requested by Others</v>
          </cell>
          <cell r="D1072" t="str">
            <v>Engineering &amp; Design</v>
          </cell>
          <cell r="E1072" t="str">
            <v>Roland Trevino</v>
          </cell>
          <cell r="H1072" t="str">
            <v>Jeffrey Gravelle</v>
          </cell>
          <cell r="I1072" t="str">
            <v>Kevin Liu</v>
          </cell>
          <cell r="J1072" t="str">
            <v>GRC</v>
          </cell>
          <cell r="L1072" t="str">
            <v>51</v>
          </cell>
          <cell r="M1072" t="str">
            <v>51G</v>
          </cell>
          <cell r="N1072" t="str">
            <v>WRO Gas Svc Cutoff at Main - G</v>
          </cell>
          <cell r="O1072" t="str">
            <v>5517952</v>
          </cell>
        </row>
        <row r="1073">
          <cell r="B1073" t="str">
            <v>C</v>
          </cell>
          <cell r="C1073" t="str">
            <v>Work Requested by Others</v>
          </cell>
          <cell r="D1073" t="str">
            <v>Engineering &amp; Design</v>
          </cell>
          <cell r="E1073" t="str">
            <v>Roland Trevino</v>
          </cell>
          <cell r="H1073" t="str">
            <v>Jeffrey Gravelle</v>
          </cell>
          <cell r="I1073" t="str">
            <v>Kevin Liu</v>
          </cell>
          <cell r="J1073" t="str">
            <v>GRC</v>
          </cell>
          <cell r="L1073" t="str">
            <v>51</v>
          </cell>
          <cell r="M1073" t="str">
            <v>51G</v>
          </cell>
          <cell r="N1073" t="str">
            <v>WRO Gas Svc Cutoff at Main - G</v>
          </cell>
          <cell r="O1073" t="str">
            <v>5518194</v>
          </cell>
        </row>
        <row r="1074">
          <cell r="B1074" t="str">
            <v>C</v>
          </cell>
          <cell r="C1074" t="str">
            <v>Work Requested by Others</v>
          </cell>
          <cell r="D1074" t="str">
            <v>Engineering &amp; Design</v>
          </cell>
          <cell r="E1074" t="str">
            <v>Roland Trevino</v>
          </cell>
          <cell r="H1074" t="str">
            <v>Jeffrey Gravelle</v>
          </cell>
          <cell r="I1074" t="str">
            <v>Kevin Liu</v>
          </cell>
          <cell r="J1074" t="str">
            <v>GRC</v>
          </cell>
          <cell r="L1074" t="str">
            <v>51</v>
          </cell>
          <cell r="M1074" t="str">
            <v>51G</v>
          </cell>
          <cell r="N1074" t="str">
            <v>WRO Gas Svc Cutoff at Main - G</v>
          </cell>
          <cell r="O1074" t="str">
            <v>5518195</v>
          </cell>
        </row>
        <row r="1075">
          <cell r="B1075" t="str">
            <v>C</v>
          </cell>
          <cell r="C1075" t="str">
            <v>Work Requested by Others</v>
          </cell>
          <cell r="D1075" t="str">
            <v>Engineering &amp; Design</v>
          </cell>
          <cell r="E1075" t="str">
            <v>Roland Trevino</v>
          </cell>
          <cell r="H1075" t="str">
            <v>Jeffrey Gravelle</v>
          </cell>
          <cell r="I1075" t="str">
            <v>Kevin Liu</v>
          </cell>
          <cell r="J1075" t="str">
            <v>GRC</v>
          </cell>
          <cell r="L1075" t="str">
            <v>51</v>
          </cell>
          <cell r="M1075" t="str">
            <v>51G</v>
          </cell>
          <cell r="N1075" t="str">
            <v>WRO Gas Svc Cutoff at Main - G</v>
          </cell>
          <cell r="O1075" t="str">
            <v>5518196</v>
          </cell>
        </row>
        <row r="1076">
          <cell r="B1076" t="str">
            <v>C</v>
          </cell>
          <cell r="C1076" t="str">
            <v>Work Requested by Others</v>
          </cell>
          <cell r="D1076" t="str">
            <v>Engineering &amp; Design</v>
          </cell>
          <cell r="E1076" t="str">
            <v>Roland Trevino</v>
          </cell>
          <cell r="H1076" t="str">
            <v>Jeffrey Gravelle</v>
          </cell>
          <cell r="I1076" t="str">
            <v>Kevin Liu</v>
          </cell>
          <cell r="J1076" t="str">
            <v>GRC</v>
          </cell>
          <cell r="L1076" t="str">
            <v>51</v>
          </cell>
          <cell r="M1076" t="str">
            <v>51G</v>
          </cell>
          <cell r="N1076" t="str">
            <v>WRO Gas Svc Cutoff at Main - G</v>
          </cell>
          <cell r="O1076" t="str">
            <v>5518197</v>
          </cell>
        </row>
        <row r="1077">
          <cell r="B1077" t="str">
            <v>C</v>
          </cell>
          <cell r="C1077" t="str">
            <v>Work Requested by Others</v>
          </cell>
          <cell r="D1077" t="str">
            <v>Engineering &amp; Design</v>
          </cell>
          <cell r="E1077" t="str">
            <v>Roland Trevino</v>
          </cell>
          <cell r="H1077" t="str">
            <v>Jeffrey Gravelle</v>
          </cell>
          <cell r="I1077" t="str">
            <v>Kevin Liu</v>
          </cell>
          <cell r="J1077" t="str">
            <v>GRC</v>
          </cell>
          <cell r="L1077" t="str">
            <v>51</v>
          </cell>
          <cell r="M1077" t="str">
            <v>51G</v>
          </cell>
          <cell r="N1077" t="str">
            <v>WRO Gas Svc Cutoff at Main - G</v>
          </cell>
          <cell r="O1077" t="str">
            <v>5518198</v>
          </cell>
        </row>
        <row r="1078">
          <cell r="B1078" t="str">
            <v>C</v>
          </cell>
          <cell r="C1078" t="str">
            <v>Work Requested by Others</v>
          </cell>
          <cell r="D1078" t="str">
            <v>Engineering &amp; Design</v>
          </cell>
          <cell r="E1078" t="str">
            <v>Roland Trevino</v>
          </cell>
          <cell r="H1078" t="str">
            <v>Jeffrey Gravelle</v>
          </cell>
          <cell r="I1078" t="str">
            <v>Kevin Liu</v>
          </cell>
          <cell r="J1078" t="str">
            <v>GRC</v>
          </cell>
          <cell r="L1078" t="str">
            <v>51</v>
          </cell>
          <cell r="M1078" t="str">
            <v>51G</v>
          </cell>
          <cell r="N1078" t="str">
            <v>WRO Gas Svc Cutoff at Main - G</v>
          </cell>
          <cell r="O1078" t="str">
            <v>5518219</v>
          </cell>
        </row>
        <row r="1079">
          <cell r="B1079" t="str">
            <v>C</v>
          </cell>
          <cell r="C1079" t="str">
            <v>Work Requested by Others</v>
          </cell>
          <cell r="D1079" t="str">
            <v>Engineering &amp; Design</v>
          </cell>
          <cell r="E1079" t="str">
            <v>Roland Trevino</v>
          </cell>
          <cell r="H1079" t="str">
            <v>Jeffrey Gravelle</v>
          </cell>
          <cell r="I1079" t="str">
            <v>Kevin Liu</v>
          </cell>
          <cell r="J1079" t="str">
            <v>GRC</v>
          </cell>
          <cell r="L1079" t="str">
            <v>51</v>
          </cell>
          <cell r="M1079" t="str">
            <v>51G</v>
          </cell>
          <cell r="N1079" t="str">
            <v>WRO Gas Svc Cutoff at Main - G</v>
          </cell>
          <cell r="O1079" t="str">
            <v>5518220</v>
          </cell>
        </row>
        <row r="1080">
          <cell r="B1080" t="str">
            <v>C</v>
          </cell>
          <cell r="C1080" t="str">
            <v>Work Requested by Others</v>
          </cell>
          <cell r="D1080" t="str">
            <v>Engineering &amp; Design</v>
          </cell>
          <cell r="E1080" t="str">
            <v>Roland Trevino</v>
          </cell>
          <cell r="H1080" t="str">
            <v>Jeffrey Gravelle</v>
          </cell>
          <cell r="I1080" t="str">
            <v>Kevin Liu</v>
          </cell>
          <cell r="J1080" t="str">
            <v>GRC</v>
          </cell>
          <cell r="L1080" t="str">
            <v>51</v>
          </cell>
          <cell r="M1080" t="str">
            <v>51G</v>
          </cell>
          <cell r="N1080" t="str">
            <v>WRO Gas Svc Cutoff at Main - G</v>
          </cell>
          <cell r="O1080" t="str">
            <v>5518221</v>
          </cell>
        </row>
        <row r="1081">
          <cell r="B1081" t="str">
            <v>C</v>
          </cell>
          <cell r="C1081" t="str">
            <v>Work Requested by Others</v>
          </cell>
          <cell r="D1081" t="str">
            <v>Engineering &amp; Design</v>
          </cell>
          <cell r="E1081" t="str">
            <v>Roland Trevino</v>
          </cell>
          <cell r="H1081" t="str">
            <v>Jeffrey Gravelle</v>
          </cell>
          <cell r="I1081" t="str">
            <v>Kevin Liu</v>
          </cell>
          <cell r="J1081" t="str">
            <v>GRC</v>
          </cell>
          <cell r="L1081" t="str">
            <v>51</v>
          </cell>
          <cell r="M1081" t="str">
            <v>51G</v>
          </cell>
          <cell r="N1081" t="str">
            <v>WRO Gas Svc Cutoff at Main - G</v>
          </cell>
          <cell r="O1081" t="str">
            <v>5518222</v>
          </cell>
        </row>
        <row r="1082">
          <cell r="B1082" t="str">
            <v>C</v>
          </cell>
          <cell r="C1082" t="str">
            <v>Work Requested by Others</v>
          </cell>
          <cell r="D1082" t="str">
            <v>Engineering &amp; Design</v>
          </cell>
          <cell r="E1082" t="str">
            <v>Roland Trevino</v>
          </cell>
          <cell r="H1082" t="str">
            <v>Jeffrey Gravelle</v>
          </cell>
          <cell r="I1082" t="str">
            <v>Kevin Liu</v>
          </cell>
          <cell r="J1082" t="str">
            <v>GRC</v>
          </cell>
          <cell r="L1082" t="str">
            <v>51</v>
          </cell>
          <cell r="M1082" t="str">
            <v>51G</v>
          </cell>
          <cell r="N1082" t="str">
            <v>WRO Gas Svc Cutoff at Main - G</v>
          </cell>
          <cell r="O1082" t="str">
            <v>5518223</v>
          </cell>
        </row>
        <row r="1083">
          <cell r="B1083" t="str">
            <v>C</v>
          </cell>
          <cell r="C1083" t="str">
            <v>Work Requested by Others</v>
          </cell>
          <cell r="D1083" t="str">
            <v>Engineering &amp; Design</v>
          </cell>
          <cell r="E1083" t="str">
            <v>Roland Trevino</v>
          </cell>
          <cell r="H1083" t="str">
            <v>Jeffrey Gravelle</v>
          </cell>
          <cell r="I1083" t="str">
            <v>Kevin Liu</v>
          </cell>
          <cell r="J1083" t="str">
            <v>GRC</v>
          </cell>
          <cell r="L1083" t="str">
            <v>51</v>
          </cell>
          <cell r="M1083" t="str">
            <v>51G</v>
          </cell>
          <cell r="N1083" t="str">
            <v>WRO Gas Svc Cutoff at Main - G</v>
          </cell>
          <cell r="O1083" t="str">
            <v>5518224</v>
          </cell>
        </row>
        <row r="1084">
          <cell r="B1084" t="str">
            <v>C</v>
          </cell>
          <cell r="C1084" t="str">
            <v>Work Requested by Others</v>
          </cell>
          <cell r="D1084" t="str">
            <v>Engineering &amp; Design</v>
          </cell>
          <cell r="E1084" t="str">
            <v>Roland Trevino</v>
          </cell>
          <cell r="H1084" t="str">
            <v>Jeffrey Gravelle</v>
          </cell>
          <cell r="I1084" t="str">
            <v>Kevin Liu</v>
          </cell>
          <cell r="J1084" t="str">
            <v>GRC</v>
          </cell>
          <cell r="L1084" t="str">
            <v>51</v>
          </cell>
          <cell r="M1084" t="str">
            <v>51G</v>
          </cell>
          <cell r="N1084" t="str">
            <v>WRO Gas Svc Cutoff at Main - G</v>
          </cell>
          <cell r="O1084" t="str">
            <v>5518225</v>
          </cell>
        </row>
        <row r="1085">
          <cell r="B1085" t="str">
            <v>C</v>
          </cell>
          <cell r="C1085" t="str">
            <v>Work Requested by Others</v>
          </cell>
          <cell r="D1085" t="str">
            <v>Engineering &amp; Design</v>
          </cell>
          <cell r="E1085" t="str">
            <v>Roland Trevino</v>
          </cell>
          <cell r="H1085" t="str">
            <v>Jeffrey Gravelle</v>
          </cell>
          <cell r="I1085" t="str">
            <v>Kevin Liu</v>
          </cell>
          <cell r="J1085" t="str">
            <v>GRC</v>
          </cell>
          <cell r="L1085" t="str">
            <v>51</v>
          </cell>
          <cell r="M1085" t="str">
            <v>51G</v>
          </cell>
          <cell r="N1085" t="str">
            <v>WRO Gas Svc Cutoff at Main - G</v>
          </cell>
          <cell r="O1085" t="str">
            <v>5518226</v>
          </cell>
        </row>
        <row r="1086">
          <cell r="B1086" t="str">
            <v>C</v>
          </cell>
          <cell r="C1086" t="str">
            <v>Work Requested by Others</v>
          </cell>
          <cell r="D1086" t="str">
            <v>Engineering &amp; Design</v>
          </cell>
          <cell r="E1086" t="str">
            <v>Roland Trevino</v>
          </cell>
          <cell r="H1086" t="str">
            <v>Jeffrey Gravelle</v>
          </cell>
          <cell r="I1086" t="str">
            <v>Kevin Liu</v>
          </cell>
          <cell r="J1086" t="str">
            <v>GRC</v>
          </cell>
          <cell r="L1086" t="str">
            <v>51</v>
          </cell>
          <cell r="M1086" t="str">
            <v>51G</v>
          </cell>
          <cell r="N1086" t="str">
            <v>WRO Gas Svc Cutoff at Main - G</v>
          </cell>
          <cell r="O1086" t="str">
            <v>5518227</v>
          </cell>
        </row>
        <row r="1087">
          <cell r="B1087" t="str">
            <v>C</v>
          </cell>
          <cell r="C1087" t="str">
            <v>Work Requested by Others</v>
          </cell>
          <cell r="D1087" t="str">
            <v>Engineering &amp; Design</v>
          </cell>
          <cell r="E1087" t="str">
            <v>Roland Trevino</v>
          </cell>
          <cell r="H1087" t="str">
            <v>Jeffrey Gravelle</v>
          </cell>
          <cell r="I1087" t="str">
            <v>Kevin Liu</v>
          </cell>
          <cell r="J1087" t="str">
            <v>GRC</v>
          </cell>
          <cell r="L1087" t="str">
            <v>51</v>
          </cell>
          <cell r="M1087" t="str">
            <v>51G</v>
          </cell>
          <cell r="N1087" t="str">
            <v>WRO Gas Svc Cutoff at Main - G</v>
          </cell>
          <cell r="O1087" t="str">
            <v>5518228</v>
          </cell>
        </row>
        <row r="1088">
          <cell r="B1088" t="str">
            <v>C</v>
          </cell>
          <cell r="C1088" t="str">
            <v>Work Requested by Others</v>
          </cell>
          <cell r="D1088" t="str">
            <v>Engineering &amp; Design</v>
          </cell>
          <cell r="E1088" t="str">
            <v>Roland Trevino</v>
          </cell>
          <cell r="H1088" t="str">
            <v>Jeffrey Gravelle</v>
          </cell>
          <cell r="I1088" t="str">
            <v>Kevin Liu</v>
          </cell>
          <cell r="J1088" t="str">
            <v>GRC</v>
          </cell>
          <cell r="L1088" t="str">
            <v>51</v>
          </cell>
          <cell r="M1088" t="str">
            <v>51G</v>
          </cell>
          <cell r="N1088" t="str">
            <v>WRO Gas Svc Cutoff at Main - G</v>
          </cell>
          <cell r="O1088" t="str">
            <v>5518229</v>
          </cell>
        </row>
        <row r="1089">
          <cell r="B1089" t="str">
            <v>C</v>
          </cell>
          <cell r="C1089" t="str">
            <v>Work Requested by Others</v>
          </cell>
          <cell r="D1089" t="str">
            <v>Engineering &amp; Design</v>
          </cell>
          <cell r="E1089" t="str">
            <v>Roland Trevino</v>
          </cell>
          <cell r="H1089" t="str">
            <v>Jeffrey Gravelle</v>
          </cell>
          <cell r="I1089" t="str">
            <v>Kevin Liu</v>
          </cell>
          <cell r="J1089" t="str">
            <v>GRC</v>
          </cell>
          <cell r="L1089" t="str">
            <v>51</v>
          </cell>
          <cell r="M1089" t="str">
            <v>51G</v>
          </cell>
          <cell r="N1089" t="str">
            <v>WRO Gas Svc Cutoff at Main - G</v>
          </cell>
          <cell r="O1089" t="str">
            <v>5518230</v>
          </cell>
        </row>
        <row r="1090">
          <cell r="B1090" t="str">
            <v>C</v>
          </cell>
          <cell r="C1090" t="str">
            <v>Work Requested by Others</v>
          </cell>
          <cell r="D1090" t="str">
            <v>Engineering &amp; Design</v>
          </cell>
          <cell r="E1090" t="str">
            <v>Roland Trevino</v>
          </cell>
          <cell r="H1090" t="str">
            <v>Jeffrey Gravelle</v>
          </cell>
          <cell r="I1090" t="str">
            <v>Kevin Liu</v>
          </cell>
          <cell r="J1090" t="str">
            <v>GRC</v>
          </cell>
          <cell r="L1090" t="str">
            <v>51</v>
          </cell>
          <cell r="M1090" t="str">
            <v>51G</v>
          </cell>
          <cell r="N1090" t="str">
            <v>WRO Gas Svc Cutoff at Main - G</v>
          </cell>
          <cell r="O1090" t="str">
            <v>5518231</v>
          </cell>
        </row>
        <row r="1091">
          <cell r="B1091" t="str">
            <v>C</v>
          </cell>
          <cell r="C1091" t="str">
            <v>Work Requested by Others</v>
          </cell>
          <cell r="D1091" t="str">
            <v>Engineering &amp; Design</v>
          </cell>
          <cell r="E1091" t="str">
            <v>Roland Trevino</v>
          </cell>
          <cell r="H1091" t="str">
            <v>Jeffrey Gravelle</v>
          </cell>
          <cell r="I1091" t="str">
            <v>Kevin Liu</v>
          </cell>
          <cell r="J1091" t="str">
            <v>GRC</v>
          </cell>
          <cell r="L1091" t="str">
            <v>51</v>
          </cell>
          <cell r="M1091" t="str">
            <v>51G</v>
          </cell>
          <cell r="N1091" t="str">
            <v>WRO Gas Svc Cutoff at Main - G</v>
          </cell>
          <cell r="O1091" t="str">
            <v>5746859</v>
          </cell>
        </row>
        <row r="1092">
          <cell r="B1092" t="str">
            <v>C</v>
          </cell>
          <cell r="C1092" t="str">
            <v>Work Requested by Others</v>
          </cell>
          <cell r="D1092" t="str">
            <v>Engineering &amp; Design</v>
          </cell>
          <cell r="E1092" t="str">
            <v>Roland Trevino</v>
          </cell>
          <cell r="H1092" t="str">
            <v>Jeffrey Gravelle</v>
          </cell>
          <cell r="I1092" t="str">
            <v>Kevin Liu</v>
          </cell>
          <cell r="J1092" t="str">
            <v>GRC</v>
          </cell>
          <cell r="L1092" t="str">
            <v>51</v>
          </cell>
          <cell r="M1092" t="str">
            <v>51I</v>
          </cell>
          <cell r="N1092" t="str">
            <v>WRO Remove Idle Main &gt;100' - G</v>
          </cell>
          <cell r="O1092" t="str">
            <v>5505616</v>
          </cell>
        </row>
        <row r="1093">
          <cell r="B1093" t="str">
            <v>C</v>
          </cell>
          <cell r="C1093" t="str">
            <v>Work Requested by Others</v>
          </cell>
          <cell r="D1093" t="str">
            <v>Engineering &amp; Design</v>
          </cell>
          <cell r="E1093" t="str">
            <v>Roland Trevino</v>
          </cell>
          <cell r="H1093" t="str">
            <v>Jeffrey Gravelle</v>
          </cell>
          <cell r="I1093" t="str">
            <v>Kevin Liu</v>
          </cell>
          <cell r="J1093" t="str">
            <v>GRC</v>
          </cell>
          <cell r="L1093" t="str">
            <v>51</v>
          </cell>
          <cell r="M1093" t="str">
            <v>51I</v>
          </cell>
          <cell r="N1093" t="str">
            <v>WRO Remove Idle Main &gt;100' - G</v>
          </cell>
          <cell r="O1093" t="str">
            <v>5505625</v>
          </cell>
        </row>
        <row r="1094">
          <cell r="B1094" t="str">
            <v>C</v>
          </cell>
          <cell r="C1094" t="str">
            <v>Work Requested by Others</v>
          </cell>
          <cell r="D1094" t="str">
            <v>Engineering &amp; Design</v>
          </cell>
          <cell r="E1094" t="str">
            <v>Roland Trevino</v>
          </cell>
          <cell r="H1094" t="str">
            <v>Jeffrey Gravelle</v>
          </cell>
          <cell r="I1094" t="str">
            <v>Kevin Liu</v>
          </cell>
          <cell r="J1094" t="str">
            <v>GRC</v>
          </cell>
          <cell r="L1094" t="str">
            <v>51</v>
          </cell>
          <cell r="M1094" t="str">
            <v>51I</v>
          </cell>
          <cell r="N1094" t="str">
            <v>WRO Remove Idle Main &gt;100' - G</v>
          </cell>
          <cell r="O1094" t="str">
            <v>5505626</v>
          </cell>
        </row>
        <row r="1095">
          <cell r="B1095" t="str">
            <v>C</v>
          </cell>
          <cell r="C1095" t="str">
            <v>Work Requested by Others</v>
          </cell>
          <cell r="D1095" t="str">
            <v>Engineering &amp; Design</v>
          </cell>
          <cell r="E1095" t="str">
            <v>Roland Trevino</v>
          </cell>
          <cell r="H1095" t="str">
            <v>Jeffrey Gravelle</v>
          </cell>
          <cell r="I1095" t="str">
            <v>Kevin Liu</v>
          </cell>
          <cell r="J1095" t="str">
            <v>GRC</v>
          </cell>
          <cell r="L1095" t="str">
            <v>51</v>
          </cell>
          <cell r="M1095" t="str">
            <v>51I</v>
          </cell>
          <cell r="N1095" t="str">
            <v>WRO Remove Idle Main &gt;100' - G</v>
          </cell>
          <cell r="O1095" t="str">
            <v>5509027</v>
          </cell>
        </row>
        <row r="1096">
          <cell r="B1096" t="str">
            <v>C</v>
          </cell>
          <cell r="C1096" t="str">
            <v>Work Requested by Others</v>
          </cell>
          <cell r="D1096" t="str">
            <v>Engineering &amp; Design</v>
          </cell>
          <cell r="E1096" t="str">
            <v>Roland Trevino</v>
          </cell>
          <cell r="H1096" t="str">
            <v>Jeffrey Gravelle</v>
          </cell>
          <cell r="I1096" t="str">
            <v>Kevin Liu</v>
          </cell>
          <cell r="J1096" t="str">
            <v>GRC</v>
          </cell>
          <cell r="L1096" t="str">
            <v>51</v>
          </cell>
          <cell r="M1096" t="str">
            <v>51I</v>
          </cell>
          <cell r="N1096" t="str">
            <v>WRO Remove Idle Main &gt;100' - G</v>
          </cell>
          <cell r="O1096" t="str">
            <v>5515287</v>
          </cell>
        </row>
        <row r="1097">
          <cell r="B1097" t="str">
            <v>C</v>
          </cell>
          <cell r="C1097" t="str">
            <v>Work Requested by Others</v>
          </cell>
          <cell r="D1097" t="str">
            <v>Engineering &amp; Design</v>
          </cell>
          <cell r="E1097" t="str">
            <v>Roland Trevino</v>
          </cell>
          <cell r="H1097" t="str">
            <v>Jeffrey Gravelle</v>
          </cell>
          <cell r="I1097" t="str">
            <v>Kevin Liu</v>
          </cell>
          <cell r="J1097" t="str">
            <v>GRC</v>
          </cell>
          <cell r="L1097" t="str">
            <v>51</v>
          </cell>
          <cell r="M1097" t="str">
            <v>51I</v>
          </cell>
          <cell r="N1097" t="str">
            <v>WRO Remove Idle Main &gt;100' - G</v>
          </cell>
          <cell r="O1097" t="str">
            <v>5515681</v>
          </cell>
        </row>
        <row r="1098">
          <cell r="B1098" t="str">
            <v>C</v>
          </cell>
          <cell r="C1098" t="str">
            <v>Work Requested by Others</v>
          </cell>
          <cell r="D1098" t="str">
            <v>Engineering &amp; Design</v>
          </cell>
          <cell r="E1098" t="str">
            <v>Roland Trevino</v>
          </cell>
          <cell r="H1098" t="str">
            <v>Jeffrey Gravelle</v>
          </cell>
          <cell r="I1098" t="str">
            <v>Kevin Liu</v>
          </cell>
          <cell r="J1098" t="str">
            <v>GRC</v>
          </cell>
          <cell r="L1098" t="str">
            <v>51</v>
          </cell>
          <cell r="M1098" t="str">
            <v>51I</v>
          </cell>
          <cell r="N1098" t="str">
            <v>WRO Remove Idle Main &gt;100' - G</v>
          </cell>
          <cell r="O1098" t="str">
            <v>5517877</v>
          </cell>
        </row>
        <row r="1099">
          <cell r="B1099" t="str">
            <v>C</v>
          </cell>
          <cell r="C1099" t="str">
            <v>Work Requested by Others</v>
          </cell>
          <cell r="D1099" t="str">
            <v>Engineering &amp; Design</v>
          </cell>
          <cell r="E1099" t="str">
            <v>Roland Trevino</v>
          </cell>
          <cell r="H1099" t="str">
            <v>Jeffrey Gravelle</v>
          </cell>
          <cell r="I1099" t="str">
            <v>Kevin Liu</v>
          </cell>
          <cell r="J1099" t="str">
            <v>GRC</v>
          </cell>
          <cell r="L1099" t="str">
            <v>51</v>
          </cell>
          <cell r="M1099" t="str">
            <v>51I</v>
          </cell>
          <cell r="N1099" t="str">
            <v>WRO Remove Idle Main &gt;100' - G</v>
          </cell>
          <cell r="O1099" t="str">
            <v>5517878</v>
          </cell>
        </row>
        <row r="1100">
          <cell r="B1100" t="str">
            <v>C</v>
          </cell>
          <cell r="C1100" t="str">
            <v>Work Requested by Others</v>
          </cell>
          <cell r="D1100" t="str">
            <v>Engineering &amp; Design</v>
          </cell>
          <cell r="E1100" t="str">
            <v>Roland Trevino</v>
          </cell>
          <cell r="H1100" t="str">
            <v>Jeffrey Gravelle</v>
          </cell>
          <cell r="I1100" t="str">
            <v>Kevin Liu</v>
          </cell>
          <cell r="J1100" t="str">
            <v>GRC</v>
          </cell>
          <cell r="L1100" t="str">
            <v>51</v>
          </cell>
          <cell r="M1100" t="str">
            <v>51I</v>
          </cell>
          <cell r="N1100" t="str">
            <v>WRO Remove Idle Main &gt;100' - G</v>
          </cell>
          <cell r="O1100" t="str">
            <v>5517881</v>
          </cell>
        </row>
        <row r="1101">
          <cell r="B1101" t="str">
            <v>C</v>
          </cell>
          <cell r="C1101" t="str">
            <v>Work Requested by Others</v>
          </cell>
          <cell r="D1101" t="str">
            <v>Engineering &amp; Design</v>
          </cell>
          <cell r="E1101" t="str">
            <v>Roland Trevino</v>
          </cell>
          <cell r="H1101" t="str">
            <v>Jeffrey Gravelle</v>
          </cell>
          <cell r="I1101" t="str">
            <v>Kevin Liu</v>
          </cell>
          <cell r="J1101" t="str">
            <v>GRC</v>
          </cell>
          <cell r="L1101" t="str">
            <v>51</v>
          </cell>
          <cell r="M1101" t="str">
            <v>51I</v>
          </cell>
          <cell r="N1101" t="str">
            <v>WRO Remove Idle Main &gt;100' - G</v>
          </cell>
          <cell r="O1101" t="str">
            <v>5517882</v>
          </cell>
        </row>
        <row r="1102">
          <cell r="B1102" t="str">
            <v>C</v>
          </cell>
          <cell r="C1102" t="str">
            <v>Work Requested by Others</v>
          </cell>
          <cell r="D1102" t="str">
            <v>Engineering &amp; Design</v>
          </cell>
          <cell r="E1102" t="str">
            <v>Roland Trevino</v>
          </cell>
          <cell r="H1102" t="str">
            <v>Jeffrey Gravelle</v>
          </cell>
          <cell r="I1102" t="str">
            <v>Kevin Liu</v>
          </cell>
          <cell r="J1102" t="str">
            <v>GRC</v>
          </cell>
          <cell r="L1102" t="str">
            <v>51</v>
          </cell>
          <cell r="M1102" t="str">
            <v>51I</v>
          </cell>
          <cell r="N1102" t="str">
            <v>WRO Remove Idle Main &gt;100' - G</v>
          </cell>
          <cell r="O1102" t="str">
            <v>5517884</v>
          </cell>
        </row>
        <row r="1103">
          <cell r="B1103" t="str">
            <v>C</v>
          </cell>
          <cell r="C1103" t="str">
            <v>Work Requested by Others</v>
          </cell>
          <cell r="D1103" t="str">
            <v>Engineering &amp; Design</v>
          </cell>
          <cell r="E1103" t="str">
            <v>Roland Trevino</v>
          </cell>
          <cell r="H1103" t="str">
            <v>Jeffrey Gravelle</v>
          </cell>
          <cell r="I1103" t="str">
            <v>Kevin Liu</v>
          </cell>
          <cell r="J1103" t="str">
            <v>GRC</v>
          </cell>
          <cell r="L1103" t="str">
            <v>51</v>
          </cell>
          <cell r="M1103" t="str">
            <v>51I</v>
          </cell>
          <cell r="N1103" t="str">
            <v>WRO Remove Idle Main &gt;100' - G</v>
          </cell>
          <cell r="O1103" t="str">
            <v>5517886</v>
          </cell>
        </row>
        <row r="1104">
          <cell r="B1104" t="str">
            <v>C</v>
          </cell>
          <cell r="C1104" t="str">
            <v>Work Requested by Others</v>
          </cell>
          <cell r="D1104" t="str">
            <v>Engineering &amp; Design</v>
          </cell>
          <cell r="E1104" t="str">
            <v>Roland Trevino</v>
          </cell>
          <cell r="H1104" t="str">
            <v>Jeffrey Gravelle</v>
          </cell>
          <cell r="I1104" t="str">
            <v>Kevin Liu</v>
          </cell>
          <cell r="J1104" t="str">
            <v>GRC</v>
          </cell>
          <cell r="L1104" t="str">
            <v>51</v>
          </cell>
          <cell r="M1104" t="str">
            <v>51I</v>
          </cell>
          <cell r="N1104" t="str">
            <v>WRO Remove Idle Main &gt;100' - G</v>
          </cell>
          <cell r="O1104" t="str">
            <v>5517891</v>
          </cell>
        </row>
        <row r="1105">
          <cell r="B1105" t="str">
            <v>C</v>
          </cell>
          <cell r="C1105" t="str">
            <v>Work Requested by Others</v>
          </cell>
          <cell r="D1105" t="str">
            <v>Engineering &amp; Design</v>
          </cell>
          <cell r="E1105" t="str">
            <v>Roland Trevino</v>
          </cell>
          <cell r="H1105" t="str">
            <v>Jeffrey Gravelle</v>
          </cell>
          <cell r="I1105" t="str">
            <v>Kevin Liu</v>
          </cell>
          <cell r="J1105" t="str">
            <v>GRC</v>
          </cell>
          <cell r="L1105" t="str">
            <v>51</v>
          </cell>
          <cell r="M1105" t="str">
            <v>51I</v>
          </cell>
          <cell r="N1105" t="str">
            <v>WRO Remove Idle Main &gt;100' - G</v>
          </cell>
          <cell r="O1105" t="str">
            <v>5517892</v>
          </cell>
        </row>
        <row r="1106">
          <cell r="B1106" t="str">
            <v>C</v>
          </cell>
          <cell r="C1106" t="str">
            <v>Work Requested by Others</v>
          </cell>
          <cell r="D1106" t="str">
            <v>Engineering &amp; Design</v>
          </cell>
          <cell r="E1106" t="str">
            <v>Roland Trevino</v>
          </cell>
          <cell r="H1106" t="str">
            <v>Jeffrey Gravelle</v>
          </cell>
          <cell r="I1106" t="str">
            <v>Kevin Liu</v>
          </cell>
          <cell r="J1106" t="str">
            <v>GRC</v>
          </cell>
          <cell r="L1106" t="str">
            <v>51</v>
          </cell>
          <cell r="M1106" t="str">
            <v>51I</v>
          </cell>
          <cell r="N1106" t="str">
            <v>WRO Remove Idle Main &gt;100' - G</v>
          </cell>
          <cell r="O1106" t="str">
            <v>5517893</v>
          </cell>
        </row>
        <row r="1107">
          <cell r="B1107" t="str">
            <v>C</v>
          </cell>
          <cell r="C1107" t="str">
            <v>Work Requested by Others</v>
          </cell>
          <cell r="D1107" t="str">
            <v>Engineering &amp; Design</v>
          </cell>
          <cell r="E1107" t="str">
            <v>Roland Trevino</v>
          </cell>
          <cell r="H1107" t="str">
            <v>Jeffrey Gravelle</v>
          </cell>
          <cell r="I1107" t="str">
            <v>Kevin Liu</v>
          </cell>
          <cell r="J1107" t="str">
            <v>GRC</v>
          </cell>
          <cell r="L1107" t="str">
            <v>51</v>
          </cell>
          <cell r="M1107" t="str">
            <v>51I</v>
          </cell>
          <cell r="N1107" t="str">
            <v>WRO Remove Idle Main &gt;100' - G</v>
          </cell>
          <cell r="O1107" t="str">
            <v>5517895</v>
          </cell>
        </row>
        <row r="1108">
          <cell r="B1108" t="str">
            <v>C</v>
          </cell>
          <cell r="C1108" t="str">
            <v>Work Requested by Others</v>
          </cell>
          <cell r="D1108" t="str">
            <v>Engineering &amp; Design</v>
          </cell>
          <cell r="E1108" t="str">
            <v>Roland Trevino</v>
          </cell>
          <cell r="H1108" t="str">
            <v>Jeffrey Gravelle</v>
          </cell>
          <cell r="I1108" t="str">
            <v>Kevin Liu</v>
          </cell>
          <cell r="J1108" t="str">
            <v>GRC</v>
          </cell>
          <cell r="L1108" t="str">
            <v>51</v>
          </cell>
          <cell r="M1108" t="str">
            <v>51I</v>
          </cell>
          <cell r="N1108" t="str">
            <v>WRO Remove Idle Main &gt;100' - G</v>
          </cell>
          <cell r="O1108" t="str">
            <v>5517898</v>
          </cell>
        </row>
        <row r="1109">
          <cell r="B1109" t="str">
            <v>C</v>
          </cell>
          <cell r="C1109" t="str">
            <v>Work Requested by Others</v>
          </cell>
          <cell r="D1109" t="str">
            <v>Engineering &amp; Design</v>
          </cell>
          <cell r="E1109" t="str">
            <v>Roland Trevino</v>
          </cell>
          <cell r="H1109" t="str">
            <v>Jeffrey Gravelle</v>
          </cell>
          <cell r="I1109" t="str">
            <v>Kevin Liu</v>
          </cell>
          <cell r="J1109" t="str">
            <v>GRC</v>
          </cell>
          <cell r="L1109" t="str">
            <v>51</v>
          </cell>
          <cell r="M1109" t="str">
            <v>51I</v>
          </cell>
          <cell r="N1109" t="str">
            <v>WRO Remove Idle Main &gt;100' - G</v>
          </cell>
          <cell r="O1109" t="str">
            <v>5517899</v>
          </cell>
        </row>
        <row r="1110">
          <cell r="B1110" t="str">
            <v>C</v>
          </cell>
          <cell r="C1110" t="str">
            <v>Work Requested by Others</v>
          </cell>
          <cell r="D1110" t="str">
            <v>Engineering &amp; Design</v>
          </cell>
          <cell r="E1110" t="str">
            <v>Roland Trevino</v>
          </cell>
          <cell r="H1110" t="str">
            <v>Jeffrey Gravelle</v>
          </cell>
          <cell r="I1110" t="str">
            <v>Kevin Liu</v>
          </cell>
          <cell r="J1110" t="str">
            <v>GRC</v>
          </cell>
          <cell r="L1110" t="str">
            <v>51</v>
          </cell>
          <cell r="M1110" t="str">
            <v>51I</v>
          </cell>
          <cell r="N1110" t="str">
            <v>WRO Remove Idle Main &gt;100' - G</v>
          </cell>
          <cell r="O1110" t="str">
            <v>5517900</v>
          </cell>
        </row>
        <row r="1111">
          <cell r="B1111" t="str">
            <v>C</v>
          </cell>
          <cell r="C1111" t="str">
            <v>Work Requested by Others</v>
          </cell>
          <cell r="D1111" t="str">
            <v>Engineering &amp; Design</v>
          </cell>
          <cell r="E1111" t="str">
            <v>Roland Trevino</v>
          </cell>
          <cell r="H1111" t="str">
            <v>Jeffrey Gravelle</v>
          </cell>
          <cell r="I1111" t="str">
            <v>Kevin Liu</v>
          </cell>
          <cell r="J1111" t="str">
            <v>GRC</v>
          </cell>
          <cell r="L1111" t="str">
            <v>51</v>
          </cell>
          <cell r="M1111" t="str">
            <v>51I</v>
          </cell>
          <cell r="N1111" t="str">
            <v>WRO Remove Idle Main &gt;100' - G</v>
          </cell>
          <cell r="O1111" t="str">
            <v>5517902</v>
          </cell>
        </row>
        <row r="1112">
          <cell r="B1112" t="str">
            <v>C</v>
          </cell>
          <cell r="C1112" t="str">
            <v>Work Requested by Others</v>
          </cell>
          <cell r="D1112" t="str">
            <v>Engineering &amp; Design</v>
          </cell>
          <cell r="E1112" t="str">
            <v>Roland Trevino</v>
          </cell>
          <cell r="H1112" t="str">
            <v>Jeffrey Gravelle</v>
          </cell>
          <cell r="I1112" t="str">
            <v>Kevin Liu</v>
          </cell>
          <cell r="J1112" t="str">
            <v>GRC</v>
          </cell>
          <cell r="L1112" t="str">
            <v>51</v>
          </cell>
          <cell r="M1112" t="str">
            <v>51I</v>
          </cell>
          <cell r="N1112" t="str">
            <v>WRO Remove Idle Main &gt;100' - G</v>
          </cell>
          <cell r="O1112" t="str">
            <v>5517906</v>
          </cell>
        </row>
        <row r="1113">
          <cell r="B1113" t="str">
            <v>C</v>
          </cell>
          <cell r="C1113" t="str">
            <v>Work Requested by Others</v>
          </cell>
          <cell r="D1113" t="str">
            <v>Engineering &amp; Design</v>
          </cell>
          <cell r="E1113" t="str">
            <v>Roland Trevino</v>
          </cell>
          <cell r="H1113" t="str">
            <v>Jeffrey Gravelle</v>
          </cell>
          <cell r="I1113" t="str">
            <v>Kevin Liu</v>
          </cell>
          <cell r="J1113" t="str">
            <v>GRC</v>
          </cell>
          <cell r="L1113" t="str">
            <v>51</v>
          </cell>
          <cell r="M1113" t="str">
            <v>51I</v>
          </cell>
          <cell r="N1113" t="str">
            <v>WRO Remove Idle Main &gt;100' - G</v>
          </cell>
          <cell r="O1113" t="str">
            <v>5517912</v>
          </cell>
        </row>
        <row r="1114">
          <cell r="B1114" t="str">
            <v>C</v>
          </cell>
          <cell r="C1114" t="str">
            <v>Work Requested by Others</v>
          </cell>
          <cell r="D1114" t="str">
            <v>Engineering &amp; Design</v>
          </cell>
          <cell r="E1114" t="str">
            <v>Roland Trevino</v>
          </cell>
          <cell r="H1114" t="str">
            <v>Jeffrey Gravelle</v>
          </cell>
          <cell r="I1114" t="str">
            <v>Kevin Liu</v>
          </cell>
          <cell r="J1114" t="str">
            <v>GRC</v>
          </cell>
          <cell r="L1114" t="str">
            <v>51</v>
          </cell>
          <cell r="M1114" t="str">
            <v>51I</v>
          </cell>
          <cell r="N1114" t="str">
            <v>WRO Remove Idle Main &gt;100' - G</v>
          </cell>
          <cell r="O1114" t="str">
            <v>5517915</v>
          </cell>
        </row>
        <row r="1115">
          <cell r="B1115" t="str">
            <v>C</v>
          </cell>
          <cell r="C1115" t="str">
            <v>Work Requested by Others</v>
          </cell>
          <cell r="D1115" t="str">
            <v>Engineering &amp; Design</v>
          </cell>
          <cell r="E1115" t="str">
            <v>Roland Trevino</v>
          </cell>
          <cell r="H1115" t="str">
            <v>Jeffrey Gravelle</v>
          </cell>
          <cell r="I1115" t="str">
            <v>Kevin Liu</v>
          </cell>
          <cell r="J1115" t="str">
            <v>GRC</v>
          </cell>
          <cell r="L1115" t="str">
            <v>51</v>
          </cell>
          <cell r="M1115" t="str">
            <v>51I</v>
          </cell>
          <cell r="N1115" t="str">
            <v>WRO Remove Idle Main &gt;100' - G</v>
          </cell>
          <cell r="O1115" t="str">
            <v>5518181</v>
          </cell>
        </row>
        <row r="1116">
          <cell r="B1116" t="str">
            <v>C</v>
          </cell>
          <cell r="C1116" t="str">
            <v>Work Requested by Others</v>
          </cell>
          <cell r="D1116" t="str">
            <v>Engineering &amp; Design</v>
          </cell>
          <cell r="E1116" t="str">
            <v>Roland Trevino</v>
          </cell>
          <cell r="H1116" t="str">
            <v>Jeffrey Gravelle</v>
          </cell>
          <cell r="I1116" t="str">
            <v>Kevin Liu</v>
          </cell>
          <cell r="J1116" t="str">
            <v>GRC</v>
          </cell>
          <cell r="L1116" t="str">
            <v>51</v>
          </cell>
          <cell r="M1116" t="str">
            <v>51J</v>
          </cell>
          <cell r="N1116" t="str">
            <v>WRO Relocate CP Area/Reg Sta-G</v>
          </cell>
          <cell r="O1116" t="str">
            <v>5515288</v>
          </cell>
        </row>
        <row r="1117">
          <cell r="B1117" t="str">
            <v>C</v>
          </cell>
          <cell r="C1117" t="str">
            <v>Work Requested by Others</v>
          </cell>
          <cell r="D1117" t="str">
            <v>Engineering &amp; Design</v>
          </cell>
          <cell r="E1117" t="str">
            <v>Roland Trevino</v>
          </cell>
          <cell r="H1117" t="str">
            <v>Jeffrey Gravelle</v>
          </cell>
          <cell r="I1117" t="str">
            <v>Kevin Liu</v>
          </cell>
          <cell r="J1117" t="str">
            <v>GRC</v>
          </cell>
          <cell r="L1117" t="str">
            <v>51</v>
          </cell>
          <cell r="M1117" t="str">
            <v>51J</v>
          </cell>
          <cell r="N1117" t="str">
            <v>WRO Relocate CP Area/Reg Sta-G</v>
          </cell>
          <cell r="O1117" t="str">
            <v>5515682</v>
          </cell>
        </row>
        <row r="1118">
          <cell r="B1118" t="str">
            <v>C</v>
          </cell>
          <cell r="C1118" t="str">
            <v>Work Requested by Others</v>
          </cell>
          <cell r="D1118" t="str">
            <v>Engineering &amp; Design</v>
          </cell>
          <cell r="E1118" t="str">
            <v>Roland Trevino</v>
          </cell>
          <cell r="H1118" t="str">
            <v>Jeffrey Gravelle</v>
          </cell>
          <cell r="I1118" t="str">
            <v>Kevin Liu</v>
          </cell>
          <cell r="J1118" t="str">
            <v>GRC</v>
          </cell>
          <cell r="L1118" t="str">
            <v>51</v>
          </cell>
          <cell r="M1118" t="str">
            <v>51J</v>
          </cell>
          <cell r="N1118" t="str">
            <v>WRO Relocate CP Area/Reg Sta-G</v>
          </cell>
          <cell r="O1118" t="str">
            <v>5517826</v>
          </cell>
        </row>
        <row r="1119">
          <cell r="B1119" t="str">
            <v>C</v>
          </cell>
          <cell r="C1119" t="str">
            <v>Work Requested by Others</v>
          </cell>
          <cell r="D1119" t="str">
            <v>Engineering &amp; Design</v>
          </cell>
          <cell r="E1119" t="str">
            <v>Roland Trevino</v>
          </cell>
          <cell r="H1119" t="str">
            <v>Jeffrey Gravelle</v>
          </cell>
          <cell r="I1119" t="str">
            <v>Kevin Liu</v>
          </cell>
          <cell r="J1119" t="str">
            <v>GRC</v>
          </cell>
          <cell r="L1119" t="str">
            <v>51</v>
          </cell>
          <cell r="M1119" t="str">
            <v>51J</v>
          </cell>
          <cell r="N1119" t="str">
            <v>WRO Relocate CP Area/Reg Sta-G</v>
          </cell>
          <cell r="O1119" t="str">
            <v>5517827</v>
          </cell>
        </row>
        <row r="1120">
          <cell r="B1120" t="str">
            <v>C</v>
          </cell>
          <cell r="C1120" t="str">
            <v>Work Requested by Others</v>
          </cell>
          <cell r="D1120" t="str">
            <v>Engineering &amp; Design</v>
          </cell>
          <cell r="E1120" t="str">
            <v>Roland Trevino</v>
          </cell>
          <cell r="H1120" t="str">
            <v>Jeffrey Gravelle</v>
          </cell>
          <cell r="I1120" t="str">
            <v>Kevin Liu</v>
          </cell>
          <cell r="J1120" t="str">
            <v>GRC</v>
          </cell>
          <cell r="L1120" t="str">
            <v>51</v>
          </cell>
          <cell r="M1120" t="str">
            <v>51J</v>
          </cell>
          <cell r="N1120" t="str">
            <v>WRO Relocate CP Area/Reg Sta-G</v>
          </cell>
          <cell r="O1120" t="str">
            <v>5517829</v>
          </cell>
        </row>
        <row r="1121">
          <cell r="B1121" t="str">
            <v>C</v>
          </cell>
          <cell r="C1121" t="str">
            <v>Work Requested by Others</v>
          </cell>
          <cell r="D1121" t="str">
            <v>Engineering &amp; Design</v>
          </cell>
          <cell r="E1121" t="str">
            <v>Roland Trevino</v>
          </cell>
          <cell r="H1121" t="str">
            <v>Jeffrey Gravelle</v>
          </cell>
          <cell r="I1121" t="str">
            <v>Kevin Liu</v>
          </cell>
          <cell r="J1121" t="str">
            <v>GRC</v>
          </cell>
          <cell r="L1121" t="str">
            <v>51</v>
          </cell>
          <cell r="M1121" t="str">
            <v>51J</v>
          </cell>
          <cell r="N1121" t="str">
            <v>WRO Relocate CP Area/Reg Sta-G</v>
          </cell>
          <cell r="O1121" t="str">
            <v>5517833</v>
          </cell>
        </row>
        <row r="1122">
          <cell r="B1122" t="str">
            <v>C</v>
          </cell>
          <cell r="C1122" t="str">
            <v>Work Requested by Others</v>
          </cell>
          <cell r="D1122" t="str">
            <v>Engineering &amp; Design</v>
          </cell>
          <cell r="E1122" t="str">
            <v>Roland Trevino</v>
          </cell>
          <cell r="H1122" t="str">
            <v>Jeffrey Gravelle</v>
          </cell>
          <cell r="I1122" t="str">
            <v>Kevin Liu</v>
          </cell>
          <cell r="J1122" t="str">
            <v>GRC</v>
          </cell>
          <cell r="L1122" t="str">
            <v>51</v>
          </cell>
          <cell r="M1122" t="str">
            <v>51J</v>
          </cell>
          <cell r="N1122" t="str">
            <v>WRO Relocate CP Area/Reg Sta-G</v>
          </cell>
          <cell r="O1122" t="str">
            <v>5517836</v>
          </cell>
        </row>
        <row r="1123">
          <cell r="B1123" t="str">
            <v>C</v>
          </cell>
          <cell r="C1123" t="str">
            <v>Work Requested by Others</v>
          </cell>
          <cell r="D1123" t="str">
            <v>Engineering &amp; Design</v>
          </cell>
          <cell r="E1123" t="str">
            <v>Roland Trevino</v>
          </cell>
          <cell r="H1123" t="str">
            <v>Jeffrey Gravelle</v>
          </cell>
          <cell r="I1123" t="str">
            <v>Kevin Liu</v>
          </cell>
          <cell r="J1123" t="str">
            <v>GRC</v>
          </cell>
          <cell r="L1123" t="str">
            <v>51</v>
          </cell>
          <cell r="M1123" t="str">
            <v>51J</v>
          </cell>
          <cell r="N1123" t="str">
            <v>WRO Relocate CP Area/Reg Sta-G</v>
          </cell>
          <cell r="O1123" t="str">
            <v>5517838</v>
          </cell>
        </row>
        <row r="1124">
          <cell r="B1124" t="str">
            <v>C</v>
          </cell>
          <cell r="C1124" t="str">
            <v>Work Requested by Others</v>
          </cell>
          <cell r="D1124" t="str">
            <v>Engineering &amp; Design</v>
          </cell>
          <cell r="E1124" t="str">
            <v>Roland Trevino</v>
          </cell>
          <cell r="H1124" t="str">
            <v>Jeffrey Gravelle</v>
          </cell>
          <cell r="I1124" t="str">
            <v>Kevin Liu</v>
          </cell>
          <cell r="J1124" t="str">
            <v>GRC</v>
          </cell>
          <cell r="L1124" t="str">
            <v>51</v>
          </cell>
          <cell r="M1124" t="str">
            <v>51J</v>
          </cell>
          <cell r="N1124" t="str">
            <v>WRO Relocate CP Area/Reg Sta-G</v>
          </cell>
          <cell r="O1124" t="str">
            <v>5517843</v>
          </cell>
        </row>
        <row r="1125">
          <cell r="B1125" t="str">
            <v>C</v>
          </cell>
          <cell r="C1125" t="str">
            <v>Work Requested by Others</v>
          </cell>
          <cell r="D1125" t="str">
            <v>Engineering &amp; Design</v>
          </cell>
          <cell r="E1125" t="str">
            <v>Roland Trevino</v>
          </cell>
          <cell r="H1125" t="str">
            <v>Jeffrey Gravelle</v>
          </cell>
          <cell r="I1125" t="str">
            <v>Kevin Liu</v>
          </cell>
          <cell r="J1125" t="str">
            <v>GRC</v>
          </cell>
          <cell r="L1125" t="str">
            <v>51</v>
          </cell>
          <cell r="M1125" t="str">
            <v>51J</v>
          </cell>
          <cell r="N1125" t="str">
            <v>WRO Relocate CP Area/Reg Sta-G</v>
          </cell>
          <cell r="O1125" t="str">
            <v>5517869</v>
          </cell>
        </row>
        <row r="1126">
          <cell r="B1126" t="str">
            <v>C</v>
          </cell>
          <cell r="C1126" t="str">
            <v>Work Requested by Others</v>
          </cell>
          <cell r="D1126" t="str">
            <v>Engineering &amp; Design</v>
          </cell>
          <cell r="E1126" t="str">
            <v>Roland Trevino</v>
          </cell>
          <cell r="H1126" t="str">
            <v>Jeffrey Gravelle</v>
          </cell>
          <cell r="I1126" t="str">
            <v>Kevin Liu</v>
          </cell>
          <cell r="J1126" t="str">
            <v>GRC</v>
          </cell>
          <cell r="L1126" t="str">
            <v>51</v>
          </cell>
          <cell r="M1126" t="str">
            <v>51J</v>
          </cell>
          <cell r="N1126" t="str">
            <v>WRO Relocate CP Area/Reg Sta-G</v>
          </cell>
          <cell r="O1126" t="str">
            <v>5517870</v>
          </cell>
        </row>
        <row r="1127">
          <cell r="B1127" t="str">
            <v>C</v>
          </cell>
          <cell r="C1127" t="str">
            <v>Work Requested by Others</v>
          </cell>
          <cell r="D1127" t="str">
            <v>Engineering &amp; Design</v>
          </cell>
          <cell r="E1127" t="str">
            <v>Roland Trevino</v>
          </cell>
          <cell r="H1127" t="str">
            <v>Jeffrey Gravelle</v>
          </cell>
          <cell r="I1127" t="str">
            <v>Kevin Liu</v>
          </cell>
          <cell r="J1127" t="str">
            <v>GRC</v>
          </cell>
          <cell r="L1127" t="str">
            <v>51</v>
          </cell>
          <cell r="M1127" t="str">
            <v>51K</v>
          </cell>
          <cell r="N1127" t="str">
            <v>WRO G CAP Proj&gt;$50K</v>
          </cell>
          <cell r="O1127" t="str">
            <v>5505632</v>
          </cell>
        </row>
        <row r="1128">
          <cell r="B1128" t="str">
            <v>C</v>
          </cell>
          <cell r="C1128" t="str">
            <v>Work Requested by Others</v>
          </cell>
          <cell r="D1128" t="str">
            <v>Engineering &amp; Design</v>
          </cell>
          <cell r="E1128" t="str">
            <v>Roland Trevino</v>
          </cell>
          <cell r="H1128" t="str">
            <v>Jeffrey Gravelle</v>
          </cell>
          <cell r="I1128" t="str">
            <v>Kevin Liu</v>
          </cell>
          <cell r="J1128" t="str">
            <v>GRC</v>
          </cell>
          <cell r="L1128" t="str">
            <v>51</v>
          </cell>
          <cell r="M1128" t="str">
            <v>51K</v>
          </cell>
          <cell r="N1128" t="str">
            <v>WRO G CAP Proj&gt;$50K</v>
          </cell>
          <cell r="O1128" t="str">
            <v>5505633</v>
          </cell>
        </row>
        <row r="1129">
          <cell r="B1129" t="str">
            <v>C</v>
          </cell>
          <cell r="C1129" t="str">
            <v>Work Requested by Others</v>
          </cell>
          <cell r="D1129" t="str">
            <v>Engineering &amp; Design</v>
          </cell>
          <cell r="E1129" t="str">
            <v>Roland Trevino</v>
          </cell>
          <cell r="H1129" t="str">
            <v>Jeffrey Gravelle</v>
          </cell>
          <cell r="I1129" t="str">
            <v>Kevin Liu</v>
          </cell>
          <cell r="J1129" t="str">
            <v>GRC</v>
          </cell>
          <cell r="L1129" t="str">
            <v>51</v>
          </cell>
          <cell r="M1129" t="str">
            <v>51K</v>
          </cell>
          <cell r="N1129" t="str">
            <v>WRO G CAP Proj&gt;$50K</v>
          </cell>
          <cell r="O1129" t="str">
            <v>5505648</v>
          </cell>
        </row>
        <row r="1130">
          <cell r="B1130" t="str">
            <v>C</v>
          </cell>
          <cell r="C1130" t="str">
            <v>Work Requested by Others</v>
          </cell>
          <cell r="D1130" t="str">
            <v>Engineering &amp; Design</v>
          </cell>
          <cell r="E1130" t="str">
            <v>Roland Trevino</v>
          </cell>
          <cell r="H1130" t="str">
            <v>Jeffrey Gravelle</v>
          </cell>
          <cell r="I1130" t="str">
            <v>Kevin Liu</v>
          </cell>
          <cell r="J1130" t="str">
            <v>GRC</v>
          </cell>
          <cell r="L1130" t="str">
            <v>51</v>
          </cell>
          <cell r="M1130" t="str">
            <v>51K</v>
          </cell>
          <cell r="N1130" t="str">
            <v>WRO G CAP Proj&gt;$50K</v>
          </cell>
          <cell r="O1130" t="str">
            <v>5505651</v>
          </cell>
        </row>
        <row r="1131">
          <cell r="B1131" t="str">
            <v>C</v>
          </cell>
          <cell r="C1131" t="str">
            <v>Work Requested by Others</v>
          </cell>
          <cell r="D1131" t="str">
            <v>Engineering &amp; Design</v>
          </cell>
          <cell r="E1131" t="str">
            <v>Roland Trevino</v>
          </cell>
          <cell r="H1131" t="str">
            <v>Jeffrey Gravelle</v>
          </cell>
          <cell r="I1131" t="str">
            <v>Kevin Liu</v>
          </cell>
          <cell r="J1131" t="str">
            <v>GRC</v>
          </cell>
          <cell r="L1131" t="str">
            <v>51</v>
          </cell>
          <cell r="M1131" t="str">
            <v>51K</v>
          </cell>
          <cell r="N1131" t="str">
            <v>WRO G CAP Proj&gt;$50K</v>
          </cell>
          <cell r="O1131" t="str">
            <v>5505657</v>
          </cell>
        </row>
        <row r="1132">
          <cell r="B1132" t="str">
            <v>C</v>
          </cell>
          <cell r="C1132" t="str">
            <v>Work Requested by Others</v>
          </cell>
          <cell r="D1132" t="str">
            <v>Engineering &amp; Design</v>
          </cell>
          <cell r="E1132" t="str">
            <v>Roland Trevino</v>
          </cell>
          <cell r="H1132" t="str">
            <v>Jeffrey Gravelle</v>
          </cell>
          <cell r="I1132" t="str">
            <v>Kevin Liu</v>
          </cell>
          <cell r="J1132" t="str">
            <v>GRC</v>
          </cell>
          <cell r="L1132" t="str">
            <v>51</v>
          </cell>
          <cell r="M1132" t="str">
            <v>51K</v>
          </cell>
          <cell r="N1132" t="str">
            <v>WRO G CAP Proj&gt;$50K</v>
          </cell>
          <cell r="O1132" t="str">
            <v>5505660</v>
          </cell>
        </row>
        <row r="1133">
          <cell r="B1133" t="str">
            <v>C</v>
          </cell>
          <cell r="C1133" t="str">
            <v>Work Requested by Others</v>
          </cell>
          <cell r="D1133" t="str">
            <v>Engineering &amp; Design</v>
          </cell>
          <cell r="E1133" t="str">
            <v>Roland Trevino</v>
          </cell>
          <cell r="H1133" t="str">
            <v>Jeffrey Gravelle</v>
          </cell>
          <cell r="I1133" t="str">
            <v>Kevin Liu</v>
          </cell>
          <cell r="J1133" t="str">
            <v>GRC</v>
          </cell>
          <cell r="L1133" t="str">
            <v>51</v>
          </cell>
          <cell r="M1133" t="str">
            <v>51K</v>
          </cell>
          <cell r="N1133" t="str">
            <v>WRO G CAP Proj&gt;$50K</v>
          </cell>
          <cell r="O1133" t="str">
            <v>5505662</v>
          </cell>
        </row>
        <row r="1134">
          <cell r="B1134" t="str">
            <v>C</v>
          </cell>
          <cell r="C1134" t="str">
            <v>Work Requested by Others</v>
          </cell>
          <cell r="D1134" t="str">
            <v>Engineering &amp; Design</v>
          </cell>
          <cell r="E1134" t="str">
            <v>Roland Trevino</v>
          </cell>
          <cell r="H1134" t="str">
            <v>Jeffrey Gravelle</v>
          </cell>
          <cell r="I1134" t="str">
            <v>Kevin Liu</v>
          </cell>
          <cell r="J1134" t="str">
            <v>GRC</v>
          </cell>
          <cell r="L1134" t="str">
            <v>51</v>
          </cell>
          <cell r="M1134" t="str">
            <v>51K</v>
          </cell>
          <cell r="N1134" t="str">
            <v>WRO G CAP Proj&gt;$50K</v>
          </cell>
          <cell r="O1134" t="str">
            <v>5505663</v>
          </cell>
        </row>
        <row r="1135">
          <cell r="B1135" t="str">
            <v>C</v>
          </cell>
          <cell r="C1135" t="str">
            <v>Work Requested by Others</v>
          </cell>
          <cell r="D1135" t="str">
            <v>Engineering &amp; Design</v>
          </cell>
          <cell r="E1135" t="str">
            <v>Roland Trevino</v>
          </cell>
          <cell r="H1135" t="str">
            <v>Jeffrey Gravelle</v>
          </cell>
          <cell r="I1135" t="str">
            <v>Kevin Liu</v>
          </cell>
          <cell r="J1135" t="str">
            <v>GRC</v>
          </cell>
          <cell r="L1135" t="str">
            <v>51</v>
          </cell>
          <cell r="M1135" t="str">
            <v>51K</v>
          </cell>
          <cell r="N1135" t="str">
            <v>WRO G CAP Proj&gt;$50K</v>
          </cell>
          <cell r="O1135" t="str">
            <v>5505664</v>
          </cell>
        </row>
        <row r="1136">
          <cell r="B1136" t="str">
            <v>C</v>
          </cell>
          <cell r="C1136" t="str">
            <v>Work Requested by Others</v>
          </cell>
          <cell r="D1136" t="str">
            <v>Engineering &amp; Design</v>
          </cell>
          <cell r="E1136" t="str">
            <v>Roland Trevino</v>
          </cell>
          <cell r="H1136" t="str">
            <v>Jeffrey Gravelle</v>
          </cell>
          <cell r="I1136" t="str">
            <v>Kevin Liu</v>
          </cell>
          <cell r="J1136" t="str">
            <v>GRC</v>
          </cell>
          <cell r="L1136" t="str">
            <v>51</v>
          </cell>
          <cell r="M1136" t="str">
            <v>51K</v>
          </cell>
          <cell r="N1136" t="str">
            <v>WRO G CAP Proj&gt;$50K</v>
          </cell>
          <cell r="O1136" t="str">
            <v>5514761</v>
          </cell>
        </row>
        <row r="1137">
          <cell r="B1137" t="str">
            <v>C</v>
          </cell>
          <cell r="C1137" t="str">
            <v>Work Requested by Others</v>
          </cell>
          <cell r="D1137" t="str">
            <v>Engineering &amp; Design</v>
          </cell>
          <cell r="E1137" t="str">
            <v>Roland Trevino</v>
          </cell>
          <cell r="H1137" t="str">
            <v>Jeffrey Gravelle</v>
          </cell>
          <cell r="I1137" t="str">
            <v>Kevin Liu</v>
          </cell>
          <cell r="J1137" t="str">
            <v>GRC</v>
          </cell>
          <cell r="L1137" t="str">
            <v>51</v>
          </cell>
          <cell r="M1137" t="str">
            <v>51K</v>
          </cell>
          <cell r="N1137" t="str">
            <v>WRO G CAP Proj&gt;$50K</v>
          </cell>
          <cell r="O1137" t="str">
            <v>5517799</v>
          </cell>
        </row>
        <row r="1138">
          <cell r="B1138" t="str">
            <v>C</v>
          </cell>
          <cell r="C1138" t="str">
            <v>Work Requested by Others</v>
          </cell>
          <cell r="D1138" t="str">
            <v>Engineering &amp; Design</v>
          </cell>
          <cell r="E1138" t="str">
            <v>Roland Trevino</v>
          </cell>
          <cell r="H1138" t="str">
            <v>Jeffrey Gravelle</v>
          </cell>
          <cell r="I1138" t="str">
            <v>Kevin Liu</v>
          </cell>
          <cell r="J1138" t="str">
            <v>GRC</v>
          </cell>
          <cell r="L1138" t="str">
            <v>51</v>
          </cell>
          <cell r="M1138" t="str">
            <v>51K</v>
          </cell>
          <cell r="N1138" t="str">
            <v>WRO G CAP Proj&gt;$50K</v>
          </cell>
          <cell r="O1138" t="str">
            <v>5517810</v>
          </cell>
        </row>
        <row r="1139">
          <cell r="B1139" t="str">
            <v>C</v>
          </cell>
          <cell r="C1139" t="str">
            <v>Work Requested by Others</v>
          </cell>
          <cell r="D1139" t="str">
            <v>Engineering &amp; Design</v>
          </cell>
          <cell r="E1139" t="str">
            <v>Roland Trevino</v>
          </cell>
          <cell r="H1139" t="str">
            <v>Jeffrey Gravelle</v>
          </cell>
          <cell r="I1139" t="str">
            <v>Kevin Liu</v>
          </cell>
          <cell r="J1139" t="str">
            <v>GRC</v>
          </cell>
          <cell r="L1139" t="str">
            <v>51</v>
          </cell>
          <cell r="M1139" t="str">
            <v>51K</v>
          </cell>
          <cell r="N1139" t="str">
            <v>WRO G CAP Proj&gt;$50K</v>
          </cell>
          <cell r="O1139" t="str">
            <v>5517813</v>
          </cell>
        </row>
        <row r="1140">
          <cell r="B1140" t="str">
            <v>C</v>
          </cell>
          <cell r="C1140" t="str">
            <v>Work Requested by Others</v>
          </cell>
          <cell r="D1140" t="str">
            <v>Engineering &amp; Design</v>
          </cell>
          <cell r="E1140" t="str">
            <v>Roland Trevino</v>
          </cell>
          <cell r="H1140" t="str">
            <v>Jeffrey Gravelle</v>
          </cell>
          <cell r="I1140" t="str">
            <v>Kevin Liu</v>
          </cell>
          <cell r="J1140" t="str">
            <v>GRC</v>
          </cell>
          <cell r="L1140" t="str">
            <v>51</v>
          </cell>
          <cell r="M1140" t="str">
            <v>51K</v>
          </cell>
          <cell r="N1140" t="str">
            <v>WRO G CAP Proj&gt;$50K</v>
          </cell>
          <cell r="O1140" t="str">
            <v>5744442</v>
          </cell>
        </row>
        <row r="1141">
          <cell r="B1141" t="str">
            <v>C</v>
          </cell>
          <cell r="C1141" t="str">
            <v>Work Requested by Others</v>
          </cell>
          <cell r="D1141" t="str">
            <v>Engineering &amp; Design</v>
          </cell>
          <cell r="E1141" t="str">
            <v>Roland Trevino</v>
          </cell>
          <cell r="H1141" t="str">
            <v>Jeffrey Gravelle</v>
          </cell>
          <cell r="I1141" t="str">
            <v>Kevin Liu</v>
          </cell>
          <cell r="J1141" t="str">
            <v>GRC</v>
          </cell>
          <cell r="L1141" t="str">
            <v>51</v>
          </cell>
          <cell r="M1141" t="str">
            <v>51L</v>
          </cell>
          <cell r="N1141" t="str">
            <v>3rd Party WRO Pd.on Actuals</v>
          </cell>
          <cell r="O1141" t="str">
            <v>5505636</v>
          </cell>
        </row>
        <row r="1142">
          <cell r="B1142" t="str">
            <v>C</v>
          </cell>
          <cell r="C1142" t="str">
            <v>Work Requested by Others</v>
          </cell>
          <cell r="D1142" t="str">
            <v>Engineering &amp; Design</v>
          </cell>
          <cell r="E1142" t="str">
            <v>Roland Trevino</v>
          </cell>
          <cell r="H1142" t="str">
            <v>Jeffrey Gravelle</v>
          </cell>
          <cell r="I1142" t="str">
            <v>Kevin Liu</v>
          </cell>
          <cell r="J1142" t="str">
            <v>GRC</v>
          </cell>
          <cell r="L1142" t="str">
            <v>51</v>
          </cell>
          <cell r="M1142" t="str">
            <v>51L</v>
          </cell>
          <cell r="N1142" t="str">
            <v>3rd Party WRO Pd.on Actuals</v>
          </cell>
          <cell r="O1142" t="str">
            <v>5515289</v>
          </cell>
        </row>
        <row r="1143">
          <cell r="B1143" t="str">
            <v>C</v>
          </cell>
          <cell r="C1143" t="str">
            <v>Work Requested by Others</v>
          </cell>
          <cell r="D1143" t="str">
            <v>Engineering &amp; Design</v>
          </cell>
          <cell r="E1143" t="str">
            <v>Roland Trevino</v>
          </cell>
          <cell r="H1143" t="str">
            <v>Jeffrey Gravelle</v>
          </cell>
          <cell r="I1143" t="str">
            <v>Kevin Liu</v>
          </cell>
          <cell r="J1143" t="str">
            <v>GRC</v>
          </cell>
          <cell r="L1143" t="str">
            <v>51</v>
          </cell>
          <cell r="M1143" t="str">
            <v>51L</v>
          </cell>
          <cell r="N1143" t="str">
            <v>3rd Party WRO Pd.on Actuals</v>
          </cell>
          <cell r="O1143" t="str">
            <v>5517712</v>
          </cell>
        </row>
        <row r="1144">
          <cell r="B1144" t="str">
            <v>C</v>
          </cell>
          <cell r="C1144" t="str">
            <v>Work Requested by Others</v>
          </cell>
          <cell r="D1144" t="str">
            <v>Engineering &amp; Design</v>
          </cell>
          <cell r="E1144" t="str">
            <v>Roland Trevino</v>
          </cell>
          <cell r="H1144" t="str">
            <v>Jeffrey Gravelle</v>
          </cell>
          <cell r="I1144" t="str">
            <v>Kevin Liu</v>
          </cell>
          <cell r="J1144" t="str">
            <v>GRC</v>
          </cell>
          <cell r="L1144" t="str">
            <v>51</v>
          </cell>
          <cell r="M1144" t="str">
            <v>51L</v>
          </cell>
          <cell r="N1144" t="str">
            <v>3rd Party WRO Pd.on Actuals</v>
          </cell>
          <cell r="O1144" t="str">
            <v>5517716</v>
          </cell>
        </row>
        <row r="1145">
          <cell r="B1145" t="str">
            <v>C</v>
          </cell>
          <cell r="C1145" t="str">
            <v>Work Requested by Others</v>
          </cell>
          <cell r="D1145" t="str">
            <v>Engineering &amp; Design</v>
          </cell>
          <cell r="E1145" t="str">
            <v>Roland Trevino</v>
          </cell>
          <cell r="H1145" t="str">
            <v>Jeffrey Gravelle</v>
          </cell>
          <cell r="I1145" t="str">
            <v>Kevin Liu</v>
          </cell>
          <cell r="J1145" t="str">
            <v>GRC</v>
          </cell>
          <cell r="L1145" t="str">
            <v>51</v>
          </cell>
          <cell r="M1145" t="str">
            <v>51L</v>
          </cell>
          <cell r="N1145" t="str">
            <v>3rd Party WRO Pd.on Actuals</v>
          </cell>
          <cell r="O1145" t="str">
            <v>5517767</v>
          </cell>
        </row>
        <row r="1146">
          <cell r="B1146" t="str">
            <v>C</v>
          </cell>
          <cell r="C1146" t="str">
            <v>Work Requested by Others</v>
          </cell>
          <cell r="D1146" t="str">
            <v>Engineering &amp; Design</v>
          </cell>
          <cell r="E1146" t="str">
            <v>Roland Trevino</v>
          </cell>
          <cell r="H1146" t="str">
            <v>Jeffrey Gravelle</v>
          </cell>
          <cell r="I1146" t="str">
            <v>Kevin Liu</v>
          </cell>
          <cell r="J1146" t="str">
            <v>GRC</v>
          </cell>
          <cell r="L1146" t="str">
            <v>51</v>
          </cell>
          <cell r="M1146" t="str">
            <v>51L</v>
          </cell>
          <cell r="N1146" t="str">
            <v>3rd Party WRO Pd.on Actuals</v>
          </cell>
          <cell r="O1146" t="str">
            <v>5517772</v>
          </cell>
        </row>
        <row r="1147">
          <cell r="B1147" t="str">
            <v>C</v>
          </cell>
          <cell r="C1147" t="str">
            <v>Work Requested by Others</v>
          </cell>
          <cell r="D1147" t="str">
            <v>Engineering &amp; Design</v>
          </cell>
          <cell r="E1147" t="str">
            <v>Roland Trevino</v>
          </cell>
          <cell r="H1147" t="str">
            <v>Jeffrey Gravelle</v>
          </cell>
          <cell r="I1147" t="str">
            <v>Kevin Liu</v>
          </cell>
          <cell r="J1147" t="str">
            <v>GRC</v>
          </cell>
          <cell r="L1147" t="str">
            <v>51</v>
          </cell>
          <cell r="M1147" t="str">
            <v>51L</v>
          </cell>
          <cell r="N1147" t="str">
            <v>3rd Party WRO Pd.on Actuals</v>
          </cell>
          <cell r="O1147" t="str">
            <v>5517774</v>
          </cell>
        </row>
        <row r="1148">
          <cell r="B1148" t="str">
            <v>C</v>
          </cell>
          <cell r="C1148" t="str">
            <v>Work Requested by Others</v>
          </cell>
          <cell r="D1148" t="str">
            <v>Engineering &amp; Design</v>
          </cell>
          <cell r="E1148" t="str">
            <v>Roland Trevino</v>
          </cell>
          <cell r="H1148" t="str">
            <v>Jeffrey Gravelle</v>
          </cell>
          <cell r="I1148" t="str">
            <v>Kevin Liu</v>
          </cell>
          <cell r="J1148" t="str">
            <v>GRC</v>
          </cell>
          <cell r="L1148" t="str">
            <v>51</v>
          </cell>
          <cell r="M1148" t="str">
            <v>51L</v>
          </cell>
          <cell r="N1148" t="str">
            <v>3rd Party WRO Pd.on Actuals</v>
          </cell>
          <cell r="O1148" t="str">
            <v>5517779</v>
          </cell>
        </row>
        <row r="1149">
          <cell r="B1149" t="str">
            <v>C</v>
          </cell>
          <cell r="C1149" t="str">
            <v>Work Requested by Others</v>
          </cell>
          <cell r="D1149" t="str">
            <v>Engineering &amp; Design</v>
          </cell>
          <cell r="E1149" t="str">
            <v>Roland Trevino</v>
          </cell>
          <cell r="H1149" t="str">
            <v>Jeffrey Gravelle</v>
          </cell>
          <cell r="I1149" t="str">
            <v>Kevin Liu</v>
          </cell>
          <cell r="J1149" t="str">
            <v>GRC</v>
          </cell>
          <cell r="L1149" t="str">
            <v>51</v>
          </cell>
          <cell r="M1149" t="str">
            <v>51L</v>
          </cell>
          <cell r="N1149" t="str">
            <v>3rd Party WRO Pd.on Actuals</v>
          </cell>
          <cell r="O1149" t="str">
            <v>5758858</v>
          </cell>
        </row>
        <row r="1150">
          <cell r="B1150" t="str">
            <v>C</v>
          </cell>
          <cell r="C1150" t="str">
            <v>Work Requested by Others</v>
          </cell>
          <cell r="D1150" t="str">
            <v>Engineering &amp; Design</v>
          </cell>
          <cell r="E1150" t="str">
            <v>Roland Trevino</v>
          </cell>
          <cell r="H1150" t="str">
            <v>Jeffrey Gravelle</v>
          </cell>
          <cell r="I1150" t="str">
            <v>Kevin Liu</v>
          </cell>
          <cell r="J1150" t="str">
            <v>GRC</v>
          </cell>
          <cell r="L1150" t="str">
            <v>51</v>
          </cell>
          <cell r="M1150" t="str">
            <v>#</v>
          </cell>
          <cell r="N1150" t="str">
            <v>Not assigned</v>
          </cell>
          <cell r="O1150" t="str">
            <v>5505611</v>
          </cell>
        </row>
        <row r="1151">
          <cell r="B1151" t="str">
            <v>C</v>
          </cell>
          <cell r="C1151" t="str">
            <v>Work Requested by Others</v>
          </cell>
          <cell r="D1151" t="str">
            <v>Engineering &amp; Design</v>
          </cell>
          <cell r="E1151" t="str">
            <v>Roland Trevino</v>
          </cell>
          <cell r="H1151" t="str">
            <v>Jeffrey Gravelle</v>
          </cell>
          <cell r="I1151" t="str">
            <v>Kevin Liu</v>
          </cell>
          <cell r="J1151" t="str">
            <v>GRC</v>
          </cell>
          <cell r="L1151" t="str">
            <v>51</v>
          </cell>
          <cell r="M1151" t="str">
            <v>#</v>
          </cell>
          <cell r="N1151" t="str">
            <v>Not assigned</v>
          </cell>
          <cell r="O1151" t="str">
            <v>5505612</v>
          </cell>
        </row>
        <row r="1152">
          <cell r="B1152" t="str">
            <v>C</v>
          </cell>
          <cell r="C1152" t="str">
            <v>Work Requested by Others</v>
          </cell>
          <cell r="D1152" t="str">
            <v>Engineering &amp; Design</v>
          </cell>
          <cell r="E1152" t="str">
            <v>Roland Trevino</v>
          </cell>
          <cell r="H1152" t="str">
            <v>Jeffrey Gravelle</v>
          </cell>
          <cell r="I1152" t="str">
            <v>Kevin Liu</v>
          </cell>
          <cell r="J1152" t="str">
            <v>GRC</v>
          </cell>
          <cell r="L1152" t="str">
            <v>51</v>
          </cell>
          <cell r="M1152" t="str">
            <v>#</v>
          </cell>
          <cell r="N1152" t="str">
            <v>Not assigned</v>
          </cell>
          <cell r="O1152" t="str">
            <v>5505613</v>
          </cell>
        </row>
        <row r="1153">
          <cell r="B1153" t="str">
            <v>C</v>
          </cell>
          <cell r="C1153" t="str">
            <v>Work Requested by Others</v>
          </cell>
          <cell r="D1153" t="str">
            <v>Engineering &amp; Design</v>
          </cell>
          <cell r="E1153" t="str">
            <v>Roland Trevino</v>
          </cell>
          <cell r="H1153" t="str">
            <v>Jeffrey Gravelle</v>
          </cell>
          <cell r="I1153" t="str">
            <v>Kevin Liu</v>
          </cell>
          <cell r="J1153" t="str">
            <v>GRC</v>
          </cell>
          <cell r="L1153" t="str">
            <v>51</v>
          </cell>
          <cell r="M1153" t="str">
            <v>#</v>
          </cell>
          <cell r="N1153" t="str">
            <v>Not assigned</v>
          </cell>
          <cell r="O1153" t="str">
            <v>5505614</v>
          </cell>
        </row>
        <row r="1154">
          <cell r="B1154" t="str">
            <v>C</v>
          </cell>
          <cell r="C1154" t="str">
            <v>Work Requested by Others</v>
          </cell>
          <cell r="D1154" t="str">
            <v>Engineering &amp; Design</v>
          </cell>
          <cell r="E1154" t="str">
            <v>Roland Trevino</v>
          </cell>
          <cell r="H1154" t="str">
            <v>Jeffrey Gravelle</v>
          </cell>
          <cell r="I1154" t="str">
            <v>Kevin Liu</v>
          </cell>
          <cell r="J1154" t="str">
            <v>GRC</v>
          </cell>
          <cell r="L1154" t="str">
            <v>51</v>
          </cell>
          <cell r="M1154" t="str">
            <v>#</v>
          </cell>
          <cell r="N1154" t="str">
            <v>Not assigned</v>
          </cell>
          <cell r="O1154" t="str">
            <v>5505615</v>
          </cell>
        </row>
        <row r="1155">
          <cell r="B1155" t="str">
            <v>C</v>
          </cell>
          <cell r="C1155" t="str">
            <v>Work Requested by Others</v>
          </cell>
          <cell r="D1155" t="str">
            <v>Engineering &amp; Design</v>
          </cell>
          <cell r="E1155" t="str">
            <v>Roland Trevino</v>
          </cell>
          <cell r="H1155" t="str">
            <v>Jeffrey Gravelle</v>
          </cell>
          <cell r="I1155" t="str">
            <v>Kevin Liu</v>
          </cell>
          <cell r="J1155" t="str">
            <v>GRC</v>
          </cell>
          <cell r="L1155" t="str">
            <v>51</v>
          </cell>
          <cell r="M1155" t="str">
            <v>#</v>
          </cell>
          <cell r="N1155" t="str">
            <v>Not assigned</v>
          </cell>
          <cell r="O1155" t="str">
            <v>5505616</v>
          </cell>
        </row>
        <row r="1156">
          <cell r="B1156" t="str">
            <v>C</v>
          </cell>
          <cell r="C1156" t="str">
            <v>Work Requested by Others</v>
          </cell>
          <cell r="D1156" t="str">
            <v>Engineering &amp; Design</v>
          </cell>
          <cell r="E1156" t="str">
            <v>Roland Trevino</v>
          </cell>
          <cell r="H1156" t="str">
            <v>Jeffrey Gravelle</v>
          </cell>
          <cell r="I1156" t="str">
            <v>Kevin Liu</v>
          </cell>
          <cell r="J1156" t="str">
            <v>GRC</v>
          </cell>
          <cell r="L1156" t="str">
            <v>51</v>
          </cell>
          <cell r="M1156" t="str">
            <v>#</v>
          </cell>
          <cell r="N1156" t="str">
            <v>Not assigned</v>
          </cell>
          <cell r="O1156" t="str">
            <v>5505617</v>
          </cell>
        </row>
        <row r="1157">
          <cell r="B1157" t="str">
            <v>C</v>
          </cell>
          <cell r="C1157" t="str">
            <v>Work Requested by Others</v>
          </cell>
          <cell r="D1157" t="str">
            <v>Engineering &amp; Design</v>
          </cell>
          <cell r="E1157" t="str">
            <v>Roland Trevino</v>
          </cell>
          <cell r="H1157" t="str">
            <v>Jeffrey Gravelle</v>
          </cell>
          <cell r="I1157" t="str">
            <v>Kevin Liu</v>
          </cell>
          <cell r="J1157" t="str">
            <v>GRC</v>
          </cell>
          <cell r="L1157" t="str">
            <v>51</v>
          </cell>
          <cell r="M1157" t="str">
            <v>#</v>
          </cell>
          <cell r="N1157" t="str">
            <v>Not assigned</v>
          </cell>
          <cell r="O1157" t="str">
            <v>5505618</v>
          </cell>
        </row>
        <row r="1158">
          <cell r="B1158" t="str">
            <v>C</v>
          </cell>
          <cell r="C1158" t="str">
            <v>Work Requested by Others</v>
          </cell>
          <cell r="D1158" t="str">
            <v>Engineering &amp; Design</v>
          </cell>
          <cell r="E1158" t="str">
            <v>Roland Trevino</v>
          </cell>
          <cell r="H1158" t="str">
            <v>Jeffrey Gravelle</v>
          </cell>
          <cell r="I1158" t="str">
            <v>Kevin Liu</v>
          </cell>
          <cell r="J1158" t="str">
            <v>GRC</v>
          </cell>
          <cell r="L1158" t="str">
            <v>51</v>
          </cell>
          <cell r="M1158" t="str">
            <v>#</v>
          </cell>
          <cell r="N1158" t="str">
            <v>Not assigned</v>
          </cell>
          <cell r="O1158" t="str">
            <v>5505619</v>
          </cell>
        </row>
        <row r="1159">
          <cell r="B1159" t="str">
            <v>C</v>
          </cell>
          <cell r="C1159" t="str">
            <v>Work Requested by Others</v>
          </cell>
          <cell r="D1159" t="str">
            <v>Engineering &amp; Design</v>
          </cell>
          <cell r="E1159" t="str">
            <v>Roland Trevino</v>
          </cell>
          <cell r="H1159" t="str">
            <v>Jeffrey Gravelle</v>
          </cell>
          <cell r="I1159" t="str">
            <v>Kevin Liu</v>
          </cell>
          <cell r="J1159" t="str">
            <v>GRC</v>
          </cell>
          <cell r="L1159" t="str">
            <v>51</v>
          </cell>
          <cell r="M1159" t="str">
            <v>#</v>
          </cell>
          <cell r="N1159" t="str">
            <v>Not assigned</v>
          </cell>
          <cell r="O1159" t="str">
            <v>5505620</v>
          </cell>
        </row>
        <row r="1160">
          <cell r="B1160" t="str">
            <v>C</v>
          </cell>
          <cell r="C1160" t="str">
            <v>Work Requested by Others</v>
          </cell>
          <cell r="D1160" t="str">
            <v>Engineering &amp; Design</v>
          </cell>
          <cell r="E1160" t="str">
            <v>Roland Trevino</v>
          </cell>
          <cell r="H1160" t="str">
            <v>Jeffrey Gravelle</v>
          </cell>
          <cell r="I1160" t="str">
            <v>Kevin Liu</v>
          </cell>
          <cell r="J1160" t="str">
            <v>GRC</v>
          </cell>
          <cell r="L1160" t="str">
            <v>51</v>
          </cell>
          <cell r="M1160" t="str">
            <v>#</v>
          </cell>
          <cell r="N1160" t="str">
            <v>Not assigned</v>
          </cell>
          <cell r="O1160" t="str">
            <v>5505624</v>
          </cell>
        </row>
        <row r="1161">
          <cell r="B1161" t="str">
            <v>C</v>
          </cell>
          <cell r="C1161" t="str">
            <v>Work Requested by Others</v>
          </cell>
          <cell r="D1161" t="str">
            <v>Engineering &amp; Design</v>
          </cell>
          <cell r="E1161" t="str">
            <v>Roland Trevino</v>
          </cell>
          <cell r="H1161" t="str">
            <v>Jeffrey Gravelle</v>
          </cell>
          <cell r="I1161" t="str">
            <v>Kevin Liu</v>
          </cell>
          <cell r="J1161" t="str">
            <v>GRC</v>
          </cell>
          <cell r="L1161" t="str">
            <v>51</v>
          </cell>
          <cell r="M1161" t="str">
            <v>#</v>
          </cell>
          <cell r="N1161" t="str">
            <v>Not assigned</v>
          </cell>
          <cell r="O1161" t="str">
            <v>5505625</v>
          </cell>
        </row>
        <row r="1162">
          <cell r="B1162" t="str">
            <v>C</v>
          </cell>
          <cell r="C1162" t="str">
            <v>Work Requested by Others</v>
          </cell>
          <cell r="D1162" t="str">
            <v>Engineering &amp; Design</v>
          </cell>
          <cell r="E1162" t="str">
            <v>Roland Trevino</v>
          </cell>
          <cell r="H1162" t="str">
            <v>Jeffrey Gravelle</v>
          </cell>
          <cell r="I1162" t="str">
            <v>Kevin Liu</v>
          </cell>
          <cell r="J1162" t="str">
            <v>GRC</v>
          </cell>
          <cell r="L1162" t="str">
            <v>51</v>
          </cell>
          <cell r="M1162" t="str">
            <v>#</v>
          </cell>
          <cell r="N1162" t="str">
            <v>Not assigned</v>
          </cell>
          <cell r="O1162" t="str">
            <v>5505626</v>
          </cell>
        </row>
        <row r="1163">
          <cell r="B1163" t="str">
            <v>C</v>
          </cell>
          <cell r="C1163" t="str">
            <v>Work Requested by Others</v>
          </cell>
          <cell r="D1163" t="str">
            <v>Engineering &amp; Design</v>
          </cell>
          <cell r="E1163" t="str">
            <v>Roland Trevino</v>
          </cell>
          <cell r="H1163" t="str">
            <v>Jeffrey Gravelle</v>
          </cell>
          <cell r="I1163" t="str">
            <v>Kevin Liu</v>
          </cell>
          <cell r="J1163" t="str">
            <v>GRC</v>
          </cell>
          <cell r="L1163" t="str">
            <v>51</v>
          </cell>
          <cell r="M1163" t="str">
            <v>#</v>
          </cell>
          <cell r="N1163" t="str">
            <v>Not assigned</v>
          </cell>
          <cell r="O1163" t="str">
            <v>5505627</v>
          </cell>
        </row>
        <row r="1164">
          <cell r="B1164" t="str">
            <v>C</v>
          </cell>
          <cell r="C1164" t="str">
            <v>Work Requested by Others</v>
          </cell>
          <cell r="D1164" t="str">
            <v>Engineering &amp; Design</v>
          </cell>
          <cell r="E1164" t="str">
            <v>Roland Trevino</v>
          </cell>
          <cell r="H1164" t="str">
            <v>Jeffrey Gravelle</v>
          </cell>
          <cell r="I1164" t="str">
            <v>Kevin Liu</v>
          </cell>
          <cell r="J1164" t="str">
            <v>GRC</v>
          </cell>
          <cell r="L1164" t="str">
            <v>51</v>
          </cell>
          <cell r="M1164" t="str">
            <v>#</v>
          </cell>
          <cell r="N1164" t="str">
            <v>Not assigned</v>
          </cell>
          <cell r="O1164" t="str">
            <v>5505628</v>
          </cell>
        </row>
        <row r="1165">
          <cell r="B1165" t="str">
            <v>C</v>
          </cell>
          <cell r="C1165" t="str">
            <v>Work Requested by Others</v>
          </cell>
          <cell r="D1165" t="str">
            <v>Engineering &amp; Design</v>
          </cell>
          <cell r="E1165" t="str">
            <v>Roland Trevino</v>
          </cell>
          <cell r="H1165" t="str">
            <v>Jeffrey Gravelle</v>
          </cell>
          <cell r="I1165" t="str">
            <v>Kevin Liu</v>
          </cell>
          <cell r="J1165" t="str">
            <v>GRC</v>
          </cell>
          <cell r="L1165" t="str">
            <v>51</v>
          </cell>
          <cell r="M1165" t="str">
            <v>#</v>
          </cell>
          <cell r="N1165" t="str">
            <v>Not assigned</v>
          </cell>
          <cell r="O1165" t="str">
            <v>5505629</v>
          </cell>
        </row>
        <row r="1166">
          <cell r="B1166" t="str">
            <v>C</v>
          </cell>
          <cell r="C1166" t="str">
            <v>Work Requested by Others</v>
          </cell>
          <cell r="D1166" t="str">
            <v>Engineering &amp; Design</v>
          </cell>
          <cell r="E1166" t="str">
            <v>Roland Trevino</v>
          </cell>
          <cell r="H1166" t="str">
            <v>Jeffrey Gravelle</v>
          </cell>
          <cell r="I1166" t="str">
            <v>Kevin Liu</v>
          </cell>
          <cell r="J1166" t="str">
            <v>GRC</v>
          </cell>
          <cell r="L1166" t="str">
            <v>51</v>
          </cell>
          <cell r="M1166" t="str">
            <v>#</v>
          </cell>
          <cell r="N1166" t="str">
            <v>Not assigned</v>
          </cell>
          <cell r="O1166" t="str">
            <v>5505630</v>
          </cell>
        </row>
        <row r="1167">
          <cell r="B1167" t="str">
            <v>C</v>
          </cell>
          <cell r="C1167" t="str">
            <v>Work Requested by Others</v>
          </cell>
          <cell r="D1167" t="str">
            <v>Engineering &amp; Design</v>
          </cell>
          <cell r="E1167" t="str">
            <v>Roland Trevino</v>
          </cell>
          <cell r="H1167" t="str">
            <v>Jeffrey Gravelle</v>
          </cell>
          <cell r="I1167" t="str">
            <v>Kevin Liu</v>
          </cell>
          <cell r="J1167" t="str">
            <v>GRC</v>
          </cell>
          <cell r="L1167" t="str">
            <v>51</v>
          </cell>
          <cell r="M1167" t="str">
            <v>#</v>
          </cell>
          <cell r="N1167" t="str">
            <v>Not assigned</v>
          </cell>
          <cell r="O1167" t="str">
            <v>5505631</v>
          </cell>
        </row>
        <row r="1168">
          <cell r="B1168" t="str">
            <v>C</v>
          </cell>
          <cell r="C1168" t="str">
            <v>Work Requested by Others</v>
          </cell>
          <cell r="D1168" t="str">
            <v>Engineering &amp; Design</v>
          </cell>
          <cell r="E1168" t="str">
            <v>Roland Trevino</v>
          </cell>
          <cell r="H1168" t="str">
            <v>Jeffrey Gravelle</v>
          </cell>
          <cell r="I1168" t="str">
            <v>Kevin Liu</v>
          </cell>
          <cell r="J1168" t="str">
            <v>GRC</v>
          </cell>
          <cell r="L1168" t="str">
            <v>51</v>
          </cell>
          <cell r="M1168" t="str">
            <v>#</v>
          </cell>
          <cell r="N1168" t="str">
            <v>Not assigned</v>
          </cell>
          <cell r="O1168" t="str">
            <v>5505632</v>
          </cell>
        </row>
        <row r="1169">
          <cell r="B1169" t="str">
            <v>C</v>
          </cell>
          <cell r="C1169" t="str">
            <v>Work Requested by Others</v>
          </cell>
          <cell r="D1169" t="str">
            <v>Engineering &amp; Design</v>
          </cell>
          <cell r="E1169" t="str">
            <v>Roland Trevino</v>
          </cell>
          <cell r="H1169" t="str">
            <v>Jeffrey Gravelle</v>
          </cell>
          <cell r="I1169" t="str">
            <v>Kevin Liu</v>
          </cell>
          <cell r="J1169" t="str">
            <v>GRC</v>
          </cell>
          <cell r="L1169" t="str">
            <v>51</v>
          </cell>
          <cell r="M1169" t="str">
            <v>#</v>
          </cell>
          <cell r="N1169" t="str">
            <v>Not assigned</v>
          </cell>
          <cell r="O1169" t="str">
            <v>5505633</v>
          </cell>
        </row>
        <row r="1170">
          <cell r="B1170" t="str">
            <v>C</v>
          </cell>
          <cell r="C1170" t="str">
            <v>Work Requested by Others</v>
          </cell>
          <cell r="D1170" t="str">
            <v>Engineering &amp; Design</v>
          </cell>
          <cell r="E1170" t="str">
            <v>Roland Trevino</v>
          </cell>
          <cell r="H1170" t="str">
            <v>Jeffrey Gravelle</v>
          </cell>
          <cell r="I1170" t="str">
            <v>Kevin Liu</v>
          </cell>
          <cell r="J1170" t="str">
            <v>GRC</v>
          </cell>
          <cell r="L1170" t="str">
            <v>51</v>
          </cell>
          <cell r="M1170" t="str">
            <v>#</v>
          </cell>
          <cell r="N1170" t="str">
            <v>Not assigned</v>
          </cell>
          <cell r="O1170" t="str">
            <v>5505634</v>
          </cell>
        </row>
        <row r="1171">
          <cell r="B1171" t="str">
            <v>C</v>
          </cell>
          <cell r="C1171" t="str">
            <v>Work Requested by Others</v>
          </cell>
          <cell r="D1171" t="str">
            <v>Engineering &amp; Design</v>
          </cell>
          <cell r="E1171" t="str">
            <v>Roland Trevino</v>
          </cell>
          <cell r="H1171" t="str">
            <v>Jeffrey Gravelle</v>
          </cell>
          <cell r="I1171" t="str">
            <v>Kevin Liu</v>
          </cell>
          <cell r="J1171" t="str">
            <v>GRC</v>
          </cell>
          <cell r="L1171" t="str">
            <v>51</v>
          </cell>
          <cell r="M1171" t="str">
            <v>#</v>
          </cell>
          <cell r="N1171" t="str">
            <v>Not assigned</v>
          </cell>
          <cell r="O1171" t="str">
            <v>5505636</v>
          </cell>
        </row>
        <row r="1172">
          <cell r="B1172" t="str">
            <v>C</v>
          </cell>
          <cell r="C1172" t="str">
            <v>Work Requested by Others</v>
          </cell>
          <cell r="D1172" t="str">
            <v>Engineering &amp; Design</v>
          </cell>
          <cell r="E1172" t="str">
            <v>Roland Trevino</v>
          </cell>
          <cell r="H1172" t="str">
            <v>Jeffrey Gravelle</v>
          </cell>
          <cell r="I1172" t="str">
            <v>Kevin Liu</v>
          </cell>
          <cell r="J1172" t="str">
            <v>GRC</v>
          </cell>
          <cell r="L1172" t="str">
            <v>51</v>
          </cell>
          <cell r="M1172" t="str">
            <v>#</v>
          </cell>
          <cell r="N1172" t="str">
            <v>Not assigned</v>
          </cell>
          <cell r="O1172" t="str">
            <v>5505640</v>
          </cell>
        </row>
        <row r="1173">
          <cell r="B1173" t="str">
            <v>C</v>
          </cell>
          <cell r="C1173" t="str">
            <v>Work Requested by Others</v>
          </cell>
          <cell r="D1173" t="str">
            <v>Engineering &amp; Design</v>
          </cell>
          <cell r="E1173" t="str">
            <v>Roland Trevino</v>
          </cell>
          <cell r="H1173" t="str">
            <v>Jeffrey Gravelle</v>
          </cell>
          <cell r="I1173" t="str">
            <v>Kevin Liu</v>
          </cell>
          <cell r="J1173" t="str">
            <v>GRC</v>
          </cell>
          <cell r="L1173" t="str">
            <v>51</v>
          </cell>
          <cell r="M1173" t="str">
            <v>#</v>
          </cell>
          <cell r="N1173" t="str">
            <v>Not assigned</v>
          </cell>
          <cell r="O1173" t="str">
            <v>5505642</v>
          </cell>
        </row>
        <row r="1174">
          <cell r="B1174" t="str">
            <v>C</v>
          </cell>
          <cell r="C1174" t="str">
            <v>Work Requested by Others</v>
          </cell>
          <cell r="D1174" t="str">
            <v>Engineering &amp; Design</v>
          </cell>
          <cell r="E1174" t="str">
            <v>Roland Trevino</v>
          </cell>
          <cell r="H1174" t="str">
            <v>Jeffrey Gravelle</v>
          </cell>
          <cell r="I1174" t="str">
            <v>Kevin Liu</v>
          </cell>
          <cell r="J1174" t="str">
            <v>GRC</v>
          </cell>
          <cell r="L1174" t="str">
            <v>51</v>
          </cell>
          <cell r="M1174" t="str">
            <v>#</v>
          </cell>
          <cell r="N1174" t="str">
            <v>Not assigned</v>
          </cell>
          <cell r="O1174" t="str">
            <v>5505643</v>
          </cell>
        </row>
        <row r="1175">
          <cell r="B1175" t="str">
            <v>C</v>
          </cell>
          <cell r="C1175" t="str">
            <v>Work Requested by Others</v>
          </cell>
          <cell r="D1175" t="str">
            <v>Engineering &amp; Design</v>
          </cell>
          <cell r="E1175" t="str">
            <v>Roland Trevino</v>
          </cell>
          <cell r="H1175" t="str">
            <v>Jeffrey Gravelle</v>
          </cell>
          <cell r="I1175" t="str">
            <v>Kevin Liu</v>
          </cell>
          <cell r="J1175" t="str">
            <v>GRC</v>
          </cell>
          <cell r="L1175" t="str">
            <v>51</v>
          </cell>
          <cell r="M1175" t="str">
            <v>#</v>
          </cell>
          <cell r="N1175" t="str">
            <v>Not assigned</v>
          </cell>
          <cell r="O1175" t="str">
            <v>5505644</v>
          </cell>
        </row>
        <row r="1176">
          <cell r="B1176" t="str">
            <v>C</v>
          </cell>
          <cell r="C1176" t="str">
            <v>Work Requested by Others</v>
          </cell>
          <cell r="D1176" t="str">
            <v>Engineering &amp; Design</v>
          </cell>
          <cell r="E1176" t="str">
            <v>Roland Trevino</v>
          </cell>
          <cell r="H1176" t="str">
            <v>Jeffrey Gravelle</v>
          </cell>
          <cell r="I1176" t="str">
            <v>Kevin Liu</v>
          </cell>
          <cell r="J1176" t="str">
            <v>GRC</v>
          </cell>
          <cell r="L1176" t="str">
            <v>51</v>
          </cell>
          <cell r="M1176" t="str">
            <v>#</v>
          </cell>
          <cell r="N1176" t="str">
            <v>Not assigned</v>
          </cell>
          <cell r="O1176" t="str">
            <v>5505645</v>
          </cell>
        </row>
        <row r="1177">
          <cell r="B1177" t="str">
            <v>C</v>
          </cell>
          <cell r="C1177" t="str">
            <v>Work Requested by Others</v>
          </cell>
          <cell r="D1177" t="str">
            <v>Engineering &amp; Design</v>
          </cell>
          <cell r="E1177" t="str">
            <v>Roland Trevino</v>
          </cell>
          <cell r="H1177" t="str">
            <v>Jeffrey Gravelle</v>
          </cell>
          <cell r="I1177" t="str">
            <v>Kevin Liu</v>
          </cell>
          <cell r="J1177" t="str">
            <v>GRC</v>
          </cell>
          <cell r="L1177" t="str">
            <v>51</v>
          </cell>
          <cell r="M1177" t="str">
            <v>#</v>
          </cell>
          <cell r="N1177" t="str">
            <v>Not assigned</v>
          </cell>
          <cell r="O1177" t="str">
            <v>5505646</v>
          </cell>
        </row>
        <row r="1178">
          <cell r="B1178" t="str">
            <v>C</v>
          </cell>
          <cell r="C1178" t="str">
            <v>Work Requested by Others</v>
          </cell>
          <cell r="D1178" t="str">
            <v>Engineering &amp; Design</v>
          </cell>
          <cell r="E1178" t="str">
            <v>Roland Trevino</v>
          </cell>
          <cell r="H1178" t="str">
            <v>Jeffrey Gravelle</v>
          </cell>
          <cell r="I1178" t="str">
            <v>Kevin Liu</v>
          </cell>
          <cell r="J1178" t="str">
            <v>GRC</v>
          </cell>
          <cell r="L1178" t="str">
            <v>51</v>
          </cell>
          <cell r="M1178" t="str">
            <v>#</v>
          </cell>
          <cell r="N1178" t="str">
            <v>Not assigned</v>
          </cell>
          <cell r="O1178" t="str">
            <v>5509027</v>
          </cell>
        </row>
        <row r="1179">
          <cell r="B1179" t="str">
            <v>C</v>
          </cell>
          <cell r="C1179" t="str">
            <v>Work Requested by Others</v>
          </cell>
          <cell r="D1179" t="str">
            <v>Engineering &amp; Design</v>
          </cell>
          <cell r="E1179" t="str">
            <v>Roland Trevino</v>
          </cell>
          <cell r="H1179" t="str">
            <v>Jeffrey Gravelle</v>
          </cell>
          <cell r="I1179" t="str">
            <v>Kevin Liu</v>
          </cell>
          <cell r="J1179" t="str">
            <v>GRC</v>
          </cell>
          <cell r="L1179" t="str">
            <v>51</v>
          </cell>
          <cell r="M1179" t="str">
            <v>#</v>
          </cell>
          <cell r="N1179" t="str">
            <v>Not assigned</v>
          </cell>
          <cell r="O1179" t="str">
            <v>5509028</v>
          </cell>
        </row>
        <row r="1180">
          <cell r="B1180" t="str">
            <v>C</v>
          </cell>
          <cell r="C1180" t="str">
            <v>Work Requested by Others</v>
          </cell>
          <cell r="D1180" t="str">
            <v>Engineering &amp; Design</v>
          </cell>
          <cell r="E1180" t="str">
            <v>Roland Trevino</v>
          </cell>
          <cell r="H1180" t="str">
            <v>Jeffrey Gravelle</v>
          </cell>
          <cell r="I1180" t="str">
            <v>Kevin Liu</v>
          </cell>
          <cell r="J1180" t="str">
            <v>GRC</v>
          </cell>
          <cell r="L1180" t="str">
            <v>51</v>
          </cell>
          <cell r="M1180" t="str">
            <v>#</v>
          </cell>
          <cell r="N1180" t="str">
            <v>Not assigned</v>
          </cell>
          <cell r="O1180" t="str">
            <v>5509243</v>
          </cell>
        </row>
        <row r="1181">
          <cell r="B1181" t="str">
            <v>C</v>
          </cell>
          <cell r="C1181" t="str">
            <v>Work Requested by Others</v>
          </cell>
          <cell r="D1181" t="str">
            <v>Engineering &amp; Design</v>
          </cell>
          <cell r="E1181" t="str">
            <v>Roland Trevino</v>
          </cell>
          <cell r="H1181" t="str">
            <v>Jeffrey Gravelle</v>
          </cell>
          <cell r="I1181" t="str">
            <v>Kevin Liu</v>
          </cell>
          <cell r="J1181" t="str">
            <v>GRC</v>
          </cell>
          <cell r="L1181" t="str">
            <v>51</v>
          </cell>
          <cell r="M1181" t="str">
            <v>#</v>
          </cell>
          <cell r="N1181" t="str">
            <v>Not assigned</v>
          </cell>
          <cell r="O1181" t="str">
            <v>5509268</v>
          </cell>
        </row>
        <row r="1182">
          <cell r="B1182" t="str">
            <v>C</v>
          </cell>
          <cell r="C1182" t="str">
            <v>Work Requested by Others</v>
          </cell>
          <cell r="D1182" t="str">
            <v>Engineering &amp; Design</v>
          </cell>
          <cell r="E1182" t="str">
            <v>Roland Trevino</v>
          </cell>
          <cell r="H1182" t="str">
            <v>Jeffrey Gravelle</v>
          </cell>
          <cell r="I1182" t="str">
            <v>Kevin Liu</v>
          </cell>
          <cell r="J1182" t="str">
            <v>GRC</v>
          </cell>
          <cell r="L1182" t="str">
            <v>51</v>
          </cell>
          <cell r="M1182" t="str">
            <v>#</v>
          </cell>
          <cell r="N1182" t="str">
            <v>Not assigned</v>
          </cell>
          <cell r="O1182" t="str">
            <v>5509289</v>
          </cell>
        </row>
        <row r="1183">
          <cell r="B1183" t="str">
            <v>C</v>
          </cell>
          <cell r="C1183" t="str">
            <v>Work Requested by Others</v>
          </cell>
          <cell r="D1183" t="str">
            <v>Engineering &amp; Design</v>
          </cell>
          <cell r="E1183" t="str">
            <v>Roland Trevino</v>
          </cell>
          <cell r="H1183" t="str">
            <v>Jeffrey Gravelle</v>
          </cell>
          <cell r="I1183" t="str">
            <v>Kevin Liu</v>
          </cell>
          <cell r="J1183" t="str">
            <v>GRC</v>
          </cell>
          <cell r="L1183" t="str">
            <v>51</v>
          </cell>
          <cell r="M1183" t="str">
            <v>#</v>
          </cell>
          <cell r="N1183" t="str">
            <v>Not assigned</v>
          </cell>
          <cell r="O1183" t="str">
            <v>5518126</v>
          </cell>
        </row>
        <row r="1184">
          <cell r="B1184" t="str">
            <v>C</v>
          </cell>
          <cell r="C1184" t="str">
            <v>Work Requested by Others</v>
          </cell>
          <cell r="D1184" t="str">
            <v>Engineering &amp; Design</v>
          </cell>
          <cell r="E1184" t="str">
            <v>Roland Trevino</v>
          </cell>
          <cell r="H1184" t="str">
            <v>Jeffrey Gravelle</v>
          </cell>
          <cell r="I1184" t="str">
            <v>Kevin Liu</v>
          </cell>
          <cell r="J1184" t="str">
            <v>GRC</v>
          </cell>
          <cell r="L1184" t="str">
            <v>51</v>
          </cell>
          <cell r="M1184" t="str">
            <v>#</v>
          </cell>
          <cell r="N1184" t="str">
            <v>Not assigned</v>
          </cell>
          <cell r="O1184" t="str">
            <v>5519426</v>
          </cell>
        </row>
        <row r="1185">
          <cell r="B1185" t="str">
            <v>C</v>
          </cell>
          <cell r="C1185" t="str">
            <v>Work Requested by Others</v>
          </cell>
          <cell r="D1185" t="str">
            <v>Engineering &amp; Design</v>
          </cell>
          <cell r="E1185" t="str">
            <v>Roland Trevino</v>
          </cell>
          <cell r="H1185" t="str">
            <v>Jeffrey Gravelle</v>
          </cell>
          <cell r="I1185" t="str">
            <v>Kevin Liu</v>
          </cell>
          <cell r="J1185" t="str">
            <v>GRC</v>
          </cell>
          <cell r="L1185" t="str">
            <v>51</v>
          </cell>
          <cell r="M1185" t="str">
            <v>#</v>
          </cell>
          <cell r="N1185" t="str">
            <v>Not assigned</v>
          </cell>
          <cell r="O1185" t="str">
            <v>5750760</v>
          </cell>
        </row>
        <row r="1186">
          <cell r="B1186" t="str">
            <v>E</v>
          </cell>
          <cell r="C1186" t="str">
            <v>Affordability</v>
          </cell>
          <cell r="D1186" t="str">
            <v>Asset &amp; Risk Management</v>
          </cell>
          <cell r="E1186" t="str">
            <v>Sumeet Singh</v>
          </cell>
          <cell r="H1186" t="str">
            <v>Sumeet Singh</v>
          </cell>
          <cell r="I1186" t="str">
            <v>Brad Howell</v>
          </cell>
          <cell r="J1186" t="str">
            <v>GRC</v>
          </cell>
          <cell r="L1186" t="str">
            <v>AB</v>
          </cell>
          <cell r="M1186" t="str">
            <v>#</v>
          </cell>
          <cell r="N1186" t="str">
            <v>Not assigned</v>
          </cell>
          <cell r="O1186" t="str">
            <v>5038898</v>
          </cell>
        </row>
        <row r="1187">
          <cell r="B1187" t="str">
            <v>E</v>
          </cell>
          <cell r="C1187" t="str">
            <v>Affordability</v>
          </cell>
          <cell r="D1187" t="str">
            <v>Engineering &amp; Design</v>
          </cell>
          <cell r="E1187" t="str">
            <v>Roland Trevino</v>
          </cell>
          <cell r="H1187" t="str">
            <v>Roland Trevino</v>
          </cell>
          <cell r="I1187" t="str">
            <v>Kevin Liu</v>
          </cell>
          <cell r="J1187" t="str">
            <v>GRC</v>
          </cell>
          <cell r="L1187" t="str">
            <v>AB</v>
          </cell>
          <cell r="M1187" t="str">
            <v>#</v>
          </cell>
          <cell r="N1187" t="str">
            <v>Not assigned</v>
          </cell>
          <cell r="O1187" t="str">
            <v>5038904</v>
          </cell>
        </row>
        <row r="1188">
          <cell r="B1188" t="str">
            <v>E</v>
          </cell>
          <cell r="C1188" t="str">
            <v>Affordability</v>
          </cell>
          <cell r="D1188" t="str">
            <v>Gas System Operations</v>
          </cell>
          <cell r="E1188" t="str">
            <v>Evelina C. Cowsert Chapman</v>
          </cell>
          <cell r="H1188" t="str">
            <v>Melvin J. Christopher</v>
          </cell>
          <cell r="I1188" t="str">
            <v>Melissa Lau</v>
          </cell>
          <cell r="J1188" t="str">
            <v>GRC</v>
          </cell>
          <cell r="L1188" t="str">
            <v>AB</v>
          </cell>
          <cell r="M1188" t="str">
            <v>#</v>
          </cell>
          <cell r="N1188" t="str">
            <v>Not assigned</v>
          </cell>
          <cell r="O1188" t="str">
            <v>5038903</v>
          </cell>
        </row>
        <row r="1189">
          <cell r="B1189" t="str">
            <v>E</v>
          </cell>
          <cell r="C1189" t="str">
            <v>Affordability</v>
          </cell>
          <cell r="D1189" t="str">
            <v>Gas T&amp;D Construction</v>
          </cell>
          <cell r="E1189" t="str">
            <v>Peter Kenny</v>
          </cell>
          <cell r="H1189" t="str">
            <v>Michael Ritter</v>
          </cell>
          <cell r="I1189" t="str">
            <v>Greg Malman</v>
          </cell>
          <cell r="J1189" t="str">
            <v>GRC</v>
          </cell>
          <cell r="L1189" t="str">
            <v>AB</v>
          </cell>
          <cell r="M1189" t="str">
            <v>#</v>
          </cell>
          <cell r="N1189" t="str">
            <v>Not assigned</v>
          </cell>
          <cell r="O1189" t="str">
            <v>5038902</v>
          </cell>
        </row>
        <row r="1190">
          <cell r="B1190" t="str">
            <v>E</v>
          </cell>
          <cell r="C1190" t="str">
            <v>Affordability</v>
          </cell>
          <cell r="D1190" t="str">
            <v>Gas T&amp;D Operations</v>
          </cell>
          <cell r="E1190" t="str">
            <v>Melvin J. Christopher</v>
          </cell>
          <cell r="H1190" t="str">
            <v>Sally M. Romero</v>
          </cell>
          <cell r="I1190" t="str">
            <v>Guadalupe Roush</v>
          </cell>
          <cell r="J1190" t="str">
            <v>GRC</v>
          </cell>
          <cell r="L1190" t="str">
            <v>AB</v>
          </cell>
          <cell r="M1190" t="str">
            <v>#</v>
          </cell>
          <cell r="N1190" t="str">
            <v>Not assigned</v>
          </cell>
          <cell r="O1190" t="str">
            <v>5038901</v>
          </cell>
        </row>
        <row r="1191">
          <cell r="B1191" t="str">
            <v>E</v>
          </cell>
          <cell r="C1191" t="str">
            <v>Construct Distribution Facilities</v>
          </cell>
          <cell r="D1191" t="str">
            <v>Gas T&amp;D Construction</v>
          </cell>
          <cell r="E1191" t="str">
            <v>Peter Kenny</v>
          </cell>
          <cell r="H1191" t="str">
            <v>Michael Ritter</v>
          </cell>
          <cell r="I1191" t="str">
            <v>Greg Malman</v>
          </cell>
          <cell r="J1191" t="str">
            <v>GRC</v>
          </cell>
          <cell r="L1191" t="str">
            <v>AB</v>
          </cell>
          <cell r="M1191" t="str">
            <v>#</v>
          </cell>
          <cell r="N1191" t="str">
            <v>Not assigned</v>
          </cell>
          <cell r="O1191" t="str">
            <v>5034615</v>
          </cell>
        </row>
        <row r="1192">
          <cell r="B1192" t="str">
            <v>E</v>
          </cell>
          <cell r="C1192" t="str">
            <v>Construct Distribution Facilities</v>
          </cell>
          <cell r="D1192" t="str">
            <v>Gas T&amp;D Construction</v>
          </cell>
          <cell r="E1192" t="str">
            <v>Peter Kenny</v>
          </cell>
          <cell r="H1192" t="str">
            <v>Michael Ritter</v>
          </cell>
          <cell r="I1192" t="str">
            <v>Greg Malman</v>
          </cell>
          <cell r="J1192" t="str">
            <v>GRC</v>
          </cell>
          <cell r="L1192" t="str">
            <v>JQ</v>
          </cell>
          <cell r="M1192" t="str">
            <v>JQK</v>
          </cell>
          <cell r="N1192" t="str">
            <v>Cross Bored Sewer Project</v>
          </cell>
          <cell r="O1192" t="str">
            <v>5024474</v>
          </cell>
        </row>
        <row r="1193">
          <cell r="B1193" t="str">
            <v>E</v>
          </cell>
          <cell r="C1193" t="str">
            <v>Construct Distribution Facilities</v>
          </cell>
          <cell r="D1193" t="str">
            <v>Gas T&amp;D Construction</v>
          </cell>
          <cell r="E1193" t="str">
            <v>Peter Kenny</v>
          </cell>
          <cell r="H1193" t="str">
            <v>Michael Ritter</v>
          </cell>
          <cell r="I1193" t="str">
            <v>Greg Malman</v>
          </cell>
          <cell r="J1193" t="str">
            <v>GRC</v>
          </cell>
          <cell r="L1193" t="str">
            <v>JQ</v>
          </cell>
          <cell r="M1193" t="str">
            <v>JQK</v>
          </cell>
          <cell r="N1193" t="str">
            <v>Cross Bored Sewer Project</v>
          </cell>
          <cell r="O1193" t="str">
            <v>5025616</v>
          </cell>
        </row>
        <row r="1194">
          <cell r="B1194" t="str">
            <v>E</v>
          </cell>
          <cell r="C1194" t="str">
            <v>Construct Distribution Facilities</v>
          </cell>
          <cell r="D1194" t="str">
            <v>Gas T&amp;D Construction</v>
          </cell>
          <cell r="E1194" t="str">
            <v>Peter Kenny</v>
          </cell>
          <cell r="H1194" t="str">
            <v>Michael Ritter</v>
          </cell>
          <cell r="I1194" t="str">
            <v>Greg Malman</v>
          </cell>
          <cell r="J1194" t="str">
            <v>GRC</v>
          </cell>
          <cell r="L1194" t="str">
            <v>JQ</v>
          </cell>
          <cell r="M1194" t="str">
            <v>JQK</v>
          </cell>
          <cell r="N1194" t="str">
            <v>Cross Bored Sewer Project</v>
          </cell>
          <cell r="O1194" t="str">
            <v>5025618</v>
          </cell>
        </row>
        <row r="1195">
          <cell r="B1195" t="str">
            <v>E</v>
          </cell>
          <cell r="C1195" t="str">
            <v>Construct Distribution Facilities</v>
          </cell>
          <cell r="D1195" t="str">
            <v>Gas T&amp;D Construction</v>
          </cell>
          <cell r="E1195" t="str">
            <v>Peter Kenny</v>
          </cell>
          <cell r="H1195" t="str">
            <v>Michael Ritter</v>
          </cell>
          <cell r="I1195" t="str">
            <v>Greg Malman</v>
          </cell>
          <cell r="J1195" t="str">
            <v>GRC</v>
          </cell>
          <cell r="L1195" t="str">
            <v>JQ</v>
          </cell>
          <cell r="M1195" t="str">
            <v>JQK</v>
          </cell>
          <cell r="N1195" t="str">
            <v>Cross Bored Sewer Project</v>
          </cell>
          <cell r="O1195" t="str">
            <v>5025619</v>
          </cell>
        </row>
        <row r="1196">
          <cell r="B1196" t="str">
            <v>E</v>
          </cell>
          <cell r="C1196" t="str">
            <v>Construct Distribution Facilities</v>
          </cell>
          <cell r="D1196" t="str">
            <v>Gas T&amp;D Construction</v>
          </cell>
          <cell r="E1196" t="str">
            <v>Peter Kenny</v>
          </cell>
          <cell r="H1196" t="str">
            <v>Michael Ritter</v>
          </cell>
          <cell r="I1196" t="str">
            <v>Greg Malman</v>
          </cell>
          <cell r="J1196" t="str">
            <v>GRC</v>
          </cell>
          <cell r="L1196" t="str">
            <v>JQ</v>
          </cell>
          <cell r="M1196" t="str">
            <v>JQK</v>
          </cell>
          <cell r="N1196" t="str">
            <v>Cross Bored Sewer Project</v>
          </cell>
          <cell r="O1196" t="str">
            <v>5025623</v>
          </cell>
        </row>
        <row r="1197">
          <cell r="B1197" t="str">
            <v>E</v>
          </cell>
          <cell r="C1197" t="str">
            <v>Construct Distribution Facilities</v>
          </cell>
          <cell r="D1197" t="str">
            <v>Gas T&amp;D Construction</v>
          </cell>
          <cell r="E1197" t="str">
            <v>Peter Kenny</v>
          </cell>
          <cell r="H1197" t="str">
            <v>Michael Ritter</v>
          </cell>
          <cell r="I1197" t="str">
            <v>Greg Malman</v>
          </cell>
          <cell r="J1197" t="str">
            <v>GRC</v>
          </cell>
          <cell r="L1197" t="str">
            <v>JQ</v>
          </cell>
          <cell r="M1197" t="str">
            <v>JQK</v>
          </cell>
          <cell r="N1197" t="str">
            <v>Cross Bored Sewer Project</v>
          </cell>
          <cell r="O1197" t="str">
            <v>5025624</v>
          </cell>
        </row>
        <row r="1198">
          <cell r="B1198" t="str">
            <v>E</v>
          </cell>
          <cell r="C1198" t="str">
            <v>Construct Distribution Facilities</v>
          </cell>
          <cell r="D1198" t="str">
            <v>Gas T&amp;D Construction</v>
          </cell>
          <cell r="E1198" t="str">
            <v>Peter Kenny</v>
          </cell>
          <cell r="H1198" t="str">
            <v>Michael Ritter</v>
          </cell>
          <cell r="I1198" t="str">
            <v>Greg Malman</v>
          </cell>
          <cell r="J1198" t="str">
            <v>GRC</v>
          </cell>
          <cell r="L1198" t="str">
            <v>JQ</v>
          </cell>
          <cell r="M1198" t="str">
            <v>JQK</v>
          </cell>
          <cell r="N1198" t="str">
            <v>Cross Bored Sewer Project</v>
          </cell>
          <cell r="O1198" t="str">
            <v>5025626</v>
          </cell>
        </row>
        <row r="1199">
          <cell r="B1199" t="str">
            <v>E</v>
          </cell>
          <cell r="C1199" t="str">
            <v>Construct Distribution Facilities</v>
          </cell>
          <cell r="D1199" t="str">
            <v>Gas T&amp;D Construction</v>
          </cell>
          <cell r="E1199" t="str">
            <v>Peter Kenny</v>
          </cell>
          <cell r="H1199" t="str">
            <v>Michael Ritter</v>
          </cell>
          <cell r="I1199" t="str">
            <v>Greg Malman</v>
          </cell>
          <cell r="J1199" t="str">
            <v>GRC</v>
          </cell>
          <cell r="L1199" t="str">
            <v>JQ</v>
          </cell>
          <cell r="M1199" t="str">
            <v>JQK</v>
          </cell>
          <cell r="N1199" t="str">
            <v>Cross Bored Sewer Project</v>
          </cell>
          <cell r="O1199" t="str">
            <v>5025627</v>
          </cell>
        </row>
        <row r="1200">
          <cell r="B1200" t="str">
            <v>E</v>
          </cell>
          <cell r="C1200" t="str">
            <v>Construct Distribution Facilities</v>
          </cell>
          <cell r="D1200" t="str">
            <v>Gas T&amp;D Construction</v>
          </cell>
          <cell r="E1200" t="str">
            <v>Peter Kenny</v>
          </cell>
          <cell r="H1200" t="str">
            <v>Michael Ritter</v>
          </cell>
          <cell r="I1200" t="str">
            <v>Greg Malman</v>
          </cell>
          <cell r="J1200" t="str">
            <v>GRC</v>
          </cell>
          <cell r="L1200" t="str">
            <v>JQ</v>
          </cell>
          <cell r="M1200" t="str">
            <v>JQK</v>
          </cell>
          <cell r="N1200" t="str">
            <v>Cross Bored Sewer Project</v>
          </cell>
          <cell r="O1200" t="str">
            <v>5025628</v>
          </cell>
        </row>
        <row r="1201">
          <cell r="B1201" t="str">
            <v>E</v>
          </cell>
          <cell r="C1201" t="str">
            <v>Construct Distribution Facilities</v>
          </cell>
          <cell r="D1201" t="str">
            <v>Gas T&amp;D Construction</v>
          </cell>
          <cell r="E1201" t="str">
            <v>Peter Kenny</v>
          </cell>
          <cell r="H1201" t="str">
            <v>Michael Ritter</v>
          </cell>
          <cell r="I1201" t="str">
            <v>Greg Malman</v>
          </cell>
          <cell r="J1201" t="str">
            <v>GRC</v>
          </cell>
          <cell r="L1201" t="str">
            <v>JQ</v>
          </cell>
          <cell r="M1201" t="str">
            <v>JQK</v>
          </cell>
          <cell r="N1201" t="str">
            <v>Cross Bored Sewer Project</v>
          </cell>
          <cell r="O1201" t="str">
            <v>5025630</v>
          </cell>
        </row>
        <row r="1202">
          <cell r="B1202" t="str">
            <v>E</v>
          </cell>
          <cell r="C1202" t="str">
            <v>Construct Distribution Facilities</v>
          </cell>
          <cell r="D1202" t="str">
            <v>Gas T&amp;D Construction</v>
          </cell>
          <cell r="E1202" t="str">
            <v>Peter Kenny</v>
          </cell>
          <cell r="H1202" t="str">
            <v>Michael Ritter</v>
          </cell>
          <cell r="I1202" t="str">
            <v>Greg Malman</v>
          </cell>
          <cell r="J1202" t="str">
            <v>GRC</v>
          </cell>
          <cell r="L1202" t="str">
            <v>JQ</v>
          </cell>
          <cell r="M1202" t="str">
            <v>JQK</v>
          </cell>
          <cell r="N1202" t="str">
            <v>Cross Bored Sewer Project</v>
          </cell>
          <cell r="O1202" t="str">
            <v>5025631</v>
          </cell>
        </row>
        <row r="1203">
          <cell r="B1203" t="str">
            <v>E</v>
          </cell>
          <cell r="C1203" t="str">
            <v>Construct Distribution Facilities</v>
          </cell>
          <cell r="D1203" t="str">
            <v>Gas T&amp;D Construction</v>
          </cell>
          <cell r="E1203" t="str">
            <v>Peter Kenny</v>
          </cell>
          <cell r="H1203" t="str">
            <v>Michael Ritter</v>
          </cell>
          <cell r="I1203" t="str">
            <v>Greg Malman</v>
          </cell>
          <cell r="J1203" t="str">
            <v>GRC</v>
          </cell>
          <cell r="L1203" t="str">
            <v>JQ</v>
          </cell>
          <cell r="M1203" t="str">
            <v>JQK</v>
          </cell>
          <cell r="N1203" t="str">
            <v>Cross Bored Sewer Project</v>
          </cell>
          <cell r="O1203" t="str">
            <v>5025632</v>
          </cell>
        </row>
        <row r="1204">
          <cell r="B1204" t="str">
            <v>E</v>
          </cell>
          <cell r="C1204" t="str">
            <v>Construct Distribution Facilities</v>
          </cell>
          <cell r="D1204" t="str">
            <v>Gas T&amp;D Construction</v>
          </cell>
          <cell r="E1204" t="str">
            <v>Peter Kenny</v>
          </cell>
          <cell r="H1204" t="str">
            <v>Michael Ritter</v>
          </cell>
          <cell r="I1204" t="str">
            <v>Greg Malman</v>
          </cell>
          <cell r="J1204" t="str">
            <v>GRC</v>
          </cell>
          <cell r="L1204" t="str">
            <v>JQ</v>
          </cell>
          <cell r="M1204" t="str">
            <v>JQK</v>
          </cell>
          <cell r="N1204" t="str">
            <v>Cross Bored Sewer Project</v>
          </cell>
          <cell r="O1204" t="str">
            <v>5025633</v>
          </cell>
        </row>
        <row r="1205">
          <cell r="B1205" t="str">
            <v>E</v>
          </cell>
          <cell r="C1205" t="str">
            <v>Construct Distribution Facilities</v>
          </cell>
          <cell r="D1205" t="str">
            <v>Gas T&amp;D Construction</v>
          </cell>
          <cell r="E1205" t="str">
            <v>Peter Kenny</v>
          </cell>
          <cell r="H1205" t="str">
            <v>Michael Ritter</v>
          </cell>
          <cell r="I1205" t="str">
            <v>Greg Malman</v>
          </cell>
          <cell r="J1205" t="str">
            <v>GRC</v>
          </cell>
          <cell r="L1205" t="str">
            <v>JQ</v>
          </cell>
          <cell r="M1205" t="str">
            <v>JQK</v>
          </cell>
          <cell r="N1205" t="str">
            <v>Cross Bored Sewer Project</v>
          </cell>
          <cell r="O1205" t="str">
            <v>5028309</v>
          </cell>
        </row>
        <row r="1206">
          <cell r="B1206" t="str">
            <v>E</v>
          </cell>
          <cell r="C1206" t="str">
            <v>Construct Distribution Facilities</v>
          </cell>
          <cell r="D1206" t="str">
            <v>Gas T&amp;D Construction</v>
          </cell>
          <cell r="E1206" t="str">
            <v>Peter Kenny</v>
          </cell>
          <cell r="H1206" t="str">
            <v>Michael Ritter</v>
          </cell>
          <cell r="I1206" t="str">
            <v>Greg Malman</v>
          </cell>
          <cell r="J1206" t="str">
            <v>GRC</v>
          </cell>
          <cell r="L1206" t="str">
            <v>JQ</v>
          </cell>
          <cell r="M1206" t="str">
            <v>JQK</v>
          </cell>
          <cell r="N1206" t="str">
            <v>Cross Bored Sewer Project</v>
          </cell>
          <cell r="O1206" t="str">
            <v>5032120</v>
          </cell>
        </row>
        <row r="1207">
          <cell r="B1207" t="str">
            <v>E</v>
          </cell>
          <cell r="C1207" t="str">
            <v>Construct Distribution Facilities</v>
          </cell>
          <cell r="D1207" t="str">
            <v>Gas T&amp;D Construction</v>
          </cell>
          <cell r="E1207" t="str">
            <v>Peter Kenny</v>
          </cell>
          <cell r="H1207" t="str">
            <v>Michael Ritter</v>
          </cell>
          <cell r="I1207" t="str">
            <v>Greg Malman</v>
          </cell>
          <cell r="J1207" t="str">
            <v>GRC</v>
          </cell>
          <cell r="L1207" t="str">
            <v>JQ</v>
          </cell>
          <cell r="M1207" t="str">
            <v>JQK</v>
          </cell>
          <cell r="N1207" t="str">
            <v>Cross Bored Sewer Project</v>
          </cell>
          <cell r="O1207" t="str">
            <v>5035796</v>
          </cell>
        </row>
        <row r="1208">
          <cell r="B1208" t="str">
            <v>E</v>
          </cell>
          <cell r="C1208" t="str">
            <v>Contingency &amp; Emergent</v>
          </cell>
          <cell r="D1208" t="str">
            <v>Asset &amp; Risk Management</v>
          </cell>
          <cell r="E1208" t="str">
            <v>Sumeet Singh</v>
          </cell>
          <cell r="H1208" t="str">
            <v>Andrew Abranches</v>
          </cell>
          <cell r="I1208" t="str">
            <v>Nicole De La Torre</v>
          </cell>
          <cell r="J1208" t="str">
            <v>GRC</v>
          </cell>
          <cell r="L1208" t="str">
            <v>AB</v>
          </cell>
          <cell r="M1208" t="str">
            <v>#</v>
          </cell>
          <cell r="N1208" t="str">
            <v>Not assigned</v>
          </cell>
          <cell r="O1208" t="str">
            <v>5032419</v>
          </cell>
        </row>
        <row r="1209">
          <cell r="B1209" t="str">
            <v>E</v>
          </cell>
          <cell r="C1209" t="str">
            <v>Corrosion</v>
          </cell>
          <cell r="D1209" t="str">
            <v>Gas T&amp;D Operations</v>
          </cell>
          <cell r="E1209" t="str">
            <v>Melvin J. Christopher</v>
          </cell>
          <cell r="H1209" t="str">
            <v>Joel Dickson</v>
          </cell>
          <cell r="I1209" t="str">
            <v>Guadalupe Roush</v>
          </cell>
          <cell r="J1209" t="str">
            <v>GRC</v>
          </cell>
          <cell r="L1209" t="str">
            <v>DG</v>
          </cell>
          <cell r="M1209" t="str">
            <v>DGA</v>
          </cell>
          <cell r="N1209" t="str">
            <v>Cath Protect - Monitoring</v>
          </cell>
          <cell r="O1209" t="str">
            <v>5001384</v>
          </cell>
        </row>
        <row r="1210">
          <cell r="B1210" t="str">
            <v>E</v>
          </cell>
          <cell r="C1210" t="str">
            <v>Corrosion</v>
          </cell>
          <cell r="D1210" t="str">
            <v>Gas T&amp;D Operations</v>
          </cell>
          <cell r="E1210" t="str">
            <v>Melvin J. Christopher</v>
          </cell>
          <cell r="H1210" t="str">
            <v>Joel Dickson</v>
          </cell>
          <cell r="I1210" t="str">
            <v>Guadalupe Roush</v>
          </cell>
          <cell r="J1210" t="str">
            <v>GRC</v>
          </cell>
          <cell r="L1210" t="str">
            <v>DG</v>
          </cell>
          <cell r="M1210" t="str">
            <v>DGA</v>
          </cell>
          <cell r="N1210" t="str">
            <v>Cath Protect - Monitoring</v>
          </cell>
          <cell r="O1210" t="str">
            <v>5001385</v>
          </cell>
        </row>
        <row r="1211">
          <cell r="B1211" t="str">
            <v>E</v>
          </cell>
          <cell r="C1211" t="str">
            <v>Corrosion</v>
          </cell>
          <cell r="D1211" t="str">
            <v>Gas T&amp;D Operations</v>
          </cell>
          <cell r="E1211" t="str">
            <v>Melvin J. Christopher</v>
          </cell>
          <cell r="H1211" t="str">
            <v>Joel Dickson</v>
          </cell>
          <cell r="I1211" t="str">
            <v>Guadalupe Roush</v>
          </cell>
          <cell r="J1211" t="str">
            <v>GRC</v>
          </cell>
          <cell r="L1211" t="str">
            <v>DG</v>
          </cell>
          <cell r="M1211" t="str">
            <v>DGA</v>
          </cell>
          <cell r="N1211" t="str">
            <v>Cath Protect - Monitoring</v>
          </cell>
          <cell r="O1211" t="str">
            <v>5001386</v>
          </cell>
        </row>
        <row r="1212">
          <cell r="B1212" t="str">
            <v>E</v>
          </cell>
          <cell r="C1212" t="str">
            <v>Corrosion</v>
          </cell>
          <cell r="D1212" t="str">
            <v>Gas T&amp;D Operations</v>
          </cell>
          <cell r="E1212" t="str">
            <v>Melvin J. Christopher</v>
          </cell>
          <cell r="H1212" t="str">
            <v>Joel Dickson</v>
          </cell>
          <cell r="I1212" t="str">
            <v>Guadalupe Roush</v>
          </cell>
          <cell r="J1212" t="str">
            <v>GRC</v>
          </cell>
          <cell r="L1212" t="str">
            <v>DG</v>
          </cell>
          <cell r="M1212" t="str">
            <v>DGA</v>
          </cell>
          <cell r="N1212" t="str">
            <v>Cath Protect - Monitoring</v>
          </cell>
          <cell r="O1212" t="str">
            <v>5001387</v>
          </cell>
        </row>
        <row r="1213">
          <cell r="B1213" t="str">
            <v>E</v>
          </cell>
          <cell r="C1213" t="str">
            <v>Corrosion</v>
          </cell>
          <cell r="D1213" t="str">
            <v>Gas T&amp;D Operations</v>
          </cell>
          <cell r="E1213" t="str">
            <v>Melvin J. Christopher</v>
          </cell>
          <cell r="H1213" t="str">
            <v>Joel Dickson</v>
          </cell>
          <cell r="I1213" t="str">
            <v>Guadalupe Roush</v>
          </cell>
          <cell r="J1213" t="str">
            <v>GRC</v>
          </cell>
          <cell r="L1213" t="str">
            <v>DG</v>
          </cell>
          <cell r="M1213" t="str">
            <v>DGA</v>
          </cell>
          <cell r="N1213" t="str">
            <v>Cath Protect - Monitoring</v>
          </cell>
          <cell r="O1213" t="str">
            <v>5001389</v>
          </cell>
        </row>
        <row r="1214">
          <cell r="B1214" t="str">
            <v>E</v>
          </cell>
          <cell r="C1214" t="str">
            <v>Corrosion</v>
          </cell>
          <cell r="D1214" t="str">
            <v>Gas T&amp;D Operations</v>
          </cell>
          <cell r="E1214" t="str">
            <v>Melvin J. Christopher</v>
          </cell>
          <cell r="H1214" t="str">
            <v>Joel Dickson</v>
          </cell>
          <cell r="I1214" t="str">
            <v>Guadalupe Roush</v>
          </cell>
          <cell r="J1214" t="str">
            <v>GRC</v>
          </cell>
          <cell r="L1214" t="str">
            <v>DG</v>
          </cell>
          <cell r="M1214" t="str">
            <v>DGA</v>
          </cell>
          <cell r="N1214" t="str">
            <v>Cath Protect - Monitoring</v>
          </cell>
          <cell r="O1214" t="str">
            <v>5001390</v>
          </cell>
        </row>
        <row r="1215">
          <cell r="B1215" t="str">
            <v>E</v>
          </cell>
          <cell r="C1215" t="str">
            <v>Corrosion</v>
          </cell>
          <cell r="D1215" t="str">
            <v>Gas T&amp;D Operations</v>
          </cell>
          <cell r="E1215" t="str">
            <v>Melvin J. Christopher</v>
          </cell>
          <cell r="H1215" t="str">
            <v>Joel Dickson</v>
          </cell>
          <cell r="I1215" t="str">
            <v>Guadalupe Roush</v>
          </cell>
          <cell r="J1215" t="str">
            <v>GRC</v>
          </cell>
          <cell r="L1215" t="str">
            <v>DG</v>
          </cell>
          <cell r="M1215" t="str">
            <v>DGA</v>
          </cell>
          <cell r="N1215" t="str">
            <v>Cath Protect - Monitoring</v>
          </cell>
          <cell r="O1215" t="str">
            <v>5001391</v>
          </cell>
        </row>
        <row r="1216">
          <cell r="B1216" t="str">
            <v>E</v>
          </cell>
          <cell r="C1216" t="str">
            <v>Corrosion</v>
          </cell>
          <cell r="D1216" t="str">
            <v>Gas T&amp;D Operations</v>
          </cell>
          <cell r="E1216" t="str">
            <v>Melvin J. Christopher</v>
          </cell>
          <cell r="H1216" t="str">
            <v>Joel Dickson</v>
          </cell>
          <cell r="I1216" t="str">
            <v>Guadalupe Roush</v>
          </cell>
          <cell r="J1216" t="str">
            <v>GRC</v>
          </cell>
          <cell r="L1216" t="str">
            <v>DG</v>
          </cell>
          <cell r="M1216" t="str">
            <v>DGA</v>
          </cell>
          <cell r="N1216" t="str">
            <v>Cath Protect - Monitoring</v>
          </cell>
          <cell r="O1216" t="str">
            <v>5001392</v>
          </cell>
        </row>
        <row r="1217">
          <cell r="B1217" t="str">
            <v>E</v>
          </cell>
          <cell r="C1217" t="str">
            <v>Corrosion</v>
          </cell>
          <cell r="D1217" t="str">
            <v>Gas T&amp;D Operations</v>
          </cell>
          <cell r="E1217" t="str">
            <v>Melvin J. Christopher</v>
          </cell>
          <cell r="H1217" t="str">
            <v>Joel Dickson</v>
          </cell>
          <cell r="I1217" t="str">
            <v>Guadalupe Roush</v>
          </cell>
          <cell r="J1217" t="str">
            <v>GRC</v>
          </cell>
          <cell r="L1217" t="str">
            <v>DG</v>
          </cell>
          <cell r="M1217" t="str">
            <v>DGA</v>
          </cell>
          <cell r="N1217" t="str">
            <v>Cath Protect - Monitoring</v>
          </cell>
          <cell r="O1217" t="str">
            <v>5001394</v>
          </cell>
        </row>
        <row r="1218">
          <cell r="B1218" t="str">
            <v>E</v>
          </cell>
          <cell r="C1218" t="str">
            <v>Corrosion</v>
          </cell>
          <cell r="D1218" t="str">
            <v>Gas T&amp;D Operations</v>
          </cell>
          <cell r="E1218" t="str">
            <v>Melvin J. Christopher</v>
          </cell>
          <cell r="H1218" t="str">
            <v>Joel Dickson</v>
          </cell>
          <cell r="I1218" t="str">
            <v>Guadalupe Roush</v>
          </cell>
          <cell r="J1218" t="str">
            <v>GRC</v>
          </cell>
          <cell r="L1218" t="str">
            <v>DG</v>
          </cell>
          <cell r="M1218" t="str">
            <v>DGA</v>
          </cell>
          <cell r="N1218" t="str">
            <v>Cath Protect - Monitoring</v>
          </cell>
          <cell r="O1218" t="str">
            <v>5001395</v>
          </cell>
        </row>
        <row r="1219">
          <cell r="B1219" t="str">
            <v>E</v>
          </cell>
          <cell r="C1219" t="str">
            <v>Corrosion</v>
          </cell>
          <cell r="D1219" t="str">
            <v>Gas T&amp;D Operations</v>
          </cell>
          <cell r="E1219" t="str">
            <v>Melvin J. Christopher</v>
          </cell>
          <cell r="H1219" t="str">
            <v>Joel Dickson</v>
          </cell>
          <cell r="I1219" t="str">
            <v>Guadalupe Roush</v>
          </cell>
          <cell r="J1219" t="str">
            <v>GRC</v>
          </cell>
          <cell r="L1219" t="str">
            <v>DG</v>
          </cell>
          <cell r="M1219" t="str">
            <v>DGA</v>
          </cell>
          <cell r="N1219" t="str">
            <v>Cath Protect - Monitoring</v>
          </cell>
          <cell r="O1219" t="str">
            <v>5001396</v>
          </cell>
        </row>
        <row r="1220">
          <cell r="B1220" t="str">
            <v>E</v>
          </cell>
          <cell r="C1220" t="str">
            <v>Corrosion</v>
          </cell>
          <cell r="D1220" t="str">
            <v>Gas T&amp;D Operations</v>
          </cell>
          <cell r="E1220" t="str">
            <v>Melvin J. Christopher</v>
          </cell>
          <cell r="H1220" t="str">
            <v>Joel Dickson</v>
          </cell>
          <cell r="I1220" t="str">
            <v>Guadalupe Roush</v>
          </cell>
          <cell r="J1220" t="str">
            <v>GRC</v>
          </cell>
          <cell r="L1220" t="str">
            <v>DG</v>
          </cell>
          <cell r="M1220" t="str">
            <v>DGA</v>
          </cell>
          <cell r="N1220" t="str">
            <v>Cath Protect - Monitoring</v>
          </cell>
          <cell r="O1220" t="str">
            <v>5001397</v>
          </cell>
        </row>
        <row r="1221">
          <cell r="B1221" t="str">
            <v>E</v>
          </cell>
          <cell r="C1221" t="str">
            <v>Corrosion</v>
          </cell>
          <cell r="D1221" t="str">
            <v>Gas T&amp;D Operations</v>
          </cell>
          <cell r="E1221" t="str">
            <v>Melvin J. Christopher</v>
          </cell>
          <cell r="H1221" t="str">
            <v>Joel Dickson</v>
          </cell>
          <cell r="I1221" t="str">
            <v>Guadalupe Roush</v>
          </cell>
          <cell r="J1221" t="str">
            <v>GRC</v>
          </cell>
          <cell r="L1221" t="str">
            <v>DG</v>
          </cell>
          <cell r="M1221" t="str">
            <v>DGA</v>
          </cell>
          <cell r="N1221" t="str">
            <v>Cath Protect - Monitoring</v>
          </cell>
          <cell r="O1221" t="str">
            <v>5001399</v>
          </cell>
        </row>
        <row r="1222">
          <cell r="B1222" t="str">
            <v>E</v>
          </cell>
          <cell r="C1222" t="str">
            <v>Corrosion</v>
          </cell>
          <cell r="D1222" t="str">
            <v>Gas T&amp;D Operations</v>
          </cell>
          <cell r="E1222" t="str">
            <v>Melvin J. Christopher</v>
          </cell>
          <cell r="H1222" t="str">
            <v>Joel Dickson</v>
          </cell>
          <cell r="I1222" t="str">
            <v>Guadalupe Roush</v>
          </cell>
          <cell r="J1222" t="str">
            <v>GRC</v>
          </cell>
          <cell r="L1222" t="str">
            <v>DG</v>
          </cell>
          <cell r="M1222" t="str">
            <v>DGA</v>
          </cell>
          <cell r="N1222" t="str">
            <v>Cath Protect - Monitoring</v>
          </cell>
          <cell r="O1222" t="str">
            <v>5001401</v>
          </cell>
        </row>
        <row r="1223">
          <cell r="B1223" t="str">
            <v>E</v>
          </cell>
          <cell r="C1223" t="str">
            <v>Corrosion</v>
          </cell>
          <cell r="D1223" t="str">
            <v>Gas T&amp;D Operations</v>
          </cell>
          <cell r="E1223" t="str">
            <v>Melvin J. Christopher</v>
          </cell>
          <cell r="H1223" t="str">
            <v>Joel Dickson</v>
          </cell>
          <cell r="I1223" t="str">
            <v>Guadalupe Roush</v>
          </cell>
          <cell r="J1223" t="str">
            <v>GRC</v>
          </cell>
          <cell r="L1223" t="str">
            <v>DG</v>
          </cell>
          <cell r="M1223" t="str">
            <v>DGA</v>
          </cell>
          <cell r="N1223" t="str">
            <v>Cath Protect - Monitoring</v>
          </cell>
          <cell r="O1223" t="str">
            <v>5001402</v>
          </cell>
        </row>
        <row r="1224">
          <cell r="B1224" t="str">
            <v>E</v>
          </cell>
          <cell r="C1224" t="str">
            <v>Corrosion</v>
          </cell>
          <cell r="D1224" t="str">
            <v>Gas T&amp;D Operations</v>
          </cell>
          <cell r="E1224" t="str">
            <v>Melvin J. Christopher</v>
          </cell>
          <cell r="H1224" t="str">
            <v>Joel Dickson</v>
          </cell>
          <cell r="I1224" t="str">
            <v>Guadalupe Roush</v>
          </cell>
          <cell r="J1224" t="str">
            <v>GRC</v>
          </cell>
          <cell r="L1224" t="str">
            <v>DG</v>
          </cell>
          <cell r="M1224" t="str">
            <v>DGA</v>
          </cell>
          <cell r="N1224" t="str">
            <v>Cath Protect - Monitoring</v>
          </cell>
          <cell r="O1224" t="str">
            <v>5001403</v>
          </cell>
        </row>
        <row r="1225">
          <cell r="B1225" t="str">
            <v>E</v>
          </cell>
          <cell r="C1225" t="str">
            <v>Corrosion</v>
          </cell>
          <cell r="D1225" t="str">
            <v>Gas T&amp;D Operations</v>
          </cell>
          <cell r="E1225" t="str">
            <v>Melvin J. Christopher</v>
          </cell>
          <cell r="H1225" t="str">
            <v>Joel Dickson</v>
          </cell>
          <cell r="I1225" t="str">
            <v>Guadalupe Roush</v>
          </cell>
          <cell r="J1225" t="str">
            <v>GRC</v>
          </cell>
          <cell r="L1225" t="str">
            <v>DG</v>
          </cell>
          <cell r="M1225" t="str">
            <v>DGA</v>
          </cell>
          <cell r="N1225" t="str">
            <v>Cath Protect - Monitoring</v>
          </cell>
          <cell r="O1225" t="str">
            <v>5002586</v>
          </cell>
        </row>
        <row r="1226">
          <cell r="B1226" t="str">
            <v>E</v>
          </cell>
          <cell r="C1226" t="str">
            <v>Corrosion</v>
          </cell>
          <cell r="D1226" t="str">
            <v>Gas T&amp;D Operations</v>
          </cell>
          <cell r="E1226" t="str">
            <v>Melvin J. Christopher</v>
          </cell>
          <cell r="H1226" t="str">
            <v>Joel Dickson</v>
          </cell>
          <cell r="I1226" t="str">
            <v>Guadalupe Roush</v>
          </cell>
          <cell r="J1226" t="str">
            <v>GRC</v>
          </cell>
          <cell r="L1226" t="str">
            <v>DG</v>
          </cell>
          <cell r="M1226" t="str">
            <v>DGA</v>
          </cell>
          <cell r="N1226" t="str">
            <v>Cath Protect - Monitoring</v>
          </cell>
          <cell r="O1226" t="str">
            <v>5016612</v>
          </cell>
        </row>
        <row r="1227">
          <cell r="B1227" t="str">
            <v>E</v>
          </cell>
          <cell r="C1227" t="str">
            <v>Corrosion</v>
          </cell>
          <cell r="D1227" t="str">
            <v>Gas T&amp;D Operations</v>
          </cell>
          <cell r="E1227" t="str">
            <v>Melvin J. Christopher</v>
          </cell>
          <cell r="H1227" t="str">
            <v>Joel Dickson</v>
          </cell>
          <cell r="I1227" t="str">
            <v>Guadalupe Roush</v>
          </cell>
          <cell r="J1227" t="str">
            <v>GRC</v>
          </cell>
          <cell r="L1227" t="str">
            <v>DG</v>
          </cell>
          <cell r="M1227" t="str">
            <v>DGA</v>
          </cell>
          <cell r="N1227" t="str">
            <v>Cath Protect - Monitoring</v>
          </cell>
          <cell r="O1227" t="str">
            <v>5027952</v>
          </cell>
        </row>
        <row r="1228">
          <cell r="B1228" t="str">
            <v>E</v>
          </cell>
          <cell r="C1228" t="str">
            <v>Corrosion</v>
          </cell>
          <cell r="D1228" t="str">
            <v>Gas T&amp;D Operations</v>
          </cell>
          <cell r="E1228" t="str">
            <v>Melvin J. Christopher</v>
          </cell>
          <cell r="H1228" t="str">
            <v>Joel Dickson</v>
          </cell>
          <cell r="I1228" t="str">
            <v>Guadalupe Roush</v>
          </cell>
          <cell r="J1228" t="str">
            <v>GRC</v>
          </cell>
          <cell r="L1228" t="str">
            <v>DG</v>
          </cell>
          <cell r="M1228" t="str">
            <v>DGA</v>
          </cell>
          <cell r="N1228" t="str">
            <v>Cath Protect - Monitoring</v>
          </cell>
          <cell r="O1228" t="str">
            <v>5210635</v>
          </cell>
        </row>
        <row r="1229">
          <cell r="B1229" t="str">
            <v>E</v>
          </cell>
          <cell r="C1229" t="str">
            <v>Corrosion</v>
          </cell>
          <cell r="D1229" t="str">
            <v>Gas T&amp;D Operations</v>
          </cell>
          <cell r="E1229" t="str">
            <v>Melvin J. Christopher</v>
          </cell>
          <cell r="H1229" t="str">
            <v>Joel Dickson</v>
          </cell>
          <cell r="I1229" t="str">
            <v>Guadalupe Roush</v>
          </cell>
          <cell r="J1229" t="str">
            <v>GRC</v>
          </cell>
          <cell r="L1229" t="str">
            <v>DG</v>
          </cell>
          <cell r="M1229" t="str">
            <v>DGB</v>
          </cell>
          <cell r="N1229" t="str">
            <v>Cath Protect-Troubleshoot</v>
          </cell>
          <cell r="O1229" t="str">
            <v>5016613</v>
          </cell>
        </row>
        <row r="1230">
          <cell r="B1230" t="str">
            <v>E</v>
          </cell>
          <cell r="C1230" t="str">
            <v>Corrosion</v>
          </cell>
          <cell r="D1230" t="str">
            <v>Gas T&amp;D Operations</v>
          </cell>
          <cell r="E1230" t="str">
            <v>Melvin J. Christopher</v>
          </cell>
          <cell r="H1230" t="str">
            <v>Joel Dickson</v>
          </cell>
          <cell r="I1230" t="str">
            <v>Guadalupe Roush</v>
          </cell>
          <cell r="J1230" t="str">
            <v>GRC</v>
          </cell>
          <cell r="L1230" t="str">
            <v>DG</v>
          </cell>
          <cell r="M1230" t="str">
            <v>DGB</v>
          </cell>
          <cell r="N1230" t="str">
            <v>Cath Protect-Troubleshoot</v>
          </cell>
          <cell r="O1230" t="str">
            <v>5202053</v>
          </cell>
        </row>
        <row r="1231">
          <cell r="B1231" t="str">
            <v>E</v>
          </cell>
          <cell r="C1231" t="str">
            <v>Corrosion</v>
          </cell>
          <cell r="D1231" t="str">
            <v>Gas T&amp;D Operations</v>
          </cell>
          <cell r="E1231" t="str">
            <v>Melvin J. Christopher</v>
          </cell>
          <cell r="H1231" t="str">
            <v>Joel Dickson</v>
          </cell>
          <cell r="I1231" t="str">
            <v>Guadalupe Roush</v>
          </cell>
          <cell r="J1231" t="str">
            <v>GRC</v>
          </cell>
          <cell r="L1231" t="str">
            <v>DG</v>
          </cell>
          <cell r="M1231" t="str">
            <v>DGB</v>
          </cell>
          <cell r="N1231" t="str">
            <v>Cath Protect-Troubleshoot</v>
          </cell>
          <cell r="O1231" t="str">
            <v>5202054</v>
          </cell>
        </row>
        <row r="1232">
          <cell r="B1232" t="str">
            <v>E</v>
          </cell>
          <cell r="C1232" t="str">
            <v>Corrosion</v>
          </cell>
          <cell r="D1232" t="str">
            <v>Gas T&amp;D Operations</v>
          </cell>
          <cell r="E1232" t="str">
            <v>Melvin J. Christopher</v>
          </cell>
          <cell r="H1232" t="str">
            <v>Joel Dickson</v>
          </cell>
          <cell r="I1232" t="str">
            <v>Guadalupe Roush</v>
          </cell>
          <cell r="J1232" t="str">
            <v>GRC</v>
          </cell>
          <cell r="L1232" t="str">
            <v>DG</v>
          </cell>
          <cell r="M1232" t="str">
            <v>DGB</v>
          </cell>
          <cell r="N1232" t="str">
            <v>Cath Protect-Troubleshoot</v>
          </cell>
          <cell r="O1232" t="str">
            <v>5202055</v>
          </cell>
        </row>
        <row r="1233">
          <cell r="B1233" t="str">
            <v>E</v>
          </cell>
          <cell r="C1233" t="str">
            <v>Corrosion</v>
          </cell>
          <cell r="D1233" t="str">
            <v>Gas T&amp;D Operations</v>
          </cell>
          <cell r="E1233" t="str">
            <v>Melvin J. Christopher</v>
          </cell>
          <cell r="H1233" t="str">
            <v>Joel Dickson</v>
          </cell>
          <cell r="I1233" t="str">
            <v>Guadalupe Roush</v>
          </cell>
          <cell r="J1233" t="str">
            <v>GRC</v>
          </cell>
          <cell r="L1233" t="str">
            <v>DG</v>
          </cell>
          <cell r="M1233" t="str">
            <v>DGB</v>
          </cell>
          <cell r="N1233" t="str">
            <v>Cath Protect-Troubleshoot</v>
          </cell>
          <cell r="O1233" t="str">
            <v>5202056</v>
          </cell>
        </row>
        <row r="1234">
          <cell r="B1234" t="str">
            <v>E</v>
          </cell>
          <cell r="C1234" t="str">
            <v>Corrosion</v>
          </cell>
          <cell r="D1234" t="str">
            <v>Gas T&amp;D Operations</v>
          </cell>
          <cell r="E1234" t="str">
            <v>Melvin J. Christopher</v>
          </cell>
          <cell r="H1234" t="str">
            <v>Joel Dickson</v>
          </cell>
          <cell r="I1234" t="str">
            <v>Guadalupe Roush</v>
          </cell>
          <cell r="J1234" t="str">
            <v>GRC</v>
          </cell>
          <cell r="L1234" t="str">
            <v>DG</v>
          </cell>
          <cell r="M1234" t="str">
            <v>DGB</v>
          </cell>
          <cell r="N1234" t="str">
            <v>Cath Protect-Troubleshoot</v>
          </cell>
          <cell r="O1234" t="str">
            <v>5202057</v>
          </cell>
        </row>
        <row r="1235">
          <cell r="B1235" t="str">
            <v>E</v>
          </cell>
          <cell r="C1235" t="str">
            <v>Corrosion</v>
          </cell>
          <cell r="D1235" t="str">
            <v>Gas T&amp;D Operations</v>
          </cell>
          <cell r="E1235" t="str">
            <v>Melvin J. Christopher</v>
          </cell>
          <cell r="H1235" t="str">
            <v>Joel Dickson</v>
          </cell>
          <cell r="I1235" t="str">
            <v>Guadalupe Roush</v>
          </cell>
          <cell r="J1235" t="str">
            <v>GRC</v>
          </cell>
          <cell r="L1235" t="str">
            <v>DG</v>
          </cell>
          <cell r="M1235" t="str">
            <v>DGB</v>
          </cell>
          <cell r="N1235" t="str">
            <v>Cath Protect-Troubleshoot</v>
          </cell>
          <cell r="O1235" t="str">
            <v>5202058</v>
          </cell>
        </row>
        <row r="1236">
          <cell r="B1236" t="str">
            <v>E</v>
          </cell>
          <cell r="C1236" t="str">
            <v>Corrosion</v>
          </cell>
          <cell r="D1236" t="str">
            <v>Gas T&amp;D Operations</v>
          </cell>
          <cell r="E1236" t="str">
            <v>Melvin J. Christopher</v>
          </cell>
          <cell r="H1236" t="str">
            <v>Joel Dickson</v>
          </cell>
          <cell r="I1236" t="str">
            <v>Guadalupe Roush</v>
          </cell>
          <cell r="J1236" t="str">
            <v>GRC</v>
          </cell>
          <cell r="L1236" t="str">
            <v>DG</v>
          </cell>
          <cell r="M1236" t="str">
            <v>DGB</v>
          </cell>
          <cell r="N1236" t="str">
            <v>Cath Protect-Troubleshoot</v>
          </cell>
          <cell r="O1236" t="str">
            <v>5202059</v>
          </cell>
        </row>
        <row r="1237">
          <cell r="B1237" t="str">
            <v>E</v>
          </cell>
          <cell r="C1237" t="str">
            <v>Corrosion</v>
          </cell>
          <cell r="D1237" t="str">
            <v>Gas T&amp;D Operations</v>
          </cell>
          <cell r="E1237" t="str">
            <v>Melvin J. Christopher</v>
          </cell>
          <cell r="H1237" t="str">
            <v>Joel Dickson</v>
          </cell>
          <cell r="I1237" t="str">
            <v>Guadalupe Roush</v>
          </cell>
          <cell r="J1237" t="str">
            <v>GRC</v>
          </cell>
          <cell r="L1237" t="str">
            <v>DG</v>
          </cell>
          <cell r="M1237" t="str">
            <v>DGB</v>
          </cell>
          <cell r="N1237" t="str">
            <v>Cath Protect-Troubleshoot</v>
          </cell>
          <cell r="O1237" t="str">
            <v>5202060</v>
          </cell>
        </row>
        <row r="1238">
          <cell r="B1238" t="str">
            <v>E</v>
          </cell>
          <cell r="C1238" t="str">
            <v>Corrosion</v>
          </cell>
          <cell r="D1238" t="str">
            <v>Gas T&amp;D Operations</v>
          </cell>
          <cell r="E1238" t="str">
            <v>Melvin J. Christopher</v>
          </cell>
          <cell r="H1238" t="str">
            <v>Joel Dickson</v>
          </cell>
          <cell r="I1238" t="str">
            <v>Guadalupe Roush</v>
          </cell>
          <cell r="J1238" t="str">
            <v>GRC</v>
          </cell>
          <cell r="L1238" t="str">
            <v>DG</v>
          </cell>
          <cell r="M1238" t="str">
            <v>DGB</v>
          </cell>
          <cell r="N1238" t="str">
            <v>Cath Protect-Troubleshoot</v>
          </cell>
          <cell r="O1238" t="str">
            <v>5202061</v>
          </cell>
        </row>
        <row r="1239">
          <cell r="B1239" t="str">
            <v>E</v>
          </cell>
          <cell r="C1239" t="str">
            <v>Corrosion</v>
          </cell>
          <cell r="D1239" t="str">
            <v>Gas T&amp;D Operations</v>
          </cell>
          <cell r="E1239" t="str">
            <v>Melvin J. Christopher</v>
          </cell>
          <cell r="H1239" t="str">
            <v>Joel Dickson</v>
          </cell>
          <cell r="I1239" t="str">
            <v>Guadalupe Roush</v>
          </cell>
          <cell r="J1239" t="str">
            <v>GRC</v>
          </cell>
          <cell r="L1239" t="str">
            <v>DG</v>
          </cell>
          <cell r="M1239" t="str">
            <v>DGB</v>
          </cell>
          <cell r="N1239" t="str">
            <v>Cath Protect-Troubleshoot</v>
          </cell>
          <cell r="O1239" t="str">
            <v>5202062</v>
          </cell>
        </row>
        <row r="1240">
          <cell r="B1240" t="str">
            <v>E</v>
          </cell>
          <cell r="C1240" t="str">
            <v>Corrosion</v>
          </cell>
          <cell r="D1240" t="str">
            <v>Gas T&amp;D Operations</v>
          </cell>
          <cell r="E1240" t="str">
            <v>Melvin J. Christopher</v>
          </cell>
          <cell r="H1240" t="str">
            <v>Joel Dickson</v>
          </cell>
          <cell r="I1240" t="str">
            <v>Guadalupe Roush</v>
          </cell>
          <cell r="J1240" t="str">
            <v>GRC</v>
          </cell>
          <cell r="L1240" t="str">
            <v>DG</v>
          </cell>
          <cell r="M1240" t="str">
            <v>DGB</v>
          </cell>
          <cell r="N1240" t="str">
            <v>Cath Protect-Troubleshoot</v>
          </cell>
          <cell r="O1240" t="str">
            <v>5202063</v>
          </cell>
        </row>
        <row r="1241">
          <cell r="B1241" t="str">
            <v>E</v>
          </cell>
          <cell r="C1241" t="str">
            <v>Corrosion</v>
          </cell>
          <cell r="D1241" t="str">
            <v>Gas T&amp;D Operations</v>
          </cell>
          <cell r="E1241" t="str">
            <v>Melvin J. Christopher</v>
          </cell>
          <cell r="H1241" t="str">
            <v>Joel Dickson</v>
          </cell>
          <cell r="I1241" t="str">
            <v>Guadalupe Roush</v>
          </cell>
          <cell r="J1241" t="str">
            <v>GRC</v>
          </cell>
          <cell r="L1241" t="str">
            <v>DG</v>
          </cell>
          <cell r="M1241" t="str">
            <v>DGB</v>
          </cell>
          <cell r="N1241" t="str">
            <v>Cath Protect-Troubleshoot</v>
          </cell>
          <cell r="O1241" t="str">
            <v>5202064</v>
          </cell>
        </row>
        <row r="1242">
          <cell r="B1242" t="str">
            <v>E</v>
          </cell>
          <cell r="C1242" t="str">
            <v>Corrosion</v>
          </cell>
          <cell r="D1242" t="str">
            <v>Gas T&amp;D Operations</v>
          </cell>
          <cell r="E1242" t="str">
            <v>Melvin J. Christopher</v>
          </cell>
          <cell r="H1242" t="str">
            <v>Joel Dickson</v>
          </cell>
          <cell r="I1242" t="str">
            <v>Guadalupe Roush</v>
          </cell>
          <cell r="J1242" t="str">
            <v>GRC</v>
          </cell>
          <cell r="L1242" t="str">
            <v>DG</v>
          </cell>
          <cell r="M1242" t="str">
            <v>DGB</v>
          </cell>
          <cell r="N1242" t="str">
            <v>Cath Protect-Troubleshoot</v>
          </cell>
          <cell r="O1242" t="str">
            <v>5202065</v>
          </cell>
        </row>
        <row r="1243">
          <cell r="B1243" t="str">
            <v>E</v>
          </cell>
          <cell r="C1243" t="str">
            <v>Corrosion</v>
          </cell>
          <cell r="D1243" t="str">
            <v>Gas T&amp;D Operations</v>
          </cell>
          <cell r="E1243" t="str">
            <v>Melvin J. Christopher</v>
          </cell>
          <cell r="H1243" t="str">
            <v>Joel Dickson</v>
          </cell>
          <cell r="I1243" t="str">
            <v>Guadalupe Roush</v>
          </cell>
          <cell r="J1243" t="str">
            <v>GRC</v>
          </cell>
          <cell r="L1243" t="str">
            <v>DG</v>
          </cell>
          <cell r="M1243" t="str">
            <v>DGB</v>
          </cell>
          <cell r="N1243" t="str">
            <v>Cath Protect-Troubleshoot</v>
          </cell>
          <cell r="O1243" t="str">
            <v>5202066</v>
          </cell>
        </row>
        <row r="1244">
          <cell r="B1244" t="str">
            <v>E</v>
          </cell>
          <cell r="C1244" t="str">
            <v>Corrosion</v>
          </cell>
          <cell r="D1244" t="str">
            <v>Gas T&amp;D Operations</v>
          </cell>
          <cell r="E1244" t="str">
            <v>Melvin J. Christopher</v>
          </cell>
          <cell r="H1244" t="str">
            <v>Joel Dickson</v>
          </cell>
          <cell r="I1244" t="str">
            <v>Guadalupe Roush</v>
          </cell>
          <cell r="J1244" t="str">
            <v>GRC</v>
          </cell>
          <cell r="L1244" t="str">
            <v>DG</v>
          </cell>
          <cell r="M1244" t="str">
            <v>DGB</v>
          </cell>
          <cell r="N1244" t="str">
            <v>Cath Protect-Troubleshoot</v>
          </cell>
          <cell r="O1244" t="str">
            <v>5202067</v>
          </cell>
        </row>
        <row r="1245">
          <cell r="B1245" t="str">
            <v>E</v>
          </cell>
          <cell r="C1245" t="str">
            <v>Corrosion</v>
          </cell>
          <cell r="D1245" t="str">
            <v>Gas T&amp;D Operations</v>
          </cell>
          <cell r="E1245" t="str">
            <v>Melvin J. Christopher</v>
          </cell>
          <cell r="H1245" t="str">
            <v>Joel Dickson</v>
          </cell>
          <cell r="I1245" t="str">
            <v>Guadalupe Roush</v>
          </cell>
          <cell r="J1245" t="str">
            <v>GRC</v>
          </cell>
          <cell r="L1245" t="str">
            <v>DG</v>
          </cell>
          <cell r="M1245" t="str">
            <v>DGB</v>
          </cell>
          <cell r="N1245" t="str">
            <v>Cath Protect-Troubleshoot</v>
          </cell>
          <cell r="O1245" t="str">
            <v>5202068</v>
          </cell>
        </row>
        <row r="1246">
          <cell r="B1246" t="str">
            <v>E</v>
          </cell>
          <cell r="C1246" t="str">
            <v>Corrosion</v>
          </cell>
          <cell r="D1246" t="str">
            <v>Gas T&amp;D Operations</v>
          </cell>
          <cell r="E1246" t="str">
            <v>Melvin J. Christopher</v>
          </cell>
          <cell r="H1246" t="str">
            <v>Joel Dickson</v>
          </cell>
          <cell r="I1246" t="str">
            <v>Guadalupe Roush</v>
          </cell>
          <cell r="J1246" t="str">
            <v>GRC</v>
          </cell>
          <cell r="L1246" t="str">
            <v>DG</v>
          </cell>
          <cell r="M1246" t="str">
            <v>DGB</v>
          </cell>
          <cell r="N1246" t="str">
            <v>Cath Protect-Troubleshoot</v>
          </cell>
          <cell r="O1246" t="str">
            <v>5202069</v>
          </cell>
        </row>
        <row r="1247">
          <cell r="B1247" t="str">
            <v>E</v>
          </cell>
          <cell r="C1247" t="str">
            <v>Corrosion</v>
          </cell>
          <cell r="D1247" t="str">
            <v>Gas T&amp;D Operations</v>
          </cell>
          <cell r="E1247" t="str">
            <v>Melvin J. Christopher</v>
          </cell>
          <cell r="H1247" t="str">
            <v>Joel Dickson</v>
          </cell>
          <cell r="I1247" t="str">
            <v>Guadalupe Roush</v>
          </cell>
          <cell r="J1247" t="str">
            <v>GRC</v>
          </cell>
          <cell r="L1247" t="str">
            <v>DG</v>
          </cell>
          <cell r="M1247" t="str">
            <v>DGB</v>
          </cell>
          <cell r="N1247" t="str">
            <v>Cath Protect-Troubleshoot</v>
          </cell>
          <cell r="O1247" t="str">
            <v>5242755</v>
          </cell>
        </row>
        <row r="1248">
          <cell r="B1248" t="str">
            <v>E</v>
          </cell>
          <cell r="C1248" t="str">
            <v>Corrosion</v>
          </cell>
          <cell r="D1248" t="str">
            <v>Gas T&amp;D Operations</v>
          </cell>
          <cell r="E1248" t="str">
            <v>Melvin J. Christopher</v>
          </cell>
          <cell r="H1248" t="str">
            <v>Joel Dickson</v>
          </cell>
          <cell r="I1248" t="str">
            <v>Guadalupe Roush</v>
          </cell>
          <cell r="J1248" t="str">
            <v>GRC</v>
          </cell>
          <cell r="L1248" t="str">
            <v>DG</v>
          </cell>
          <cell r="M1248" t="str">
            <v>DGC</v>
          </cell>
          <cell r="N1248" t="str">
            <v>Cath Protect - Rectifier Maint</v>
          </cell>
          <cell r="O1248" t="str">
            <v>5020089</v>
          </cell>
        </row>
        <row r="1249">
          <cell r="B1249" t="str">
            <v>E</v>
          </cell>
          <cell r="C1249" t="str">
            <v>Corrosion</v>
          </cell>
          <cell r="D1249" t="str">
            <v>Gas T&amp;D Operations</v>
          </cell>
          <cell r="E1249" t="str">
            <v>Melvin J. Christopher</v>
          </cell>
          <cell r="H1249" t="str">
            <v>Joel Dickson</v>
          </cell>
          <cell r="I1249" t="str">
            <v>Guadalupe Roush</v>
          </cell>
          <cell r="J1249" t="str">
            <v>GRC</v>
          </cell>
          <cell r="L1249" t="str">
            <v>DG</v>
          </cell>
          <cell r="M1249" t="str">
            <v>DGC</v>
          </cell>
          <cell r="N1249" t="str">
            <v>Cath Protect - Rectifier Maint</v>
          </cell>
          <cell r="O1249" t="str">
            <v>5020090</v>
          </cell>
        </row>
        <row r="1250">
          <cell r="B1250" t="str">
            <v>E</v>
          </cell>
          <cell r="C1250" t="str">
            <v>Corrosion</v>
          </cell>
          <cell r="D1250" t="str">
            <v>Gas T&amp;D Operations</v>
          </cell>
          <cell r="E1250" t="str">
            <v>Melvin J. Christopher</v>
          </cell>
          <cell r="H1250" t="str">
            <v>Joel Dickson</v>
          </cell>
          <cell r="I1250" t="str">
            <v>Guadalupe Roush</v>
          </cell>
          <cell r="J1250" t="str">
            <v>GRC</v>
          </cell>
          <cell r="L1250" t="str">
            <v>DG</v>
          </cell>
          <cell r="M1250" t="str">
            <v>DGC</v>
          </cell>
          <cell r="N1250" t="str">
            <v>Cath Protect - Rectifier Maint</v>
          </cell>
          <cell r="O1250" t="str">
            <v>5020091</v>
          </cell>
        </row>
        <row r="1251">
          <cell r="B1251" t="str">
            <v>E</v>
          </cell>
          <cell r="C1251" t="str">
            <v>Corrosion</v>
          </cell>
          <cell r="D1251" t="str">
            <v>Gas T&amp;D Operations</v>
          </cell>
          <cell r="E1251" t="str">
            <v>Melvin J. Christopher</v>
          </cell>
          <cell r="H1251" t="str">
            <v>Joel Dickson</v>
          </cell>
          <cell r="I1251" t="str">
            <v>Guadalupe Roush</v>
          </cell>
          <cell r="J1251" t="str">
            <v>GRC</v>
          </cell>
          <cell r="L1251" t="str">
            <v>DG</v>
          </cell>
          <cell r="M1251" t="str">
            <v>DGC</v>
          </cell>
          <cell r="N1251" t="str">
            <v>Cath Protect - Rectifier Maint</v>
          </cell>
          <cell r="O1251" t="str">
            <v>5020092</v>
          </cell>
        </row>
        <row r="1252">
          <cell r="B1252" t="str">
            <v>E</v>
          </cell>
          <cell r="C1252" t="str">
            <v>Corrosion</v>
          </cell>
          <cell r="D1252" t="str">
            <v>Gas T&amp;D Operations</v>
          </cell>
          <cell r="E1252" t="str">
            <v>Melvin J. Christopher</v>
          </cell>
          <cell r="H1252" t="str">
            <v>Joel Dickson</v>
          </cell>
          <cell r="I1252" t="str">
            <v>Guadalupe Roush</v>
          </cell>
          <cell r="J1252" t="str">
            <v>GRC</v>
          </cell>
          <cell r="L1252" t="str">
            <v>DG</v>
          </cell>
          <cell r="M1252" t="str">
            <v>DGC</v>
          </cell>
          <cell r="N1252" t="str">
            <v>Cath Protect - Rectifier Maint</v>
          </cell>
          <cell r="O1252" t="str">
            <v>5020093</v>
          </cell>
        </row>
        <row r="1253">
          <cell r="B1253" t="str">
            <v>E</v>
          </cell>
          <cell r="C1253" t="str">
            <v>Corrosion</v>
          </cell>
          <cell r="D1253" t="str">
            <v>Gas T&amp;D Operations</v>
          </cell>
          <cell r="E1253" t="str">
            <v>Melvin J. Christopher</v>
          </cell>
          <cell r="H1253" t="str">
            <v>Joel Dickson</v>
          </cell>
          <cell r="I1253" t="str">
            <v>Guadalupe Roush</v>
          </cell>
          <cell r="J1253" t="str">
            <v>GRC</v>
          </cell>
          <cell r="L1253" t="str">
            <v>DG</v>
          </cell>
          <cell r="M1253" t="str">
            <v>DGC</v>
          </cell>
          <cell r="N1253" t="str">
            <v>Cath Protect - Rectifier Maint</v>
          </cell>
          <cell r="O1253" t="str">
            <v>5020094</v>
          </cell>
        </row>
        <row r="1254">
          <cell r="B1254" t="str">
            <v>E</v>
          </cell>
          <cell r="C1254" t="str">
            <v>Corrosion</v>
          </cell>
          <cell r="D1254" t="str">
            <v>Gas T&amp;D Operations</v>
          </cell>
          <cell r="E1254" t="str">
            <v>Melvin J. Christopher</v>
          </cell>
          <cell r="H1254" t="str">
            <v>Joel Dickson</v>
          </cell>
          <cell r="I1254" t="str">
            <v>Guadalupe Roush</v>
          </cell>
          <cell r="J1254" t="str">
            <v>GRC</v>
          </cell>
          <cell r="L1254" t="str">
            <v>DG</v>
          </cell>
          <cell r="M1254" t="str">
            <v>DGC</v>
          </cell>
          <cell r="N1254" t="str">
            <v>Cath Protect - Rectifier Maint</v>
          </cell>
          <cell r="O1254" t="str">
            <v>5020095</v>
          </cell>
        </row>
        <row r="1255">
          <cell r="B1255" t="str">
            <v>E</v>
          </cell>
          <cell r="C1255" t="str">
            <v>Corrosion</v>
          </cell>
          <cell r="D1255" t="str">
            <v>Gas T&amp;D Operations</v>
          </cell>
          <cell r="E1255" t="str">
            <v>Melvin J. Christopher</v>
          </cell>
          <cell r="H1255" t="str">
            <v>Joel Dickson</v>
          </cell>
          <cell r="I1255" t="str">
            <v>Guadalupe Roush</v>
          </cell>
          <cell r="J1255" t="str">
            <v>GRC</v>
          </cell>
          <cell r="L1255" t="str">
            <v>DG</v>
          </cell>
          <cell r="M1255" t="str">
            <v>DGC</v>
          </cell>
          <cell r="N1255" t="str">
            <v>Cath Protect - Rectifier Maint</v>
          </cell>
          <cell r="O1255" t="str">
            <v>5020096</v>
          </cell>
        </row>
        <row r="1256">
          <cell r="B1256" t="str">
            <v>E</v>
          </cell>
          <cell r="C1256" t="str">
            <v>Corrosion</v>
          </cell>
          <cell r="D1256" t="str">
            <v>Gas T&amp;D Operations</v>
          </cell>
          <cell r="E1256" t="str">
            <v>Melvin J. Christopher</v>
          </cell>
          <cell r="H1256" t="str">
            <v>Joel Dickson</v>
          </cell>
          <cell r="I1256" t="str">
            <v>Guadalupe Roush</v>
          </cell>
          <cell r="J1256" t="str">
            <v>GRC</v>
          </cell>
          <cell r="L1256" t="str">
            <v>DG</v>
          </cell>
          <cell r="M1256" t="str">
            <v>DGC</v>
          </cell>
          <cell r="N1256" t="str">
            <v>Cath Protect - Rectifier Maint</v>
          </cell>
          <cell r="O1256" t="str">
            <v>5020097</v>
          </cell>
        </row>
        <row r="1257">
          <cell r="B1257" t="str">
            <v>E</v>
          </cell>
          <cell r="C1257" t="str">
            <v>Corrosion</v>
          </cell>
          <cell r="D1257" t="str">
            <v>Gas T&amp;D Operations</v>
          </cell>
          <cell r="E1257" t="str">
            <v>Melvin J. Christopher</v>
          </cell>
          <cell r="H1257" t="str">
            <v>Joel Dickson</v>
          </cell>
          <cell r="I1257" t="str">
            <v>Guadalupe Roush</v>
          </cell>
          <cell r="J1257" t="str">
            <v>GRC</v>
          </cell>
          <cell r="L1257" t="str">
            <v>DG</v>
          </cell>
          <cell r="M1257" t="str">
            <v>DGC</v>
          </cell>
          <cell r="N1257" t="str">
            <v>Cath Protect - Rectifier Maint</v>
          </cell>
          <cell r="O1257" t="str">
            <v>5020098</v>
          </cell>
        </row>
        <row r="1258">
          <cell r="B1258" t="str">
            <v>E</v>
          </cell>
          <cell r="C1258" t="str">
            <v>Corrosion</v>
          </cell>
          <cell r="D1258" t="str">
            <v>Gas T&amp;D Operations</v>
          </cell>
          <cell r="E1258" t="str">
            <v>Melvin J. Christopher</v>
          </cell>
          <cell r="H1258" t="str">
            <v>Joel Dickson</v>
          </cell>
          <cell r="I1258" t="str">
            <v>Guadalupe Roush</v>
          </cell>
          <cell r="J1258" t="str">
            <v>GRC</v>
          </cell>
          <cell r="L1258" t="str">
            <v>DG</v>
          </cell>
          <cell r="M1258" t="str">
            <v>DGC</v>
          </cell>
          <cell r="N1258" t="str">
            <v>Cath Protect - Rectifier Maint</v>
          </cell>
          <cell r="O1258" t="str">
            <v>5020099</v>
          </cell>
        </row>
        <row r="1259">
          <cell r="B1259" t="str">
            <v>E</v>
          </cell>
          <cell r="C1259" t="str">
            <v>Corrosion</v>
          </cell>
          <cell r="D1259" t="str">
            <v>Gas T&amp;D Operations</v>
          </cell>
          <cell r="E1259" t="str">
            <v>Melvin J. Christopher</v>
          </cell>
          <cell r="H1259" t="str">
            <v>Joel Dickson</v>
          </cell>
          <cell r="I1259" t="str">
            <v>Guadalupe Roush</v>
          </cell>
          <cell r="J1259" t="str">
            <v>GRC</v>
          </cell>
          <cell r="L1259" t="str">
            <v>DG</v>
          </cell>
          <cell r="M1259" t="str">
            <v>DGC</v>
          </cell>
          <cell r="N1259" t="str">
            <v>Cath Protect - Rectifier Maint</v>
          </cell>
          <cell r="O1259" t="str">
            <v>5020100</v>
          </cell>
        </row>
        <row r="1260">
          <cell r="B1260" t="str">
            <v>E</v>
          </cell>
          <cell r="C1260" t="str">
            <v>Corrosion</v>
          </cell>
          <cell r="D1260" t="str">
            <v>Gas T&amp;D Operations</v>
          </cell>
          <cell r="E1260" t="str">
            <v>Melvin J. Christopher</v>
          </cell>
          <cell r="H1260" t="str">
            <v>Joel Dickson</v>
          </cell>
          <cell r="I1260" t="str">
            <v>Guadalupe Roush</v>
          </cell>
          <cell r="J1260" t="str">
            <v>GRC</v>
          </cell>
          <cell r="L1260" t="str">
            <v>DG</v>
          </cell>
          <cell r="M1260" t="str">
            <v>DGC</v>
          </cell>
          <cell r="N1260" t="str">
            <v>Cath Protect - Rectifier Maint</v>
          </cell>
          <cell r="O1260" t="str">
            <v>5020101</v>
          </cell>
        </row>
        <row r="1261">
          <cell r="B1261" t="str">
            <v>E</v>
          </cell>
          <cell r="C1261" t="str">
            <v>Corrosion</v>
          </cell>
          <cell r="D1261" t="str">
            <v>Gas T&amp;D Operations</v>
          </cell>
          <cell r="E1261" t="str">
            <v>Melvin J. Christopher</v>
          </cell>
          <cell r="H1261" t="str">
            <v>Joel Dickson</v>
          </cell>
          <cell r="I1261" t="str">
            <v>Guadalupe Roush</v>
          </cell>
          <cell r="J1261" t="str">
            <v>GRC</v>
          </cell>
          <cell r="L1261" t="str">
            <v>DG</v>
          </cell>
          <cell r="M1261" t="str">
            <v>DGC</v>
          </cell>
          <cell r="N1261" t="str">
            <v>Cath Protect - Rectifier Maint</v>
          </cell>
          <cell r="O1261" t="str">
            <v>5020102</v>
          </cell>
        </row>
        <row r="1262">
          <cell r="B1262" t="str">
            <v>E</v>
          </cell>
          <cell r="C1262" t="str">
            <v>Corrosion</v>
          </cell>
          <cell r="D1262" t="str">
            <v>Gas T&amp;D Operations</v>
          </cell>
          <cell r="E1262" t="str">
            <v>Melvin J. Christopher</v>
          </cell>
          <cell r="H1262" t="str">
            <v>Joel Dickson</v>
          </cell>
          <cell r="I1262" t="str">
            <v>Guadalupe Roush</v>
          </cell>
          <cell r="J1262" t="str">
            <v>GRC</v>
          </cell>
          <cell r="L1262" t="str">
            <v>DG</v>
          </cell>
          <cell r="M1262" t="str">
            <v>DGC</v>
          </cell>
          <cell r="N1262" t="str">
            <v>Cath Protect - Rectifier Maint</v>
          </cell>
          <cell r="O1262" t="str">
            <v>5020103</v>
          </cell>
        </row>
        <row r="1263">
          <cell r="B1263" t="str">
            <v>E</v>
          </cell>
          <cell r="C1263" t="str">
            <v>Corrosion</v>
          </cell>
          <cell r="D1263" t="str">
            <v>Gas T&amp;D Operations</v>
          </cell>
          <cell r="E1263" t="str">
            <v>Melvin J. Christopher</v>
          </cell>
          <cell r="H1263" t="str">
            <v>Joel Dickson</v>
          </cell>
          <cell r="I1263" t="str">
            <v>Guadalupe Roush</v>
          </cell>
          <cell r="J1263" t="str">
            <v>GRC</v>
          </cell>
          <cell r="L1263" t="str">
            <v>DG</v>
          </cell>
          <cell r="M1263" t="str">
            <v>DGC</v>
          </cell>
          <cell r="N1263" t="str">
            <v>Cath Protect - Rectifier Maint</v>
          </cell>
          <cell r="O1263" t="str">
            <v>5020104</v>
          </cell>
        </row>
        <row r="1264">
          <cell r="B1264" t="str">
            <v>E</v>
          </cell>
          <cell r="C1264" t="str">
            <v>Corrosion</v>
          </cell>
          <cell r="D1264" t="str">
            <v>Gas T&amp;D Operations</v>
          </cell>
          <cell r="E1264" t="str">
            <v>Melvin J. Christopher</v>
          </cell>
          <cell r="H1264" t="str">
            <v>Joel Dickson</v>
          </cell>
          <cell r="I1264" t="str">
            <v>Guadalupe Roush</v>
          </cell>
          <cell r="J1264" t="str">
            <v>GRC</v>
          </cell>
          <cell r="L1264" t="str">
            <v>DG</v>
          </cell>
          <cell r="M1264" t="str">
            <v>DGC</v>
          </cell>
          <cell r="N1264" t="str">
            <v>Cath Protect - Rectifier Maint</v>
          </cell>
          <cell r="O1264" t="str">
            <v>5020105</v>
          </cell>
        </row>
        <row r="1265">
          <cell r="B1265" t="str">
            <v>E</v>
          </cell>
          <cell r="C1265" t="str">
            <v>Corrosion</v>
          </cell>
          <cell r="D1265" t="str">
            <v>Gas T&amp;D Operations</v>
          </cell>
          <cell r="E1265" t="str">
            <v>Melvin J. Christopher</v>
          </cell>
          <cell r="H1265" t="str">
            <v>Joel Dickson</v>
          </cell>
          <cell r="I1265" t="str">
            <v>Guadalupe Roush</v>
          </cell>
          <cell r="J1265" t="str">
            <v>GRC</v>
          </cell>
          <cell r="L1265" t="str">
            <v>DG</v>
          </cell>
          <cell r="M1265" t="str">
            <v>DGC</v>
          </cell>
          <cell r="N1265" t="str">
            <v>Cath Protect - Rectifier Maint</v>
          </cell>
          <cell r="O1265" t="str">
            <v>5020106</v>
          </cell>
        </row>
        <row r="1266">
          <cell r="B1266" t="str">
            <v>E</v>
          </cell>
          <cell r="C1266" t="str">
            <v>Corrosion</v>
          </cell>
          <cell r="D1266" t="str">
            <v>Gas T&amp;D Operations</v>
          </cell>
          <cell r="E1266" t="str">
            <v>Melvin J. Christopher</v>
          </cell>
          <cell r="H1266" t="str">
            <v>Joel Dickson</v>
          </cell>
          <cell r="I1266" t="str">
            <v>Guadalupe Roush</v>
          </cell>
          <cell r="J1266" t="str">
            <v>GRC</v>
          </cell>
          <cell r="L1266" t="str">
            <v>DG</v>
          </cell>
          <cell r="M1266" t="str">
            <v>DGC</v>
          </cell>
          <cell r="N1266" t="str">
            <v>Cath Protect - Rectifier Maint</v>
          </cell>
          <cell r="O1266" t="str">
            <v>5027953</v>
          </cell>
        </row>
        <row r="1267">
          <cell r="B1267" t="str">
            <v>E</v>
          </cell>
          <cell r="C1267" t="str">
            <v>Corrosion</v>
          </cell>
          <cell r="D1267" t="str">
            <v>Gas T&amp;D Operations</v>
          </cell>
          <cell r="E1267" t="str">
            <v>Melvin J. Christopher</v>
          </cell>
          <cell r="H1267" t="str">
            <v>Joel Dickson</v>
          </cell>
          <cell r="I1267" t="str">
            <v>Guadalupe Roush</v>
          </cell>
          <cell r="J1267" t="str">
            <v>GRC</v>
          </cell>
          <cell r="L1267" t="str">
            <v>DG</v>
          </cell>
          <cell r="M1267" t="str">
            <v>DGD</v>
          </cell>
          <cell r="N1267" t="str">
            <v>Cath Protect - Resurvey</v>
          </cell>
          <cell r="O1267" t="str">
            <v>5016614</v>
          </cell>
        </row>
        <row r="1268">
          <cell r="B1268" t="str">
            <v>E</v>
          </cell>
          <cell r="C1268" t="str">
            <v>Corrosion</v>
          </cell>
          <cell r="D1268" t="str">
            <v>Gas T&amp;D Operations</v>
          </cell>
          <cell r="E1268" t="str">
            <v>Melvin J. Christopher</v>
          </cell>
          <cell r="H1268" t="str">
            <v>Joel Dickson</v>
          </cell>
          <cell r="I1268" t="str">
            <v>Guadalupe Roush</v>
          </cell>
          <cell r="J1268" t="str">
            <v>GRC</v>
          </cell>
          <cell r="L1268" t="str">
            <v>DG</v>
          </cell>
          <cell r="M1268" t="str">
            <v>DGD</v>
          </cell>
          <cell r="N1268" t="str">
            <v>Cath Protect - Resurvey</v>
          </cell>
          <cell r="O1268" t="str">
            <v>5202034</v>
          </cell>
        </row>
        <row r="1269">
          <cell r="B1269" t="str">
            <v>E</v>
          </cell>
          <cell r="C1269" t="str">
            <v>Corrosion</v>
          </cell>
          <cell r="D1269" t="str">
            <v>Gas T&amp;D Operations</v>
          </cell>
          <cell r="E1269" t="str">
            <v>Melvin J. Christopher</v>
          </cell>
          <cell r="H1269" t="str">
            <v>Joel Dickson</v>
          </cell>
          <cell r="I1269" t="str">
            <v>Guadalupe Roush</v>
          </cell>
          <cell r="J1269" t="str">
            <v>GRC</v>
          </cell>
          <cell r="L1269" t="str">
            <v>DG</v>
          </cell>
          <cell r="M1269" t="str">
            <v>DGD</v>
          </cell>
          <cell r="N1269" t="str">
            <v>Cath Protect - Resurvey</v>
          </cell>
          <cell r="O1269" t="str">
            <v>5202035</v>
          </cell>
        </row>
        <row r="1270">
          <cell r="B1270" t="str">
            <v>E</v>
          </cell>
          <cell r="C1270" t="str">
            <v>Corrosion</v>
          </cell>
          <cell r="D1270" t="str">
            <v>Gas T&amp;D Operations</v>
          </cell>
          <cell r="E1270" t="str">
            <v>Melvin J. Christopher</v>
          </cell>
          <cell r="H1270" t="str">
            <v>Joel Dickson</v>
          </cell>
          <cell r="I1270" t="str">
            <v>Guadalupe Roush</v>
          </cell>
          <cell r="J1270" t="str">
            <v>GRC</v>
          </cell>
          <cell r="L1270" t="str">
            <v>DG</v>
          </cell>
          <cell r="M1270" t="str">
            <v>DGD</v>
          </cell>
          <cell r="N1270" t="str">
            <v>Cath Protect - Resurvey</v>
          </cell>
          <cell r="O1270" t="str">
            <v>5202036</v>
          </cell>
        </row>
        <row r="1271">
          <cell r="B1271" t="str">
            <v>E</v>
          </cell>
          <cell r="C1271" t="str">
            <v>Corrosion</v>
          </cell>
          <cell r="D1271" t="str">
            <v>Gas T&amp;D Operations</v>
          </cell>
          <cell r="E1271" t="str">
            <v>Melvin J. Christopher</v>
          </cell>
          <cell r="H1271" t="str">
            <v>Joel Dickson</v>
          </cell>
          <cell r="I1271" t="str">
            <v>Guadalupe Roush</v>
          </cell>
          <cell r="J1271" t="str">
            <v>GRC</v>
          </cell>
          <cell r="L1271" t="str">
            <v>DG</v>
          </cell>
          <cell r="M1271" t="str">
            <v>DGD</v>
          </cell>
          <cell r="N1271" t="str">
            <v>Cath Protect - Resurvey</v>
          </cell>
          <cell r="O1271" t="str">
            <v>5202037</v>
          </cell>
        </row>
        <row r="1272">
          <cell r="B1272" t="str">
            <v>E</v>
          </cell>
          <cell r="C1272" t="str">
            <v>Corrosion</v>
          </cell>
          <cell r="D1272" t="str">
            <v>Gas T&amp;D Operations</v>
          </cell>
          <cell r="E1272" t="str">
            <v>Melvin J. Christopher</v>
          </cell>
          <cell r="H1272" t="str">
            <v>Joel Dickson</v>
          </cell>
          <cell r="I1272" t="str">
            <v>Guadalupe Roush</v>
          </cell>
          <cell r="J1272" t="str">
            <v>GRC</v>
          </cell>
          <cell r="L1272" t="str">
            <v>DG</v>
          </cell>
          <cell r="M1272" t="str">
            <v>DGD</v>
          </cell>
          <cell r="N1272" t="str">
            <v>Cath Protect - Resurvey</v>
          </cell>
          <cell r="O1272" t="str">
            <v>5202038</v>
          </cell>
        </row>
        <row r="1273">
          <cell r="B1273" t="str">
            <v>E</v>
          </cell>
          <cell r="C1273" t="str">
            <v>Corrosion</v>
          </cell>
          <cell r="D1273" t="str">
            <v>Gas T&amp;D Operations</v>
          </cell>
          <cell r="E1273" t="str">
            <v>Melvin J. Christopher</v>
          </cell>
          <cell r="H1273" t="str">
            <v>Joel Dickson</v>
          </cell>
          <cell r="I1273" t="str">
            <v>Guadalupe Roush</v>
          </cell>
          <cell r="J1273" t="str">
            <v>GRC</v>
          </cell>
          <cell r="L1273" t="str">
            <v>DG</v>
          </cell>
          <cell r="M1273" t="str">
            <v>DGD</v>
          </cell>
          <cell r="N1273" t="str">
            <v>Cath Protect - Resurvey</v>
          </cell>
          <cell r="O1273" t="str">
            <v>5202039</v>
          </cell>
        </row>
        <row r="1274">
          <cell r="B1274" t="str">
            <v>E</v>
          </cell>
          <cell r="C1274" t="str">
            <v>Corrosion</v>
          </cell>
          <cell r="D1274" t="str">
            <v>Gas T&amp;D Operations</v>
          </cell>
          <cell r="E1274" t="str">
            <v>Melvin J. Christopher</v>
          </cell>
          <cell r="H1274" t="str">
            <v>Joel Dickson</v>
          </cell>
          <cell r="I1274" t="str">
            <v>Guadalupe Roush</v>
          </cell>
          <cell r="J1274" t="str">
            <v>GRC</v>
          </cell>
          <cell r="L1274" t="str">
            <v>DG</v>
          </cell>
          <cell r="M1274" t="str">
            <v>DGD</v>
          </cell>
          <cell r="N1274" t="str">
            <v>Cath Protect - Resurvey</v>
          </cell>
          <cell r="O1274" t="str">
            <v>5202040</v>
          </cell>
        </row>
        <row r="1275">
          <cell r="B1275" t="str">
            <v>E</v>
          </cell>
          <cell r="C1275" t="str">
            <v>Corrosion</v>
          </cell>
          <cell r="D1275" t="str">
            <v>Gas T&amp;D Operations</v>
          </cell>
          <cell r="E1275" t="str">
            <v>Melvin J. Christopher</v>
          </cell>
          <cell r="H1275" t="str">
            <v>Joel Dickson</v>
          </cell>
          <cell r="I1275" t="str">
            <v>Guadalupe Roush</v>
          </cell>
          <cell r="J1275" t="str">
            <v>GRC</v>
          </cell>
          <cell r="L1275" t="str">
            <v>DG</v>
          </cell>
          <cell r="M1275" t="str">
            <v>DGD</v>
          </cell>
          <cell r="N1275" t="str">
            <v>Cath Protect - Resurvey</v>
          </cell>
          <cell r="O1275" t="str">
            <v>5202041</v>
          </cell>
        </row>
        <row r="1276">
          <cell r="B1276" t="str">
            <v>E</v>
          </cell>
          <cell r="C1276" t="str">
            <v>Corrosion</v>
          </cell>
          <cell r="D1276" t="str">
            <v>Gas T&amp;D Operations</v>
          </cell>
          <cell r="E1276" t="str">
            <v>Melvin J. Christopher</v>
          </cell>
          <cell r="H1276" t="str">
            <v>Joel Dickson</v>
          </cell>
          <cell r="I1276" t="str">
            <v>Guadalupe Roush</v>
          </cell>
          <cell r="J1276" t="str">
            <v>GRC</v>
          </cell>
          <cell r="L1276" t="str">
            <v>DG</v>
          </cell>
          <cell r="M1276" t="str">
            <v>DGD</v>
          </cell>
          <cell r="N1276" t="str">
            <v>Cath Protect - Resurvey</v>
          </cell>
          <cell r="O1276" t="str">
            <v>5202042</v>
          </cell>
        </row>
        <row r="1277">
          <cell r="B1277" t="str">
            <v>E</v>
          </cell>
          <cell r="C1277" t="str">
            <v>Corrosion</v>
          </cell>
          <cell r="D1277" t="str">
            <v>Gas T&amp;D Operations</v>
          </cell>
          <cell r="E1277" t="str">
            <v>Melvin J. Christopher</v>
          </cell>
          <cell r="H1277" t="str">
            <v>Joel Dickson</v>
          </cell>
          <cell r="I1277" t="str">
            <v>Guadalupe Roush</v>
          </cell>
          <cell r="J1277" t="str">
            <v>GRC</v>
          </cell>
          <cell r="L1277" t="str">
            <v>DG</v>
          </cell>
          <cell r="M1277" t="str">
            <v>DGD</v>
          </cell>
          <cell r="N1277" t="str">
            <v>Cath Protect - Resurvey</v>
          </cell>
          <cell r="O1277" t="str">
            <v>5202043</v>
          </cell>
        </row>
        <row r="1278">
          <cell r="B1278" t="str">
            <v>E</v>
          </cell>
          <cell r="C1278" t="str">
            <v>Corrosion</v>
          </cell>
          <cell r="D1278" t="str">
            <v>Gas T&amp;D Operations</v>
          </cell>
          <cell r="E1278" t="str">
            <v>Melvin J. Christopher</v>
          </cell>
          <cell r="H1278" t="str">
            <v>Joel Dickson</v>
          </cell>
          <cell r="I1278" t="str">
            <v>Guadalupe Roush</v>
          </cell>
          <cell r="J1278" t="str">
            <v>GRC</v>
          </cell>
          <cell r="L1278" t="str">
            <v>DG</v>
          </cell>
          <cell r="M1278" t="str">
            <v>DGD</v>
          </cell>
          <cell r="N1278" t="str">
            <v>Cath Protect - Resurvey</v>
          </cell>
          <cell r="O1278" t="str">
            <v>5202044</v>
          </cell>
        </row>
        <row r="1279">
          <cell r="B1279" t="str">
            <v>E</v>
          </cell>
          <cell r="C1279" t="str">
            <v>Corrosion</v>
          </cell>
          <cell r="D1279" t="str">
            <v>Gas T&amp;D Operations</v>
          </cell>
          <cell r="E1279" t="str">
            <v>Melvin J. Christopher</v>
          </cell>
          <cell r="H1279" t="str">
            <v>Joel Dickson</v>
          </cell>
          <cell r="I1279" t="str">
            <v>Guadalupe Roush</v>
          </cell>
          <cell r="J1279" t="str">
            <v>GRC</v>
          </cell>
          <cell r="L1279" t="str">
            <v>DG</v>
          </cell>
          <cell r="M1279" t="str">
            <v>DGD</v>
          </cell>
          <cell r="N1279" t="str">
            <v>Cath Protect - Resurvey</v>
          </cell>
          <cell r="O1279" t="str">
            <v>5202045</v>
          </cell>
        </row>
        <row r="1280">
          <cell r="B1280" t="str">
            <v>E</v>
          </cell>
          <cell r="C1280" t="str">
            <v>Corrosion</v>
          </cell>
          <cell r="D1280" t="str">
            <v>Gas T&amp;D Operations</v>
          </cell>
          <cell r="E1280" t="str">
            <v>Melvin J. Christopher</v>
          </cell>
          <cell r="H1280" t="str">
            <v>Joel Dickson</v>
          </cell>
          <cell r="I1280" t="str">
            <v>Guadalupe Roush</v>
          </cell>
          <cell r="J1280" t="str">
            <v>GRC</v>
          </cell>
          <cell r="L1280" t="str">
            <v>DG</v>
          </cell>
          <cell r="M1280" t="str">
            <v>DGD</v>
          </cell>
          <cell r="N1280" t="str">
            <v>Cath Protect - Resurvey</v>
          </cell>
          <cell r="O1280" t="str">
            <v>5202046</v>
          </cell>
        </row>
        <row r="1281">
          <cell r="B1281" t="str">
            <v>E</v>
          </cell>
          <cell r="C1281" t="str">
            <v>Corrosion</v>
          </cell>
          <cell r="D1281" t="str">
            <v>Gas T&amp;D Operations</v>
          </cell>
          <cell r="E1281" t="str">
            <v>Melvin J. Christopher</v>
          </cell>
          <cell r="H1281" t="str">
            <v>Joel Dickson</v>
          </cell>
          <cell r="I1281" t="str">
            <v>Guadalupe Roush</v>
          </cell>
          <cell r="J1281" t="str">
            <v>GRC</v>
          </cell>
          <cell r="L1281" t="str">
            <v>DG</v>
          </cell>
          <cell r="M1281" t="str">
            <v>DGD</v>
          </cell>
          <cell r="N1281" t="str">
            <v>Cath Protect - Resurvey</v>
          </cell>
          <cell r="O1281" t="str">
            <v>5202047</v>
          </cell>
        </row>
        <row r="1282">
          <cell r="B1282" t="str">
            <v>E</v>
          </cell>
          <cell r="C1282" t="str">
            <v>Corrosion</v>
          </cell>
          <cell r="D1282" t="str">
            <v>Gas T&amp;D Operations</v>
          </cell>
          <cell r="E1282" t="str">
            <v>Melvin J. Christopher</v>
          </cell>
          <cell r="H1282" t="str">
            <v>Joel Dickson</v>
          </cell>
          <cell r="I1282" t="str">
            <v>Guadalupe Roush</v>
          </cell>
          <cell r="J1282" t="str">
            <v>GRC</v>
          </cell>
          <cell r="L1282" t="str">
            <v>DG</v>
          </cell>
          <cell r="M1282" t="str">
            <v>DGD</v>
          </cell>
          <cell r="N1282" t="str">
            <v>Cath Protect - Resurvey</v>
          </cell>
          <cell r="O1282" t="str">
            <v>5202048</v>
          </cell>
        </row>
        <row r="1283">
          <cell r="B1283" t="str">
            <v>E</v>
          </cell>
          <cell r="C1283" t="str">
            <v>Corrosion</v>
          </cell>
          <cell r="D1283" t="str">
            <v>Gas T&amp;D Operations</v>
          </cell>
          <cell r="E1283" t="str">
            <v>Melvin J. Christopher</v>
          </cell>
          <cell r="H1283" t="str">
            <v>Joel Dickson</v>
          </cell>
          <cell r="I1283" t="str">
            <v>Guadalupe Roush</v>
          </cell>
          <cell r="J1283" t="str">
            <v>GRC</v>
          </cell>
          <cell r="L1283" t="str">
            <v>DG</v>
          </cell>
          <cell r="M1283" t="str">
            <v>DGD</v>
          </cell>
          <cell r="N1283" t="str">
            <v>Cath Protect - Resurvey</v>
          </cell>
          <cell r="O1283" t="str">
            <v>5202049</v>
          </cell>
        </row>
        <row r="1284">
          <cell r="B1284" t="str">
            <v>E</v>
          </cell>
          <cell r="C1284" t="str">
            <v>Corrosion</v>
          </cell>
          <cell r="D1284" t="str">
            <v>Gas T&amp;D Operations</v>
          </cell>
          <cell r="E1284" t="str">
            <v>Melvin J. Christopher</v>
          </cell>
          <cell r="H1284" t="str">
            <v>Joel Dickson</v>
          </cell>
          <cell r="I1284" t="str">
            <v>Guadalupe Roush</v>
          </cell>
          <cell r="J1284" t="str">
            <v>GRC</v>
          </cell>
          <cell r="L1284" t="str">
            <v>DG</v>
          </cell>
          <cell r="M1284" t="str">
            <v>DGD</v>
          </cell>
          <cell r="N1284" t="str">
            <v>Cath Protect - Resurvey</v>
          </cell>
          <cell r="O1284" t="str">
            <v>5202050</v>
          </cell>
        </row>
        <row r="1285">
          <cell r="B1285" t="str">
            <v>E</v>
          </cell>
          <cell r="C1285" t="str">
            <v>Corrosion</v>
          </cell>
          <cell r="D1285" t="str">
            <v>Gas T&amp;D Operations</v>
          </cell>
          <cell r="E1285" t="str">
            <v>Melvin J. Christopher</v>
          </cell>
          <cell r="H1285" t="str">
            <v>Joel Dickson</v>
          </cell>
          <cell r="I1285" t="str">
            <v>Guadalupe Roush</v>
          </cell>
          <cell r="J1285" t="str">
            <v>GRC</v>
          </cell>
          <cell r="L1285" t="str">
            <v>DG</v>
          </cell>
          <cell r="M1285" t="str">
            <v>DGD</v>
          </cell>
          <cell r="N1285" t="str">
            <v>Cath Protect - Resurvey</v>
          </cell>
          <cell r="O1285" t="str">
            <v>5210636</v>
          </cell>
        </row>
        <row r="1286">
          <cell r="B1286" t="str">
            <v>E</v>
          </cell>
          <cell r="C1286" t="str">
            <v>Corrosion</v>
          </cell>
          <cell r="D1286" t="str">
            <v>Gas T&amp;D Operations</v>
          </cell>
          <cell r="E1286" t="str">
            <v>Melvin J. Christopher</v>
          </cell>
          <cell r="H1286" t="str">
            <v>Joel Dickson</v>
          </cell>
          <cell r="I1286" t="str">
            <v>Guadalupe Roush</v>
          </cell>
          <cell r="J1286" t="str">
            <v>GRC</v>
          </cell>
          <cell r="L1286" t="str">
            <v>DG</v>
          </cell>
          <cell r="M1286" t="str">
            <v>DGD</v>
          </cell>
          <cell r="N1286" t="str">
            <v>Cath Protect - Resurvey</v>
          </cell>
          <cell r="O1286" t="str">
            <v>5242756</v>
          </cell>
        </row>
        <row r="1287">
          <cell r="B1287" t="str">
            <v>E</v>
          </cell>
          <cell r="C1287" t="str">
            <v>Corrosion</v>
          </cell>
          <cell r="D1287" t="str">
            <v>Gas T&amp;D Operations</v>
          </cell>
          <cell r="E1287" t="str">
            <v>Melvin J. Christopher</v>
          </cell>
          <cell r="H1287" t="str">
            <v>Joel Dickson</v>
          </cell>
          <cell r="I1287" t="str">
            <v>Guadalupe Roush</v>
          </cell>
          <cell r="J1287" t="str">
            <v>GRC</v>
          </cell>
          <cell r="L1287" t="str">
            <v>DG</v>
          </cell>
          <cell r="M1287" t="str">
            <v>DGD</v>
          </cell>
          <cell r="N1287" t="str">
            <v>Cath Protect - Resurvey</v>
          </cell>
          <cell r="O1287" t="str">
            <v>5254138</v>
          </cell>
        </row>
        <row r="1288">
          <cell r="B1288" t="str">
            <v>E</v>
          </cell>
          <cell r="C1288" t="str">
            <v>Corrosion</v>
          </cell>
          <cell r="D1288" t="str">
            <v>Gas T&amp;D Operations</v>
          </cell>
          <cell r="E1288" t="str">
            <v>Melvin J. Christopher</v>
          </cell>
          <cell r="H1288" t="str">
            <v>Joel Dickson</v>
          </cell>
          <cell r="I1288" t="str">
            <v>Guadalupe Roush</v>
          </cell>
          <cell r="J1288" t="str">
            <v>GRC</v>
          </cell>
          <cell r="L1288" t="str">
            <v>DG</v>
          </cell>
          <cell r="M1288" t="str">
            <v>DGD</v>
          </cell>
          <cell r="N1288" t="str">
            <v>Cath Protect - Resurvey</v>
          </cell>
          <cell r="O1288" t="str">
            <v>5254139</v>
          </cell>
        </row>
        <row r="1289">
          <cell r="B1289" t="str">
            <v>E</v>
          </cell>
          <cell r="C1289" t="str">
            <v>Corrosion</v>
          </cell>
          <cell r="D1289" t="str">
            <v>Gas T&amp;D Operations</v>
          </cell>
          <cell r="E1289" t="str">
            <v>Melvin J. Christopher</v>
          </cell>
          <cell r="H1289" t="str">
            <v>Joel Dickson</v>
          </cell>
          <cell r="I1289" t="str">
            <v>Guadalupe Roush</v>
          </cell>
          <cell r="J1289" t="str">
            <v>GRC</v>
          </cell>
          <cell r="L1289" t="str">
            <v>DG</v>
          </cell>
          <cell r="M1289" t="str">
            <v>DGD</v>
          </cell>
          <cell r="N1289" t="str">
            <v>Cath Protect - Resurvey</v>
          </cell>
          <cell r="O1289" t="str">
            <v>5254140</v>
          </cell>
        </row>
        <row r="1290">
          <cell r="B1290" t="str">
            <v>E</v>
          </cell>
          <cell r="C1290" t="str">
            <v>Corrosion</v>
          </cell>
          <cell r="D1290" t="str">
            <v>Gas T&amp;D Operations</v>
          </cell>
          <cell r="E1290" t="str">
            <v>Melvin J. Christopher</v>
          </cell>
          <cell r="H1290" t="str">
            <v>Joel Dickson</v>
          </cell>
          <cell r="I1290" t="str">
            <v>Guadalupe Roush</v>
          </cell>
          <cell r="J1290" t="str">
            <v>GRC</v>
          </cell>
          <cell r="L1290" t="str">
            <v>DG</v>
          </cell>
          <cell r="M1290" t="str">
            <v>DGD</v>
          </cell>
          <cell r="N1290" t="str">
            <v>Cath Protect - Resurvey</v>
          </cell>
          <cell r="O1290" t="str">
            <v>5254141</v>
          </cell>
        </row>
        <row r="1291">
          <cell r="B1291" t="str">
            <v>E</v>
          </cell>
          <cell r="C1291" t="str">
            <v>Corrosion</v>
          </cell>
          <cell r="D1291" t="str">
            <v>Gas T&amp;D Operations</v>
          </cell>
          <cell r="E1291" t="str">
            <v>Melvin J. Christopher</v>
          </cell>
          <cell r="H1291" t="str">
            <v>Joel Dickson</v>
          </cell>
          <cell r="I1291" t="str">
            <v>Guadalupe Roush</v>
          </cell>
          <cell r="J1291" t="str">
            <v>GRC</v>
          </cell>
          <cell r="L1291" t="str">
            <v>DG</v>
          </cell>
          <cell r="M1291" t="str">
            <v>DGD</v>
          </cell>
          <cell r="N1291" t="str">
            <v>Cath Protect - Resurvey</v>
          </cell>
          <cell r="O1291" t="str">
            <v>5254142</v>
          </cell>
        </row>
        <row r="1292">
          <cell r="B1292" t="str">
            <v>E</v>
          </cell>
          <cell r="C1292" t="str">
            <v>Corrosion</v>
          </cell>
          <cell r="D1292" t="str">
            <v>Gas T&amp;D Operations</v>
          </cell>
          <cell r="E1292" t="str">
            <v>Melvin J. Christopher</v>
          </cell>
          <cell r="H1292" t="str">
            <v>Joel Dickson</v>
          </cell>
          <cell r="I1292" t="str">
            <v>Guadalupe Roush</v>
          </cell>
          <cell r="J1292" t="str">
            <v>GRC</v>
          </cell>
          <cell r="L1292" t="str">
            <v>DG</v>
          </cell>
          <cell r="M1292" t="str">
            <v>DGD</v>
          </cell>
          <cell r="N1292" t="str">
            <v>Cath Protect - Resurvey</v>
          </cell>
          <cell r="O1292" t="str">
            <v>5254143</v>
          </cell>
        </row>
        <row r="1293">
          <cell r="B1293" t="str">
            <v>E</v>
          </cell>
          <cell r="C1293" t="str">
            <v>Corrosion</v>
          </cell>
          <cell r="D1293" t="str">
            <v>Gas T&amp;D Operations</v>
          </cell>
          <cell r="E1293" t="str">
            <v>Melvin J. Christopher</v>
          </cell>
          <cell r="H1293" t="str">
            <v>Joel Dickson</v>
          </cell>
          <cell r="I1293" t="str">
            <v>Guadalupe Roush</v>
          </cell>
          <cell r="J1293" t="str">
            <v>GRC</v>
          </cell>
          <cell r="L1293" t="str">
            <v>DG</v>
          </cell>
          <cell r="M1293" t="str">
            <v>DGD</v>
          </cell>
          <cell r="N1293" t="str">
            <v>Cath Protect - Resurvey</v>
          </cell>
          <cell r="O1293" t="str">
            <v>5254144</v>
          </cell>
        </row>
        <row r="1294">
          <cell r="B1294" t="str">
            <v>E</v>
          </cell>
          <cell r="C1294" t="str">
            <v>Corrosion</v>
          </cell>
          <cell r="D1294" t="str">
            <v>Gas T&amp;D Operations</v>
          </cell>
          <cell r="E1294" t="str">
            <v>Melvin J. Christopher</v>
          </cell>
          <cell r="H1294" t="str">
            <v>Joel Dickson</v>
          </cell>
          <cell r="I1294" t="str">
            <v>Guadalupe Roush</v>
          </cell>
          <cell r="J1294" t="str">
            <v>GRC</v>
          </cell>
          <cell r="L1294" t="str">
            <v>DG</v>
          </cell>
          <cell r="M1294" t="str">
            <v>DGD</v>
          </cell>
          <cell r="N1294" t="str">
            <v>Cath Protect - Resurvey</v>
          </cell>
          <cell r="O1294" t="str">
            <v>5254145</v>
          </cell>
        </row>
        <row r="1295">
          <cell r="B1295" t="str">
            <v>E</v>
          </cell>
          <cell r="C1295" t="str">
            <v>Corrosion</v>
          </cell>
          <cell r="D1295" t="str">
            <v>Gas T&amp;D Operations</v>
          </cell>
          <cell r="E1295" t="str">
            <v>Melvin J. Christopher</v>
          </cell>
          <cell r="H1295" t="str">
            <v>Joel Dickson</v>
          </cell>
          <cell r="I1295" t="str">
            <v>Guadalupe Roush</v>
          </cell>
          <cell r="J1295" t="str">
            <v>GRC</v>
          </cell>
          <cell r="L1295" t="str">
            <v>DG</v>
          </cell>
          <cell r="M1295" t="str">
            <v>DGD</v>
          </cell>
          <cell r="N1295" t="str">
            <v>Cath Protect - Resurvey</v>
          </cell>
          <cell r="O1295" t="str">
            <v>5254146</v>
          </cell>
        </row>
        <row r="1296">
          <cell r="B1296" t="str">
            <v>E</v>
          </cell>
          <cell r="C1296" t="str">
            <v>Corrosion</v>
          </cell>
          <cell r="D1296" t="str">
            <v>Gas T&amp;D Operations</v>
          </cell>
          <cell r="E1296" t="str">
            <v>Melvin J. Christopher</v>
          </cell>
          <cell r="H1296" t="str">
            <v>Joel Dickson</v>
          </cell>
          <cell r="I1296" t="str">
            <v>Guadalupe Roush</v>
          </cell>
          <cell r="J1296" t="str">
            <v>GRC</v>
          </cell>
          <cell r="L1296" t="str">
            <v>DG</v>
          </cell>
          <cell r="M1296" t="str">
            <v>DGD</v>
          </cell>
          <cell r="N1296" t="str">
            <v>Cath Protect - Resurvey</v>
          </cell>
          <cell r="O1296" t="str">
            <v>5254147</v>
          </cell>
        </row>
        <row r="1297">
          <cell r="B1297" t="str">
            <v>E</v>
          </cell>
          <cell r="C1297" t="str">
            <v>Corrosion</v>
          </cell>
          <cell r="D1297" t="str">
            <v>Gas T&amp;D Operations</v>
          </cell>
          <cell r="E1297" t="str">
            <v>Melvin J. Christopher</v>
          </cell>
          <cell r="H1297" t="str">
            <v>Joel Dickson</v>
          </cell>
          <cell r="I1297" t="str">
            <v>Guadalupe Roush</v>
          </cell>
          <cell r="J1297" t="str">
            <v>GRC</v>
          </cell>
          <cell r="L1297" t="str">
            <v>DG</v>
          </cell>
          <cell r="M1297" t="str">
            <v>DGD</v>
          </cell>
          <cell r="N1297" t="str">
            <v>Cath Protect - Resurvey</v>
          </cell>
          <cell r="O1297" t="str">
            <v>5254148</v>
          </cell>
        </row>
        <row r="1298">
          <cell r="B1298" t="str">
            <v>E</v>
          </cell>
          <cell r="C1298" t="str">
            <v>Corrosion</v>
          </cell>
          <cell r="D1298" t="str">
            <v>Gas T&amp;D Operations</v>
          </cell>
          <cell r="E1298" t="str">
            <v>Melvin J. Christopher</v>
          </cell>
          <cell r="H1298" t="str">
            <v>Joel Dickson</v>
          </cell>
          <cell r="I1298" t="str">
            <v>Guadalupe Roush</v>
          </cell>
          <cell r="J1298" t="str">
            <v>GRC</v>
          </cell>
          <cell r="L1298" t="str">
            <v>DG</v>
          </cell>
          <cell r="M1298" t="str">
            <v>DGD</v>
          </cell>
          <cell r="N1298" t="str">
            <v>Cath Protect - Resurvey</v>
          </cell>
          <cell r="O1298" t="str">
            <v>5254149</v>
          </cell>
        </row>
        <row r="1299">
          <cell r="B1299" t="str">
            <v>E</v>
          </cell>
          <cell r="C1299" t="str">
            <v>Corrosion</v>
          </cell>
          <cell r="D1299" t="str">
            <v>Gas T&amp;D Operations</v>
          </cell>
          <cell r="E1299" t="str">
            <v>Melvin J. Christopher</v>
          </cell>
          <cell r="H1299" t="str">
            <v>Joel Dickson</v>
          </cell>
          <cell r="I1299" t="str">
            <v>Guadalupe Roush</v>
          </cell>
          <cell r="J1299" t="str">
            <v>GRC</v>
          </cell>
          <cell r="L1299" t="str">
            <v>DG</v>
          </cell>
          <cell r="M1299" t="str">
            <v>DGD</v>
          </cell>
          <cell r="N1299" t="str">
            <v>Cath Protect - Resurvey</v>
          </cell>
          <cell r="O1299" t="str">
            <v>5254150</v>
          </cell>
        </row>
        <row r="1300">
          <cell r="B1300" t="str">
            <v>E</v>
          </cell>
          <cell r="C1300" t="str">
            <v>Corrosion</v>
          </cell>
          <cell r="D1300" t="str">
            <v>Gas T&amp;D Operations</v>
          </cell>
          <cell r="E1300" t="str">
            <v>Melvin J. Christopher</v>
          </cell>
          <cell r="H1300" t="str">
            <v>Joel Dickson</v>
          </cell>
          <cell r="I1300" t="str">
            <v>Guadalupe Roush</v>
          </cell>
          <cell r="J1300" t="str">
            <v>GRC</v>
          </cell>
          <cell r="L1300" t="str">
            <v>DG</v>
          </cell>
          <cell r="M1300" t="str">
            <v>DGD</v>
          </cell>
          <cell r="N1300" t="str">
            <v>Cath Protect - Resurvey</v>
          </cell>
          <cell r="O1300" t="str">
            <v>5254151</v>
          </cell>
        </row>
        <row r="1301">
          <cell r="B1301" t="str">
            <v>E</v>
          </cell>
          <cell r="C1301" t="str">
            <v>Corrosion</v>
          </cell>
          <cell r="D1301" t="str">
            <v>Gas T&amp;D Operations</v>
          </cell>
          <cell r="E1301" t="str">
            <v>Melvin J. Christopher</v>
          </cell>
          <cell r="H1301" t="str">
            <v>Joel Dickson</v>
          </cell>
          <cell r="I1301" t="str">
            <v>Guadalupe Roush</v>
          </cell>
          <cell r="J1301" t="str">
            <v>GRC</v>
          </cell>
          <cell r="L1301" t="str">
            <v>DG</v>
          </cell>
          <cell r="M1301" t="str">
            <v>DGD</v>
          </cell>
          <cell r="N1301" t="str">
            <v>Cath Protect - Resurvey</v>
          </cell>
          <cell r="O1301" t="str">
            <v>5254152</v>
          </cell>
        </row>
        <row r="1302">
          <cell r="B1302" t="str">
            <v>E</v>
          </cell>
          <cell r="C1302" t="str">
            <v>Corrosion</v>
          </cell>
          <cell r="D1302" t="str">
            <v>Gas T&amp;D Operations</v>
          </cell>
          <cell r="E1302" t="str">
            <v>Melvin J. Christopher</v>
          </cell>
          <cell r="H1302" t="str">
            <v>Joel Dickson</v>
          </cell>
          <cell r="I1302" t="str">
            <v>Guadalupe Roush</v>
          </cell>
          <cell r="J1302" t="str">
            <v>GRC</v>
          </cell>
          <cell r="L1302" t="str">
            <v>DG</v>
          </cell>
          <cell r="M1302" t="str">
            <v>DGD</v>
          </cell>
          <cell r="N1302" t="str">
            <v>Cath Protect - Resurvey</v>
          </cell>
          <cell r="O1302" t="str">
            <v>5254153</v>
          </cell>
        </row>
        <row r="1303">
          <cell r="B1303" t="str">
            <v>E</v>
          </cell>
          <cell r="C1303" t="str">
            <v>Corrosion</v>
          </cell>
          <cell r="D1303" t="str">
            <v>Gas T&amp;D Operations</v>
          </cell>
          <cell r="E1303" t="str">
            <v>Melvin J. Christopher</v>
          </cell>
          <cell r="H1303" t="str">
            <v>Joel Dickson</v>
          </cell>
          <cell r="I1303" t="str">
            <v>Guadalupe Roush</v>
          </cell>
          <cell r="J1303" t="str">
            <v>GRC</v>
          </cell>
          <cell r="L1303" t="str">
            <v>DG</v>
          </cell>
          <cell r="M1303" t="str">
            <v>DGD</v>
          </cell>
          <cell r="N1303" t="str">
            <v>Cath Protect - Resurvey</v>
          </cell>
          <cell r="O1303" t="str">
            <v>5254154</v>
          </cell>
        </row>
        <row r="1304">
          <cell r="B1304" t="str">
            <v>E</v>
          </cell>
          <cell r="C1304" t="str">
            <v>Corrosion</v>
          </cell>
          <cell r="D1304" t="str">
            <v>Gas T&amp;D Operations</v>
          </cell>
          <cell r="E1304" t="str">
            <v>Melvin J. Christopher</v>
          </cell>
          <cell r="H1304" t="str">
            <v>Joel Dickson</v>
          </cell>
          <cell r="I1304" t="str">
            <v>Guadalupe Roush</v>
          </cell>
          <cell r="J1304" t="str">
            <v>GRC</v>
          </cell>
          <cell r="L1304" t="str">
            <v>DG</v>
          </cell>
          <cell r="M1304" t="str">
            <v>DGD</v>
          </cell>
          <cell r="N1304" t="str">
            <v>Cath Protect - Resurvey</v>
          </cell>
          <cell r="O1304" t="str">
            <v>5254155</v>
          </cell>
        </row>
        <row r="1305">
          <cell r="B1305" t="str">
            <v>E</v>
          </cell>
          <cell r="C1305" t="str">
            <v>Corrosion</v>
          </cell>
          <cell r="D1305" t="str">
            <v>Gas T&amp;D Operations</v>
          </cell>
          <cell r="E1305" t="str">
            <v>Melvin J. Christopher</v>
          </cell>
          <cell r="H1305" t="str">
            <v>Joel Dickson</v>
          </cell>
          <cell r="I1305" t="str">
            <v>Guadalupe Roush</v>
          </cell>
          <cell r="J1305" t="str">
            <v>GRC</v>
          </cell>
          <cell r="L1305" t="str">
            <v>DG</v>
          </cell>
          <cell r="M1305" t="str">
            <v>DGE</v>
          </cell>
          <cell r="N1305" t="str">
            <v>G:Isolated Steel Svc Evaluatn</v>
          </cell>
          <cell r="O1305" t="str">
            <v>5016553</v>
          </cell>
        </row>
        <row r="1306">
          <cell r="B1306" t="str">
            <v>E</v>
          </cell>
          <cell r="C1306" t="str">
            <v>Corrosion</v>
          </cell>
          <cell r="D1306" t="str">
            <v>Gas T&amp;D Operations</v>
          </cell>
          <cell r="E1306" t="str">
            <v>Melvin J. Christopher</v>
          </cell>
          <cell r="H1306" t="str">
            <v>Joel Dickson</v>
          </cell>
          <cell r="I1306" t="str">
            <v>Guadalupe Roush</v>
          </cell>
          <cell r="J1306" t="str">
            <v>GRC</v>
          </cell>
          <cell r="L1306" t="str">
            <v>DG</v>
          </cell>
          <cell r="M1306" t="str">
            <v>DGE</v>
          </cell>
          <cell r="N1306" t="str">
            <v>G:Isolated Steel Svc Evaluatn</v>
          </cell>
          <cell r="O1306" t="str">
            <v>5207492</v>
          </cell>
        </row>
        <row r="1307">
          <cell r="B1307" t="str">
            <v>E</v>
          </cell>
          <cell r="C1307" t="str">
            <v>Corrosion</v>
          </cell>
          <cell r="D1307" t="str">
            <v>Gas T&amp;D Operations</v>
          </cell>
          <cell r="E1307" t="str">
            <v>Melvin J. Christopher</v>
          </cell>
          <cell r="H1307" t="str">
            <v>Joel Dickson</v>
          </cell>
          <cell r="I1307" t="str">
            <v>Guadalupe Roush</v>
          </cell>
          <cell r="J1307" t="str">
            <v>GRC</v>
          </cell>
          <cell r="L1307" t="str">
            <v>DG</v>
          </cell>
          <cell r="M1307" t="str">
            <v>DGE</v>
          </cell>
          <cell r="N1307" t="str">
            <v>G:Isolated Steel Svc Evaluatn</v>
          </cell>
          <cell r="O1307" t="str">
            <v>5207633</v>
          </cell>
        </row>
        <row r="1308">
          <cell r="B1308" t="str">
            <v>E</v>
          </cell>
          <cell r="C1308" t="str">
            <v>Corrosion</v>
          </cell>
          <cell r="D1308" t="str">
            <v>Gas T&amp;D Operations</v>
          </cell>
          <cell r="E1308" t="str">
            <v>Melvin J. Christopher</v>
          </cell>
          <cell r="H1308" t="str">
            <v>Joel Dickson</v>
          </cell>
          <cell r="I1308" t="str">
            <v>Guadalupe Roush</v>
          </cell>
          <cell r="J1308" t="str">
            <v>GRC</v>
          </cell>
          <cell r="L1308" t="str">
            <v>DG</v>
          </cell>
          <cell r="M1308" t="str">
            <v>DGE</v>
          </cell>
          <cell r="N1308" t="str">
            <v>G:Isolated Steel Svc Evaluatn</v>
          </cell>
          <cell r="O1308" t="str">
            <v>5207634</v>
          </cell>
        </row>
        <row r="1309">
          <cell r="B1309" t="str">
            <v>E</v>
          </cell>
          <cell r="C1309" t="str">
            <v>Corrosion</v>
          </cell>
          <cell r="D1309" t="str">
            <v>Gas T&amp;D Operations</v>
          </cell>
          <cell r="E1309" t="str">
            <v>Melvin J. Christopher</v>
          </cell>
          <cell r="H1309" t="str">
            <v>Joel Dickson</v>
          </cell>
          <cell r="I1309" t="str">
            <v>Guadalupe Roush</v>
          </cell>
          <cell r="J1309" t="str">
            <v>GRC</v>
          </cell>
          <cell r="L1309" t="str">
            <v>DG</v>
          </cell>
          <cell r="M1309" t="str">
            <v>DGE</v>
          </cell>
          <cell r="N1309" t="str">
            <v>G:Isolated Steel Svc Evaluatn</v>
          </cell>
          <cell r="O1309" t="str">
            <v>5207635</v>
          </cell>
        </row>
        <row r="1310">
          <cell r="B1310" t="str">
            <v>E</v>
          </cell>
          <cell r="C1310" t="str">
            <v>Corrosion</v>
          </cell>
          <cell r="D1310" t="str">
            <v>Gas T&amp;D Operations</v>
          </cell>
          <cell r="E1310" t="str">
            <v>Melvin J. Christopher</v>
          </cell>
          <cell r="H1310" t="str">
            <v>Joel Dickson</v>
          </cell>
          <cell r="I1310" t="str">
            <v>Guadalupe Roush</v>
          </cell>
          <cell r="J1310" t="str">
            <v>GRC</v>
          </cell>
          <cell r="L1310" t="str">
            <v>DG</v>
          </cell>
          <cell r="M1310" t="str">
            <v>DGE</v>
          </cell>
          <cell r="N1310" t="str">
            <v>G:Isolated Steel Svc Evaluatn</v>
          </cell>
          <cell r="O1310" t="str">
            <v>5207636</v>
          </cell>
        </row>
        <row r="1311">
          <cell r="B1311" t="str">
            <v>E</v>
          </cell>
          <cell r="C1311" t="str">
            <v>Corrosion</v>
          </cell>
          <cell r="D1311" t="str">
            <v>Gas T&amp;D Operations</v>
          </cell>
          <cell r="E1311" t="str">
            <v>Melvin J. Christopher</v>
          </cell>
          <cell r="H1311" t="str">
            <v>Joel Dickson</v>
          </cell>
          <cell r="I1311" t="str">
            <v>Guadalupe Roush</v>
          </cell>
          <cell r="J1311" t="str">
            <v>GRC</v>
          </cell>
          <cell r="L1311" t="str">
            <v>DG</v>
          </cell>
          <cell r="M1311" t="str">
            <v>DGE</v>
          </cell>
          <cell r="N1311" t="str">
            <v>G:Isolated Steel Svc Evaluatn</v>
          </cell>
          <cell r="O1311" t="str">
            <v>5207637</v>
          </cell>
        </row>
        <row r="1312">
          <cell r="B1312" t="str">
            <v>E</v>
          </cell>
          <cell r="C1312" t="str">
            <v>Corrosion</v>
          </cell>
          <cell r="D1312" t="str">
            <v>Gas T&amp;D Operations</v>
          </cell>
          <cell r="E1312" t="str">
            <v>Melvin J. Christopher</v>
          </cell>
          <cell r="H1312" t="str">
            <v>Joel Dickson</v>
          </cell>
          <cell r="I1312" t="str">
            <v>Guadalupe Roush</v>
          </cell>
          <cell r="J1312" t="str">
            <v>GRC</v>
          </cell>
          <cell r="L1312" t="str">
            <v>DG</v>
          </cell>
          <cell r="M1312" t="str">
            <v>DGE</v>
          </cell>
          <cell r="N1312" t="str">
            <v>G:Isolated Steel Svc Evaluatn</v>
          </cell>
          <cell r="O1312" t="str">
            <v>5207638</v>
          </cell>
        </row>
        <row r="1313">
          <cell r="B1313" t="str">
            <v>E</v>
          </cell>
          <cell r="C1313" t="str">
            <v>Corrosion</v>
          </cell>
          <cell r="D1313" t="str">
            <v>Gas T&amp;D Operations</v>
          </cell>
          <cell r="E1313" t="str">
            <v>Melvin J. Christopher</v>
          </cell>
          <cell r="H1313" t="str">
            <v>Joel Dickson</v>
          </cell>
          <cell r="I1313" t="str">
            <v>Guadalupe Roush</v>
          </cell>
          <cell r="J1313" t="str">
            <v>GRC</v>
          </cell>
          <cell r="L1313" t="str">
            <v>DG</v>
          </cell>
          <cell r="M1313" t="str">
            <v>DGE</v>
          </cell>
          <cell r="N1313" t="str">
            <v>G:Isolated Steel Svc Evaluatn</v>
          </cell>
          <cell r="O1313" t="str">
            <v>5207639</v>
          </cell>
        </row>
        <row r="1314">
          <cell r="B1314" t="str">
            <v>E</v>
          </cell>
          <cell r="C1314" t="str">
            <v>Corrosion</v>
          </cell>
          <cell r="D1314" t="str">
            <v>Gas T&amp;D Operations</v>
          </cell>
          <cell r="E1314" t="str">
            <v>Melvin J. Christopher</v>
          </cell>
          <cell r="H1314" t="str">
            <v>Joel Dickson</v>
          </cell>
          <cell r="I1314" t="str">
            <v>Guadalupe Roush</v>
          </cell>
          <cell r="J1314" t="str">
            <v>GRC</v>
          </cell>
          <cell r="L1314" t="str">
            <v>DG</v>
          </cell>
          <cell r="M1314" t="str">
            <v>DGE</v>
          </cell>
          <cell r="N1314" t="str">
            <v>G:Isolated Steel Svc Evaluatn</v>
          </cell>
          <cell r="O1314" t="str">
            <v>5207640</v>
          </cell>
        </row>
        <row r="1315">
          <cell r="B1315" t="str">
            <v>E</v>
          </cell>
          <cell r="C1315" t="str">
            <v>Corrosion</v>
          </cell>
          <cell r="D1315" t="str">
            <v>Gas T&amp;D Operations</v>
          </cell>
          <cell r="E1315" t="str">
            <v>Melvin J. Christopher</v>
          </cell>
          <cell r="H1315" t="str">
            <v>Joel Dickson</v>
          </cell>
          <cell r="I1315" t="str">
            <v>Guadalupe Roush</v>
          </cell>
          <cell r="J1315" t="str">
            <v>GRC</v>
          </cell>
          <cell r="L1315" t="str">
            <v>DG</v>
          </cell>
          <cell r="M1315" t="str">
            <v>DGE</v>
          </cell>
          <cell r="N1315" t="str">
            <v>G:Isolated Steel Svc Evaluatn</v>
          </cell>
          <cell r="O1315" t="str">
            <v>5207641</v>
          </cell>
        </row>
        <row r="1316">
          <cell r="B1316" t="str">
            <v>E</v>
          </cell>
          <cell r="C1316" t="str">
            <v>Corrosion</v>
          </cell>
          <cell r="D1316" t="str">
            <v>Gas T&amp;D Operations</v>
          </cell>
          <cell r="E1316" t="str">
            <v>Melvin J. Christopher</v>
          </cell>
          <cell r="H1316" t="str">
            <v>Joel Dickson</v>
          </cell>
          <cell r="I1316" t="str">
            <v>Guadalupe Roush</v>
          </cell>
          <cell r="J1316" t="str">
            <v>GRC</v>
          </cell>
          <cell r="L1316" t="str">
            <v>DG</v>
          </cell>
          <cell r="M1316" t="str">
            <v>DGE</v>
          </cell>
          <cell r="N1316" t="str">
            <v>G:Isolated Steel Svc Evaluatn</v>
          </cell>
          <cell r="O1316" t="str">
            <v>5207642</v>
          </cell>
        </row>
        <row r="1317">
          <cell r="B1317" t="str">
            <v>E</v>
          </cell>
          <cell r="C1317" t="str">
            <v>Corrosion</v>
          </cell>
          <cell r="D1317" t="str">
            <v>Gas T&amp;D Operations</v>
          </cell>
          <cell r="E1317" t="str">
            <v>Melvin J. Christopher</v>
          </cell>
          <cell r="H1317" t="str">
            <v>Joel Dickson</v>
          </cell>
          <cell r="I1317" t="str">
            <v>Guadalupe Roush</v>
          </cell>
          <cell r="J1317" t="str">
            <v>GRC</v>
          </cell>
          <cell r="L1317" t="str">
            <v>DG</v>
          </cell>
          <cell r="M1317" t="str">
            <v>DGE</v>
          </cell>
          <cell r="N1317" t="str">
            <v>G:Isolated Steel Svc Evaluatn</v>
          </cell>
          <cell r="O1317" t="str">
            <v>5207643</v>
          </cell>
        </row>
        <row r="1318">
          <cell r="B1318" t="str">
            <v>E</v>
          </cell>
          <cell r="C1318" t="str">
            <v>Corrosion</v>
          </cell>
          <cell r="D1318" t="str">
            <v>Gas T&amp;D Operations</v>
          </cell>
          <cell r="E1318" t="str">
            <v>Melvin J. Christopher</v>
          </cell>
          <cell r="H1318" t="str">
            <v>Joel Dickson</v>
          </cell>
          <cell r="I1318" t="str">
            <v>Guadalupe Roush</v>
          </cell>
          <cell r="J1318" t="str">
            <v>GRC</v>
          </cell>
          <cell r="L1318" t="str">
            <v>DG</v>
          </cell>
          <cell r="M1318" t="str">
            <v>DGE</v>
          </cell>
          <cell r="N1318" t="str">
            <v>G:Isolated Steel Svc Evaluatn</v>
          </cell>
          <cell r="O1318" t="str">
            <v>5207644</v>
          </cell>
        </row>
        <row r="1319">
          <cell r="B1319" t="str">
            <v>E</v>
          </cell>
          <cell r="C1319" t="str">
            <v>Corrosion</v>
          </cell>
          <cell r="D1319" t="str">
            <v>Gas T&amp;D Operations</v>
          </cell>
          <cell r="E1319" t="str">
            <v>Melvin J. Christopher</v>
          </cell>
          <cell r="H1319" t="str">
            <v>Joel Dickson</v>
          </cell>
          <cell r="I1319" t="str">
            <v>Guadalupe Roush</v>
          </cell>
          <cell r="J1319" t="str">
            <v>GRC</v>
          </cell>
          <cell r="L1319" t="str">
            <v>DG</v>
          </cell>
          <cell r="M1319" t="str">
            <v>DGE</v>
          </cell>
          <cell r="N1319" t="str">
            <v>G:Isolated Steel Svc Evaluatn</v>
          </cell>
          <cell r="O1319" t="str">
            <v>5207645</v>
          </cell>
        </row>
        <row r="1320">
          <cell r="B1320" t="str">
            <v>E</v>
          </cell>
          <cell r="C1320" t="str">
            <v>Corrosion</v>
          </cell>
          <cell r="D1320" t="str">
            <v>Gas T&amp;D Operations</v>
          </cell>
          <cell r="E1320" t="str">
            <v>Melvin J. Christopher</v>
          </cell>
          <cell r="H1320" t="str">
            <v>Joel Dickson</v>
          </cell>
          <cell r="I1320" t="str">
            <v>Guadalupe Roush</v>
          </cell>
          <cell r="J1320" t="str">
            <v>GRC</v>
          </cell>
          <cell r="L1320" t="str">
            <v>DG</v>
          </cell>
          <cell r="M1320" t="str">
            <v>DGE</v>
          </cell>
          <cell r="N1320" t="str">
            <v>G:Isolated Steel Svc Evaluatn</v>
          </cell>
          <cell r="O1320" t="str">
            <v>5207646</v>
          </cell>
        </row>
        <row r="1321">
          <cell r="B1321" t="str">
            <v>E</v>
          </cell>
          <cell r="C1321" t="str">
            <v>Corrosion</v>
          </cell>
          <cell r="D1321" t="str">
            <v>Gas T&amp;D Operations</v>
          </cell>
          <cell r="E1321" t="str">
            <v>Melvin J. Christopher</v>
          </cell>
          <cell r="H1321" t="str">
            <v>Joel Dickson</v>
          </cell>
          <cell r="I1321" t="str">
            <v>Guadalupe Roush</v>
          </cell>
          <cell r="J1321" t="str">
            <v>GRC</v>
          </cell>
          <cell r="L1321" t="str">
            <v>DG</v>
          </cell>
          <cell r="M1321" t="str">
            <v>DGE</v>
          </cell>
          <cell r="N1321" t="str">
            <v>G:Isolated Steel Svc Evaluatn</v>
          </cell>
          <cell r="O1321" t="str">
            <v>5207647</v>
          </cell>
        </row>
        <row r="1322">
          <cell r="B1322" t="str">
            <v>E</v>
          </cell>
          <cell r="C1322" t="str">
            <v>Corrosion</v>
          </cell>
          <cell r="D1322" t="str">
            <v>Gas T&amp;D Operations</v>
          </cell>
          <cell r="E1322" t="str">
            <v>Melvin J. Christopher</v>
          </cell>
          <cell r="H1322" t="str">
            <v>Joel Dickson</v>
          </cell>
          <cell r="I1322" t="str">
            <v>Guadalupe Roush</v>
          </cell>
          <cell r="J1322" t="str">
            <v>GRC</v>
          </cell>
          <cell r="L1322" t="str">
            <v>DG</v>
          </cell>
          <cell r="M1322" t="str">
            <v>DGE</v>
          </cell>
          <cell r="N1322" t="str">
            <v>G:Isolated Steel Svc Evaluatn</v>
          </cell>
          <cell r="O1322" t="str">
            <v>5207648</v>
          </cell>
        </row>
        <row r="1323">
          <cell r="B1323" t="str">
            <v>E</v>
          </cell>
          <cell r="C1323" t="str">
            <v>Corrosion</v>
          </cell>
          <cell r="D1323" t="str">
            <v>Gas T&amp;D Operations</v>
          </cell>
          <cell r="E1323" t="str">
            <v>Melvin J. Christopher</v>
          </cell>
          <cell r="H1323" t="str">
            <v>Joel Dickson</v>
          </cell>
          <cell r="I1323" t="str">
            <v>Guadalupe Roush</v>
          </cell>
          <cell r="J1323" t="str">
            <v>GRC</v>
          </cell>
          <cell r="L1323" t="str">
            <v>DG</v>
          </cell>
          <cell r="M1323" t="str">
            <v>DGE</v>
          </cell>
          <cell r="N1323" t="str">
            <v>G:Isolated Steel Svc Evaluatn</v>
          </cell>
          <cell r="O1323" t="str">
            <v>5242757</v>
          </cell>
        </row>
        <row r="1324">
          <cell r="B1324" t="str">
            <v>E</v>
          </cell>
          <cell r="C1324" t="str">
            <v>Corrosion</v>
          </cell>
          <cell r="D1324" t="str">
            <v>Gas T&amp;D Operations</v>
          </cell>
          <cell r="E1324" t="str">
            <v>Melvin J. Christopher</v>
          </cell>
          <cell r="H1324" t="str">
            <v>Joel Dickson</v>
          </cell>
          <cell r="I1324" t="str">
            <v>Guadalupe Roush</v>
          </cell>
          <cell r="J1324" t="str">
            <v>GRC</v>
          </cell>
          <cell r="L1324" t="str">
            <v>DG</v>
          </cell>
          <cell r="M1324" t="str">
            <v>DGE</v>
          </cell>
          <cell r="N1324" t="str">
            <v>G:Isolated Steel Svc Evaluatn</v>
          </cell>
          <cell r="O1324" t="str">
            <v>5253076</v>
          </cell>
        </row>
        <row r="1325">
          <cell r="B1325" t="str">
            <v>E</v>
          </cell>
          <cell r="C1325" t="str">
            <v>Corrosion</v>
          </cell>
          <cell r="D1325" t="str">
            <v>Gas T&amp;D Operations</v>
          </cell>
          <cell r="E1325" t="str">
            <v>Melvin J. Christopher</v>
          </cell>
          <cell r="H1325" t="str">
            <v>Joel Dickson</v>
          </cell>
          <cell r="I1325" t="str">
            <v>Guadalupe Roush</v>
          </cell>
          <cell r="J1325" t="str">
            <v>GRC</v>
          </cell>
          <cell r="L1325" t="str">
            <v>DG</v>
          </cell>
          <cell r="M1325" t="str">
            <v>DGF</v>
          </cell>
          <cell r="N1325" t="str">
            <v>G:Unprotectd Steel Main Evalu</v>
          </cell>
          <cell r="O1325" t="str">
            <v>5028850</v>
          </cell>
        </row>
        <row r="1326">
          <cell r="B1326" t="str">
            <v>E</v>
          </cell>
          <cell r="C1326" t="str">
            <v>Corrosion</v>
          </cell>
          <cell r="D1326" t="str">
            <v>Gas T&amp;D Operations</v>
          </cell>
          <cell r="E1326" t="str">
            <v>Melvin J. Christopher</v>
          </cell>
          <cell r="H1326" t="str">
            <v>Joel Dickson</v>
          </cell>
          <cell r="I1326" t="str">
            <v>Guadalupe Roush</v>
          </cell>
          <cell r="J1326" t="str">
            <v>GRC</v>
          </cell>
          <cell r="L1326" t="str">
            <v>DG</v>
          </cell>
          <cell r="M1326" t="str">
            <v>DGF</v>
          </cell>
          <cell r="N1326" t="str">
            <v>G:Unprotectd Steel Main Evalu</v>
          </cell>
          <cell r="O1326" t="str">
            <v>5029531</v>
          </cell>
        </row>
        <row r="1327">
          <cell r="B1327" t="str">
            <v>E</v>
          </cell>
          <cell r="C1327" t="str">
            <v>Corrosion</v>
          </cell>
          <cell r="D1327" t="str">
            <v>Gas T&amp;D Operations</v>
          </cell>
          <cell r="E1327" t="str">
            <v>Melvin J. Christopher</v>
          </cell>
          <cell r="H1327" t="str">
            <v>Joel Dickson</v>
          </cell>
          <cell r="I1327" t="str">
            <v>Guadalupe Roush</v>
          </cell>
          <cell r="J1327" t="str">
            <v>GRC</v>
          </cell>
          <cell r="L1327" t="str">
            <v>DG</v>
          </cell>
          <cell r="M1327" t="str">
            <v>#</v>
          </cell>
          <cell r="N1327" t="str">
            <v>Not assigned</v>
          </cell>
          <cell r="O1327" t="str">
            <v>5000292</v>
          </cell>
        </row>
        <row r="1328">
          <cell r="B1328" t="str">
            <v>E</v>
          </cell>
          <cell r="C1328" t="str">
            <v>Corrosion</v>
          </cell>
          <cell r="D1328" t="str">
            <v>Gas T&amp;D Operations</v>
          </cell>
          <cell r="E1328" t="str">
            <v>Melvin J. Christopher</v>
          </cell>
          <cell r="H1328" t="str">
            <v>Joel Dickson</v>
          </cell>
          <cell r="I1328" t="str">
            <v>Guadalupe Roush</v>
          </cell>
          <cell r="J1328" t="str">
            <v>GRC</v>
          </cell>
          <cell r="L1328" t="str">
            <v>DG</v>
          </cell>
          <cell r="M1328" t="str">
            <v>#</v>
          </cell>
          <cell r="N1328" t="str">
            <v>Not assigned</v>
          </cell>
          <cell r="O1328" t="str">
            <v>5028234</v>
          </cell>
        </row>
        <row r="1329">
          <cell r="B1329" t="str">
            <v>E</v>
          </cell>
          <cell r="C1329" t="str">
            <v>Corrosion</v>
          </cell>
          <cell r="D1329" t="str">
            <v>Gas T&amp;D Operations</v>
          </cell>
          <cell r="E1329" t="str">
            <v>Melvin J. Christopher</v>
          </cell>
          <cell r="H1329" t="str">
            <v>Joel Dickson</v>
          </cell>
          <cell r="I1329" t="str">
            <v>Guadalupe Roush</v>
          </cell>
          <cell r="J1329" t="str">
            <v>GRC</v>
          </cell>
          <cell r="L1329" t="str">
            <v>DG</v>
          </cell>
          <cell r="M1329" t="str">
            <v>#</v>
          </cell>
          <cell r="N1329" t="str">
            <v>Not assigned</v>
          </cell>
          <cell r="O1329" t="str">
            <v>5028794</v>
          </cell>
        </row>
        <row r="1330">
          <cell r="B1330" t="str">
            <v>E</v>
          </cell>
          <cell r="C1330" t="str">
            <v>Corrosion</v>
          </cell>
          <cell r="D1330" t="str">
            <v>Gas T&amp;D Operations</v>
          </cell>
          <cell r="E1330" t="str">
            <v>Melvin J. Christopher</v>
          </cell>
          <cell r="H1330" t="str">
            <v>Joel Dickson</v>
          </cell>
          <cell r="I1330" t="str">
            <v>Guadalupe Roush</v>
          </cell>
          <cell r="J1330" t="str">
            <v>GRC</v>
          </cell>
          <cell r="L1330" t="str">
            <v>DG</v>
          </cell>
          <cell r="M1330" t="str">
            <v>#</v>
          </cell>
          <cell r="N1330" t="str">
            <v>Not assigned</v>
          </cell>
          <cell r="O1330" t="str">
            <v>5032910</v>
          </cell>
        </row>
        <row r="1331">
          <cell r="B1331" t="str">
            <v>E</v>
          </cell>
          <cell r="C1331" t="str">
            <v>Corrosion</v>
          </cell>
          <cell r="D1331" t="str">
            <v>Gas T&amp;D Operations</v>
          </cell>
          <cell r="E1331" t="str">
            <v>Melvin J. Christopher</v>
          </cell>
          <cell r="H1331" t="str">
            <v>Joel Dickson</v>
          </cell>
          <cell r="I1331" t="str">
            <v>Guadalupe Roush</v>
          </cell>
          <cell r="J1331" t="str">
            <v>GRC</v>
          </cell>
          <cell r="L1331" t="str">
            <v>DG</v>
          </cell>
          <cell r="M1331" t="str">
            <v>#</v>
          </cell>
          <cell r="N1331" t="str">
            <v>Not assigned</v>
          </cell>
          <cell r="O1331" t="str">
            <v>5032911</v>
          </cell>
        </row>
        <row r="1332">
          <cell r="B1332" t="str">
            <v>E</v>
          </cell>
          <cell r="C1332" t="str">
            <v>Corrosion</v>
          </cell>
          <cell r="D1332" t="str">
            <v>Gas T&amp;D Operations</v>
          </cell>
          <cell r="E1332" t="str">
            <v>Melvin J. Christopher</v>
          </cell>
          <cell r="H1332" t="str">
            <v>Joel Dickson</v>
          </cell>
          <cell r="I1332" t="str">
            <v>Guadalupe Roush</v>
          </cell>
          <cell r="J1332" t="str">
            <v>GRC</v>
          </cell>
          <cell r="L1332" t="str">
            <v>DG</v>
          </cell>
          <cell r="M1332" t="str">
            <v>#</v>
          </cell>
          <cell r="N1332" t="str">
            <v>Not assigned</v>
          </cell>
          <cell r="O1332" t="str">
            <v>5032912</v>
          </cell>
        </row>
        <row r="1333">
          <cell r="B1333" t="str">
            <v>E</v>
          </cell>
          <cell r="C1333" t="str">
            <v>Corrosion</v>
          </cell>
          <cell r="D1333" t="str">
            <v>Gas T&amp;D Operations</v>
          </cell>
          <cell r="E1333" t="str">
            <v>Melvin J. Christopher</v>
          </cell>
          <cell r="H1333" t="str">
            <v>Joel Dickson</v>
          </cell>
          <cell r="I1333" t="str">
            <v>Guadalupe Roush</v>
          </cell>
          <cell r="J1333" t="str">
            <v>GRC</v>
          </cell>
          <cell r="L1333" t="str">
            <v>DG</v>
          </cell>
          <cell r="M1333" t="str">
            <v>#</v>
          </cell>
          <cell r="N1333" t="str">
            <v>Not assigned</v>
          </cell>
          <cell r="O1333" t="str">
            <v>5254952</v>
          </cell>
        </row>
        <row r="1334">
          <cell r="B1334" t="str">
            <v>E</v>
          </cell>
          <cell r="C1334" t="str">
            <v>Corrosion</v>
          </cell>
          <cell r="D1334" t="str">
            <v>Gas T&amp;D Operations</v>
          </cell>
          <cell r="E1334" t="str">
            <v>Melvin J. Christopher</v>
          </cell>
          <cell r="H1334" t="str">
            <v>Joel Dickson</v>
          </cell>
          <cell r="I1334" t="str">
            <v>Guadalupe Roush</v>
          </cell>
          <cell r="J1334" t="str">
            <v>GRC</v>
          </cell>
          <cell r="L1334" t="str">
            <v>DG</v>
          </cell>
          <cell r="M1334" t="str">
            <v>#</v>
          </cell>
          <cell r="N1334" t="str">
            <v>Not assigned</v>
          </cell>
          <cell r="O1334" t="str">
            <v>5254953</v>
          </cell>
        </row>
        <row r="1335">
          <cell r="B1335" t="str">
            <v>E</v>
          </cell>
          <cell r="C1335" t="str">
            <v>Corrosion</v>
          </cell>
          <cell r="D1335" t="str">
            <v>Gas T&amp;D Operations</v>
          </cell>
          <cell r="E1335" t="str">
            <v>Melvin J. Christopher</v>
          </cell>
          <cell r="H1335" t="str">
            <v>Joel Dickson</v>
          </cell>
          <cell r="I1335" t="str">
            <v>Guadalupe Roush</v>
          </cell>
          <cell r="J1335" t="str">
            <v>GRC</v>
          </cell>
          <cell r="L1335" t="str">
            <v>DG</v>
          </cell>
          <cell r="M1335" t="str">
            <v>#</v>
          </cell>
          <cell r="N1335" t="str">
            <v>Not assigned</v>
          </cell>
          <cell r="O1335" t="str">
            <v>5254954</v>
          </cell>
        </row>
        <row r="1336">
          <cell r="B1336" t="str">
            <v>E</v>
          </cell>
          <cell r="C1336" t="str">
            <v>Corrosion</v>
          </cell>
          <cell r="D1336" t="str">
            <v>Gas T&amp;D Operations</v>
          </cell>
          <cell r="E1336" t="str">
            <v>Melvin J. Christopher</v>
          </cell>
          <cell r="H1336" t="str">
            <v>Joel Dickson</v>
          </cell>
          <cell r="I1336" t="str">
            <v>Guadalupe Roush</v>
          </cell>
          <cell r="J1336" t="str">
            <v>GRC</v>
          </cell>
          <cell r="L1336" t="str">
            <v>FH</v>
          </cell>
          <cell r="M1336" t="str">
            <v>FHK</v>
          </cell>
          <cell r="N1336" t="str">
            <v>Do Not Use</v>
          </cell>
          <cell r="O1336" t="str">
            <v>5037029</v>
          </cell>
        </row>
        <row r="1337">
          <cell r="B1337" t="str">
            <v>E</v>
          </cell>
          <cell r="C1337" t="str">
            <v>Corrosion</v>
          </cell>
          <cell r="D1337" t="str">
            <v>Gas T&amp;D Operations</v>
          </cell>
          <cell r="E1337" t="str">
            <v>Melvin J. Christopher</v>
          </cell>
          <cell r="H1337" t="str">
            <v>Joel Dickson</v>
          </cell>
          <cell r="I1337" t="str">
            <v>Guadalupe Roush</v>
          </cell>
          <cell r="J1337" t="str">
            <v>GRC</v>
          </cell>
          <cell r="L1337" t="str">
            <v>FH</v>
          </cell>
          <cell r="M1337" t="str">
            <v>FHL</v>
          </cell>
          <cell r="N1337" t="str">
            <v>Atmospheric Corsn Main Rep</v>
          </cell>
          <cell r="O1337" t="str">
            <v>5028802</v>
          </cell>
        </row>
        <row r="1338">
          <cell r="B1338" t="str">
            <v>E</v>
          </cell>
          <cell r="C1338" t="str">
            <v>Corrosion</v>
          </cell>
          <cell r="D1338" t="str">
            <v>Gas T&amp;D Operations</v>
          </cell>
          <cell r="E1338" t="str">
            <v>Melvin J. Christopher</v>
          </cell>
          <cell r="H1338" t="str">
            <v>Joel Dickson</v>
          </cell>
          <cell r="I1338" t="str">
            <v>Guadalupe Roush</v>
          </cell>
          <cell r="J1338" t="str">
            <v>GRC</v>
          </cell>
          <cell r="L1338" t="str">
            <v>FH</v>
          </cell>
          <cell r="M1338" t="str">
            <v>FHL</v>
          </cell>
          <cell r="N1338" t="str">
            <v>Atmospheric Corsn Main Rep</v>
          </cell>
          <cell r="O1338" t="str">
            <v>5029510</v>
          </cell>
        </row>
        <row r="1339">
          <cell r="B1339" t="str">
            <v>E</v>
          </cell>
          <cell r="C1339" t="str">
            <v>Corrosion</v>
          </cell>
          <cell r="D1339" t="str">
            <v>Gas T&amp;D Operations</v>
          </cell>
          <cell r="E1339" t="str">
            <v>Melvin J. Christopher</v>
          </cell>
          <cell r="H1339" t="str">
            <v>Joel Dickson</v>
          </cell>
          <cell r="I1339" t="str">
            <v>Guadalupe Roush</v>
          </cell>
          <cell r="J1339" t="str">
            <v>GRC</v>
          </cell>
          <cell r="L1339" t="str">
            <v>FH</v>
          </cell>
          <cell r="M1339" t="str">
            <v>FHL</v>
          </cell>
          <cell r="N1339" t="str">
            <v>Atmospheric Corsn Main Rep</v>
          </cell>
          <cell r="O1339" t="str">
            <v>5031725</v>
          </cell>
        </row>
        <row r="1340">
          <cell r="B1340" t="str">
            <v>E</v>
          </cell>
          <cell r="C1340" t="str">
            <v>Corrosion</v>
          </cell>
          <cell r="D1340" t="str">
            <v>Gas T&amp;D Operations</v>
          </cell>
          <cell r="E1340" t="str">
            <v>Melvin J. Christopher</v>
          </cell>
          <cell r="H1340" t="str">
            <v>Joel Dickson</v>
          </cell>
          <cell r="I1340" t="str">
            <v>Guadalupe Roush</v>
          </cell>
          <cell r="J1340" t="str">
            <v>GRC</v>
          </cell>
          <cell r="L1340" t="str">
            <v>FH</v>
          </cell>
          <cell r="M1340" t="str">
            <v>FHL</v>
          </cell>
          <cell r="N1340" t="str">
            <v>Atmospheric Corsn Main Rep</v>
          </cell>
          <cell r="O1340" t="str">
            <v>5031726</v>
          </cell>
        </row>
        <row r="1341">
          <cell r="B1341" t="str">
            <v>E</v>
          </cell>
          <cell r="C1341" t="str">
            <v>Corrosion</v>
          </cell>
          <cell r="D1341" t="str">
            <v>Gas T&amp;D Operations</v>
          </cell>
          <cell r="E1341" t="str">
            <v>Melvin J. Christopher</v>
          </cell>
          <cell r="H1341" t="str">
            <v>Joel Dickson</v>
          </cell>
          <cell r="I1341" t="str">
            <v>Guadalupe Roush</v>
          </cell>
          <cell r="J1341" t="str">
            <v>GRC</v>
          </cell>
          <cell r="L1341" t="str">
            <v>FH</v>
          </cell>
          <cell r="M1341" t="str">
            <v>FHL</v>
          </cell>
          <cell r="N1341" t="str">
            <v>Atmospheric Corsn Main Rep</v>
          </cell>
          <cell r="O1341" t="str">
            <v>5031727</v>
          </cell>
        </row>
        <row r="1342">
          <cell r="B1342" t="str">
            <v>E</v>
          </cell>
          <cell r="C1342" t="str">
            <v>Corrosion</v>
          </cell>
          <cell r="D1342" t="str">
            <v>Gas T&amp;D Operations</v>
          </cell>
          <cell r="E1342" t="str">
            <v>Melvin J. Christopher</v>
          </cell>
          <cell r="H1342" t="str">
            <v>Joel Dickson</v>
          </cell>
          <cell r="I1342" t="str">
            <v>Guadalupe Roush</v>
          </cell>
          <cell r="J1342" t="str">
            <v>GRC</v>
          </cell>
          <cell r="L1342" t="str">
            <v>FH</v>
          </cell>
          <cell r="M1342" t="str">
            <v>FHL</v>
          </cell>
          <cell r="N1342" t="str">
            <v>Atmospheric Corsn Main Rep</v>
          </cell>
          <cell r="O1342" t="str">
            <v>5031729</v>
          </cell>
        </row>
        <row r="1343">
          <cell r="B1343" t="str">
            <v>E</v>
          </cell>
          <cell r="C1343" t="str">
            <v>Corrosion</v>
          </cell>
          <cell r="D1343" t="str">
            <v>Gas T&amp;D Operations</v>
          </cell>
          <cell r="E1343" t="str">
            <v>Melvin J. Christopher</v>
          </cell>
          <cell r="H1343" t="str">
            <v>Joel Dickson</v>
          </cell>
          <cell r="I1343" t="str">
            <v>Guadalupe Roush</v>
          </cell>
          <cell r="J1343" t="str">
            <v>GRC</v>
          </cell>
          <cell r="L1343" t="str">
            <v>FH</v>
          </cell>
          <cell r="M1343" t="str">
            <v>FHL</v>
          </cell>
          <cell r="N1343" t="str">
            <v>Atmospheric Corsn Main Rep</v>
          </cell>
          <cell r="O1343" t="str">
            <v>5031730</v>
          </cell>
        </row>
        <row r="1344">
          <cell r="B1344" t="str">
            <v>E</v>
          </cell>
          <cell r="C1344" t="str">
            <v>Corrosion</v>
          </cell>
          <cell r="D1344" t="str">
            <v>Gas T&amp;D Operations</v>
          </cell>
          <cell r="E1344" t="str">
            <v>Melvin J. Christopher</v>
          </cell>
          <cell r="H1344" t="str">
            <v>Joel Dickson</v>
          </cell>
          <cell r="I1344" t="str">
            <v>Guadalupe Roush</v>
          </cell>
          <cell r="J1344" t="str">
            <v>GRC</v>
          </cell>
          <cell r="L1344" t="str">
            <v>FH</v>
          </cell>
          <cell r="M1344" t="str">
            <v>FHL</v>
          </cell>
          <cell r="N1344" t="str">
            <v>Atmospheric Corsn Main Rep</v>
          </cell>
          <cell r="O1344" t="str">
            <v>5031732</v>
          </cell>
        </row>
        <row r="1345">
          <cell r="B1345" t="str">
            <v>E</v>
          </cell>
          <cell r="C1345" t="str">
            <v>Corrosion</v>
          </cell>
          <cell r="D1345" t="str">
            <v>Gas T&amp;D Operations</v>
          </cell>
          <cell r="E1345" t="str">
            <v>Melvin J. Christopher</v>
          </cell>
          <cell r="H1345" t="str">
            <v>Joel Dickson</v>
          </cell>
          <cell r="I1345" t="str">
            <v>Guadalupe Roush</v>
          </cell>
          <cell r="J1345" t="str">
            <v>GRC</v>
          </cell>
          <cell r="L1345" t="str">
            <v>FH</v>
          </cell>
          <cell r="M1345" t="str">
            <v>FHL</v>
          </cell>
          <cell r="N1345" t="str">
            <v>Atmospheric Corsn Main Rep</v>
          </cell>
          <cell r="O1345" t="str">
            <v>5031733</v>
          </cell>
        </row>
        <row r="1346">
          <cell r="B1346" t="str">
            <v>E</v>
          </cell>
          <cell r="C1346" t="str">
            <v>Corrosion</v>
          </cell>
          <cell r="D1346" t="str">
            <v>Gas T&amp;D Operations</v>
          </cell>
          <cell r="E1346" t="str">
            <v>Melvin J. Christopher</v>
          </cell>
          <cell r="H1346" t="str">
            <v>Joel Dickson</v>
          </cell>
          <cell r="I1346" t="str">
            <v>Guadalupe Roush</v>
          </cell>
          <cell r="J1346" t="str">
            <v>GRC</v>
          </cell>
          <cell r="L1346" t="str">
            <v>FH</v>
          </cell>
          <cell r="M1346" t="str">
            <v>FHL</v>
          </cell>
          <cell r="N1346" t="str">
            <v>Atmospheric Corsn Main Rep</v>
          </cell>
          <cell r="O1346" t="str">
            <v>5031734</v>
          </cell>
        </row>
        <row r="1347">
          <cell r="B1347" t="str">
            <v>E</v>
          </cell>
          <cell r="C1347" t="str">
            <v>Corrosion</v>
          </cell>
          <cell r="D1347" t="str">
            <v>Gas T&amp;D Operations</v>
          </cell>
          <cell r="E1347" t="str">
            <v>Melvin J. Christopher</v>
          </cell>
          <cell r="H1347" t="str">
            <v>Joel Dickson</v>
          </cell>
          <cell r="I1347" t="str">
            <v>Guadalupe Roush</v>
          </cell>
          <cell r="J1347" t="str">
            <v>GRC</v>
          </cell>
          <cell r="L1347" t="str">
            <v>FH</v>
          </cell>
          <cell r="M1347" t="str">
            <v>FHL</v>
          </cell>
          <cell r="N1347" t="str">
            <v>Atmospheric Corsn Main Rep</v>
          </cell>
          <cell r="O1347" t="str">
            <v>5031735</v>
          </cell>
        </row>
        <row r="1348">
          <cell r="B1348" t="str">
            <v>E</v>
          </cell>
          <cell r="C1348" t="str">
            <v>Corrosion</v>
          </cell>
          <cell r="D1348" t="str">
            <v>Gas T&amp;D Operations</v>
          </cell>
          <cell r="E1348" t="str">
            <v>Melvin J. Christopher</v>
          </cell>
          <cell r="H1348" t="str">
            <v>Joel Dickson</v>
          </cell>
          <cell r="I1348" t="str">
            <v>Guadalupe Roush</v>
          </cell>
          <cell r="J1348" t="str">
            <v>GRC</v>
          </cell>
          <cell r="L1348" t="str">
            <v>FH</v>
          </cell>
          <cell r="M1348" t="str">
            <v>FHL</v>
          </cell>
          <cell r="N1348" t="str">
            <v>Atmospheric Corsn Main Rep</v>
          </cell>
          <cell r="O1348" t="str">
            <v>5031736</v>
          </cell>
        </row>
        <row r="1349">
          <cell r="B1349" t="str">
            <v>E</v>
          </cell>
          <cell r="C1349" t="str">
            <v>Corrosion</v>
          </cell>
          <cell r="D1349" t="str">
            <v>Gas T&amp;D Operations</v>
          </cell>
          <cell r="E1349" t="str">
            <v>Melvin J. Christopher</v>
          </cell>
          <cell r="H1349" t="str">
            <v>Joel Dickson</v>
          </cell>
          <cell r="I1349" t="str">
            <v>Guadalupe Roush</v>
          </cell>
          <cell r="J1349" t="str">
            <v>GRC</v>
          </cell>
          <cell r="L1349" t="str">
            <v>FH</v>
          </cell>
          <cell r="M1349" t="str">
            <v>FHL</v>
          </cell>
          <cell r="N1349" t="str">
            <v>Atmospheric Corsn Main Rep</v>
          </cell>
          <cell r="O1349" t="str">
            <v>5031737</v>
          </cell>
        </row>
        <row r="1350">
          <cell r="B1350" t="str">
            <v>E</v>
          </cell>
          <cell r="C1350" t="str">
            <v>Corrosion</v>
          </cell>
          <cell r="D1350" t="str">
            <v>Gas T&amp;D Operations</v>
          </cell>
          <cell r="E1350" t="str">
            <v>Melvin J. Christopher</v>
          </cell>
          <cell r="H1350" t="str">
            <v>Joel Dickson</v>
          </cell>
          <cell r="I1350" t="str">
            <v>Guadalupe Roush</v>
          </cell>
          <cell r="J1350" t="str">
            <v>GRC</v>
          </cell>
          <cell r="L1350" t="str">
            <v>FH</v>
          </cell>
          <cell r="M1350" t="str">
            <v>FHL</v>
          </cell>
          <cell r="N1350" t="str">
            <v>Atmospheric Corsn Main Rep</v>
          </cell>
          <cell r="O1350" t="str">
            <v>5031741</v>
          </cell>
        </row>
        <row r="1351">
          <cell r="B1351" t="str">
            <v>E</v>
          </cell>
          <cell r="C1351" t="str">
            <v>Corrosion</v>
          </cell>
          <cell r="D1351" t="str">
            <v>Gas T&amp;D Operations</v>
          </cell>
          <cell r="E1351" t="str">
            <v>Melvin J. Christopher</v>
          </cell>
          <cell r="H1351" t="str">
            <v>Joel Dickson</v>
          </cell>
          <cell r="I1351" t="str">
            <v>Guadalupe Roush</v>
          </cell>
          <cell r="J1351" t="str">
            <v>GRC</v>
          </cell>
          <cell r="L1351" t="str">
            <v>FH</v>
          </cell>
          <cell r="M1351" t="str">
            <v>FHL</v>
          </cell>
          <cell r="N1351" t="str">
            <v>Atmospheric Corsn Main Rep</v>
          </cell>
          <cell r="O1351" t="str">
            <v>5031742</v>
          </cell>
        </row>
        <row r="1352">
          <cell r="B1352" t="str">
            <v>E</v>
          </cell>
          <cell r="C1352" t="str">
            <v>Corrosion</v>
          </cell>
          <cell r="D1352" t="str">
            <v>Gas T&amp;D Operations</v>
          </cell>
          <cell r="E1352" t="str">
            <v>Melvin J. Christopher</v>
          </cell>
          <cell r="H1352" t="str">
            <v>Joel Dickson</v>
          </cell>
          <cell r="I1352" t="str">
            <v>Guadalupe Roush</v>
          </cell>
          <cell r="J1352" t="str">
            <v>GRC</v>
          </cell>
          <cell r="L1352" t="str">
            <v>FH</v>
          </cell>
          <cell r="M1352" t="str">
            <v>FHM</v>
          </cell>
          <cell r="N1352" t="str">
            <v>Atmospheric Corsn Serv Rep</v>
          </cell>
          <cell r="O1352" t="str">
            <v>5028803</v>
          </cell>
        </row>
        <row r="1353">
          <cell r="B1353" t="str">
            <v>E</v>
          </cell>
          <cell r="C1353" t="str">
            <v>Corrosion</v>
          </cell>
          <cell r="D1353" t="str">
            <v>Gas T&amp;D Operations</v>
          </cell>
          <cell r="E1353" t="str">
            <v>Melvin J. Christopher</v>
          </cell>
          <cell r="H1353" t="str">
            <v>Joel Dickson</v>
          </cell>
          <cell r="I1353" t="str">
            <v>Guadalupe Roush</v>
          </cell>
          <cell r="J1353" t="str">
            <v>GRC</v>
          </cell>
          <cell r="L1353" t="str">
            <v>FH</v>
          </cell>
          <cell r="M1353" t="str">
            <v>FHM</v>
          </cell>
          <cell r="N1353" t="str">
            <v>Atmospheric Corsn Serv Rep</v>
          </cell>
          <cell r="O1353" t="str">
            <v>5031689</v>
          </cell>
        </row>
        <row r="1354">
          <cell r="B1354" t="str">
            <v>E</v>
          </cell>
          <cell r="C1354" t="str">
            <v>Corrosion</v>
          </cell>
          <cell r="D1354" t="str">
            <v>Gas T&amp;D Operations</v>
          </cell>
          <cell r="E1354" t="str">
            <v>Melvin J. Christopher</v>
          </cell>
          <cell r="H1354" t="str">
            <v>Joel Dickson</v>
          </cell>
          <cell r="I1354" t="str">
            <v>Guadalupe Roush</v>
          </cell>
          <cell r="J1354" t="str">
            <v>GRC</v>
          </cell>
          <cell r="L1354" t="str">
            <v>FH</v>
          </cell>
          <cell r="M1354" t="str">
            <v>FHM</v>
          </cell>
          <cell r="N1354" t="str">
            <v>Atmospheric Corsn Serv Rep</v>
          </cell>
          <cell r="O1354" t="str">
            <v>5031690</v>
          </cell>
        </row>
        <row r="1355">
          <cell r="B1355" t="str">
            <v>E</v>
          </cell>
          <cell r="C1355" t="str">
            <v>Corrosion</v>
          </cell>
          <cell r="D1355" t="str">
            <v>Gas T&amp;D Operations</v>
          </cell>
          <cell r="E1355" t="str">
            <v>Melvin J. Christopher</v>
          </cell>
          <cell r="H1355" t="str">
            <v>Joel Dickson</v>
          </cell>
          <cell r="I1355" t="str">
            <v>Guadalupe Roush</v>
          </cell>
          <cell r="J1355" t="str">
            <v>GRC</v>
          </cell>
          <cell r="L1355" t="str">
            <v>FH</v>
          </cell>
          <cell r="M1355" t="str">
            <v>FHM</v>
          </cell>
          <cell r="N1355" t="str">
            <v>Atmospheric Corsn Serv Rep</v>
          </cell>
          <cell r="O1355" t="str">
            <v>5031691</v>
          </cell>
        </row>
        <row r="1356">
          <cell r="B1356" t="str">
            <v>E</v>
          </cell>
          <cell r="C1356" t="str">
            <v>Corrosion</v>
          </cell>
          <cell r="D1356" t="str">
            <v>Gas T&amp;D Operations</v>
          </cell>
          <cell r="E1356" t="str">
            <v>Melvin J. Christopher</v>
          </cell>
          <cell r="H1356" t="str">
            <v>Joel Dickson</v>
          </cell>
          <cell r="I1356" t="str">
            <v>Guadalupe Roush</v>
          </cell>
          <cell r="J1356" t="str">
            <v>GRC</v>
          </cell>
          <cell r="L1356" t="str">
            <v>FH</v>
          </cell>
          <cell r="M1356" t="str">
            <v>FHM</v>
          </cell>
          <cell r="N1356" t="str">
            <v>Atmospheric Corsn Serv Rep</v>
          </cell>
          <cell r="O1356" t="str">
            <v>5031692</v>
          </cell>
        </row>
        <row r="1357">
          <cell r="B1357" t="str">
            <v>E</v>
          </cell>
          <cell r="C1357" t="str">
            <v>Corrosion</v>
          </cell>
          <cell r="D1357" t="str">
            <v>Gas T&amp;D Operations</v>
          </cell>
          <cell r="E1357" t="str">
            <v>Melvin J. Christopher</v>
          </cell>
          <cell r="H1357" t="str">
            <v>Joel Dickson</v>
          </cell>
          <cell r="I1357" t="str">
            <v>Guadalupe Roush</v>
          </cell>
          <cell r="J1357" t="str">
            <v>GRC</v>
          </cell>
          <cell r="L1357" t="str">
            <v>FH</v>
          </cell>
          <cell r="M1357" t="str">
            <v>FHM</v>
          </cell>
          <cell r="N1357" t="str">
            <v>Atmospheric Corsn Serv Rep</v>
          </cell>
          <cell r="O1357" t="str">
            <v>5031693</v>
          </cell>
        </row>
        <row r="1358">
          <cell r="B1358" t="str">
            <v>E</v>
          </cell>
          <cell r="C1358" t="str">
            <v>Corrosion</v>
          </cell>
          <cell r="D1358" t="str">
            <v>Gas T&amp;D Operations</v>
          </cell>
          <cell r="E1358" t="str">
            <v>Melvin J. Christopher</v>
          </cell>
          <cell r="H1358" t="str">
            <v>Joel Dickson</v>
          </cell>
          <cell r="I1358" t="str">
            <v>Guadalupe Roush</v>
          </cell>
          <cell r="J1358" t="str">
            <v>GRC</v>
          </cell>
          <cell r="L1358" t="str">
            <v>FH</v>
          </cell>
          <cell r="M1358" t="str">
            <v>FHM</v>
          </cell>
          <cell r="N1358" t="str">
            <v>Atmospheric Corsn Serv Rep</v>
          </cell>
          <cell r="O1358" t="str">
            <v>5031694</v>
          </cell>
        </row>
        <row r="1359">
          <cell r="B1359" t="str">
            <v>E</v>
          </cell>
          <cell r="C1359" t="str">
            <v>Corrosion</v>
          </cell>
          <cell r="D1359" t="str">
            <v>Gas T&amp;D Operations</v>
          </cell>
          <cell r="E1359" t="str">
            <v>Melvin J. Christopher</v>
          </cell>
          <cell r="H1359" t="str">
            <v>Joel Dickson</v>
          </cell>
          <cell r="I1359" t="str">
            <v>Guadalupe Roush</v>
          </cell>
          <cell r="J1359" t="str">
            <v>GRC</v>
          </cell>
          <cell r="L1359" t="str">
            <v>FH</v>
          </cell>
          <cell r="M1359" t="str">
            <v>FHM</v>
          </cell>
          <cell r="N1359" t="str">
            <v>Atmospheric Corsn Serv Rep</v>
          </cell>
          <cell r="O1359" t="str">
            <v>5031695</v>
          </cell>
        </row>
        <row r="1360">
          <cell r="B1360" t="str">
            <v>E</v>
          </cell>
          <cell r="C1360" t="str">
            <v>Corrosion</v>
          </cell>
          <cell r="D1360" t="str">
            <v>Gas T&amp;D Operations</v>
          </cell>
          <cell r="E1360" t="str">
            <v>Melvin J. Christopher</v>
          </cell>
          <cell r="H1360" t="str">
            <v>Joel Dickson</v>
          </cell>
          <cell r="I1360" t="str">
            <v>Guadalupe Roush</v>
          </cell>
          <cell r="J1360" t="str">
            <v>GRC</v>
          </cell>
          <cell r="L1360" t="str">
            <v>FH</v>
          </cell>
          <cell r="M1360" t="str">
            <v>FHM</v>
          </cell>
          <cell r="N1360" t="str">
            <v>Atmospheric Corsn Serv Rep</v>
          </cell>
          <cell r="O1360" t="str">
            <v>5031696</v>
          </cell>
        </row>
        <row r="1361">
          <cell r="B1361" t="str">
            <v>E</v>
          </cell>
          <cell r="C1361" t="str">
            <v>Corrosion</v>
          </cell>
          <cell r="D1361" t="str">
            <v>Gas T&amp;D Operations</v>
          </cell>
          <cell r="E1361" t="str">
            <v>Melvin J. Christopher</v>
          </cell>
          <cell r="H1361" t="str">
            <v>Joel Dickson</v>
          </cell>
          <cell r="I1361" t="str">
            <v>Guadalupe Roush</v>
          </cell>
          <cell r="J1361" t="str">
            <v>GRC</v>
          </cell>
          <cell r="L1361" t="str">
            <v>FH</v>
          </cell>
          <cell r="M1361" t="str">
            <v>FHM</v>
          </cell>
          <cell r="N1361" t="str">
            <v>Atmospheric Corsn Serv Rep</v>
          </cell>
          <cell r="O1361" t="str">
            <v>5031697</v>
          </cell>
        </row>
        <row r="1362">
          <cell r="B1362" t="str">
            <v>E</v>
          </cell>
          <cell r="C1362" t="str">
            <v>Corrosion</v>
          </cell>
          <cell r="D1362" t="str">
            <v>Gas T&amp;D Operations</v>
          </cell>
          <cell r="E1362" t="str">
            <v>Melvin J. Christopher</v>
          </cell>
          <cell r="H1362" t="str">
            <v>Joel Dickson</v>
          </cell>
          <cell r="I1362" t="str">
            <v>Guadalupe Roush</v>
          </cell>
          <cell r="J1362" t="str">
            <v>GRC</v>
          </cell>
          <cell r="L1362" t="str">
            <v>FH</v>
          </cell>
          <cell r="M1362" t="str">
            <v>FHM</v>
          </cell>
          <cell r="N1362" t="str">
            <v>Atmospheric Corsn Serv Rep</v>
          </cell>
          <cell r="O1362" t="str">
            <v>5031698</v>
          </cell>
        </row>
        <row r="1363">
          <cell r="B1363" t="str">
            <v>E</v>
          </cell>
          <cell r="C1363" t="str">
            <v>Corrosion</v>
          </cell>
          <cell r="D1363" t="str">
            <v>Gas T&amp;D Operations</v>
          </cell>
          <cell r="E1363" t="str">
            <v>Melvin J. Christopher</v>
          </cell>
          <cell r="H1363" t="str">
            <v>Joel Dickson</v>
          </cell>
          <cell r="I1363" t="str">
            <v>Guadalupe Roush</v>
          </cell>
          <cell r="J1363" t="str">
            <v>GRC</v>
          </cell>
          <cell r="L1363" t="str">
            <v>FH</v>
          </cell>
          <cell r="M1363" t="str">
            <v>FHM</v>
          </cell>
          <cell r="N1363" t="str">
            <v>Atmospheric Corsn Serv Rep</v>
          </cell>
          <cell r="O1363" t="str">
            <v>5031699</v>
          </cell>
        </row>
        <row r="1364">
          <cell r="B1364" t="str">
            <v>E</v>
          </cell>
          <cell r="C1364" t="str">
            <v>Corrosion</v>
          </cell>
          <cell r="D1364" t="str">
            <v>Gas T&amp;D Operations</v>
          </cell>
          <cell r="E1364" t="str">
            <v>Melvin J. Christopher</v>
          </cell>
          <cell r="H1364" t="str">
            <v>Joel Dickson</v>
          </cell>
          <cell r="I1364" t="str">
            <v>Guadalupe Roush</v>
          </cell>
          <cell r="J1364" t="str">
            <v>GRC</v>
          </cell>
          <cell r="L1364" t="str">
            <v>FH</v>
          </cell>
          <cell r="M1364" t="str">
            <v>FHM</v>
          </cell>
          <cell r="N1364" t="str">
            <v>Atmospheric Corsn Serv Rep</v>
          </cell>
          <cell r="O1364" t="str">
            <v>5031700</v>
          </cell>
        </row>
        <row r="1365">
          <cell r="B1365" t="str">
            <v>E</v>
          </cell>
          <cell r="C1365" t="str">
            <v>Corrosion</v>
          </cell>
          <cell r="D1365" t="str">
            <v>Gas T&amp;D Operations</v>
          </cell>
          <cell r="E1365" t="str">
            <v>Melvin J. Christopher</v>
          </cell>
          <cell r="H1365" t="str">
            <v>Joel Dickson</v>
          </cell>
          <cell r="I1365" t="str">
            <v>Guadalupe Roush</v>
          </cell>
          <cell r="J1365" t="str">
            <v>GRC</v>
          </cell>
          <cell r="L1365" t="str">
            <v>FH</v>
          </cell>
          <cell r="M1365" t="str">
            <v>FHM</v>
          </cell>
          <cell r="N1365" t="str">
            <v>Atmospheric Corsn Serv Rep</v>
          </cell>
          <cell r="O1365" t="str">
            <v>5031701</v>
          </cell>
        </row>
        <row r="1366">
          <cell r="B1366" t="str">
            <v>E</v>
          </cell>
          <cell r="C1366" t="str">
            <v>Corrosion</v>
          </cell>
          <cell r="D1366" t="str">
            <v>Gas T&amp;D Operations</v>
          </cell>
          <cell r="E1366" t="str">
            <v>Melvin J. Christopher</v>
          </cell>
          <cell r="H1366" t="str">
            <v>Joel Dickson</v>
          </cell>
          <cell r="I1366" t="str">
            <v>Guadalupe Roush</v>
          </cell>
          <cell r="J1366" t="str">
            <v>GRC</v>
          </cell>
          <cell r="L1366" t="str">
            <v>FH</v>
          </cell>
          <cell r="M1366" t="str">
            <v>FHM</v>
          </cell>
          <cell r="N1366" t="str">
            <v>Atmospheric Corsn Serv Rep</v>
          </cell>
          <cell r="O1366" t="str">
            <v>5031702</v>
          </cell>
        </row>
        <row r="1367">
          <cell r="B1367" t="str">
            <v>E</v>
          </cell>
          <cell r="C1367" t="str">
            <v>Corrosion</v>
          </cell>
          <cell r="D1367" t="str">
            <v>Gas T&amp;D Operations</v>
          </cell>
          <cell r="E1367" t="str">
            <v>Melvin J. Christopher</v>
          </cell>
          <cell r="H1367" t="str">
            <v>Joel Dickson</v>
          </cell>
          <cell r="I1367" t="str">
            <v>Guadalupe Roush</v>
          </cell>
          <cell r="J1367" t="str">
            <v>GRC</v>
          </cell>
          <cell r="L1367" t="str">
            <v>FH</v>
          </cell>
          <cell r="M1367" t="str">
            <v>FHM</v>
          </cell>
          <cell r="N1367" t="str">
            <v>Atmospheric Corsn Serv Rep</v>
          </cell>
          <cell r="O1367" t="str">
            <v>5031703</v>
          </cell>
        </row>
        <row r="1368">
          <cell r="B1368" t="str">
            <v>E</v>
          </cell>
          <cell r="C1368" t="str">
            <v>Corrosion</v>
          </cell>
          <cell r="D1368" t="str">
            <v>Gas T&amp;D Operations</v>
          </cell>
          <cell r="E1368" t="str">
            <v>Melvin J. Christopher</v>
          </cell>
          <cell r="H1368" t="str">
            <v>Joel Dickson</v>
          </cell>
          <cell r="I1368" t="str">
            <v>Guadalupe Roush</v>
          </cell>
          <cell r="J1368" t="str">
            <v>GRC</v>
          </cell>
          <cell r="L1368" t="str">
            <v>FH</v>
          </cell>
          <cell r="M1368" t="str">
            <v>FHM</v>
          </cell>
          <cell r="N1368" t="str">
            <v>Atmospheric Corsn Serv Rep</v>
          </cell>
          <cell r="O1368" t="str">
            <v>5031704</v>
          </cell>
        </row>
        <row r="1369">
          <cell r="B1369" t="str">
            <v>E</v>
          </cell>
          <cell r="C1369" t="str">
            <v>Corrosion</v>
          </cell>
          <cell r="D1369" t="str">
            <v>Gas T&amp;D Operations</v>
          </cell>
          <cell r="E1369" t="str">
            <v>Melvin J. Christopher</v>
          </cell>
          <cell r="H1369" t="str">
            <v>Joel Dickson</v>
          </cell>
          <cell r="I1369" t="str">
            <v>Guadalupe Roush</v>
          </cell>
          <cell r="J1369" t="str">
            <v>GRC</v>
          </cell>
          <cell r="L1369" t="str">
            <v>FH</v>
          </cell>
          <cell r="M1369" t="str">
            <v>FHM</v>
          </cell>
          <cell r="N1369" t="str">
            <v>Atmospheric Corsn Serv Rep</v>
          </cell>
          <cell r="O1369" t="str">
            <v>5031705</v>
          </cell>
        </row>
        <row r="1370">
          <cell r="B1370" t="str">
            <v>E</v>
          </cell>
          <cell r="C1370" t="str">
            <v>Corrosion</v>
          </cell>
          <cell r="D1370" t="str">
            <v>Gas T&amp;D Operations</v>
          </cell>
          <cell r="E1370" t="str">
            <v>Melvin J. Christopher</v>
          </cell>
          <cell r="H1370" t="str">
            <v>Joel Dickson</v>
          </cell>
          <cell r="I1370" t="str">
            <v>Guadalupe Roush</v>
          </cell>
          <cell r="J1370" t="str">
            <v>GRC</v>
          </cell>
          <cell r="L1370" t="str">
            <v>FH</v>
          </cell>
          <cell r="M1370" t="str">
            <v>FHM</v>
          </cell>
          <cell r="N1370" t="str">
            <v>Atmospheric Corsn Serv Rep</v>
          </cell>
          <cell r="O1370" t="str">
            <v>5031706</v>
          </cell>
        </row>
        <row r="1371">
          <cell r="B1371" t="str">
            <v>E</v>
          </cell>
          <cell r="C1371" t="str">
            <v>Corrosion</v>
          </cell>
          <cell r="D1371" t="str">
            <v>Gas T&amp;D Operations</v>
          </cell>
          <cell r="E1371" t="str">
            <v>Melvin J. Christopher</v>
          </cell>
          <cell r="H1371" t="str">
            <v>Joel Dickson</v>
          </cell>
          <cell r="I1371" t="str">
            <v>Guadalupe Roush</v>
          </cell>
          <cell r="J1371" t="str">
            <v>GRC</v>
          </cell>
          <cell r="L1371" t="str">
            <v>FH</v>
          </cell>
          <cell r="M1371" t="str">
            <v>FHN</v>
          </cell>
          <cell r="N1371" t="str">
            <v>Atmospheric Corsn Reg Stn Rprs</v>
          </cell>
          <cell r="O1371" t="str">
            <v>5028804</v>
          </cell>
        </row>
        <row r="1372">
          <cell r="B1372" t="str">
            <v>E</v>
          </cell>
          <cell r="C1372" t="str">
            <v>Corrosion</v>
          </cell>
          <cell r="D1372" t="str">
            <v>Gas T&amp;D Operations</v>
          </cell>
          <cell r="E1372" t="str">
            <v>Melvin J. Christopher</v>
          </cell>
          <cell r="H1372" t="str">
            <v>Joel Dickson</v>
          </cell>
          <cell r="I1372" t="str">
            <v>Guadalupe Roush</v>
          </cell>
          <cell r="J1372" t="str">
            <v>GRC</v>
          </cell>
          <cell r="L1372" t="str">
            <v>FH</v>
          </cell>
          <cell r="M1372" t="str">
            <v>FHN</v>
          </cell>
          <cell r="N1372" t="str">
            <v>Atmospheric Corsn Reg Stn Rprs</v>
          </cell>
          <cell r="O1372" t="str">
            <v>5029869</v>
          </cell>
        </row>
        <row r="1373">
          <cell r="B1373" t="str">
            <v>E</v>
          </cell>
          <cell r="C1373" t="str">
            <v>Corrosion</v>
          </cell>
          <cell r="D1373" t="str">
            <v>Gas T&amp;D Operations</v>
          </cell>
          <cell r="E1373" t="str">
            <v>Melvin J. Christopher</v>
          </cell>
          <cell r="H1373" t="str">
            <v>Joel Dickson</v>
          </cell>
          <cell r="I1373" t="str">
            <v>Guadalupe Roush</v>
          </cell>
          <cell r="J1373" t="str">
            <v>GRC</v>
          </cell>
          <cell r="L1373" t="str">
            <v>FH</v>
          </cell>
          <cell r="M1373" t="str">
            <v>FHN</v>
          </cell>
          <cell r="N1373" t="str">
            <v>Atmospheric Corsn Reg Stn Rprs</v>
          </cell>
          <cell r="O1373" t="str">
            <v>5031707</v>
          </cell>
        </row>
        <row r="1374">
          <cell r="B1374" t="str">
            <v>E</v>
          </cell>
          <cell r="C1374" t="str">
            <v>Corrosion</v>
          </cell>
          <cell r="D1374" t="str">
            <v>Gas T&amp;D Operations</v>
          </cell>
          <cell r="E1374" t="str">
            <v>Melvin J. Christopher</v>
          </cell>
          <cell r="H1374" t="str">
            <v>Joel Dickson</v>
          </cell>
          <cell r="I1374" t="str">
            <v>Guadalupe Roush</v>
          </cell>
          <cell r="J1374" t="str">
            <v>GRC</v>
          </cell>
          <cell r="L1374" t="str">
            <v>FH</v>
          </cell>
          <cell r="M1374" t="str">
            <v>FHN</v>
          </cell>
          <cell r="N1374" t="str">
            <v>Atmospheric Corsn Reg Stn Rprs</v>
          </cell>
          <cell r="O1374" t="str">
            <v>5031709</v>
          </cell>
        </row>
        <row r="1375">
          <cell r="B1375" t="str">
            <v>E</v>
          </cell>
          <cell r="C1375" t="str">
            <v>Corrosion</v>
          </cell>
          <cell r="D1375" t="str">
            <v>Gas T&amp;D Operations</v>
          </cell>
          <cell r="E1375" t="str">
            <v>Melvin J. Christopher</v>
          </cell>
          <cell r="H1375" t="str">
            <v>Joel Dickson</v>
          </cell>
          <cell r="I1375" t="str">
            <v>Guadalupe Roush</v>
          </cell>
          <cell r="J1375" t="str">
            <v>GRC</v>
          </cell>
          <cell r="L1375" t="str">
            <v>FH</v>
          </cell>
          <cell r="M1375" t="str">
            <v>FHN</v>
          </cell>
          <cell r="N1375" t="str">
            <v>Atmospheric Corsn Reg Stn Rprs</v>
          </cell>
          <cell r="O1375" t="str">
            <v>5031710</v>
          </cell>
        </row>
        <row r="1376">
          <cell r="B1376" t="str">
            <v>E</v>
          </cell>
          <cell r="C1376" t="str">
            <v>Corrosion</v>
          </cell>
          <cell r="D1376" t="str">
            <v>Gas T&amp;D Operations</v>
          </cell>
          <cell r="E1376" t="str">
            <v>Melvin J. Christopher</v>
          </cell>
          <cell r="H1376" t="str">
            <v>Joel Dickson</v>
          </cell>
          <cell r="I1376" t="str">
            <v>Guadalupe Roush</v>
          </cell>
          <cell r="J1376" t="str">
            <v>GRC</v>
          </cell>
          <cell r="L1376" t="str">
            <v>FH</v>
          </cell>
          <cell r="M1376" t="str">
            <v>FHN</v>
          </cell>
          <cell r="N1376" t="str">
            <v>Atmospheric Corsn Reg Stn Rprs</v>
          </cell>
          <cell r="O1376" t="str">
            <v>5031711</v>
          </cell>
        </row>
        <row r="1377">
          <cell r="B1377" t="str">
            <v>E</v>
          </cell>
          <cell r="C1377" t="str">
            <v>Corrosion</v>
          </cell>
          <cell r="D1377" t="str">
            <v>Gas T&amp;D Operations</v>
          </cell>
          <cell r="E1377" t="str">
            <v>Melvin J. Christopher</v>
          </cell>
          <cell r="H1377" t="str">
            <v>Joel Dickson</v>
          </cell>
          <cell r="I1377" t="str">
            <v>Guadalupe Roush</v>
          </cell>
          <cell r="J1377" t="str">
            <v>GRC</v>
          </cell>
          <cell r="L1377" t="str">
            <v>FH</v>
          </cell>
          <cell r="M1377" t="str">
            <v>FHN</v>
          </cell>
          <cell r="N1377" t="str">
            <v>Atmospheric Corsn Reg Stn Rprs</v>
          </cell>
          <cell r="O1377" t="str">
            <v>5031715</v>
          </cell>
        </row>
        <row r="1378">
          <cell r="B1378" t="str">
            <v>E</v>
          </cell>
          <cell r="C1378" t="str">
            <v>Corrosion</v>
          </cell>
          <cell r="D1378" t="str">
            <v>Gas T&amp;D Operations</v>
          </cell>
          <cell r="E1378" t="str">
            <v>Melvin J. Christopher</v>
          </cell>
          <cell r="H1378" t="str">
            <v>Joel Dickson</v>
          </cell>
          <cell r="I1378" t="str">
            <v>Guadalupe Roush</v>
          </cell>
          <cell r="J1378" t="str">
            <v>GRC</v>
          </cell>
          <cell r="L1378" t="str">
            <v>FH</v>
          </cell>
          <cell r="M1378" t="str">
            <v>FHN</v>
          </cell>
          <cell r="N1378" t="str">
            <v>Atmospheric Corsn Reg Stn Rprs</v>
          </cell>
          <cell r="O1378" t="str">
            <v>5031716</v>
          </cell>
        </row>
        <row r="1379">
          <cell r="B1379" t="str">
            <v>E</v>
          </cell>
          <cell r="C1379" t="str">
            <v>Corrosion</v>
          </cell>
          <cell r="D1379" t="str">
            <v>Gas T&amp;D Operations</v>
          </cell>
          <cell r="E1379" t="str">
            <v>Melvin J. Christopher</v>
          </cell>
          <cell r="H1379" t="str">
            <v>Joel Dickson</v>
          </cell>
          <cell r="I1379" t="str">
            <v>Guadalupe Roush</v>
          </cell>
          <cell r="J1379" t="str">
            <v>GRC</v>
          </cell>
          <cell r="L1379" t="str">
            <v>FH</v>
          </cell>
          <cell r="M1379" t="str">
            <v>FHN</v>
          </cell>
          <cell r="N1379" t="str">
            <v>Atmospheric Corsn Reg Stn Rprs</v>
          </cell>
          <cell r="O1379" t="str">
            <v>5031717</v>
          </cell>
        </row>
        <row r="1380">
          <cell r="B1380" t="str">
            <v>E</v>
          </cell>
          <cell r="C1380" t="str">
            <v>Corrosion</v>
          </cell>
          <cell r="D1380" t="str">
            <v>Gas T&amp;D Operations</v>
          </cell>
          <cell r="E1380" t="str">
            <v>Melvin J. Christopher</v>
          </cell>
          <cell r="H1380" t="str">
            <v>Joel Dickson</v>
          </cell>
          <cell r="I1380" t="str">
            <v>Guadalupe Roush</v>
          </cell>
          <cell r="J1380" t="str">
            <v>GRC</v>
          </cell>
          <cell r="L1380" t="str">
            <v>FH</v>
          </cell>
          <cell r="M1380" t="str">
            <v>FHN</v>
          </cell>
          <cell r="N1380" t="str">
            <v>Atmospheric Corsn Reg Stn Rprs</v>
          </cell>
          <cell r="O1380" t="str">
            <v>5031718</v>
          </cell>
        </row>
        <row r="1381">
          <cell r="B1381" t="str">
            <v>E</v>
          </cell>
          <cell r="C1381" t="str">
            <v>Corrosion</v>
          </cell>
          <cell r="D1381" t="str">
            <v>Gas T&amp;D Operations</v>
          </cell>
          <cell r="E1381" t="str">
            <v>Melvin J. Christopher</v>
          </cell>
          <cell r="H1381" t="str">
            <v>Joel Dickson</v>
          </cell>
          <cell r="I1381" t="str">
            <v>Guadalupe Roush</v>
          </cell>
          <cell r="J1381" t="str">
            <v>GRC</v>
          </cell>
          <cell r="L1381" t="str">
            <v>FH</v>
          </cell>
          <cell r="M1381" t="str">
            <v>FHN</v>
          </cell>
          <cell r="N1381" t="str">
            <v>Atmospheric Corsn Reg Stn Rprs</v>
          </cell>
          <cell r="O1381" t="str">
            <v>5031720</v>
          </cell>
        </row>
        <row r="1382">
          <cell r="B1382" t="str">
            <v>E</v>
          </cell>
          <cell r="C1382" t="str">
            <v>Corrosion</v>
          </cell>
          <cell r="D1382" t="str">
            <v>Gas T&amp;D Operations</v>
          </cell>
          <cell r="E1382" t="str">
            <v>Melvin J. Christopher</v>
          </cell>
          <cell r="H1382" t="str">
            <v>Joel Dickson</v>
          </cell>
          <cell r="I1382" t="str">
            <v>Guadalupe Roush</v>
          </cell>
          <cell r="J1382" t="str">
            <v>GRC</v>
          </cell>
          <cell r="L1382" t="str">
            <v>FH</v>
          </cell>
          <cell r="M1382" t="str">
            <v>FHN</v>
          </cell>
          <cell r="N1382" t="str">
            <v>Atmospheric Corsn Reg Stn Rprs</v>
          </cell>
          <cell r="O1382" t="str">
            <v>5031722</v>
          </cell>
        </row>
        <row r="1383">
          <cell r="B1383" t="str">
            <v>E</v>
          </cell>
          <cell r="C1383" t="str">
            <v>Corrosion</v>
          </cell>
          <cell r="D1383" t="str">
            <v>Gas T&amp;D Operations</v>
          </cell>
          <cell r="E1383" t="str">
            <v>Melvin J. Christopher</v>
          </cell>
          <cell r="H1383" t="str">
            <v>Joel Dickson</v>
          </cell>
          <cell r="I1383" t="str">
            <v>Guadalupe Roush</v>
          </cell>
          <cell r="J1383" t="str">
            <v>GRC</v>
          </cell>
          <cell r="L1383" t="str">
            <v>FH</v>
          </cell>
          <cell r="M1383" t="str">
            <v>FHN</v>
          </cell>
          <cell r="N1383" t="str">
            <v>Atmospheric Corsn Reg Stn Rprs</v>
          </cell>
          <cell r="O1383" t="str">
            <v>5031724</v>
          </cell>
        </row>
        <row r="1384">
          <cell r="B1384" t="str">
            <v>E</v>
          </cell>
          <cell r="C1384" t="str">
            <v>Corrosion</v>
          </cell>
          <cell r="D1384" t="str">
            <v>Gas T&amp;D Operations</v>
          </cell>
          <cell r="E1384" t="str">
            <v>Melvin J. Christopher</v>
          </cell>
          <cell r="H1384" t="str">
            <v>Joel Dickson</v>
          </cell>
          <cell r="I1384" t="str">
            <v>Guadalupe Roush</v>
          </cell>
          <cell r="J1384" t="str">
            <v>GRC</v>
          </cell>
          <cell r="L1384" t="str">
            <v>DG</v>
          </cell>
          <cell r="M1384" t="str">
            <v>DGB</v>
          </cell>
          <cell r="N1384" t="str">
            <v>Cath Protect-Troubleshoot</v>
          </cell>
          <cell r="O1384" t="str">
            <v>5202056</v>
          </cell>
        </row>
        <row r="1385">
          <cell r="B1385" t="str">
            <v>E</v>
          </cell>
          <cell r="C1385" t="str">
            <v>Corrosion</v>
          </cell>
          <cell r="D1385" t="str">
            <v>Gas T&amp;D Operations</v>
          </cell>
          <cell r="E1385" t="str">
            <v>Melvin J. Christopher</v>
          </cell>
          <cell r="H1385" t="str">
            <v>Joel Dickson</v>
          </cell>
          <cell r="I1385" t="str">
            <v>Guadalupe Roush</v>
          </cell>
          <cell r="J1385" t="str">
            <v>GRC</v>
          </cell>
          <cell r="L1385" t="str">
            <v>DG</v>
          </cell>
          <cell r="M1385" t="str">
            <v>DGB</v>
          </cell>
          <cell r="N1385" t="str">
            <v>Cath Protect-Troubleshoot</v>
          </cell>
          <cell r="O1385" t="str">
            <v>5202060</v>
          </cell>
        </row>
        <row r="1386">
          <cell r="B1386" t="str">
            <v>E</v>
          </cell>
          <cell r="C1386" t="str">
            <v>Corrosion</v>
          </cell>
          <cell r="D1386" t="str">
            <v>Gas T&amp;D Operations</v>
          </cell>
          <cell r="E1386" t="str">
            <v>Melvin J. Christopher</v>
          </cell>
          <cell r="H1386" t="str">
            <v>Joel Dickson</v>
          </cell>
          <cell r="I1386" t="str">
            <v>Guadalupe Roush</v>
          </cell>
          <cell r="J1386" t="str">
            <v>GRC</v>
          </cell>
          <cell r="L1386" t="str">
            <v>DG</v>
          </cell>
          <cell r="M1386" t="str">
            <v>DGB</v>
          </cell>
          <cell r="N1386" t="str">
            <v>Cath Protect-Troubleshoot</v>
          </cell>
          <cell r="O1386" t="str">
            <v>5202066</v>
          </cell>
        </row>
        <row r="1387">
          <cell r="B1387" t="str">
            <v>E</v>
          </cell>
          <cell r="C1387" t="str">
            <v>Curriculum Development</v>
          </cell>
          <cell r="D1387" t="str">
            <v>Asset &amp; Risk Management</v>
          </cell>
          <cell r="E1387" t="str">
            <v>Sumeet Singh</v>
          </cell>
          <cell r="H1387" t="str">
            <v>Austin A. Hastings</v>
          </cell>
          <cell r="I1387" t="str">
            <v>Nicole De La Torre</v>
          </cell>
          <cell r="J1387" t="str">
            <v>GRC</v>
          </cell>
          <cell r="L1387" t="str">
            <v>DN</v>
          </cell>
          <cell r="M1387" t="str">
            <v>DN1</v>
          </cell>
          <cell r="N1387" t="str">
            <v>Training Development</v>
          </cell>
          <cell r="O1387" t="str">
            <v>5022303</v>
          </cell>
        </row>
        <row r="1388">
          <cell r="B1388" t="str">
            <v>E</v>
          </cell>
          <cell r="C1388" t="str">
            <v>Curriculum Development</v>
          </cell>
          <cell r="D1388" t="str">
            <v>Asset &amp; Risk Management</v>
          </cell>
          <cell r="E1388" t="str">
            <v>Sumeet Singh</v>
          </cell>
          <cell r="H1388" t="str">
            <v>Austin A. Hastings</v>
          </cell>
          <cell r="I1388" t="str">
            <v>Nicole De La Torre</v>
          </cell>
          <cell r="J1388" t="str">
            <v>GRC</v>
          </cell>
          <cell r="L1388" t="str">
            <v>DN</v>
          </cell>
          <cell r="M1388" t="str">
            <v>DN1</v>
          </cell>
          <cell r="N1388" t="str">
            <v>Training Development</v>
          </cell>
          <cell r="O1388" t="str">
            <v>5031631</v>
          </cell>
        </row>
        <row r="1389">
          <cell r="B1389" t="str">
            <v>E</v>
          </cell>
          <cell r="C1389" t="str">
            <v>Curriculum Development</v>
          </cell>
          <cell r="D1389" t="str">
            <v>Asset &amp; Risk Management</v>
          </cell>
          <cell r="E1389" t="str">
            <v>Sumeet Singh</v>
          </cell>
          <cell r="H1389" t="str">
            <v>Austin A. Hastings</v>
          </cell>
          <cell r="I1389" t="str">
            <v>Nicole De La Torre</v>
          </cell>
          <cell r="J1389" t="str">
            <v>GRC</v>
          </cell>
          <cell r="L1389" t="str">
            <v>DN</v>
          </cell>
          <cell r="M1389" t="str">
            <v>DN2</v>
          </cell>
          <cell r="N1389" t="str">
            <v>Gas Qualifications</v>
          </cell>
          <cell r="O1389" t="str">
            <v>5035452</v>
          </cell>
        </row>
        <row r="1390">
          <cell r="B1390" t="str">
            <v>E</v>
          </cell>
          <cell r="C1390" t="str">
            <v>Curriculum Development</v>
          </cell>
          <cell r="D1390" t="str">
            <v>Asset &amp; Risk Management</v>
          </cell>
          <cell r="E1390" t="str">
            <v>Sumeet Singh</v>
          </cell>
          <cell r="H1390" t="str">
            <v>Austin A. Hastings</v>
          </cell>
          <cell r="I1390" t="str">
            <v>Nicole De La Torre</v>
          </cell>
          <cell r="J1390" t="str">
            <v>GRC</v>
          </cell>
          <cell r="L1390" t="str">
            <v>DN</v>
          </cell>
          <cell r="M1390" t="str">
            <v>DN2</v>
          </cell>
          <cell r="N1390" t="str">
            <v>Gas Qualifications</v>
          </cell>
          <cell r="O1390" t="str">
            <v>5035669</v>
          </cell>
        </row>
        <row r="1391">
          <cell r="B1391" t="str">
            <v>E</v>
          </cell>
          <cell r="C1391" t="str">
            <v>Damage Prevention</v>
          </cell>
          <cell r="D1391" t="str">
            <v>Gas T&amp;D Operations</v>
          </cell>
          <cell r="E1391" t="str">
            <v>Melvin J. Christopher</v>
          </cell>
          <cell r="H1391" t="str">
            <v>Joel Dickson</v>
          </cell>
          <cell r="I1391" t="str">
            <v>Guadalupe Roush</v>
          </cell>
          <cell r="J1391" t="str">
            <v>GRC</v>
          </cell>
          <cell r="L1391" t="str">
            <v>DF</v>
          </cell>
          <cell r="M1391" t="str">
            <v>DFA</v>
          </cell>
          <cell r="N1391" t="str">
            <v>Locate and Mark</v>
          </cell>
          <cell r="O1391" t="str">
            <v>5001209</v>
          </cell>
        </row>
        <row r="1392">
          <cell r="B1392" t="str">
            <v>E</v>
          </cell>
          <cell r="C1392" t="str">
            <v>Damage Prevention</v>
          </cell>
          <cell r="D1392" t="str">
            <v>Gas T&amp;D Operations</v>
          </cell>
          <cell r="E1392" t="str">
            <v>Melvin J. Christopher</v>
          </cell>
          <cell r="H1392" t="str">
            <v>Joel Dickson</v>
          </cell>
          <cell r="I1392" t="str">
            <v>Guadalupe Roush</v>
          </cell>
          <cell r="J1392" t="str">
            <v>GRC</v>
          </cell>
          <cell r="L1392" t="str">
            <v>DF</v>
          </cell>
          <cell r="M1392" t="str">
            <v>DFA</v>
          </cell>
          <cell r="N1392" t="str">
            <v>Locate and Mark</v>
          </cell>
          <cell r="O1392" t="str">
            <v>5001210</v>
          </cell>
        </row>
        <row r="1393">
          <cell r="B1393" t="str">
            <v>E</v>
          </cell>
          <cell r="C1393" t="str">
            <v>Damage Prevention</v>
          </cell>
          <cell r="D1393" t="str">
            <v>Gas T&amp;D Operations</v>
          </cell>
          <cell r="E1393" t="str">
            <v>Melvin J. Christopher</v>
          </cell>
          <cell r="H1393" t="str">
            <v>Joel Dickson</v>
          </cell>
          <cell r="I1393" t="str">
            <v>Guadalupe Roush</v>
          </cell>
          <cell r="J1393" t="str">
            <v>GRC</v>
          </cell>
          <cell r="L1393" t="str">
            <v>DF</v>
          </cell>
          <cell r="M1393" t="str">
            <v>DFA</v>
          </cell>
          <cell r="N1393" t="str">
            <v>Locate and Mark</v>
          </cell>
          <cell r="O1393" t="str">
            <v>5001211</v>
          </cell>
        </row>
        <row r="1394">
          <cell r="B1394" t="str">
            <v>E</v>
          </cell>
          <cell r="C1394" t="str">
            <v>Damage Prevention</v>
          </cell>
          <cell r="D1394" t="str">
            <v>Gas T&amp;D Operations</v>
          </cell>
          <cell r="E1394" t="str">
            <v>Melvin J. Christopher</v>
          </cell>
          <cell r="H1394" t="str">
            <v>Joel Dickson</v>
          </cell>
          <cell r="I1394" t="str">
            <v>Guadalupe Roush</v>
          </cell>
          <cell r="J1394" t="str">
            <v>GRC</v>
          </cell>
          <cell r="L1394" t="str">
            <v>DF</v>
          </cell>
          <cell r="M1394" t="str">
            <v>DFA</v>
          </cell>
          <cell r="N1394" t="str">
            <v>Locate and Mark</v>
          </cell>
          <cell r="O1394" t="str">
            <v>5001212</v>
          </cell>
        </row>
        <row r="1395">
          <cell r="B1395" t="str">
            <v>E</v>
          </cell>
          <cell r="C1395" t="str">
            <v>Damage Prevention</v>
          </cell>
          <cell r="D1395" t="str">
            <v>Gas T&amp;D Operations</v>
          </cell>
          <cell r="E1395" t="str">
            <v>Melvin J. Christopher</v>
          </cell>
          <cell r="H1395" t="str">
            <v>Joel Dickson</v>
          </cell>
          <cell r="I1395" t="str">
            <v>Guadalupe Roush</v>
          </cell>
          <cell r="J1395" t="str">
            <v>GRC</v>
          </cell>
          <cell r="L1395" t="str">
            <v>DF</v>
          </cell>
          <cell r="M1395" t="str">
            <v>DFA</v>
          </cell>
          <cell r="N1395" t="str">
            <v>Locate and Mark</v>
          </cell>
          <cell r="O1395" t="str">
            <v>5001213</v>
          </cell>
        </row>
        <row r="1396">
          <cell r="B1396" t="str">
            <v>E</v>
          </cell>
          <cell r="C1396" t="str">
            <v>Damage Prevention</v>
          </cell>
          <cell r="D1396" t="str">
            <v>Gas T&amp;D Operations</v>
          </cell>
          <cell r="E1396" t="str">
            <v>Melvin J. Christopher</v>
          </cell>
          <cell r="H1396" t="str">
            <v>Joel Dickson</v>
          </cell>
          <cell r="I1396" t="str">
            <v>Guadalupe Roush</v>
          </cell>
          <cell r="J1396" t="str">
            <v>GRC</v>
          </cell>
          <cell r="L1396" t="str">
            <v>DF</v>
          </cell>
          <cell r="M1396" t="str">
            <v>DFA</v>
          </cell>
          <cell r="N1396" t="str">
            <v>Locate and Mark</v>
          </cell>
          <cell r="O1396" t="str">
            <v>5001214</v>
          </cell>
        </row>
        <row r="1397">
          <cell r="B1397" t="str">
            <v>E</v>
          </cell>
          <cell r="C1397" t="str">
            <v>Damage Prevention</v>
          </cell>
          <cell r="D1397" t="str">
            <v>Gas T&amp;D Operations</v>
          </cell>
          <cell r="E1397" t="str">
            <v>Melvin J. Christopher</v>
          </cell>
          <cell r="H1397" t="str">
            <v>Joel Dickson</v>
          </cell>
          <cell r="I1397" t="str">
            <v>Guadalupe Roush</v>
          </cell>
          <cell r="J1397" t="str">
            <v>GRC</v>
          </cell>
          <cell r="L1397" t="str">
            <v>DF</v>
          </cell>
          <cell r="M1397" t="str">
            <v>DFA</v>
          </cell>
          <cell r="N1397" t="str">
            <v>Locate and Mark</v>
          </cell>
          <cell r="O1397" t="str">
            <v>5001215</v>
          </cell>
        </row>
        <row r="1398">
          <cell r="B1398" t="str">
            <v>E</v>
          </cell>
          <cell r="C1398" t="str">
            <v>Damage Prevention</v>
          </cell>
          <cell r="D1398" t="str">
            <v>Gas T&amp;D Operations</v>
          </cell>
          <cell r="E1398" t="str">
            <v>Melvin J. Christopher</v>
          </cell>
          <cell r="H1398" t="str">
            <v>Joel Dickson</v>
          </cell>
          <cell r="I1398" t="str">
            <v>Guadalupe Roush</v>
          </cell>
          <cell r="J1398" t="str">
            <v>GRC</v>
          </cell>
          <cell r="L1398" t="str">
            <v>DF</v>
          </cell>
          <cell r="M1398" t="str">
            <v>DFA</v>
          </cell>
          <cell r="N1398" t="str">
            <v>Locate and Mark</v>
          </cell>
          <cell r="O1398" t="str">
            <v>5001216</v>
          </cell>
        </row>
        <row r="1399">
          <cell r="B1399" t="str">
            <v>E</v>
          </cell>
          <cell r="C1399" t="str">
            <v>Damage Prevention</v>
          </cell>
          <cell r="D1399" t="str">
            <v>Gas T&amp;D Operations</v>
          </cell>
          <cell r="E1399" t="str">
            <v>Melvin J. Christopher</v>
          </cell>
          <cell r="H1399" t="str">
            <v>Joel Dickson</v>
          </cell>
          <cell r="I1399" t="str">
            <v>Guadalupe Roush</v>
          </cell>
          <cell r="J1399" t="str">
            <v>GRC</v>
          </cell>
          <cell r="L1399" t="str">
            <v>DF</v>
          </cell>
          <cell r="M1399" t="str">
            <v>DFA</v>
          </cell>
          <cell r="N1399" t="str">
            <v>Locate and Mark</v>
          </cell>
          <cell r="O1399" t="str">
            <v>5001217</v>
          </cell>
        </row>
        <row r="1400">
          <cell r="B1400" t="str">
            <v>E</v>
          </cell>
          <cell r="C1400" t="str">
            <v>Damage Prevention</v>
          </cell>
          <cell r="D1400" t="str">
            <v>Gas T&amp;D Operations</v>
          </cell>
          <cell r="E1400" t="str">
            <v>Melvin J. Christopher</v>
          </cell>
          <cell r="H1400" t="str">
            <v>Joel Dickson</v>
          </cell>
          <cell r="I1400" t="str">
            <v>Guadalupe Roush</v>
          </cell>
          <cell r="J1400" t="str">
            <v>GRC</v>
          </cell>
          <cell r="L1400" t="str">
            <v>DF</v>
          </cell>
          <cell r="M1400" t="str">
            <v>DFA</v>
          </cell>
          <cell r="N1400" t="str">
            <v>Locate and Mark</v>
          </cell>
          <cell r="O1400" t="str">
            <v>5001219</v>
          </cell>
        </row>
        <row r="1401">
          <cell r="B1401" t="str">
            <v>E</v>
          </cell>
          <cell r="C1401" t="str">
            <v>Damage Prevention</v>
          </cell>
          <cell r="D1401" t="str">
            <v>Gas T&amp;D Operations</v>
          </cell>
          <cell r="E1401" t="str">
            <v>Melvin J. Christopher</v>
          </cell>
          <cell r="H1401" t="str">
            <v>Joel Dickson</v>
          </cell>
          <cell r="I1401" t="str">
            <v>Guadalupe Roush</v>
          </cell>
          <cell r="J1401" t="str">
            <v>GRC</v>
          </cell>
          <cell r="L1401" t="str">
            <v>DF</v>
          </cell>
          <cell r="M1401" t="str">
            <v>DFA</v>
          </cell>
          <cell r="N1401" t="str">
            <v>Locate and Mark</v>
          </cell>
          <cell r="O1401" t="str">
            <v>5001220</v>
          </cell>
        </row>
        <row r="1402">
          <cell r="B1402" t="str">
            <v>E</v>
          </cell>
          <cell r="C1402" t="str">
            <v>Damage Prevention</v>
          </cell>
          <cell r="D1402" t="str">
            <v>Gas T&amp;D Operations</v>
          </cell>
          <cell r="E1402" t="str">
            <v>Melvin J. Christopher</v>
          </cell>
          <cell r="H1402" t="str">
            <v>Joel Dickson</v>
          </cell>
          <cell r="I1402" t="str">
            <v>Guadalupe Roush</v>
          </cell>
          <cell r="J1402" t="str">
            <v>GRC</v>
          </cell>
          <cell r="L1402" t="str">
            <v>DF</v>
          </cell>
          <cell r="M1402" t="str">
            <v>DFA</v>
          </cell>
          <cell r="N1402" t="str">
            <v>Locate and Mark</v>
          </cell>
          <cell r="O1402" t="str">
            <v>5001221</v>
          </cell>
        </row>
        <row r="1403">
          <cell r="B1403" t="str">
            <v>E</v>
          </cell>
          <cell r="C1403" t="str">
            <v>Damage Prevention</v>
          </cell>
          <cell r="D1403" t="str">
            <v>Gas T&amp;D Operations</v>
          </cell>
          <cell r="E1403" t="str">
            <v>Melvin J. Christopher</v>
          </cell>
          <cell r="H1403" t="str">
            <v>Joel Dickson</v>
          </cell>
          <cell r="I1403" t="str">
            <v>Guadalupe Roush</v>
          </cell>
          <cell r="J1403" t="str">
            <v>GRC</v>
          </cell>
          <cell r="L1403" t="str">
            <v>DF</v>
          </cell>
          <cell r="M1403" t="str">
            <v>DFA</v>
          </cell>
          <cell r="N1403" t="str">
            <v>Locate and Mark</v>
          </cell>
          <cell r="O1403" t="str">
            <v>5001222</v>
          </cell>
        </row>
        <row r="1404">
          <cell r="B1404" t="str">
            <v>E</v>
          </cell>
          <cell r="C1404" t="str">
            <v>Damage Prevention</v>
          </cell>
          <cell r="D1404" t="str">
            <v>Gas T&amp;D Operations</v>
          </cell>
          <cell r="E1404" t="str">
            <v>Melvin J. Christopher</v>
          </cell>
          <cell r="H1404" t="str">
            <v>Joel Dickson</v>
          </cell>
          <cell r="I1404" t="str">
            <v>Guadalupe Roush</v>
          </cell>
          <cell r="J1404" t="str">
            <v>GRC</v>
          </cell>
          <cell r="L1404" t="str">
            <v>DF</v>
          </cell>
          <cell r="M1404" t="str">
            <v>DFA</v>
          </cell>
          <cell r="N1404" t="str">
            <v>Locate and Mark</v>
          </cell>
          <cell r="O1404" t="str">
            <v>5001223</v>
          </cell>
        </row>
        <row r="1405">
          <cell r="B1405" t="str">
            <v>E</v>
          </cell>
          <cell r="C1405" t="str">
            <v>Damage Prevention</v>
          </cell>
          <cell r="D1405" t="str">
            <v>Gas T&amp;D Operations</v>
          </cell>
          <cell r="E1405" t="str">
            <v>Melvin J. Christopher</v>
          </cell>
          <cell r="H1405" t="str">
            <v>Joel Dickson</v>
          </cell>
          <cell r="I1405" t="str">
            <v>Guadalupe Roush</v>
          </cell>
          <cell r="J1405" t="str">
            <v>GRC</v>
          </cell>
          <cell r="L1405" t="str">
            <v>DF</v>
          </cell>
          <cell r="M1405" t="str">
            <v>DFA</v>
          </cell>
          <cell r="N1405" t="str">
            <v>Locate and Mark</v>
          </cell>
          <cell r="O1405" t="str">
            <v>5001224</v>
          </cell>
        </row>
        <row r="1406">
          <cell r="B1406" t="str">
            <v>E</v>
          </cell>
          <cell r="C1406" t="str">
            <v>Damage Prevention</v>
          </cell>
          <cell r="D1406" t="str">
            <v>Gas T&amp;D Operations</v>
          </cell>
          <cell r="E1406" t="str">
            <v>Melvin J. Christopher</v>
          </cell>
          <cell r="H1406" t="str">
            <v>Joel Dickson</v>
          </cell>
          <cell r="I1406" t="str">
            <v>Guadalupe Roush</v>
          </cell>
          <cell r="J1406" t="str">
            <v>GRC</v>
          </cell>
          <cell r="L1406" t="str">
            <v>DF</v>
          </cell>
          <cell r="M1406" t="str">
            <v>DFA</v>
          </cell>
          <cell r="N1406" t="str">
            <v>Locate and Mark</v>
          </cell>
          <cell r="O1406" t="str">
            <v>5001225</v>
          </cell>
        </row>
        <row r="1407">
          <cell r="B1407" t="str">
            <v>E</v>
          </cell>
          <cell r="C1407" t="str">
            <v>Damage Prevention</v>
          </cell>
          <cell r="D1407" t="str">
            <v>Gas T&amp;D Operations</v>
          </cell>
          <cell r="E1407" t="str">
            <v>Melvin J. Christopher</v>
          </cell>
          <cell r="H1407" t="str">
            <v>Joel Dickson</v>
          </cell>
          <cell r="I1407" t="str">
            <v>Guadalupe Roush</v>
          </cell>
          <cell r="J1407" t="str">
            <v>GRC</v>
          </cell>
          <cell r="L1407" t="str">
            <v>DF</v>
          </cell>
          <cell r="M1407" t="str">
            <v>DFA</v>
          </cell>
          <cell r="N1407" t="str">
            <v>Locate and Mark</v>
          </cell>
          <cell r="O1407" t="str">
            <v>5001226</v>
          </cell>
        </row>
        <row r="1408">
          <cell r="B1408" t="str">
            <v>E</v>
          </cell>
          <cell r="C1408" t="str">
            <v>Damage Prevention</v>
          </cell>
          <cell r="D1408" t="str">
            <v>Gas T&amp;D Operations</v>
          </cell>
          <cell r="E1408" t="str">
            <v>Melvin J. Christopher</v>
          </cell>
          <cell r="H1408" t="str">
            <v>Joel Dickson</v>
          </cell>
          <cell r="I1408" t="str">
            <v>Guadalupe Roush</v>
          </cell>
          <cell r="J1408" t="str">
            <v>GRC</v>
          </cell>
          <cell r="L1408" t="str">
            <v>DF</v>
          </cell>
          <cell r="M1408" t="str">
            <v>DFA</v>
          </cell>
          <cell r="N1408" t="str">
            <v>Locate and Mark</v>
          </cell>
          <cell r="O1408" t="str">
            <v>5002583</v>
          </cell>
        </row>
        <row r="1409">
          <cell r="B1409" t="str">
            <v>E</v>
          </cell>
          <cell r="C1409" t="str">
            <v>Damage Prevention</v>
          </cell>
          <cell r="D1409" t="str">
            <v>Gas T&amp;D Operations</v>
          </cell>
          <cell r="E1409" t="str">
            <v>Melvin J. Christopher</v>
          </cell>
          <cell r="H1409" t="str">
            <v>Joel Dickson</v>
          </cell>
          <cell r="I1409" t="str">
            <v>Guadalupe Roush</v>
          </cell>
          <cell r="J1409" t="str">
            <v>GRC</v>
          </cell>
          <cell r="L1409" t="str">
            <v>DF</v>
          </cell>
          <cell r="M1409" t="str">
            <v>DFA</v>
          </cell>
          <cell r="N1409" t="str">
            <v>Locate and Mark</v>
          </cell>
          <cell r="O1409" t="str">
            <v>5016610</v>
          </cell>
        </row>
        <row r="1410">
          <cell r="B1410" t="str">
            <v>E</v>
          </cell>
          <cell r="C1410" t="str">
            <v>Damage Prevention</v>
          </cell>
          <cell r="D1410" t="str">
            <v>Gas T&amp;D Operations</v>
          </cell>
          <cell r="E1410" t="str">
            <v>Melvin J. Christopher</v>
          </cell>
          <cell r="H1410" t="str">
            <v>Joel Dickson</v>
          </cell>
          <cell r="I1410" t="str">
            <v>Guadalupe Roush</v>
          </cell>
          <cell r="J1410" t="str">
            <v>GRC</v>
          </cell>
          <cell r="L1410" t="str">
            <v>DF</v>
          </cell>
          <cell r="M1410" t="str">
            <v>DFA</v>
          </cell>
          <cell r="N1410" t="str">
            <v>Locate and Mark</v>
          </cell>
          <cell r="O1410" t="str">
            <v>5018114</v>
          </cell>
        </row>
        <row r="1411">
          <cell r="B1411" t="str">
            <v>E</v>
          </cell>
          <cell r="C1411" t="str">
            <v>Damage Prevention</v>
          </cell>
          <cell r="D1411" t="str">
            <v>Gas T&amp;D Operations</v>
          </cell>
          <cell r="E1411" t="str">
            <v>Melvin J. Christopher</v>
          </cell>
          <cell r="H1411" t="str">
            <v>Joel Dickson</v>
          </cell>
          <cell r="I1411" t="str">
            <v>Guadalupe Roush</v>
          </cell>
          <cell r="J1411" t="str">
            <v>GRC</v>
          </cell>
          <cell r="L1411" t="str">
            <v>DF</v>
          </cell>
          <cell r="M1411" t="str">
            <v>DFA</v>
          </cell>
          <cell r="N1411" t="str">
            <v>Locate and Mark</v>
          </cell>
          <cell r="O1411" t="str">
            <v>5032112</v>
          </cell>
        </row>
        <row r="1412">
          <cell r="B1412" t="str">
            <v>E</v>
          </cell>
          <cell r="C1412" t="str">
            <v>Damage Prevention</v>
          </cell>
          <cell r="D1412" t="str">
            <v>Gas T&amp;D Operations</v>
          </cell>
          <cell r="E1412" t="str">
            <v>Melvin J. Christopher</v>
          </cell>
          <cell r="H1412" t="str">
            <v>Joel Dickson</v>
          </cell>
          <cell r="I1412" t="str">
            <v>Guadalupe Roush</v>
          </cell>
          <cell r="J1412" t="str">
            <v>GRC</v>
          </cell>
          <cell r="L1412" t="str">
            <v>DF</v>
          </cell>
          <cell r="M1412" t="str">
            <v>DFA</v>
          </cell>
          <cell r="N1412" t="str">
            <v>Locate and Mark</v>
          </cell>
          <cell r="O1412" t="str">
            <v>5210634</v>
          </cell>
        </row>
        <row r="1413">
          <cell r="B1413" t="str">
            <v>E</v>
          </cell>
          <cell r="C1413" t="str">
            <v>Damage Prevention</v>
          </cell>
          <cell r="D1413" t="str">
            <v>Gas T&amp;D Operations</v>
          </cell>
          <cell r="E1413" t="str">
            <v>Melvin J. Christopher</v>
          </cell>
          <cell r="H1413" t="str">
            <v>Joel Dickson</v>
          </cell>
          <cell r="I1413" t="str">
            <v>Guadalupe Roush</v>
          </cell>
          <cell r="J1413" t="str">
            <v>GRC</v>
          </cell>
          <cell r="L1413" t="str">
            <v>DF</v>
          </cell>
          <cell r="M1413" t="str">
            <v>DFB</v>
          </cell>
          <cell r="N1413" t="str">
            <v>Locate and Mark - Standby</v>
          </cell>
          <cell r="O1413" t="str">
            <v>5015309</v>
          </cell>
        </row>
        <row r="1414">
          <cell r="B1414" t="str">
            <v>E</v>
          </cell>
          <cell r="C1414" t="str">
            <v>Damage Prevention</v>
          </cell>
          <cell r="D1414" t="str">
            <v>Gas T&amp;D Operations</v>
          </cell>
          <cell r="E1414" t="str">
            <v>Melvin J. Christopher</v>
          </cell>
          <cell r="H1414" t="str">
            <v>Joel Dickson</v>
          </cell>
          <cell r="I1414" t="str">
            <v>Guadalupe Roush</v>
          </cell>
          <cell r="J1414" t="str">
            <v>GRC</v>
          </cell>
          <cell r="L1414" t="str">
            <v>DF</v>
          </cell>
          <cell r="M1414" t="str">
            <v>DFB</v>
          </cell>
          <cell r="N1414" t="str">
            <v>Locate and Mark - Standby</v>
          </cell>
          <cell r="O1414" t="str">
            <v>5015310</v>
          </cell>
        </row>
        <row r="1415">
          <cell r="B1415" t="str">
            <v>E</v>
          </cell>
          <cell r="C1415" t="str">
            <v>Damage Prevention</v>
          </cell>
          <cell r="D1415" t="str">
            <v>Gas T&amp;D Operations</v>
          </cell>
          <cell r="E1415" t="str">
            <v>Melvin J. Christopher</v>
          </cell>
          <cell r="H1415" t="str">
            <v>Joel Dickson</v>
          </cell>
          <cell r="I1415" t="str">
            <v>Guadalupe Roush</v>
          </cell>
          <cell r="J1415" t="str">
            <v>GRC</v>
          </cell>
          <cell r="L1415" t="str">
            <v>DF</v>
          </cell>
          <cell r="M1415" t="str">
            <v>DFB</v>
          </cell>
          <cell r="N1415" t="str">
            <v>Locate and Mark - Standby</v>
          </cell>
          <cell r="O1415" t="str">
            <v>5015311</v>
          </cell>
        </row>
        <row r="1416">
          <cell r="B1416" t="str">
            <v>E</v>
          </cell>
          <cell r="C1416" t="str">
            <v>Damage Prevention</v>
          </cell>
          <cell r="D1416" t="str">
            <v>Gas T&amp;D Operations</v>
          </cell>
          <cell r="E1416" t="str">
            <v>Melvin J. Christopher</v>
          </cell>
          <cell r="H1416" t="str">
            <v>Joel Dickson</v>
          </cell>
          <cell r="I1416" t="str">
            <v>Guadalupe Roush</v>
          </cell>
          <cell r="J1416" t="str">
            <v>GRC</v>
          </cell>
          <cell r="L1416" t="str">
            <v>DF</v>
          </cell>
          <cell r="M1416" t="str">
            <v>DFB</v>
          </cell>
          <cell r="N1416" t="str">
            <v>Locate and Mark - Standby</v>
          </cell>
          <cell r="O1416" t="str">
            <v>5015312</v>
          </cell>
        </row>
        <row r="1417">
          <cell r="B1417" t="str">
            <v>E</v>
          </cell>
          <cell r="C1417" t="str">
            <v>Damage Prevention</v>
          </cell>
          <cell r="D1417" t="str">
            <v>Gas T&amp;D Operations</v>
          </cell>
          <cell r="E1417" t="str">
            <v>Melvin J. Christopher</v>
          </cell>
          <cell r="H1417" t="str">
            <v>Joel Dickson</v>
          </cell>
          <cell r="I1417" t="str">
            <v>Guadalupe Roush</v>
          </cell>
          <cell r="J1417" t="str">
            <v>GRC</v>
          </cell>
          <cell r="L1417" t="str">
            <v>DF</v>
          </cell>
          <cell r="M1417" t="str">
            <v>DFB</v>
          </cell>
          <cell r="N1417" t="str">
            <v>Locate and Mark - Standby</v>
          </cell>
          <cell r="O1417" t="str">
            <v>5015313</v>
          </cell>
        </row>
        <row r="1418">
          <cell r="B1418" t="str">
            <v>E</v>
          </cell>
          <cell r="C1418" t="str">
            <v>Damage Prevention</v>
          </cell>
          <cell r="D1418" t="str">
            <v>Gas T&amp;D Operations</v>
          </cell>
          <cell r="E1418" t="str">
            <v>Melvin J. Christopher</v>
          </cell>
          <cell r="H1418" t="str">
            <v>Joel Dickson</v>
          </cell>
          <cell r="I1418" t="str">
            <v>Guadalupe Roush</v>
          </cell>
          <cell r="J1418" t="str">
            <v>GRC</v>
          </cell>
          <cell r="L1418" t="str">
            <v>DF</v>
          </cell>
          <cell r="M1418" t="str">
            <v>DFB</v>
          </cell>
          <cell r="N1418" t="str">
            <v>Locate and Mark - Standby</v>
          </cell>
          <cell r="O1418" t="str">
            <v>5015314</v>
          </cell>
        </row>
        <row r="1419">
          <cell r="B1419" t="str">
            <v>E</v>
          </cell>
          <cell r="C1419" t="str">
            <v>Damage Prevention</v>
          </cell>
          <cell r="D1419" t="str">
            <v>Gas T&amp;D Operations</v>
          </cell>
          <cell r="E1419" t="str">
            <v>Melvin J. Christopher</v>
          </cell>
          <cell r="H1419" t="str">
            <v>Joel Dickson</v>
          </cell>
          <cell r="I1419" t="str">
            <v>Guadalupe Roush</v>
          </cell>
          <cell r="J1419" t="str">
            <v>GRC</v>
          </cell>
          <cell r="L1419" t="str">
            <v>DF</v>
          </cell>
          <cell r="M1419" t="str">
            <v>DFB</v>
          </cell>
          <cell r="N1419" t="str">
            <v>Locate and Mark - Standby</v>
          </cell>
          <cell r="O1419" t="str">
            <v>5015315</v>
          </cell>
        </row>
        <row r="1420">
          <cell r="B1420" t="str">
            <v>E</v>
          </cell>
          <cell r="C1420" t="str">
            <v>Damage Prevention</v>
          </cell>
          <cell r="D1420" t="str">
            <v>Gas T&amp;D Operations</v>
          </cell>
          <cell r="E1420" t="str">
            <v>Melvin J. Christopher</v>
          </cell>
          <cell r="H1420" t="str">
            <v>Joel Dickson</v>
          </cell>
          <cell r="I1420" t="str">
            <v>Guadalupe Roush</v>
          </cell>
          <cell r="J1420" t="str">
            <v>GRC</v>
          </cell>
          <cell r="L1420" t="str">
            <v>DF</v>
          </cell>
          <cell r="M1420" t="str">
            <v>DFB</v>
          </cell>
          <cell r="N1420" t="str">
            <v>Locate and Mark - Standby</v>
          </cell>
          <cell r="O1420" t="str">
            <v>5015316</v>
          </cell>
        </row>
        <row r="1421">
          <cell r="B1421" t="str">
            <v>E</v>
          </cell>
          <cell r="C1421" t="str">
            <v>Damage Prevention</v>
          </cell>
          <cell r="D1421" t="str">
            <v>Gas T&amp;D Operations</v>
          </cell>
          <cell r="E1421" t="str">
            <v>Melvin J. Christopher</v>
          </cell>
          <cell r="H1421" t="str">
            <v>Joel Dickson</v>
          </cell>
          <cell r="I1421" t="str">
            <v>Guadalupe Roush</v>
          </cell>
          <cell r="J1421" t="str">
            <v>GRC</v>
          </cell>
          <cell r="L1421" t="str">
            <v>DF</v>
          </cell>
          <cell r="M1421" t="str">
            <v>DFB</v>
          </cell>
          <cell r="N1421" t="str">
            <v>Locate and Mark - Standby</v>
          </cell>
          <cell r="O1421" t="str">
            <v>5015317</v>
          </cell>
        </row>
        <row r="1422">
          <cell r="B1422" t="str">
            <v>E</v>
          </cell>
          <cell r="C1422" t="str">
            <v>Damage Prevention</v>
          </cell>
          <cell r="D1422" t="str">
            <v>Gas T&amp;D Operations</v>
          </cell>
          <cell r="E1422" t="str">
            <v>Melvin J. Christopher</v>
          </cell>
          <cell r="H1422" t="str">
            <v>Joel Dickson</v>
          </cell>
          <cell r="I1422" t="str">
            <v>Guadalupe Roush</v>
          </cell>
          <cell r="J1422" t="str">
            <v>GRC</v>
          </cell>
          <cell r="L1422" t="str">
            <v>DF</v>
          </cell>
          <cell r="M1422" t="str">
            <v>DFB</v>
          </cell>
          <cell r="N1422" t="str">
            <v>Locate and Mark - Standby</v>
          </cell>
          <cell r="O1422" t="str">
            <v>5015318</v>
          </cell>
        </row>
        <row r="1423">
          <cell r="B1423" t="str">
            <v>E</v>
          </cell>
          <cell r="C1423" t="str">
            <v>Damage Prevention</v>
          </cell>
          <cell r="D1423" t="str">
            <v>Gas T&amp;D Operations</v>
          </cell>
          <cell r="E1423" t="str">
            <v>Melvin J. Christopher</v>
          </cell>
          <cell r="H1423" t="str">
            <v>Joel Dickson</v>
          </cell>
          <cell r="I1423" t="str">
            <v>Guadalupe Roush</v>
          </cell>
          <cell r="J1423" t="str">
            <v>GRC</v>
          </cell>
          <cell r="L1423" t="str">
            <v>DF</v>
          </cell>
          <cell r="M1423" t="str">
            <v>DFB</v>
          </cell>
          <cell r="N1423" t="str">
            <v>Locate and Mark - Standby</v>
          </cell>
          <cell r="O1423" t="str">
            <v>5015319</v>
          </cell>
        </row>
        <row r="1424">
          <cell r="B1424" t="str">
            <v>E</v>
          </cell>
          <cell r="C1424" t="str">
            <v>Damage Prevention</v>
          </cell>
          <cell r="D1424" t="str">
            <v>Gas T&amp;D Operations</v>
          </cell>
          <cell r="E1424" t="str">
            <v>Melvin J. Christopher</v>
          </cell>
          <cell r="H1424" t="str">
            <v>Joel Dickson</v>
          </cell>
          <cell r="I1424" t="str">
            <v>Guadalupe Roush</v>
          </cell>
          <cell r="J1424" t="str">
            <v>GRC</v>
          </cell>
          <cell r="L1424" t="str">
            <v>DF</v>
          </cell>
          <cell r="M1424" t="str">
            <v>DFB</v>
          </cell>
          <cell r="N1424" t="str">
            <v>Locate and Mark - Standby</v>
          </cell>
          <cell r="O1424" t="str">
            <v>5015320</v>
          </cell>
        </row>
        <row r="1425">
          <cell r="B1425" t="str">
            <v>E</v>
          </cell>
          <cell r="C1425" t="str">
            <v>Damage Prevention</v>
          </cell>
          <cell r="D1425" t="str">
            <v>Gas T&amp;D Operations</v>
          </cell>
          <cell r="E1425" t="str">
            <v>Melvin J. Christopher</v>
          </cell>
          <cell r="H1425" t="str">
            <v>Joel Dickson</v>
          </cell>
          <cell r="I1425" t="str">
            <v>Guadalupe Roush</v>
          </cell>
          <cell r="J1425" t="str">
            <v>GRC</v>
          </cell>
          <cell r="L1425" t="str">
            <v>DF</v>
          </cell>
          <cell r="M1425" t="str">
            <v>DFB</v>
          </cell>
          <cell r="N1425" t="str">
            <v>Locate and Mark - Standby</v>
          </cell>
          <cell r="O1425" t="str">
            <v>5015321</v>
          </cell>
        </row>
        <row r="1426">
          <cell r="B1426" t="str">
            <v>E</v>
          </cell>
          <cell r="C1426" t="str">
            <v>Damage Prevention</v>
          </cell>
          <cell r="D1426" t="str">
            <v>Gas T&amp;D Operations</v>
          </cell>
          <cell r="E1426" t="str">
            <v>Melvin J. Christopher</v>
          </cell>
          <cell r="H1426" t="str">
            <v>Joel Dickson</v>
          </cell>
          <cell r="I1426" t="str">
            <v>Guadalupe Roush</v>
          </cell>
          <cell r="J1426" t="str">
            <v>GRC</v>
          </cell>
          <cell r="L1426" t="str">
            <v>DF</v>
          </cell>
          <cell r="M1426" t="str">
            <v>DFB</v>
          </cell>
          <cell r="N1426" t="str">
            <v>Locate and Mark - Standby</v>
          </cell>
          <cell r="O1426" t="str">
            <v>5015322</v>
          </cell>
        </row>
        <row r="1427">
          <cell r="B1427" t="str">
            <v>E</v>
          </cell>
          <cell r="C1427" t="str">
            <v>Damage Prevention</v>
          </cell>
          <cell r="D1427" t="str">
            <v>Gas T&amp;D Operations</v>
          </cell>
          <cell r="E1427" t="str">
            <v>Melvin J. Christopher</v>
          </cell>
          <cell r="H1427" t="str">
            <v>Joel Dickson</v>
          </cell>
          <cell r="I1427" t="str">
            <v>Guadalupe Roush</v>
          </cell>
          <cell r="J1427" t="str">
            <v>GRC</v>
          </cell>
          <cell r="L1427" t="str">
            <v>DF</v>
          </cell>
          <cell r="M1427" t="str">
            <v>DFB</v>
          </cell>
          <cell r="N1427" t="str">
            <v>Locate and Mark - Standby</v>
          </cell>
          <cell r="O1427" t="str">
            <v>5015323</v>
          </cell>
        </row>
        <row r="1428">
          <cell r="B1428" t="str">
            <v>E</v>
          </cell>
          <cell r="C1428" t="str">
            <v>Damage Prevention</v>
          </cell>
          <cell r="D1428" t="str">
            <v>Gas T&amp;D Operations</v>
          </cell>
          <cell r="E1428" t="str">
            <v>Melvin J. Christopher</v>
          </cell>
          <cell r="H1428" t="str">
            <v>Joel Dickson</v>
          </cell>
          <cell r="I1428" t="str">
            <v>Guadalupe Roush</v>
          </cell>
          <cell r="J1428" t="str">
            <v>GRC</v>
          </cell>
          <cell r="L1428" t="str">
            <v>DF</v>
          </cell>
          <cell r="M1428" t="str">
            <v>DFB</v>
          </cell>
          <cell r="N1428" t="str">
            <v>Locate and Mark - Standby</v>
          </cell>
          <cell r="O1428" t="str">
            <v>5015324</v>
          </cell>
        </row>
        <row r="1429">
          <cell r="B1429" t="str">
            <v>E</v>
          </cell>
          <cell r="C1429" t="str">
            <v>Damage Prevention</v>
          </cell>
          <cell r="D1429" t="str">
            <v>Gas T&amp;D Operations</v>
          </cell>
          <cell r="E1429" t="str">
            <v>Melvin J. Christopher</v>
          </cell>
          <cell r="H1429" t="str">
            <v>Joel Dickson</v>
          </cell>
          <cell r="I1429" t="str">
            <v>Guadalupe Roush</v>
          </cell>
          <cell r="J1429" t="str">
            <v>GRC</v>
          </cell>
          <cell r="L1429" t="str">
            <v>DF</v>
          </cell>
          <cell r="M1429" t="str">
            <v>DFB</v>
          </cell>
          <cell r="N1429" t="str">
            <v>Locate and Mark - Standby</v>
          </cell>
          <cell r="O1429" t="str">
            <v>5015325</v>
          </cell>
        </row>
        <row r="1430">
          <cell r="B1430" t="str">
            <v>E</v>
          </cell>
          <cell r="C1430" t="str">
            <v>Damage Prevention</v>
          </cell>
          <cell r="D1430" t="str">
            <v>Gas T&amp;D Operations</v>
          </cell>
          <cell r="E1430" t="str">
            <v>Melvin J. Christopher</v>
          </cell>
          <cell r="H1430" t="str">
            <v>Joel Dickson</v>
          </cell>
          <cell r="I1430" t="str">
            <v>Guadalupe Roush</v>
          </cell>
          <cell r="J1430" t="str">
            <v>GRC</v>
          </cell>
          <cell r="L1430" t="str">
            <v>DF</v>
          </cell>
          <cell r="M1430" t="str">
            <v>DFB</v>
          </cell>
          <cell r="N1430" t="str">
            <v>Locate and Mark - Standby</v>
          </cell>
          <cell r="O1430" t="str">
            <v>5015326</v>
          </cell>
        </row>
        <row r="1431">
          <cell r="B1431" t="str">
            <v>E</v>
          </cell>
          <cell r="C1431" t="str">
            <v>Damage Prevention</v>
          </cell>
          <cell r="D1431" t="str">
            <v>Gas T&amp;D Operations</v>
          </cell>
          <cell r="E1431" t="str">
            <v>Melvin J. Christopher</v>
          </cell>
          <cell r="H1431" t="str">
            <v>Joel Dickson</v>
          </cell>
          <cell r="I1431" t="str">
            <v>Guadalupe Roush</v>
          </cell>
          <cell r="J1431" t="str">
            <v>GRC</v>
          </cell>
          <cell r="L1431" t="str">
            <v>DF</v>
          </cell>
          <cell r="M1431" t="str">
            <v>DFB</v>
          </cell>
          <cell r="N1431" t="str">
            <v>Locate and Mark - Standby</v>
          </cell>
          <cell r="O1431" t="str">
            <v>5015327</v>
          </cell>
        </row>
        <row r="1432">
          <cell r="B1432" t="str">
            <v>E</v>
          </cell>
          <cell r="C1432" t="str">
            <v>Damage Prevention</v>
          </cell>
          <cell r="D1432" t="str">
            <v>Gas T&amp;D Operations</v>
          </cell>
          <cell r="E1432" t="str">
            <v>Melvin J. Christopher</v>
          </cell>
          <cell r="H1432" t="str">
            <v>Joel Dickson</v>
          </cell>
          <cell r="I1432" t="str">
            <v>Guadalupe Roush</v>
          </cell>
          <cell r="J1432" t="str">
            <v>GRC</v>
          </cell>
          <cell r="L1432" t="str">
            <v>DF</v>
          </cell>
          <cell r="M1432" t="str">
            <v>DFB</v>
          </cell>
          <cell r="N1432" t="str">
            <v>Locate and Mark - Standby</v>
          </cell>
          <cell r="O1432" t="str">
            <v>5016611</v>
          </cell>
        </row>
        <row r="1433">
          <cell r="B1433" t="str">
            <v>E</v>
          </cell>
          <cell r="C1433" t="str">
            <v>Damage Prevention</v>
          </cell>
          <cell r="D1433" t="str">
            <v>Gas T&amp;D Operations</v>
          </cell>
          <cell r="E1433" t="str">
            <v>Melvin J. Christopher</v>
          </cell>
          <cell r="H1433" t="str">
            <v>Joel Dickson</v>
          </cell>
          <cell r="I1433" t="str">
            <v>Guadalupe Roush</v>
          </cell>
          <cell r="J1433" t="str">
            <v>GRC</v>
          </cell>
          <cell r="L1433" t="str">
            <v>DF</v>
          </cell>
          <cell r="M1433" t="str">
            <v>DFB</v>
          </cell>
          <cell r="N1433" t="str">
            <v>Locate and Mark - Standby</v>
          </cell>
          <cell r="O1433" t="str">
            <v>5028797</v>
          </cell>
        </row>
        <row r="1434">
          <cell r="B1434" t="str">
            <v>E</v>
          </cell>
          <cell r="C1434" t="str">
            <v>Damage Prevention</v>
          </cell>
          <cell r="D1434" t="str">
            <v>Gas T&amp;D Operations</v>
          </cell>
          <cell r="E1434" t="str">
            <v>Melvin J. Christopher</v>
          </cell>
          <cell r="H1434" t="str">
            <v>Joel Dickson</v>
          </cell>
          <cell r="I1434" t="str">
            <v>Guadalupe Roush</v>
          </cell>
          <cell r="J1434" t="str">
            <v>GRC</v>
          </cell>
          <cell r="L1434" t="str">
            <v>DF</v>
          </cell>
          <cell r="M1434" t="str">
            <v>#</v>
          </cell>
          <cell r="N1434" t="str">
            <v>Not assigned</v>
          </cell>
          <cell r="O1434" t="str">
            <v>5018114</v>
          </cell>
        </row>
        <row r="1435">
          <cell r="B1435" t="str">
            <v>E</v>
          </cell>
          <cell r="C1435" t="str">
            <v>Damage Prevention</v>
          </cell>
          <cell r="D1435" t="str">
            <v>Gas T&amp;D Operations</v>
          </cell>
          <cell r="E1435" t="str">
            <v>Melvin J. Christopher</v>
          </cell>
          <cell r="H1435" t="str">
            <v>Joel Dickson</v>
          </cell>
          <cell r="I1435" t="str">
            <v>Guadalupe Roush</v>
          </cell>
          <cell r="J1435" t="str">
            <v>GRC</v>
          </cell>
          <cell r="L1435" t="str">
            <v>DF</v>
          </cell>
          <cell r="M1435" t="str">
            <v>#</v>
          </cell>
          <cell r="N1435" t="str">
            <v>Not assigned</v>
          </cell>
          <cell r="O1435" t="str">
            <v>5024591</v>
          </cell>
        </row>
        <row r="1436">
          <cell r="B1436" t="str">
            <v>E</v>
          </cell>
          <cell r="C1436" t="str">
            <v>Damage Prevention</v>
          </cell>
          <cell r="D1436" t="str">
            <v>Gas T&amp;D Operations</v>
          </cell>
          <cell r="E1436" t="str">
            <v>Melvin J. Christopher</v>
          </cell>
          <cell r="H1436" t="str">
            <v>Joel Dickson</v>
          </cell>
          <cell r="I1436" t="str">
            <v>Guadalupe Roush</v>
          </cell>
          <cell r="J1436" t="str">
            <v>GRC</v>
          </cell>
          <cell r="L1436" t="str">
            <v>DF</v>
          </cell>
          <cell r="M1436" t="str">
            <v>#</v>
          </cell>
          <cell r="N1436" t="str">
            <v>Not assigned</v>
          </cell>
          <cell r="O1436" t="str">
            <v>5200952</v>
          </cell>
        </row>
        <row r="1437">
          <cell r="B1437" t="str">
            <v>E</v>
          </cell>
          <cell r="C1437" t="str">
            <v>Damage Prevention</v>
          </cell>
          <cell r="D1437" t="str">
            <v>Gas T&amp;D Operations</v>
          </cell>
          <cell r="E1437" t="str">
            <v>Melvin J. Christopher</v>
          </cell>
          <cell r="H1437" t="str">
            <v>Joel Dickson</v>
          </cell>
          <cell r="I1437" t="str">
            <v>Guadalupe Roush</v>
          </cell>
          <cell r="J1437" t="str">
            <v>GRC</v>
          </cell>
          <cell r="L1437" t="str">
            <v>DF</v>
          </cell>
          <cell r="M1437" t="str">
            <v>#</v>
          </cell>
          <cell r="N1437" t="str">
            <v>Not assigned</v>
          </cell>
          <cell r="O1437" t="str">
            <v>5243812</v>
          </cell>
        </row>
        <row r="1438">
          <cell r="B1438" t="str">
            <v>E</v>
          </cell>
          <cell r="C1438" t="str">
            <v>Damage Prevention</v>
          </cell>
          <cell r="D1438" t="str">
            <v>Gas T&amp;D Operations</v>
          </cell>
          <cell r="E1438" t="str">
            <v>Melvin J. Christopher</v>
          </cell>
          <cell r="H1438" t="str">
            <v>Joel Dickson</v>
          </cell>
          <cell r="I1438" t="str">
            <v>Guadalupe Roush</v>
          </cell>
          <cell r="J1438" t="str">
            <v>GRC</v>
          </cell>
          <cell r="L1438" t="str">
            <v>JQ</v>
          </cell>
          <cell r="M1438" t="str">
            <v>JQC</v>
          </cell>
          <cell r="N1438" t="str">
            <v>Mark and Locate Program</v>
          </cell>
          <cell r="O1438" t="str">
            <v>5024469</v>
          </cell>
        </row>
        <row r="1439">
          <cell r="B1439" t="str">
            <v>E</v>
          </cell>
          <cell r="C1439" t="str">
            <v>Damage Prevention</v>
          </cell>
          <cell r="D1439" t="str">
            <v>Gas T&amp;D Operations</v>
          </cell>
          <cell r="E1439" t="str">
            <v>Melvin J. Christopher</v>
          </cell>
          <cell r="H1439" t="str">
            <v>Joel Dickson</v>
          </cell>
          <cell r="I1439" t="str">
            <v>Guadalupe Roush</v>
          </cell>
          <cell r="J1439" t="str">
            <v>GRC</v>
          </cell>
          <cell r="L1439" t="str">
            <v>JQ</v>
          </cell>
          <cell r="M1439" t="str">
            <v>JQC</v>
          </cell>
          <cell r="N1439" t="str">
            <v>Mark and Locate Program</v>
          </cell>
          <cell r="O1439" t="str">
            <v>5028016</v>
          </cell>
        </row>
        <row r="1440">
          <cell r="B1440" t="str">
            <v>E</v>
          </cell>
          <cell r="C1440" t="str">
            <v>Damage Prevention</v>
          </cell>
          <cell r="D1440" t="str">
            <v>Gas T&amp;D Operations</v>
          </cell>
          <cell r="E1440" t="str">
            <v>Melvin J. Christopher</v>
          </cell>
          <cell r="H1440" t="str">
            <v>Joel Dickson</v>
          </cell>
          <cell r="I1440" t="str">
            <v>Guadalupe Roush</v>
          </cell>
          <cell r="J1440" t="str">
            <v>GRC</v>
          </cell>
          <cell r="L1440" t="str">
            <v>JQ</v>
          </cell>
          <cell r="M1440" t="str">
            <v>JQC</v>
          </cell>
          <cell r="N1440" t="str">
            <v>Mark and Locate Program</v>
          </cell>
          <cell r="O1440" t="str">
            <v>5035629</v>
          </cell>
        </row>
        <row r="1441">
          <cell r="B1441" t="str">
            <v>E</v>
          </cell>
          <cell r="C1441" t="str">
            <v>Distribution Maintenance</v>
          </cell>
          <cell r="D1441" t="str">
            <v>Gas T&amp;D Operations</v>
          </cell>
          <cell r="E1441" t="str">
            <v>Melvin J. Christopher</v>
          </cell>
          <cell r="H1441" t="str">
            <v>Kelly Ball</v>
          </cell>
          <cell r="I1441" t="str">
            <v>Dilara Muftuoglu</v>
          </cell>
          <cell r="J1441" t="str">
            <v>GRC</v>
          </cell>
          <cell r="L1441" t="str">
            <v>FH</v>
          </cell>
          <cell r="M1441" t="str">
            <v>FHJ</v>
          </cell>
          <cell r="N1441" t="str">
            <v>Gas Non-Recurring Projects</v>
          </cell>
          <cell r="O1441" t="str">
            <v>5211596</v>
          </cell>
        </row>
        <row r="1442">
          <cell r="B1442" t="str">
            <v>E</v>
          </cell>
          <cell r="C1442" t="str">
            <v>Distribution Maintenance</v>
          </cell>
          <cell r="D1442" t="str">
            <v>Gas T&amp;D Operations</v>
          </cell>
          <cell r="E1442" t="str">
            <v>Melvin J. Christopher</v>
          </cell>
          <cell r="H1442" t="str">
            <v>Kelly Ball</v>
          </cell>
          <cell r="I1442" t="str">
            <v>Dilara Muftuoglu</v>
          </cell>
          <cell r="J1442" t="str">
            <v>GRC</v>
          </cell>
          <cell r="L1442" t="str">
            <v>FH</v>
          </cell>
          <cell r="M1442" t="str">
            <v>FHA</v>
          </cell>
          <cell r="N1442" t="str">
            <v>Maint-Prev-G Mains</v>
          </cell>
          <cell r="O1442" t="str">
            <v>5002347</v>
          </cell>
        </row>
        <row r="1443">
          <cell r="B1443" t="str">
            <v>E</v>
          </cell>
          <cell r="C1443" t="str">
            <v>Distribution Maintenance</v>
          </cell>
          <cell r="D1443" t="str">
            <v>Gas T&amp;D Operations</v>
          </cell>
          <cell r="E1443" t="str">
            <v>Melvin J. Christopher</v>
          </cell>
          <cell r="H1443" t="str">
            <v>Kelly Ball</v>
          </cell>
          <cell r="I1443" t="str">
            <v>Dilara Muftuoglu</v>
          </cell>
          <cell r="J1443" t="str">
            <v>GRC</v>
          </cell>
          <cell r="L1443" t="str">
            <v>FH</v>
          </cell>
          <cell r="M1443" t="str">
            <v>FHA</v>
          </cell>
          <cell r="N1443" t="str">
            <v>Maint-Prev-G Mains</v>
          </cell>
          <cell r="O1443" t="str">
            <v>5002348</v>
          </cell>
        </row>
        <row r="1444">
          <cell r="B1444" t="str">
            <v>E</v>
          </cell>
          <cell r="C1444" t="str">
            <v>Distribution Maintenance</v>
          </cell>
          <cell r="D1444" t="str">
            <v>Gas T&amp;D Operations</v>
          </cell>
          <cell r="E1444" t="str">
            <v>Melvin J. Christopher</v>
          </cell>
          <cell r="H1444" t="str">
            <v>Kelly Ball</v>
          </cell>
          <cell r="I1444" t="str">
            <v>Dilara Muftuoglu</v>
          </cell>
          <cell r="J1444" t="str">
            <v>GRC</v>
          </cell>
          <cell r="L1444" t="str">
            <v>FH</v>
          </cell>
          <cell r="M1444" t="str">
            <v>FHA</v>
          </cell>
          <cell r="N1444" t="str">
            <v>Maint-Prev-G Mains</v>
          </cell>
          <cell r="O1444" t="str">
            <v>5002349</v>
          </cell>
        </row>
        <row r="1445">
          <cell r="B1445" t="str">
            <v>E</v>
          </cell>
          <cell r="C1445" t="str">
            <v>Distribution Maintenance</v>
          </cell>
          <cell r="D1445" t="str">
            <v>Gas T&amp;D Operations</v>
          </cell>
          <cell r="E1445" t="str">
            <v>Melvin J. Christopher</v>
          </cell>
          <cell r="H1445" t="str">
            <v>Kelly Ball</v>
          </cell>
          <cell r="I1445" t="str">
            <v>Dilara Muftuoglu</v>
          </cell>
          <cell r="J1445" t="str">
            <v>GRC</v>
          </cell>
          <cell r="L1445" t="str">
            <v>FH</v>
          </cell>
          <cell r="M1445" t="str">
            <v>FHA</v>
          </cell>
          <cell r="N1445" t="str">
            <v>Maint-Prev-G Mains</v>
          </cell>
          <cell r="O1445" t="str">
            <v>5002350</v>
          </cell>
        </row>
        <row r="1446">
          <cell r="B1446" t="str">
            <v>E</v>
          </cell>
          <cell r="C1446" t="str">
            <v>Distribution Maintenance</v>
          </cell>
          <cell r="D1446" t="str">
            <v>Gas T&amp;D Operations</v>
          </cell>
          <cell r="E1446" t="str">
            <v>Melvin J. Christopher</v>
          </cell>
          <cell r="H1446" t="str">
            <v>Kelly Ball</v>
          </cell>
          <cell r="I1446" t="str">
            <v>Dilara Muftuoglu</v>
          </cell>
          <cell r="J1446" t="str">
            <v>GRC</v>
          </cell>
          <cell r="L1446" t="str">
            <v>FH</v>
          </cell>
          <cell r="M1446" t="str">
            <v>FHA</v>
          </cell>
          <cell r="N1446" t="str">
            <v>Maint-Prev-G Mains</v>
          </cell>
          <cell r="O1446" t="str">
            <v>5002351</v>
          </cell>
        </row>
        <row r="1447">
          <cell r="B1447" t="str">
            <v>E</v>
          </cell>
          <cell r="C1447" t="str">
            <v>Distribution Maintenance</v>
          </cell>
          <cell r="D1447" t="str">
            <v>Gas T&amp;D Operations</v>
          </cell>
          <cell r="E1447" t="str">
            <v>Melvin J. Christopher</v>
          </cell>
          <cell r="H1447" t="str">
            <v>Kelly Ball</v>
          </cell>
          <cell r="I1447" t="str">
            <v>Dilara Muftuoglu</v>
          </cell>
          <cell r="J1447" t="str">
            <v>GRC</v>
          </cell>
          <cell r="L1447" t="str">
            <v>FH</v>
          </cell>
          <cell r="M1447" t="str">
            <v>FHA</v>
          </cell>
          <cell r="N1447" t="str">
            <v>Maint-Prev-G Mains</v>
          </cell>
          <cell r="O1447" t="str">
            <v>5002352</v>
          </cell>
        </row>
        <row r="1448">
          <cell r="B1448" t="str">
            <v>E</v>
          </cell>
          <cell r="C1448" t="str">
            <v>Distribution Maintenance</v>
          </cell>
          <cell r="D1448" t="str">
            <v>Gas T&amp;D Operations</v>
          </cell>
          <cell r="E1448" t="str">
            <v>Melvin J. Christopher</v>
          </cell>
          <cell r="H1448" t="str">
            <v>Kelly Ball</v>
          </cell>
          <cell r="I1448" t="str">
            <v>Dilara Muftuoglu</v>
          </cell>
          <cell r="J1448" t="str">
            <v>GRC</v>
          </cell>
          <cell r="L1448" t="str">
            <v>FH</v>
          </cell>
          <cell r="M1448" t="str">
            <v>FHA</v>
          </cell>
          <cell r="N1448" t="str">
            <v>Maint-Prev-G Mains</v>
          </cell>
          <cell r="O1448" t="str">
            <v>5002354</v>
          </cell>
        </row>
        <row r="1449">
          <cell r="B1449" t="str">
            <v>E</v>
          </cell>
          <cell r="C1449" t="str">
            <v>Distribution Maintenance</v>
          </cell>
          <cell r="D1449" t="str">
            <v>Gas T&amp;D Operations</v>
          </cell>
          <cell r="E1449" t="str">
            <v>Melvin J. Christopher</v>
          </cell>
          <cell r="H1449" t="str">
            <v>Kelly Ball</v>
          </cell>
          <cell r="I1449" t="str">
            <v>Dilara Muftuoglu</v>
          </cell>
          <cell r="J1449" t="str">
            <v>GRC</v>
          </cell>
          <cell r="L1449" t="str">
            <v>FH</v>
          </cell>
          <cell r="M1449" t="str">
            <v>FHA</v>
          </cell>
          <cell r="N1449" t="str">
            <v>Maint-Prev-G Mains</v>
          </cell>
          <cell r="O1449" t="str">
            <v>5002355</v>
          </cell>
        </row>
        <row r="1450">
          <cell r="B1450" t="str">
            <v>E</v>
          </cell>
          <cell r="C1450" t="str">
            <v>Distribution Maintenance</v>
          </cell>
          <cell r="D1450" t="str">
            <v>Gas T&amp;D Operations</v>
          </cell>
          <cell r="E1450" t="str">
            <v>Melvin J. Christopher</v>
          </cell>
          <cell r="H1450" t="str">
            <v>Kelly Ball</v>
          </cell>
          <cell r="I1450" t="str">
            <v>Dilara Muftuoglu</v>
          </cell>
          <cell r="J1450" t="str">
            <v>GRC</v>
          </cell>
          <cell r="L1450" t="str">
            <v>FH</v>
          </cell>
          <cell r="M1450" t="str">
            <v>FHA</v>
          </cell>
          <cell r="N1450" t="str">
            <v>Maint-Prev-G Mains</v>
          </cell>
          <cell r="O1450" t="str">
            <v>5002356</v>
          </cell>
        </row>
        <row r="1451">
          <cell r="B1451" t="str">
            <v>E</v>
          </cell>
          <cell r="C1451" t="str">
            <v>Distribution Maintenance</v>
          </cell>
          <cell r="D1451" t="str">
            <v>Gas T&amp;D Operations</v>
          </cell>
          <cell r="E1451" t="str">
            <v>Melvin J. Christopher</v>
          </cell>
          <cell r="H1451" t="str">
            <v>Kelly Ball</v>
          </cell>
          <cell r="I1451" t="str">
            <v>Dilara Muftuoglu</v>
          </cell>
          <cell r="J1451" t="str">
            <v>GRC</v>
          </cell>
          <cell r="L1451" t="str">
            <v>FH</v>
          </cell>
          <cell r="M1451" t="str">
            <v>FHA</v>
          </cell>
          <cell r="N1451" t="str">
            <v>Maint-Prev-G Mains</v>
          </cell>
          <cell r="O1451" t="str">
            <v>5002357</v>
          </cell>
        </row>
        <row r="1452">
          <cell r="B1452" t="str">
            <v>E</v>
          </cell>
          <cell r="C1452" t="str">
            <v>Distribution Maintenance</v>
          </cell>
          <cell r="D1452" t="str">
            <v>Gas T&amp;D Operations</v>
          </cell>
          <cell r="E1452" t="str">
            <v>Melvin J. Christopher</v>
          </cell>
          <cell r="H1452" t="str">
            <v>Kelly Ball</v>
          </cell>
          <cell r="I1452" t="str">
            <v>Dilara Muftuoglu</v>
          </cell>
          <cell r="J1452" t="str">
            <v>GRC</v>
          </cell>
          <cell r="L1452" t="str">
            <v>FH</v>
          </cell>
          <cell r="M1452" t="str">
            <v>FHA</v>
          </cell>
          <cell r="N1452" t="str">
            <v>Maint-Prev-G Mains</v>
          </cell>
          <cell r="O1452" t="str">
            <v>5002358</v>
          </cell>
        </row>
        <row r="1453">
          <cell r="B1453" t="str">
            <v>E</v>
          </cell>
          <cell r="C1453" t="str">
            <v>Distribution Maintenance</v>
          </cell>
          <cell r="D1453" t="str">
            <v>Gas T&amp;D Operations</v>
          </cell>
          <cell r="E1453" t="str">
            <v>Melvin J. Christopher</v>
          </cell>
          <cell r="H1453" t="str">
            <v>Kelly Ball</v>
          </cell>
          <cell r="I1453" t="str">
            <v>Dilara Muftuoglu</v>
          </cell>
          <cell r="J1453" t="str">
            <v>GRC</v>
          </cell>
          <cell r="L1453" t="str">
            <v>FH</v>
          </cell>
          <cell r="M1453" t="str">
            <v>FHA</v>
          </cell>
          <cell r="N1453" t="str">
            <v>Maint-Prev-G Mains</v>
          </cell>
          <cell r="O1453" t="str">
            <v>5002359</v>
          </cell>
        </row>
        <row r="1454">
          <cell r="B1454" t="str">
            <v>E</v>
          </cell>
          <cell r="C1454" t="str">
            <v>Distribution Maintenance</v>
          </cell>
          <cell r="D1454" t="str">
            <v>Gas T&amp;D Operations</v>
          </cell>
          <cell r="E1454" t="str">
            <v>Melvin J. Christopher</v>
          </cell>
          <cell r="H1454" t="str">
            <v>Kelly Ball</v>
          </cell>
          <cell r="I1454" t="str">
            <v>Dilara Muftuoglu</v>
          </cell>
          <cell r="J1454" t="str">
            <v>GRC</v>
          </cell>
          <cell r="L1454" t="str">
            <v>FH</v>
          </cell>
          <cell r="M1454" t="str">
            <v>FHA</v>
          </cell>
          <cell r="N1454" t="str">
            <v>Maint-Prev-G Mains</v>
          </cell>
          <cell r="O1454" t="str">
            <v>5002360</v>
          </cell>
        </row>
        <row r="1455">
          <cell r="B1455" t="str">
            <v>E</v>
          </cell>
          <cell r="C1455" t="str">
            <v>Distribution Maintenance</v>
          </cell>
          <cell r="D1455" t="str">
            <v>Gas T&amp;D Operations</v>
          </cell>
          <cell r="E1455" t="str">
            <v>Melvin J. Christopher</v>
          </cell>
          <cell r="H1455" t="str">
            <v>Kelly Ball</v>
          </cell>
          <cell r="I1455" t="str">
            <v>Dilara Muftuoglu</v>
          </cell>
          <cell r="J1455" t="str">
            <v>GRC</v>
          </cell>
          <cell r="L1455" t="str">
            <v>FH</v>
          </cell>
          <cell r="M1455" t="str">
            <v>FHA</v>
          </cell>
          <cell r="N1455" t="str">
            <v>Maint-Prev-G Mains</v>
          </cell>
          <cell r="O1455" t="str">
            <v>5002361</v>
          </cell>
        </row>
        <row r="1456">
          <cell r="B1456" t="str">
            <v>E</v>
          </cell>
          <cell r="C1456" t="str">
            <v>Distribution Maintenance</v>
          </cell>
          <cell r="D1456" t="str">
            <v>Gas T&amp;D Operations</v>
          </cell>
          <cell r="E1456" t="str">
            <v>Melvin J. Christopher</v>
          </cell>
          <cell r="H1456" t="str">
            <v>Kelly Ball</v>
          </cell>
          <cell r="I1456" t="str">
            <v>Dilara Muftuoglu</v>
          </cell>
          <cell r="J1456" t="str">
            <v>GRC</v>
          </cell>
          <cell r="L1456" t="str">
            <v>FH</v>
          </cell>
          <cell r="M1456" t="str">
            <v>FHA</v>
          </cell>
          <cell r="N1456" t="str">
            <v>Maint-Prev-G Mains</v>
          </cell>
          <cell r="O1456" t="str">
            <v>5002362</v>
          </cell>
        </row>
        <row r="1457">
          <cell r="B1457" t="str">
            <v>E</v>
          </cell>
          <cell r="C1457" t="str">
            <v>Distribution Maintenance</v>
          </cell>
          <cell r="D1457" t="str">
            <v>Gas T&amp;D Operations</v>
          </cell>
          <cell r="E1457" t="str">
            <v>Melvin J. Christopher</v>
          </cell>
          <cell r="H1457" t="str">
            <v>Kelly Ball</v>
          </cell>
          <cell r="I1457" t="str">
            <v>Dilara Muftuoglu</v>
          </cell>
          <cell r="J1457" t="str">
            <v>GRC</v>
          </cell>
          <cell r="L1457" t="str">
            <v>FH</v>
          </cell>
          <cell r="M1457" t="str">
            <v>FHA</v>
          </cell>
          <cell r="N1457" t="str">
            <v>Maint-Prev-G Mains</v>
          </cell>
          <cell r="O1457" t="str">
            <v>5002363</v>
          </cell>
        </row>
        <row r="1458">
          <cell r="B1458" t="str">
            <v>E</v>
          </cell>
          <cell r="C1458" t="str">
            <v>Distribution Maintenance</v>
          </cell>
          <cell r="D1458" t="str">
            <v>Gas T&amp;D Operations</v>
          </cell>
          <cell r="E1458" t="str">
            <v>Melvin J. Christopher</v>
          </cell>
          <cell r="H1458" t="str">
            <v>Kelly Ball</v>
          </cell>
          <cell r="I1458" t="str">
            <v>Dilara Muftuoglu</v>
          </cell>
          <cell r="J1458" t="str">
            <v>GRC</v>
          </cell>
          <cell r="L1458" t="str">
            <v>FH</v>
          </cell>
          <cell r="M1458" t="str">
            <v>FHA</v>
          </cell>
          <cell r="N1458" t="str">
            <v>Maint-Prev-G Mains</v>
          </cell>
          <cell r="O1458" t="str">
            <v>5002364</v>
          </cell>
        </row>
        <row r="1459">
          <cell r="B1459" t="str">
            <v>E</v>
          </cell>
          <cell r="C1459" t="str">
            <v>Distribution Maintenance</v>
          </cell>
          <cell r="D1459" t="str">
            <v>Gas T&amp;D Operations</v>
          </cell>
          <cell r="E1459" t="str">
            <v>Melvin J. Christopher</v>
          </cell>
          <cell r="H1459" t="str">
            <v>Kelly Ball</v>
          </cell>
          <cell r="I1459" t="str">
            <v>Dilara Muftuoglu</v>
          </cell>
          <cell r="J1459" t="str">
            <v>GRC</v>
          </cell>
          <cell r="L1459" t="str">
            <v>FH</v>
          </cell>
          <cell r="M1459" t="str">
            <v>FHA</v>
          </cell>
          <cell r="N1459" t="str">
            <v>Maint-Prev-G Mains</v>
          </cell>
          <cell r="O1459" t="str">
            <v>5016617</v>
          </cell>
        </row>
        <row r="1460">
          <cell r="B1460" t="str">
            <v>E</v>
          </cell>
          <cell r="C1460" t="str">
            <v>Distribution Maintenance</v>
          </cell>
          <cell r="D1460" t="str">
            <v>Gas T&amp;D Operations</v>
          </cell>
          <cell r="E1460" t="str">
            <v>Melvin J. Christopher</v>
          </cell>
          <cell r="H1460" t="str">
            <v>Kelly Ball</v>
          </cell>
          <cell r="I1460" t="str">
            <v>Dilara Muftuoglu</v>
          </cell>
          <cell r="J1460" t="str">
            <v>GRC</v>
          </cell>
          <cell r="L1460" t="str">
            <v>FH</v>
          </cell>
          <cell r="M1460" t="str">
            <v>FHA</v>
          </cell>
          <cell r="N1460" t="str">
            <v>Maint-Prev-G Mains</v>
          </cell>
          <cell r="O1460" t="str">
            <v>5027957</v>
          </cell>
        </row>
        <row r="1461">
          <cell r="B1461" t="str">
            <v>E</v>
          </cell>
          <cell r="C1461" t="str">
            <v>Distribution Maintenance</v>
          </cell>
          <cell r="D1461" t="str">
            <v>Gas T&amp;D Operations</v>
          </cell>
          <cell r="E1461" t="str">
            <v>Melvin J. Christopher</v>
          </cell>
          <cell r="H1461" t="str">
            <v>Kelly Ball</v>
          </cell>
          <cell r="I1461" t="str">
            <v>Dilara Muftuoglu</v>
          </cell>
          <cell r="J1461" t="str">
            <v>GRC</v>
          </cell>
          <cell r="L1461" t="str">
            <v>FH</v>
          </cell>
          <cell r="M1461" t="str">
            <v>FHE</v>
          </cell>
          <cell r="N1461" t="str">
            <v>Maint-Prev-G Svcs</v>
          </cell>
          <cell r="O1461" t="str">
            <v>5003835</v>
          </cell>
        </row>
        <row r="1462">
          <cell r="B1462" t="str">
            <v>E</v>
          </cell>
          <cell r="C1462" t="str">
            <v>Distribution Maintenance</v>
          </cell>
          <cell r="D1462" t="str">
            <v>Gas T&amp;D Operations</v>
          </cell>
          <cell r="E1462" t="str">
            <v>Melvin J. Christopher</v>
          </cell>
          <cell r="H1462" t="str">
            <v>Kelly Ball</v>
          </cell>
          <cell r="I1462" t="str">
            <v>Dilara Muftuoglu</v>
          </cell>
          <cell r="J1462" t="str">
            <v>GRC</v>
          </cell>
          <cell r="L1462" t="str">
            <v>FH</v>
          </cell>
          <cell r="M1462" t="str">
            <v>FHE</v>
          </cell>
          <cell r="N1462" t="str">
            <v>Maint-Prev-G Svcs</v>
          </cell>
          <cell r="O1462" t="str">
            <v>5003836</v>
          </cell>
        </row>
        <row r="1463">
          <cell r="B1463" t="str">
            <v>E</v>
          </cell>
          <cell r="C1463" t="str">
            <v>Distribution Maintenance</v>
          </cell>
          <cell r="D1463" t="str">
            <v>Gas T&amp;D Operations</v>
          </cell>
          <cell r="E1463" t="str">
            <v>Melvin J. Christopher</v>
          </cell>
          <cell r="H1463" t="str">
            <v>Kelly Ball</v>
          </cell>
          <cell r="I1463" t="str">
            <v>Dilara Muftuoglu</v>
          </cell>
          <cell r="J1463" t="str">
            <v>GRC</v>
          </cell>
          <cell r="L1463" t="str">
            <v>FH</v>
          </cell>
          <cell r="M1463" t="str">
            <v>FHE</v>
          </cell>
          <cell r="N1463" t="str">
            <v>Maint-Prev-G Svcs</v>
          </cell>
          <cell r="O1463" t="str">
            <v>5003837</v>
          </cell>
        </row>
        <row r="1464">
          <cell r="B1464" t="str">
            <v>E</v>
          </cell>
          <cell r="C1464" t="str">
            <v>Distribution Maintenance</v>
          </cell>
          <cell r="D1464" t="str">
            <v>Gas T&amp;D Operations</v>
          </cell>
          <cell r="E1464" t="str">
            <v>Melvin J. Christopher</v>
          </cell>
          <cell r="H1464" t="str">
            <v>Kelly Ball</v>
          </cell>
          <cell r="I1464" t="str">
            <v>Dilara Muftuoglu</v>
          </cell>
          <cell r="J1464" t="str">
            <v>GRC</v>
          </cell>
          <cell r="L1464" t="str">
            <v>FH</v>
          </cell>
          <cell r="M1464" t="str">
            <v>FHE</v>
          </cell>
          <cell r="N1464" t="str">
            <v>Maint-Prev-G Svcs</v>
          </cell>
          <cell r="O1464" t="str">
            <v>5003838</v>
          </cell>
        </row>
        <row r="1465">
          <cell r="B1465" t="str">
            <v>E</v>
          </cell>
          <cell r="C1465" t="str">
            <v>Distribution Maintenance</v>
          </cell>
          <cell r="D1465" t="str">
            <v>Gas T&amp;D Operations</v>
          </cell>
          <cell r="E1465" t="str">
            <v>Melvin J. Christopher</v>
          </cell>
          <cell r="H1465" t="str">
            <v>Kelly Ball</v>
          </cell>
          <cell r="I1465" t="str">
            <v>Dilara Muftuoglu</v>
          </cell>
          <cell r="J1465" t="str">
            <v>GRC</v>
          </cell>
          <cell r="L1465" t="str">
            <v>FH</v>
          </cell>
          <cell r="M1465" t="str">
            <v>FHE</v>
          </cell>
          <cell r="N1465" t="str">
            <v>Maint-Prev-G Svcs</v>
          </cell>
          <cell r="O1465" t="str">
            <v>5003839</v>
          </cell>
        </row>
        <row r="1466">
          <cell r="B1466" t="str">
            <v>E</v>
          </cell>
          <cell r="C1466" t="str">
            <v>Distribution Maintenance</v>
          </cell>
          <cell r="D1466" t="str">
            <v>Gas T&amp;D Operations</v>
          </cell>
          <cell r="E1466" t="str">
            <v>Melvin J. Christopher</v>
          </cell>
          <cell r="H1466" t="str">
            <v>Kelly Ball</v>
          </cell>
          <cell r="I1466" t="str">
            <v>Dilara Muftuoglu</v>
          </cell>
          <cell r="J1466" t="str">
            <v>GRC</v>
          </cell>
          <cell r="L1466" t="str">
            <v>FH</v>
          </cell>
          <cell r="M1466" t="str">
            <v>FHE</v>
          </cell>
          <cell r="N1466" t="str">
            <v>Maint-Prev-G Svcs</v>
          </cell>
          <cell r="O1466" t="str">
            <v>5003840</v>
          </cell>
        </row>
        <row r="1467">
          <cell r="B1467" t="str">
            <v>E</v>
          </cell>
          <cell r="C1467" t="str">
            <v>Distribution Maintenance</v>
          </cell>
          <cell r="D1467" t="str">
            <v>Gas T&amp;D Operations</v>
          </cell>
          <cell r="E1467" t="str">
            <v>Melvin J. Christopher</v>
          </cell>
          <cell r="H1467" t="str">
            <v>Kelly Ball</v>
          </cell>
          <cell r="I1467" t="str">
            <v>Dilara Muftuoglu</v>
          </cell>
          <cell r="J1467" t="str">
            <v>GRC</v>
          </cell>
          <cell r="L1467" t="str">
            <v>FH</v>
          </cell>
          <cell r="M1467" t="str">
            <v>FHE</v>
          </cell>
          <cell r="N1467" t="str">
            <v>Maint-Prev-G Svcs</v>
          </cell>
          <cell r="O1467" t="str">
            <v>5003842</v>
          </cell>
        </row>
        <row r="1468">
          <cell r="B1468" t="str">
            <v>E</v>
          </cell>
          <cell r="C1468" t="str">
            <v>Distribution Maintenance</v>
          </cell>
          <cell r="D1468" t="str">
            <v>Gas T&amp;D Operations</v>
          </cell>
          <cell r="E1468" t="str">
            <v>Melvin J. Christopher</v>
          </cell>
          <cell r="H1468" t="str">
            <v>Kelly Ball</v>
          </cell>
          <cell r="I1468" t="str">
            <v>Dilara Muftuoglu</v>
          </cell>
          <cell r="J1468" t="str">
            <v>GRC</v>
          </cell>
          <cell r="L1468" t="str">
            <v>FH</v>
          </cell>
          <cell r="M1468" t="str">
            <v>FHE</v>
          </cell>
          <cell r="N1468" t="str">
            <v>Maint-Prev-G Svcs</v>
          </cell>
          <cell r="O1468" t="str">
            <v>5003843</v>
          </cell>
        </row>
        <row r="1469">
          <cell r="B1469" t="str">
            <v>E</v>
          </cell>
          <cell r="C1469" t="str">
            <v>Distribution Maintenance</v>
          </cell>
          <cell r="D1469" t="str">
            <v>Gas T&amp;D Operations</v>
          </cell>
          <cell r="E1469" t="str">
            <v>Melvin J. Christopher</v>
          </cell>
          <cell r="H1469" t="str">
            <v>Kelly Ball</v>
          </cell>
          <cell r="I1469" t="str">
            <v>Dilara Muftuoglu</v>
          </cell>
          <cell r="J1469" t="str">
            <v>GRC</v>
          </cell>
          <cell r="L1469" t="str">
            <v>FH</v>
          </cell>
          <cell r="M1469" t="str">
            <v>FHE</v>
          </cell>
          <cell r="N1469" t="str">
            <v>Maint-Prev-G Svcs</v>
          </cell>
          <cell r="O1469" t="str">
            <v>5003844</v>
          </cell>
        </row>
        <row r="1470">
          <cell r="B1470" t="str">
            <v>E</v>
          </cell>
          <cell r="C1470" t="str">
            <v>Distribution Maintenance</v>
          </cell>
          <cell r="D1470" t="str">
            <v>Gas T&amp;D Operations</v>
          </cell>
          <cell r="E1470" t="str">
            <v>Melvin J. Christopher</v>
          </cell>
          <cell r="H1470" t="str">
            <v>Kelly Ball</v>
          </cell>
          <cell r="I1470" t="str">
            <v>Dilara Muftuoglu</v>
          </cell>
          <cell r="J1470" t="str">
            <v>GRC</v>
          </cell>
          <cell r="L1470" t="str">
            <v>FH</v>
          </cell>
          <cell r="M1470" t="str">
            <v>FHE</v>
          </cell>
          <cell r="N1470" t="str">
            <v>Maint-Prev-G Svcs</v>
          </cell>
          <cell r="O1470" t="str">
            <v>5003845</v>
          </cell>
        </row>
        <row r="1471">
          <cell r="B1471" t="str">
            <v>E</v>
          </cell>
          <cell r="C1471" t="str">
            <v>Distribution Maintenance</v>
          </cell>
          <cell r="D1471" t="str">
            <v>Gas T&amp;D Operations</v>
          </cell>
          <cell r="E1471" t="str">
            <v>Melvin J. Christopher</v>
          </cell>
          <cell r="H1471" t="str">
            <v>Kelly Ball</v>
          </cell>
          <cell r="I1471" t="str">
            <v>Dilara Muftuoglu</v>
          </cell>
          <cell r="J1471" t="str">
            <v>GRC</v>
          </cell>
          <cell r="L1471" t="str">
            <v>FH</v>
          </cell>
          <cell r="M1471" t="str">
            <v>FHE</v>
          </cell>
          <cell r="N1471" t="str">
            <v>Maint-Prev-G Svcs</v>
          </cell>
          <cell r="O1471" t="str">
            <v>5003846</v>
          </cell>
        </row>
        <row r="1472">
          <cell r="B1472" t="str">
            <v>E</v>
          </cell>
          <cell r="C1472" t="str">
            <v>Distribution Maintenance</v>
          </cell>
          <cell r="D1472" t="str">
            <v>Gas T&amp;D Operations</v>
          </cell>
          <cell r="E1472" t="str">
            <v>Melvin J. Christopher</v>
          </cell>
          <cell r="H1472" t="str">
            <v>Kelly Ball</v>
          </cell>
          <cell r="I1472" t="str">
            <v>Dilara Muftuoglu</v>
          </cell>
          <cell r="J1472" t="str">
            <v>GRC</v>
          </cell>
          <cell r="L1472" t="str">
            <v>FH</v>
          </cell>
          <cell r="M1472" t="str">
            <v>FHE</v>
          </cell>
          <cell r="N1472" t="str">
            <v>Maint-Prev-G Svcs</v>
          </cell>
          <cell r="O1472" t="str">
            <v>5003847</v>
          </cell>
        </row>
        <row r="1473">
          <cell r="B1473" t="str">
            <v>E</v>
          </cell>
          <cell r="C1473" t="str">
            <v>Distribution Maintenance</v>
          </cell>
          <cell r="D1473" t="str">
            <v>Gas T&amp;D Operations</v>
          </cell>
          <cell r="E1473" t="str">
            <v>Melvin J. Christopher</v>
          </cell>
          <cell r="H1473" t="str">
            <v>Kelly Ball</v>
          </cell>
          <cell r="I1473" t="str">
            <v>Dilara Muftuoglu</v>
          </cell>
          <cell r="J1473" t="str">
            <v>GRC</v>
          </cell>
          <cell r="L1473" t="str">
            <v>FH</v>
          </cell>
          <cell r="M1473" t="str">
            <v>FHE</v>
          </cell>
          <cell r="N1473" t="str">
            <v>Maint-Prev-G Svcs</v>
          </cell>
          <cell r="O1473" t="str">
            <v>5003848</v>
          </cell>
        </row>
        <row r="1474">
          <cell r="B1474" t="str">
            <v>E</v>
          </cell>
          <cell r="C1474" t="str">
            <v>Distribution Maintenance</v>
          </cell>
          <cell r="D1474" t="str">
            <v>Gas T&amp;D Operations</v>
          </cell>
          <cell r="E1474" t="str">
            <v>Melvin J. Christopher</v>
          </cell>
          <cell r="H1474" t="str">
            <v>Kelly Ball</v>
          </cell>
          <cell r="I1474" t="str">
            <v>Dilara Muftuoglu</v>
          </cell>
          <cell r="J1474" t="str">
            <v>GRC</v>
          </cell>
          <cell r="L1474" t="str">
            <v>FH</v>
          </cell>
          <cell r="M1474" t="str">
            <v>FHE</v>
          </cell>
          <cell r="N1474" t="str">
            <v>Maint-Prev-G Svcs</v>
          </cell>
          <cell r="O1474" t="str">
            <v>5003849</v>
          </cell>
        </row>
        <row r="1475">
          <cell r="B1475" t="str">
            <v>E</v>
          </cell>
          <cell r="C1475" t="str">
            <v>Distribution Maintenance</v>
          </cell>
          <cell r="D1475" t="str">
            <v>Gas T&amp;D Operations</v>
          </cell>
          <cell r="E1475" t="str">
            <v>Melvin J. Christopher</v>
          </cell>
          <cell r="H1475" t="str">
            <v>Kelly Ball</v>
          </cell>
          <cell r="I1475" t="str">
            <v>Dilara Muftuoglu</v>
          </cell>
          <cell r="J1475" t="str">
            <v>GRC</v>
          </cell>
          <cell r="L1475" t="str">
            <v>FH</v>
          </cell>
          <cell r="M1475" t="str">
            <v>FHE</v>
          </cell>
          <cell r="N1475" t="str">
            <v>Maint-Prev-G Svcs</v>
          </cell>
          <cell r="O1475" t="str">
            <v>5003850</v>
          </cell>
        </row>
        <row r="1476">
          <cell r="B1476" t="str">
            <v>E</v>
          </cell>
          <cell r="C1476" t="str">
            <v>Distribution Maintenance</v>
          </cell>
          <cell r="D1476" t="str">
            <v>Gas T&amp;D Operations</v>
          </cell>
          <cell r="E1476" t="str">
            <v>Melvin J. Christopher</v>
          </cell>
          <cell r="H1476" t="str">
            <v>Kelly Ball</v>
          </cell>
          <cell r="I1476" t="str">
            <v>Dilara Muftuoglu</v>
          </cell>
          <cell r="J1476" t="str">
            <v>GRC</v>
          </cell>
          <cell r="L1476" t="str">
            <v>FH</v>
          </cell>
          <cell r="M1476" t="str">
            <v>FHE</v>
          </cell>
          <cell r="N1476" t="str">
            <v>Maint-Prev-G Svcs</v>
          </cell>
          <cell r="O1476" t="str">
            <v>5003851</v>
          </cell>
        </row>
        <row r="1477">
          <cell r="B1477" t="str">
            <v>E</v>
          </cell>
          <cell r="C1477" t="str">
            <v>Distribution Maintenance</v>
          </cell>
          <cell r="D1477" t="str">
            <v>Gas T&amp;D Operations</v>
          </cell>
          <cell r="E1477" t="str">
            <v>Melvin J. Christopher</v>
          </cell>
          <cell r="H1477" t="str">
            <v>Kelly Ball</v>
          </cell>
          <cell r="I1477" t="str">
            <v>Dilara Muftuoglu</v>
          </cell>
          <cell r="J1477" t="str">
            <v>GRC</v>
          </cell>
          <cell r="L1477" t="str">
            <v>FH</v>
          </cell>
          <cell r="M1477" t="str">
            <v>FHE</v>
          </cell>
          <cell r="N1477" t="str">
            <v>Maint-Prev-G Svcs</v>
          </cell>
          <cell r="O1477" t="str">
            <v>5003852</v>
          </cell>
        </row>
        <row r="1478">
          <cell r="B1478" t="str">
            <v>E</v>
          </cell>
          <cell r="C1478" t="str">
            <v>Distribution Maintenance</v>
          </cell>
          <cell r="D1478" t="str">
            <v>Gas T&amp;D Operations</v>
          </cell>
          <cell r="E1478" t="str">
            <v>Melvin J. Christopher</v>
          </cell>
          <cell r="H1478" t="str">
            <v>Kelly Ball</v>
          </cell>
          <cell r="I1478" t="str">
            <v>Dilara Muftuoglu</v>
          </cell>
          <cell r="J1478" t="str">
            <v>GRC</v>
          </cell>
          <cell r="L1478" t="str">
            <v>FH</v>
          </cell>
          <cell r="M1478" t="str">
            <v>FHE</v>
          </cell>
          <cell r="N1478" t="str">
            <v>Maint-Prev-G Svcs</v>
          </cell>
          <cell r="O1478" t="str">
            <v>5016619</v>
          </cell>
        </row>
        <row r="1479">
          <cell r="B1479" t="str">
            <v>E</v>
          </cell>
          <cell r="C1479" t="str">
            <v>Distribution Maintenance</v>
          </cell>
          <cell r="D1479" t="str">
            <v>Gas T&amp;D Operations</v>
          </cell>
          <cell r="E1479" t="str">
            <v>Melvin J. Christopher</v>
          </cell>
          <cell r="H1479" t="str">
            <v>Kelly Ball</v>
          </cell>
          <cell r="I1479" t="str">
            <v>Dilara Muftuoglu</v>
          </cell>
          <cell r="J1479" t="str">
            <v>GRC</v>
          </cell>
          <cell r="L1479" t="str">
            <v>FH</v>
          </cell>
          <cell r="M1479" t="str">
            <v>FHE</v>
          </cell>
          <cell r="N1479" t="str">
            <v>Maint-Prev-G Svcs</v>
          </cell>
          <cell r="O1479" t="str">
            <v>5027960</v>
          </cell>
        </row>
        <row r="1480">
          <cell r="B1480" t="str">
            <v>E</v>
          </cell>
          <cell r="C1480" t="str">
            <v>Distribution Maintenance</v>
          </cell>
          <cell r="D1480" t="str">
            <v>Gas T&amp;D Operations</v>
          </cell>
          <cell r="E1480" t="str">
            <v>Melvin J. Christopher</v>
          </cell>
          <cell r="H1480" t="str">
            <v>Kelly Ball</v>
          </cell>
          <cell r="I1480" t="str">
            <v>Dilara Muftuoglu</v>
          </cell>
          <cell r="J1480" t="str">
            <v>GRC</v>
          </cell>
          <cell r="L1480" t="str">
            <v>FH</v>
          </cell>
          <cell r="M1480" t="str">
            <v>FHI</v>
          </cell>
          <cell r="N1480" t="str">
            <v>Maint-Corr G Svc Valves</v>
          </cell>
          <cell r="O1480" t="str">
            <v>5006389</v>
          </cell>
        </row>
        <row r="1481">
          <cell r="B1481" t="str">
            <v>E</v>
          </cell>
          <cell r="C1481" t="str">
            <v>Distribution Maintenance</v>
          </cell>
          <cell r="D1481" t="str">
            <v>Gas T&amp;D Operations</v>
          </cell>
          <cell r="E1481" t="str">
            <v>Melvin J. Christopher</v>
          </cell>
          <cell r="H1481" t="str">
            <v>Kelly Ball</v>
          </cell>
          <cell r="I1481" t="str">
            <v>Dilara Muftuoglu</v>
          </cell>
          <cell r="J1481" t="str">
            <v>GRC</v>
          </cell>
          <cell r="L1481" t="str">
            <v>FH</v>
          </cell>
          <cell r="M1481" t="str">
            <v>FHI</v>
          </cell>
          <cell r="N1481" t="str">
            <v>Maint-Corr G Svc Valves</v>
          </cell>
          <cell r="O1481" t="str">
            <v>5006390</v>
          </cell>
        </row>
        <row r="1482">
          <cell r="B1482" t="str">
            <v>E</v>
          </cell>
          <cell r="C1482" t="str">
            <v>Distribution Maintenance</v>
          </cell>
          <cell r="D1482" t="str">
            <v>Gas T&amp;D Operations</v>
          </cell>
          <cell r="E1482" t="str">
            <v>Melvin J. Christopher</v>
          </cell>
          <cell r="H1482" t="str">
            <v>Kelly Ball</v>
          </cell>
          <cell r="I1482" t="str">
            <v>Dilara Muftuoglu</v>
          </cell>
          <cell r="J1482" t="str">
            <v>GRC</v>
          </cell>
          <cell r="L1482" t="str">
            <v>FH</v>
          </cell>
          <cell r="M1482" t="str">
            <v>FHI</v>
          </cell>
          <cell r="N1482" t="str">
            <v>Maint-Corr G Svc Valves</v>
          </cell>
          <cell r="O1482" t="str">
            <v>5006391</v>
          </cell>
        </row>
        <row r="1483">
          <cell r="B1483" t="str">
            <v>E</v>
          </cell>
          <cell r="C1483" t="str">
            <v>Distribution Maintenance</v>
          </cell>
          <cell r="D1483" t="str">
            <v>Gas T&amp;D Operations</v>
          </cell>
          <cell r="E1483" t="str">
            <v>Melvin J. Christopher</v>
          </cell>
          <cell r="H1483" t="str">
            <v>Kelly Ball</v>
          </cell>
          <cell r="I1483" t="str">
            <v>Dilara Muftuoglu</v>
          </cell>
          <cell r="J1483" t="str">
            <v>GRC</v>
          </cell>
          <cell r="L1483" t="str">
            <v>FH</v>
          </cell>
          <cell r="M1483" t="str">
            <v>FHI</v>
          </cell>
          <cell r="N1483" t="str">
            <v>Maint-Corr G Svc Valves</v>
          </cell>
          <cell r="O1483" t="str">
            <v>5006392</v>
          </cell>
        </row>
        <row r="1484">
          <cell r="B1484" t="str">
            <v>E</v>
          </cell>
          <cell r="C1484" t="str">
            <v>Distribution Maintenance</v>
          </cell>
          <cell r="D1484" t="str">
            <v>Gas T&amp;D Operations</v>
          </cell>
          <cell r="E1484" t="str">
            <v>Melvin J. Christopher</v>
          </cell>
          <cell r="H1484" t="str">
            <v>Kelly Ball</v>
          </cell>
          <cell r="I1484" t="str">
            <v>Dilara Muftuoglu</v>
          </cell>
          <cell r="J1484" t="str">
            <v>GRC</v>
          </cell>
          <cell r="L1484" t="str">
            <v>FH</v>
          </cell>
          <cell r="M1484" t="str">
            <v>FHI</v>
          </cell>
          <cell r="N1484" t="str">
            <v>Maint-Corr G Svc Valves</v>
          </cell>
          <cell r="O1484" t="str">
            <v>5006393</v>
          </cell>
        </row>
        <row r="1485">
          <cell r="B1485" t="str">
            <v>E</v>
          </cell>
          <cell r="C1485" t="str">
            <v>Distribution Maintenance</v>
          </cell>
          <cell r="D1485" t="str">
            <v>Gas T&amp;D Operations</v>
          </cell>
          <cell r="E1485" t="str">
            <v>Melvin J. Christopher</v>
          </cell>
          <cell r="H1485" t="str">
            <v>Kelly Ball</v>
          </cell>
          <cell r="I1485" t="str">
            <v>Dilara Muftuoglu</v>
          </cell>
          <cell r="J1485" t="str">
            <v>GRC</v>
          </cell>
          <cell r="L1485" t="str">
            <v>FH</v>
          </cell>
          <cell r="M1485" t="str">
            <v>FHI</v>
          </cell>
          <cell r="N1485" t="str">
            <v>Maint-Corr G Svc Valves</v>
          </cell>
          <cell r="O1485" t="str">
            <v>5006394</v>
          </cell>
        </row>
        <row r="1486">
          <cell r="B1486" t="str">
            <v>E</v>
          </cell>
          <cell r="C1486" t="str">
            <v>Distribution Maintenance</v>
          </cell>
          <cell r="D1486" t="str">
            <v>Gas T&amp;D Operations</v>
          </cell>
          <cell r="E1486" t="str">
            <v>Melvin J. Christopher</v>
          </cell>
          <cell r="H1486" t="str">
            <v>Kelly Ball</v>
          </cell>
          <cell r="I1486" t="str">
            <v>Dilara Muftuoglu</v>
          </cell>
          <cell r="J1486" t="str">
            <v>GRC</v>
          </cell>
          <cell r="L1486" t="str">
            <v>FH</v>
          </cell>
          <cell r="M1486" t="str">
            <v>FHI</v>
          </cell>
          <cell r="N1486" t="str">
            <v>Maint-Corr G Svc Valves</v>
          </cell>
          <cell r="O1486" t="str">
            <v>5006395</v>
          </cell>
        </row>
        <row r="1487">
          <cell r="B1487" t="str">
            <v>E</v>
          </cell>
          <cell r="C1487" t="str">
            <v>Distribution Maintenance</v>
          </cell>
          <cell r="D1487" t="str">
            <v>Gas T&amp;D Operations</v>
          </cell>
          <cell r="E1487" t="str">
            <v>Melvin J. Christopher</v>
          </cell>
          <cell r="H1487" t="str">
            <v>Kelly Ball</v>
          </cell>
          <cell r="I1487" t="str">
            <v>Dilara Muftuoglu</v>
          </cell>
          <cell r="J1487" t="str">
            <v>GRC</v>
          </cell>
          <cell r="L1487" t="str">
            <v>FH</v>
          </cell>
          <cell r="M1487" t="str">
            <v>FHI</v>
          </cell>
          <cell r="N1487" t="str">
            <v>Maint-Corr G Svc Valves</v>
          </cell>
          <cell r="O1487" t="str">
            <v>5006396</v>
          </cell>
        </row>
        <row r="1488">
          <cell r="B1488" t="str">
            <v>E</v>
          </cell>
          <cell r="C1488" t="str">
            <v>Distribution Maintenance</v>
          </cell>
          <cell r="D1488" t="str">
            <v>Gas T&amp;D Operations</v>
          </cell>
          <cell r="E1488" t="str">
            <v>Melvin J. Christopher</v>
          </cell>
          <cell r="H1488" t="str">
            <v>Kelly Ball</v>
          </cell>
          <cell r="I1488" t="str">
            <v>Dilara Muftuoglu</v>
          </cell>
          <cell r="J1488" t="str">
            <v>GRC</v>
          </cell>
          <cell r="L1488" t="str">
            <v>FH</v>
          </cell>
          <cell r="M1488" t="str">
            <v>FHI</v>
          </cell>
          <cell r="N1488" t="str">
            <v>Maint-Corr G Svc Valves</v>
          </cell>
          <cell r="O1488" t="str">
            <v>5006397</v>
          </cell>
        </row>
        <row r="1489">
          <cell r="B1489" t="str">
            <v>E</v>
          </cell>
          <cell r="C1489" t="str">
            <v>Distribution Maintenance</v>
          </cell>
          <cell r="D1489" t="str">
            <v>Gas T&amp;D Operations</v>
          </cell>
          <cell r="E1489" t="str">
            <v>Melvin J. Christopher</v>
          </cell>
          <cell r="H1489" t="str">
            <v>Kelly Ball</v>
          </cell>
          <cell r="I1489" t="str">
            <v>Dilara Muftuoglu</v>
          </cell>
          <cell r="J1489" t="str">
            <v>GRC</v>
          </cell>
          <cell r="L1489" t="str">
            <v>FH</v>
          </cell>
          <cell r="M1489" t="str">
            <v>FHI</v>
          </cell>
          <cell r="N1489" t="str">
            <v>Maint-Corr G Svc Valves</v>
          </cell>
          <cell r="O1489" t="str">
            <v>5006398</v>
          </cell>
        </row>
        <row r="1490">
          <cell r="B1490" t="str">
            <v>E</v>
          </cell>
          <cell r="C1490" t="str">
            <v>Distribution Maintenance</v>
          </cell>
          <cell r="D1490" t="str">
            <v>Gas T&amp;D Operations</v>
          </cell>
          <cell r="E1490" t="str">
            <v>Melvin J. Christopher</v>
          </cell>
          <cell r="H1490" t="str">
            <v>Kelly Ball</v>
          </cell>
          <cell r="I1490" t="str">
            <v>Dilara Muftuoglu</v>
          </cell>
          <cell r="J1490" t="str">
            <v>GRC</v>
          </cell>
          <cell r="L1490" t="str">
            <v>FH</v>
          </cell>
          <cell r="M1490" t="str">
            <v>FHI</v>
          </cell>
          <cell r="N1490" t="str">
            <v>Maint-Corr G Svc Valves</v>
          </cell>
          <cell r="O1490" t="str">
            <v>5006399</v>
          </cell>
        </row>
        <row r="1491">
          <cell r="B1491" t="str">
            <v>E</v>
          </cell>
          <cell r="C1491" t="str">
            <v>Distribution Maintenance</v>
          </cell>
          <cell r="D1491" t="str">
            <v>Gas T&amp;D Operations</v>
          </cell>
          <cell r="E1491" t="str">
            <v>Melvin J. Christopher</v>
          </cell>
          <cell r="H1491" t="str">
            <v>Kelly Ball</v>
          </cell>
          <cell r="I1491" t="str">
            <v>Dilara Muftuoglu</v>
          </cell>
          <cell r="J1491" t="str">
            <v>GRC</v>
          </cell>
          <cell r="L1491" t="str">
            <v>FH</v>
          </cell>
          <cell r="M1491" t="str">
            <v>FHI</v>
          </cell>
          <cell r="N1491" t="str">
            <v>Maint-Corr G Svc Valves</v>
          </cell>
          <cell r="O1491" t="str">
            <v>5006400</v>
          </cell>
        </row>
        <row r="1492">
          <cell r="B1492" t="str">
            <v>E</v>
          </cell>
          <cell r="C1492" t="str">
            <v>Distribution Maintenance</v>
          </cell>
          <cell r="D1492" t="str">
            <v>Gas T&amp;D Operations</v>
          </cell>
          <cell r="E1492" t="str">
            <v>Melvin J. Christopher</v>
          </cell>
          <cell r="H1492" t="str">
            <v>Kelly Ball</v>
          </cell>
          <cell r="I1492" t="str">
            <v>Dilara Muftuoglu</v>
          </cell>
          <cell r="J1492" t="str">
            <v>GRC</v>
          </cell>
          <cell r="L1492" t="str">
            <v>FH</v>
          </cell>
          <cell r="M1492" t="str">
            <v>FHI</v>
          </cell>
          <cell r="N1492" t="str">
            <v>Maint-Corr G Svc Valves</v>
          </cell>
          <cell r="O1492" t="str">
            <v>5006401</v>
          </cell>
        </row>
        <row r="1493">
          <cell r="B1493" t="str">
            <v>E</v>
          </cell>
          <cell r="C1493" t="str">
            <v>Distribution Maintenance</v>
          </cell>
          <cell r="D1493" t="str">
            <v>Gas T&amp;D Operations</v>
          </cell>
          <cell r="E1493" t="str">
            <v>Melvin J. Christopher</v>
          </cell>
          <cell r="H1493" t="str">
            <v>Kelly Ball</v>
          </cell>
          <cell r="I1493" t="str">
            <v>Dilara Muftuoglu</v>
          </cell>
          <cell r="J1493" t="str">
            <v>GRC</v>
          </cell>
          <cell r="L1493" t="str">
            <v>FH</v>
          </cell>
          <cell r="M1493" t="str">
            <v>FHI</v>
          </cell>
          <cell r="N1493" t="str">
            <v>Maint-Corr G Svc Valves</v>
          </cell>
          <cell r="O1493" t="str">
            <v>5006402</v>
          </cell>
        </row>
        <row r="1494">
          <cell r="B1494" t="str">
            <v>E</v>
          </cell>
          <cell r="C1494" t="str">
            <v>Distribution Maintenance</v>
          </cell>
          <cell r="D1494" t="str">
            <v>Gas T&amp;D Operations</v>
          </cell>
          <cell r="E1494" t="str">
            <v>Melvin J. Christopher</v>
          </cell>
          <cell r="H1494" t="str">
            <v>Kelly Ball</v>
          </cell>
          <cell r="I1494" t="str">
            <v>Dilara Muftuoglu</v>
          </cell>
          <cell r="J1494" t="str">
            <v>GRC</v>
          </cell>
          <cell r="L1494" t="str">
            <v>FH</v>
          </cell>
          <cell r="M1494" t="str">
            <v>FHI</v>
          </cell>
          <cell r="N1494" t="str">
            <v>Maint-Corr G Svc Valves</v>
          </cell>
          <cell r="O1494" t="str">
            <v>5006403</v>
          </cell>
        </row>
        <row r="1495">
          <cell r="B1495" t="str">
            <v>E</v>
          </cell>
          <cell r="C1495" t="str">
            <v>Distribution Maintenance</v>
          </cell>
          <cell r="D1495" t="str">
            <v>Gas T&amp;D Operations</v>
          </cell>
          <cell r="E1495" t="str">
            <v>Melvin J. Christopher</v>
          </cell>
          <cell r="H1495" t="str">
            <v>Kelly Ball</v>
          </cell>
          <cell r="I1495" t="str">
            <v>Dilara Muftuoglu</v>
          </cell>
          <cell r="J1495" t="str">
            <v>GRC</v>
          </cell>
          <cell r="L1495" t="str">
            <v>FH</v>
          </cell>
          <cell r="M1495" t="str">
            <v>FHI</v>
          </cell>
          <cell r="N1495" t="str">
            <v>Maint-Corr G Svc Valves</v>
          </cell>
          <cell r="O1495" t="str">
            <v>5006404</v>
          </cell>
        </row>
        <row r="1496">
          <cell r="B1496" t="str">
            <v>E</v>
          </cell>
          <cell r="C1496" t="str">
            <v>Distribution Maintenance</v>
          </cell>
          <cell r="D1496" t="str">
            <v>Gas T&amp;D Operations</v>
          </cell>
          <cell r="E1496" t="str">
            <v>Melvin J. Christopher</v>
          </cell>
          <cell r="H1496" t="str">
            <v>Kelly Ball</v>
          </cell>
          <cell r="I1496" t="str">
            <v>Dilara Muftuoglu</v>
          </cell>
          <cell r="J1496" t="str">
            <v>GRC</v>
          </cell>
          <cell r="L1496" t="str">
            <v>FH</v>
          </cell>
          <cell r="M1496" t="str">
            <v>FHI</v>
          </cell>
          <cell r="N1496" t="str">
            <v>Maint-Corr G Svc Valves</v>
          </cell>
          <cell r="O1496" t="str">
            <v>5006405</v>
          </cell>
        </row>
        <row r="1497">
          <cell r="B1497" t="str">
            <v>E</v>
          </cell>
          <cell r="C1497" t="str">
            <v>Distribution Maintenance</v>
          </cell>
          <cell r="D1497" t="str">
            <v>Gas T&amp;D Operations</v>
          </cell>
          <cell r="E1497" t="str">
            <v>Melvin J. Christopher</v>
          </cell>
          <cell r="H1497" t="str">
            <v>Kelly Ball</v>
          </cell>
          <cell r="I1497" t="str">
            <v>Dilara Muftuoglu</v>
          </cell>
          <cell r="J1497" t="str">
            <v>GRC</v>
          </cell>
          <cell r="L1497" t="str">
            <v>FH</v>
          </cell>
          <cell r="M1497" t="str">
            <v>FHI</v>
          </cell>
          <cell r="N1497" t="str">
            <v>Maint-Corr G Svc Valves</v>
          </cell>
          <cell r="O1497" t="str">
            <v>5016621</v>
          </cell>
        </row>
        <row r="1498">
          <cell r="B1498" t="str">
            <v>E</v>
          </cell>
          <cell r="C1498" t="str">
            <v>Distribution Maintenance</v>
          </cell>
          <cell r="D1498" t="str">
            <v>Gas T&amp;D Operations</v>
          </cell>
          <cell r="E1498" t="str">
            <v>Melvin J. Christopher</v>
          </cell>
          <cell r="H1498" t="str">
            <v>Kelly Ball</v>
          </cell>
          <cell r="I1498" t="str">
            <v>Dilara Muftuoglu</v>
          </cell>
          <cell r="J1498" t="str">
            <v>GRC</v>
          </cell>
          <cell r="L1498" t="str">
            <v>FH</v>
          </cell>
          <cell r="M1498" t="str">
            <v>FHI</v>
          </cell>
          <cell r="N1498" t="str">
            <v>Maint-Corr G Svc Valves</v>
          </cell>
          <cell r="O1498" t="str">
            <v>5027962</v>
          </cell>
        </row>
        <row r="1499">
          <cell r="B1499" t="str">
            <v>E</v>
          </cell>
          <cell r="C1499" t="str">
            <v>Distribution Maintenance</v>
          </cell>
          <cell r="D1499" t="str">
            <v>Gas T&amp;D Operations</v>
          </cell>
          <cell r="E1499" t="str">
            <v>Melvin J. Christopher</v>
          </cell>
          <cell r="H1499" t="str">
            <v>Kelly Ball</v>
          </cell>
          <cell r="I1499" t="str">
            <v>Dilara Muftuoglu</v>
          </cell>
          <cell r="J1499" t="str">
            <v>GRC</v>
          </cell>
          <cell r="L1499" t="str">
            <v>FH</v>
          </cell>
          <cell r="M1499" t="str">
            <v>FHJ</v>
          </cell>
          <cell r="N1499" t="str">
            <v>Gas Non-Recurring Projects</v>
          </cell>
          <cell r="O1499" t="str">
            <v>5016554</v>
          </cell>
        </row>
        <row r="1500">
          <cell r="B1500" t="str">
            <v>E</v>
          </cell>
          <cell r="C1500" t="str">
            <v>Distribution Maintenance</v>
          </cell>
          <cell r="D1500" t="str">
            <v>Gas T&amp;D Operations</v>
          </cell>
          <cell r="E1500" t="str">
            <v>Melvin J. Christopher</v>
          </cell>
          <cell r="H1500" t="str">
            <v>Kelly Ball</v>
          </cell>
          <cell r="I1500" t="str">
            <v>Dilara Muftuoglu</v>
          </cell>
          <cell r="J1500" t="str">
            <v>GRC</v>
          </cell>
          <cell r="L1500" t="str">
            <v>FH</v>
          </cell>
          <cell r="M1500" t="str">
            <v>FHJ</v>
          </cell>
          <cell r="N1500" t="str">
            <v>Gas Non-Recurring Projects</v>
          </cell>
          <cell r="O1500" t="str">
            <v>5211592</v>
          </cell>
        </row>
        <row r="1501">
          <cell r="B1501" t="str">
            <v>E</v>
          </cell>
          <cell r="C1501" t="str">
            <v>Distribution Maintenance</v>
          </cell>
          <cell r="D1501" t="str">
            <v>Gas T&amp;D Operations</v>
          </cell>
          <cell r="E1501" t="str">
            <v>Melvin J. Christopher</v>
          </cell>
          <cell r="H1501" t="str">
            <v>Kelly Ball</v>
          </cell>
          <cell r="I1501" t="str">
            <v>Dilara Muftuoglu</v>
          </cell>
          <cell r="J1501" t="str">
            <v>GRC</v>
          </cell>
          <cell r="L1501" t="str">
            <v>FH</v>
          </cell>
          <cell r="M1501" t="str">
            <v>FHJ</v>
          </cell>
          <cell r="N1501" t="str">
            <v>Gas Non-Recurring Projects</v>
          </cell>
          <cell r="O1501" t="str">
            <v>5211593</v>
          </cell>
        </row>
        <row r="1502">
          <cell r="B1502" t="str">
            <v>E</v>
          </cell>
          <cell r="C1502" t="str">
            <v>Distribution Maintenance</v>
          </cell>
          <cell r="D1502" t="str">
            <v>Gas T&amp;D Operations</v>
          </cell>
          <cell r="E1502" t="str">
            <v>Melvin J. Christopher</v>
          </cell>
          <cell r="H1502" t="str">
            <v>Kelly Ball</v>
          </cell>
          <cell r="I1502" t="str">
            <v>Dilara Muftuoglu</v>
          </cell>
          <cell r="J1502" t="str">
            <v>GRC</v>
          </cell>
          <cell r="L1502" t="str">
            <v>FH</v>
          </cell>
          <cell r="M1502" t="str">
            <v>FHJ</v>
          </cell>
          <cell r="N1502" t="str">
            <v>Gas Non-Recurring Projects</v>
          </cell>
          <cell r="O1502" t="str">
            <v>5211594</v>
          </cell>
        </row>
        <row r="1503">
          <cell r="B1503" t="str">
            <v>E</v>
          </cell>
          <cell r="C1503" t="str">
            <v>Distribution Maintenance</v>
          </cell>
          <cell r="D1503" t="str">
            <v>Gas T&amp;D Operations</v>
          </cell>
          <cell r="E1503" t="str">
            <v>Melvin J. Christopher</v>
          </cell>
          <cell r="H1503" t="str">
            <v>Kelly Ball</v>
          </cell>
          <cell r="I1503" t="str">
            <v>Dilara Muftuoglu</v>
          </cell>
          <cell r="J1503" t="str">
            <v>GRC</v>
          </cell>
          <cell r="L1503" t="str">
            <v>FH</v>
          </cell>
          <cell r="M1503" t="str">
            <v>FHJ</v>
          </cell>
          <cell r="N1503" t="str">
            <v>Gas Non-Recurring Projects</v>
          </cell>
          <cell r="O1503" t="str">
            <v>5211595</v>
          </cell>
        </row>
        <row r="1504">
          <cell r="B1504" t="str">
            <v>E</v>
          </cell>
          <cell r="C1504" t="str">
            <v>Distribution Maintenance</v>
          </cell>
          <cell r="D1504" t="str">
            <v>Gas T&amp;D Operations</v>
          </cell>
          <cell r="E1504" t="str">
            <v>Melvin J. Christopher</v>
          </cell>
          <cell r="H1504" t="str">
            <v>Kelly Ball</v>
          </cell>
          <cell r="I1504" t="str">
            <v>Dilara Muftuoglu</v>
          </cell>
          <cell r="J1504" t="str">
            <v>GRC</v>
          </cell>
          <cell r="L1504" t="str">
            <v>FH</v>
          </cell>
          <cell r="M1504" t="str">
            <v>FHJ</v>
          </cell>
          <cell r="N1504" t="str">
            <v>Gas Non-Recurring Projects</v>
          </cell>
          <cell r="O1504" t="str">
            <v>5211596</v>
          </cell>
        </row>
        <row r="1505">
          <cell r="B1505" t="str">
            <v>E</v>
          </cell>
          <cell r="C1505" t="str">
            <v>Distribution Maintenance</v>
          </cell>
          <cell r="D1505" t="str">
            <v>Gas T&amp;D Operations</v>
          </cell>
          <cell r="E1505" t="str">
            <v>Melvin J. Christopher</v>
          </cell>
          <cell r="H1505" t="str">
            <v>Kelly Ball</v>
          </cell>
          <cell r="I1505" t="str">
            <v>Dilara Muftuoglu</v>
          </cell>
          <cell r="J1505" t="str">
            <v>GRC</v>
          </cell>
          <cell r="L1505" t="str">
            <v>FH</v>
          </cell>
          <cell r="M1505" t="str">
            <v>FHJ</v>
          </cell>
          <cell r="N1505" t="str">
            <v>Gas Non-Recurring Projects</v>
          </cell>
          <cell r="O1505" t="str">
            <v>5211597</v>
          </cell>
        </row>
        <row r="1506">
          <cell r="B1506" t="str">
            <v>E</v>
          </cell>
          <cell r="C1506" t="str">
            <v>Distribution Maintenance</v>
          </cell>
          <cell r="D1506" t="str">
            <v>Gas T&amp;D Operations</v>
          </cell>
          <cell r="E1506" t="str">
            <v>Melvin J. Christopher</v>
          </cell>
          <cell r="H1506" t="str">
            <v>Kelly Ball</v>
          </cell>
          <cell r="I1506" t="str">
            <v>Dilara Muftuoglu</v>
          </cell>
          <cell r="J1506" t="str">
            <v>GRC</v>
          </cell>
          <cell r="L1506" t="str">
            <v>FH</v>
          </cell>
          <cell r="M1506" t="str">
            <v>FHJ</v>
          </cell>
          <cell r="N1506" t="str">
            <v>Gas Non-Recurring Projects</v>
          </cell>
          <cell r="O1506" t="str">
            <v>5211598</v>
          </cell>
        </row>
        <row r="1507">
          <cell r="B1507" t="str">
            <v>E</v>
          </cell>
          <cell r="C1507" t="str">
            <v>Distribution Maintenance</v>
          </cell>
          <cell r="D1507" t="str">
            <v>Gas T&amp;D Operations</v>
          </cell>
          <cell r="E1507" t="str">
            <v>Melvin J. Christopher</v>
          </cell>
          <cell r="H1507" t="str">
            <v>Kelly Ball</v>
          </cell>
          <cell r="I1507" t="str">
            <v>Dilara Muftuoglu</v>
          </cell>
          <cell r="J1507" t="str">
            <v>GRC</v>
          </cell>
          <cell r="L1507" t="str">
            <v>FH</v>
          </cell>
          <cell r="M1507" t="str">
            <v>FHJ</v>
          </cell>
          <cell r="N1507" t="str">
            <v>Gas Non-Recurring Projects</v>
          </cell>
          <cell r="O1507" t="str">
            <v>5211599</v>
          </cell>
        </row>
        <row r="1508">
          <cell r="B1508" t="str">
            <v>E</v>
          </cell>
          <cell r="C1508" t="str">
            <v>Distribution Maintenance</v>
          </cell>
          <cell r="D1508" t="str">
            <v>Gas T&amp;D Operations</v>
          </cell>
          <cell r="E1508" t="str">
            <v>Melvin J. Christopher</v>
          </cell>
          <cell r="H1508" t="str">
            <v>Kelly Ball</v>
          </cell>
          <cell r="I1508" t="str">
            <v>Dilara Muftuoglu</v>
          </cell>
          <cell r="J1508" t="str">
            <v>GRC</v>
          </cell>
          <cell r="L1508" t="str">
            <v>FH</v>
          </cell>
          <cell r="M1508" t="str">
            <v>FHJ</v>
          </cell>
          <cell r="N1508" t="str">
            <v>Gas Non-Recurring Projects</v>
          </cell>
          <cell r="O1508" t="str">
            <v>5211601</v>
          </cell>
        </row>
        <row r="1509">
          <cell r="B1509" t="str">
            <v>E</v>
          </cell>
          <cell r="C1509" t="str">
            <v>Distribution Maintenance</v>
          </cell>
          <cell r="D1509" t="str">
            <v>Gas T&amp;D Operations</v>
          </cell>
          <cell r="E1509" t="str">
            <v>Melvin J. Christopher</v>
          </cell>
          <cell r="H1509" t="str">
            <v>Kelly Ball</v>
          </cell>
          <cell r="I1509" t="str">
            <v>Dilara Muftuoglu</v>
          </cell>
          <cell r="J1509" t="str">
            <v>GRC</v>
          </cell>
          <cell r="L1509" t="str">
            <v>FH</v>
          </cell>
          <cell r="M1509" t="str">
            <v>FHJ</v>
          </cell>
          <cell r="N1509" t="str">
            <v>Gas Non-Recurring Projects</v>
          </cell>
          <cell r="O1509" t="str">
            <v>5212033</v>
          </cell>
        </row>
        <row r="1510">
          <cell r="B1510" t="str">
            <v>E</v>
          </cell>
          <cell r="C1510" t="str">
            <v>Distribution Maintenance</v>
          </cell>
          <cell r="D1510" t="str">
            <v>Gas T&amp;D Operations</v>
          </cell>
          <cell r="E1510" t="str">
            <v>Melvin J. Christopher</v>
          </cell>
          <cell r="H1510" t="str">
            <v>Kelly Ball</v>
          </cell>
          <cell r="I1510" t="str">
            <v>Dilara Muftuoglu</v>
          </cell>
          <cell r="J1510" t="str">
            <v>GRC</v>
          </cell>
          <cell r="L1510" t="str">
            <v>FH</v>
          </cell>
          <cell r="M1510" t="str">
            <v>FHJ</v>
          </cell>
          <cell r="N1510" t="str">
            <v>Gas Non-Recurring Projects</v>
          </cell>
          <cell r="O1510" t="str">
            <v>5212034</v>
          </cell>
        </row>
        <row r="1511">
          <cell r="B1511" t="str">
            <v>E</v>
          </cell>
          <cell r="C1511" t="str">
            <v>Distribution Maintenance</v>
          </cell>
          <cell r="D1511" t="str">
            <v>Gas T&amp;D Operations</v>
          </cell>
          <cell r="E1511" t="str">
            <v>Melvin J. Christopher</v>
          </cell>
          <cell r="H1511" t="str">
            <v>Kelly Ball</v>
          </cell>
          <cell r="I1511" t="str">
            <v>Dilara Muftuoglu</v>
          </cell>
          <cell r="J1511" t="str">
            <v>GRC</v>
          </cell>
          <cell r="L1511" t="str">
            <v>FH</v>
          </cell>
          <cell r="M1511" t="str">
            <v>FHJ</v>
          </cell>
          <cell r="N1511" t="str">
            <v>Gas Non-Recurring Projects</v>
          </cell>
          <cell r="O1511" t="str">
            <v>5212035</v>
          </cell>
        </row>
        <row r="1512">
          <cell r="B1512" t="str">
            <v>E</v>
          </cell>
          <cell r="C1512" t="str">
            <v>Distribution Maintenance</v>
          </cell>
          <cell r="D1512" t="str">
            <v>Gas T&amp;D Operations</v>
          </cell>
          <cell r="E1512" t="str">
            <v>Melvin J. Christopher</v>
          </cell>
          <cell r="H1512" t="str">
            <v>Kelly Ball</v>
          </cell>
          <cell r="I1512" t="str">
            <v>Dilara Muftuoglu</v>
          </cell>
          <cell r="J1512" t="str">
            <v>GRC</v>
          </cell>
          <cell r="L1512" t="str">
            <v>FH</v>
          </cell>
          <cell r="M1512" t="str">
            <v>FHJ</v>
          </cell>
          <cell r="N1512" t="str">
            <v>Gas Non-Recurring Projects</v>
          </cell>
          <cell r="O1512" t="str">
            <v>5212039</v>
          </cell>
        </row>
        <row r="1513">
          <cell r="B1513" t="str">
            <v>E</v>
          </cell>
          <cell r="C1513" t="str">
            <v>Distribution Maintenance</v>
          </cell>
          <cell r="D1513" t="str">
            <v>Gas T&amp;D Operations</v>
          </cell>
          <cell r="E1513" t="str">
            <v>Melvin J. Christopher</v>
          </cell>
          <cell r="H1513" t="str">
            <v>Kelly Ball</v>
          </cell>
          <cell r="I1513" t="str">
            <v>Dilara Muftuoglu</v>
          </cell>
          <cell r="J1513" t="str">
            <v>GRC</v>
          </cell>
          <cell r="L1513" t="str">
            <v>FH</v>
          </cell>
          <cell r="M1513" t="str">
            <v>FHJ</v>
          </cell>
          <cell r="N1513" t="str">
            <v>Gas Non-Recurring Projects</v>
          </cell>
          <cell r="O1513" t="str">
            <v>5212040</v>
          </cell>
        </row>
        <row r="1514">
          <cell r="B1514" t="str">
            <v>E</v>
          </cell>
          <cell r="C1514" t="str">
            <v>Distribution Maintenance</v>
          </cell>
          <cell r="D1514" t="str">
            <v>Gas T&amp;D Operations</v>
          </cell>
          <cell r="E1514" t="str">
            <v>Melvin J. Christopher</v>
          </cell>
          <cell r="H1514" t="str">
            <v>Kelly Ball</v>
          </cell>
          <cell r="I1514" t="str">
            <v>Dilara Muftuoglu</v>
          </cell>
          <cell r="J1514" t="str">
            <v>GRC</v>
          </cell>
          <cell r="L1514" t="str">
            <v>FH</v>
          </cell>
          <cell r="M1514" t="str">
            <v>FHJ</v>
          </cell>
          <cell r="N1514" t="str">
            <v>Gas Non-Recurring Projects</v>
          </cell>
          <cell r="O1514" t="str">
            <v>5212041</v>
          </cell>
        </row>
        <row r="1515">
          <cell r="B1515" t="str">
            <v>E</v>
          </cell>
          <cell r="C1515" t="str">
            <v>Distribution Maintenance</v>
          </cell>
          <cell r="D1515" t="str">
            <v>Gas T&amp;D Operations</v>
          </cell>
          <cell r="E1515" t="str">
            <v>Melvin J. Christopher</v>
          </cell>
          <cell r="H1515" t="str">
            <v>Kelly Ball</v>
          </cell>
          <cell r="I1515" t="str">
            <v>Dilara Muftuoglu</v>
          </cell>
          <cell r="J1515" t="str">
            <v>GRC</v>
          </cell>
          <cell r="L1515" t="str">
            <v>FH</v>
          </cell>
          <cell r="M1515" t="str">
            <v>FHJ</v>
          </cell>
          <cell r="N1515" t="str">
            <v>Gas Non-Recurring Projects</v>
          </cell>
          <cell r="O1515" t="str">
            <v>5242759</v>
          </cell>
        </row>
        <row r="1516">
          <cell r="B1516" t="str">
            <v>E</v>
          </cell>
          <cell r="C1516" t="str">
            <v>Distribution Maintenance</v>
          </cell>
          <cell r="D1516" t="str">
            <v>Gas T&amp;D Operations</v>
          </cell>
          <cell r="E1516" t="str">
            <v>Melvin J. Christopher</v>
          </cell>
          <cell r="H1516" t="str">
            <v>Kelly Ball</v>
          </cell>
          <cell r="I1516" t="str">
            <v>Dilara Muftuoglu</v>
          </cell>
          <cell r="J1516" t="str">
            <v>GRC</v>
          </cell>
          <cell r="L1516" t="str">
            <v>FH</v>
          </cell>
          <cell r="M1516" t="str">
            <v>FHJ</v>
          </cell>
          <cell r="N1516" t="str">
            <v>Gas Non-Recurring Projects</v>
          </cell>
          <cell r="O1516" t="str">
            <v>5247372</v>
          </cell>
        </row>
        <row r="1517">
          <cell r="B1517" t="str">
            <v>E</v>
          </cell>
          <cell r="C1517" t="str">
            <v>Distribution Maintenance</v>
          </cell>
          <cell r="D1517" t="str">
            <v>Gas T&amp;D Operations</v>
          </cell>
          <cell r="E1517" t="str">
            <v>Melvin J. Christopher</v>
          </cell>
          <cell r="H1517" t="str">
            <v>Kelly Ball</v>
          </cell>
          <cell r="I1517" t="str">
            <v>Dilara Muftuoglu</v>
          </cell>
          <cell r="J1517" t="str">
            <v>GRC</v>
          </cell>
          <cell r="L1517" t="str">
            <v>FH</v>
          </cell>
          <cell r="M1517" t="str">
            <v>FHJ</v>
          </cell>
          <cell r="N1517" t="str">
            <v>Gas Non-Recurring Projects</v>
          </cell>
          <cell r="O1517" t="str">
            <v>5254998</v>
          </cell>
        </row>
        <row r="1518">
          <cell r="B1518" t="str">
            <v>E</v>
          </cell>
          <cell r="C1518" t="str">
            <v>Engineering</v>
          </cell>
          <cell r="D1518" t="str">
            <v>Engineering &amp; Design</v>
          </cell>
          <cell r="E1518" t="str">
            <v>Roland Trevino</v>
          </cell>
          <cell r="H1518" t="str">
            <v>Jeffrey Gravelle</v>
          </cell>
          <cell r="I1518" t="str">
            <v>Kevin Liu</v>
          </cell>
          <cell r="J1518" t="str">
            <v>GRC</v>
          </cell>
          <cell r="L1518" t="str">
            <v>AB</v>
          </cell>
          <cell r="M1518" t="str">
            <v>#</v>
          </cell>
          <cell r="N1518" t="str">
            <v>Not assigned</v>
          </cell>
          <cell r="O1518" t="str">
            <v>5040931</v>
          </cell>
        </row>
        <row r="1519">
          <cell r="B1519" t="str">
            <v>E</v>
          </cell>
          <cell r="C1519" t="str">
            <v>Engineering</v>
          </cell>
          <cell r="D1519" t="str">
            <v>Engineering &amp; Design</v>
          </cell>
          <cell r="E1519" t="str">
            <v>Roland Trevino</v>
          </cell>
          <cell r="H1519" t="str">
            <v>Jeffrey Gravelle</v>
          </cell>
          <cell r="I1519" t="str">
            <v>Kevin Liu</v>
          </cell>
          <cell r="J1519" t="str">
            <v>GRC</v>
          </cell>
          <cell r="L1519" t="str">
            <v>GG</v>
          </cell>
          <cell r="M1519" t="str">
            <v>#</v>
          </cell>
          <cell r="N1519" t="str">
            <v>Not assigned</v>
          </cell>
          <cell r="O1519" t="str">
            <v>5004896</v>
          </cell>
        </row>
        <row r="1520">
          <cell r="B1520" t="str">
            <v>E</v>
          </cell>
          <cell r="C1520" t="str">
            <v>Engineering</v>
          </cell>
          <cell r="D1520" t="str">
            <v>Engineering &amp; Design</v>
          </cell>
          <cell r="E1520" t="str">
            <v>Roland Trevino</v>
          </cell>
          <cell r="H1520" t="str">
            <v>Jeffrey Gravelle</v>
          </cell>
          <cell r="I1520" t="str">
            <v>Kevin Liu</v>
          </cell>
          <cell r="J1520" t="str">
            <v>GRC</v>
          </cell>
          <cell r="L1520" t="str">
            <v>GG</v>
          </cell>
          <cell r="M1520" t="str">
            <v>#</v>
          </cell>
          <cell r="N1520" t="str">
            <v>Not assigned</v>
          </cell>
          <cell r="O1520" t="str">
            <v>5004897</v>
          </cell>
        </row>
        <row r="1521">
          <cell r="B1521" t="str">
            <v>E</v>
          </cell>
          <cell r="C1521" t="str">
            <v>Engineering</v>
          </cell>
          <cell r="D1521" t="str">
            <v>Engineering &amp; Design</v>
          </cell>
          <cell r="E1521" t="str">
            <v>Roland Trevino</v>
          </cell>
          <cell r="H1521" t="str">
            <v>Jeffrey Gravelle</v>
          </cell>
          <cell r="I1521" t="str">
            <v>Kevin Liu</v>
          </cell>
          <cell r="J1521" t="str">
            <v>GRC</v>
          </cell>
          <cell r="L1521" t="str">
            <v>GG</v>
          </cell>
          <cell r="M1521" t="str">
            <v>#</v>
          </cell>
          <cell r="N1521" t="str">
            <v>Not assigned</v>
          </cell>
          <cell r="O1521" t="str">
            <v>5004898</v>
          </cell>
        </row>
        <row r="1522">
          <cell r="B1522" t="str">
            <v>E</v>
          </cell>
          <cell r="C1522" t="str">
            <v>Engineering</v>
          </cell>
          <cell r="D1522" t="str">
            <v>Engineering &amp; Design</v>
          </cell>
          <cell r="E1522" t="str">
            <v>Roland Trevino</v>
          </cell>
          <cell r="H1522" t="str">
            <v>Jeffrey Gravelle</v>
          </cell>
          <cell r="I1522" t="str">
            <v>Kevin Liu</v>
          </cell>
          <cell r="J1522" t="str">
            <v>GRC</v>
          </cell>
          <cell r="L1522" t="str">
            <v>GG</v>
          </cell>
          <cell r="M1522" t="str">
            <v>#</v>
          </cell>
          <cell r="N1522" t="str">
            <v>Not assigned</v>
          </cell>
          <cell r="O1522" t="str">
            <v>5004899</v>
          </cell>
        </row>
        <row r="1523">
          <cell r="B1523" t="str">
            <v>E</v>
          </cell>
          <cell r="C1523" t="str">
            <v>Engineering</v>
          </cell>
          <cell r="D1523" t="str">
            <v>Engineering &amp; Design</v>
          </cell>
          <cell r="E1523" t="str">
            <v>Roland Trevino</v>
          </cell>
          <cell r="H1523" t="str">
            <v>Jeffrey Gravelle</v>
          </cell>
          <cell r="I1523" t="str">
            <v>Kevin Liu</v>
          </cell>
          <cell r="J1523" t="str">
            <v>GRC</v>
          </cell>
          <cell r="L1523" t="str">
            <v>GG</v>
          </cell>
          <cell r="M1523" t="str">
            <v>#</v>
          </cell>
          <cell r="N1523" t="str">
            <v>Not assigned</v>
          </cell>
          <cell r="O1523" t="str">
            <v>5004900</v>
          </cell>
        </row>
        <row r="1524">
          <cell r="B1524" t="str">
            <v>E</v>
          </cell>
          <cell r="C1524" t="str">
            <v>Engineering</v>
          </cell>
          <cell r="D1524" t="str">
            <v>Engineering &amp; Design</v>
          </cell>
          <cell r="E1524" t="str">
            <v>Roland Trevino</v>
          </cell>
          <cell r="H1524" t="str">
            <v>Jeffrey Gravelle</v>
          </cell>
          <cell r="I1524" t="str">
            <v>Kevin Liu</v>
          </cell>
          <cell r="J1524" t="str">
            <v>GRC</v>
          </cell>
          <cell r="L1524" t="str">
            <v>GG</v>
          </cell>
          <cell r="M1524" t="str">
            <v>#</v>
          </cell>
          <cell r="N1524" t="str">
            <v>Not assigned</v>
          </cell>
          <cell r="O1524" t="str">
            <v>5004901</v>
          </cell>
        </row>
        <row r="1525">
          <cell r="B1525" t="str">
            <v>E</v>
          </cell>
          <cell r="C1525" t="str">
            <v>Engineering</v>
          </cell>
          <cell r="D1525" t="str">
            <v>Engineering &amp; Design</v>
          </cell>
          <cell r="E1525" t="str">
            <v>Roland Trevino</v>
          </cell>
          <cell r="H1525" t="str">
            <v>Jeffrey Gravelle</v>
          </cell>
          <cell r="I1525" t="str">
            <v>Kevin Liu</v>
          </cell>
          <cell r="J1525" t="str">
            <v>GRC</v>
          </cell>
          <cell r="L1525" t="str">
            <v>GG</v>
          </cell>
          <cell r="M1525" t="str">
            <v>#</v>
          </cell>
          <cell r="N1525" t="str">
            <v>Not assigned</v>
          </cell>
          <cell r="O1525" t="str">
            <v>5004902</v>
          </cell>
        </row>
        <row r="1526">
          <cell r="B1526" t="str">
            <v>E</v>
          </cell>
          <cell r="C1526" t="str">
            <v>Engineering</v>
          </cell>
          <cell r="D1526" t="str">
            <v>Engineering &amp; Design</v>
          </cell>
          <cell r="E1526" t="str">
            <v>Roland Trevino</v>
          </cell>
          <cell r="H1526" t="str">
            <v>Jeffrey Gravelle</v>
          </cell>
          <cell r="I1526" t="str">
            <v>Kevin Liu</v>
          </cell>
          <cell r="J1526" t="str">
            <v>GRC</v>
          </cell>
          <cell r="L1526" t="str">
            <v>GG</v>
          </cell>
          <cell r="M1526" t="str">
            <v>#</v>
          </cell>
          <cell r="N1526" t="str">
            <v>Not assigned</v>
          </cell>
          <cell r="O1526" t="str">
            <v>5004903</v>
          </cell>
        </row>
        <row r="1527">
          <cell r="B1527" t="str">
            <v>E</v>
          </cell>
          <cell r="C1527" t="str">
            <v>Engineering</v>
          </cell>
          <cell r="D1527" t="str">
            <v>Engineering &amp; Design</v>
          </cell>
          <cell r="E1527" t="str">
            <v>Roland Trevino</v>
          </cell>
          <cell r="H1527" t="str">
            <v>Jeffrey Gravelle</v>
          </cell>
          <cell r="I1527" t="str">
            <v>Kevin Liu</v>
          </cell>
          <cell r="J1527" t="str">
            <v>GRC</v>
          </cell>
          <cell r="L1527" t="str">
            <v>GG</v>
          </cell>
          <cell r="M1527" t="str">
            <v>#</v>
          </cell>
          <cell r="N1527" t="str">
            <v>Not assigned</v>
          </cell>
          <cell r="O1527" t="str">
            <v>5004904</v>
          </cell>
        </row>
        <row r="1528">
          <cell r="B1528" t="str">
            <v>E</v>
          </cell>
          <cell r="C1528" t="str">
            <v>Engineering</v>
          </cell>
          <cell r="D1528" t="str">
            <v>Engineering &amp; Design</v>
          </cell>
          <cell r="E1528" t="str">
            <v>Roland Trevino</v>
          </cell>
          <cell r="H1528" t="str">
            <v>Jeffrey Gravelle</v>
          </cell>
          <cell r="I1528" t="str">
            <v>Kevin Liu</v>
          </cell>
          <cell r="J1528" t="str">
            <v>GRC</v>
          </cell>
          <cell r="L1528" t="str">
            <v>GG</v>
          </cell>
          <cell r="M1528" t="str">
            <v>#</v>
          </cell>
          <cell r="N1528" t="str">
            <v>Not assigned</v>
          </cell>
          <cell r="O1528" t="str">
            <v>5004905</v>
          </cell>
        </row>
        <row r="1529">
          <cell r="B1529" t="str">
            <v>E</v>
          </cell>
          <cell r="C1529" t="str">
            <v>Engineering</v>
          </cell>
          <cell r="D1529" t="str">
            <v>Engineering &amp; Design</v>
          </cell>
          <cell r="E1529" t="str">
            <v>Roland Trevino</v>
          </cell>
          <cell r="H1529" t="str">
            <v>Jeffrey Gravelle</v>
          </cell>
          <cell r="I1529" t="str">
            <v>Kevin Liu</v>
          </cell>
          <cell r="J1529" t="str">
            <v>GRC</v>
          </cell>
          <cell r="L1529" t="str">
            <v>GG</v>
          </cell>
          <cell r="M1529" t="str">
            <v>#</v>
          </cell>
          <cell r="N1529" t="str">
            <v>Not assigned</v>
          </cell>
          <cell r="O1529" t="str">
            <v>5004907</v>
          </cell>
        </row>
        <row r="1530">
          <cell r="B1530" t="str">
            <v>E</v>
          </cell>
          <cell r="C1530" t="str">
            <v>Engineering</v>
          </cell>
          <cell r="D1530" t="str">
            <v>Engineering &amp; Design</v>
          </cell>
          <cell r="E1530" t="str">
            <v>Roland Trevino</v>
          </cell>
          <cell r="H1530" t="str">
            <v>Jeffrey Gravelle</v>
          </cell>
          <cell r="I1530" t="str">
            <v>Kevin Liu</v>
          </cell>
          <cell r="J1530" t="str">
            <v>GRC</v>
          </cell>
          <cell r="L1530" t="str">
            <v>GG</v>
          </cell>
          <cell r="M1530" t="str">
            <v>#</v>
          </cell>
          <cell r="N1530" t="str">
            <v>Not assigned</v>
          </cell>
          <cell r="O1530" t="str">
            <v>5004908</v>
          </cell>
        </row>
        <row r="1531">
          <cell r="B1531" t="str">
            <v>E</v>
          </cell>
          <cell r="C1531" t="str">
            <v>Engineering</v>
          </cell>
          <cell r="D1531" t="str">
            <v>Engineering &amp; Design</v>
          </cell>
          <cell r="E1531" t="str">
            <v>Roland Trevino</v>
          </cell>
          <cell r="H1531" t="str">
            <v>Jeffrey Gravelle</v>
          </cell>
          <cell r="I1531" t="str">
            <v>Kevin Liu</v>
          </cell>
          <cell r="J1531" t="str">
            <v>GRC</v>
          </cell>
          <cell r="L1531" t="str">
            <v>GG</v>
          </cell>
          <cell r="M1531" t="str">
            <v>#</v>
          </cell>
          <cell r="N1531" t="str">
            <v>Not assigned</v>
          </cell>
          <cell r="O1531" t="str">
            <v>5004909</v>
          </cell>
        </row>
        <row r="1532">
          <cell r="B1532" t="str">
            <v>E</v>
          </cell>
          <cell r="C1532" t="str">
            <v>Engineering</v>
          </cell>
          <cell r="D1532" t="str">
            <v>Engineering &amp; Design</v>
          </cell>
          <cell r="E1532" t="str">
            <v>Roland Trevino</v>
          </cell>
          <cell r="H1532" t="str">
            <v>Jeffrey Gravelle</v>
          </cell>
          <cell r="I1532" t="str">
            <v>Kevin Liu</v>
          </cell>
          <cell r="J1532" t="str">
            <v>GRC</v>
          </cell>
          <cell r="L1532" t="str">
            <v>GG</v>
          </cell>
          <cell r="M1532" t="str">
            <v>#</v>
          </cell>
          <cell r="N1532" t="str">
            <v>Not assigned</v>
          </cell>
          <cell r="O1532" t="str">
            <v>5004910</v>
          </cell>
        </row>
        <row r="1533">
          <cell r="B1533" t="str">
            <v>E</v>
          </cell>
          <cell r="C1533" t="str">
            <v>Engineering</v>
          </cell>
          <cell r="D1533" t="str">
            <v>Engineering &amp; Design</v>
          </cell>
          <cell r="E1533" t="str">
            <v>Roland Trevino</v>
          </cell>
          <cell r="H1533" t="str">
            <v>Jeffrey Gravelle</v>
          </cell>
          <cell r="I1533" t="str">
            <v>Kevin Liu</v>
          </cell>
          <cell r="J1533" t="str">
            <v>GRC</v>
          </cell>
          <cell r="L1533" t="str">
            <v>GG</v>
          </cell>
          <cell r="M1533" t="str">
            <v>#</v>
          </cell>
          <cell r="N1533" t="str">
            <v>Not assigned</v>
          </cell>
          <cell r="O1533" t="str">
            <v>5004911</v>
          </cell>
        </row>
        <row r="1534">
          <cell r="B1534" t="str">
            <v>E</v>
          </cell>
          <cell r="C1534" t="str">
            <v>Engineering</v>
          </cell>
          <cell r="D1534" t="str">
            <v>Engineering &amp; Design</v>
          </cell>
          <cell r="E1534" t="str">
            <v>Roland Trevino</v>
          </cell>
          <cell r="H1534" t="str">
            <v>Jeffrey Gravelle</v>
          </cell>
          <cell r="I1534" t="str">
            <v>Kevin Liu</v>
          </cell>
          <cell r="J1534" t="str">
            <v>GRC</v>
          </cell>
          <cell r="L1534" t="str">
            <v>GG</v>
          </cell>
          <cell r="M1534" t="str">
            <v>#</v>
          </cell>
          <cell r="N1534" t="str">
            <v>Not assigned</v>
          </cell>
          <cell r="O1534" t="str">
            <v>5004912</v>
          </cell>
        </row>
        <row r="1535">
          <cell r="B1535" t="str">
            <v>E</v>
          </cell>
          <cell r="C1535" t="str">
            <v>Engineering</v>
          </cell>
          <cell r="D1535" t="str">
            <v>Engineering &amp; Design</v>
          </cell>
          <cell r="E1535" t="str">
            <v>Roland Trevino</v>
          </cell>
          <cell r="H1535" t="str">
            <v>Jeffrey Gravelle</v>
          </cell>
          <cell r="I1535" t="str">
            <v>Kevin Liu</v>
          </cell>
          <cell r="J1535" t="str">
            <v>GRC</v>
          </cell>
          <cell r="L1535" t="str">
            <v>GG</v>
          </cell>
          <cell r="M1535" t="str">
            <v>#</v>
          </cell>
          <cell r="N1535" t="str">
            <v>Not assigned</v>
          </cell>
          <cell r="O1535" t="str">
            <v>5004913</v>
          </cell>
        </row>
        <row r="1536">
          <cell r="B1536" t="str">
            <v>E</v>
          </cell>
          <cell r="C1536" t="str">
            <v>Engineering</v>
          </cell>
          <cell r="D1536" t="str">
            <v>Engineering &amp; Design</v>
          </cell>
          <cell r="E1536" t="str">
            <v>Roland Trevino</v>
          </cell>
          <cell r="H1536" t="str">
            <v>Jeffrey Gravelle</v>
          </cell>
          <cell r="I1536" t="str">
            <v>Kevin Liu</v>
          </cell>
          <cell r="J1536" t="str">
            <v>GRC</v>
          </cell>
          <cell r="L1536" t="str">
            <v>GG</v>
          </cell>
          <cell r="M1536" t="str">
            <v>#</v>
          </cell>
          <cell r="N1536" t="str">
            <v>Not assigned</v>
          </cell>
          <cell r="O1536" t="str">
            <v>5027977</v>
          </cell>
        </row>
        <row r="1537">
          <cell r="B1537" t="str">
            <v>E</v>
          </cell>
          <cell r="C1537" t="str">
            <v>Field Services</v>
          </cell>
          <cell r="D1537" t="str">
            <v>Gas T&amp;D Operations</v>
          </cell>
          <cell r="E1537" t="str">
            <v>Melvin J. Christopher</v>
          </cell>
          <cell r="H1537" t="str">
            <v>Rodney E. Williams</v>
          </cell>
          <cell r="I1537" t="str">
            <v>Elena Parinas</v>
          </cell>
          <cell r="J1537" t="str">
            <v>GRC</v>
          </cell>
          <cell r="L1537" t="str">
            <v>DD</v>
          </cell>
          <cell r="M1537" t="str">
            <v>DDG</v>
          </cell>
          <cell r="N1537" t="str">
            <v>Gas Leaks &amp; Emergencies</v>
          </cell>
          <cell r="O1537" t="str">
            <v>5247846</v>
          </cell>
        </row>
        <row r="1538">
          <cell r="B1538" t="str">
            <v>E</v>
          </cell>
          <cell r="C1538" t="str">
            <v>Field Services</v>
          </cell>
          <cell r="D1538" t="str">
            <v>Gas T&amp;D Operations</v>
          </cell>
          <cell r="E1538" t="str">
            <v>Melvin J. Christopher</v>
          </cell>
          <cell r="H1538" t="str">
            <v>Rodney E. Williams</v>
          </cell>
          <cell r="I1538" t="str">
            <v>Elena Parinas</v>
          </cell>
          <cell r="J1538" t="str">
            <v>GRC</v>
          </cell>
          <cell r="L1538" t="str">
            <v>DD</v>
          </cell>
          <cell r="M1538" t="str">
            <v>DDA</v>
          </cell>
          <cell r="N1538" t="str">
            <v>Field Services: Other</v>
          </cell>
          <cell r="O1538" t="str">
            <v>5019869</v>
          </cell>
        </row>
        <row r="1539">
          <cell r="B1539" t="str">
            <v>E</v>
          </cell>
          <cell r="C1539" t="str">
            <v>Field Services</v>
          </cell>
          <cell r="D1539" t="str">
            <v>Gas T&amp;D Operations</v>
          </cell>
          <cell r="E1539" t="str">
            <v>Melvin J. Christopher</v>
          </cell>
          <cell r="H1539" t="str">
            <v>Rodney E. Williams</v>
          </cell>
          <cell r="I1539" t="str">
            <v>Elena Parinas</v>
          </cell>
          <cell r="J1539" t="str">
            <v>GRC</v>
          </cell>
          <cell r="L1539" t="str">
            <v>DD</v>
          </cell>
          <cell r="M1539" t="str">
            <v>DDA</v>
          </cell>
          <cell r="N1539" t="str">
            <v>Field Services: Other</v>
          </cell>
          <cell r="O1539" t="str">
            <v>5232532</v>
          </cell>
        </row>
        <row r="1540">
          <cell r="B1540" t="str">
            <v>E</v>
          </cell>
          <cell r="C1540" t="str">
            <v>Field Services</v>
          </cell>
          <cell r="D1540" t="str">
            <v>Gas T&amp;D Operations</v>
          </cell>
          <cell r="E1540" t="str">
            <v>Melvin J. Christopher</v>
          </cell>
          <cell r="H1540" t="str">
            <v>Rodney E. Williams</v>
          </cell>
          <cell r="I1540" t="str">
            <v>Elena Parinas</v>
          </cell>
          <cell r="J1540" t="str">
            <v>GRC</v>
          </cell>
          <cell r="L1540" t="str">
            <v>DD</v>
          </cell>
          <cell r="M1540" t="str">
            <v>DDA</v>
          </cell>
          <cell r="N1540" t="str">
            <v>Field Services: Other</v>
          </cell>
          <cell r="O1540" t="str">
            <v>5232533</v>
          </cell>
        </row>
        <row r="1541">
          <cell r="B1541" t="str">
            <v>E</v>
          </cell>
          <cell r="C1541" t="str">
            <v>Field Services</v>
          </cell>
          <cell r="D1541" t="str">
            <v>Gas T&amp;D Operations</v>
          </cell>
          <cell r="E1541" t="str">
            <v>Melvin J. Christopher</v>
          </cell>
          <cell r="H1541" t="str">
            <v>Rodney E. Williams</v>
          </cell>
          <cell r="I1541" t="str">
            <v>Elena Parinas</v>
          </cell>
          <cell r="J1541" t="str">
            <v>GRC</v>
          </cell>
          <cell r="L1541" t="str">
            <v>DD</v>
          </cell>
          <cell r="M1541" t="str">
            <v>DDA</v>
          </cell>
          <cell r="N1541" t="str">
            <v>Field Services: Other</v>
          </cell>
          <cell r="O1541" t="str">
            <v>5232534</v>
          </cell>
        </row>
        <row r="1542">
          <cell r="B1542" t="str">
            <v>E</v>
          </cell>
          <cell r="C1542" t="str">
            <v>Field Services</v>
          </cell>
          <cell r="D1542" t="str">
            <v>Gas T&amp;D Operations</v>
          </cell>
          <cell r="E1542" t="str">
            <v>Melvin J. Christopher</v>
          </cell>
          <cell r="H1542" t="str">
            <v>Rodney E. Williams</v>
          </cell>
          <cell r="I1542" t="str">
            <v>Elena Parinas</v>
          </cell>
          <cell r="J1542" t="str">
            <v>GRC</v>
          </cell>
          <cell r="L1542" t="str">
            <v>DD</v>
          </cell>
          <cell r="M1542" t="str">
            <v>DDA</v>
          </cell>
          <cell r="N1542" t="str">
            <v>Field Services: Other</v>
          </cell>
          <cell r="O1542" t="str">
            <v>5232535</v>
          </cell>
        </row>
        <row r="1543">
          <cell r="B1543" t="str">
            <v>E</v>
          </cell>
          <cell r="C1543" t="str">
            <v>Field Services</v>
          </cell>
          <cell r="D1543" t="str">
            <v>Gas T&amp;D Operations</v>
          </cell>
          <cell r="E1543" t="str">
            <v>Melvin J. Christopher</v>
          </cell>
          <cell r="H1543" t="str">
            <v>Rodney E. Williams</v>
          </cell>
          <cell r="I1543" t="str">
            <v>Elena Parinas</v>
          </cell>
          <cell r="J1543" t="str">
            <v>GRC</v>
          </cell>
          <cell r="L1543" t="str">
            <v>DD</v>
          </cell>
          <cell r="M1543" t="str">
            <v>DDA</v>
          </cell>
          <cell r="N1543" t="str">
            <v>Field Services: Other</v>
          </cell>
          <cell r="O1543" t="str">
            <v>5232536</v>
          </cell>
        </row>
        <row r="1544">
          <cell r="B1544" t="str">
            <v>E</v>
          </cell>
          <cell r="C1544" t="str">
            <v>Field Services</v>
          </cell>
          <cell r="D1544" t="str">
            <v>Gas T&amp;D Operations</v>
          </cell>
          <cell r="E1544" t="str">
            <v>Melvin J. Christopher</v>
          </cell>
          <cell r="H1544" t="str">
            <v>Rodney E. Williams</v>
          </cell>
          <cell r="I1544" t="str">
            <v>Elena Parinas</v>
          </cell>
          <cell r="J1544" t="str">
            <v>GRC</v>
          </cell>
          <cell r="L1544" t="str">
            <v>DD</v>
          </cell>
          <cell r="M1544" t="str">
            <v>DDA</v>
          </cell>
          <cell r="N1544" t="str">
            <v>Field Services: Other</v>
          </cell>
          <cell r="O1544" t="str">
            <v>5232537</v>
          </cell>
        </row>
        <row r="1545">
          <cell r="B1545" t="str">
            <v>E</v>
          </cell>
          <cell r="C1545" t="str">
            <v>Field Services</v>
          </cell>
          <cell r="D1545" t="str">
            <v>Gas T&amp;D Operations</v>
          </cell>
          <cell r="E1545" t="str">
            <v>Melvin J. Christopher</v>
          </cell>
          <cell r="H1545" t="str">
            <v>Rodney E. Williams</v>
          </cell>
          <cell r="I1545" t="str">
            <v>Elena Parinas</v>
          </cell>
          <cell r="J1545" t="str">
            <v>GRC</v>
          </cell>
          <cell r="L1545" t="str">
            <v>DD</v>
          </cell>
          <cell r="M1545" t="str">
            <v>DDA</v>
          </cell>
          <cell r="N1545" t="str">
            <v>Field Services: Other</v>
          </cell>
          <cell r="O1545" t="str">
            <v>5232538</v>
          </cell>
        </row>
        <row r="1546">
          <cell r="B1546" t="str">
            <v>E</v>
          </cell>
          <cell r="C1546" t="str">
            <v>Field Services</v>
          </cell>
          <cell r="D1546" t="str">
            <v>Gas T&amp;D Operations</v>
          </cell>
          <cell r="E1546" t="str">
            <v>Melvin J. Christopher</v>
          </cell>
          <cell r="H1546" t="str">
            <v>Rodney E. Williams</v>
          </cell>
          <cell r="I1546" t="str">
            <v>Elena Parinas</v>
          </cell>
          <cell r="J1546" t="str">
            <v>GRC</v>
          </cell>
          <cell r="L1546" t="str">
            <v>DD</v>
          </cell>
          <cell r="M1546" t="str">
            <v>DDA</v>
          </cell>
          <cell r="N1546" t="str">
            <v>Field Services: Other</v>
          </cell>
          <cell r="O1546" t="str">
            <v>5242753</v>
          </cell>
        </row>
        <row r="1547">
          <cell r="B1547" t="str">
            <v>E</v>
          </cell>
          <cell r="C1547" t="str">
            <v>Field Services</v>
          </cell>
          <cell r="D1547" t="str">
            <v>Gas T&amp;D Operations</v>
          </cell>
          <cell r="E1547" t="str">
            <v>Melvin J. Christopher</v>
          </cell>
          <cell r="H1547" t="str">
            <v>Rodney E. Williams</v>
          </cell>
          <cell r="I1547" t="str">
            <v>Elena Parinas</v>
          </cell>
          <cell r="J1547" t="str">
            <v>GRC</v>
          </cell>
          <cell r="L1547" t="str">
            <v>DD</v>
          </cell>
          <cell r="M1547" t="str">
            <v>DDD</v>
          </cell>
          <cell r="N1547" t="str">
            <v>Pilot Relight</v>
          </cell>
          <cell r="O1547" t="str">
            <v>5024274</v>
          </cell>
        </row>
        <row r="1548">
          <cell r="B1548" t="str">
            <v>E</v>
          </cell>
          <cell r="C1548" t="str">
            <v>Field Services</v>
          </cell>
          <cell r="D1548" t="str">
            <v>Gas T&amp;D Operations</v>
          </cell>
          <cell r="E1548" t="str">
            <v>Melvin J. Christopher</v>
          </cell>
          <cell r="H1548" t="str">
            <v>Rodney E. Williams</v>
          </cell>
          <cell r="I1548" t="str">
            <v>Elena Parinas</v>
          </cell>
          <cell r="J1548" t="str">
            <v>GRC</v>
          </cell>
          <cell r="L1548" t="str">
            <v>DD</v>
          </cell>
          <cell r="M1548" t="str">
            <v>DDD</v>
          </cell>
          <cell r="N1548" t="str">
            <v>Pilot Relight</v>
          </cell>
          <cell r="O1548" t="str">
            <v>5024275</v>
          </cell>
        </row>
        <row r="1549">
          <cell r="B1549" t="str">
            <v>E</v>
          </cell>
          <cell r="C1549" t="str">
            <v>Field Services</v>
          </cell>
          <cell r="D1549" t="str">
            <v>Gas T&amp;D Operations</v>
          </cell>
          <cell r="E1549" t="str">
            <v>Melvin J. Christopher</v>
          </cell>
          <cell r="H1549" t="str">
            <v>Rodney E. Williams</v>
          </cell>
          <cell r="I1549" t="str">
            <v>Elena Parinas</v>
          </cell>
          <cell r="J1549" t="str">
            <v>GRC</v>
          </cell>
          <cell r="L1549" t="str">
            <v>DD</v>
          </cell>
          <cell r="M1549" t="str">
            <v>DDD</v>
          </cell>
          <cell r="N1549" t="str">
            <v>Pilot Relight</v>
          </cell>
          <cell r="O1549" t="str">
            <v>5024276</v>
          </cell>
        </row>
        <row r="1550">
          <cell r="B1550" t="str">
            <v>E</v>
          </cell>
          <cell r="C1550" t="str">
            <v>Field Services</v>
          </cell>
          <cell r="D1550" t="str">
            <v>Gas T&amp;D Operations</v>
          </cell>
          <cell r="E1550" t="str">
            <v>Melvin J. Christopher</v>
          </cell>
          <cell r="H1550" t="str">
            <v>Rodney E. Williams</v>
          </cell>
          <cell r="I1550" t="str">
            <v>Elena Parinas</v>
          </cell>
          <cell r="J1550" t="str">
            <v>GRC</v>
          </cell>
          <cell r="L1550" t="str">
            <v>DD</v>
          </cell>
          <cell r="M1550" t="str">
            <v>DDD</v>
          </cell>
          <cell r="N1550" t="str">
            <v>Pilot Relight</v>
          </cell>
          <cell r="O1550" t="str">
            <v>5024277</v>
          </cell>
        </row>
        <row r="1551">
          <cell r="B1551" t="str">
            <v>E</v>
          </cell>
          <cell r="C1551" t="str">
            <v>Field Services</v>
          </cell>
          <cell r="D1551" t="str">
            <v>Gas T&amp;D Operations</v>
          </cell>
          <cell r="E1551" t="str">
            <v>Melvin J. Christopher</v>
          </cell>
          <cell r="H1551" t="str">
            <v>Rodney E. Williams</v>
          </cell>
          <cell r="I1551" t="str">
            <v>Elena Parinas</v>
          </cell>
          <cell r="J1551" t="str">
            <v>GRC</v>
          </cell>
          <cell r="L1551" t="str">
            <v>DD</v>
          </cell>
          <cell r="M1551" t="str">
            <v>DDD</v>
          </cell>
          <cell r="N1551" t="str">
            <v>Pilot Relight</v>
          </cell>
          <cell r="O1551" t="str">
            <v>5024278</v>
          </cell>
        </row>
        <row r="1552">
          <cell r="B1552" t="str">
            <v>E</v>
          </cell>
          <cell r="C1552" t="str">
            <v>Field Services</v>
          </cell>
          <cell r="D1552" t="str">
            <v>Gas T&amp;D Operations</v>
          </cell>
          <cell r="E1552" t="str">
            <v>Melvin J. Christopher</v>
          </cell>
          <cell r="H1552" t="str">
            <v>Rodney E. Williams</v>
          </cell>
          <cell r="I1552" t="str">
            <v>Elena Parinas</v>
          </cell>
          <cell r="J1552" t="str">
            <v>GRC</v>
          </cell>
          <cell r="L1552" t="str">
            <v>DD</v>
          </cell>
          <cell r="M1552" t="str">
            <v>DDD</v>
          </cell>
          <cell r="N1552" t="str">
            <v>Pilot Relight</v>
          </cell>
          <cell r="O1552" t="str">
            <v>5024279</v>
          </cell>
        </row>
        <row r="1553">
          <cell r="B1553" t="str">
            <v>E</v>
          </cell>
          <cell r="C1553" t="str">
            <v>Field Services</v>
          </cell>
          <cell r="D1553" t="str">
            <v>Gas T&amp;D Operations</v>
          </cell>
          <cell r="E1553" t="str">
            <v>Melvin J. Christopher</v>
          </cell>
          <cell r="H1553" t="str">
            <v>Rodney E. Williams</v>
          </cell>
          <cell r="I1553" t="str">
            <v>Elena Parinas</v>
          </cell>
          <cell r="J1553" t="str">
            <v>GRC</v>
          </cell>
          <cell r="L1553" t="str">
            <v>DD</v>
          </cell>
          <cell r="M1553" t="str">
            <v>DDD</v>
          </cell>
          <cell r="N1553" t="str">
            <v>Pilot Relight</v>
          </cell>
          <cell r="O1553" t="str">
            <v>5024280</v>
          </cell>
        </row>
        <row r="1554">
          <cell r="B1554" t="str">
            <v>E</v>
          </cell>
          <cell r="C1554" t="str">
            <v>Field Services</v>
          </cell>
          <cell r="D1554" t="str">
            <v>Gas T&amp;D Operations</v>
          </cell>
          <cell r="E1554" t="str">
            <v>Melvin J. Christopher</v>
          </cell>
          <cell r="H1554" t="str">
            <v>Rodney E. Williams</v>
          </cell>
          <cell r="I1554" t="str">
            <v>Elena Parinas</v>
          </cell>
          <cell r="J1554" t="str">
            <v>GRC</v>
          </cell>
          <cell r="L1554" t="str">
            <v>DD</v>
          </cell>
          <cell r="M1554" t="str">
            <v>DDD</v>
          </cell>
          <cell r="N1554" t="str">
            <v>Pilot Relight</v>
          </cell>
          <cell r="O1554" t="str">
            <v>5024281</v>
          </cell>
        </row>
        <row r="1555">
          <cell r="B1555" t="str">
            <v>E</v>
          </cell>
          <cell r="C1555" t="str">
            <v>Field Services</v>
          </cell>
          <cell r="D1555" t="str">
            <v>Gas T&amp;D Operations</v>
          </cell>
          <cell r="E1555" t="str">
            <v>Melvin J. Christopher</v>
          </cell>
          <cell r="H1555" t="str">
            <v>Rodney E. Williams</v>
          </cell>
          <cell r="I1555" t="str">
            <v>Elena Parinas</v>
          </cell>
          <cell r="J1555" t="str">
            <v>GRC</v>
          </cell>
          <cell r="L1555" t="str">
            <v>DD</v>
          </cell>
          <cell r="M1555" t="str">
            <v>DDD</v>
          </cell>
          <cell r="N1555" t="str">
            <v>Pilot Relight</v>
          </cell>
          <cell r="O1555" t="str">
            <v>5024282</v>
          </cell>
        </row>
        <row r="1556">
          <cell r="B1556" t="str">
            <v>E</v>
          </cell>
          <cell r="C1556" t="str">
            <v>Field Services</v>
          </cell>
          <cell r="D1556" t="str">
            <v>Gas T&amp;D Operations</v>
          </cell>
          <cell r="E1556" t="str">
            <v>Melvin J. Christopher</v>
          </cell>
          <cell r="H1556" t="str">
            <v>Rodney E. Williams</v>
          </cell>
          <cell r="I1556" t="str">
            <v>Elena Parinas</v>
          </cell>
          <cell r="J1556" t="str">
            <v>GRC</v>
          </cell>
          <cell r="L1556" t="str">
            <v>DD</v>
          </cell>
          <cell r="M1556" t="str">
            <v>DDD</v>
          </cell>
          <cell r="N1556" t="str">
            <v>Pilot Relight</v>
          </cell>
          <cell r="O1556" t="str">
            <v>5024283</v>
          </cell>
        </row>
        <row r="1557">
          <cell r="B1557" t="str">
            <v>E</v>
          </cell>
          <cell r="C1557" t="str">
            <v>Field Services</v>
          </cell>
          <cell r="D1557" t="str">
            <v>Gas T&amp;D Operations</v>
          </cell>
          <cell r="E1557" t="str">
            <v>Melvin J. Christopher</v>
          </cell>
          <cell r="H1557" t="str">
            <v>Rodney E. Williams</v>
          </cell>
          <cell r="I1557" t="str">
            <v>Elena Parinas</v>
          </cell>
          <cell r="J1557" t="str">
            <v>GRC</v>
          </cell>
          <cell r="L1557" t="str">
            <v>DD</v>
          </cell>
          <cell r="M1557" t="str">
            <v>DDD</v>
          </cell>
          <cell r="N1557" t="str">
            <v>Pilot Relight</v>
          </cell>
          <cell r="O1557" t="str">
            <v>5024284</v>
          </cell>
        </row>
        <row r="1558">
          <cell r="B1558" t="str">
            <v>E</v>
          </cell>
          <cell r="C1558" t="str">
            <v>Field Services</v>
          </cell>
          <cell r="D1558" t="str">
            <v>Gas T&amp;D Operations</v>
          </cell>
          <cell r="E1558" t="str">
            <v>Melvin J. Christopher</v>
          </cell>
          <cell r="H1558" t="str">
            <v>Rodney E. Williams</v>
          </cell>
          <cell r="I1558" t="str">
            <v>Elena Parinas</v>
          </cell>
          <cell r="J1558" t="str">
            <v>GRC</v>
          </cell>
          <cell r="L1558" t="str">
            <v>DD</v>
          </cell>
          <cell r="M1558" t="str">
            <v>DDD</v>
          </cell>
          <cell r="N1558" t="str">
            <v>Pilot Relight</v>
          </cell>
          <cell r="O1558" t="str">
            <v>5024285</v>
          </cell>
        </row>
        <row r="1559">
          <cell r="B1559" t="str">
            <v>E</v>
          </cell>
          <cell r="C1559" t="str">
            <v>Field Services</v>
          </cell>
          <cell r="D1559" t="str">
            <v>Gas T&amp;D Operations</v>
          </cell>
          <cell r="E1559" t="str">
            <v>Melvin J. Christopher</v>
          </cell>
          <cell r="H1559" t="str">
            <v>Rodney E. Williams</v>
          </cell>
          <cell r="I1559" t="str">
            <v>Elena Parinas</v>
          </cell>
          <cell r="J1559" t="str">
            <v>GRC</v>
          </cell>
          <cell r="L1559" t="str">
            <v>DD</v>
          </cell>
          <cell r="M1559" t="str">
            <v>DDD</v>
          </cell>
          <cell r="N1559" t="str">
            <v>Pilot Relight</v>
          </cell>
          <cell r="O1559" t="str">
            <v>5024286</v>
          </cell>
        </row>
        <row r="1560">
          <cell r="B1560" t="str">
            <v>E</v>
          </cell>
          <cell r="C1560" t="str">
            <v>Field Services</v>
          </cell>
          <cell r="D1560" t="str">
            <v>Gas T&amp;D Operations</v>
          </cell>
          <cell r="E1560" t="str">
            <v>Melvin J. Christopher</v>
          </cell>
          <cell r="H1560" t="str">
            <v>Rodney E. Williams</v>
          </cell>
          <cell r="I1560" t="str">
            <v>Elena Parinas</v>
          </cell>
          <cell r="J1560" t="str">
            <v>GRC</v>
          </cell>
          <cell r="L1560" t="str">
            <v>DD</v>
          </cell>
          <cell r="M1560" t="str">
            <v>DDD</v>
          </cell>
          <cell r="N1560" t="str">
            <v>Pilot Relight</v>
          </cell>
          <cell r="O1560" t="str">
            <v>5024287</v>
          </cell>
        </row>
        <row r="1561">
          <cell r="B1561" t="str">
            <v>E</v>
          </cell>
          <cell r="C1561" t="str">
            <v>Field Services</v>
          </cell>
          <cell r="D1561" t="str">
            <v>Gas T&amp;D Operations</v>
          </cell>
          <cell r="E1561" t="str">
            <v>Melvin J. Christopher</v>
          </cell>
          <cell r="H1561" t="str">
            <v>Rodney E. Williams</v>
          </cell>
          <cell r="I1561" t="str">
            <v>Elena Parinas</v>
          </cell>
          <cell r="J1561" t="str">
            <v>GRC</v>
          </cell>
          <cell r="L1561" t="str">
            <v>DD</v>
          </cell>
          <cell r="M1561" t="str">
            <v>DDD</v>
          </cell>
          <cell r="N1561" t="str">
            <v>Pilot Relight</v>
          </cell>
          <cell r="O1561" t="str">
            <v>5024288</v>
          </cell>
        </row>
        <row r="1562">
          <cell r="B1562" t="str">
            <v>E</v>
          </cell>
          <cell r="C1562" t="str">
            <v>Field Services</v>
          </cell>
          <cell r="D1562" t="str">
            <v>Gas T&amp;D Operations</v>
          </cell>
          <cell r="E1562" t="str">
            <v>Melvin J. Christopher</v>
          </cell>
          <cell r="H1562" t="str">
            <v>Rodney E. Williams</v>
          </cell>
          <cell r="I1562" t="str">
            <v>Elena Parinas</v>
          </cell>
          <cell r="J1562" t="str">
            <v>GRC</v>
          </cell>
          <cell r="L1562" t="str">
            <v>DD</v>
          </cell>
          <cell r="M1562" t="str">
            <v>DDD</v>
          </cell>
          <cell r="N1562" t="str">
            <v>Pilot Relight</v>
          </cell>
          <cell r="O1562" t="str">
            <v>5024289</v>
          </cell>
        </row>
        <row r="1563">
          <cell r="B1563" t="str">
            <v>E</v>
          </cell>
          <cell r="C1563" t="str">
            <v>Field Services</v>
          </cell>
          <cell r="D1563" t="str">
            <v>Gas T&amp;D Operations</v>
          </cell>
          <cell r="E1563" t="str">
            <v>Melvin J. Christopher</v>
          </cell>
          <cell r="H1563" t="str">
            <v>Rodney E. Williams</v>
          </cell>
          <cell r="I1563" t="str">
            <v>Elena Parinas</v>
          </cell>
          <cell r="J1563" t="str">
            <v>GRC</v>
          </cell>
          <cell r="L1563" t="str">
            <v>DD</v>
          </cell>
          <cell r="M1563" t="str">
            <v>DDD</v>
          </cell>
          <cell r="N1563" t="str">
            <v>Pilot Relight</v>
          </cell>
          <cell r="O1563" t="str">
            <v>5024290</v>
          </cell>
        </row>
        <row r="1564">
          <cell r="B1564" t="str">
            <v>E</v>
          </cell>
          <cell r="C1564" t="str">
            <v>Field Services</v>
          </cell>
          <cell r="D1564" t="str">
            <v>Gas T&amp;D Operations</v>
          </cell>
          <cell r="E1564" t="str">
            <v>Melvin J. Christopher</v>
          </cell>
          <cell r="H1564" t="str">
            <v>Rodney E. Williams</v>
          </cell>
          <cell r="I1564" t="str">
            <v>Elena Parinas</v>
          </cell>
          <cell r="J1564" t="str">
            <v>GRC</v>
          </cell>
          <cell r="L1564" t="str">
            <v>DD</v>
          </cell>
          <cell r="M1564" t="str">
            <v>DDD</v>
          </cell>
          <cell r="N1564" t="str">
            <v>Pilot Relight</v>
          </cell>
          <cell r="O1564" t="str">
            <v>5027937</v>
          </cell>
        </row>
        <row r="1565">
          <cell r="B1565" t="str">
            <v>E</v>
          </cell>
          <cell r="C1565" t="str">
            <v>Field Services</v>
          </cell>
          <cell r="D1565" t="str">
            <v>Gas T&amp;D Operations</v>
          </cell>
          <cell r="E1565" t="str">
            <v>Melvin J. Christopher</v>
          </cell>
          <cell r="H1565" t="str">
            <v>Rodney E. Williams</v>
          </cell>
          <cell r="I1565" t="str">
            <v>Elena Parinas</v>
          </cell>
          <cell r="J1565" t="str">
            <v>GRC</v>
          </cell>
          <cell r="L1565" t="str">
            <v>DD</v>
          </cell>
          <cell r="M1565" t="str">
            <v>DDE</v>
          </cell>
          <cell r="N1565" t="str">
            <v>Appliance Adjs</v>
          </cell>
          <cell r="O1565" t="str">
            <v>5024155</v>
          </cell>
        </row>
        <row r="1566">
          <cell r="B1566" t="str">
            <v>E</v>
          </cell>
          <cell r="C1566" t="str">
            <v>Field Services</v>
          </cell>
          <cell r="D1566" t="str">
            <v>Gas T&amp;D Operations</v>
          </cell>
          <cell r="E1566" t="str">
            <v>Melvin J. Christopher</v>
          </cell>
          <cell r="H1566" t="str">
            <v>Rodney E. Williams</v>
          </cell>
          <cell r="I1566" t="str">
            <v>Elena Parinas</v>
          </cell>
          <cell r="J1566" t="str">
            <v>GRC</v>
          </cell>
          <cell r="L1566" t="str">
            <v>DD</v>
          </cell>
          <cell r="M1566" t="str">
            <v>DDE</v>
          </cell>
          <cell r="N1566" t="str">
            <v>Appliance Adjs</v>
          </cell>
          <cell r="O1566" t="str">
            <v>5024156</v>
          </cell>
        </row>
        <row r="1567">
          <cell r="B1567" t="str">
            <v>E</v>
          </cell>
          <cell r="C1567" t="str">
            <v>Field Services</v>
          </cell>
          <cell r="D1567" t="str">
            <v>Gas T&amp;D Operations</v>
          </cell>
          <cell r="E1567" t="str">
            <v>Melvin J. Christopher</v>
          </cell>
          <cell r="H1567" t="str">
            <v>Rodney E. Williams</v>
          </cell>
          <cell r="I1567" t="str">
            <v>Elena Parinas</v>
          </cell>
          <cell r="J1567" t="str">
            <v>GRC</v>
          </cell>
          <cell r="L1567" t="str">
            <v>DD</v>
          </cell>
          <cell r="M1567" t="str">
            <v>DDE</v>
          </cell>
          <cell r="N1567" t="str">
            <v>Appliance Adjs</v>
          </cell>
          <cell r="O1567" t="str">
            <v>5024157</v>
          </cell>
        </row>
        <row r="1568">
          <cell r="B1568" t="str">
            <v>E</v>
          </cell>
          <cell r="C1568" t="str">
            <v>Field Services</v>
          </cell>
          <cell r="D1568" t="str">
            <v>Gas T&amp;D Operations</v>
          </cell>
          <cell r="E1568" t="str">
            <v>Melvin J. Christopher</v>
          </cell>
          <cell r="H1568" t="str">
            <v>Rodney E. Williams</v>
          </cell>
          <cell r="I1568" t="str">
            <v>Elena Parinas</v>
          </cell>
          <cell r="J1568" t="str">
            <v>GRC</v>
          </cell>
          <cell r="L1568" t="str">
            <v>DD</v>
          </cell>
          <cell r="M1568" t="str">
            <v>DDE</v>
          </cell>
          <cell r="N1568" t="str">
            <v>Appliance Adjs</v>
          </cell>
          <cell r="O1568" t="str">
            <v>5024158</v>
          </cell>
        </row>
        <row r="1569">
          <cell r="B1569" t="str">
            <v>E</v>
          </cell>
          <cell r="C1569" t="str">
            <v>Field Services</v>
          </cell>
          <cell r="D1569" t="str">
            <v>Gas T&amp;D Operations</v>
          </cell>
          <cell r="E1569" t="str">
            <v>Melvin J. Christopher</v>
          </cell>
          <cell r="H1569" t="str">
            <v>Rodney E. Williams</v>
          </cell>
          <cell r="I1569" t="str">
            <v>Elena Parinas</v>
          </cell>
          <cell r="J1569" t="str">
            <v>GRC</v>
          </cell>
          <cell r="L1569" t="str">
            <v>DD</v>
          </cell>
          <cell r="M1569" t="str">
            <v>DDE</v>
          </cell>
          <cell r="N1569" t="str">
            <v>Appliance Adjs</v>
          </cell>
          <cell r="O1569" t="str">
            <v>5024159</v>
          </cell>
        </row>
        <row r="1570">
          <cell r="B1570" t="str">
            <v>E</v>
          </cell>
          <cell r="C1570" t="str">
            <v>Field Services</v>
          </cell>
          <cell r="D1570" t="str">
            <v>Gas T&amp;D Operations</v>
          </cell>
          <cell r="E1570" t="str">
            <v>Melvin J. Christopher</v>
          </cell>
          <cell r="H1570" t="str">
            <v>Rodney E. Williams</v>
          </cell>
          <cell r="I1570" t="str">
            <v>Elena Parinas</v>
          </cell>
          <cell r="J1570" t="str">
            <v>GRC</v>
          </cell>
          <cell r="L1570" t="str">
            <v>DD</v>
          </cell>
          <cell r="M1570" t="str">
            <v>DDE</v>
          </cell>
          <cell r="N1570" t="str">
            <v>Appliance Adjs</v>
          </cell>
          <cell r="O1570" t="str">
            <v>5024160</v>
          </cell>
        </row>
        <row r="1571">
          <cell r="B1571" t="str">
            <v>E</v>
          </cell>
          <cell r="C1571" t="str">
            <v>Field Services</v>
          </cell>
          <cell r="D1571" t="str">
            <v>Gas T&amp;D Operations</v>
          </cell>
          <cell r="E1571" t="str">
            <v>Melvin J. Christopher</v>
          </cell>
          <cell r="H1571" t="str">
            <v>Rodney E. Williams</v>
          </cell>
          <cell r="I1571" t="str">
            <v>Elena Parinas</v>
          </cell>
          <cell r="J1571" t="str">
            <v>GRC</v>
          </cell>
          <cell r="L1571" t="str">
            <v>DD</v>
          </cell>
          <cell r="M1571" t="str">
            <v>DDE</v>
          </cell>
          <cell r="N1571" t="str">
            <v>Appliance Adjs</v>
          </cell>
          <cell r="O1571" t="str">
            <v>5024161</v>
          </cell>
        </row>
        <row r="1572">
          <cell r="B1572" t="str">
            <v>E</v>
          </cell>
          <cell r="C1572" t="str">
            <v>Field Services</v>
          </cell>
          <cell r="D1572" t="str">
            <v>Gas T&amp;D Operations</v>
          </cell>
          <cell r="E1572" t="str">
            <v>Melvin J. Christopher</v>
          </cell>
          <cell r="H1572" t="str">
            <v>Rodney E. Williams</v>
          </cell>
          <cell r="I1572" t="str">
            <v>Elena Parinas</v>
          </cell>
          <cell r="J1572" t="str">
            <v>GRC</v>
          </cell>
          <cell r="L1572" t="str">
            <v>DD</v>
          </cell>
          <cell r="M1572" t="str">
            <v>DDE</v>
          </cell>
          <cell r="N1572" t="str">
            <v>Appliance Adjs</v>
          </cell>
          <cell r="O1572" t="str">
            <v>5024162</v>
          </cell>
        </row>
        <row r="1573">
          <cell r="B1573" t="str">
            <v>E</v>
          </cell>
          <cell r="C1573" t="str">
            <v>Field Services</v>
          </cell>
          <cell r="D1573" t="str">
            <v>Gas T&amp;D Operations</v>
          </cell>
          <cell r="E1573" t="str">
            <v>Melvin J. Christopher</v>
          </cell>
          <cell r="H1573" t="str">
            <v>Rodney E. Williams</v>
          </cell>
          <cell r="I1573" t="str">
            <v>Elena Parinas</v>
          </cell>
          <cell r="J1573" t="str">
            <v>GRC</v>
          </cell>
          <cell r="L1573" t="str">
            <v>DD</v>
          </cell>
          <cell r="M1573" t="str">
            <v>DDE</v>
          </cell>
          <cell r="N1573" t="str">
            <v>Appliance Adjs</v>
          </cell>
          <cell r="O1573" t="str">
            <v>5024163</v>
          </cell>
        </row>
        <row r="1574">
          <cell r="B1574" t="str">
            <v>E</v>
          </cell>
          <cell r="C1574" t="str">
            <v>Field Services</v>
          </cell>
          <cell r="D1574" t="str">
            <v>Gas T&amp;D Operations</v>
          </cell>
          <cell r="E1574" t="str">
            <v>Melvin J. Christopher</v>
          </cell>
          <cell r="H1574" t="str">
            <v>Rodney E. Williams</v>
          </cell>
          <cell r="I1574" t="str">
            <v>Elena Parinas</v>
          </cell>
          <cell r="J1574" t="str">
            <v>GRC</v>
          </cell>
          <cell r="L1574" t="str">
            <v>DD</v>
          </cell>
          <cell r="M1574" t="str">
            <v>DDE</v>
          </cell>
          <cell r="N1574" t="str">
            <v>Appliance Adjs</v>
          </cell>
          <cell r="O1574" t="str">
            <v>5024164</v>
          </cell>
        </row>
        <row r="1575">
          <cell r="B1575" t="str">
            <v>E</v>
          </cell>
          <cell r="C1575" t="str">
            <v>Field Services</v>
          </cell>
          <cell r="D1575" t="str">
            <v>Gas T&amp;D Operations</v>
          </cell>
          <cell r="E1575" t="str">
            <v>Melvin J. Christopher</v>
          </cell>
          <cell r="H1575" t="str">
            <v>Rodney E. Williams</v>
          </cell>
          <cell r="I1575" t="str">
            <v>Elena Parinas</v>
          </cell>
          <cell r="J1575" t="str">
            <v>GRC</v>
          </cell>
          <cell r="L1575" t="str">
            <v>DD</v>
          </cell>
          <cell r="M1575" t="str">
            <v>DDE</v>
          </cell>
          <cell r="N1575" t="str">
            <v>Appliance Adjs</v>
          </cell>
          <cell r="O1575" t="str">
            <v>5024165</v>
          </cell>
        </row>
        <row r="1576">
          <cell r="B1576" t="str">
            <v>E</v>
          </cell>
          <cell r="C1576" t="str">
            <v>Field Services</v>
          </cell>
          <cell r="D1576" t="str">
            <v>Gas T&amp;D Operations</v>
          </cell>
          <cell r="E1576" t="str">
            <v>Melvin J. Christopher</v>
          </cell>
          <cell r="H1576" t="str">
            <v>Rodney E. Williams</v>
          </cell>
          <cell r="I1576" t="str">
            <v>Elena Parinas</v>
          </cell>
          <cell r="J1576" t="str">
            <v>GRC</v>
          </cell>
          <cell r="L1576" t="str">
            <v>DD</v>
          </cell>
          <cell r="M1576" t="str">
            <v>DDE</v>
          </cell>
          <cell r="N1576" t="str">
            <v>Appliance Adjs</v>
          </cell>
          <cell r="O1576" t="str">
            <v>5024166</v>
          </cell>
        </row>
        <row r="1577">
          <cell r="B1577" t="str">
            <v>E</v>
          </cell>
          <cell r="C1577" t="str">
            <v>Field Services</v>
          </cell>
          <cell r="D1577" t="str">
            <v>Gas T&amp;D Operations</v>
          </cell>
          <cell r="E1577" t="str">
            <v>Melvin J. Christopher</v>
          </cell>
          <cell r="H1577" t="str">
            <v>Rodney E. Williams</v>
          </cell>
          <cell r="I1577" t="str">
            <v>Elena Parinas</v>
          </cell>
          <cell r="J1577" t="str">
            <v>GRC</v>
          </cell>
          <cell r="L1577" t="str">
            <v>DD</v>
          </cell>
          <cell r="M1577" t="str">
            <v>DDE</v>
          </cell>
          <cell r="N1577" t="str">
            <v>Appliance Adjs</v>
          </cell>
          <cell r="O1577" t="str">
            <v>5024167</v>
          </cell>
        </row>
        <row r="1578">
          <cell r="B1578" t="str">
            <v>E</v>
          </cell>
          <cell r="C1578" t="str">
            <v>Field Services</v>
          </cell>
          <cell r="D1578" t="str">
            <v>Gas T&amp;D Operations</v>
          </cell>
          <cell r="E1578" t="str">
            <v>Melvin J. Christopher</v>
          </cell>
          <cell r="H1578" t="str">
            <v>Rodney E. Williams</v>
          </cell>
          <cell r="I1578" t="str">
            <v>Elena Parinas</v>
          </cell>
          <cell r="J1578" t="str">
            <v>GRC</v>
          </cell>
          <cell r="L1578" t="str">
            <v>DD</v>
          </cell>
          <cell r="M1578" t="str">
            <v>DDE</v>
          </cell>
          <cell r="N1578" t="str">
            <v>Appliance Adjs</v>
          </cell>
          <cell r="O1578" t="str">
            <v>5024168</v>
          </cell>
        </row>
        <row r="1579">
          <cell r="B1579" t="str">
            <v>E</v>
          </cell>
          <cell r="C1579" t="str">
            <v>Field Services</v>
          </cell>
          <cell r="D1579" t="str">
            <v>Gas T&amp;D Operations</v>
          </cell>
          <cell r="E1579" t="str">
            <v>Melvin J. Christopher</v>
          </cell>
          <cell r="H1579" t="str">
            <v>Rodney E. Williams</v>
          </cell>
          <cell r="I1579" t="str">
            <v>Elena Parinas</v>
          </cell>
          <cell r="J1579" t="str">
            <v>GRC</v>
          </cell>
          <cell r="L1579" t="str">
            <v>DD</v>
          </cell>
          <cell r="M1579" t="str">
            <v>DDE</v>
          </cell>
          <cell r="N1579" t="str">
            <v>Appliance Adjs</v>
          </cell>
          <cell r="O1579" t="str">
            <v>5024169</v>
          </cell>
        </row>
        <row r="1580">
          <cell r="B1580" t="str">
            <v>E</v>
          </cell>
          <cell r="C1580" t="str">
            <v>Field Services</v>
          </cell>
          <cell r="D1580" t="str">
            <v>Gas T&amp;D Operations</v>
          </cell>
          <cell r="E1580" t="str">
            <v>Melvin J. Christopher</v>
          </cell>
          <cell r="H1580" t="str">
            <v>Rodney E. Williams</v>
          </cell>
          <cell r="I1580" t="str">
            <v>Elena Parinas</v>
          </cell>
          <cell r="J1580" t="str">
            <v>GRC</v>
          </cell>
          <cell r="L1580" t="str">
            <v>DD</v>
          </cell>
          <cell r="M1580" t="str">
            <v>DDE</v>
          </cell>
          <cell r="N1580" t="str">
            <v>Appliance Adjs</v>
          </cell>
          <cell r="O1580" t="str">
            <v>5024170</v>
          </cell>
        </row>
        <row r="1581">
          <cell r="B1581" t="str">
            <v>E</v>
          </cell>
          <cell r="C1581" t="str">
            <v>Field Services</v>
          </cell>
          <cell r="D1581" t="str">
            <v>Gas T&amp;D Operations</v>
          </cell>
          <cell r="E1581" t="str">
            <v>Melvin J. Christopher</v>
          </cell>
          <cell r="H1581" t="str">
            <v>Rodney E. Williams</v>
          </cell>
          <cell r="I1581" t="str">
            <v>Elena Parinas</v>
          </cell>
          <cell r="J1581" t="str">
            <v>GRC</v>
          </cell>
          <cell r="L1581" t="str">
            <v>DD</v>
          </cell>
          <cell r="M1581" t="str">
            <v>DDE</v>
          </cell>
          <cell r="N1581" t="str">
            <v>Appliance Adjs</v>
          </cell>
          <cell r="O1581" t="str">
            <v>5024171</v>
          </cell>
        </row>
        <row r="1582">
          <cell r="B1582" t="str">
            <v>E</v>
          </cell>
          <cell r="C1582" t="str">
            <v>Field Services</v>
          </cell>
          <cell r="D1582" t="str">
            <v>Gas T&amp;D Operations</v>
          </cell>
          <cell r="E1582" t="str">
            <v>Melvin J. Christopher</v>
          </cell>
          <cell r="H1582" t="str">
            <v>Rodney E. Williams</v>
          </cell>
          <cell r="I1582" t="str">
            <v>Elena Parinas</v>
          </cell>
          <cell r="J1582" t="str">
            <v>GRC</v>
          </cell>
          <cell r="L1582" t="str">
            <v>DD</v>
          </cell>
          <cell r="M1582" t="str">
            <v>DDE</v>
          </cell>
          <cell r="N1582" t="str">
            <v>Appliance Adjs</v>
          </cell>
          <cell r="O1582" t="str">
            <v>5027938</v>
          </cell>
        </row>
        <row r="1583">
          <cell r="B1583" t="str">
            <v>E</v>
          </cell>
          <cell r="C1583" t="str">
            <v>Field Services</v>
          </cell>
          <cell r="D1583" t="str">
            <v>Gas T&amp;D Operations</v>
          </cell>
          <cell r="E1583" t="str">
            <v>Melvin J. Christopher</v>
          </cell>
          <cell r="H1583" t="str">
            <v>Rodney E. Williams</v>
          </cell>
          <cell r="I1583" t="str">
            <v>Elena Parinas</v>
          </cell>
          <cell r="J1583" t="str">
            <v>GRC</v>
          </cell>
          <cell r="L1583" t="str">
            <v>DD</v>
          </cell>
          <cell r="M1583" t="str">
            <v>DDF</v>
          </cell>
          <cell r="N1583" t="str">
            <v>Gas Fumigation Activity</v>
          </cell>
          <cell r="O1583" t="str">
            <v>5024189</v>
          </cell>
        </row>
        <row r="1584">
          <cell r="B1584" t="str">
            <v>E</v>
          </cell>
          <cell r="C1584" t="str">
            <v>Field Services</v>
          </cell>
          <cell r="D1584" t="str">
            <v>Gas T&amp;D Operations</v>
          </cell>
          <cell r="E1584" t="str">
            <v>Melvin J. Christopher</v>
          </cell>
          <cell r="H1584" t="str">
            <v>Rodney E. Williams</v>
          </cell>
          <cell r="I1584" t="str">
            <v>Elena Parinas</v>
          </cell>
          <cell r="J1584" t="str">
            <v>GRC</v>
          </cell>
          <cell r="L1584" t="str">
            <v>DD</v>
          </cell>
          <cell r="M1584" t="str">
            <v>DDF</v>
          </cell>
          <cell r="N1584" t="str">
            <v>Gas Fumigation Activity</v>
          </cell>
          <cell r="O1584" t="str">
            <v>5024190</v>
          </cell>
        </row>
        <row r="1585">
          <cell r="B1585" t="str">
            <v>E</v>
          </cell>
          <cell r="C1585" t="str">
            <v>Field Services</v>
          </cell>
          <cell r="D1585" t="str">
            <v>Gas T&amp;D Operations</v>
          </cell>
          <cell r="E1585" t="str">
            <v>Melvin J. Christopher</v>
          </cell>
          <cell r="H1585" t="str">
            <v>Rodney E. Williams</v>
          </cell>
          <cell r="I1585" t="str">
            <v>Elena Parinas</v>
          </cell>
          <cell r="J1585" t="str">
            <v>GRC</v>
          </cell>
          <cell r="L1585" t="str">
            <v>DD</v>
          </cell>
          <cell r="M1585" t="str">
            <v>DDF</v>
          </cell>
          <cell r="N1585" t="str">
            <v>Gas Fumigation Activity</v>
          </cell>
          <cell r="O1585" t="str">
            <v>5024191</v>
          </cell>
        </row>
        <row r="1586">
          <cell r="B1586" t="str">
            <v>E</v>
          </cell>
          <cell r="C1586" t="str">
            <v>Field Services</v>
          </cell>
          <cell r="D1586" t="str">
            <v>Gas T&amp;D Operations</v>
          </cell>
          <cell r="E1586" t="str">
            <v>Melvin J. Christopher</v>
          </cell>
          <cell r="H1586" t="str">
            <v>Rodney E. Williams</v>
          </cell>
          <cell r="I1586" t="str">
            <v>Elena Parinas</v>
          </cell>
          <cell r="J1586" t="str">
            <v>GRC</v>
          </cell>
          <cell r="L1586" t="str">
            <v>DD</v>
          </cell>
          <cell r="M1586" t="str">
            <v>DDF</v>
          </cell>
          <cell r="N1586" t="str">
            <v>Gas Fumigation Activity</v>
          </cell>
          <cell r="O1586" t="str">
            <v>5024192</v>
          </cell>
        </row>
        <row r="1587">
          <cell r="B1587" t="str">
            <v>E</v>
          </cell>
          <cell r="C1587" t="str">
            <v>Field Services</v>
          </cell>
          <cell r="D1587" t="str">
            <v>Gas T&amp;D Operations</v>
          </cell>
          <cell r="E1587" t="str">
            <v>Melvin J. Christopher</v>
          </cell>
          <cell r="H1587" t="str">
            <v>Rodney E. Williams</v>
          </cell>
          <cell r="I1587" t="str">
            <v>Elena Parinas</v>
          </cell>
          <cell r="J1587" t="str">
            <v>GRC</v>
          </cell>
          <cell r="L1587" t="str">
            <v>DD</v>
          </cell>
          <cell r="M1587" t="str">
            <v>DDF</v>
          </cell>
          <cell r="N1587" t="str">
            <v>Gas Fumigation Activity</v>
          </cell>
          <cell r="O1587" t="str">
            <v>5024193</v>
          </cell>
        </row>
        <row r="1588">
          <cell r="B1588" t="str">
            <v>E</v>
          </cell>
          <cell r="C1588" t="str">
            <v>Field Services</v>
          </cell>
          <cell r="D1588" t="str">
            <v>Gas T&amp;D Operations</v>
          </cell>
          <cell r="E1588" t="str">
            <v>Melvin J. Christopher</v>
          </cell>
          <cell r="H1588" t="str">
            <v>Rodney E. Williams</v>
          </cell>
          <cell r="I1588" t="str">
            <v>Elena Parinas</v>
          </cell>
          <cell r="J1588" t="str">
            <v>GRC</v>
          </cell>
          <cell r="L1588" t="str">
            <v>DD</v>
          </cell>
          <cell r="M1588" t="str">
            <v>DDF</v>
          </cell>
          <cell r="N1588" t="str">
            <v>Gas Fumigation Activity</v>
          </cell>
          <cell r="O1588" t="str">
            <v>5024194</v>
          </cell>
        </row>
        <row r="1589">
          <cell r="B1589" t="str">
            <v>E</v>
          </cell>
          <cell r="C1589" t="str">
            <v>Field Services</v>
          </cell>
          <cell r="D1589" t="str">
            <v>Gas T&amp;D Operations</v>
          </cell>
          <cell r="E1589" t="str">
            <v>Melvin J. Christopher</v>
          </cell>
          <cell r="H1589" t="str">
            <v>Rodney E. Williams</v>
          </cell>
          <cell r="I1589" t="str">
            <v>Elena Parinas</v>
          </cell>
          <cell r="J1589" t="str">
            <v>GRC</v>
          </cell>
          <cell r="L1589" t="str">
            <v>DD</v>
          </cell>
          <cell r="M1589" t="str">
            <v>DDF</v>
          </cell>
          <cell r="N1589" t="str">
            <v>Gas Fumigation Activity</v>
          </cell>
          <cell r="O1589" t="str">
            <v>5024195</v>
          </cell>
        </row>
        <row r="1590">
          <cell r="B1590" t="str">
            <v>E</v>
          </cell>
          <cell r="C1590" t="str">
            <v>Field Services</v>
          </cell>
          <cell r="D1590" t="str">
            <v>Gas T&amp;D Operations</v>
          </cell>
          <cell r="E1590" t="str">
            <v>Melvin J. Christopher</v>
          </cell>
          <cell r="H1590" t="str">
            <v>Rodney E. Williams</v>
          </cell>
          <cell r="I1590" t="str">
            <v>Elena Parinas</v>
          </cell>
          <cell r="J1590" t="str">
            <v>GRC</v>
          </cell>
          <cell r="L1590" t="str">
            <v>DD</v>
          </cell>
          <cell r="M1590" t="str">
            <v>DDF</v>
          </cell>
          <cell r="N1590" t="str">
            <v>Gas Fumigation Activity</v>
          </cell>
          <cell r="O1590" t="str">
            <v>5024196</v>
          </cell>
        </row>
        <row r="1591">
          <cell r="B1591" t="str">
            <v>E</v>
          </cell>
          <cell r="C1591" t="str">
            <v>Field Services</v>
          </cell>
          <cell r="D1591" t="str">
            <v>Gas T&amp;D Operations</v>
          </cell>
          <cell r="E1591" t="str">
            <v>Melvin J. Christopher</v>
          </cell>
          <cell r="H1591" t="str">
            <v>Rodney E. Williams</v>
          </cell>
          <cell r="I1591" t="str">
            <v>Elena Parinas</v>
          </cell>
          <cell r="J1591" t="str">
            <v>GRC</v>
          </cell>
          <cell r="L1591" t="str">
            <v>DD</v>
          </cell>
          <cell r="M1591" t="str">
            <v>DDF</v>
          </cell>
          <cell r="N1591" t="str">
            <v>Gas Fumigation Activity</v>
          </cell>
          <cell r="O1591" t="str">
            <v>5024197</v>
          </cell>
        </row>
        <row r="1592">
          <cell r="B1592" t="str">
            <v>E</v>
          </cell>
          <cell r="C1592" t="str">
            <v>Field Services</v>
          </cell>
          <cell r="D1592" t="str">
            <v>Gas T&amp;D Operations</v>
          </cell>
          <cell r="E1592" t="str">
            <v>Melvin J. Christopher</v>
          </cell>
          <cell r="H1592" t="str">
            <v>Rodney E. Williams</v>
          </cell>
          <cell r="I1592" t="str">
            <v>Elena Parinas</v>
          </cell>
          <cell r="J1592" t="str">
            <v>GRC</v>
          </cell>
          <cell r="L1592" t="str">
            <v>DD</v>
          </cell>
          <cell r="M1592" t="str">
            <v>DDF</v>
          </cell>
          <cell r="N1592" t="str">
            <v>Gas Fumigation Activity</v>
          </cell>
          <cell r="O1592" t="str">
            <v>5024198</v>
          </cell>
        </row>
        <row r="1593">
          <cell r="B1593" t="str">
            <v>E</v>
          </cell>
          <cell r="C1593" t="str">
            <v>Field Services</v>
          </cell>
          <cell r="D1593" t="str">
            <v>Gas T&amp;D Operations</v>
          </cell>
          <cell r="E1593" t="str">
            <v>Melvin J. Christopher</v>
          </cell>
          <cell r="H1593" t="str">
            <v>Rodney E. Williams</v>
          </cell>
          <cell r="I1593" t="str">
            <v>Elena Parinas</v>
          </cell>
          <cell r="J1593" t="str">
            <v>GRC</v>
          </cell>
          <cell r="L1593" t="str">
            <v>DD</v>
          </cell>
          <cell r="M1593" t="str">
            <v>DDF</v>
          </cell>
          <cell r="N1593" t="str">
            <v>Gas Fumigation Activity</v>
          </cell>
          <cell r="O1593" t="str">
            <v>5024199</v>
          </cell>
        </row>
        <row r="1594">
          <cell r="B1594" t="str">
            <v>E</v>
          </cell>
          <cell r="C1594" t="str">
            <v>Field Services</v>
          </cell>
          <cell r="D1594" t="str">
            <v>Gas T&amp;D Operations</v>
          </cell>
          <cell r="E1594" t="str">
            <v>Melvin J. Christopher</v>
          </cell>
          <cell r="H1594" t="str">
            <v>Rodney E. Williams</v>
          </cell>
          <cell r="I1594" t="str">
            <v>Elena Parinas</v>
          </cell>
          <cell r="J1594" t="str">
            <v>GRC</v>
          </cell>
          <cell r="L1594" t="str">
            <v>DD</v>
          </cell>
          <cell r="M1594" t="str">
            <v>DDF</v>
          </cell>
          <cell r="N1594" t="str">
            <v>Gas Fumigation Activity</v>
          </cell>
          <cell r="O1594" t="str">
            <v>5024200</v>
          </cell>
        </row>
        <row r="1595">
          <cell r="B1595" t="str">
            <v>E</v>
          </cell>
          <cell r="C1595" t="str">
            <v>Field Services</v>
          </cell>
          <cell r="D1595" t="str">
            <v>Gas T&amp;D Operations</v>
          </cell>
          <cell r="E1595" t="str">
            <v>Melvin J. Christopher</v>
          </cell>
          <cell r="H1595" t="str">
            <v>Rodney E. Williams</v>
          </cell>
          <cell r="I1595" t="str">
            <v>Elena Parinas</v>
          </cell>
          <cell r="J1595" t="str">
            <v>GRC</v>
          </cell>
          <cell r="L1595" t="str">
            <v>DD</v>
          </cell>
          <cell r="M1595" t="str">
            <v>DDF</v>
          </cell>
          <cell r="N1595" t="str">
            <v>Gas Fumigation Activity</v>
          </cell>
          <cell r="O1595" t="str">
            <v>5024201</v>
          </cell>
        </row>
        <row r="1596">
          <cell r="B1596" t="str">
            <v>E</v>
          </cell>
          <cell r="C1596" t="str">
            <v>Field Services</v>
          </cell>
          <cell r="D1596" t="str">
            <v>Gas T&amp;D Operations</v>
          </cell>
          <cell r="E1596" t="str">
            <v>Melvin J. Christopher</v>
          </cell>
          <cell r="H1596" t="str">
            <v>Rodney E. Williams</v>
          </cell>
          <cell r="I1596" t="str">
            <v>Elena Parinas</v>
          </cell>
          <cell r="J1596" t="str">
            <v>GRC</v>
          </cell>
          <cell r="L1596" t="str">
            <v>DD</v>
          </cell>
          <cell r="M1596" t="str">
            <v>DDF</v>
          </cell>
          <cell r="N1596" t="str">
            <v>Gas Fumigation Activity</v>
          </cell>
          <cell r="O1596" t="str">
            <v>5024202</v>
          </cell>
        </row>
        <row r="1597">
          <cell r="B1597" t="str">
            <v>E</v>
          </cell>
          <cell r="C1597" t="str">
            <v>Field Services</v>
          </cell>
          <cell r="D1597" t="str">
            <v>Gas T&amp;D Operations</v>
          </cell>
          <cell r="E1597" t="str">
            <v>Melvin J. Christopher</v>
          </cell>
          <cell r="H1597" t="str">
            <v>Rodney E. Williams</v>
          </cell>
          <cell r="I1597" t="str">
            <v>Elena Parinas</v>
          </cell>
          <cell r="J1597" t="str">
            <v>GRC</v>
          </cell>
          <cell r="L1597" t="str">
            <v>DD</v>
          </cell>
          <cell r="M1597" t="str">
            <v>DDF</v>
          </cell>
          <cell r="N1597" t="str">
            <v>Gas Fumigation Activity</v>
          </cell>
          <cell r="O1597" t="str">
            <v>5024203</v>
          </cell>
        </row>
        <row r="1598">
          <cell r="B1598" t="str">
            <v>E</v>
          </cell>
          <cell r="C1598" t="str">
            <v>Field Services</v>
          </cell>
          <cell r="D1598" t="str">
            <v>Gas T&amp;D Operations</v>
          </cell>
          <cell r="E1598" t="str">
            <v>Melvin J. Christopher</v>
          </cell>
          <cell r="H1598" t="str">
            <v>Rodney E. Williams</v>
          </cell>
          <cell r="I1598" t="str">
            <v>Elena Parinas</v>
          </cell>
          <cell r="J1598" t="str">
            <v>GRC</v>
          </cell>
          <cell r="L1598" t="str">
            <v>DD</v>
          </cell>
          <cell r="M1598" t="str">
            <v>DDF</v>
          </cell>
          <cell r="N1598" t="str">
            <v>Gas Fumigation Activity</v>
          </cell>
          <cell r="O1598" t="str">
            <v>5024204</v>
          </cell>
        </row>
        <row r="1599">
          <cell r="B1599" t="str">
            <v>E</v>
          </cell>
          <cell r="C1599" t="str">
            <v>Field Services</v>
          </cell>
          <cell r="D1599" t="str">
            <v>Gas T&amp;D Operations</v>
          </cell>
          <cell r="E1599" t="str">
            <v>Melvin J. Christopher</v>
          </cell>
          <cell r="H1599" t="str">
            <v>Rodney E. Williams</v>
          </cell>
          <cell r="I1599" t="str">
            <v>Elena Parinas</v>
          </cell>
          <cell r="J1599" t="str">
            <v>GRC</v>
          </cell>
          <cell r="L1599" t="str">
            <v>DD</v>
          </cell>
          <cell r="M1599" t="str">
            <v>DDF</v>
          </cell>
          <cell r="N1599" t="str">
            <v>Gas Fumigation Activity</v>
          </cell>
          <cell r="O1599" t="str">
            <v>5024205</v>
          </cell>
        </row>
        <row r="1600">
          <cell r="B1600" t="str">
            <v>E</v>
          </cell>
          <cell r="C1600" t="str">
            <v>Field Services</v>
          </cell>
          <cell r="D1600" t="str">
            <v>Gas T&amp;D Operations</v>
          </cell>
          <cell r="E1600" t="str">
            <v>Melvin J. Christopher</v>
          </cell>
          <cell r="H1600" t="str">
            <v>Rodney E. Williams</v>
          </cell>
          <cell r="I1600" t="str">
            <v>Elena Parinas</v>
          </cell>
          <cell r="J1600" t="str">
            <v>GRC</v>
          </cell>
          <cell r="L1600" t="str">
            <v>DD</v>
          </cell>
          <cell r="M1600" t="str">
            <v>DDF</v>
          </cell>
          <cell r="N1600" t="str">
            <v>Gas Fumigation Activity</v>
          </cell>
          <cell r="O1600" t="str">
            <v>5027939</v>
          </cell>
        </row>
        <row r="1601">
          <cell r="B1601" t="str">
            <v>E</v>
          </cell>
          <cell r="C1601" t="str">
            <v>Field Services</v>
          </cell>
          <cell r="D1601" t="str">
            <v>Gas T&amp;D Operations</v>
          </cell>
          <cell r="E1601" t="str">
            <v>Melvin J. Christopher</v>
          </cell>
          <cell r="H1601" t="str">
            <v>Rodney E. Williams</v>
          </cell>
          <cell r="I1601" t="str">
            <v>Elena Parinas</v>
          </cell>
          <cell r="J1601" t="str">
            <v>GRC</v>
          </cell>
          <cell r="L1601" t="str">
            <v>DD</v>
          </cell>
          <cell r="M1601" t="str">
            <v>DDG</v>
          </cell>
          <cell r="N1601" t="str">
            <v>Gas Leaks &amp; Emergencies</v>
          </cell>
          <cell r="O1601" t="str">
            <v>5024206</v>
          </cell>
        </row>
        <row r="1602">
          <cell r="B1602" t="str">
            <v>E</v>
          </cell>
          <cell r="C1602" t="str">
            <v>Field Services</v>
          </cell>
          <cell r="D1602" t="str">
            <v>Gas T&amp;D Operations</v>
          </cell>
          <cell r="E1602" t="str">
            <v>Melvin J. Christopher</v>
          </cell>
          <cell r="H1602" t="str">
            <v>Rodney E. Williams</v>
          </cell>
          <cell r="I1602" t="str">
            <v>Elena Parinas</v>
          </cell>
          <cell r="J1602" t="str">
            <v>GRC</v>
          </cell>
          <cell r="L1602" t="str">
            <v>DD</v>
          </cell>
          <cell r="M1602" t="str">
            <v>DDG</v>
          </cell>
          <cell r="N1602" t="str">
            <v>Gas Leaks &amp; Emergencies</v>
          </cell>
          <cell r="O1602" t="str">
            <v>5024207</v>
          </cell>
        </row>
        <row r="1603">
          <cell r="B1603" t="str">
            <v>E</v>
          </cell>
          <cell r="C1603" t="str">
            <v>Field Services</v>
          </cell>
          <cell r="D1603" t="str">
            <v>Gas T&amp;D Operations</v>
          </cell>
          <cell r="E1603" t="str">
            <v>Melvin J. Christopher</v>
          </cell>
          <cell r="H1603" t="str">
            <v>Rodney E. Williams</v>
          </cell>
          <cell r="I1603" t="str">
            <v>Elena Parinas</v>
          </cell>
          <cell r="J1603" t="str">
            <v>GRC</v>
          </cell>
          <cell r="L1603" t="str">
            <v>DD</v>
          </cell>
          <cell r="M1603" t="str">
            <v>DDG</v>
          </cell>
          <cell r="N1603" t="str">
            <v>Gas Leaks &amp; Emergencies</v>
          </cell>
          <cell r="O1603" t="str">
            <v>5024208</v>
          </cell>
        </row>
        <row r="1604">
          <cell r="B1604" t="str">
            <v>E</v>
          </cell>
          <cell r="C1604" t="str">
            <v>Field Services</v>
          </cell>
          <cell r="D1604" t="str">
            <v>Gas T&amp;D Operations</v>
          </cell>
          <cell r="E1604" t="str">
            <v>Melvin J. Christopher</v>
          </cell>
          <cell r="H1604" t="str">
            <v>Rodney E. Williams</v>
          </cell>
          <cell r="I1604" t="str">
            <v>Elena Parinas</v>
          </cell>
          <cell r="J1604" t="str">
            <v>GRC</v>
          </cell>
          <cell r="L1604" t="str">
            <v>DD</v>
          </cell>
          <cell r="M1604" t="str">
            <v>DDG</v>
          </cell>
          <cell r="N1604" t="str">
            <v>Gas Leaks &amp; Emergencies</v>
          </cell>
          <cell r="O1604" t="str">
            <v>5024209</v>
          </cell>
        </row>
        <row r="1605">
          <cell r="B1605" t="str">
            <v>E</v>
          </cell>
          <cell r="C1605" t="str">
            <v>Field Services</v>
          </cell>
          <cell r="D1605" t="str">
            <v>Gas T&amp;D Operations</v>
          </cell>
          <cell r="E1605" t="str">
            <v>Melvin J. Christopher</v>
          </cell>
          <cell r="H1605" t="str">
            <v>Rodney E. Williams</v>
          </cell>
          <cell r="I1605" t="str">
            <v>Elena Parinas</v>
          </cell>
          <cell r="J1605" t="str">
            <v>GRC</v>
          </cell>
          <cell r="L1605" t="str">
            <v>DD</v>
          </cell>
          <cell r="M1605" t="str">
            <v>DDG</v>
          </cell>
          <cell r="N1605" t="str">
            <v>Gas Leaks &amp; Emergencies</v>
          </cell>
          <cell r="O1605" t="str">
            <v>5024210</v>
          </cell>
        </row>
        <row r="1606">
          <cell r="B1606" t="str">
            <v>E</v>
          </cell>
          <cell r="C1606" t="str">
            <v>Field Services</v>
          </cell>
          <cell r="D1606" t="str">
            <v>Gas T&amp;D Operations</v>
          </cell>
          <cell r="E1606" t="str">
            <v>Melvin J. Christopher</v>
          </cell>
          <cell r="H1606" t="str">
            <v>Rodney E. Williams</v>
          </cell>
          <cell r="I1606" t="str">
            <v>Elena Parinas</v>
          </cell>
          <cell r="J1606" t="str">
            <v>GRC</v>
          </cell>
          <cell r="L1606" t="str">
            <v>DD</v>
          </cell>
          <cell r="M1606" t="str">
            <v>DDG</v>
          </cell>
          <cell r="N1606" t="str">
            <v>Gas Leaks &amp; Emergencies</v>
          </cell>
          <cell r="O1606" t="str">
            <v>5024211</v>
          </cell>
        </row>
        <row r="1607">
          <cell r="B1607" t="str">
            <v>E</v>
          </cell>
          <cell r="C1607" t="str">
            <v>Field Services</v>
          </cell>
          <cell r="D1607" t="str">
            <v>Gas T&amp;D Operations</v>
          </cell>
          <cell r="E1607" t="str">
            <v>Melvin J. Christopher</v>
          </cell>
          <cell r="H1607" t="str">
            <v>Rodney E. Williams</v>
          </cell>
          <cell r="I1607" t="str">
            <v>Elena Parinas</v>
          </cell>
          <cell r="J1607" t="str">
            <v>GRC</v>
          </cell>
          <cell r="L1607" t="str">
            <v>DD</v>
          </cell>
          <cell r="M1607" t="str">
            <v>DDG</v>
          </cell>
          <cell r="N1607" t="str">
            <v>Gas Leaks &amp; Emergencies</v>
          </cell>
          <cell r="O1607" t="str">
            <v>5024212</v>
          </cell>
        </row>
        <row r="1608">
          <cell r="B1608" t="str">
            <v>E</v>
          </cell>
          <cell r="C1608" t="str">
            <v>Field Services</v>
          </cell>
          <cell r="D1608" t="str">
            <v>Gas T&amp;D Operations</v>
          </cell>
          <cell r="E1608" t="str">
            <v>Melvin J. Christopher</v>
          </cell>
          <cell r="H1608" t="str">
            <v>Rodney E. Williams</v>
          </cell>
          <cell r="I1608" t="str">
            <v>Elena Parinas</v>
          </cell>
          <cell r="J1608" t="str">
            <v>GRC</v>
          </cell>
          <cell r="L1608" t="str">
            <v>DD</v>
          </cell>
          <cell r="M1608" t="str">
            <v>DDG</v>
          </cell>
          <cell r="N1608" t="str">
            <v>Gas Leaks &amp; Emergencies</v>
          </cell>
          <cell r="O1608" t="str">
            <v>5024213</v>
          </cell>
        </row>
        <row r="1609">
          <cell r="B1609" t="str">
            <v>E</v>
          </cell>
          <cell r="C1609" t="str">
            <v>Field Services</v>
          </cell>
          <cell r="D1609" t="str">
            <v>Gas T&amp;D Operations</v>
          </cell>
          <cell r="E1609" t="str">
            <v>Melvin J. Christopher</v>
          </cell>
          <cell r="H1609" t="str">
            <v>Rodney E. Williams</v>
          </cell>
          <cell r="I1609" t="str">
            <v>Elena Parinas</v>
          </cell>
          <cell r="J1609" t="str">
            <v>GRC</v>
          </cell>
          <cell r="L1609" t="str">
            <v>DD</v>
          </cell>
          <cell r="M1609" t="str">
            <v>DDG</v>
          </cell>
          <cell r="N1609" t="str">
            <v>Gas Leaks &amp; Emergencies</v>
          </cell>
          <cell r="O1609" t="str">
            <v>5024214</v>
          </cell>
        </row>
        <row r="1610">
          <cell r="B1610" t="str">
            <v>E</v>
          </cell>
          <cell r="C1610" t="str">
            <v>Field Services</v>
          </cell>
          <cell r="D1610" t="str">
            <v>Gas T&amp;D Operations</v>
          </cell>
          <cell r="E1610" t="str">
            <v>Melvin J. Christopher</v>
          </cell>
          <cell r="H1610" t="str">
            <v>Rodney E. Williams</v>
          </cell>
          <cell r="I1610" t="str">
            <v>Elena Parinas</v>
          </cell>
          <cell r="J1610" t="str">
            <v>GRC</v>
          </cell>
          <cell r="L1610" t="str">
            <v>DD</v>
          </cell>
          <cell r="M1610" t="str">
            <v>DDG</v>
          </cell>
          <cell r="N1610" t="str">
            <v>Gas Leaks &amp; Emergencies</v>
          </cell>
          <cell r="O1610" t="str">
            <v>5024215</v>
          </cell>
        </row>
        <row r="1611">
          <cell r="B1611" t="str">
            <v>E</v>
          </cell>
          <cell r="C1611" t="str">
            <v>Field Services</v>
          </cell>
          <cell r="D1611" t="str">
            <v>Gas T&amp;D Operations</v>
          </cell>
          <cell r="E1611" t="str">
            <v>Melvin J. Christopher</v>
          </cell>
          <cell r="H1611" t="str">
            <v>Rodney E. Williams</v>
          </cell>
          <cell r="I1611" t="str">
            <v>Elena Parinas</v>
          </cell>
          <cell r="J1611" t="str">
            <v>GRC</v>
          </cell>
          <cell r="L1611" t="str">
            <v>DD</v>
          </cell>
          <cell r="M1611" t="str">
            <v>DDG</v>
          </cell>
          <cell r="N1611" t="str">
            <v>Gas Leaks &amp; Emergencies</v>
          </cell>
          <cell r="O1611" t="str">
            <v>5024216</v>
          </cell>
        </row>
        <row r="1612">
          <cell r="B1612" t="str">
            <v>E</v>
          </cell>
          <cell r="C1612" t="str">
            <v>Field Services</v>
          </cell>
          <cell r="D1612" t="str">
            <v>Gas T&amp;D Operations</v>
          </cell>
          <cell r="E1612" t="str">
            <v>Melvin J. Christopher</v>
          </cell>
          <cell r="H1612" t="str">
            <v>Rodney E. Williams</v>
          </cell>
          <cell r="I1612" t="str">
            <v>Elena Parinas</v>
          </cell>
          <cell r="J1612" t="str">
            <v>GRC</v>
          </cell>
          <cell r="L1612" t="str">
            <v>DD</v>
          </cell>
          <cell r="M1612" t="str">
            <v>DDG</v>
          </cell>
          <cell r="N1612" t="str">
            <v>Gas Leaks &amp; Emergencies</v>
          </cell>
          <cell r="O1612" t="str">
            <v>5024217</v>
          </cell>
        </row>
        <row r="1613">
          <cell r="B1613" t="str">
            <v>E</v>
          </cell>
          <cell r="C1613" t="str">
            <v>Field Services</v>
          </cell>
          <cell r="D1613" t="str">
            <v>Gas T&amp;D Operations</v>
          </cell>
          <cell r="E1613" t="str">
            <v>Melvin J. Christopher</v>
          </cell>
          <cell r="H1613" t="str">
            <v>Rodney E. Williams</v>
          </cell>
          <cell r="I1613" t="str">
            <v>Elena Parinas</v>
          </cell>
          <cell r="J1613" t="str">
            <v>GRC</v>
          </cell>
          <cell r="L1613" t="str">
            <v>DD</v>
          </cell>
          <cell r="M1613" t="str">
            <v>DDG</v>
          </cell>
          <cell r="N1613" t="str">
            <v>Gas Leaks &amp; Emergencies</v>
          </cell>
          <cell r="O1613" t="str">
            <v>5024218</v>
          </cell>
        </row>
        <row r="1614">
          <cell r="B1614" t="str">
            <v>E</v>
          </cell>
          <cell r="C1614" t="str">
            <v>Field Services</v>
          </cell>
          <cell r="D1614" t="str">
            <v>Gas T&amp;D Operations</v>
          </cell>
          <cell r="E1614" t="str">
            <v>Melvin J. Christopher</v>
          </cell>
          <cell r="H1614" t="str">
            <v>Rodney E. Williams</v>
          </cell>
          <cell r="I1614" t="str">
            <v>Elena Parinas</v>
          </cell>
          <cell r="J1614" t="str">
            <v>GRC</v>
          </cell>
          <cell r="L1614" t="str">
            <v>DD</v>
          </cell>
          <cell r="M1614" t="str">
            <v>DDG</v>
          </cell>
          <cell r="N1614" t="str">
            <v>Gas Leaks &amp; Emergencies</v>
          </cell>
          <cell r="O1614" t="str">
            <v>5024219</v>
          </cell>
        </row>
        <row r="1615">
          <cell r="B1615" t="str">
            <v>E</v>
          </cell>
          <cell r="C1615" t="str">
            <v>Field Services</v>
          </cell>
          <cell r="D1615" t="str">
            <v>Gas T&amp;D Operations</v>
          </cell>
          <cell r="E1615" t="str">
            <v>Melvin J. Christopher</v>
          </cell>
          <cell r="H1615" t="str">
            <v>Rodney E. Williams</v>
          </cell>
          <cell r="I1615" t="str">
            <v>Elena Parinas</v>
          </cell>
          <cell r="J1615" t="str">
            <v>GRC</v>
          </cell>
          <cell r="L1615" t="str">
            <v>DD</v>
          </cell>
          <cell r="M1615" t="str">
            <v>DDG</v>
          </cell>
          <cell r="N1615" t="str">
            <v>Gas Leaks &amp; Emergencies</v>
          </cell>
          <cell r="O1615" t="str">
            <v>5024220</v>
          </cell>
        </row>
        <row r="1616">
          <cell r="B1616" t="str">
            <v>E</v>
          </cell>
          <cell r="C1616" t="str">
            <v>Field Services</v>
          </cell>
          <cell r="D1616" t="str">
            <v>Gas T&amp;D Operations</v>
          </cell>
          <cell r="E1616" t="str">
            <v>Melvin J. Christopher</v>
          </cell>
          <cell r="H1616" t="str">
            <v>Rodney E. Williams</v>
          </cell>
          <cell r="I1616" t="str">
            <v>Elena Parinas</v>
          </cell>
          <cell r="J1616" t="str">
            <v>GRC</v>
          </cell>
          <cell r="L1616" t="str">
            <v>DD</v>
          </cell>
          <cell r="M1616" t="str">
            <v>DDG</v>
          </cell>
          <cell r="N1616" t="str">
            <v>Gas Leaks &amp; Emergencies</v>
          </cell>
          <cell r="O1616" t="str">
            <v>5024221</v>
          </cell>
        </row>
        <row r="1617">
          <cell r="B1617" t="str">
            <v>E</v>
          </cell>
          <cell r="C1617" t="str">
            <v>Field Services</v>
          </cell>
          <cell r="D1617" t="str">
            <v>Gas T&amp;D Operations</v>
          </cell>
          <cell r="E1617" t="str">
            <v>Melvin J. Christopher</v>
          </cell>
          <cell r="H1617" t="str">
            <v>Rodney E. Williams</v>
          </cell>
          <cell r="I1617" t="str">
            <v>Elena Parinas</v>
          </cell>
          <cell r="J1617" t="str">
            <v>GRC</v>
          </cell>
          <cell r="L1617" t="str">
            <v>DD</v>
          </cell>
          <cell r="M1617" t="str">
            <v>DDG</v>
          </cell>
          <cell r="N1617" t="str">
            <v>Gas Leaks &amp; Emergencies</v>
          </cell>
          <cell r="O1617" t="str">
            <v>5024222</v>
          </cell>
        </row>
        <row r="1618">
          <cell r="B1618" t="str">
            <v>E</v>
          </cell>
          <cell r="C1618" t="str">
            <v>Field Services</v>
          </cell>
          <cell r="D1618" t="str">
            <v>Gas T&amp;D Operations</v>
          </cell>
          <cell r="E1618" t="str">
            <v>Melvin J. Christopher</v>
          </cell>
          <cell r="H1618" t="str">
            <v>Rodney E. Williams</v>
          </cell>
          <cell r="I1618" t="str">
            <v>Elena Parinas</v>
          </cell>
          <cell r="J1618" t="str">
            <v>GRC</v>
          </cell>
          <cell r="L1618" t="str">
            <v>DD</v>
          </cell>
          <cell r="M1618" t="str">
            <v>DDK</v>
          </cell>
          <cell r="N1618" t="str">
            <v>Gas Start</v>
          </cell>
          <cell r="O1618" t="str">
            <v>5024223</v>
          </cell>
        </row>
        <row r="1619">
          <cell r="B1619" t="str">
            <v>E</v>
          </cell>
          <cell r="C1619" t="str">
            <v>Field Services</v>
          </cell>
          <cell r="D1619" t="str">
            <v>Gas T&amp;D Operations</v>
          </cell>
          <cell r="E1619" t="str">
            <v>Melvin J. Christopher</v>
          </cell>
          <cell r="H1619" t="str">
            <v>Rodney E. Williams</v>
          </cell>
          <cell r="I1619" t="str">
            <v>Elena Parinas</v>
          </cell>
          <cell r="J1619" t="str">
            <v>GRC</v>
          </cell>
          <cell r="L1619" t="str">
            <v>DD</v>
          </cell>
          <cell r="M1619" t="str">
            <v>DDK</v>
          </cell>
          <cell r="N1619" t="str">
            <v>Gas Start</v>
          </cell>
          <cell r="O1619" t="str">
            <v>5024224</v>
          </cell>
        </row>
        <row r="1620">
          <cell r="B1620" t="str">
            <v>E</v>
          </cell>
          <cell r="C1620" t="str">
            <v>Field Services</v>
          </cell>
          <cell r="D1620" t="str">
            <v>Gas T&amp;D Operations</v>
          </cell>
          <cell r="E1620" t="str">
            <v>Melvin J. Christopher</v>
          </cell>
          <cell r="H1620" t="str">
            <v>Rodney E. Williams</v>
          </cell>
          <cell r="I1620" t="str">
            <v>Elena Parinas</v>
          </cell>
          <cell r="J1620" t="str">
            <v>GRC</v>
          </cell>
          <cell r="L1620" t="str">
            <v>DD</v>
          </cell>
          <cell r="M1620" t="str">
            <v>DDK</v>
          </cell>
          <cell r="N1620" t="str">
            <v>Gas Start</v>
          </cell>
          <cell r="O1620" t="str">
            <v>5024225</v>
          </cell>
        </row>
        <row r="1621">
          <cell r="B1621" t="str">
            <v>E</v>
          </cell>
          <cell r="C1621" t="str">
            <v>Field Services</v>
          </cell>
          <cell r="D1621" t="str">
            <v>Gas T&amp;D Operations</v>
          </cell>
          <cell r="E1621" t="str">
            <v>Melvin J. Christopher</v>
          </cell>
          <cell r="H1621" t="str">
            <v>Rodney E. Williams</v>
          </cell>
          <cell r="I1621" t="str">
            <v>Elena Parinas</v>
          </cell>
          <cell r="J1621" t="str">
            <v>GRC</v>
          </cell>
          <cell r="L1621" t="str">
            <v>DD</v>
          </cell>
          <cell r="M1621" t="str">
            <v>DDK</v>
          </cell>
          <cell r="N1621" t="str">
            <v>Gas Start</v>
          </cell>
          <cell r="O1621" t="str">
            <v>5024226</v>
          </cell>
        </row>
        <row r="1622">
          <cell r="B1622" t="str">
            <v>E</v>
          </cell>
          <cell r="C1622" t="str">
            <v>Field Services</v>
          </cell>
          <cell r="D1622" t="str">
            <v>Gas T&amp;D Operations</v>
          </cell>
          <cell r="E1622" t="str">
            <v>Melvin J. Christopher</v>
          </cell>
          <cell r="H1622" t="str">
            <v>Rodney E. Williams</v>
          </cell>
          <cell r="I1622" t="str">
            <v>Elena Parinas</v>
          </cell>
          <cell r="J1622" t="str">
            <v>GRC</v>
          </cell>
          <cell r="L1622" t="str">
            <v>DD</v>
          </cell>
          <cell r="M1622" t="str">
            <v>DDK</v>
          </cell>
          <cell r="N1622" t="str">
            <v>Gas Start</v>
          </cell>
          <cell r="O1622" t="str">
            <v>5024227</v>
          </cell>
        </row>
        <row r="1623">
          <cell r="B1623" t="str">
            <v>E</v>
          </cell>
          <cell r="C1623" t="str">
            <v>Field Services</v>
          </cell>
          <cell r="D1623" t="str">
            <v>Gas T&amp;D Operations</v>
          </cell>
          <cell r="E1623" t="str">
            <v>Melvin J. Christopher</v>
          </cell>
          <cell r="H1623" t="str">
            <v>Rodney E. Williams</v>
          </cell>
          <cell r="I1623" t="str">
            <v>Elena Parinas</v>
          </cell>
          <cell r="J1623" t="str">
            <v>GRC</v>
          </cell>
          <cell r="L1623" t="str">
            <v>DD</v>
          </cell>
          <cell r="M1623" t="str">
            <v>DDK</v>
          </cell>
          <cell r="N1623" t="str">
            <v>Gas Start</v>
          </cell>
          <cell r="O1623" t="str">
            <v>5024228</v>
          </cell>
        </row>
        <row r="1624">
          <cell r="B1624" t="str">
            <v>E</v>
          </cell>
          <cell r="C1624" t="str">
            <v>Field Services</v>
          </cell>
          <cell r="D1624" t="str">
            <v>Gas T&amp;D Operations</v>
          </cell>
          <cell r="E1624" t="str">
            <v>Melvin J. Christopher</v>
          </cell>
          <cell r="H1624" t="str">
            <v>Rodney E. Williams</v>
          </cell>
          <cell r="I1624" t="str">
            <v>Elena Parinas</v>
          </cell>
          <cell r="J1624" t="str">
            <v>GRC</v>
          </cell>
          <cell r="L1624" t="str">
            <v>DD</v>
          </cell>
          <cell r="M1624" t="str">
            <v>DDK</v>
          </cell>
          <cell r="N1624" t="str">
            <v>Gas Start</v>
          </cell>
          <cell r="O1624" t="str">
            <v>5024229</v>
          </cell>
        </row>
        <row r="1625">
          <cell r="B1625" t="str">
            <v>E</v>
          </cell>
          <cell r="C1625" t="str">
            <v>Field Services</v>
          </cell>
          <cell r="D1625" t="str">
            <v>Gas T&amp;D Operations</v>
          </cell>
          <cell r="E1625" t="str">
            <v>Melvin J. Christopher</v>
          </cell>
          <cell r="H1625" t="str">
            <v>Rodney E. Williams</v>
          </cell>
          <cell r="I1625" t="str">
            <v>Elena Parinas</v>
          </cell>
          <cell r="J1625" t="str">
            <v>GRC</v>
          </cell>
          <cell r="L1625" t="str">
            <v>DD</v>
          </cell>
          <cell r="M1625" t="str">
            <v>DDK</v>
          </cell>
          <cell r="N1625" t="str">
            <v>Gas Start</v>
          </cell>
          <cell r="O1625" t="str">
            <v>5024230</v>
          </cell>
        </row>
        <row r="1626">
          <cell r="B1626" t="str">
            <v>E</v>
          </cell>
          <cell r="C1626" t="str">
            <v>Field Services</v>
          </cell>
          <cell r="D1626" t="str">
            <v>Gas T&amp;D Operations</v>
          </cell>
          <cell r="E1626" t="str">
            <v>Melvin J. Christopher</v>
          </cell>
          <cell r="H1626" t="str">
            <v>Rodney E. Williams</v>
          </cell>
          <cell r="I1626" t="str">
            <v>Elena Parinas</v>
          </cell>
          <cell r="J1626" t="str">
            <v>GRC</v>
          </cell>
          <cell r="L1626" t="str">
            <v>DD</v>
          </cell>
          <cell r="M1626" t="str">
            <v>DDK</v>
          </cell>
          <cell r="N1626" t="str">
            <v>Gas Start</v>
          </cell>
          <cell r="O1626" t="str">
            <v>5024231</v>
          </cell>
        </row>
        <row r="1627">
          <cell r="B1627" t="str">
            <v>E</v>
          </cell>
          <cell r="C1627" t="str">
            <v>Field Services</v>
          </cell>
          <cell r="D1627" t="str">
            <v>Gas T&amp;D Operations</v>
          </cell>
          <cell r="E1627" t="str">
            <v>Melvin J. Christopher</v>
          </cell>
          <cell r="H1627" t="str">
            <v>Rodney E. Williams</v>
          </cell>
          <cell r="I1627" t="str">
            <v>Elena Parinas</v>
          </cell>
          <cell r="J1627" t="str">
            <v>GRC</v>
          </cell>
          <cell r="L1627" t="str">
            <v>DD</v>
          </cell>
          <cell r="M1627" t="str">
            <v>DDK</v>
          </cell>
          <cell r="N1627" t="str">
            <v>Gas Start</v>
          </cell>
          <cell r="O1627" t="str">
            <v>5024232</v>
          </cell>
        </row>
        <row r="1628">
          <cell r="B1628" t="str">
            <v>E</v>
          </cell>
          <cell r="C1628" t="str">
            <v>Field Services</v>
          </cell>
          <cell r="D1628" t="str">
            <v>Gas T&amp;D Operations</v>
          </cell>
          <cell r="E1628" t="str">
            <v>Melvin J. Christopher</v>
          </cell>
          <cell r="H1628" t="str">
            <v>Rodney E. Williams</v>
          </cell>
          <cell r="I1628" t="str">
            <v>Elena Parinas</v>
          </cell>
          <cell r="J1628" t="str">
            <v>GRC</v>
          </cell>
          <cell r="L1628" t="str">
            <v>DD</v>
          </cell>
          <cell r="M1628" t="str">
            <v>DDK</v>
          </cell>
          <cell r="N1628" t="str">
            <v>Gas Start</v>
          </cell>
          <cell r="O1628" t="str">
            <v>5024233</v>
          </cell>
        </row>
        <row r="1629">
          <cell r="B1629" t="str">
            <v>E</v>
          </cell>
          <cell r="C1629" t="str">
            <v>Field Services</v>
          </cell>
          <cell r="D1629" t="str">
            <v>Gas T&amp;D Operations</v>
          </cell>
          <cell r="E1629" t="str">
            <v>Melvin J. Christopher</v>
          </cell>
          <cell r="H1629" t="str">
            <v>Rodney E. Williams</v>
          </cell>
          <cell r="I1629" t="str">
            <v>Elena Parinas</v>
          </cell>
          <cell r="J1629" t="str">
            <v>GRC</v>
          </cell>
          <cell r="L1629" t="str">
            <v>DD</v>
          </cell>
          <cell r="M1629" t="str">
            <v>DDK</v>
          </cell>
          <cell r="N1629" t="str">
            <v>Gas Start</v>
          </cell>
          <cell r="O1629" t="str">
            <v>5024234</v>
          </cell>
        </row>
        <row r="1630">
          <cell r="B1630" t="str">
            <v>E</v>
          </cell>
          <cell r="C1630" t="str">
            <v>Field Services</v>
          </cell>
          <cell r="D1630" t="str">
            <v>Gas T&amp;D Operations</v>
          </cell>
          <cell r="E1630" t="str">
            <v>Melvin J. Christopher</v>
          </cell>
          <cell r="H1630" t="str">
            <v>Rodney E. Williams</v>
          </cell>
          <cell r="I1630" t="str">
            <v>Elena Parinas</v>
          </cell>
          <cell r="J1630" t="str">
            <v>GRC</v>
          </cell>
          <cell r="L1630" t="str">
            <v>DD</v>
          </cell>
          <cell r="M1630" t="str">
            <v>DDK</v>
          </cell>
          <cell r="N1630" t="str">
            <v>Gas Start</v>
          </cell>
          <cell r="O1630" t="str">
            <v>5024235</v>
          </cell>
        </row>
        <row r="1631">
          <cell r="B1631" t="str">
            <v>E</v>
          </cell>
          <cell r="C1631" t="str">
            <v>Field Services</v>
          </cell>
          <cell r="D1631" t="str">
            <v>Gas T&amp;D Operations</v>
          </cell>
          <cell r="E1631" t="str">
            <v>Melvin J. Christopher</v>
          </cell>
          <cell r="H1631" t="str">
            <v>Rodney E. Williams</v>
          </cell>
          <cell r="I1631" t="str">
            <v>Elena Parinas</v>
          </cell>
          <cell r="J1631" t="str">
            <v>GRC</v>
          </cell>
          <cell r="L1631" t="str">
            <v>DD</v>
          </cell>
          <cell r="M1631" t="str">
            <v>DDK</v>
          </cell>
          <cell r="N1631" t="str">
            <v>Gas Start</v>
          </cell>
          <cell r="O1631" t="str">
            <v>5024236</v>
          </cell>
        </row>
        <row r="1632">
          <cell r="B1632" t="str">
            <v>E</v>
          </cell>
          <cell r="C1632" t="str">
            <v>Field Services</v>
          </cell>
          <cell r="D1632" t="str">
            <v>Gas T&amp;D Operations</v>
          </cell>
          <cell r="E1632" t="str">
            <v>Melvin J. Christopher</v>
          </cell>
          <cell r="H1632" t="str">
            <v>Rodney E. Williams</v>
          </cell>
          <cell r="I1632" t="str">
            <v>Elena Parinas</v>
          </cell>
          <cell r="J1632" t="str">
            <v>GRC</v>
          </cell>
          <cell r="L1632" t="str">
            <v>DD</v>
          </cell>
          <cell r="M1632" t="str">
            <v>DDK</v>
          </cell>
          <cell r="N1632" t="str">
            <v>Gas Start</v>
          </cell>
          <cell r="O1632" t="str">
            <v>5024237</v>
          </cell>
        </row>
        <row r="1633">
          <cell r="B1633" t="str">
            <v>E</v>
          </cell>
          <cell r="C1633" t="str">
            <v>Field Services</v>
          </cell>
          <cell r="D1633" t="str">
            <v>Gas T&amp;D Operations</v>
          </cell>
          <cell r="E1633" t="str">
            <v>Melvin J. Christopher</v>
          </cell>
          <cell r="H1633" t="str">
            <v>Rodney E. Williams</v>
          </cell>
          <cell r="I1633" t="str">
            <v>Elena Parinas</v>
          </cell>
          <cell r="J1633" t="str">
            <v>GRC</v>
          </cell>
          <cell r="L1633" t="str">
            <v>DD</v>
          </cell>
          <cell r="M1633" t="str">
            <v>DDK</v>
          </cell>
          <cell r="N1633" t="str">
            <v>Gas Start</v>
          </cell>
          <cell r="O1633" t="str">
            <v>5024238</v>
          </cell>
        </row>
        <row r="1634">
          <cell r="B1634" t="str">
            <v>E</v>
          </cell>
          <cell r="C1634" t="str">
            <v>Field Services</v>
          </cell>
          <cell r="D1634" t="str">
            <v>Gas T&amp;D Operations</v>
          </cell>
          <cell r="E1634" t="str">
            <v>Melvin J. Christopher</v>
          </cell>
          <cell r="H1634" t="str">
            <v>Rodney E. Williams</v>
          </cell>
          <cell r="I1634" t="str">
            <v>Elena Parinas</v>
          </cell>
          <cell r="J1634" t="str">
            <v>GRC</v>
          </cell>
          <cell r="L1634" t="str">
            <v>DD</v>
          </cell>
          <cell r="M1634" t="str">
            <v>DDK</v>
          </cell>
          <cell r="N1634" t="str">
            <v>Gas Start</v>
          </cell>
          <cell r="O1634" t="str">
            <v>5024239</v>
          </cell>
        </row>
        <row r="1635">
          <cell r="B1635" t="str">
            <v>E</v>
          </cell>
          <cell r="C1635" t="str">
            <v>Field Services</v>
          </cell>
          <cell r="D1635" t="str">
            <v>Gas T&amp;D Operations</v>
          </cell>
          <cell r="E1635" t="str">
            <v>Melvin J. Christopher</v>
          </cell>
          <cell r="H1635" t="str">
            <v>Rodney E. Williams</v>
          </cell>
          <cell r="I1635" t="str">
            <v>Elena Parinas</v>
          </cell>
          <cell r="J1635" t="str">
            <v>GRC</v>
          </cell>
          <cell r="L1635" t="str">
            <v>DD</v>
          </cell>
          <cell r="M1635" t="str">
            <v>DDK</v>
          </cell>
          <cell r="N1635" t="str">
            <v>Gas Start</v>
          </cell>
          <cell r="O1635" t="str">
            <v>5027941</v>
          </cell>
        </row>
        <row r="1636">
          <cell r="B1636" t="str">
            <v>E</v>
          </cell>
          <cell r="C1636" t="str">
            <v>Field Services</v>
          </cell>
          <cell r="D1636" t="str">
            <v>Gas T&amp;D Operations</v>
          </cell>
          <cell r="E1636" t="str">
            <v>Melvin J. Christopher</v>
          </cell>
          <cell r="H1636" t="str">
            <v>Rodney E. Williams</v>
          </cell>
          <cell r="I1636" t="str">
            <v>Elena Parinas</v>
          </cell>
          <cell r="J1636" t="str">
            <v>GRC</v>
          </cell>
          <cell r="L1636" t="str">
            <v>DD</v>
          </cell>
          <cell r="M1636" t="str">
            <v>DDL</v>
          </cell>
          <cell r="N1636" t="str">
            <v>Gas Stop</v>
          </cell>
          <cell r="O1636" t="str">
            <v>5024240</v>
          </cell>
        </row>
        <row r="1637">
          <cell r="B1637" t="str">
            <v>E</v>
          </cell>
          <cell r="C1637" t="str">
            <v>Field Services</v>
          </cell>
          <cell r="D1637" t="str">
            <v>Gas T&amp;D Operations</v>
          </cell>
          <cell r="E1637" t="str">
            <v>Melvin J. Christopher</v>
          </cell>
          <cell r="H1637" t="str">
            <v>Rodney E. Williams</v>
          </cell>
          <cell r="I1637" t="str">
            <v>Elena Parinas</v>
          </cell>
          <cell r="J1637" t="str">
            <v>GRC</v>
          </cell>
          <cell r="L1637" t="str">
            <v>DD</v>
          </cell>
          <cell r="M1637" t="str">
            <v>DDL</v>
          </cell>
          <cell r="N1637" t="str">
            <v>Gas Stop</v>
          </cell>
          <cell r="O1637" t="str">
            <v>5024241</v>
          </cell>
        </row>
        <row r="1638">
          <cell r="B1638" t="str">
            <v>E</v>
          </cell>
          <cell r="C1638" t="str">
            <v>Field Services</v>
          </cell>
          <cell r="D1638" t="str">
            <v>Gas T&amp;D Operations</v>
          </cell>
          <cell r="E1638" t="str">
            <v>Melvin J. Christopher</v>
          </cell>
          <cell r="H1638" t="str">
            <v>Rodney E. Williams</v>
          </cell>
          <cell r="I1638" t="str">
            <v>Elena Parinas</v>
          </cell>
          <cell r="J1638" t="str">
            <v>GRC</v>
          </cell>
          <cell r="L1638" t="str">
            <v>DD</v>
          </cell>
          <cell r="M1638" t="str">
            <v>DDL</v>
          </cell>
          <cell r="N1638" t="str">
            <v>Gas Stop</v>
          </cell>
          <cell r="O1638" t="str">
            <v>5024242</v>
          </cell>
        </row>
        <row r="1639">
          <cell r="B1639" t="str">
            <v>E</v>
          </cell>
          <cell r="C1639" t="str">
            <v>Field Services</v>
          </cell>
          <cell r="D1639" t="str">
            <v>Gas T&amp;D Operations</v>
          </cell>
          <cell r="E1639" t="str">
            <v>Melvin J. Christopher</v>
          </cell>
          <cell r="H1639" t="str">
            <v>Rodney E. Williams</v>
          </cell>
          <cell r="I1639" t="str">
            <v>Elena Parinas</v>
          </cell>
          <cell r="J1639" t="str">
            <v>GRC</v>
          </cell>
          <cell r="L1639" t="str">
            <v>DD</v>
          </cell>
          <cell r="M1639" t="str">
            <v>DDL</v>
          </cell>
          <cell r="N1639" t="str">
            <v>Gas Stop</v>
          </cell>
          <cell r="O1639" t="str">
            <v>5024243</v>
          </cell>
        </row>
        <row r="1640">
          <cell r="B1640" t="str">
            <v>E</v>
          </cell>
          <cell r="C1640" t="str">
            <v>Field Services</v>
          </cell>
          <cell r="D1640" t="str">
            <v>Gas T&amp;D Operations</v>
          </cell>
          <cell r="E1640" t="str">
            <v>Melvin J. Christopher</v>
          </cell>
          <cell r="H1640" t="str">
            <v>Rodney E. Williams</v>
          </cell>
          <cell r="I1640" t="str">
            <v>Elena Parinas</v>
          </cell>
          <cell r="J1640" t="str">
            <v>GRC</v>
          </cell>
          <cell r="L1640" t="str">
            <v>DD</v>
          </cell>
          <cell r="M1640" t="str">
            <v>DDL</v>
          </cell>
          <cell r="N1640" t="str">
            <v>Gas Stop</v>
          </cell>
          <cell r="O1640" t="str">
            <v>5024244</v>
          </cell>
        </row>
        <row r="1641">
          <cell r="B1641" t="str">
            <v>E</v>
          </cell>
          <cell r="C1641" t="str">
            <v>Field Services</v>
          </cell>
          <cell r="D1641" t="str">
            <v>Gas T&amp;D Operations</v>
          </cell>
          <cell r="E1641" t="str">
            <v>Melvin J. Christopher</v>
          </cell>
          <cell r="H1641" t="str">
            <v>Rodney E. Williams</v>
          </cell>
          <cell r="I1641" t="str">
            <v>Elena Parinas</v>
          </cell>
          <cell r="J1641" t="str">
            <v>GRC</v>
          </cell>
          <cell r="L1641" t="str">
            <v>DD</v>
          </cell>
          <cell r="M1641" t="str">
            <v>DDL</v>
          </cell>
          <cell r="N1641" t="str">
            <v>Gas Stop</v>
          </cell>
          <cell r="O1641" t="str">
            <v>5024245</v>
          </cell>
        </row>
        <row r="1642">
          <cell r="B1642" t="str">
            <v>E</v>
          </cell>
          <cell r="C1642" t="str">
            <v>Field Services</v>
          </cell>
          <cell r="D1642" t="str">
            <v>Gas T&amp;D Operations</v>
          </cell>
          <cell r="E1642" t="str">
            <v>Melvin J. Christopher</v>
          </cell>
          <cell r="H1642" t="str">
            <v>Rodney E. Williams</v>
          </cell>
          <cell r="I1642" t="str">
            <v>Elena Parinas</v>
          </cell>
          <cell r="J1642" t="str">
            <v>GRC</v>
          </cell>
          <cell r="L1642" t="str">
            <v>DD</v>
          </cell>
          <cell r="M1642" t="str">
            <v>DDL</v>
          </cell>
          <cell r="N1642" t="str">
            <v>Gas Stop</v>
          </cell>
          <cell r="O1642" t="str">
            <v>5024246</v>
          </cell>
        </row>
        <row r="1643">
          <cell r="B1643" t="str">
            <v>E</v>
          </cell>
          <cell r="C1643" t="str">
            <v>Field Services</v>
          </cell>
          <cell r="D1643" t="str">
            <v>Gas T&amp;D Operations</v>
          </cell>
          <cell r="E1643" t="str">
            <v>Melvin J. Christopher</v>
          </cell>
          <cell r="H1643" t="str">
            <v>Rodney E. Williams</v>
          </cell>
          <cell r="I1643" t="str">
            <v>Elena Parinas</v>
          </cell>
          <cell r="J1643" t="str">
            <v>GRC</v>
          </cell>
          <cell r="L1643" t="str">
            <v>DD</v>
          </cell>
          <cell r="M1643" t="str">
            <v>DDL</v>
          </cell>
          <cell r="N1643" t="str">
            <v>Gas Stop</v>
          </cell>
          <cell r="O1643" t="str">
            <v>5024247</v>
          </cell>
        </row>
        <row r="1644">
          <cell r="B1644" t="str">
            <v>E</v>
          </cell>
          <cell r="C1644" t="str">
            <v>Field Services</v>
          </cell>
          <cell r="D1644" t="str">
            <v>Gas T&amp;D Operations</v>
          </cell>
          <cell r="E1644" t="str">
            <v>Melvin J. Christopher</v>
          </cell>
          <cell r="H1644" t="str">
            <v>Rodney E. Williams</v>
          </cell>
          <cell r="I1644" t="str">
            <v>Elena Parinas</v>
          </cell>
          <cell r="J1644" t="str">
            <v>GRC</v>
          </cell>
          <cell r="L1644" t="str">
            <v>DD</v>
          </cell>
          <cell r="M1644" t="str">
            <v>DDL</v>
          </cell>
          <cell r="N1644" t="str">
            <v>Gas Stop</v>
          </cell>
          <cell r="O1644" t="str">
            <v>5024248</v>
          </cell>
        </row>
        <row r="1645">
          <cell r="B1645" t="str">
            <v>E</v>
          </cell>
          <cell r="C1645" t="str">
            <v>Field Services</v>
          </cell>
          <cell r="D1645" t="str">
            <v>Gas T&amp;D Operations</v>
          </cell>
          <cell r="E1645" t="str">
            <v>Melvin J. Christopher</v>
          </cell>
          <cell r="H1645" t="str">
            <v>Rodney E. Williams</v>
          </cell>
          <cell r="I1645" t="str">
            <v>Elena Parinas</v>
          </cell>
          <cell r="J1645" t="str">
            <v>GRC</v>
          </cell>
          <cell r="L1645" t="str">
            <v>DD</v>
          </cell>
          <cell r="M1645" t="str">
            <v>DDL</v>
          </cell>
          <cell r="N1645" t="str">
            <v>Gas Stop</v>
          </cell>
          <cell r="O1645" t="str">
            <v>5024249</v>
          </cell>
        </row>
        <row r="1646">
          <cell r="B1646" t="str">
            <v>E</v>
          </cell>
          <cell r="C1646" t="str">
            <v>Field Services</v>
          </cell>
          <cell r="D1646" t="str">
            <v>Gas T&amp;D Operations</v>
          </cell>
          <cell r="E1646" t="str">
            <v>Melvin J. Christopher</v>
          </cell>
          <cell r="H1646" t="str">
            <v>Rodney E. Williams</v>
          </cell>
          <cell r="I1646" t="str">
            <v>Elena Parinas</v>
          </cell>
          <cell r="J1646" t="str">
            <v>GRC</v>
          </cell>
          <cell r="L1646" t="str">
            <v>DD</v>
          </cell>
          <cell r="M1646" t="str">
            <v>DDL</v>
          </cell>
          <cell r="N1646" t="str">
            <v>Gas Stop</v>
          </cell>
          <cell r="O1646" t="str">
            <v>5024250</v>
          </cell>
        </row>
        <row r="1647">
          <cell r="B1647" t="str">
            <v>E</v>
          </cell>
          <cell r="C1647" t="str">
            <v>Field Services</v>
          </cell>
          <cell r="D1647" t="str">
            <v>Gas T&amp;D Operations</v>
          </cell>
          <cell r="E1647" t="str">
            <v>Melvin J. Christopher</v>
          </cell>
          <cell r="H1647" t="str">
            <v>Rodney E. Williams</v>
          </cell>
          <cell r="I1647" t="str">
            <v>Elena Parinas</v>
          </cell>
          <cell r="J1647" t="str">
            <v>GRC</v>
          </cell>
          <cell r="L1647" t="str">
            <v>DD</v>
          </cell>
          <cell r="M1647" t="str">
            <v>DDL</v>
          </cell>
          <cell r="N1647" t="str">
            <v>Gas Stop</v>
          </cell>
          <cell r="O1647" t="str">
            <v>5024251</v>
          </cell>
        </row>
        <row r="1648">
          <cell r="B1648" t="str">
            <v>E</v>
          </cell>
          <cell r="C1648" t="str">
            <v>Field Services</v>
          </cell>
          <cell r="D1648" t="str">
            <v>Gas T&amp;D Operations</v>
          </cell>
          <cell r="E1648" t="str">
            <v>Melvin J. Christopher</v>
          </cell>
          <cell r="H1648" t="str">
            <v>Rodney E. Williams</v>
          </cell>
          <cell r="I1648" t="str">
            <v>Elena Parinas</v>
          </cell>
          <cell r="J1648" t="str">
            <v>GRC</v>
          </cell>
          <cell r="L1648" t="str">
            <v>DD</v>
          </cell>
          <cell r="M1648" t="str">
            <v>DDL</v>
          </cell>
          <cell r="N1648" t="str">
            <v>Gas Stop</v>
          </cell>
          <cell r="O1648" t="str">
            <v>5024252</v>
          </cell>
        </row>
        <row r="1649">
          <cell r="B1649" t="str">
            <v>E</v>
          </cell>
          <cell r="C1649" t="str">
            <v>Field Services</v>
          </cell>
          <cell r="D1649" t="str">
            <v>Gas T&amp;D Operations</v>
          </cell>
          <cell r="E1649" t="str">
            <v>Melvin J. Christopher</v>
          </cell>
          <cell r="H1649" t="str">
            <v>Rodney E. Williams</v>
          </cell>
          <cell r="I1649" t="str">
            <v>Elena Parinas</v>
          </cell>
          <cell r="J1649" t="str">
            <v>GRC</v>
          </cell>
          <cell r="L1649" t="str">
            <v>DD</v>
          </cell>
          <cell r="M1649" t="str">
            <v>DDL</v>
          </cell>
          <cell r="N1649" t="str">
            <v>Gas Stop</v>
          </cell>
          <cell r="O1649" t="str">
            <v>5024253</v>
          </cell>
        </row>
        <row r="1650">
          <cell r="B1650" t="str">
            <v>E</v>
          </cell>
          <cell r="C1650" t="str">
            <v>Field Services</v>
          </cell>
          <cell r="D1650" t="str">
            <v>Gas T&amp;D Operations</v>
          </cell>
          <cell r="E1650" t="str">
            <v>Melvin J. Christopher</v>
          </cell>
          <cell r="H1650" t="str">
            <v>Rodney E. Williams</v>
          </cell>
          <cell r="I1650" t="str">
            <v>Elena Parinas</v>
          </cell>
          <cell r="J1650" t="str">
            <v>GRC</v>
          </cell>
          <cell r="L1650" t="str">
            <v>DD</v>
          </cell>
          <cell r="M1650" t="str">
            <v>DDL</v>
          </cell>
          <cell r="N1650" t="str">
            <v>Gas Stop</v>
          </cell>
          <cell r="O1650" t="str">
            <v>5024254</v>
          </cell>
        </row>
        <row r="1651">
          <cell r="B1651" t="str">
            <v>E</v>
          </cell>
          <cell r="C1651" t="str">
            <v>Field Services</v>
          </cell>
          <cell r="D1651" t="str">
            <v>Gas T&amp;D Operations</v>
          </cell>
          <cell r="E1651" t="str">
            <v>Melvin J. Christopher</v>
          </cell>
          <cell r="H1651" t="str">
            <v>Rodney E. Williams</v>
          </cell>
          <cell r="I1651" t="str">
            <v>Elena Parinas</v>
          </cell>
          <cell r="J1651" t="str">
            <v>GRC</v>
          </cell>
          <cell r="L1651" t="str">
            <v>DD</v>
          </cell>
          <cell r="M1651" t="str">
            <v>DDL</v>
          </cell>
          <cell r="N1651" t="str">
            <v>Gas Stop</v>
          </cell>
          <cell r="O1651" t="str">
            <v>5024255</v>
          </cell>
        </row>
        <row r="1652">
          <cell r="B1652" t="str">
            <v>E</v>
          </cell>
          <cell r="C1652" t="str">
            <v>Field Services</v>
          </cell>
          <cell r="D1652" t="str">
            <v>Gas T&amp;D Operations</v>
          </cell>
          <cell r="E1652" t="str">
            <v>Melvin J. Christopher</v>
          </cell>
          <cell r="H1652" t="str">
            <v>Rodney E. Williams</v>
          </cell>
          <cell r="I1652" t="str">
            <v>Elena Parinas</v>
          </cell>
          <cell r="J1652" t="str">
            <v>GRC</v>
          </cell>
          <cell r="L1652" t="str">
            <v>DD</v>
          </cell>
          <cell r="M1652" t="str">
            <v>DDL</v>
          </cell>
          <cell r="N1652" t="str">
            <v>Gas Stop</v>
          </cell>
          <cell r="O1652" t="str">
            <v>5024256</v>
          </cell>
        </row>
        <row r="1653">
          <cell r="B1653" t="str">
            <v>E</v>
          </cell>
          <cell r="C1653" t="str">
            <v>Field Services</v>
          </cell>
          <cell r="D1653" t="str">
            <v>Gas T&amp;D Operations</v>
          </cell>
          <cell r="E1653" t="str">
            <v>Melvin J. Christopher</v>
          </cell>
          <cell r="H1653" t="str">
            <v>Rodney E. Williams</v>
          </cell>
          <cell r="I1653" t="str">
            <v>Elena Parinas</v>
          </cell>
          <cell r="J1653" t="str">
            <v>GRC</v>
          </cell>
          <cell r="L1653" t="str">
            <v>DD</v>
          </cell>
          <cell r="M1653" t="str">
            <v>DDL</v>
          </cell>
          <cell r="N1653" t="str">
            <v>Gas Stop</v>
          </cell>
          <cell r="O1653" t="str">
            <v>5027942</v>
          </cell>
        </row>
        <row r="1654">
          <cell r="B1654" t="str">
            <v>E</v>
          </cell>
          <cell r="C1654" t="str">
            <v>Field Services</v>
          </cell>
          <cell r="D1654" t="str">
            <v>Gas T&amp;D Operations</v>
          </cell>
          <cell r="E1654" t="str">
            <v>Melvin J. Christopher</v>
          </cell>
          <cell r="H1654" t="str">
            <v>Rodney E. Williams</v>
          </cell>
          <cell r="I1654" t="str">
            <v>Elena Parinas</v>
          </cell>
          <cell r="J1654" t="str">
            <v>GRC</v>
          </cell>
          <cell r="L1654" t="str">
            <v>HY</v>
          </cell>
          <cell r="M1654" t="str">
            <v>HYI</v>
          </cell>
          <cell r="N1654" t="str">
            <v>G Meter Atmospheric Corrosion</v>
          </cell>
          <cell r="O1654" t="str">
            <v>5024172</v>
          </cell>
        </row>
        <row r="1655">
          <cell r="B1655" t="str">
            <v>E</v>
          </cell>
          <cell r="C1655" t="str">
            <v>Field Services</v>
          </cell>
          <cell r="D1655" t="str">
            <v>Gas T&amp;D Operations</v>
          </cell>
          <cell r="E1655" t="str">
            <v>Melvin J. Christopher</v>
          </cell>
          <cell r="H1655" t="str">
            <v>Rodney E. Williams</v>
          </cell>
          <cell r="I1655" t="str">
            <v>Elena Parinas</v>
          </cell>
          <cell r="J1655" t="str">
            <v>GRC</v>
          </cell>
          <cell r="L1655" t="str">
            <v>HY</v>
          </cell>
          <cell r="M1655" t="str">
            <v>HYI</v>
          </cell>
          <cell r="N1655" t="str">
            <v>G Meter Atmospheric Corrosion</v>
          </cell>
          <cell r="O1655" t="str">
            <v>5024173</v>
          </cell>
        </row>
        <row r="1656">
          <cell r="B1656" t="str">
            <v>E</v>
          </cell>
          <cell r="C1656" t="str">
            <v>Field Services</v>
          </cell>
          <cell r="D1656" t="str">
            <v>Gas T&amp;D Operations</v>
          </cell>
          <cell r="E1656" t="str">
            <v>Melvin J. Christopher</v>
          </cell>
          <cell r="H1656" t="str">
            <v>Rodney E. Williams</v>
          </cell>
          <cell r="I1656" t="str">
            <v>Elena Parinas</v>
          </cell>
          <cell r="J1656" t="str">
            <v>GRC</v>
          </cell>
          <cell r="L1656" t="str">
            <v>HY</v>
          </cell>
          <cell r="M1656" t="str">
            <v>HYI</v>
          </cell>
          <cell r="N1656" t="str">
            <v>G Meter Atmospheric Corrosion</v>
          </cell>
          <cell r="O1656" t="str">
            <v>5024174</v>
          </cell>
        </row>
        <row r="1657">
          <cell r="B1657" t="str">
            <v>E</v>
          </cell>
          <cell r="C1657" t="str">
            <v>Field Services</v>
          </cell>
          <cell r="D1657" t="str">
            <v>Gas T&amp;D Operations</v>
          </cell>
          <cell r="E1657" t="str">
            <v>Melvin J. Christopher</v>
          </cell>
          <cell r="H1657" t="str">
            <v>Rodney E. Williams</v>
          </cell>
          <cell r="I1657" t="str">
            <v>Elena Parinas</v>
          </cell>
          <cell r="J1657" t="str">
            <v>GRC</v>
          </cell>
          <cell r="L1657" t="str">
            <v>HY</v>
          </cell>
          <cell r="M1657" t="str">
            <v>HYI</v>
          </cell>
          <cell r="N1657" t="str">
            <v>G Meter Atmospheric Corrosion</v>
          </cell>
          <cell r="O1657" t="str">
            <v>5024175</v>
          </cell>
        </row>
        <row r="1658">
          <cell r="B1658" t="str">
            <v>E</v>
          </cell>
          <cell r="C1658" t="str">
            <v>Field Services</v>
          </cell>
          <cell r="D1658" t="str">
            <v>Gas T&amp;D Operations</v>
          </cell>
          <cell r="E1658" t="str">
            <v>Melvin J. Christopher</v>
          </cell>
          <cell r="H1658" t="str">
            <v>Rodney E. Williams</v>
          </cell>
          <cell r="I1658" t="str">
            <v>Elena Parinas</v>
          </cell>
          <cell r="J1658" t="str">
            <v>GRC</v>
          </cell>
          <cell r="L1658" t="str">
            <v>HY</v>
          </cell>
          <cell r="M1658" t="str">
            <v>HYI</v>
          </cell>
          <cell r="N1658" t="str">
            <v>G Meter Atmospheric Corrosion</v>
          </cell>
          <cell r="O1658" t="str">
            <v>5024176</v>
          </cell>
        </row>
        <row r="1659">
          <cell r="B1659" t="str">
            <v>E</v>
          </cell>
          <cell r="C1659" t="str">
            <v>Field Services</v>
          </cell>
          <cell r="D1659" t="str">
            <v>Gas T&amp;D Operations</v>
          </cell>
          <cell r="E1659" t="str">
            <v>Melvin J. Christopher</v>
          </cell>
          <cell r="H1659" t="str">
            <v>Rodney E. Williams</v>
          </cell>
          <cell r="I1659" t="str">
            <v>Elena Parinas</v>
          </cell>
          <cell r="J1659" t="str">
            <v>GRC</v>
          </cell>
          <cell r="L1659" t="str">
            <v>HY</v>
          </cell>
          <cell r="M1659" t="str">
            <v>HYI</v>
          </cell>
          <cell r="N1659" t="str">
            <v>G Meter Atmospheric Corrosion</v>
          </cell>
          <cell r="O1659" t="str">
            <v>5024177</v>
          </cell>
        </row>
        <row r="1660">
          <cell r="B1660" t="str">
            <v>E</v>
          </cell>
          <cell r="C1660" t="str">
            <v>Field Services</v>
          </cell>
          <cell r="D1660" t="str">
            <v>Gas T&amp;D Operations</v>
          </cell>
          <cell r="E1660" t="str">
            <v>Melvin J. Christopher</v>
          </cell>
          <cell r="H1660" t="str">
            <v>Rodney E. Williams</v>
          </cell>
          <cell r="I1660" t="str">
            <v>Elena Parinas</v>
          </cell>
          <cell r="J1660" t="str">
            <v>GRC</v>
          </cell>
          <cell r="L1660" t="str">
            <v>HY</v>
          </cell>
          <cell r="M1660" t="str">
            <v>HYI</v>
          </cell>
          <cell r="N1660" t="str">
            <v>G Meter Atmospheric Corrosion</v>
          </cell>
          <cell r="O1660" t="str">
            <v>5024178</v>
          </cell>
        </row>
        <row r="1661">
          <cell r="B1661" t="str">
            <v>E</v>
          </cell>
          <cell r="C1661" t="str">
            <v>Field Services</v>
          </cell>
          <cell r="D1661" t="str">
            <v>Gas T&amp;D Operations</v>
          </cell>
          <cell r="E1661" t="str">
            <v>Melvin J. Christopher</v>
          </cell>
          <cell r="H1661" t="str">
            <v>Rodney E. Williams</v>
          </cell>
          <cell r="I1661" t="str">
            <v>Elena Parinas</v>
          </cell>
          <cell r="J1661" t="str">
            <v>GRC</v>
          </cell>
          <cell r="L1661" t="str">
            <v>HY</v>
          </cell>
          <cell r="M1661" t="str">
            <v>HYI</v>
          </cell>
          <cell r="N1661" t="str">
            <v>G Meter Atmospheric Corrosion</v>
          </cell>
          <cell r="O1661" t="str">
            <v>5024179</v>
          </cell>
        </row>
        <row r="1662">
          <cell r="B1662" t="str">
            <v>E</v>
          </cell>
          <cell r="C1662" t="str">
            <v>Field Services</v>
          </cell>
          <cell r="D1662" t="str">
            <v>Gas T&amp;D Operations</v>
          </cell>
          <cell r="E1662" t="str">
            <v>Melvin J. Christopher</v>
          </cell>
          <cell r="H1662" t="str">
            <v>Rodney E. Williams</v>
          </cell>
          <cell r="I1662" t="str">
            <v>Elena Parinas</v>
          </cell>
          <cell r="J1662" t="str">
            <v>GRC</v>
          </cell>
          <cell r="L1662" t="str">
            <v>HY</v>
          </cell>
          <cell r="M1662" t="str">
            <v>HYI</v>
          </cell>
          <cell r="N1662" t="str">
            <v>G Meter Atmospheric Corrosion</v>
          </cell>
          <cell r="O1662" t="str">
            <v>5024180</v>
          </cell>
        </row>
        <row r="1663">
          <cell r="B1663" t="str">
            <v>E</v>
          </cell>
          <cell r="C1663" t="str">
            <v>Field Services</v>
          </cell>
          <cell r="D1663" t="str">
            <v>Gas T&amp;D Operations</v>
          </cell>
          <cell r="E1663" t="str">
            <v>Melvin J. Christopher</v>
          </cell>
          <cell r="H1663" t="str">
            <v>Rodney E. Williams</v>
          </cell>
          <cell r="I1663" t="str">
            <v>Elena Parinas</v>
          </cell>
          <cell r="J1663" t="str">
            <v>GRC</v>
          </cell>
          <cell r="L1663" t="str">
            <v>HY</v>
          </cell>
          <cell r="M1663" t="str">
            <v>HYI</v>
          </cell>
          <cell r="N1663" t="str">
            <v>G Meter Atmospheric Corrosion</v>
          </cell>
          <cell r="O1663" t="str">
            <v>5024181</v>
          </cell>
        </row>
        <row r="1664">
          <cell r="B1664" t="str">
            <v>E</v>
          </cell>
          <cell r="C1664" t="str">
            <v>Field Services</v>
          </cell>
          <cell r="D1664" t="str">
            <v>Gas T&amp;D Operations</v>
          </cell>
          <cell r="E1664" t="str">
            <v>Melvin J. Christopher</v>
          </cell>
          <cell r="H1664" t="str">
            <v>Rodney E. Williams</v>
          </cell>
          <cell r="I1664" t="str">
            <v>Elena Parinas</v>
          </cell>
          <cell r="J1664" t="str">
            <v>GRC</v>
          </cell>
          <cell r="L1664" t="str">
            <v>HY</v>
          </cell>
          <cell r="M1664" t="str">
            <v>HYI</v>
          </cell>
          <cell r="N1664" t="str">
            <v>G Meter Atmospheric Corrosion</v>
          </cell>
          <cell r="O1664" t="str">
            <v>5024182</v>
          </cell>
        </row>
        <row r="1665">
          <cell r="B1665" t="str">
            <v>E</v>
          </cell>
          <cell r="C1665" t="str">
            <v>Field Services</v>
          </cell>
          <cell r="D1665" t="str">
            <v>Gas T&amp;D Operations</v>
          </cell>
          <cell r="E1665" t="str">
            <v>Melvin J. Christopher</v>
          </cell>
          <cell r="H1665" t="str">
            <v>Rodney E. Williams</v>
          </cell>
          <cell r="I1665" t="str">
            <v>Elena Parinas</v>
          </cell>
          <cell r="J1665" t="str">
            <v>GRC</v>
          </cell>
          <cell r="L1665" t="str">
            <v>HY</v>
          </cell>
          <cell r="M1665" t="str">
            <v>HYI</v>
          </cell>
          <cell r="N1665" t="str">
            <v>G Meter Atmospheric Corrosion</v>
          </cell>
          <cell r="O1665" t="str">
            <v>5024183</v>
          </cell>
        </row>
        <row r="1666">
          <cell r="B1666" t="str">
            <v>E</v>
          </cell>
          <cell r="C1666" t="str">
            <v>Field Services</v>
          </cell>
          <cell r="D1666" t="str">
            <v>Gas T&amp;D Operations</v>
          </cell>
          <cell r="E1666" t="str">
            <v>Melvin J. Christopher</v>
          </cell>
          <cell r="H1666" t="str">
            <v>Rodney E. Williams</v>
          </cell>
          <cell r="I1666" t="str">
            <v>Elena Parinas</v>
          </cell>
          <cell r="J1666" t="str">
            <v>GRC</v>
          </cell>
          <cell r="L1666" t="str">
            <v>HY</v>
          </cell>
          <cell r="M1666" t="str">
            <v>HYI</v>
          </cell>
          <cell r="N1666" t="str">
            <v>G Meter Atmospheric Corrosion</v>
          </cell>
          <cell r="O1666" t="str">
            <v>5024184</v>
          </cell>
        </row>
        <row r="1667">
          <cell r="B1667" t="str">
            <v>E</v>
          </cell>
          <cell r="C1667" t="str">
            <v>Field Services</v>
          </cell>
          <cell r="D1667" t="str">
            <v>Gas T&amp;D Operations</v>
          </cell>
          <cell r="E1667" t="str">
            <v>Melvin J. Christopher</v>
          </cell>
          <cell r="H1667" t="str">
            <v>Rodney E. Williams</v>
          </cell>
          <cell r="I1667" t="str">
            <v>Elena Parinas</v>
          </cell>
          <cell r="J1667" t="str">
            <v>GRC</v>
          </cell>
          <cell r="L1667" t="str">
            <v>HY</v>
          </cell>
          <cell r="M1667" t="str">
            <v>HYI</v>
          </cell>
          <cell r="N1667" t="str">
            <v>G Meter Atmospheric Corrosion</v>
          </cell>
          <cell r="O1667" t="str">
            <v>5024185</v>
          </cell>
        </row>
        <row r="1668">
          <cell r="B1668" t="str">
            <v>E</v>
          </cell>
          <cell r="C1668" t="str">
            <v>Field Services</v>
          </cell>
          <cell r="D1668" t="str">
            <v>Gas T&amp;D Operations</v>
          </cell>
          <cell r="E1668" t="str">
            <v>Melvin J. Christopher</v>
          </cell>
          <cell r="H1668" t="str">
            <v>Rodney E. Williams</v>
          </cell>
          <cell r="I1668" t="str">
            <v>Elena Parinas</v>
          </cell>
          <cell r="J1668" t="str">
            <v>GRC</v>
          </cell>
          <cell r="L1668" t="str">
            <v>HY</v>
          </cell>
          <cell r="M1668" t="str">
            <v>HYI</v>
          </cell>
          <cell r="N1668" t="str">
            <v>G Meter Atmospheric Corrosion</v>
          </cell>
          <cell r="O1668" t="str">
            <v>5024186</v>
          </cell>
        </row>
        <row r="1669">
          <cell r="B1669" t="str">
            <v>E</v>
          </cell>
          <cell r="C1669" t="str">
            <v>Field Services</v>
          </cell>
          <cell r="D1669" t="str">
            <v>Gas T&amp;D Operations</v>
          </cell>
          <cell r="E1669" t="str">
            <v>Melvin J. Christopher</v>
          </cell>
          <cell r="H1669" t="str">
            <v>Rodney E. Williams</v>
          </cell>
          <cell r="I1669" t="str">
            <v>Elena Parinas</v>
          </cell>
          <cell r="J1669" t="str">
            <v>GRC</v>
          </cell>
          <cell r="L1669" t="str">
            <v>HY</v>
          </cell>
          <cell r="M1669" t="str">
            <v>HYI</v>
          </cell>
          <cell r="N1669" t="str">
            <v>G Meter Atmospheric Corrosion</v>
          </cell>
          <cell r="O1669" t="str">
            <v>5024187</v>
          </cell>
        </row>
        <row r="1670">
          <cell r="B1670" t="str">
            <v>E</v>
          </cell>
          <cell r="C1670" t="str">
            <v>Field Services</v>
          </cell>
          <cell r="D1670" t="str">
            <v>Gas T&amp;D Operations</v>
          </cell>
          <cell r="E1670" t="str">
            <v>Melvin J. Christopher</v>
          </cell>
          <cell r="H1670" t="str">
            <v>Rodney E. Williams</v>
          </cell>
          <cell r="I1670" t="str">
            <v>Elena Parinas</v>
          </cell>
          <cell r="J1670" t="str">
            <v>GRC</v>
          </cell>
          <cell r="L1670" t="str">
            <v>HY</v>
          </cell>
          <cell r="M1670" t="str">
            <v>HYI</v>
          </cell>
          <cell r="N1670" t="str">
            <v>G Meter Atmospheric Corrosion</v>
          </cell>
          <cell r="O1670" t="str">
            <v>5024188</v>
          </cell>
        </row>
        <row r="1671">
          <cell r="B1671" t="str">
            <v>E</v>
          </cell>
          <cell r="C1671" t="str">
            <v>Field Services</v>
          </cell>
          <cell r="D1671" t="str">
            <v>Gas T&amp;D Operations</v>
          </cell>
          <cell r="E1671" t="str">
            <v>Melvin J. Christopher</v>
          </cell>
          <cell r="H1671" t="str">
            <v>Rodney E. Williams</v>
          </cell>
          <cell r="I1671" t="str">
            <v>Elena Parinas</v>
          </cell>
          <cell r="J1671" t="str">
            <v>GRC</v>
          </cell>
          <cell r="L1671" t="str">
            <v>HY</v>
          </cell>
          <cell r="M1671" t="str">
            <v>HYI</v>
          </cell>
          <cell r="N1671" t="str">
            <v>G Meter Atmospheric Corrosion</v>
          </cell>
          <cell r="O1671" t="str">
            <v>5027979</v>
          </cell>
        </row>
        <row r="1672">
          <cell r="B1672" t="str">
            <v>E</v>
          </cell>
          <cell r="C1672" t="str">
            <v>Field Services</v>
          </cell>
          <cell r="D1672" t="str">
            <v>Gas T&amp;D Operations</v>
          </cell>
          <cell r="E1672" t="str">
            <v>Melvin J. Christopher</v>
          </cell>
          <cell r="H1672" t="str">
            <v>Rodney E. Williams</v>
          </cell>
          <cell r="I1672" t="str">
            <v>Elena Parinas</v>
          </cell>
          <cell r="J1672" t="str">
            <v>GRC</v>
          </cell>
          <cell r="L1672" t="str">
            <v>HY</v>
          </cell>
          <cell r="M1672" t="str">
            <v>#</v>
          </cell>
          <cell r="N1672" t="str">
            <v>Not assigned</v>
          </cell>
          <cell r="O1672" t="str">
            <v>5028237</v>
          </cell>
        </row>
        <row r="1673">
          <cell r="B1673" t="str">
            <v>E</v>
          </cell>
          <cell r="C1673" t="str">
            <v>Field Services</v>
          </cell>
          <cell r="D1673" t="str">
            <v>Gas T&amp;D Operations</v>
          </cell>
          <cell r="E1673" t="str">
            <v>Melvin J. Christopher</v>
          </cell>
          <cell r="H1673" t="str">
            <v>Rodney E. Williams</v>
          </cell>
          <cell r="I1673" t="str">
            <v>Elena Parinas</v>
          </cell>
          <cell r="J1673" t="str">
            <v>GRC</v>
          </cell>
          <cell r="L1673" t="str">
            <v>HY</v>
          </cell>
          <cell r="M1673" t="str">
            <v>#</v>
          </cell>
          <cell r="N1673" t="str">
            <v>Not assigned</v>
          </cell>
          <cell r="O1673" t="str">
            <v>5242763</v>
          </cell>
        </row>
        <row r="1674">
          <cell r="B1674" t="str">
            <v>E</v>
          </cell>
          <cell r="C1674" t="str">
            <v>Gas Systems Operations</v>
          </cell>
          <cell r="D1674" t="str">
            <v>Gas System Operations</v>
          </cell>
          <cell r="E1674" t="str">
            <v>Evelina C. Cowsert Chapman</v>
          </cell>
          <cell r="H1674" t="str">
            <v>Melvin J. Christopher</v>
          </cell>
          <cell r="I1674" t="str">
            <v>Melissa Lau</v>
          </cell>
          <cell r="J1674" t="str">
            <v>GRC</v>
          </cell>
          <cell r="L1674" t="str">
            <v>FG</v>
          </cell>
          <cell r="M1674" t="str">
            <v>FGA</v>
          </cell>
          <cell r="N1674" t="str">
            <v>Gas Distribution Control Centr</v>
          </cell>
          <cell r="O1674" t="str">
            <v>5029809</v>
          </cell>
        </row>
        <row r="1675">
          <cell r="B1675" t="str">
            <v>E</v>
          </cell>
          <cell r="C1675" t="str">
            <v>Gas Systems Operations</v>
          </cell>
          <cell r="D1675" t="str">
            <v>Gas System Operations</v>
          </cell>
          <cell r="E1675" t="str">
            <v>Evelina C. Cowsert Chapman</v>
          </cell>
          <cell r="H1675" t="str">
            <v>Melvin J. Christopher</v>
          </cell>
          <cell r="I1675" t="str">
            <v>Melissa Lau</v>
          </cell>
          <cell r="J1675" t="str">
            <v>GRC</v>
          </cell>
          <cell r="L1675" t="str">
            <v>FG</v>
          </cell>
          <cell r="M1675" t="str">
            <v>FGA</v>
          </cell>
          <cell r="N1675" t="str">
            <v>Gas Distribution Control Centr</v>
          </cell>
          <cell r="O1675" t="str">
            <v>5227033</v>
          </cell>
        </row>
        <row r="1676">
          <cell r="B1676" t="str">
            <v>E</v>
          </cell>
          <cell r="C1676" t="str">
            <v>Gas Systems Operations</v>
          </cell>
          <cell r="D1676" t="str">
            <v>Gas System Operations</v>
          </cell>
          <cell r="E1676" t="str">
            <v>Evelina C. Cowsert Chapman</v>
          </cell>
          <cell r="H1676" t="str">
            <v>Melvin J. Christopher</v>
          </cell>
          <cell r="I1676" t="str">
            <v>Melissa Lau</v>
          </cell>
          <cell r="J1676" t="str">
            <v>GRC</v>
          </cell>
          <cell r="L1676" t="str">
            <v>FG</v>
          </cell>
          <cell r="M1676" t="str">
            <v>FGA</v>
          </cell>
          <cell r="N1676" t="str">
            <v>Gas Distribution Control Centr</v>
          </cell>
          <cell r="O1676" t="str">
            <v>5235875</v>
          </cell>
        </row>
        <row r="1677">
          <cell r="B1677" t="str">
            <v>E</v>
          </cell>
          <cell r="C1677" t="str">
            <v>Gas Systems Operations</v>
          </cell>
          <cell r="D1677" t="str">
            <v>Gas System Operations</v>
          </cell>
          <cell r="E1677" t="str">
            <v>Evelina C. Cowsert Chapman</v>
          </cell>
          <cell r="H1677" t="str">
            <v>Melvin J. Christopher</v>
          </cell>
          <cell r="I1677" t="str">
            <v>Melissa Lau</v>
          </cell>
          <cell r="J1677" t="str">
            <v>GRC</v>
          </cell>
          <cell r="L1677" t="str">
            <v>FG</v>
          </cell>
          <cell r="M1677" t="str">
            <v>FGA</v>
          </cell>
          <cell r="N1677" t="str">
            <v>Gas Distribution Control Centr</v>
          </cell>
          <cell r="O1677" t="str">
            <v>5236845</v>
          </cell>
        </row>
        <row r="1678">
          <cell r="B1678" t="str">
            <v>E</v>
          </cell>
          <cell r="C1678" t="str">
            <v>Gas Systems Operations</v>
          </cell>
          <cell r="D1678" t="str">
            <v>Gas System Operations</v>
          </cell>
          <cell r="E1678" t="str">
            <v>Evelina C. Cowsert Chapman</v>
          </cell>
          <cell r="H1678" t="str">
            <v>Melvin J. Christopher</v>
          </cell>
          <cell r="I1678" t="str">
            <v>Melissa Lau</v>
          </cell>
          <cell r="J1678" t="str">
            <v>GRC</v>
          </cell>
          <cell r="L1678" t="str">
            <v>FG</v>
          </cell>
          <cell r="M1678" t="str">
            <v>FGA</v>
          </cell>
          <cell r="N1678" t="str">
            <v>Gas Distribution Control Centr</v>
          </cell>
          <cell r="O1678" t="str">
            <v>5236846</v>
          </cell>
        </row>
        <row r="1679">
          <cell r="B1679" t="str">
            <v>E</v>
          </cell>
          <cell r="C1679" t="str">
            <v>Gas Systems Operations</v>
          </cell>
          <cell r="D1679" t="str">
            <v>Gas System Operations</v>
          </cell>
          <cell r="E1679" t="str">
            <v>Evelina C. Cowsert Chapman</v>
          </cell>
          <cell r="H1679" t="str">
            <v>Melvin J. Christopher</v>
          </cell>
          <cell r="I1679" t="str">
            <v>Melissa Lau</v>
          </cell>
          <cell r="J1679" t="str">
            <v>GRC</v>
          </cell>
          <cell r="L1679" t="str">
            <v>FG</v>
          </cell>
          <cell r="M1679" t="str">
            <v>FGA</v>
          </cell>
          <cell r="N1679" t="str">
            <v>Gas Distribution Control Centr</v>
          </cell>
          <cell r="O1679" t="str">
            <v>5242758</v>
          </cell>
        </row>
        <row r="1680">
          <cell r="B1680" t="str">
            <v>E</v>
          </cell>
          <cell r="C1680" t="str">
            <v>Gas Systems Operations</v>
          </cell>
          <cell r="D1680" t="str">
            <v>Gas System Operations</v>
          </cell>
          <cell r="E1680" t="str">
            <v>Evelina C. Cowsert Chapman</v>
          </cell>
          <cell r="H1680" t="str">
            <v>Melvin J. Christopher</v>
          </cell>
          <cell r="I1680" t="str">
            <v>Melissa Lau</v>
          </cell>
          <cell r="J1680" t="str">
            <v>GRC</v>
          </cell>
          <cell r="L1680" t="str">
            <v>GG</v>
          </cell>
          <cell r="M1680" t="str">
            <v>GGA</v>
          </cell>
          <cell r="N1680" t="str">
            <v>Gas System Planning_GSO</v>
          </cell>
          <cell r="O1680" t="str">
            <v>5012509</v>
          </cell>
        </row>
        <row r="1681">
          <cell r="B1681" t="str">
            <v>E</v>
          </cell>
          <cell r="C1681" t="str">
            <v>Gas Systems Operations</v>
          </cell>
          <cell r="D1681" t="str">
            <v>Gas System Operations</v>
          </cell>
          <cell r="E1681" t="str">
            <v>Evelina C. Cowsert Chapman</v>
          </cell>
          <cell r="H1681" t="str">
            <v>Melvin J. Christopher</v>
          </cell>
          <cell r="I1681" t="str">
            <v>Melissa Lau</v>
          </cell>
          <cell r="J1681" t="str">
            <v>GRC</v>
          </cell>
          <cell r="L1681" t="str">
            <v>GG</v>
          </cell>
          <cell r="M1681" t="str">
            <v>GGA</v>
          </cell>
          <cell r="N1681" t="str">
            <v>Gas System Planning_GSO</v>
          </cell>
          <cell r="O1681" t="str">
            <v>5027889</v>
          </cell>
        </row>
        <row r="1682">
          <cell r="B1682" t="str">
            <v>E</v>
          </cell>
          <cell r="C1682" t="str">
            <v>Gas Systems Operations</v>
          </cell>
          <cell r="D1682" t="str">
            <v>Gas System Operations</v>
          </cell>
          <cell r="E1682" t="str">
            <v>Evelina C. Cowsert Chapman</v>
          </cell>
          <cell r="H1682" t="str">
            <v>Melvin J. Christopher</v>
          </cell>
          <cell r="I1682" t="str">
            <v>Melissa Lau</v>
          </cell>
          <cell r="J1682" t="str">
            <v>GRC</v>
          </cell>
          <cell r="L1682" t="str">
            <v>GG</v>
          </cell>
          <cell r="M1682" t="str">
            <v>GGA</v>
          </cell>
          <cell r="N1682" t="str">
            <v>Gas System Planning_GSO</v>
          </cell>
          <cell r="O1682" t="str">
            <v>5027890</v>
          </cell>
        </row>
        <row r="1683">
          <cell r="B1683" t="str">
            <v>E</v>
          </cell>
          <cell r="C1683" t="str">
            <v>Gas Systems Operations</v>
          </cell>
          <cell r="D1683" t="str">
            <v>Gas System Operations</v>
          </cell>
          <cell r="E1683" t="str">
            <v>Evelina C. Cowsert Chapman</v>
          </cell>
          <cell r="H1683" t="str">
            <v>Melvin J. Christopher</v>
          </cell>
          <cell r="I1683" t="str">
            <v>Melissa Lau</v>
          </cell>
          <cell r="J1683" t="str">
            <v>GRC</v>
          </cell>
          <cell r="L1683" t="str">
            <v>GG</v>
          </cell>
          <cell r="M1683" t="str">
            <v>GGA</v>
          </cell>
          <cell r="N1683" t="str">
            <v>Gas System Planning_GSO</v>
          </cell>
          <cell r="O1683" t="str">
            <v>5027891</v>
          </cell>
        </row>
        <row r="1684">
          <cell r="B1684" t="str">
            <v>E</v>
          </cell>
          <cell r="C1684" t="str">
            <v>Gas Systems Operations</v>
          </cell>
          <cell r="D1684" t="str">
            <v>Gas System Operations</v>
          </cell>
          <cell r="E1684" t="str">
            <v>Evelina C. Cowsert Chapman</v>
          </cell>
          <cell r="H1684" t="str">
            <v>Melvin J. Christopher</v>
          </cell>
          <cell r="I1684" t="str">
            <v>Melissa Lau</v>
          </cell>
          <cell r="J1684" t="str">
            <v>GRC</v>
          </cell>
          <cell r="L1684" t="str">
            <v>GG</v>
          </cell>
          <cell r="M1684" t="str">
            <v>GGA</v>
          </cell>
          <cell r="N1684" t="str">
            <v>Gas System Planning_GSO</v>
          </cell>
          <cell r="O1684" t="str">
            <v>5027892</v>
          </cell>
        </row>
        <row r="1685">
          <cell r="B1685" t="str">
            <v>E</v>
          </cell>
          <cell r="C1685" t="str">
            <v>Gas Systems Operations</v>
          </cell>
          <cell r="D1685" t="str">
            <v>Gas System Operations</v>
          </cell>
          <cell r="E1685" t="str">
            <v>Evelina C. Cowsert Chapman</v>
          </cell>
          <cell r="H1685" t="str">
            <v>Melvin J. Christopher</v>
          </cell>
          <cell r="I1685" t="str">
            <v>Melissa Lau</v>
          </cell>
          <cell r="J1685" t="str">
            <v>GRC</v>
          </cell>
          <cell r="L1685" t="str">
            <v>GG</v>
          </cell>
          <cell r="M1685" t="str">
            <v>GGA</v>
          </cell>
          <cell r="N1685" t="str">
            <v>Gas System Planning_GSO</v>
          </cell>
          <cell r="O1685" t="str">
            <v>5027893</v>
          </cell>
        </row>
        <row r="1686">
          <cell r="B1686" t="str">
            <v>E</v>
          </cell>
          <cell r="C1686" t="str">
            <v>Gas Systems Operations</v>
          </cell>
          <cell r="D1686" t="str">
            <v>Gas System Operations</v>
          </cell>
          <cell r="E1686" t="str">
            <v>Evelina C. Cowsert Chapman</v>
          </cell>
          <cell r="H1686" t="str">
            <v>Melvin J. Christopher</v>
          </cell>
          <cell r="I1686" t="str">
            <v>Melissa Lau</v>
          </cell>
          <cell r="J1686" t="str">
            <v>GRC</v>
          </cell>
          <cell r="L1686" t="str">
            <v>GG</v>
          </cell>
          <cell r="M1686" t="str">
            <v>GGA</v>
          </cell>
          <cell r="N1686" t="str">
            <v>Gas System Planning_GSO</v>
          </cell>
          <cell r="O1686" t="str">
            <v>5027894</v>
          </cell>
        </row>
        <row r="1687">
          <cell r="B1687" t="str">
            <v>E</v>
          </cell>
          <cell r="C1687" t="str">
            <v>Gas Systems Operations</v>
          </cell>
          <cell r="D1687" t="str">
            <v>Gas System Operations</v>
          </cell>
          <cell r="E1687" t="str">
            <v>Evelina C. Cowsert Chapman</v>
          </cell>
          <cell r="H1687" t="str">
            <v>Melvin J. Christopher</v>
          </cell>
          <cell r="I1687" t="str">
            <v>Melissa Lau</v>
          </cell>
          <cell r="J1687" t="str">
            <v>GRC</v>
          </cell>
          <cell r="L1687" t="str">
            <v>GG</v>
          </cell>
          <cell r="M1687" t="str">
            <v>GGA</v>
          </cell>
          <cell r="N1687" t="str">
            <v>Gas System Planning_GSO</v>
          </cell>
          <cell r="O1687" t="str">
            <v>5027895</v>
          </cell>
        </row>
        <row r="1688">
          <cell r="B1688" t="str">
            <v>E</v>
          </cell>
          <cell r="C1688" t="str">
            <v>Gas Systems Operations</v>
          </cell>
          <cell r="D1688" t="str">
            <v>Gas System Operations</v>
          </cell>
          <cell r="E1688" t="str">
            <v>Evelina C. Cowsert Chapman</v>
          </cell>
          <cell r="H1688" t="str">
            <v>Melvin J. Christopher</v>
          </cell>
          <cell r="I1688" t="str">
            <v>Melissa Lau</v>
          </cell>
          <cell r="J1688" t="str">
            <v>GRC</v>
          </cell>
          <cell r="L1688" t="str">
            <v>GG</v>
          </cell>
          <cell r="M1688" t="str">
            <v>GGA</v>
          </cell>
          <cell r="N1688" t="str">
            <v>Gas System Planning_GSO</v>
          </cell>
          <cell r="O1688" t="str">
            <v>5027896</v>
          </cell>
        </row>
        <row r="1689">
          <cell r="B1689" t="str">
            <v>E</v>
          </cell>
          <cell r="C1689" t="str">
            <v>Gas Systems Operations</v>
          </cell>
          <cell r="D1689" t="str">
            <v>Gas System Operations</v>
          </cell>
          <cell r="E1689" t="str">
            <v>Evelina C. Cowsert Chapman</v>
          </cell>
          <cell r="H1689" t="str">
            <v>Melvin J. Christopher</v>
          </cell>
          <cell r="I1689" t="str">
            <v>Melissa Lau</v>
          </cell>
          <cell r="J1689" t="str">
            <v>GRC</v>
          </cell>
          <cell r="L1689" t="str">
            <v>GG</v>
          </cell>
          <cell r="M1689" t="str">
            <v>GGA</v>
          </cell>
          <cell r="N1689" t="str">
            <v>Gas System Planning_GSO</v>
          </cell>
          <cell r="O1689" t="str">
            <v>5027897</v>
          </cell>
        </row>
        <row r="1690">
          <cell r="B1690" t="str">
            <v>E</v>
          </cell>
          <cell r="C1690" t="str">
            <v>Gas Systems Operations</v>
          </cell>
          <cell r="D1690" t="str">
            <v>Gas System Operations</v>
          </cell>
          <cell r="E1690" t="str">
            <v>Evelina C. Cowsert Chapman</v>
          </cell>
          <cell r="H1690" t="str">
            <v>Melvin J. Christopher</v>
          </cell>
          <cell r="I1690" t="str">
            <v>Melissa Lau</v>
          </cell>
          <cell r="J1690" t="str">
            <v>GRC</v>
          </cell>
          <cell r="L1690" t="str">
            <v>GG</v>
          </cell>
          <cell r="M1690" t="str">
            <v>GGA</v>
          </cell>
          <cell r="N1690" t="str">
            <v>Gas System Planning_GSO</v>
          </cell>
          <cell r="O1690" t="str">
            <v>5027898</v>
          </cell>
        </row>
        <row r="1691">
          <cell r="B1691" t="str">
            <v>E</v>
          </cell>
          <cell r="C1691" t="str">
            <v>Gas Systems Operations</v>
          </cell>
          <cell r="D1691" t="str">
            <v>Gas System Operations</v>
          </cell>
          <cell r="E1691" t="str">
            <v>Evelina C. Cowsert Chapman</v>
          </cell>
          <cell r="H1691" t="str">
            <v>Melvin J. Christopher</v>
          </cell>
          <cell r="I1691" t="str">
            <v>Melissa Lau</v>
          </cell>
          <cell r="J1691" t="str">
            <v>GRC</v>
          </cell>
          <cell r="L1691" t="str">
            <v>GG</v>
          </cell>
          <cell r="M1691" t="str">
            <v>GGA</v>
          </cell>
          <cell r="N1691" t="str">
            <v>Gas System Planning_GSO</v>
          </cell>
          <cell r="O1691" t="str">
            <v>5027899</v>
          </cell>
        </row>
        <row r="1692">
          <cell r="B1692" t="str">
            <v>E</v>
          </cell>
          <cell r="C1692" t="str">
            <v>Gas Systems Operations</v>
          </cell>
          <cell r="D1692" t="str">
            <v>Gas System Operations</v>
          </cell>
          <cell r="E1692" t="str">
            <v>Evelina C. Cowsert Chapman</v>
          </cell>
          <cell r="H1692" t="str">
            <v>Melvin J. Christopher</v>
          </cell>
          <cell r="I1692" t="str">
            <v>Melissa Lau</v>
          </cell>
          <cell r="J1692" t="str">
            <v>GRC</v>
          </cell>
          <cell r="L1692" t="str">
            <v>GG</v>
          </cell>
          <cell r="M1692" t="str">
            <v>GGA</v>
          </cell>
          <cell r="N1692" t="str">
            <v>Gas System Planning_GSO</v>
          </cell>
          <cell r="O1692" t="str">
            <v>5027900</v>
          </cell>
        </row>
        <row r="1693">
          <cell r="B1693" t="str">
            <v>E</v>
          </cell>
          <cell r="C1693" t="str">
            <v>Gas Systems Operations</v>
          </cell>
          <cell r="D1693" t="str">
            <v>Gas System Operations</v>
          </cell>
          <cell r="E1693" t="str">
            <v>Evelina C. Cowsert Chapman</v>
          </cell>
          <cell r="H1693" t="str">
            <v>Melvin J. Christopher</v>
          </cell>
          <cell r="I1693" t="str">
            <v>Melissa Lau</v>
          </cell>
          <cell r="J1693" t="str">
            <v>GRC</v>
          </cell>
          <cell r="L1693" t="str">
            <v>GG</v>
          </cell>
          <cell r="M1693" t="str">
            <v>GGA</v>
          </cell>
          <cell r="N1693" t="str">
            <v>Gas System Planning_GSO</v>
          </cell>
          <cell r="O1693" t="str">
            <v>5027901</v>
          </cell>
        </row>
        <row r="1694">
          <cell r="B1694" t="str">
            <v>E</v>
          </cell>
          <cell r="C1694" t="str">
            <v>Gas Systems Operations</v>
          </cell>
          <cell r="D1694" t="str">
            <v>Gas System Operations</v>
          </cell>
          <cell r="E1694" t="str">
            <v>Evelina C. Cowsert Chapman</v>
          </cell>
          <cell r="H1694" t="str">
            <v>Melvin J. Christopher</v>
          </cell>
          <cell r="I1694" t="str">
            <v>Melissa Lau</v>
          </cell>
          <cell r="J1694" t="str">
            <v>GRC</v>
          </cell>
          <cell r="L1694" t="str">
            <v>GG</v>
          </cell>
          <cell r="M1694" t="str">
            <v>GGA</v>
          </cell>
          <cell r="N1694" t="str">
            <v>Gas System Planning_GSO</v>
          </cell>
          <cell r="O1694" t="str">
            <v>5027902</v>
          </cell>
        </row>
        <row r="1695">
          <cell r="B1695" t="str">
            <v>E</v>
          </cell>
          <cell r="C1695" t="str">
            <v>Gas Systems Operations</v>
          </cell>
          <cell r="D1695" t="str">
            <v>Gas System Operations</v>
          </cell>
          <cell r="E1695" t="str">
            <v>Evelina C. Cowsert Chapman</v>
          </cell>
          <cell r="H1695" t="str">
            <v>Melvin J. Christopher</v>
          </cell>
          <cell r="I1695" t="str">
            <v>Melissa Lau</v>
          </cell>
          <cell r="J1695" t="str">
            <v>GRC</v>
          </cell>
          <cell r="L1695" t="str">
            <v>GG</v>
          </cell>
          <cell r="M1695" t="str">
            <v>GGA</v>
          </cell>
          <cell r="N1695" t="str">
            <v>Gas System Planning_GSO</v>
          </cell>
          <cell r="O1695" t="str">
            <v>5027903</v>
          </cell>
        </row>
        <row r="1696">
          <cell r="B1696" t="str">
            <v>E</v>
          </cell>
          <cell r="C1696" t="str">
            <v>Gas Systems Operations</v>
          </cell>
          <cell r="D1696" t="str">
            <v>Gas System Operations</v>
          </cell>
          <cell r="E1696" t="str">
            <v>Evelina C. Cowsert Chapman</v>
          </cell>
          <cell r="H1696" t="str">
            <v>Melvin J. Christopher</v>
          </cell>
          <cell r="I1696" t="str">
            <v>Melissa Lau</v>
          </cell>
          <cell r="J1696" t="str">
            <v>GRC</v>
          </cell>
          <cell r="L1696" t="str">
            <v>GG</v>
          </cell>
          <cell r="M1696" t="str">
            <v>GGA</v>
          </cell>
          <cell r="N1696" t="str">
            <v>Gas System Planning_GSO</v>
          </cell>
          <cell r="O1696" t="str">
            <v>5027909</v>
          </cell>
        </row>
        <row r="1697">
          <cell r="B1697" t="str">
            <v>E</v>
          </cell>
          <cell r="C1697" t="str">
            <v>Gas Systems Operations</v>
          </cell>
          <cell r="D1697" t="str">
            <v>Gas System Operations</v>
          </cell>
          <cell r="E1697" t="str">
            <v>Evelina C. Cowsert Chapman</v>
          </cell>
          <cell r="H1697" t="str">
            <v>Melvin J. Christopher</v>
          </cell>
          <cell r="I1697" t="str">
            <v>Melissa Lau</v>
          </cell>
          <cell r="J1697" t="str">
            <v>GRC</v>
          </cell>
          <cell r="L1697" t="str">
            <v>GG</v>
          </cell>
          <cell r="M1697" t="str">
            <v>GGA</v>
          </cell>
          <cell r="N1697" t="str">
            <v>Gas System Planning_GSO</v>
          </cell>
          <cell r="O1697" t="str">
            <v>5027910</v>
          </cell>
        </row>
        <row r="1698">
          <cell r="B1698" t="str">
            <v>E</v>
          </cell>
          <cell r="C1698" t="str">
            <v>Gas Systems Operations</v>
          </cell>
          <cell r="D1698" t="str">
            <v>Gas System Operations</v>
          </cell>
          <cell r="E1698" t="str">
            <v>Evelina C. Cowsert Chapman</v>
          </cell>
          <cell r="H1698" t="str">
            <v>Melvin J. Christopher</v>
          </cell>
          <cell r="I1698" t="str">
            <v>Melissa Lau</v>
          </cell>
          <cell r="J1698" t="str">
            <v>GRC</v>
          </cell>
          <cell r="L1698" t="str">
            <v>GG</v>
          </cell>
          <cell r="M1698" t="str">
            <v>GGA</v>
          </cell>
          <cell r="N1698" t="str">
            <v>Gas System Planning_GSO</v>
          </cell>
          <cell r="O1698" t="str">
            <v>5028313</v>
          </cell>
        </row>
        <row r="1699">
          <cell r="B1699" t="str">
            <v>E</v>
          </cell>
          <cell r="C1699" t="str">
            <v>Gas Systems Operations</v>
          </cell>
          <cell r="D1699" t="str">
            <v>Gas System Operations</v>
          </cell>
          <cell r="E1699" t="str">
            <v>Evelina C. Cowsert Chapman</v>
          </cell>
          <cell r="H1699" t="str">
            <v>Melvin J. Christopher</v>
          </cell>
          <cell r="I1699" t="str">
            <v>Melissa Lau</v>
          </cell>
          <cell r="J1699" t="str">
            <v>GRC</v>
          </cell>
          <cell r="L1699" t="str">
            <v>GG</v>
          </cell>
          <cell r="M1699" t="str">
            <v>GGA</v>
          </cell>
          <cell r="N1699" t="str">
            <v>Gas System Planning_GSO</v>
          </cell>
          <cell r="O1699" t="str">
            <v>5028369</v>
          </cell>
        </row>
        <row r="1700">
          <cell r="B1700" t="str">
            <v>E</v>
          </cell>
          <cell r="C1700" t="str">
            <v>Gas Systems Operations</v>
          </cell>
          <cell r="D1700" t="str">
            <v>Gas System Operations</v>
          </cell>
          <cell r="E1700" t="str">
            <v>Evelina C. Cowsert Chapman</v>
          </cell>
          <cell r="H1700" t="str">
            <v>Melvin J. Christopher</v>
          </cell>
          <cell r="I1700" t="str">
            <v>Melissa Lau</v>
          </cell>
          <cell r="J1700" t="str">
            <v>GRC</v>
          </cell>
          <cell r="L1700" t="str">
            <v>GG</v>
          </cell>
          <cell r="M1700" t="str">
            <v>GGA</v>
          </cell>
          <cell r="N1700" t="str">
            <v>Gas System Planning_GSO</v>
          </cell>
          <cell r="O1700" t="str">
            <v>5028800</v>
          </cell>
        </row>
        <row r="1701">
          <cell r="B1701" t="str">
            <v>E</v>
          </cell>
          <cell r="C1701" t="str">
            <v>Gas Systems Operations</v>
          </cell>
          <cell r="D1701" t="str">
            <v>Gas System Operations</v>
          </cell>
          <cell r="E1701" t="str">
            <v>Evelina C. Cowsert Chapman</v>
          </cell>
          <cell r="H1701" t="str">
            <v>Melvin J. Christopher</v>
          </cell>
          <cell r="I1701" t="str">
            <v>Melissa Lau</v>
          </cell>
          <cell r="J1701" t="str">
            <v>GRC</v>
          </cell>
          <cell r="L1701" t="str">
            <v>GZ</v>
          </cell>
          <cell r="M1701" t="str">
            <v>GZA</v>
          </cell>
          <cell r="N1701" t="str">
            <v>Gas R&amp;D and Deployment</v>
          </cell>
          <cell r="O1701" t="str">
            <v>5219861</v>
          </cell>
        </row>
        <row r="1702">
          <cell r="B1702" t="str">
            <v>E</v>
          </cell>
          <cell r="C1702" t="str">
            <v>Gas Systems Operations</v>
          </cell>
          <cell r="D1702" t="str">
            <v>Gas System Operations</v>
          </cell>
          <cell r="E1702" t="str">
            <v>Evelina C. Cowsert Chapman</v>
          </cell>
          <cell r="H1702" t="str">
            <v>Melvin J. Christopher</v>
          </cell>
          <cell r="I1702" t="str">
            <v>Melissa Lau</v>
          </cell>
          <cell r="J1702" t="str">
            <v>GRC</v>
          </cell>
          <cell r="L1702" t="str">
            <v>GZ</v>
          </cell>
          <cell r="M1702" t="str">
            <v>GZA</v>
          </cell>
          <cell r="N1702" t="str">
            <v>Gas R&amp;D and Deployment</v>
          </cell>
          <cell r="O1702" t="str">
            <v>5239375</v>
          </cell>
        </row>
        <row r="1703">
          <cell r="B1703" t="str">
            <v>E</v>
          </cell>
          <cell r="C1703" t="str">
            <v>Gas Systems Operations</v>
          </cell>
          <cell r="D1703" t="str">
            <v>Gas System Operations</v>
          </cell>
          <cell r="E1703" t="str">
            <v>Evelina C. Cowsert Chapman</v>
          </cell>
          <cell r="H1703" t="str">
            <v>Melvin J. Christopher</v>
          </cell>
          <cell r="I1703" t="str">
            <v>Melissa Lau</v>
          </cell>
          <cell r="J1703" t="str">
            <v>GRC</v>
          </cell>
          <cell r="L1703" t="str">
            <v>GZ</v>
          </cell>
          <cell r="M1703" t="str">
            <v>GZA</v>
          </cell>
          <cell r="N1703" t="str">
            <v>Gas R&amp;D and Deployment</v>
          </cell>
          <cell r="O1703" t="str">
            <v>5239377</v>
          </cell>
        </row>
        <row r="1704">
          <cell r="B1704" t="str">
            <v>E</v>
          </cell>
          <cell r="C1704" t="str">
            <v>Gas Systems Operations</v>
          </cell>
          <cell r="D1704" t="str">
            <v>Gas System Operations</v>
          </cell>
          <cell r="E1704" t="str">
            <v>Evelina C. Cowsert Chapman</v>
          </cell>
          <cell r="H1704" t="str">
            <v>Melvin J. Christopher</v>
          </cell>
          <cell r="I1704" t="str">
            <v>Melissa Lau</v>
          </cell>
          <cell r="J1704" t="str">
            <v>GRC</v>
          </cell>
          <cell r="L1704" t="str">
            <v>GZ</v>
          </cell>
          <cell r="M1704" t="str">
            <v>GZA</v>
          </cell>
          <cell r="N1704" t="str">
            <v>Gas R&amp;D and Deployment</v>
          </cell>
          <cell r="O1704" t="str">
            <v>5239378</v>
          </cell>
        </row>
        <row r="1705">
          <cell r="B1705" t="str">
            <v>E</v>
          </cell>
          <cell r="C1705" t="str">
            <v>Gas Systems Operations</v>
          </cell>
          <cell r="D1705" t="str">
            <v>Gas System Operations</v>
          </cell>
          <cell r="E1705" t="str">
            <v>Evelina C. Cowsert Chapman</v>
          </cell>
          <cell r="H1705" t="str">
            <v>Melvin J. Christopher</v>
          </cell>
          <cell r="I1705" t="str">
            <v>Melissa Lau</v>
          </cell>
          <cell r="J1705" t="str">
            <v>GRC</v>
          </cell>
          <cell r="L1705" t="str">
            <v>GZ</v>
          </cell>
          <cell r="M1705" t="str">
            <v>GZA</v>
          </cell>
          <cell r="N1705" t="str">
            <v>Gas R&amp;D and Deployment</v>
          </cell>
          <cell r="O1705" t="str">
            <v>5243413</v>
          </cell>
        </row>
        <row r="1706">
          <cell r="B1706" t="str">
            <v>E</v>
          </cell>
          <cell r="C1706" t="str">
            <v>Gas Systems Operations</v>
          </cell>
          <cell r="D1706" t="str">
            <v>Gas System Operations</v>
          </cell>
          <cell r="E1706" t="str">
            <v>Evelina C. Cowsert Chapman</v>
          </cell>
          <cell r="H1706" t="str">
            <v>Melvin J. Christopher</v>
          </cell>
          <cell r="I1706" t="str">
            <v>Melissa Lau</v>
          </cell>
          <cell r="J1706" t="str">
            <v>GRC</v>
          </cell>
          <cell r="L1706" t="str">
            <v>GZ</v>
          </cell>
          <cell r="M1706" t="str">
            <v>GZA</v>
          </cell>
          <cell r="N1706" t="str">
            <v>Gas R&amp;D and Deployment</v>
          </cell>
          <cell r="O1706" t="str">
            <v>5244413</v>
          </cell>
        </row>
        <row r="1707">
          <cell r="B1707" t="str">
            <v>E</v>
          </cell>
          <cell r="C1707" t="str">
            <v>Gas Systems Operations</v>
          </cell>
          <cell r="D1707" t="str">
            <v>Gas System Operations</v>
          </cell>
          <cell r="E1707" t="str">
            <v>Evelina C. Cowsert Chapman</v>
          </cell>
          <cell r="H1707" t="str">
            <v>Melvin J. Christopher</v>
          </cell>
          <cell r="I1707" t="str">
            <v>Melissa Lau</v>
          </cell>
          <cell r="J1707" t="str">
            <v>GRC</v>
          </cell>
          <cell r="L1707" t="str">
            <v>GZ</v>
          </cell>
          <cell r="M1707" t="str">
            <v>GZA</v>
          </cell>
          <cell r="N1707" t="str">
            <v>Gas R&amp;D and Deployment</v>
          </cell>
          <cell r="O1707" t="str">
            <v>5248732</v>
          </cell>
        </row>
        <row r="1708">
          <cell r="B1708" t="str">
            <v>E</v>
          </cell>
          <cell r="C1708" t="str">
            <v>Gas Systems Operations</v>
          </cell>
          <cell r="D1708" t="str">
            <v>Gas System Operations</v>
          </cell>
          <cell r="E1708" t="str">
            <v>Evelina C. Cowsert Chapman</v>
          </cell>
          <cell r="H1708" t="str">
            <v>Melvin J. Christopher</v>
          </cell>
          <cell r="I1708" t="str">
            <v>Melissa Lau</v>
          </cell>
          <cell r="J1708" t="str">
            <v>GRC</v>
          </cell>
          <cell r="L1708" t="str">
            <v>GZ</v>
          </cell>
          <cell r="M1708" t="str">
            <v>GZA</v>
          </cell>
          <cell r="N1708" t="str">
            <v>Gas R&amp;D and Deployment</v>
          </cell>
          <cell r="O1708" t="str">
            <v>5250638</v>
          </cell>
        </row>
        <row r="1709">
          <cell r="B1709" t="str">
            <v>E</v>
          </cell>
          <cell r="C1709" t="str">
            <v>Instrumentation &amp; Regulation</v>
          </cell>
          <cell r="D1709" t="str">
            <v>Gas T&amp;D Operations</v>
          </cell>
          <cell r="E1709" t="str">
            <v>Melvin J. Christopher</v>
          </cell>
          <cell r="H1709" t="str">
            <v>William E. Mojica</v>
          </cell>
          <cell r="I1709" t="str">
            <v>Guadalupe Roush</v>
          </cell>
          <cell r="J1709" t="str">
            <v>GRC</v>
          </cell>
          <cell r="L1709" t="str">
            <v>FG</v>
          </cell>
          <cell r="M1709" t="str">
            <v>FGB</v>
          </cell>
          <cell r="N1709" t="str">
            <v>Op Distr-G Mns/Svcs</v>
          </cell>
          <cell r="O1709" t="str">
            <v>5002311</v>
          </cell>
        </row>
        <row r="1710">
          <cell r="B1710" t="str">
            <v>E</v>
          </cell>
          <cell r="C1710" t="str">
            <v>Instrumentation &amp; Regulation</v>
          </cell>
          <cell r="D1710" t="str">
            <v>Gas T&amp;D Operations</v>
          </cell>
          <cell r="E1710" t="str">
            <v>Melvin J. Christopher</v>
          </cell>
          <cell r="H1710" t="str">
            <v>William E. Mojica</v>
          </cell>
          <cell r="I1710" t="str">
            <v>Guadalupe Roush</v>
          </cell>
          <cell r="J1710" t="str">
            <v>GRC</v>
          </cell>
          <cell r="L1710" t="str">
            <v>FG</v>
          </cell>
          <cell r="M1710" t="str">
            <v>FGB</v>
          </cell>
          <cell r="N1710" t="str">
            <v>Op Distr-G Mns/Svcs</v>
          </cell>
          <cell r="O1710" t="str">
            <v>5002312</v>
          </cell>
        </row>
        <row r="1711">
          <cell r="B1711" t="str">
            <v>E</v>
          </cell>
          <cell r="C1711" t="str">
            <v>Instrumentation &amp; Regulation</v>
          </cell>
          <cell r="D1711" t="str">
            <v>Gas T&amp;D Operations</v>
          </cell>
          <cell r="E1711" t="str">
            <v>Melvin J. Christopher</v>
          </cell>
          <cell r="H1711" t="str">
            <v>William E. Mojica</v>
          </cell>
          <cell r="I1711" t="str">
            <v>Guadalupe Roush</v>
          </cell>
          <cell r="J1711" t="str">
            <v>GRC</v>
          </cell>
          <cell r="L1711" t="str">
            <v>FG</v>
          </cell>
          <cell r="M1711" t="str">
            <v>FGB</v>
          </cell>
          <cell r="N1711" t="str">
            <v>Op Distr-G Mns/Svcs</v>
          </cell>
          <cell r="O1711" t="str">
            <v>5002313</v>
          </cell>
        </row>
        <row r="1712">
          <cell r="B1712" t="str">
            <v>E</v>
          </cell>
          <cell r="C1712" t="str">
            <v>Instrumentation &amp; Regulation</v>
          </cell>
          <cell r="D1712" t="str">
            <v>Gas T&amp;D Operations</v>
          </cell>
          <cell r="E1712" t="str">
            <v>Melvin J. Christopher</v>
          </cell>
          <cell r="H1712" t="str">
            <v>William E. Mojica</v>
          </cell>
          <cell r="I1712" t="str">
            <v>Guadalupe Roush</v>
          </cell>
          <cell r="J1712" t="str">
            <v>GRC</v>
          </cell>
          <cell r="L1712" t="str">
            <v>FG</v>
          </cell>
          <cell r="M1712" t="str">
            <v>FGB</v>
          </cell>
          <cell r="N1712" t="str">
            <v>Op Distr-G Mns/Svcs</v>
          </cell>
          <cell r="O1712" t="str">
            <v>5002314</v>
          </cell>
        </row>
        <row r="1713">
          <cell r="B1713" t="str">
            <v>E</v>
          </cell>
          <cell r="C1713" t="str">
            <v>Instrumentation &amp; Regulation</v>
          </cell>
          <cell r="D1713" t="str">
            <v>Gas T&amp;D Operations</v>
          </cell>
          <cell r="E1713" t="str">
            <v>Melvin J. Christopher</v>
          </cell>
          <cell r="H1713" t="str">
            <v>William E. Mojica</v>
          </cell>
          <cell r="I1713" t="str">
            <v>Guadalupe Roush</v>
          </cell>
          <cell r="J1713" t="str">
            <v>GRC</v>
          </cell>
          <cell r="L1713" t="str">
            <v>FG</v>
          </cell>
          <cell r="M1713" t="str">
            <v>FGB</v>
          </cell>
          <cell r="N1713" t="str">
            <v>Op Distr-G Mns/Svcs</v>
          </cell>
          <cell r="O1713" t="str">
            <v>5002315</v>
          </cell>
        </row>
        <row r="1714">
          <cell r="B1714" t="str">
            <v>E</v>
          </cell>
          <cell r="C1714" t="str">
            <v>Instrumentation &amp; Regulation</v>
          </cell>
          <cell r="D1714" t="str">
            <v>Gas T&amp;D Operations</v>
          </cell>
          <cell r="E1714" t="str">
            <v>Melvin J. Christopher</v>
          </cell>
          <cell r="H1714" t="str">
            <v>William E. Mojica</v>
          </cell>
          <cell r="I1714" t="str">
            <v>Guadalupe Roush</v>
          </cell>
          <cell r="J1714" t="str">
            <v>GRC</v>
          </cell>
          <cell r="L1714" t="str">
            <v>FG</v>
          </cell>
          <cell r="M1714" t="str">
            <v>FGB</v>
          </cell>
          <cell r="N1714" t="str">
            <v>Op Distr-G Mns/Svcs</v>
          </cell>
          <cell r="O1714" t="str">
            <v>5002316</v>
          </cell>
        </row>
        <row r="1715">
          <cell r="B1715" t="str">
            <v>E</v>
          </cell>
          <cell r="C1715" t="str">
            <v>Instrumentation &amp; Regulation</v>
          </cell>
          <cell r="D1715" t="str">
            <v>Gas T&amp;D Operations</v>
          </cell>
          <cell r="E1715" t="str">
            <v>Melvin J. Christopher</v>
          </cell>
          <cell r="H1715" t="str">
            <v>William E. Mojica</v>
          </cell>
          <cell r="I1715" t="str">
            <v>Guadalupe Roush</v>
          </cell>
          <cell r="J1715" t="str">
            <v>GRC</v>
          </cell>
          <cell r="L1715" t="str">
            <v>FG</v>
          </cell>
          <cell r="M1715" t="str">
            <v>FGB</v>
          </cell>
          <cell r="N1715" t="str">
            <v>Op Distr-G Mns/Svcs</v>
          </cell>
          <cell r="O1715" t="str">
            <v>5002318</v>
          </cell>
        </row>
        <row r="1716">
          <cell r="B1716" t="str">
            <v>E</v>
          </cell>
          <cell r="C1716" t="str">
            <v>Instrumentation &amp; Regulation</v>
          </cell>
          <cell r="D1716" t="str">
            <v>Gas T&amp;D Operations</v>
          </cell>
          <cell r="E1716" t="str">
            <v>Melvin J. Christopher</v>
          </cell>
          <cell r="H1716" t="str">
            <v>William E. Mojica</v>
          </cell>
          <cell r="I1716" t="str">
            <v>Guadalupe Roush</v>
          </cell>
          <cell r="J1716" t="str">
            <v>GRC</v>
          </cell>
          <cell r="L1716" t="str">
            <v>FG</v>
          </cell>
          <cell r="M1716" t="str">
            <v>FGB</v>
          </cell>
          <cell r="N1716" t="str">
            <v>Op Distr-G Mns/Svcs</v>
          </cell>
          <cell r="O1716" t="str">
            <v>5002319</v>
          </cell>
        </row>
        <row r="1717">
          <cell r="B1717" t="str">
            <v>E</v>
          </cell>
          <cell r="C1717" t="str">
            <v>Instrumentation &amp; Regulation</v>
          </cell>
          <cell r="D1717" t="str">
            <v>Gas T&amp;D Operations</v>
          </cell>
          <cell r="E1717" t="str">
            <v>Melvin J. Christopher</v>
          </cell>
          <cell r="H1717" t="str">
            <v>William E. Mojica</v>
          </cell>
          <cell r="I1717" t="str">
            <v>Guadalupe Roush</v>
          </cell>
          <cell r="J1717" t="str">
            <v>GRC</v>
          </cell>
          <cell r="L1717" t="str">
            <v>FG</v>
          </cell>
          <cell r="M1717" t="str">
            <v>FGB</v>
          </cell>
          <cell r="N1717" t="str">
            <v>Op Distr-G Mns/Svcs</v>
          </cell>
          <cell r="O1717" t="str">
            <v>5002320</v>
          </cell>
        </row>
        <row r="1718">
          <cell r="B1718" t="str">
            <v>E</v>
          </cell>
          <cell r="C1718" t="str">
            <v>Instrumentation &amp; Regulation</v>
          </cell>
          <cell r="D1718" t="str">
            <v>Gas T&amp;D Operations</v>
          </cell>
          <cell r="E1718" t="str">
            <v>Melvin J. Christopher</v>
          </cell>
          <cell r="H1718" t="str">
            <v>William E. Mojica</v>
          </cell>
          <cell r="I1718" t="str">
            <v>Guadalupe Roush</v>
          </cell>
          <cell r="J1718" t="str">
            <v>GRC</v>
          </cell>
          <cell r="L1718" t="str">
            <v>FG</v>
          </cell>
          <cell r="M1718" t="str">
            <v>FGB</v>
          </cell>
          <cell r="N1718" t="str">
            <v>Op Distr-G Mns/Svcs</v>
          </cell>
          <cell r="O1718" t="str">
            <v>5002321</v>
          </cell>
        </row>
        <row r="1719">
          <cell r="B1719" t="str">
            <v>E</v>
          </cell>
          <cell r="C1719" t="str">
            <v>Instrumentation &amp; Regulation</v>
          </cell>
          <cell r="D1719" t="str">
            <v>Gas T&amp;D Operations</v>
          </cell>
          <cell r="E1719" t="str">
            <v>Melvin J. Christopher</v>
          </cell>
          <cell r="H1719" t="str">
            <v>William E. Mojica</v>
          </cell>
          <cell r="I1719" t="str">
            <v>Guadalupe Roush</v>
          </cell>
          <cell r="J1719" t="str">
            <v>GRC</v>
          </cell>
          <cell r="L1719" t="str">
            <v>FG</v>
          </cell>
          <cell r="M1719" t="str">
            <v>FGB</v>
          </cell>
          <cell r="N1719" t="str">
            <v>Op Distr-G Mns/Svcs</v>
          </cell>
          <cell r="O1719" t="str">
            <v>5002322</v>
          </cell>
        </row>
        <row r="1720">
          <cell r="B1720" t="str">
            <v>E</v>
          </cell>
          <cell r="C1720" t="str">
            <v>Instrumentation &amp; Regulation</v>
          </cell>
          <cell r="D1720" t="str">
            <v>Gas T&amp;D Operations</v>
          </cell>
          <cell r="E1720" t="str">
            <v>Melvin J. Christopher</v>
          </cell>
          <cell r="H1720" t="str">
            <v>William E. Mojica</v>
          </cell>
          <cell r="I1720" t="str">
            <v>Guadalupe Roush</v>
          </cell>
          <cell r="J1720" t="str">
            <v>GRC</v>
          </cell>
          <cell r="L1720" t="str">
            <v>FG</v>
          </cell>
          <cell r="M1720" t="str">
            <v>FGB</v>
          </cell>
          <cell r="N1720" t="str">
            <v>Op Distr-G Mns/Svcs</v>
          </cell>
          <cell r="O1720" t="str">
            <v>5002323</v>
          </cell>
        </row>
        <row r="1721">
          <cell r="B1721" t="str">
            <v>E</v>
          </cell>
          <cell r="C1721" t="str">
            <v>Instrumentation &amp; Regulation</v>
          </cell>
          <cell r="D1721" t="str">
            <v>Gas T&amp;D Operations</v>
          </cell>
          <cell r="E1721" t="str">
            <v>Melvin J. Christopher</v>
          </cell>
          <cell r="H1721" t="str">
            <v>William E. Mojica</v>
          </cell>
          <cell r="I1721" t="str">
            <v>Guadalupe Roush</v>
          </cell>
          <cell r="J1721" t="str">
            <v>GRC</v>
          </cell>
          <cell r="L1721" t="str">
            <v>FG</v>
          </cell>
          <cell r="M1721" t="str">
            <v>FGB</v>
          </cell>
          <cell r="N1721" t="str">
            <v>Op Distr-G Mns/Svcs</v>
          </cell>
          <cell r="O1721" t="str">
            <v>5002324</v>
          </cell>
        </row>
        <row r="1722">
          <cell r="B1722" t="str">
            <v>E</v>
          </cell>
          <cell r="C1722" t="str">
            <v>Instrumentation &amp; Regulation</v>
          </cell>
          <cell r="D1722" t="str">
            <v>Gas T&amp;D Operations</v>
          </cell>
          <cell r="E1722" t="str">
            <v>Melvin J. Christopher</v>
          </cell>
          <cell r="H1722" t="str">
            <v>William E. Mojica</v>
          </cell>
          <cell r="I1722" t="str">
            <v>Guadalupe Roush</v>
          </cell>
          <cell r="J1722" t="str">
            <v>GRC</v>
          </cell>
          <cell r="L1722" t="str">
            <v>FG</v>
          </cell>
          <cell r="M1722" t="str">
            <v>FGB</v>
          </cell>
          <cell r="N1722" t="str">
            <v>Op Distr-G Mns/Svcs</v>
          </cell>
          <cell r="O1722" t="str">
            <v>5002325</v>
          </cell>
        </row>
        <row r="1723">
          <cell r="B1723" t="str">
            <v>E</v>
          </cell>
          <cell r="C1723" t="str">
            <v>Instrumentation &amp; Regulation</v>
          </cell>
          <cell r="D1723" t="str">
            <v>Gas T&amp;D Operations</v>
          </cell>
          <cell r="E1723" t="str">
            <v>Melvin J. Christopher</v>
          </cell>
          <cell r="H1723" t="str">
            <v>William E. Mojica</v>
          </cell>
          <cell r="I1723" t="str">
            <v>Guadalupe Roush</v>
          </cell>
          <cell r="J1723" t="str">
            <v>GRC</v>
          </cell>
          <cell r="L1723" t="str">
            <v>FG</v>
          </cell>
          <cell r="M1723" t="str">
            <v>FGB</v>
          </cell>
          <cell r="N1723" t="str">
            <v>Op Distr-G Mns/Svcs</v>
          </cell>
          <cell r="O1723" t="str">
            <v>5002326</v>
          </cell>
        </row>
        <row r="1724">
          <cell r="B1724" t="str">
            <v>E</v>
          </cell>
          <cell r="C1724" t="str">
            <v>Instrumentation &amp; Regulation</v>
          </cell>
          <cell r="D1724" t="str">
            <v>Gas T&amp;D Operations</v>
          </cell>
          <cell r="E1724" t="str">
            <v>Melvin J. Christopher</v>
          </cell>
          <cell r="H1724" t="str">
            <v>William E. Mojica</v>
          </cell>
          <cell r="I1724" t="str">
            <v>Guadalupe Roush</v>
          </cell>
          <cell r="J1724" t="str">
            <v>GRC</v>
          </cell>
          <cell r="L1724" t="str">
            <v>FG</v>
          </cell>
          <cell r="M1724" t="str">
            <v>FGB</v>
          </cell>
          <cell r="N1724" t="str">
            <v>Op Distr-G Mns/Svcs</v>
          </cell>
          <cell r="O1724" t="str">
            <v>5002327</v>
          </cell>
        </row>
        <row r="1725">
          <cell r="B1725" t="str">
            <v>E</v>
          </cell>
          <cell r="C1725" t="str">
            <v>Instrumentation &amp; Regulation</v>
          </cell>
          <cell r="D1725" t="str">
            <v>Gas T&amp;D Operations</v>
          </cell>
          <cell r="E1725" t="str">
            <v>Melvin J. Christopher</v>
          </cell>
          <cell r="H1725" t="str">
            <v>William E. Mojica</v>
          </cell>
          <cell r="I1725" t="str">
            <v>Guadalupe Roush</v>
          </cell>
          <cell r="J1725" t="str">
            <v>GRC</v>
          </cell>
          <cell r="L1725" t="str">
            <v>FG</v>
          </cell>
          <cell r="M1725" t="str">
            <v>FGB</v>
          </cell>
          <cell r="N1725" t="str">
            <v>Op Distr-G Mns/Svcs</v>
          </cell>
          <cell r="O1725" t="str">
            <v>5002328</v>
          </cell>
        </row>
        <row r="1726">
          <cell r="B1726" t="str">
            <v>E</v>
          </cell>
          <cell r="C1726" t="str">
            <v>Instrumentation &amp; Regulation</v>
          </cell>
          <cell r="D1726" t="str">
            <v>Gas T&amp;D Operations</v>
          </cell>
          <cell r="E1726" t="str">
            <v>Melvin J. Christopher</v>
          </cell>
          <cell r="H1726" t="str">
            <v>William E. Mojica</v>
          </cell>
          <cell r="I1726" t="str">
            <v>Guadalupe Roush</v>
          </cell>
          <cell r="J1726" t="str">
            <v>GRC</v>
          </cell>
          <cell r="L1726" t="str">
            <v>FG</v>
          </cell>
          <cell r="M1726" t="str">
            <v>FGB</v>
          </cell>
          <cell r="N1726" t="str">
            <v>Op Distr-G Mns/Svcs</v>
          </cell>
          <cell r="O1726" t="str">
            <v>5016615</v>
          </cell>
        </row>
        <row r="1727">
          <cell r="B1727" t="str">
            <v>E</v>
          </cell>
          <cell r="C1727" t="str">
            <v>Instrumentation &amp; Regulation</v>
          </cell>
          <cell r="D1727" t="str">
            <v>Gas T&amp;D Operations</v>
          </cell>
          <cell r="E1727" t="str">
            <v>Melvin J. Christopher</v>
          </cell>
          <cell r="H1727" t="str">
            <v>William E. Mojica</v>
          </cell>
          <cell r="I1727" t="str">
            <v>Guadalupe Roush</v>
          </cell>
          <cell r="J1727" t="str">
            <v>GRC</v>
          </cell>
          <cell r="L1727" t="str">
            <v>FG</v>
          </cell>
          <cell r="M1727" t="str">
            <v>FGB</v>
          </cell>
          <cell r="N1727" t="str">
            <v>Op Distr-G Mns/Svcs</v>
          </cell>
          <cell r="O1727" t="str">
            <v>5027955</v>
          </cell>
        </row>
        <row r="1728">
          <cell r="B1728" t="str">
            <v>E</v>
          </cell>
          <cell r="C1728" t="str">
            <v>Instrumentation &amp; Regulation</v>
          </cell>
          <cell r="D1728" t="str">
            <v>Gas T&amp;D Operations</v>
          </cell>
          <cell r="E1728" t="str">
            <v>Melvin J. Christopher</v>
          </cell>
          <cell r="H1728" t="str">
            <v>William E. Mojica</v>
          </cell>
          <cell r="I1728" t="str">
            <v>Guadalupe Roush</v>
          </cell>
          <cell r="J1728" t="str">
            <v>GRC</v>
          </cell>
          <cell r="L1728" t="str">
            <v>FG</v>
          </cell>
          <cell r="M1728" t="str">
            <v>FGB</v>
          </cell>
          <cell r="N1728" t="str">
            <v>Op Distr-G Mns/Svcs</v>
          </cell>
          <cell r="O1728" t="str">
            <v>5029447</v>
          </cell>
        </row>
        <row r="1729">
          <cell r="B1729" t="str">
            <v>E</v>
          </cell>
          <cell r="C1729" t="str">
            <v>Instrumentation &amp; Regulation</v>
          </cell>
          <cell r="D1729" t="str">
            <v>Gas T&amp;D Operations</v>
          </cell>
          <cell r="E1729" t="str">
            <v>Melvin J. Christopher</v>
          </cell>
          <cell r="H1729" t="str">
            <v>William E. Mojica</v>
          </cell>
          <cell r="I1729" t="str">
            <v>Guadalupe Roush</v>
          </cell>
          <cell r="J1729" t="str">
            <v>GRC</v>
          </cell>
          <cell r="L1729" t="str">
            <v>FG</v>
          </cell>
          <cell r="M1729" t="str">
            <v>FGB</v>
          </cell>
          <cell r="N1729" t="str">
            <v>Op Distr-G Mns/Svcs</v>
          </cell>
          <cell r="O1729" t="str">
            <v>5210640</v>
          </cell>
        </row>
        <row r="1730">
          <cell r="B1730" t="str">
            <v>E</v>
          </cell>
          <cell r="C1730" t="str">
            <v>Instrumentation &amp; Regulation</v>
          </cell>
          <cell r="D1730" t="str">
            <v>Gas T&amp;D Operations</v>
          </cell>
          <cell r="E1730" t="str">
            <v>Melvin J. Christopher</v>
          </cell>
          <cell r="H1730" t="str">
            <v>William E. Mojica</v>
          </cell>
          <cell r="I1730" t="str">
            <v>Guadalupe Roush</v>
          </cell>
          <cell r="J1730" t="str">
            <v>GRC</v>
          </cell>
          <cell r="L1730" t="str">
            <v>FG</v>
          </cell>
          <cell r="M1730" t="str">
            <v>FGC</v>
          </cell>
          <cell r="N1730" t="str">
            <v>Op Distr-G Reg Genl</v>
          </cell>
          <cell r="O1730" t="str">
            <v>5003781</v>
          </cell>
        </row>
        <row r="1731">
          <cell r="B1731" t="str">
            <v>E</v>
          </cell>
          <cell r="C1731" t="str">
            <v>Instrumentation &amp; Regulation</v>
          </cell>
          <cell r="D1731" t="str">
            <v>Gas T&amp;D Operations</v>
          </cell>
          <cell r="E1731" t="str">
            <v>Melvin J. Christopher</v>
          </cell>
          <cell r="H1731" t="str">
            <v>William E. Mojica</v>
          </cell>
          <cell r="I1731" t="str">
            <v>Guadalupe Roush</v>
          </cell>
          <cell r="J1731" t="str">
            <v>GRC</v>
          </cell>
          <cell r="L1731" t="str">
            <v>FG</v>
          </cell>
          <cell r="M1731" t="str">
            <v>FGC</v>
          </cell>
          <cell r="N1731" t="str">
            <v>Op Distr-G Reg Genl</v>
          </cell>
          <cell r="O1731" t="str">
            <v>5003782</v>
          </cell>
        </row>
        <row r="1732">
          <cell r="B1732" t="str">
            <v>E</v>
          </cell>
          <cell r="C1732" t="str">
            <v>Instrumentation &amp; Regulation</v>
          </cell>
          <cell r="D1732" t="str">
            <v>Gas T&amp;D Operations</v>
          </cell>
          <cell r="E1732" t="str">
            <v>Melvin J. Christopher</v>
          </cell>
          <cell r="H1732" t="str">
            <v>William E. Mojica</v>
          </cell>
          <cell r="I1732" t="str">
            <v>Guadalupe Roush</v>
          </cell>
          <cell r="J1732" t="str">
            <v>GRC</v>
          </cell>
          <cell r="L1732" t="str">
            <v>FG</v>
          </cell>
          <cell r="M1732" t="str">
            <v>FGC</v>
          </cell>
          <cell r="N1732" t="str">
            <v>Op Distr-G Reg Genl</v>
          </cell>
          <cell r="O1732" t="str">
            <v>5003783</v>
          </cell>
        </row>
        <row r="1733">
          <cell r="B1733" t="str">
            <v>E</v>
          </cell>
          <cell r="C1733" t="str">
            <v>Instrumentation &amp; Regulation</v>
          </cell>
          <cell r="D1733" t="str">
            <v>Gas T&amp;D Operations</v>
          </cell>
          <cell r="E1733" t="str">
            <v>Melvin J. Christopher</v>
          </cell>
          <cell r="H1733" t="str">
            <v>William E. Mojica</v>
          </cell>
          <cell r="I1733" t="str">
            <v>Guadalupe Roush</v>
          </cell>
          <cell r="J1733" t="str">
            <v>GRC</v>
          </cell>
          <cell r="L1733" t="str">
            <v>FG</v>
          </cell>
          <cell r="M1733" t="str">
            <v>FGC</v>
          </cell>
          <cell r="N1733" t="str">
            <v>Op Distr-G Reg Genl</v>
          </cell>
          <cell r="O1733" t="str">
            <v>5003784</v>
          </cell>
        </row>
        <row r="1734">
          <cell r="B1734" t="str">
            <v>E</v>
          </cell>
          <cell r="C1734" t="str">
            <v>Instrumentation &amp; Regulation</v>
          </cell>
          <cell r="D1734" t="str">
            <v>Gas T&amp;D Operations</v>
          </cell>
          <cell r="E1734" t="str">
            <v>Melvin J. Christopher</v>
          </cell>
          <cell r="H1734" t="str">
            <v>William E. Mojica</v>
          </cell>
          <cell r="I1734" t="str">
            <v>Guadalupe Roush</v>
          </cell>
          <cell r="J1734" t="str">
            <v>GRC</v>
          </cell>
          <cell r="L1734" t="str">
            <v>FG</v>
          </cell>
          <cell r="M1734" t="str">
            <v>FGC</v>
          </cell>
          <cell r="N1734" t="str">
            <v>Op Distr-G Reg Genl</v>
          </cell>
          <cell r="O1734" t="str">
            <v>5003785</v>
          </cell>
        </row>
        <row r="1735">
          <cell r="B1735" t="str">
            <v>E</v>
          </cell>
          <cell r="C1735" t="str">
            <v>Instrumentation &amp; Regulation</v>
          </cell>
          <cell r="D1735" t="str">
            <v>Gas T&amp;D Operations</v>
          </cell>
          <cell r="E1735" t="str">
            <v>Melvin J. Christopher</v>
          </cell>
          <cell r="H1735" t="str">
            <v>William E. Mojica</v>
          </cell>
          <cell r="I1735" t="str">
            <v>Guadalupe Roush</v>
          </cell>
          <cell r="J1735" t="str">
            <v>GRC</v>
          </cell>
          <cell r="L1735" t="str">
            <v>FG</v>
          </cell>
          <cell r="M1735" t="str">
            <v>FGC</v>
          </cell>
          <cell r="N1735" t="str">
            <v>Op Distr-G Reg Genl</v>
          </cell>
          <cell r="O1735" t="str">
            <v>5003786</v>
          </cell>
        </row>
        <row r="1736">
          <cell r="B1736" t="str">
            <v>E</v>
          </cell>
          <cell r="C1736" t="str">
            <v>Instrumentation &amp; Regulation</v>
          </cell>
          <cell r="D1736" t="str">
            <v>Gas T&amp;D Operations</v>
          </cell>
          <cell r="E1736" t="str">
            <v>Melvin J. Christopher</v>
          </cell>
          <cell r="H1736" t="str">
            <v>William E. Mojica</v>
          </cell>
          <cell r="I1736" t="str">
            <v>Guadalupe Roush</v>
          </cell>
          <cell r="J1736" t="str">
            <v>GRC</v>
          </cell>
          <cell r="L1736" t="str">
            <v>FG</v>
          </cell>
          <cell r="M1736" t="str">
            <v>FGC</v>
          </cell>
          <cell r="N1736" t="str">
            <v>Op Distr-G Reg Genl</v>
          </cell>
          <cell r="O1736" t="str">
            <v>5003788</v>
          </cell>
        </row>
        <row r="1737">
          <cell r="B1737" t="str">
            <v>E</v>
          </cell>
          <cell r="C1737" t="str">
            <v>Instrumentation &amp; Regulation</v>
          </cell>
          <cell r="D1737" t="str">
            <v>Gas T&amp;D Operations</v>
          </cell>
          <cell r="E1737" t="str">
            <v>Melvin J. Christopher</v>
          </cell>
          <cell r="H1737" t="str">
            <v>William E. Mojica</v>
          </cell>
          <cell r="I1737" t="str">
            <v>Guadalupe Roush</v>
          </cell>
          <cell r="J1737" t="str">
            <v>GRC</v>
          </cell>
          <cell r="L1737" t="str">
            <v>FG</v>
          </cell>
          <cell r="M1737" t="str">
            <v>FGC</v>
          </cell>
          <cell r="N1737" t="str">
            <v>Op Distr-G Reg Genl</v>
          </cell>
          <cell r="O1737" t="str">
            <v>5003789</v>
          </cell>
        </row>
        <row r="1738">
          <cell r="B1738" t="str">
            <v>E</v>
          </cell>
          <cell r="C1738" t="str">
            <v>Instrumentation &amp; Regulation</v>
          </cell>
          <cell r="D1738" t="str">
            <v>Gas T&amp;D Operations</v>
          </cell>
          <cell r="E1738" t="str">
            <v>Melvin J. Christopher</v>
          </cell>
          <cell r="H1738" t="str">
            <v>William E. Mojica</v>
          </cell>
          <cell r="I1738" t="str">
            <v>Guadalupe Roush</v>
          </cell>
          <cell r="J1738" t="str">
            <v>GRC</v>
          </cell>
          <cell r="L1738" t="str">
            <v>FG</v>
          </cell>
          <cell r="M1738" t="str">
            <v>FGC</v>
          </cell>
          <cell r="N1738" t="str">
            <v>Op Distr-G Reg Genl</v>
          </cell>
          <cell r="O1738" t="str">
            <v>5003790</v>
          </cell>
        </row>
        <row r="1739">
          <cell r="B1739" t="str">
            <v>E</v>
          </cell>
          <cell r="C1739" t="str">
            <v>Instrumentation &amp; Regulation</v>
          </cell>
          <cell r="D1739" t="str">
            <v>Gas T&amp;D Operations</v>
          </cell>
          <cell r="E1739" t="str">
            <v>Melvin J. Christopher</v>
          </cell>
          <cell r="H1739" t="str">
            <v>William E. Mojica</v>
          </cell>
          <cell r="I1739" t="str">
            <v>Guadalupe Roush</v>
          </cell>
          <cell r="J1739" t="str">
            <v>GRC</v>
          </cell>
          <cell r="L1739" t="str">
            <v>FG</v>
          </cell>
          <cell r="M1739" t="str">
            <v>FGC</v>
          </cell>
          <cell r="N1739" t="str">
            <v>Op Distr-G Reg Genl</v>
          </cell>
          <cell r="O1739" t="str">
            <v>5003791</v>
          </cell>
        </row>
        <row r="1740">
          <cell r="B1740" t="str">
            <v>E</v>
          </cell>
          <cell r="C1740" t="str">
            <v>Instrumentation &amp; Regulation</v>
          </cell>
          <cell r="D1740" t="str">
            <v>Gas T&amp;D Operations</v>
          </cell>
          <cell r="E1740" t="str">
            <v>Melvin J. Christopher</v>
          </cell>
          <cell r="H1740" t="str">
            <v>William E. Mojica</v>
          </cell>
          <cell r="I1740" t="str">
            <v>Guadalupe Roush</v>
          </cell>
          <cell r="J1740" t="str">
            <v>GRC</v>
          </cell>
          <cell r="L1740" t="str">
            <v>FG</v>
          </cell>
          <cell r="M1740" t="str">
            <v>FGC</v>
          </cell>
          <cell r="N1740" t="str">
            <v>Op Distr-G Reg Genl</v>
          </cell>
          <cell r="O1740" t="str">
            <v>5003792</v>
          </cell>
        </row>
        <row r="1741">
          <cell r="B1741" t="str">
            <v>E</v>
          </cell>
          <cell r="C1741" t="str">
            <v>Instrumentation &amp; Regulation</v>
          </cell>
          <cell r="D1741" t="str">
            <v>Gas T&amp;D Operations</v>
          </cell>
          <cell r="E1741" t="str">
            <v>Melvin J. Christopher</v>
          </cell>
          <cell r="H1741" t="str">
            <v>William E. Mojica</v>
          </cell>
          <cell r="I1741" t="str">
            <v>Guadalupe Roush</v>
          </cell>
          <cell r="J1741" t="str">
            <v>GRC</v>
          </cell>
          <cell r="L1741" t="str">
            <v>FG</v>
          </cell>
          <cell r="M1741" t="str">
            <v>FGC</v>
          </cell>
          <cell r="N1741" t="str">
            <v>Op Distr-G Reg Genl</v>
          </cell>
          <cell r="O1741" t="str">
            <v>5003793</v>
          </cell>
        </row>
        <row r="1742">
          <cell r="B1742" t="str">
            <v>E</v>
          </cell>
          <cell r="C1742" t="str">
            <v>Instrumentation &amp; Regulation</v>
          </cell>
          <cell r="D1742" t="str">
            <v>Gas T&amp;D Operations</v>
          </cell>
          <cell r="E1742" t="str">
            <v>Melvin J. Christopher</v>
          </cell>
          <cell r="H1742" t="str">
            <v>William E. Mojica</v>
          </cell>
          <cell r="I1742" t="str">
            <v>Guadalupe Roush</v>
          </cell>
          <cell r="J1742" t="str">
            <v>GRC</v>
          </cell>
          <cell r="L1742" t="str">
            <v>FG</v>
          </cell>
          <cell r="M1742" t="str">
            <v>FGC</v>
          </cell>
          <cell r="N1742" t="str">
            <v>Op Distr-G Reg Genl</v>
          </cell>
          <cell r="O1742" t="str">
            <v>5003794</v>
          </cell>
        </row>
        <row r="1743">
          <cell r="B1743" t="str">
            <v>E</v>
          </cell>
          <cell r="C1743" t="str">
            <v>Instrumentation &amp; Regulation</v>
          </cell>
          <cell r="D1743" t="str">
            <v>Gas T&amp;D Operations</v>
          </cell>
          <cell r="E1743" t="str">
            <v>Melvin J. Christopher</v>
          </cell>
          <cell r="H1743" t="str">
            <v>William E. Mojica</v>
          </cell>
          <cell r="I1743" t="str">
            <v>Guadalupe Roush</v>
          </cell>
          <cell r="J1743" t="str">
            <v>GRC</v>
          </cell>
          <cell r="L1743" t="str">
            <v>FG</v>
          </cell>
          <cell r="M1743" t="str">
            <v>FGC</v>
          </cell>
          <cell r="N1743" t="str">
            <v>Op Distr-G Reg Genl</v>
          </cell>
          <cell r="O1743" t="str">
            <v>5003795</v>
          </cell>
        </row>
        <row r="1744">
          <cell r="B1744" t="str">
            <v>E</v>
          </cell>
          <cell r="C1744" t="str">
            <v>Instrumentation &amp; Regulation</v>
          </cell>
          <cell r="D1744" t="str">
            <v>Gas T&amp;D Operations</v>
          </cell>
          <cell r="E1744" t="str">
            <v>Melvin J. Christopher</v>
          </cell>
          <cell r="H1744" t="str">
            <v>William E. Mojica</v>
          </cell>
          <cell r="I1744" t="str">
            <v>Guadalupe Roush</v>
          </cell>
          <cell r="J1744" t="str">
            <v>GRC</v>
          </cell>
          <cell r="L1744" t="str">
            <v>FG</v>
          </cell>
          <cell r="M1744" t="str">
            <v>FGC</v>
          </cell>
          <cell r="N1744" t="str">
            <v>Op Distr-G Reg Genl</v>
          </cell>
          <cell r="O1744" t="str">
            <v>5003796</v>
          </cell>
        </row>
        <row r="1745">
          <cell r="B1745" t="str">
            <v>E</v>
          </cell>
          <cell r="C1745" t="str">
            <v>Instrumentation &amp; Regulation</v>
          </cell>
          <cell r="D1745" t="str">
            <v>Gas T&amp;D Operations</v>
          </cell>
          <cell r="E1745" t="str">
            <v>Melvin J. Christopher</v>
          </cell>
          <cell r="H1745" t="str">
            <v>William E. Mojica</v>
          </cell>
          <cell r="I1745" t="str">
            <v>Guadalupe Roush</v>
          </cell>
          <cell r="J1745" t="str">
            <v>GRC</v>
          </cell>
          <cell r="L1745" t="str">
            <v>FG</v>
          </cell>
          <cell r="M1745" t="str">
            <v>FGC</v>
          </cell>
          <cell r="N1745" t="str">
            <v>Op Distr-G Reg Genl</v>
          </cell>
          <cell r="O1745" t="str">
            <v>5003797</v>
          </cell>
        </row>
        <row r="1746">
          <cell r="B1746" t="str">
            <v>E</v>
          </cell>
          <cell r="C1746" t="str">
            <v>Instrumentation &amp; Regulation</v>
          </cell>
          <cell r="D1746" t="str">
            <v>Gas T&amp;D Operations</v>
          </cell>
          <cell r="E1746" t="str">
            <v>Melvin J. Christopher</v>
          </cell>
          <cell r="H1746" t="str">
            <v>William E. Mojica</v>
          </cell>
          <cell r="I1746" t="str">
            <v>Guadalupe Roush</v>
          </cell>
          <cell r="J1746" t="str">
            <v>GRC</v>
          </cell>
          <cell r="L1746" t="str">
            <v>FG</v>
          </cell>
          <cell r="M1746" t="str">
            <v>FGC</v>
          </cell>
          <cell r="N1746" t="str">
            <v>Op Distr-G Reg Genl</v>
          </cell>
          <cell r="O1746" t="str">
            <v>5003798</v>
          </cell>
        </row>
        <row r="1747">
          <cell r="B1747" t="str">
            <v>E</v>
          </cell>
          <cell r="C1747" t="str">
            <v>Instrumentation &amp; Regulation</v>
          </cell>
          <cell r="D1747" t="str">
            <v>Gas T&amp;D Operations</v>
          </cell>
          <cell r="E1747" t="str">
            <v>Melvin J. Christopher</v>
          </cell>
          <cell r="H1747" t="str">
            <v>William E. Mojica</v>
          </cell>
          <cell r="I1747" t="str">
            <v>Guadalupe Roush</v>
          </cell>
          <cell r="J1747" t="str">
            <v>GRC</v>
          </cell>
          <cell r="L1747" t="str">
            <v>FG</v>
          </cell>
          <cell r="M1747" t="str">
            <v>FGC</v>
          </cell>
          <cell r="N1747" t="str">
            <v>Op Distr-G Reg Genl</v>
          </cell>
          <cell r="O1747" t="str">
            <v>5016616</v>
          </cell>
        </row>
        <row r="1748">
          <cell r="B1748" t="str">
            <v>E</v>
          </cell>
          <cell r="C1748" t="str">
            <v>Instrumentation &amp; Regulation</v>
          </cell>
          <cell r="D1748" t="str">
            <v>Gas T&amp;D Operations</v>
          </cell>
          <cell r="E1748" t="str">
            <v>Melvin J. Christopher</v>
          </cell>
          <cell r="H1748" t="str">
            <v>William E. Mojica</v>
          </cell>
          <cell r="I1748" t="str">
            <v>Guadalupe Roush</v>
          </cell>
          <cell r="J1748" t="str">
            <v>GRC</v>
          </cell>
          <cell r="L1748" t="str">
            <v>FG</v>
          </cell>
          <cell r="M1748" t="str">
            <v>FGC</v>
          </cell>
          <cell r="N1748" t="str">
            <v>Op Distr-G Reg Genl</v>
          </cell>
          <cell r="O1748" t="str">
            <v>5027956</v>
          </cell>
        </row>
        <row r="1749">
          <cell r="B1749" t="str">
            <v>E</v>
          </cell>
          <cell r="C1749" t="str">
            <v>Instrumentation &amp; Regulation</v>
          </cell>
          <cell r="D1749" t="str">
            <v>Gas T&amp;D Operations</v>
          </cell>
          <cell r="E1749" t="str">
            <v>Melvin J. Christopher</v>
          </cell>
          <cell r="H1749" t="str">
            <v>William E. Mojica</v>
          </cell>
          <cell r="I1749" t="str">
            <v>Guadalupe Roush</v>
          </cell>
          <cell r="J1749" t="str">
            <v>GRC</v>
          </cell>
          <cell r="L1749" t="str">
            <v>FG</v>
          </cell>
          <cell r="M1749" t="str">
            <v>FGC</v>
          </cell>
          <cell r="N1749" t="str">
            <v>Op Distr-G Reg Genl</v>
          </cell>
          <cell r="O1749" t="str">
            <v>5029448</v>
          </cell>
        </row>
        <row r="1750">
          <cell r="B1750" t="str">
            <v>E</v>
          </cell>
          <cell r="C1750" t="str">
            <v>Instrumentation &amp; Regulation</v>
          </cell>
          <cell r="D1750" t="str">
            <v>Gas T&amp;D Operations</v>
          </cell>
          <cell r="E1750" t="str">
            <v>Melvin J. Christopher</v>
          </cell>
          <cell r="H1750" t="str">
            <v>William E. Mojica</v>
          </cell>
          <cell r="I1750" t="str">
            <v>Guadalupe Roush</v>
          </cell>
          <cell r="J1750" t="str">
            <v>GRC</v>
          </cell>
          <cell r="L1750" t="str">
            <v>FG</v>
          </cell>
          <cell r="M1750" t="str">
            <v>#</v>
          </cell>
          <cell r="N1750" t="str">
            <v>Not assigned</v>
          </cell>
          <cell r="O1750" t="str">
            <v>5028235</v>
          </cell>
        </row>
        <row r="1751">
          <cell r="B1751" t="str">
            <v>E</v>
          </cell>
          <cell r="C1751" t="str">
            <v>Instrumentation &amp; Regulation</v>
          </cell>
          <cell r="D1751" t="str">
            <v>Gas T&amp;D Operations</v>
          </cell>
          <cell r="E1751" t="str">
            <v>Melvin J. Christopher</v>
          </cell>
          <cell r="H1751" t="str">
            <v>William E. Mojica</v>
          </cell>
          <cell r="I1751" t="str">
            <v>Guadalupe Roush</v>
          </cell>
          <cell r="J1751" t="str">
            <v>GRC</v>
          </cell>
          <cell r="L1751" t="str">
            <v>FG</v>
          </cell>
          <cell r="M1751" t="str">
            <v>#</v>
          </cell>
          <cell r="N1751" t="str">
            <v>Not assigned</v>
          </cell>
          <cell r="O1751" t="str">
            <v>5030451</v>
          </cell>
        </row>
        <row r="1752">
          <cell r="B1752" t="str">
            <v>E</v>
          </cell>
          <cell r="C1752" t="str">
            <v>Instrumentation &amp; Regulation</v>
          </cell>
          <cell r="D1752" t="str">
            <v>Gas T&amp;D Operations</v>
          </cell>
          <cell r="E1752" t="str">
            <v>Melvin J. Christopher</v>
          </cell>
          <cell r="H1752" t="str">
            <v>William E. Mojica</v>
          </cell>
          <cell r="I1752" t="str">
            <v>Guadalupe Roush</v>
          </cell>
          <cell r="J1752" t="str">
            <v>GRC</v>
          </cell>
          <cell r="L1752" t="str">
            <v>FH</v>
          </cell>
          <cell r="M1752" t="str">
            <v>FHB</v>
          </cell>
          <cell r="N1752" t="str">
            <v>Maint-Prev-G Reg Sta</v>
          </cell>
          <cell r="O1752" t="str">
            <v>5003817</v>
          </cell>
        </row>
        <row r="1753">
          <cell r="B1753" t="str">
            <v>E</v>
          </cell>
          <cell r="C1753" t="str">
            <v>Instrumentation &amp; Regulation</v>
          </cell>
          <cell r="D1753" t="str">
            <v>Gas T&amp;D Operations</v>
          </cell>
          <cell r="E1753" t="str">
            <v>Melvin J. Christopher</v>
          </cell>
          <cell r="H1753" t="str">
            <v>William E. Mojica</v>
          </cell>
          <cell r="I1753" t="str">
            <v>Guadalupe Roush</v>
          </cell>
          <cell r="J1753" t="str">
            <v>GRC</v>
          </cell>
          <cell r="L1753" t="str">
            <v>FH</v>
          </cell>
          <cell r="M1753" t="str">
            <v>FHB</v>
          </cell>
          <cell r="N1753" t="str">
            <v>Maint-Prev-G Reg Sta</v>
          </cell>
          <cell r="O1753" t="str">
            <v>5003818</v>
          </cell>
        </row>
        <row r="1754">
          <cell r="B1754" t="str">
            <v>E</v>
          </cell>
          <cell r="C1754" t="str">
            <v>Instrumentation &amp; Regulation</v>
          </cell>
          <cell r="D1754" t="str">
            <v>Gas T&amp;D Operations</v>
          </cell>
          <cell r="E1754" t="str">
            <v>Melvin J. Christopher</v>
          </cell>
          <cell r="H1754" t="str">
            <v>William E. Mojica</v>
          </cell>
          <cell r="I1754" t="str">
            <v>Guadalupe Roush</v>
          </cell>
          <cell r="J1754" t="str">
            <v>GRC</v>
          </cell>
          <cell r="L1754" t="str">
            <v>FH</v>
          </cell>
          <cell r="M1754" t="str">
            <v>FHB</v>
          </cell>
          <cell r="N1754" t="str">
            <v>Maint-Prev-G Reg Sta</v>
          </cell>
          <cell r="O1754" t="str">
            <v>5003819</v>
          </cell>
        </row>
        <row r="1755">
          <cell r="B1755" t="str">
            <v>E</v>
          </cell>
          <cell r="C1755" t="str">
            <v>Instrumentation &amp; Regulation</v>
          </cell>
          <cell r="D1755" t="str">
            <v>Gas T&amp;D Operations</v>
          </cell>
          <cell r="E1755" t="str">
            <v>Melvin J. Christopher</v>
          </cell>
          <cell r="H1755" t="str">
            <v>William E. Mojica</v>
          </cell>
          <cell r="I1755" t="str">
            <v>Guadalupe Roush</v>
          </cell>
          <cell r="J1755" t="str">
            <v>GRC</v>
          </cell>
          <cell r="L1755" t="str">
            <v>FH</v>
          </cell>
          <cell r="M1755" t="str">
            <v>FHB</v>
          </cell>
          <cell r="N1755" t="str">
            <v>Maint-Prev-G Reg Sta</v>
          </cell>
          <cell r="O1755" t="str">
            <v>5003820</v>
          </cell>
        </row>
        <row r="1756">
          <cell r="B1756" t="str">
            <v>E</v>
          </cell>
          <cell r="C1756" t="str">
            <v>Instrumentation &amp; Regulation</v>
          </cell>
          <cell r="D1756" t="str">
            <v>Gas T&amp;D Operations</v>
          </cell>
          <cell r="E1756" t="str">
            <v>Melvin J. Christopher</v>
          </cell>
          <cell r="H1756" t="str">
            <v>William E. Mojica</v>
          </cell>
          <cell r="I1756" t="str">
            <v>Guadalupe Roush</v>
          </cell>
          <cell r="J1756" t="str">
            <v>GRC</v>
          </cell>
          <cell r="L1756" t="str">
            <v>FH</v>
          </cell>
          <cell r="M1756" t="str">
            <v>FHB</v>
          </cell>
          <cell r="N1756" t="str">
            <v>Maint-Prev-G Reg Sta</v>
          </cell>
          <cell r="O1756" t="str">
            <v>5003821</v>
          </cell>
        </row>
        <row r="1757">
          <cell r="B1757" t="str">
            <v>E</v>
          </cell>
          <cell r="C1757" t="str">
            <v>Instrumentation &amp; Regulation</v>
          </cell>
          <cell r="D1757" t="str">
            <v>Gas T&amp;D Operations</v>
          </cell>
          <cell r="E1757" t="str">
            <v>Melvin J. Christopher</v>
          </cell>
          <cell r="H1757" t="str">
            <v>William E. Mojica</v>
          </cell>
          <cell r="I1757" t="str">
            <v>Guadalupe Roush</v>
          </cell>
          <cell r="J1757" t="str">
            <v>GRC</v>
          </cell>
          <cell r="L1757" t="str">
            <v>FH</v>
          </cell>
          <cell r="M1757" t="str">
            <v>FHB</v>
          </cell>
          <cell r="N1757" t="str">
            <v>Maint-Prev-G Reg Sta</v>
          </cell>
          <cell r="O1757" t="str">
            <v>5003822</v>
          </cell>
        </row>
        <row r="1758">
          <cell r="B1758" t="str">
            <v>E</v>
          </cell>
          <cell r="C1758" t="str">
            <v>Instrumentation &amp; Regulation</v>
          </cell>
          <cell r="D1758" t="str">
            <v>Gas T&amp;D Operations</v>
          </cell>
          <cell r="E1758" t="str">
            <v>Melvin J. Christopher</v>
          </cell>
          <cell r="H1758" t="str">
            <v>William E. Mojica</v>
          </cell>
          <cell r="I1758" t="str">
            <v>Guadalupe Roush</v>
          </cell>
          <cell r="J1758" t="str">
            <v>GRC</v>
          </cell>
          <cell r="L1758" t="str">
            <v>FH</v>
          </cell>
          <cell r="M1758" t="str">
            <v>FHB</v>
          </cell>
          <cell r="N1758" t="str">
            <v>Maint-Prev-G Reg Sta</v>
          </cell>
          <cell r="O1758" t="str">
            <v>5003824</v>
          </cell>
        </row>
        <row r="1759">
          <cell r="B1759" t="str">
            <v>E</v>
          </cell>
          <cell r="C1759" t="str">
            <v>Instrumentation &amp; Regulation</v>
          </cell>
          <cell r="D1759" t="str">
            <v>Gas T&amp;D Operations</v>
          </cell>
          <cell r="E1759" t="str">
            <v>Melvin J. Christopher</v>
          </cell>
          <cell r="H1759" t="str">
            <v>William E. Mojica</v>
          </cell>
          <cell r="I1759" t="str">
            <v>Guadalupe Roush</v>
          </cell>
          <cell r="J1759" t="str">
            <v>GRC</v>
          </cell>
          <cell r="L1759" t="str">
            <v>FH</v>
          </cell>
          <cell r="M1759" t="str">
            <v>FHB</v>
          </cell>
          <cell r="N1759" t="str">
            <v>Maint-Prev-G Reg Sta</v>
          </cell>
          <cell r="O1759" t="str">
            <v>5003825</v>
          </cell>
        </row>
        <row r="1760">
          <cell r="B1760" t="str">
            <v>E</v>
          </cell>
          <cell r="C1760" t="str">
            <v>Instrumentation &amp; Regulation</v>
          </cell>
          <cell r="D1760" t="str">
            <v>Gas T&amp;D Operations</v>
          </cell>
          <cell r="E1760" t="str">
            <v>Melvin J. Christopher</v>
          </cell>
          <cell r="H1760" t="str">
            <v>William E. Mojica</v>
          </cell>
          <cell r="I1760" t="str">
            <v>Guadalupe Roush</v>
          </cell>
          <cell r="J1760" t="str">
            <v>GRC</v>
          </cell>
          <cell r="L1760" t="str">
            <v>FH</v>
          </cell>
          <cell r="M1760" t="str">
            <v>FHB</v>
          </cell>
          <cell r="N1760" t="str">
            <v>Maint-Prev-G Reg Sta</v>
          </cell>
          <cell r="O1760" t="str">
            <v>5003826</v>
          </cell>
        </row>
        <row r="1761">
          <cell r="B1761" t="str">
            <v>E</v>
          </cell>
          <cell r="C1761" t="str">
            <v>Instrumentation &amp; Regulation</v>
          </cell>
          <cell r="D1761" t="str">
            <v>Gas T&amp;D Operations</v>
          </cell>
          <cell r="E1761" t="str">
            <v>Melvin J. Christopher</v>
          </cell>
          <cell r="H1761" t="str">
            <v>William E. Mojica</v>
          </cell>
          <cell r="I1761" t="str">
            <v>Guadalupe Roush</v>
          </cell>
          <cell r="J1761" t="str">
            <v>GRC</v>
          </cell>
          <cell r="L1761" t="str">
            <v>FH</v>
          </cell>
          <cell r="M1761" t="str">
            <v>FHB</v>
          </cell>
          <cell r="N1761" t="str">
            <v>Maint-Prev-G Reg Sta</v>
          </cell>
          <cell r="O1761" t="str">
            <v>5003827</v>
          </cell>
        </row>
        <row r="1762">
          <cell r="B1762" t="str">
            <v>E</v>
          </cell>
          <cell r="C1762" t="str">
            <v>Instrumentation &amp; Regulation</v>
          </cell>
          <cell r="D1762" t="str">
            <v>Gas T&amp;D Operations</v>
          </cell>
          <cell r="E1762" t="str">
            <v>Melvin J. Christopher</v>
          </cell>
          <cell r="H1762" t="str">
            <v>William E. Mojica</v>
          </cell>
          <cell r="I1762" t="str">
            <v>Guadalupe Roush</v>
          </cell>
          <cell r="J1762" t="str">
            <v>GRC</v>
          </cell>
          <cell r="L1762" t="str">
            <v>FH</v>
          </cell>
          <cell r="M1762" t="str">
            <v>FHB</v>
          </cell>
          <cell r="N1762" t="str">
            <v>Maint-Prev-G Reg Sta</v>
          </cell>
          <cell r="O1762" t="str">
            <v>5003828</v>
          </cell>
        </row>
        <row r="1763">
          <cell r="B1763" t="str">
            <v>E</v>
          </cell>
          <cell r="C1763" t="str">
            <v>Instrumentation &amp; Regulation</v>
          </cell>
          <cell r="D1763" t="str">
            <v>Gas T&amp;D Operations</v>
          </cell>
          <cell r="E1763" t="str">
            <v>Melvin J. Christopher</v>
          </cell>
          <cell r="H1763" t="str">
            <v>William E. Mojica</v>
          </cell>
          <cell r="I1763" t="str">
            <v>Guadalupe Roush</v>
          </cell>
          <cell r="J1763" t="str">
            <v>GRC</v>
          </cell>
          <cell r="L1763" t="str">
            <v>FH</v>
          </cell>
          <cell r="M1763" t="str">
            <v>FHB</v>
          </cell>
          <cell r="N1763" t="str">
            <v>Maint-Prev-G Reg Sta</v>
          </cell>
          <cell r="O1763" t="str">
            <v>5003829</v>
          </cell>
        </row>
        <row r="1764">
          <cell r="B1764" t="str">
            <v>E</v>
          </cell>
          <cell r="C1764" t="str">
            <v>Instrumentation &amp; Regulation</v>
          </cell>
          <cell r="D1764" t="str">
            <v>Gas T&amp;D Operations</v>
          </cell>
          <cell r="E1764" t="str">
            <v>Melvin J. Christopher</v>
          </cell>
          <cell r="H1764" t="str">
            <v>William E. Mojica</v>
          </cell>
          <cell r="I1764" t="str">
            <v>Guadalupe Roush</v>
          </cell>
          <cell r="J1764" t="str">
            <v>GRC</v>
          </cell>
          <cell r="L1764" t="str">
            <v>FH</v>
          </cell>
          <cell r="M1764" t="str">
            <v>FHB</v>
          </cell>
          <cell r="N1764" t="str">
            <v>Maint-Prev-G Reg Sta</v>
          </cell>
          <cell r="O1764" t="str">
            <v>5003830</v>
          </cell>
        </row>
        <row r="1765">
          <cell r="B1765" t="str">
            <v>E</v>
          </cell>
          <cell r="C1765" t="str">
            <v>Instrumentation &amp; Regulation</v>
          </cell>
          <cell r="D1765" t="str">
            <v>Gas T&amp;D Operations</v>
          </cell>
          <cell r="E1765" t="str">
            <v>Melvin J. Christopher</v>
          </cell>
          <cell r="H1765" t="str">
            <v>William E. Mojica</v>
          </cell>
          <cell r="I1765" t="str">
            <v>Guadalupe Roush</v>
          </cell>
          <cell r="J1765" t="str">
            <v>GRC</v>
          </cell>
          <cell r="L1765" t="str">
            <v>FH</v>
          </cell>
          <cell r="M1765" t="str">
            <v>FHB</v>
          </cell>
          <cell r="N1765" t="str">
            <v>Maint-Prev-G Reg Sta</v>
          </cell>
          <cell r="O1765" t="str">
            <v>5003831</v>
          </cell>
        </row>
        <row r="1766">
          <cell r="B1766" t="str">
            <v>E</v>
          </cell>
          <cell r="C1766" t="str">
            <v>Instrumentation &amp; Regulation</v>
          </cell>
          <cell r="D1766" t="str">
            <v>Gas T&amp;D Operations</v>
          </cell>
          <cell r="E1766" t="str">
            <v>Melvin J. Christopher</v>
          </cell>
          <cell r="H1766" t="str">
            <v>William E. Mojica</v>
          </cell>
          <cell r="I1766" t="str">
            <v>Guadalupe Roush</v>
          </cell>
          <cell r="J1766" t="str">
            <v>GRC</v>
          </cell>
          <cell r="L1766" t="str">
            <v>FH</v>
          </cell>
          <cell r="M1766" t="str">
            <v>FHB</v>
          </cell>
          <cell r="N1766" t="str">
            <v>Maint-Prev-G Reg Sta</v>
          </cell>
          <cell r="O1766" t="str">
            <v>5003832</v>
          </cell>
        </row>
        <row r="1767">
          <cell r="B1767" t="str">
            <v>E</v>
          </cell>
          <cell r="C1767" t="str">
            <v>Instrumentation &amp; Regulation</v>
          </cell>
          <cell r="D1767" t="str">
            <v>Gas T&amp;D Operations</v>
          </cell>
          <cell r="E1767" t="str">
            <v>Melvin J. Christopher</v>
          </cell>
          <cell r="H1767" t="str">
            <v>William E. Mojica</v>
          </cell>
          <cell r="I1767" t="str">
            <v>Guadalupe Roush</v>
          </cell>
          <cell r="J1767" t="str">
            <v>GRC</v>
          </cell>
          <cell r="L1767" t="str">
            <v>FH</v>
          </cell>
          <cell r="M1767" t="str">
            <v>FHB</v>
          </cell>
          <cell r="N1767" t="str">
            <v>Maint-Prev-G Reg Sta</v>
          </cell>
          <cell r="O1767" t="str">
            <v>5003833</v>
          </cell>
        </row>
        <row r="1768">
          <cell r="B1768" t="str">
            <v>E</v>
          </cell>
          <cell r="C1768" t="str">
            <v>Instrumentation &amp; Regulation</v>
          </cell>
          <cell r="D1768" t="str">
            <v>Gas T&amp;D Operations</v>
          </cell>
          <cell r="E1768" t="str">
            <v>Melvin J. Christopher</v>
          </cell>
          <cell r="H1768" t="str">
            <v>William E. Mojica</v>
          </cell>
          <cell r="I1768" t="str">
            <v>Guadalupe Roush</v>
          </cell>
          <cell r="J1768" t="str">
            <v>GRC</v>
          </cell>
          <cell r="L1768" t="str">
            <v>FH</v>
          </cell>
          <cell r="M1768" t="str">
            <v>FHB</v>
          </cell>
          <cell r="N1768" t="str">
            <v>Maint-Prev-G Reg Sta</v>
          </cell>
          <cell r="O1768" t="str">
            <v>5003834</v>
          </cell>
        </row>
        <row r="1769">
          <cell r="B1769" t="str">
            <v>E</v>
          </cell>
          <cell r="C1769" t="str">
            <v>Instrumentation &amp; Regulation</v>
          </cell>
          <cell r="D1769" t="str">
            <v>Gas T&amp;D Operations</v>
          </cell>
          <cell r="E1769" t="str">
            <v>Melvin J. Christopher</v>
          </cell>
          <cell r="H1769" t="str">
            <v>William E. Mojica</v>
          </cell>
          <cell r="I1769" t="str">
            <v>Guadalupe Roush</v>
          </cell>
          <cell r="J1769" t="str">
            <v>GRC</v>
          </cell>
          <cell r="L1769" t="str">
            <v>FH</v>
          </cell>
          <cell r="M1769" t="str">
            <v>FHB</v>
          </cell>
          <cell r="N1769" t="str">
            <v>Maint-Prev-G Reg Sta</v>
          </cell>
          <cell r="O1769" t="str">
            <v>5016618</v>
          </cell>
        </row>
        <row r="1770">
          <cell r="B1770" t="str">
            <v>E</v>
          </cell>
          <cell r="C1770" t="str">
            <v>Instrumentation &amp; Regulation</v>
          </cell>
          <cell r="D1770" t="str">
            <v>Gas T&amp;D Operations</v>
          </cell>
          <cell r="E1770" t="str">
            <v>Melvin J. Christopher</v>
          </cell>
          <cell r="H1770" t="str">
            <v>William E. Mojica</v>
          </cell>
          <cell r="I1770" t="str">
            <v>Guadalupe Roush</v>
          </cell>
          <cell r="J1770" t="str">
            <v>GRC</v>
          </cell>
          <cell r="L1770" t="str">
            <v>FH</v>
          </cell>
          <cell r="M1770" t="str">
            <v>FHB</v>
          </cell>
          <cell r="N1770" t="str">
            <v>Maint-Prev-G Reg Sta</v>
          </cell>
          <cell r="O1770" t="str">
            <v>5027958</v>
          </cell>
        </row>
        <row r="1771">
          <cell r="B1771" t="str">
            <v>E</v>
          </cell>
          <cell r="C1771" t="str">
            <v>Instrumentation &amp; Regulation</v>
          </cell>
          <cell r="D1771" t="str">
            <v>Gas T&amp;D Operations</v>
          </cell>
          <cell r="E1771" t="str">
            <v>Melvin J. Christopher</v>
          </cell>
          <cell r="H1771" t="str">
            <v>William E. Mojica</v>
          </cell>
          <cell r="I1771" t="str">
            <v>Guadalupe Roush</v>
          </cell>
          <cell r="J1771" t="str">
            <v>GRC</v>
          </cell>
          <cell r="L1771" t="str">
            <v>FH</v>
          </cell>
          <cell r="M1771" t="str">
            <v>FHB</v>
          </cell>
          <cell r="N1771" t="str">
            <v>Maint-Prev-G Reg Sta</v>
          </cell>
          <cell r="O1771" t="str">
            <v>5029453</v>
          </cell>
        </row>
        <row r="1772">
          <cell r="B1772" t="str">
            <v>E</v>
          </cell>
          <cell r="C1772" t="str">
            <v>Instrumentation &amp; Regulation</v>
          </cell>
          <cell r="D1772" t="str">
            <v>Gas T&amp;D Operations</v>
          </cell>
          <cell r="E1772" t="str">
            <v>Melvin J. Christopher</v>
          </cell>
          <cell r="H1772" t="str">
            <v>William E. Mojica</v>
          </cell>
          <cell r="I1772" t="str">
            <v>Guadalupe Roush</v>
          </cell>
          <cell r="J1772" t="str">
            <v>GRC</v>
          </cell>
          <cell r="L1772" t="str">
            <v>FH</v>
          </cell>
          <cell r="M1772" t="str">
            <v>FHC</v>
          </cell>
          <cell r="N1772" t="str">
            <v>Maint-Prev-G Farm Tap</v>
          </cell>
          <cell r="O1772" t="str">
            <v>5024851</v>
          </cell>
        </row>
        <row r="1773">
          <cell r="B1773" t="str">
            <v>E</v>
          </cell>
          <cell r="C1773" t="str">
            <v>Instrumentation &amp; Regulation</v>
          </cell>
          <cell r="D1773" t="str">
            <v>Gas T&amp;D Operations</v>
          </cell>
          <cell r="E1773" t="str">
            <v>Melvin J. Christopher</v>
          </cell>
          <cell r="H1773" t="str">
            <v>William E. Mojica</v>
          </cell>
          <cell r="I1773" t="str">
            <v>Guadalupe Roush</v>
          </cell>
          <cell r="J1773" t="str">
            <v>GRC</v>
          </cell>
          <cell r="L1773" t="str">
            <v>FH</v>
          </cell>
          <cell r="M1773" t="str">
            <v>FHC</v>
          </cell>
          <cell r="N1773" t="str">
            <v>Maint-Prev-G Farm Tap</v>
          </cell>
          <cell r="O1773" t="str">
            <v>5024852</v>
          </cell>
        </row>
        <row r="1774">
          <cell r="B1774" t="str">
            <v>E</v>
          </cell>
          <cell r="C1774" t="str">
            <v>Instrumentation &amp; Regulation</v>
          </cell>
          <cell r="D1774" t="str">
            <v>Gas T&amp;D Operations</v>
          </cell>
          <cell r="E1774" t="str">
            <v>Melvin J. Christopher</v>
          </cell>
          <cell r="H1774" t="str">
            <v>William E. Mojica</v>
          </cell>
          <cell r="I1774" t="str">
            <v>Guadalupe Roush</v>
          </cell>
          <cell r="J1774" t="str">
            <v>GRC</v>
          </cell>
          <cell r="L1774" t="str">
            <v>FH</v>
          </cell>
          <cell r="M1774" t="str">
            <v>FHC</v>
          </cell>
          <cell r="N1774" t="str">
            <v>Maint-Prev-G Farm Tap</v>
          </cell>
          <cell r="O1774" t="str">
            <v>5024853</v>
          </cell>
        </row>
        <row r="1775">
          <cell r="B1775" t="str">
            <v>E</v>
          </cell>
          <cell r="C1775" t="str">
            <v>Instrumentation &amp; Regulation</v>
          </cell>
          <cell r="D1775" t="str">
            <v>Gas T&amp;D Operations</v>
          </cell>
          <cell r="E1775" t="str">
            <v>Melvin J. Christopher</v>
          </cell>
          <cell r="H1775" t="str">
            <v>William E. Mojica</v>
          </cell>
          <cell r="I1775" t="str">
            <v>Guadalupe Roush</v>
          </cell>
          <cell r="J1775" t="str">
            <v>GRC</v>
          </cell>
          <cell r="L1775" t="str">
            <v>FH</v>
          </cell>
          <cell r="M1775" t="str">
            <v>FHC</v>
          </cell>
          <cell r="N1775" t="str">
            <v>Maint-Prev-G Farm Tap</v>
          </cell>
          <cell r="O1775" t="str">
            <v>5024854</v>
          </cell>
        </row>
        <row r="1776">
          <cell r="B1776" t="str">
            <v>E</v>
          </cell>
          <cell r="C1776" t="str">
            <v>Instrumentation &amp; Regulation</v>
          </cell>
          <cell r="D1776" t="str">
            <v>Gas T&amp;D Operations</v>
          </cell>
          <cell r="E1776" t="str">
            <v>Melvin J. Christopher</v>
          </cell>
          <cell r="H1776" t="str">
            <v>William E. Mojica</v>
          </cell>
          <cell r="I1776" t="str">
            <v>Guadalupe Roush</v>
          </cell>
          <cell r="J1776" t="str">
            <v>GRC</v>
          </cell>
          <cell r="L1776" t="str">
            <v>FH</v>
          </cell>
          <cell r="M1776" t="str">
            <v>FHC</v>
          </cell>
          <cell r="N1776" t="str">
            <v>Maint-Prev-G Farm Tap</v>
          </cell>
          <cell r="O1776" t="str">
            <v>5024855</v>
          </cell>
        </row>
        <row r="1777">
          <cell r="B1777" t="str">
            <v>E</v>
          </cell>
          <cell r="C1777" t="str">
            <v>Instrumentation &amp; Regulation</v>
          </cell>
          <cell r="D1777" t="str">
            <v>Gas T&amp;D Operations</v>
          </cell>
          <cell r="E1777" t="str">
            <v>Melvin J. Christopher</v>
          </cell>
          <cell r="H1777" t="str">
            <v>William E. Mojica</v>
          </cell>
          <cell r="I1777" t="str">
            <v>Guadalupe Roush</v>
          </cell>
          <cell r="J1777" t="str">
            <v>GRC</v>
          </cell>
          <cell r="L1777" t="str">
            <v>FH</v>
          </cell>
          <cell r="M1777" t="str">
            <v>FHC</v>
          </cell>
          <cell r="N1777" t="str">
            <v>Maint-Prev-G Farm Tap</v>
          </cell>
          <cell r="O1777" t="str">
            <v>5024856</v>
          </cell>
        </row>
        <row r="1778">
          <cell r="B1778" t="str">
            <v>E</v>
          </cell>
          <cell r="C1778" t="str">
            <v>Instrumentation &amp; Regulation</v>
          </cell>
          <cell r="D1778" t="str">
            <v>Gas T&amp;D Operations</v>
          </cell>
          <cell r="E1778" t="str">
            <v>Melvin J. Christopher</v>
          </cell>
          <cell r="H1778" t="str">
            <v>William E. Mojica</v>
          </cell>
          <cell r="I1778" t="str">
            <v>Guadalupe Roush</v>
          </cell>
          <cell r="J1778" t="str">
            <v>GRC</v>
          </cell>
          <cell r="L1778" t="str">
            <v>FH</v>
          </cell>
          <cell r="M1778" t="str">
            <v>FHC</v>
          </cell>
          <cell r="N1778" t="str">
            <v>Maint-Prev-G Farm Tap</v>
          </cell>
          <cell r="O1778" t="str">
            <v>5024857</v>
          </cell>
        </row>
        <row r="1779">
          <cell r="B1779" t="str">
            <v>E</v>
          </cell>
          <cell r="C1779" t="str">
            <v>Instrumentation &amp; Regulation</v>
          </cell>
          <cell r="D1779" t="str">
            <v>Gas T&amp;D Operations</v>
          </cell>
          <cell r="E1779" t="str">
            <v>Melvin J. Christopher</v>
          </cell>
          <cell r="H1779" t="str">
            <v>William E. Mojica</v>
          </cell>
          <cell r="I1779" t="str">
            <v>Guadalupe Roush</v>
          </cell>
          <cell r="J1779" t="str">
            <v>GRC</v>
          </cell>
          <cell r="L1779" t="str">
            <v>FH</v>
          </cell>
          <cell r="M1779" t="str">
            <v>FHC</v>
          </cell>
          <cell r="N1779" t="str">
            <v>Maint-Prev-G Farm Tap</v>
          </cell>
          <cell r="O1779" t="str">
            <v>5024858</v>
          </cell>
        </row>
        <row r="1780">
          <cell r="B1780" t="str">
            <v>E</v>
          </cell>
          <cell r="C1780" t="str">
            <v>Instrumentation &amp; Regulation</v>
          </cell>
          <cell r="D1780" t="str">
            <v>Gas T&amp;D Operations</v>
          </cell>
          <cell r="E1780" t="str">
            <v>Melvin J. Christopher</v>
          </cell>
          <cell r="H1780" t="str">
            <v>William E. Mojica</v>
          </cell>
          <cell r="I1780" t="str">
            <v>Guadalupe Roush</v>
          </cell>
          <cell r="J1780" t="str">
            <v>GRC</v>
          </cell>
          <cell r="L1780" t="str">
            <v>FH</v>
          </cell>
          <cell r="M1780" t="str">
            <v>FHC</v>
          </cell>
          <cell r="N1780" t="str">
            <v>Maint-Prev-G Farm Tap</v>
          </cell>
          <cell r="O1780" t="str">
            <v>5024859</v>
          </cell>
        </row>
        <row r="1781">
          <cell r="B1781" t="str">
            <v>E</v>
          </cell>
          <cell r="C1781" t="str">
            <v>Instrumentation &amp; Regulation</v>
          </cell>
          <cell r="D1781" t="str">
            <v>Gas T&amp;D Operations</v>
          </cell>
          <cell r="E1781" t="str">
            <v>Melvin J. Christopher</v>
          </cell>
          <cell r="H1781" t="str">
            <v>William E. Mojica</v>
          </cell>
          <cell r="I1781" t="str">
            <v>Guadalupe Roush</v>
          </cell>
          <cell r="J1781" t="str">
            <v>GRC</v>
          </cell>
          <cell r="L1781" t="str">
            <v>FH</v>
          </cell>
          <cell r="M1781" t="str">
            <v>FHC</v>
          </cell>
          <cell r="N1781" t="str">
            <v>Maint-Prev-G Farm Tap</v>
          </cell>
          <cell r="O1781" t="str">
            <v>5024860</v>
          </cell>
        </row>
        <row r="1782">
          <cell r="B1782" t="str">
            <v>E</v>
          </cell>
          <cell r="C1782" t="str">
            <v>Instrumentation &amp; Regulation</v>
          </cell>
          <cell r="D1782" t="str">
            <v>Gas T&amp;D Operations</v>
          </cell>
          <cell r="E1782" t="str">
            <v>Melvin J. Christopher</v>
          </cell>
          <cell r="H1782" t="str">
            <v>William E. Mojica</v>
          </cell>
          <cell r="I1782" t="str">
            <v>Guadalupe Roush</v>
          </cell>
          <cell r="J1782" t="str">
            <v>GRC</v>
          </cell>
          <cell r="L1782" t="str">
            <v>FH</v>
          </cell>
          <cell r="M1782" t="str">
            <v>FHC</v>
          </cell>
          <cell r="N1782" t="str">
            <v>Maint-Prev-G Farm Tap</v>
          </cell>
          <cell r="O1782" t="str">
            <v>5024861</v>
          </cell>
        </row>
        <row r="1783">
          <cell r="B1783" t="str">
            <v>E</v>
          </cell>
          <cell r="C1783" t="str">
            <v>Instrumentation &amp; Regulation</v>
          </cell>
          <cell r="D1783" t="str">
            <v>Gas T&amp;D Operations</v>
          </cell>
          <cell r="E1783" t="str">
            <v>Melvin J. Christopher</v>
          </cell>
          <cell r="H1783" t="str">
            <v>William E. Mojica</v>
          </cell>
          <cell r="I1783" t="str">
            <v>Guadalupe Roush</v>
          </cell>
          <cell r="J1783" t="str">
            <v>GRC</v>
          </cell>
          <cell r="L1783" t="str">
            <v>FH</v>
          </cell>
          <cell r="M1783" t="str">
            <v>FHC</v>
          </cell>
          <cell r="N1783" t="str">
            <v>Maint-Prev-G Farm Tap</v>
          </cell>
          <cell r="O1783" t="str">
            <v>5024862</v>
          </cell>
        </row>
        <row r="1784">
          <cell r="B1784" t="str">
            <v>E</v>
          </cell>
          <cell r="C1784" t="str">
            <v>Instrumentation &amp; Regulation</v>
          </cell>
          <cell r="D1784" t="str">
            <v>Gas T&amp;D Operations</v>
          </cell>
          <cell r="E1784" t="str">
            <v>Melvin J. Christopher</v>
          </cell>
          <cell r="H1784" t="str">
            <v>William E. Mojica</v>
          </cell>
          <cell r="I1784" t="str">
            <v>Guadalupe Roush</v>
          </cell>
          <cell r="J1784" t="str">
            <v>GRC</v>
          </cell>
          <cell r="L1784" t="str">
            <v>FH</v>
          </cell>
          <cell r="M1784" t="str">
            <v>FHC</v>
          </cell>
          <cell r="N1784" t="str">
            <v>Maint-Prev-G Farm Tap</v>
          </cell>
          <cell r="O1784" t="str">
            <v>5024863</v>
          </cell>
        </row>
        <row r="1785">
          <cell r="B1785" t="str">
            <v>E</v>
          </cell>
          <cell r="C1785" t="str">
            <v>Instrumentation &amp; Regulation</v>
          </cell>
          <cell r="D1785" t="str">
            <v>Gas T&amp;D Operations</v>
          </cell>
          <cell r="E1785" t="str">
            <v>Melvin J. Christopher</v>
          </cell>
          <cell r="H1785" t="str">
            <v>William E. Mojica</v>
          </cell>
          <cell r="I1785" t="str">
            <v>Guadalupe Roush</v>
          </cell>
          <cell r="J1785" t="str">
            <v>GRC</v>
          </cell>
          <cell r="L1785" t="str">
            <v>FH</v>
          </cell>
          <cell r="M1785" t="str">
            <v>FHC</v>
          </cell>
          <cell r="N1785" t="str">
            <v>Maint-Prev-G Farm Tap</v>
          </cell>
          <cell r="O1785" t="str">
            <v>5024864</v>
          </cell>
        </row>
        <row r="1786">
          <cell r="B1786" t="str">
            <v>E</v>
          </cell>
          <cell r="C1786" t="str">
            <v>Instrumentation &amp; Regulation</v>
          </cell>
          <cell r="D1786" t="str">
            <v>Gas T&amp;D Operations</v>
          </cell>
          <cell r="E1786" t="str">
            <v>Melvin J. Christopher</v>
          </cell>
          <cell r="H1786" t="str">
            <v>William E. Mojica</v>
          </cell>
          <cell r="I1786" t="str">
            <v>Guadalupe Roush</v>
          </cell>
          <cell r="J1786" t="str">
            <v>GRC</v>
          </cell>
          <cell r="L1786" t="str">
            <v>FH</v>
          </cell>
          <cell r="M1786" t="str">
            <v>FHC</v>
          </cell>
          <cell r="N1786" t="str">
            <v>Maint-Prev-G Farm Tap</v>
          </cell>
          <cell r="O1786" t="str">
            <v>5024865</v>
          </cell>
        </row>
        <row r="1787">
          <cell r="B1787" t="str">
            <v>E</v>
          </cell>
          <cell r="C1787" t="str">
            <v>Instrumentation &amp; Regulation</v>
          </cell>
          <cell r="D1787" t="str">
            <v>Gas T&amp;D Operations</v>
          </cell>
          <cell r="E1787" t="str">
            <v>Melvin J. Christopher</v>
          </cell>
          <cell r="H1787" t="str">
            <v>William E. Mojica</v>
          </cell>
          <cell r="I1787" t="str">
            <v>Guadalupe Roush</v>
          </cell>
          <cell r="J1787" t="str">
            <v>GRC</v>
          </cell>
          <cell r="L1787" t="str">
            <v>FH</v>
          </cell>
          <cell r="M1787" t="str">
            <v>FHC</v>
          </cell>
          <cell r="N1787" t="str">
            <v>Maint-Prev-G Farm Tap</v>
          </cell>
          <cell r="O1787" t="str">
            <v>5024866</v>
          </cell>
        </row>
        <row r="1788">
          <cell r="B1788" t="str">
            <v>E</v>
          </cell>
          <cell r="C1788" t="str">
            <v>Instrumentation &amp; Regulation</v>
          </cell>
          <cell r="D1788" t="str">
            <v>Gas T&amp;D Operations</v>
          </cell>
          <cell r="E1788" t="str">
            <v>Melvin J. Christopher</v>
          </cell>
          <cell r="H1788" t="str">
            <v>William E. Mojica</v>
          </cell>
          <cell r="I1788" t="str">
            <v>Guadalupe Roush</v>
          </cell>
          <cell r="J1788" t="str">
            <v>GRC</v>
          </cell>
          <cell r="L1788" t="str">
            <v>FH</v>
          </cell>
          <cell r="M1788" t="str">
            <v>FHC</v>
          </cell>
          <cell r="N1788" t="str">
            <v>Maint-Prev-G Farm Tap</v>
          </cell>
          <cell r="O1788" t="str">
            <v>5024867</v>
          </cell>
        </row>
        <row r="1789">
          <cell r="B1789" t="str">
            <v>E</v>
          </cell>
          <cell r="C1789" t="str">
            <v>Instrumentation &amp; Regulation</v>
          </cell>
          <cell r="D1789" t="str">
            <v>Gas T&amp;D Operations</v>
          </cell>
          <cell r="E1789" t="str">
            <v>Melvin J. Christopher</v>
          </cell>
          <cell r="H1789" t="str">
            <v>William E. Mojica</v>
          </cell>
          <cell r="I1789" t="str">
            <v>Guadalupe Roush</v>
          </cell>
          <cell r="J1789" t="str">
            <v>GRC</v>
          </cell>
          <cell r="L1789" t="str">
            <v>FH</v>
          </cell>
          <cell r="M1789" t="str">
            <v>FHC</v>
          </cell>
          <cell r="N1789" t="str">
            <v>Maint-Prev-G Farm Tap</v>
          </cell>
          <cell r="O1789" t="str">
            <v>5024868</v>
          </cell>
        </row>
        <row r="1790">
          <cell r="B1790" t="str">
            <v>E</v>
          </cell>
          <cell r="C1790" t="str">
            <v>Instrumentation &amp; Regulation</v>
          </cell>
          <cell r="D1790" t="str">
            <v>Gas T&amp;D Operations</v>
          </cell>
          <cell r="E1790" t="str">
            <v>Melvin J. Christopher</v>
          </cell>
          <cell r="H1790" t="str">
            <v>William E. Mojica</v>
          </cell>
          <cell r="I1790" t="str">
            <v>Guadalupe Roush</v>
          </cell>
          <cell r="J1790" t="str">
            <v>GRC</v>
          </cell>
          <cell r="L1790" t="str">
            <v>FH</v>
          </cell>
          <cell r="M1790" t="str">
            <v>FHC</v>
          </cell>
          <cell r="N1790" t="str">
            <v>Maint-Prev-G Farm Tap</v>
          </cell>
          <cell r="O1790" t="str">
            <v>5027959</v>
          </cell>
        </row>
        <row r="1791">
          <cell r="B1791" t="str">
            <v>E</v>
          </cell>
          <cell r="C1791" t="str">
            <v>Instrumentation &amp; Regulation</v>
          </cell>
          <cell r="D1791" t="str">
            <v>Gas T&amp;D Operations</v>
          </cell>
          <cell r="E1791" t="str">
            <v>Melvin J. Christopher</v>
          </cell>
          <cell r="H1791" t="str">
            <v>William E. Mojica</v>
          </cell>
          <cell r="I1791" t="str">
            <v>Guadalupe Roush</v>
          </cell>
          <cell r="J1791" t="str">
            <v>GRC</v>
          </cell>
          <cell r="L1791" t="str">
            <v>FH</v>
          </cell>
          <cell r="M1791" t="str">
            <v>FHC</v>
          </cell>
          <cell r="N1791" t="str">
            <v>Maint-Prev-G Farm Tap</v>
          </cell>
          <cell r="O1791" t="str">
            <v>5029433</v>
          </cell>
        </row>
        <row r="1792">
          <cell r="B1792" t="str">
            <v>E</v>
          </cell>
          <cell r="C1792" t="str">
            <v>Instrumentation &amp; Regulation</v>
          </cell>
          <cell r="D1792" t="str">
            <v>Gas T&amp;D Operations</v>
          </cell>
          <cell r="E1792" t="str">
            <v>Melvin J. Christopher</v>
          </cell>
          <cell r="H1792" t="str">
            <v>William E. Mojica</v>
          </cell>
          <cell r="I1792" t="str">
            <v>Guadalupe Roush</v>
          </cell>
          <cell r="J1792" t="str">
            <v>GRC</v>
          </cell>
          <cell r="L1792" t="str">
            <v>FH</v>
          </cell>
          <cell r="M1792" t="str">
            <v>FHG</v>
          </cell>
          <cell r="N1792" t="str">
            <v>Maint-Prev-G Main Vlv</v>
          </cell>
          <cell r="O1792" t="str">
            <v>5003853</v>
          </cell>
        </row>
        <row r="1793">
          <cell r="B1793" t="str">
            <v>E</v>
          </cell>
          <cell r="C1793" t="str">
            <v>Instrumentation &amp; Regulation</v>
          </cell>
          <cell r="D1793" t="str">
            <v>Gas T&amp;D Operations</v>
          </cell>
          <cell r="E1793" t="str">
            <v>Melvin J. Christopher</v>
          </cell>
          <cell r="H1793" t="str">
            <v>William E. Mojica</v>
          </cell>
          <cell r="I1793" t="str">
            <v>Guadalupe Roush</v>
          </cell>
          <cell r="J1793" t="str">
            <v>GRC</v>
          </cell>
          <cell r="L1793" t="str">
            <v>FH</v>
          </cell>
          <cell r="M1793" t="str">
            <v>FHG</v>
          </cell>
          <cell r="N1793" t="str">
            <v>Maint-Prev-G Main Vlv</v>
          </cell>
          <cell r="O1793" t="str">
            <v>5003854</v>
          </cell>
        </row>
        <row r="1794">
          <cell r="B1794" t="str">
            <v>E</v>
          </cell>
          <cell r="C1794" t="str">
            <v>Instrumentation &amp; Regulation</v>
          </cell>
          <cell r="D1794" t="str">
            <v>Gas T&amp;D Operations</v>
          </cell>
          <cell r="E1794" t="str">
            <v>Melvin J. Christopher</v>
          </cell>
          <cell r="H1794" t="str">
            <v>William E. Mojica</v>
          </cell>
          <cell r="I1794" t="str">
            <v>Guadalupe Roush</v>
          </cell>
          <cell r="J1794" t="str">
            <v>GRC</v>
          </cell>
          <cell r="L1794" t="str">
            <v>FH</v>
          </cell>
          <cell r="M1794" t="str">
            <v>FHG</v>
          </cell>
          <cell r="N1794" t="str">
            <v>Maint-Prev-G Main Vlv</v>
          </cell>
          <cell r="O1794" t="str">
            <v>5003855</v>
          </cell>
        </row>
        <row r="1795">
          <cell r="B1795" t="str">
            <v>E</v>
          </cell>
          <cell r="C1795" t="str">
            <v>Instrumentation &amp; Regulation</v>
          </cell>
          <cell r="D1795" t="str">
            <v>Gas T&amp;D Operations</v>
          </cell>
          <cell r="E1795" t="str">
            <v>Melvin J. Christopher</v>
          </cell>
          <cell r="H1795" t="str">
            <v>William E. Mojica</v>
          </cell>
          <cell r="I1795" t="str">
            <v>Guadalupe Roush</v>
          </cell>
          <cell r="J1795" t="str">
            <v>GRC</v>
          </cell>
          <cell r="L1795" t="str">
            <v>FH</v>
          </cell>
          <cell r="M1795" t="str">
            <v>FHG</v>
          </cell>
          <cell r="N1795" t="str">
            <v>Maint-Prev-G Main Vlv</v>
          </cell>
          <cell r="O1795" t="str">
            <v>5003856</v>
          </cell>
        </row>
        <row r="1796">
          <cell r="B1796" t="str">
            <v>E</v>
          </cell>
          <cell r="C1796" t="str">
            <v>Instrumentation &amp; Regulation</v>
          </cell>
          <cell r="D1796" t="str">
            <v>Gas T&amp;D Operations</v>
          </cell>
          <cell r="E1796" t="str">
            <v>Melvin J. Christopher</v>
          </cell>
          <cell r="H1796" t="str">
            <v>William E. Mojica</v>
          </cell>
          <cell r="I1796" t="str">
            <v>Guadalupe Roush</v>
          </cell>
          <cell r="J1796" t="str">
            <v>GRC</v>
          </cell>
          <cell r="L1796" t="str">
            <v>FH</v>
          </cell>
          <cell r="M1796" t="str">
            <v>FHG</v>
          </cell>
          <cell r="N1796" t="str">
            <v>Maint-Prev-G Main Vlv</v>
          </cell>
          <cell r="O1796" t="str">
            <v>5003857</v>
          </cell>
        </row>
        <row r="1797">
          <cell r="B1797" t="str">
            <v>E</v>
          </cell>
          <cell r="C1797" t="str">
            <v>Instrumentation &amp; Regulation</v>
          </cell>
          <cell r="D1797" t="str">
            <v>Gas T&amp;D Operations</v>
          </cell>
          <cell r="E1797" t="str">
            <v>Melvin J. Christopher</v>
          </cell>
          <cell r="H1797" t="str">
            <v>William E. Mojica</v>
          </cell>
          <cell r="I1797" t="str">
            <v>Guadalupe Roush</v>
          </cell>
          <cell r="J1797" t="str">
            <v>GRC</v>
          </cell>
          <cell r="L1797" t="str">
            <v>FH</v>
          </cell>
          <cell r="M1797" t="str">
            <v>FHG</v>
          </cell>
          <cell r="N1797" t="str">
            <v>Maint-Prev-G Main Vlv</v>
          </cell>
          <cell r="O1797" t="str">
            <v>5003858</v>
          </cell>
        </row>
        <row r="1798">
          <cell r="B1798" t="str">
            <v>E</v>
          </cell>
          <cell r="C1798" t="str">
            <v>Instrumentation &amp; Regulation</v>
          </cell>
          <cell r="D1798" t="str">
            <v>Gas T&amp;D Operations</v>
          </cell>
          <cell r="E1798" t="str">
            <v>Melvin J. Christopher</v>
          </cell>
          <cell r="H1798" t="str">
            <v>William E. Mojica</v>
          </cell>
          <cell r="I1798" t="str">
            <v>Guadalupe Roush</v>
          </cell>
          <cell r="J1798" t="str">
            <v>GRC</v>
          </cell>
          <cell r="L1798" t="str">
            <v>FH</v>
          </cell>
          <cell r="M1798" t="str">
            <v>FHG</v>
          </cell>
          <cell r="N1798" t="str">
            <v>Maint-Prev-G Main Vlv</v>
          </cell>
          <cell r="O1798" t="str">
            <v>5003860</v>
          </cell>
        </row>
        <row r="1799">
          <cell r="B1799" t="str">
            <v>E</v>
          </cell>
          <cell r="C1799" t="str">
            <v>Instrumentation &amp; Regulation</v>
          </cell>
          <cell r="D1799" t="str">
            <v>Gas T&amp;D Operations</v>
          </cell>
          <cell r="E1799" t="str">
            <v>Melvin J. Christopher</v>
          </cell>
          <cell r="H1799" t="str">
            <v>William E. Mojica</v>
          </cell>
          <cell r="I1799" t="str">
            <v>Guadalupe Roush</v>
          </cell>
          <cell r="J1799" t="str">
            <v>GRC</v>
          </cell>
          <cell r="L1799" t="str">
            <v>FH</v>
          </cell>
          <cell r="M1799" t="str">
            <v>FHG</v>
          </cell>
          <cell r="N1799" t="str">
            <v>Maint-Prev-G Main Vlv</v>
          </cell>
          <cell r="O1799" t="str">
            <v>5003861</v>
          </cell>
        </row>
        <row r="1800">
          <cell r="B1800" t="str">
            <v>E</v>
          </cell>
          <cell r="C1800" t="str">
            <v>Instrumentation &amp; Regulation</v>
          </cell>
          <cell r="D1800" t="str">
            <v>Gas T&amp;D Operations</v>
          </cell>
          <cell r="E1800" t="str">
            <v>Melvin J. Christopher</v>
          </cell>
          <cell r="H1800" t="str">
            <v>William E. Mojica</v>
          </cell>
          <cell r="I1800" t="str">
            <v>Guadalupe Roush</v>
          </cell>
          <cell r="J1800" t="str">
            <v>GRC</v>
          </cell>
          <cell r="L1800" t="str">
            <v>FH</v>
          </cell>
          <cell r="M1800" t="str">
            <v>FHG</v>
          </cell>
          <cell r="N1800" t="str">
            <v>Maint-Prev-G Main Vlv</v>
          </cell>
          <cell r="O1800" t="str">
            <v>5003862</v>
          </cell>
        </row>
        <row r="1801">
          <cell r="B1801" t="str">
            <v>E</v>
          </cell>
          <cell r="C1801" t="str">
            <v>Instrumentation &amp; Regulation</v>
          </cell>
          <cell r="D1801" t="str">
            <v>Gas T&amp;D Operations</v>
          </cell>
          <cell r="E1801" t="str">
            <v>Melvin J. Christopher</v>
          </cell>
          <cell r="H1801" t="str">
            <v>William E. Mojica</v>
          </cell>
          <cell r="I1801" t="str">
            <v>Guadalupe Roush</v>
          </cell>
          <cell r="J1801" t="str">
            <v>GRC</v>
          </cell>
          <cell r="L1801" t="str">
            <v>FH</v>
          </cell>
          <cell r="M1801" t="str">
            <v>FHG</v>
          </cell>
          <cell r="N1801" t="str">
            <v>Maint-Prev-G Main Vlv</v>
          </cell>
          <cell r="O1801" t="str">
            <v>5003863</v>
          </cell>
        </row>
        <row r="1802">
          <cell r="B1802" t="str">
            <v>E</v>
          </cell>
          <cell r="C1802" t="str">
            <v>Instrumentation &amp; Regulation</v>
          </cell>
          <cell r="D1802" t="str">
            <v>Gas T&amp;D Operations</v>
          </cell>
          <cell r="E1802" t="str">
            <v>Melvin J. Christopher</v>
          </cell>
          <cell r="H1802" t="str">
            <v>William E. Mojica</v>
          </cell>
          <cell r="I1802" t="str">
            <v>Guadalupe Roush</v>
          </cell>
          <cell r="J1802" t="str">
            <v>GRC</v>
          </cell>
          <cell r="L1802" t="str">
            <v>FH</v>
          </cell>
          <cell r="M1802" t="str">
            <v>FHG</v>
          </cell>
          <cell r="N1802" t="str">
            <v>Maint-Prev-G Main Vlv</v>
          </cell>
          <cell r="O1802" t="str">
            <v>5003864</v>
          </cell>
        </row>
        <row r="1803">
          <cell r="B1803" t="str">
            <v>E</v>
          </cell>
          <cell r="C1803" t="str">
            <v>Instrumentation &amp; Regulation</v>
          </cell>
          <cell r="D1803" t="str">
            <v>Gas T&amp;D Operations</v>
          </cell>
          <cell r="E1803" t="str">
            <v>Melvin J. Christopher</v>
          </cell>
          <cell r="H1803" t="str">
            <v>William E. Mojica</v>
          </cell>
          <cell r="I1803" t="str">
            <v>Guadalupe Roush</v>
          </cell>
          <cell r="J1803" t="str">
            <v>GRC</v>
          </cell>
          <cell r="L1803" t="str">
            <v>FH</v>
          </cell>
          <cell r="M1803" t="str">
            <v>FHG</v>
          </cell>
          <cell r="N1803" t="str">
            <v>Maint-Prev-G Main Vlv</v>
          </cell>
          <cell r="O1803" t="str">
            <v>5003865</v>
          </cell>
        </row>
        <row r="1804">
          <cell r="B1804" t="str">
            <v>E</v>
          </cell>
          <cell r="C1804" t="str">
            <v>Instrumentation &amp; Regulation</v>
          </cell>
          <cell r="D1804" t="str">
            <v>Gas T&amp;D Operations</v>
          </cell>
          <cell r="E1804" t="str">
            <v>Melvin J. Christopher</v>
          </cell>
          <cell r="H1804" t="str">
            <v>William E. Mojica</v>
          </cell>
          <cell r="I1804" t="str">
            <v>Guadalupe Roush</v>
          </cell>
          <cell r="J1804" t="str">
            <v>GRC</v>
          </cell>
          <cell r="L1804" t="str">
            <v>FH</v>
          </cell>
          <cell r="M1804" t="str">
            <v>FHG</v>
          </cell>
          <cell r="N1804" t="str">
            <v>Maint-Prev-G Main Vlv</v>
          </cell>
          <cell r="O1804" t="str">
            <v>5003866</v>
          </cell>
        </row>
        <row r="1805">
          <cell r="B1805" t="str">
            <v>E</v>
          </cell>
          <cell r="C1805" t="str">
            <v>Instrumentation &amp; Regulation</v>
          </cell>
          <cell r="D1805" t="str">
            <v>Gas T&amp;D Operations</v>
          </cell>
          <cell r="E1805" t="str">
            <v>Melvin J. Christopher</v>
          </cell>
          <cell r="H1805" t="str">
            <v>William E. Mojica</v>
          </cell>
          <cell r="I1805" t="str">
            <v>Guadalupe Roush</v>
          </cell>
          <cell r="J1805" t="str">
            <v>GRC</v>
          </cell>
          <cell r="L1805" t="str">
            <v>FH</v>
          </cell>
          <cell r="M1805" t="str">
            <v>FHG</v>
          </cell>
          <cell r="N1805" t="str">
            <v>Maint-Prev-G Main Vlv</v>
          </cell>
          <cell r="O1805" t="str">
            <v>5003867</v>
          </cell>
        </row>
        <row r="1806">
          <cell r="B1806" t="str">
            <v>E</v>
          </cell>
          <cell r="C1806" t="str">
            <v>Instrumentation &amp; Regulation</v>
          </cell>
          <cell r="D1806" t="str">
            <v>Gas T&amp;D Operations</v>
          </cell>
          <cell r="E1806" t="str">
            <v>Melvin J. Christopher</v>
          </cell>
          <cell r="H1806" t="str">
            <v>William E. Mojica</v>
          </cell>
          <cell r="I1806" t="str">
            <v>Guadalupe Roush</v>
          </cell>
          <cell r="J1806" t="str">
            <v>GRC</v>
          </cell>
          <cell r="L1806" t="str">
            <v>FH</v>
          </cell>
          <cell r="M1806" t="str">
            <v>FHG</v>
          </cell>
          <cell r="N1806" t="str">
            <v>Maint-Prev-G Main Vlv</v>
          </cell>
          <cell r="O1806" t="str">
            <v>5003868</v>
          </cell>
        </row>
        <row r="1807">
          <cell r="B1807" t="str">
            <v>E</v>
          </cell>
          <cell r="C1807" t="str">
            <v>Instrumentation &amp; Regulation</v>
          </cell>
          <cell r="D1807" t="str">
            <v>Gas T&amp;D Operations</v>
          </cell>
          <cell r="E1807" t="str">
            <v>Melvin J. Christopher</v>
          </cell>
          <cell r="H1807" t="str">
            <v>William E. Mojica</v>
          </cell>
          <cell r="I1807" t="str">
            <v>Guadalupe Roush</v>
          </cell>
          <cell r="J1807" t="str">
            <v>GRC</v>
          </cell>
          <cell r="L1807" t="str">
            <v>FH</v>
          </cell>
          <cell r="M1807" t="str">
            <v>FHG</v>
          </cell>
          <cell r="N1807" t="str">
            <v>Maint-Prev-G Main Vlv</v>
          </cell>
          <cell r="O1807" t="str">
            <v>5003869</v>
          </cell>
        </row>
        <row r="1808">
          <cell r="B1808" t="str">
            <v>E</v>
          </cell>
          <cell r="C1808" t="str">
            <v>Instrumentation &amp; Regulation</v>
          </cell>
          <cell r="D1808" t="str">
            <v>Gas T&amp;D Operations</v>
          </cell>
          <cell r="E1808" t="str">
            <v>Melvin J. Christopher</v>
          </cell>
          <cell r="H1808" t="str">
            <v>William E. Mojica</v>
          </cell>
          <cell r="I1808" t="str">
            <v>Guadalupe Roush</v>
          </cell>
          <cell r="J1808" t="str">
            <v>GRC</v>
          </cell>
          <cell r="L1808" t="str">
            <v>FH</v>
          </cell>
          <cell r="M1808" t="str">
            <v>FHG</v>
          </cell>
          <cell r="N1808" t="str">
            <v>Maint-Prev-G Main Vlv</v>
          </cell>
          <cell r="O1808" t="str">
            <v>5003870</v>
          </cell>
        </row>
        <row r="1809">
          <cell r="B1809" t="str">
            <v>E</v>
          </cell>
          <cell r="C1809" t="str">
            <v>Instrumentation &amp; Regulation</v>
          </cell>
          <cell r="D1809" t="str">
            <v>Gas T&amp;D Operations</v>
          </cell>
          <cell r="E1809" t="str">
            <v>Melvin J. Christopher</v>
          </cell>
          <cell r="H1809" t="str">
            <v>William E. Mojica</v>
          </cell>
          <cell r="I1809" t="str">
            <v>Guadalupe Roush</v>
          </cell>
          <cell r="J1809" t="str">
            <v>GRC</v>
          </cell>
          <cell r="L1809" t="str">
            <v>FH</v>
          </cell>
          <cell r="M1809" t="str">
            <v>FHG</v>
          </cell>
          <cell r="N1809" t="str">
            <v>Maint-Prev-G Main Vlv</v>
          </cell>
          <cell r="O1809" t="str">
            <v>5016620</v>
          </cell>
        </row>
        <row r="1810">
          <cell r="B1810" t="str">
            <v>E</v>
          </cell>
          <cell r="C1810" t="str">
            <v>Instrumentation &amp; Regulation</v>
          </cell>
          <cell r="D1810" t="str">
            <v>Gas T&amp;D Operations</v>
          </cell>
          <cell r="E1810" t="str">
            <v>Melvin J. Christopher</v>
          </cell>
          <cell r="H1810" t="str">
            <v>William E. Mojica</v>
          </cell>
          <cell r="I1810" t="str">
            <v>Guadalupe Roush</v>
          </cell>
          <cell r="J1810" t="str">
            <v>GRC</v>
          </cell>
          <cell r="L1810" t="str">
            <v>FH</v>
          </cell>
          <cell r="M1810" t="str">
            <v>FHG</v>
          </cell>
          <cell r="N1810" t="str">
            <v>Maint-Prev-G Main Vlv</v>
          </cell>
          <cell r="O1810" t="str">
            <v>5027961</v>
          </cell>
        </row>
        <row r="1811">
          <cell r="B1811" t="str">
            <v>E</v>
          </cell>
          <cell r="C1811" t="str">
            <v>Instrumentation &amp; Regulation</v>
          </cell>
          <cell r="D1811" t="str">
            <v>Gas T&amp;D Operations</v>
          </cell>
          <cell r="E1811" t="str">
            <v>Melvin J. Christopher</v>
          </cell>
          <cell r="H1811" t="str">
            <v>William E. Mojica</v>
          </cell>
          <cell r="I1811" t="str">
            <v>Guadalupe Roush</v>
          </cell>
          <cell r="J1811" t="str">
            <v>GRC</v>
          </cell>
          <cell r="L1811" t="str">
            <v>FH</v>
          </cell>
          <cell r="M1811" t="str">
            <v>FHG</v>
          </cell>
          <cell r="N1811" t="str">
            <v>Maint-Prev-G Main Vlv</v>
          </cell>
          <cell r="O1811" t="str">
            <v>5029454</v>
          </cell>
        </row>
        <row r="1812">
          <cell r="B1812" t="str">
            <v>E</v>
          </cell>
          <cell r="C1812" t="str">
            <v>Instrumentation &amp; Regulation</v>
          </cell>
          <cell r="D1812" t="str">
            <v>Gas T&amp;D Operations</v>
          </cell>
          <cell r="E1812" t="str">
            <v>Melvin J. Christopher</v>
          </cell>
          <cell r="H1812" t="str">
            <v>William E. Mojica</v>
          </cell>
          <cell r="I1812" t="str">
            <v>Guadalupe Roush</v>
          </cell>
          <cell r="J1812" t="str">
            <v>GRC</v>
          </cell>
          <cell r="L1812" t="str">
            <v>FH</v>
          </cell>
          <cell r="M1812" t="str">
            <v>FHO</v>
          </cell>
          <cell r="N1812" t="str">
            <v>PM SCADA</v>
          </cell>
          <cell r="O1812" t="str">
            <v>5029598</v>
          </cell>
        </row>
        <row r="1813">
          <cell r="B1813" t="str">
            <v>E</v>
          </cell>
          <cell r="C1813" t="str">
            <v>Instrumentation &amp; Regulation</v>
          </cell>
          <cell r="D1813" t="str">
            <v>Gas T&amp;D Operations</v>
          </cell>
          <cell r="E1813" t="str">
            <v>Melvin J. Christopher</v>
          </cell>
          <cell r="H1813" t="str">
            <v>William E. Mojica</v>
          </cell>
          <cell r="I1813" t="str">
            <v>Guadalupe Roush</v>
          </cell>
          <cell r="J1813" t="str">
            <v>GRC</v>
          </cell>
          <cell r="L1813" t="str">
            <v>FH</v>
          </cell>
          <cell r="M1813" t="str">
            <v>FHO</v>
          </cell>
          <cell r="N1813" t="str">
            <v>PM SCADA</v>
          </cell>
          <cell r="O1813" t="str">
            <v>5029599</v>
          </cell>
        </row>
        <row r="1814">
          <cell r="B1814" t="str">
            <v>E</v>
          </cell>
          <cell r="C1814" t="str">
            <v>Instrumentation &amp; Regulation</v>
          </cell>
          <cell r="D1814" t="str">
            <v>Gas T&amp;D Operations</v>
          </cell>
          <cell r="E1814" t="str">
            <v>Melvin J. Christopher</v>
          </cell>
          <cell r="H1814" t="str">
            <v>William E. Mojica</v>
          </cell>
          <cell r="I1814" t="str">
            <v>Guadalupe Roush</v>
          </cell>
          <cell r="J1814" t="str">
            <v>GRC</v>
          </cell>
          <cell r="L1814" t="str">
            <v>FH</v>
          </cell>
          <cell r="M1814" t="str">
            <v>FHO</v>
          </cell>
          <cell r="N1814" t="str">
            <v>PM SCADA</v>
          </cell>
          <cell r="O1814" t="str">
            <v>5029600</v>
          </cell>
        </row>
        <row r="1815">
          <cell r="B1815" t="str">
            <v>E</v>
          </cell>
          <cell r="C1815" t="str">
            <v>Instrumentation &amp; Regulation</v>
          </cell>
          <cell r="D1815" t="str">
            <v>Gas T&amp;D Operations</v>
          </cell>
          <cell r="E1815" t="str">
            <v>Melvin J. Christopher</v>
          </cell>
          <cell r="H1815" t="str">
            <v>William E. Mojica</v>
          </cell>
          <cell r="I1815" t="str">
            <v>Guadalupe Roush</v>
          </cell>
          <cell r="J1815" t="str">
            <v>GRC</v>
          </cell>
          <cell r="L1815" t="str">
            <v>FH</v>
          </cell>
          <cell r="M1815" t="str">
            <v>FHO</v>
          </cell>
          <cell r="N1815" t="str">
            <v>PM SCADA</v>
          </cell>
          <cell r="O1815" t="str">
            <v>5029601</v>
          </cell>
        </row>
        <row r="1816">
          <cell r="B1816" t="str">
            <v>E</v>
          </cell>
          <cell r="C1816" t="str">
            <v>Instrumentation &amp; Regulation</v>
          </cell>
          <cell r="D1816" t="str">
            <v>Gas T&amp;D Operations</v>
          </cell>
          <cell r="E1816" t="str">
            <v>Melvin J. Christopher</v>
          </cell>
          <cell r="H1816" t="str">
            <v>William E. Mojica</v>
          </cell>
          <cell r="I1816" t="str">
            <v>Guadalupe Roush</v>
          </cell>
          <cell r="J1816" t="str">
            <v>GRC</v>
          </cell>
          <cell r="L1816" t="str">
            <v>FH</v>
          </cell>
          <cell r="M1816" t="str">
            <v>FHO</v>
          </cell>
          <cell r="N1816" t="str">
            <v>PM SCADA</v>
          </cell>
          <cell r="O1816" t="str">
            <v>5029602</v>
          </cell>
        </row>
        <row r="1817">
          <cell r="B1817" t="str">
            <v>E</v>
          </cell>
          <cell r="C1817" t="str">
            <v>Instrumentation &amp; Regulation</v>
          </cell>
          <cell r="D1817" t="str">
            <v>Gas T&amp;D Operations</v>
          </cell>
          <cell r="E1817" t="str">
            <v>Melvin J. Christopher</v>
          </cell>
          <cell r="H1817" t="str">
            <v>William E. Mojica</v>
          </cell>
          <cell r="I1817" t="str">
            <v>Guadalupe Roush</v>
          </cell>
          <cell r="J1817" t="str">
            <v>GRC</v>
          </cell>
          <cell r="L1817" t="str">
            <v>FH</v>
          </cell>
          <cell r="M1817" t="str">
            <v>FHO</v>
          </cell>
          <cell r="N1817" t="str">
            <v>PM SCADA</v>
          </cell>
          <cell r="O1817" t="str">
            <v>5029603</v>
          </cell>
        </row>
        <row r="1818">
          <cell r="B1818" t="str">
            <v>E</v>
          </cell>
          <cell r="C1818" t="str">
            <v>Instrumentation &amp; Regulation</v>
          </cell>
          <cell r="D1818" t="str">
            <v>Gas T&amp;D Operations</v>
          </cell>
          <cell r="E1818" t="str">
            <v>Melvin J. Christopher</v>
          </cell>
          <cell r="H1818" t="str">
            <v>William E. Mojica</v>
          </cell>
          <cell r="I1818" t="str">
            <v>Guadalupe Roush</v>
          </cell>
          <cell r="J1818" t="str">
            <v>GRC</v>
          </cell>
          <cell r="L1818" t="str">
            <v>FH</v>
          </cell>
          <cell r="M1818" t="str">
            <v>FHO</v>
          </cell>
          <cell r="N1818" t="str">
            <v>PM SCADA</v>
          </cell>
          <cell r="O1818" t="str">
            <v>5029604</v>
          </cell>
        </row>
        <row r="1819">
          <cell r="B1819" t="str">
            <v>E</v>
          </cell>
          <cell r="C1819" t="str">
            <v>Instrumentation &amp; Regulation</v>
          </cell>
          <cell r="D1819" t="str">
            <v>Gas T&amp;D Operations</v>
          </cell>
          <cell r="E1819" t="str">
            <v>Melvin J. Christopher</v>
          </cell>
          <cell r="H1819" t="str">
            <v>William E. Mojica</v>
          </cell>
          <cell r="I1819" t="str">
            <v>Guadalupe Roush</v>
          </cell>
          <cell r="J1819" t="str">
            <v>GRC</v>
          </cell>
          <cell r="L1819" t="str">
            <v>FH</v>
          </cell>
          <cell r="M1819" t="str">
            <v>FHO</v>
          </cell>
          <cell r="N1819" t="str">
            <v>PM SCADA</v>
          </cell>
          <cell r="O1819" t="str">
            <v>5029605</v>
          </cell>
        </row>
        <row r="1820">
          <cell r="B1820" t="str">
            <v>E</v>
          </cell>
          <cell r="C1820" t="str">
            <v>Instrumentation &amp; Regulation</v>
          </cell>
          <cell r="D1820" t="str">
            <v>Gas T&amp;D Operations</v>
          </cell>
          <cell r="E1820" t="str">
            <v>Melvin J. Christopher</v>
          </cell>
          <cell r="H1820" t="str">
            <v>William E. Mojica</v>
          </cell>
          <cell r="I1820" t="str">
            <v>Guadalupe Roush</v>
          </cell>
          <cell r="J1820" t="str">
            <v>GRC</v>
          </cell>
          <cell r="L1820" t="str">
            <v>FH</v>
          </cell>
          <cell r="M1820" t="str">
            <v>FHO</v>
          </cell>
          <cell r="N1820" t="str">
            <v>PM SCADA</v>
          </cell>
          <cell r="O1820" t="str">
            <v>5029606</v>
          </cell>
        </row>
        <row r="1821">
          <cell r="B1821" t="str">
            <v>E</v>
          </cell>
          <cell r="C1821" t="str">
            <v>Instrumentation &amp; Regulation</v>
          </cell>
          <cell r="D1821" t="str">
            <v>Gas T&amp;D Operations</v>
          </cell>
          <cell r="E1821" t="str">
            <v>Melvin J. Christopher</v>
          </cell>
          <cell r="H1821" t="str">
            <v>William E. Mojica</v>
          </cell>
          <cell r="I1821" t="str">
            <v>Guadalupe Roush</v>
          </cell>
          <cell r="J1821" t="str">
            <v>GRC</v>
          </cell>
          <cell r="L1821" t="str">
            <v>FH</v>
          </cell>
          <cell r="M1821" t="str">
            <v>FHO</v>
          </cell>
          <cell r="N1821" t="str">
            <v>PM SCADA</v>
          </cell>
          <cell r="O1821" t="str">
            <v>5029607</v>
          </cell>
        </row>
        <row r="1822">
          <cell r="B1822" t="str">
            <v>E</v>
          </cell>
          <cell r="C1822" t="str">
            <v>Instrumentation &amp; Regulation</v>
          </cell>
          <cell r="D1822" t="str">
            <v>Gas T&amp;D Operations</v>
          </cell>
          <cell r="E1822" t="str">
            <v>Melvin J. Christopher</v>
          </cell>
          <cell r="H1822" t="str">
            <v>William E. Mojica</v>
          </cell>
          <cell r="I1822" t="str">
            <v>Guadalupe Roush</v>
          </cell>
          <cell r="J1822" t="str">
            <v>GRC</v>
          </cell>
          <cell r="L1822" t="str">
            <v>FH</v>
          </cell>
          <cell r="M1822" t="str">
            <v>FHO</v>
          </cell>
          <cell r="N1822" t="str">
            <v>PM SCADA</v>
          </cell>
          <cell r="O1822" t="str">
            <v>5029608</v>
          </cell>
        </row>
        <row r="1823">
          <cell r="B1823" t="str">
            <v>E</v>
          </cell>
          <cell r="C1823" t="str">
            <v>Instrumentation &amp; Regulation</v>
          </cell>
          <cell r="D1823" t="str">
            <v>Gas T&amp;D Operations</v>
          </cell>
          <cell r="E1823" t="str">
            <v>Melvin J. Christopher</v>
          </cell>
          <cell r="H1823" t="str">
            <v>William E. Mojica</v>
          </cell>
          <cell r="I1823" t="str">
            <v>Guadalupe Roush</v>
          </cell>
          <cell r="J1823" t="str">
            <v>GRC</v>
          </cell>
          <cell r="L1823" t="str">
            <v>FH</v>
          </cell>
          <cell r="M1823" t="str">
            <v>FHO</v>
          </cell>
          <cell r="N1823" t="str">
            <v>PM SCADA</v>
          </cell>
          <cell r="O1823" t="str">
            <v>5029609</v>
          </cell>
        </row>
        <row r="1824">
          <cell r="B1824" t="str">
            <v>E</v>
          </cell>
          <cell r="C1824" t="str">
            <v>Instrumentation &amp; Regulation</v>
          </cell>
          <cell r="D1824" t="str">
            <v>Gas T&amp;D Operations</v>
          </cell>
          <cell r="E1824" t="str">
            <v>Melvin J. Christopher</v>
          </cell>
          <cell r="H1824" t="str">
            <v>William E. Mojica</v>
          </cell>
          <cell r="I1824" t="str">
            <v>Guadalupe Roush</v>
          </cell>
          <cell r="J1824" t="str">
            <v>GRC</v>
          </cell>
          <cell r="L1824" t="str">
            <v>FH</v>
          </cell>
          <cell r="M1824" t="str">
            <v>FHO</v>
          </cell>
          <cell r="N1824" t="str">
            <v>PM SCADA</v>
          </cell>
          <cell r="O1824" t="str">
            <v>5029610</v>
          </cell>
        </row>
        <row r="1825">
          <cell r="B1825" t="str">
            <v>E</v>
          </cell>
          <cell r="C1825" t="str">
            <v>Instrumentation &amp; Regulation</v>
          </cell>
          <cell r="D1825" t="str">
            <v>Gas T&amp;D Operations</v>
          </cell>
          <cell r="E1825" t="str">
            <v>Melvin J. Christopher</v>
          </cell>
          <cell r="H1825" t="str">
            <v>William E. Mojica</v>
          </cell>
          <cell r="I1825" t="str">
            <v>Guadalupe Roush</v>
          </cell>
          <cell r="J1825" t="str">
            <v>GRC</v>
          </cell>
          <cell r="L1825" t="str">
            <v>FH</v>
          </cell>
          <cell r="M1825" t="str">
            <v>FHO</v>
          </cell>
          <cell r="N1825" t="str">
            <v>PM SCADA</v>
          </cell>
          <cell r="O1825" t="str">
            <v>5029611</v>
          </cell>
        </row>
        <row r="1826">
          <cell r="B1826" t="str">
            <v>E</v>
          </cell>
          <cell r="C1826" t="str">
            <v>Instrumentation &amp; Regulation</v>
          </cell>
          <cell r="D1826" t="str">
            <v>Gas T&amp;D Operations</v>
          </cell>
          <cell r="E1826" t="str">
            <v>Melvin J. Christopher</v>
          </cell>
          <cell r="H1826" t="str">
            <v>William E. Mojica</v>
          </cell>
          <cell r="I1826" t="str">
            <v>Guadalupe Roush</v>
          </cell>
          <cell r="J1826" t="str">
            <v>GRC</v>
          </cell>
          <cell r="L1826" t="str">
            <v>FH</v>
          </cell>
          <cell r="M1826" t="str">
            <v>FHO</v>
          </cell>
          <cell r="N1826" t="str">
            <v>PM SCADA</v>
          </cell>
          <cell r="O1826" t="str">
            <v>5029612</v>
          </cell>
        </row>
        <row r="1827">
          <cell r="B1827" t="str">
            <v>E</v>
          </cell>
          <cell r="C1827" t="str">
            <v>Instrumentation &amp; Regulation</v>
          </cell>
          <cell r="D1827" t="str">
            <v>Gas T&amp;D Operations</v>
          </cell>
          <cell r="E1827" t="str">
            <v>Melvin J. Christopher</v>
          </cell>
          <cell r="H1827" t="str">
            <v>William E. Mojica</v>
          </cell>
          <cell r="I1827" t="str">
            <v>Guadalupe Roush</v>
          </cell>
          <cell r="J1827" t="str">
            <v>GRC</v>
          </cell>
          <cell r="L1827" t="str">
            <v>FH</v>
          </cell>
          <cell r="M1827" t="str">
            <v>FHO</v>
          </cell>
          <cell r="N1827" t="str">
            <v>PM SCADA</v>
          </cell>
          <cell r="O1827" t="str">
            <v>5029613</v>
          </cell>
        </row>
        <row r="1828">
          <cell r="B1828" t="str">
            <v>E</v>
          </cell>
          <cell r="C1828" t="str">
            <v>Instrumentation &amp; Regulation</v>
          </cell>
          <cell r="D1828" t="str">
            <v>Gas T&amp;D Operations</v>
          </cell>
          <cell r="E1828" t="str">
            <v>Melvin J. Christopher</v>
          </cell>
          <cell r="H1828" t="str">
            <v>William E. Mojica</v>
          </cell>
          <cell r="I1828" t="str">
            <v>Guadalupe Roush</v>
          </cell>
          <cell r="J1828" t="str">
            <v>GRC</v>
          </cell>
          <cell r="L1828" t="str">
            <v>FH</v>
          </cell>
          <cell r="M1828" t="str">
            <v>FHO</v>
          </cell>
          <cell r="N1828" t="str">
            <v>PM SCADA</v>
          </cell>
          <cell r="O1828" t="str">
            <v>5029614</v>
          </cell>
        </row>
        <row r="1829">
          <cell r="B1829" t="str">
            <v>E</v>
          </cell>
          <cell r="C1829" t="str">
            <v>Instrumentation &amp; Regulation</v>
          </cell>
          <cell r="D1829" t="str">
            <v>Gas T&amp;D Operations</v>
          </cell>
          <cell r="E1829" t="str">
            <v>Melvin J. Christopher</v>
          </cell>
          <cell r="H1829" t="str">
            <v>William E. Mojica</v>
          </cell>
          <cell r="I1829" t="str">
            <v>Guadalupe Roush</v>
          </cell>
          <cell r="J1829" t="str">
            <v>GRC</v>
          </cell>
          <cell r="L1829" t="str">
            <v>FH</v>
          </cell>
          <cell r="M1829" t="str">
            <v>FHO</v>
          </cell>
          <cell r="N1829" t="str">
            <v>PM SCADA</v>
          </cell>
          <cell r="O1829" t="str">
            <v>5029615</v>
          </cell>
        </row>
        <row r="1830">
          <cell r="B1830" t="str">
            <v>E</v>
          </cell>
          <cell r="C1830" t="str">
            <v>Instrumentation &amp; Regulation</v>
          </cell>
          <cell r="D1830" t="str">
            <v>Gas T&amp;D Operations</v>
          </cell>
          <cell r="E1830" t="str">
            <v>Melvin J. Christopher</v>
          </cell>
          <cell r="H1830" t="str">
            <v>William E. Mojica</v>
          </cell>
          <cell r="I1830" t="str">
            <v>Guadalupe Roush</v>
          </cell>
          <cell r="J1830" t="str">
            <v>GRC</v>
          </cell>
          <cell r="L1830" t="str">
            <v>FH</v>
          </cell>
          <cell r="M1830" t="str">
            <v>FHO</v>
          </cell>
          <cell r="N1830" t="str">
            <v>PM SCADA</v>
          </cell>
          <cell r="O1830" t="str">
            <v>5029616</v>
          </cell>
        </row>
        <row r="1831">
          <cell r="B1831" t="str">
            <v>E</v>
          </cell>
          <cell r="C1831" t="str">
            <v>Instrumentation &amp; Regulation</v>
          </cell>
          <cell r="D1831" t="str">
            <v>Gas T&amp;D Operations</v>
          </cell>
          <cell r="E1831" t="str">
            <v>Melvin J. Christopher</v>
          </cell>
          <cell r="H1831" t="str">
            <v>William E. Mojica</v>
          </cell>
          <cell r="I1831" t="str">
            <v>Guadalupe Roush</v>
          </cell>
          <cell r="J1831" t="str">
            <v>GRC</v>
          </cell>
          <cell r="L1831" t="str">
            <v>FH</v>
          </cell>
          <cell r="M1831" t="str">
            <v>FHO</v>
          </cell>
          <cell r="N1831" t="str">
            <v>PM SCADA</v>
          </cell>
          <cell r="O1831" t="str">
            <v>5031629</v>
          </cell>
        </row>
        <row r="1832">
          <cell r="B1832" t="str">
            <v>E</v>
          </cell>
          <cell r="C1832" t="str">
            <v>Instrumentation &amp; Regulation</v>
          </cell>
          <cell r="D1832" t="str">
            <v>Gas T&amp;D Operations</v>
          </cell>
          <cell r="E1832" t="str">
            <v>Melvin J. Christopher</v>
          </cell>
          <cell r="H1832" t="str">
            <v>William E. Mojica</v>
          </cell>
          <cell r="I1832" t="str">
            <v>Guadalupe Roush</v>
          </cell>
          <cell r="J1832" t="str">
            <v>GRC</v>
          </cell>
          <cell r="L1832" t="str">
            <v>FH</v>
          </cell>
          <cell r="M1832" t="str">
            <v>FHP</v>
          </cell>
          <cell r="N1832" t="str">
            <v>CM SCADA</v>
          </cell>
          <cell r="O1832" t="str">
            <v>5029559</v>
          </cell>
        </row>
        <row r="1833">
          <cell r="B1833" t="str">
            <v>E</v>
          </cell>
          <cell r="C1833" t="str">
            <v>Instrumentation &amp; Regulation</v>
          </cell>
          <cell r="D1833" t="str">
            <v>Gas T&amp;D Operations</v>
          </cell>
          <cell r="E1833" t="str">
            <v>Melvin J. Christopher</v>
          </cell>
          <cell r="H1833" t="str">
            <v>William E. Mojica</v>
          </cell>
          <cell r="I1833" t="str">
            <v>Guadalupe Roush</v>
          </cell>
          <cell r="J1833" t="str">
            <v>GRC</v>
          </cell>
          <cell r="L1833" t="str">
            <v>FH</v>
          </cell>
          <cell r="M1833" t="str">
            <v>FHP</v>
          </cell>
          <cell r="N1833" t="str">
            <v>CM SCADA</v>
          </cell>
          <cell r="O1833" t="str">
            <v>5029560</v>
          </cell>
        </row>
        <row r="1834">
          <cell r="B1834" t="str">
            <v>E</v>
          </cell>
          <cell r="C1834" t="str">
            <v>Instrumentation &amp; Regulation</v>
          </cell>
          <cell r="D1834" t="str">
            <v>Gas T&amp;D Operations</v>
          </cell>
          <cell r="E1834" t="str">
            <v>Melvin J. Christopher</v>
          </cell>
          <cell r="H1834" t="str">
            <v>William E. Mojica</v>
          </cell>
          <cell r="I1834" t="str">
            <v>Guadalupe Roush</v>
          </cell>
          <cell r="J1834" t="str">
            <v>GRC</v>
          </cell>
          <cell r="L1834" t="str">
            <v>FH</v>
          </cell>
          <cell r="M1834" t="str">
            <v>FHP</v>
          </cell>
          <cell r="N1834" t="str">
            <v>CM SCADA</v>
          </cell>
          <cell r="O1834" t="str">
            <v>5029561</v>
          </cell>
        </row>
        <row r="1835">
          <cell r="B1835" t="str">
            <v>E</v>
          </cell>
          <cell r="C1835" t="str">
            <v>Instrumentation &amp; Regulation</v>
          </cell>
          <cell r="D1835" t="str">
            <v>Gas T&amp;D Operations</v>
          </cell>
          <cell r="E1835" t="str">
            <v>Melvin J. Christopher</v>
          </cell>
          <cell r="H1835" t="str">
            <v>William E. Mojica</v>
          </cell>
          <cell r="I1835" t="str">
            <v>Guadalupe Roush</v>
          </cell>
          <cell r="J1835" t="str">
            <v>GRC</v>
          </cell>
          <cell r="L1835" t="str">
            <v>FH</v>
          </cell>
          <cell r="M1835" t="str">
            <v>FHP</v>
          </cell>
          <cell r="N1835" t="str">
            <v>CM SCADA</v>
          </cell>
          <cell r="O1835" t="str">
            <v>5029562</v>
          </cell>
        </row>
        <row r="1836">
          <cell r="B1836" t="str">
            <v>E</v>
          </cell>
          <cell r="C1836" t="str">
            <v>Instrumentation &amp; Regulation</v>
          </cell>
          <cell r="D1836" t="str">
            <v>Gas T&amp;D Operations</v>
          </cell>
          <cell r="E1836" t="str">
            <v>Melvin J. Christopher</v>
          </cell>
          <cell r="H1836" t="str">
            <v>William E. Mojica</v>
          </cell>
          <cell r="I1836" t="str">
            <v>Guadalupe Roush</v>
          </cell>
          <cell r="J1836" t="str">
            <v>GRC</v>
          </cell>
          <cell r="L1836" t="str">
            <v>FH</v>
          </cell>
          <cell r="M1836" t="str">
            <v>FHP</v>
          </cell>
          <cell r="N1836" t="str">
            <v>CM SCADA</v>
          </cell>
          <cell r="O1836" t="str">
            <v>5029563</v>
          </cell>
        </row>
        <row r="1837">
          <cell r="B1837" t="str">
            <v>E</v>
          </cell>
          <cell r="C1837" t="str">
            <v>Instrumentation &amp; Regulation</v>
          </cell>
          <cell r="D1837" t="str">
            <v>Gas T&amp;D Operations</v>
          </cell>
          <cell r="E1837" t="str">
            <v>Melvin J. Christopher</v>
          </cell>
          <cell r="H1837" t="str">
            <v>William E. Mojica</v>
          </cell>
          <cell r="I1837" t="str">
            <v>Guadalupe Roush</v>
          </cell>
          <cell r="J1837" t="str">
            <v>GRC</v>
          </cell>
          <cell r="L1837" t="str">
            <v>FH</v>
          </cell>
          <cell r="M1837" t="str">
            <v>FHP</v>
          </cell>
          <cell r="N1837" t="str">
            <v>CM SCADA</v>
          </cell>
          <cell r="O1837" t="str">
            <v>5029564</v>
          </cell>
        </row>
        <row r="1838">
          <cell r="B1838" t="str">
            <v>E</v>
          </cell>
          <cell r="C1838" t="str">
            <v>Instrumentation &amp; Regulation</v>
          </cell>
          <cell r="D1838" t="str">
            <v>Gas T&amp;D Operations</v>
          </cell>
          <cell r="E1838" t="str">
            <v>Melvin J. Christopher</v>
          </cell>
          <cell r="H1838" t="str">
            <v>William E. Mojica</v>
          </cell>
          <cell r="I1838" t="str">
            <v>Guadalupe Roush</v>
          </cell>
          <cell r="J1838" t="str">
            <v>GRC</v>
          </cell>
          <cell r="L1838" t="str">
            <v>FH</v>
          </cell>
          <cell r="M1838" t="str">
            <v>FHP</v>
          </cell>
          <cell r="N1838" t="str">
            <v>CM SCADA</v>
          </cell>
          <cell r="O1838" t="str">
            <v>5029565</v>
          </cell>
        </row>
        <row r="1839">
          <cell r="B1839" t="str">
            <v>E</v>
          </cell>
          <cell r="C1839" t="str">
            <v>Instrumentation &amp; Regulation</v>
          </cell>
          <cell r="D1839" t="str">
            <v>Gas T&amp;D Operations</v>
          </cell>
          <cell r="E1839" t="str">
            <v>Melvin J. Christopher</v>
          </cell>
          <cell r="H1839" t="str">
            <v>William E. Mojica</v>
          </cell>
          <cell r="I1839" t="str">
            <v>Guadalupe Roush</v>
          </cell>
          <cell r="J1839" t="str">
            <v>GRC</v>
          </cell>
          <cell r="L1839" t="str">
            <v>FH</v>
          </cell>
          <cell r="M1839" t="str">
            <v>FHP</v>
          </cell>
          <cell r="N1839" t="str">
            <v>CM SCADA</v>
          </cell>
          <cell r="O1839" t="str">
            <v>5029566</v>
          </cell>
        </row>
        <row r="1840">
          <cell r="B1840" t="str">
            <v>E</v>
          </cell>
          <cell r="C1840" t="str">
            <v>Instrumentation &amp; Regulation</v>
          </cell>
          <cell r="D1840" t="str">
            <v>Gas T&amp;D Operations</v>
          </cell>
          <cell r="E1840" t="str">
            <v>Melvin J. Christopher</v>
          </cell>
          <cell r="H1840" t="str">
            <v>William E. Mojica</v>
          </cell>
          <cell r="I1840" t="str">
            <v>Guadalupe Roush</v>
          </cell>
          <cell r="J1840" t="str">
            <v>GRC</v>
          </cell>
          <cell r="L1840" t="str">
            <v>FH</v>
          </cell>
          <cell r="M1840" t="str">
            <v>FHP</v>
          </cell>
          <cell r="N1840" t="str">
            <v>CM SCADA</v>
          </cell>
          <cell r="O1840" t="str">
            <v>5029567</v>
          </cell>
        </row>
        <row r="1841">
          <cell r="B1841" t="str">
            <v>E</v>
          </cell>
          <cell r="C1841" t="str">
            <v>Instrumentation &amp; Regulation</v>
          </cell>
          <cell r="D1841" t="str">
            <v>Gas T&amp;D Operations</v>
          </cell>
          <cell r="E1841" t="str">
            <v>Melvin J. Christopher</v>
          </cell>
          <cell r="H1841" t="str">
            <v>William E. Mojica</v>
          </cell>
          <cell r="I1841" t="str">
            <v>Guadalupe Roush</v>
          </cell>
          <cell r="J1841" t="str">
            <v>GRC</v>
          </cell>
          <cell r="L1841" t="str">
            <v>FH</v>
          </cell>
          <cell r="M1841" t="str">
            <v>FHP</v>
          </cell>
          <cell r="N1841" t="str">
            <v>CM SCADA</v>
          </cell>
          <cell r="O1841" t="str">
            <v>5029568</v>
          </cell>
        </row>
        <row r="1842">
          <cell r="B1842" t="str">
            <v>E</v>
          </cell>
          <cell r="C1842" t="str">
            <v>Instrumentation &amp; Regulation</v>
          </cell>
          <cell r="D1842" t="str">
            <v>Gas T&amp;D Operations</v>
          </cell>
          <cell r="E1842" t="str">
            <v>Melvin J. Christopher</v>
          </cell>
          <cell r="H1842" t="str">
            <v>William E. Mojica</v>
          </cell>
          <cell r="I1842" t="str">
            <v>Guadalupe Roush</v>
          </cell>
          <cell r="J1842" t="str">
            <v>GRC</v>
          </cell>
          <cell r="L1842" t="str">
            <v>FH</v>
          </cell>
          <cell r="M1842" t="str">
            <v>FHP</v>
          </cell>
          <cell r="N1842" t="str">
            <v>CM SCADA</v>
          </cell>
          <cell r="O1842" t="str">
            <v>5029589</v>
          </cell>
        </row>
        <row r="1843">
          <cell r="B1843" t="str">
            <v>E</v>
          </cell>
          <cell r="C1843" t="str">
            <v>Instrumentation &amp; Regulation</v>
          </cell>
          <cell r="D1843" t="str">
            <v>Gas T&amp;D Operations</v>
          </cell>
          <cell r="E1843" t="str">
            <v>Melvin J. Christopher</v>
          </cell>
          <cell r="H1843" t="str">
            <v>William E. Mojica</v>
          </cell>
          <cell r="I1843" t="str">
            <v>Guadalupe Roush</v>
          </cell>
          <cell r="J1843" t="str">
            <v>GRC</v>
          </cell>
          <cell r="L1843" t="str">
            <v>FH</v>
          </cell>
          <cell r="M1843" t="str">
            <v>FHP</v>
          </cell>
          <cell r="N1843" t="str">
            <v>CM SCADA</v>
          </cell>
          <cell r="O1843" t="str">
            <v>5029590</v>
          </cell>
        </row>
        <row r="1844">
          <cell r="B1844" t="str">
            <v>E</v>
          </cell>
          <cell r="C1844" t="str">
            <v>Instrumentation &amp; Regulation</v>
          </cell>
          <cell r="D1844" t="str">
            <v>Gas T&amp;D Operations</v>
          </cell>
          <cell r="E1844" t="str">
            <v>Melvin J. Christopher</v>
          </cell>
          <cell r="H1844" t="str">
            <v>William E. Mojica</v>
          </cell>
          <cell r="I1844" t="str">
            <v>Guadalupe Roush</v>
          </cell>
          <cell r="J1844" t="str">
            <v>GRC</v>
          </cell>
          <cell r="L1844" t="str">
            <v>FH</v>
          </cell>
          <cell r="M1844" t="str">
            <v>FHP</v>
          </cell>
          <cell r="N1844" t="str">
            <v>CM SCADA</v>
          </cell>
          <cell r="O1844" t="str">
            <v>5029591</v>
          </cell>
        </row>
        <row r="1845">
          <cell r="B1845" t="str">
            <v>E</v>
          </cell>
          <cell r="C1845" t="str">
            <v>Instrumentation &amp; Regulation</v>
          </cell>
          <cell r="D1845" t="str">
            <v>Gas T&amp;D Operations</v>
          </cell>
          <cell r="E1845" t="str">
            <v>Melvin J. Christopher</v>
          </cell>
          <cell r="H1845" t="str">
            <v>William E. Mojica</v>
          </cell>
          <cell r="I1845" t="str">
            <v>Guadalupe Roush</v>
          </cell>
          <cell r="J1845" t="str">
            <v>GRC</v>
          </cell>
          <cell r="L1845" t="str">
            <v>FH</v>
          </cell>
          <cell r="M1845" t="str">
            <v>FHP</v>
          </cell>
          <cell r="N1845" t="str">
            <v>CM SCADA</v>
          </cell>
          <cell r="O1845" t="str">
            <v>5029592</v>
          </cell>
        </row>
        <row r="1846">
          <cell r="B1846" t="str">
            <v>E</v>
          </cell>
          <cell r="C1846" t="str">
            <v>Instrumentation &amp; Regulation</v>
          </cell>
          <cell r="D1846" t="str">
            <v>Gas T&amp;D Operations</v>
          </cell>
          <cell r="E1846" t="str">
            <v>Melvin J. Christopher</v>
          </cell>
          <cell r="H1846" t="str">
            <v>William E. Mojica</v>
          </cell>
          <cell r="I1846" t="str">
            <v>Guadalupe Roush</v>
          </cell>
          <cell r="J1846" t="str">
            <v>GRC</v>
          </cell>
          <cell r="L1846" t="str">
            <v>FH</v>
          </cell>
          <cell r="M1846" t="str">
            <v>FHP</v>
          </cell>
          <cell r="N1846" t="str">
            <v>CM SCADA</v>
          </cell>
          <cell r="O1846" t="str">
            <v>5029593</v>
          </cell>
        </row>
        <row r="1847">
          <cell r="B1847" t="str">
            <v>E</v>
          </cell>
          <cell r="C1847" t="str">
            <v>Instrumentation &amp; Regulation</v>
          </cell>
          <cell r="D1847" t="str">
            <v>Gas T&amp;D Operations</v>
          </cell>
          <cell r="E1847" t="str">
            <v>Melvin J. Christopher</v>
          </cell>
          <cell r="H1847" t="str">
            <v>William E. Mojica</v>
          </cell>
          <cell r="I1847" t="str">
            <v>Guadalupe Roush</v>
          </cell>
          <cell r="J1847" t="str">
            <v>GRC</v>
          </cell>
          <cell r="L1847" t="str">
            <v>FH</v>
          </cell>
          <cell r="M1847" t="str">
            <v>FHP</v>
          </cell>
          <cell r="N1847" t="str">
            <v>CM SCADA</v>
          </cell>
          <cell r="O1847" t="str">
            <v>5029594</v>
          </cell>
        </row>
        <row r="1848">
          <cell r="B1848" t="str">
            <v>E</v>
          </cell>
          <cell r="C1848" t="str">
            <v>Instrumentation &amp; Regulation</v>
          </cell>
          <cell r="D1848" t="str">
            <v>Gas T&amp;D Operations</v>
          </cell>
          <cell r="E1848" t="str">
            <v>Melvin J. Christopher</v>
          </cell>
          <cell r="H1848" t="str">
            <v>William E. Mojica</v>
          </cell>
          <cell r="I1848" t="str">
            <v>Guadalupe Roush</v>
          </cell>
          <cell r="J1848" t="str">
            <v>GRC</v>
          </cell>
          <cell r="L1848" t="str">
            <v>FH</v>
          </cell>
          <cell r="M1848" t="str">
            <v>FHP</v>
          </cell>
          <cell r="N1848" t="str">
            <v>CM SCADA</v>
          </cell>
          <cell r="O1848" t="str">
            <v>5029595</v>
          </cell>
        </row>
        <row r="1849">
          <cell r="B1849" t="str">
            <v>E</v>
          </cell>
          <cell r="C1849" t="str">
            <v>Instrumentation &amp; Regulation</v>
          </cell>
          <cell r="D1849" t="str">
            <v>Gas T&amp;D Operations</v>
          </cell>
          <cell r="E1849" t="str">
            <v>Melvin J. Christopher</v>
          </cell>
          <cell r="H1849" t="str">
            <v>William E. Mojica</v>
          </cell>
          <cell r="I1849" t="str">
            <v>Guadalupe Roush</v>
          </cell>
          <cell r="J1849" t="str">
            <v>GRC</v>
          </cell>
          <cell r="L1849" t="str">
            <v>FH</v>
          </cell>
          <cell r="M1849" t="str">
            <v>FHP</v>
          </cell>
          <cell r="N1849" t="str">
            <v>CM SCADA</v>
          </cell>
          <cell r="O1849" t="str">
            <v>5029596</v>
          </cell>
        </row>
        <row r="1850">
          <cell r="B1850" t="str">
            <v>E</v>
          </cell>
          <cell r="C1850" t="str">
            <v>Instrumentation &amp; Regulation</v>
          </cell>
          <cell r="D1850" t="str">
            <v>Gas T&amp;D Operations</v>
          </cell>
          <cell r="E1850" t="str">
            <v>Melvin J. Christopher</v>
          </cell>
          <cell r="H1850" t="str">
            <v>William E. Mojica</v>
          </cell>
          <cell r="I1850" t="str">
            <v>Guadalupe Roush</v>
          </cell>
          <cell r="J1850" t="str">
            <v>GRC</v>
          </cell>
          <cell r="L1850" t="str">
            <v>FH</v>
          </cell>
          <cell r="M1850" t="str">
            <v>FHP</v>
          </cell>
          <cell r="N1850" t="str">
            <v>CM SCADA</v>
          </cell>
          <cell r="O1850" t="str">
            <v>5029597</v>
          </cell>
        </row>
        <row r="1851">
          <cell r="B1851" t="str">
            <v>E</v>
          </cell>
          <cell r="C1851" t="str">
            <v>Instrumentation &amp; Regulation</v>
          </cell>
          <cell r="D1851" t="str">
            <v>Gas T&amp;D Operations</v>
          </cell>
          <cell r="E1851" t="str">
            <v>Melvin J. Christopher</v>
          </cell>
          <cell r="H1851" t="str">
            <v>William E. Mojica</v>
          </cell>
          <cell r="I1851" t="str">
            <v>Guadalupe Roush</v>
          </cell>
          <cell r="J1851" t="str">
            <v>GRC</v>
          </cell>
          <cell r="L1851" t="str">
            <v>FH</v>
          </cell>
          <cell r="M1851" t="str">
            <v>FHP</v>
          </cell>
          <cell r="N1851" t="str">
            <v>CM SCADA</v>
          </cell>
          <cell r="O1851" t="str">
            <v>5031630</v>
          </cell>
        </row>
        <row r="1852">
          <cell r="B1852" t="str">
            <v>E</v>
          </cell>
          <cell r="C1852" t="str">
            <v>Instrumentation &amp; Regulation</v>
          </cell>
          <cell r="D1852" t="str">
            <v>Gas T&amp;D Operations</v>
          </cell>
          <cell r="E1852" t="str">
            <v>Melvin J. Christopher</v>
          </cell>
          <cell r="H1852" t="str">
            <v>William E. Mojica</v>
          </cell>
          <cell r="I1852" t="str">
            <v>Guadalupe Roush</v>
          </cell>
          <cell r="J1852" t="str">
            <v>GRC</v>
          </cell>
          <cell r="L1852" t="str">
            <v>FH</v>
          </cell>
          <cell r="M1852" t="str">
            <v>#</v>
          </cell>
          <cell r="N1852" t="str">
            <v>Not assigned</v>
          </cell>
          <cell r="O1852" t="str">
            <v>5024592</v>
          </cell>
        </row>
        <row r="1853">
          <cell r="B1853" t="str">
            <v>E</v>
          </cell>
          <cell r="C1853" t="str">
            <v>Instrumentation &amp; Regulation</v>
          </cell>
          <cell r="D1853" t="str">
            <v>Gas T&amp;D Operations</v>
          </cell>
          <cell r="E1853" t="str">
            <v>Melvin J. Christopher</v>
          </cell>
          <cell r="H1853" t="str">
            <v>William E. Mojica</v>
          </cell>
          <cell r="I1853" t="str">
            <v>Guadalupe Roush</v>
          </cell>
          <cell r="J1853" t="str">
            <v>GRC</v>
          </cell>
          <cell r="L1853" t="str">
            <v>FH</v>
          </cell>
          <cell r="M1853" t="str">
            <v>#</v>
          </cell>
          <cell r="N1853" t="str">
            <v>Not assigned</v>
          </cell>
          <cell r="O1853" t="str">
            <v>5024770</v>
          </cell>
        </row>
        <row r="1854">
          <cell r="B1854" t="str">
            <v>E</v>
          </cell>
          <cell r="C1854" t="str">
            <v>Instrumentation &amp; Regulation</v>
          </cell>
          <cell r="D1854" t="str">
            <v>Gas T&amp;D Operations</v>
          </cell>
          <cell r="E1854" t="str">
            <v>Melvin J. Christopher</v>
          </cell>
          <cell r="H1854" t="str">
            <v>William E. Mojica</v>
          </cell>
          <cell r="I1854" t="str">
            <v>Guadalupe Roush</v>
          </cell>
          <cell r="J1854" t="str">
            <v>GRC</v>
          </cell>
          <cell r="L1854" t="str">
            <v>FH</v>
          </cell>
          <cell r="M1854" t="str">
            <v>#</v>
          </cell>
          <cell r="N1854" t="str">
            <v>Not assigned</v>
          </cell>
          <cell r="O1854" t="str">
            <v>5028236</v>
          </cell>
        </row>
        <row r="1855">
          <cell r="B1855" t="str">
            <v>E</v>
          </cell>
          <cell r="C1855" t="str">
            <v>Instrumentation &amp; Regulation</v>
          </cell>
          <cell r="D1855" t="str">
            <v>Gas T&amp;D Operations</v>
          </cell>
          <cell r="E1855" t="str">
            <v>Melvin J. Christopher</v>
          </cell>
          <cell r="H1855" t="str">
            <v>William E. Mojica</v>
          </cell>
          <cell r="I1855" t="str">
            <v>Guadalupe Roush</v>
          </cell>
          <cell r="J1855" t="str">
            <v>GRC</v>
          </cell>
          <cell r="L1855" t="str">
            <v>FH</v>
          </cell>
          <cell r="M1855" t="str">
            <v>#</v>
          </cell>
          <cell r="N1855" t="str">
            <v>Not assigned</v>
          </cell>
          <cell r="O1855" t="str">
            <v>5032118</v>
          </cell>
        </row>
        <row r="1856">
          <cell r="B1856" t="str">
            <v>E</v>
          </cell>
          <cell r="C1856" t="str">
            <v>Instrumentation &amp; Regulation</v>
          </cell>
          <cell r="D1856" t="str">
            <v>Gas T&amp;D Operations</v>
          </cell>
          <cell r="E1856" t="str">
            <v>Melvin J. Christopher</v>
          </cell>
          <cell r="H1856" t="str">
            <v>William E. Mojica</v>
          </cell>
          <cell r="I1856" t="str">
            <v>Guadalupe Roush</v>
          </cell>
          <cell r="J1856" t="str">
            <v>GRC</v>
          </cell>
          <cell r="L1856" t="str">
            <v>FH</v>
          </cell>
          <cell r="M1856" t="str">
            <v>#</v>
          </cell>
          <cell r="N1856" t="str">
            <v>Not assigned</v>
          </cell>
          <cell r="O1856" t="str">
            <v>5211275</v>
          </cell>
        </row>
        <row r="1857">
          <cell r="B1857" t="str">
            <v>E</v>
          </cell>
          <cell r="C1857" t="str">
            <v>Integrity Management</v>
          </cell>
          <cell r="D1857" t="str">
            <v>Asset &amp; Risk Management</v>
          </cell>
          <cell r="E1857" t="str">
            <v>Sumeet Singh</v>
          </cell>
          <cell r="H1857" t="str">
            <v>Raymond Thierry</v>
          </cell>
          <cell r="I1857" t="str">
            <v>Sandra Morales</v>
          </cell>
          <cell r="J1857" t="str">
            <v>GRC</v>
          </cell>
          <cell r="L1857" t="str">
            <v>JQ</v>
          </cell>
          <cell r="M1857" t="str">
            <v>JQA</v>
          </cell>
          <cell r="N1857" t="str">
            <v>DIMP Leak Survey</v>
          </cell>
          <cell r="O1857" t="str">
            <v>5025660</v>
          </cell>
        </row>
        <row r="1858">
          <cell r="B1858" t="str">
            <v>E</v>
          </cell>
          <cell r="C1858" t="str">
            <v>Integrity Management</v>
          </cell>
          <cell r="D1858" t="str">
            <v>Asset &amp; Risk Management</v>
          </cell>
          <cell r="E1858" t="str">
            <v>Sumeet Singh</v>
          </cell>
          <cell r="H1858" t="str">
            <v>Raymond Thierry</v>
          </cell>
          <cell r="I1858" t="str">
            <v>Sandra Morales</v>
          </cell>
          <cell r="J1858" t="str">
            <v>GRC</v>
          </cell>
          <cell r="L1858" t="str">
            <v>JQ</v>
          </cell>
          <cell r="M1858" t="str">
            <v>JQA</v>
          </cell>
          <cell r="N1858" t="str">
            <v>DIMP Leak Survey</v>
          </cell>
          <cell r="O1858" t="str">
            <v>5025662</v>
          </cell>
        </row>
        <row r="1859">
          <cell r="B1859" t="str">
            <v>E</v>
          </cell>
          <cell r="C1859" t="str">
            <v>Integrity Management</v>
          </cell>
          <cell r="D1859" t="str">
            <v>Asset &amp; Risk Management</v>
          </cell>
          <cell r="E1859" t="str">
            <v>Sumeet Singh</v>
          </cell>
          <cell r="H1859" t="str">
            <v>Raymond Thierry</v>
          </cell>
          <cell r="I1859" t="str">
            <v>Sandra Morales</v>
          </cell>
          <cell r="J1859" t="str">
            <v>GRC</v>
          </cell>
          <cell r="L1859" t="str">
            <v>JQ</v>
          </cell>
          <cell r="M1859" t="str">
            <v>JQA</v>
          </cell>
          <cell r="N1859" t="str">
            <v>DIMP Leak Survey</v>
          </cell>
          <cell r="O1859" t="str">
            <v>5025665</v>
          </cell>
        </row>
        <row r="1860">
          <cell r="B1860" t="str">
            <v>E</v>
          </cell>
          <cell r="C1860" t="str">
            <v>Integrity Management</v>
          </cell>
          <cell r="D1860" t="str">
            <v>Asset &amp; Risk Management</v>
          </cell>
          <cell r="E1860" t="str">
            <v>Sumeet Singh</v>
          </cell>
          <cell r="H1860" t="str">
            <v>Raymond Thierry</v>
          </cell>
          <cell r="I1860" t="str">
            <v>Sandra Morales</v>
          </cell>
          <cell r="J1860" t="str">
            <v>GRC</v>
          </cell>
          <cell r="L1860" t="str">
            <v>JQ</v>
          </cell>
          <cell r="M1860" t="str">
            <v>JQA</v>
          </cell>
          <cell r="N1860" t="str">
            <v>DIMP Leak Survey</v>
          </cell>
          <cell r="O1860" t="str">
            <v>5025669</v>
          </cell>
        </row>
        <row r="1861">
          <cell r="B1861" t="str">
            <v>E</v>
          </cell>
          <cell r="C1861" t="str">
            <v>Integrity Management</v>
          </cell>
          <cell r="D1861" t="str">
            <v>Asset &amp; Risk Management</v>
          </cell>
          <cell r="E1861" t="str">
            <v>Sumeet Singh</v>
          </cell>
          <cell r="H1861" t="str">
            <v>Raymond Thierry</v>
          </cell>
          <cell r="I1861" t="str">
            <v>Sandra Morales</v>
          </cell>
          <cell r="J1861" t="str">
            <v>GRC</v>
          </cell>
          <cell r="L1861" t="str">
            <v>JQ</v>
          </cell>
          <cell r="M1861" t="str">
            <v>JQA</v>
          </cell>
          <cell r="N1861" t="str">
            <v>DIMP Leak Survey</v>
          </cell>
          <cell r="O1861" t="str">
            <v>5028015</v>
          </cell>
        </row>
        <row r="1862">
          <cell r="B1862" t="str">
            <v>E</v>
          </cell>
          <cell r="C1862" t="str">
            <v>Integrity Management</v>
          </cell>
          <cell r="D1862" t="str">
            <v>Asset &amp; Risk Management</v>
          </cell>
          <cell r="E1862" t="str">
            <v>Sumeet Singh</v>
          </cell>
          <cell r="H1862" t="str">
            <v>Raymond Thierry</v>
          </cell>
          <cell r="I1862" t="str">
            <v>Sandra Morales</v>
          </cell>
          <cell r="J1862" t="str">
            <v>GRC</v>
          </cell>
          <cell r="L1862" t="str">
            <v>JQ</v>
          </cell>
          <cell r="M1862" t="str">
            <v>JQA</v>
          </cell>
          <cell r="N1862" t="str">
            <v>DIMP Leak Survey</v>
          </cell>
          <cell r="O1862" t="str">
            <v>5029870</v>
          </cell>
        </row>
        <row r="1863">
          <cell r="B1863" t="str">
            <v>E</v>
          </cell>
          <cell r="C1863" t="str">
            <v>Integrity Management</v>
          </cell>
          <cell r="D1863" t="str">
            <v>Asset &amp; Risk Management</v>
          </cell>
          <cell r="E1863" t="str">
            <v>Sumeet Singh</v>
          </cell>
          <cell r="H1863" t="str">
            <v>Raymond Thierry</v>
          </cell>
          <cell r="I1863" t="str">
            <v>Sandra Morales</v>
          </cell>
          <cell r="J1863" t="str">
            <v>GRC</v>
          </cell>
          <cell r="L1863" t="str">
            <v>JQ</v>
          </cell>
          <cell r="M1863" t="str">
            <v>JQA</v>
          </cell>
          <cell r="N1863" t="str">
            <v>DIMP Leak Survey</v>
          </cell>
          <cell r="O1863" t="str">
            <v>5238856</v>
          </cell>
        </row>
        <row r="1864">
          <cell r="B1864" t="str">
            <v>E</v>
          </cell>
          <cell r="C1864" t="str">
            <v>Integrity Management</v>
          </cell>
          <cell r="D1864" t="str">
            <v>Asset &amp; Risk Management</v>
          </cell>
          <cell r="E1864" t="str">
            <v>Sumeet Singh</v>
          </cell>
          <cell r="H1864" t="str">
            <v>Raymond Thierry</v>
          </cell>
          <cell r="I1864" t="str">
            <v>Sandra Morales</v>
          </cell>
          <cell r="J1864" t="str">
            <v>GRC</v>
          </cell>
          <cell r="L1864" t="str">
            <v>JQ</v>
          </cell>
          <cell r="M1864" t="str">
            <v>JQD</v>
          </cell>
          <cell r="N1864" t="str">
            <v>DIMP Emergent Work</v>
          </cell>
          <cell r="O1864" t="str">
            <v>5028017</v>
          </cell>
        </row>
        <row r="1865">
          <cell r="B1865" t="str">
            <v>E</v>
          </cell>
          <cell r="C1865" t="str">
            <v>Integrity Management</v>
          </cell>
          <cell r="D1865" t="str">
            <v>Asset &amp; Risk Management</v>
          </cell>
          <cell r="E1865" t="str">
            <v>Sumeet Singh</v>
          </cell>
          <cell r="H1865" t="str">
            <v>Raymond Thierry</v>
          </cell>
          <cell r="I1865" t="str">
            <v>Sandra Morales</v>
          </cell>
          <cell r="J1865" t="str">
            <v>GRC</v>
          </cell>
          <cell r="L1865" t="str">
            <v>JQ</v>
          </cell>
          <cell r="M1865" t="str">
            <v>JQD</v>
          </cell>
          <cell r="N1865" t="str">
            <v>DIMP Emergent Work</v>
          </cell>
          <cell r="O1865" t="str">
            <v>5028310</v>
          </cell>
        </row>
        <row r="1866">
          <cell r="B1866" t="str">
            <v>E</v>
          </cell>
          <cell r="C1866" t="str">
            <v>Integrity Management</v>
          </cell>
          <cell r="D1866" t="str">
            <v>Asset &amp; Risk Management</v>
          </cell>
          <cell r="E1866" t="str">
            <v>Sumeet Singh</v>
          </cell>
          <cell r="H1866" t="str">
            <v>Raymond Thierry</v>
          </cell>
          <cell r="I1866" t="str">
            <v>Sandra Morales</v>
          </cell>
          <cell r="J1866" t="str">
            <v>GRC</v>
          </cell>
          <cell r="L1866" t="str">
            <v>JQ</v>
          </cell>
          <cell r="M1866" t="str">
            <v>JQE</v>
          </cell>
          <cell r="N1866" t="str">
            <v>Plastic Program</v>
          </cell>
          <cell r="O1866" t="str">
            <v>5024475</v>
          </cell>
        </row>
        <row r="1867">
          <cell r="B1867" t="str">
            <v>E</v>
          </cell>
          <cell r="C1867" t="str">
            <v>Integrity Management</v>
          </cell>
          <cell r="D1867" t="str">
            <v>Asset &amp; Risk Management</v>
          </cell>
          <cell r="E1867" t="str">
            <v>Sumeet Singh</v>
          </cell>
          <cell r="H1867" t="str">
            <v>Raymond Thierry</v>
          </cell>
          <cell r="I1867" t="str">
            <v>Sandra Morales</v>
          </cell>
          <cell r="J1867" t="str">
            <v>GRC</v>
          </cell>
          <cell r="L1867" t="str">
            <v>JQ</v>
          </cell>
          <cell r="M1867" t="str">
            <v>JQE</v>
          </cell>
          <cell r="N1867" t="str">
            <v>Plastic Program</v>
          </cell>
          <cell r="O1867" t="str">
            <v>5028018</v>
          </cell>
        </row>
        <row r="1868">
          <cell r="B1868" t="str">
            <v>E</v>
          </cell>
          <cell r="C1868" t="str">
            <v>Integrity Management</v>
          </cell>
          <cell r="D1868" t="str">
            <v>Asset &amp; Risk Management</v>
          </cell>
          <cell r="E1868" t="str">
            <v>Sumeet Singh</v>
          </cell>
          <cell r="H1868" t="str">
            <v>Raymond Thierry</v>
          </cell>
          <cell r="I1868" t="str">
            <v>Sandra Morales</v>
          </cell>
          <cell r="J1868" t="str">
            <v>GRC</v>
          </cell>
          <cell r="L1868" t="str">
            <v>JQ</v>
          </cell>
          <cell r="M1868" t="str">
            <v>JQL</v>
          </cell>
          <cell r="N1868" t="str">
            <v>DIMP Program Management</v>
          </cell>
          <cell r="O1868" t="str">
            <v>5024473</v>
          </cell>
        </row>
        <row r="1869">
          <cell r="B1869" t="str">
            <v>E</v>
          </cell>
          <cell r="C1869" t="str">
            <v>Integrity Management</v>
          </cell>
          <cell r="D1869" t="str">
            <v>Asset &amp; Risk Management</v>
          </cell>
          <cell r="E1869" t="str">
            <v>Sumeet Singh</v>
          </cell>
          <cell r="H1869" t="str">
            <v>Raymond Thierry</v>
          </cell>
          <cell r="I1869" t="str">
            <v>Sandra Morales</v>
          </cell>
          <cell r="J1869" t="str">
            <v>GRC</v>
          </cell>
          <cell r="L1869" t="str">
            <v>JQ</v>
          </cell>
          <cell r="M1869" t="str">
            <v>JQL</v>
          </cell>
          <cell r="N1869" t="str">
            <v>DIMP Program Management</v>
          </cell>
          <cell r="O1869" t="str">
            <v>5028020</v>
          </cell>
        </row>
        <row r="1870">
          <cell r="B1870" t="str">
            <v>E</v>
          </cell>
          <cell r="C1870" t="str">
            <v>Integrity Management</v>
          </cell>
          <cell r="D1870" t="str">
            <v>Asset &amp; Risk Management</v>
          </cell>
          <cell r="E1870" t="str">
            <v>Sumeet Singh</v>
          </cell>
          <cell r="H1870" t="str">
            <v>Raymond Thierry</v>
          </cell>
          <cell r="I1870" t="str">
            <v>Sandra Morales</v>
          </cell>
          <cell r="J1870" t="str">
            <v>GRC</v>
          </cell>
          <cell r="L1870" t="str">
            <v>JQ</v>
          </cell>
          <cell r="M1870" t="str">
            <v>#</v>
          </cell>
          <cell r="N1870" t="str">
            <v>Not assigned</v>
          </cell>
          <cell r="O1870" t="str">
            <v>5028270</v>
          </cell>
        </row>
        <row r="1871">
          <cell r="B1871" t="str">
            <v>E</v>
          </cell>
          <cell r="C1871" t="str">
            <v>Integrity Management</v>
          </cell>
          <cell r="D1871" t="str">
            <v>Asset &amp; Risk Management</v>
          </cell>
          <cell r="E1871" t="str">
            <v>Sumeet Singh</v>
          </cell>
          <cell r="H1871" t="str">
            <v>Raymond Thierry</v>
          </cell>
          <cell r="I1871" t="str">
            <v>Sandra Morales</v>
          </cell>
          <cell r="J1871" t="str">
            <v>GRC</v>
          </cell>
          <cell r="L1871" t="str">
            <v>JQ</v>
          </cell>
          <cell r="M1871" t="str">
            <v>#</v>
          </cell>
          <cell r="N1871" t="str">
            <v>Not assigned</v>
          </cell>
          <cell r="O1871" t="str">
            <v>5030889</v>
          </cell>
        </row>
        <row r="1872">
          <cell r="B1872" t="str">
            <v>E</v>
          </cell>
          <cell r="C1872" t="str">
            <v>Investment Planning</v>
          </cell>
          <cell r="D1872" t="str">
            <v>Asset &amp; Risk Management</v>
          </cell>
          <cell r="E1872" t="str">
            <v>Sumeet Singh</v>
          </cell>
          <cell r="H1872" t="str">
            <v>Andrew Abranches</v>
          </cell>
          <cell r="I1872" t="str">
            <v>Nicole De La Torre</v>
          </cell>
          <cell r="J1872" t="str">
            <v>BTL</v>
          </cell>
          <cell r="L1872" t="str">
            <v>IH</v>
          </cell>
          <cell r="M1872" t="str">
            <v>#</v>
          </cell>
          <cell r="N1872" t="str">
            <v>Not assigned</v>
          </cell>
          <cell r="O1872" t="str">
            <v>5020254</v>
          </cell>
        </row>
        <row r="1873">
          <cell r="B1873" t="str">
            <v>E</v>
          </cell>
          <cell r="C1873" t="str">
            <v>Investment Planning</v>
          </cell>
          <cell r="D1873" t="str">
            <v>Asset &amp; Risk Management</v>
          </cell>
          <cell r="E1873" t="str">
            <v>Sumeet Singh</v>
          </cell>
          <cell r="H1873" t="str">
            <v>Andrew Abranches</v>
          </cell>
          <cell r="I1873" t="str">
            <v>Nicole De La Torre</v>
          </cell>
          <cell r="J1873" t="str">
            <v>BTL</v>
          </cell>
          <cell r="L1873" t="str">
            <v>IH</v>
          </cell>
          <cell r="M1873" t="str">
            <v>#</v>
          </cell>
          <cell r="N1873" t="str">
            <v>Not assigned</v>
          </cell>
          <cell r="O1873" t="str">
            <v>5028835</v>
          </cell>
        </row>
        <row r="1874">
          <cell r="B1874" t="str">
            <v>E</v>
          </cell>
          <cell r="C1874" t="str">
            <v>Investment Planning</v>
          </cell>
          <cell r="D1874" t="str">
            <v>Asset &amp; Risk Management</v>
          </cell>
          <cell r="E1874" t="str">
            <v>Sumeet Singh</v>
          </cell>
          <cell r="H1874" t="str">
            <v>Andrew Abranches</v>
          </cell>
          <cell r="I1874" t="str">
            <v>Nicole De La Torre</v>
          </cell>
          <cell r="J1874" t="str">
            <v>BTL</v>
          </cell>
          <cell r="L1874" t="str">
            <v>IH</v>
          </cell>
          <cell r="M1874" t="str">
            <v>#</v>
          </cell>
          <cell r="N1874" t="str">
            <v>Not assigned</v>
          </cell>
          <cell r="O1874" t="str">
            <v>5031617</v>
          </cell>
        </row>
        <row r="1875">
          <cell r="B1875" t="str">
            <v>E</v>
          </cell>
          <cell r="C1875" t="str">
            <v>Investment Planning</v>
          </cell>
          <cell r="D1875" t="str">
            <v>Asset &amp; Risk Management</v>
          </cell>
          <cell r="E1875" t="str">
            <v>Sumeet Singh</v>
          </cell>
          <cell r="H1875" t="str">
            <v>Andrew Abranches</v>
          </cell>
          <cell r="I1875" t="str">
            <v>Nicole De La Torre</v>
          </cell>
          <cell r="J1875" t="str">
            <v>GRC</v>
          </cell>
          <cell r="L1875" t="str">
            <v>AB</v>
          </cell>
          <cell r="M1875" t="str">
            <v>#</v>
          </cell>
          <cell r="N1875" t="str">
            <v>Not assigned</v>
          </cell>
          <cell r="O1875" t="str">
            <v>5020149</v>
          </cell>
        </row>
        <row r="1876">
          <cell r="B1876" t="str">
            <v>E</v>
          </cell>
          <cell r="C1876" t="str">
            <v>Investment Planning</v>
          </cell>
          <cell r="D1876" t="str">
            <v>Asset &amp; Risk Management</v>
          </cell>
          <cell r="E1876" t="str">
            <v>Sumeet Singh</v>
          </cell>
          <cell r="H1876" t="str">
            <v>Andrew Abranches</v>
          </cell>
          <cell r="I1876" t="str">
            <v>Nicole De La Torre</v>
          </cell>
          <cell r="J1876" t="str">
            <v>GRC</v>
          </cell>
          <cell r="L1876" t="str">
            <v>AB</v>
          </cell>
          <cell r="M1876" t="str">
            <v>#</v>
          </cell>
          <cell r="N1876" t="str">
            <v>Not assigned</v>
          </cell>
          <cell r="O1876" t="str">
            <v>5020172</v>
          </cell>
        </row>
        <row r="1877">
          <cell r="B1877" t="str">
            <v>E</v>
          </cell>
          <cell r="C1877" t="str">
            <v>Investment Planning</v>
          </cell>
          <cell r="D1877" t="str">
            <v>Asset &amp; Risk Management</v>
          </cell>
          <cell r="E1877" t="str">
            <v>Sumeet Singh</v>
          </cell>
          <cell r="H1877" t="str">
            <v>Andrew Abranches</v>
          </cell>
          <cell r="I1877" t="str">
            <v>Nicole De La Torre</v>
          </cell>
          <cell r="J1877" t="str">
            <v>GRC</v>
          </cell>
          <cell r="L1877" t="str">
            <v>AB</v>
          </cell>
          <cell r="M1877" t="str">
            <v>#</v>
          </cell>
          <cell r="N1877" t="str">
            <v>Not assigned</v>
          </cell>
          <cell r="O1877" t="str">
            <v>5020193</v>
          </cell>
        </row>
        <row r="1878">
          <cell r="B1878" t="str">
            <v>E</v>
          </cell>
          <cell r="C1878" t="str">
            <v>Investment Planning</v>
          </cell>
          <cell r="D1878" t="str">
            <v>Asset &amp; Risk Management</v>
          </cell>
          <cell r="E1878" t="str">
            <v>Sumeet Singh</v>
          </cell>
          <cell r="H1878" t="str">
            <v>Andrew Abranches</v>
          </cell>
          <cell r="I1878" t="str">
            <v>Nicole De La Torre</v>
          </cell>
          <cell r="J1878" t="str">
            <v>GRC</v>
          </cell>
          <cell r="L1878" t="str">
            <v>AB</v>
          </cell>
          <cell r="M1878" t="str">
            <v>#</v>
          </cell>
          <cell r="N1878" t="str">
            <v>Not assigned</v>
          </cell>
          <cell r="O1878" t="str">
            <v>5020194</v>
          </cell>
        </row>
        <row r="1879">
          <cell r="B1879" t="str">
            <v>E</v>
          </cell>
          <cell r="C1879" t="str">
            <v>Investment Planning</v>
          </cell>
          <cell r="D1879" t="str">
            <v>Asset &amp; Risk Management</v>
          </cell>
          <cell r="E1879" t="str">
            <v>Sumeet Singh</v>
          </cell>
          <cell r="H1879" t="str">
            <v>Andrew Abranches</v>
          </cell>
          <cell r="I1879" t="str">
            <v>Nicole De La Torre</v>
          </cell>
          <cell r="J1879" t="str">
            <v>GRC</v>
          </cell>
          <cell r="L1879" t="str">
            <v>AB</v>
          </cell>
          <cell r="M1879" t="str">
            <v>#</v>
          </cell>
          <cell r="N1879" t="str">
            <v>Not assigned</v>
          </cell>
          <cell r="O1879" t="str">
            <v>5023702</v>
          </cell>
        </row>
        <row r="1880">
          <cell r="B1880" t="str">
            <v>E</v>
          </cell>
          <cell r="C1880" t="str">
            <v>Investment Planning</v>
          </cell>
          <cell r="D1880" t="str">
            <v>Asset &amp; Risk Management</v>
          </cell>
          <cell r="E1880" t="str">
            <v>Sumeet Singh</v>
          </cell>
          <cell r="H1880" t="str">
            <v>Andrew Abranches</v>
          </cell>
          <cell r="I1880" t="str">
            <v>Nicole De La Torre</v>
          </cell>
          <cell r="J1880" t="str">
            <v>GRC</v>
          </cell>
          <cell r="L1880" t="str">
            <v>AB</v>
          </cell>
          <cell r="M1880" t="str">
            <v>#</v>
          </cell>
          <cell r="N1880" t="str">
            <v>Not assigned</v>
          </cell>
          <cell r="O1880" t="str">
            <v>5024589</v>
          </cell>
        </row>
        <row r="1881">
          <cell r="B1881" t="str">
            <v>E</v>
          </cell>
          <cell r="C1881" t="str">
            <v>Investment Planning</v>
          </cell>
          <cell r="D1881" t="str">
            <v>Asset &amp; Risk Management</v>
          </cell>
          <cell r="E1881" t="str">
            <v>Sumeet Singh</v>
          </cell>
          <cell r="H1881" t="str">
            <v>Andrew Abranches</v>
          </cell>
          <cell r="I1881" t="str">
            <v>Nicole De La Torre</v>
          </cell>
          <cell r="J1881" t="str">
            <v>GRC</v>
          </cell>
          <cell r="L1881" t="str">
            <v>AB</v>
          </cell>
          <cell r="M1881" t="str">
            <v>#</v>
          </cell>
          <cell r="N1881" t="str">
            <v>Not assigned</v>
          </cell>
          <cell r="O1881" t="str">
            <v>5025531</v>
          </cell>
        </row>
        <row r="1882">
          <cell r="B1882" t="str">
            <v>E</v>
          </cell>
          <cell r="C1882" t="str">
            <v>Investment Planning</v>
          </cell>
          <cell r="D1882" t="str">
            <v>Asset &amp; Risk Management</v>
          </cell>
          <cell r="E1882" t="str">
            <v>Sumeet Singh</v>
          </cell>
          <cell r="H1882" t="str">
            <v>Andrew Abranches</v>
          </cell>
          <cell r="I1882" t="str">
            <v>Nicole De La Torre</v>
          </cell>
          <cell r="J1882" t="str">
            <v>GRC</v>
          </cell>
          <cell r="L1882" t="str">
            <v>AB</v>
          </cell>
          <cell r="M1882" t="str">
            <v>#</v>
          </cell>
          <cell r="N1882" t="str">
            <v>Not assigned</v>
          </cell>
          <cell r="O1882" t="str">
            <v>5028851</v>
          </cell>
        </row>
        <row r="1883">
          <cell r="B1883" t="str">
            <v>E</v>
          </cell>
          <cell r="C1883" t="str">
            <v>Investment Planning</v>
          </cell>
          <cell r="D1883" t="str">
            <v>Asset &amp; Risk Management</v>
          </cell>
          <cell r="E1883" t="str">
            <v>Sumeet Singh</v>
          </cell>
          <cell r="H1883" t="str">
            <v>Andrew Abranches</v>
          </cell>
          <cell r="I1883" t="str">
            <v>Nicole De La Torre</v>
          </cell>
          <cell r="J1883" t="str">
            <v>GRC</v>
          </cell>
          <cell r="L1883" t="str">
            <v>AB</v>
          </cell>
          <cell r="M1883" t="str">
            <v>#</v>
          </cell>
          <cell r="N1883" t="str">
            <v>Not assigned</v>
          </cell>
          <cell r="O1883" t="str">
            <v>5029366</v>
          </cell>
        </row>
        <row r="1884">
          <cell r="B1884" t="str">
            <v>E</v>
          </cell>
          <cell r="C1884" t="str">
            <v>Investment Planning</v>
          </cell>
          <cell r="D1884" t="str">
            <v>Asset &amp; Risk Management</v>
          </cell>
          <cell r="E1884" t="str">
            <v>Sumeet Singh</v>
          </cell>
          <cell r="H1884" t="str">
            <v>Andrew Abranches</v>
          </cell>
          <cell r="I1884" t="str">
            <v>Nicole De La Torre</v>
          </cell>
          <cell r="J1884" t="str">
            <v>GRC</v>
          </cell>
          <cell r="L1884" t="str">
            <v>AB</v>
          </cell>
          <cell r="M1884" t="str">
            <v>#</v>
          </cell>
          <cell r="N1884" t="str">
            <v>Not assigned</v>
          </cell>
          <cell r="O1884" t="str">
            <v>5032689</v>
          </cell>
        </row>
        <row r="1885">
          <cell r="B1885" t="str">
            <v>E</v>
          </cell>
          <cell r="C1885" t="str">
            <v>Investment Planning</v>
          </cell>
          <cell r="D1885" t="str">
            <v>Asset &amp; Risk Management</v>
          </cell>
          <cell r="E1885" t="str">
            <v>Sumeet Singh</v>
          </cell>
          <cell r="H1885" t="str">
            <v>Andrew Abranches</v>
          </cell>
          <cell r="I1885" t="str">
            <v>Nicole De La Torre</v>
          </cell>
          <cell r="J1885" t="str">
            <v>GRC</v>
          </cell>
          <cell r="L1885" t="str">
            <v>AB</v>
          </cell>
          <cell r="M1885" t="str">
            <v>#</v>
          </cell>
          <cell r="N1885" t="str">
            <v>Not assigned</v>
          </cell>
          <cell r="O1885" t="str">
            <v>5042209</v>
          </cell>
        </row>
        <row r="1886">
          <cell r="B1886" t="str">
            <v>E</v>
          </cell>
          <cell r="C1886" t="str">
            <v>Investment Planning</v>
          </cell>
          <cell r="D1886" t="str">
            <v>Asset &amp; Risk Management</v>
          </cell>
          <cell r="E1886" t="str">
            <v>Sumeet Singh</v>
          </cell>
          <cell r="H1886" t="str">
            <v>Andrew Abranches</v>
          </cell>
          <cell r="I1886" t="str">
            <v>Nicole De La Torre</v>
          </cell>
          <cell r="J1886" t="str">
            <v>GRC</v>
          </cell>
          <cell r="L1886" t="str">
            <v>AB</v>
          </cell>
          <cell r="M1886" t="str">
            <v>#</v>
          </cell>
          <cell r="N1886" t="str">
            <v>Not assigned</v>
          </cell>
          <cell r="O1886" t="str">
            <v>5042210</v>
          </cell>
        </row>
        <row r="1887">
          <cell r="B1887" t="str">
            <v>E</v>
          </cell>
          <cell r="C1887" t="str">
            <v>Investment Planning</v>
          </cell>
          <cell r="D1887" t="str">
            <v>Asset &amp; Risk Management</v>
          </cell>
          <cell r="E1887" t="str">
            <v>Sumeet Singh</v>
          </cell>
          <cell r="H1887" t="str">
            <v>Andrew Abranches</v>
          </cell>
          <cell r="I1887" t="str">
            <v>Nicole De La Torre</v>
          </cell>
          <cell r="J1887" t="str">
            <v>GRC</v>
          </cell>
          <cell r="L1887" t="str">
            <v>AB</v>
          </cell>
          <cell r="M1887" t="str">
            <v>#</v>
          </cell>
          <cell r="N1887" t="str">
            <v>Not assigned</v>
          </cell>
          <cell r="O1887" t="str">
            <v>5042211</v>
          </cell>
        </row>
        <row r="1888">
          <cell r="B1888" t="str">
            <v>E</v>
          </cell>
          <cell r="C1888" t="str">
            <v>Investment Planning</v>
          </cell>
          <cell r="D1888" t="str">
            <v>Asset &amp; Risk Management</v>
          </cell>
          <cell r="E1888" t="str">
            <v>Sumeet Singh</v>
          </cell>
          <cell r="H1888" t="str">
            <v>Andrew Abranches</v>
          </cell>
          <cell r="I1888" t="str">
            <v>Nicole De La Torre</v>
          </cell>
          <cell r="J1888" t="str">
            <v>SHF</v>
          </cell>
          <cell r="L1888" t="str">
            <v>AB</v>
          </cell>
          <cell r="M1888" t="str">
            <v>#</v>
          </cell>
          <cell r="N1888" t="str">
            <v>Not assigned</v>
          </cell>
          <cell r="O1888" t="str">
            <v>5033230</v>
          </cell>
        </row>
        <row r="1889">
          <cell r="B1889" t="str">
            <v>E</v>
          </cell>
          <cell r="C1889" t="str">
            <v>Investment Planning</v>
          </cell>
          <cell r="D1889" t="str">
            <v>Gas Other Overhead</v>
          </cell>
          <cell r="E1889" t="str">
            <v>Roland Trevino</v>
          </cell>
          <cell r="H1889" t="str">
            <v>Andrew Abranches</v>
          </cell>
          <cell r="I1889" t="str">
            <v>Benjamin Chan</v>
          </cell>
          <cell r="J1889" t="str">
            <v>GRC</v>
          </cell>
          <cell r="L1889" t="str">
            <v>AB</v>
          </cell>
          <cell r="M1889" t="str">
            <v>#</v>
          </cell>
          <cell r="N1889" t="str">
            <v>Not assigned</v>
          </cell>
          <cell r="O1889" t="str">
            <v>5031773</v>
          </cell>
        </row>
        <row r="1890">
          <cell r="B1890" t="str">
            <v>E</v>
          </cell>
          <cell r="C1890" t="str">
            <v>Investment Planning</v>
          </cell>
          <cell r="D1890" t="str">
            <v>Gas T&amp;D Operations</v>
          </cell>
          <cell r="E1890" t="str">
            <v>Melvin J. Christopher</v>
          </cell>
          <cell r="H1890" t="str">
            <v>Sally M. Romero</v>
          </cell>
          <cell r="I1890" t="str">
            <v>Guadalupe Roush</v>
          </cell>
          <cell r="J1890" t="str">
            <v>GRC</v>
          </cell>
          <cell r="L1890" t="str">
            <v>AB</v>
          </cell>
          <cell r="M1890" t="str">
            <v>#</v>
          </cell>
          <cell r="N1890" t="str">
            <v>Not assigned</v>
          </cell>
          <cell r="O1890" t="str">
            <v>5255952</v>
          </cell>
        </row>
        <row r="1891">
          <cell r="B1891" t="str">
            <v>E</v>
          </cell>
          <cell r="C1891" t="str">
            <v>Leak Balancing Overrun</v>
          </cell>
          <cell r="D1891" t="str">
            <v>Gas T&amp;D Operations</v>
          </cell>
          <cell r="E1891" t="str">
            <v>Melvin J. Christopher</v>
          </cell>
          <cell r="H1891" t="str">
            <v>Kelly Ball</v>
          </cell>
          <cell r="I1891" t="str">
            <v>Andrew Steen</v>
          </cell>
          <cell r="J1891" t="str">
            <v>GRC</v>
          </cell>
          <cell r="L1891" t="str">
            <v>JU</v>
          </cell>
          <cell r="M1891" t="str">
            <v>#</v>
          </cell>
          <cell r="N1891" t="str">
            <v>Not assigned</v>
          </cell>
          <cell r="O1891" t="str">
            <v>5040869</v>
          </cell>
        </row>
        <row r="1892">
          <cell r="B1892" t="str">
            <v>E</v>
          </cell>
          <cell r="C1892" t="str">
            <v>Leak Other</v>
          </cell>
          <cell r="D1892" t="str">
            <v>Engineering &amp; Design</v>
          </cell>
          <cell r="E1892" t="str">
            <v>Roland Trevino</v>
          </cell>
          <cell r="H1892" t="str">
            <v>Jeffrey Gravelle</v>
          </cell>
          <cell r="I1892" t="str">
            <v>Kevin Liu</v>
          </cell>
          <cell r="J1892" t="str">
            <v>GRC</v>
          </cell>
          <cell r="L1892" t="str">
            <v>FI</v>
          </cell>
          <cell r="M1892" t="str">
            <v>FIO</v>
          </cell>
          <cell r="N1892" t="str">
            <v>Gas Overbuild - G</v>
          </cell>
          <cell r="O1892" t="str">
            <v>5021547</v>
          </cell>
        </row>
        <row r="1893">
          <cell r="B1893" t="str">
            <v>E</v>
          </cell>
          <cell r="C1893" t="str">
            <v>Leak Other</v>
          </cell>
          <cell r="D1893" t="str">
            <v>Engineering &amp; Design</v>
          </cell>
          <cell r="E1893" t="str">
            <v>Roland Trevino</v>
          </cell>
          <cell r="H1893" t="str">
            <v>Jeffrey Gravelle</v>
          </cell>
          <cell r="I1893" t="str">
            <v>Kevin Liu</v>
          </cell>
          <cell r="J1893" t="str">
            <v>GRC</v>
          </cell>
          <cell r="L1893" t="str">
            <v>FI</v>
          </cell>
          <cell r="M1893" t="str">
            <v>FIO</v>
          </cell>
          <cell r="N1893" t="str">
            <v>Gas Overbuild - G</v>
          </cell>
          <cell r="O1893" t="str">
            <v>5021548</v>
          </cell>
        </row>
        <row r="1894">
          <cell r="B1894" t="str">
            <v>E</v>
          </cell>
          <cell r="C1894" t="str">
            <v>Leak Other</v>
          </cell>
          <cell r="D1894" t="str">
            <v>Engineering &amp; Design</v>
          </cell>
          <cell r="E1894" t="str">
            <v>Roland Trevino</v>
          </cell>
          <cell r="H1894" t="str">
            <v>Jeffrey Gravelle</v>
          </cell>
          <cell r="I1894" t="str">
            <v>Kevin Liu</v>
          </cell>
          <cell r="J1894" t="str">
            <v>GRC</v>
          </cell>
          <cell r="L1894" t="str">
            <v>FI</v>
          </cell>
          <cell r="M1894" t="str">
            <v>FIO</v>
          </cell>
          <cell r="N1894" t="str">
            <v>Gas Overbuild - G</v>
          </cell>
          <cell r="O1894" t="str">
            <v>5021549</v>
          </cell>
        </row>
        <row r="1895">
          <cell r="B1895" t="str">
            <v>E</v>
          </cell>
          <cell r="C1895" t="str">
            <v>Leak Other</v>
          </cell>
          <cell r="D1895" t="str">
            <v>Engineering &amp; Design</v>
          </cell>
          <cell r="E1895" t="str">
            <v>Roland Trevino</v>
          </cell>
          <cell r="H1895" t="str">
            <v>Jeffrey Gravelle</v>
          </cell>
          <cell r="I1895" t="str">
            <v>Kevin Liu</v>
          </cell>
          <cell r="J1895" t="str">
            <v>GRC</v>
          </cell>
          <cell r="L1895" t="str">
            <v>FI</v>
          </cell>
          <cell r="M1895" t="str">
            <v>FIO</v>
          </cell>
          <cell r="N1895" t="str">
            <v>Gas Overbuild - G</v>
          </cell>
          <cell r="O1895" t="str">
            <v>5021551</v>
          </cell>
        </row>
        <row r="1896">
          <cell r="B1896" t="str">
            <v>E</v>
          </cell>
          <cell r="C1896" t="str">
            <v>Leak Other</v>
          </cell>
          <cell r="D1896" t="str">
            <v>Engineering &amp; Design</v>
          </cell>
          <cell r="E1896" t="str">
            <v>Roland Trevino</v>
          </cell>
          <cell r="H1896" t="str">
            <v>Jeffrey Gravelle</v>
          </cell>
          <cell r="I1896" t="str">
            <v>Kevin Liu</v>
          </cell>
          <cell r="J1896" t="str">
            <v>GRC</v>
          </cell>
          <cell r="L1896" t="str">
            <v>FI</v>
          </cell>
          <cell r="M1896" t="str">
            <v>FIO</v>
          </cell>
          <cell r="N1896" t="str">
            <v>Gas Overbuild - G</v>
          </cell>
          <cell r="O1896" t="str">
            <v>5021552</v>
          </cell>
        </row>
        <row r="1897">
          <cell r="B1897" t="str">
            <v>E</v>
          </cell>
          <cell r="C1897" t="str">
            <v>Leak Other</v>
          </cell>
          <cell r="D1897" t="str">
            <v>Engineering &amp; Design</v>
          </cell>
          <cell r="E1897" t="str">
            <v>Roland Trevino</v>
          </cell>
          <cell r="H1897" t="str">
            <v>Jeffrey Gravelle</v>
          </cell>
          <cell r="I1897" t="str">
            <v>Kevin Liu</v>
          </cell>
          <cell r="J1897" t="str">
            <v>GRC</v>
          </cell>
          <cell r="L1897" t="str">
            <v>FI</v>
          </cell>
          <cell r="M1897" t="str">
            <v>FIO</v>
          </cell>
          <cell r="N1897" t="str">
            <v>Gas Overbuild - G</v>
          </cell>
          <cell r="O1897" t="str">
            <v>5021553</v>
          </cell>
        </row>
        <row r="1898">
          <cell r="B1898" t="str">
            <v>E</v>
          </cell>
          <cell r="C1898" t="str">
            <v>Leak Other</v>
          </cell>
          <cell r="D1898" t="str">
            <v>Engineering &amp; Design</v>
          </cell>
          <cell r="E1898" t="str">
            <v>Roland Trevino</v>
          </cell>
          <cell r="H1898" t="str">
            <v>Jeffrey Gravelle</v>
          </cell>
          <cell r="I1898" t="str">
            <v>Kevin Liu</v>
          </cell>
          <cell r="J1898" t="str">
            <v>GRC</v>
          </cell>
          <cell r="L1898" t="str">
            <v>FI</v>
          </cell>
          <cell r="M1898" t="str">
            <v>FIO</v>
          </cell>
          <cell r="N1898" t="str">
            <v>Gas Overbuild - G</v>
          </cell>
          <cell r="O1898" t="str">
            <v>5021554</v>
          </cell>
        </row>
        <row r="1899">
          <cell r="B1899" t="str">
            <v>E</v>
          </cell>
          <cell r="C1899" t="str">
            <v>Leak Other</v>
          </cell>
          <cell r="D1899" t="str">
            <v>Engineering &amp; Design</v>
          </cell>
          <cell r="E1899" t="str">
            <v>Roland Trevino</v>
          </cell>
          <cell r="H1899" t="str">
            <v>Jeffrey Gravelle</v>
          </cell>
          <cell r="I1899" t="str">
            <v>Kevin Liu</v>
          </cell>
          <cell r="J1899" t="str">
            <v>GRC</v>
          </cell>
          <cell r="L1899" t="str">
            <v>FI</v>
          </cell>
          <cell r="M1899" t="str">
            <v>FIO</v>
          </cell>
          <cell r="N1899" t="str">
            <v>Gas Overbuild - G</v>
          </cell>
          <cell r="O1899" t="str">
            <v>5021555</v>
          </cell>
        </row>
        <row r="1900">
          <cell r="B1900" t="str">
            <v>E</v>
          </cell>
          <cell r="C1900" t="str">
            <v>Leak Other</v>
          </cell>
          <cell r="D1900" t="str">
            <v>Engineering &amp; Design</v>
          </cell>
          <cell r="E1900" t="str">
            <v>Roland Trevino</v>
          </cell>
          <cell r="H1900" t="str">
            <v>Jeffrey Gravelle</v>
          </cell>
          <cell r="I1900" t="str">
            <v>Kevin Liu</v>
          </cell>
          <cell r="J1900" t="str">
            <v>GRC</v>
          </cell>
          <cell r="L1900" t="str">
            <v>FI</v>
          </cell>
          <cell r="M1900" t="str">
            <v>FIO</v>
          </cell>
          <cell r="N1900" t="str">
            <v>Gas Overbuild - G</v>
          </cell>
          <cell r="O1900" t="str">
            <v>5021556</v>
          </cell>
        </row>
        <row r="1901">
          <cell r="B1901" t="str">
            <v>E</v>
          </cell>
          <cell r="C1901" t="str">
            <v>Leak Other</v>
          </cell>
          <cell r="D1901" t="str">
            <v>Engineering &amp; Design</v>
          </cell>
          <cell r="E1901" t="str">
            <v>Roland Trevino</v>
          </cell>
          <cell r="H1901" t="str">
            <v>Jeffrey Gravelle</v>
          </cell>
          <cell r="I1901" t="str">
            <v>Kevin Liu</v>
          </cell>
          <cell r="J1901" t="str">
            <v>GRC</v>
          </cell>
          <cell r="L1901" t="str">
            <v>FI</v>
          </cell>
          <cell r="M1901" t="str">
            <v>FIO</v>
          </cell>
          <cell r="N1901" t="str">
            <v>Gas Overbuild - G</v>
          </cell>
          <cell r="O1901" t="str">
            <v>5021557</v>
          </cell>
        </row>
        <row r="1902">
          <cell r="B1902" t="str">
            <v>E</v>
          </cell>
          <cell r="C1902" t="str">
            <v>Leak Other</v>
          </cell>
          <cell r="D1902" t="str">
            <v>Engineering &amp; Design</v>
          </cell>
          <cell r="E1902" t="str">
            <v>Roland Trevino</v>
          </cell>
          <cell r="H1902" t="str">
            <v>Jeffrey Gravelle</v>
          </cell>
          <cell r="I1902" t="str">
            <v>Kevin Liu</v>
          </cell>
          <cell r="J1902" t="str">
            <v>GRC</v>
          </cell>
          <cell r="L1902" t="str">
            <v>FI</v>
          </cell>
          <cell r="M1902" t="str">
            <v>FIO</v>
          </cell>
          <cell r="N1902" t="str">
            <v>Gas Overbuild - G</v>
          </cell>
          <cell r="O1902" t="str">
            <v>5021558</v>
          </cell>
        </row>
        <row r="1903">
          <cell r="B1903" t="str">
            <v>E</v>
          </cell>
          <cell r="C1903" t="str">
            <v>Leak Other</v>
          </cell>
          <cell r="D1903" t="str">
            <v>Engineering &amp; Design</v>
          </cell>
          <cell r="E1903" t="str">
            <v>Roland Trevino</v>
          </cell>
          <cell r="H1903" t="str">
            <v>Jeffrey Gravelle</v>
          </cell>
          <cell r="I1903" t="str">
            <v>Kevin Liu</v>
          </cell>
          <cell r="J1903" t="str">
            <v>GRC</v>
          </cell>
          <cell r="L1903" t="str">
            <v>FI</v>
          </cell>
          <cell r="M1903" t="str">
            <v>FIO</v>
          </cell>
          <cell r="N1903" t="str">
            <v>Gas Overbuild - G</v>
          </cell>
          <cell r="O1903" t="str">
            <v>5021559</v>
          </cell>
        </row>
        <row r="1904">
          <cell r="B1904" t="str">
            <v>E</v>
          </cell>
          <cell r="C1904" t="str">
            <v>Leak Other</v>
          </cell>
          <cell r="D1904" t="str">
            <v>Engineering &amp; Design</v>
          </cell>
          <cell r="E1904" t="str">
            <v>Roland Trevino</v>
          </cell>
          <cell r="H1904" t="str">
            <v>Jeffrey Gravelle</v>
          </cell>
          <cell r="I1904" t="str">
            <v>Kevin Liu</v>
          </cell>
          <cell r="J1904" t="str">
            <v>GRC</v>
          </cell>
          <cell r="L1904" t="str">
            <v>FI</v>
          </cell>
          <cell r="M1904" t="str">
            <v>FIO</v>
          </cell>
          <cell r="N1904" t="str">
            <v>Gas Overbuild - G</v>
          </cell>
          <cell r="O1904" t="str">
            <v>5021560</v>
          </cell>
        </row>
        <row r="1905">
          <cell r="B1905" t="str">
            <v>E</v>
          </cell>
          <cell r="C1905" t="str">
            <v>Leak Other</v>
          </cell>
          <cell r="D1905" t="str">
            <v>Engineering &amp; Design</v>
          </cell>
          <cell r="E1905" t="str">
            <v>Roland Trevino</v>
          </cell>
          <cell r="H1905" t="str">
            <v>Jeffrey Gravelle</v>
          </cell>
          <cell r="I1905" t="str">
            <v>Kevin Liu</v>
          </cell>
          <cell r="J1905" t="str">
            <v>GRC</v>
          </cell>
          <cell r="L1905" t="str">
            <v>FI</v>
          </cell>
          <cell r="M1905" t="str">
            <v>FIO</v>
          </cell>
          <cell r="N1905" t="str">
            <v>Gas Overbuild - G</v>
          </cell>
          <cell r="O1905" t="str">
            <v>5021561</v>
          </cell>
        </row>
        <row r="1906">
          <cell r="B1906" t="str">
            <v>E</v>
          </cell>
          <cell r="C1906" t="str">
            <v>Leak Other</v>
          </cell>
          <cell r="D1906" t="str">
            <v>Engineering &amp; Design</v>
          </cell>
          <cell r="E1906" t="str">
            <v>Roland Trevino</v>
          </cell>
          <cell r="H1906" t="str">
            <v>Jeffrey Gravelle</v>
          </cell>
          <cell r="I1906" t="str">
            <v>Kevin Liu</v>
          </cell>
          <cell r="J1906" t="str">
            <v>GRC</v>
          </cell>
          <cell r="L1906" t="str">
            <v>FI</v>
          </cell>
          <cell r="M1906" t="str">
            <v>FIO</v>
          </cell>
          <cell r="N1906" t="str">
            <v>Gas Overbuild - G</v>
          </cell>
          <cell r="O1906" t="str">
            <v>5021562</v>
          </cell>
        </row>
        <row r="1907">
          <cell r="B1907" t="str">
            <v>E</v>
          </cell>
          <cell r="C1907" t="str">
            <v>Leak Other</v>
          </cell>
          <cell r="D1907" t="str">
            <v>Engineering &amp; Design</v>
          </cell>
          <cell r="E1907" t="str">
            <v>Roland Trevino</v>
          </cell>
          <cell r="H1907" t="str">
            <v>Jeffrey Gravelle</v>
          </cell>
          <cell r="I1907" t="str">
            <v>Kevin Liu</v>
          </cell>
          <cell r="J1907" t="str">
            <v>GRC</v>
          </cell>
          <cell r="L1907" t="str">
            <v>FI</v>
          </cell>
          <cell r="M1907" t="str">
            <v>FIO</v>
          </cell>
          <cell r="N1907" t="str">
            <v>Gas Overbuild - G</v>
          </cell>
          <cell r="O1907" t="str">
            <v>5021563</v>
          </cell>
        </row>
        <row r="1908">
          <cell r="B1908" t="str">
            <v>E</v>
          </cell>
          <cell r="C1908" t="str">
            <v>Leak Other</v>
          </cell>
          <cell r="D1908" t="str">
            <v>Engineering &amp; Design</v>
          </cell>
          <cell r="E1908" t="str">
            <v>Roland Trevino</v>
          </cell>
          <cell r="H1908" t="str">
            <v>Jeffrey Gravelle</v>
          </cell>
          <cell r="I1908" t="str">
            <v>Kevin Liu</v>
          </cell>
          <cell r="J1908" t="str">
            <v>GRC</v>
          </cell>
          <cell r="L1908" t="str">
            <v>FI</v>
          </cell>
          <cell r="M1908" t="str">
            <v>FIO</v>
          </cell>
          <cell r="N1908" t="str">
            <v>Gas Overbuild - G</v>
          </cell>
          <cell r="O1908" t="str">
            <v>5021564</v>
          </cell>
        </row>
        <row r="1909">
          <cell r="B1909" t="str">
            <v>E</v>
          </cell>
          <cell r="C1909" t="str">
            <v>Leak Other</v>
          </cell>
          <cell r="D1909" t="str">
            <v>Gas T&amp;D Operations</v>
          </cell>
          <cell r="E1909" t="str">
            <v>Melvin J. Christopher</v>
          </cell>
          <cell r="H1909" t="str">
            <v>Rodney E. Williams</v>
          </cell>
          <cell r="I1909" t="str">
            <v>Elena Parinas</v>
          </cell>
          <cell r="J1909" t="str">
            <v>GRC</v>
          </cell>
          <cell r="L1909" t="str">
            <v>FI</v>
          </cell>
          <cell r="M1909" t="str">
            <v>FIS</v>
          </cell>
          <cell r="N1909" t="str">
            <v>Leak Survey Meter Repair</v>
          </cell>
          <cell r="O1909" t="str">
            <v>5024257</v>
          </cell>
        </row>
        <row r="1910">
          <cell r="B1910" t="str">
            <v>E</v>
          </cell>
          <cell r="C1910" t="str">
            <v>Leak Other</v>
          </cell>
          <cell r="D1910" t="str">
            <v>Gas T&amp;D Operations</v>
          </cell>
          <cell r="E1910" t="str">
            <v>Melvin J. Christopher</v>
          </cell>
          <cell r="H1910" t="str">
            <v>Rodney E. Williams</v>
          </cell>
          <cell r="I1910" t="str">
            <v>Elena Parinas</v>
          </cell>
          <cell r="J1910" t="str">
            <v>GRC</v>
          </cell>
          <cell r="L1910" t="str">
            <v>FI</v>
          </cell>
          <cell r="M1910" t="str">
            <v>FIS</v>
          </cell>
          <cell r="N1910" t="str">
            <v>Leak Survey Meter Repair</v>
          </cell>
          <cell r="O1910" t="str">
            <v>5024258</v>
          </cell>
        </row>
        <row r="1911">
          <cell r="B1911" t="str">
            <v>E</v>
          </cell>
          <cell r="C1911" t="str">
            <v>Leak Other</v>
          </cell>
          <cell r="D1911" t="str">
            <v>Gas T&amp;D Operations</v>
          </cell>
          <cell r="E1911" t="str">
            <v>Melvin J. Christopher</v>
          </cell>
          <cell r="H1911" t="str">
            <v>Rodney E. Williams</v>
          </cell>
          <cell r="I1911" t="str">
            <v>Elena Parinas</v>
          </cell>
          <cell r="J1911" t="str">
            <v>GRC</v>
          </cell>
          <cell r="L1911" t="str">
            <v>FI</v>
          </cell>
          <cell r="M1911" t="str">
            <v>FIS</v>
          </cell>
          <cell r="N1911" t="str">
            <v>Leak Survey Meter Repair</v>
          </cell>
          <cell r="O1911" t="str">
            <v>5024259</v>
          </cell>
        </row>
        <row r="1912">
          <cell r="B1912" t="str">
            <v>E</v>
          </cell>
          <cell r="C1912" t="str">
            <v>Leak Other</v>
          </cell>
          <cell r="D1912" t="str">
            <v>Gas T&amp;D Operations</v>
          </cell>
          <cell r="E1912" t="str">
            <v>Melvin J. Christopher</v>
          </cell>
          <cell r="H1912" t="str">
            <v>Rodney E. Williams</v>
          </cell>
          <cell r="I1912" t="str">
            <v>Elena Parinas</v>
          </cell>
          <cell r="J1912" t="str">
            <v>GRC</v>
          </cell>
          <cell r="L1912" t="str">
            <v>FI</v>
          </cell>
          <cell r="M1912" t="str">
            <v>FIS</v>
          </cell>
          <cell r="N1912" t="str">
            <v>Leak Survey Meter Repair</v>
          </cell>
          <cell r="O1912" t="str">
            <v>5024260</v>
          </cell>
        </row>
        <row r="1913">
          <cell r="B1913" t="str">
            <v>E</v>
          </cell>
          <cell r="C1913" t="str">
            <v>Leak Other</v>
          </cell>
          <cell r="D1913" t="str">
            <v>Gas T&amp;D Operations</v>
          </cell>
          <cell r="E1913" t="str">
            <v>Melvin J. Christopher</v>
          </cell>
          <cell r="H1913" t="str">
            <v>Rodney E. Williams</v>
          </cell>
          <cell r="I1913" t="str">
            <v>Elena Parinas</v>
          </cell>
          <cell r="J1913" t="str">
            <v>GRC</v>
          </cell>
          <cell r="L1913" t="str">
            <v>FI</v>
          </cell>
          <cell r="M1913" t="str">
            <v>FIS</v>
          </cell>
          <cell r="N1913" t="str">
            <v>Leak Survey Meter Repair</v>
          </cell>
          <cell r="O1913" t="str">
            <v>5024261</v>
          </cell>
        </row>
        <row r="1914">
          <cell r="B1914" t="str">
            <v>E</v>
          </cell>
          <cell r="C1914" t="str">
            <v>Leak Other</v>
          </cell>
          <cell r="D1914" t="str">
            <v>Gas T&amp;D Operations</v>
          </cell>
          <cell r="E1914" t="str">
            <v>Melvin J. Christopher</v>
          </cell>
          <cell r="H1914" t="str">
            <v>Rodney E. Williams</v>
          </cell>
          <cell r="I1914" t="str">
            <v>Elena Parinas</v>
          </cell>
          <cell r="J1914" t="str">
            <v>GRC</v>
          </cell>
          <cell r="L1914" t="str">
            <v>FI</v>
          </cell>
          <cell r="M1914" t="str">
            <v>FIS</v>
          </cell>
          <cell r="N1914" t="str">
            <v>Leak Survey Meter Repair</v>
          </cell>
          <cell r="O1914" t="str">
            <v>5024262</v>
          </cell>
        </row>
        <row r="1915">
          <cell r="B1915" t="str">
            <v>E</v>
          </cell>
          <cell r="C1915" t="str">
            <v>Leak Other</v>
          </cell>
          <cell r="D1915" t="str">
            <v>Gas T&amp;D Operations</v>
          </cell>
          <cell r="E1915" t="str">
            <v>Melvin J. Christopher</v>
          </cell>
          <cell r="H1915" t="str">
            <v>Rodney E. Williams</v>
          </cell>
          <cell r="I1915" t="str">
            <v>Elena Parinas</v>
          </cell>
          <cell r="J1915" t="str">
            <v>GRC</v>
          </cell>
          <cell r="L1915" t="str">
            <v>FI</v>
          </cell>
          <cell r="M1915" t="str">
            <v>FIS</v>
          </cell>
          <cell r="N1915" t="str">
            <v>Leak Survey Meter Repair</v>
          </cell>
          <cell r="O1915" t="str">
            <v>5024263</v>
          </cell>
        </row>
        <row r="1916">
          <cell r="B1916" t="str">
            <v>E</v>
          </cell>
          <cell r="C1916" t="str">
            <v>Leak Other</v>
          </cell>
          <cell r="D1916" t="str">
            <v>Gas T&amp;D Operations</v>
          </cell>
          <cell r="E1916" t="str">
            <v>Melvin J. Christopher</v>
          </cell>
          <cell r="H1916" t="str">
            <v>Rodney E. Williams</v>
          </cell>
          <cell r="I1916" t="str">
            <v>Elena Parinas</v>
          </cell>
          <cell r="J1916" t="str">
            <v>GRC</v>
          </cell>
          <cell r="L1916" t="str">
            <v>FI</v>
          </cell>
          <cell r="M1916" t="str">
            <v>FIS</v>
          </cell>
          <cell r="N1916" t="str">
            <v>Leak Survey Meter Repair</v>
          </cell>
          <cell r="O1916" t="str">
            <v>5024264</v>
          </cell>
        </row>
        <row r="1917">
          <cell r="B1917" t="str">
            <v>E</v>
          </cell>
          <cell r="C1917" t="str">
            <v>Leak Other</v>
          </cell>
          <cell r="D1917" t="str">
            <v>Gas T&amp;D Operations</v>
          </cell>
          <cell r="E1917" t="str">
            <v>Melvin J. Christopher</v>
          </cell>
          <cell r="H1917" t="str">
            <v>Rodney E. Williams</v>
          </cell>
          <cell r="I1917" t="str">
            <v>Elena Parinas</v>
          </cell>
          <cell r="J1917" t="str">
            <v>GRC</v>
          </cell>
          <cell r="L1917" t="str">
            <v>FI</v>
          </cell>
          <cell r="M1917" t="str">
            <v>FIS</v>
          </cell>
          <cell r="N1917" t="str">
            <v>Leak Survey Meter Repair</v>
          </cell>
          <cell r="O1917" t="str">
            <v>5024265</v>
          </cell>
        </row>
        <row r="1918">
          <cell r="B1918" t="str">
            <v>E</v>
          </cell>
          <cell r="C1918" t="str">
            <v>Leak Other</v>
          </cell>
          <cell r="D1918" t="str">
            <v>Gas T&amp;D Operations</v>
          </cell>
          <cell r="E1918" t="str">
            <v>Melvin J. Christopher</v>
          </cell>
          <cell r="H1918" t="str">
            <v>Rodney E. Williams</v>
          </cell>
          <cell r="I1918" t="str">
            <v>Elena Parinas</v>
          </cell>
          <cell r="J1918" t="str">
            <v>GRC</v>
          </cell>
          <cell r="L1918" t="str">
            <v>FI</v>
          </cell>
          <cell r="M1918" t="str">
            <v>FIS</v>
          </cell>
          <cell r="N1918" t="str">
            <v>Leak Survey Meter Repair</v>
          </cell>
          <cell r="O1918" t="str">
            <v>5024266</v>
          </cell>
        </row>
        <row r="1919">
          <cell r="B1919" t="str">
            <v>E</v>
          </cell>
          <cell r="C1919" t="str">
            <v>Leak Other</v>
          </cell>
          <cell r="D1919" t="str">
            <v>Gas T&amp;D Operations</v>
          </cell>
          <cell r="E1919" t="str">
            <v>Melvin J. Christopher</v>
          </cell>
          <cell r="H1919" t="str">
            <v>Rodney E. Williams</v>
          </cell>
          <cell r="I1919" t="str">
            <v>Elena Parinas</v>
          </cell>
          <cell r="J1919" t="str">
            <v>GRC</v>
          </cell>
          <cell r="L1919" t="str">
            <v>FI</v>
          </cell>
          <cell r="M1919" t="str">
            <v>FIS</v>
          </cell>
          <cell r="N1919" t="str">
            <v>Leak Survey Meter Repair</v>
          </cell>
          <cell r="O1919" t="str">
            <v>5024267</v>
          </cell>
        </row>
        <row r="1920">
          <cell r="B1920" t="str">
            <v>E</v>
          </cell>
          <cell r="C1920" t="str">
            <v>Leak Other</v>
          </cell>
          <cell r="D1920" t="str">
            <v>Gas T&amp;D Operations</v>
          </cell>
          <cell r="E1920" t="str">
            <v>Melvin J. Christopher</v>
          </cell>
          <cell r="H1920" t="str">
            <v>Rodney E. Williams</v>
          </cell>
          <cell r="I1920" t="str">
            <v>Elena Parinas</v>
          </cell>
          <cell r="J1920" t="str">
            <v>GRC</v>
          </cell>
          <cell r="L1920" t="str">
            <v>FI</v>
          </cell>
          <cell r="M1920" t="str">
            <v>FIS</v>
          </cell>
          <cell r="N1920" t="str">
            <v>Leak Survey Meter Repair</v>
          </cell>
          <cell r="O1920" t="str">
            <v>5024268</v>
          </cell>
        </row>
        <row r="1921">
          <cell r="B1921" t="str">
            <v>E</v>
          </cell>
          <cell r="C1921" t="str">
            <v>Leak Other</v>
          </cell>
          <cell r="D1921" t="str">
            <v>Gas T&amp;D Operations</v>
          </cell>
          <cell r="E1921" t="str">
            <v>Melvin J. Christopher</v>
          </cell>
          <cell r="H1921" t="str">
            <v>Rodney E. Williams</v>
          </cell>
          <cell r="I1921" t="str">
            <v>Elena Parinas</v>
          </cell>
          <cell r="J1921" t="str">
            <v>GRC</v>
          </cell>
          <cell r="L1921" t="str">
            <v>FI</v>
          </cell>
          <cell r="M1921" t="str">
            <v>FIS</v>
          </cell>
          <cell r="N1921" t="str">
            <v>Leak Survey Meter Repair</v>
          </cell>
          <cell r="O1921" t="str">
            <v>5024269</v>
          </cell>
        </row>
        <row r="1922">
          <cell r="B1922" t="str">
            <v>E</v>
          </cell>
          <cell r="C1922" t="str">
            <v>Leak Other</v>
          </cell>
          <cell r="D1922" t="str">
            <v>Gas T&amp;D Operations</v>
          </cell>
          <cell r="E1922" t="str">
            <v>Melvin J. Christopher</v>
          </cell>
          <cell r="H1922" t="str">
            <v>Rodney E. Williams</v>
          </cell>
          <cell r="I1922" t="str">
            <v>Elena Parinas</v>
          </cell>
          <cell r="J1922" t="str">
            <v>GRC</v>
          </cell>
          <cell r="L1922" t="str">
            <v>FI</v>
          </cell>
          <cell r="M1922" t="str">
            <v>FIS</v>
          </cell>
          <cell r="N1922" t="str">
            <v>Leak Survey Meter Repair</v>
          </cell>
          <cell r="O1922" t="str">
            <v>5024270</v>
          </cell>
        </row>
        <row r="1923">
          <cell r="B1923" t="str">
            <v>E</v>
          </cell>
          <cell r="C1923" t="str">
            <v>Leak Other</v>
          </cell>
          <cell r="D1923" t="str">
            <v>Gas T&amp;D Operations</v>
          </cell>
          <cell r="E1923" t="str">
            <v>Melvin J. Christopher</v>
          </cell>
          <cell r="H1923" t="str">
            <v>Rodney E. Williams</v>
          </cell>
          <cell r="I1923" t="str">
            <v>Elena Parinas</v>
          </cell>
          <cell r="J1923" t="str">
            <v>GRC</v>
          </cell>
          <cell r="L1923" t="str">
            <v>FI</v>
          </cell>
          <cell r="M1923" t="str">
            <v>FIS</v>
          </cell>
          <cell r="N1923" t="str">
            <v>Leak Survey Meter Repair</v>
          </cell>
          <cell r="O1923" t="str">
            <v>5024271</v>
          </cell>
        </row>
        <row r="1924">
          <cell r="B1924" t="str">
            <v>E</v>
          </cell>
          <cell r="C1924" t="str">
            <v>Leak Other</v>
          </cell>
          <cell r="D1924" t="str">
            <v>Gas T&amp;D Operations</v>
          </cell>
          <cell r="E1924" t="str">
            <v>Melvin J. Christopher</v>
          </cell>
          <cell r="H1924" t="str">
            <v>Rodney E. Williams</v>
          </cell>
          <cell r="I1924" t="str">
            <v>Elena Parinas</v>
          </cell>
          <cell r="J1924" t="str">
            <v>GRC</v>
          </cell>
          <cell r="L1924" t="str">
            <v>FI</v>
          </cell>
          <cell r="M1924" t="str">
            <v>FIS</v>
          </cell>
          <cell r="N1924" t="str">
            <v>Leak Survey Meter Repair</v>
          </cell>
          <cell r="O1924" t="str">
            <v>5024272</v>
          </cell>
        </row>
        <row r="1925">
          <cell r="B1925" t="str">
            <v>E</v>
          </cell>
          <cell r="C1925" t="str">
            <v>Leak Other</v>
          </cell>
          <cell r="D1925" t="str">
            <v>Gas T&amp;D Operations</v>
          </cell>
          <cell r="E1925" t="str">
            <v>Melvin J. Christopher</v>
          </cell>
          <cell r="H1925" t="str">
            <v>Rodney E. Williams</v>
          </cell>
          <cell r="I1925" t="str">
            <v>Elena Parinas</v>
          </cell>
          <cell r="J1925" t="str">
            <v>GRC</v>
          </cell>
          <cell r="L1925" t="str">
            <v>FI</v>
          </cell>
          <cell r="M1925" t="str">
            <v>FIS</v>
          </cell>
          <cell r="N1925" t="str">
            <v>Leak Survey Meter Repair</v>
          </cell>
          <cell r="O1925" t="str">
            <v>5024273</v>
          </cell>
        </row>
        <row r="1926">
          <cell r="B1926" t="str">
            <v>E</v>
          </cell>
          <cell r="C1926" t="str">
            <v>Leak Other</v>
          </cell>
          <cell r="D1926" t="str">
            <v>Gas T&amp;D Operations</v>
          </cell>
          <cell r="E1926" t="str">
            <v>Melvin J. Christopher</v>
          </cell>
          <cell r="H1926" t="str">
            <v>Joel Dickson</v>
          </cell>
          <cell r="I1926" t="str">
            <v>Guadalupe Roush</v>
          </cell>
          <cell r="J1926" t="str">
            <v>GRC</v>
          </cell>
          <cell r="L1926" t="str">
            <v>FI</v>
          </cell>
          <cell r="M1926" t="str">
            <v>FII</v>
          </cell>
          <cell r="N1926" t="str">
            <v>Maint-Corr-G Cath Prot</v>
          </cell>
          <cell r="O1926" t="str">
            <v>5003961</v>
          </cell>
        </row>
        <row r="1927">
          <cell r="B1927" t="str">
            <v>E</v>
          </cell>
          <cell r="C1927" t="str">
            <v>Leak Other</v>
          </cell>
          <cell r="D1927" t="str">
            <v>Gas T&amp;D Operations</v>
          </cell>
          <cell r="E1927" t="str">
            <v>Melvin J. Christopher</v>
          </cell>
          <cell r="H1927" t="str">
            <v>Joel Dickson</v>
          </cell>
          <cell r="I1927" t="str">
            <v>Guadalupe Roush</v>
          </cell>
          <cell r="J1927" t="str">
            <v>GRC</v>
          </cell>
          <cell r="L1927" t="str">
            <v>FI</v>
          </cell>
          <cell r="M1927" t="str">
            <v>FII</v>
          </cell>
          <cell r="N1927" t="str">
            <v>Maint-Corr-G Cath Prot</v>
          </cell>
          <cell r="O1927" t="str">
            <v>5003962</v>
          </cell>
        </row>
        <row r="1928">
          <cell r="B1928" t="str">
            <v>E</v>
          </cell>
          <cell r="C1928" t="str">
            <v>Leak Other</v>
          </cell>
          <cell r="D1928" t="str">
            <v>Gas T&amp;D Operations</v>
          </cell>
          <cell r="E1928" t="str">
            <v>Melvin J. Christopher</v>
          </cell>
          <cell r="H1928" t="str">
            <v>Joel Dickson</v>
          </cell>
          <cell r="I1928" t="str">
            <v>Guadalupe Roush</v>
          </cell>
          <cell r="J1928" t="str">
            <v>GRC</v>
          </cell>
          <cell r="L1928" t="str">
            <v>FI</v>
          </cell>
          <cell r="M1928" t="str">
            <v>FII</v>
          </cell>
          <cell r="N1928" t="str">
            <v>Maint-Corr-G Cath Prot</v>
          </cell>
          <cell r="O1928" t="str">
            <v>5003963</v>
          </cell>
        </row>
        <row r="1929">
          <cell r="B1929" t="str">
            <v>E</v>
          </cell>
          <cell r="C1929" t="str">
            <v>Leak Other</v>
          </cell>
          <cell r="D1929" t="str">
            <v>Gas T&amp;D Operations</v>
          </cell>
          <cell r="E1929" t="str">
            <v>Melvin J. Christopher</v>
          </cell>
          <cell r="H1929" t="str">
            <v>Joel Dickson</v>
          </cell>
          <cell r="I1929" t="str">
            <v>Guadalupe Roush</v>
          </cell>
          <cell r="J1929" t="str">
            <v>GRC</v>
          </cell>
          <cell r="L1929" t="str">
            <v>FI</v>
          </cell>
          <cell r="M1929" t="str">
            <v>FII</v>
          </cell>
          <cell r="N1929" t="str">
            <v>Maint-Corr-G Cath Prot</v>
          </cell>
          <cell r="O1929" t="str">
            <v>5003964</v>
          </cell>
        </row>
        <row r="1930">
          <cell r="B1930" t="str">
            <v>E</v>
          </cell>
          <cell r="C1930" t="str">
            <v>Leak Other</v>
          </cell>
          <cell r="D1930" t="str">
            <v>Gas T&amp;D Operations</v>
          </cell>
          <cell r="E1930" t="str">
            <v>Melvin J. Christopher</v>
          </cell>
          <cell r="H1930" t="str">
            <v>Joel Dickson</v>
          </cell>
          <cell r="I1930" t="str">
            <v>Guadalupe Roush</v>
          </cell>
          <cell r="J1930" t="str">
            <v>GRC</v>
          </cell>
          <cell r="L1930" t="str">
            <v>FI</v>
          </cell>
          <cell r="M1930" t="str">
            <v>FII</v>
          </cell>
          <cell r="N1930" t="str">
            <v>Maint-Corr-G Cath Prot</v>
          </cell>
          <cell r="O1930" t="str">
            <v>5003965</v>
          </cell>
        </row>
        <row r="1931">
          <cell r="B1931" t="str">
            <v>E</v>
          </cell>
          <cell r="C1931" t="str">
            <v>Leak Other</v>
          </cell>
          <cell r="D1931" t="str">
            <v>Gas T&amp;D Operations</v>
          </cell>
          <cell r="E1931" t="str">
            <v>Melvin J. Christopher</v>
          </cell>
          <cell r="H1931" t="str">
            <v>Joel Dickson</v>
          </cell>
          <cell r="I1931" t="str">
            <v>Guadalupe Roush</v>
          </cell>
          <cell r="J1931" t="str">
            <v>GRC</v>
          </cell>
          <cell r="L1931" t="str">
            <v>FI</v>
          </cell>
          <cell r="M1931" t="str">
            <v>FII</v>
          </cell>
          <cell r="N1931" t="str">
            <v>Maint-Corr-G Cath Prot</v>
          </cell>
          <cell r="O1931" t="str">
            <v>5003966</v>
          </cell>
        </row>
        <row r="1932">
          <cell r="B1932" t="str">
            <v>E</v>
          </cell>
          <cell r="C1932" t="str">
            <v>Leak Other</v>
          </cell>
          <cell r="D1932" t="str">
            <v>Gas T&amp;D Operations</v>
          </cell>
          <cell r="E1932" t="str">
            <v>Melvin J. Christopher</v>
          </cell>
          <cell r="H1932" t="str">
            <v>Joel Dickson</v>
          </cell>
          <cell r="I1932" t="str">
            <v>Guadalupe Roush</v>
          </cell>
          <cell r="J1932" t="str">
            <v>GRC</v>
          </cell>
          <cell r="L1932" t="str">
            <v>FI</v>
          </cell>
          <cell r="M1932" t="str">
            <v>FII</v>
          </cell>
          <cell r="N1932" t="str">
            <v>Maint-Corr-G Cath Prot</v>
          </cell>
          <cell r="O1932" t="str">
            <v>5003968</v>
          </cell>
        </row>
        <row r="1933">
          <cell r="B1933" t="str">
            <v>E</v>
          </cell>
          <cell r="C1933" t="str">
            <v>Leak Other</v>
          </cell>
          <cell r="D1933" t="str">
            <v>Gas T&amp;D Operations</v>
          </cell>
          <cell r="E1933" t="str">
            <v>Melvin J. Christopher</v>
          </cell>
          <cell r="H1933" t="str">
            <v>Joel Dickson</v>
          </cell>
          <cell r="I1933" t="str">
            <v>Guadalupe Roush</v>
          </cell>
          <cell r="J1933" t="str">
            <v>GRC</v>
          </cell>
          <cell r="L1933" t="str">
            <v>FI</v>
          </cell>
          <cell r="M1933" t="str">
            <v>FII</v>
          </cell>
          <cell r="N1933" t="str">
            <v>Maint-Corr-G Cath Prot</v>
          </cell>
          <cell r="O1933" t="str">
            <v>5003969</v>
          </cell>
        </row>
        <row r="1934">
          <cell r="B1934" t="str">
            <v>E</v>
          </cell>
          <cell r="C1934" t="str">
            <v>Leak Other</v>
          </cell>
          <cell r="D1934" t="str">
            <v>Gas T&amp;D Operations</v>
          </cell>
          <cell r="E1934" t="str">
            <v>Melvin J. Christopher</v>
          </cell>
          <cell r="H1934" t="str">
            <v>Joel Dickson</v>
          </cell>
          <cell r="I1934" t="str">
            <v>Guadalupe Roush</v>
          </cell>
          <cell r="J1934" t="str">
            <v>GRC</v>
          </cell>
          <cell r="L1934" t="str">
            <v>FI</v>
          </cell>
          <cell r="M1934" t="str">
            <v>FII</v>
          </cell>
          <cell r="N1934" t="str">
            <v>Maint-Corr-G Cath Prot</v>
          </cell>
          <cell r="O1934" t="str">
            <v>5003970</v>
          </cell>
        </row>
        <row r="1935">
          <cell r="B1935" t="str">
            <v>E</v>
          </cell>
          <cell r="C1935" t="str">
            <v>Leak Other</v>
          </cell>
          <cell r="D1935" t="str">
            <v>Gas T&amp;D Operations</v>
          </cell>
          <cell r="E1935" t="str">
            <v>Melvin J. Christopher</v>
          </cell>
          <cell r="H1935" t="str">
            <v>Joel Dickson</v>
          </cell>
          <cell r="I1935" t="str">
            <v>Guadalupe Roush</v>
          </cell>
          <cell r="J1935" t="str">
            <v>GRC</v>
          </cell>
          <cell r="L1935" t="str">
            <v>FI</v>
          </cell>
          <cell r="M1935" t="str">
            <v>FII</v>
          </cell>
          <cell r="N1935" t="str">
            <v>Maint-Corr-G Cath Prot</v>
          </cell>
          <cell r="O1935" t="str">
            <v>5003971</v>
          </cell>
        </row>
        <row r="1936">
          <cell r="B1936" t="str">
            <v>E</v>
          </cell>
          <cell r="C1936" t="str">
            <v>Leak Other</v>
          </cell>
          <cell r="D1936" t="str">
            <v>Gas T&amp;D Operations</v>
          </cell>
          <cell r="E1936" t="str">
            <v>Melvin J. Christopher</v>
          </cell>
          <cell r="H1936" t="str">
            <v>Joel Dickson</v>
          </cell>
          <cell r="I1936" t="str">
            <v>Guadalupe Roush</v>
          </cell>
          <cell r="J1936" t="str">
            <v>GRC</v>
          </cell>
          <cell r="L1936" t="str">
            <v>FI</v>
          </cell>
          <cell r="M1936" t="str">
            <v>FII</v>
          </cell>
          <cell r="N1936" t="str">
            <v>Maint-Corr-G Cath Prot</v>
          </cell>
          <cell r="O1936" t="str">
            <v>5003972</v>
          </cell>
        </row>
        <row r="1937">
          <cell r="B1937" t="str">
            <v>E</v>
          </cell>
          <cell r="C1937" t="str">
            <v>Leak Other</v>
          </cell>
          <cell r="D1937" t="str">
            <v>Gas T&amp;D Operations</v>
          </cell>
          <cell r="E1937" t="str">
            <v>Melvin J. Christopher</v>
          </cell>
          <cell r="H1937" t="str">
            <v>Joel Dickson</v>
          </cell>
          <cell r="I1937" t="str">
            <v>Guadalupe Roush</v>
          </cell>
          <cell r="J1937" t="str">
            <v>GRC</v>
          </cell>
          <cell r="L1937" t="str">
            <v>FI</v>
          </cell>
          <cell r="M1937" t="str">
            <v>FII</v>
          </cell>
          <cell r="N1937" t="str">
            <v>Maint-Corr-G Cath Prot</v>
          </cell>
          <cell r="O1937" t="str">
            <v>5003973</v>
          </cell>
        </row>
        <row r="1938">
          <cell r="B1938" t="str">
            <v>E</v>
          </cell>
          <cell r="C1938" t="str">
            <v>Leak Other</v>
          </cell>
          <cell r="D1938" t="str">
            <v>Gas T&amp;D Operations</v>
          </cell>
          <cell r="E1938" t="str">
            <v>Melvin J. Christopher</v>
          </cell>
          <cell r="H1938" t="str">
            <v>Joel Dickson</v>
          </cell>
          <cell r="I1938" t="str">
            <v>Guadalupe Roush</v>
          </cell>
          <cell r="J1938" t="str">
            <v>GRC</v>
          </cell>
          <cell r="L1938" t="str">
            <v>FI</v>
          </cell>
          <cell r="M1938" t="str">
            <v>FII</v>
          </cell>
          <cell r="N1938" t="str">
            <v>Maint-Corr-G Cath Prot</v>
          </cell>
          <cell r="O1938" t="str">
            <v>5003974</v>
          </cell>
        </row>
        <row r="1939">
          <cell r="B1939" t="str">
            <v>E</v>
          </cell>
          <cell r="C1939" t="str">
            <v>Leak Other</v>
          </cell>
          <cell r="D1939" t="str">
            <v>Gas T&amp;D Operations</v>
          </cell>
          <cell r="E1939" t="str">
            <v>Melvin J. Christopher</v>
          </cell>
          <cell r="H1939" t="str">
            <v>Joel Dickson</v>
          </cell>
          <cell r="I1939" t="str">
            <v>Guadalupe Roush</v>
          </cell>
          <cell r="J1939" t="str">
            <v>GRC</v>
          </cell>
          <cell r="L1939" t="str">
            <v>FI</v>
          </cell>
          <cell r="M1939" t="str">
            <v>FII</v>
          </cell>
          <cell r="N1939" t="str">
            <v>Maint-Corr-G Cath Prot</v>
          </cell>
          <cell r="O1939" t="str">
            <v>5003975</v>
          </cell>
        </row>
        <row r="1940">
          <cell r="B1940" t="str">
            <v>E</v>
          </cell>
          <cell r="C1940" t="str">
            <v>Leak Other</v>
          </cell>
          <cell r="D1940" t="str">
            <v>Gas T&amp;D Operations</v>
          </cell>
          <cell r="E1940" t="str">
            <v>Melvin J. Christopher</v>
          </cell>
          <cell r="H1940" t="str">
            <v>Joel Dickson</v>
          </cell>
          <cell r="I1940" t="str">
            <v>Guadalupe Roush</v>
          </cell>
          <cell r="J1940" t="str">
            <v>GRC</v>
          </cell>
          <cell r="L1940" t="str">
            <v>FI</v>
          </cell>
          <cell r="M1940" t="str">
            <v>FII</v>
          </cell>
          <cell r="N1940" t="str">
            <v>Maint-Corr-G Cath Prot</v>
          </cell>
          <cell r="O1940" t="str">
            <v>5003976</v>
          </cell>
        </row>
        <row r="1941">
          <cell r="B1941" t="str">
            <v>E</v>
          </cell>
          <cell r="C1941" t="str">
            <v>Leak Other</v>
          </cell>
          <cell r="D1941" t="str">
            <v>Gas T&amp;D Operations</v>
          </cell>
          <cell r="E1941" t="str">
            <v>Melvin J. Christopher</v>
          </cell>
          <cell r="H1941" t="str">
            <v>Joel Dickson</v>
          </cell>
          <cell r="I1941" t="str">
            <v>Guadalupe Roush</v>
          </cell>
          <cell r="J1941" t="str">
            <v>GRC</v>
          </cell>
          <cell r="L1941" t="str">
            <v>FI</v>
          </cell>
          <cell r="M1941" t="str">
            <v>FII</v>
          </cell>
          <cell r="N1941" t="str">
            <v>Maint-Corr-G Cath Prot</v>
          </cell>
          <cell r="O1941" t="str">
            <v>5003977</v>
          </cell>
        </row>
        <row r="1942">
          <cell r="B1942" t="str">
            <v>E</v>
          </cell>
          <cell r="C1942" t="str">
            <v>Leak Other</v>
          </cell>
          <cell r="D1942" t="str">
            <v>Gas T&amp;D Operations</v>
          </cell>
          <cell r="E1942" t="str">
            <v>Melvin J. Christopher</v>
          </cell>
          <cell r="H1942" t="str">
            <v>Joel Dickson</v>
          </cell>
          <cell r="I1942" t="str">
            <v>Guadalupe Roush</v>
          </cell>
          <cell r="J1942" t="str">
            <v>GRC</v>
          </cell>
          <cell r="L1942" t="str">
            <v>FI</v>
          </cell>
          <cell r="M1942" t="str">
            <v>FII</v>
          </cell>
          <cell r="N1942" t="str">
            <v>Maint-Corr-G Cath Prot</v>
          </cell>
          <cell r="O1942" t="str">
            <v>5003978</v>
          </cell>
        </row>
        <row r="1943">
          <cell r="B1943" t="str">
            <v>E</v>
          </cell>
          <cell r="C1943" t="str">
            <v>Leak Other</v>
          </cell>
          <cell r="D1943" t="str">
            <v>Gas T&amp;D Operations</v>
          </cell>
          <cell r="E1943" t="str">
            <v>Melvin J. Christopher</v>
          </cell>
          <cell r="H1943" t="str">
            <v>Joel Dickson</v>
          </cell>
          <cell r="I1943" t="str">
            <v>Guadalupe Roush</v>
          </cell>
          <cell r="J1943" t="str">
            <v>GRC</v>
          </cell>
          <cell r="L1943" t="str">
            <v>FI</v>
          </cell>
          <cell r="M1943" t="str">
            <v>FII</v>
          </cell>
          <cell r="N1943" t="str">
            <v>Maint-Corr-G Cath Prot</v>
          </cell>
          <cell r="O1943" t="str">
            <v>5016627</v>
          </cell>
        </row>
        <row r="1944">
          <cell r="B1944" t="str">
            <v>E</v>
          </cell>
          <cell r="C1944" t="str">
            <v>Leak Other</v>
          </cell>
          <cell r="D1944" t="str">
            <v>Gas T&amp;D Operations</v>
          </cell>
          <cell r="E1944" t="str">
            <v>Melvin J. Christopher</v>
          </cell>
          <cell r="H1944" t="str">
            <v>Joel Dickson</v>
          </cell>
          <cell r="I1944" t="str">
            <v>Guadalupe Roush</v>
          </cell>
          <cell r="J1944" t="str">
            <v>GRC</v>
          </cell>
          <cell r="L1944" t="str">
            <v>FI</v>
          </cell>
          <cell r="M1944" t="str">
            <v>FIQ</v>
          </cell>
          <cell r="N1944" t="str">
            <v>Atmospheric Corrosion Monitorg</v>
          </cell>
          <cell r="O1944" t="str">
            <v>5010669</v>
          </cell>
        </row>
        <row r="1945">
          <cell r="B1945" t="str">
            <v>E</v>
          </cell>
          <cell r="C1945" t="str">
            <v>Leak Other</v>
          </cell>
          <cell r="D1945" t="str">
            <v>Gas T&amp;D Operations</v>
          </cell>
          <cell r="E1945" t="str">
            <v>Melvin J. Christopher</v>
          </cell>
          <cell r="H1945" t="str">
            <v>Joel Dickson</v>
          </cell>
          <cell r="I1945" t="str">
            <v>Guadalupe Roush</v>
          </cell>
          <cell r="J1945" t="str">
            <v>GRC</v>
          </cell>
          <cell r="L1945" t="str">
            <v>FI</v>
          </cell>
          <cell r="M1945" t="str">
            <v>FIQ</v>
          </cell>
          <cell r="N1945" t="str">
            <v>Atmospheric Corrosion Monitorg</v>
          </cell>
          <cell r="O1945" t="str">
            <v>5010671</v>
          </cell>
        </row>
        <row r="1946">
          <cell r="B1946" t="str">
            <v>E</v>
          </cell>
          <cell r="C1946" t="str">
            <v>Leak Other</v>
          </cell>
          <cell r="D1946" t="str">
            <v>Gas T&amp;D Operations</v>
          </cell>
          <cell r="E1946" t="str">
            <v>Melvin J. Christopher</v>
          </cell>
          <cell r="H1946" t="str">
            <v>Joel Dickson</v>
          </cell>
          <cell r="I1946" t="str">
            <v>Guadalupe Roush</v>
          </cell>
          <cell r="J1946" t="str">
            <v>GRC</v>
          </cell>
          <cell r="L1946" t="str">
            <v>FI</v>
          </cell>
          <cell r="M1946" t="str">
            <v>FIQ</v>
          </cell>
          <cell r="N1946" t="str">
            <v>Atmospheric Corrosion Monitorg</v>
          </cell>
          <cell r="O1946" t="str">
            <v>5010682</v>
          </cell>
        </row>
        <row r="1947">
          <cell r="B1947" t="str">
            <v>E</v>
          </cell>
          <cell r="C1947" t="str">
            <v>Leak Other</v>
          </cell>
          <cell r="D1947" t="str">
            <v>Gas T&amp;D Operations</v>
          </cell>
          <cell r="E1947" t="str">
            <v>Melvin J. Christopher</v>
          </cell>
          <cell r="H1947" t="str">
            <v>Joel Dickson</v>
          </cell>
          <cell r="I1947" t="str">
            <v>Guadalupe Roush</v>
          </cell>
          <cell r="J1947" t="str">
            <v>GRC</v>
          </cell>
          <cell r="L1947" t="str">
            <v>FI</v>
          </cell>
          <cell r="M1947" t="str">
            <v>FIQ</v>
          </cell>
          <cell r="N1947" t="str">
            <v>Atmospheric Corrosion Monitorg</v>
          </cell>
          <cell r="O1947" t="str">
            <v>5016622</v>
          </cell>
        </row>
        <row r="1948">
          <cell r="B1948" t="str">
            <v>E</v>
          </cell>
          <cell r="C1948" t="str">
            <v>Leak Other</v>
          </cell>
          <cell r="D1948" t="str">
            <v>Gas T&amp;D Operations</v>
          </cell>
          <cell r="E1948" t="str">
            <v>Melvin J. Christopher</v>
          </cell>
          <cell r="H1948" t="str">
            <v>Joel Dickson</v>
          </cell>
          <cell r="I1948" t="str">
            <v>Guadalupe Roush</v>
          </cell>
          <cell r="J1948" t="str">
            <v>GRC</v>
          </cell>
          <cell r="L1948" t="str">
            <v>FI</v>
          </cell>
          <cell r="M1948" t="str">
            <v>FIQ</v>
          </cell>
          <cell r="N1948" t="str">
            <v>Atmospheric Corrosion Monitorg</v>
          </cell>
          <cell r="O1948" t="str">
            <v>5020990</v>
          </cell>
        </row>
        <row r="1949">
          <cell r="B1949" t="str">
            <v>E</v>
          </cell>
          <cell r="C1949" t="str">
            <v>Leak Other</v>
          </cell>
          <cell r="D1949" t="str">
            <v>Gas T&amp;D Operations</v>
          </cell>
          <cell r="E1949" t="str">
            <v>Melvin J. Christopher</v>
          </cell>
          <cell r="H1949" t="str">
            <v>Joel Dickson</v>
          </cell>
          <cell r="I1949" t="str">
            <v>Guadalupe Roush</v>
          </cell>
          <cell r="J1949" t="str">
            <v>GRC</v>
          </cell>
          <cell r="L1949" t="str">
            <v>FI</v>
          </cell>
          <cell r="M1949" t="str">
            <v>FIQ</v>
          </cell>
          <cell r="N1949" t="str">
            <v>Atmospheric Corrosion Monitorg</v>
          </cell>
          <cell r="O1949" t="str">
            <v>5020991</v>
          </cell>
        </row>
        <row r="1950">
          <cell r="B1950" t="str">
            <v>E</v>
          </cell>
          <cell r="C1950" t="str">
            <v>Leak Other</v>
          </cell>
          <cell r="D1950" t="str">
            <v>Gas T&amp;D Operations</v>
          </cell>
          <cell r="E1950" t="str">
            <v>Melvin J. Christopher</v>
          </cell>
          <cell r="H1950" t="str">
            <v>Joel Dickson</v>
          </cell>
          <cell r="I1950" t="str">
            <v>Guadalupe Roush</v>
          </cell>
          <cell r="J1950" t="str">
            <v>GRC</v>
          </cell>
          <cell r="L1950" t="str">
            <v>FI</v>
          </cell>
          <cell r="M1950" t="str">
            <v>FIQ</v>
          </cell>
          <cell r="N1950" t="str">
            <v>Atmospheric Corrosion Monitorg</v>
          </cell>
          <cell r="O1950" t="str">
            <v>5020992</v>
          </cell>
        </row>
        <row r="1951">
          <cell r="B1951" t="str">
            <v>E</v>
          </cell>
          <cell r="C1951" t="str">
            <v>Leak Other</v>
          </cell>
          <cell r="D1951" t="str">
            <v>Gas T&amp;D Operations</v>
          </cell>
          <cell r="E1951" t="str">
            <v>Melvin J. Christopher</v>
          </cell>
          <cell r="H1951" t="str">
            <v>Joel Dickson</v>
          </cell>
          <cell r="I1951" t="str">
            <v>Guadalupe Roush</v>
          </cell>
          <cell r="J1951" t="str">
            <v>GRC</v>
          </cell>
          <cell r="L1951" t="str">
            <v>FI</v>
          </cell>
          <cell r="M1951" t="str">
            <v>FIQ</v>
          </cell>
          <cell r="N1951" t="str">
            <v>Atmospheric Corrosion Monitorg</v>
          </cell>
          <cell r="O1951" t="str">
            <v>5020993</v>
          </cell>
        </row>
        <row r="1952">
          <cell r="B1952" t="str">
            <v>E</v>
          </cell>
          <cell r="C1952" t="str">
            <v>Leak Other</v>
          </cell>
          <cell r="D1952" t="str">
            <v>Gas T&amp;D Operations</v>
          </cell>
          <cell r="E1952" t="str">
            <v>Melvin J. Christopher</v>
          </cell>
          <cell r="H1952" t="str">
            <v>Joel Dickson</v>
          </cell>
          <cell r="I1952" t="str">
            <v>Guadalupe Roush</v>
          </cell>
          <cell r="J1952" t="str">
            <v>GRC</v>
          </cell>
          <cell r="L1952" t="str">
            <v>FI</v>
          </cell>
          <cell r="M1952" t="str">
            <v>FIQ</v>
          </cell>
          <cell r="N1952" t="str">
            <v>Atmospheric Corrosion Monitorg</v>
          </cell>
          <cell r="O1952" t="str">
            <v>5020994</v>
          </cell>
        </row>
        <row r="1953">
          <cell r="B1953" t="str">
            <v>E</v>
          </cell>
          <cell r="C1953" t="str">
            <v>Leak Other</v>
          </cell>
          <cell r="D1953" t="str">
            <v>Gas T&amp;D Operations</v>
          </cell>
          <cell r="E1953" t="str">
            <v>Melvin J. Christopher</v>
          </cell>
          <cell r="H1953" t="str">
            <v>Joel Dickson</v>
          </cell>
          <cell r="I1953" t="str">
            <v>Guadalupe Roush</v>
          </cell>
          <cell r="J1953" t="str">
            <v>GRC</v>
          </cell>
          <cell r="L1953" t="str">
            <v>FI</v>
          </cell>
          <cell r="M1953" t="str">
            <v>FIQ</v>
          </cell>
          <cell r="N1953" t="str">
            <v>Atmospheric Corrosion Monitorg</v>
          </cell>
          <cell r="O1953" t="str">
            <v>5020995</v>
          </cell>
        </row>
        <row r="1954">
          <cell r="B1954" t="str">
            <v>E</v>
          </cell>
          <cell r="C1954" t="str">
            <v>Leak Other</v>
          </cell>
          <cell r="D1954" t="str">
            <v>Gas T&amp;D Operations</v>
          </cell>
          <cell r="E1954" t="str">
            <v>Melvin J. Christopher</v>
          </cell>
          <cell r="H1954" t="str">
            <v>Joel Dickson</v>
          </cell>
          <cell r="I1954" t="str">
            <v>Guadalupe Roush</v>
          </cell>
          <cell r="J1954" t="str">
            <v>GRC</v>
          </cell>
          <cell r="L1954" t="str">
            <v>FI</v>
          </cell>
          <cell r="M1954" t="str">
            <v>FIQ</v>
          </cell>
          <cell r="N1954" t="str">
            <v>Atmospheric Corrosion Monitorg</v>
          </cell>
          <cell r="O1954" t="str">
            <v>5020996</v>
          </cell>
        </row>
        <row r="1955">
          <cell r="B1955" t="str">
            <v>E</v>
          </cell>
          <cell r="C1955" t="str">
            <v>Leak Other</v>
          </cell>
          <cell r="D1955" t="str">
            <v>Gas T&amp;D Operations</v>
          </cell>
          <cell r="E1955" t="str">
            <v>Melvin J. Christopher</v>
          </cell>
          <cell r="H1955" t="str">
            <v>Joel Dickson</v>
          </cell>
          <cell r="I1955" t="str">
            <v>Guadalupe Roush</v>
          </cell>
          <cell r="J1955" t="str">
            <v>GRC</v>
          </cell>
          <cell r="L1955" t="str">
            <v>FI</v>
          </cell>
          <cell r="M1955" t="str">
            <v>FIQ</v>
          </cell>
          <cell r="N1955" t="str">
            <v>Atmospheric Corrosion Monitorg</v>
          </cell>
          <cell r="O1955" t="str">
            <v>5020997</v>
          </cell>
        </row>
        <row r="1956">
          <cell r="B1956" t="str">
            <v>E</v>
          </cell>
          <cell r="C1956" t="str">
            <v>Leak Other</v>
          </cell>
          <cell r="D1956" t="str">
            <v>Gas T&amp;D Operations</v>
          </cell>
          <cell r="E1956" t="str">
            <v>Melvin J. Christopher</v>
          </cell>
          <cell r="H1956" t="str">
            <v>Joel Dickson</v>
          </cell>
          <cell r="I1956" t="str">
            <v>Guadalupe Roush</v>
          </cell>
          <cell r="J1956" t="str">
            <v>GRC</v>
          </cell>
          <cell r="L1956" t="str">
            <v>FI</v>
          </cell>
          <cell r="M1956" t="str">
            <v>FIQ</v>
          </cell>
          <cell r="N1956" t="str">
            <v>Atmospheric Corrosion Monitorg</v>
          </cell>
          <cell r="O1956" t="str">
            <v>5020998</v>
          </cell>
        </row>
        <row r="1957">
          <cell r="B1957" t="str">
            <v>E</v>
          </cell>
          <cell r="C1957" t="str">
            <v>Leak Other</v>
          </cell>
          <cell r="D1957" t="str">
            <v>Gas T&amp;D Operations</v>
          </cell>
          <cell r="E1957" t="str">
            <v>Melvin J. Christopher</v>
          </cell>
          <cell r="H1957" t="str">
            <v>Joel Dickson</v>
          </cell>
          <cell r="I1957" t="str">
            <v>Guadalupe Roush</v>
          </cell>
          <cell r="J1957" t="str">
            <v>GRC</v>
          </cell>
          <cell r="L1957" t="str">
            <v>FI</v>
          </cell>
          <cell r="M1957" t="str">
            <v>FIQ</v>
          </cell>
          <cell r="N1957" t="str">
            <v>Atmospheric Corrosion Monitorg</v>
          </cell>
          <cell r="O1957" t="str">
            <v>5020999</v>
          </cell>
        </row>
        <row r="1958">
          <cell r="B1958" t="str">
            <v>E</v>
          </cell>
          <cell r="C1958" t="str">
            <v>Leak Other</v>
          </cell>
          <cell r="D1958" t="str">
            <v>Gas T&amp;D Operations</v>
          </cell>
          <cell r="E1958" t="str">
            <v>Melvin J. Christopher</v>
          </cell>
          <cell r="H1958" t="str">
            <v>Joel Dickson</v>
          </cell>
          <cell r="I1958" t="str">
            <v>Guadalupe Roush</v>
          </cell>
          <cell r="J1958" t="str">
            <v>GRC</v>
          </cell>
          <cell r="L1958" t="str">
            <v>FI</v>
          </cell>
          <cell r="M1958" t="str">
            <v>FIQ</v>
          </cell>
          <cell r="N1958" t="str">
            <v>Atmospheric Corrosion Monitorg</v>
          </cell>
          <cell r="O1958" t="str">
            <v>5021000</v>
          </cell>
        </row>
        <row r="1959">
          <cell r="B1959" t="str">
            <v>E</v>
          </cell>
          <cell r="C1959" t="str">
            <v>Leak Other</v>
          </cell>
          <cell r="D1959" t="str">
            <v>Gas T&amp;D Operations</v>
          </cell>
          <cell r="E1959" t="str">
            <v>Melvin J. Christopher</v>
          </cell>
          <cell r="H1959" t="str">
            <v>Joel Dickson</v>
          </cell>
          <cell r="I1959" t="str">
            <v>Guadalupe Roush</v>
          </cell>
          <cell r="J1959" t="str">
            <v>GRC</v>
          </cell>
          <cell r="L1959" t="str">
            <v>FI</v>
          </cell>
          <cell r="M1959" t="str">
            <v>FIQ</v>
          </cell>
          <cell r="N1959" t="str">
            <v>Atmospheric Corrosion Monitorg</v>
          </cell>
          <cell r="O1959" t="str">
            <v>5021001</v>
          </cell>
        </row>
        <row r="1960">
          <cell r="B1960" t="str">
            <v>E</v>
          </cell>
          <cell r="C1960" t="str">
            <v>Leak Other</v>
          </cell>
          <cell r="D1960" t="str">
            <v>Gas T&amp;D Operations</v>
          </cell>
          <cell r="E1960" t="str">
            <v>Melvin J. Christopher</v>
          </cell>
          <cell r="H1960" t="str">
            <v>Joel Dickson</v>
          </cell>
          <cell r="I1960" t="str">
            <v>Guadalupe Roush</v>
          </cell>
          <cell r="J1960" t="str">
            <v>GRC</v>
          </cell>
          <cell r="L1960" t="str">
            <v>FI</v>
          </cell>
          <cell r="M1960" t="str">
            <v>FIQ</v>
          </cell>
          <cell r="N1960" t="str">
            <v>Atmospheric Corrosion Monitorg</v>
          </cell>
          <cell r="O1960" t="str">
            <v>5021002</v>
          </cell>
        </row>
        <row r="1961">
          <cell r="B1961" t="str">
            <v>E</v>
          </cell>
          <cell r="C1961" t="str">
            <v>Leak Other</v>
          </cell>
          <cell r="D1961" t="str">
            <v>Gas T&amp;D Operations</v>
          </cell>
          <cell r="E1961" t="str">
            <v>Melvin J. Christopher</v>
          </cell>
          <cell r="H1961" t="str">
            <v>Joel Dickson</v>
          </cell>
          <cell r="I1961" t="str">
            <v>Guadalupe Roush</v>
          </cell>
          <cell r="J1961" t="str">
            <v>GRC</v>
          </cell>
          <cell r="L1961" t="str">
            <v>FI</v>
          </cell>
          <cell r="M1961" t="str">
            <v>FIQ</v>
          </cell>
          <cell r="N1961" t="str">
            <v>Atmospheric Corrosion Monitorg</v>
          </cell>
          <cell r="O1961" t="str">
            <v>5021003</v>
          </cell>
        </row>
        <row r="1962">
          <cell r="B1962" t="str">
            <v>E</v>
          </cell>
          <cell r="C1962" t="str">
            <v>Leak Other</v>
          </cell>
          <cell r="D1962" t="str">
            <v>Gas T&amp;D Operations</v>
          </cell>
          <cell r="E1962" t="str">
            <v>Melvin J. Christopher</v>
          </cell>
          <cell r="H1962" t="str">
            <v>Joel Dickson</v>
          </cell>
          <cell r="I1962" t="str">
            <v>Guadalupe Roush</v>
          </cell>
          <cell r="J1962" t="str">
            <v>GRC</v>
          </cell>
          <cell r="L1962" t="str">
            <v>FI</v>
          </cell>
          <cell r="M1962" t="str">
            <v>FIQ</v>
          </cell>
          <cell r="N1962" t="str">
            <v>Atmospheric Corrosion Monitorg</v>
          </cell>
          <cell r="O1962" t="str">
            <v>5021004</v>
          </cell>
        </row>
        <row r="1963">
          <cell r="B1963" t="str">
            <v>E</v>
          </cell>
          <cell r="C1963" t="str">
            <v>Leak Other</v>
          </cell>
          <cell r="D1963" t="str">
            <v>Gas T&amp;D Operations</v>
          </cell>
          <cell r="E1963" t="str">
            <v>Melvin J. Christopher</v>
          </cell>
          <cell r="H1963" t="str">
            <v>Joel Dickson</v>
          </cell>
          <cell r="I1963" t="str">
            <v>Guadalupe Roush</v>
          </cell>
          <cell r="J1963" t="str">
            <v>GRC</v>
          </cell>
          <cell r="L1963" t="str">
            <v>FI</v>
          </cell>
          <cell r="M1963" t="str">
            <v>FIQ</v>
          </cell>
          <cell r="N1963" t="str">
            <v>Atmospheric Corrosion Monitorg</v>
          </cell>
          <cell r="O1963" t="str">
            <v>5021005</v>
          </cell>
        </row>
        <row r="1964">
          <cell r="B1964" t="str">
            <v>E</v>
          </cell>
          <cell r="C1964" t="str">
            <v>Leak Other</v>
          </cell>
          <cell r="D1964" t="str">
            <v>Gas T&amp;D Operations</v>
          </cell>
          <cell r="E1964" t="str">
            <v>Melvin J. Christopher</v>
          </cell>
          <cell r="H1964" t="str">
            <v>Joel Dickson</v>
          </cell>
          <cell r="I1964" t="str">
            <v>Guadalupe Roush</v>
          </cell>
          <cell r="J1964" t="str">
            <v>GRC</v>
          </cell>
          <cell r="L1964" t="str">
            <v>FI</v>
          </cell>
          <cell r="M1964" t="str">
            <v>FIQ</v>
          </cell>
          <cell r="N1964" t="str">
            <v>Atmospheric Corrosion Monitorg</v>
          </cell>
          <cell r="O1964" t="str">
            <v>5021006</v>
          </cell>
        </row>
        <row r="1965">
          <cell r="B1965" t="str">
            <v>E</v>
          </cell>
          <cell r="C1965" t="str">
            <v>Leak Other</v>
          </cell>
          <cell r="D1965" t="str">
            <v>Gas T&amp;D Operations</v>
          </cell>
          <cell r="E1965" t="str">
            <v>Melvin J. Christopher</v>
          </cell>
          <cell r="H1965" t="str">
            <v>Joel Dickson</v>
          </cell>
          <cell r="I1965" t="str">
            <v>Guadalupe Roush</v>
          </cell>
          <cell r="J1965" t="str">
            <v>GRC</v>
          </cell>
          <cell r="L1965" t="str">
            <v>FI</v>
          </cell>
          <cell r="M1965" t="str">
            <v>FIQ</v>
          </cell>
          <cell r="N1965" t="str">
            <v>Atmospheric Corrosion Monitorg</v>
          </cell>
          <cell r="O1965" t="str">
            <v>5021007</v>
          </cell>
        </row>
        <row r="1966">
          <cell r="B1966" t="str">
            <v>E</v>
          </cell>
          <cell r="C1966" t="str">
            <v>Leak Other</v>
          </cell>
          <cell r="D1966" t="str">
            <v>Gas T&amp;D Operations</v>
          </cell>
          <cell r="E1966" t="str">
            <v>Melvin J. Christopher</v>
          </cell>
          <cell r="H1966" t="str">
            <v>Joel Dickson</v>
          </cell>
          <cell r="I1966" t="str">
            <v>Guadalupe Roush</v>
          </cell>
          <cell r="J1966" t="str">
            <v>GRC</v>
          </cell>
          <cell r="L1966" t="str">
            <v>FI</v>
          </cell>
          <cell r="M1966" t="str">
            <v>FII</v>
          </cell>
          <cell r="N1966" t="str">
            <v>Maint-Corr-G Cath Prot</v>
          </cell>
          <cell r="O1966" t="str">
            <v>5003962</v>
          </cell>
        </row>
        <row r="1967">
          <cell r="B1967" t="str">
            <v>E</v>
          </cell>
          <cell r="C1967" t="str">
            <v>Leak Other</v>
          </cell>
          <cell r="D1967" t="str">
            <v>Gas T&amp;D Operations</v>
          </cell>
          <cell r="E1967" t="str">
            <v>Melvin J. Christopher</v>
          </cell>
          <cell r="H1967" t="str">
            <v>Joel Dickson</v>
          </cell>
          <cell r="I1967" t="str">
            <v>Guadalupe Roush</v>
          </cell>
          <cell r="J1967" t="str">
            <v>GRC</v>
          </cell>
          <cell r="L1967" t="str">
            <v>FI</v>
          </cell>
          <cell r="M1967" t="str">
            <v>FII</v>
          </cell>
          <cell r="N1967" t="str">
            <v>Maint-Corr-G Cath Prot</v>
          </cell>
          <cell r="O1967" t="str">
            <v>5003963</v>
          </cell>
        </row>
        <row r="1968">
          <cell r="B1968" t="str">
            <v>E</v>
          </cell>
          <cell r="C1968" t="str">
            <v>Leak Other</v>
          </cell>
          <cell r="D1968" t="str">
            <v>Gas T&amp;D Operations</v>
          </cell>
          <cell r="E1968" t="str">
            <v>Melvin J. Christopher</v>
          </cell>
          <cell r="H1968" t="str">
            <v>Joel Dickson</v>
          </cell>
          <cell r="I1968" t="str">
            <v>Guadalupe Roush</v>
          </cell>
          <cell r="J1968" t="str">
            <v>GRC</v>
          </cell>
          <cell r="L1968" t="str">
            <v>FI</v>
          </cell>
          <cell r="M1968" t="str">
            <v>FII</v>
          </cell>
          <cell r="N1968" t="str">
            <v>Maint-Corr-G Cath Prot</v>
          </cell>
          <cell r="O1968" t="str">
            <v>5003973</v>
          </cell>
        </row>
        <row r="1969">
          <cell r="B1969" t="str">
            <v>E</v>
          </cell>
          <cell r="C1969" t="str">
            <v>Leak Other</v>
          </cell>
          <cell r="D1969" t="str">
            <v>Gas T&amp;D Operations</v>
          </cell>
          <cell r="E1969" t="str">
            <v>Melvin J. Christopher</v>
          </cell>
          <cell r="H1969" t="str">
            <v>Joel Dickson</v>
          </cell>
          <cell r="I1969" t="str">
            <v>Guadalupe Roush</v>
          </cell>
          <cell r="J1969" t="str">
            <v>GRC</v>
          </cell>
          <cell r="L1969" t="str">
            <v>FI</v>
          </cell>
          <cell r="M1969" t="str">
            <v>FII</v>
          </cell>
          <cell r="N1969" t="str">
            <v>Maint-Corr-G Cath Prot</v>
          </cell>
          <cell r="O1969" t="str">
            <v>5003976</v>
          </cell>
        </row>
        <row r="1970">
          <cell r="B1970" t="str">
            <v>E</v>
          </cell>
          <cell r="C1970" t="str">
            <v>Leak Other</v>
          </cell>
          <cell r="D1970" t="str">
            <v>Gas T&amp;D Operations</v>
          </cell>
          <cell r="E1970" t="str">
            <v>Melvin J. Christopher</v>
          </cell>
          <cell r="H1970" t="str">
            <v>Kelly Ball</v>
          </cell>
          <cell r="I1970" t="str">
            <v>Andrew Steen</v>
          </cell>
          <cell r="J1970" t="str">
            <v>GRC</v>
          </cell>
          <cell r="L1970" t="str">
            <v>FI</v>
          </cell>
          <cell r="M1970" t="str">
            <v>FIQ</v>
          </cell>
          <cell r="N1970" t="str">
            <v>Atmospheric Corrosion Monitorg</v>
          </cell>
          <cell r="O1970" t="str">
            <v>5041009</v>
          </cell>
        </row>
        <row r="1971">
          <cell r="B1971" t="str">
            <v>E</v>
          </cell>
          <cell r="C1971" t="str">
            <v>Leak Other</v>
          </cell>
          <cell r="D1971" t="str">
            <v>Gas T&amp;D Operations</v>
          </cell>
          <cell r="E1971" t="str">
            <v>Melvin J. Christopher</v>
          </cell>
          <cell r="H1971" t="str">
            <v>Kelly Ball</v>
          </cell>
          <cell r="I1971" t="str">
            <v>Andrew Steen</v>
          </cell>
          <cell r="J1971" t="str">
            <v>GRC</v>
          </cell>
          <cell r="L1971" t="str">
            <v>FI</v>
          </cell>
          <cell r="M1971" t="str">
            <v>FIQ</v>
          </cell>
          <cell r="N1971" t="str">
            <v>Atmospheric Corrosion Monitorg</v>
          </cell>
          <cell r="O1971" t="str">
            <v>5041429</v>
          </cell>
        </row>
        <row r="1972">
          <cell r="B1972" t="str">
            <v>E</v>
          </cell>
          <cell r="C1972" t="str">
            <v>Leak Other</v>
          </cell>
          <cell r="D1972" t="str">
            <v>Gas T&amp;D Operations</v>
          </cell>
          <cell r="E1972" t="str">
            <v>Melvin J. Christopher</v>
          </cell>
          <cell r="H1972" t="str">
            <v>Kelly Ball</v>
          </cell>
          <cell r="I1972" t="str">
            <v>Andrew Steen</v>
          </cell>
          <cell r="J1972" t="str">
            <v>GRC</v>
          </cell>
          <cell r="L1972" t="str">
            <v>FI</v>
          </cell>
          <cell r="M1972" t="str">
            <v>FIR</v>
          </cell>
          <cell r="N1972" t="str">
            <v>Tee-Cap Replacement Program</v>
          </cell>
          <cell r="O1972" t="str">
            <v>5238857</v>
          </cell>
        </row>
        <row r="1973">
          <cell r="B1973" t="str">
            <v>E</v>
          </cell>
          <cell r="C1973" t="str">
            <v>Leak Other</v>
          </cell>
          <cell r="D1973" t="str">
            <v>Gas T&amp;D Operations</v>
          </cell>
          <cell r="E1973" t="str">
            <v>Melvin J. Christopher</v>
          </cell>
          <cell r="H1973" t="str">
            <v>William E. Mojica</v>
          </cell>
          <cell r="I1973" t="str">
            <v>Guadalupe Roush</v>
          </cell>
          <cell r="J1973" t="str">
            <v>GRC</v>
          </cell>
          <cell r="L1973" t="str">
            <v>FI</v>
          </cell>
          <cell r="M1973" t="str">
            <v>FIB</v>
          </cell>
          <cell r="N1973" t="str">
            <v>Maint-Corr-G Reg Genl</v>
          </cell>
          <cell r="O1973" t="str">
            <v>5003889</v>
          </cell>
        </row>
        <row r="1974">
          <cell r="B1974" t="str">
            <v>E</v>
          </cell>
          <cell r="C1974" t="str">
            <v>Leak Other</v>
          </cell>
          <cell r="D1974" t="str">
            <v>Gas T&amp;D Operations</v>
          </cell>
          <cell r="E1974" t="str">
            <v>Melvin J. Christopher</v>
          </cell>
          <cell r="H1974" t="str">
            <v>William E. Mojica</v>
          </cell>
          <cell r="I1974" t="str">
            <v>Guadalupe Roush</v>
          </cell>
          <cell r="J1974" t="str">
            <v>GRC</v>
          </cell>
          <cell r="L1974" t="str">
            <v>FI</v>
          </cell>
          <cell r="M1974" t="str">
            <v>FIB</v>
          </cell>
          <cell r="N1974" t="str">
            <v>Maint-Corr-G Reg Genl</v>
          </cell>
          <cell r="O1974" t="str">
            <v>5003890</v>
          </cell>
        </row>
        <row r="1975">
          <cell r="B1975" t="str">
            <v>E</v>
          </cell>
          <cell r="C1975" t="str">
            <v>Leak Other</v>
          </cell>
          <cell r="D1975" t="str">
            <v>Gas T&amp;D Operations</v>
          </cell>
          <cell r="E1975" t="str">
            <v>Melvin J. Christopher</v>
          </cell>
          <cell r="H1975" t="str">
            <v>William E. Mojica</v>
          </cell>
          <cell r="I1975" t="str">
            <v>Guadalupe Roush</v>
          </cell>
          <cell r="J1975" t="str">
            <v>GRC</v>
          </cell>
          <cell r="L1975" t="str">
            <v>FI</v>
          </cell>
          <cell r="M1975" t="str">
            <v>FIB</v>
          </cell>
          <cell r="N1975" t="str">
            <v>Maint-Corr-G Reg Genl</v>
          </cell>
          <cell r="O1975" t="str">
            <v>5003891</v>
          </cell>
        </row>
        <row r="1976">
          <cell r="B1976" t="str">
            <v>E</v>
          </cell>
          <cell r="C1976" t="str">
            <v>Leak Other</v>
          </cell>
          <cell r="D1976" t="str">
            <v>Gas T&amp;D Operations</v>
          </cell>
          <cell r="E1976" t="str">
            <v>Melvin J. Christopher</v>
          </cell>
          <cell r="H1976" t="str">
            <v>William E. Mojica</v>
          </cell>
          <cell r="I1976" t="str">
            <v>Guadalupe Roush</v>
          </cell>
          <cell r="J1976" t="str">
            <v>GRC</v>
          </cell>
          <cell r="L1976" t="str">
            <v>FI</v>
          </cell>
          <cell r="M1976" t="str">
            <v>FIB</v>
          </cell>
          <cell r="N1976" t="str">
            <v>Maint-Corr-G Reg Genl</v>
          </cell>
          <cell r="O1976" t="str">
            <v>5003892</v>
          </cell>
        </row>
        <row r="1977">
          <cell r="B1977" t="str">
            <v>E</v>
          </cell>
          <cell r="C1977" t="str">
            <v>Leak Other</v>
          </cell>
          <cell r="D1977" t="str">
            <v>Gas T&amp;D Operations</v>
          </cell>
          <cell r="E1977" t="str">
            <v>Melvin J. Christopher</v>
          </cell>
          <cell r="H1977" t="str">
            <v>William E. Mojica</v>
          </cell>
          <cell r="I1977" t="str">
            <v>Guadalupe Roush</v>
          </cell>
          <cell r="J1977" t="str">
            <v>GRC</v>
          </cell>
          <cell r="L1977" t="str">
            <v>FI</v>
          </cell>
          <cell r="M1977" t="str">
            <v>FIB</v>
          </cell>
          <cell r="N1977" t="str">
            <v>Maint-Corr-G Reg Genl</v>
          </cell>
          <cell r="O1977" t="str">
            <v>5003893</v>
          </cell>
        </row>
        <row r="1978">
          <cell r="B1978" t="str">
            <v>E</v>
          </cell>
          <cell r="C1978" t="str">
            <v>Leak Other</v>
          </cell>
          <cell r="D1978" t="str">
            <v>Gas T&amp;D Operations</v>
          </cell>
          <cell r="E1978" t="str">
            <v>Melvin J. Christopher</v>
          </cell>
          <cell r="H1978" t="str">
            <v>William E. Mojica</v>
          </cell>
          <cell r="I1978" t="str">
            <v>Guadalupe Roush</v>
          </cell>
          <cell r="J1978" t="str">
            <v>GRC</v>
          </cell>
          <cell r="L1978" t="str">
            <v>FI</v>
          </cell>
          <cell r="M1978" t="str">
            <v>FIB</v>
          </cell>
          <cell r="N1978" t="str">
            <v>Maint-Corr-G Reg Genl</v>
          </cell>
          <cell r="O1978" t="str">
            <v>5003894</v>
          </cell>
        </row>
        <row r="1979">
          <cell r="B1979" t="str">
            <v>E</v>
          </cell>
          <cell r="C1979" t="str">
            <v>Leak Other</v>
          </cell>
          <cell r="D1979" t="str">
            <v>Gas T&amp;D Operations</v>
          </cell>
          <cell r="E1979" t="str">
            <v>Melvin J. Christopher</v>
          </cell>
          <cell r="H1979" t="str">
            <v>William E. Mojica</v>
          </cell>
          <cell r="I1979" t="str">
            <v>Guadalupe Roush</v>
          </cell>
          <cell r="J1979" t="str">
            <v>GRC</v>
          </cell>
          <cell r="L1979" t="str">
            <v>FI</v>
          </cell>
          <cell r="M1979" t="str">
            <v>FIB</v>
          </cell>
          <cell r="N1979" t="str">
            <v>Maint-Corr-G Reg Genl</v>
          </cell>
          <cell r="O1979" t="str">
            <v>5003896</v>
          </cell>
        </row>
        <row r="1980">
          <cell r="B1980" t="str">
            <v>E</v>
          </cell>
          <cell r="C1980" t="str">
            <v>Leak Other</v>
          </cell>
          <cell r="D1980" t="str">
            <v>Gas T&amp;D Operations</v>
          </cell>
          <cell r="E1980" t="str">
            <v>Melvin J. Christopher</v>
          </cell>
          <cell r="H1980" t="str">
            <v>William E. Mojica</v>
          </cell>
          <cell r="I1980" t="str">
            <v>Guadalupe Roush</v>
          </cell>
          <cell r="J1980" t="str">
            <v>GRC</v>
          </cell>
          <cell r="L1980" t="str">
            <v>FI</v>
          </cell>
          <cell r="M1980" t="str">
            <v>FIB</v>
          </cell>
          <cell r="N1980" t="str">
            <v>Maint-Corr-G Reg Genl</v>
          </cell>
          <cell r="O1980" t="str">
            <v>5003897</v>
          </cell>
        </row>
        <row r="1981">
          <cell r="B1981" t="str">
            <v>E</v>
          </cell>
          <cell r="C1981" t="str">
            <v>Leak Other</v>
          </cell>
          <cell r="D1981" t="str">
            <v>Gas T&amp;D Operations</v>
          </cell>
          <cell r="E1981" t="str">
            <v>Melvin J. Christopher</v>
          </cell>
          <cell r="H1981" t="str">
            <v>William E. Mojica</v>
          </cell>
          <cell r="I1981" t="str">
            <v>Guadalupe Roush</v>
          </cell>
          <cell r="J1981" t="str">
            <v>GRC</v>
          </cell>
          <cell r="L1981" t="str">
            <v>FI</v>
          </cell>
          <cell r="M1981" t="str">
            <v>FIB</v>
          </cell>
          <cell r="N1981" t="str">
            <v>Maint-Corr-G Reg Genl</v>
          </cell>
          <cell r="O1981" t="str">
            <v>5003898</v>
          </cell>
        </row>
        <row r="1982">
          <cell r="B1982" t="str">
            <v>E</v>
          </cell>
          <cell r="C1982" t="str">
            <v>Leak Other</v>
          </cell>
          <cell r="D1982" t="str">
            <v>Gas T&amp;D Operations</v>
          </cell>
          <cell r="E1982" t="str">
            <v>Melvin J. Christopher</v>
          </cell>
          <cell r="H1982" t="str">
            <v>William E. Mojica</v>
          </cell>
          <cell r="I1982" t="str">
            <v>Guadalupe Roush</v>
          </cell>
          <cell r="J1982" t="str">
            <v>GRC</v>
          </cell>
          <cell r="L1982" t="str">
            <v>FI</v>
          </cell>
          <cell r="M1982" t="str">
            <v>FIB</v>
          </cell>
          <cell r="N1982" t="str">
            <v>Maint-Corr-G Reg Genl</v>
          </cell>
          <cell r="O1982" t="str">
            <v>5003899</v>
          </cell>
        </row>
        <row r="1983">
          <cell r="B1983" t="str">
            <v>E</v>
          </cell>
          <cell r="C1983" t="str">
            <v>Leak Other</v>
          </cell>
          <cell r="D1983" t="str">
            <v>Gas T&amp;D Operations</v>
          </cell>
          <cell r="E1983" t="str">
            <v>Melvin J. Christopher</v>
          </cell>
          <cell r="H1983" t="str">
            <v>William E. Mojica</v>
          </cell>
          <cell r="I1983" t="str">
            <v>Guadalupe Roush</v>
          </cell>
          <cell r="J1983" t="str">
            <v>GRC</v>
          </cell>
          <cell r="L1983" t="str">
            <v>FI</v>
          </cell>
          <cell r="M1983" t="str">
            <v>FIB</v>
          </cell>
          <cell r="N1983" t="str">
            <v>Maint-Corr-G Reg Genl</v>
          </cell>
          <cell r="O1983" t="str">
            <v>5003900</v>
          </cell>
        </row>
        <row r="1984">
          <cell r="B1984" t="str">
            <v>E</v>
          </cell>
          <cell r="C1984" t="str">
            <v>Leak Other</v>
          </cell>
          <cell r="D1984" t="str">
            <v>Gas T&amp;D Operations</v>
          </cell>
          <cell r="E1984" t="str">
            <v>Melvin J. Christopher</v>
          </cell>
          <cell r="H1984" t="str">
            <v>William E. Mojica</v>
          </cell>
          <cell r="I1984" t="str">
            <v>Guadalupe Roush</v>
          </cell>
          <cell r="J1984" t="str">
            <v>GRC</v>
          </cell>
          <cell r="L1984" t="str">
            <v>FI</v>
          </cell>
          <cell r="M1984" t="str">
            <v>FIB</v>
          </cell>
          <cell r="N1984" t="str">
            <v>Maint-Corr-G Reg Genl</v>
          </cell>
          <cell r="O1984" t="str">
            <v>5003901</v>
          </cell>
        </row>
        <row r="1985">
          <cell r="B1985" t="str">
            <v>E</v>
          </cell>
          <cell r="C1985" t="str">
            <v>Leak Other</v>
          </cell>
          <cell r="D1985" t="str">
            <v>Gas T&amp;D Operations</v>
          </cell>
          <cell r="E1985" t="str">
            <v>Melvin J. Christopher</v>
          </cell>
          <cell r="H1985" t="str">
            <v>William E. Mojica</v>
          </cell>
          <cell r="I1985" t="str">
            <v>Guadalupe Roush</v>
          </cell>
          <cell r="J1985" t="str">
            <v>GRC</v>
          </cell>
          <cell r="L1985" t="str">
            <v>FI</v>
          </cell>
          <cell r="M1985" t="str">
            <v>FIB</v>
          </cell>
          <cell r="N1985" t="str">
            <v>Maint-Corr-G Reg Genl</v>
          </cell>
          <cell r="O1985" t="str">
            <v>5003902</v>
          </cell>
        </row>
        <row r="1986">
          <cell r="B1986" t="str">
            <v>E</v>
          </cell>
          <cell r="C1986" t="str">
            <v>Leak Other</v>
          </cell>
          <cell r="D1986" t="str">
            <v>Gas T&amp;D Operations</v>
          </cell>
          <cell r="E1986" t="str">
            <v>Melvin J. Christopher</v>
          </cell>
          <cell r="H1986" t="str">
            <v>William E. Mojica</v>
          </cell>
          <cell r="I1986" t="str">
            <v>Guadalupe Roush</v>
          </cell>
          <cell r="J1986" t="str">
            <v>GRC</v>
          </cell>
          <cell r="L1986" t="str">
            <v>FI</v>
          </cell>
          <cell r="M1986" t="str">
            <v>FIB</v>
          </cell>
          <cell r="N1986" t="str">
            <v>Maint-Corr-G Reg Genl</v>
          </cell>
          <cell r="O1986" t="str">
            <v>5003903</v>
          </cell>
        </row>
        <row r="1987">
          <cell r="B1987" t="str">
            <v>E</v>
          </cell>
          <cell r="C1987" t="str">
            <v>Leak Other</v>
          </cell>
          <cell r="D1987" t="str">
            <v>Gas T&amp;D Operations</v>
          </cell>
          <cell r="E1987" t="str">
            <v>Melvin J. Christopher</v>
          </cell>
          <cell r="H1987" t="str">
            <v>William E. Mojica</v>
          </cell>
          <cell r="I1987" t="str">
            <v>Guadalupe Roush</v>
          </cell>
          <cell r="J1987" t="str">
            <v>GRC</v>
          </cell>
          <cell r="L1987" t="str">
            <v>FI</v>
          </cell>
          <cell r="M1987" t="str">
            <v>FIB</v>
          </cell>
          <cell r="N1987" t="str">
            <v>Maint-Corr-G Reg Genl</v>
          </cell>
          <cell r="O1987" t="str">
            <v>5003904</v>
          </cell>
        </row>
        <row r="1988">
          <cell r="B1988" t="str">
            <v>E</v>
          </cell>
          <cell r="C1988" t="str">
            <v>Leak Other</v>
          </cell>
          <cell r="D1988" t="str">
            <v>Gas T&amp;D Operations</v>
          </cell>
          <cell r="E1988" t="str">
            <v>Melvin J. Christopher</v>
          </cell>
          <cell r="H1988" t="str">
            <v>William E. Mojica</v>
          </cell>
          <cell r="I1988" t="str">
            <v>Guadalupe Roush</v>
          </cell>
          <cell r="J1988" t="str">
            <v>GRC</v>
          </cell>
          <cell r="L1988" t="str">
            <v>FI</v>
          </cell>
          <cell r="M1988" t="str">
            <v>FIB</v>
          </cell>
          <cell r="N1988" t="str">
            <v>Maint-Corr-G Reg Genl</v>
          </cell>
          <cell r="O1988" t="str">
            <v>5003905</v>
          </cell>
        </row>
        <row r="1989">
          <cell r="B1989" t="str">
            <v>E</v>
          </cell>
          <cell r="C1989" t="str">
            <v>Leak Other</v>
          </cell>
          <cell r="D1989" t="str">
            <v>Gas T&amp;D Operations</v>
          </cell>
          <cell r="E1989" t="str">
            <v>Melvin J. Christopher</v>
          </cell>
          <cell r="H1989" t="str">
            <v>William E. Mojica</v>
          </cell>
          <cell r="I1989" t="str">
            <v>Guadalupe Roush</v>
          </cell>
          <cell r="J1989" t="str">
            <v>GRC</v>
          </cell>
          <cell r="L1989" t="str">
            <v>FI</v>
          </cell>
          <cell r="M1989" t="str">
            <v>FIB</v>
          </cell>
          <cell r="N1989" t="str">
            <v>Maint-Corr-G Reg Genl</v>
          </cell>
          <cell r="O1989" t="str">
            <v>5003906</v>
          </cell>
        </row>
        <row r="1990">
          <cell r="B1990" t="str">
            <v>E</v>
          </cell>
          <cell r="C1990" t="str">
            <v>Leak Other</v>
          </cell>
          <cell r="D1990" t="str">
            <v>Gas T&amp;D Operations</v>
          </cell>
          <cell r="E1990" t="str">
            <v>Melvin J. Christopher</v>
          </cell>
          <cell r="H1990" t="str">
            <v>William E. Mojica</v>
          </cell>
          <cell r="I1990" t="str">
            <v>Guadalupe Roush</v>
          </cell>
          <cell r="J1990" t="str">
            <v>GRC</v>
          </cell>
          <cell r="L1990" t="str">
            <v>FI</v>
          </cell>
          <cell r="M1990" t="str">
            <v>FIB</v>
          </cell>
          <cell r="N1990" t="str">
            <v>Maint-Corr-G Reg Genl</v>
          </cell>
          <cell r="O1990" t="str">
            <v>5016623</v>
          </cell>
        </row>
        <row r="1991">
          <cell r="B1991" t="str">
            <v>E</v>
          </cell>
          <cell r="C1991" t="str">
            <v>Leak Other</v>
          </cell>
          <cell r="D1991" t="str">
            <v>Gas T&amp;D Operations</v>
          </cell>
          <cell r="E1991" t="str">
            <v>Melvin J. Christopher</v>
          </cell>
          <cell r="H1991" t="str">
            <v>William E. Mojica</v>
          </cell>
          <cell r="I1991" t="str">
            <v>Guadalupe Roush</v>
          </cell>
          <cell r="J1991" t="str">
            <v>GRC</v>
          </cell>
          <cell r="L1991" t="str">
            <v>FI</v>
          </cell>
          <cell r="M1991" t="str">
            <v>FIB</v>
          </cell>
          <cell r="N1991" t="str">
            <v>Maint-Corr-G Reg Genl</v>
          </cell>
          <cell r="O1991" t="str">
            <v>5020989</v>
          </cell>
        </row>
        <row r="1992">
          <cell r="B1992" t="str">
            <v>E</v>
          </cell>
          <cell r="C1992" t="str">
            <v>Leak Other</v>
          </cell>
          <cell r="D1992" t="str">
            <v>Gas T&amp;D Operations</v>
          </cell>
          <cell r="E1992" t="str">
            <v>Melvin J. Christopher</v>
          </cell>
          <cell r="H1992" t="str">
            <v>William E. Mojica</v>
          </cell>
          <cell r="I1992" t="str">
            <v>Guadalupe Roush</v>
          </cell>
          <cell r="J1992" t="str">
            <v>GRC</v>
          </cell>
          <cell r="L1992" t="str">
            <v>FI</v>
          </cell>
          <cell r="M1992" t="str">
            <v>FIB</v>
          </cell>
          <cell r="N1992" t="str">
            <v>Maint-Corr-G Reg Genl</v>
          </cell>
          <cell r="O1992" t="str">
            <v>5029431</v>
          </cell>
        </row>
        <row r="1993">
          <cell r="B1993" t="str">
            <v>E</v>
          </cell>
          <cell r="C1993" t="str">
            <v>Leak Other</v>
          </cell>
          <cell r="D1993" t="str">
            <v>Gas T&amp;D Operations</v>
          </cell>
          <cell r="E1993" t="str">
            <v>Melvin J. Christopher</v>
          </cell>
          <cell r="H1993" t="str">
            <v>William E. Mojica</v>
          </cell>
          <cell r="I1993" t="str">
            <v>Guadalupe Roush</v>
          </cell>
          <cell r="J1993" t="str">
            <v>GRC</v>
          </cell>
          <cell r="L1993" t="str">
            <v>FI</v>
          </cell>
          <cell r="M1993" t="str">
            <v>FIC</v>
          </cell>
          <cell r="N1993" t="str">
            <v>Maint-Corr-G Farm Tap</v>
          </cell>
          <cell r="O1993" t="str">
            <v>5024833</v>
          </cell>
        </row>
        <row r="1994">
          <cell r="B1994" t="str">
            <v>E</v>
          </cell>
          <cell r="C1994" t="str">
            <v>Leak Other</v>
          </cell>
          <cell r="D1994" t="str">
            <v>Gas T&amp;D Operations</v>
          </cell>
          <cell r="E1994" t="str">
            <v>Melvin J. Christopher</v>
          </cell>
          <cell r="H1994" t="str">
            <v>William E. Mojica</v>
          </cell>
          <cell r="I1994" t="str">
            <v>Guadalupe Roush</v>
          </cell>
          <cell r="J1994" t="str">
            <v>GRC</v>
          </cell>
          <cell r="L1994" t="str">
            <v>FI</v>
          </cell>
          <cell r="M1994" t="str">
            <v>FIC</v>
          </cell>
          <cell r="N1994" t="str">
            <v>Maint-Corr-G Farm Tap</v>
          </cell>
          <cell r="O1994" t="str">
            <v>5024835</v>
          </cell>
        </row>
        <row r="1995">
          <cell r="B1995" t="str">
            <v>E</v>
          </cell>
          <cell r="C1995" t="str">
            <v>Leak Other</v>
          </cell>
          <cell r="D1995" t="str">
            <v>Gas T&amp;D Operations</v>
          </cell>
          <cell r="E1995" t="str">
            <v>Melvin J. Christopher</v>
          </cell>
          <cell r="H1995" t="str">
            <v>William E. Mojica</v>
          </cell>
          <cell r="I1995" t="str">
            <v>Guadalupe Roush</v>
          </cell>
          <cell r="J1995" t="str">
            <v>GRC</v>
          </cell>
          <cell r="L1995" t="str">
            <v>FI</v>
          </cell>
          <cell r="M1995" t="str">
            <v>FIC</v>
          </cell>
          <cell r="N1995" t="str">
            <v>Maint-Corr-G Farm Tap</v>
          </cell>
          <cell r="O1995" t="str">
            <v>5024837</v>
          </cell>
        </row>
        <row r="1996">
          <cell r="B1996" t="str">
            <v>E</v>
          </cell>
          <cell r="C1996" t="str">
            <v>Leak Other</v>
          </cell>
          <cell r="D1996" t="str">
            <v>Gas T&amp;D Operations</v>
          </cell>
          <cell r="E1996" t="str">
            <v>Melvin J. Christopher</v>
          </cell>
          <cell r="H1996" t="str">
            <v>William E. Mojica</v>
          </cell>
          <cell r="I1996" t="str">
            <v>Guadalupe Roush</v>
          </cell>
          <cell r="J1996" t="str">
            <v>GRC</v>
          </cell>
          <cell r="L1996" t="str">
            <v>FI</v>
          </cell>
          <cell r="M1996" t="str">
            <v>FIC</v>
          </cell>
          <cell r="N1996" t="str">
            <v>Maint-Corr-G Farm Tap</v>
          </cell>
          <cell r="O1996" t="str">
            <v>5024838</v>
          </cell>
        </row>
        <row r="1997">
          <cell r="B1997" t="str">
            <v>E</v>
          </cell>
          <cell r="C1997" t="str">
            <v>Leak Other</v>
          </cell>
          <cell r="D1997" t="str">
            <v>Gas T&amp;D Operations</v>
          </cell>
          <cell r="E1997" t="str">
            <v>Melvin J. Christopher</v>
          </cell>
          <cell r="H1997" t="str">
            <v>William E. Mojica</v>
          </cell>
          <cell r="I1997" t="str">
            <v>Guadalupe Roush</v>
          </cell>
          <cell r="J1997" t="str">
            <v>GRC</v>
          </cell>
          <cell r="L1997" t="str">
            <v>FI</v>
          </cell>
          <cell r="M1997" t="str">
            <v>FIC</v>
          </cell>
          <cell r="N1997" t="str">
            <v>Maint-Corr-G Farm Tap</v>
          </cell>
          <cell r="O1997" t="str">
            <v>5024839</v>
          </cell>
        </row>
        <row r="1998">
          <cell r="B1998" t="str">
            <v>E</v>
          </cell>
          <cell r="C1998" t="str">
            <v>Leak Other</v>
          </cell>
          <cell r="D1998" t="str">
            <v>Gas T&amp;D Operations</v>
          </cell>
          <cell r="E1998" t="str">
            <v>Melvin J. Christopher</v>
          </cell>
          <cell r="H1998" t="str">
            <v>William E. Mojica</v>
          </cell>
          <cell r="I1998" t="str">
            <v>Guadalupe Roush</v>
          </cell>
          <cell r="J1998" t="str">
            <v>GRC</v>
          </cell>
          <cell r="L1998" t="str">
            <v>FI</v>
          </cell>
          <cell r="M1998" t="str">
            <v>FIC</v>
          </cell>
          <cell r="N1998" t="str">
            <v>Maint-Corr-G Farm Tap</v>
          </cell>
          <cell r="O1998" t="str">
            <v>5024840</v>
          </cell>
        </row>
        <row r="1999">
          <cell r="B1999" t="str">
            <v>E</v>
          </cell>
          <cell r="C1999" t="str">
            <v>Leak Other</v>
          </cell>
          <cell r="D1999" t="str">
            <v>Gas T&amp;D Operations</v>
          </cell>
          <cell r="E1999" t="str">
            <v>Melvin J. Christopher</v>
          </cell>
          <cell r="H1999" t="str">
            <v>William E. Mojica</v>
          </cell>
          <cell r="I1999" t="str">
            <v>Guadalupe Roush</v>
          </cell>
          <cell r="J1999" t="str">
            <v>GRC</v>
          </cell>
          <cell r="L1999" t="str">
            <v>FI</v>
          </cell>
          <cell r="M1999" t="str">
            <v>FIC</v>
          </cell>
          <cell r="N1999" t="str">
            <v>Maint-Corr-G Farm Tap</v>
          </cell>
          <cell r="O1999" t="str">
            <v>5024841</v>
          </cell>
        </row>
        <row r="2000">
          <cell r="B2000" t="str">
            <v>E</v>
          </cell>
          <cell r="C2000" t="str">
            <v>Leak Other</v>
          </cell>
          <cell r="D2000" t="str">
            <v>Gas T&amp;D Operations</v>
          </cell>
          <cell r="E2000" t="str">
            <v>Melvin J. Christopher</v>
          </cell>
          <cell r="H2000" t="str">
            <v>William E. Mojica</v>
          </cell>
          <cell r="I2000" t="str">
            <v>Guadalupe Roush</v>
          </cell>
          <cell r="J2000" t="str">
            <v>GRC</v>
          </cell>
          <cell r="L2000" t="str">
            <v>FI</v>
          </cell>
          <cell r="M2000" t="str">
            <v>FIC</v>
          </cell>
          <cell r="N2000" t="str">
            <v>Maint-Corr-G Farm Tap</v>
          </cell>
          <cell r="O2000" t="str">
            <v>5024842</v>
          </cell>
        </row>
        <row r="2001">
          <cell r="B2001" t="str">
            <v>E</v>
          </cell>
          <cell r="C2001" t="str">
            <v>Leak Other</v>
          </cell>
          <cell r="D2001" t="str">
            <v>Gas T&amp;D Operations</v>
          </cell>
          <cell r="E2001" t="str">
            <v>Melvin J. Christopher</v>
          </cell>
          <cell r="H2001" t="str">
            <v>William E. Mojica</v>
          </cell>
          <cell r="I2001" t="str">
            <v>Guadalupe Roush</v>
          </cell>
          <cell r="J2001" t="str">
            <v>GRC</v>
          </cell>
          <cell r="L2001" t="str">
            <v>FI</v>
          </cell>
          <cell r="M2001" t="str">
            <v>FIC</v>
          </cell>
          <cell r="N2001" t="str">
            <v>Maint-Corr-G Farm Tap</v>
          </cell>
          <cell r="O2001" t="str">
            <v>5024843</v>
          </cell>
        </row>
        <row r="2002">
          <cell r="B2002" t="str">
            <v>E</v>
          </cell>
          <cell r="C2002" t="str">
            <v>Leak Other</v>
          </cell>
          <cell r="D2002" t="str">
            <v>Gas T&amp;D Operations</v>
          </cell>
          <cell r="E2002" t="str">
            <v>Melvin J. Christopher</v>
          </cell>
          <cell r="H2002" t="str">
            <v>William E. Mojica</v>
          </cell>
          <cell r="I2002" t="str">
            <v>Guadalupe Roush</v>
          </cell>
          <cell r="J2002" t="str">
            <v>GRC</v>
          </cell>
          <cell r="L2002" t="str">
            <v>FI</v>
          </cell>
          <cell r="M2002" t="str">
            <v>FIC</v>
          </cell>
          <cell r="N2002" t="str">
            <v>Maint-Corr-G Farm Tap</v>
          </cell>
          <cell r="O2002" t="str">
            <v>5024844</v>
          </cell>
        </row>
        <row r="2003">
          <cell r="B2003" t="str">
            <v>E</v>
          </cell>
          <cell r="C2003" t="str">
            <v>Leak Other</v>
          </cell>
          <cell r="D2003" t="str">
            <v>Gas T&amp;D Operations</v>
          </cell>
          <cell r="E2003" t="str">
            <v>Melvin J. Christopher</v>
          </cell>
          <cell r="H2003" t="str">
            <v>William E. Mojica</v>
          </cell>
          <cell r="I2003" t="str">
            <v>Guadalupe Roush</v>
          </cell>
          <cell r="J2003" t="str">
            <v>GRC</v>
          </cell>
          <cell r="L2003" t="str">
            <v>FI</v>
          </cell>
          <cell r="M2003" t="str">
            <v>FIC</v>
          </cell>
          <cell r="N2003" t="str">
            <v>Maint-Corr-G Farm Tap</v>
          </cell>
          <cell r="O2003" t="str">
            <v>5024845</v>
          </cell>
        </row>
        <row r="2004">
          <cell r="B2004" t="str">
            <v>E</v>
          </cell>
          <cell r="C2004" t="str">
            <v>Leak Other</v>
          </cell>
          <cell r="D2004" t="str">
            <v>Gas T&amp;D Operations</v>
          </cell>
          <cell r="E2004" t="str">
            <v>Melvin J. Christopher</v>
          </cell>
          <cell r="H2004" t="str">
            <v>William E. Mojica</v>
          </cell>
          <cell r="I2004" t="str">
            <v>Guadalupe Roush</v>
          </cell>
          <cell r="J2004" t="str">
            <v>GRC</v>
          </cell>
          <cell r="L2004" t="str">
            <v>FI</v>
          </cell>
          <cell r="M2004" t="str">
            <v>FIC</v>
          </cell>
          <cell r="N2004" t="str">
            <v>Maint-Corr-G Farm Tap</v>
          </cell>
          <cell r="O2004" t="str">
            <v>5024846</v>
          </cell>
        </row>
        <row r="2005">
          <cell r="B2005" t="str">
            <v>E</v>
          </cell>
          <cell r="C2005" t="str">
            <v>Leak Other</v>
          </cell>
          <cell r="D2005" t="str">
            <v>Gas T&amp;D Operations</v>
          </cell>
          <cell r="E2005" t="str">
            <v>Melvin J. Christopher</v>
          </cell>
          <cell r="H2005" t="str">
            <v>William E. Mojica</v>
          </cell>
          <cell r="I2005" t="str">
            <v>Guadalupe Roush</v>
          </cell>
          <cell r="J2005" t="str">
            <v>GRC</v>
          </cell>
          <cell r="L2005" t="str">
            <v>FI</v>
          </cell>
          <cell r="M2005" t="str">
            <v>FIC</v>
          </cell>
          <cell r="N2005" t="str">
            <v>Maint-Corr-G Farm Tap</v>
          </cell>
          <cell r="O2005" t="str">
            <v>5024847</v>
          </cell>
        </row>
        <row r="2006">
          <cell r="B2006" t="str">
            <v>E</v>
          </cell>
          <cell r="C2006" t="str">
            <v>Leak Other</v>
          </cell>
          <cell r="D2006" t="str">
            <v>Gas T&amp;D Operations</v>
          </cell>
          <cell r="E2006" t="str">
            <v>Melvin J. Christopher</v>
          </cell>
          <cell r="H2006" t="str">
            <v>William E. Mojica</v>
          </cell>
          <cell r="I2006" t="str">
            <v>Guadalupe Roush</v>
          </cell>
          <cell r="J2006" t="str">
            <v>GRC</v>
          </cell>
          <cell r="L2006" t="str">
            <v>FI</v>
          </cell>
          <cell r="M2006" t="str">
            <v>FIC</v>
          </cell>
          <cell r="N2006" t="str">
            <v>Maint-Corr-G Farm Tap</v>
          </cell>
          <cell r="O2006" t="str">
            <v>5024848</v>
          </cell>
        </row>
        <row r="2007">
          <cell r="B2007" t="str">
            <v>E</v>
          </cell>
          <cell r="C2007" t="str">
            <v>Leak Other</v>
          </cell>
          <cell r="D2007" t="str">
            <v>Gas T&amp;D Operations</v>
          </cell>
          <cell r="E2007" t="str">
            <v>Melvin J. Christopher</v>
          </cell>
          <cell r="H2007" t="str">
            <v>William E. Mojica</v>
          </cell>
          <cell r="I2007" t="str">
            <v>Guadalupe Roush</v>
          </cell>
          <cell r="J2007" t="str">
            <v>GRC</v>
          </cell>
          <cell r="L2007" t="str">
            <v>FI</v>
          </cell>
          <cell r="M2007" t="str">
            <v>FIC</v>
          </cell>
          <cell r="N2007" t="str">
            <v>Maint-Corr-G Farm Tap</v>
          </cell>
          <cell r="O2007" t="str">
            <v>5024849</v>
          </cell>
        </row>
        <row r="2008">
          <cell r="B2008" t="str">
            <v>E</v>
          </cell>
          <cell r="C2008" t="str">
            <v>Leak Other</v>
          </cell>
          <cell r="D2008" t="str">
            <v>Gas T&amp;D Operations</v>
          </cell>
          <cell r="E2008" t="str">
            <v>Melvin J. Christopher</v>
          </cell>
          <cell r="H2008" t="str">
            <v>William E. Mojica</v>
          </cell>
          <cell r="I2008" t="str">
            <v>Guadalupe Roush</v>
          </cell>
          <cell r="J2008" t="str">
            <v>GRC</v>
          </cell>
          <cell r="L2008" t="str">
            <v>FI</v>
          </cell>
          <cell r="M2008" t="str">
            <v>FIC</v>
          </cell>
          <cell r="N2008" t="str">
            <v>Maint-Corr-G Farm Tap</v>
          </cell>
          <cell r="O2008" t="str">
            <v>5024850</v>
          </cell>
        </row>
        <row r="2009">
          <cell r="B2009" t="str">
            <v>E</v>
          </cell>
          <cell r="C2009" t="str">
            <v>Leak Other</v>
          </cell>
          <cell r="D2009" t="str">
            <v>Gas T&amp;D Operations</v>
          </cell>
          <cell r="E2009" t="str">
            <v>Melvin J. Christopher</v>
          </cell>
          <cell r="H2009" t="str">
            <v>William E. Mojica</v>
          </cell>
          <cell r="I2009" t="str">
            <v>Guadalupe Roush</v>
          </cell>
          <cell r="J2009" t="str">
            <v>GRC</v>
          </cell>
          <cell r="L2009" t="str">
            <v>FI</v>
          </cell>
          <cell r="M2009" t="str">
            <v>FIF</v>
          </cell>
          <cell r="N2009" t="str">
            <v>Maint-Corr-G Main Vlv</v>
          </cell>
          <cell r="O2009" t="str">
            <v>5003925</v>
          </cell>
        </row>
        <row r="2010">
          <cell r="B2010" t="str">
            <v>E</v>
          </cell>
          <cell r="C2010" t="str">
            <v>Leak Other</v>
          </cell>
          <cell r="D2010" t="str">
            <v>Gas T&amp;D Operations</v>
          </cell>
          <cell r="E2010" t="str">
            <v>Melvin J. Christopher</v>
          </cell>
          <cell r="H2010" t="str">
            <v>William E. Mojica</v>
          </cell>
          <cell r="I2010" t="str">
            <v>Guadalupe Roush</v>
          </cell>
          <cell r="J2010" t="str">
            <v>GRC</v>
          </cell>
          <cell r="L2010" t="str">
            <v>FI</v>
          </cell>
          <cell r="M2010" t="str">
            <v>FIF</v>
          </cell>
          <cell r="N2010" t="str">
            <v>Maint-Corr-G Main Vlv</v>
          </cell>
          <cell r="O2010" t="str">
            <v>5003926</v>
          </cell>
        </row>
        <row r="2011">
          <cell r="B2011" t="str">
            <v>E</v>
          </cell>
          <cell r="C2011" t="str">
            <v>Leak Other</v>
          </cell>
          <cell r="D2011" t="str">
            <v>Gas T&amp;D Operations</v>
          </cell>
          <cell r="E2011" t="str">
            <v>Melvin J. Christopher</v>
          </cell>
          <cell r="H2011" t="str">
            <v>William E. Mojica</v>
          </cell>
          <cell r="I2011" t="str">
            <v>Guadalupe Roush</v>
          </cell>
          <cell r="J2011" t="str">
            <v>GRC</v>
          </cell>
          <cell r="L2011" t="str">
            <v>FI</v>
          </cell>
          <cell r="M2011" t="str">
            <v>FIF</v>
          </cell>
          <cell r="N2011" t="str">
            <v>Maint-Corr-G Main Vlv</v>
          </cell>
          <cell r="O2011" t="str">
            <v>5003927</v>
          </cell>
        </row>
        <row r="2012">
          <cell r="B2012" t="str">
            <v>E</v>
          </cell>
          <cell r="C2012" t="str">
            <v>Leak Other</v>
          </cell>
          <cell r="D2012" t="str">
            <v>Gas T&amp;D Operations</v>
          </cell>
          <cell r="E2012" t="str">
            <v>Melvin J. Christopher</v>
          </cell>
          <cell r="H2012" t="str">
            <v>William E. Mojica</v>
          </cell>
          <cell r="I2012" t="str">
            <v>Guadalupe Roush</v>
          </cell>
          <cell r="J2012" t="str">
            <v>GRC</v>
          </cell>
          <cell r="L2012" t="str">
            <v>FI</v>
          </cell>
          <cell r="M2012" t="str">
            <v>FIF</v>
          </cell>
          <cell r="N2012" t="str">
            <v>Maint-Corr-G Main Vlv</v>
          </cell>
          <cell r="O2012" t="str">
            <v>5003928</v>
          </cell>
        </row>
        <row r="2013">
          <cell r="B2013" t="str">
            <v>E</v>
          </cell>
          <cell r="C2013" t="str">
            <v>Leak Other</v>
          </cell>
          <cell r="D2013" t="str">
            <v>Gas T&amp;D Operations</v>
          </cell>
          <cell r="E2013" t="str">
            <v>Melvin J. Christopher</v>
          </cell>
          <cell r="H2013" t="str">
            <v>William E. Mojica</v>
          </cell>
          <cell r="I2013" t="str">
            <v>Guadalupe Roush</v>
          </cell>
          <cell r="J2013" t="str">
            <v>GRC</v>
          </cell>
          <cell r="L2013" t="str">
            <v>FI</v>
          </cell>
          <cell r="M2013" t="str">
            <v>FIF</v>
          </cell>
          <cell r="N2013" t="str">
            <v>Maint-Corr-G Main Vlv</v>
          </cell>
          <cell r="O2013" t="str">
            <v>5003929</v>
          </cell>
        </row>
        <row r="2014">
          <cell r="B2014" t="str">
            <v>E</v>
          </cell>
          <cell r="C2014" t="str">
            <v>Leak Other</v>
          </cell>
          <cell r="D2014" t="str">
            <v>Gas T&amp;D Operations</v>
          </cell>
          <cell r="E2014" t="str">
            <v>Melvin J. Christopher</v>
          </cell>
          <cell r="H2014" t="str">
            <v>William E. Mojica</v>
          </cell>
          <cell r="I2014" t="str">
            <v>Guadalupe Roush</v>
          </cell>
          <cell r="J2014" t="str">
            <v>GRC</v>
          </cell>
          <cell r="L2014" t="str">
            <v>FI</v>
          </cell>
          <cell r="M2014" t="str">
            <v>FIF</v>
          </cell>
          <cell r="N2014" t="str">
            <v>Maint-Corr-G Main Vlv</v>
          </cell>
          <cell r="O2014" t="str">
            <v>5003930</v>
          </cell>
        </row>
        <row r="2015">
          <cell r="B2015" t="str">
            <v>E</v>
          </cell>
          <cell r="C2015" t="str">
            <v>Leak Other</v>
          </cell>
          <cell r="D2015" t="str">
            <v>Gas T&amp;D Operations</v>
          </cell>
          <cell r="E2015" t="str">
            <v>Melvin J. Christopher</v>
          </cell>
          <cell r="H2015" t="str">
            <v>William E. Mojica</v>
          </cell>
          <cell r="I2015" t="str">
            <v>Guadalupe Roush</v>
          </cell>
          <cell r="J2015" t="str">
            <v>GRC</v>
          </cell>
          <cell r="L2015" t="str">
            <v>FI</v>
          </cell>
          <cell r="M2015" t="str">
            <v>FIF</v>
          </cell>
          <cell r="N2015" t="str">
            <v>Maint-Corr-G Main Vlv</v>
          </cell>
          <cell r="O2015" t="str">
            <v>5003932</v>
          </cell>
        </row>
        <row r="2016">
          <cell r="B2016" t="str">
            <v>E</v>
          </cell>
          <cell r="C2016" t="str">
            <v>Leak Other</v>
          </cell>
          <cell r="D2016" t="str">
            <v>Gas T&amp;D Operations</v>
          </cell>
          <cell r="E2016" t="str">
            <v>Melvin J. Christopher</v>
          </cell>
          <cell r="H2016" t="str">
            <v>William E. Mojica</v>
          </cell>
          <cell r="I2016" t="str">
            <v>Guadalupe Roush</v>
          </cell>
          <cell r="J2016" t="str">
            <v>GRC</v>
          </cell>
          <cell r="L2016" t="str">
            <v>FI</v>
          </cell>
          <cell r="M2016" t="str">
            <v>FIF</v>
          </cell>
          <cell r="N2016" t="str">
            <v>Maint-Corr-G Main Vlv</v>
          </cell>
          <cell r="O2016" t="str">
            <v>5003933</v>
          </cell>
        </row>
        <row r="2017">
          <cell r="B2017" t="str">
            <v>E</v>
          </cell>
          <cell r="C2017" t="str">
            <v>Leak Other</v>
          </cell>
          <cell r="D2017" t="str">
            <v>Gas T&amp;D Operations</v>
          </cell>
          <cell r="E2017" t="str">
            <v>Melvin J. Christopher</v>
          </cell>
          <cell r="H2017" t="str">
            <v>William E. Mojica</v>
          </cell>
          <cell r="I2017" t="str">
            <v>Guadalupe Roush</v>
          </cell>
          <cell r="J2017" t="str">
            <v>GRC</v>
          </cell>
          <cell r="L2017" t="str">
            <v>FI</v>
          </cell>
          <cell r="M2017" t="str">
            <v>FIF</v>
          </cell>
          <cell r="N2017" t="str">
            <v>Maint-Corr-G Main Vlv</v>
          </cell>
          <cell r="O2017" t="str">
            <v>5003934</v>
          </cell>
        </row>
        <row r="2018">
          <cell r="B2018" t="str">
            <v>E</v>
          </cell>
          <cell r="C2018" t="str">
            <v>Leak Other</v>
          </cell>
          <cell r="D2018" t="str">
            <v>Gas T&amp;D Operations</v>
          </cell>
          <cell r="E2018" t="str">
            <v>Melvin J. Christopher</v>
          </cell>
          <cell r="H2018" t="str">
            <v>William E. Mojica</v>
          </cell>
          <cell r="I2018" t="str">
            <v>Guadalupe Roush</v>
          </cell>
          <cell r="J2018" t="str">
            <v>GRC</v>
          </cell>
          <cell r="L2018" t="str">
            <v>FI</v>
          </cell>
          <cell r="M2018" t="str">
            <v>FIF</v>
          </cell>
          <cell r="N2018" t="str">
            <v>Maint-Corr-G Main Vlv</v>
          </cell>
          <cell r="O2018" t="str">
            <v>5003935</v>
          </cell>
        </row>
        <row r="2019">
          <cell r="B2019" t="str">
            <v>E</v>
          </cell>
          <cell r="C2019" t="str">
            <v>Leak Other</v>
          </cell>
          <cell r="D2019" t="str">
            <v>Gas T&amp;D Operations</v>
          </cell>
          <cell r="E2019" t="str">
            <v>Melvin J. Christopher</v>
          </cell>
          <cell r="H2019" t="str">
            <v>William E. Mojica</v>
          </cell>
          <cell r="I2019" t="str">
            <v>Guadalupe Roush</v>
          </cell>
          <cell r="J2019" t="str">
            <v>GRC</v>
          </cell>
          <cell r="L2019" t="str">
            <v>FI</v>
          </cell>
          <cell r="M2019" t="str">
            <v>FIF</v>
          </cell>
          <cell r="N2019" t="str">
            <v>Maint-Corr-G Main Vlv</v>
          </cell>
          <cell r="O2019" t="str">
            <v>5003936</v>
          </cell>
        </row>
        <row r="2020">
          <cell r="B2020" t="str">
            <v>E</v>
          </cell>
          <cell r="C2020" t="str">
            <v>Leak Other</v>
          </cell>
          <cell r="D2020" t="str">
            <v>Gas T&amp;D Operations</v>
          </cell>
          <cell r="E2020" t="str">
            <v>Melvin J. Christopher</v>
          </cell>
          <cell r="H2020" t="str">
            <v>William E. Mojica</v>
          </cell>
          <cell r="I2020" t="str">
            <v>Guadalupe Roush</v>
          </cell>
          <cell r="J2020" t="str">
            <v>GRC</v>
          </cell>
          <cell r="L2020" t="str">
            <v>FI</v>
          </cell>
          <cell r="M2020" t="str">
            <v>FIF</v>
          </cell>
          <cell r="N2020" t="str">
            <v>Maint-Corr-G Main Vlv</v>
          </cell>
          <cell r="O2020" t="str">
            <v>5003937</v>
          </cell>
        </row>
        <row r="2021">
          <cell r="B2021" t="str">
            <v>E</v>
          </cell>
          <cell r="C2021" t="str">
            <v>Leak Other</v>
          </cell>
          <cell r="D2021" t="str">
            <v>Gas T&amp;D Operations</v>
          </cell>
          <cell r="E2021" t="str">
            <v>Melvin J. Christopher</v>
          </cell>
          <cell r="H2021" t="str">
            <v>William E. Mojica</v>
          </cell>
          <cell r="I2021" t="str">
            <v>Guadalupe Roush</v>
          </cell>
          <cell r="J2021" t="str">
            <v>GRC</v>
          </cell>
          <cell r="L2021" t="str">
            <v>FI</v>
          </cell>
          <cell r="M2021" t="str">
            <v>FIF</v>
          </cell>
          <cell r="N2021" t="str">
            <v>Maint-Corr-G Main Vlv</v>
          </cell>
          <cell r="O2021" t="str">
            <v>5003938</v>
          </cell>
        </row>
        <row r="2022">
          <cell r="B2022" t="str">
            <v>E</v>
          </cell>
          <cell r="C2022" t="str">
            <v>Leak Other</v>
          </cell>
          <cell r="D2022" t="str">
            <v>Gas T&amp;D Operations</v>
          </cell>
          <cell r="E2022" t="str">
            <v>Melvin J. Christopher</v>
          </cell>
          <cell r="H2022" t="str">
            <v>William E. Mojica</v>
          </cell>
          <cell r="I2022" t="str">
            <v>Guadalupe Roush</v>
          </cell>
          <cell r="J2022" t="str">
            <v>GRC</v>
          </cell>
          <cell r="L2022" t="str">
            <v>FI</v>
          </cell>
          <cell r="M2022" t="str">
            <v>FIF</v>
          </cell>
          <cell r="N2022" t="str">
            <v>Maint-Corr-G Main Vlv</v>
          </cell>
          <cell r="O2022" t="str">
            <v>5003939</v>
          </cell>
        </row>
        <row r="2023">
          <cell r="B2023" t="str">
            <v>E</v>
          </cell>
          <cell r="C2023" t="str">
            <v>Leak Other</v>
          </cell>
          <cell r="D2023" t="str">
            <v>Gas T&amp;D Operations</v>
          </cell>
          <cell r="E2023" t="str">
            <v>Melvin J. Christopher</v>
          </cell>
          <cell r="H2023" t="str">
            <v>William E. Mojica</v>
          </cell>
          <cell r="I2023" t="str">
            <v>Guadalupe Roush</v>
          </cell>
          <cell r="J2023" t="str">
            <v>GRC</v>
          </cell>
          <cell r="L2023" t="str">
            <v>FI</v>
          </cell>
          <cell r="M2023" t="str">
            <v>FIF</v>
          </cell>
          <cell r="N2023" t="str">
            <v>Maint-Corr-G Main Vlv</v>
          </cell>
          <cell r="O2023" t="str">
            <v>5003940</v>
          </cell>
        </row>
        <row r="2024">
          <cell r="B2024" t="str">
            <v>E</v>
          </cell>
          <cell r="C2024" t="str">
            <v>Leak Other</v>
          </cell>
          <cell r="D2024" t="str">
            <v>Gas T&amp;D Operations</v>
          </cell>
          <cell r="E2024" t="str">
            <v>Melvin J. Christopher</v>
          </cell>
          <cell r="H2024" t="str">
            <v>William E. Mojica</v>
          </cell>
          <cell r="I2024" t="str">
            <v>Guadalupe Roush</v>
          </cell>
          <cell r="J2024" t="str">
            <v>GRC</v>
          </cell>
          <cell r="L2024" t="str">
            <v>FI</v>
          </cell>
          <cell r="M2024" t="str">
            <v>FIF</v>
          </cell>
          <cell r="N2024" t="str">
            <v>Maint-Corr-G Main Vlv</v>
          </cell>
          <cell r="O2024" t="str">
            <v>5003941</v>
          </cell>
        </row>
        <row r="2025">
          <cell r="B2025" t="str">
            <v>E</v>
          </cell>
          <cell r="C2025" t="str">
            <v>Leak Other</v>
          </cell>
          <cell r="D2025" t="str">
            <v>Gas T&amp;D Operations</v>
          </cell>
          <cell r="E2025" t="str">
            <v>Melvin J. Christopher</v>
          </cell>
          <cell r="H2025" t="str">
            <v>William E. Mojica</v>
          </cell>
          <cell r="I2025" t="str">
            <v>Guadalupe Roush</v>
          </cell>
          <cell r="J2025" t="str">
            <v>GRC</v>
          </cell>
          <cell r="L2025" t="str">
            <v>FI</v>
          </cell>
          <cell r="M2025" t="str">
            <v>FIF</v>
          </cell>
          <cell r="N2025" t="str">
            <v>Maint-Corr-G Main Vlv</v>
          </cell>
          <cell r="O2025" t="str">
            <v>5003942</v>
          </cell>
        </row>
        <row r="2026">
          <cell r="B2026" t="str">
            <v>E</v>
          </cell>
          <cell r="C2026" t="str">
            <v>Leak Other</v>
          </cell>
          <cell r="D2026" t="str">
            <v>Gas T&amp;D Operations</v>
          </cell>
          <cell r="E2026" t="str">
            <v>Melvin J. Christopher</v>
          </cell>
          <cell r="H2026" t="str">
            <v>William E. Mojica</v>
          </cell>
          <cell r="I2026" t="str">
            <v>Guadalupe Roush</v>
          </cell>
          <cell r="J2026" t="str">
            <v>GRC</v>
          </cell>
          <cell r="L2026" t="str">
            <v>FI</v>
          </cell>
          <cell r="M2026" t="str">
            <v>FIF</v>
          </cell>
          <cell r="N2026" t="str">
            <v>Maint-Corr-G Main Vlv</v>
          </cell>
          <cell r="O2026" t="str">
            <v>5016624</v>
          </cell>
        </row>
        <row r="2027">
          <cell r="B2027" t="str">
            <v>E</v>
          </cell>
          <cell r="C2027" t="str">
            <v>Leak Other</v>
          </cell>
          <cell r="D2027" t="str">
            <v>Gas T&amp;D Operations</v>
          </cell>
          <cell r="E2027" t="str">
            <v>Melvin J. Christopher</v>
          </cell>
          <cell r="H2027" t="str">
            <v>William E. Mojica</v>
          </cell>
          <cell r="I2027" t="str">
            <v>Guadalupe Roush</v>
          </cell>
          <cell r="J2027" t="str">
            <v>GRC</v>
          </cell>
          <cell r="L2027" t="str">
            <v>FI</v>
          </cell>
          <cell r="M2027" t="str">
            <v>FIF</v>
          </cell>
          <cell r="N2027" t="str">
            <v>Maint-Corr-G Main Vlv</v>
          </cell>
          <cell r="O2027" t="str">
            <v>5029432</v>
          </cell>
        </row>
        <row r="2028">
          <cell r="B2028" t="str">
            <v>E</v>
          </cell>
          <cell r="C2028" t="str">
            <v>Leak Repair</v>
          </cell>
          <cell r="D2028" t="str">
            <v>Gas T&amp;D Operations</v>
          </cell>
          <cell r="E2028" t="str">
            <v>Melvin J. Christopher</v>
          </cell>
          <cell r="H2028" t="str">
            <v>Kelly Ball</v>
          </cell>
          <cell r="I2028" t="str">
            <v>Andrew Steen</v>
          </cell>
          <cell r="J2028" t="str">
            <v>GRC</v>
          </cell>
          <cell r="L2028" t="str">
            <v>FI</v>
          </cell>
          <cell r="M2028" t="str">
            <v>FIM</v>
          </cell>
          <cell r="N2028" t="str">
            <v>Major Event-Distribution Gas</v>
          </cell>
          <cell r="O2028" t="str">
            <v>5028783</v>
          </cell>
        </row>
        <row r="2029">
          <cell r="B2029" t="str">
            <v>E</v>
          </cell>
          <cell r="C2029" t="str">
            <v>Leak Repair</v>
          </cell>
          <cell r="D2029" t="str">
            <v>Gas T&amp;D Operations</v>
          </cell>
          <cell r="E2029" t="str">
            <v>Melvin J. Christopher</v>
          </cell>
          <cell r="H2029" t="str">
            <v>Kelly Ball</v>
          </cell>
          <cell r="I2029" t="str">
            <v>Andrew Steen</v>
          </cell>
          <cell r="J2029" t="str">
            <v>GRC</v>
          </cell>
          <cell r="L2029" t="str">
            <v>FI</v>
          </cell>
          <cell r="M2029" t="str">
            <v>FIM</v>
          </cell>
          <cell r="N2029" t="str">
            <v>Major Event-Distribution Gas</v>
          </cell>
          <cell r="O2029" t="str">
            <v>5028788</v>
          </cell>
        </row>
        <row r="2030">
          <cell r="B2030" t="str">
            <v>E</v>
          </cell>
          <cell r="C2030" t="str">
            <v>Leak Repair</v>
          </cell>
          <cell r="D2030" t="str">
            <v>Gas T&amp;D Operations</v>
          </cell>
          <cell r="E2030" t="str">
            <v>Melvin J. Christopher</v>
          </cell>
          <cell r="H2030" t="str">
            <v>Kelly Ball</v>
          </cell>
          <cell r="I2030" t="str">
            <v>Andrew Steen</v>
          </cell>
          <cell r="J2030" t="str">
            <v>GRC</v>
          </cell>
          <cell r="L2030" t="str">
            <v>FI</v>
          </cell>
          <cell r="M2030" t="str">
            <v>FIG</v>
          </cell>
          <cell r="N2030" t="str">
            <v>Maint-Corr-G Main Lk</v>
          </cell>
          <cell r="O2030" t="str">
            <v>5002365</v>
          </cell>
        </row>
        <row r="2031">
          <cell r="B2031" t="str">
            <v>E</v>
          </cell>
          <cell r="C2031" t="str">
            <v>Leak Repair</v>
          </cell>
          <cell r="D2031" t="str">
            <v>Gas T&amp;D Operations</v>
          </cell>
          <cell r="E2031" t="str">
            <v>Melvin J. Christopher</v>
          </cell>
          <cell r="H2031" t="str">
            <v>Kelly Ball</v>
          </cell>
          <cell r="I2031" t="str">
            <v>Andrew Steen</v>
          </cell>
          <cell r="J2031" t="str">
            <v>GRC</v>
          </cell>
          <cell r="L2031" t="str">
            <v>FI</v>
          </cell>
          <cell r="M2031" t="str">
            <v>FIG</v>
          </cell>
          <cell r="N2031" t="str">
            <v>Maint-Corr-G Main Lk</v>
          </cell>
          <cell r="O2031" t="str">
            <v>5002366</v>
          </cell>
        </row>
        <row r="2032">
          <cell r="B2032" t="str">
            <v>E</v>
          </cell>
          <cell r="C2032" t="str">
            <v>Leak Repair</v>
          </cell>
          <cell r="D2032" t="str">
            <v>Gas T&amp;D Operations</v>
          </cell>
          <cell r="E2032" t="str">
            <v>Melvin J. Christopher</v>
          </cell>
          <cell r="H2032" t="str">
            <v>Kelly Ball</v>
          </cell>
          <cell r="I2032" t="str">
            <v>Andrew Steen</v>
          </cell>
          <cell r="J2032" t="str">
            <v>GRC</v>
          </cell>
          <cell r="L2032" t="str">
            <v>FI</v>
          </cell>
          <cell r="M2032" t="str">
            <v>FIG</v>
          </cell>
          <cell r="N2032" t="str">
            <v>Maint-Corr-G Main Lk</v>
          </cell>
          <cell r="O2032" t="str">
            <v>5002367</v>
          </cell>
        </row>
        <row r="2033">
          <cell r="B2033" t="str">
            <v>E</v>
          </cell>
          <cell r="C2033" t="str">
            <v>Leak Repair</v>
          </cell>
          <cell r="D2033" t="str">
            <v>Gas T&amp;D Operations</v>
          </cell>
          <cell r="E2033" t="str">
            <v>Melvin J. Christopher</v>
          </cell>
          <cell r="H2033" t="str">
            <v>Kelly Ball</v>
          </cell>
          <cell r="I2033" t="str">
            <v>Andrew Steen</v>
          </cell>
          <cell r="J2033" t="str">
            <v>GRC</v>
          </cell>
          <cell r="L2033" t="str">
            <v>FI</v>
          </cell>
          <cell r="M2033" t="str">
            <v>FIG</v>
          </cell>
          <cell r="N2033" t="str">
            <v>Maint-Corr-G Main Lk</v>
          </cell>
          <cell r="O2033" t="str">
            <v>5002368</v>
          </cell>
        </row>
        <row r="2034">
          <cell r="B2034" t="str">
            <v>E</v>
          </cell>
          <cell r="C2034" t="str">
            <v>Leak Repair</v>
          </cell>
          <cell r="D2034" t="str">
            <v>Gas T&amp;D Operations</v>
          </cell>
          <cell r="E2034" t="str">
            <v>Melvin J. Christopher</v>
          </cell>
          <cell r="H2034" t="str">
            <v>Kelly Ball</v>
          </cell>
          <cell r="I2034" t="str">
            <v>Andrew Steen</v>
          </cell>
          <cell r="J2034" t="str">
            <v>GRC</v>
          </cell>
          <cell r="L2034" t="str">
            <v>FI</v>
          </cell>
          <cell r="M2034" t="str">
            <v>FIG</v>
          </cell>
          <cell r="N2034" t="str">
            <v>Maint-Corr-G Main Lk</v>
          </cell>
          <cell r="O2034" t="str">
            <v>5002369</v>
          </cell>
        </row>
        <row r="2035">
          <cell r="B2035" t="str">
            <v>E</v>
          </cell>
          <cell r="C2035" t="str">
            <v>Leak Repair</v>
          </cell>
          <cell r="D2035" t="str">
            <v>Gas T&amp;D Operations</v>
          </cell>
          <cell r="E2035" t="str">
            <v>Melvin J. Christopher</v>
          </cell>
          <cell r="H2035" t="str">
            <v>Kelly Ball</v>
          </cell>
          <cell r="I2035" t="str">
            <v>Andrew Steen</v>
          </cell>
          <cell r="J2035" t="str">
            <v>GRC</v>
          </cell>
          <cell r="L2035" t="str">
            <v>FI</v>
          </cell>
          <cell r="M2035" t="str">
            <v>FIG</v>
          </cell>
          <cell r="N2035" t="str">
            <v>Maint-Corr-G Main Lk</v>
          </cell>
          <cell r="O2035" t="str">
            <v>5002370</v>
          </cell>
        </row>
        <row r="2036">
          <cell r="B2036" t="str">
            <v>E</v>
          </cell>
          <cell r="C2036" t="str">
            <v>Leak Repair</v>
          </cell>
          <cell r="D2036" t="str">
            <v>Gas T&amp;D Operations</v>
          </cell>
          <cell r="E2036" t="str">
            <v>Melvin J. Christopher</v>
          </cell>
          <cell r="H2036" t="str">
            <v>Kelly Ball</v>
          </cell>
          <cell r="I2036" t="str">
            <v>Andrew Steen</v>
          </cell>
          <cell r="J2036" t="str">
            <v>GRC</v>
          </cell>
          <cell r="L2036" t="str">
            <v>FI</v>
          </cell>
          <cell r="M2036" t="str">
            <v>FIG</v>
          </cell>
          <cell r="N2036" t="str">
            <v>Maint-Corr-G Main Lk</v>
          </cell>
          <cell r="O2036" t="str">
            <v>5002372</v>
          </cell>
        </row>
        <row r="2037">
          <cell r="B2037" t="str">
            <v>E</v>
          </cell>
          <cell r="C2037" t="str">
            <v>Leak Repair</v>
          </cell>
          <cell r="D2037" t="str">
            <v>Gas T&amp;D Operations</v>
          </cell>
          <cell r="E2037" t="str">
            <v>Melvin J. Christopher</v>
          </cell>
          <cell r="H2037" t="str">
            <v>Kelly Ball</v>
          </cell>
          <cell r="I2037" t="str">
            <v>Andrew Steen</v>
          </cell>
          <cell r="J2037" t="str">
            <v>GRC</v>
          </cell>
          <cell r="L2037" t="str">
            <v>FI</v>
          </cell>
          <cell r="M2037" t="str">
            <v>FIG</v>
          </cell>
          <cell r="N2037" t="str">
            <v>Maint-Corr-G Main Lk</v>
          </cell>
          <cell r="O2037" t="str">
            <v>5002373</v>
          </cell>
        </row>
        <row r="2038">
          <cell r="B2038" t="str">
            <v>E</v>
          </cell>
          <cell r="C2038" t="str">
            <v>Leak Repair</v>
          </cell>
          <cell r="D2038" t="str">
            <v>Gas T&amp;D Operations</v>
          </cell>
          <cell r="E2038" t="str">
            <v>Melvin J. Christopher</v>
          </cell>
          <cell r="H2038" t="str">
            <v>Kelly Ball</v>
          </cell>
          <cell r="I2038" t="str">
            <v>Andrew Steen</v>
          </cell>
          <cell r="J2038" t="str">
            <v>GRC</v>
          </cell>
          <cell r="L2038" t="str">
            <v>FI</v>
          </cell>
          <cell r="M2038" t="str">
            <v>FIG</v>
          </cell>
          <cell r="N2038" t="str">
            <v>Maint-Corr-G Main Lk</v>
          </cell>
          <cell r="O2038" t="str">
            <v>5002374</v>
          </cell>
        </row>
        <row r="2039">
          <cell r="B2039" t="str">
            <v>E</v>
          </cell>
          <cell r="C2039" t="str">
            <v>Leak Repair</v>
          </cell>
          <cell r="D2039" t="str">
            <v>Gas T&amp;D Operations</v>
          </cell>
          <cell r="E2039" t="str">
            <v>Melvin J. Christopher</v>
          </cell>
          <cell r="H2039" t="str">
            <v>Kelly Ball</v>
          </cell>
          <cell r="I2039" t="str">
            <v>Andrew Steen</v>
          </cell>
          <cell r="J2039" t="str">
            <v>GRC</v>
          </cell>
          <cell r="L2039" t="str">
            <v>FI</v>
          </cell>
          <cell r="M2039" t="str">
            <v>FIG</v>
          </cell>
          <cell r="N2039" t="str">
            <v>Maint-Corr-G Main Lk</v>
          </cell>
          <cell r="O2039" t="str">
            <v>5002375</v>
          </cell>
        </row>
        <row r="2040">
          <cell r="B2040" t="str">
            <v>E</v>
          </cell>
          <cell r="C2040" t="str">
            <v>Leak Repair</v>
          </cell>
          <cell r="D2040" t="str">
            <v>Gas T&amp;D Operations</v>
          </cell>
          <cell r="E2040" t="str">
            <v>Melvin J. Christopher</v>
          </cell>
          <cell r="H2040" t="str">
            <v>Kelly Ball</v>
          </cell>
          <cell r="I2040" t="str">
            <v>Andrew Steen</v>
          </cell>
          <cell r="J2040" t="str">
            <v>GRC</v>
          </cell>
          <cell r="L2040" t="str">
            <v>FI</v>
          </cell>
          <cell r="M2040" t="str">
            <v>FIG</v>
          </cell>
          <cell r="N2040" t="str">
            <v>Maint-Corr-G Main Lk</v>
          </cell>
          <cell r="O2040" t="str">
            <v>5002376</v>
          </cell>
        </row>
        <row r="2041">
          <cell r="B2041" t="str">
            <v>E</v>
          </cell>
          <cell r="C2041" t="str">
            <v>Leak Repair</v>
          </cell>
          <cell r="D2041" t="str">
            <v>Gas T&amp;D Operations</v>
          </cell>
          <cell r="E2041" t="str">
            <v>Melvin J. Christopher</v>
          </cell>
          <cell r="H2041" t="str">
            <v>Kelly Ball</v>
          </cell>
          <cell r="I2041" t="str">
            <v>Andrew Steen</v>
          </cell>
          <cell r="J2041" t="str">
            <v>GRC</v>
          </cell>
          <cell r="L2041" t="str">
            <v>FI</v>
          </cell>
          <cell r="M2041" t="str">
            <v>FIG</v>
          </cell>
          <cell r="N2041" t="str">
            <v>Maint-Corr-G Main Lk</v>
          </cell>
          <cell r="O2041" t="str">
            <v>5002377</v>
          </cell>
        </row>
        <row r="2042">
          <cell r="B2042" t="str">
            <v>E</v>
          </cell>
          <cell r="C2042" t="str">
            <v>Leak Repair</v>
          </cell>
          <cell r="D2042" t="str">
            <v>Gas T&amp;D Operations</v>
          </cell>
          <cell r="E2042" t="str">
            <v>Melvin J. Christopher</v>
          </cell>
          <cell r="H2042" t="str">
            <v>Kelly Ball</v>
          </cell>
          <cell r="I2042" t="str">
            <v>Andrew Steen</v>
          </cell>
          <cell r="J2042" t="str">
            <v>GRC</v>
          </cell>
          <cell r="L2042" t="str">
            <v>FI</v>
          </cell>
          <cell r="M2042" t="str">
            <v>FIG</v>
          </cell>
          <cell r="N2042" t="str">
            <v>Maint-Corr-G Main Lk</v>
          </cell>
          <cell r="O2042" t="str">
            <v>5002378</v>
          </cell>
        </row>
        <row r="2043">
          <cell r="B2043" t="str">
            <v>E</v>
          </cell>
          <cell r="C2043" t="str">
            <v>Leak Repair</v>
          </cell>
          <cell r="D2043" t="str">
            <v>Gas T&amp;D Operations</v>
          </cell>
          <cell r="E2043" t="str">
            <v>Melvin J. Christopher</v>
          </cell>
          <cell r="H2043" t="str">
            <v>Kelly Ball</v>
          </cell>
          <cell r="I2043" t="str">
            <v>Andrew Steen</v>
          </cell>
          <cell r="J2043" t="str">
            <v>GRC</v>
          </cell>
          <cell r="L2043" t="str">
            <v>FI</v>
          </cell>
          <cell r="M2043" t="str">
            <v>FIG</v>
          </cell>
          <cell r="N2043" t="str">
            <v>Maint-Corr-G Main Lk</v>
          </cell>
          <cell r="O2043" t="str">
            <v>5002379</v>
          </cell>
        </row>
        <row r="2044">
          <cell r="B2044" t="str">
            <v>E</v>
          </cell>
          <cell r="C2044" t="str">
            <v>Leak Repair</v>
          </cell>
          <cell r="D2044" t="str">
            <v>Gas T&amp;D Operations</v>
          </cell>
          <cell r="E2044" t="str">
            <v>Melvin J. Christopher</v>
          </cell>
          <cell r="H2044" t="str">
            <v>Kelly Ball</v>
          </cell>
          <cell r="I2044" t="str">
            <v>Andrew Steen</v>
          </cell>
          <cell r="J2044" t="str">
            <v>GRC</v>
          </cell>
          <cell r="L2044" t="str">
            <v>FI</v>
          </cell>
          <cell r="M2044" t="str">
            <v>FIG</v>
          </cell>
          <cell r="N2044" t="str">
            <v>Maint-Corr-G Main Lk</v>
          </cell>
          <cell r="O2044" t="str">
            <v>5002380</v>
          </cell>
        </row>
        <row r="2045">
          <cell r="B2045" t="str">
            <v>E</v>
          </cell>
          <cell r="C2045" t="str">
            <v>Leak Repair</v>
          </cell>
          <cell r="D2045" t="str">
            <v>Gas T&amp;D Operations</v>
          </cell>
          <cell r="E2045" t="str">
            <v>Melvin J. Christopher</v>
          </cell>
          <cell r="H2045" t="str">
            <v>Kelly Ball</v>
          </cell>
          <cell r="I2045" t="str">
            <v>Andrew Steen</v>
          </cell>
          <cell r="J2045" t="str">
            <v>GRC</v>
          </cell>
          <cell r="L2045" t="str">
            <v>FI</v>
          </cell>
          <cell r="M2045" t="str">
            <v>FIG</v>
          </cell>
          <cell r="N2045" t="str">
            <v>Maint-Corr-G Main Lk</v>
          </cell>
          <cell r="O2045" t="str">
            <v>5002381</v>
          </cell>
        </row>
        <row r="2046">
          <cell r="B2046" t="str">
            <v>E</v>
          </cell>
          <cell r="C2046" t="str">
            <v>Leak Repair</v>
          </cell>
          <cell r="D2046" t="str">
            <v>Gas T&amp;D Operations</v>
          </cell>
          <cell r="E2046" t="str">
            <v>Melvin J. Christopher</v>
          </cell>
          <cell r="H2046" t="str">
            <v>Kelly Ball</v>
          </cell>
          <cell r="I2046" t="str">
            <v>Andrew Steen</v>
          </cell>
          <cell r="J2046" t="str">
            <v>GRC</v>
          </cell>
          <cell r="L2046" t="str">
            <v>FI</v>
          </cell>
          <cell r="M2046" t="str">
            <v>FIG</v>
          </cell>
          <cell r="N2046" t="str">
            <v>Maint-Corr-G Main Lk</v>
          </cell>
          <cell r="O2046" t="str">
            <v>5002382</v>
          </cell>
        </row>
        <row r="2047">
          <cell r="B2047" t="str">
            <v>E</v>
          </cell>
          <cell r="C2047" t="str">
            <v>Leak Repair</v>
          </cell>
          <cell r="D2047" t="str">
            <v>Gas T&amp;D Operations</v>
          </cell>
          <cell r="E2047" t="str">
            <v>Melvin J. Christopher</v>
          </cell>
          <cell r="H2047" t="str">
            <v>Kelly Ball</v>
          </cell>
          <cell r="I2047" t="str">
            <v>Andrew Steen</v>
          </cell>
          <cell r="J2047" t="str">
            <v>GRC</v>
          </cell>
          <cell r="L2047" t="str">
            <v>FI</v>
          </cell>
          <cell r="M2047" t="str">
            <v>FIG</v>
          </cell>
          <cell r="N2047" t="str">
            <v>Maint-Corr-G Main Lk</v>
          </cell>
          <cell r="O2047" t="str">
            <v>5016625</v>
          </cell>
        </row>
        <row r="2048">
          <cell r="B2048" t="str">
            <v>E</v>
          </cell>
          <cell r="C2048" t="str">
            <v>Leak Repair</v>
          </cell>
          <cell r="D2048" t="str">
            <v>Gas T&amp;D Operations</v>
          </cell>
          <cell r="E2048" t="str">
            <v>Melvin J. Christopher</v>
          </cell>
          <cell r="H2048" t="str">
            <v>Kelly Ball</v>
          </cell>
          <cell r="I2048" t="str">
            <v>Andrew Steen</v>
          </cell>
          <cell r="J2048" t="str">
            <v>GRC</v>
          </cell>
          <cell r="L2048" t="str">
            <v>FI</v>
          </cell>
          <cell r="M2048" t="str">
            <v>FIG</v>
          </cell>
          <cell r="N2048" t="str">
            <v>Maint-Corr-G Main Lk</v>
          </cell>
          <cell r="O2048" t="str">
            <v>5028081</v>
          </cell>
        </row>
        <row r="2049">
          <cell r="B2049" t="str">
            <v>E</v>
          </cell>
          <cell r="C2049" t="str">
            <v>Leak Repair</v>
          </cell>
          <cell r="D2049" t="str">
            <v>Gas T&amp;D Operations</v>
          </cell>
          <cell r="E2049" t="str">
            <v>Melvin J. Christopher</v>
          </cell>
          <cell r="H2049" t="str">
            <v>Kelly Ball</v>
          </cell>
          <cell r="I2049" t="str">
            <v>Andrew Steen</v>
          </cell>
          <cell r="J2049" t="str">
            <v>GRC</v>
          </cell>
          <cell r="L2049" t="str">
            <v>FI</v>
          </cell>
          <cell r="M2049" t="str">
            <v>FIH</v>
          </cell>
          <cell r="N2049" t="str">
            <v>Maint-Corr_G_Svc Leak_AG</v>
          </cell>
          <cell r="O2049" t="str">
            <v>5003943</v>
          </cell>
        </row>
        <row r="2050">
          <cell r="B2050" t="str">
            <v>E</v>
          </cell>
          <cell r="C2050" t="str">
            <v>Leak Repair</v>
          </cell>
          <cell r="D2050" t="str">
            <v>Gas T&amp;D Operations</v>
          </cell>
          <cell r="E2050" t="str">
            <v>Melvin J. Christopher</v>
          </cell>
          <cell r="H2050" t="str">
            <v>Kelly Ball</v>
          </cell>
          <cell r="I2050" t="str">
            <v>Andrew Steen</v>
          </cell>
          <cell r="J2050" t="str">
            <v>GRC</v>
          </cell>
          <cell r="L2050" t="str">
            <v>FI</v>
          </cell>
          <cell r="M2050" t="str">
            <v>FIH</v>
          </cell>
          <cell r="N2050" t="str">
            <v>Maint-Corr_G_Svc Leak_AG</v>
          </cell>
          <cell r="O2050" t="str">
            <v>5003944</v>
          </cell>
        </row>
        <row r="2051">
          <cell r="B2051" t="str">
            <v>E</v>
          </cell>
          <cell r="C2051" t="str">
            <v>Leak Repair</v>
          </cell>
          <cell r="D2051" t="str">
            <v>Gas T&amp;D Operations</v>
          </cell>
          <cell r="E2051" t="str">
            <v>Melvin J. Christopher</v>
          </cell>
          <cell r="H2051" t="str">
            <v>Kelly Ball</v>
          </cell>
          <cell r="I2051" t="str">
            <v>Andrew Steen</v>
          </cell>
          <cell r="J2051" t="str">
            <v>GRC</v>
          </cell>
          <cell r="L2051" t="str">
            <v>FI</v>
          </cell>
          <cell r="M2051" t="str">
            <v>FIH</v>
          </cell>
          <cell r="N2051" t="str">
            <v>Maint-Corr_G_Svc Leak_AG</v>
          </cell>
          <cell r="O2051" t="str">
            <v>5003945</v>
          </cell>
        </row>
        <row r="2052">
          <cell r="B2052" t="str">
            <v>E</v>
          </cell>
          <cell r="C2052" t="str">
            <v>Leak Repair</v>
          </cell>
          <cell r="D2052" t="str">
            <v>Gas T&amp;D Operations</v>
          </cell>
          <cell r="E2052" t="str">
            <v>Melvin J. Christopher</v>
          </cell>
          <cell r="H2052" t="str">
            <v>Kelly Ball</v>
          </cell>
          <cell r="I2052" t="str">
            <v>Andrew Steen</v>
          </cell>
          <cell r="J2052" t="str">
            <v>GRC</v>
          </cell>
          <cell r="L2052" t="str">
            <v>FI</v>
          </cell>
          <cell r="M2052" t="str">
            <v>FIH</v>
          </cell>
          <cell r="N2052" t="str">
            <v>Maint-Corr_G_Svc Leak_AG</v>
          </cell>
          <cell r="O2052" t="str">
            <v>5003946</v>
          </cell>
        </row>
        <row r="2053">
          <cell r="B2053" t="str">
            <v>E</v>
          </cell>
          <cell r="C2053" t="str">
            <v>Leak Repair</v>
          </cell>
          <cell r="D2053" t="str">
            <v>Gas T&amp;D Operations</v>
          </cell>
          <cell r="E2053" t="str">
            <v>Melvin J. Christopher</v>
          </cell>
          <cell r="H2053" t="str">
            <v>Kelly Ball</v>
          </cell>
          <cell r="I2053" t="str">
            <v>Andrew Steen</v>
          </cell>
          <cell r="J2053" t="str">
            <v>GRC</v>
          </cell>
          <cell r="L2053" t="str">
            <v>FI</v>
          </cell>
          <cell r="M2053" t="str">
            <v>FIH</v>
          </cell>
          <cell r="N2053" t="str">
            <v>Maint-Corr_G_Svc Leak_AG</v>
          </cell>
          <cell r="O2053" t="str">
            <v>5003947</v>
          </cell>
        </row>
        <row r="2054">
          <cell r="B2054" t="str">
            <v>E</v>
          </cell>
          <cell r="C2054" t="str">
            <v>Leak Repair</v>
          </cell>
          <cell r="D2054" t="str">
            <v>Gas T&amp;D Operations</v>
          </cell>
          <cell r="E2054" t="str">
            <v>Melvin J. Christopher</v>
          </cell>
          <cell r="H2054" t="str">
            <v>Kelly Ball</v>
          </cell>
          <cell r="I2054" t="str">
            <v>Andrew Steen</v>
          </cell>
          <cell r="J2054" t="str">
            <v>GRC</v>
          </cell>
          <cell r="L2054" t="str">
            <v>FI</v>
          </cell>
          <cell r="M2054" t="str">
            <v>FIH</v>
          </cell>
          <cell r="N2054" t="str">
            <v>Maint-Corr_G_Svc Leak_AG</v>
          </cell>
          <cell r="O2054" t="str">
            <v>5003948</v>
          </cell>
        </row>
        <row r="2055">
          <cell r="B2055" t="str">
            <v>E</v>
          </cell>
          <cell r="C2055" t="str">
            <v>Leak Repair</v>
          </cell>
          <cell r="D2055" t="str">
            <v>Gas T&amp;D Operations</v>
          </cell>
          <cell r="E2055" t="str">
            <v>Melvin J. Christopher</v>
          </cell>
          <cell r="H2055" t="str">
            <v>Kelly Ball</v>
          </cell>
          <cell r="I2055" t="str">
            <v>Andrew Steen</v>
          </cell>
          <cell r="J2055" t="str">
            <v>GRC</v>
          </cell>
          <cell r="L2055" t="str">
            <v>FI</v>
          </cell>
          <cell r="M2055" t="str">
            <v>FIH</v>
          </cell>
          <cell r="N2055" t="str">
            <v>Maint-Corr_G_Svc Leak_AG</v>
          </cell>
          <cell r="O2055" t="str">
            <v>5003950</v>
          </cell>
        </row>
        <row r="2056">
          <cell r="B2056" t="str">
            <v>E</v>
          </cell>
          <cell r="C2056" t="str">
            <v>Leak Repair</v>
          </cell>
          <cell r="D2056" t="str">
            <v>Gas T&amp;D Operations</v>
          </cell>
          <cell r="E2056" t="str">
            <v>Melvin J. Christopher</v>
          </cell>
          <cell r="H2056" t="str">
            <v>Kelly Ball</v>
          </cell>
          <cell r="I2056" t="str">
            <v>Andrew Steen</v>
          </cell>
          <cell r="J2056" t="str">
            <v>GRC</v>
          </cell>
          <cell r="L2056" t="str">
            <v>FI</v>
          </cell>
          <cell r="M2056" t="str">
            <v>FIH</v>
          </cell>
          <cell r="N2056" t="str">
            <v>Maint-Corr_G_Svc Leak_AG</v>
          </cell>
          <cell r="O2056" t="str">
            <v>5003951</v>
          </cell>
        </row>
        <row r="2057">
          <cell r="B2057" t="str">
            <v>E</v>
          </cell>
          <cell r="C2057" t="str">
            <v>Leak Repair</v>
          </cell>
          <cell r="D2057" t="str">
            <v>Gas T&amp;D Operations</v>
          </cell>
          <cell r="E2057" t="str">
            <v>Melvin J. Christopher</v>
          </cell>
          <cell r="H2057" t="str">
            <v>Kelly Ball</v>
          </cell>
          <cell r="I2057" t="str">
            <v>Andrew Steen</v>
          </cell>
          <cell r="J2057" t="str">
            <v>GRC</v>
          </cell>
          <cell r="L2057" t="str">
            <v>FI</v>
          </cell>
          <cell r="M2057" t="str">
            <v>FIH</v>
          </cell>
          <cell r="N2057" t="str">
            <v>Maint-Corr_G_Svc Leak_AG</v>
          </cell>
          <cell r="O2057" t="str">
            <v>5003952</v>
          </cell>
        </row>
        <row r="2058">
          <cell r="B2058" t="str">
            <v>E</v>
          </cell>
          <cell r="C2058" t="str">
            <v>Leak Repair</v>
          </cell>
          <cell r="D2058" t="str">
            <v>Gas T&amp;D Operations</v>
          </cell>
          <cell r="E2058" t="str">
            <v>Melvin J. Christopher</v>
          </cell>
          <cell r="H2058" t="str">
            <v>Kelly Ball</v>
          </cell>
          <cell r="I2058" t="str">
            <v>Andrew Steen</v>
          </cell>
          <cell r="J2058" t="str">
            <v>GRC</v>
          </cell>
          <cell r="L2058" t="str">
            <v>FI</v>
          </cell>
          <cell r="M2058" t="str">
            <v>FIH</v>
          </cell>
          <cell r="N2058" t="str">
            <v>Maint-Corr_G_Svc Leak_AG</v>
          </cell>
          <cell r="O2058" t="str">
            <v>5003953</v>
          </cell>
        </row>
        <row r="2059">
          <cell r="B2059" t="str">
            <v>E</v>
          </cell>
          <cell r="C2059" t="str">
            <v>Leak Repair</v>
          </cell>
          <cell r="D2059" t="str">
            <v>Gas T&amp;D Operations</v>
          </cell>
          <cell r="E2059" t="str">
            <v>Melvin J. Christopher</v>
          </cell>
          <cell r="H2059" t="str">
            <v>Kelly Ball</v>
          </cell>
          <cell r="I2059" t="str">
            <v>Andrew Steen</v>
          </cell>
          <cell r="J2059" t="str">
            <v>GRC</v>
          </cell>
          <cell r="L2059" t="str">
            <v>FI</v>
          </cell>
          <cell r="M2059" t="str">
            <v>FIH</v>
          </cell>
          <cell r="N2059" t="str">
            <v>Maint-Corr_G_Svc Leak_AG</v>
          </cell>
          <cell r="O2059" t="str">
            <v>5003954</v>
          </cell>
        </row>
        <row r="2060">
          <cell r="B2060" t="str">
            <v>E</v>
          </cell>
          <cell r="C2060" t="str">
            <v>Leak Repair</v>
          </cell>
          <cell r="D2060" t="str">
            <v>Gas T&amp;D Operations</v>
          </cell>
          <cell r="E2060" t="str">
            <v>Melvin J. Christopher</v>
          </cell>
          <cell r="H2060" t="str">
            <v>Kelly Ball</v>
          </cell>
          <cell r="I2060" t="str">
            <v>Andrew Steen</v>
          </cell>
          <cell r="J2060" t="str">
            <v>GRC</v>
          </cell>
          <cell r="L2060" t="str">
            <v>FI</v>
          </cell>
          <cell r="M2060" t="str">
            <v>FIH</v>
          </cell>
          <cell r="N2060" t="str">
            <v>Maint-Corr_G_Svc Leak_AG</v>
          </cell>
          <cell r="O2060" t="str">
            <v>5003955</v>
          </cell>
        </row>
        <row r="2061">
          <cell r="B2061" t="str">
            <v>E</v>
          </cell>
          <cell r="C2061" t="str">
            <v>Leak Repair</v>
          </cell>
          <cell r="D2061" t="str">
            <v>Gas T&amp;D Operations</v>
          </cell>
          <cell r="E2061" t="str">
            <v>Melvin J. Christopher</v>
          </cell>
          <cell r="H2061" t="str">
            <v>Kelly Ball</v>
          </cell>
          <cell r="I2061" t="str">
            <v>Andrew Steen</v>
          </cell>
          <cell r="J2061" t="str">
            <v>GRC</v>
          </cell>
          <cell r="L2061" t="str">
            <v>FI</v>
          </cell>
          <cell r="M2061" t="str">
            <v>FIH</v>
          </cell>
          <cell r="N2061" t="str">
            <v>Maint-Corr_G_Svc Leak_AG</v>
          </cell>
          <cell r="O2061" t="str">
            <v>5003956</v>
          </cell>
        </row>
        <row r="2062">
          <cell r="B2062" t="str">
            <v>E</v>
          </cell>
          <cell r="C2062" t="str">
            <v>Leak Repair</v>
          </cell>
          <cell r="D2062" t="str">
            <v>Gas T&amp;D Operations</v>
          </cell>
          <cell r="E2062" t="str">
            <v>Melvin J. Christopher</v>
          </cell>
          <cell r="H2062" t="str">
            <v>Kelly Ball</v>
          </cell>
          <cell r="I2062" t="str">
            <v>Andrew Steen</v>
          </cell>
          <cell r="J2062" t="str">
            <v>GRC</v>
          </cell>
          <cell r="L2062" t="str">
            <v>FI</v>
          </cell>
          <cell r="M2062" t="str">
            <v>FIH</v>
          </cell>
          <cell r="N2062" t="str">
            <v>Maint-Corr_G_Svc Leak_AG</v>
          </cell>
          <cell r="O2062" t="str">
            <v>5003957</v>
          </cell>
        </row>
        <row r="2063">
          <cell r="B2063" t="str">
            <v>E</v>
          </cell>
          <cell r="C2063" t="str">
            <v>Leak Repair</v>
          </cell>
          <cell r="D2063" t="str">
            <v>Gas T&amp;D Operations</v>
          </cell>
          <cell r="E2063" t="str">
            <v>Melvin J. Christopher</v>
          </cell>
          <cell r="H2063" t="str">
            <v>Kelly Ball</v>
          </cell>
          <cell r="I2063" t="str">
            <v>Andrew Steen</v>
          </cell>
          <cell r="J2063" t="str">
            <v>GRC</v>
          </cell>
          <cell r="L2063" t="str">
            <v>FI</v>
          </cell>
          <cell r="M2063" t="str">
            <v>FIH</v>
          </cell>
          <cell r="N2063" t="str">
            <v>Maint-Corr_G_Svc Leak_AG</v>
          </cell>
          <cell r="O2063" t="str">
            <v>5003958</v>
          </cell>
        </row>
        <row r="2064">
          <cell r="B2064" t="str">
            <v>E</v>
          </cell>
          <cell r="C2064" t="str">
            <v>Leak Repair</v>
          </cell>
          <cell r="D2064" t="str">
            <v>Gas T&amp;D Operations</v>
          </cell>
          <cell r="E2064" t="str">
            <v>Melvin J. Christopher</v>
          </cell>
          <cell r="H2064" t="str">
            <v>Kelly Ball</v>
          </cell>
          <cell r="I2064" t="str">
            <v>Andrew Steen</v>
          </cell>
          <cell r="J2064" t="str">
            <v>GRC</v>
          </cell>
          <cell r="L2064" t="str">
            <v>FI</v>
          </cell>
          <cell r="M2064" t="str">
            <v>FIH</v>
          </cell>
          <cell r="N2064" t="str">
            <v>Maint-Corr_G_Svc Leak_AG</v>
          </cell>
          <cell r="O2064" t="str">
            <v>5003959</v>
          </cell>
        </row>
        <row r="2065">
          <cell r="B2065" t="str">
            <v>E</v>
          </cell>
          <cell r="C2065" t="str">
            <v>Leak Repair</v>
          </cell>
          <cell r="D2065" t="str">
            <v>Gas T&amp;D Operations</v>
          </cell>
          <cell r="E2065" t="str">
            <v>Melvin J. Christopher</v>
          </cell>
          <cell r="H2065" t="str">
            <v>Kelly Ball</v>
          </cell>
          <cell r="I2065" t="str">
            <v>Andrew Steen</v>
          </cell>
          <cell r="J2065" t="str">
            <v>GRC</v>
          </cell>
          <cell r="L2065" t="str">
            <v>FI</v>
          </cell>
          <cell r="M2065" t="str">
            <v>FIH</v>
          </cell>
          <cell r="N2065" t="str">
            <v>Maint-Corr_G_Svc Leak_AG</v>
          </cell>
          <cell r="O2065" t="str">
            <v>5003960</v>
          </cell>
        </row>
        <row r="2066">
          <cell r="B2066" t="str">
            <v>E</v>
          </cell>
          <cell r="C2066" t="str">
            <v>Leak Repair</v>
          </cell>
          <cell r="D2066" t="str">
            <v>Gas T&amp;D Operations</v>
          </cell>
          <cell r="E2066" t="str">
            <v>Melvin J. Christopher</v>
          </cell>
          <cell r="H2066" t="str">
            <v>Kelly Ball</v>
          </cell>
          <cell r="I2066" t="str">
            <v>Andrew Steen</v>
          </cell>
          <cell r="J2066" t="str">
            <v>GRC</v>
          </cell>
          <cell r="L2066" t="str">
            <v>FI</v>
          </cell>
          <cell r="M2066" t="str">
            <v>FIH</v>
          </cell>
          <cell r="N2066" t="str">
            <v>Maint-Corr_G_Svc Leak_AG</v>
          </cell>
          <cell r="O2066" t="str">
            <v>5016626</v>
          </cell>
        </row>
        <row r="2067">
          <cell r="B2067" t="str">
            <v>E</v>
          </cell>
          <cell r="C2067" t="str">
            <v>Leak Repair</v>
          </cell>
          <cell r="D2067" t="str">
            <v>Gas T&amp;D Operations</v>
          </cell>
          <cell r="E2067" t="str">
            <v>Melvin J. Christopher</v>
          </cell>
          <cell r="H2067" t="str">
            <v>Kelly Ball</v>
          </cell>
          <cell r="I2067" t="str">
            <v>Andrew Steen</v>
          </cell>
          <cell r="J2067" t="str">
            <v>GRC</v>
          </cell>
          <cell r="L2067" t="str">
            <v>FI</v>
          </cell>
          <cell r="M2067" t="str">
            <v>FIH</v>
          </cell>
          <cell r="N2067" t="str">
            <v>Maint-Corr_G_Svc Leak_AG</v>
          </cell>
          <cell r="O2067" t="str">
            <v>5028088</v>
          </cell>
        </row>
        <row r="2068">
          <cell r="B2068" t="str">
            <v>E</v>
          </cell>
          <cell r="C2068" t="str">
            <v>Leak Repair</v>
          </cell>
          <cell r="D2068" t="str">
            <v>Gas T&amp;D Operations</v>
          </cell>
          <cell r="E2068" t="str">
            <v>Melvin J. Christopher</v>
          </cell>
          <cell r="H2068" t="str">
            <v>Kelly Ball</v>
          </cell>
          <cell r="I2068" t="str">
            <v>Andrew Steen</v>
          </cell>
          <cell r="J2068" t="str">
            <v>GRC</v>
          </cell>
          <cell r="L2068" t="str">
            <v>FI</v>
          </cell>
          <cell r="M2068" t="str">
            <v>FIH</v>
          </cell>
          <cell r="N2068" t="str">
            <v>Maint-Corr_G_Svc Leak_AG</v>
          </cell>
          <cell r="O2068" t="str">
            <v>5028097</v>
          </cell>
        </row>
        <row r="2069">
          <cell r="B2069" t="str">
            <v>E</v>
          </cell>
          <cell r="C2069" t="str">
            <v>Leak Repair</v>
          </cell>
          <cell r="D2069" t="str">
            <v>Gas T&amp;D Operations</v>
          </cell>
          <cell r="E2069" t="str">
            <v>Melvin J. Christopher</v>
          </cell>
          <cell r="H2069" t="str">
            <v>Kelly Ball</v>
          </cell>
          <cell r="I2069" t="str">
            <v>Andrew Steen</v>
          </cell>
          <cell r="J2069" t="str">
            <v>GRC</v>
          </cell>
          <cell r="L2069" t="str">
            <v>FI</v>
          </cell>
          <cell r="M2069" t="str">
            <v>FIH</v>
          </cell>
          <cell r="N2069" t="str">
            <v>Maint-Corr_G_Svc Leak_AG</v>
          </cell>
          <cell r="O2069" t="str">
            <v>5227175</v>
          </cell>
        </row>
        <row r="2070">
          <cell r="B2070" t="str">
            <v>E</v>
          </cell>
          <cell r="C2070" t="str">
            <v>Leak Repair</v>
          </cell>
          <cell r="D2070" t="str">
            <v>Gas T&amp;D Operations</v>
          </cell>
          <cell r="E2070" t="str">
            <v>Melvin J. Christopher</v>
          </cell>
          <cell r="H2070" t="str">
            <v>Kelly Ball</v>
          </cell>
          <cell r="I2070" t="str">
            <v>Andrew Steen</v>
          </cell>
          <cell r="J2070" t="str">
            <v>GRC</v>
          </cell>
          <cell r="L2070" t="str">
            <v>FI</v>
          </cell>
          <cell r="M2070" t="str">
            <v>FIJ</v>
          </cell>
          <cell r="N2070" t="str">
            <v>Maint-Corr G Main Dig-in</v>
          </cell>
          <cell r="O2070" t="str">
            <v>5005886</v>
          </cell>
        </row>
        <row r="2071">
          <cell r="B2071" t="str">
            <v>E</v>
          </cell>
          <cell r="C2071" t="str">
            <v>Leak Repair</v>
          </cell>
          <cell r="D2071" t="str">
            <v>Gas T&amp;D Operations</v>
          </cell>
          <cell r="E2071" t="str">
            <v>Melvin J. Christopher</v>
          </cell>
          <cell r="H2071" t="str">
            <v>Kelly Ball</v>
          </cell>
          <cell r="I2071" t="str">
            <v>Andrew Steen</v>
          </cell>
          <cell r="J2071" t="str">
            <v>GRC</v>
          </cell>
          <cell r="L2071" t="str">
            <v>FI</v>
          </cell>
          <cell r="M2071" t="str">
            <v>FIJ</v>
          </cell>
          <cell r="N2071" t="str">
            <v>Maint-Corr G Main Dig-in</v>
          </cell>
          <cell r="O2071" t="str">
            <v>5005887</v>
          </cell>
        </row>
        <row r="2072">
          <cell r="B2072" t="str">
            <v>E</v>
          </cell>
          <cell r="C2072" t="str">
            <v>Leak Repair</v>
          </cell>
          <cell r="D2072" t="str">
            <v>Gas T&amp;D Operations</v>
          </cell>
          <cell r="E2072" t="str">
            <v>Melvin J. Christopher</v>
          </cell>
          <cell r="H2072" t="str">
            <v>Kelly Ball</v>
          </cell>
          <cell r="I2072" t="str">
            <v>Andrew Steen</v>
          </cell>
          <cell r="J2072" t="str">
            <v>GRC</v>
          </cell>
          <cell r="L2072" t="str">
            <v>FI</v>
          </cell>
          <cell r="M2072" t="str">
            <v>FIJ</v>
          </cell>
          <cell r="N2072" t="str">
            <v>Maint-Corr G Main Dig-in</v>
          </cell>
          <cell r="O2072" t="str">
            <v>5005888</v>
          </cell>
        </row>
        <row r="2073">
          <cell r="B2073" t="str">
            <v>E</v>
          </cell>
          <cell r="C2073" t="str">
            <v>Leak Repair</v>
          </cell>
          <cell r="D2073" t="str">
            <v>Gas T&amp;D Operations</v>
          </cell>
          <cell r="E2073" t="str">
            <v>Melvin J. Christopher</v>
          </cell>
          <cell r="H2073" t="str">
            <v>Kelly Ball</v>
          </cell>
          <cell r="I2073" t="str">
            <v>Andrew Steen</v>
          </cell>
          <cell r="J2073" t="str">
            <v>GRC</v>
          </cell>
          <cell r="L2073" t="str">
            <v>FI</v>
          </cell>
          <cell r="M2073" t="str">
            <v>FIJ</v>
          </cell>
          <cell r="N2073" t="str">
            <v>Maint-Corr G Main Dig-in</v>
          </cell>
          <cell r="O2073" t="str">
            <v>5005889</v>
          </cell>
        </row>
        <row r="2074">
          <cell r="B2074" t="str">
            <v>E</v>
          </cell>
          <cell r="C2074" t="str">
            <v>Leak Repair</v>
          </cell>
          <cell r="D2074" t="str">
            <v>Gas T&amp;D Operations</v>
          </cell>
          <cell r="E2074" t="str">
            <v>Melvin J. Christopher</v>
          </cell>
          <cell r="H2074" t="str">
            <v>Kelly Ball</v>
          </cell>
          <cell r="I2074" t="str">
            <v>Andrew Steen</v>
          </cell>
          <cell r="J2074" t="str">
            <v>GRC</v>
          </cell>
          <cell r="L2074" t="str">
            <v>FI</v>
          </cell>
          <cell r="M2074" t="str">
            <v>FIJ</v>
          </cell>
          <cell r="N2074" t="str">
            <v>Maint-Corr G Main Dig-in</v>
          </cell>
          <cell r="O2074" t="str">
            <v>5005890</v>
          </cell>
        </row>
        <row r="2075">
          <cell r="B2075" t="str">
            <v>E</v>
          </cell>
          <cell r="C2075" t="str">
            <v>Leak Repair</v>
          </cell>
          <cell r="D2075" t="str">
            <v>Gas T&amp;D Operations</v>
          </cell>
          <cell r="E2075" t="str">
            <v>Melvin J. Christopher</v>
          </cell>
          <cell r="H2075" t="str">
            <v>Kelly Ball</v>
          </cell>
          <cell r="I2075" t="str">
            <v>Andrew Steen</v>
          </cell>
          <cell r="J2075" t="str">
            <v>GRC</v>
          </cell>
          <cell r="L2075" t="str">
            <v>FI</v>
          </cell>
          <cell r="M2075" t="str">
            <v>FIJ</v>
          </cell>
          <cell r="N2075" t="str">
            <v>Maint-Corr G Main Dig-in</v>
          </cell>
          <cell r="O2075" t="str">
            <v>5005891</v>
          </cell>
        </row>
        <row r="2076">
          <cell r="B2076" t="str">
            <v>E</v>
          </cell>
          <cell r="C2076" t="str">
            <v>Leak Repair</v>
          </cell>
          <cell r="D2076" t="str">
            <v>Gas T&amp;D Operations</v>
          </cell>
          <cell r="E2076" t="str">
            <v>Melvin J. Christopher</v>
          </cell>
          <cell r="H2076" t="str">
            <v>Kelly Ball</v>
          </cell>
          <cell r="I2076" t="str">
            <v>Andrew Steen</v>
          </cell>
          <cell r="J2076" t="str">
            <v>GRC</v>
          </cell>
          <cell r="L2076" t="str">
            <v>FI</v>
          </cell>
          <cell r="M2076" t="str">
            <v>FIJ</v>
          </cell>
          <cell r="N2076" t="str">
            <v>Maint-Corr G Main Dig-in</v>
          </cell>
          <cell r="O2076" t="str">
            <v>5005893</v>
          </cell>
        </row>
        <row r="2077">
          <cell r="B2077" t="str">
            <v>E</v>
          </cell>
          <cell r="C2077" t="str">
            <v>Leak Repair</v>
          </cell>
          <cell r="D2077" t="str">
            <v>Gas T&amp;D Operations</v>
          </cell>
          <cell r="E2077" t="str">
            <v>Melvin J. Christopher</v>
          </cell>
          <cell r="H2077" t="str">
            <v>Kelly Ball</v>
          </cell>
          <cell r="I2077" t="str">
            <v>Andrew Steen</v>
          </cell>
          <cell r="J2077" t="str">
            <v>GRC</v>
          </cell>
          <cell r="L2077" t="str">
            <v>FI</v>
          </cell>
          <cell r="M2077" t="str">
            <v>FIJ</v>
          </cell>
          <cell r="N2077" t="str">
            <v>Maint-Corr G Main Dig-in</v>
          </cell>
          <cell r="O2077" t="str">
            <v>5005894</v>
          </cell>
        </row>
        <row r="2078">
          <cell r="B2078" t="str">
            <v>E</v>
          </cell>
          <cell r="C2078" t="str">
            <v>Leak Repair</v>
          </cell>
          <cell r="D2078" t="str">
            <v>Gas T&amp;D Operations</v>
          </cell>
          <cell r="E2078" t="str">
            <v>Melvin J. Christopher</v>
          </cell>
          <cell r="H2078" t="str">
            <v>Kelly Ball</v>
          </cell>
          <cell r="I2078" t="str">
            <v>Andrew Steen</v>
          </cell>
          <cell r="J2078" t="str">
            <v>GRC</v>
          </cell>
          <cell r="L2078" t="str">
            <v>FI</v>
          </cell>
          <cell r="M2078" t="str">
            <v>FIJ</v>
          </cell>
          <cell r="N2078" t="str">
            <v>Maint-Corr G Main Dig-in</v>
          </cell>
          <cell r="O2078" t="str">
            <v>5005895</v>
          </cell>
        </row>
        <row r="2079">
          <cell r="B2079" t="str">
            <v>E</v>
          </cell>
          <cell r="C2079" t="str">
            <v>Leak Repair</v>
          </cell>
          <cell r="D2079" t="str">
            <v>Gas T&amp;D Operations</v>
          </cell>
          <cell r="E2079" t="str">
            <v>Melvin J. Christopher</v>
          </cell>
          <cell r="H2079" t="str">
            <v>Kelly Ball</v>
          </cell>
          <cell r="I2079" t="str">
            <v>Andrew Steen</v>
          </cell>
          <cell r="J2079" t="str">
            <v>GRC</v>
          </cell>
          <cell r="L2079" t="str">
            <v>FI</v>
          </cell>
          <cell r="M2079" t="str">
            <v>FIJ</v>
          </cell>
          <cell r="N2079" t="str">
            <v>Maint-Corr G Main Dig-in</v>
          </cell>
          <cell r="O2079" t="str">
            <v>5005896</v>
          </cell>
        </row>
        <row r="2080">
          <cell r="B2080" t="str">
            <v>E</v>
          </cell>
          <cell r="C2080" t="str">
            <v>Leak Repair</v>
          </cell>
          <cell r="D2080" t="str">
            <v>Gas T&amp;D Operations</v>
          </cell>
          <cell r="E2080" t="str">
            <v>Melvin J. Christopher</v>
          </cell>
          <cell r="H2080" t="str">
            <v>Kelly Ball</v>
          </cell>
          <cell r="I2080" t="str">
            <v>Andrew Steen</v>
          </cell>
          <cell r="J2080" t="str">
            <v>GRC</v>
          </cell>
          <cell r="L2080" t="str">
            <v>FI</v>
          </cell>
          <cell r="M2080" t="str">
            <v>FIJ</v>
          </cell>
          <cell r="N2080" t="str">
            <v>Maint-Corr G Main Dig-in</v>
          </cell>
          <cell r="O2080" t="str">
            <v>5005897</v>
          </cell>
        </row>
        <row r="2081">
          <cell r="B2081" t="str">
            <v>E</v>
          </cell>
          <cell r="C2081" t="str">
            <v>Leak Repair</v>
          </cell>
          <cell r="D2081" t="str">
            <v>Gas T&amp;D Operations</v>
          </cell>
          <cell r="E2081" t="str">
            <v>Melvin J. Christopher</v>
          </cell>
          <cell r="H2081" t="str">
            <v>Kelly Ball</v>
          </cell>
          <cell r="I2081" t="str">
            <v>Andrew Steen</v>
          </cell>
          <cell r="J2081" t="str">
            <v>GRC</v>
          </cell>
          <cell r="L2081" t="str">
            <v>FI</v>
          </cell>
          <cell r="M2081" t="str">
            <v>FIJ</v>
          </cell>
          <cell r="N2081" t="str">
            <v>Maint-Corr G Main Dig-in</v>
          </cell>
          <cell r="O2081" t="str">
            <v>5005898</v>
          </cell>
        </row>
        <row r="2082">
          <cell r="B2082" t="str">
            <v>E</v>
          </cell>
          <cell r="C2082" t="str">
            <v>Leak Repair</v>
          </cell>
          <cell r="D2082" t="str">
            <v>Gas T&amp;D Operations</v>
          </cell>
          <cell r="E2082" t="str">
            <v>Melvin J. Christopher</v>
          </cell>
          <cell r="H2082" t="str">
            <v>Kelly Ball</v>
          </cell>
          <cell r="I2082" t="str">
            <v>Andrew Steen</v>
          </cell>
          <cell r="J2082" t="str">
            <v>GRC</v>
          </cell>
          <cell r="L2082" t="str">
            <v>FI</v>
          </cell>
          <cell r="M2082" t="str">
            <v>FIJ</v>
          </cell>
          <cell r="N2082" t="str">
            <v>Maint-Corr G Main Dig-in</v>
          </cell>
          <cell r="O2082" t="str">
            <v>5005899</v>
          </cell>
        </row>
        <row r="2083">
          <cell r="B2083" t="str">
            <v>E</v>
          </cell>
          <cell r="C2083" t="str">
            <v>Leak Repair</v>
          </cell>
          <cell r="D2083" t="str">
            <v>Gas T&amp;D Operations</v>
          </cell>
          <cell r="E2083" t="str">
            <v>Melvin J. Christopher</v>
          </cell>
          <cell r="H2083" t="str">
            <v>Kelly Ball</v>
          </cell>
          <cell r="I2083" t="str">
            <v>Andrew Steen</v>
          </cell>
          <cell r="J2083" t="str">
            <v>GRC</v>
          </cell>
          <cell r="L2083" t="str">
            <v>FI</v>
          </cell>
          <cell r="M2083" t="str">
            <v>FIJ</v>
          </cell>
          <cell r="N2083" t="str">
            <v>Maint-Corr G Main Dig-in</v>
          </cell>
          <cell r="O2083" t="str">
            <v>5005900</v>
          </cell>
        </row>
        <row r="2084">
          <cell r="B2084" t="str">
            <v>E</v>
          </cell>
          <cell r="C2084" t="str">
            <v>Leak Repair</v>
          </cell>
          <cell r="D2084" t="str">
            <v>Gas T&amp;D Operations</v>
          </cell>
          <cell r="E2084" t="str">
            <v>Melvin J. Christopher</v>
          </cell>
          <cell r="H2084" t="str">
            <v>Kelly Ball</v>
          </cell>
          <cell r="I2084" t="str">
            <v>Andrew Steen</v>
          </cell>
          <cell r="J2084" t="str">
            <v>GRC</v>
          </cell>
          <cell r="L2084" t="str">
            <v>FI</v>
          </cell>
          <cell r="M2084" t="str">
            <v>FIJ</v>
          </cell>
          <cell r="N2084" t="str">
            <v>Maint-Corr G Main Dig-in</v>
          </cell>
          <cell r="O2084" t="str">
            <v>5005901</v>
          </cell>
        </row>
        <row r="2085">
          <cell r="B2085" t="str">
            <v>E</v>
          </cell>
          <cell r="C2085" t="str">
            <v>Leak Repair</v>
          </cell>
          <cell r="D2085" t="str">
            <v>Gas T&amp;D Operations</v>
          </cell>
          <cell r="E2085" t="str">
            <v>Melvin J. Christopher</v>
          </cell>
          <cell r="H2085" t="str">
            <v>Kelly Ball</v>
          </cell>
          <cell r="I2085" t="str">
            <v>Andrew Steen</v>
          </cell>
          <cell r="J2085" t="str">
            <v>GRC</v>
          </cell>
          <cell r="L2085" t="str">
            <v>FI</v>
          </cell>
          <cell r="M2085" t="str">
            <v>FIJ</v>
          </cell>
          <cell r="N2085" t="str">
            <v>Maint-Corr G Main Dig-in</v>
          </cell>
          <cell r="O2085" t="str">
            <v>5005902</v>
          </cell>
        </row>
        <row r="2086">
          <cell r="B2086" t="str">
            <v>E</v>
          </cell>
          <cell r="C2086" t="str">
            <v>Leak Repair</v>
          </cell>
          <cell r="D2086" t="str">
            <v>Gas T&amp;D Operations</v>
          </cell>
          <cell r="E2086" t="str">
            <v>Melvin J. Christopher</v>
          </cell>
          <cell r="H2086" t="str">
            <v>Kelly Ball</v>
          </cell>
          <cell r="I2086" t="str">
            <v>Andrew Steen</v>
          </cell>
          <cell r="J2086" t="str">
            <v>GRC</v>
          </cell>
          <cell r="L2086" t="str">
            <v>FI</v>
          </cell>
          <cell r="M2086" t="str">
            <v>FIJ</v>
          </cell>
          <cell r="N2086" t="str">
            <v>Maint-Corr G Main Dig-in</v>
          </cell>
          <cell r="O2086" t="str">
            <v>5005903</v>
          </cell>
        </row>
        <row r="2087">
          <cell r="B2087" t="str">
            <v>E</v>
          </cell>
          <cell r="C2087" t="str">
            <v>Leak Repair</v>
          </cell>
          <cell r="D2087" t="str">
            <v>Gas T&amp;D Operations</v>
          </cell>
          <cell r="E2087" t="str">
            <v>Melvin J. Christopher</v>
          </cell>
          <cell r="H2087" t="str">
            <v>Kelly Ball</v>
          </cell>
          <cell r="I2087" t="str">
            <v>Andrew Steen</v>
          </cell>
          <cell r="J2087" t="str">
            <v>GRC</v>
          </cell>
          <cell r="L2087" t="str">
            <v>FI</v>
          </cell>
          <cell r="M2087" t="str">
            <v>FIJ</v>
          </cell>
          <cell r="N2087" t="str">
            <v>Maint-Corr G Main Dig-in</v>
          </cell>
          <cell r="O2087" t="str">
            <v>5016628</v>
          </cell>
        </row>
        <row r="2088">
          <cell r="B2088" t="str">
            <v>E</v>
          </cell>
          <cell r="C2088" t="str">
            <v>Leak Repair</v>
          </cell>
          <cell r="D2088" t="str">
            <v>Gas T&amp;D Operations</v>
          </cell>
          <cell r="E2088" t="str">
            <v>Melvin J. Christopher</v>
          </cell>
          <cell r="H2088" t="str">
            <v>Kelly Ball</v>
          </cell>
          <cell r="I2088" t="str">
            <v>Andrew Steen</v>
          </cell>
          <cell r="J2088" t="str">
            <v>GRC</v>
          </cell>
          <cell r="L2088" t="str">
            <v>FI</v>
          </cell>
          <cell r="M2088" t="str">
            <v>FIK</v>
          </cell>
          <cell r="N2088" t="str">
            <v>Maint-Corr G Svc Dig-in</v>
          </cell>
          <cell r="O2088" t="str">
            <v>5005969</v>
          </cell>
        </row>
        <row r="2089">
          <cell r="B2089" t="str">
            <v>E</v>
          </cell>
          <cell r="C2089" t="str">
            <v>Leak Repair</v>
          </cell>
          <cell r="D2089" t="str">
            <v>Gas T&amp;D Operations</v>
          </cell>
          <cell r="E2089" t="str">
            <v>Melvin J. Christopher</v>
          </cell>
          <cell r="H2089" t="str">
            <v>Kelly Ball</v>
          </cell>
          <cell r="I2089" t="str">
            <v>Andrew Steen</v>
          </cell>
          <cell r="J2089" t="str">
            <v>GRC</v>
          </cell>
          <cell r="L2089" t="str">
            <v>FI</v>
          </cell>
          <cell r="M2089" t="str">
            <v>FIK</v>
          </cell>
          <cell r="N2089" t="str">
            <v>Maint-Corr G Svc Dig-in</v>
          </cell>
          <cell r="O2089" t="str">
            <v>5005970</v>
          </cell>
        </row>
        <row r="2090">
          <cell r="B2090" t="str">
            <v>E</v>
          </cell>
          <cell r="C2090" t="str">
            <v>Leak Repair</v>
          </cell>
          <cell r="D2090" t="str">
            <v>Gas T&amp;D Operations</v>
          </cell>
          <cell r="E2090" t="str">
            <v>Melvin J. Christopher</v>
          </cell>
          <cell r="H2090" t="str">
            <v>Kelly Ball</v>
          </cell>
          <cell r="I2090" t="str">
            <v>Andrew Steen</v>
          </cell>
          <cell r="J2090" t="str">
            <v>GRC</v>
          </cell>
          <cell r="L2090" t="str">
            <v>FI</v>
          </cell>
          <cell r="M2090" t="str">
            <v>FIK</v>
          </cell>
          <cell r="N2090" t="str">
            <v>Maint-Corr G Svc Dig-in</v>
          </cell>
          <cell r="O2090" t="str">
            <v>5005971</v>
          </cell>
        </row>
        <row r="2091">
          <cell r="B2091" t="str">
            <v>E</v>
          </cell>
          <cell r="C2091" t="str">
            <v>Leak Repair</v>
          </cell>
          <cell r="D2091" t="str">
            <v>Gas T&amp;D Operations</v>
          </cell>
          <cell r="E2091" t="str">
            <v>Melvin J. Christopher</v>
          </cell>
          <cell r="H2091" t="str">
            <v>Kelly Ball</v>
          </cell>
          <cell r="I2091" t="str">
            <v>Andrew Steen</v>
          </cell>
          <cell r="J2091" t="str">
            <v>GRC</v>
          </cell>
          <cell r="L2091" t="str">
            <v>FI</v>
          </cell>
          <cell r="M2091" t="str">
            <v>FIK</v>
          </cell>
          <cell r="N2091" t="str">
            <v>Maint-Corr G Svc Dig-in</v>
          </cell>
          <cell r="O2091" t="str">
            <v>5005972</v>
          </cell>
        </row>
        <row r="2092">
          <cell r="B2092" t="str">
            <v>E</v>
          </cell>
          <cell r="C2092" t="str">
            <v>Leak Repair</v>
          </cell>
          <cell r="D2092" t="str">
            <v>Gas T&amp;D Operations</v>
          </cell>
          <cell r="E2092" t="str">
            <v>Melvin J. Christopher</v>
          </cell>
          <cell r="H2092" t="str">
            <v>Kelly Ball</v>
          </cell>
          <cell r="I2092" t="str">
            <v>Andrew Steen</v>
          </cell>
          <cell r="J2092" t="str">
            <v>GRC</v>
          </cell>
          <cell r="L2092" t="str">
            <v>FI</v>
          </cell>
          <cell r="M2092" t="str">
            <v>FIK</v>
          </cell>
          <cell r="N2092" t="str">
            <v>Maint-Corr G Svc Dig-in</v>
          </cell>
          <cell r="O2092" t="str">
            <v>5005973</v>
          </cell>
        </row>
        <row r="2093">
          <cell r="B2093" t="str">
            <v>E</v>
          </cell>
          <cell r="C2093" t="str">
            <v>Leak Repair</v>
          </cell>
          <cell r="D2093" t="str">
            <v>Gas T&amp;D Operations</v>
          </cell>
          <cell r="E2093" t="str">
            <v>Melvin J. Christopher</v>
          </cell>
          <cell r="H2093" t="str">
            <v>Kelly Ball</v>
          </cell>
          <cell r="I2093" t="str">
            <v>Andrew Steen</v>
          </cell>
          <cell r="J2093" t="str">
            <v>GRC</v>
          </cell>
          <cell r="L2093" t="str">
            <v>FI</v>
          </cell>
          <cell r="M2093" t="str">
            <v>FIK</v>
          </cell>
          <cell r="N2093" t="str">
            <v>Maint-Corr G Svc Dig-in</v>
          </cell>
          <cell r="O2093" t="str">
            <v>5005974</v>
          </cell>
        </row>
        <row r="2094">
          <cell r="B2094" t="str">
            <v>E</v>
          </cell>
          <cell r="C2094" t="str">
            <v>Leak Repair</v>
          </cell>
          <cell r="D2094" t="str">
            <v>Gas T&amp;D Operations</v>
          </cell>
          <cell r="E2094" t="str">
            <v>Melvin J. Christopher</v>
          </cell>
          <cell r="H2094" t="str">
            <v>Kelly Ball</v>
          </cell>
          <cell r="I2094" t="str">
            <v>Andrew Steen</v>
          </cell>
          <cell r="J2094" t="str">
            <v>GRC</v>
          </cell>
          <cell r="L2094" t="str">
            <v>FI</v>
          </cell>
          <cell r="M2094" t="str">
            <v>FIK</v>
          </cell>
          <cell r="N2094" t="str">
            <v>Maint-Corr G Svc Dig-in</v>
          </cell>
          <cell r="O2094" t="str">
            <v>5005975</v>
          </cell>
        </row>
        <row r="2095">
          <cell r="B2095" t="str">
            <v>E</v>
          </cell>
          <cell r="C2095" t="str">
            <v>Leak Repair</v>
          </cell>
          <cell r="D2095" t="str">
            <v>Gas T&amp;D Operations</v>
          </cell>
          <cell r="E2095" t="str">
            <v>Melvin J. Christopher</v>
          </cell>
          <cell r="H2095" t="str">
            <v>Kelly Ball</v>
          </cell>
          <cell r="I2095" t="str">
            <v>Andrew Steen</v>
          </cell>
          <cell r="J2095" t="str">
            <v>GRC</v>
          </cell>
          <cell r="L2095" t="str">
            <v>FI</v>
          </cell>
          <cell r="M2095" t="str">
            <v>FIK</v>
          </cell>
          <cell r="N2095" t="str">
            <v>Maint-Corr G Svc Dig-in</v>
          </cell>
          <cell r="O2095" t="str">
            <v>5005976</v>
          </cell>
        </row>
        <row r="2096">
          <cell r="B2096" t="str">
            <v>E</v>
          </cell>
          <cell r="C2096" t="str">
            <v>Leak Repair</v>
          </cell>
          <cell r="D2096" t="str">
            <v>Gas T&amp;D Operations</v>
          </cell>
          <cell r="E2096" t="str">
            <v>Melvin J. Christopher</v>
          </cell>
          <cell r="H2096" t="str">
            <v>Kelly Ball</v>
          </cell>
          <cell r="I2096" t="str">
            <v>Andrew Steen</v>
          </cell>
          <cell r="J2096" t="str">
            <v>GRC</v>
          </cell>
          <cell r="L2096" t="str">
            <v>FI</v>
          </cell>
          <cell r="M2096" t="str">
            <v>FIK</v>
          </cell>
          <cell r="N2096" t="str">
            <v>Maint-Corr G Svc Dig-in</v>
          </cell>
          <cell r="O2096" t="str">
            <v>5005977</v>
          </cell>
        </row>
        <row r="2097">
          <cell r="B2097" t="str">
            <v>E</v>
          </cell>
          <cell r="C2097" t="str">
            <v>Leak Repair</v>
          </cell>
          <cell r="D2097" t="str">
            <v>Gas T&amp;D Operations</v>
          </cell>
          <cell r="E2097" t="str">
            <v>Melvin J. Christopher</v>
          </cell>
          <cell r="H2097" t="str">
            <v>Kelly Ball</v>
          </cell>
          <cell r="I2097" t="str">
            <v>Andrew Steen</v>
          </cell>
          <cell r="J2097" t="str">
            <v>GRC</v>
          </cell>
          <cell r="L2097" t="str">
            <v>FI</v>
          </cell>
          <cell r="M2097" t="str">
            <v>FIK</v>
          </cell>
          <cell r="N2097" t="str">
            <v>Maint-Corr G Svc Dig-in</v>
          </cell>
          <cell r="O2097" t="str">
            <v>5005978</v>
          </cell>
        </row>
        <row r="2098">
          <cell r="B2098" t="str">
            <v>E</v>
          </cell>
          <cell r="C2098" t="str">
            <v>Leak Repair</v>
          </cell>
          <cell r="D2098" t="str">
            <v>Gas T&amp;D Operations</v>
          </cell>
          <cell r="E2098" t="str">
            <v>Melvin J. Christopher</v>
          </cell>
          <cell r="H2098" t="str">
            <v>Kelly Ball</v>
          </cell>
          <cell r="I2098" t="str">
            <v>Andrew Steen</v>
          </cell>
          <cell r="J2098" t="str">
            <v>GRC</v>
          </cell>
          <cell r="L2098" t="str">
            <v>FI</v>
          </cell>
          <cell r="M2098" t="str">
            <v>FIK</v>
          </cell>
          <cell r="N2098" t="str">
            <v>Maint-Corr G Svc Dig-in</v>
          </cell>
          <cell r="O2098" t="str">
            <v>5005979</v>
          </cell>
        </row>
        <row r="2099">
          <cell r="B2099" t="str">
            <v>E</v>
          </cell>
          <cell r="C2099" t="str">
            <v>Leak Repair</v>
          </cell>
          <cell r="D2099" t="str">
            <v>Gas T&amp;D Operations</v>
          </cell>
          <cell r="E2099" t="str">
            <v>Melvin J. Christopher</v>
          </cell>
          <cell r="H2099" t="str">
            <v>Kelly Ball</v>
          </cell>
          <cell r="I2099" t="str">
            <v>Andrew Steen</v>
          </cell>
          <cell r="J2099" t="str">
            <v>GRC</v>
          </cell>
          <cell r="L2099" t="str">
            <v>FI</v>
          </cell>
          <cell r="M2099" t="str">
            <v>FIK</v>
          </cell>
          <cell r="N2099" t="str">
            <v>Maint-Corr G Svc Dig-in</v>
          </cell>
          <cell r="O2099" t="str">
            <v>5005980</v>
          </cell>
        </row>
        <row r="2100">
          <cell r="B2100" t="str">
            <v>E</v>
          </cell>
          <cell r="C2100" t="str">
            <v>Leak Repair</v>
          </cell>
          <cell r="D2100" t="str">
            <v>Gas T&amp;D Operations</v>
          </cell>
          <cell r="E2100" t="str">
            <v>Melvin J. Christopher</v>
          </cell>
          <cell r="H2100" t="str">
            <v>Kelly Ball</v>
          </cell>
          <cell r="I2100" t="str">
            <v>Andrew Steen</v>
          </cell>
          <cell r="J2100" t="str">
            <v>GRC</v>
          </cell>
          <cell r="L2100" t="str">
            <v>FI</v>
          </cell>
          <cell r="M2100" t="str">
            <v>FIK</v>
          </cell>
          <cell r="N2100" t="str">
            <v>Maint-Corr G Svc Dig-in</v>
          </cell>
          <cell r="O2100" t="str">
            <v>5005981</v>
          </cell>
        </row>
        <row r="2101">
          <cell r="B2101" t="str">
            <v>E</v>
          </cell>
          <cell r="C2101" t="str">
            <v>Leak Repair</v>
          </cell>
          <cell r="D2101" t="str">
            <v>Gas T&amp;D Operations</v>
          </cell>
          <cell r="E2101" t="str">
            <v>Melvin J. Christopher</v>
          </cell>
          <cell r="H2101" t="str">
            <v>Kelly Ball</v>
          </cell>
          <cell r="I2101" t="str">
            <v>Andrew Steen</v>
          </cell>
          <cell r="J2101" t="str">
            <v>GRC</v>
          </cell>
          <cell r="L2101" t="str">
            <v>FI</v>
          </cell>
          <cell r="M2101" t="str">
            <v>FIK</v>
          </cell>
          <cell r="N2101" t="str">
            <v>Maint-Corr G Svc Dig-in</v>
          </cell>
          <cell r="O2101" t="str">
            <v>5005982</v>
          </cell>
        </row>
        <row r="2102">
          <cell r="B2102" t="str">
            <v>E</v>
          </cell>
          <cell r="C2102" t="str">
            <v>Leak Repair</v>
          </cell>
          <cell r="D2102" t="str">
            <v>Gas T&amp;D Operations</v>
          </cell>
          <cell r="E2102" t="str">
            <v>Melvin J. Christopher</v>
          </cell>
          <cell r="H2102" t="str">
            <v>Kelly Ball</v>
          </cell>
          <cell r="I2102" t="str">
            <v>Andrew Steen</v>
          </cell>
          <cell r="J2102" t="str">
            <v>GRC</v>
          </cell>
          <cell r="L2102" t="str">
            <v>FI</v>
          </cell>
          <cell r="M2102" t="str">
            <v>FIK</v>
          </cell>
          <cell r="N2102" t="str">
            <v>Maint-Corr G Svc Dig-in</v>
          </cell>
          <cell r="O2102" t="str">
            <v>5005983</v>
          </cell>
        </row>
        <row r="2103">
          <cell r="B2103" t="str">
            <v>E</v>
          </cell>
          <cell r="C2103" t="str">
            <v>Leak Repair</v>
          </cell>
          <cell r="D2103" t="str">
            <v>Gas T&amp;D Operations</v>
          </cell>
          <cell r="E2103" t="str">
            <v>Melvin J. Christopher</v>
          </cell>
          <cell r="H2103" t="str">
            <v>Kelly Ball</v>
          </cell>
          <cell r="I2103" t="str">
            <v>Andrew Steen</v>
          </cell>
          <cell r="J2103" t="str">
            <v>GRC</v>
          </cell>
          <cell r="L2103" t="str">
            <v>FI</v>
          </cell>
          <cell r="M2103" t="str">
            <v>FIK</v>
          </cell>
          <cell r="N2103" t="str">
            <v>Maint-Corr G Svc Dig-in</v>
          </cell>
          <cell r="O2103" t="str">
            <v>5005984</v>
          </cell>
        </row>
        <row r="2104">
          <cell r="B2104" t="str">
            <v>E</v>
          </cell>
          <cell r="C2104" t="str">
            <v>Leak Repair</v>
          </cell>
          <cell r="D2104" t="str">
            <v>Gas T&amp;D Operations</v>
          </cell>
          <cell r="E2104" t="str">
            <v>Melvin J. Christopher</v>
          </cell>
          <cell r="H2104" t="str">
            <v>Kelly Ball</v>
          </cell>
          <cell r="I2104" t="str">
            <v>Andrew Steen</v>
          </cell>
          <cell r="J2104" t="str">
            <v>GRC</v>
          </cell>
          <cell r="L2104" t="str">
            <v>FI</v>
          </cell>
          <cell r="M2104" t="str">
            <v>FIK</v>
          </cell>
          <cell r="N2104" t="str">
            <v>Maint-Corr G Svc Dig-in</v>
          </cell>
          <cell r="O2104" t="str">
            <v>5005985</v>
          </cell>
        </row>
        <row r="2105">
          <cell r="B2105" t="str">
            <v>E</v>
          </cell>
          <cell r="C2105" t="str">
            <v>Leak Repair</v>
          </cell>
          <cell r="D2105" t="str">
            <v>Gas T&amp;D Operations</v>
          </cell>
          <cell r="E2105" t="str">
            <v>Melvin J. Christopher</v>
          </cell>
          <cell r="H2105" t="str">
            <v>Kelly Ball</v>
          </cell>
          <cell r="I2105" t="str">
            <v>Andrew Steen</v>
          </cell>
          <cell r="J2105" t="str">
            <v>GRC</v>
          </cell>
          <cell r="L2105" t="str">
            <v>FI</v>
          </cell>
          <cell r="M2105" t="str">
            <v>FIK</v>
          </cell>
          <cell r="N2105" t="str">
            <v>Maint-Corr G Svc Dig-in</v>
          </cell>
          <cell r="O2105" t="str">
            <v>5016629</v>
          </cell>
        </row>
        <row r="2106">
          <cell r="B2106" t="str">
            <v>E</v>
          </cell>
          <cell r="C2106" t="str">
            <v>Leak Repair</v>
          </cell>
          <cell r="D2106" t="str">
            <v>Gas T&amp;D Operations</v>
          </cell>
          <cell r="E2106" t="str">
            <v>Melvin J. Christopher</v>
          </cell>
          <cell r="H2106" t="str">
            <v>Kelly Ball</v>
          </cell>
          <cell r="I2106" t="str">
            <v>Andrew Steen</v>
          </cell>
          <cell r="J2106" t="str">
            <v>GRC</v>
          </cell>
          <cell r="L2106" t="str">
            <v>FI</v>
          </cell>
          <cell r="M2106" t="str">
            <v>FIM</v>
          </cell>
          <cell r="N2106" t="str">
            <v>Major Event-Distribution Gas</v>
          </cell>
          <cell r="O2106" t="str">
            <v>5028783</v>
          </cell>
        </row>
        <row r="2107">
          <cell r="B2107" t="str">
            <v>E</v>
          </cell>
          <cell r="C2107" t="str">
            <v>Leak Repair</v>
          </cell>
          <cell r="D2107" t="str">
            <v>Gas T&amp;D Operations</v>
          </cell>
          <cell r="E2107" t="str">
            <v>Melvin J. Christopher</v>
          </cell>
          <cell r="H2107" t="str">
            <v>Kelly Ball</v>
          </cell>
          <cell r="I2107" t="str">
            <v>Andrew Steen</v>
          </cell>
          <cell r="J2107" t="str">
            <v>GRC</v>
          </cell>
          <cell r="L2107" t="str">
            <v>FI</v>
          </cell>
          <cell r="M2107" t="str">
            <v>FIM</v>
          </cell>
          <cell r="N2107" t="str">
            <v>Major Event-Distribution Gas</v>
          </cell>
          <cell r="O2107" t="str">
            <v>5028788</v>
          </cell>
        </row>
        <row r="2108">
          <cell r="B2108" t="str">
            <v>E</v>
          </cell>
          <cell r="C2108" t="str">
            <v>Leak Repair</v>
          </cell>
          <cell r="D2108" t="str">
            <v>Gas T&amp;D Operations</v>
          </cell>
          <cell r="E2108" t="str">
            <v>Melvin J. Christopher</v>
          </cell>
          <cell r="H2108" t="str">
            <v>Kelly Ball</v>
          </cell>
          <cell r="I2108" t="str">
            <v>Andrew Steen</v>
          </cell>
          <cell r="J2108" t="str">
            <v>GRC</v>
          </cell>
          <cell r="L2108" t="str">
            <v>FI</v>
          </cell>
          <cell r="M2108" t="str">
            <v>FIP</v>
          </cell>
          <cell r="N2108" t="str">
            <v>Maint-Corr_G_Svc Leak_BG</v>
          </cell>
          <cell r="O2108" t="str">
            <v>5021529</v>
          </cell>
        </row>
        <row r="2109">
          <cell r="B2109" t="str">
            <v>E</v>
          </cell>
          <cell r="C2109" t="str">
            <v>Leak Repair</v>
          </cell>
          <cell r="D2109" t="str">
            <v>Gas T&amp;D Operations</v>
          </cell>
          <cell r="E2109" t="str">
            <v>Melvin J. Christopher</v>
          </cell>
          <cell r="H2109" t="str">
            <v>Kelly Ball</v>
          </cell>
          <cell r="I2109" t="str">
            <v>Andrew Steen</v>
          </cell>
          <cell r="J2109" t="str">
            <v>GRC</v>
          </cell>
          <cell r="L2109" t="str">
            <v>FI</v>
          </cell>
          <cell r="M2109" t="str">
            <v>FIP</v>
          </cell>
          <cell r="N2109" t="str">
            <v>Maint-Corr_G_Svc Leak_BG</v>
          </cell>
          <cell r="O2109" t="str">
            <v>5021530</v>
          </cell>
        </row>
        <row r="2110">
          <cell r="B2110" t="str">
            <v>E</v>
          </cell>
          <cell r="C2110" t="str">
            <v>Leak Repair</v>
          </cell>
          <cell r="D2110" t="str">
            <v>Gas T&amp;D Operations</v>
          </cell>
          <cell r="E2110" t="str">
            <v>Melvin J. Christopher</v>
          </cell>
          <cell r="H2110" t="str">
            <v>Kelly Ball</v>
          </cell>
          <cell r="I2110" t="str">
            <v>Andrew Steen</v>
          </cell>
          <cell r="J2110" t="str">
            <v>GRC</v>
          </cell>
          <cell r="L2110" t="str">
            <v>FI</v>
          </cell>
          <cell r="M2110" t="str">
            <v>FIP</v>
          </cell>
          <cell r="N2110" t="str">
            <v>Maint-Corr_G_Svc Leak_BG</v>
          </cell>
          <cell r="O2110" t="str">
            <v>5021531</v>
          </cell>
        </row>
        <row r="2111">
          <cell r="B2111" t="str">
            <v>E</v>
          </cell>
          <cell r="C2111" t="str">
            <v>Leak Repair</v>
          </cell>
          <cell r="D2111" t="str">
            <v>Gas T&amp;D Operations</v>
          </cell>
          <cell r="E2111" t="str">
            <v>Melvin J. Christopher</v>
          </cell>
          <cell r="H2111" t="str">
            <v>Kelly Ball</v>
          </cell>
          <cell r="I2111" t="str">
            <v>Andrew Steen</v>
          </cell>
          <cell r="J2111" t="str">
            <v>GRC</v>
          </cell>
          <cell r="L2111" t="str">
            <v>FI</v>
          </cell>
          <cell r="M2111" t="str">
            <v>FIP</v>
          </cell>
          <cell r="N2111" t="str">
            <v>Maint-Corr_G_Svc Leak_BG</v>
          </cell>
          <cell r="O2111" t="str">
            <v>5021532</v>
          </cell>
        </row>
        <row r="2112">
          <cell r="B2112" t="str">
            <v>E</v>
          </cell>
          <cell r="C2112" t="str">
            <v>Leak Repair</v>
          </cell>
          <cell r="D2112" t="str">
            <v>Gas T&amp;D Operations</v>
          </cell>
          <cell r="E2112" t="str">
            <v>Melvin J. Christopher</v>
          </cell>
          <cell r="H2112" t="str">
            <v>Kelly Ball</v>
          </cell>
          <cell r="I2112" t="str">
            <v>Andrew Steen</v>
          </cell>
          <cell r="J2112" t="str">
            <v>GRC</v>
          </cell>
          <cell r="L2112" t="str">
            <v>FI</v>
          </cell>
          <cell r="M2112" t="str">
            <v>FIP</v>
          </cell>
          <cell r="N2112" t="str">
            <v>Maint-Corr_G_Svc Leak_BG</v>
          </cell>
          <cell r="O2112" t="str">
            <v>5021533</v>
          </cell>
        </row>
        <row r="2113">
          <cell r="B2113" t="str">
            <v>E</v>
          </cell>
          <cell r="C2113" t="str">
            <v>Leak Repair</v>
          </cell>
          <cell r="D2113" t="str">
            <v>Gas T&amp;D Operations</v>
          </cell>
          <cell r="E2113" t="str">
            <v>Melvin J. Christopher</v>
          </cell>
          <cell r="H2113" t="str">
            <v>Kelly Ball</v>
          </cell>
          <cell r="I2113" t="str">
            <v>Andrew Steen</v>
          </cell>
          <cell r="J2113" t="str">
            <v>GRC</v>
          </cell>
          <cell r="L2113" t="str">
            <v>FI</v>
          </cell>
          <cell r="M2113" t="str">
            <v>FIP</v>
          </cell>
          <cell r="N2113" t="str">
            <v>Maint-Corr_G_Svc Leak_BG</v>
          </cell>
          <cell r="O2113" t="str">
            <v>5021534</v>
          </cell>
        </row>
        <row r="2114">
          <cell r="B2114" t="str">
            <v>E</v>
          </cell>
          <cell r="C2114" t="str">
            <v>Leak Repair</v>
          </cell>
          <cell r="D2114" t="str">
            <v>Gas T&amp;D Operations</v>
          </cell>
          <cell r="E2114" t="str">
            <v>Melvin J. Christopher</v>
          </cell>
          <cell r="H2114" t="str">
            <v>Kelly Ball</v>
          </cell>
          <cell r="I2114" t="str">
            <v>Andrew Steen</v>
          </cell>
          <cell r="J2114" t="str">
            <v>GRC</v>
          </cell>
          <cell r="L2114" t="str">
            <v>FI</v>
          </cell>
          <cell r="M2114" t="str">
            <v>FIP</v>
          </cell>
          <cell r="N2114" t="str">
            <v>Maint-Corr_G_Svc Leak_BG</v>
          </cell>
          <cell r="O2114" t="str">
            <v>5021535</v>
          </cell>
        </row>
        <row r="2115">
          <cell r="B2115" t="str">
            <v>E</v>
          </cell>
          <cell r="C2115" t="str">
            <v>Leak Repair</v>
          </cell>
          <cell r="D2115" t="str">
            <v>Gas T&amp;D Operations</v>
          </cell>
          <cell r="E2115" t="str">
            <v>Melvin J. Christopher</v>
          </cell>
          <cell r="H2115" t="str">
            <v>Kelly Ball</v>
          </cell>
          <cell r="I2115" t="str">
            <v>Andrew Steen</v>
          </cell>
          <cell r="J2115" t="str">
            <v>GRC</v>
          </cell>
          <cell r="L2115" t="str">
            <v>FI</v>
          </cell>
          <cell r="M2115" t="str">
            <v>FIP</v>
          </cell>
          <cell r="N2115" t="str">
            <v>Maint-Corr_G_Svc Leak_BG</v>
          </cell>
          <cell r="O2115" t="str">
            <v>5021536</v>
          </cell>
        </row>
        <row r="2116">
          <cell r="B2116" t="str">
            <v>E</v>
          </cell>
          <cell r="C2116" t="str">
            <v>Leak Repair</v>
          </cell>
          <cell r="D2116" t="str">
            <v>Gas T&amp;D Operations</v>
          </cell>
          <cell r="E2116" t="str">
            <v>Melvin J. Christopher</v>
          </cell>
          <cell r="H2116" t="str">
            <v>Kelly Ball</v>
          </cell>
          <cell r="I2116" t="str">
            <v>Andrew Steen</v>
          </cell>
          <cell r="J2116" t="str">
            <v>GRC</v>
          </cell>
          <cell r="L2116" t="str">
            <v>FI</v>
          </cell>
          <cell r="M2116" t="str">
            <v>FIP</v>
          </cell>
          <cell r="N2116" t="str">
            <v>Maint-Corr_G_Svc Leak_BG</v>
          </cell>
          <cell r="O2116" t="str">
            <v>5021537</v>
          </cell>
        </row>
        <row r="2117">
          <cell r="B2117" t="str">
            <v>E</v>
          </cell>
          <cell r="C2117" t="str">
            <v>Leak Repair</v>
          </cell>
          <cell r="D2117" t="str">
            <v>Gas T&amp;D Operations</v>
          </cell>
          <cell r="E2117" t="str">
            <v>Melvin J. Christopher</v>
          </cell>
          <cell r="H2117" t="str">
            <v>Kelly Ball</v>
          </cell>
          <cell r="I2117" t="str">
            <v>Andrew Steen</v>
          </cell>
          <cell r="J2117" t="str">
            <v>GRC</v>
          </cell>
          <cell r="L2117" t="str">
            <v>FI</v>
          </cell>
          <cell r="M2117" t="str">
            <v>FIP</v>
          </cell>
          <cell r="N2117" t="str">
            <v>Maint-Corr_G_Svc Leak_BG</v>
          </cell>
          <cell r="O2117" t="str">
            <v>5021538</v>
          </cell>
        </row>
        <row r="2118">
          <cell r="B2118" t="str">
            <v>E</v>
          </cell>
          <cell r="C2118" t="str">
            <v>Leak Repair</v>
          </cell>
          <cell r="D2118" t="str">
            <v>Gas T&amp;D Operations</v>
          </cell>
          <cell r="E2118" t="str">
            <v>Melvin J. Christopher</v>
          </cell>
          <cell r="H2118" t="str">
            <v>Kelly Ball</v>
          </cell>
          <cell r="I2118" t="str">
            <v>Andrew Steen</v>
          </cell>
          <cell r="J2118" t="str">
            <v>GRC</v>
          </cell>
          <cell r="L2118" t="str">
            <v>FI</v>
          </cell>
          <cell r="M2118" t="str">
            <v>FIP</v>
          </cell>
          <cell r="N2118" t="str">
            <v>Maint-Corr_G_Svc Leak_BG</v>
          </cell>
          <cell r="O2118" t="str">
            <v>5021539</v>
          </cell>
        </row>
        <row r="2119">
          <cell r="B2119" t="str">
            <v>E</v>
          </cell>
          <cell r="C2119" t="str">
            <v>Leak Repair</v>
          </cell>
          <cell r="D2119" t="str">
            <v>Gas T&amp;D Operations</v>
          </cell>
          <cell r="E2119" t="str">
            <v>Melvin J. Christopher</v>
          </cell>
          <cell r="H2119" t="str">
            <v>Kelly Ball</v>
          </cell>
          <cell r="I2119" t="str">
            <v>Andrew Steen</v>
          </cell>
          <cell r="J2119" t="str">
            <v>GRC</v>
          </cell>
          <cell r="L2119" t="str">
            <v>FI</v>
          </cell>
          <cell r="M2119" t="str">
            <v>FIP</v>
          </cell>
          <cell r="N2119" t="str">
            <v>Maint-Corr_G_Svc Leak_BG</v>
          </cell>
          <cell r="O2119" t="str">
            <v>5021540</v>
          </cell>
        </row>
        <row r="2120">
          <cell r="B2120" t="str">
            <v>E</v>
          </cell>
          <cell r="C2120" t="str">
            <v>Leak Repair</v>
          </cell>
          <cell r="D2120" t="str">
            <v>Gas T&amp;D Operations</v>
          </cell>
          <cell r="E2120" t="str">
            <v>Melvin J. Christopher</v>
          </cell>
          <cell r="H2120" t="str">
            <v>Kelly Ball</v>
          </cell>
          <cell r="I2120" t="str">
            <v>Andrew Steen</v>
          </cell>
          <cell r="J2120" t="str">
            <v>GRC</v>
          </cell>
          <cell r="L2120" t="str">
            <v>FI</v>
          </cell>
          <cell r="M2120" t="str">
            <v>FIP</v>
          </cell>
          <cell r="N2120" t="str">
            <v>Maint-Corr_G_Svc Leak_BG</v>
          </cell>
          <cell r="O2120" t="str">
            <v>5021541</v>
          </cell>
        </row>
        <row r="2121">
          <cell r="B2121" t="str">
            <v>E</v>
          </cell>
          <cell r="C2121" t="str">
            <v>Leak Repair</v>
          </cell>
          <cell r="D2121" t="str">
            <v>Gas T&amp;D Operations</v>
          </cell>
          <cell r="E2121" t="str">
            <v>Melvin J. Christopher</v>
          </cell>
          <cell r="H2121" t="str">
            <v>Kelly Ball</v>
          </cell>
          <cell r="I2121" t="str">
            <v>Andrew Steen</v>
          </cell>
          <cell r="J2121" t="str">
            <v>GRC</v>
          </cell>
          <cell r="L2121" t="str">
            <v>FI</v>
          </cell>
          <cell r="M2121" t="str">
            <v>FIP</v>
          </cell>
          <cell r="N2121" t="str">
            <v>Maint-Corr_G_Svc Leak_BG</v>
          </cell>
          <cell r="O2121" t="str">
            <v>5021542</v>
          </cell>
        </row>
        <row r="2122">
          <cell r="B2122" t="str">
            <v>E</v>
          </cell>
          <cell r="C2122" t="str">
            <v>Leak Repair</v>
          </cell>
          <cell r="D2122" t="str">
            <v>Gas T&amp;D Operations</v>
          </cell>
          <cell r="E2122" t="str">
            <v>Melvin J. Christopher</v>
          </cell>
          <cell r="H2122" t="str">
            <v>Kelly Ball</v>
          </cell>
          <cell r="I2122" t="str">
            <v>Andrew Steen</v>
          </cell>
          <cell r="J2122" t="str">
            <v>GRC</v>
          </cell>
          <cell r="L2122" t="str">
            <v>FI</v>
          </cell>
          <cell r="M2122" t="str">
            <v>FIP</v>
          </cell>
          <cell r="N2122" t="str">
            <v>Maint-Corr_G_Svc Leak_BG</v>
          </cell>
          <cell r="O2122" t="str">
            <v>5021543</v>
          </cell>
        </row>
        <row r="2123">
          <cell r="B2123" t="str">
            <v>E</v>
          </cell>
          <cell r="C2123" t="str">
            <v>Leak Repair</v>
          </cell>
          <cell r="D2123" t="str">
            <v>Gas T&amp;D Operations</v>
          </cell>
          <cell r="E2123" t="str">
            <v>Melvin J. Christopher</v>
          </cell>
          <cell r="H2123" t="str">
            <v>Kelly Ball</v>
          </cell>
          <cell r="I2123" t="str">
            <v>Andrew Steen</v>
          </cell>
          <cell r="J2123" t="str">
            <v>GRC</v>
          </cell>
          <cell r="L2123" t="str">
            <v>FI</v>
          </cell>
          <cell r="M2123" t="str">
            <v>FIP</v>
          </cell>
          <cell r="N2123" t="str">
            <v>Maint-Corr_G_Svc Leak_BG</v>
          </cell>
          <cell r="O2123" t="str">
            <v>5021544</v>
          </cell>
        </row>
        <row r="2124">
          <cell r="B2124" t="str">
            <v>E</v>
          </cell>
          <cell r="C2124" t="str">
            <v>Leak Repair</v>
          </cell>
          <cell r="D2124" t="str">
            <v>Gas T&amp;D Operations</v>
          </cell>
          <cell r="E2124" t="str">
            <v>Melvin J. Christopher</v>
          </cell>
          <cell r="H2124" t="str">
            <v>Kelly Ball</v>
          </cell>
          <cell r="I2124" t="str">
            <v>Andrew Steen</v>
          </cell>
          <cell r="J2124" t="str">
            <v>GRC</v>
          </cell>
          <cell r="L2124" t="str">
            <v>FI</v>
          </cell>
          <cell r="M2124" t="str">
            <v>FIP</v>
          </cell>
          <cell r="N2124" t="str">
            <v>Maint-Corr_G_Svc Leak_BG</v>
          </cell>
          <cell r="O2124" t="str">
            <v>5021545</v>
          </cell>
        </row>
        <row r="2125">
          <cell r="B2125" t="str">
            <v>E</v>
          </cell>
          <cell r="C2125" t="str">
            <v>Leak Repair</v>
          </cell>
          <cell r="D2125" t="str">
            <v>Gas T&amp;D Operations</v>
          </cell>
          <cell r="E2125" t="str">
            <v>Melvin J. Christopher</v>
          </cell>
          <cell r="H2125" t="str">
            <v>Kelly Ball</v>
          </cell>
          <cell r="I2125" t="str">
            <v>Andrew Steen</v>
          </cell>
          <cell r="J2125" t="str">
            <v>GRC</v>
          </cell>
          <cell r="L2125" t="str">
            <v>FI</v>
          </cell>
          <cell r="M2125" t="str">
            <v>FIP</v>
          </cell>
          <cell r="N2125" t="str">
            <v>Maint-Corr_G_Svc Leak_BG</v>
          </cell>
          <cell r="O2125" t="str">
            <v>5021546</v>
          </cell>
        </row>
        <row r="2126">
          <cell r="B2126" t="str">
            <v>E</v>
          </cell>
          <cell r="C2126" t="str">
            <v>Leak Repair</v>
          </cell>
          <cell r="D2126" t="str">
            <v>Gas T&amp;D Operations</v>
          </cell>
          <cell r="E2126" t="str">
            <v>Melvin J. Christopher</v>
          </cell>
          <cell r="H2126" t="str">
            <v>Kelly Ball</v>
          </cell>
          <cell r="I2126" t="str">
            <v>Andrew Steen</v>
          </cell>
          <cell r="J2126" t="str">
            <v>GRC</v>
          </cell>
          <cell r="L2126" t="str">
            <v>FI</v>
          </cell>
          <cell r="M2126" t="str">
            <v>FIP</v>
          </cell>
          <cell r="N2126" t="str">
            <v>Maint-Corr_G_Svc Leak_BG</v>
          </cell>
          <cell r="O2126" t="str">
            <v>5028112</v>
          </cell>
        </row>
        <row r="2127">
          <cell r="B2127" t="str">
            <v>E</v>
          </cell>
          <cell r="C2127" t="str">
            <v>Leak Repair</v>
          </cell>
          <cell r="D2127" t="str">
            <v>Gas T&amp;D Operations</v>
          </cell>
          <cell r="E2127" t="str">
            <v>Melvin J. Christopher</v>
          </cell>
          <cell r="H2127" t="str">
            <v>Kelly Ball</v>
          </cell>
          <cell r="I2127" t="str">
            <v>Andrew Steen</v>
          </cell>
          <cell r="J2127" t="str">
            <v>GRC</v>
          </cell>
          <cell r="L2127" t="str">
            <v>FI</v>
          </cell>
          <cell r="M2127" t="str">
            <v>FIP</v>
          </cell>
          <cell r="N2127" t="str">
            <v>Maint-Corr_G_Svc Leak_BG</v>
          </cell>
          <cell r="O2127" t="str">
            <v>5028121</v>
          </cell>
        </row>
        <row r="2128">
          <cell r="B2128" t="str">
            <v>E</v>
          </cell>
          <cell r="C2128" t="str">
            <v>Leak Repair</v>
          </cell>
          <cell r="D2128" t="str">
            <v>Gas T&amp;D Operations</v>
          </cell>
          <cell r="E2128" t="str">
            <v>Melvin J. Christopher</v>
          </cell>
          <cell r="H2128" t="str">
            <v>Kelly Ball</v>
          </cell>
          <cell r="I2128" t="str">
            <v>Andrew Steen</v>
          </cell>
          <cell r="J2128" t="str">
            <v>GRC</v>
          </cell>
          <cell r="L2128" t="str">
            <v>FI</v>
          </cell>
          <cell r="M2128" t="str">
            <v>#</v>
          </cell>
          <cell r="N2128" t="str">
            <v>Not assigned</v>
          </cell>
          <cell r="O2128" t="str">
            <v>5024593</v>
          </cell>
        </row>
        <row r="2129">
          <cell r="B2129" t="str">
            <v>E</v>
          </cell>
          <cell r="C2129" t="str">
            <v>Leak Repair</v>
          </cell>
          <cell r="D2129" t="str">
            <v>Gas T&amp;D Operations</v>
          </cell>
          <cell r="E2129" t="str">
            <v>Melvin J. Christopher</v>
          </cell>
          <cell r="H2129" t="str">
            <v>Kelly Ball</v>
          </cell>
          <cell r="I2129" t="str">
            <v>Andrew Steen</v>
          </cell>
          <cell r="J2129" t="str">
            <v>GRC</v>
          </cell>
          <cell r="L2129" t="str">
            <v>FI</v>
          </cell>
          <cell r="M2129" t="str">
            <v>#</v>
          </cell>
          <cell r="N2129" t="str">
            <v>Not assigned</v>
          </cell>
          <cell r="O2129" t="str">
            <v>5028233</v>
          </cell>
        </row>
        <row r="2130">
          <cell r="B2130" t="str">
            <v>E</v>
          </cell>
          <cell r="C2130" t="str">
            <v>Leak Repair</v>
          </cell>
          <cell r="D2130" t="str">
            <v>Gas T&amp;D Operations</v>
          </cell>
          <cell r="E2130" t="str">
            <v>Melvin J. Christopher</v>
          </cell>
          <cell r="H2130" t="str">
            <v>Kelly Ball</v>
          </cell>
          <cell r="I2130" t="str">
            <v>Andrew Steen</v>
          </cell>
          <cell r="J2130" t="str">
            <v>GRC</v>
          </cell>
          <cell r="L2130" t="str">
            <v>FI</v>
          </cell>
          <cell r="M2130" t="str">
            <v>#</v>
          </cell>
          <cell r="N2130" t="str">
            <v>Not assigned</v>
          </cell>
          <cell r="O2130" t="str">
            <v>5239397</v>
          </cell>
        </row>
        <row r="2131">
          <cell r="B2131" t="str">
            <v>E</v>
          </cell>
          <cell r="C2131" t="str">
            <v>Leak Survey</v>
          </cell>
          <cell r="D2131" t="str">
            <v>Gas T&amp;D Operations</v>
          </cell>
          <cell r="E2131" t="str">
            <v>Melvin J. Christopher</v>
          </cell>
          <cell r="H2131" t="str">
            <v>Kelly Ball</v>
          </cell>
          <cell r="I2131" t="str">
            <v>Andrew Steen</v>
          </cell>
          <cell r="J2131" t="str">
            <v>GRC</v>
          </cell>
          <cell r="L2131" t="str">
            <v>DE</v>
          </cell>
          <cell r="M2131" t="str">
            <v>DEA</v>
          </cell>
          <cell r="N2131" t="str">
            <v>Leak Survey</v>
          </cell>
          <cell r="O2131" t="str">
            <v>5001510</v>
          </cell>
        </row>
        <row r="2132">
          <cell r="B2132" t="str">
            <v>E</v>
          </cell>
          <cell r="C2132" t="str">
            <v>Leak Survey</v>
          </cell>
          <cell r="D2132" t="str">
            <v>Gas T&amp;D Operations</v>
          </cell>
          <cell r="E2132" t="str">
            <v>Melvin J. Christopher</v>
          </cell>
          <cell r="H2132" t="str">
            <v>Kelly Ball</v>
          </cell>
          <cell r="I2132" t="str">
            <v>Andrew Steen</v>
          </cell>
          <cell r="J2132" t="str">
            <v>GRC</v>
          </cell>
          <cell r="L2132" t="str">
            <v>DE</v>
          </cell>
          <cell r="M2132" t="str">
            <v>DEA</v>
          </cell>
          <cell r="N2132" t="str">
            <v>Leak Survey</v>
          </cell>
          <cell r="O2132" t="str">
            <v>5001511</v>
          </cell>
        </row>
        <row r="2133">
          <cell r="B2133" t="str">
            <v>E</v>
          </cell>
          <cell r="C2133" t="str">
            <v>Leak Survey</v>
          </cell>
          <cell r="D2133" t="str">
            <v>Gas T&amp;D Operations</v>
          </cell>
          <cell r="E2133" t="str">
            <v>Melvin J. Christopher</v>
          </cell>
          <cell r="H2133" t="str">
            <v>Kelly Ball</v>
          </cell>
          <cell r="I2133" t="str">
            <v>Andrew Steen</v>
          </cell>
          <cell r="J2133" t="str">
            <v>GRC</v>
          </cell>
          <cell r="L2133" t="str">
            <v>DE</v>
          </cell>
          <cell r="M2133" t="str">
            <v>DEA</v>
          </cell>
          <cell r="N2133" t="str">
            <v>Leak Survey</v>
          </cell>
          <cell r="O2133" t="str">
            <v>5001512</v>
          </cell>
        </row>
        <row r="2134">
          <cell r="B2134" t="str">
            <v>E</v>
          </cell>
          <cell r="C2134" t="str">
            <v>Leak Survey</v>
          </cell>
          <cell r="D2134" t="str">
            <v>Gas T&amp;D Operations</v>
          </cell>
          <cell r="E2134" t="str">
            <v>Melvin J. Christopher</v>
          </cell>
          <cell r="H2134" t="str">
            <v>Kelly Ball</v>
          </cell>
          <cell r="I2134" t="str">
            <v>Andrew Steen</v>
          </cell>
          <cell r="J2134" t="str">
            <v>GRC</v>
          </cell>
          <cell r="L2134" t="str">
            <v>DE</v>
          </cell>
          <cell r="M2134" t="str">
            <v>DEA</v>
          </cell>
          <cell r="N2134" t="str">
            <v>Leak Survey</v>
          </cell>
          <cell r="O2134" t="str">
            <v>5001513</v>
          </cell>
        </row>
        <row r="2135">
          <cell r="B2135" t="str">
            <v>E</v>
          </cell>
          <cell r="C2135" t="str">
            <v>Leak Survey</v>
          </cell>
          <cell r="D2135" t="str">
            <v>Gas T&amp;D Operations</v>
          </cell>
          <cell r="E2135" t="str">
            <v>Melvin J. Christopher</v>
          </cell>
          <cell r="H2135" t="str">
            <v>Kelly Ball</v>
          </cell>
          <cell r="I2135" t="str">
            <v>Andrew Steen</v>
          </cell>
          <cell r="J2135" t="str">
            <v>GRC</v>
          </cell>
          <cell r="L2135" t="str">
            <v>DE</v>
          </cell>
          <cell r="M2135" t="str">
            <v>DEA</v>
          </cell>
          <cell r="N2135" t="str">
            <v>Leak Survey</v>
          </cell>
          <cell r="O2135" t="str">
            <v>5001514</v>
          </cell>
        </row>
        <row r="2136">
          <cell r="B2136" t="str">
            <v>E</v>
          </cell>
          <cell r="C2136" t="str">
            <v>Leak Survey</v>
          </cell>
          <cell r="D2136" t="str">
            <v>Gas T&amp;D Operations</v>
          </cell>
          <cell r="E2136" t="str">
            <v>Melvin J. Christopher</v>
          </cell>
          <cell r="H2136" t="str">
            <v>Kelly Ball</v>
          </cell>
          <cell r="I2136" t="str">
            <v>Andrew Steen</v>
          </cell>
          <cell r="J2136" t="str">
            <v>GRC</v>
          </cell>
          <cell r="L2136" t="str">
            <v>DE</v>
          </cell>
          <cell r="M2136" t="str">
            <v>DEA</v>
          </cell>
          <cell r="N2136" t="str">
            <v>Leak Survey</v>
          </cell>
          <cell r="O2136" t="str">
            <v>5001515</v>
          </cell>
        </row>
        <row r="2137">
          <cell r="B2137" t="str">
            <v>E</v>
          </cell>
          <cell r="C2137" t="str">
            <v>Leak Survey</v>
          </cell>
          <cell r="D2137" t="str">
            <v>Gas T&amp;D Operations</v>
          </cell>
          <cell r="E2137" t="str">
            <v>Melvin J. Christopher</v>
          </cell>
          <cell r="H2137" t="str">
            <v>Kelly Ball</v>
          </cell>
          <cell r="I2137" t="str">
            <v>Andrew Steen</v>
          </cell>
          <cell r="J2137" t="str">
            <v>GRC</v>
          </cell>
          <cell r="L2137" t="str">
            <v>DE</v>
          </cell>
          <cell r="M2137" t="str">
            <v>DEA</v>
          </cell>
          <cell r="N2137" t="str">
            <v>Leak Survey</v>
          </cell>
          <cell r="O2137" t="str">
            <v>5001516</v>
          </cell>
        </row>
        <row r="2138">
          <cell r="B2138" t="str">
            <v>E</v>
          </cell>
          <cell r="C2138" t="str">
            <v>Leak Survey</v>
          </cell>
          <cell r="D2138" t="str">
            <v>Gas T&amp;D Operations</v>
          </cell>
          <cell r="E2138" t="str">
            <v>Melvin J. Christopher</v>
          </cell>
          <cell r="H2138" t="str">
            <v>Kelly Ball</v>
          </cell>
          <cell r="I2138" t="str">
            <v>Andrew Steen</v>
          </cell>
          <cell r="J2138" t="str">
            <v>GRC</v>
          </cell>
          <cell r="L2138" t="str">
            <v>DE</v>
          </cell>
          <cell r="M2138" t="str">
            <v>DEA</v>
          </cell>
          <cell r="N2138" t="str">
            <v>Leak Survey</v>
          </cell>
          <cell r="O2138" t="str">
            <v>5001517</v>
          </cell>
        </row>
        <row r="2139">
          <cell r="B2139" t="str">
            <v>E</v>
          </cell>
          <cell r="C2139" t="str">
            <v>Leak Survey</v>
          </cell>
          <cell r="D2139" t="str">
            <v>Gas T&amp;D Operations</v>
          </cell>
          <cell r="E2139" t="str">
            <v>Melvin J. Christopher</v>
          </cell>
          <cell r="H2139" t="str">
            <v>Kelly Ball</v>
          </cell>
          <cell r="I2139" t="str">
            <v>Andrew Steen</v>
          </cell>
          <cell r="J2139" t="str">
            <v>GRC</v>
          </cell>
          <cell r="L2139" t="str">
            <v>DE</v>
          </cell>
          <cell r="M2139" t="str">
            <v>DEA</v>
          </cell>
          <cell r="N2139" t="str">
            <v>Leak Survey</v>
          </cell>
          <cell r="O2139" t="str">
            <v>5001519</v>
          </cell>
        </row>
        <row r="2140">
          <cell r="B2140" t="str">
            <v>E</v>
          </cell>
          <cell r="C2140" t="str">
            <v>Leak Survey</v>
          </cell>
          <cell r="D2140" t="str">
            <v>Gas T&amp;D Operations</v>
          </cell>
          <cell r="E2140" t="str">
            <v>Melvin J. Christopher</v>
          </cell>
          <cell r="H2140" t="str">
            <v>Kelly Ball</v>
          </cell>
          <cell r="I2140" t="str">
            <v>Andrew Steen</v>
          </cell>
          <cell r="J2140" t="str">
            <v>GRC</v>
          </cell>
          <cell r="L2140" t="str">
            <v>DE</v>
          </cell>
          <cell r="M2140" t="str">
            <v>DEA</v>
          </cell>
          <cell r="N2140" t="str">
            <v>Leak Survey</v>
          </cell>
          <cell r="O2140" t="str">
            <v>5001520</v>
          </cell>
        </row>
        <row r="2141">
          <cell r="B2141" t="str">
            <v>E</v>
          </cell>
          <cell r="C2141" t="str">
            <v>Leak Survey</v>
          </cell>
          <cell r="D2141" t="str">
            <v>Gas T&amp;D Operations</v>
          </cell>
          <cell r="E2141" t="str">
            <v>Melvin J. Christopher</v>
          </cell>
          <cell r="H2141" t="str">
            <v>Kelly Ball</v>
          </cell>
          <cell r="I2141" t="str">
            <v>Andrew Steen</v>
          </cell>
          <cell r="J2141" t="str">
            <v>GRC</v>
          </cell>
          <cell r="L2141" t="str">
            <v>DE</v>
          </cell>
          <cell r="M2141" t="str">
            <v>DEA</v>
          </cell>
          <cell r="N2141" t="str">
            <v>Leak Survey</v>
          </cell>
          <cell r="O2141" t="str">
            <v>5001521</v>
          </cell>
        </row>
        <row r="2142">
          <cell r="B2142" t="str">
            <v>E</v>
          </cell>
          <cell r="C2142" t="str">
            <v>Leak Survey</v>
          </cell>
          <cell r="D2142" t="str">
            <v>Gas T&amp;D Operations</v>
          </cell>
          <cell r="E2142" t="str">
            <v>Melvin J. Christopher</v>
          </cell>
          <cell r="H2142" t="str">
            <v>Kelly Ball</v>
          </cell>
          <cell r="I2142" t="str">
            <v>Andrew Steen</v>
          </cell>
          <cell r="J2142" t="str">
            <v>GRC</v>
          </cell>
          <cell r="L2142" t="str">
            <v>DE</v>
          </cell>
          <cell r="M2142" t="str">
            <v>DEA</v>
          </cell>
          <cell r="N2142" t="str">
            <v>Leak Survey</v>
          </cell>
          <cell r="O2142" t="str">
            <v>5001522</v>
          </cell>
        </row>
        <row r="2143">
          <cell r="B2143" t="str">
            <v>E</v>
          </cell>
          <cell r="C2143" t="str">
            <v>Leak Survey</v>
          </cell>
          <cell r="D2143" t="str">
            <v>Gas T&amp;D Operations</v>
          </cell>
          <cell r="E2143" t="str">
            <v>Melvin J. Christopher</v>
          </cell>
          <cell r="H2143" t="str">
            <v>Kelly Ball</v>
          </cell>
          <cell r="I2143" t="str">
            <v>Andrew Steen</v>
          </cell>
          <cell r="J2143" t="str">
            <v>GRC</v>
          </cell>
          <cell r="L2143" t="str">
            <v>DE</v>
          </cell>
          <cell r="M2143" t="str">
            <v>DEA</v>
          </cell>
          <cell r="N2143" t="str">
            <v>Leak Survey</v>
          </cell>
          <cell r="O2143" t="str">
            <v>5001523</v>
          </cell>
        </row>
        <row r="2144">
          <cell r="B2144" t="str">
            <v>E</v>
          </cell>
          <cell r="C2144" t="str">
            <v>Leak Survey</v>
          </cell>
          <cell r="D2144" t="str">
            <v>Gas T&amp;D Operations</v>
          </cell>
          <cell r="E2144" t="str">
            <v>Melvin J. Christopher</v>
          </cell>
          <cell r="H2144" t="str">
            <v>Kelly Ball</v>
          </cell>
          <cell r="I2144" t="str">
            <v>Andrew Steen</v>
          </cell>
          <cell r="J2144" t="str">
            <v>GRC</v>
          </cell>
          <cell r="L2144" t="str">
            <v>DE</v>
          </cell>
          <cell r="M2144" t="str">
            <v>DEA</v>
          </cell>
          <cell r="N2144" t="str">
            <v>Leak Survey</v>
          </cell>
          <cell r="O2144" t="str">
            <v>5001524</v>
          </cell>
        </row>
        <row r="2145">
          <cell r="B2145" t="str">
            <v>E</v>
          </cell>
          <cell r="C2145" t="str">
            <v>Leak Survey</v>
          </cell>
          <cell r="D2145" t="str">
            <v>Gas T&amp;D Operations</v>
          </cell>
          <cell r="E2145" t="str">
            <v>Melvin J. Christopher</v>
          </cell>
          <cell r="H2145" t="str">
            <v>Kelly Ball</v>
          </cell>
          <cell r="I2145" t="str">
            <v>Andrew Steen</v>
          </cell>
          <cell r="J2145" t="str">
            <v>GRC</v>
          </cell>
          <cell r="L2145" t="str">
            <v>DE</v>
          </cell>
          <cell r="M2145" t="str">
            <v>DEA</v>
          </cell>
          <cell r="N2145" t="str">
            <v>Leak Survey</v>
          </cell>
          <cell r="O2145" t="str">
            <v>5001525</v>
          </cell>
        </row>
        <row r="2146">
          <cell r="B2146" t="str">
            <v>E</v>
          </cell>
          <cell r="C2146" t="str">
            <v>Leak Survey</v>
          </cell>
          <cell r="D2146" t="str">
            <v>Gas T&amp;D Operations</v>
          </cell>
          <cell r="E2146" t="str">
            <v>Melvin J. Christopher</v>
          </cell>
          <cell r="H2146" t="str">
            <v>Kelly Ball</v>
          </cell>
          <cell r="I2146" t="str">
            <v>Andrew Steen</v>
          </cell>
          <cell r="J2146" t="str">
            <v>GRC</v>
          </cell>
          <cell r="L2146" t="str">
            <v>DE</v>
          </cell>
          <cell r="M2146" t="str">
            <v>DEA</v>
          </cell>
          <cell r="N2146" t="str">
            <v>Leak Survey</v>
          </cell>
          <cell r="O2146" t="str">
            <v>5001526</v>
          </cell>
        </row>
        <row r="2147">
          <cell r="B2147" t="str">
            <v>E</v>
          </cell>
          <cell r="C2147" t="str">
            <v>Leak Survey</v>
          </cell>
          <cell r="D2147" t="str">
            <v>Gas T&amp;D Operations</v>
          </cell>
          <cell r="E2147" t="str">
            <v>Melvin J. Christopher</v>
          </cell>
          <cell r="H2147" t="str">
            <v>Kelly Ball</v>
          </cell>
          <cell r="I2147" t="str">
            <v>Andrew Steen</v>
          </cell>
          <cell r="J2147" t="str">
            <v>GRC</v>
          </cell>
          <cell r="L2147" t="str">
            <v>DE</v>
          </cell>
          <cell r="M2147" t="str">
            <v>DEA</v>
          </cell>
          <cell r="N2147" t="str">
            <v>Leak Survey</v>
          </cell>
          <cell r="O2147" t="str">
            <v>5002588</v>
          </cell>
        </row>
        <row r="2148">
          <cell r="B2148" t="str">
            <v>E</v>
          </cell>
          <cell r="C2148" t="str">
            <v>Leak Survey</v>
          </cell>
          <cell r="D2148" t="str">
            <v>Gas T&amp;D Operations</v>
          </cell>
          <cell r="E2148" t="str">
            <v>Melvin J. Christopher</v>
          </cell>
          <cell r="H2148" t="str">
            <v>Kelly Ball</v>
          </cell>
          <cell r="I2148" t="str">
            <v>Andrew Steen</v>
          </cell>
          <cell r="J2148" t="str">
            <v>GRC</v>
          </cell>
          <cell r="L2148" t="str">
            <v>DE</v>
          </cell>
          <cell r="M2148" t="str">
            <v>DEA</v>
          </cell>
          <cell r="N2148" t="str">
            <v>Leak Survey</v>
          </cell>
          <cell r="O2148" t="str">
            <v>5016608</v>
          </cell>
        </row>
        <row r="2149">
          <cell r="B2149" t="str">
            <v>E</v>
          </cell>
          <cell r="C2149" t="str">
            <v>Leak Survey</v>
          </cell>
          <cell r="D2149" t="str">
            <v>Gas T&amp;D Operations</v>
          </cell>
          <cell r="E2149" t="str">
            <v>Melvin J. Christopher</v>
          </cell>
          <cell r="H2149" t="str">
            <v>Kelly Ball</v>
          </cell>
          <cell r="I2149" t="str">
            <v>Andrew Steen</v>
          </cell>
          <cell r="J2149" t="str">
            <v>GRC</v>
          </cell>
          <cell r="L2149" t="str">
            <v>DE</v>
          </cell>
          <cell r="M2149" t="str">
            <v>DEA</v>
          </cell>
          <cell r="N2149" t="str">
            <v>Leak Survey</v>
          </cell>
          <cell r="O2149" t="str">
            <v>5030612</v>
          </cell>
        </row>
        <row r="2150">
          <cell r="B2150" t="str">
            <v>E</v>
          </cell>
          <cell r="C2150" t="str">
            <v>Leak Survey</v>
          </cell>
          <cell r="D2150" t="str">
            <v>Gas T&amp;D Operations</v>
          </cell>
          <cell r="E2150" t="str">
            <v>Melvin J. Christopher</v>
          </cell>
          <cell r="H2150" t="str">
            <v>Kelly Ball</v>
          </cell>
          <cell r="I2150" t="str">
            <v>Andrew Steen</v>
          </cell>
          <cell r="J2150" t="str">
            <v>GRC</v>
          </cell>
          <cell r="L2150" t="str">
            <v>DE</v>
          </cell>
          <cell r="M2150" t="str">
            <v>DEA</v>
          </cell>
          <cell r="N2150" t="str">
            <v>Leak Survey</v>
          </cell>
          <cell r="O2150" t="str">
            <v>5030617</v>
          </cell>
        </row>
        <row r="2151">
          <cell r="B2151" t="str">
            <v>E</v>
          </cell>
          <cell r="C2151" t="str">
            <v>Leak Survey</v>
          </cell>
          <cell r="D2151" t="str">
            <v>Gas T&amp;D Operations</v>
          </cell>
          <cell r="E2151" t="str">
            <v>Melvin J. Christopher</v>
          </cell>
          <cell r="H2151" t="str">
            <v>Kelly Ball</v>
          </cell>
          <cell r="I2151" t="str">
            <v>Andrew Steen</v>
          </cell>
          <cell r="J2151" t="str">
            <v>GRC</v>
          </cell>
          <cell r="L2151" t="str">
            <v>DE</v>
          </cell>
          <cell r="M2151" t="str">
            <v>DEA</v>
          </cell>
          <cell r="N2151" t="str">
            <v>Leak Survey</v>
          </cell>
          <cell r="O2151" t="str">
            <v>5030621</v>
          </cell>
        </row>
        <row r="2152">
          <cell r="B2152" t="str">
            <v>E</v>
          </cell>
          <cell r="C2152" t="str">
            <v>Leak Survey</v>
          </cell>
          <cell r="D2152" t="str">
            <v>Gas T&amp;D Operations</v>
          </cell>
          <cell r="E2152" t="str">
            <v>Melvin J. Christopher</v>
          </cell>
          <cell r="H2152" t="str">
            <v>Kelly Ball</v>
          </cell>
          <cell r="I2152" t="str">
            <v>Andrew Steen</v>
          </cell>
          <cell r="J2152" t="str">
            <v>GRC</v>
          </cell>
          <cell r="L2152" t="str">
            <v>DE</v>
          </cell>
          <cell r="M2152" t="str">
            <v>DEA</v>
          </cell>
          <cell r="N2152" t="str">
            <v>Leak Survey</v>
          </cell>
          <cell r="O2152" t="str">
            <v>5030622</v>
          </cell>
        </row>
        <row r="2153">
          <cell r="B2153" t="str">
            <v>E</v>
          </cell>
          <cell r="C2153" t="str">
            <v>Leak Survey</v>
          </cell>
          <cell r="D2153" t="str">
            <v>Gas T&amp;D Operations</v>
          </cell>
          <cell r="E2153" t="str">
            <v>Melvin J. Christopher</v>
          </cell>
          <cell r="H2153" t="str">
            <v>Kelly Ball</v>
          </cell>
          <cell r="I2153" t="str">
            <v>Andrew Steen</v>
          </cell>
          <cell r="J2153" t="str">
            <v>GRC</v>
          </cell>
          <cell r="L2153" t="str">
            <v>DE</v>
          </cell>
          <cell r="M2153" t="str">
            <v>DEA</v>
          </cell>
          <cell r="N2153" t="str">
            <v>Leak Survey</v>
          </cell>
          <cell r="O2153" t="str">
            <v>5030623</v>
          </cell>
        </row>
        <row r="2154">
          <cell r="B2154" t="str">
            <v>E</v>
          </cell>
          <cell r="C2154" t="str">
            <v>Leak Survey</v>
          </cell>
          <cell r="D2154" t="str">
            <v>Gas T&amp;D Operations</v>
          </cell>
          <cell r="E2154" t="str">
            <v>Melvin J. Christopher</v>
          </cell>
          <cell r="H2154" t="str">
            <v>Kelly Ball</v>
          </cell>
          <cell r="I2154" t="str">
            <v>Andrew Steen</v>
          </cell>
          <cell r="J2154" t="str">
            <v>GRC</v>
          </cell>
          <cell r="L2154" t="str">
            <v>DE</v>
          </cell>
          <cell r="M2154" t="str">
            <v>DEB</v>
          </cell>
          <cell r="N2154" t="str">
            <v>Special Leak Survey</v>
          </cell>
          <cell r="O2154" t="str">
            <v>5005869</v>
          </cell>
        </row>
        <row r="2155">
          <cell r="B2155" t="str">
            <v>E</v>
          </cell>
          <cell r="C2155" t="str">
            <v>Leak Survey</v>
          </cell>
          <cell r="D2155" t="str">
            <v>Gas T&amp;D Operations</v>
          </cell>
          <cell r="E2155" t="str">
            <v>Melvin J. Christopher</v>
          </cell>
          <cell r="H2155" t="str">
            <v>Kelly Ball</v>
          </cell>
          <cell r="I2155" t="str">
            <v>Andrew Steen</v>
          </cell>
          <cell r="J2155" t="str">
            <v>GRC</v>
          </cell>
          <cell r="L2155" t="str">
            <v>DE</v>
          </cell>
          <cell r="M2155" t="str">
            <v>DEB</v>
          </cell>
          <cell r="N2155" t="str">
            <v>Special Leak Survey</v>
          </cell>
          <cell r="O2155" t="str">
            <v>5005870</v>
          </cell>
        </row>
        <row r="2156">
          <cell r="B2156" t="str">
            <v>E</v>
          </cell>
          <cell r="C2156" t="str">
            <v>Leak Survey</v>
          </cell>
          <cell r="D2156" t="str">
            <v>Gas T&amp;D Operations</v>
          </cell>
          <cell r="E2156" t="str">
            <v>Melvin J. Christopher</v>
          </cell>
          <cell r="H2156" t="str">
            <v>Kelly Ball</v>
          </cell>
          <cell r="I2156" t="str">
            <v>Andrew Steen</v>
          </cell>
          <cell r="J2156" t="str">
            <v>GRC</v>
          </cell>
          <cell r="L2156" t="str">
            <v>DE</v>
          </cell>
          <cell r="M2156" t="str">
            <v>DEB</v>
          </cell>
          <cell r="N2156" t="str">
            <v>Special Leak Survey</v>
          </cell>
          <cell r="O2156" t="str">
            <v>5005871</v>
          </cell>
        </row>
        <row r="2157">
          <cell r="B2157" t="str">
            <v>E</v>
          </cell>
          <cell r="C2157" t="str">
            <v>Leak Survey</v>
          </cell>
          <cell r="D2157" t="str">
            <v>Gas T&amp;D Operations</v>
          </cell>
          <cell r="E2157" t="str">
            <v>Melvin J. Christopher</v>
          </cell>
          <cell r="H2157" t="str">
            <v>Kelly Ball</v>
          </cell>
          <cell r="I2157" t="str">
            <v>Andrew Steen</v>
          </cell>
          <cell r="J2157" t="str">
            <v>GRC</v>
          </cell>
          <cell r="L2157" t="str">
            <v>DE</v>
          </cell>
          <cell r="M2157" t="str">
            <v>DEB</v>
          </cell>
          <cell r="N2157" t="str">
            <v>Special Leak Survey</v>
          </cell>
          <cell r="O2157" t="str">
            <v>5005872</v>
          </cell>
        </row>
        <row r="2158">
          <cell r="B2158" t="str">
            <v>E</v>
          </cell>
          <cell r="C2158" t="str">
            <v>Leak Survey</v>
          </cell>
          <cell r="D2158" t="str">
            <v>Gas T&amp;D Operations</v>
          </cell>
          <cell r="E2158" t="str">
            <v>Melvin J. Christopher</v>
          </cell>
          <cell r="H2158" t="str">
            <v>Kelly Ball</v>
          </cell>
          <cell r="I2158" t="str">
            <v>Andrew Steen</v>
          </cell>
          <cell r="J2158" t="str">
            <v>GRC</v>
          </cell>
          <cell r="L2158" t="str">
            <v>DE</v>
          </cell>
          <cell r="M2158" t="str">
            <v>DEB</v>
          </cell>
          <cell r="N2158" t="str">
            <v>Special Leak Survey</v>
          </cell>
          <cell r="O2158" t="str">
            <v>5005873</v>
          </cell>
        </row>
        <row r="2159">
          <cell r="B2159" t="str">
            <v>E</v>
          </cell>
          <cell r="C2159" t="str">
            <v>Leak Survey</v>
          </cell>
          <cell r="D2159" t="str">
            <v>Gas T&amp;D Operations</v>
          </cell>
          <cell r="E2159" t="str">
            <v>Melvin J. Christopher</v>
          </cell>
          <cell r="H2159" t="str">
            <v>Kelly Ball</v>
          </cell>
          <cell r="I2159" t="str">
            <v>Andrew Steen</v>
          </cell>
          <cell r="J2159" t="str">
            <v>GRC</v>
          </cell>
          <cell r="L2159" t="str">
            <v>DE</v>
          </cell>
          <cell r="M2159" t="str">
            <v>DEB</v>
          </cell>
          <cell r="N2159" t="str">
            <v>Special Leak Survey</v>
          </cell>
          <cell r="O2159" t="str">
            <v>5005874</v>
          </cell>
        </row>
        <row r="2160">
          <cell r="B2160" t="str">
            <v>E</v>
          </cell>
          <cell r="C2160" t="str">
            <v>Leak Survey</v>
          </cell>
          <cell r="D2160" t="str">
            <v>Gas T&amp;D Operations</v>
          </cell>
          <cell r="E2160" t="str">
            <v>Melvin J. Christopher</v>
          </cell>
          <cell r="H2160" t="str">
            <v>Kelly Ball</v>
          </cell>
          <cell r="I2160" t="str">
            <v>Andrew Steen</v>
          </cell>
          <cell r="J2160" t="str">
            <v>GRC</v>
          </cell>
          <cell r="L2160" t="str">
            <v>DE</v>
          </cell>
          <cell r="M2160" t="str">
            <v>DEB</v>
          </cell>
          <cell r="N2160" t="str">
            <v>Special Leak Survey</v>
          </cell>
          <cell r="O2160" t="str">
            <v>5005876</v>
          </cell>
        </row>
        <row r="2161">
          <cell r="B2161" t="str">
            <v>E</v>
          </cell>
          <cell r="C2161" t="str">
            <v>Leak Survey</v>
          </cell>
          <cell r="D2161" t="str">
            <v>Gas T&amp;D Operations</v>
          </cell>
          <cell r="E2161" t="str">
            <v>Melvin J. Christopher</v>
          </cell>
          <cell r="H2161" t="str">
            <v>Kelly Ball</v>
          </cell>
          <cell r="I2161" t="str">
            <v>Andrew Steen</v>
          </cell>
          <cell r="J2161" t="str">
            <v>GRC</v>
          </cell>
          <cell r="L2161" t="str">
            <v>DE</v>
          </cell>
          <cell r="M2161" t="str">
            <v>DEB</v>
          </cell>
          <cell r="N2161" t="str">
            <v>Special Leak Survey</v>
          </cell>
          <cell r="O2161" t="str">
            <v>5005877</v>
          </cell>
        </row>
        <row r="2162">
          <cell r="B2162" t="str">
            <v>E</v>
          </cell>
          <cell r="C2162" t="str">
            <v>Leak Survey</v>
          </cell>
          <cell r="D2162" t="str">
            <v>Gas T&amp;D Operations</v>
          </cell>
          <cell r="E2162" t="str">
            <v>Melvin J. Christopher</v>
          </cell>
          <cell r="H2162" t="str">
            <v>Kelly Ball</v>
          </cell>
          <cell r="I2162" t="str">
            <v>Andrew Steen</v>
          </cell>
          <cell r="J2162" t="str">
            <v>GRC</v>
          </cell>
          <cell r="L2162" t="str">
            <v>DE</v>
          </cell>
          <cell r="M2162" t="str">
            <v>DEB</v>
          </cell>
          <cell r="N2162" t="str">
            <v>Special Leak Survey</v>
          </cell>
          <cell r="O2162" t="str">
            <v>5005878</v>
          </cell>
        </row>
        <row r="2163">
          <cell r="B2163" t="str">
            <v>E</v>
          </cell>
          <cell r="C2163" t="str">
            <v>Leak Survey</v>
          </cell>
          <cell r="D2163" t="str">
            <v>Gas T&amp;D Operations</v>
          </cell>
          <cell r="E2163" t="str">
            <v>Melvin J. Christopher</v>
          </cell>
          <cell r="H2163" t="str">
            <v>Kelly Ball</v>
          </cell>
          <cell r="I2163" t="str">
            <v>Andrew Steen</v>
          </cell>
          <cell r="J2163" t="str">
            <v>GRC</v>
          </cell>
          <cell r="L2163" t="str">
            <v>DE</v>
          </cell>
          <cell r="M2163" t="str">
            <v>DEB</v>
          </cell>
          <cell r="N2163" t="str">
            <v>Special Leak Survey</v>
          </cell>
          <cell r="O2163" t="str">
            <v>5005879</v>
          </cell>
        </row>
        <row r="2164">
          <cell r="B2164" t="str">
            <v>E</v>
          </cell>
          <cell r="C2164" t="str">
            <v>Leak Survey</v>
          </cell>
          <cell r="D2164" t="str">
            <v>Gas T&amp;D Operations</v>
          </cell>
          <cell r="E2164" t="str">
            <v>Melvin J. Christopher</v>
          </cell>
          <cell r="H2164" t="str">
            <v>Kelly Ball</v>
          </cell>
          <cell r="I2164" t="str">
            <v>Andrew Steen</v>
          </cell>
          <cell r="J2164" t="str">
            <v>GRC</v>
          </cell>
          <cell r="L2164" t="str">
            <v>DE</v>
          </cell>
          <cell r="M2164" t="str">
            <v>DEB</v>
          </cell>
          <cell r="N2164" t="str">
            <v>Special Leak Survey</v>
          </cell>
          <cell r="O2164" t="str">
            <v>5005880</v>
          </cell>
        </row>
        <row r="2165">
          <cell r="B2165" t="str">
            <v>E</v>
          </cell>
          <cell r="C2165" t="str">
            <v>Leak Survey</v>
          </cell>
          <cell r="D2165" t="str">
            <v>Gas T&amp;D Operations</v>
          </cell>
          <cell r="E2165" t="str">
            <v>Melvin J. Christopher</v>
          </cell>
          <cell r="H2165" t="str">
            <v>Kelly Ball</v>
          </cell>
          <cell r="I2165" t="str">
            <v>Andrew Steen</v>
          </cell>
          <cell r="J2165" t="str">
            <v>GRC</v>
          </cell>
          <cell r="L2165" t="str">
            <v>DE</v>
          </cell>
          <cell r="M2165" t="str">
            <v>DEB</v>
          </cell>
          <cell r="N2165" t="str">
            <v>Special Leak Survey</v>
          </cell>
          <cell r="O2165" t="str">
            <v>5005881</v>
          </cell>
        </row>
        <row r="2166">
          <cell r="B2166" t="str">
            <v>E</v>
          </cell>
          <cell r="C2166" t="str">
            <v>Leak Survey</v>
          </cell>
          <cell r="D2166" t="str">
            <v>Gas T&amp;D Operations</v>
          </cell>
          <cell r="E2166" t="str">
            <v>Melvin J. Christopher</v>
          </cell>
          <cell r="H2166" t="str">
            <v>Kelly Ball</v>
          </cell>
          <cell r="I2166" t="str">
            <v>Andrew Steen</v>
          </cell>
          <cell r="J2166" t="str">
            <v>GRC</v>
          </cell>
          <cell r="L2166" t="str">
            <v>DE</v>
          </cell>
          <cell r="M2166" t="str">
            <v>DEB</v>
          </cell>
          <cell r="N2166" t="str">
            <v>Special Leak Survey</v>
          </cell>
          <cell r="O2166" t="str">
            <v>5005882</v>
          </cell>
        </row>
        <row r="2167">
          <cell r="B2167" t="str">
            <v>E</v>
          </cell>
          <cell r="C2167" t="str">
            <v>Leak Survey</v>
          </cell>
          <cell r="D2167" t="str">
            <v>Gas T&amp;D Operations</v>
          </cell>
          <cell r="E2167" t="str">
            <v>Melvin J. Christopher</v>
          </cell>
          <cell r="H2167" t="str">
            <v>Kelly Ball</v>
          </cell>
          <cell r="I2167" t="str">
            <v>Andrew Steen</v>
          </cell>
          <cell r="J2167" t="str">
            <v>GRC</v>
          </cell>
          <cell r="L2167" t="str">
            <v>DE</v>
          </cell>
          <cell r="M2167" t="str">
            <v>DEB</v>
          </cell>
          <cell r="N2167" t="str">
            <v>Special Leak Survey</v>
          </cell>
          <cell r="O2167" t="str">
            <v>5005883</v>
          </cell>
        </row>
        <row r="2168">
          <cell r="B2168" t="str">
            <v>E</v>
          </cell>
          <cell r="C2168" t="str">
            <v>Leak Survey</v>
          </cell>
          <cell r="D2168" t="str">
            <v>Gas T&amp;D Operations</v>
          </cell>
          <cell r="E2168" t="str">
            <v>Melvin J. Christopher</v>
          </cell>
          <cell r="H2168" t="str">
            <v>Kelly Ball</v>
          </cell>
          <cell r="I2168" t="str">
            <v>Andrew Steen</v>
          </cell>
          <cell r="J2168" t="str">
            <v>GRC</v>
          </cell>
          <cell r="L2168" t="str">
            <v>DE</v>
          </cell>
          <cell r="M2168" t="str">
            <v>DEB</v>
          </cell>
          <cell r="N2168" t="str">
            <v>Special Leak Survey</v>
          </cell>
          <cell r="O2168" t="str">
            <v>5005884</v>
          </cell>
        </row>
        <row r="2169">
          <cell r="B2169" t="str">
            <v>E</v>
          </cell>
          <cell r="C2169" t="str">
            <v>Leak Survey</v>
          </cell>
          <cell r="D2169" t="str">
            <v>Gas T&amp;D Operations</v>
          </cell>
          <cell r="E2169" t="str">
            <v>Melvin J. Christopher</v>
          </cell>
          <cell r="H2169" t="str">
            <v>Kelly Ball</v>
          </cell>
          <cell r="I2169" t="str">
            <v>Andrew Steen</v>
          </cell>
          <cell r="J2169" t="str">
            <v>GRC</v>
          </cell>
          <cell r="L2169" t="str">
            <v>DE</v>
          </cell>
          <cell r="M2169" t="str">
            <v>DEB</v>
          </cell>
          <cell r="N2169" t="str">
            <v>Special Leak Survey</v>
          </cell>
          <cell r="O2169" t="str">
            <v>5005885</v>
          </cell>
        </row>
        <row r="2170">
          <cell r="B2170" t="str">
            <v>E</v>
          </cell>
          <cell r="C2170" t="str">
            <v>Leak Survey</v>
          </cell>
          <cell r="D2170" t="str">
            <v>Gas T&amp;D Operations</v>
          </cell>
          <cell r="E2170" t="str">
            <v>Melvin J. Christopher</v>
          </cell>
          <cell r="H2170" t="str">
            <v>Kelly Ball</v>
          </cell>
          <cell r="I2170" t="str">
            <v>Andrew Steen</v>
          </cell>
          <cell r="J2170" t="str">
            <v>GRC</v>
          </cell>
          <cell r="L2170" t="str">
            <v>DE</v>
          </cell>
          <cell r="M2170" t="str">
            <v>DEB</v>
          </cell>
          <cell r="N2170" t="str">
            <v>Special Leak Survey</v>
          </cell>
          <cell r="O2170" t="str">
            <v>5016609</v>
          </cell>
        </row>
        <row r="2171">
          <cell r="B2171" t="str">
            <v>E</v>
          </cell>
          <cell r="C2171" t="str">
            <v>Leak Survey</v>
          </cell>
          <cell r="D2171" t="str">
            <v>Gas T&amp;D Operations</v>
          </cell>
          <cell r="E2171" t="str">
            <v>Melvin J. Christopher</v>
          </cell>
          <cell r="H2171" t="str">
            <v>Kelly Ball</v>
          </cell>
          <cell r="I2171" t="str">
            <v>Andrew Steen</v>
          </cell>
          <cell r="J2171" t="str">
            <v>GRC</v>
          </cell>
          <cell r="L2171" t="str">
            <v>DE</v>
          </cell>
          <cell r="M2171" t="str">
            <v>DEC</v>
          </cell>
          <cell r="N2171" t="str">
            <v>Downgrade No Repair</v>
          </cell>
          <cell r="O2171" t="str">
            <v>5016552</v>
          </cell>
        </row>
        <row r="2172">
          <cell r="B2172" t="str">
            <v>E</v>
          </cell>
          <cell r="C2172" t="str">
            <v>Leak Survey</v>
          </cell>
          <cell r="D2172" t="str">
            <v>Gas T&amp;D Operations</v>
          </cell>
          <cell r="E2172" t="str">
            <v>Melvin J. Christopher</v>
          </cell>
          <cell r="H2172" t="str">
            <v>Kelly Ball</v>
          </cell>
          <cell r="I2172" t="str">
            <v>Andrew Steen</v>
          </cell>
          <cell r="J2172" t="str">
            <v>GRC</v>
          </cell>
          <cell r="L2172" t="str">
            <v>DE</v>
          </cell>
          <cell r="M2172" t="str">
            <v>DEC</v>
          </cell>
          <cell r="N2172" t="str">
            <v>Downgrade No Repair</v>
          </cell>
          <cell r="O2172" t="str">
            <v>5020109</v>
          </cell>
        </row>
        <row r="2173">
          <cell r="B2173" t="str">
            <v>E</v>
          </cell>
          <cell r="C2173" t="str">
            <v>Leak Survey</v>
          </cell>
          <cell r="D2173" t="str">
            <v>Gas T&amp;D Operations</v>
          </cell>
          <cell r="E2173" t="str">
            <v>Melvin J. Christopher</v>
          </cell>
          <cell r="H2173" t="str">
            <v>Kelly Ball</v>
          </cell>
          <cell r="I2173" t="str">
            <v>Andrew Steen</v>
          </cell>
          <cell r="J2173" t="str">
            <v>GRC</v>
          </cell>
          <cell r="L2173" t="str">
            <v>DE</v>
          </cell>
          <cell r="M2173" t="str">
            <v>DEC</v>
          </cell>
          <cell r="N2173" t="str">
            <v>Downgrade No Repair</v>
          </cell>
          <cell r="O2173" t="str">
            <v>5020110</v>
          </cell>
        </row>
        <row r="2174">
          <cell r="B2174" t="str">
            <v>E</v>
          </cell>
          <cell r="C2174" t="str">
            <v>Leak Survey</v>
          </cell>
          <cell r="D2174" t="str">
            <v>Gas T&amp;D Operations</v>
          </cell>
          <cell r="E2174" t="str">
            <v>Melvin J. Christopher</v>
          </cell>
          <cell r="H2174" t="str">
            <v>Kelly Ball</v>
          </cell>
          <cell r="I2174" t="str">
            <v>Andrew Steen</v>
          </cell>
          <cell r="J2174" t="str">
            <v>GRC</v>
          </cell>
          <cell r="L2174" t="str">
            <v>DE</v>
          </cell>
          <cell r="M2174" t="str">
            <v>DEC</v>
          </cell>
          <cell r="N2174" t="str">
            <v>Downgrade No Repair</v>
          </cell>
          <cell r="O2174" t="str">
            <v>5020111</v>
          </cell>
        </row>
        <row r="2175">
          <cell r="B2175" t="str">
            <v>E</v>
          </cell>
          <cell r="C2175" t="str">
            <v>Leak Survey</v>
          </cell>
          <cell r="D2175" t="str">
            <v>Gas T&amp;D Operations</v>
          </cell>
          <cell r="E2175" t="str">
            <v>Melvin J. Christopher</v>
          </cell>
          <cell r="H2175" t="str">
            <v>Kelly Ball</v>
          </cell>
          <cell r="I2175" t="str">
            <v>Andrew Steen</v>
          </cell>
          <cell r="J2175" t="str">
            <v>GRC</v>
          </cell>
          <cell r="L2175" t="str">
            <v>DE</v>
          </cell>
          <cell r="M2175" t="str">
            <v>DEC</v>
          </cell>
          <cell r="N2175" t="str">
            <v>Downgrade No Repair</v>
          </cell>
          <cell r="O2175" t="str">
            <v>5020112</v>
          </cell>
        </row>
        <row r="2176">
          <cell r="B2176" t="str">
            <v>E</v>
          </cell>
          <cell r="C2176" t="str">
            <v>Leak Survey</v>
          </cell>
          <cell r="D2176" t="str">
            <v>Gas T&amp;D Operations</v>
          </cell>
          <cell r="E2176" t="str">
            <v>Melvin J. Christopher</v>
          </cell>
          <cell r="H2176" t="str">
            <v>Kelly Ball</v>
          </cell>
          <cell r="I2176" t="str">
            <v>Andrew Steen</v>
          </cell>
          <cell r="J2176" t="str">
            <v>GRC</v>
          </cell>
          <cell r="L2176" t="str">
            <v>DE</v>
          </cell>
          <cell r="M2176" t="str">
            <v>DEC</v>
          </cell>
          <cell r="N2176" t="str">
            <v>Downgrade No Repair</v>
          </cell>
          <cell r="O2176" t="str">
            <v>5020113</v>
          </cell>
        </row>
        <row r="2177">
          <cell r="B2177" t="str">
            <v>E</v>
          </cell>
          <cell r="C2177" t="str">
            <v>Leak Survey</v>
          </cell>
          <cell r="D2177" t="str">
            <v>Gas T&amp;D Operations</v>
          </cell>
          <cell r="E2177" t="str">
            <v>Melvin J. Christopher</v>
          </cell>
          <cell r="H2177" t="str">
            <v>Kelly Ball</v>
          </cell>
          <cell r="I2177" t="str">
            <v>Andrew Steen</v>
          </cell>
          <cell r="J2177" t="str">
            <v>GRC</v>
          </cell>
          <cell r="L2177" t="str">
            <v>DE</v>
          </cell>
          <cell r="M2177" t="str">
            <v>DEC</v>
          </cell>
          <cell r="N2177" t="str">
            <v>Downgrade No Repair</v>
          </cell>
          <cell r="O2177" t="str">
            <v>5020114</v>
          </cell>
        </row>
        <row r="2178">
          <cell r="B2178" t="str">
            <v>E</v>
          </cell>
          <cell r="C2178" t="str">
            <v>Leak Survey</v>
          </cell>
          <cell r="D2178" t="str">
            <v>Gas T&amp;D Operations</v>
          </cell>
          <cell r="E2178" t="str">
            <v>Melvin J. Christopher</v>
          </cell>
          <cell r="H2178" t="str">
            <v>Kelly Ball</v>
          </cell>
          <cell r="I2178" t="str">
            <v>Andrew Steen</v>
          </cell>
          <cell r="J2178" t="str">
            <v>GRC</v>
          </cell>
          <cell r="L2178" t="str">
            <v>DE</v>
          </cell>
          <cell r="M2178" t="str">
            <v>DEC</v>
          </cell>
          <cell r="N2178" t="str">
            <v>Downgrade No Repair</v>
          </cell>
          <cell r="O2178" t="str">
            <v>5020115</v>
          </cell>
        </row>
        <row r="2179">
          <cell r="B2179" t="str">
            <v>E</v>
          </cell>
          <cell r="C2179" t="str">
            <v>Leak Survey</v>
          </cell>
          <cell r="D2179" t="str">
            <v>Gas T&amp;D Operations</v>
          </cell>
          <cell r="E2179" t="str">
            <v>Melvin J. Christopher</v>
          </cell>
          <cell r="H2179" t="str">
            <v>Kelly Ball</v>
          </cell>
          <cell r="I2179" t="str">
            <v>Andrew Steen</v>
          </cell>
          <cell r="J2179" t="str">
            <v>GRC</v>
          </cell>
          <cell r="L2179" t="str">
            <v>DE</v>
          </cell>
          <cell r="M2179" t="str">
            <v>DEC</v>
          </cell>
          <cell r="N2179" t="str">
            <v>Downgrade No Repair</v>
          </cell>
          <cell r="O2179" t="str">
            <v>5020116</v>
          </cell>
        </row>
        <row r="2180">
          <cell r="B2180" t="str">
            <v>E</v>
          </cell>
          <cell r="C2180" t="str">
            <v>Leak Survey</v>
          </cell>
          <cell r="D2180" t="str">
            <v>Gas T&amp;D Operations</v>
          </cell>
          <cell r="E2180" t="str">
            <v>Melvin J. Christopher</v>
          </cell>
          <cell r="H2180" t="str">
            <v>Kelly Ball</v>
          </cell>
          <cell r="I2180" t="str">
            <v>Andrew Steen</v>
          </cell>
          <cell r="J2180" t="str">
            <v>GRC</v>
          </cell>
          <cell r="L2180" t="str">
            <v>DE</v>
          </cell>
          <cell r="M2180" t="str">
            <v>DEC</v>
          </cell>
          <cell r="N2180" t="str">
            <v>Downgrade No Repair</v>
          </cell>
          <cell r="O2180" t="str">
            <v>5020117</v>
          </cell>
        </row>
        <row r="2181">
          <cell r="B2181" t="str">
            <v>E</v>
          </cell>
          <cell r="C2181" t="str">
            <v>Leak Survey</v>
          </cell>
          <cell r="D2181" t="str">
            <v>Gas T&amp;D Operations</v>
          </cell>
          <cell r="E2181" t="str">
            <v>Melvin J. Christopher</v>
          </cell>
          <cell r="H2181" t="str">
            <v>Kelly Ball</v>
          </cell>
          <cell r="I2181" t="str">
            <v>Andrew Steen</v>
          </cell>
          <cell r="J2181" t="str">
            <v>GRC</v>
          </cell>
          <cell r="L2181" t="str">
            <v>DE</v>
          </cell>
          <cell r="M2181" t="str">
            <v>DEC</v>
          </cell>
          <cell r="N2181" t="str">
            <v>Downgrade No Repair</v>
          </cell>
          <cell r="O2181" t="str">
            <v>5020118</v>
          </cell>
        </row>
        <row r="2182">
          <cell r="B2182" t="str">
            <v>E</v>
          </cell>
          <cell r="C2182" t="str">
            <v>Leak Survey</v>
          </cell>
          <cell r="D2182" t="str">
            <v>Gas T&amp;D Operations</v>
          </cell>
          <cell r="E2182" t="str">
            <v>Melvin J. Christopher</v>
          </cell>
          <cell r="H2182" t="str">
            <v>Kelly Ball</v>
          </cell>
          <cell r="I2182" t="str">
            <v>Andrew Steen</v>
          </cell>
          <cell r="J2182" t="str">
            <v>GRC</v>
          </cell>
          <cell r="L2182" t="str">
            <v>DE</v>
          </cell>
          <cell r="M2182" t="str">
            <v>DEC</v>
          </cell>
          <cell r="N2182" t="str">
            <v>Downgrade No Repair</v>
          </cell>
          <cell r="O2182" t="str">
            <v>5020119</v>
          </cell>
        </row>
        <row r="2183">
          <cell r="B2183" t="str">
            <v>E</v>
          </cell>
          <cell r="C2183" t="str">
            <v>Leak Survey</v>
          </cell>
          <cell r="D2183" t="str">
            <v>Gas T&amp;D Operations</v>
          </cell>
          <cell r="E2183" t="str">
            <v>Melvin J. Christopher</v>
          </cell>
          <cell r="H2183" t="str">
            <v>Kelly Ball</v>
          </cell>
          <cell r="I2183" t="str">
            <v>Andrew Steen</v>
          </cell>
          <cell r="J2183" t="str">
            <v>GRC</v>
          </cell>
          <cell r="L2183" t="str">
            <v>DE</v>
          </cell>
          <cell r="M2183" t="str">
            <v>DEC</v>
          </cell>
          <cell r="N2183" t="str">
            <v>Downgrade No Repair</v>
          </cell>
          <cell r="O2183" t="str">
            <v>5020120</v>
          </cell>
        </row>
        <row r="2184">
          <cell r="B2184" t="str">
            <v>E</v>
          </cell>
          <cell r="C2184" t="str">
            <v>Leak Survey</v>
          </cell>
          <cell r="D2184" t="str">
            <v>Gas T&amp;D Operations</v>
          </cell>
          <cell r="E2184" t="str">
            <v>Melvin J. Christopher</v>
          </cell>
          <cell r="H2184" t="str">
            <v>Kelly Ball</v>
          </cell>
          <cell r="I2184" t="str">
            <v>Andrew Steen</v>
          </cell>
          <cell r="J2184" t="str">
            <v>GRC</v>
          </cell>
          <cell r="L2184" t="str">
            <v>DE</v>
          </cell>
          <cell r="M2184" t="str">
            <v>DEC</v>
          </cell>
          <cell r="N2184" t="str">
            <v>Downgrade No Repair</v>
          </cell>
          <cell r="O2184" t="str">
            <v>5020121</v>
          </cell>
        </row>
        <row r="2185">
          <cell r="B2185" t="str">
            <v>E</v>
          </cell>
          <cell r="C2185" t="str">
            <v>Leak Survey</v>
          </cell>
          <cell r="D2185" t="str">
            <v>Gas T&amp;D Operations</v>
          </cell>
          <cell r="E2185" t="str">
            <v>Melvin J. Christopher</v>
          </cell>
          <cell r="H2185" t="str">
            <v>Kelly Ball</v>
          </cell>
          <cell r="I2185" t="str">
            <v>Andrew Steen</v>
          </cell>
          <cell r="J2185" t="str">
            <v>GRC</v>
          </cell>
          <cell r="L2185" t="str">
            <v>DE</v>
          </cell>
          <cell r="M2185" t="str">
            <v>DEC</v>
          </cell>
          <cell r="N2185" t="str">
            <v>Downgrade No Repair</v>
          </cell>
          <cell r="O2185" t="str">
            <v>5020122</v>
          </cell>
        </row>
        <row r="2186">
          <cell r="B2186" t="str">
            <v>E</v>
          </cell>
          <cell r="C2186" t="str">
            <v>Leak Survey</v>
          </cell>
          <cell r="D2186" t="str">
            <v>Gas T&amp;D Operations</v>
          </cell>
          <cell r="E2186" t="str">
            <v>Melvin J. Christopher</v>
          </cell>
          <cell r="H2186" t="str">
            <v>Kelly Ball</v>
          </cell>
          <cell r="I2186" t="str">
            <v>Andrew Steen</v>
          </cell>
          <cell r="J2186" t="str">
            <v>GRC</v>
          </cell>
          <cell r="L2186" t="str">
            <v>DE</v>
          </cell>
          <cell r="M2186" t="str">
            <v>DEC</v>
          </cell>
          <cell r="N2186" t="str">
            <v>Downgrade No Repair</v>
          </cell>
          <cell r="O2186" t="str">
            <v>5020123</v>
          </cell>
        </row>
        <row r="2187">
          <cell r="B2187" t="str">
            <v>E</v>
          </cell>
          <cell r="C2187" t="str">
            <v>Leak Survey</v>
          </cell>
          <cell r="D2187" t="str">
            <v>Gas T&amp;D Operations</v>
          </cell>
          <cell r="E2187" t="str">
            <v>Melvin J. Christopher</v>
          </cell>
          <cell r="H2187" t="str">
            <v>Kelly Ball</v>
          </cell>
          <cell r="I2187" t="str">
            <v>Andrew Steen</v>
          </cell>
          <cell r="J2187" t="str">
            <v>GRC</v>
          </cell>
          <cell r="L2187" t="str">
            <v>DE</v>
          </cell>
          <cell r="M2187" t="str">
            <v>DEC</v>
          </cell>
          <cell r="N2187" t="str">
            <v>Downgrade No Repair</v>
          </cell>
          <cell r="O2187" t="str">
            <v>5020124</v>
          </cell>
        </row>
        <row r="2188">
          <cell r="B2188" t="str">
            <v>E</v>
          </cell>
          <cell r="C2188" t="str">
            <v>Leak Survey</v>
          </cell>
          <cell r="D2188" t="str">
            <v>Gas T&amp;D Operations</v>
          </cell>
          <cell r="E2188" t="str">
            <v>Melvin J. Christopher</v>
          </cell>
          <cell r="H2188" t="str">
            <v>Kelly Ball</v>
          </cell>
          <cell r="I2188" t="str">
            <v>Andrew Steen</v>
          </cell>
          <cell r="J2188" t="str">
            <v>GRC</v>
          </cell>
          <cell r="L2188" t="str">
            <v>DE</v>
          </cell>
          <cell r="M2188" t="str">
            <v>DEC</v>
          </cell>
          <cell r="N2188" t="str">
            <v>Downgrade No Repair</v>
          </cell>
          <cell r="O2188" t="str">
            <v>5020125</v>
          </cell>
        </row>
        <row r="2189">
          <cell r="B2189" t="str">
            <v>E</v>
          </cell>
          <cell r="C2189" t="str">
            <v>Leak Survey</v>
          </cell>
          <cell r="D2189" t="str">
            <v>Gas T&amp;D Operations</v>
          </cell>
          <cell r="E2189" t="str">
            <v>Melvin J. Christopher</v>
          </cell>
          <cell r="H2189" t="str">
            <v>Kelly Ball</v>
          </cell>
          <cell r="I2189" t="str">
            <v>Andrew Steen</v>
          </cell>
          <cell r="J2189" t="str">
            <v>GRC</v>
          </cell>
          <cell r="L2189" t="str">
            <v>DE</v>
          </cell>
          <cell r="M2189" t="str">
            <v>DEC</v>
          </cell>
          <cell r="N2189" t="str">
            <v>Downgrade No Repair</v>
          </cell>
          <cell r="O2189" t="str">
            <v>5020126</v>
          </cell>
        </row>
        <row r="2190">
          <cell r="B2190" t="str">
            <v>E</v>
          </cell>
          <cell r="C2190" t="str">
            <v>Leak Survey</v>
          </cell>
          <cell r="D2190" t="str">
            <v>Gas T&amp;D Operations</v>
          </cell>
          <cell r="E2190" t="str">
            <v>Melvin J. Christopher</v>
          </cell>
          <cell r="H2190" t="str">
            <v>Kelly Ball</v>
          </cell>
          <cell r="I2190" t="str">
            <v>Andrew Steen</v>
          </cell>
          <cell r="J2190" t="str">
            <v>GRC</v>
          </cell>
          <cell r="L2190" t="str">
            <v>DE</v>
          </cell>
          <cell r="M2190" t="str">
            <v>DEC</v>
          </cell>
          <cell r="N2190" t="str">
            <v>Downgrade No Repair</v>
          </cell>
          <cell r="O2190" t="str">
            <v>5222173</v>
          </cell>
        </row>
        <row r="2191">
          <cell r="B2191" t="str">
            <v>E</v>
          </cell>
          <cell r="C2191" t="str">
            <v>Leak Survey</v>
          </cell>
          <cell r="D2191" t="str">
            <v>Gas T&amp;D Operations</v>
          </cell>
          <cell r="E2191" t="str">
            <v>Melvin J. Christopher</v>
          </cell>
          <cell r="H2191" t="str">
            <v>Kelly Ball</v>
          </cell>
          <cell r="I2191" t="str">
            <v>Andrew Steen</v>
          </cell>
          <cell r="J2191" t="str">
            <v>GRC</v>
          </cell>
          <cell r="L2191" t="str">
            <v>DE</v>
          </cell>
          <cell r="M2191" t="str">
            <v>DEC</v>
          </cell>
          <cell r="N2191" t="str">
            <v>Downgrade No Repair</v>
          </cell>
          <cell r="O2191" t="str">
            <v>5222174</v>
          </cell>
        </row>
        <row r="2192">
          <cell r="B2192" t="str">
            <v>E</v>
          </cell>
          <cell r="C2192" t="str">
            <v>Leak Survey</v>
          </cell>
          <cell r="D2192" t="str">
            <v>Gas T&amp;D Operations</v>
          </cell>
          <cell r="E2192" t="str">
            <v>Melvin J. Christopher</v>
          </cell>
          <cell r="H2192" t="str">
            <v>Kelly Ball</v>
          </cell>
          <cell r="I2192" t="str">
            <v>Andrew Steen</v>
          </cell>
          <cell r="J2192" t="str">
            <v>GRC</v>
          </cell>
          <cell r="L2192" t="str">
            <v>DE</v>
          </cell>
          <cell r="M2192" t="str">
            <v>DEC</v>
          </cell>
          <cell r="N2192" t="str">
            <v>Downgrade No Repair</v>
          </cell>
          <cell r="O2192" t="str">
            <v>5222175</v>
          </cell>
        </row>
        <row r="2193">
          <cell r="B2193" t="str">
            <v>E</v>
          </cell>
          <cell r="C2193" t="str">
            <v>Leak Survey</v>
          </cell>
          <cell r="D2193" t="str">
            <v>Gas T&amp;D Operations</v>
          </cell>
          <cell r="E2193" t="str">
            <v>Melvin J. Christopher</v>
          </cell>
          <cell r="H2193" t="str">
            <v>Kelly Ball</v>
          </cell>
          <cell r="I2193" t="str">
            <v>Andrew Steen</v>
          </cell>
          <cell r="J2193" t="str">
            <v>GRC</v>
          </cell>
          <cell r="L2193" t="str">
            <v>DE</v>
          </cell>
          <cell r="M2193" t="str">
            <v>DEC</v>
          </cell>
          <cell r="N2193" t="str">
            <v>Downgrade No Repair</v>
          </cell>
          <cell r="O2193" t="str">
            <v>5222176</v>
          </cell>
        </row>
        <row r="2194">
          <cell r="B2194" t="str">
            <v>E</v>
          </cell>
          <cell r="C2194" t="str">
            <v>Leak Survey</v>
          </cell>
          <cell r="D2194" t="str">
            <v>Gas T&amp;D Operations</v>
          </cell>
          <cell r="E2194" t="str">
            <v>Melvin J. Christopher</v>
          </cell>
          <cell r="H2194" t="str">
            <v>Kelly Ball</v>
          </cell>
          <cell r="I2194" t="str">
            <v>Andrew Steen</v>
          </cell>
          <cell r="J2194" t="str">
            <v>GRC</v>
          </cell>
          <cell r="L2194" t="str">
            <v>DE</v>
          </cell>
          <cell r="M2194" t="str">
            <v>DEC</v>
          </cell>
          <cell r="N2194" t="str">
            <v>Downgrade No Repair</v>
          </cell>
          <cell r="O2194" t="str">
            <v>5222179</v>
          </cell>
        </row>
        <row r="2195">
          <cell r="B2195" t="str">
            <v>E</v>
          </cell>
          <cell r="C2195" t="str">
            <v>Leak Survey</v>
          </cell>
          <cell r="D2195" t="str">
            <v>Gas T&amp;D Operations</v>
          </cell>
          <cell r="E2195" t="str">
            <v>Melvin J. Christopher</v>
          </cell>
          <cell r="H2195" t="str">
            <v>Kelly Ball</v>
          </cell>
          <cell r="I2195" t="str">
            <v>Andrew Steen</v>
          </cell>
          <cell r="J2195" t="str">
            <v>GRC</v>
          </cell>
          <cell r="L2195" t="str">
            <v>DE</v>
          </cell>
          <cell r="M2195" t="str">
            <v>DEC</v>
          </cell>
          <cell r="N2195" t="str">
            <v>Downgrade No Repair</v>
          </cell>
          <cell r="O2195" t="str">
            <v>5222180</v>
          </cell>
        </row>
        <row r="2196">
          <cell r="B2196" t="str">
            <v>E</v>
          </cell>
          <cell r="C2196" t="str">
            <v>Leak Survey</v>
          </cell>
          <cell r="D2196" t="str">
            <v>Gas T&amp;D Operations</v>
          </cell>
          <cell r="E2196" t="str">
            <v>Melvin J. Christopher</v>
          </cell>
          <cell r="H2196" t="str">
            <v>Kelly Ball</v>
          </cell>
          <cell r="I2196" t="str">
            <v>Andrew Steen</v>
          </cell>
          <cell r="J2196" t="str">
            <v>GRC</v>
          </cell>
          <cell r="L2196" t="str">
            <v>DE</v>
          </cell>
          <cell r="M2196" t="str">
            <v>DEC</v>
          </cell>
          <cell r="N2196" t="str">
            <v>Downgrade No Repair</v>
          </cell>
          <cell r="O2196" t="str">
            <v>5222182</v>
          </cell>
        </row>
        <row r="2197">
          <cell r="B2197" t="str">
            <v>E</v>
          </cell>
          <cell r="C2197" t="str">
            <v>Leak Survey</v>
          </cell>
          <cell r="D2197" t="str">
            <v>Gas T&amp;D Operations</v>
          </cell>
          <cell r="E2197" t="str">
            <v>Melvin J. Christopher</v>
          </cell>
          <cell r="H2197" t="str">
            <v>Kelly Ball</v>
          </cell>
          <cell r="I2197" t="str">
            <v>Andrew Steen</v>
          </cell>
          <cell r="J2197" t="str">
            <v>GRC</v>
          </cell>
          <cell r="L2197" t="str">
            <v>DE</v>
          </cell>
          <cell r="M2197" t="str">
            <v>DEC</v>
          </cell>
          <cell r="N2197" t="str">
            <v>Downgrade No Repair</v>
          </cell>
          <cell r="O2197" t="str">
            <v>5222183</v>
          </cell>
        </row>
        <row r="2198">
          <cell r="B2198" t="str">
            <v>E</v>
          </cell>
          <cell r="C2198" t="str">
            <v>Leak Survey</v>
          </cell>
          <cell r="D2198" t="str">
            <v>Gas T&amp;D Operations</v>
          </cell>
          <cell r="E2198" t="str">
            <v>Melvin J. Christopher</v>
          </cell>
          <cell r="H2198" t="str">
            <v>Kelly Ball</v>
          </cell>
          <cell r="I2198" t="str">
            <v>Andrew Steen</v>
          </cell>
          <cell r="J2198" t="str">
            <v>GRC</v>
          </cell>
          <cell r="L2198" t="str">
            <v>DE</v>
          </cell>
          <cell r="M2198" t="str">
            <v>DEC</v>
          </cell>
          <cell r="N2198" t="str">
            <v>Downgrade No Repair</v>
          </cell>
          <cell r="O2198" t="str">
            <v>5222184</v>
          </cell>
        </row>
        <row r="2199">
          <cell r="B2199" t="str">
            <v>E</v>
          </cell>
          <cell r="C2199" t="str">
            <v>Leak Survey</v>
          </cell>
          <cell r="D2199" t="str">
            <v>Gas T&amp;D Operations</v>
          </cell>
          <cell r="E2199" t="str">
            <v>Melvin J. Christopher</v>
          </cell>
          <cell r="H2199" t="str">
            <v>Kelly Ball</v>
          </cell>
          <cell r="I2199" t="str">
            <v>Andrew Steen</v>
          </cell>
          <cell r="J2199" t="str">
            <v>GRC</v>
          </cell>
          <cell r="L2199" t="str">
            <v>DE</v>
          </cell>
          <cell r="M2199" t="str">
            <v>DEC</v>
          </cell>
          <cell r="N2199" t="str">
            <v>Downgrade No Repair</v>
          </cell>
          <cell r="O2199" t="str">
            <v>5222185</v>
          </cell>
        </row>
        <row r="2200">
          <cell r="B2200" t="str">
            <v>E</v>
          </cell>
          <cell r="C2200" t="str">
            <v>Leak Survey</v>
          </cell>
          <cell r="D2200" t="str">
            <v>Gas T&amp;D Operations</v>
          </cell>
          <cell r="E2200" t="str">
            <v>Melvin J. Christopher</v>
          </cell>
          <cell r="H2200" t="str">
            <v>Kelly Ball</v>
          </cell>
          <cell r="I2200" t="str">
            <v>Andrew Steen</v>
          </cell>
          <cell r="J2200" t="str">
            <v>GRC</v>
          </cell>
          <cell r="L2200" t="str">
            <v>DE</v>
          </cell>
          <cell r="M2200" t="str">
            <v>DEC</v>
          </cell>
          <cell r="N2200" t="str">
            <v>Downgrade No Repair</v>
          </cell>
          <cell r="O2200" t="str">
            <v>5222186</v>
          </cell>
        </row>
        <row r="2201">
          <cell r="B2201" t="str">
            <v>E</v>
          </cell>
          <cell r="C2201" t="str">
            <v>Leak Survey</v>
          </cell>
          <cell r="D2201" t="str">
            <v>Gas T&amp;D Operations</v>
          </cell>
          <cell r="E2201" t="str">
            <v>Melvin J. Christopher</v>
          </cell>
          <cell r="H2201" t="str">
            <v>Kelly Ball</v>
          </cell>
          <cell r="I2201" t="str">
            <v>Andrew Steen</v>
          </cell>
          <cell r="J2201" t="str">
            <v>GRC</v>
          </cell>
          <cell r="L2201" t="str">
            <v>DE</v>
          </cell>
          <cell r="M2201" t="str">
            <v>DEC</v>
          </cell>
          <cell r="N2201" t="str">
            <v>Downgrade No Repair</v>
          </cell>
          <cell r="O2201" t="str">
            <v>5222187</v>
          </cell>
        </row>
        <row r="2202">
          <cell r="B2202" t="str">
            <v>E</v>
          </cell>
          <cell r="C2202" t="str">
            <v>Leak Survey</v>
          </cell>
          <cell r="D2202" t="str">
            <v>Gas T&amp;D Operations</v>
          </cell>
          <cell r="E2202" t="str">
            <v>Melvin J. Christopher</v>
          </cell>
          <cell r="H2202" t="str">
            <v>Kelly Ball</v>
          </cell>
          <cell r="I2202" t="str">
            <v>Andrew Steen</v>
          </cell>
          <cell r="J2202" t="str">
            <v>GRC</v>
          </cell>
          <cell r="L2202" t="str">
            <v>DE</v>
          </cell>
          <cell r="M2202" t="str">
            <v>DEC</v>
          </cell>
          <cell r="N2202" t="str">
            <v>Downgrade No Repair</v>
          </cell>
          <cell r="O2202" t="str">
            <v>5222188</v>
          </cell>
        </row>
        <row r="2203">
          <cell r="B2203" t="str">
            <v>E</v>
          </cell>
          <cell r="C2203" t="str">
            <v>Leak Survey</v>
          </cell>
          <cell r="D2203" t="str">
            <v>Gas T&amp;D Operations</v>
          </cell>
          <cell r="E2203" t="str">
            <v>Melvin J. Christopher</v>
          </cell>
          <cell r="H2203" t="str">
            <v>Kelly Ball</v>
          </cell>
          <cell r="I2203" t="str">
            <v>Andrew Steen</v>
          </cell>
          <cell r="J2203" t="str">
            <v>GRC</v>
          </cell>
          <cell r="L2203" t="str">
            <v>DE</v>
          </cell>
          <cell r="M2203" t="str">
            <v>DED</v>
          </cell>
          <cell r="N2203" t="str">
            <v>Rechecks</v>
          </cell>
          <cell r="O2203" t="str">
            <v>5020890</v>
          </cell>
        </row>
        <row r="2204">
          <cell r="B2204" t="str">
            <v>E</v>
          </cell>
          <cell r="C2204" t="str">
            <v>Leak Survey</v>
          </cell>
          <cell r="D2204" t="str">
            <v>Gas T&amp;D Operations</v>
          </cell>
          <cell r="E2204" t="str">
            <v>Melvin J. Christopher</v>
          </cell>
          <cell r="H2204" t="str">
            <v>Kelly Ball</v>
          </cell>
          <cell r="I2204" t="str">
            <v>Andrew Steen</v>
          </cell>
          <cell r="J2204" t="str">
            <v>GRC</v>
          </cell>
          <cell r="L2204" t="str">
            <v>DE</v>
          </cell>
          <cell r="M2204" t="str">
            <v>DED</v>
          </cell>
          <cell r="N2204" t="str">
            <v>Rechecks</v>
          </cell>
          <cell r="O2204" t="str">
            <v>5020891</v>
          </cell>
        </row>
        <row r="2205">
          <cell r="B2205" t="str">
            <v>E</v>
          </cell>
          <cell r="C2205" t="str">
            <v>Leak Survey</v>
          </cell>
          <cell r="D2205" t="str">
            <v>Gas T&amp;D Operations</v>
          </cell>
          <cell r="E2205" t="str">
            <v>Melvin J. Christopher</v>
          </cell>
          <cell r="H2205" t="str">
            <v>Kelly Ball</v>
          </cell>
          <cell r="I2205" t="str">
            <v>Andrew Steen</v>
          </cell>
          <cell r="J2205" t="str">
            <v>GRC</v>
          </cell>
          <cell r="L2205" t="str">
            <v>DE</v>
          </cell>
          <cell r="M2205" t="str">
            <v>DED</v>
          </cell>
          <cell r="N2205" t="str">
            <v>Rechecks</v>
          </cell>
          <cell r="O2205" t="str">
            <v>5020892</v>
          </cell>
        </row>
        <row r="2206">
          <cell r="B2206" t="str">
            <v>E</v>
          </cell>
          <cell r="C2206" t="str">
            <v>Leak Survey</v>
          </cell>
          <cell r="D2206" t="str">
            <v>Gas T&amp;D Operations</v>
          </cell>
          <cell r="E2206" t="str">
            <v>Melvin J. Christopher</v>
          </cell>
          <cell r="H2206" t="str">
            <v>Kelly Ball</v>
          </cell>
          <cell r="I2206" t="str">
            <v>Andrew Steen</v>
          </cell>
          <cell r="J2206" t="str">
            <v>GRC</v>
          </cell>
          <cell r="L2206" t="str">
            <v>DE</v>
          </cell>
          <cell r="M2206" t="str">
            <v>DED</v>
          </cell>
          <cell r="N2206" t="str">
            <v>Rechecks</v>
          </cell>
          <cell r="O2206" t="str">
            <v>5020893</v>
          </cell>
        </row>
        <row r="2207">
          <cell r="B2207" t="str">
            <v>E</v>
          </cell>
          <cell r="C2207" t="str">
            <v>Leak Survey</v>
          </cell>
          <cell r="D2207" t="str">
            <v>Gas T&amp;D Operations</v>
          </cell>
          <cell r="E2207" t="str">
            <v>Melvin J. Christopher</v>
          </cell>
          <cell r="H2207" t="str">
            <v>Kelly Ball</v>
          </cell>
          <cell r="I2207" t="str">
            <v>Andrew Steen</v>
          </cell>
          <cell r="J2207" t="str">
            <v>GRC</v>
          </cell>
          <cell r="L2207" t="str">
            <v>DE</v>
          </cell>
          <cell r="M2207" t="str">
            <v>DED</v>
          </cell>
          <cell r="N2207" t="str">
            <v>Rechecks</v>
          </cell>
          <cell r="O2207" t="str">
            <v>5020894</v>
          </cell>
        </row>
        <row r="2208">
          <cell r="B2208" t="str">
            <v>E</v>
          </cell>
          <cell r="C2208" t="str">
            <v>Leak Survey</v>
          </cell>
          <cell r="D2208" t="str">
            <v>Gas T&amp;D Operations</v>
          </cell>
          <cell r="E2208" t="str">
            <v>Melvin J. Christopher</v>
          </cell>
          <cell r="H2208" t="str">
            <v>Kelly Ball</v>
          </cell>
          <cell r="I2208" t="str">
            <v>Andrew Steen</v>
          </cell>
          <cell r="J2208" t="str">
            <v>GRC</v>
          </cell>
          <cell r="L2208" t="str">
            <v>DE</v>
          </cell>
          <cell r="M2208" t="str">
            <v>DED</v>
          </cell>
          <cell r="N2208" t="str">
            <v>Rechecks</v>
          </cell>
          <cell r="O2208" t="str">
            <v>5020895</v>
          </cell>
        </row>
        <row r="2209">
          <cell r="B2209" t="str">
            <v>E</v>
          </cell>
          <cell r="C2209" t="str">
            <v>Leak Survey</v>
          </cell>
          <cell r="D2209" t="str">
            <v>Gas T&amp;D Operations</v>
          </cell>
          <cell r="E2209" t="str">
            <v>Melvin J. Christopher</v>
          </cell>
          <cell r="H2209" t="str">
            <v>Kelly Ball</v>
          </cell>
          <cell r="I2209" t="str">
            <v>Andrew Steen</v>
          </cell>
          <cell r="J2209" t="str">
            <v>GRC</v>
          </cell>
          <cell r="L2209" t="str">
            <v>DE</v>
          </cell>
          <cell r="M2209" t="str">
            <v>DED</v>
          </cell>
          <cell r="N2209" t="str">
            <v>Rechecks</v>
          </cell>
          <cell r="O2209" t="str">
            <v>5020896</v>
          </cell>
        </row>
        <row r="2210">
          <cell r="B2210" t="str">
            <v>E</v>
          </cell>
          <cell r="C2210" t="str">
            <v>Leak Survey</v>
          </cell>
          <cell r="D2210" t="str">
            <v>Gas T&amp;D Operations</v>
          </cell>
          <cell r="E2210" t="str">
            <v>Melvin J. Christopher</v>
          </cell>
          <cell r="H2210" t="str">
            <v>Kelly Ball</v>
          </cell>
          <cell r="I2210" t="str">
            <v>Andrew Steen</v>
          </cell>
          <cell r="J2210" t="str">
            <v>GRC</v>
          </cell>
          <cell r="L2210" t="str">
            <v>DE</v>
          </cell>
          <cell r="M2210" t="str">
            <v>DED</v>
          </cell>
          <cell r="N2210" t="str">
            <v>Rechecks</v>
          </cell>
          <cell r="O2210" t="str">
            <v>5020897</v>
          </cell>
        </row>
        <row r="2211">
          <cell r="B2211" t="str">
            <v>E</v>
          </cell>
          <cell r="C2211" t="str">
            <v>Leak Survey</v>
          </cell>
          <cell r="D2211" t="str">
            <v>Gas T&amp;D Operations</v>
          </cell>
          <cell r="E2211" t="str">
            <v>Melvin J. Christopher</v>
          </cell>
          <cell r="H2211" t="str">
            <v>Kelly Ball</v>
          </cell>
          <cell r="I2211" t="str">
            <v>Andrew Steen</v>
          </cell>
          <cell r="J2211" t="str">
            <v>GRC</v>
          </cell>
          <cell r="L2211" t="str">
            <v>DE</v>
          </cell>
          <cell r="M2211" t="str">
            <v>DED</v>
          </cell>
          <cell r="N2211" t="str">
            <v>Rechecks</v>
          </cell>
          <cell r="O2211" t="str">
            <v>5020898</v>
          </cell>
        </row>
        <row r="2212">
          <cell r="B2212" t="str">
            <v>E</v>
          </cell>
          <cell r="C2212" t="str">
            <v>Leak Survey</v>
          </cell>
          <cell r="D2212" t="str">
            <v>Gas T&amp;D Operations</v>
          </cell>
          <cell r="E2212" t="str">
            <v>Melvin J. Christopher</v>
          </cell>
          <cell r="H2212" t="str">
            <v>Kelly Ball</v>
          </cell>
          <cell r="I2212" t="str">
            <v>Andrew Steen</v>
          </cell>
          <cell r="J2212" t="str">
            <v>GRC</v>
          </cell>
          <cell r="L2212" t="str">
            <v>DE</v>
          </cell>
          <cell r="M2212" t="str">
            <v>DED</v>
          </cell>
          <cell r="N2212" t="str">
            <v>Rechecks</v>
          </cell>
          <cell r="O2212" t="str">
            <v>5020899</v>
          </cell>
        </row>
        <row r="2213">
          <cell r="B2213" t="str">
            <v>E</v>
          </cell>
          <cell r="C2213" t="str">
            <v>Leak Survey</v>
          </cell>
          <cell r="D2213" t="str">
            <v>Gas T&amp;D Operations</v>
          </cell>
          <cell r="E2213" t="str">
            <v>Melvin J. Christopher</v>
          </cell>
          <cell r="H2213" t="str">
            <v>Kelly Ball</v>
          </cell>
          <cell r="I2213" t="str">
            <v>Andrew Steen</v>
          </cell>
          <cell r="J2213" t="str">
            <v>GRC</v>
          </cell>
          <cell r="L2213" t="str">
            <v>DE</v>
          </cell>
          <cell r="M2213" t="str">
            <v>DED</v>
          </cell>
          <cell r="N2213" t="str">
            <v>Rechecks</v>
          </cell>
          <cell r="O2213" t="str">
            <v>5020900</v>
          </cell>
        </row>
        <row r="2214">
          <cell r="B2214" t="str">
            <v>E</v>
          </cell>
          <cell r="C2214" t="str">
            <v>Leak Survey</v>
          </cell>
          <cell r="D2214" t="str">
            <v>Gas T&amp;D Operations</v>
          </cell>
          <cell r="E2214" t="str">
            <v>Melvin J. Christopher</v>
          </cell>
          <cell r="H2214" t="str">
            <v>Kelly Ball</v>
          </cell>
          <cell r="I2214" t="str">
            <v>Andrew Steen</v>
          </cell>
          <cell r="J2214" t="str">
            <v>GRC</v>
          </cell>
          <cell r="L2214" t="str">
            <v>DE</v>
          </cell>
          <cell r="M2214" t="str">
            <v>DED</v>
          </cell>
          <cell r="N2214" t="str">
            <v>Rechecks</v>
          </cell>
          <cell r="O2214" t="str">
            <v>5020901</v>
          </cell>
        </row>
        <row r="2215">
          <cell r="B2215" t="str">
            <v>E</v>
          </cell>
          <cell r="C2215" t="str">
            <v>Leak Survey</v>
          </cell>
          <cell r="D2215" t="str">
            <v>Gas T&amp;D Operations</v>
          </cell>
          <cell r="E2215" t="str">
            <v>Melvin J. Christopher</v>
          </cell>
          <cell r="H2215" t="str">
            <v>Kelly Ball</v>
          </cell>
          <cell r="I2215" t="str">
            <v>Andrew Steen</v>
          </cell>
          <cell r="J2215" t="str">
            <v>GRC</v>
          </cell>
          <cell r="L2215" t="str">
            <v>DE</v>
          </cell>
          <cell r="M2215" t="str">
            <v>DED</v>
          </cell>
          <cell r="N2215" t="str">
            <v>Rechecks</v>
          </cell>
          <cell r="O2215" t="str">
            <v>5020902</v>
          </cell>
        </row>
        <row r="2216">
          <cell r="B2216" t="str">
            <v>E</v>
          </cell>
          <cell r="C2216" t="str">
            <v>Leak Survey</v>
          </cell>
          <cell r="D2216" t="str">
            <v>Gas T&amp;D Operations</v>
          </cell>
          <cell r="E2216" t="str">
            <v>Melvin J. Christopher</v>
          </cell>
          <cell r="H2216" t="str">
            <v>Kelly Ball</v>
          </cell>
          <cell r="I2216" t="str">
            <v>Andrew Steen</v>
          </cell>
          <cell r="J2216" t="str">
            <v>GRC</v>
          </cell>
          <cell r="L2216" t="str">
            <v>DE</v>
          </cell>
          <cell r="M2216" t="str">
            <v>DED</v>
          </cell>
          <cell r="N2216" t="str">
            <v>Rechecks</v>
          </cell>
          <cell r="O2216" t="str">
            <v>5020903</v>
          </cell>
        </row>
        <row r="2217">
          <cell r="B2217" t="str">
            <v>E</v>
          </cell>
          <cell r="C2217" t="str">
            <v>Leak Survey</v>
          </cell>
          <cell r="D2217" t="str">
            <v>Gas T&amp;D Operations</v>
          </cell>
          <cell r="E2217" t="str">
            <v>Melvin J. Christopher</v>
          </cell>
          <cell r="H2217" t="str">
            <v>Kelly Ball</v>
          </cell>
          <cell r="I2217" t="str">
            <v>Andrew Steen</v>
          </cell>
          <cell r="J2217" t="str">
            <v>GRC</v>
          </cell>
          <cell r="L2217" t="str">
            <v>DE</v>
          </cell>
          <cell r="M2217" t="str">
            <v>DED</v>
          </cell>
          <cell r="N2217" t="str">
            <v>Rechecks</v>
          </cell>
          <cell r="O2217" t="str">
            <v>5020904</v>
          </cell>
        </row>
        <row r="2218">
          <cell r="B2218" t="str">
            <v>E</v>
          </cell>
          <cell r="C2218" t="str">
            <v>Leak Survey</v>
          </cell>
          <cell r="D2218" t="str">
            <v>Gas T&amp;D Operations</v>
          </cell>
          <cell r="E2218" t="str">
            <v>Melvin J. Christopher</v>
          </cell>
          <cell r="H2218" t="str">
            <v>Kelly Ball</v>
          </cell>
          <cell r="I2218" t="str">
            <v>Andrew Steen</v>
          </cell>
          <cell r="J2218" t="str">
            <v>GRC</v>
          </cell>
          <cell r="L2218" t="str">
            <v>DE</v>
          </cell>
          <cell r="M2218" t="str">
            <v>DED</v>
          </cell>
          <cell r="N2218" t="str">
            <v>Rechecks</v>
          </cell>
          <cell r="O2218" t="str">
            <v>5020905</v>
          </cell>
        </row>
        <row r="2219">
          <cell r="B2219" t="str">
            <v>E</v>
          </cell>
          <cell r="C2219" t="str">
            <v>Leak Survey</v>
          </cell>
          <cell r="D2219" t="str">
            <v>Gas T&amp;D Operations</v>
          </cell>
          <cell r="E2219" t="str">
            <v>Melvin J. Christopher</v>
          </cell>
          <cell r="H2219" t="str">
            <v>Kelly Ball</v>
          </cell>
          <cell r="I2219" t="str">
            <v>Andrew Steen</v>
          </cell>
          <cell r="J2219" t="str">
            <v>GRC</v>
          </cell>
          <cell r="L2219" t="str">
            <v>DE</v>
          </cell>
          <cell r="M2219" t="str">
            <v>DED</v>
          </cell>
          <cell r="N2219" t="str">
            <v>Rechecks</v>
          </cell>
          <cell r="O2219" t="str">
            <v>5020906</v>
          </cell>
        </row>
        <row r="2220">
          <cell r="B2220" t="str">
            <v>E</v>
          </cell>
          <cell r="C2220" t="str">
            <v>Leak Survey</v>
          </cell>
          <cell r="D2220" t="str">
            <v>Gas T&amp;D Operations</v>
          </cell>
          <cell r="E2220" t="str">
            <v>Melvin J. Christopher</v>
          </cell>
          <cell r="H2220" t="str">
            <v>Kelly Ball</v>
          </cell>
          <cell r="I2220" t="str">
            <v>Andrew Steen</v>
          </cell>
          <cell r="J2220" t="str">
            <v>GRC</v>
          </cell>
          <cell r="L2220" t="str">
            <v>DE</v>
          </cell>
          <cell r="M2220" t="str">
            <v>DED</v>
          </cell>
          <cell r="N2220" t="str">
            <v>Rechecks</v>
          </cell>
          <cell r="O2220" t="str">
            <v>5020907</v>
          </cell>
        </row>
        <row r="2221">
          <cell r="B2221" t="str">
            <v>E</v>
          </cell>
          <cell r="C2221" t="str">
            <v>Leak Survey</v>
          </cell>
          <cell r="D2221" t="str">
            <v>Gas T&amp;D Operations</v>
          </cell>
          <cell r="E2221" t="str">
            <v>Melvin J. Christopher</v>
          </cell>
          <cell r="H2221" t="str">
            <v>Kelly Ball</v>
          </cell>
          <cell r="I2221" t="str">
            <v>Andrew Steen</v>
          </cell>
          <cell r="J2221" t="str">
            <v>GRC</v>
          </cell>
          <cell r="L2221" t="str">
            <v>DE</v>
          </cell>
          <cell r="M2221" t="str">
            <v>DED</v>
          </cell>
          <cell r="N2221" t="str">
            <v>Rechecks</v>
          </cell>
          <cell r="O2221" t="str">
            <v>5025644</v>
          </cell>
        </row>
        <row r="2222">
          <cell r="B2222" t="str">
            <v>E</v>
          </cell>
          <cell r="C2222" t="str">
            <v>Leak Survey</v>
          </cell>
          <cell r="D2222" t="str">
            <v>Gas T&amp;D Operations</v>
          </cell>
          <cell r="E2222" t="str">
            <v>Melvin J. Christopher</v>
          </cell>
          <cell r="H2222" t="str">
            <v>Kelly Ball</v>
          </cell>
          <cell r="I2222" t="str">
            <v>Andrew Steen</v>
          </cell>
          <cell r="J2222" t="str">
            <v>GRC</v>
          </cell>
          <cell r="L2222" t="str">
            <v>DE</v>
          </cell>
          <cell r="M2222" t="str">
            <v>DEE</v>
          </cell>
          <cell r="N2222" t="str">
            <v>Customer Calls</v>
          </cell>
          <cell r="O2222" t="str">
            <v>5020794</v>
          </cell>
        </row>
        <row r="2223">
          <cell r="B2223" t="str">
            <v>E</v>
          </cell>
          <cell r="C2223" t="str">
            <v>Leak Survey</v>
          </cell>
          <cell r="D2223" t="str">
            <v>Gas T&amp;D Operations</v>
          </cell>
          <cell r="E2223" t="str">
            <v>Melvin J. Christopher</v>
          </cell>
          <cell r="H2223" t="str">
            <v>Kelly Ball</v>
          </cell>
          <cell r="I2223" t="str">
            <v>Andrew Steen</v>
          </cell>
          <cell r="J2223" t="str">
            <v>GRC</v>
          </cell>
          <cell r="L2223" t="str">
            <v>DE</v>
          </cell>
          <cell r="M2223" t="str">
            <v>DEE</v>
          </cell>
          <cell r="N2223" t="str">
            <v>Customer Calls</v>
          </cell>
          <cell r="O2223" t="str">
            <v>5020796</v>
          </cell>
        </row>
        <row r="2224">
          <cell r="B2224" t="str">
            <v>E</v>
          </cell>
          <cell r="C2224" t="str">
            <v>Leak Survey</v>
          </cell>
          <cell r="D2224" t="str">
            <v>Gas T&amp;D Operations</v>
          </cell>
          <cell r="E2224" t="str">
            <v>Melvin J. Christopher</v>
          </cell>
          <cell r="H2224" t="str">
            <v>Kelly Ball</v>
          </cell>
          <cell r="I2224" t="str">
            <v>Andrew Steen</v>
          </cell>
          <cell r="J2224" t="str">
            <v>GRC</v>
          </cell>
          <cell r="L2224" t="str">
            <v>DE</v>
          </cell>
          <cell r="M2224" t="str">
            <v>DEE</v>
          </cell>
          <cell r="N2224" t="str">
            <v>Customer Calls</v>
          </cell>
          <cell r="O2224" t="str">
            <v>5020797</v>
          </cell>
        </row>
        <row r="2225">
          <cell r="B2225" t="str">
            <v>E</v>
          </cell>
          <cell r="C2225" t="str">
            <v>Leak Survey</v>
          </cell>
          <cell r="D2225" t="str">
            <v>Gas T&amp;D Operations</v>
          </cell>
          <cell r="E2225" t="str">
            <v>Melvin J. Christopher</v>
          </cell>
          <cell r="H2225" t="str">
            <v>Kelly Ball</v>
          </cell>
          <cell r="I2225" t="str">
            <v>Andrew Steen</v>
          </cell>
          <cell r="J2225" t="str">
            <v>GRC</v>
          </cell>
          <cell r="L2225" t="str">
            <v>DE</v>
          </cell>
          <cell r="M2225" t="str">
            <v>DEE</v>
          </cell>
          <cell r="N2225" t="str">
            <v>Customer Calls</v>
          </cell>
          <cell r="O2225" t="str">
            <v>5020798</v>
          </cell>
        </row>
        <row r="2226">
          <cell r="B2226" t="str">
            <v>E</v>
          </cell>
          <cell r="C2226" t="str">
            <v>Leak Survey</v>
          </cell>
          <cell r="D2226" t="str">
            <v>Gas T&amp;D Operations</v>
          </cell>
          <cell r="E2226" t="str">
            <v>Melvin J. Christopher</v>
          </cell>
          <cell r="H2226" t="str">
            <v>Kelly Ball</v>
          </cell>
          <cell r="I2226" t="str">
            <v>Andrew Steen</v>
          </cell>
          <cell r="J2226" t="str">
            <v>GRC</v>
          </cell>
          <cell r="L2226" t="str">
            <v>DE</v>
          </cell>
          <cell r="M2226" t="str">
            <v>DEE</v>
          </cell>
          <cell r="N2226" t="str">
            <v>Customer Calls</v>
          </cell>
          <cell r="O2226" t="str">
            <v>5020799</v>
          </cell>
        </row>
        <row r="2227">
          <cell r="B2227" t="str">
            <v>E</v>
          </cell>
          <cell r="C2227" t="str">
            <v>Leak Survey</v>
          </cell>
          <cell r="D2227" t="str">
            <v>Gas T&amp;D Operations</v>
          </cell>
          <cell r="E2227" t="str">
            <v>Melvin J. Christopher</v>
          </cell>
          <cell r="H2227" t="str">
            <v>Kelly Ball</v>
          </cell>
          <cell r="I2227" t="str">
            <v>Andrew Steen</v>
          </cell>
          <cell r="J2227" t="str">
            <v>GRC</v>
          </cell>
          <cell r="L2227" t="str">
            <v>DE</v>
          </cell>
          <cell r="M2227" t="str">
            <v>DEE</v>
          </cell>
          <cell r="N2227" t="str">
            <v>Customer Calls</v>
          </cell>
          <cell r="O2227" t="str">
            <v>5020800</v>
          </cell>
        </row>
        <row r="2228">
          <cell r="B2228" t="str">
            <v>E</v>
          </cell>
          <cell r="C2228" t="str">
            <v>Leak Survey</v>
          </cell>
          <cell r="D2228" t="str">
            <v>Gas T&amp;D Operations</v>
          </cell>
          <cell r="E2228" t="str">
            <v>Melvin J. Christopher</v>
          </cell>
          <cell r="H2228" t="str">
            <v>Kelly Ball</v>
          </cell>
          <cell r="I2228" t="str">
            <v>Andrew Steen</v>
          </cell>
          <cell r="J2228" t="str">
            <v>GRC</v>
          </cell>
          <cell r="L2228" t="str">
            <v>DE</v>
          </cell>
          <cell r="M2228" t="str">
            <v>DEE</v>
          </cell>
          <cell r="N2228" t="str">
            <v>Customer Calls</v>
          </cell>
          <cell r="O2228" t="str">
            <v>5020801</v>
          </cell>
        </row>
        <row r="2229">
          <cell r="B2229" t="str">
            <v>E</v>
          </cell>
          <cell r="C2229" t="str">
            <v>Leak Survey</v>
          </cell>
          <cell r="D2229" t="str">
            <v>Gas T&amp;D Operations</v>
          </cell>
          <cell r="E2229" t="str">
            <v>Melvin J. Christopher</v>
          </cell>
          <cell r="H2229" t="str">
            <v>Kelly Ball</v>
          </cell>
          <cell r="I2229" t="str">
            <v>Andrew Steen</v>
          </cell>
          <cell r="J2229" t="str">
            <v>GRC</v>
          </cell>
          <cell r="L2229" t="str">
            <v>DE</v>
          </cell>
          <cell r="M2229" t="str">
            <v>DEE</v>
          </cell>
          <cell r="N2229" t="str">
            <v>Customer Calls</v>
          </cell>
          <cell r="O2229" t="str">
            <v>5020802</v>
          </cell>
        </row>
        <row r="2230">
          <cell r="B2230" t="str">
            <v>E</v>
          </cell>
          <cell r="C2230" t="str">
            <v>Leak Survey</v>
          </cell>
          <cell r="D2230" t="str">
            <v>Gas T&amp;D Operations</v>
          </cell>
          <cell r="E2230" t="str">
            <v>Melvin J. Christopher</v>
          </cell>
          <cell r="H2230" t="str">
            <v>Kelly Ball</v>
          </cell>
          <cell r="I2230" t="str">
            <v>Andrew Steen</v>
          </cell>
          <cell r="J2230" t="str">
            <v>GRC</v>
          </cell>
          <cell r="L2230" t="str">
            <v>DE</v>
          </cell>
          <cell r="M2230" t="str">
            <v>DEE</v>
          </cell>
          <cell r="N2230" t="str">
            <v>Customer Calls</v>
          </cell>
          <cell r="O2230" t="str">
            <v>5020803</v>
          </cell>
        </row>
        <row r="2231">
          <cell r="B2231" t="str">
            <v>E</v>
          </cell>
          <cell r="C2231" t="str">
            <v>Leak Survey</v>
          </cell>
          <cell r="D2231" t="str">
            <v>Gas T&amp;D Operations</v>
          </cell>
          <cell r="E2231" t="str">
            <v>Melvin J. Christopher</v>
          </cell>
          <cell r="H2231" t="str">
            <v>Kelly Ball</v>
          </cell>
          <cell r="I2231" t="str">
            <v>Andrew Steen</v>
          </cell>
          <cell r="J2231" t="str">
            <v>GRC</v>
          </cell>
          <cell r="L2231" t="str">
            <v>DE</v>
          </cell>
          <cell r="M2231" t="str">
            <v>DEE</v>
          </cell>
          <cell r="N2231" t="str">
            <v>Customer Calls</v>
          </cell>
          <cell r="O2231" t="str">
            <v>5020804</v>
          </cell>
        </row>
        <row r="2232">
          <cell r="B2232" t="str">
            <v>E</v>
          </cell>
          <cell r="C2232" t="str">
            <v>Leak Survey</v>
          </cell>
          <cell r="D2232" t="str">
            <v>Gas T&amp;D Operations</v>
          </cell>
          <cell r="E2232" t="str">
            <v>Melvin J. Christopher</v>
          </cell>
          <cell r="H2232" t="str">
            <v>Kelly Ball</v>
          </cell>
          <cell r="I2232" t="str">
            <v>Andrew Steen</v>
          </cell>
          <cell r="J2232" t="str">
            <v>GRC</v>
          </cell>
          <cell r="L2232" t="str">
            <v>DE</v>
          </cell>
          <cell r="M2232" t="str">
            <v>DEE</v>
          </cell>
          <cell r="N2232" t="str">
            <v>Customer Calls</v>
          </cell>
          <cell r="O2232" t="str">
            <v>5020805</v>
          </cell>
        </row>
        <row r="2233">
          <cell r="B2233" t="str">
            <v>E</v>
          </cell>
          <cell r="C2233" t="str">
            <v>Leak Survey</v>
          </cell>
          <cell r="D2233" t="str">
            <v>Gas T&amp;D Operations</v>
          </cell>
          <cell r="E2233" t="str">
            <v>Melvin J. Christopher</v>
          </cell>
          <cell r="H2233" t="str">
            <v>Kelly Ball</v>
          </cell>
          <cell r="I2233" t="str">
            <v>Andrew Steen</v>
          </cell>
          <cell r="J2233" t="str">
            <v>GRC</v>
          </cell>
          <cell r="L2233" t="str">
            <v>DE</v>
          </cell>
          <cell r="M2233" t="str">
            <v>DEE</v>
          </cell>
          <cell r="N2233" t="str">
            <v>Customer Calls</v>
          </cell>
          <cell r="O2233" t="str">
            <v>5020806</v>
          </cell>
        </row>
        <row r="2234">
          <cell r="B2234" t="str">
            <v>E</v>
          </cell>
          <cell r="C2234" t="str">
            <v>Leak Survey</v>
          </cell>
          <cell r="D2234" t="str">
            <v>Gas T&amp;D Operations</v>
          </cell>
          <cell r="E2234" t="str">
            <v>Melvin J. Christopher</v>
          </cell>
          <cell r="H2234" t="str">
            <v>Kelly Ball</v>
          </cell>
          <cell r="I2234" t="str">
            <v>Andrew Steen</v>
          </cell>
          <cell r="J2234" t="str">
            <v>GRC</v>
          </cell>
          <cell r="L2234" t="str">
            <v>DE</v>
          </cell>
          <cell r="M2234" t="str">
            <v>DEE</v>
          </cell>
          <cell r="N2234" t="str">
            <v>Customer Calls</v>
          </cell>
          <cell r="O2234" t="str">
            <v>5020807</v>
          </cell>
        </row>
        <row r="2235">
          <cell r="B2235" t="str">
            <v>E</v>
          </cell>
          <cell r="C2235" t="str">
            <v>Leak Survey</v>
          </cell>
          <cell r="D2235" t="str">
            <v>Gas T&amp;D Operations</v>
          </cell>
          <cell r="E2235" t="str">
            <v>Melvin J. Christopher</v>
          </cell>
          <cell r="H2235" t="str">
            <v>Kelly Ball</v>
          </cell>
          <cell r="I2235" t="str">
            <v>Andrew Steen</v>
          </cell>
          <cell r="J2235" t="str">
            <v>GRC</v>
          </cell>
          <cell r="L2235" t="str">
            <v>DE</v>
          </cell>
          <cell r="M2235" t="str">
            <v>DEE</v>
          </cell>
          <cell r="N2235" t="str">
            <v>Customer Calls</v>
          </cell>
          <cell r="O2235" t="str">
            <v>5020808</v>
          </cell>
        </row>
        <row r="2236">
          <cell r="B2236" t="str">
            <v>E</v>
          </cell>
          <cell r="C2236" t="str">
            <v>Leak Survey</v>
          </cell>
          <cell r="D2236" t="str">
            <v>Gas T&amp;D Operations</v>
          </cell>
          <cell r="E2236" t="str">
            <v>Melvin J. Christopher</v>
          </cell>
          <cell r="H2236" t="str">
            <v>Kelly Ball</v>
          </cell>
          <cell r="I2236" t="str">
            <v>Andrew Steen</v>
          </cell>
          <cell r="J2236" t="str">
            <v>GRC</v>
          </cell>
          <cell r="L2236" t="str">
            <v>DE</v>
          </cell>
          <cell r="M2236" t="str">
            <v>DEE</v>
          </cell>
          <cell r="N2236" t="str">
            <v>Customer Calls</v>
          </cell>
          <cell r="O2236" t="str">
            <v>5020849</v>
          </cell>
        </row>
        <row r="2237">
          <cell r="B2237" t="str">
            <v>E</v>
          </cell>
          <cell r="C2237" t="str">
            <v>Leak Survey</v>
          </cell>
          <cell r="D2237" t="str">
            <v>Gas T&amp;D Operations</v>
          </cell>
          <cell r="E2237" t="str">
            <v>Melvin J. Christopher</v>
          </cell>
          <cell r="H2237" t="str">
            <v>Kelly Ball</v>
          </cell>
          <cell r="I2237" t="str">
            <v>Andrew Steen</v>
          </cell>
          <cell r="J2237" t="str">
            <v>GRC</v>
          </cell>
          <cell r="L2237" t="str">
            <v>DE</v>
          </cell>
          <cell r="M2237" t="str">
            <v>DEE</v>
          </cell>
          <cell r="N2237" t="str">
            <v>Customer Calls</v>
          </cell>
          <cell r="O2237" t="str">
            <v>5020850</v>
          </cell>
        </row>
        <row r="2238">
          <cell r="B2238" t="str">
            <v>E</v>
          </cell>
          <cell r="C2238" t="str">
            <v>Leak Survey</v>
          </cell>
          <cell r="D2238" t="str">
            <v>Gas T&amp;D Operations</v>
          </cell>
          <cell r="E2238" t="str">
            <v>Melvin J. Christopher</v>
          </cell>
          <cell r="H2238" t="str">
            <v>Kelly Ball</v>
          </cell>
          <cell r="I2238" t="str">
            <v>Andrew Steen</v>
          </cell>
          <cell r="J2238" t="str">
            <v>GRC</v>
          </cell>
          <cell r="L2238" t="str">
            <v>DE</v>
          </cell>
          <cell r="M2238" t="str">
            <v>DEE</v>
          </cell>
          <cell r="N2238" t="str">
            <v>Customer Calls</v>
          </cell>
          <cell r="O2238" t="str">
            <v>5020851</v>
          </cell>
        </row>
        <row r="2239">
          <cell r="B2239" t="str">
            <v>E</v>
          </cell>
          <cell r="C2239" t="str">
            <v>Leak Survey</v>
          </cell>
          <cell r="D2239" t="str">
            <v>Gas T&amp;D Operations</v>
          </cell>
          <cell r="E2239" t="str">
            <v>Melvin J. Christopher</v>
          </cell>
          <cell r="H2239" t="str">
            <v>Kelly Ball</v>
          </cell>
          <cell r="I2239" t="str">
            <v>Andrew Steen</v>
          </cell>
          <cell r="J2239" t="str">
            <v>GRC</v>
          </cell>
          <cell r="L2239" t="str">
            <v>DE</v>
          </cell>
          <cell r="M2239" t="str">
            <v>DEE</v>
          </cell>
          <cell r="N2239" t="str">
            <v>Customer Calls</v>
          </cell>
          <cell r="O2239" t="str">
            <v>5020852</v>
          </cell>
        </row>
        <row r="2240">
          <cell r="B2240" t="str">
            <v>E</v>
          </cell>
          <cell r="C2240" t="str">
            <v>Leak Survey</v>
          </cell>
          <cell r="D2240" t="str">
            <v>Gas T&amp;D Operations</v>
          </cell>
          <cell r="E2240" t="str">
            <v>Melvin J. Christopher</v>
          </cell>
          <cell r="H2240" t="str">
            <v>Kelly Ball</v>
          </cell>
          <cell r="I2240" t="str">
            <v>Andrew Steen</v>
          </cell>
          <cell r="J2240" t="str">
            <v>GRC</v>
          </cell>
          <cell r="L2240" t="str">
            <v>DE</v>
          </cell>
          <cell r="M2240" t="str">
            <v>DEF</v>
          </cell>
          <cell r="N2240" t="str">
            <v>Picarro Rollout</v>
          </cell>
          <cell r="O2240" t="str">
            <v>5025069</v>
          </cell>
        </row>
        <row r="2241">
          <cell r="B2241" t="str">
            <v>E</v>
          </cell>
          <cell r="C2241" t="str">
            <v>Leak Survey</v>
          </cell>
          <cell r="D2241" t="str">
            <v>Gas T&amp;D Operations</v>
          </cell>
          <cell r="E2241" t="str">
            <v>Melvin J. Christopher</v>
          </cell>
          <cell r="H2241" t="str">
            <v>Kelly Ball</v>
          </cell>
          <cell r="I2241" t="str">
            <v>Andrew Steen</v>
          </cell>
          <cell r="J2241" t="str">
            <v>GRC</v>
          </cell>
          <cell r="L2241" t="str">
            <v>DE</v>
          </cell>
          <cell r="M2241" t="str">
            <v>DEF</v>
          </cell>
          <cell r="N2241" t="str">
            <v>Picarro Rollout</v>
          </cell>
          <cell r="O2241" t="str">
            <v>5025093</v>
          </cell>
        </row>
        <row r="2242">
          <cell r="B2242" t="str">
            <v>E</v>
          </cell>
          <cell r="C2242" t="str">
            <v>Leak Survey</v>
          </cell>
          <cell r="D2242" t="str">
            <v>Gas T&amp;D Operations</v>
          </cell>
          <cell r="E2242" t="str">
            <v>Melvin J. Christopher</v>
          </cell>
          <cell r="H2242" t="str">
            <v>Kelly Ball</v>
          </cell>
          <cell r="I2242" t="str">
            <v>Andrew Steen</v>
          </cell>
          <cell r="J2242" t="str">
            <v>GRC</v>
          </cell>
          <cell r="L2242" t="str">
            <v>DE</v>
          </cell>
          <cell r="M2242" t="str">
            <v>DEF</v>
          </cell>
          <cell r="N2242" t="str">
            <v>Picarro Rollout</v>
          </cell>
          <cell r="O2242" t="str">
            <v>5025094</v>
          </cell>
        </row>
        <row r="2243">
          <cell r="B2243" t="str">
            <v>E</v>
          </cell>
          <cell r="C2243" t="str">
            <v>Leak Survey</v>
          </cell>
          <cell r="D2243" t="str">
            <v>Gas T&amp;D Operations</v>
          </cell>
          <cell r="E2243" t="str">
            <v>Melvin J. Christopher</v>
          </cell>
          <cell r="H2243" t="str">
            <v>Kelly Ball</v>
          </cell>
          <cell r="I2243" t="str">
            <v>Andrew Steen</v>
          </cell>
          <cell r="J2243" t="str">
            <v>GRC</v>
          </cell>
          <cell r="L2243" t="str">
            <v>DE</v>
          </cell>
          <cell r="M2243" t="str">
            <v>DEF</v>
          </cell>
          <cell r="N2243" t="str">
            <v>Picarro Rollout</v>
          </cell>
          <cell r="O2243" t="str">
            <v>5025095</v>
          </cell>
        </row>
        <row r="2244">
          <cell r="B2244" t="str">
            <v>E</v>
          </cell>
          <cell r="C2244" t="str">
            <v>Leak Survey</v>
          </cell>
          <cell r="D2244" t="str">
            <v>Gas T&amp;D Operations</v>
          </cell>
          <cell r="E2244" t="str">
            <v>Melvin J. Christopher</v>
          </cell>
          <cell r="H2244" t="str">
            <v>Kelly Ball</v>
          </cell>
          <cell r="I2244" t="str">
            <v>Andrew Steen</v>
          </cell>
          <cell r="J2244" t="str">
            <v>GRC</v>
          </cell>
          <cell r="L2244" t="str">
            <v>DE</v>
          </cell>
          <cell r="M2244" t="str">
            <v>DEF</v>
          </cell>
          <cell r="N2244" t="str">
            <v>Picarro Rollout</v>
          </cell>
          <cell r="O2244" t="str">
            <v>5025096</v>
          </cell>
        </row>
        <row r="2245">
          <cell r="B2245" t="str">
            <v>E</v>
          </cell>
          <cell r="C2245" t="str">
            <v>Leak Survey</v>
          </cell>
          <cell r="D2245" t="str">
            <v>Gas T&amp;D Operations</v>
          </cell>
          <cell r="E2245" t="str">
            <v>Melvin J. Christopher</v>
          </cell>
          <cell r="H2245" t="str">
            <v>Kelly Ball</v>
          </cell>
          <cell r="I2245" t="str">
            <v>Andrew Steen</v>
          </cell>
          <cell r="J2245" t="str">
            <v>GRC</v>
          </cell>
          <cell r="L2245" t="str">
            <v>DE</v>
          </cell>
          <cell r="M2245" t="str">
            <v>DEF</v>
          </cell>
          <cell r="N2245" t="str">
            <v>Picarro Rollout</v>
          </cell>
          <cell r="O2245" t="str">
            <v>5025097</v>
          </cell>
        </row>
        <row r="2246">
          <cell r="B2246" t="str">
            <v>E</v>
          </cell>
          <cell r="C2246" t="str">
            <v>Leak Survey</v>
          </cell>
          <cell r="D2246" t="str">
            <v>Gas T&amp;D Operations</v>
          </cell>
          <cell r="E2246" t="str">
            <v>Melvin J. Christopher</v>
          </cell>
          <cell r="H2246" t="str">
            <v>Kelly Ball</v>
          </cell>
          <cell r="I2246" t="str">
            <v>Andrew Steen</v>
          </cell>
          <cell r="J2246" t="str">
            <v>GRC</v>
          </cell>
          <cell r="L2246" t="str">
            <v>DE</v>
          </cell>
          <cell r="M2246" t="str">
            <v>DEF</v>
          </cell>
          <cell r="N2246" t="str">
            <v>Picarro Rollout</v>
          </cell>
          <cell r="O2246" t="str">
            <v>5025098</v>
          </cell>
        </row>
        <row r="2247">
          <cell r="B2247" t="str">
            <v>E</v>
          </cell>
          <cell r="C2247" t="str">
            <v>Leak Survey</v>
          </cell>
          <cell r="D2247" t="str">
            <v>Gas T&amp;D Operations</v>
          </cell>
          <cell r="E2247" t="str">
            <v>Melvin J. Christopher</v>
          </cell>
          <cell r="H2247" t="str">
            <v>Kelly Ball</v>
          </cell>
          <cell r="I2247" t="str">
            <v>Andrew Steen</v>
          </cell>
          <cell r="J2247" t="str">
            <v>GRC</v>
          </cell>
          <cell r="L2247" t="str">
            <v>DE</v>
          </cell>
          <cell r="M2247" t="str">
            <v>DEF</v>
          </cell>
          <cell r="N2247" t="str">
            <v>Picarro Rollout</v>
          </cell>
          <cell r="O2247" t="str">
            <v>5025099</v>
          </cell>
        </row>
        <row r="2248">
          <cell r="B2248" t="str">
            <v>E</v>
          </cell>
          <cell r="C2248" t="str">
            <v>Leak Survey</v>
          </cell>
          <cell r="D2248" t="str">
            <v>Gas T&amp;D Operations</v>
          </cell>
          <cell r="E2248" t="str">
            <v>Melvin J. Christopher</v>
          </cell>
          <cell r="H2248" t="str">
            <v>Kelly Ball</v>
          </cell>
          <cell r="I2248" t="str">
            <v>Andrew Steen</v>
          </cell>
          <cell r="J2248" t="str">
            <v>GRC</v>
          </cell>
          <cell r="L2248" t="str">
            <v>DE</v>
          </cell>
          <cell r="M2248" t="str">
            <v>DEF</v>
          </cell>
          <cell r="N2248" t="str">
            <v>Picarro Rollout</v>
          </cell>
          <cell r="O2248" t="str">
            <v>5025100</v>
          </cell>
        </row>
        <row r="2249">
          <cell r="B2249" t="str">
            <v>E</v>
          </cell>
          <cell r="C2249" t="str">
            <v>Leak Survey</v>
          </cell>
          <cell r="D2249" t="str">
            <v>Gas T&amp;D Operations</v>
          </cell>
          <cell r="E2249" t="str">
            <v>Melvin J. Christopher</v>
          </cell>
          <cell r="H2249" t="str">
            <v>Kelly Ball</v>
          </cell>
          <cell r="I2249" t="str">
            <v>Andrew Steen</v>
          </cell>
          <cell r="J2249" t="str">
            <v>GRC</v>
          </cell>
          <cell r="L2249" t="str">
            <v>DE</v>
          </cell>
          <cell r="M2249" t="str">
            <v>DEF</v>
          </cell>
          <cell r="N2249" t="str">
            <v>Picarro Rollout</v>
          </cell>
          <cell r="O2249" t="str">
            <v>5025101</v>
          </cell>
        </row>
        <row r="2250">
          <cell r="B2250" t="str">
            <v>E</v>
          </cell>
          <cell r="C2250" t="str">
            <v>Leak Survey</v>
          </cell>
          <cell r="D2250" t="str">
            <v>Gas T&amp;D Operations</v>
          </cell>
          <cell r="E2250" t="str">
            <v>Melvin J. Christopher</v>
          </cell>
          <cell r="H2250" t="str">
            <v>Kelly Ball</v>
          </cell>
          <cell r="I2250" t="str">
            <v>Andrew Steen</v>
          </cell>
          <cell r="J2250" t="str">
            <v>GRC</v>
          </cell>
          <cell r="L2250" t="str">
            <v>DE</v>
          </cell>
          <cell r="M2250" t="str">
            <v>DEF</v>
          </cell>
          <cell r="N2250" t="str">
            <v>Picarro Rollout</v>
          </cell>
          <cell r="O2250" t="str">
            <v>5025102</v>
          </cell>
        </row>
        <row r="2251">
          <cell r="B2251" t="str">
            <v>E</v>
          </cell>
          <cell r="C2251" t="str">
            <v>Leak Survey</v>
          </cell>
          <cell r="D2251" t="str">
            <v>Gas T&amp;D Operations</v>
          </cell>
          <cell r="E2251" t="str">
            <v>Melvin J. Christopher</v>
          </cell>
          <cell r="H2251" t="str">
            <v>Kelly Ball</v>
          </cell>
          <cell r="I2251" t="str">
            <v>Andrew Steen</v>
          </cell>
          <cell r="J2251" t="str">
            <v>GRC</v>
          </cell>
          <cell r="L2251" t="str">
            <v>DE</v>
          </cell>
          <cell r="M2251" t="str">
            <v>DEF</v>
          </cell>
          <cell r="N2251" t="str">
            <v>Picarro Rollout</v>
          </cell>
          <cell r="O2251" t="str">
            <v>5025103</v>
          </cell>
        </row>
        <row r="2252">
          <cell r="B2252" t="str">
            <v>E</v>
          </cell>
          <cell r="C2252" t="str">
            <v>Leak Survey</v>
          </cell>
          <cell r="D2252" t="str">
            <v>Gas T&amp;D Operations</v>
          </cell>
          <cell r="E2252" t="str">
            <v>Melvin J. Christopher</v>
          </cell>
          <cell r="H2252" t="str">
            <v>Kelly Ball</v>
          </cell>
          <cell r="I2252" t="str">
            <v>Andrew Steen</v>
          </cell>
          <cell r="J2252" t="str">
            <v>GRC</v>
          </cell>
          <cell r="L2252" t="str">
            <v>DE</v>
          </cell>
          <cell r="M2252" t="str">
            <v>DEF</v>
          </cell>
          <cell r="N2252" t="str">
            <v>Picarro Rollout</v>
          </cell>
          <cell r="O2252" t="str">
            <v>5025104</v>
          </cell>
        </row>
        <row r="2253">
          <cell r="B2253" t="str">
            <v>E</v>
          </cell>
          <cell r="C2253" t="str">
            <v>Leak Survey</v>
          </cell>
          <cell r="D2253" t="str">
            <v>Gas T&amp;D Operations</v>
          </cell>
          <cell r="E2253" t="str">
            <v>Melvin J. Christopher</v>
          </cell>
          <cell r="H2253" t="str">
            <v>Kelly Ball</v>
          </cell>
          <cell r="I2253" t="str">
            <v>Andrew Steen</v>
          </cell>
          <cell r="J2253" t="str">
            <v>GRC</v>
          </cell>
          <cell r="L2253" t="str">
            <v>DE</v>
          </cell>
          <cell r="M2253" t="str">
            <v>DEF</v>
          </cell>
          <cell r="N2253" t="str">
            <v>Picarro Rollout</v>
          </cell>
          <cell r="O2253" t="str">
            <v>5025105</v>
          </cell>
        </row>
        <row r="2254">
          <cell r="B2254" t="str">
            <v>E</v>
          </cell>
          <cell r="C2254" t="str">
            <v>Leak Survey</v>
          </cell>
          <cell r="D2254" t="str">
            <v>Gas T&amp;D Operations</v>
          </cell>
          <cell r="E2254" t="str">
            <v>Melvin J. Christopher</v>
          </cell>
          <cell r="H2254" t="str">
            <v>Kelly Ball</v>
          </cell>
          <cell r="I2254" t="str">
            <v>Andrew Steen</v>
          </cell>
          <cell r="J2254" t="str">
            <v>GRC</v>
          </cell>
          <cell r="L2254" t="str">
            <v>DE</v>
          </cell>
          <cell r="M2254" t="str">
            <v>DEF</v>
          </cell>
          <cell r="N2254" t="str">
            <v>Picarro Rollout</v>
          </cell>
          <cell r="O2254" t="str">
            <v>5025106</v>
          </cell>
        </row>
        <row r="2255">
          <cell r="B2255" t="str">
            <v>E</v>
          </cell>
          <cell r="C2255" t="str">
            <v>Leak Survey</v>
          </cell>
          <cell r="D2255" t="str">
            <v>Gas T&amp;D Operations</v>
          </cell>
          <cell r="E2255" t="str">
            <v>Melvin J. Christopher</v>
          </cell>
          <cell r="H2255" t="str">
            <v>Kelly Ball</v>
          </cell>
          <cell r="I2255" t="str">
            <v>Andrew Steen</v>
          </cell>
          <cell r="J2255" t="str">
            <v>GRC</v>
          </cell>
          <cell r="L2255" t="str">
            <v>DE</v>
          </cell>
          <cell r="M2255" t="str">
            <v>DEF</v>
          </cell>
          <cell r="N2255" t="str">
            <v>Picarro Rollout</v>
          </cell>
          <cell r="O2255" t="str">
            <v>5025107</v>
          </cell>
        </row>
        <row r="2256">
          <cell r="B2256" t="str">
            <v>E</v>
          </cell>
          <cell r="C2256" t="str">
            <v>Leak Survey</v>
          </cell>
          <cell r="D2256" t="str">
            <v>Gas T&amp;D Operations</v>
          </cell>
          <cell r="E2256" t="str">
            <v>Melvin J. Christopher</v>
          </cell>
          <cell r="H2256" t="str">
            <v>Kelly Ball</v>
          </cell>
          <cell r="I2256" t="str">
            <v>Andrew Steen</v>
          </cell>
          <cell r="J2256" t="str">
            <v>GRC</v>
          </cell>
          <cell r="L2256" t="str">
            <v>DE</v>
          </cell>
          <cell r="M2256" t="str">
            <v>DEF</v>
          </cell>
          <cell r="N2256" t="str">
            <v>Picarro Rollout</v>
          </cell>
          <cell r="O2256" t="str">
            <v>5025108</v>
          </cell>
        </row>
        <row r="2257">
          <cell r="B2257" t="str">
            <v>E</v>
          </cell>
          <cell r="C2257" t="str">
            <v>Leak Survey</v>
          </cell>
          <cell r="D2257" t="str">
            <v>Gas T&amp;D Operations</v>
          </cell>
          <cell r="E2257" t="str">
            <v>Melvin J. Christopher</v>
          </cell>
          <cell r="H2257" t="str">
            <v>Kelly Ball</v>
          </cell>
          <cell r="I2257" t="str">
            <v>Andrew Steen</v>
          </cell>
          <cell r="J2257" t="str">
            <v>GRC</v>
          </cell>
          <cell r="L2257" t="str">
            <v>DE</v>
          </cell>
          <cell r="M2257" t="str">
            <v>DEF</v>
          </cell>
          <cell r="N2257" t="str">
            <v>Picarro Rollout</v>
          </cell>
          <cell r="O2257" t="str">
            <v>5025109</v>
          </cell>
        </row>
        <row r="2258">
          <cell r="B2258" t="str">
            <v>E</v>
          </cell>
          <cell r="C2258" t="str">
            <v>Leak Survey</v>
          </cell>
          <cell r="D2258" t="str">
            <v>Gas T&amp;D Operations</v>
          </cell>
          <cell r="E2258" t="str">
            <v>Melvin J. Christopher</v>
          </cell>
          <cell r="H2258" t="str">
            <v>Kelly Ball</v>
          </cell>
          <cell r="I2258" t="str">
            <v>Andrew Steen</v>
          </cell>
          <cell r="J2258" t="str">
            <v>GRC</v>
          </cell>
          <cell r="L2258" t="str">
            <v>DE</v>
          </cell>
          <cell r="M2258" t="str">
            <v>DEF</v>
          </cell>
          <cell r="N2258" t="str">
            <v>Picarro Rollout</v>
          </cell>
          <cell r="O2258" t="str">
            <v>5028050</v>
          </cell>
        </row>
        <row r="2259">
          <cell r="B2259" t="str">
            <v>E</v>
          </cell>
          <cell r="C2259" t="str">
            <v>Leak Survey</v>
          </cell>
          <cell r="D2259" t="str">
            <v>Gas T&amp;D Operations</v>
          </cell>
          <cell r="E2259" t="str">
            <v>Melvin J. Christopher</v>
          </cell>
          <cell r="H2259" t="str">
            <v>Kelly Ball</v>
          </cell>
          <cell r="I2259" t="str">
            <v>Andrew Steen</v>
          </cell>
          <cell r="J2259" t="str">
            <v>GRC</v>
          </cell>
          <cell r="L2259" t="str">
            <v>DE</v>
          </cell>
          <cell r="M2259" t="str">
            <v>DEF</v>
          </cell>
          <cell r="N2259" t="str">
            <v>Picarro Rollout</v>
          </cell>
          <cell r="O2259" t="str">
            <v>5028051</v>
          </cell>
        </row>
        <row r="2260">
          <cell r="B2260" t="str">
            <v>E</v>
          </cell>
          <cell r="C2260" t="str">
            <v>Leak Survey</v>
          </cell>
          <cell r="D2260" t="str">
            <v>Gas T&amp;D Operations</v>
          </cell>
          <cell r="E2260" t="str">
            <v>Melvin J. Christopher</v>
          </cell>
          <cell r="H2260" t="str">
            <v>Kelly Ball</v>
          </cell>
          <cell r="I2260" t="str">
            <v>Andrew Steen</v>
          </cell>
          <cell r="J2260" t="str">
            <v>GRC</v>
          </cell>
          <cell r="L2260" t="str">
            <v>DE</v>
          </cell>
          <cell r="M2260" t="str">
            <v>DEF</v>
          </cell>
          <cell r="N2260" t="str">
            <v>Picarro Rollout</v>
          </cell>
          <cell r="O2260" t="str">
            <v>5028052</v>
          </cell>
        </row>
        <row r="2261">
          <cell r="B2261" t="str">
            <v>E</v>
          </cell>
          <cell r="C2261" t="str">
            <v>Leak Survey</v>
          </cell>
          <cell r="D2261" t="str">
            <v>Gas T&amp;D Operations</v>
          </cell>
          <cell r="E2261" t="str">
            <v>Melvin J. Christopher</v>
          </cell>
          <cell r="H2261" t="str">
            <v>Kelly Ball</v>
          </cell>
          <cell r="I2261" t="str">
            <v>Andrew Steen</v>
          </cell>
          <cell r="J2261" t="str">
            <v>GRC</v>
          </cell>
          <cell r="L2261" t="str">
            <v>DE</v>
          </cell>
          <cell r="M2261" t="str">
            <v>DEF</v>
          </cell>
          <cell r="N2261" t="str">
            <v>Picarro Rollout</v>
          </cell>
          <cell r="O2261" t="str">
            <v>5028053</v>
          </cell>
        </row>
        <row r="2262">
          <cell r="B2262" t="str">
            <v>E</v>
          </cell>
          <cell r="C2262" t="str">
            <v>Leak Survey</v>
          </cell>
          <cell r="D2262" t="str">
            <v>Gas T&amp;D Operations</v>
          </cell>
          <cell r="E2262" t="str">
            <v>Melvin J. Christopher</v>
          </cell>
          <cell r="H2262" t="str">
            <v>Kelly Ball</v>
          </cell>
          <cell r="I2262" t="str">
            <v>Andrew Steen</v>
          </cell>
          <cell r="J2262" t="str">
            <v>GRC</v>
          </cell>
          <cell r="L2262" t="str">
            <v>DE</v>
          </cell>
          <cell r="M2262" t="str">
            <v>DEF</v>
          </cell>
          <cell r="N2262" t="str">
            <v>Picarro Rollout</v>
          </cell>
          <cell r="O2262" t="str">
            <v>5028054</v>
          </cell>
        </row>
        <row r="2263">
          <cell r="B2263" t="str">
            <v>E</v>
          </cell>
          <cell r="C2263" t="str">
            <v>Leak Survey</v>
          </cell>
          <cell r="D2263" t="str">
            <v>Gas T&amp;D Operations</v>
          </cell>
          <cell r="E2263" t="str">
            <v>Melvin J. Christopher</v>
          </cell>
          <cell r="H2263" t="str">
            <v>Kelly Ball</v>
          </cell>
          <cell r="I2263" t="str">
            <v>Andrew Steen</v>
          </cell>
          <cell r="J2263" t="str">
            <v>GRC</v>
          </cell>
          <cell r="L2263" t="str">
            <v>DE</v>
          </cell>
          <cell r="M2263" t="str">
            <v>DEF</v>
          </cell>
          <cell r="N2263" t="str">
            <v>Picarro Rollout</v>
          </cell>
          <cell r="O2263" t="str">
            <v>5028055</v>
          </cell>
        </row>
        <row r="2264">
          <cell r="B2264" t="str">
            <v>E</v>
          </cell>
          <cell r="C2264" t="str">
            <v>Leak Survey</v>
          </cell>
          <cell r="D2264" t="str">
            <v>Gas T&amp;D Operations</v>
          </cell>
          <cell r="E2264" t="str">
            <v>Melvin J. Christopher</v>
          </cell>
          <cell r="H2264" t="str">
            <v>Kelly Ball</v>
          </cell>
          <cell r="I2264" t="str">
            <v>Andrew Steen</v>
          </cell>
          <cell r="J2264" t="str">
            <v>GRC</v>
          </cell>
          <cell r="L2264" t="str">
            <v>DE</v>
          </cell>
          <cell r="M2264" t="str">
            <v>DEF</v>
          </cell>
          <cell r="N2264" t="str">
            <v>Picarro Rollout</v>
          </cell>
          <cell r="O2264" t="str">
            <v>5028056</v>
          </cell>
        </row>
        <row r="2265">
          <cell r="B2265" t="str">
            <v>E</v>
          </cell>
          <cell r="C2265" t="str">
            <v>Leak Survey</v>
          </cell>
          <cell r="D2265" t="str">
            <v>Gas T&amp;D Operations</v>
          </cell>
          <cell r="E2265" t="str">
            <v>Melvin J. Christopher</v>
          </cell>
          <cell r="H2265" t="str">
            <v>Kelly Ball</v>
          </cell>
          <cell r="I2265" t="str">
            <v>Andrew Steen</v>
          </cell>
          <cell r="J2265" t="str">
            <v>GRC</v>
          </cell>
          <cell r="L2265" t="str">
            <v>DE</v>
          </cell>
          <cell r="M2265" t="str">
            <v>DEF</v>
          </cell>
          <cell r="N2265" t="str">
            <v>Picarro Rollout</v>
          </cell>
          <cell r="O2265" t="str">
            <v>5028057</v>
          </cell>
        </row>
        <row r="2266">
          <cell r="B2266" t="str">
            <v>E</v>
          </cell>
          <cell r="C2266" t="str">
            <v>Leak Survey</v>
          </cell>
          <cell r="D2266" t="str">
            <v>Gas T&amp;D Operations</v>
          </cell>
          <cell r="E2266" t="str">
            <v>Melvin J. Christopher</v>
          </cell>
          <cell r="H2266" t="str">
            <v>Kelly Ball</v>
          </cell>
          <cell r="I2266" t="str">
            <v>Andrew Steen</v>
          </cell>
          <cell r="J2266" t="str">
            <v>GRC</v>
          </cell>
          <cell r="L2266" t="str">
            <v>DE</v>
          </cell>
          <cell r="M2266" t="str">
            <v>DEF</v>
          </cell>
          <cell r="N2266" t="str">
            <v>Picarro Rollout</v>
          </cell>
          <cell r="O2266" t="str">
            <v>5028058</v>
          </cell>
        </row>
        <row r="2267">
          <cell r="B2267" t="str">
            <v>E</v>
          </cell>
          <cell r="C2267" t="str">
            <v>Leak Survey</v>
          </cell>
          <cell r="D2267" t="str">
            <v>Gas T&amp;D Operations</v>
          </cell>
          <cell r="E2267" t="str">
            <v>Melvin J. Christopher</v>
          </cell>
          <cell r="H2267" t="str">
            <v>Kelly Ball</v>
          </cell>
          <cell r="I2267" t="str">
            <v>Andrew Steen</v>
          </cell>
          <cell r="J2267" t="str">
            <v>GRC</v>
          </cell>
          <cell r="L2267" t="str">
            <v>DE</v>
          </cell>
          <cell r="M2267" t="str">
            <v>DEF</v>
          </cell>
          <cell r="N2267" t="str">
            <v>Picarro Rollout</v>
          </cell>
          <cell r="O2267" t="str">
            <v>5028059</v>
          </cell>
        </row>
        <row r="2268">
          <cell r="B2268" t="str">
            <v>E</v>
          </cell>
          <cell r="C2268" t="str">
            <v>Leak Survey</v>
          </cell>
          <cell r="D2268" t="str">
            <v>Gas T&amp;D Operations</v>
          </cell>
          <cell r="E2268" t="str">
            <v>Melvin J. Christopher</v>
          </cell>
          <cell r="H2268" t="str">
            <v>Kelly Ball</v>
          </cell>
          <cell r="I2268" t="str">
            <v>Andrew Steen</v>
          </cell>
          <cell r="J2268" t="str">
            <v>GRC</v>
          </cell>
          <cell r="L2268" t="str">
            <v>DE</v>
          </cell>
          <cell r="M2268" t="str">
            <v>DEF</v>
          </cell>
          <cell r="N2268" t="str">
            <v>Picarro Rollout</v>
          </cell>
          <cell r="O2268" t="str">
            <v>5028060</v>
          </cell>
        </row>
        <row r="2269">
          <cell r="B2269" t="str">
            <v>E</v>
          </cell>
          <cell r="C2269" t="str">
            <v>Leak Survey</v>
          </cell>
          <cell r="D2269" t="str">
            <v>Gas T&amp;D Operations</v>
          </cell>
          <cell r="E2269" t="str">
            <v>Melvin J. Christopher</v>
          </cell>
          <cell r="H2269" t="str">
            <v>Kelly Ball</v>
          </cell>
          <cell r="I2269" t="str">
            <v>Andrew Steen</v>
          </cell>
          <cell r="J2269" t="str">
            <v>GRC</v>
          </cell>
          <cell r="L2269" t="str">
            <v>DE</v>
          </cell>
          <cell r="M2269" t="str">
            <v>DEF</v>
          </cell>
          <cell r="N2269" t="str">
            <v>Picarro Rollout</v>
          </cell>
          <cell r="O2269" t="str">
            <v>5028061</v>
          </cell>
        </row>
        <row r="2270">
          <cell r="B2270" t="str">
            <v>E</v>
          </cell>
          <cell r="C2270" t="str">
            <v>Leak Survey</v>
          </cell>
          <cell r="D2270" t="str">
            <v>Gas T&amp;D Operations</v>
          </cell>
          <cell r="E2270" t="str">
            <v>Melvin J. Christopher</v>
          </cell>
          <cell r="H2270" t="str">
            <v>Kelly Ball</v>
          </cell>
          <cell r="I2270" t="str">
            <v>Andrew Steen</v>
          </cell>
          <cell r="J2270" t="str">
            <v>GRC</v>
          </cell>
          <cell r="L2270" t="str">
            <v>DE</v>
          </cell>
          <cell r="M2270" t="str">
            <v>DEF</v>
          </cell>
          <cell r="N2270" t="str">
            <v>Picarro Rollout</v>
          </cell>
          <cell r="O2270" t="str">
            <v>5028062</v>
          </cell>
        </row>
        <row r="2271">
          <cell r="B2271" t="str">
            <v>E</v>
          </cell>
          <cell r="C2271" t="str">
            <v>Leak Survey</v>
          </cell>
          <cell r="D2271" t="str">
            <v>Gas T&amp;D Operations</v>
          </cell>
          <cell r="E2271" t="str">
            <v>Melvin J. Christopher</v>
          </cell>
          <cell r="H2271" t="str">
            <v>Kelly Ball</v>
          </cell>
          <cell r="I2271" t="str">
            <v>Andrew Steen</v>
          </cell>
          <cell r="J2271" t="str">
            <v>GRC</v>
          </cell>
          <cell r="L2271" t="str">
            <v>DE</v>
          </cell>
          <cell r="M2271" t="str">
            <v>DEF</v>
          </cell>
          <cell r="N2271" t="str">
            <v>Picarro Rollout</v>
          </cell>
          <cell r="O2271" t="str">
            <v>5028063</v>
          </cell>
        </row>
        <row r="2272">
          <cell r="B2272" t="str">
            <v>E</v>
          </cell>
          <cell r="C2272" t="str">
            <v>Leak Survey</v>
          </cell>
          <cell r="D2272" t="str">
            <v>Gas T&amp;D Operations</v>
          </cell>
          <cell r="E2272" t="str">
            <v>Melvin J. Christopher</v>
          </cell>
          <cell r="H2272" t="str">
            <v>Kelly Ball</v>
          </cell>
          <cell r="I2272" t="str">
            <v>Andrew Steen</v>
          </cell>
          <cell r="J2272" t="str">
            <v>GRC</v>
          </cell>
          <cell r="L2272" t="str">
            <v>DE</v>
          </cell>
          <cell r="M2272" t="str">
            <v>DEF</v>
          </cell>
          <cell r="N2272" t="str">
            <v>Picarro Rollout</v>
          </cell>
          <cell r="O2272" t="str">
            <v>5028064</v>
          </cell>
        </row>
        <row r="2273">
          <cell r="B2273" t="str">
            <v>E</v>
          </cell>
          <cell r="C2273" t="str">
            <v>Leak Survey</v>
          </cell>
          <cell r="D2273" t="str">
            <v>Gas T&amp;D Operations</v>
          </cell>
          <cell r="E2273" t="str">
            <v>Melvin J. Christopher</v>
          </cell>
          <cell r="H2273" t="str">
            <v>Kelly Ball</v>
          </cell>
          <cell r="I2273" t="str">
            <v>Andrew Steen</v>
          </cell>
          <cell r="J2273" t="str">
            <v>GRC</v>
          </cell>
          <cell r="L2273" t="str">
            <v>DE</v>
          </cell>
          <cell r="M2273" t="str">
            <v>DEF</v>
          </cell>
          <cell r="N2273" t="str">
            <v>Picarro Rollout</v>
          </cell>
          <cell r="O2273" t="str">
            <v>5028065</v>
          </cell>
        </row>
        <row r="2274">
          <cell r="B2274" t="str">
            <v>E</v>
          </cell>
          <cell r="C2274" t="str">
            <v>Leak Survey</v>
          </cell>
          <cell r="D2274" t="str">
            <v>Gas T&amp;D Operations</v>
          </cell>
          <cell r="E2274" t="str">
            <v>Melvin J. Christopher</v>
          </cell>
          <cell r="H2274" t="str">
            <v>Kelly Ball</v>
          </cell>
          <cell r="I2274" t="str">
            <v>Andrew Steen</v>
          </cell>
          <cell r="J2274" t="str">
            <v>GRC</v>
          </cell>
          <cell r="L2274" t="str">
            <v>DE</v>
          </cell>
          <cell r="M2274" t="str">
            <v>DEF</v>
          </cell>
          <cell r="N2274" t="str">
            <v>Picarro Rollout</v>
          </cell>
          <cell r="O2274" t="str">
            <v>5028066</v>
          </cell>
        </row>
        <row r="2275">
          <cell r="B2275" t="str">
            <v>E</v>
          </cell>
          <cell r="C2275" t="str">
            <v>Leak Survey</v>
          </cell>
          <cell r="D2275" t="str">
            <v>Gas T&amp;D Operations</v>
          </cell>
          <cell r="E2275" t="str">
            <v>Melvin J. Christopher</v>
          </cell>
          <cell r="H2275" t="str">
            <v>Kelly Ball</v>
          </cell>
          <cell r="I2275" t="str">
            <v>Andrew Steen</v>
          </cell>
          <cell r="J2275" t="str">
            <v>GRC</v>
          </cell>
          <cell r="L2275" t="str">
            <v>DE</v>
          </cell>
          <cell r="M2275" t="str">
            <v>DEF</v>
          </cell>
          <cell r="N2275" t="str">
            <v>Picarro Rollout</v>
          </cell>
          <cell r="O2275" t="str">
            <v>5028067</v>
          </cell>
        </row>
        <row r="2276">
          <cell r="B2276" t="str">
            <v>E</v>
          </cell>
          <cell r="C2276" t="str">
            <v>Leak Survey</v>
          </cell>
          <cell r="D2276" t="str">
            <v>Gas T&amp;D Operations</v>
          </cell>
          <cell r="E2276" t="str">
            <v>Melvin J. Christopher</v>
          </cell>
          <cell r="H2276" t="str">
            <v>Kelly Ball</v>
          </cell>
          <cell r="I2276" t="str">
            <v>Andrew Steen</v>
          </cell>
          <cell r="J2276" t="str">
            <v>GRC</v>
          </cell>
          <cell r="L2276" t="str">
            <v>DE</v>
          </cell>
          <cell r="M2276" t="str">
            <v>DEF</v>
          </cell>
          <cell r="N2276" t="str">
            <v>Picarro Rollout</v>
          </cell>
          <cell r="O2276" t="str">
            <v>5028169</v>
          </cell>
        </row>
        <row r="2277">
          <cell r="B2277" t="str">
            <v>E</v>
          </cell>
          <cell r="C2277" t="str">
            <v>Leak Survey</v>
          </cell>
          <cell r="D2277" t="str">
            <v>Gas T&amp;D Operations</v>
          </cell>
          <cell r="E2277" t="str">
            <v>Melvin J. Christopher</v>
          </cell>
          <cell r="H2277" t="str">
            <v>Kelly Ball</v>
          </cell>
          <cell r="I2277" t="str">
            <v>Andrew Steen</v>
          </cell>
          <cell r="J2277" t="str">
            <v>GRC</v>
          </cell>
          <cell r="L2277" t="str">
            <v>DE</v>
          </cell>
          <cell r="M2277" t="str">
            <v>DEF</v>
          </cell>
          <cell r="N2277" t="str">
            <v>Picarro Rollout</v>
          </cell>
          <cell r="O2277" t="str">
            <v>5028170</v>
          </cell>
        </row>
        <row r="2278">
          <cell r="B2278" t="str">
            <v>E</v>
          </cell>
          <cell r="C2278" t="str">
            <v>Leak Survey</v>
          </cell>
          <cell r="D2278" t="str">
            <v>Gas T&amp;D Operations</v>
          </cell>
          <cell r="E2278" t="str">
            <v>Melvin J. Christopher</v>
          </cell>
          <cell r="H2278" t="str">
            <v>Kelly Ball</v>
          </cell>
          <cell r="I2278" t="str">
            <v>Andrew Steen</v>
          </cell>
          <cell r="J2278" t="str">
            <v>GRC</v>
          </cell>
          <cell r="L2278" t="str">
            <v>DE</v>
          </cell>
          <cell r="M2278" t="str">
            <v>DEF</v>
          </cell>
          <cell r="N2278" t="str">
            <v>Picarro Rollout</v>
          </cell>
          <cell r="O2278" t="str">
            <v>5028171</v>
          </cell>
        </row>
        <row r="2279">
          <cell r="B2279" t="str">
            <v>E</v>
          </cell>
          <cell r="C2279" t="str">
            <v>Leak Survey</v>
          </cell>
          <cell r="D2279" t="str">
            <v>Gas T&amp;D Operations</v>
          </cell>
          <cell r="E2279" t="str">
            <v>Melvin J. Christopher</v>
          </cell>
          <cell r="H2279" t="str">
            <v>Kelly Ball</v>
          </cell>
          <cell r="I2279" t="str">
            <v>Andrew Steen</v>
          </cell>
          <cell r="J2279" t="str">
            <v>GRC</v>
          </cell>
          <cell r="L2279" t="str">
            <v>DE</v>
          </cell>
          <cell r="M2279" t="str">
            <v>DEF</v>
          </cell>
          <cell r="N2279" t="str">
            <v>Picarro Rollout</v>
          </cell>
          <cell r="O2279" t="str">
            <v>5028172</v>
          </cell>
        </row>
        <row r="2280">
          <cell r="B2280" t="str">
            <v>E</v>
          </cell>
          <cell r="C2280" t="str">
            <v>Leak Survey</v>
          </cell>
          <cell r="D2280" t="str">
            <v>Gas T&amp;D Operations</v>
          </cell>
          <cell r="E2280" t="str">
            <v>Melvin J. Christopher</v>
          </cell>
          <cell r="H2280" t="str">
            <v>Kelly Ball</v>
          </cell>
          <cell r="I2280" t="str">
            <v>Andrew Steen</v>
          </cell>
          <cell r="J2280" t="str">
            <v>GRC</v>
          </cell>
          <cell r="L2280" t="str">
            <v>DE</v>
          </cell>
          <cell r="M2280" t="str">
            <v>DEF</v>
          </cell>
          <cell r="N2280" t="str">
            <v>Picarro Rollout</v>
          </cell>
          <cell r="O2280" t="str">
            <v>5028173</v>
          </cell>
        </row>
        <row r="2281">
          <cell r="B2281" t="str">
            <v>E</v>
          </cell>
          <cell r="C2281" t="str">
            <v>Leak Survey</v>
          </cell>
          <cell r="D2281" t="str">
            <v>Gas T&amp;D Operations</v>
          </cell>
          <cell r="E2281" t="str">
            <v>Melvin J. Christopher</v>
          </cell>
          <cell r="H2281" t="str">
            <v>Kelly Ball</v>
          </cell>
          <cell r="I2281" t="str">
            <v>Andrew Steen</v>
          </cell>
          <cell r="J2281" t="str">
            <v>GRC</v>
          </cell>
          <cell r="L2281" t="str">
            <v>DE</v>
          </cell>
          <cell r="M2281" t="str">
            <v>DEF</v>
          </cell>
          <cell r="N2281" t="str">
            <v>Picarro Rollout</v>
          </cell>
          <cell r="O2281" t="str">
            <v>5028174</v>
          </cell>
        </row>
        <row r="2282">
          <cell r="B2282" t="str">
            <v>E</v>
          </cell>
          <cell r="C2282" t="str">
            <v>Leak Survey</v>
          </cell>
          <cell r="D2282" t="str">
            <v>Gas T&amp;D Operations</v>
          </cell>
          <cell r="E2282" t="str">
            <v>Melvin J. Christopher</v>
          </cell>
          <cell r="H2282" t="str">
            <v>Kelly Ball</v>
          </cell>
          <cell r="I2282" t="str">
            <v>Andrew Steen</v>
          </cell>
          <cell r="J2282" t="str">
            <v>GRC</v>
          </cell>
          <cell r="L2282" t="str">
            <v>DE</v>
          </cell>
          <cell r="M2282" t="str">
            <v>DEF</v>
          </cell>
          <cell r="N2282" t="str">
            <v>Picarro Rollout</v>
          </cell>
          <cell r="O2282" t="str">
            <v>5028175</v>
          </cell>
        </row>
        <row r="2283">
          <cell r="B2283" t="str">
            <v>E</v>
          </cell>
          <cell r="C2283" t="str">
            <v>Leak Survey</v>
          </cell>
          <cell r="D2283" t="str">
            <v>Gas T&amp;D Operations</v>
          </cell>
          <cell r="E2283" t="str">
            <v>Melvin J. Christopher</v>
          </cell>
          <cell r="H2283" t="str">
            <v>Kelly Ball</v>
          </cell>
          <cell r="I2283" t="str">
            <v>Andrew Steen</v>
          </cell>
          <cell r="J2283" t="str">
            <v>GRC</v>
          </cell>
          <cell r="L2283" t="str">
            <v>DE</v>
          </cell>
          <cell r="M2283" t="str">
            <v>DEF</v>
          </cell>
          <cell r="N2283" t="str">
            <v>Picarro Rollout</v>
          </cell>
          <cell r="O2283" t="str">
            <v>5028176</v>
          </cell>
        </row>
        <row r="2284">
          <cell r="B2284" t="str">
            <v>E</v>
          </cell>
          <cell r="C2284" t="str">
            <v>Leak Survey</v>
          </cell>
          <cell r="D2284" t="str">
            <v>Gas T&amp;D Operations</v>
          </cell>
          <cell r="E2284" t="str">
            <v>Melvin J. Christopher</v>
          </cell>
          <cell r="H2284" t="str">
            <v>Kelly Ball</v>
          </cell>
          <cell r="I2284" t="str">
            <v>Andrew Steen</v>
          </cell>
          <cell r="J2284" t="str">
            <v>GRC</v>
          </cell>
          <cell r="L2284" t="str">
            <v>DE</v>
          </cell>
          <cell r="M2284" t="str">
            <v>DEF</v>
          </cell>
          <cell r="N2284" t="str">
            <v>Picarro Rollout</v>
          </cell>
          <cell r="O2284" t="str">
            <v>5028177</v>
          </cell>
        </row>
        <row r="2285">
          <cell r="B2285" t="str">
            <v>E</v>
          </cell>
          <cell r="C2285" t="str">
            <v>Leak Survey</v>
          </cell>
          <cell r="D2285" t="str">
            <v>Gas T&amp;D Operations</v>
          </cell>
          <cell r="E2285" t="str">
            <v>Melvin J. Christopher</v>
          </cell>
          <cell r="H2285" t="str">
            <v>Kelly Ball</v>
          </cell>
          <cell r="I2285" t="str">
            <v>Andrew Steen</v>
          </cell>
          <cell r="J2285" t="str">
            <v>GRC</v>
          </cell>
          <cell r="L2285" t="str">
            <v>DE</v>
          </cell>
          <cell r="M2285" t="str">
            <v>DEF</v>
          </cell>
          <cell r="N2285" t="str">
            <v>Picarro Rollout</v>
          </cell>
          <cell r="O2285" t="str">
            <v>5028178</v>
          </cell>
        </row>
        <row r="2286">
          <cell r="B2286" t="str">
            <v>E</v>
          </cell>
          <cell r="C2286" t="str">
            <v>Leak Survey</v>
          </cell>
          <cell r="D2286" t="str">
            <v>Gas T&amp;D Operations</v>
          </cell>
          <cell r="E2286" t="str">
            <v>Melvin J. Christopher</v>
          </cell>
          <cell r="H2286" t="str">
            <v>Kelly Ball</v>
          </cell>
          <cell r="I2286" t="str">
            <v>Andrew Steen</v>
          </cell>
          <cell r="J2286" t="str">
            <v>GRC</v>
          </cell>
          <cell r="L2286" t="str">
            <v>DE</v>
          </cell>
          <cell r="M2286" t="str">
            <v>DEF</v>
          </cell>
          <cell r="N2286" t="str">
            <v>Picarro Rollout</v>
          </cell>
          <cell r="O2286" t="str">
            <v>5028179</v>
          </cell>
        </row>
        <row r="2287">
          <cell r="B2287" t="str">
            <v>E</v>
          </cell>
          <cell r="C2287" t="str">
            <v>Leak Survey</v>
          </cell>
          <cell r="D2287" t="str">
            <v>Gas T&amp;D Operations</v>
          </cell>
          <cell r="E2287" t="str">
            <v>Melvin J. Christopher</v>
          </cell>
          <cell r="H2287" t="str">
            <v>Kelly Ball</v>
          </cell>
          <cell r="I2287" t="str">
            <v>Andrew Steen</v>
          </cell>
          <cell r="J2287" t="str">
            <v>GRC</v>
          </cell>
          <cell r="L2287" t="str">
            <v>DE</v>
          </cell>
          <cell r="M2287" t="str">
            <v>DEF</v>
          </cell>
          <cell r="N2287" t="str">
            <v>Picarro Rollout</v>
          </cell>
          <cell r="O2287" t="str">
            <v>5028180</v>
          </cell>
        </row>
        <row r="2288">
          <cell r="B2288" t="str">
            <v>E</v>
          </cell>
          <cell r="C2288" t="str">
            <v>Leak Survey</v>
          </cell>
          <cell r="D2288" t="str">
            <v>Gas T&amp;D Operations</v>
          </cell>
          <cell r="E2288" t="str">
            <v>Melvin J. Christopher</v>
          </cell>
          <cell r="H2288" t="str">
            <v>Kelly Ball</v>
          </cell>
          <cell r="I2288" t="str">
            <v>Andrew Steen</v>
          </cell>
          <cell r="J2288" t="str">
            <v>GRC</v>
          </cell>
          <cell r="L2288" t="str">
            <v>DE</v>
          </cell>
          <cell r="M2288" t="str">
            <v>DEF</v>
          </cell>
          <cell r="N2288" t="str">
            <v>Picarro Rollout</v>
          </cell>
          <cell r="O2288" t="str">
            <v>5028181</v>
          </cell>
        </row>
        <row r="2289">
          <cell r="B2289" t="str">
            <v>E</v>
          </cell>
          <cell r="C2289" t="str">
            <v>Leak Survey</v>
          </cell>
          <cell r="D2289" t="str">
            <v>Gas T&amp;D Operations</v>
          </cell>
          <cell r="E2289" t="str">
            <v>Melvin J. Christopher</v>
          </cell>
          <cell r="H2289" t="str">
            <v>Kelly Ball</v>
          </cell>
          <cell r="I2289" t="str">
            <v>Andrew Steen</v>
          </cell>
          <cell r="J2289" t="str">
            <v>GRC</v>
          </cell>
          <cell r="L2289" t="str">
            <v>DE</v>
          </cell>
          <cell r="M2289" t="str">
            <v>DEF</v>
          </cell>
          <cell r="N2289" t="str">
            <v>Picarro Rollout</v>
          </cell>
          <cell r="O2289" t="str">
            <v>5028182</v>
          </cell>
        </row>
        <row r="2290">
          <cell r="B2290" t="str">
            <v>E</v>
          </cell>
          <cell r="C2290" t="str">
            <v>Leak Survey</v>
          </cell>
          <cell r="D2290" t="str">
            <v>Gas T&amp;D Operations</v>
          </cell>
          <cell r="E2290" t="str">
            <v>Melvin J. Christopher</v>
          </cell>
          <cell r="H2290" t="str">
            <v>Kelly Ball</v>
          </cell>
          <cell r="I2290" t="str">
            <v>Andrew Steen</v>
          </cell>
          <cell r="J2290" t="str">
            <v>GRC</v>
          </cell>
          <cell r="L2290" t="str">
            <v>DE</v>
          </cell>
          <cell r="M2290" t="str">
            <v>DEF</v>
          </cell>
          <cell r="N2290" t="str">
            <v>Picarro Rollout</v>
          </cell>
          <cell r="O2290" t="str">
            <v>5028183</v>
          </cell>
        </row>
        <row r="2291">
          <cell r="B2291" t="str">
            <v>E</v>
          </cell>
          <cell r="C2291" t="str">
            <v>Leak Survey</v>
          </cell>
          <cell r="D2291" t="str">
            <v>Gas T&amp;D Operations</v>
          </cell>
          <cell r="E2291" t="str">
            <v>Melvin J. Christopher</v>
          </cell>
          <cell r="H2291" t="str">
            <v>Kelly Ball</v>
          </cell>
          <cell r="I2291" t="str">
            <v>Andrew Steen</v>
          </cell>
          <cell r="J2291" t="str">
            <v>GRC</v>
          </cell>
          <cell r="L2291" t="str">
            <v>DE</v>
          </cell>
          <cell r="M2291" t="str">
            <v>DEF</v>
          </cell>
          <cell r="N2291" t="str">
            <v>Picarro Rollout</v>
          </cell>
          <cell r="O2291" t="str">
            <v>5028184</v>
          </cell>
        </row>
        <row r="2292">
          <cell r="B2292" t="str">
            <v>E</v>
          </cell>
          <cell r="C2292" t="str">
            <v>Leak Survey</v>
          </cell>
          <cell r="D2292" t="str">
            <v>Gas T&amp;D Operations</v>
          </cell>
          <cell r="E2292" t="str">
            <v>Melvin J. Christopher</v>
          </cell>
          <cell r="H2292" t="str">
            <v>Kelly Ball</v>
          </cell>
          <cell r="I2292" t="str">
            <v>Andrew Steen</v>
          </cell>
          <cell r="J2292" t="str">
            <v>GRC</v>
          </cell>
          <cell r="L2292" t="str">
            <v>DE</v>
          </cell>
          <cell r="M2292" t="str">
            <v>DEF</v>
          </cell>
          <cell r="N2292" t="str">
            <v>Picarro Rollout</v>
          </cell>
          <cell r="O2292" t="str">
            <v>5028185</v>
          </cell>
        </row>
        <row r="2293">
          <cell r="B2293" t="str">
            <v>E</v>
          </cell>
          <cell r="C2293" t="str">
            <v>Leak Survey</v>
          </cell>
          <cell r="D2293" t="str">
            <v>Gas T&amp;D Operations</v>
          </cell>
          <cell r="E2293" t="str">
            <v>Melvin J. Christopher</v>
          </cell>
          <cell r="H2293" t="str">
            <v>Kelly Ball</v>
          </cell>
          <cell r="I2293" t="str">
            <v>Andrew Steen</v>
          </cell>
          <cell r="J2293" t="str">
            <v>GRC</v>
          </cell>
          <cell r="L2293" t="str">
            <v>DE</v>
          </cell>
          <cell r="M2293" t="str">
            <v>DEF</v>
          </cell>
          <cell r="N2293" t="str">
            <v>Picarro Rollout</v>
          </cell>
          <cell r="O2293" t="str">
            <v>5028186</v>
          </cell>
        </row>
        <row r="2294">
          <cell r="B2294" t="str">
            <v>E</v>
          </cell>
          <cell r="C2294" t="str">
            <v>Leak Survey</v>
          </cell>
          <cell r="D2294" t="str">
            <v>Gas T&amp;D Operations</v>
          </cell>
          <cell r="E2294" t="str">
            <v>Melvin J. Christopher</v>
          </cell>
          <cell r="H2294" t="str">
            <v>Kelly Ball</v>
          </cell>
          <cell r="I2294" t="str">
            <v>Andrew Steen</v>
          </cell>
          <cell r="J2294" t="str">
            <v>GRC</v>
          </cell>
          <cell r="L2294" t="str">
            <v>DE</v>
          </cell>
          <cell r="M2294" t="str">
            <v>DEF</v>
          </cell>
          <cell r="N2294" t="str">
            <v>Picarro Rollout</v>
          </cell>
          <cell r="O2294" t="str">
            <v>5029771</v>
          </cell>
        </row>
        <row r="2295">
          <cell r="B2295" t="str">
            <v>E</v>
          </cell>
          <cell r="C2295" t="str">
            <v>Leak Survey</v>
          </cell>
          <cell r="D2295" t="str">
            <v>Gas T&amp;D Operations</v>
          </cell>
          <cell r="E2295" t="str">
            <v>Melvin J. Christopher</v>
          </cell>
          <cell r="H2295" t="str">
            <v>Kelly Ball</v>
          </cell>
          <cell r="I2295" t="str">
            <v>Andrew Steen</v>
          </cell>
          <cell r="J2295" t="str">
            <v>GRC</v>
          </cell>
          <cell r="L2295" t="str">
            <v>DE</v>
          </cell>
          <cell r="M2295" t="str">
            <v>DEF</v>
          </cell>
          <cell r="N2295" t="str">
            <v>Picarro Rollout</v>
          </cell>
          <cell r="O2295" t="str">
            <v>5029772</v>
          </cell>
        </row>
        <row r="2296">
          <cell r="B2296" t="str">
            <v>E</v>
          </cell>
          <cell r="C2296" t="str">
            <v>Leak Survey</v>
          </cell>
          <cell r="D2296" t="str">
            <v>Gas T&amp;D Operations</v>
          </cell>
          <cell r="E2296" t="str">
            <v>Melvin J. Christopher</v>
          </cell>
          <cell r="H2296" t="str">
            <v>Kelly Ball</v>
          </cell>
          <cell r="I2296" t="str">
            <v>Andrew Steen</v>
          </cell>
          <cell r="J2296" t="str">
            <v>GRC</v>
          </cell>
          <cell r="L2296" t="str">
            <v>DE</v>
          </cell>
          <cell r="M2296" t="str">
            <v>DEF</v>
          </cell>
          <cell r="N2296" t="str">
            <v>Picarro Rollout</v>
          </cell>
          <cell r="O2296" t="str">
            <v>5029773</v>
          </cell>
        </row>
        <row r="2297">
          <cell r="B2297" t="str">
            <v>E</v>
          </cell>
          <cell r="C2297" t="str">
            <v>Leak Survey</v>
          </cell>
          <cell r="D2297" t="str">
            <v>Gas T&amp;D Operations</v>
          </cell>
          <cell r="E2297" t="str">
            <v>Melvin J. Christopher</v>
          </cell>
          <cell r="H2297" t="str">
            <v>Kelly Ball</v>
          </cell>
          <cell r="I2297" t="str">
            <v>Andrew Steen</v>
          </cell>
          <cell r="J2297" t="str">
            <v>GRC</v>
          </cell>
          <cell r="L2297" t="str">
            <v>DE</v>
          </cell>
          <cell r="M2297" t="str">
            <v>DEF</v>
          </cell>
          <cell r="N2297" t="str">
            <v>Picarro Rollout</v>
          </cell>
          <cell r="O2297" t="str">
            <v>5029774</v>
          </cell>
        </row>
        <row r="2298">
          <cell r="B2298" t="str">
            <v>E</v>
          </cell>
          <cell r="C2298" t="str">
            <v>Leak Survey</v>
          </cell>
          <cell r="D2298" t="str">
            <v>Gas T&amp;D Operations</v>
          </cell>
          <cell r="E2298" t="str">
            <v>Melvin J. Christopher</v>
          </cell>
          <cell r="H2298" t="str">
            <v>Kelly Ball</v>
          </cell>
          <cell r="I2298" t="str">
            <v>Andrew Steen</v>
          </cell>
          <cell r="J2298" t="str">
            <v>GRC</v>
          </cell>
          <cell r="L2298" t="str">
            <v>DE</v>
          </cell>
          <cell r="M2298" t="str">
            <v>DEF</v>
          </cell>
          <cell r="N2298" t="str">
            <v>Picarro Rollout</v>
          </cell>
          <cell r="O2298" t="str">
            <v>5029776</v>
          </cell>
        </row>
        <row r="2299">
          <cell r="B2299" t="str">
            <v>E</v>
          </cell>
          <cell r="C2299" t="str">
            <v>Leak Survey</v>
          </cell>
          <cell r="D2299" t="str">
            <v>Gas T&amp;D Operations</v>
          </cell>
          <cell r="E2299" t="str">
            <v>Melvin J. Christopher</v>
          </cell>
          <cell r="H2299" t="str">
            <v>Kelly Ball</v>
          </cell>
          <cell r="I2299" t="str">
            <v>Andrew Steen</v>
          </cell>
          <cell r="J2299" t="str">
            <v>GRC</v>
          </cell>
          <cell r="L2299" t="str">
            <v>DE</v>
          </cell>
          <cell r="M2299" t="str">
            <v>DEF</v>
          </cell>
          <cell r="N2299" t="str">
            <v>Picarro Rollout</v>
          </cell>
          <cell r="O2299" t="str">
            <v>5029777</v>
          </cell>
        </row>
        <row r="2300">
          <cell r="B2300" t="str">
            <v>E</v>
          </cell>
          <cell r="C2300" t="str">
            <v>Leak Survey</v>
          </cell>
          <cell r="D2300" t="str">
            <v>Gas T&amp;D Operations</v>
          </cell>
          <cell r="E2300" t="str">
            <v>Melvin J. Christopher</v>
          </cell>
          <cell r="H2300" t="str">
            <v>Kelly Ball</v>
          </cell>
          <cell r="I2300" t="str">
            <v>Andrew Steen</v>
          </cell>
          <cell r="J2300" t="str">
            <v>GRC</v>
          </cell>
          <cell r="L2300" t="str">
            <v>DE</v>
          </cell>
          <cell r="M2300" t="str">
            <v>DEF</v>
          </cell>
          <cell r="N2300" t="str">
            <v>Picarro Rollout</v>
          </cell>
          <cell r="O2300" t="str">
            <v>5029778</v>
          </cell>
        </row>
        <row r="2301">
          <cell r="B2301" t="str">
            <v>E</v>
          </cell>
          <cell r="C2301" t="str">
            <v>Leak Survey</v>
          </cell>
          <cell r="D2301" t="str">
            <v>Gas T&amp;D Operations</v>
          </cell>
          <cell r="E2301" t="str">
            <v>Melvin J. Christopher</v>
          </cell>
          <cell r="H2301" t="str">
            <v>Kelly Ball</v>
          </cell>
          <cell r="I2301" t="str">
            <v>Andrew Steen</v>
          </cell>
          <cell r="J2301" t="str">
            <v>GRC</v>
          </cell>
          <cell r="L2301" t="str">
            <v>DE</v>
          </cell>
          <cell r="M2301" t="str">
            <v>DEF</v>
          </cell>
          <cell r="N2301" t="str">
            <v>Picarro Rollout</v>
          </cell>
          <cell r="O2301" t="str">
            <v>5029779</v>
          </cell>
        </row>
        <row r="2302">
          <cell r="B2302" t="str">
            <v>E</v>
          </cell>
          <cell r="C2302" t="str">
            <v>Leak Survey</v>
          </cell>
          <cell r="D2302" t="str">
            <v>Gas T&amp;D Operations</v>
          </cell>
          <cell r="E2302" t="str">
            <v>Melvin J. Christopher</v>
          </cell>
          <cell r="H2302" t="str">
            <v>Kelly Ball</v>
          </cell>
          <cell r="I2302" t="str">
            <v>Andrew Steen</v>
          </cell>
          <cell r="J2302" t="str">
            <v>GRC</v>
          </cell>
          <cell r="L2302" t="str">
            <v>DE</v>
          </cell>
          <cell r="M2302" t="str">
            <v>DEF</v>
          </cell>
          <cell r="N2302" t="str">
            <v>Picarro Rollout</v>
          </cell>
          <cell r="O2302" t="str">
            <v>5029780</v>
          </cell>
        </row>
        <row r="2303">
          <cell r="B2303" t="str">
            <v>E</v>
          </cell>
          <cell r="C2303" t="str">
            <v>Leak Survey</v>
          </cell>
          <cell r="D2303" t="str">
            <v>Gas T&amp;D Operations</v>
          </cell>
          <cell r="E2303" t="str">
            <v>Melvin J. Christopher</v>
          </cell>
          <cell r="H2303" t="str">
            <v>Kelly Ball</v>
          </cell>
          <cell r="I2303" t="str">
            <v>Andrew Steen</v>
          </cell>
          <cell r="J2303" t="str">
            <v>GRC</v>
          </cell>
          <cell r="L2303" t="str">
            <v>DE</v>
          </cell>
          <cell r="M2303" t="str">
            <v>DEF</v>
          </cell>
          <cell r="N2303" t="str">
            <v>Picarro Rollout</v>
          </cell>
          <cell r="O2303" t="str">
            <v>5029781</v>
          </cell>
        </row>
        <row r="2304">
          <cell r="B2304" t="str">
            <v>E</v>
          </cell>
          <cell r="C2304" t="str">
            <v>Leak Survey</v>
          </cell>
          <cell r="D2304" t="str">
            <v>Gas T&amp;D Operations</v>
          </cell>
          <cell r="E2304" t="str">
            <v>Melvin J. Christopher</v>
          </cell>
          <cell r="H2304" t="str">
            <v>Kelly Ball</v>
          </cell>
          <cell r="I2304" t="str">
            <v>Andrew Steen</v>
          </cell>
          <cell r="J2304" t="str">
            <v>GRC</v>
          </cell>
          <cell r="L2304" t="str">
            <v>DE</v>
          </cell>
          <cell r="M2304" t="str">
            <v>DEF</v>
          </cell>
          <cell r="N2304" t="str">
            <v>Picarro Rollout</v>
          </cell>
          <cell r="O2304" t="str">
            <v>5029782</v>
          </cell>
        </row>
        <row r="2305">
          <cell r="B2305" t="str">
            <v>E</v>
          </cell>
          <cell r="C2305" t="str">
            <v>Leak Survey</v>
          </cell>
          <cell r="D2305" t="str">
            <v>Gas T&amp;D Operations</v>
          </cell>
          <cell r="E2305" t="str">
            <v>Melvin J. Christopher</v>
          </cell>
          <cell r="H2305" t="str">
            <v>Kelly Ball</v>
          </cell>
          <cell r="I2305" t="str">
            <v>Andrew Steen</v>
          </cell>
          <cell r="J2305" t="str">
            <v>GRC</v>
          </cell>
          <cell r="L2305" t="str">
            <v>DE</v>
          </cell>
          <cell r="M2305" t="str">
            <v>DEF</v>
          </cell>
          <cell r="N2305" t="str">
            <v>Picarro Rollout</v>
          </cell>
          <cell r="O2305" t="str">
            <v>5029783</v>
          </cell>
        </row>
        <row r="2306">
          <cell r="B2306" t="str">
            <v>E</v>
          </cell>
          <cell r="C2306" t="str">
            <v>Leak Survey</v>
          </cell>
          <cell r="D2306" t="str">
            <v>Gas T&amp;D Operations</v>
          </cell>
          <cell r="E2306" t="str">
            <v>Melvin J. Christopher</v>
          </cell>
          <cell r="H2306" t="str">
            <v>Kelly Ball</v>
          </cell>
          <cell r="I2306" t="str">
            <v>Andrew Steen</v>
          </cell>
          <cell r="J2306" t="str">
            <v>GRC</v>
          </cell>
          <cell r="L2306" t="str">
            <v>DE</v>
          </cell>
          <cell r="M2306" t="str">
            <v>DEF</v>
          </cell>
          <cell r="N2306" t="str">
            <v>Picarro Rollout</v>
          </cell>
          <cell r="O2306" t="str">
            <v>5029784</v>
          </cell>
        </row>
        <row r="2307">
          <cell r="B2307" t="str">
            <v>E</v>
          </cell>
          <cell r="C2307" t="str">
            <v>Leak Survey</v>
          </cell>
          <cell r="D2307" t="str">
            <v>Gas T&amp;D Operations</v>
          </cell>
          <cell r="E2307" t="str">
            <v>Melvin J. Christopher</v>
          </cell>
          <cell r="H2307" t="str">
            <v>Kelly Ball</v>
          </cell>
          <cell r="I2307" t="str">
            <v>Andrew Steen</v>
          </cell>
          <cell r="J2307" t="str">
            <v>GRC</v>
          </cell>
          <cell r="L2307" t="str">
            <v>DE</v>
          </cell>
          <cell r="M2307" t="str">
            <v>DEF</v>
          </cell>
          <cell r="N2307" t="str">
            <v>Picarro Rollout</v>
          </cell>
          <cell r="O2307" t="str">
            <v>5029785</v>
          </cell>
        </row>
        <row r="2308">
          <cell r="B2308" t="str">
            <v>E</v>
          </cell>
          <cell r="C2308" t="str">
            <v>Leak Survey</v>
          </cell>
          <cell r="D2308" t="str">
            <v>Gas T&amp;D Operations</v>
          </cell>
          <cell r="E2308" t="str">
            <v>Melvin J. Christopher</v>
          </cell>
          <cell r="H2308" t="str">
            <v>Kelly Ball</v>
          </cell>
          <cell r="I2308" t="str">
            <v>Andrew Steen</v>
          </cell>
          <cell r="J2308" t="str">
            <v>GRC</v>
          </cell>
          <cell r="L2308" t="str">
            <v>DE</v>
          </cell>
          <cell r="M2308" t="str">
            <v>DEF</v>
          </cell>
          <cell r="N2308" t="str">
            <v>Picarro Rollout</v>
          </cell>
          <cell r="O2308" t="str">
            <v>5029786</v>
          </cell>
        </row>
        <row r="2309">
          <cell r="B2309" t="str">
            <v>E</v>
          </cell>
          <cell r="C2309" t="str">
            <v>Leak Survey</v>
          </cell>
          <cell r="D2309" t="str">
            <v>Gas T&amp;D Operations</v>
          </cell>
          <cell r="E2309" t="str">
            <v>Melvin J. Christopher</v>
          </cell>
          <cell r="H2309" t="str">
            <v>Kelly Ball</v>
          </cell>
          <cell r="I2309" t="str">
            <v>Andrew Steen</v>
          </cell>
          <cell r="J2309" t="str">
            <v>GRC</v>
          </cell>
          <cell r="L2309" t="str">
            <v>DE</v>
          </cell>
          <cell r="M2309" t="str">
            <v>DEF</v>
          </cell>
          <cell r="N2309" t="str">
            <v>Picarro Rollout</v>
          </cell>
          <cell r="O2309" t="str">
            <v>5029787</v>
          </cell>
        </row>
        <row r="2310">
          <cell r="B2310" t="str">
            <v>E</v>
          </cell>
          <cell r="C2310" t="str">
            <v>Leak Survey</v>
          </cell>
          <cell r="D2310" t="str">
            <v>Gas T&amp;D Operations</v>
          </cell>
          <cell r="E2310" t="str">
            <v>Melvin J. Christopher</v>
          </cell>
          <cell r="H2310" t="str">
            <v>Kelly Ball</v>
          </cell>
          <cell r="I2310" t="str">
            <v>Andrew Steen</v>
          </cell>
          <cell r="J2310" t="str">
            <v>GRC</v>
          </cell>
          <cell r="L2310" t="str">
            <v>DE</v>
          </cell>
          <cell r="M2310" t="str">
            <v>DEF</v>
          </cell>
          <cell r="N2310" t="str">
            <v>Picarro Rollout</v>
          </cell>
          <cell r="O2310" t="str">
            <v>5029788</v>
          </cell>
        </row>
        <row r="2311">
          <cell r="B2311" t="str">
            <v>E</v>
          </cell>
          <cell r="C2311" t="str">
            <v>Leak Survey</v>
          </cell>
          <cell r="D2311" t="str">
            <v>Gas T&amp;D Operations</v>
          </cell>
          <cell r="E2311" t="str">
            <v>Melvin J. Christopher</v>
          </cell>
          <cell r="H2311" t="str">
            <v>Kelly Ball</v>
          </cell>
          <cell r="I2311" t="str">
            <v>Andrew Steen</v>
          </cell>
          <cell r="J2311" t="str">
            <v>GRC</v>
          </cell>
          <cell r="L2311" t="str">
            <v>DE</v>
          </cell>
          <cell r="M2311" t="str">
            <v>DEF</v>
          </cell>
          <cell r="N2311" t="str">
            <v>Picarro Rollout</v>
          </cell>
          <cell r="O2311" t="str">
            <v>5029849</v>
          </cell>
        </row>
        <row r="2312">
          <cell r="B2312" t="str">
            <v>E</v>
          </cell>
          <cell r="C2312" t="str">
            <v>Leak Survey</v>
          </cell>
          <cell r="D2312" t="str">
            <v>Gas T&amp;D Operations</v>
          </cell>
          <cell r="E2312" t="str">
            <v>Melvin J. Christopher</v>
          </cell>
          <cell r="H2312" t="str">
            <v>Kelly Ball</v>
          </cell>
          <cell r="I2312" t="str">
            <v>Andrew Steen</v>
          </cell>
          <cell r="J2312" t="str">
            <v>GRC</v>
          </cell>
          <cell r="L2312" t="str">
            <v>DE</v>
          </cell>
          <cell r="M2312" t="str">
            <v>DEF</v>
          </cell>
          <cell r="N2312" t="str">
            <v>Picarro Rollout</v>
          </cell>
          <cell r="O2312" t="str">
            <v>5030489</v>
          </cell>
        </row>
        <row r="2313">
          <cell r="B2313" t="str">
            <v>E</v>
          </cell>
          <cell r="C2313" t="str">
            <v>Leak Survey</v>
          </cell>
          <cell r="D2313" t="str">
            <v>Gas T&amp;D Operations</v>
          </cell>
          <cell r="E2313" t="str">
            <v>Melvin J. Christopher</v>
          </cell>
          <cell r="H2313" t="str">
            <v>Kelly Ball</v>
          </cell>
          <cell r="I2313" t="str">
            <v>Andrew Steen</v>
          </cell>
          <cell r="J2313" t="str">
            <v>GRC</v>
          </cell>
          <cell r="L2313" t="str">
            <v>DE</v>
          </cell>
          <cell r="M2313" t="str">
            <v>DEF</v>
          </cell>
          <cell r="N2313" t="str">
            <v>Picarro Rollout</v>
          </cell>
          <cell r="O2313" t="str">
            <v>5030490</v>
          </cell>
        </row>
        <row r="2314">
          <cell r="B2314" t="str">
            <v>E</v>
          </cell>
          <cell r="C2314" t="str">
            <v>Leak Survey</v>
          </cell>
          <cell r="D2314" t="str">
            <v>Gas T&amp;D Operations</v>
          </cell>
          <cell r="E2314" t="str">
            <v>Melvin J. Christopher</v>
          </cell>
          <cell r="H2314" t="str">
            <v>Kelly Ball</v>
          </cell>
          <cell r="I2314" t="str">
            <v>Andrew Steen</v>
          </cell>
          <cell r="J2314" t="str">
            <v>GRC</v>
          </cell>
          <cell r="L2314" t="str">
            <v>DE</v>
          </cell>
          <cell r="M2314" t="str">
            <v>DEF</v>
          </cell>
          <cell r="N2314" t="str">
            <v>Picarro Rollout</v>
          </cell>
          <cell r="O2314" t="str">
            <v>5030491</v>
          </cell>
        </row>
        <row r="2315">
          <cell r="B2315" t="str">
            <v>E</v>
          </cell>
          <cell r="C2315" t="str">
            <v>Leak Survey</v>
          </cell>
          <cell r="D2315" t="str">
            <v>Gas T&amp;D Operations</v>
          </cell>
          <cell r="E2315" t="str">
            <v>Melvin J. Christopher</v>
          </cell>
          <cell r="H2315" t="str">
            <v>Kelly Ball</v>
          </cell>
          <cell r="I2315" t="str">
            <v>Andrew Steen</v>
          </cell>
          <cell r="J2315" t="str">
            <v>GRC</v>
          </cell>
          <cell r="L2315" t="str">
            <v>DE</v>
          </cell>
          <cell r="M2315" t="str">
            <v>DEF</v>
          </cell>
          <cell r="N2315" t="str">
            <v>Picarro Rollout</v>
          </cell>
          <cell r="O2315" t="str">
            <v>5030492</v>
          </cell>
        </row>
        <row r="2316">
          <cell r="B2316" t="str">
            <v>E</v>
          </cell>
          <cell r="C2316" t="str">
            <v>Leak Survey</v>
          </cell>
          <cell r="D2316" t="str">
            <v>Gas T&amp;D Operations</v>
          </cell>
          <cell r="E2316" t="str">
            <v>Melvin J. Christopher</v>
          </cell>
          <cell r="H2316" t="str">
            <v>Kelly Ball</v>
          </cell>
          <cell r="I2316" t="str">
            <v>Andrew Steen</v>
          </cell>
          <cell r="J2316" t="str">
            <v>GRC</v>
          </cell>
          <cell r="L2316" t="str">
            <v>DE</v>
          </cell>
          <cell r="M2316" t="str">
            <v>DEF</v>
          </cell>
          <cell r="N2316" t="str">
            <v>Picarro Rollout</v>
          </cell>
          <cell r="O2316" t="str">
            <v>5030493</v>
          </cell>
        </row>
        <row r="2317">
          <cell r="B2317" t="str">
            <v>E</v>
          </cell>
          <cell r="C2317" t="str">
            <v>Leak Survey</v>
          </cell>
          <cell r="D2317" t="str">
            <v>Gas T&amp;D Operations</v>
          </cell>
          <cell r="E2317" t="str">
            <v>Melvin J. Christopher</v>
          </cell>
          <cell r="H2317" t="str">
            <v>Kelly Ball</v>
          </cell>
          <cell r="I2317" t="str">
            <v>Andrew Steen</v>
          </cell>
          <cell r="J2317" t="str">
            <v>GRC</v>
          </cell>
          <cell r="L2317" t="str">
            <v>DE</v>
          </cell>
          <cell r="M2317" t="str">
            <v>DEF</v>
          </cell>
          <cell r="N2317" t="str">
            <v>Picarro Rollout</v>
          </cell>
          <cell r="O2317" t="str">
            <v>5030494</v>
          </cell>
        </row>
        <row r="2318">
          <cell r="B2318" t="str">
            <v>E</v>
          </cell>
          <cell r="C2318" t="str">
            <v>Leak Survey</v>
          </cell>
          <cell r="D2318" t="str">
            <v>Gas T&amp;D Operations</v>
          </cell>
          <cell r="E2318" t="str">
            <v>Melvin J. Christopher</v>
          </cell>
          <cell r="H2318" t="str">
            <v>Kelly Ball</v>
          </cell>
          <cell r="I2318" t="str">
            <v>Andrew Steen</v>
          </cell>
          <cell r="J2318" t="str">
            <v>GRC</v>
          </cell>
          <cell r="L2318" t="str">
            <v>DE</v>
          </cell>
          <cell r="M2318" t="str">
            <v>DEF</v>
          </cell>
          <cell r="N2318" t="str">
            <v>Picarro Rollout</v>
          </cell>
          <cell r="O2318" t="str">
            <v>5030495</v>
          </cell>
        </row>
        <row r="2319">
          <cell r="B2319" t="str">
            <v>E</v>
          </cell>
          <cell r="C2319" t="str">
            <v>Leak Survey</v>
          </cell>
          <cell r="D2319" t="str">
            <v>Gas T&amp;D Operations</v>
          </cell>
          <cell r="E2319" t="str">
            <v>Melvin J. Christopher</v>
          </cell>
          <cell r="H2319" t="str">
            <v>Kelly Ball</v>
          </cell>
          <cell r="I2319" t="str">
            <v>Andrew Steen</v>
          </cell>
          <cell r="J2319" t="str">
            <v>GRC</v>
          </cell>
          <cell r="L2319" t="str">
            <v>DE</v>
          </cell>
          <cell r="M2319" t="str">
            <v>DEF</v>
          </cell>
          <cell r="N2319" t="str">
            <v>Picarro Rollout</v>
          </cell>
          <cell r="O2319" t="str">
            <v>5030496</v>
          </cell>
        </row>
        <row r="2320">
          <cell r="B2320" t="str">
            <v>E</v>
          </cell>
          <cell r="C2320" t="str">
            <v>Leak Survey</v>
          </cell>
          <cell r="D2320" t="str">
            <v>Gas T&amp;D Operations</v>
          </cell>
          <cell r="E2320" t="str">
            <v>Melvin J. Christopher</v>
          </cell>
          <cell r="H2320" t="str">
            <v>Kelly Ball</v>
          </cell>
          <cell r="I2320" t="str">
            <v>Andrew Steen</v>
          </cell>
          <cell r="J2320" t="str">
            <v>GRC</v>
          </cell>
          <cell r="L2320" t="str">
            <v>DE</v>
          </cell>
          <cell r="M2320" t="str">
            <v>DEF</v>
          </cell>
          <cell r="N2320" t="str">
            <v>Picarro Rollout</v>
          </cell>
          <cell r="O2320" t="str">
            <v>5030497</v>
          </cell>
        </row>
        <row r="2321">
          <cell r="B2321" t="str">
            <v>E</v>
          </cell>
          <cell r="C2321" t="str">
            <v>Leak Survey</v>
          </cell>
          <cell r="D2321" t="str">
            <v>Gas T&amp;D Operations</v>
          </cell>
          <cell r="E2321" t="str">
            <v>Melvin J. Christopher</v>
          </cell>
          <cell r="H2321" t="str">
            <v>Kelly Ball</v>
          </cell>
          <cell r="I2321" t="str">
            <v>Andrew Steen</v>
          </cell>
          <cell r="J2321" t="str">
            <v>GRC</v>
          </cell>
          <cell r="L2321" t="str">
            <v>DE</v>
          </cell>
          <cell r="M2321" t="str">
            <v>DEF</v>
          </cell>
          <cell r="N2321" t="str">
            <v>Picarro Rollout</v>
          </cell>
          <cell r="O2321" t="str">
            <v>5030498</v>
          </cell>
        </row>
        <row r="2322">
          <cell r="B2322" t="str">
            <v>E</v>
          </cell>
          <cell r="C2322" t="str">
            <v>Leak Survey</v>
          </cell>
          <cell r="D2322" t="str">
            <v>Gas T&amp;D Operations</v>
          </cell>
          <cell r="E2322" t="str">
            <v>Melvin J. Christopher</v>
          </cell>
          <cell r="H2322" t="str">
            <v>Kelly Ball</v>
          </cell>
          <cell r="I2322" t="str">
            <v>Andrew Steen</v>
          </cell>
          <cell r="J2322" t="str">
            <v>GRC</v>
          </cell>
          <cell r="L2322" t="str">
            <v>DE</v>
          </cell>
          <cell r="M2322" t="str">
            <v>DEF</v>
          </cell>
          <cell r="N2322" t="str">
            <v>Picarro Rollout</v>
          </cell>
          <cell r="O2322" t="str">
            <v>5030499</v>
          </cell>
        </row>
        <row r="2323">
          <cell r="B2323" t="str">
            <v>E</v>
          </cell>
          <cell r="C2323" t="str">
            <v>Leak Survey</v>
          </cell>
          <cell r="D2323" t="str">
            <v>Gas T&amp;D Operations</v>
          </cell>
          <cell r="E2323" t="str">
            <v>Melvin J. Christopher</v>
          </cell>
          <cell r="H2323" t="str">
            <v>Kelly Ball</v>
          </cell>
          <cell r="I2323" t="str">
            <v>Andrew Steen</v>
          </cell>
          <cell r="J2323" t="str">
            <v>GRC</v>
          </cell>
          <cell r="L2323" t="str">
            <v>DE</v>
          </cell>
          <cell r="M2323" t="str">
            <v>DEF</v>
          </cell>
          <cell r="N2323" t="str">
            <v>Picarro Rollout</v>
          </cell>
          <cell r="O2323" t="str">
            <v>5030500</v>
          </cell>
        </row>
        <row r="2324">
          <cell r="B2324" t="str">
            <v>E</v>
          </cell>
          <cell r="C2324" t="str">
            <v>Leak Survey</v>
          </cell>
          <cell r="D2324" t="str">
            <v>Gas T&amp;D Operations</v>
          </cell>
          <cell r="E2324" t="str">
            <v>Melvin J. Christopher</v>
          </cell>
          <cell r="H2324" t="str">
            <v>Kelly Ball</v>
          </cell>
          <cell r="I2324" t="str">
            <v>Andrew Steen</v>
          </cell>
          <cell r="J2324" t="str">
            <v>GRC</v>
          </cell>
          <cell r="L2324" t="str">
            <v>DE</v>
          </cell>
          <cell r="M2324" t="str">
            <v>DEF</v>
          </cell>
          <cell r="N2324" t="str">
            <v>Picarro Rollout</v>
          </cell>
          <cell r="O2324" t="str">
            <v>5030502</v>
          </cell>
        </row>
        <row r="2325">
          <cell r="B2325" t="str">
            <v>E</v>
          </cell>
          <cell r="C2325" t="str">
            <v>Leak Survey</v>
          </cell>
          <cell r="D2325" t="str">
            <v>Gas T&amp;D Operations</v>
          </cell>
          <cell r="E2325" t="str">
            <v>Melvin J. Christopher</v>
          </cell>
          <cell r="H2325" t="str">
            <v>Kelly Ball</v>
          </cell>
          <cell r="I2325" t="str">
            <v>Andrew Steen</v>
          </cell>
          <cell r="J2325" t="str">
            <v>GRC</v>
          </cell>
          <cell r="L2325" t="str">
            <v>DE</v>
          </cell>
          <cell r="M2325" t="str">
            <v>DEF</v>
          </cell>
          <cell r="N2325" t="str">
            <v>Picarro Rollout</v>
          </cell>
          <cell r="O2325" t="str">
            <v>5030503</v>
          </cell>
        </row>
        <row r="2326">
          <cell r="B2326" t="str">
            <v>E</v>
          </cell>
          <cell r="C2326" t="str">
            <v>Leak Survey</v>
          </cell>
          <cell r="D2326" t="str">
            <v>Gas T&amp;D Operations</v>
          </cell>
          <cell r="E2326" t="str">
            <v>Melvin J. Christopher</v>
          </cell>
          <cell r="H2326" t="str">
            <v>Kelly Ball</v>
          </cell>
          <cell r="I2326" t="str">
            <v>Andrew Steen</v>
          </cell>
          <cell r="J2326" t="str">
            <v>GRC</v>
          </cell>
          <cell r="L2326" t="str">
            <v>DE</v>
          </cell>
          <cell r="M2326" t="str">
            <v>DEF</v>
          </cell>
          <cell r="N2326" t="str">
            <v>Picarro Rollout</v>
          </cell>
          <cell r="O2326" t="str">
            <v>5030504</v>
          </cell>
        </row>
        <row r="2327">
          <cell r="B2327" t="str">
            <v>E</v>
          </cell>
          <cell r="C2327" t="str">
            <v>Leak Survey</v>
          </cell>
          <cell r="D2327" t="str">
            <v>Gas T&amp;D Operations</v>
          </cell>
          <cell r="E2327" t="str">
            <v>Melvin J. Christopher</v>
          </cell>
          <cell r="H2327" t="str">
            <v>Kelly Ball</v>
          </cell>
          <cell r="I2327" t="str">
            <v>Andrew Steen</v>
          </cell>
          <cell r="J2327" t="str">
            <v>GRC</v>
          </cell>
          <cell r="L2327" t="str">
            <v>DE</v>
          </cell>
          <cell r="M2327" t="str">
            <v>DEF</v>
          </cell>
          <cell r="N2327" t="str">
            <v>Picarro Rollout</v>
          </cell>
          <cell r="O2327" t="str">
            <v>5030505</v>
          </cell>
        </row>
        <row r="2328">
          <cell r="B2328" t="str">
            <v>E</v>
          </cell>
          <cell r="C2328" t="str">
            <v>Leak Survey</v>
          </cell>
          <cell r="D2328" t="str">
            <v>Gas T&amp;D Operations</v>
          </cell>
          <cell r="E2328" t="str">
            <v>Melvin J. Christopher</v>
          </cell>
          <cell r="H2328" t="str">
            <v>Kelly Ball</v>
          </cell>
          <cell r="I2328" t="str">
            <v>Andrew Steen</v>
          </cell>
          <cell r="J2328" t="str">
            <v>GRC</v>
          </cell>
          <cell r="L2328" t="str">
            <v>DE</v>
          </cell>
          <cell r="M2328" t="str">
            <v>DEF</v>
          </cell>
          <cell r="N2328" t="str">
            <v>Picarro Rollout</v>
          </cell>
          <cell r="O2328" t="str">
            <v>5030506</v>
          </cell>
        </row>
        <row r="2329">
          <cell r="B2329" t="str">
            <v>E</v>
          </cell>
          <cell r="C2329" t="str">
            <v>Leak Survey</v>
          </cell>
          <cell r="D2329" t="str">
            <v>Gas T&amp;D Operations</v>
          </cell>
          <cell r="E2329" t="str">
            <v>Melvin J. Christopher</v>
          </cell>
          <cell r="H2329" t="str">
            <v>Kelly Ball</v>
          </cell>
          <cell r="I2329" t="str">
            <v>Andrew Steen</v>
          </cell>
          <cell r="J2329" t="str">
            <v>GRC</v>
          </cell>
          <cell r="L2329" t="str">
            <v>DE</v>
          </cell>
          <cell r="M2329" t="str">
            <v>DEG</v>
          </cell>
          <cell r="N2329" t="str">
            <v>Picarro Special Survey</v>
          </cell>
          <cell r="O2329" t="str">
            <v>5025118</v>
          </cell>
        </row>
        <row r="2330">
          <cell r="B2330" t="str">
            <v>E</v>
          </cell>
          <cell r="C2330" t="str">
            <v>Leak Survey</v>
          </cell>
          <cell r="D2330" t="str">
            <v>Gas T&amp;D Operations</v>
          </cell>
          <cell r="E2330" t="str">
            <v>Melvin J. Christopher</v>
          </cell>
          <cell r="H2330" t="str">
            <v>Kelly Ball</v>
          </cell>
          <cell r="I2330" t="str">
            <v>Andrew Steen</v>
          </cell>
          <cell r="J2330" t="str">
            <v>GRC</v>
          </cell>
          <cell r="L2330" t="str">
            <v>DE</v>
          </cell>
          <cell r="M2330" t="str">
            <v>DEG</v>
          </cell>
          <cell r="N2330" t="str">
            <v>Picarro Special Survey</v>
          </cell>
          <cell r="O2330" t="str">
            <v>5025120</v>
          </cell>
        </row>
        <row r="2331">
          <cell r="B2331" t="str">
            <v>E</v>
          </cell>
          <cell r="C2331" t="str">
            <v>Leak Survey</v>
          </cell>
          <cell r="D2331" t="str">
            <v>Gas T&amp;D Operations</v>
          </cell>
          <cell r="E2331" t="str">
            <v>Melvin J. Christopher</v>
          </cell>
          <cell r="H2331" t="str">
            <v>Kelly Ball</v>
          </cell>
          <cell r="I2331" t="str">
            <v>Andrew Steen</v>
          </cell>
          <cell r="J2331" t="str">
            <v>GRC</v>
          </cell>
          <cell r="L2331" t="str">
            <v>DE</v>
          </cell>
          <cell r="M2331" t="str">
            <v>DEG</v>
          </cell>
          <cell r="N2331" t="str">
            <v>Picarro Special Survey</v>
          </cell>
          <cell r="O2331" t="str">
            <v>5029861</v>
          </cell>
        </row>
        <row r="2332">
          <cell r="B2332" t="str">
            <v>E</v>
          </cell>
          <cell r="C2332" t="str">
            <v>Leak Survey</v>
          </cell>
          <cell r="D2332" t="str">
            <v>Gas T&amp;D Operations</v>
          </cell>
          <cell r="E2332" t="str">
            <v>Melvin J. Christopher</v>
          </cell>
          <cell r="H2332" t="str">
            <v>Kelly Ball</v>
          </cell>
          <cell r="I2332" t="str">
            <v>Andrew Steen</v>
          </cell>
          <cell r="J2332" t="str">
            <v>GRC</v>
          </cell>
          <cell r="L2332" t="str">
            <v>DE</v>
          </cell>
          <cell r="M2332" t="str">
            <v>#</v>
          </cell>
          <cell r="N2332" t="str">
            <v>Not assigned</v>
          </cell>
          <cell r="O2332" t="str">
            <v>5024471</v>
          </cell>
        </row>
        <row r="2333">
          <cell r="B2333" t="str">
            <v>E</v>
          </cell>
          <cell r="C2333" t="str">
            <v>Leak Survey</v>
          </cell>
          <cell r="D2333" t="str">
            <v>Gas T&amp;D Operations</v>
          </cell>
          <cell r="E2333" t="str">
            <v>Melvin J. Christopher</v>
          </cell>
          <cell r="H2333" t="str">
            <v>Kelly Ball</v>
          </cell>
          <cell r="I2333" t="str">
            <v>Andrew Steen</v>
          </cell>
          <cell r="J2333" t="str">
            <v>GRC</v>
          </cell>
          <cell r="L2333" t="str">
            <v>DE</v>
          </cell>
          <cell r="M2333" t="str">
            <v>#</v>
          </cell>
          <cell r="N2333" t="str">
            <v>Not assigned</v>
          </cell>
          <cell r="O2333" t="str">
            <v>5024590</v>
          </cell>
        </row>
        <row r="2334">
          <cell r="B2334" t="str">
            <v>E</v>
          </cell>
          <cell r="C2334" t="str">
            <v>Leak Survey</v>
          </cell>
          <cell r="D2334" t="str">
            <v>Gas T&amp;D Operations</v>
          </cell>
          <cell r="E2334" t="str">
            <v>Melvin J. Christopher</v>
          </cell>
          <cell r="H2334" t="str">
            <v>Kelly Ball</v>
          </cell>
          <cell r="I2334" t="str">
            <v>Andrew Steen</v>
          </cell>
          <cell r="J2334" t="str">
            <v>GRC</v>
          </cell>
          <cell r="L2334" t="str">
            <v>DE</v>
          </cell>
          <cell r="M2334" t="str">
            <v>#</v>
          </cell>
          <cell r="N2334" t="str">
            <v>Not assigned</v>
          </cell>
          <cell r="O2334" t="str">
            <v>5025092</v>
          </cell>
        </row>
        <row r="2335">
          <cell r="B2335" t="str">
            <v>E</v>
          </cell>
          <cell r="C2335" t="str">
            <v>Leak Survey</v>
          </cell>
          <cell r="D2335" t="str">
            <v>Gas T&amp;D Operations</v>
          </cell>
          <cell r="E2335" t="str">
            <v>Melvin J. Christopher</v>
          </cell>
          <cell r="H2335" t="str">
            <v>Kelly Ball</v>
          </cell>
          <cell r="I2335" t="str">
            <v>Andrew Steen</v>
          </cell>
          <cell r="J2335" t="str">
            <v>GRC</v>
          </cell>
          <cell r="L2335" t="str">
            <v>DE</v>
          </cell>
          <cell r="M2335" t="str">
            <v>#</v>
          </cell>
          <cell r="N2335" t="str">
            <v>Not assigned</v>
          </cell>
          <cell r="O2335" t="str">
            <v>5028231</v>
          </cell>
        </row>
        <row r="2336">
          <cell r="B2336" t="str">
            <v>E</v>
          </cell>
          <cell r="C2336" t="str">
            <v>Leak Survey</v>
          </cell>
          <cell r="D2336" t="str">
            <v>Gas T&amp;D Operations</v>
          </cell>
          <cell r="E2336" t="str">
            <v>Melvin J. Christopher</v>
          </cell>
          <cell r="H2336" t="str">
            <v>Kelly Ball</v>
          </cell>
          <cell r="I2336" t="str">
            <v>Andrew Steen</v>
          </cell>
          <cell r="J2336" t="str">
            <v>GRC</v>
          </cell>
          <cell r="L2336" t="str">
            <v>DE</v>
          </cell>
          <cell r="M2336" t="str">
            <v>#</v>
          </cell>
          <cell r="N2336" t="str">
            <v>Not assigned</v>
          </cell>
          <cell r="O2336" t="str">
            <v>5030749</v>
          </cell>
        </row>
        <row r="2337">
          <cell r="B2337" t="str">
            <v>E</v>
          </cell>
          <cell r="C2337" t="str">
            <v>Leak Survey</v>
          </cell>
          <cell r="D2337" t="str">
            <v>Gas T&amp;D Operations</v>
          </cell>
          <cell r="E2337" t="str">
            <v>Melvin J. Christopher</v>
          </cell>
          <cell r="H2337" t="str">
            <v>Kelly Ball</v>
          </cell>
          <cell r="I2337" t="str">
            <v>Andrew Steen</v>
          </cell>
          <cell r="J2337" t="str">
            <v>GRC</v>
          </cell>
          <cell r="L2337" t="str">
            <v>DE</v>
          </cell>
          <cell r="M2337" t="str">
            <v>#</v>
          </cell>
          <cell r="N2337" t="str">
            <v>Not assigned</v>
          </cell>
          <cell r="O2337" t="str">
            <v>5031076</v>
          </cell>
        </row>
        <row r="2338">
          <cell r="B2338" t="str">
            <v>E</v>
          </cell>
          <cell r="C2338" t="str">
            <v>LNG/CNG</v>
          </cell>
          <cell r="D2338" t="str">
            <v>Gas T&amp;D Construction</v>
          </cell>
          <cell r="E2338" t="str">
            <v>Peter Kenny</v>
          </cell>
          <cell r="H2338" t="str">
            <v>Scott Wilson</v>
          </cell>
          <cell r="I2338" t="str">
            <v>Alex Sproul</v>
          </cell>
          <cell r="J2338" t="str">
            <v>GRC</v>
          </cell>
          <cell r="L2338" t="str">
            <v>GM</v>
          </cell>
          <cell r="M2338" t="str">
            <v>GMC</v>
          </cell>
          <cell r="N2338" t="str">
            <v>GD LNG/CNG Station</v>
          </cell>
          <cell r="O2338" t="str">
            <v>5028801</v>
          </cell>
        </row>
        <row r="2339">
          <cell r="B2339" t="str">
            <v>E</v>
          </cell>
          <cell r="C2339" t="str">
            <v>LNG/CNG</v>
          </cell>
          <cell r="D2339" t="str">
            <v>Gas T&amp;D Construction</v>
          </cell>
          <cell r="E2339" t="str">
            <v>Peter Kenny</v>
          </cell>
          <cell r="H2339" t="str">
            <v>Scott Wilson</v>
          </cell>
          <cell r="I2339" t="str">
            <v>Alex Sproul</v>
          </cell>
          <cell r="J2339" t="str">
            <v>GRC</v>
          </cell>
          <cell r="L2339" t="str">
            <v>GM</v>
          </cell>
          <cell r="M2339" t="str">
            <v>GMC</v>
          </cell>
          <cell r="N2339" t="str">
            <v>GD LNG/CNG Station</v>
          </cell>
          <cell r="O2339" t="str">
            <v>5032415</v>
          </cell>
        </row>
        <row r="2340">
          <cell r="B2340" t="str">
            <v>E</v>
          </cell>
          <cell r="C2340" t="str">
            <v>LNG/CNG</v>
          </cell>
          <cell r="D2340" t="str">
            <v>Gas T&amp;D Construction</v>
          </cell>
          <cell r="E2340" t="str">
            <v>Peter Kenny</v>
          </cell>
          <cell r="H2340" t="str">
            <v>Scott Wilson</v>
          </cell>
          <cell r="I2340" t="str">
            <v>Alex Sproul</v>
          </cell>
          <cell r="J2340" t="str">
            <v>GRC</v>
          </cell>
          <cell r="L2340" t="str">
            <v>GM</v>
          </cell>
          <cell r="M2340" t="str">
            <v>GMC</v>
          </cell>
          <cell r="N2340" t="str">
            <v>GD LNG/CNG Station</v>
          </cell>
          <cell r="O2340" t="str">
            <v>5032416</v>
          </cell>
        </row>
        <row r="2341">
          <cell r="B2341" t="str">
            <v>E</v>
          </cell>
          <cell r="C2341" t="str">
            <v>LNG/CNG</v>
          </cell>
          <cell r="D2341" t="str">
            <v>Gas T&amp;D Construction</v>
          </cell>
          <cell r="E2341" t="str">
            <v>Peter Kenny</v>
          </cell>
          <cell r="H2341" t="str">
            <v>Scott Wilson</v>
          </cell>
          <cell r="I2341" t="str">
            <v>Alex Sproul</v>
          </cell>
          <cell r="J2341" t="str">
            <v>GRC</v>
          </cell>
          <cell r="L2341" t="str">
            <v>GM</v>
          </cell>
          <cell r="M2341" t="str">
            <v>GMC</v>
          </cell>
          <cell r="N2341" t="str">
            <v>GD LNG/CNG Station</v>
          </cell>
          <cell r="O2341" t="str">
            <v>5034929</v>
          </cell>
        </row>
        <row r="2342">
          <cell r="B2342" t="str">
            <v>E</v>
          </cell>
          <cell r="C2342" t="str">
            <v>LNG/CNG</v>
          </cell>
          <cell r="D2342" t="str">
            <v>Gas T&amp;D Construction</v>
          </cell>
          <cell r="E2342" t="str">
            <v>Peter Kenny</v>
          </cell>
          <cell r="H2342" t="str">
            <v>Scott Wilson</v>
          </cell>
          <cell r="I2342" t="str">
            <v>Alex Sproul</v>
          </cell>
          <cell r="J2342" t="str">
            <v>GRC</v>
          </cell>
          <cell r="L2342" t="str">
            <v>GM</v>
          </cell>
          <cell r="M2342" t="str">
            <v>GMC</v>
          </cell>
          <cell r="N2342" t="str">
            <v>GD LNG/CNG Station</v>
          </cell>
          <cell r="O2342" t="str">
            <v>5213733</v>
          </cell>
        </row>
        <row r="2343">
          <cell r="B2343" t="str">
            <v>E</v>
          </cell>
          <cell r="C2343" t="str">
            <v>LNG/CNG</v>
          </cell>
          <cell r="D2343" t="str">
            <v>Gas T&amp;D Construction</v>
          </cell>
          <cell r="E2343" t="str">
            <v>Peter Kenny</v>
          </cell>
          <cell r="H2343" t="str">
            <v>Scott Wilson</v>
          </cell>
          <cell r="I2343" t="str">
            <v>Alex Sproul</v>
          </cell>
          <cell r="J2343" t="str">
            <v>GRC</v>
          </cell>
          <cell r="L2343" t="str">
            <v>GM</v>
          </cell>
          <cell r="M2343" t="str">
            <v>GMD</v>
          </cell>
          <cell r="N2343" t="str">
            <v>LNG / CNG</v>
          </cell>
          <cell r="O2343" t="str">
            <v>5027771</v>
          </cell>
        </row>
        <row r="2344">
          <cell r="B2344" t="str">
            <v>E</v>
          </cell>
          <cell r="C2344" t="str">
            <v>LNG/CNG</v>
          </cell>
          <cell r="D2344" t="str">
            <v>Gas T&amp;D Construction</v>
          </cell>
          <cell r="E2344" t="str">
            <v>Peter Kenny</v>
          </cell>
          <cell r="H2344" t="str">
            <v>Scott Wilson</v>
          </cell>
          <cell r="I2344" t="str">
            <v>Alex Sproul</v>
          </cell>
          <cell r="J2344" t="str">
            <v>GRC</v>
          </cell>
          <cell r="L2344" t="str">
            <v>GM</v>
          </cell>
          <cell r="M2344" t="str">
            <v>GMD</v>
          </cell>
          <cell r="N2344" t="str">
            <v>LNG / CNG</v>
          </cell>
          <cell r="O2344" t="str">
            <v>5028805</v>
          </cell>
        </row>
        <row r="2345">
          <cell r="B2345" t="str">
            <v>E</v>
          </cell>
          <cell r="C2345" t="str">
            <v>LNG/CNG</v>
          </cell>
          <cell r="D2345" t="str">
            <v>Gas T&amp;D Construction</v>
          </cell>
          <cell r="E2345" t="str">
            <v>Peter Kenny</v>
          </cell>
          <cell r="H2345" t="str">
            <v>Scott Wilson</v>
          </cell>
          <cell r="I2345" t="str">
            <v>Alex Sproul</v>
          </cell>
          <cell r="J2345" t="str">
            <v>GRC</v>
          </cell>
          <cell r="L2345" t="str">
            <v>GM</v>
          </cell>
          <cell r="M2345" t="str">
            <v>#</v>
          </cell>
          <cell r="N2345" t="str">
            <v>Not assigned</v>
          </cell>
          <cell r="O2345" t="str">
            <v>5028212</v>
          </cell>
        </row>
        <row r="2346">
          <cell r="B2346" t="str">
            <v>E</v>
          </cell>
          <cell r="C2346" t="str">
            <v>LNG/CNG</v>
          </cell>
          <cell r="D2346" t="str">
            <v>Gas T&amp;D Construction</v>
          </cell>
          <cell r="E2346" t="str">
            <v>Peter Kenny</v>
          </cell>
          <cell r="H2346" t="str">
            <v>Scott Wilson</v>
          </cell>
          <cell r="I2346" t="str">
            <v>Alex Sproul</v>
          </cell>
          <cell r="J2346" t="str">
            <v>GRC</v>
          </cell>
          <cell r="L2346" t="str">
            <v>GM</v>
          </cell>
          <cell r="M2346" t="str">
            <v>#</v>
          </cell>
          <cell r="N2346" t="str">
            <v>Not assigned</v>
          </cell>
          <cell r="O2346" t="str">
            <v>5242760</v>
          </cell>
        </row>
        <row r="2347">
          <cell r="B2347" t="str">
            <v>E</v>
          </cell>
          <cell r="C2347" t="str">
            <v>Mapping</v>
          </cell>
          <cell r="D2347" t="str">
            <v>Engineering &amp; Design</v>
          </cell>
          <cell r="E2347" t="str">
            <v>Roland Trevino</v>
          </cell>
          <cell r="H2347" t="str">
            <v>Vincent Tanguay</v>
          </cell>
          <cell r="I2347" t="str">
            <v>Renee Leung</v>
          </cell>
          <cell r="J2347" t="str">
            <v>GRC</v>
          </cell>
          <cell r="L2347" t="str">
            <v>GF</v>
          </cell>
          <cell r="M2347" t="str">
            <v>GFO</v>
          </cell>
          <cell r="N2347" t="str">
            <v>Production Mapping Dist</v>
          </cell>
          <cell r="O2347" t="str">
            <v>5017605</v>
          </cell>
        </row>
        <row r="2348">
          <cell r="B2348" t="str">
            <v>E</v>
          </cell>
          <cell r="C2348" t="str">
            <v>Mapping</v>
          </cell>
          <cell r="D2348" t="str">
            <v>Engineering &amp; Design</v>
          </cell>
          <cell r="E2348" t="str">
            <v>Roland Trevino</v>
          </cell>
          <cell r="H2348" t="str">
            <v>Vincent Tanguay</v>
          </cell>
          <cell r="I2348" t="str">
            <v>Renee Leung</v>
          </cell>
          <cell r="J2348" t="str">
            <v>GRC</v>
          </cell>
          <cell r="L2348" t="str">
            <v>GF</v>
          </cell>
          <cell r="M2348" t="str">
            <v>GFO</v>
          </cell>
          <cell r="N2348" t="str">
            <v>Production Mapping Dist</v>
          </cell>
          <cell r="O2348" t="str">
            <v>5027010</v>
          </cell>
        </row>
        <row r="2349">
          <cell r="B2349" t="str">
            <v>E</v>
          </cell>
          <cell r="C2349" t="str">
            <v>Mapping</v>
          </cell>
          <cell r="D2349" t="str">
            <v>Engineering &amp; Design</v>
          </cell>
          <cell r="E2349" t="str">
            <v>Roland Trevino</v>
          </cell>
          <cell r="H2349" t="str">
            <v>Vincent Tanguay</v>
          </cell>
          <cell r="I2349" t="str">
            <v>Renee Leung</v>
          </cell>
          <cell r="J2349" t="str">
            <v>GRC</v>
          </cell>
          <cell r="L2349" t="str">
            <v>GF</v>
          </cell>
          <cell r="M2349" t="str">
            <v>GFO</v>
          </cell>
          <cell r="N2349" t="str">
            <v>Production Mapping Dist</v>
          </cell>
          <cell r="O2349" t="str">
            <v>5031470</v>
          </cell>
        </row>
        <row r="2350">
          <cell r="B2350" t="str">
            <v>E</v>
          </cell>
          <cell r="C2350" t="str">
            <v>Mapping</v>
          </cell>
          <cell r="D2350" t="str">
            <v>Engineering &amp; Design</v>
          </cell>
          <cell r="E2350" t="str">
            <v>Roland Trevino</v>
          </cell>
          <cell r="H2350" t="str">
            <v>Vincent Tanguay</v>
          </cell>
          <cell r="I2350" t="str">
            <v>Renee Leung</v>
          </cell>
          <cell r="J2350" t="str">
            <v>GRC</v>
          </cell>
          <cell r="L2350" t="str">
            <v>GF</v>
          </cell>
          <cell r="M2350" t="str">
            <v>GFO</v>
          </cell>
          <cell r="N2350" t="str">
            <v>Production Mapping Dist</v>
          </cell>
          <cell r="O2350" t="str">
            <v>5236278</v>
          </cell>
        </row>
        <row r="2351">
          <cell r="B2351" t="str">
            <v>E</v>
          </cell>
          <cell r="C2351" t="str">
            <v>Meter Protection</v>
          </cell>
          <cell r="D2351" t="str">
            <v>Gas T&amp;D Construction</v>
          </cell>
          <cell r="E2351" t="str">
            <v>Peter Kenny</v>
          </cell>
          <cell r="H2351" t="str">
            <v>Michael Ritter</v>
          </cell>
          <cell r="I2351" t="str">
            <v>Greg Malman</v>
          </cell>
          <cell r="J2351" t="str">
            <v>GRC</v>
          </cell>
          <cell r="L2351" t="str">
            <v>EX</v>
          </cell>
          <cell r="M2351" t="str">
            <v>EXA</v>
          </cell>
          <cell r="N2351" t="str">
            <v>MPP Inspections</v>
          </cell>
          <cell r="O2351" t="str">
            <v>5028849</v>
          </cell>
        </row>
        <row r="2352">
          <cell r="B2352" t="str">
            <v>E</v>
          </cell>
          <cell r="C2352" t="str">
            <v>Meter Protection</v>
          </cell>
          <cell r="D2352" t="str">
            <v>Gas T&amp;D Construction</v>
          </cell>
          <cell r="E2352" t="str">
            <v>Peter Kenny</v>
          </cell>
          <cell r="H2352" t="str">
            <v>Michael Ritter</v>
          </cell>
          <cell r="I2352" t="str">
            <v>Greg Malman</v>
          </cell>
          <cell r="J2352" t="str">
            <v>GRC</v>
          </cell>
          <cell r="L2352" t="str">
            <v>EX</v>
          </cell>
          <cell r="M2352" t="str">
            <v>EXA</v>
          </cell>
          <cell r="N2352" t="str">
            <v>MPP Inspections</v>
          </cell>
          <cell r="O2352" t="str">
            <v>5031589</v>
          </cell>
        </row>
        <row r="2353">
          <cell r="B2353" t="str">
            <v>E</v>
          </cell>
          <cell r="C2353" t="str">
            <v>Meter Protection</v>
          </cell>
          <cell r="D2353" t="str">
            <v>Gas T&amp;D Construction</v>
          </cell>
          <cell r="E2353" t="str">
            <v>Peter Kenny</v>
          </cell>
          <cell r="H2353" t="str">
            <v>Michael Ritter</v>
          </cell>
          <cell r="I2353" t="str">
            <v>Greg Malman</v>
          </cell>
          <cell r="J2353" t="str">
            <v>GRC</v>
          </cell>
          <cell r="L2353" t="str">
            <v>EX</v>
          </cell>
          <cell r="M2353" t="str">
            <v>EXA</v>
          </cell>
          <cell r="N2353" t="str">
            <v>MPP Inspections</v>
          </cell>
          <cell r="O2353" t="str">
            <v>5031591</v>
          </cell>
        </row>
        <row r="2354">
          <cell r="B2354" t="str">
            <v>E</v>
          </cell>
          <cell r="C2354" t="str">
            <v>Meter Protection</v>
          </cell>
          <cell r="D2354" t="str">
            <v>Gas T&amp;D Construction</v>
          </cell>
          <cell r="E2354" t="str">
            <v>Peter Kenny</v>
          </cell>
          <cell r="H2354" t="str">
            <v>Michael Ritter</v>
          </cell>
          <cell r="I2354" t="str">
            <v>Greg Malman</v>
          </cell>
          <cell r="J2354" t="str">
            <v>GRC</v>
          </cell>
          <cell r="L2354" t="str">
            <v>EX</v>
          </cell>
          <cell r="M2354" t="str">
            <v>EXA</v>
          </cell>
          <cell r="N2354" t="str">
            <v>MPP Inspections</v>
          </cell>
          <cell r="O2354" t="str">
            <v>5031593</v>
          </cell>
        </row>
        <row r="2355">
          <cell r="B2355" t="str">
            <v>E</v>
          </cell>
          <cell r="C2355" t="str">
            <v>Meter Protection</v>
          </cell>
          <cell r="D2355" t="str">
            <v>Gas T&amp;D Construction</v>
          </cell>
          <cell r="E2355" t="str">
            <v>Peter Kenny</v>
          </cell>
          <cell r="H2355" t="str">
            <v>Michael Ritter</v>
          </cell>
          <cell r="I2355" t="str">
            <v>Greg Malman</v>
          </cell>
          <cell r="J2355" t="str">
            <v>GRC</v>
          </cell>
          <cell r="L2355" t="str">
            <v>EX</v>
          </cell>
          <cell r="M2355" t="str">
            <v>EXA</v>
          </cell>
          <cell r="N2355" t="str">
            <v>MPP Inspections</v>
          </cell>
          <cell r="O2355" t="str">
            <v>5031599</v>
          </cell>
        </row>
        <row r="2356">
          <cell r="B2356" t="str">
            <v>E</v>
          </cell>
          <cell r="C2356" t="str">
            <v>Meter Protection</v>
          </cell>
          <cell r="D2356" t="str">
            <v>Gas T&amp;D Construction</v>
          </cell>
          <cell r="E2356" t="str">
            <v>Peter Kenny</v>
          </cell>
          <cell r="H2356" t="str">
            <v>Michael Ritter</v>
          </cell>
          <cell r="I2356" t="str">
            <v>Greg Malman</v>
          </cell>
          <cell r="J2356" t="str">
            <v>GRC</v>
          </cell>
          <cell r="L2356" t="str">
            <v>EX</v>
          </cell>
          <cell r="M2356" t="str">
            <v>EXB</v>
          </cell>
          <cell r="N2356" t="str">
            <v>MPP Protections</v>
          </cell>
          <cell r="O2356" t="str">
            <v>5001358</v>
          </cell>
        </row>
        <row r="2357">
          <cell r="B2357" t="str">
            <v>E</v>
          </cell>
          <cell r="C2357" t="str">
            <v>Meter Protection</v>
          </cell>
          <cell r="D2357" t="str">
            <v>Gas T&amp;D Construction</v>
          </cell>
          <cell r="E2357" t="str">
            <v>Peter Kenny</v>
          </cell>
          <cell r="H2357" t="str">
            <v>Michael Ritter</v>
          </cell>
          <cell r="I2357" t="str">
            <v>Greg Malman</v>
          </cell>
          <cell r="J2357" t="str">
            <v>GRC</v>
          </cell>
          <cell r="L2357" t="str">
            <v>EX</v>
          </cell>
          <cell r="M2357" t="str">
            <v>EXB</v>
          </cell>
          <cell r="N2357" t="str">
            <v>MPP Protections</v>
          </cell>
          <cell r="O2357" t="str">
            <v>5001359</v>
          </cell>
        </row>
        <row r="2358">
          <cell r="B2358" t="str">
            <v>E</v>
          </cell>
          <cell r="C2358" t="str">
            <v>Meter Protection</v>
          </cell>
          <cell r="D2358" t="str">
            <v>Gas T&amp;D Construction</v>
          </cell>
          <cell r="E2358" t="str">
            <v>Peter Kenny</v>
          </cell>
          <cell r="H2358" t="str">
            <v>Michael Ritter</v>
          </cell>
          <cell r="I2358" t="str">
            <v>Greg Malman</v>
          </cell>
          <cell r="J2358" t="str">
            <v>GRC</v>
          </cell>
          <cell r="L2358" t="str">
            <v>EX</v>
          </cell>
          <cell r="M2358" t="str">
            <v>EXB</v>
          </cell>
          <cell r="N2358" t="str">
            <v>MPP Protections</v>
          </cell>
          <cell r="O2358" t="str">
            <v>5001360</v>
          </cell>
        </row>
        <row r="2359">
          <cell r="B2359" t="str">
            <v>E</v>
          </cell>
          <cell r="C2359" t="str">
            <v>Meter Protection</v>
          </cell>
          <cell r="D2359" t="str">
            <v>Gas T&amp;D Construction</v>
          </cell>
          <cell r="E2359" t="str">
            <v>Peter Kenny</v>
          </cell>
          <cell r="H2359" t="str">
            <v>Michael Ritter</v>
          </cell>
          <cell r="I2359" t="str">
            <v>Greg Malman</v>
          </cell>
          <cell r="J2359" t="str">
            <v>GRC</v>
          </cell>
          <cell r="L2359" t="str">
            <v>EX</v>
          </cell>
          <cell r="M2359" t="str">
            <v>EXB</v>
          </cell>
          <cell r="N2359" t="str">
            <v>MPP Protections</v>
          </cell>
          <cell r="O2359" t="str">
            <v>5001361</v>
          </cell>
        </row>
        <row r="2360">
          <cell r="B2360" t="str">
            <v>E</v>
          </cell>
          <cell r="C2360" t="str">
            <v>Meter Protection</v>
          </cell>
          <cell r="D2360" t="str">
            <v>Gas T&amp;D Construction</v>
          </cell>
          <cell r="E2360" t="str">
            <v>Peter Kenny</v>
          </cell>
          <cell r="H2360" t="str">
            <v>Michael Ritter</v>
          </cell>
          <cell r="I2360" t="str">
            <v>Greg Malman</v>
          </cell>
          <cell r="J2360" t="str">
            <v>GRC</v>
          </cell>
          <cell r="L2360" t="str">
            <v>EX</v>
          </cell>
          <cell r="M2360" t="str">
            <v>EXB</v>
          </cell>
          <cell r="N2360" t="str">
            <v>MPP Protections</v>
          </cell>
          <cell r="O2360" t="str">
            <v>5001362</v>
          </cell>
        </row>
        <row r="2361">
          <cell r="B2361" t="str">
            <v>E</v>
          </cell>
          <cell r="C2361" t="str">
            <v>Meter Protection</v>
          </cell>
          <cell r="D2361" t="str">
            <v>Gas T&amp;D Construction</v>
          </cell>
          <cell r="E2361" t="str">
            <v>Peter Kenny</v>
          </cell>
          <cell r="H2361" t="str">
            <v>Michael Ritter</v>
          </cell>
          <cell r="I2361" t="str">
            <v>Greg Malman</v>
          </cell>
          <cell r="J2361" t="str">
            <v>GRC</v>
          </cell>
          <cell r="L2361" t="str">
            <v>EX</v>
          </cell>
          <cell r="M2361" t="str">
            <v>EXB</v>
          </cell>
          <cell r="N2361" t="str">
            <v>MPP Protections</v>
          </cell>
          <cell r="O2361" t="str">
            <v>5001363</v>
          </cell>
        </row>
        <row r="2362">
          <cell r="B2362" t="str">
            <v>E</v>
          </cell>
          <cell r="C2362" t="str">
            <v>Meter Protection</v>
          </cell>
          <cell r="D2362" t="str">
            <v>Gas T&amp;D Construction</v>
          </cell>
          <cell r="E2362" t="str">
            <v>Peter Kenny</v>
          </cell>
          <cell r="H2362" t="str">
            <v>Michael Ritter</v>
          </cell>
          <cell r="I2362" t="str">
            <v>Greg Malman</v>
          </cell>
          <cell r="J2362" t="str">
            <v>GRC</v>
          </cell>
          <cell r="L2362" t="str">
            <v>EX</v>
          </cell>
          <cell r="M2362" t="str">
            <v>EXB</v>
          </cell>
          <cell r="N2362" t="str">
            <v>MPP Protections</v>
          </cell>
          <cell r="O2362" t="str">
            <v>5001758</v>
          </cell>
        </row>
        <row r="2363">
          <cell r="B2363" t="str">
            <v>E</v>
          </cell>
          <cell r="C2363" t="str">
            <v>Meter Protection</v>
          </cell>
          <cell r="D2363" t="str">
            <v>Gas T&amp;D Construction</v>
          </cell>
          <cell r="E2363" t="str">
            <v>Peter Kenny</v>
          </cell>
          <cell r="H2363" t="str">
            <v>Michael Ritter</v>
          </cell>
          <cell r="I2363" t="str">
            <v>Greg Malman</v>
          </cell>
          <cell r="J2363" t="str">
            <v>GRC</v>
          </cell>
          <cell r="L2363" t="str">
            <v>EX</v>
          </cell>
          <cell r="M2363" t="str">
            <v>EXB</v>
          </cell>
          <cell r="N2363" t="str">
            <v>MPP Protections</v>
          </cell>
          <cell r="O2363" t="str">
            <v>5001762</v>
          </cell>
        </row>
        <row r="2364">
          <cell r="B2364" t="str">
            <v>E</v>
          </cell>
          <cell r="C2364" t="str">
            <v>Meter Protection</v>
          </cell>
          <cell r="D2364" t="str">
            <v>Gas T&amp;D Construction</v>
          </cell>
          <cell r="E2364" t="str">
            <v>Peter Kenny</v>
          </cell>
          <cell r="H2364" t="str">
            <v>Michael Ritter</v>
          </cell>
          <cell r="I2364" t="str">
            <v>Greg Malman</v>
          </cell>
          <cell r="J2364" t="str">
            <v>GRC</v>
          </cell>
          <cell r="L2364" t="str">
            <v>EX</v>
          </cell>
          <cell r="M2364" t="str">
            <v>EXB</v>
          </cell>
          <cell r="N2364" t="str">
            <v>MPP Protections</v>
          </cell>
          <cell r="O2364" t="str">
            <v>5001940</v>
          </cell>
        </row>
        <row r="2365">
          <cell r="B2365" t="str">
            <v>E</v>
          </cell>
          <cell r="C2365" t="str">
            <v>Meter Protection</v>
          </cell>
          <cell r="D2365" t="str">
            <v>Gas T&amp;D Construction</v>
          </cell>
          <cell r="E2365" t="str">
            <v>Peter Kenny</v>
          </cell>
          <cell r="H2365" t="str">
            <v>Michael Ritter</v>
          </cell>
          <cell r="I2365" t="str">
            <v>Greg Malman</v>
          </cell>
          <cell r="J2365" t="str">
            <v>GRC</v>
          </cell>
          <cell r="L2365" t="str">
            <v>EX</v>
          </cell>
          <cell r="M2365" t="str">
            <v>EXB</v>
          </cell>
          <cell r="N2365" t="str">
            <v>MPP Protections</v>
          </cell>
          <cell r="O2365" t="str">
            <v>5001941</v>
          </cell>
        </row>
        <row r="2366">
          <cell r="B2366" t="str">
            <v>E</v>
          </cell>
          <cell r="C2366" t="str">
            <v>Meter Protection</v>
          </cell>
          <cell r="D2366" t="str">
            <v>Gas T&amp;D Construction</v>
          </cell>
          <cell r="E2366" t="str">
            <v>Peter Kenny</v>
          </cell>
          <cell r="H2366" t="str">
            <v>Michael Ritter</v>
          </cell>
          <cell r="I2366" t="str">
            <v>Greg Malman</v>
          </cell>
          <cell r="J2366" t="str">
            <v>GRC</v>
          </cell>
          <cell r="L2366" t="str">
            <v>EX</v>
          </cell>
          <cell r="M2366" t="str">
            <v>EXB</v>
          </cell>
          <cell r="N2366" t="str">
            <v>MPP Protections</v>
          </cell>
          <cell r="O2366" t="str">
            <v>5001942</v>
          </cell>
        </row>
        <row r="2367">
          <cell r="B2367" t="str">
            <v>E</v>
          </cell>
          <cell r="C2367" t="str">
            <v>Meter Protection</v>
          </cell>
          <cell r="D2367" t="str">
            <v>Gas T&amp;D Construction</v>
          </cell>
          <cell r="E2367" t="str">
            <v>Peter Kenny</v>
          </cell>
          <cell r="H2367" t="str">
            <v>Michael Ritter</v>
          </cell>
          <cell r="I2367" t="str">
            <v>Greg Malman</v>
          </cell>
          <cell r="J2367" t="str">
            <v>GRC</v>
          </cell>
          <cell r="L2367" t="str">
            <v>EX</v>
          </cell>
          <cell r="M2367" t="str">
            <v>EXB</v>
          </cell>
          <cell r="N2367" t="str">
            <v>MPP Protections</v>
          </cell>
          <cell r="O2367" t="str">
            <v>5001943</v>
          </cell>
        </row>
        <row r="2368">
          <cell r="B2368" t="str">
            <v>E</v>
          </cell>
          <cell r="C2368" t="str">
            <v>Meter Protection</v>
          </cell>
          <cell r="D2368" t="str">
            <v>Gas T&amp;D Construction</v>
          </cell>
          <cell r="E2368" t="str">
            <v>Peter Kenny</v>
          </cell>
          <cell r="H2368" t="str">
            <v>Michael Ritter</v>
          </cell>
          <cell r="I2368" t="str">
            <v>Greg Malman</v>
          </cell>
          <cell r="J2368" t="str">
            <v>GRC</v>
          </cell>
          <cell r="L2368" t="str">
            <v>EX</v>
          </cell>
          <cell r="M2368" t="str">
            <v>EXB</v>
          </cell>
          <cell r="N2368" t="str">
            <v>MPP Protections</v>
          </cell>
          <cell r="O2368" t="str">
            <v>5001945</v>
          </cell>
        </row>
        <row r="2369">
          <cell r="B2369" t="str">
            <v>E</v>
          </cell>
          <cell r="C2369" t="str">
            <v>Meter Protection</v>
          </cell>
          <cell r="D2369" t="str">
            <v>Gas T&amp;D Construction</v>
          </cell>
          <cell r="E2369" t="str">
            <v>Peter Kenny</v>
          </cell>
          <cell r="H2369" t="str">
            <v>Michael Ritter</v>
          </cell>
          <cell r="I2369" t="str">
            <v>Greg Malman</v>
          </cell>
          <cell r="J2369" t="str">
            <v>GRC</v>
          </cell>
          <cell r="L2369" t="str">
            <v>EX</v>
          </cell>
          <cell r="M2369" t="str">
            <v>EXB</v>
          </cell>
          <cell r="N2369" t="str">
            <v>MPP Protections</v>
          </cell>
          <cell r="O2369" t="str">
            <v>5001946</v>
          </cell>
        </row>
        <row r="2370">
          <cell r="B2370" t="str">
            <v>E</v>
          </cell>
          <cell r="C2370" t="str">
            <v>Meter Protection</v>
          </cell>
          <cell r="D2370" t="str">
            <v>Gas T&amp;D Construction</v>
          </cell>
          <cell r="E2370" t="str">
            <v>Peter Kenny</v>
          </cell>
          <cell r="H2370" t="str">
            <v>Michael Ritter</v>
          </cell>
          <cell r="I2370" t="str">
            <v>Greg Malman</v>
          </cell>
          <cell r="J2370" t="str">
            <v>GRC</v>
          </cell>
          <cell r="L2370" t="str">
            <v>EX</v>
          </cell>
          <cell r="M2370" t="str">
            <v>EXB</v>
          </cell>
          <cell r="N2370" t="str">
            <v>MPP Protections</v>
          </cell>
          <cell r="O2370" t="str">
            <v>5001947</v>
          </cell>
        </row>
        <row r="2371">
          <cell r="B2371" t="str">
            <v>E</v>
          </cell>
          <cell r="C2371" t="str">
            <v>Meter Protection</v>
          </cell>
          <cell r="D2371" t="str">
            <v>Gas T&amp;D Construction</v>
          </cell>
          <cell r="E2371" t="str">
            <v>Peter Kenny</v>
          </cell>
          <cell r="H2371" t="str">
            <v>Michael Ritter</v>
          </cell>
          <cell r="I2371" t="str">
            <v>Greg Malman</v>
          </cell>
          <cell r="J2371" t="str">
            <v>GRC</v>
          </cell>
          <cell r="L2371" t="str">
            <v>EX</v>
          </cell>
          <cell r="M2371" t="str">
            <v>EXB</v>
          </cell>
          <cell r="N2371" t="str">
            <v>MPP Protections</v>
          </cell>
          <cell r="O2371" t="str">
            <v>5001948</v>
          </cell>
        </row>
        <row r="2372">
          <cell r="B2372" t="str">
            <v>E</v>
          </cell>
          <cell r="C2372" t="str">
            <v>Meter Protection</v>
          </cell>
          <cell r="D2372" t="str">
            <v>Gas T&amp;D Construction</v>
          </cell>
          <cell r="E2372" t="str">
            <v>Peter Kenny</v>
          </cell>
          <cell r="H2372" t="str">
            <v>Michael Ritter</v>
          </cell>
          <cell r="I2372" t="str">
            <v>Greg Malman</v>
          </cell>
          <cell r="J2372" t="str">
            <v>GRC</v>
          </cell>
          <cell r="L2372" t="str">
            <v>EX</v>
          </cell>
          <cell r="M2372" t="str">
            <v>EXB</v>
          </cell>
          <cell r="N2372" t="str">
            <v>MPP Protections</v>
          </cell>
          <cell r="O2372" t="str">
            <v>5001949</v>
          </cell>
        </row>
        <row r="2373">
          <cell r="B2373" t="str">
            <v>E</v>
          </cell>
          <cell r="C2373" t="str">
            <v>Meter Protection</v>
          </cell>
          <cell r="D2373" t="str">
            <v>Gas T&amp;D Construction</v>
          </cell>
          <cell r="E2373" t="str">
            <v>Peter Kenny</v>
          </cell>
          <cell r="H2373" t="str">
            <v>Michael Ritter</v>
          </cell>
          <cell r="I2373" t="str">
            <v>Greg Malman</v>
          </cell>
          <cell r="J2373" t="str">
            <v>GRC</v>
          </cell>
          <cell r="L2373" t="str">
            <v>EX</v>
          </cell>
          <cell r="M2373" t="str">
            <v>EXB</v>
          </cell>
          <cell r="N2373" t="str">
            <v>MPP Protections</v>
          </cell>
          <cell r="O2373" t="str">
            <v>5017190</v>
          </cell>
        </row>
        <row r="2374">
          <cell r="B2374" t="str">
            <v>E</v>
          </cell>
          <cell r="C2374" t="str">
            <v>Meter Protection</v>
          </cell>
          <cell r="D2374" t="str">
            <v>Gas T&amp;D Construction</v>
          </cell>
          <cell r="E2374" t="str">
            <v>Peter Kenny</v>
          </cell>
          <cell r="H2374" t="str">
            <v>Michael Ritter</v>
          </cell>
          <cell r="I2374" t="str">
            <v>Greg Malman</v>
          </cell>
          <cell r="J2374" t="str">
            <v>GRC</v>
          </cell>
          <cell r="L2374" t="str">
            <v>EX</v>
          </cell>
          <cell r="M2374" t="str">
            <v>EXB</v>
          </cell>
          <cell r="N2374" t="str">
            <v>MPP Protections</v>
          </cell>
          <cell r="O2374" t="str">
            <v>5027954</v>
          </cell>
        </row>
        <row r="2375">
          <cell r="B2375" t="str">
            <v>E</v>
          </cell>
          <cell r="C2375" t="str">
            <v>Meter Protection</v>
          </cell>
          <cell r="D2375" t="str">
            <v>Gas T&amp;D Construction</v>
          </cell>
          <cell r="E2375" t="str">
            <v>Peter Kenny</v>
          </cell>
          <cell r="H2375" t="str">
            <v>Michael Ritter</v>
          </cell>
          <cell r="I2375" t="str">
            <v>Greg Malman</v>
          </cell>
          <cell r="J2375" t="str">
            <v>GRC</v>
          </cell>
          <cell r="L2375" t="str">
            <v>EX</v>
          </cell>
          <cell r="M2375" t="str">
            <v>EXC</v>
          </cell>
          <cell r="N2375" t="str">
            <v>MPP - Service Valves</v>
          </cell>
          <cell r="O2375" t="str">
            <v>5010436</v>
          </cell>
        </row>
        <row r="2376">
          <cell r="B2376" t="str">
            <v>E</v>
          </cell>
          <cell r="C2376" t="str">
            <v>Meter Protection</v>
          </cell>
          <cell r="D2376" t="str">
            <v>Gas T&amp;D Construction</v>
          </cell>
          <cell r="E2376" t="str">
            <v>Peter Kenny</v>
          </cell>
          <cell r="H2376" t="str">
            <v>Michael Ritter</v>
          </cell>
          <cell r="I2376" t="str">
            <v>Greg Malman</v>
          </cell>
          <cell r="J2376" t="str">
            <v>GRC</v>
          </cell>
          <cell r="L2376" t="str">
            <v>EX</v>
          </cell>
          <cell r="M2376" t="str">
            <v>EXC</v>
          </cell>
          <cell r="N2376" t="str">
            <v>MPP - Service Valves</v>
          </cell>
          <cell r="O2376" t="str">
            <v>5010438</v>
          </cell>
        </row>
        <row r="2377">
          <cell r="B2377" t="str">
            <v>E</v>
          </cell>
          <cell r="C2377" t="str">
            <v>Meter Protection</v>
          </cell>
          <cell r="D2377" t="str">
            <v>Gas T&amp;D Construction</v>
          </cell>
          <cell r="E2377" t="str">
            <v>Peter Kenny</v>
          </cell>
          <cell r="H2377" t="str">
            <v>Michael Ritter</v>
          </cell>
          <cell r="I2377" t="str">
            <v>Greg Malman</v>
          </cell>
          <cell r="J2377" t="str">
            <v>GRC</v>
          </cell>
          <cell r="L2377" t="str">
            <v>EX</v>
          </cell>
          <cell r="M2377" t="str">
            <v>EXC</v>
          </cell>
          <cell r="N2377" t="str">
            <v>MPP - Service Valves</v>
          </cell>
          <cell r="O2377" t="str">
            <v>5028793</v>
          </cell>
        </row>
        <row r="2378">
          <cell r="B2378" t="str">
            <v>E</v>
          </cell>
          <cell r="C2378" t="str">
            <v>Meter Protection</v>
          </cell>
          <cell r="D2378" t="str">
            <v>Gas T&amp;D Construction</v>
          </cell>
          <cell r="E2378" t="str">
            <v>Peter Kenny</v>
          </cell>
          <cell r="H2378" t="str">
            <v>Michael Ritter</v>
          </cell>
          <cell r="I2378" t="str">
            <v>Greg Malman</v>
          </cell>
          <cell r="J2378" t="str">
            <v>GRC</v>
          </cell>
          <cell r="L2378" t="str">
            <v>EX</v>
          </cell>
          <cell r="M2378" t="str">
            <v>EXC</v>
          </cell>
          <cell r="N2378" t="str">
            <v>MPP - Service Valves</v>
          </cell>
          <cell r="O2378" t="str">
            <v>5031602</v>
          </cell>
        </row>
        <row r="2379">
          <cell r="B2379" t="str">
            <v>E</v>
          </cell>
          <cell r="C2379" t="str">
            <v>Operational Mgmt. &amp; Support</v>
          </cell>
          <cell r="D2379" t="str">
            <v>Asset &amp; Risk Management</v>
          </cell>
          <cell r="E2379" t="str">
            <v>Sumeet Singh</v>
          </cell>
          <cell r="H2379" t="str">
            <v>Sumeet Singh</v>
          </cell>
          <cell r="I2379" t="str">
            <v>Brad Howell</v>
          </cell>
          <cell r="J2379" t="str">
            <v>GRC</v>
          </cell>
          <cell r="L2379" t="str">
            <v>AB</v>
          </cell>
          <cell r="M2379" t="str">
            <v>#</v>
          </cell>
          <cell r="N2379" t="str">
            <v>Not assigned</v>
          </cell>
          <cell r="O2379" t="str">
            <v>5034573</v>
          </cell>
        </row>
        <row r="2380">
          <cell r="B2380" t="str">
            <v>E</v>
          </cell>
          <cell r="C2380" t="str">
            <v>Operational Mgmt. &amp; Support</v>
          </cell>
          <cell r="D2380" t="str">
            <v>Asset &amp; Risk Management</v>
          </cell>
          <cell r="E2380" t="str">
            <v>Sumeet Singh</v>
          </cell>
          <cell r="H2380" t="str">
            <v>Sumeet Singh</v>
          </cell>
          <cell r="I2380" t="str">
            <v>Brad Howell</v>
          </cell>
          <cell r="J2380" t="str">
            <v>GRC</v>
          </cell>
          <cell r="L2380" t="str">
            <v>AB</v>
          </cell>
          <cell r="M2380" t="str">
            <v>#</v>
          </cell>
          <cell r="N2380" t="str">
            <v>Not assigned</v>
          </cell>
          <cell r="O2380" t="str">
            <v>5034609</v>
          </cell>
        </row>
        <row r="2381">
          <cell r="B2381" t="str">
            <v>E</v>
          </cell>
          <cell r="C2381" t="str">
            <v>Operational Mgmt. &amp; Support</v>
          </cell>
          <cell r="D2381" t="str">
            <v>Asset &amp; Risk Management</v>
          </cell>
          <cell r="E2381" t="str">
            <v>Sumeet Singh</v>
          </cell>
          <cell r="H2381" t="str">
            <v>Sumeet Singh</v>
          </cell>
          <cell r="I2381" t="str">
            <v>Brad Howell</v>
          </cell>
          <cell r="J2381" t="str">
            <v>GRC</v>
          </cell>
          <cell r="L2381" t="str">
            <v>AB</v>
          </cell>
          <cell r="M2381" t="str">
            <v>#</v>
          </cell>
          <cell r="N2381" t="str">
            <v>Not assigned</v>
          </cell>
          <cell r="O2381" t="str">
            <v>5034621</v>
          </cell>
        </row>
        <row r="2382">
          <cell r="B2382" t="str">
            <v>E</v>
          </cell>
          <cell r="C2382" t="str">
            <v>Operational Mgmt. &amp; Support</v>
          </cell>
          <cell r="D2382" t="str">
            <v>Asset &amp; Risk Management</v>
          </cell>
          <cell r="E2382" t="str">
            <v>Sumeet Singh</v>
          </cell>
          <cell r="H2382" t="str">
            <v>Sumeet Singh</v>
          </cell>
          <cell r="I2382" t="str">
            <v>Brad Howell</v>
          </cell>
          <cell r="J2382" t="str">
            <v>GRC</v>
          </cell>
          <cell r="L2382" t="str">
            <v>AB</v>
          </cell>
          <cell r="M2382" t="str">
            <v>#</v>
          </cell>
          <cell r="N2382" t="str">
            <v>Not assigned</v>
          </cell>
          <cell r="O2382" t="str">
            <v>5038169</v>
          </cell>
        </row>
        <row r="2383">
          <cell r="B2383" t="str">
            <v>E</v>
          </cell>
          <cell r="C2383" t="str">
            <v>Operational Mgmt. &amp; Support</v>
          </cell>
          <cell r="D2383" t="str">
            <v>Asset &amp; Risk Management</v>
          </cell>
          <cell r="E2383" t="str">
            <v>Sumeet Singh</v>
          </cell>
          <cell r="H2383" t="str">
            <v>Sumeet Singh</v>
          </cell>
          <cell r="I2383" t="str">
            <v>Brad Howell</v>
          </cell>
          <cell r="J2383" t="str">
            <v>GRC</v>
          </cell>
          <cell r="L2383" t="str">
            <v>AB</v>
          </cell>
          <cell r="M2383" t="str">
            <v>#</v>
          </cell>
          <cell r="N2383" t="str">
            <v>Not assigned</v>
          </cell>
          <cell r="O2383" t="str">
            <v>5038869</v>
          </cell>
        </row>
        <row r="2384">
          <cell r="B2384" t="str">
            <v>E</v>
          </cell>
          <cell r="C2384" t="str">
            <v>Operational Mgmt. &amp; Support</v>
          </cell>
          <cell r="D2384" t="str">
            <v>Asset &amp; Risk Management</v>
          </cell>
          <cell r="E2384" t="str">
            <v>Sumeet Singh</v>
          </cell>
          <cell r="H2384" t="str">
            <v>Sumeet Singh</v>
          </cell>
          <cell r="I2384" t="str">
            <v>Brad Howell</v>
          </cell>
          <cell r="J2384" t="str">
            <v>GRC</v>
          </cell>
          <cell r="L2384" t="str">
            <v>OM</v>
          </cell>
          <cell r="M2384" t="str">
            <v>#</v>
          </cell>
          <cell r="N2384" t="str">
            <v>Not assigned</v>
          </cell>
          <cell r="O2384" t="str">
            <v>5033515</v>
          </cell>
        </row>
        <row r="2385">
          <cell r="B2385" t="str">
            <v>E</v>
          </cell>
          <cell r="C2385" t="str">
            <v>Operational Mgmt. &amp; Support</v>
          </cell>
          <cell r="D2385" t="str">
            <v>Asset &amp; Risk Management</v>
          </cell>
          <cell r="E2385" t="str">
            <v>Sumeet Singh</v>
          </cell>
          <cell r="H2385" t="str">
            <v>Mike Bradley</v>
          </cell>
          <cell r="I2385" t="str">
            <v>Michelle Felmlee-Gartner</v>
          </cell>
          <cell r="J2385" t="str">
            <v>GRC</v>
          </cell>
          <cell r="L2385" t="str">
            <v>OS</v>
          </cell>
          <cell r="M2385" t="str">
            <v>#</v>
          </cell>
          <cell r="N2385" t="str">
            <v>Not assigned</v>
          </cell>
          <cell r="O2385" t="str">
            <v>5033791</v>
          </cell>
        </row>
        <row r="2386">
          <cell r="B2386" t="str">
            <v>E</v>
          </cell>
          <cell r="C2386" t="str">
            <v>Operational Mgmt. &amp; Support</v>
          </cell>
          <cell r="D2386" t="str">
            <v>Asset &amp; Risk Management</v>
          </cell>
          <cell r="E2386" t="str">
            <v>Sumeet Singh</v>
          </cell>
          <cell r="H2386" t="str">
            <v>Mike Bradley</v>
          </cell>
          <cell r="I2386" t="str">
            <v>Michelle Felmlee-Gartner</v>
          </cell>
          <cell r="J2386" t="str">
            <v>GRC</v>
          </cell>
          <cell r="L2386" t="str">
            <v>OS</v>
          </cell>
          <cell r="M2386" t="str">
            <v>#</v>
          </cell>
          <cell r="N2386" t="str">
            <v>Not assigned</v>
          </cell>
          <cell r="O2386" t="str">
            <v>5033815</v>
          </cell>
        </row>
        <row r="2387">
          <cell r="B2387" t="str">
            <v>E</v>
          </cell>
          <cell r="C2387" t="str">
            <v>Operational Mgmt. &amp; Support</v>
          </cell>
          <cell r="D2387" t="str">
            <v>Asset &amp; Risk Management</v>
          </cell>
          <cell r="E2387" t="str">
            <v>Sumeet Singh</v>
          </cell>
          <cell r="H2387" t="str">
            <v>Raymond Thierry</v>
          </cell>
          <cell r="I2387" t="str">
            <v>Sandra Morales</v>
          </cell>
          <cell r="J2387" t="str">
            <v>GRC</v>
          </cell>
          <cell r="L2387" t="str">
            <v>OS</v>
          </cell>
          <cell r="M2387" t="str">
            <v>#</v>
          </cell>
          <cell r="N2387" t="str">
            <v>Not assigned</v>
          </cell>
          <cell r="O2387" t="str">
            <v>5033814</v>
          </cell>
        </row>
        <row r="2388">
          <cell r="B2388" t="str">
            <v>E</v>
          </cell>
          <cell r="C2388" t="str">
            <v>Operational Mgmt. &amp; Support</v>
          </cell>
          <cell r="D2388" t="str">
            <v>Asset &amp; Risk Management</v>
          </cell>
          <cell r="E2388" t="str">
            <v>Sumeet Singh</v>
          </cell>
          <cell r="H2388" t="str">
            <v>Terry G. White</v>
          </cell>
          <cell r="I2388" t="str">
            <v>Sandra Morales</v>
          </cell>
          <cell r="J2388" t="str">
            <v>GRC</v>
          </cell>
          <cell r="L2388" t="str">
            <v>OM</v>
          </cell>
          <cell r="M2388" t="str">
            <v>#</v>
          </cell>
          <cell r="N2388" t="str">
            <v>Not assigned</v>
          </cell>
          <cell r="O2388" t="str">
            <v>5033543</v>
          </cell>
        </row>
        <row r="2389">
          <cell r="B2389" t="str">
            <v>E</v>
          </cell>
          <cell r="C2389" t="str">
            <v>Operational Mgmt. &amp; Support</v>
          </cell>
          <cell r="D2389" t="str">
            <v>Asset &amp; Risk Management</v>
          </cell>
          <cell r="E2389" t="str">
            <v>Sumeet Singh</v>
          </cell>
          <cell r="H2389" t="str">
            <v>Terry G. White</v>
          </cell>
          <cell r="I2389" t="str">
            <v>Sandra Morales</v>
          </cell>
          <cell r="J2389" t="str">
            <v>GRC</v>
          </cell>
          <cell r="L2389" t="str">
            <v>OM</v>
          </cell>
          <cell r="M2389" t="str">
            <v>#</v>
          </cell>
          <cell r="N2389" t="str">
            <v>Not assigned</v>
          </cell>
          <cell r="O2389" t="str">
            <v>5038832</v>
          </cell>
        </row>
        <row r="2390">
          <cell r="B2390" t="str">
            <v>E</v>
          </cell>
          <cell r="C2390" t="str">
            <v>Operational Mgmt. &amp; Support</v>
          </cell>
          <cell r="D2390" t="str">
            <v>Asset &amp; Risk Management</v>
          </cell>
          <cell r="E2390" t="str">
            <v>Sumeet Singh</v>
          </cell>
          <cell r="H2390" t="str">
            <v>Terry G. White</v>
          </cell>
          <cell r="I2390" t="str">
            <v>Sandra Morales</v>
          </cell>
          <cell r="J2390" t="str">
            <v>GRC</v>
          </cell>
          <cell r="L2390" t="str">
            <v>OM</v>
          </cell>
          <cell r="M2390" t="str">
            <v>#</v>
          </cell>
          <cell r="N2390" t="str">
            <v>Not assigned</v>
          </cell>
          <cell r="O2390" t="str">
            <v>5033645</v>
          </cell>
        </row>
        <row r="2391">
          <cell r="B2391" t="str">
            <v>E</v>
          </cell>
          <cell r="C2391" t="str">
            <v>Operational Mgmt. &amp; Support</v>
          </cell>
          <cell r="D2391" t="str">
            <v>Asset &amp; Risk Management</v>
          </cell>
          <cell r="E2391" t="str">
            <v>Sumeet Singh</v>
          </cell>
          <cell r="H2391" t="str">
            <v>Andrew Abranches</v>
          </cell>
          <cell r="I2391" t="str">
            <v>Nicole De La Torre</v>
          </cell>
          <cell r="J2391" t="str">
            <v>GRC</v>
          </cell>
          <cell r="L2391" t="str">
            <v>OS</v>
          </cell>
          <cell r="M2391" t="str">
            <v>#</v>
          </cell>
          <cell r="N2391" t="str">
            <v>Not assigned</v>
          </cell>
          <cell r="O2391" t="str">
            <v>5033796</v>
          </cell>
        </row>
        <row r="2392">
          <cell r="B2392" t="str">
            <v>E</v>
          </cell>
          <cell r="C2392" t="str">
            <v>Operational Mgmt. &amp; Support</v>
          </cell>
          <cell r="D2392" t="str">
            <v>Asset &amp; Risk Management</v>
          </cell>
          <cell r="E2392" t="str">
            <v>Sumeet Singh</v>
          </cell>
          <cell r="H2392" t="str">
            <v>Andrew Abranches</v>
          </cell>
          <cell r="I2392" t="str">
            <v>Nicole De La Torre</v>
          </cell>
          <cell r="J2392" t="str">
            <v>GRC</v>
          </cell>
          <cell r="L2392" t="str">
            <v>OS</v>
          </cell>
          <cell r="M2392" t="str">
            <v>#</v>
          </cell>
          <cell r="N2392" t="str">
            <v>Not assigned</v>
          </cell>
          <cell r="O2392" t="str">
            <v>5033797</v>
          </cell>
        </row>
        <row r="2393">
          <cell r="B2393" t="str">
            <v>E</v>
          </cell>
          <cell r="C2393" t="str">
            <v>Operational Mgmt. &amp; Support</v>
          </cell>
          <cell r="D2393" t="str">
            <v>Asset &amp; Risk Management</v>
          </cell>
          <cell r="E2393" t="str">
            <v>Sumeet Singh</v>
          </cell>
          <cell r="H2393" t="str">
            <v>Andrew Abranches</v>
          </cell>
          <cell r="I2393" t="str">
            <v>Nicole De La Torre</v>
          </cell>
          <cell r="J2393" t="str">
            <v>GRC</v>
          </cell>
          <cell r="L2393" t="str">
            <v>OS</v>
          </cell>
          <cell r="M2393" t="str">
            <v>#</v>
          </cell>
          <cell r="N2393" t="str">
            <v>Not assigned</v>
          </cell>
          <cell r="O2393" t="str">
            <v>5033817</v>
          </cell>
        </row>
        <row r="2394">
          <cell r="B2394" t="str">
            <v>E</v>
          </cell>
          <cell r="C2394" t="str">
            <v>Operational Mgmt. &amp; Support</v>
          </cell>
          <cell r="D2394" t="str">
            <v>Asset &amp; Risk Management</v>
          </cell>
          <cell r="E2394" t="str">
            <v>Sumeet Singh</v>
          </cell>
          <cell r="H2394" t="str">
            <v>Andrew Abranches</v>
          </cell>
          <cell r="I2394" t="str">
            <v>Nicole De La Torre</v>
          </cell>
          <cell r="J2394" t="str">
            <v>GRC</v>
          </cell>
          <cell r="L2394" t="str">
            <v>OS</v>
          </cell>
          <cell r="M2394" t="str">
            <v>#</v>
          </cell>
          <cell r="N2394" t="str">
            <v>Not assigned</v>
          </cell>
          <cell r="O2394" t="str">
            <v>5033910</v>
          </cell>
        </row>
        <row r="2395">
          <cell r="B2395" t="str">
            <v>E</v>
          </cell>
          <cell r="C2395" t="str">
            <v>Operational Mgmt. &amp; Support</v>
          </cell>
          <cell r="D2395" t="str">
            <v>Asset &amp; Risk Management</v>
          </cell>
          <cell r="E2395" t="str">
            <v>Sumeet Singh</v>
          </cell>
          <cell r="H2395" t="str">
            <v>Austin A. Hastings</v>
          </cell>
          <cell r="I2395" t="str">
            <v>Nicole De La Torre</v>
          </cell>
          <cell r="J2395" t="str">
            <v>GRC</v>
          </cell>
          <cell r="L2395" t="str">
            <v>OS</v>
          </cell>
          <cell r="M2395" t="str">
            <v>#</v>
          </cell>
          <cell r="N2395" t="str">
            <v>Not assigned</v>
          </cell>
          <cell r="O2395" t="str">
            <v>5033783</v>
          </cell>
        </row>
        <row r="2396">
          <cell r="B2396" t="str">
            <v>E</v>
          </cell>
          <cell r="C2396" t="str">
            <v>Operational Mgmt. &amp; Support</v>
          </cell>
          <cell r="D2396" t="str">
            <v>Asset &amp; Risk Management</v>
          </cell>
          <cell r="E2396" t="str">
            <v>Sumeet Singh</v>
          </cell>
          <cell r="H2396" t="str">
            <v>Austin A. Hastings</v>
          </cell>
          <cell r="I2396" t="str">
            <v>Nicole De La Torre</v>
          </cell>
          <cell r="J2396" t="str">
            <v>GRC</v>
          </cell>
          <cell r="L2396" t="str">
            <v>OS</v>
          </cell>
          <cell r="M2396" t="str">
            <v>#</v>
          </cell>
          <cell r="N2396" t="str">
            <v>Not assigned</v>
          </cell>
          <cell r="O2396" t="str">
            <v>5033788</v>
          </cell>
        </row>
        <row r="2397">
          <cell r="B2397" t="str">
            <v>E</v>
          </cell>
          <cell r="C2397" t="str">
            <v>Operational Mgmt. &amp; Support</v>
          </cell>
          <cell r="D2397" t="str">
            <v>Asset &amp; Risk Management</v>
          </cell>
          <cell r="E2397" t="str">
            <v>Sumeet Singh</v>
          </cell>
          <cell r="H2397" t="str">
            <v>Austin A. Hastings</v>
          </cell>
          <cell r="I2397" t="str">
            <v>Nicole De La Torre</v>
          </cell>
          <cell r="J2397" t="str">
            <v>GRC</v>
          </cell>
          <cell r="L2397" t="str">
            <v>OS</v>
          </cell>
          <cell r="M2397" t="str">
            <v>#</v>
          </cell>
          <cell r="N2397" t="str">
            <v>Not assigned</v>
          </cell>
          <cell r="O2397" t="str">
            <v>5033792</v>
          </cell>
        </row>
        <row r="2398">
          <cell r="B2398" t="str">
            <v>E</v>
          </cell>
          <cell r="C2398" t="str">
            <v>Operational Mgmt. &amp; Support</v>
          </cell>
          <cell r="D2398" t="str">
            <v>Asset &amp; Risk Management</v>
          </cell>
          <cell r="E2398" t="str">
            <v>Sumeet Singh</v>
          </cell>
          <cell r="H2398" t="str">
            <v>Joe Sanzo</v>
          </cell>
          <cell r="I2398" t="str">
            <v>Sandra Morales</v>
          </cell>
          <cell r="J2398" t="str">
            <v>GRC</v>
          </cell>
          <cell r="L2398" t="str">
            <v>OM</v>
          </cell>
          <cell r="M2398" t="str">
            <v>#</v>
          </cell>
          <cell r="N2398" t="str">
            <v>Not assigned</v>
          </cell>
          <cell r="O2398" t="str">
            <v>5033646</v>
          </cell>
        </row>
        <row r="2399">
          <cell r="B2399" t="str">
            <v>E</v>
          </cell>
          <cell r="C2399" t="str">
            <v>Operational Mgmt. &amp; Support</v>
          </cell>
          <cell r="D2399" t="str">
            <v>Asset &amp; Risk Management</v>
          </cell>
          <cell r="E2399" t="str">
            <v>Sumeet Singh</v>
          </cell>
          <cell r="H2399" t="str">
            <v>Joe Sanzo</v>
          </cell>
          <cell r="I2399" t="str">
            <v>Sandra Morales</v>
          </cell>
          <cell r="J2399" t="str">
            <v>GRC</v>
          </cell>
          <cell r="L2399" t="str">
            <v>OM</v>
          </cell>
          <cell r="M2399" t="str">
            <v>#</v>
          </cell>
          <cell r="N2399" t="str">
            <v>Not assigned</v>
          </cell>
          <cell r="O2399" t="str">
            <v>5038821</v>
          </cell>
        </row>
        <row r="2400">
          <cell r="B2400" t="str">
            <v>E</v>
          </cell>
          <cell r="C2400" t="str">
            <v>Operational Mgmt. &amp; Support</v>
          </cell>
          <cell r="D2400" t="str">
            <v>Asset &amp; Risk Management</v>
          </cell>
          <cell r="E2400" t="str">
            <v>Sumeet Singh</v>
          </cell>
          <cell r="H2400" t="str">
            <v>Joe Sanzo</v>
          </cell>
          <cell r="I2400" t="str">
            <v>Sandra Morales</v>
          </cell>
          <cell r="J2400" t="str">
            <v>GRC</v>
          </cell>
          <cell r="L2400" t="str">
            <v>OS</v>
          </cell>
          <cell r="M2400" t="str">
            <v>#</v>
          </cell>
          <cell r="N2400" t="str">
            <v>Not assigned</v>
          </cell>
          <cell r="O2400" t="str">
            <v>5033785</v>
          </cell>
        </row>
        <row r="2401">
          <cell r="B2401" t="str">
            <v>E</v>
          </cell>
          <cell r="C2401" t="str">
            <v>Operational Mgmt. &amp; Support</v>
          </cell>
          <cell r="D2401" t="str">
            <v>Asset &amp; Risk Management</v>
          </cell>
          <cell r="E2401" t="str">
            <v>Sumeet Singh</v>
          </cell>
          <cell r="H2401" t="str">
            <v>Joe Sanzo</v>
          </cell>
          <cell r="I2401" t="str">
            <v>Sandra Morales</v>
          </cell>
          <cell r="J2401" t="str">
            <v>GRC</v>
          </cell>
          <cell r="L2401" t="str">
            <v>OS</v>
          </cell>
          <cell r="M2401" t="str">
            <v>#</v>
          </cell>
          <cell r="N2401" t="str">
            <v>Not assigned</v>
          </cell>
          <cell r="O2401" t="str">
            <v>5033790</v>
          </cell>
        </row>
        <row r="2402">
          <cell r="B2402" t="str">
            <v>E</v>
          </cell>
          <cell r="C2402" t="str">
            <v>Operational Mgmt. &amp; Support</v>
          </cell>
          <cell r="D2402" t="str">
            <v>Asset &amp; Risk Management</v>
          </cell>
          <cell r="E2402" t="str">
            <v>Sumeet Singh</v>
          </cell>
          <cell r="H2402" t="str">
            <v>Joe Sanzo</v>
          </cell>
          <cell r="I2402" t="str">
            <v>Sandra Morales</v>
          </cell>
          <cell r="J2402" t="str">
            <v>GRC</v>
          </cell>
          <cell r="L2402" t="str">
            <v>OS</v>
          </cell>
          <cell r="M2402" t="str">
            <v>#</v>
          </cell>
          <cell r="N2402" t="str">
            <v>Not assigned</v>
          </cell>
          <cell r="O2402" t="str">
            <v>5033915</v>
          </cell>
        </row>
        <row r="2403">
          <cell r="B2403" t="str">
            <v>E</v>
          </cell>
          <cell r="C2403" t="str">
            <v>Operational Mgmt. &amp; Support</v>
          </cell>
          <cell r="D2403" t="str">
            <v>Asset &amp; Risk Management</v>
          </cell>
          <cell r="E2403" t="str">
            <v>Sumeet Singh</v>
          </cell>
          <cell r="H2403" t="str">
            <v>Joe Sanzo</v>
          </cell>
          <cell r="I2403" t="str">
            <v>Sandra Morales</v>
          </cell>
          <cell r="J2403" t="str">
            <v>GRC</v>
          </cell>
          <cell r="L2403" t="str">
            <v>OS</v>
          </cell>
          <cell r="M2403" t="str">
            <v>#</v>
          </cell>
          <cell r="N2403" t="str">
            <v>Not assigned</v>
          </cell>
          <cell r="O2403" t="str">
            <v>5033928</v>
          </cell>
        </row>
        <row r="2404">
          <cell r="B2404" t="str">
            <v>E</v>
          </cell>
          <cell r="C2404" t="str">
            <v>Operational Mgmt. &amp; Support</v>
          </cell>
          <cell r="D2404" t="str">
            <v>Engineering &amp; Design</v>
          </cell>
          <cell r="E2404" t="str">
            <v>Roland Trevino</v>
          </cell>
          <cell r="H2404" t="str">
            <v>Roland Trevino</v>
          </cell>
          <cell r="I2404" t="str">
            <v>Kevin Liu</v>
          </cell>
          <cell r="J2404" t="str">
            <v>GRC</v>
          </cell>
          <cell r="L2404" t="str">
            <v>AB</v>
          </cell>
          <cell r="M2404" t="str">
            <v>#</v>
          </cell>
          <cell r="N2404" t="str">
            <v>Not assigned</v>
          </cell>
          <cell r="O2404" t="str">
            <v>5034611</v>
          </cell>
        </row>
        <row r="2405">
          <cell r="B2405" t="str">
            <v>E</v>
          </cell>
          <cell r="C2405" t="str">
            <v>Operational Mgmt. &amp; Support</v>
          </cell>
          <cell r="D2405" t="str">
            <v>Engineering &amp; Design</v>
          </cell>
          <cell r="E2405" t="str">
            <v>Roland Trevino</v>
          </cell>
          <cell r="H2405" t="str">
            <v>Roland Trevino</v>
          </cell>
          <cell r="I2405" t="str">
            <v>Kevin Liu</v>
          </cell>
          <cell r="J2405" t="str">
            <v>GRC</v>
          </cell>
          <cell r="L2405" t="str">
            <v>AB</v>
          </cell>
          <cell r="M2405" t="str">
            <v>#</v>
          </cell>
          <cell r="N2405" t="str">
            <v>Not assigned</v>
          </cell>
          <cell r="O2405" t="str">
            <v>5038886</v>
          </cell>
        </row>
        <row r="2406">
          <cell r="B2406" t="str">
            <v>E</v>
          </cell>
          <cell r="C2406" t="str">
            <v>Operational Mgmt. &amp; Support</v>
          </cell>
          <cell r="D2406" t="str">
            <v>Engineering &amp; Design</v>
          </cell>
          <cell r="E2406" t="str">
            <v>Roland Trevino</v>
          </cell>
          <cell r="H2406" t="str">
            <v>Roland Trevino</v>
          </cell>
          <cell r="I2406" t="str">
            <v>Kevin Liu</v>
          </cell>
          <cell r="J2406" t="str">
            <v>GRC</v>
          </cell>
          <cell r="L2406" t="str">
            <v>OM</v>
          </cell>
          <cell r="M2406" t="str">
            <v>#</v>
          </cell>
          <cell r="N2406" t="str">
            <v>Not assigned</v>
          </cell>
          <cell r="O2406" t="str">
            <v>5033641</v>
          </cell>
        </row>
        <row r="2407">
          <cell r="B2407" t="str">
            <v>E</v>
          </cell>
          <cell r="C2407" t="str">
            <v>Operational Mgmt. &amp; Support</v>
          </cell>
          <cell r="D2407" t="str">
            <v>Engineering &amp; Design</v>
          </cell>
          <cell r="E2407" t="str">
            <v>Roland Trevino</v>
          </cell>
          <cell r="H2407" t="str">
            <v>Robert W. Henley</v>
          </cell>
          <cell r="I2407" t="str">
            <v>Renee Leung</v>
          </cell>
          <cell r="J2407" t="str">
            <v>GRC</v>
          </cell>
          <cell r="L2407" t="str">
            <v>OS</v>
          </cell>
          <cell r="M2407" t="str">
            <v>#</v>
          </cell>
          <cell r="N2407" t="str">
            <v>Not assigned</v>
          </cell>
          <cell r="O2407" t="str">
            <v>5033782</v>
          </cell>
        </row>
        <row r="2408">
          <cell r="B2408" t="str">
            <v>E</v>
          </cell>
          <cell r="C2408" t="str">
            <v>Operational Mgmt. &amp; Support</v>
          </cell>
          <cell r="D2408" t="str">
            <v>Engineering &amp; Design</v>
          </cell>
          <cell r="E2408" t="str">
            <v>Roland Trevino</v>
          </cell>
          <cell r="H2408" t="str">
            <v>Robert W. Henley</v>
          </cell>
          <cell r="I2408" t="str">
            <v>Renee Leung</v>
          </cell>
          <cell r="J2408" t="str">
            <v>GRC</v>
          </cell>
          <cell r="L2408" t="str">
            <v>OS</v>
          </cell>
          <cell r="M2408" t="str">
            <v>#</v>
          </cell>
          <cell r="N2408" t="str">
            <v>Not assigned</v>
          </cell>
          <cell r="O2408" t="str">
            <v>5033802</v>
          </cell>
        </row>
        <row r="2409">
          <cell r="B2409" t="str">
            <v>E</v>
          </cell>
          <cell r="C2409" t="str">
            <v>Operational Mgmt. &amp; Support</v>
          </cell>
          <cell r="D2409" t="str">
            <v>Engineering &amp; Design</v>
          </cell>
          <cell r="E2409" t="str">
            <v>Roland Trevino</v>
          </cell>
          <cell r="H2409" t="str">
            <v>Robert W. Henley</v>
          </cell>
          <cell r="I2409" t="str">
            <v>Renee Leung</v>
          </cell>
          <cell r="J2409" t="str">
            <v>GRC</v>
          </cell>
          <cell r="L2409" t="str">
            <v>OS</v>
          </cell>
          <cell r="M2409" t="str">
            <v>#</v>
          </cell>
          <cell r="N2409" t="str">
            <v>Not assigned</v>
          </cell>
          <cell r="O2409" t="str">
            <v>5033803</v>
          </cell>
        </row>
        <row r="2410">
          <cell r="B2410" t="str">
            <v>E</v>
          </cell>
          <cell r="C2410" t="str">
            <v>Operational Mgmt. &amp; Support</v>
          </cell>
          <cell r="D2410" t="str">
            <v>Engineering &amp; Design</v>
          </cell>
          <cell r="E2410" t="str">
            <v>Roland Trevino</v>
          </cell>
          <cell r="H2410" t="str">
            <v>Robert W. Henley</v>
          </cell>
          <cell r="I2410" t="str">
            <v>Renee Leung</v>
          </cell>
          <cell r="J2410" t="str">
            <v>GRC</v>
          </cell>
          <cell r="L2410" t="str">
            <v>OS</v>
          </cell>
          <cell r="M2410" t="str">
            <v>#</v>
          </cell>
          <cell r="N2410" t="str">
            <v>Not assigned</v>
          </cell>
          <cell r="O2410" t="str">
            <v>5033807</v>
          </cell>
        </row>
        <row r="2411">
          <cell r="B2411" t="str">
            <v>E</v>
          </cell>
          <cell r="C2411" t="str">
            <v>Operational Mgmt. &amp; Support</v>
          </cell>
          <cell r="D2411" t="str">
            <v>Engineering &amp; Design</v>
          </cell>
          <cell r="E2411" t="str">
            <v>Roland Trevino</v>
          </cell>
          <cell r="H2411" t="str">
            <v>Robert W. Henley</v>
          </cell>
          <cell r="I2411" t="str">
            <v>Renee Leung</v>
          </cell>
          <cell r="J2411" t="str">
            <v>GRC</v>
          </cell>
          <cell r="L2411" t="str">
            <v>OS</v>
          </cell>
          <cell r="M2411" t="str">
            <v>#</v>
          </cell>
          <cell r="N2411" t="str">
            <v>Not assigned</v>
          </cell>
          <cell r="O2411" t="str">
            <v>5033809</v>
          </cell>
        </row>
        <row r="2412">
          <cell r="B2412" t="str">
            <v>E</v>
          </cell>
          <cell r="C2412" t="str">
            <v>Operational Mgmt. &amp; Support</v>
          </cell>
          <cell r="D2412" t="str">
            <v>Engineering &amp; Design</v>
          </cell>
          <cell r="E2412" t="str">
            <v>Roland Trevino</v>
          </cell>
          <cell r="H2412" t="str">
            <v>Robert W. Henley</v>
          </cell>
          <cell r="I2412" t="str">
            <v>Renee Leung</v>
          </cell>
          <cell r="J2412" t="str">
            <v>GRC</v>
          </cell>
          <cell r="L2412" t="str">
            <v>OS</v>
          </cell>
          <cell r="M2412" t="str">
            <v>#</v>
          </cell>
          <cell r="N2412" t="str">
            <v>Not assigned</v>
          </cell>
          <cell r="O2412" t="str">
            <v>5033823</v>
          </cell>
        </row>
        <row r="2413">
          <cell r="B2413" t="str">
            <v>E</v>
          </cell>
          <cell r="C2413" t="str">
            <v>Operational Mgmt. &amp; Support</v>
          </cell>
          <cell r="D2413" t="str">
            <v>Engineering &amp; Design</v>
          </cell>
          <cell r="E2413" t="str">
            <v>Roland Trevino</v>
          </cell>
          <cell r="H2413" t="str">
            <v>Jeffrey Gravelle</v>
          </cell>
          <cell r="I2413" t="str">
            <v>Kevin Liu</v>
          </cell>
          <cell r="J2413" t="str">
            <v>GRC</v>
          </cell>
          <cell r="L2413" t="str">
            <v>AB</v>
          </cell>
          <cell r="M2413" t="str">
            <v>#</v>
          </cell>
          <cell r="N2413" t="str">
            <v>Not assigned</v>
          </cell>
          <cell r="O2413" t="str">
            <v>5038888</v>
          </cell>
        </row>
        <row r="2414">
          <cell r="B2414" t="str">
            <v>E</v>
          </cell>
          <cell r="C2414" t="str">
            <v>Operational Mgmt. &amp; Support</v>
          </cell>
          <cell r="D2414" t="str">
            <v>Engineering &amp; Design</v>
          </cell>
          <cell r="E2414" t="str">
            <v>Roland Trevino</v>
          </cell>
          <cell r="H2414" t="str">
            <v>Jeffrey Gravelle</v>
          </cell>
          <cell r="I2414" t="str">
            <v>Kevin Liu</v>
          </cell>
          <cell r="J2414" t="str">
            <v>GRC</v>
          </cell>
          <cell r="L2414" t="str">
            <v>OM</v>
          </cell>
          <cell r="M2414" t="str">
            <v>#</v>
          </cell>
          <cell r="N2414" t="str">
            <v>Not assigned</v>
          </cell>
          <cell r="O2414" t="str">
            <v>5033509</v>
          </cell>
        </row>
        <row r="2415">
          <cell r="B2415" t="str">
            <v>E</v>
          </cell>
          <cell r="C2415" t="str">
            <v>Operational Mgmt. &amp; Support</v>
          </cell>
          <cell r="D2415" t="str">
            <v>Engineering &amp; Design</v>
          </cell>
          <cell r="E2415" t="str">
            <v>Roland Trevino</v>
          </cell>
          <cell r="H2415" t="str">
            <v>Jeffrey Gravelle</v>
          </cell>
          <cell r="I2415" t="str">
            <v>Kevin Liu</v>
          </cell>
          <cell r="J2415" t="str">
            <v>GRC</v>
          </cell>
          <cell r="L2415" t="str">
            <v>OM</v>
          </cell>
          <cell r="M2415" t="str">
            <v>#</v>
          </cell>
          <cell r="N2415" t="str">
            <v>Not assigned</v>
          </cell>
          <cell r="O2415" t="str">
            <v>5038811</v>
          </cell>
        </row>
        <row r="2416">
          <cell r="B2416" t="str">
            <v>E</v>
          </cell>
          <cell r="C2416" t="str">
            <v>Operational Mgmt. &amp; Support</v>
          </cell>
          <cell r="D2416" t="str">
            <v>Engineering &amp; Design</v>
          </cell>
          <cell r="E2416" t="str">
            <v>Roland Trevino</v>
          </cell>
          <cell r="H2416" t="str">
            <v>Raymond Stanford</v>
          </cell>
          <cell r="I2416" t="str">
            <v>Kevin Liu</v>
          </cell>
          <cell r="J2416" t="str">
            <v>GRC</v>
          </cell>
          <cell r="L2416" t="str">
            <v>OM</v>
          </cell>
          <cell r="M2416" t="str">
            <v>#</v>
          </cell>
          <cell r="N2416" t="str">
            <v>Not assigned</v>
          </cell>
          <cell r="O2416" t="str">
            <v>5033530</v>
          </cell>
        </row>
        <row r="2417">
          <cell r="B2417" t="str">
            <v>E</v>
          </cell>
          <cell r="C2417" t="str">
            <v>Operational Mgmt. &amp; Support</v>
          </cell>
          <cell r="D2417" t="str">
            <v>Engineering &amp; Design</v>
          </cell>
          <cell r="E2417" t="str">
            <v>Roland Trevino</v>
          </cell>
          <cell r="H2417" t="str">
            <v>Raymond Stanford</v>
          </cell>
          <cell r="I2417" t="str">
            <v>Kevin Liu</v>
          </cell>
          <cell r="J2417" t="str">
            <v>GRC</v>
          </cell>
          <cell r="L2417" t="str">
            <v>OS</v>
          </cell>
          <cell r="M2417" t="str">
            <v>#</v>
          </cell>
          <cell r="N2417" t="str">
            <v>Not assigned</v>
          </cell>
          <cell r="O2417" t="str">
            <v>5033812</v>
          </cell>
        </row>
        <row r="2418">
          <cell r="B2418" t="str">
            <v>E</v>
          </cell>
          <cell r="C2418" t="str">
            <v>Operational Mgmt. &amp; Support</v>
          </cell>
          <cell r="D2418" t="str">
            <v>Engineering &amp; Design</v>
          </cell>
          <cell r="E2418" t="str">
            <v>Roland Trevino</v>
          </cell>
          <cell r="H2418" t="str">
            <v>Vincent Tanguay</v>
          </cell>
          <cell r="I2418" t="str">
            <v>Renee Leung</v>
          </cell>
          <cell r="J2418" t="str">
            <v>GRC</v>
          </cell>
          <cell r="L2418" t="str">
            <v>OM</v>
          </cell>
          <cell r="M2418" t="str">
            <v>#</v>
          </cell>
          <cell r="N2418" t="str">
            <v>Not assigned</v>
          </cell>
          <cell r="O2418" t="str">
            <v>5033535</v>
          </cell>
        </row>
        <row r="2419">
          <cell r="B2419" t="str">
            <v>E</v>
          </cell>
          <cell r="C2419" t="str">
            <v>Operational Mgmt. &amp; Support</v>
          </cell>
          <cell r="D2419" t="str">
            <v>Engineering &amp; Design</v>
          </cell>
          <cell r="E2419" t="str">
            <v>Roland Trevino</v>
          </cell>
          <cell r="H2419" t="str">
            <v>Vincent Tanguay</v>
          </cell>
          <cell r="I2419" t="str">
            <v>Renee Leung</v>
          </cell>
          <cell r="J2419" t="str">
            <v>GRC</v>
          </cell>
          <cell r="L2419" t="str">
            <v>OM</v>
          </cell>
          <cell r="M2419" t="str">
            <v>#</v>
          </cell>
          <cell r="N2419" t="str">
            <v>Not assigned</v>
          </cell>
          <cell r="O2419" t="str">
            <v>5033536</v>
          </cell>
        </row>
        <row r="2420">
          <cell r="B2420" t="str">
            <v>E</v>
          </cell>
          <cell r="C2420" t="str">
            <v>Operational Mgmt. &amp; Support</v>
          </cell>
          <cell r="D2420" t="str">
            <v>Engineering &amp; Design</v>
          </cell>
          <cell r="E2420" t="str">
            <v>Roland Trevino</v>
          </cell>
          <cell r="H2420" t="str">
            <v>Vincent Tanguay</v>
          </cell>
          <cell r="I2420" t="str">
            <v>Renee Leung</v>
          </cell>
          <cell r="J2420" t="str">
            <v>GRC</v>
          </cell>
          <cell r="L2420" t="str">
            <v>OM</v>
          </cell>
          <cell r="M2420" t="str">
            <v>#</v>
          </cell>
          <cell r="N2420" t="str">
            <v>Not assigned</v>
          </cell>
          <cell r="O2420" t="str">
            <v>5033644</v>
          </cell>
        </row>
        <row r="2421">
          <cell r="B2421" t="str">
            <v>E</v>
          </cell>
          <cell r="C2421" t="str">
            <v>Operational Mgmt. &amp; Support</v>
          </cell>
          <cell r="D2421" t="str">
            <v>Engineering &amp; Design</v>
          </cell>
          <cell r="E2421" t="str">
            <v>Roland Trevino</v>
          </cell>
          <cell r="H2421" t="str">
            <v>Vincent Tanguay</v>
          </cell>
          <cell r="I2421" t="str">
            <v>Renee Leung</v>
          </cell>
          <cell r="J2421" t="str">
            <v>GRC</v>
          </cell>
          <cell r="L2421" t="str">
            <v>OS</v>
          </cell>
          <cell r="M2421" t="str">
            <v>#</v>
          </cell>
          <cell r="N2421" t="str">
            <v>Not assigned</v>
          </cell>
          <cell r="O2421" t="str">
            <v>5033818</v>
          </cell>
        </row>
        <row r="2422">
          <cell r="B2422" t="str">
            <v>E</v>
          </cell>
          <cell r="C2422" t="str">
            <v>Operational Mgmt. &amp; Support</v>
          </cell>
          <cell r="D2422" t="str">
            <v>Engineering &amp; Design</v>
          </cell>
          <cell r="E2422" t="str">
            <v>Roland Trevino</v>
          </cell>
          <cell r="H2422" t="str">
            <v>Vincent Tanguay</v>
          </cell>
          <cell r="I2422" t="str">
            <v>Renee Leung</v>
          </cell>
          <cell r="J2422" t="str">
            <v>GRC</v>
          </cell>
          <cell r="L2422" t="str">
            <v>OS</v>
          </cell>
          <cell r="M2422" t="str">
            <v>#</v>
          </cell>
          <cell r="N2422" t="str">
            <v>Not assigned</v>
          </cell>
          <cell r="O2422" t="str">
            <v>5033820</v>
          </cell>
        </row>
        <row r="2423">
          <cell r="B2423" t="str">
            <v>E</v>
          </cell>
          <cell r="C2423" t="str">
            <v>Operational Mgmt. &amp; Support</v>
          </cell>
          <cell r="D2423" t="str">
            <v>Gas Operations SVP</v>
          </cell>
          <cell r="E2423" t="str">
            <v>Jesus Soto</v>
          </cell>
          <cell r="H2423" t="str">
            <v>Jesus Soto</v>
          </cell>
          <cell r="I2423" t="str">
            <v>Melvin Siu</v>
          </cell>
          <cell r="J2423" t="str">
            <v>GRC</v>
          </cell>
          <cell r="L2423" t="str">
            <v>AB</v>
          </cell>
          <cell r="M2423" t="str">
            <v>#</v>
          </cell>
          <cell r="N2423" t="str">
            <v>Not assigned</v>
          </cell>
          <cell r="O2423" t="str">
            <v>5034623</v>
          </cell>
        </row>
        <row r="2424">
          <cell r="B2424" t="str">
            <v>E</v>
          </cell>
          <cell r="C2424" t="str">
            <v>Operational Mgmt. &amp; Support</v>
          </cell>
          <cell r="D2424" t="str">
            <v>Gas Operations SVP</v>
          </cell>
          <cell r="E2424" t="str">
            <v>Jesus Soto</v>
          </cell>
          <cell r="H2424" t="str">
            <v>Jesus Soto</v>
          </cell>
          <cell r="I2424" t="str">
            <v>Melvin Siu</v>
          </cell>
          <cell r="J2424" t="str">
            <v>GRC</v>
          </cell>
          <cell r="L2424" t="str">
            <v>OM</v>
          </cell>
          <cell r="M2424" t="str">
            <v>#</v>
          </cell>
          <cell r="N2424" t="str">
            <v>Not assigned</v>
          </cell>
          <cell r="O2424" t="str">
            <v>5033542</v>
          </cell>
        </row>
        <row r="2425">
          <cell r="B2425" t="str">
            <v>E</v>
          </cell>
          <cell r="C2425" t="str">
            <v>Operational Mgmt. &amp; Support</v>
          </cell>
          <cell r="D2425" t="str">
            <v>Gas Other Overhead</v>
          </cell>
          <cell r="E2425" t="str">
            <v>Roland Trevino</v>
          </cell>
          <cell r="H2425" t="str">
            <v>Louis Krannich</v>
          </cell>
          <cell r="I2425" t="str">
            <v>Benjamin Chan</v>
          </cell>
          <cell r="J2425" t="str">
            <v>GRC</v>
          </cell>
          <cell r="L2425" t="str">
            <v>OM</v>
          </cell>
          <cell r="M2425" t="str">
            <v>#</v>
          </cell>
          <cell r="N2425" t="str">
            <v>Not assigned</v>
          </cell>
          <cell r="O2425" t="str">
            <v>5031803</v>
          </cell>
        </row>
        <row r="2426">
          <cell r="B2426" t="str">
            <v>E</v>
          </cell>
          <cell r="C2426" t="str">
            <v>Operational Mgmt. &amp; Support</v>
          </cell>
          <cell r="D2426" t="str">
            <v>Gas Other Overhead</v>
          </cell>
          <cell r="E2426" t="str">
            <v>Roland Trevino</v>
          </cell>
          <cell r="H2426" t="str">
            <v>Louis Krannich</v>
          </cell>
          <cell r="I2426" t="str">
            <v>Benjamin Chan</v>
          </cell>
          <cell r="J2426" t="str">
            <v>GRC</v>
          </cell>
          <cell r="L2426" t="str">
            <v>OM</v>
          </cell>
          <cell r="M2426" t="str">
            <v>#</v>
          </cell>
          <cell r="N2426" t="str">
            <v>Not assigned</v>
          </cell>
          <cell r="O2426" t="str">
            <v>5031806</v>
          </cell>
        </row>
        <row r="2427">
          <cell r="B2427" t="str">
            <v>E</v>
          </cell>
          <cell r="C2427" t="str">
            <v>Operational Mgmt. &amp; Support</v>
          </cell>
          <cell r="D2427" t="str">
            <v>Gas Other Overhead</v>
          </cell>
          <cell r="E2427" t="str">
            <v>Roland Trevino</v>
          </cell>
          <cell r="H2427" t="str">
            <v>Louis Krannich</v>
          </cell>
          <cell r="I2427" t="str">
            <v>Benjamin Chan</v>
          </cell>
          <cell r="J2427" t="str">
            <v>GRC</v>
          </cell>
          <cell r="L2427" t="str">
            <v>OM</v>
          </cell>
          <cell r="M2427" t="str">
            <v>#</v>
          </cell>
          <cell r="N2427" t="str">
            <v>Not assigned</v>
          </cell>
          <cell r="O2427" t="str">
            <v>5034218</v>
          </cell>
        </row>
        <row r="2428">
          <cell r="B2428" t="str">
            <v>E</v>
          </cell>
          <cell r="C2428" t="str">
            <v>Operational Mgmt. &amp; Support</v>
          </cell>
          <cell r="D2428" t="str">
            <v>Gas Other Overhead</v>
          </cell>
          <cell r="E2428" t="str">
            <v>Roland Trevino</v>
          </cell>
          <cell r="H2428" t="str">
            <v>Louis Krannich</v>
          </cell>
          <cell r="I2428" t="str">
            <v>Benjamin Chan</v>
          </cell>
          <cell r="J2428" t="str">
            <v>GRC</v>
          </cell>
          <cell r="L2428" t="str">
            <v>OM</v>
          </cell>
          <cell r="M2428" t="str">
            <v>#</v>
          </cell>
          <cell r="N2428" t="str">
            <v>Not assigned</v>
          </cell>
          <cell r="O2428" t="str">
            <v>5034219</v>
          </cell>
        </row>
        <row r="2429">
          <cell r="B2429" t="str">
            <v>E</v>
          </cell>
          <cell r="C2429" t="str">
            <v>Operational Mgmt. &amp; Support</v>
          </cell>
          <cell r="D2429" t="str">
            <v>Gas Other Overhead</v>
          </cell>
          <cell r="E2429" t="str">
            <v>Roland Trevino</v>
          </cell>
          <cell r="H2429" t="str">
            <v>Louis Krannich</v>
          </cell>
          <cell r="I2429" t="str">
            <v>Benjamin Chan</v>
          </cell>
          <cell r="J2429" t="str">
            <v>GRC</v>
          </cell>
          <cell r="L2429" t="str">
            <v>OM</v>
          </cell>
          <cell r="M2429" t="str">
            <v>#</v>
          </cell>
          <cell r="N2429" t="str">
            <v>Not assigned</v>
          </cell>
          <cell r="O2429" t="str">
            <v>5034221</v>
          </cell>
        </row>
        <row r="2430">
          <cell r="B2430" t="str">
            <v>E</v>
          </cell>
          <cell r="C2430" t="str">
            <v>Operational Mgmt. &amp; Support</v>
          </cell>
          <cell r="D2430" t="str">
            <v>Gas Other Overhead</v>
          </cell>
          <cell r="E2430" t="str">
            <v>Roland Trevino</v>
          </cell>
          <cell r="H2430" t="str">
            <v>Louis Krannich</v>
          </cell>
          <cell r="I2430" t="str">
            <v>Benjamin Chan</v>
          </cell>
          <cell r="J2430" t="str">
            <v>GRC</v>
          </cell>
          <cell r="L2430" t="str">
            <v>OM</v>
          </cell>
          <cell r="M2430" t="str">
            <v>#</v>
          </cell>
          <cell r="N2430" t="str">
            <v>Not assigned</v>
          </cell>
          <cell r="O2430" t="str">
            <v>5034222</v>
          </cell>
        </row>
        <row r="2431">
          <cell r="B2431" t="str">
            <v>E</v>
          </cell>
          <cell r="C2431" t="str">
            <v>Operational Mgmt. &amp; Support</v>
          </cell>
          <cell r="D2431" t="str">
            <v>Gas Other Overhead</v>
          </cell>
          <cell r="E2431" t="str">
            <v>Roland Trevino</v>
          </cell>
          <cell r="H2431" t="str">
            <v>Louis Krannich</v>
          </cell>
          <cell r="I2431" t="str">
            <v>Benjamin Chan</v>
          </cell>
          <cell r="J2431" t="str">
            <v>GRC</v>
          </cell>
          <cell r="L2431" t="str">
            <v>OS</v>
          </cell>
          <cell r="M2431" t="str">
            <v>#</v>
          </cell>
          <cell r="N2431" t="str">
            <v>Not assigned</v>
          </cell>
          <cell r="O2431" t="str">
            <v>5034354</v>
          </cell>
        </row>
        <row r="2432">
          <cell r="B2432" t="str">
            <v>E</v>
          </cell>
          <cell r="C2432" t="str">
            <v>Operational Mgmt. &amp; Support</v>
          </cell>
          <cell r="D2432" t="str">
            <v>Gas Other Overhead</v>
          </cell>
          <cell r="E2432" t="str">
            <v>Roland Trevino</v>
          </cell>
          <cell r="H2432" t="str">
            <v>Louis Krannich</v>
          </cell>
          <cell r="I2432" t="str">
            <v>Benjamin Chan</v>
          </cell>
          <cell r="J2432" t="str">
            <v>GRC</v>
          </cell>
          <cell r="L2432" t="str">
            <v>OS</v>
          </cell>
          <cell r="M2432" t="str">
            <v>#</v>
          </cell>
          <cell r="N2432" t="str">
            <v>Not assigned</v>
          </cell>
          <cell r="O2432" t="str">
            <v>5034355</v>
          </cell>
        </row>
        <row r="2433">
          <cell r="B2433" t="str">
            <v>E</v>
          </cell>
          <cell r="C2433" t="str">
            <v>Operational Mgmt. &amp; Support</v>
          </cell>
          <cell r="D2433" t="str">
            <v>Gas Other Overhead</v>
          </cell>
          <cell r="E2433" t="str">
            <v>Roland Trevino</v>
          </cell>
          <cell r="H2433" t="str">
            <v>Louis Krannich</v>
          </cell>
          <cell r="I2433" t="str">
            <v>Benjamin Chan</v>
          </cell>
          <cell r="J2433" t="str">
            <v>GRC</v>
          </cell>
          <cell r="L2433" t="str">
            <v>OS</v>
          </cell>
          <cell r="M2433" t="str">
            <v>#</v>
          </cell>
          <cell r="N2433" t="str">
            <v>Not assigned</v>
          </cell>
          <cell r="O2433" t="str">
            <v>5034357</v>
          </cell>
        </row>
        <row r="2434">
          <cell r="B2434" t="str">
            <v>E</v>
          </cell>
          <cell r="C2434" t="str">
            <v>Operational Mgmt. &amp; Support</v>
          </cell>
          <cell r="D2434" t="str">
            <v>Gas Other Overhead</v>
          </cell>
          <cell r="E2434" t="str">
            <v>Roland Trevino</v>
          </cell>
          <cell r="H2434" t="str">
            <v>Louis Krannich</v>
          </cell>
          <cell r="I2434" t="str">
            <v>Benjamin Chan</v>
          </cell>
          <cell r="J2434" t="str">
            <v>GRC</v>
          </cell>
          <cell r="L2434" t="str">
            <v>OS</v>
          </cell>
          <cell r="M2434" t="str">
            <v>#</v>
          </cell>
          <cell r="N2434" t="str">
            <v>Not assigned</v>
          </cell>
          <cell r="O2434" t="str">
            <v>5034358</v>
          </cell>
        </row>
        <row r="2435">
          <cell r="B2435" t="str">
            <v>E</v>
          </cell>
          <cell r="C2435" t="str">
            <v>Operational Mgmt. &amp; Support</v>
          </cell>
          <cell r="D2435" t="str">
            <v>Gas Other Overhead</v>
          </cell>
          <cell r="E2435" t="str">
            <v>Roland Trevino</v>
          </cell>
          <cell r="H2435" t="str">
            <v>Louis Krannich</v>
          </cell>
          <cell r="I2435" t="str">
            <v>Benjamin Chan</v>
          </cell>
          <cell r="J2435" t="str">
            <v>GRC</v>
          </cell>
          <cell r="L2435" t="str">
            <v>OS</v>
          </cell>
          <cell r="M2435" t="str">
            <v>#</v>
          </cell>
          <cell r="N2435" t="str">
            <v>Not assigned</v>
          </cell>
          <cell r="O2435" t="str">
            <v>5034360</v>
          </cell>
        </row>
        <row r="2436">
          <cell r="B2436" t="str">
            <v>E</v>
          </cell>
          <cell r="C2436" t="str">
            <v>Operational Mgmt. &amp; Support</v>
          </cell>
          <cell r="D2436" t="str">
            <v>Gas Other Overhead</v>
          </cell>
          <cell r="E2436" t="str">
            <v>Roland Trevino</v>
          </cell>
          <cell r="H2436" t="str">
            <v>Louis Krannich</v>
          </cell>
          <cell r="I2436" t="str">
            <v>Benjamin Chan</v>
          </cell>
          <cell r="J2436" t="str">
            <v>GRC</v>
          </cell>
          <cell r="L2436" t="str">
            <v>OS</v>
          </cell>
          <cell r="M2436" t="str">
            <v>#</v>
          </cell>
          <cell r="N2436" t="str">
            <v>Not assigned</v>
          </cell>
          <cell r="O2436" t="str">
            <v>5034361</v>
          </cell>
        </row>
        <row r="2437">
          <cell r="B2437" t="str">
            <v>E</v>
          </cell>
          <cell r="C2437" t="str">
            <v>Operational Mgmt. &amp; Support</v>
          </cell>
          <cell r="D2437" t="str">
            <v>Gas Regulatory Strategy</v>
          </cell>
          <cell r="E2437" t="str">
            <v>James Howe</v>
          </cell>
          <cell r="H2437" t="str">
            <v>James Howe</v>
          </cell>
          <cell r="I2437" t="str">
            <v>Kristen Dean</v>
          </cell>
          <cell r="J2437" t="str">
            <v>GRC</v>
          </cell>
          <cell r="L2437" t="str">
            <v>OM</v>
          </cell>
          <cell r="M2437" t="str">
            <v>#</v>
          </cell>
          <cell r="N2437" t="str">
            <v>Not assigned</v>
          </cell>
          <cell r="O2437" t="str">
            <v>5034323</v>
          </cell>
        </row>
        <row r="2438">
          <cell r="B2438" t="str">
            <v>E</v>
          </cell>
          <cell r="C2438" t="str">
            <v>Operational Mgmt. &amp; Support</v>
          </cell>
          <cell r="D2438" t="str">
            <v>Gas System Operations</v>
          </cell>
          <cell r="E2438" t="str">
            <v>Evelina C. Cowsert Chapman</v>
          </cell>
          <cell r="H2438" t="str">
            <v>Frank W. Maxwell</v>
          </cell>
          <cell r="I2438" t="str">
            <v>Melissa Lau</v>
          </cell>
          <cell r="J2438" t="str">
            <v>GRC</v>
          </cell>
          <cell r="L2438" t="str">
            <v>OM</v>
          </cell>
          <cell r="M2438" t="str">
            <v>#</v>
          </cell>
          <cell r="N2438" t="str">
            <v>Not assigned</v>
          </cell>
          <cell r="O2438" t="str">
            <v>5033534</v>
          </cell>
        </row>
        <row r="2439">
          <cell r="B2439" t="str">
            <v>E</v>
          </cell>
          <cell r="C2439" t="str">
            <v>Operational Mgmt. &amp; Support</v>
          </cell>
          <cell r="D2439" t="str">
            <v>Gas System Operations</v>
          </cell>
          <cell r="E2439" t="str">
            <v>Evelina C. Cowsert Chapman</v>
          </cell>
          <cell r="H2439" t="str">
            <v>Brian Daubin</v>
          </cell>
          <cell r="I2439" t="str">
            <v>Melissa Lau</v>
          </cell>
          <cell r="J2439" t="str">
            <v>GRC</v>
          </cell>
          <cell r="L2439" t="str">
            <v>OM</v>
          </cell>
          <cell r="M2439" t="str">
            <v>#</v>
          </cell>
          <cell r="N2439" t="str">
            <v>Not assigned</v>
          </cell>
          <cell r="O2439" t="str">
            <v>5033537</v>
          </cell>
        </row>
        <row r="2440">
          <cell r="B2440" t="str">
            <v>E</v>
          </cell>
          <cell r="C2440" t="str">
            <v>Operational Mgmt. &amp; Support</v>
          </cell>
          <cell r="D2440" t="str">
            <v>Gas System Operations</v>
          </cell>
          <cell r="E2440" t="str">
            <v>Evelina C. Cowsert Chapman</v>
          </cell>
          <cell r="H2440" t="str">
            <v>Melvin J. Christopher</v>
          </cell>
          <cell r="I2440" t="str">
            <v>Melissa Lau</v>
          </cell>
          <cell r="J2440" t="str">
            <v>GRC</v>
          </cell>
          <cell r="L2440" t="str">
            <v>AB</v>
          </cell>
          <cell r="M2440" t="str">
            <v>#</v>
          </cell>
          <cell r="N2440" t="str">
            <v>Not assigned</v>
          </cell>
          <cell r="O2440" t="str">
            <v>5034577</v>
          </cell>
        </row>
        <row r="2441">
          <cell r="B2441" t="str">
            <v>E</v>
          </cell>
          <cell r="C2441" t="str">
            <v>Operational Mgmt. &amp; Support</v>
          </cell>
          <cell r="D2441" t="str">
            <v>Gas System Operations</v>
          </cell>
          <cell r="E2441" t="str">
            <v>Evelina C. Cowsert Chapman</v>
          </cell>
          <cell r="H2441" t="str">
            <v>Melvin J. Christopher</v>
          </cell>
          <cell r="I2441" t="str">
            <v>Melissa Lau</v>
          </cell>
          <cell r="J2441" t="str">
            <v>GRC</v>
          </cell>
          <cell r="L2441" t="str">
            <v>AB</v>
          </cell>
          <cell r="M2441" t="str">
            <v>#</v>
          </cell>
          <cell r="N2441" t="str">
            <v>Not assigned</v>
          </cell>
          <cell r="O2441" t="str">
            <v>5034617</v>
          </cell>
        </row>
        <row r="2442">
          <cell r="B2442" t="str">
            <v>E</v>
          </cell>
          <cell r="C2442" t="str">
            <v>Operational Mgmt. &amp; Support</v>
          </cell>
          <cell r="D2442" t="str">
            <v>Gas System Operations</v>
          </cell>
          <cell r="E2442" t="str">
            <v>Evelina C. Cowsert Chapman</v>
          </cell>
          <cell r="H2442" t="str">
            <v>Melvin J. Christopher</v>
          </cell>
          <cell r="I2442" t="str">
            <v>Melissa Lau</v>
          </cell>
          <cell r="J2442" t="str">
            <v>GRC</v>
          </cell>
          <cell r="L2442" t="str">
            <v>OM</v>
          </cell>
          <cell r="M2442" t="str">
            <v>#</v>
          </cell>
          <cell r="N2442" t="str">
            <v>Not assigned</v>
          </cell>
          <cell r="O2442" t="str">
            <v>5033533</v>
          </cell>
        </row>
        <row r="2443">
          <cell r="B2443" t="str">
            <v>E</v>
          </cell>
          <cell r="C2443" t="str">
            <v>Operational Mgmt. &amp; Support</v>
          </cell>
          <cell r="D2443" t="str">
            <v>Gas System Operations</v>
          </cell>
          <cell r="E2443" t="str">
            <v>Evelina C. Cowsert Chapman</v>
          </cell>
          <cell r="H2443" t="str">
            <v>Dan Menegus</v>
          </cell>
          <cell r="I2443" t="str">
            <v>Melissa Lau</v>
          </cell>
          <cell r="J2443" t="str">
            <v>GRC</v>
          </cell>
          <cell r="L2443" t="str">
            <v>OM</v>
          </cell>
          <cell r="M2443" t="str">
            <v>#</v>
          </cell>
          <cell r="N2443" t="str">
            <v>Not assigned</v>
          </cell>
          <cell r="O2443" t="str">
            <v>5033642</v>
          </cell>
        </row>
        <row r="2444">
          <cell r="B2444" t="str">
            <v>E</v>
          </cell>
          <cell r="C2444" t="str">
            <v>Operational Mgmt. &amp; Support</v>
          </cell>
          <cell r="D2444" t="str">
            <v>Gas T&amp;D Construction</v>
          </cell>
          <cell r="E2444" t="str">
            <v>Peter Kenny</v>
          </cell>
          <cell r="H2444" t="str">
            <v>Michael Ritter</v>
          </cell>
          <cell r="I2444" t="str">
            <v>Greg Malman</v>
          </cell>
          <cell r="J2444" t="str">
            <v>GRC</v>
          </cell>
          <cell r="L2444" t="str">
            <v>AB</v>
          </cell>
          <cell r="M2444" t="str">
            <v>#</v>
          </cell>
          <cell r="N2444" t="str">
            <v>Not assigned</v>
          </cell>
          <cell r="O2444" t="str">
            <v>5034579</v>
          </cell>
        </row>
        <row r="2445">
          <cell r="B2445" t="str">
            <v>E</v>
          </cell>
          <cell r="C2445" t="str">
            <v>Operational Mgmt. &amp; Support</v>
          </cell>
          <cell r="D2445" t="str">
            <v>Gas T&amp;D Construction</v>
          </cell>
          <cell r="E2445" t="str">
            <v>Peter Kenny</v>
          </cell>
          <cell r="H2445" t="str">
            <v>Michael Ritter</v>
          </cell>
          <cell r="I2445" t="str">
            <v>Greg Malman</v>
          </cell>
          <cell r="J2445" t="str">
            <v>GRC</v>
          </cell>
          <cell r="L2445" t="str">
            <v>OM</v>
          </cell>
          <cell r="M2445" t="str">
            <v>#</v>
          </cell>
          <cell r="N2445" t="str">
            <v>Not assigned</v>
          </cell>
          <cell r="O2445" t="str">
            <v>5033546</v>
          </cell>
        </row>
        <row r="2446">
          <cell r="B2446" t="str">
            <v>E</v>
          </cell>
          <cell r="C2446" t="str">
            <v>Operational Mgmt. &amp; Support</v>
          </cell>
          <cell r="D2446" t="str">
            <v>Gas T&amp;D Construction</v>
          </cell>
          <cell r="E2446" t="str">
            <v>Peter Kenny</v>
          </cell>
          <cell r="H2446" t="str">
            <v>Michael Ritter</v>
          </cell>
          <cell r="I2446" t="str">
            <v>Greg Malman</v>
          </cell>
          <cell r="J2446" t="str">
            <v>GRC</v>
          </cell>
          <cell r="L2446" t="str">
            <v>OM</v>
          </cell>
          <cell r="M2446" t="str">
            <v>#</v>
          </cell>
          <cell r="N2446" t="str">
            <v>Not assigned</v>
          </cell>
          <cell r="O2446" t="str">
            <v>5033648</v>
          </cell>
        </row>
        <row r="2447">
          <cell r="B2447" t="str">
            <v>E</v>
          </cell>
          <cell r="C2447" t="str">
            <v>Operational Mgmt. &amp; Support</v>
          </cell>
          <cell r="D2447" t="str">
            <v>Gas T&amp;D Construction</v>
          </cell>
          <cell r="E2447" t="str">
            <v>Peter Kenny</v>
          </cell>
          <cell r="H2447" t="str">
            <v>Michael Ritter</v>
          </cell>
          <cell r="I2447" t="str">
            <v>Greg Malman</v>
          </cell>
          <cell r="J2447" t="str">
            <v>GRC</v>
          </cell>
          <cell r="L2447" t="str">
            <v>OS</v>
          </cell>
          <cell r="M2447" t="str">
            <v>#</v>
          </cell>
          <cell r="N2447" t="str">
            <v>Not assigned</v>
          </cell>
          <cell r="O2447" t="str">
            <v>5033810</v>
          </cell>
        </row>
        <row r="2448">
          <cell r="B2448" t="str">
            <v>E</v>
          </cell>
          <cell r="C2448" t="str">
            <v>Operational Mgmt. &amp; Support</v>
          </cell>
          <cell r="D2448" t="str">
            <v>Gas T&amp;D Construction</v>
          </cell>
          <cell r="E2448" t="str">
            <v>Peter Kenny</v>
          </cell>
          <cell r="H2448" t="str">
            <v>Pierre Bigras</v>
          </cell>
          <cell r="I2448" t="str">
            <v>Kristen Dean</v>
          </cell>
          <cell r="J2448" t="str">
            <v>GRC</v>
          </cell>
          <cell r="L2448" t="str">
            <v>OS</v>
          </cell>
          <cell r="M2448" t="str">
            <v>#</v>
          </cell>
          <cell r="N2448" t="str">
            <v>Not assigned</v>
          </cell>
          <cell r="O2448" t="str">
            <v>5038844</v>
          </cell>
        </row>
        <row r="2449">
          <cell r="B2449" t="str">
            <v>E</v>
          </cell>
          <cell r="C2449" t="str">
            <v>Operational Mgmt. &amp; Support</v>
          </cell>
          <cell r="D2449" t="str">
            <v>Gas T&amp;D Construction</v>
          </cell>
          <cell r="E2449" t="str">
            <v>Peter Kenny</v>
          </cell>
          <cell r="H2449" t="str">
            <v>Ross A. Leverett</v>
          </cell>
          <cell r="I2449" t="str">
            <v>Kristen Dean</v>
          </cell>
          <cell r="J2449" t="str">
            <v>GRC</v>
          </cell>
          <cell r="L2449" t="str">
            <v>OM</v>
          </cell>
          <cell r="M2449" t="str">
            <v>#</v>
          </cell>
          <cell r="N2449" t="str">
            <v>Not assigned</v>
          </cell>
          <cell r="O2449" t="str">
            <v>5033526</v>
          </cell>
        </row>
        <row r="2450">
          <cell r="B2450" t="str">
            <v>E</v>
          </cell>
          <cell r="C2450" t="str">
            <v>Operational Mgmt. &amp; Support</v>
          </cell>
          <cell r="D2450" t="str">
            <v>Gas T&amp;D Construction</v>
          </cell>
          <cell r="E2450" t="str">
            <v>Peter Kenny</v>
          </cell>
          <cell r="H2450" t="str">
            <v>Ross A. Leverett</v>
          </cell>
          <cell r="I2450" t="str">
            <v>Kristen Dean</v>
          </cell>
          <cell r="J2450" t="str">
            <v>GRC</v>
          </cell>
          <cell r="L2450" t="str">
            <v>OM</v>
          </cell>
          <cell r="M2450" t="str">
            <v>#</v>
          </cell>
          <cell r="N2450" t="str">
            <v>Not assigned</v>
          </cell>
          <cell r="O2450" t="str">
            <v>5033637</v>
          </cell>
        </row>
        <row r="2451">
          <cell r="B2451" t="str">
            <v>E</v>
          </cell>
          <cell r="C2451" t="str">
            <v>Operational Mgmt. &amp; Support</v>
          </cell>
          <cell r="D2451" t="str">
            <v>Gas T&amp;D Construction</v>
          </cell>
          <cell r="E2451" t="str">
            <v>Peter Kenny</v>
          </cell>
          <cell r="H2451" t="str">
            <v>Ross A. Leverett</v>
          </cell>
          <cell r="I2451" t="str">
            <v>Kristen Dean</v>
          </cell>
          <cell r="J2451" t="str">
            <v>GRC</v>
          </cell>
          <cell r="L2451" t="str">
            <v>OS</v>
          </cell>
          <cell r="M2451" t="str">
            <v>#</v>
          </cell>
          <cell r="N2451" t="str">
            <v>Not assigned</v>
          </cell>
          <cell r="O2451" t="str">
            <v>5033787</v>
          </cell>
        </row>
        <row r="2452">
          <cell r="B2452" t="str">
            <v>E</v>
          </cell>
          <cell r="C2452" t="str">
            <v>Operational Mgmt. &amp; Support</v>
          </cell>
          <cell r="D2452" t="str">
            <v>Gas T&amp;D Construction</v>
          </cell>
          <cell r="E2452" t="str">
            <v>Peter Kenny</v>
          </cell>
          <cell r="H2452" t="str">
            <v>Michael Ritter</v>
          </cell>
          <cell r="I2452" t="str">
            <v>Alex Sproul</v>
          </cell>
          <cell r="J2452" t="str">
            <v>GRC</v>
          </cell>
          <cell r="L2452" t="str">
            <v>OM</v>
          </cell>
          <cell r="M2452" t="str">
            <v>#</v>
          </cell>
          <cell r="N2452" t="str">
            <v>Not assigned</v>
          </cell>
          <cell r="O2452" t="str">
            <v>5033527</v>
          </cell>
        </row>
        <row r="2453">
          <cell r="B2453" t="str">
            <v>E</v>
          </cell>
          <cell r="C2453" t="str">
            <v>Operational Mgmt. &amp; Support</v>
          </cell>
          <cell r="D2453" t="str">
            <v>Gas T&amp;D Construction</v>
          </cell>
          <cell r="E2453" t="str">
            <v>Peter Kenny</v>
          </cell>
          <cell r="H2453" t="str">
            <v>Michael Ritter</v>
          </cell>
          <cell r="I2453" t="str">
            <v>Alex Sproul</v>
          </cell>
          <cell r="J2453" t="str">
            <v>GRC</v>
          </cell>
          <cell r="L2453" t="str">
            <v>OM</v>
          </cell>
          <cell r="M2453" t="str">
            <v>#</v>
          </cell>
          <cell r="N2453" t="str">
            <v>Not assigned</v>
          </cell>
          <cell r="O2453" t="str">
            <v>5033638</v>
          </cell>
        </row>
        <row r="2454">
          <cell r="B2454" t="str">
            <v>E</v>
          </cell>
          <cell r="C2454" t="str">
            <v>Operational Mgmt. &amp; Support</v>
          </cell>
          <cell r="D2454" t="str">
            <v>Gas T&amp;D Construction</v>
          </cell>
          <cell r="E2454" t="str">
            <v>Peter Kenny</v>
          </cell>
          <cell r="H2454" t="str">
            <v>Michael Ritter</v>
          </cell>
          <cell r="I2454" t="str">
            <v>Alex Sproul</v>
          </cell>
          <cell r="J2454" t="str">
            <v>GRC</v>
          </cell>
          <cell r="L2454" t="str">
            <v>OS</v>
          </cell>
          <cell r="M2454" t="str">
            <v>#</v>
          </cell>
          <cell r="N2454" t="str">
            <v>Not assigned</v>
          </cell>
          <cell r="O2454" t="str">
            <v>5033786</v>
          </cell>
        </row>
        <row r="2455">
          <cell r="B2455" t="str">
            <v>E</v>
          </cell>
          <cell r="C2455" t="str">
            <v>Operational Mgmt. &amp; Support</v>
          </cell>
          <cell r="D2455" t="str">
            <v>Gas T&amp;D Construction</v>
          </cell>
          <cell r="E2455" t="str">
            <v>Peter Kenny</v>
          </cell>
          <cell r="H2455" t="str">
            <v>Stephen Simon</v>
          </cell>
          <cell r="I2455" t="str">
            <v>Kristen Dean</v>
          </cell>
          <cell r="J2455" t="str">
            <v>GRC</v>
          </cell>
          <cell r="L2455" t="str">
            <v>OM</v>
          </cell>
          <cell r="M2455" t="str">
            <v>#</v>
          </cell>
          <cell r="N2455" t="str">
            <v>Not assigned</v>
          </cell>
          <cell r="O2455" t="str">
            <v>5036928</v>
          </cell>
        </row>
        <row r="2456">
          <cell r="B2456" t="str">
            <v>E</v>
          </cell>
          <cell r="C2456" t="str">
            <v>Operational Mgmt. &amp; Support</v>
          </cell>
          <cell r="D2456" t="str">
            <v>Gas T&amp;D Construction</v>
          </cell>
          <cell r="E2456" t="str">
            <v>Peter Kenny</v>
          </cell>
          <cell r="H2456" t="str">
            <v>Stephen Simon</v>
          </cell>
          <cell r="I2456" t="str">
            <v>Kristen Dean</v>
          </cell>
          <cell r="J2456" t="str">
            <v>GRC</v>
          </cell>
          <cell r="L2456" t="str">
            <v>OM</v>
          </cell>
          <cell r="M2456" t="str">
            <v>#</v>
          </cell>
          <cell r="N2456" t="str">
            <v>Not assigned</v>
          </cell>
          <cell r="O2456" t="str">
            <v>5036970</v>
          </cell>
        </row>
        <row r="2457">
          <cell r="B2457" t="str">
            <v>E</v>
          </cell>
          <cell r="C2457" t="str">
            <v>Operational Mgmt. &amp; Support</v>
          </cell>
          <cell r="D2457" t="str">
            <v>Gas T&amp;D Construction</v>
          </cell>
          <cell r="E2457" t="str">
            <v>Peter Kenny</v>
          </cell>
          <cell r="H2457" t="str">
            <v>Stephen Simon</v>
          </cell>
          <cell r="I2457" t="str">
            <v>Kristen Dean</v>
          </cell>
          <cell r="J2457" t="str">
            <v>GRC</v>
          </cell>
          <cell r="L2457" t="str">
            <v>OS</v>
          </cell>
          <cell r="M2457" t="str">
            <v>#</v>
          </cell>
          <cell r="N2457" t="str">
            <v>Not assigned</v>
          </cell>
          <cell r="O2457" t="str">
            <v>5033819</v>
          </cell>
        </row>
        <row r="2458">
          <cell r="B2458" t="str">
            <v>E</v>
          </cell>
          <cell r="C2458" t="str">
            <v>Operational Mgmt. &amp; Support</v>
          </cell>
          <cell r="D2458" t="str">
            <v>Gas T&amp;D Operations</v>
          </cell>
          <cell r="E2458" t="str">
            <v>Melvin J. Christopher</v>
          </cell>
          <cell r="H2458" t="str">
            <v>Sally M. Romero</v>
          </cell>
          <cell r="I2458" t="str">
            <v>Elena Parinas</v>
          </cell>
          <cell r="J2458" t="str">
            <v>GRC</v>
          </cell>
          <cell r="L2458" t="str">
            <v>OM</v>
          </cell>
          <cell r="M2458" t="str">
            <v>#</v>
          </cell>
          <cell r="N2458" t="str">
            <v>Not assigned</v>
          </cell>
          <cell r="O2458" t="str">
            <v>5033511</v>
          </cell>
        </row>
        <row r="2459">
          <cell r="B2459" t="str">
            <v>E</v>
          </cell>
          <cell r="C2459" t="str">
            <v>Operational Mgmt. &amp; Support</v>
          </cell>
          <cell r="D2459" t="str">
            <v>Gas T&amp;D Operations</v>
          </cell>
          <cell r="E2459" t="str">
            <v>Melvin J. Christopher</v>
          </cell>
          <cell r="H2459" t="str">
            <v>Sally M. Romero</v>
          </cell>
          <cell r="I2459" t="str">
            <v>Elena Parinas</v>
          </cell>
          <cell r="J2459" t="str">
            <v>GRC</v>
          </cell>
          <cell r="L2459" t="str">
            <v>OS</v>
          </cell>
          <cell r="M2459" t="str">
            <v>#</v>
          </cell>
          <cell r="N2459" t="str">
            <v>Not assigned</v>
          </cell>
          <cell r="O2459" t="str">
            <v>5033784</v>
          </cell>
        </row>
        <row r="2460">
          <cell r="B2460" t="str">
            <v>E</v>
          </cell>
          <cell r="C2460" t="str">
            <v>Operational Mgmt. &amp; Support</v>
          </cell>
          <cell r="D2460" t="str">
            <v>Gas T&amp;D Operations</v>
          </cell>
          <cell r="E2460" t="str">
            <v>Melvin J. Christopher</v>
          </cell>
          <cell r="H2460" t="str">
            <v>Sally M. Romero</v>
          </cell>
          <cell r="I2460" t="str">
            <v>Elena Parinas</v>
          </cell>
          <cell r="J2460" t="str">
            <v>GRC</v>
          </cell>
          <cell r="L2460" t="str">
            <v>OS</v>
          </cell>
          <cell r="M2460" t="str">
            <v>#</v>
          </cell>
          <cell r="N2460" t="str">
            <v>Not assigned</v>
          </cell>
          <cell r="O2460" t="str">
            <v>5033822</v>
          </cell>
        </row>
        <row r="2461">
          <cell r="B2461" t="str">
            <v>E</v>
          </cell>
          <cell r="C2461" t="str">
            <v>Operational Mgmt. &amp; Support</v>
          </cell>
          <cell r="D2461" t="str">
            <v>Gas T&amp;D Operations</v>
          </cell>
          <cell r="E2461" t="str">
            <v>Melvin J. Christopher</v>
          </cell>
          <cell r="H2461" t="str">
            <v>Sally M. Romero</v>
          </cell>
          <cell r="I2461" t="str">
            <v>Elena Parinas</v>
          </cell>
          <cell r="J2461" t="str">
            <v>GRC</v>
          </cell>
          <cell r="L2461" t="str">
            <v>OS</v>
          </cell>
          <cell r="M2461" t="str">
            <v>#</v>
          </cell>
          <cell r="N2461" t="str">
            <v>Not assigned</v>
          </cell>
          <cell r="O2461" t="str">
            <v>5033893</v>
          </cell>
        </row>
        <row r="2462">
          <cell r="B2462" t="str">
            <v>E</v>
          </cell>
          <cell r="C2462" t="str">
            <v>Operational Mgmt. &amp; Support</v>
          </cell>
          <cell r="D2462" t="str">
            <v>Gas T&amp;D Operations</v>
          </cell>
          <cell r="E2462" t="str">
            <v>Melvin J. Christopher</v>
          </cell>
          <cell r="H2462" t="str">
            <v>Dennis MacAleese</v>
          </cell>
          <cell r="I2462" t="str">
            <v>Dilara Muftuoglu</v>
          </cell>
          <cell r="J2462" t="str">
            <v>GRC</v>
          </cell>
          <cell r="L2462" t="str">
            <v>OM</v>
          </cell>
          <cell r="M2462" t="str">
            <v>#</v>
          </cell>
          <cell r="N2462" t="str">
            <v>Not assigned</v>
          </cell>
          <cell r="O2462" t="str">
            <v>5033510</v>
          </cell>
        </row>
        <row r="2463">
          <cell r="B2463" t="str">
            <v>E</v>
          </cell>
          <cell r="C2463" t="str">
            <v>Operational Mgmt. &amp; Support</v>
          </cell>
          <cell r="D2463" t="str">
            <v>Gas T&amp;D Operations</v>
          </cell>
          <cell r="E2463" t="str">
            <v>Melvin J. Christopher</v>
          </cell>
          <cell r="H2463" t="str">
            <v>Dennis MacAleese</v>
          </cell>
          <cell r="I2463" t="str">
            <v>Dilara Muftuoglu</v>
          </cell>
          <cell r="J2463" t="str">
            <v>GRC</v>
          </cell>
          <cell r="L2463" t="str">
            <v>OM</v>
          </cell>
          <cell r="M2463" t="str">
            <v>#</v>
          </cell>
          <cell r="N2463" t="str">
            <v>Not assigned</v>
          </cell>
          <cell r="O2463" t="str">
            <v>5033519</v>
          </cell>
        </row>
        <row r="2464">
          <cell r="B2464" t="str">
            <v>E</v>
          </cell>
          <cell r="C2464" t="str">
            <v>Operational Mgmt. &amp; Support</v>
          </cell>
          <cell r="D2464" t="str">
            <v>Gas T&amp;D Operations</v>
          </cell>
          <cell r="E2464" t="str">
            <v>Melvin J. Christopher</v>
          </cell>
          <cell r="H2464" t="str">
            <v>Dennis MacAleese</v>
          </cell>
          <cell r="I2464" t="str">
            <v>Dilara Muftuoglu</v>
          </cell>
          <cell r="J2464" t="str">
            <v>GRC</v>
          </cell>
          <cell r="L2464" t="str">
            <v>OM</v>
          </cell>
          <cell r="M2464" t="str">
            <v>#</v>
          </cell>
          <cell r="N2464" t="str">
            <v>Not assigned</v>
          </cell>
          <cell r="O2464" t="str">
            <v>5033520</v>
          </cell>
        </row>
        <row r="2465">
          <cell r="B2465" t="str">
            <v>E</v>
          </cell>
          <cell r="C2465" t="str">
            <v>Operational Mgmt. &amp; Support</v>
          </cell>
          <cell r="D2465" t="str">
            <v>Gas T&amp;D Operations</v>
          </cell>
          <cell r="E2465" t="str">
            <v>Melvin J. Christopher</v>
          </cell>
          <cell r="H2465" t="str">
            <v>Dennis MacAleese</v>
          </cell>
          <cell r="I2465" t="str">
            <v>Dilara Muftuoglu</v>
          </cell>
          <cell r="J2465" t="str">
            <v>GRC</v>
          </cell>
          <cell r="L2465" t="str">
            <v>OM</v>
          </cell>
          <cell r="M2465" t="str">
            <v>#</v>
          </cell>
          <cell r="N2465" t="str">
            <v>Not assigned</v>
          </cell>
          <cell r="O2465" t="str">
            <v>5033522</v>
          </cell>
        </row>
        <row r="2466">
          <cell r="B2466" t="str">
            <v>E</v>
          </cell>
          <cell r="C2466" t="str">
            <v>Operational Mgmt. &amp; Support</v>
          </cell>
          <cell r="D2466" t="str">
            <v>Gas T&amp;D Operations</v>
          </cell>
          <cell r="E2466" t="str">
            <v>Melvin J. Christopher</v>
          </cell>
          <cell r="H2466" t="str">
            <v>Dennis MacAleese</v>
          </cell>
          <cell r="I2466" t="str">
            <v>Dilara Muftuoglu</v>
          </cell>
          <cell r="J2466" t="str">
            <v>GRC</v>
          </cell>
          <cell r="L2466" t="str">
            <v>OM</v>
          </cell>
          <cell r="M2466" t="str">
            <v>#</v>
          </cell>
          <cell r="N2466" t="str">
            <v>Not assigned</v>
          </cell>
          <cell r="O2466" t="str">
            <v>5033523</v>
          </cell>
        </row>
        <row r="2467">
          <cell r="B2467" t="str">
            <v>E</v>
          </cell>
          <cell r="C2467" t="str">
            <v>Operational Mgmt. &amp; Support</v>
          </cell>
          <cell r="D2467" t="str">
            <v>Gas T&amp;D Operations</v>
          </cell>
          <cell r="E2467" t="str">
            <v>Melvin J. Christopher</v>
          </cell>
          <cell r="H2467" t="str">
            <v>Dennis MacAleese</v>
          </cell>
          <cell r="I2467" t="str">
            <v>Dilara Muftuoglu</v>
          </cell>
          <cell r="J2467" t="str">
            <v>GRC</v>
          </cell>
          <cell r="L2467" t="str">
            <v>OM</v>
          </cell>
          <cell r="M2467" t="str">
            <v>#</v>
          </cell>
          <cell r="N2467" t="str">
            <v>Not assigned</v>
          </cell>
          <cell r="O2467" t="str">
            <v>5033528</v>
          </cell>
        </row>
        <row r="2468">
          <cell r="B2468" t="str">
            <v>E</v>
          </cell>
          <cell r="C2468" t="str">
            <v>Operational Mgmt. &amp; Support</v>
          </cell>
          <cell r="D2468" t="str">
            <v>Gas T&amp;D Operations</v>
          </cell>
          <cell r="E2468" t="str">
            <v>Melvin J. Christopher</v>
          </cell>
          <cell r="H2468" t="str">
            <v>Dennis MacAleese</v>
          </cell>
          <cell r="I2468" t="str">
            <v>Dilara Muftuoglu</v>
          </cell>
          <cell r="J2468" t="str">
            <v>GRC</v>
          </cell>
          <cell r="L2468" t="str">
            <v>OM</v>
          </cell>
          <cell r="M2468" t="str">
            <v>#</v>
          </cell>
          <cell r="N2468" t="str">
            <v>Not assigned</v>
          </cell>
          <cell r="O2468" t="str">
            <v>5033629</v>
          </cell>
        </row>
        <row r="2469">
          <cell r="B2469" t="str">
            <v>E</v>
          </cell>
          <cell r="C2469" t="str">
            <v>Operational Mgmt. &amp; Support</v>
          </cell>
          <cell r="D2469" t="str">
            <v>Gas T&amp;D Operations</v>
          </cell>
          <cell r="E2469" t="str">
            <v>Melvin J. Christopher</v>
          </cell>
          <cell r="H2469" t="str">
            <v>Dennis MacAleese</v>
          </cell>
          <cell r="I2469" t="str">
            <v>Dilara Muftuoglu</v>
          </cell>
          <cell r="J2469" t="str">
            <v>GRC</v>
          </cell>
          <cell r="L2469" t="str">
            <v>OM</v>
          </cell>
          <cell r="M2469" t="str">
            <v>#</v>
          </cell>
          <cell r="N2469" t="str">
            <v>Not assigned</v>
          </cell>
          <cell r="O2469" t="str">
            <v>5033631</v>
          </cell>
        </row>
        <row r="2470">
          <cell r="B2470" t="str">
            <v>E</v>
          </cell>
          <cell r="C2470" t="str">
            <v>Operational Mgmt. &amp; Support</v>
          </cell>
          <cell r="D2470" t="str">
            <v>Gas T&amp;D Operations</v>
          </cell>
          <cell r="E2470" t="str">
            <v>Melvin J. Christopher</v>
          </cell>
          <cell r="H2470" t="str">
            <v>Dennis MacAleese</v>
          </cell>
          <cell r="I2470" t="str">
            <v>Dilara Muftuoglu</v>
          </cell>
          <cell r="J2470" t="str">
            <v>GRC</v>
          </cell>
          <cell r="L2470" t="str">
            <v>OM</v>
          </cell>
          <cell r="M2470" t="str">
            <v>#</v>
          </cell>
          <cell r="N2470" t="str">
            <v>Not assigned</v>
          </cell>
          <cell r="O2470" t="str">
            <v>5033632</v>
          </cell>
        </row>
        <row r="2471">
          <cell r="B2471" t="str">
            <v>E</v>
          </cell>
          <cell r="C2471" t="str">
            <v>Operational Mgmt. &amp; Support</v>
          </cell>
          <cell r="D2471" t="str">
            <v>Gas T&amp;D Operations</v>
          </cell>
          <cell r="E2471" t="str">
            <v>Melvin J. Christopher</v>
          </cell>
          <cell r="H2471" t="str">
            <v>Dennis MacAleese</v>
          </cell>
          <cell r="I2471" t="str">
            <v>Dilara Muftuoglu</v>
          </cell>
          <cell r="J2471" t="str">
            <v>GRC</v>
          </cell>
          <cell r="L2471" t="str">
            <v>OM</v>
          </cell>
          <cell r="M2471" t="str">
            <v>#</v>
          </cell>
          <cell r="N2471" t="str">
            <v>Not assigned</v>
          </cell>
          <cell r="O2471" t="str">
            <v>5033633</v>
          </cell>
        </row>
        <row r="2472">
          <cell r="B2472" t="str">
            <v>E</v>
          </cell>
          <cell r="C2472" t="str">
            <v>Operational Mgmt. &amp; Support</v>
          </cell>
          <cell r="D2472" t="str">
            <v>Gas T&amp;D Operations</v>
          </cell>
          <cell r="E2472" t="str">
            <v>Melvin J. Christopher</v>
          </cell>
          <cell r="H2472" t="str">
            <v>Dennis MacAleese</v>
          </cell>
          <cell r="I2472" t="str">
            <v>Dilara Muftuoglu</v>
          </cell>
          <cell r="J2472" t="str">
            <v>GRC</v>
          </cell>
          <cell r="L2472" t="str">
            <v>OM</v>
          </cell>
          <cell r="M2472" t="str">
            <v>#</v>
          </cell>
          <cell r="N2472" t="str">
            <v>Not assigned</v>
          </cell>
          <cell r="O2472" t="str">
            <v>5033634</v>
          </cell>
        </row>
        <row r="2473">
          <cell r="B2473" t="str">
            <v>E</v>
          </cell>
          <cell r="C2473" t="str">
            <v>Operational Mgmt. &amp; Support</v>
          </cell>
          <cell r="D2473" t="str">
            <v>Gas T&amp;D Operations</v>
          </cell>
          <cell r="E2473" t="str">
            <v>Melvin J. Christopher</v>
          </cell>
          <cell r="H2473" t="str">
            <v>Dennis MacAleese</v>
          </cell>
          <cell r="I2473" t="str">
            <v>Dilara Muftuoglu</v>
          </cell>
          <cell r="J2473" t="str">
            <v>GRC</v>
          </cell>
          <cell r="L2473" t="str">
            <v>OM</v>
          </cell>
          <cell r="M2473" t="str">
            <v>#</v>
          </cell>
          <cell r="N2473" t="str">
            <v>Not assigned</v>
          </cell>
          <cell r="O2473" t="str">
            <v>5033639</v>
          </cell>
        </row>
        <row r="2474">
          <cell r="B2474" t="str">
            <v>E</v>
          </cell>
          <cell r="C2474" t="str">
            <v>Operational Mgmt. &amp; Support</v>
          </cell>
          <cell r="D2474" t="str">
            <v>Gas T&amp;D Operations</v>
          </cell>
          <cell r="E2474" t="str">
            <v>Melvin J. Christopher</v>
          </cell>
          <cell r="H2474" t="str">
            <v>Dennis MacAleese</v>
          </cell>
          <cell r="I2474" t="str">
            <v>Dilara Muftuoglu</v>
          </cell>
          <cell r="J2474" t="str">
            <v>GRC</v>
          </cell>
          <cell r="L2474" t="str">
            <v>OS</v>
          </cell>
          <cell r="M2474" t="str">
            <v>#</v>
          </cell>
          <cell r="N2474" t="str">
            <v>Not assigned</v>
          </cell>
          <cell r="O2474" t="str">
            <v>5033804</v>
          </cell>
        </row>
        <row r="2475">
          <cell r="B2475" t="str">
            <v>E</v>
          </cell>
          <cell r="C2475" t="str">
            <v>Operational Mgmt. &amp; Support</v>
          </cell>
          <cell r="D2475" t="str">
            <v>Gas T&amp;D Operations</v>
          </cell>
          <cell r="E2475" t="str">
            <v>Melvin J. Christopher</v>
          </cell>
          <cell r="H2475" t="str">
            <v>Kelly Ball</v>
          </cell>
          <cell r="I2475" t="str">
            <v>Dilara Muftuoglu</v>
          </cell>
          <cell r="J2475" t="str">
            <v>GRC</v>
          </cell>
          <cell r="L2475" t="str">
            <v>OM</v>
          </cell>
          <cell r="M2475" t="str">
            <v>#</v>
          </cell>
          <cell r="N2475" t="str">
            <v>Not assigned</v>
          </cell>
          <cell r="O2475" t="str">
            <v>5033506</v>
          </cell>
        </row>
        <row r="2476">
          <cell r="B2476" t="str">
            <v>E</v>
          </cell>
          <cell r="C2476" t="str">
            <v>Operational Mgmt. &amp; Support</v>
          </cell>
          <cell r="D2476" t="str">
            <v>Gas T&amp;D Operations</v>
          </cell>
          <cell r="E2476" t="str">
            <v>Melvin J. Christopher</v>
          </cell>
          <cell r="H2476" t="str">
            <v>Kelly Ball</v>
          </cell>
          <cell r="I2476" t="str">
            <v>Dilara Muftuoglu</v>
          </cell>
          <cell r="J2476" t="str">
            <v>GRC</v>
          </cell>
          <cell r="L2476" t="str">
            <v>OM</v>
          </cell>
          <cell r="M2476" t="str">
            <v>#</v>
          </cell>
          <cell r="N2476" t="str">
            <v>Not assigned</v>
          </cell>
          <cell r="O2476" t="str">
            <v>5033518</v>
          </cell>
        </row>
        <row r="2477">
          <cell r="B2477" t="str">
            <v>E</v>
          </cell>
          <cell r="C2477" t="str">
            <v>Operational Mgmt. &amp; Support</v>
          </cell>
          <cell r="D2477" t="str">
            <v>Gas T&amp;D Operations</v>
          </cell>
          <cell r="E2477" t="str">
            <v>Melvin J. Christopher</v>
          </cell>
          <cell r="H2477" t="str">
            <v>Kelly Ball</v>
          </cell>
          <cell r="I2477" t="str">
            <v>Dilara Muftuoglu</v>
          </cell>
          <cell r="J2477" t="str">
            <v>GRC</v>
          </cell>
          <cell r="L2477" t="str">
            <v>OM</v>
          </cell>
          <cell r="M2477" t="str">
            <v>#</v>
          </cell>
          <cell r="N2477" t="str">
            <v>Not assigned</v>
          </cell>
          <cell r="O2477" t="str">
            <v>5033524</v>
          </cell>
        </row>
        <row r="2478">
          <cell r="B2478" t="str">
            <v>E</v>
          </cell>
          <cell r="C2478" t="str">
            <v>Operational Mgmt. &amp; Support</v>
          </cell>
          <cell r="D2478" t="str">
            <v>Gas T&amp;D Operations</v>
          </cell>
          <cell r="E2478" t="str">
            <v>Melvin J. Christopher</v>
          </cell>
          <cell r="H2478" t="str">
            <v>Kelly Ball</v>
          </cell>
          <cell r="I2478" t="str">
            <v>Dilara Muftuoglu</v>
          </cell>
          <cell r="J2478" t="str">
            <v>GRC</v>
          </cell>
          <cell r="L2478" t="str">
            <v>OM</v>
          </cell>
          <cell r="M2478" t="str">
            <v>#</v>
          </cell>
          <cell r="N2478" t="str">
            <v>Not assigned</v>
          </cell>
          <cell r="O2478" t="str">
            <v>5033525</v>
          </cell>
        </row>
        <row r="2479">
          <cell r="B2479" t="str">
            <v>E</v>
          </cell>
          <cell r="C2479" t="str">
            <v>Operational Mgmt. &amp; Support</v>
          </cell>
          <cell r="D2479" t="str">
            <v>Gas T&amp;D Operations</v>
          </cell>
          <cell r="E2479" t="str">
            <v>Melvin J. Christopher</v>
          </cell>
          <cell r="H2479" t="str">
            <v>Kelly Ball</v>
          </cell>
          <cell r="I2479" t="str">
            <v>Dilara Muftuoglu</v>
          </cell>
          <cell r="J2479" t="str">
            <v>GRC</v>
          </cell>
          <cell r="L2479" t="str">
            <v>OM</v>
          </cell>
          <cell r="M2479" t="str">
            <v>#</v>
          </cell>
          <cell r="N2479" t="str">
            <v>Not assigned</v>
          </cell>
          <cell r="O2479" t="str">
            <v>5033531</v>
          </cell>
        </row>
        <row r="2480">
          <cell r="B2480" t="str">
            <v>E</v>
          </cell>
          <cell r="C2480" t="str">
            <v>Operational Mgmt. &amp; Support</v>
          </cell>
          <cell r="D2480" t="str">
            <v>Gas T&amp;D Operations</v>
          </cell>
          <cell r="E2480" t="str">
            <v>Melvin J. Christopher</v>
          </cell>
          <cell r="H2480" t="str">
            <v>Kelly Ball</v>
          </cell>
          <cell r="I2480" t="str">
            <v>Dilara Muftuoglu</v>
          </cell>
          <cell r="J2480" t="str">
            <v>GRC</v>
          </cell>
          <cell r="L2480" t="str">
            <v>OM</v>
          </cell>
          <cell r="M2480" t="str">
            <v>#</v>
          </cell>
          <cell r="N2480" t="str">
            <v>Not assigned</v>
          </cell>
          <cell r="O2480" t="str">
            <v>5033549</v>
          </cell>
        </row>
        <row r="2481">
          <cell r="B2481" t="str">
            <v>E</v>
          </cell>
          <cell r="C2481" t="str">
            <v>Operational Mgmt. &amp; Support</v>
          </cell>
          <cell r="D2481" t="str">
            <v>Gas T&amp;D Operations</v>
          </cell>
          <cell r="E2481" t="str">
            <v>Melvin J. Christopher</v>
          </cell>
          <cell r="H2481" t="str">
            <v>Kelly Ball</v>
          </cell>
          <cell r="I2481" t="str">
            <v>Dilara Muftuoglu</v>
          </cell>
          <cell r="J2481" t="str">
            <v>GRC</v>
          </cell>
          <cell r="L2481" t="str">
            <v>OM</v>
          </cell>
          <cell r="M2481" t="str">
            <v>#</v>
          </cell>
          <cell r="N2481" t="str">
            <v>Not assigned</v>
          </cell>
          <cell r="O2481" t="str">
            <v>5033630</v>
          </cell>
        </row>
        <row r="2482">
          <cell r="B2482" t="str">
            <v>E</v>
          </cell>
          <cell r="C2482" t="str">
            <v>Operational Mgmt. &amp; Support</v>
          </cell>
          <cell r="D2482" t="str">
            <v>Gas T&amp;D Operations</v>
          </cell>
          <cell r="E2482" t="str">
            <v>Melvin J. Christopher</v>
          </cell>
          <cell r="H2482" t="str">
            <v>Kelly Ball</v>
          </cell>
          <cell r="I2482" t="str">
            <v>Dilara Muftuoglu</v>
          </cell>
          <cell r="J2482" t="str">
            <v>GRC</v>
          </cell>
          <cell r="L2482" t="str">
            <v>OM</v>
          </cell>
          <cell r="M2482" t="str">
            <v>#</v>
          </cell>
          <cell r="N2482" t="str">
            <v>Not assigned</v>
          </cell>
          <cell r="O2482" t="str">
            <v>5033635</v>
          </cell>
        </row>
        <row r="2483">
          <cell r="B2483" t="str">
            <v>E</v>
          </cell>
          <cell r="C2483" t="str">
            <v>Operational Mgmt. &amp; Support</v>
          </cell>
          <cell r="D2483" t="str">
            <v>Gas T&amp;D Operations</v>
          </cell>
          <cell r="E2483" t="str">
            <v>Melvin J. Christopher</v>
          </cell>
          <cell r="H2483" t="str">
            <v>Kelly Ball</v>
          </cell>
          <cell r="I2483" t="str">
            <v>Dilara Muftuoglu</v>
          </cell>
          <cell r="J2483" t="str">
            <v>GRC</v>
          </cell>
          <cell r="L2483" t="str">
            <v>OM</v>
          </cell>
          <cell r="M2483" t="str">
            <v>#</v>
          </cell>
          <cell r="N2483" t="str">
            <v>Not assigned</v>
          </cell>
          <cell r="O2483" t="str">
            <v>5033636</v>
          </cell>
        </row>
        <row r="2484">
          <cell r="B2484" t="str">
            <v>E</v>
          </cell>
          <cell r="C2484" t="str">
            <v>Operational Mgmt. &amp; Support</v>
          </cell>
          <cell r="D2484" t="str">
            <v>Gas T&amp;D Operations</v>
          </cell>
          <cell r="E2484" t="str">
            <v>Melvin J. Christopher</v>
          </cell>
          <cell r="H2484" t="str">
            <v>Kelly Ball</v>
          </cell>
          <cell r="I2484" t="str">
            <v>Dilara Muftuoglu</v>
          </cell>
          <cell r="J2484" t="str">
            <v>GRC</v>
          </cell>
          <cell r="L2484" t="str">
            <v>OM</v>
          </cell>
          <cell r="M2484" t="str">
            <v>#</v>
          </cell>
          <cell r="N2484" t="str">
            <v>Not assigned</v>
          </cell>
          <cell r="O2484" t="str">
            <v>5033640</v>
          </cell>
        </row>
        <row r="2485">
          <cell r="B2485" t="str">
            <v>E</v>
          </cell>
          <cell r="C2485" t="str">
            <v>Operational Mgmt. &amp; Support</v>
          </cell>
          <cell r="D2485" t="str">
            <v>Gas T&amp;D Operations</v>
          </cell>
          <cell r="E2485" t="str">
            <v>Melvin J. Christopher</v>
          </cell>
          <cell r="H2485" t="str">
            <v>Kelly Ball</v>
          </cell>
          <cell r="I2485" t="str">
            <v>Dilara Muftuoglu</v>
          </cell>
          <cell r="J2485" t="str">
            <v>GRC</v>
          </cell>
          <cell r="L2485" t="str">
            <v>OM</v>
          </cell>
          <cell r="M2485" t="str">
            <v>#</v>
          </cell>
          <cell r="N2485" t="str">
            <v>Not assigned</v>
          </cell>
          <cell r="O2485" t="str">
            <v>5033711</v>
          </cell>
        </row>
        <row r="2486">
          <cell r="B2486" t="str">
            <v>E</v>
          </cell>
          <cell r="C2486" t="str">
            <v>Operational Mgmt. &amp; Support</v>
          </cell>
          <cell r="D2486" t="str">
            <v>Gas T&amp;D Operations</v>
          </cell>
          <cell r="E2486" t="str">
            <v>Melvin J. Christopher</v>
          </cell>
          <cell r="H2486" t="str">
            <v>Kelly Ball</v>
          </cell>
          <cell r="I2486" t="str">
            <v>Dilara Muftuoglu</v>
          </cell>
          <cell r="J2486" t="str">
            <v>GRC</v>
          </cell>
          <cell r="L2486" t="str">
            <v>OS</v>
          </cell>
          <cell r="M2486" t="str">
            <v>#</v>
          </cell>
          <cell r="N2486" t="str">
            <v>Not assigned</v>
          </cell>
          <cell r="O2486" t="str">
            <v>5033800</v>
          </cell>
        </row>
        <row r="2487">
          <cell r="B2487" t="str">
            <v>E</v>
          </cell>
          <cell r="C2487" t="str">
            <v>Operational Mgmt. &amp; Support</v>
          </cell>
          <cell r="D2487" t="str">
            <v>Gas T&amp;D Operations</v>
          </cell>
          <cell r="E2487" t="str">
            <v>Melvin J. Christopher</v>
          </cell>
          <cell r="H2487" t="str">
            <v>Rodney E. Williams</v>
          </cell>
          <cell r="I2487" t="str">
            <v>Elena Parinas</v>
          </cell>
          <cell r="J2487" t="str">
            <v>GRC</v>
          </cell>
          <cell r="L2487" t="str">
            <v>OM</v>
          </cell>
          <cell r="M2487" t="str">
            <v>#</v>
          </cell>
          <cell r="N2487" t="str">
            <v>Not assigned</v>
          </cell>
          <cell r="O2487" t="str">
            <v>5033502</v>
          </cell>
        </row>
        <row r="2488">
          <cell r="B2488" t="str">
            <v>E</v>
          </cell>
          <cell r="C2488" t="str">
            <v>Operational Mgmt. &amp; Support</v>
          </cell>
          <cell r="D2488" t="str">
            <v>Gas T&amp;D Operations</v>
          </cell>
          <cell r="E2488" t="str">
            <v>Melvin J. Christopher</v>
          </cell>
          <cell r="H2488" t="str">
            <v>Rodney E. Williams</v>
          </cell>
          <cell r="I2488" t="str">
            <v>Elena Parinas</v>
          </cell>
          <cell r="J2488" t="str">
            <v>GRC</v>
          </cell>
          <cell r="L2488" t="str">
            <v>OM</v>
          </cell>
          <cell r="M2488" t="str">
            <v>#</v>
          </cell>
          <cell r="N2488" t="str">
            <v>Not assigned</v>
          </cell>
          <cell r="O2488" t="str">
            <v>5033503</v>
          </cell>
        </row>
        <row r="2489">
          <cell r="B2489" t="str">
            <v>E</v>
          </cell>
          <cell r="C2489" t="str">
            <v>Operational Mgmt. &amp; Support</v>
          </cell>
          <cell r="D2489" t="str">
            <v>Gas T&amp;D Operations</v>
          </cell>
          <cell r="E2489" t="str">
            <v>Melvin J. Christopher</v>
          </cell>
          <cell r="H2489" t="str">
            <v>Rodney E. Williams</v>
          </cell>
          <cell r="I2489" t="str">
            <v>Elena Parinas</v>
          </cell>
          <cell r="J2489" t="str">
            <v>GRC</v>
          </cell>
          <cell r="L2489" t="str">
            <v>OM</v>
          </cell>
          <cell r="M2489" t="str">
            <v>#</v>
          </cell>
          <cell r="N2489" t="str">
            <v>Not assigned</v>
          </cell>
          <cell r="O2489" t="str">
            <v>5033504</v>
          </cell>
        </row>
        <row r="2490">
          <cell r="B2490" t="str">
            <v>E</v>
          </cell>
          <cell r="C2490" t="str">
            <v>Operational Mgmt. &amp; Support</v>
          </cell>
          <cell r="D2490" t="str">
            <v>Gas T&amp;D Operations</v>
          </cell>
          <cell r="E2490" t="str">
            <v>Melvin J. Christopher</v>
          </cell>
          <cell r="H2490" t="str">
            <v>Rodney E. Williams</v>
          </cell>
          <cell r="I2490" t="str">
            <v>Elena Parinas</v>
          </cell>
          <cell r="J2490" t="str">
            <v>GRC</v>
          </cell>
          <cell r="L2490" t="str">
            <v>OM</v>
          </cell>
          <cell r="M2490" t="str">
            <v>#</v>
          </cell>
          <cell r="N2490" t="str">
            <v>Not assigned</v>
          </cell>
          <cell r="O2490" t="str">
            <v>5033505</v>
          </cell>
        </row>
        <row r="2491">
          <cell r="B2491" t="str">
            <v>E</v>
          </cell>
          <cell r="C2491" t="str">
            <v>Operational Mgmt. &amp; Support</v>
          </cell>
          <cell r="D2491" t="str">
            <v>Gas T&amp;D Operations</v>
          </cell>
          <cell r="E2491" t="str">
            <v>Melvin J. Christopher</v>
          </cell>
          <cell r="H2491" t="str">
            <v>Rodney E. Williams</v>
          </cell>
          <cell r="I2491" t="str">
            <v>Elena Parinas</v>
          </cell>
          <cell r="J2491" t="str">
            <v>GRC</v>
          </cell>
          <cell r="L2491" t="str">
            <v>OM</v>
          </cell>
          <cell r="M2491" t="str">
            <v>#</v>
          </cell>
          <cell r="N2491" t="str">
            <v>Not assigned</v>
          </cell>
          <cell r="O2491" t="str">
            <v>5033507</v>
          </cell>
        </row>
        <row r="2492">
          <cell r="B2492" t="str">
            <v>E</v>
          </cell>
          <cell r="C2492" t="str">
            <v>Operational Mgmt. &amp; Support</v>
          </cell>
          <cell r="D2492" t="str">
            <v>Gas T&amp;D Operations</v>
          </cell>
          <cell r="E2492" t="str">
            <v>Melvin J. Christopher</v>
          </cell>
          <cell r="H2492" t="str">
            <v>Rodney E. Williams</v>
          </cell>
          <cell r="I2492" t="str">
            <v>Elena Parinas</v>
          </cell>
          <cell r="J2492" t="str">
            <v>GRC</v>
          </cell>
          <cell r="L2492" t="str">
            <v>OM</v>
          </cell>
          <cell r="M2492" t="str">
            <v>#</v>
          </cell>
          <cell r="N2492" t="str">
            <v>Not assigned</v>
          </cell>
          <cell r="O2492" t="str">
            <v>5033508</v>
          </cell>
        </row>
        <row r="2493">
          <cell r="B2493" t="str">
            <v>E</v>
          </cell>
          <cell r="C2493" t="str">
            <v>Operational Mgmt. &amp; Support</v>
          </cell>
          <cell r="D2493" t="str">
            <v>Gas T&amp;D Operations</v>
          </cell>
          <cell r="E2493" t="str">
            <v>Melvin J. Christopher</v>
          </cell>
          <cell r="H2493" t="str">
            <v>Rodney E. Williams</v>
          </cell>
          <cell r="I2493" t="str">
            <v>Elena Parinas</v>
          </cell>
          <cell r="J2493" t="str">
            <v>GRC</v>
          </cell>
          <cell r="L2493" t="str">
            <v>OM</v>
          </cell>
          <cell r="M2493" t="str">
            <v>#</v>
          </cell>
          <cell r="N2493" t="str">
            <v>Not assigned</v>
          </cell>
          <cell r="O2493" t="str">
            <v>5033513</v>
          </cell>
        </row>
        <row r="2494">
          <cell r="B2494" t="str">
            <v>E</v>
          </cell>
          <cell r="C2494" t="str">
            <v>Operational Mgmt. &amp; Support</v>
          </cell>
          <cell r="D2494" t="str">
            <v>Gas T&amp;D Operations</v>
          </cell>
          <cell r="E2494" t="str">
            <v>Melvin J. Christopher</v>
          </cell>
          <cell r="H2494" t="str">
            <v>Rodney E. Williams</v>
          </cell>
          <cell r="I2494" t="str">
            <v>Elena Parinas</v>
          </cell>
          <cell r="J2494" t="str">
            <v>GRC</v>
          </cell>
          <cell r="L2494" t="str">
            <v>OM</v>
          </cell>
          <cell r="M2494" t="str">
            <v>#</v>
          </cell>
          <cell r="N2494" t="str">
            <v>Not assigned</v>
          </cell>
          <cell r="O2494" t="str">
            <v>5033514</v>
          </cell>
        </row>
        <row r="2495">
          <cell r="B2495" t="str">
            <v>E</v>
          </cell>
          <cell r="C2495" t="str">
            <v>Operational Mgmt. &amp; Support</v>
          </cell>
          <cell r="D2495" t="str">
            <v>Gas T&amp;D Operations</v>
          </cell>
          <cell r="E2495" t="str">
            <v>Melvin J. Christopher</v>
          </cell>
          <cell r="H2495" t="str">
            <v>Rodney E. Williams</v>
          </cell>
          <cell r="I2495" t="str">
            <v>Elena Parinas</v>
          </cell>
          <cell r="J2495" t="str">
            <v>GRC</v>
          </cell>
          <cell r="L2495" t="str">
            <v>OM</v>
          </cell>
          <cell r="M2495" t="str">
            <v>#</v>
          </cell>
          <cell r="N2495" t="str">
            <v>Not assigned</v>
          </cell>
          <cell r="O2495" t="str">
            <v>5033529</v>
          </cell>
        </row>
        <row r="2496">
          <cell r="B2496" t="str">
            <v>E</v>
          </cell>
          <cell r="C2496" t="str">
            <v>Operational Mgmt. &amp; Support</v>
          </cell>
          <cell r="D2496" t="str">
            <v>Gas T&amp;D Operations</v>
          </cell>
          <cell r="E2496" t="str">
            <v>Melvin J. Christopher</v>
          </cell>
          <cell r="H2496" t="str">
            <v>Joel Dickson</v>
          </cell>
          <cell r="I2496" t="str">
            <v>Guadalupe Roush</v>
          </cell>
          <cell r="J2496" t="str">
            <v>GRC</v>
          </cell>
          <cell r="L2496" t="str">
            <v>OM</v>
          </cell>
          <cell r="M2496" t="str">
            <v>#</v>
          </cell>
          <cell r="N2496" t="str">
            <v>Not assigned</v>
          </cell>
          <cell r="O2496" t="str">
            <v>5033548</v>
          </cell>
        </row>
        <row r="2497">
          <cell r="B2497" t="str">
            <v>E</v>
          </cell>
          <cell r="C2497" t="str">
            <v>Operational Mgmt. &amp; Support</v>
          </cell>
          <cell r="D2497" t="str">
            <v>Gas T&amp;D Operations</v>
          </cell>
          <cell r="E2497" t="str">
            <v>Melvin J. Christopher</v>
          </cell>
          <cell r="H2497" t="str">
            <v>Joel Dickson</v>
          </cell>
          <cell r="I2497" t="str">
            <v>Guadalupe Roush</v>
          </cell>
          <cell r="J2497" t="str">
            <v>GRC</v>
          </cell>
          <cell r="L2497" t="str">
            <v>OS</v>
          </cell>
          <cell r="M2497" t="str">
            <v>#</v>
          </cell>
          <cell r="N2497" t="str">
            <v>Not assigned</v>
          </cell>
          <cell r="O2497" t="str">
            <v>5033789</v>
          </cell>
        </row>
        <row r="2498">
          <cell r="B2498" t="str">
            <v>E</v>
          </cell>
          <cell r="C2498" t="str">
            <v>Operational Mgmt. &amp; Support</v>
          </cell>
          <cell r="D2498" t="str">
            <v>Gas T&amp;D Operations</v>
          </cell>
          <cell r="E2498" t="str">
            <v>Melvin J. Christopher</v>
          </cell>
          <cell r="H2498" t="str">
            <v>Joel Dickson</v>
          </cell>
          <cell r="I2498" t="str">
            <v>Guadalupe Roush</v>
          </cell>
          <cell r="J2498" t="str">
            <v>GRC</v>
          </cell>
          <cell r="L2498" t="str">
            <v>OS</v>
          </cell>
          <cell r="M2498" t="str">
            <v>#</v>
          </cell>
          <cell r="N2498" t="str">
            <v>Not assigned</v>
          </cell>
          <cell r="O2498" t="str">
            <v>5033799</v>
          </cell>
        </row>
        <row r="2499">
          <cell r="B2499" t="str">
            <v>E</v>
          </cell>
          <cell r="C2499" t="str">
            <v>Operational Mgmt. &amp; Support</v>
          </cell>
          <cell r="D2499" t="str">
            <v>Gas T&amp;D Operations</v>
          </cell>
          <cell r="E2499" t="str">
            <v>Melvin J. Christopher</v>
          </cell>
          <cell r="H2499" t="str">
            <v>Kelly Ball</v>
          </cell>
          <cell r="I2499" t="str">
            <v>Andrew Steen</v>
          </cell>
          <cell r="J2499" t="str">
            <v>GRC</v>
          </cell>
          <cell r="L2499" t="str">
            <v>OM</v>
          </cell>
          <cell r="M2499" t="str">
            <v>#</v>
          </cell>
          <cell r="N2499" t="str">
            <v>Not assigned</v>
          </cell>
          <cell r="O2499" t="str">
            <v>5033501</v>
          </cell>
        </row>
        <row r="2500">
          <cell r="B2500" t="str">
            <v>E</v>
          </cell>
          <cell r="C2500" t="str">
            <v>Operational Mgmt. &amp; Support</v>
          </cell>
          <cell r="D2500" t="str">
            <v>Gas T&amp;D Operations</v>
          </cell>
          <cell r="E2500" t="str">
            <v>Melvin J. Christopher</v>
          </cell>
          <cell r="H2500" t="str">
            <v>Sally M. Romero</v>
          </cell>
          <cell r="I2500" t="str">
            <v>Guadalupe Roush</v>
          </cell>
          <cell r="J2500" t="str">
            <v>GRC</v>
          </cell>
          <cell r="L2500" t="str">
            <v>AB</v>
          </cell>
          <cell r="M2500" t="str">
            <v>#</v>
          </cell>
          <cell r="N2500" t="str">
            <v>Not assigned</v>
          </cell>
          <cell r="O2500" t="str">
            <v>5034581</v>
          </cell>
        </row>
        <row r="2501">
          <cell r="B2501" t="str">
            <v>E</v>
          </cell>
          <cell r="C2501" t="str">
            <v>Operational Mgmt. &amp; Support</v>
          </cell>
          <cell r="D2501" t="str">
            <v>Gas T&amp;D Operations</v>
          </cell>
          <cell r="E2501" t="str">
            <v>Melvin J. Christopher</v>
          </cell>
          <cell r="H2501" t="str">
            <v>Sally M. Romero</v>
          </cell>
          <cell r="I2501" t="str">
            <v>Guadalupe Roush</v>
          </cell>
          <cell r="J2501" t="str">
            <v>GRC</v>
          </cell>
          <cell r="L2501" t="str">
            <v>AB</v>
          </cell>
          <cell r="M2501" t="str">
            <v>#</v>
          </cell>
          <cell r="N2501" t="str">
            <v>Not assigned</v>
          </cell>
          <cell r="O2501" t="str">
            <v>5034613</v>
          </cell>
        </row>
        <row r="2502">
          <cell r="B2502" t="str">
            <v>E</v>
          </cell>
          <cell r="C2502" t="str">
            <v>Operational Mgmt. &amp; Support</v>
          </cell>
          <cell r="D2502" t="str">
            <v>Gas T&amp;D Operations</v>
          </cell>
          <cell r="E2502" t="str">
            <v>Melvin J. Christopher</v>
          </cell>
          <cell r="H2502" t="str">
            <v>Sally M. Romero</v>
          </cell>
          <cell r="I2502" t="str">
            <v>Guadalupe Roush</v>
          </cell>
          <cell r="J2502" t="str">
            <v>GRC</v>
          </cell>
          <cell r="L2502" t="str">
            <v>AB</v>
          </cell>
          <cell r="M2502" t="str">
            <v>#</v>
          </cell>
          <cell r="N2502" t="str">
            <v>Not assigned</v>
          </cell>
          <cell r="O2502" t="str">
            <v>5251686</v>
          </cell>
        </row>
        <row r="2503">
          <cell r="B2503" t="str">
            <v>E</v>
          </cell>
          <cell r="C2503" t="str">
            <v>Operational Mgmt. &amp; Support</v>
          </cell>
          <cell r="D2503" t="str">
            <v>Gas T&amp;D Operations</v>
          </cell>
          <cell r="E2503" t="str">
            <v>Melvin J. Christopher</v>
          </cell>
          <cell r="H2503" t="str">
            <v>Sally M. Romero</v>
          </cell>
          <cell r="I2503" t="str">
            <v>Guadalupe Roush</v>
          </cell>
          <cell r="J2503" t="str">
            <v>GRC</v>
          </cell>
          <cell r="L2503" t="str">
            <v>OM</v>
          </cell>
          <cell r="M2503" t="str">
            <v>#</v>
          </cell>
          <cell r="N2503" t="str">
            <v>Not assigned</v>
          </cell>
          <cell r="O2503" t="str">
            <v>5033516</v>
          </cell>
        </row>
        <row r="2504">
          <cell r="B2504" t="str">
            <v>E</v>
          </cell>
          <cell r="C2504" t="str">
            <v>Operational Mgmt. &amp; Support</v>
          </cell>
          <cell r="D2504" t="str">
            <v>Gas T&amp;D Operations</v>
          </cell>
          <cell r="E2504" t="str">
            <v>Melvin J. Christopher</v>
          </cell>
          <cell r="H2504" t="str">
            <v>Sally M. Romero</v>
          </cell>
          <cell r="I2504" t="str">
            <v>Guadalupe Roush</v>
          </cell>
          <cell r="J2504" t="str">
            <v>GRC</v>
          </cell>
          <cell r="L2504" t="str">
            <v>OS</v>
          </cell>
          <cell r="M2504" t="str">
            <v>#</v>
          </cell>
          <cell r="N2504" t="str">
            <v>Not assigned</v>
          </cell>
          <cell r="O2504" t="str">
            <v>5033798</v>
          </cell>
        </row>
        <row r="2505">
          <cell r="B2505" t="str">
            <v>E</v>
          </cell>
          <cell r="C2505" t="str">
            <v>Operational Mgmt. &amp; Support</v>
          </cell>
          <cell r="D2505" t="str">
            <v>Gas T&amp;D Operations</v>
          </cell>
          <cell r="E2505" t="str">
            <v>Melvin J. Christopher</v>
          </cell>
          <cell r="H2505" t="str">
            <v>William E. Mojica</v>
          </cell>
          <cell r="I2505" t="str">
            <v>Guadalupe Roush</v>
          </cell>
          <cell r="J2505" t="str">
            <v>GRC</v>
          </cell>
          <cell r="L2505" t="str">
            <v>OM</v>
          </cell>
          <cell r="M2505" t="str">
            <v>#</v>
          </cell>
          <cell r="N2505" t="str">
            <v>Not assigned</v>
          </cell>
          <cell r="O2505" t="str">
            <v>5033512</v>
          </cell>
        </row>
        <row r="2506">
          <cell r="B2506" t="str">
            <v>E</v>
          </cell>
          <cell r="C2506" t="str">
            <v>Operational Mgmt. &amp; Support</v>
          </cell>
          <cell r="D2506" t="str">
            <v>Gas T&amp;D Operations</v>
          </cell>
          <cell r="E2506" t="str">
            <v>Melvin J. Christopher</v>
          </cell>
          <cell r="H2506" t="str">
            <v>William E. Mojica</v>
          </cell>
          <cell r="I2506" t="str">
            <v>Guadalupe Roush</v>
          </cell>
          <cell r="J2506" t="str">
            <v>GRC</v>
          </cell>
          <cell r="L2506" t="str">
            <v>OM</v>
          </cell>
          <cell r="M2506" t="str">
            <v>#</v>
          </cell>
          <cell r="N2506" t="str">
            <v>Not assigned</v>
          </cell>
          <cell r="O2506" t="str">
            <v>5033532</v>
          </cell>
        </row>
        <row r="2507">
          <cell r="B2507" t="str">
            <v>E</v>
          </cell>
          <cell r="C2507" t="str">
            <v>Operational Mgmt. &amp; Support</v>
          </cell>
          <cell r="D2507" t="str">
            <v>Gas T&amp;D Operations</v>
          </cell>
          <cell r="E2507" t="str">
            <v>Melvin J. Christopher</v>
          </cell>
          <cell r="H2507" t="str">
            <v>William E. Mojica</v>
          </cell>
          <cell r="I2507" t="str">
            <v>Guadalupe Roush</v>
          </cell>
          <cell r="J2507" t="str">
            <v>GRC</v>
          </cell>
          <cell r="L2507" t="str">
            <v>OS</v>
          </cell>
          <cell r="M2507" t="str">
            <v>#</v>
          </cell>
          <cell r="N2507" t="str">
            <v>Not assigned</v>
          </cell>
          <cell r="O2507" t="str">
            <v>5033811</v>
          </cell>
        </row>
        <row r="2508">
          <cell r="B2508" t="str">
            <v>E</v>
          </cell>
          <cell r="C2508" t="str">
            <v>Operational Mgmt. &amp; Support</v>
          </cell>
          <cell r="D2508" t="str">
            <v>Major Projects &amp; Programs</v>
          </cell>
          <cell r="E2508" t="str">
            <v>Kirk Johnson</v>
          </cell>
          <cell r="H2508" t="str">
            <v>Kirk Johnson</v>
          </cell>
          <cell r="I2508" t="str">
            <v>Barbara Moses</v>
          </cell>
          <cell r="J2508" t="str">
            <v>GRC</v>
          </cell>
          <cell r="L2508" t="str">
            <v>AB</v>
          </cell>
          <cell r="M2508" t="str">
            <v>#</v>
          </cell>
          <cell r="N2508" t="str">
            <v>Not assigned</v>
          </cell>
          <cell r="O2508" t="str">
            <v>5034583</v>
          </cell>
        </row>
        <row r="2509">
          <cell r="B2509" t="str">
            <v>E</v>
          </cell>
          <cell r="C2509" t="str">
            <v>Operational Mgmt. &amp; Support</v>
          </cell>
          <cell r="D2509" t="str">
            <v>Major Projects &amp; Programs</v>
          </cell>
          <cell r="E2509" t="str">
            <v>Kirk Johnson</v>
          </cell>
          <cell r="H2509" t="str">
            <v>Kirk Johnson</v>
          </cell>
          <cell r="I2509" t="str">
            <v>Barbara Moses</v>
          </cell>
          <cell r="J2509" t="str">
            <v>GRC</v>
          </cell>
          <cell r="L2509" t="str">
            <v>AB</v>
          </cell>
          <cell r="M2509" t="str">
            <v>#</v>
          </cell>
          <cell r="N2509" t="str">
            <v>Not assigned</v>
          </cell>
          <cell r="O2509" t="str">
            <v>5034619</v>
          </cell>
        </row>
        <row r="2510">
          <cell r="B2510" t="str">
            <v>E</v>
          </cell>
          <cell r="C2510" t="str">
            <v>Operational Mgmt. &amp; Support</v>
          </cell>
          <cell r="D2510" t="str">
            <v>Major Projects &amp; Programs</v>
          </cell>
          <cell r="E2510" t="str">
            <v>Kirk Johnson</v>
          </cell>
          <cell r="H2510" t="str">
            <v>Kirk Johnson</v>
          </cell>
          <cell r="I2510" t="str">
            <v>Barbara Moses</v>
          </cell>
          <cell r="J2510" t="str">
            <v>GRC</v>
          </cell>
          <cell r="L2510" t="str">
            <v>OM</v>
          </cell>
          <cell r="M2510" t="str">
            <v>#</v>
          </cell>
          <cell r="N2510" t="str">
            <v>Not assigned</v>
          </cell>
          <cell r="O2510" t="str">
            <v>5038820</v>
          </cell>
        </row>
        <row r="2511">
          <cell r="B2511" t="str">
            <v>E</v>
          </cell>
          <cell r="C2511" t="str">
            <v>Operational Mgmt. &amp; Support</v>
          </cell>
          <cell r="D2511" t="str">
            <v>Major Projects &amp; Programs</v>
          </cell>
          <cell r="E2511" t="str">
            <v>Kirk Johnson</v>
          </cell>
          <cell r="H2511" t="str">
            <v>Kcammee Vreman</v>
          </cell>
          <cell r="I2511" t="str">
            <v>Barbara Moses</v>
          </cell>
          <cell r="J2511" t="str">
            <v>GRC</v>
          </cell>
          <cell r="L2511" t="str">
            <v>OS</v>
          </cell>
          <cell r="M2511" t="str">
            <v>#</v>
          </cell>
          <cell r="N2511" t="str">
            <v>Not assigned</v>
          </cell>
          <cell r="O2511" t="str">
            <v>5033795</v>
          </cell>
        </row>
        <row r="2512">
          <cell r="B2512" t="str">
            <v>E</v>
          </cell>
          <cell r="C2512" t="str">
            <v>Operational Mgmt. &amp; Support</v>
          </cell>
          <cell r="D2512" t="str">
            <v>Major Projects &amp; Programs</v>
          </cell>
          <cell r="E2512" t="str">
            <v>Kirk Johnson</v>
          </cell>
          <cell r="H2512" t="str">
            <v>Kcammee Vreman</v>
          </cell>
          <cell r="I2512" t="str">
            <v>Barbara Moses</v>
          </cell>
          <cell r="J2512" t="str">
            <v>GRC</v>
          </cell>
          <cell r="L2512" t="str">
            <v>OS</v>
          </cell>
          <cell r="M2512" t="str">
            <v>#</v>
          </cell>
          <cell r="N2512" t="str">
            <v>Not assigned</v>
          </cell>
          <cell r="O2512" t="str">
            <v>5033808</v>
          </cell>
        </row>
        <row r="2513">
          <cell r="B2513" t="str">
            <v>E</v>
          </cell>
          <cell r="C2513" t="str">
            <v>Operational Mgmt. &amp; Support</v>
          </cell>
          <cell r="D2513" t="str">
            <v>Super Gas Ops</v>
          </cell>
          <cell r="E2513" t="str">
            <v>Vincent Gaeto</v>
          </cell>
          <cell r="H2513" t="str">
            <v>Dan Jarmel</v>
          </cell>
          <cell r="I2513" t="str">
            <v>Swapnil Lall</v>
          </cell>
          <cell r="J2513" t="str">
            <v>GRC</v>
          </cell>
          <cell r="L2513" t="str">
            <v>OS</v>
          </cell>
          <cell r="M2513" t="str">
            <v>#</v>
          </cell>
          <cell r="N2513" t="str">
            <v>Not assigned</v>
          </cell>
          <cell r="O2513" t="str">
            <v>5033821</v>
          </cell>
        </row>
        <row r="2514">
          <cell r="B2514" t="str">
            <v>E</v>
          </cell>
          <cell r="C2514" t="str">
            <v>Operational Mgmt. &amp; Support</v>
          </cell>
          <cell r="D2514" t="str">
            <v>Super Gas Ops</v>
          </cell>
          <cell r="E2514" t="str">
            <v>Vincent Gaeto</v>
          </cell>
          <cell r="H2514" t="str">
            <v>Jennifer Burrows</v>
          </cell>
          <cell r="I2514" t="str">
            <v>Swapnil Lall</v>
          </cell>
          <cell r="J2514" t="str">
            <v>GRC</v>
          </cell>
          <cell r="L2514" t="str">
            <v>OS</v>
          </cell>
          <cell r="M2514" t="str">
            <v>#</v>
          </cell>
          <cell r="N2514" t="str">
            <v>Not assigned</v>
          </cell>
          <cell r="O2514" t="str">
            <v>5033794</v>
          </cell>
        </row>
        <row r="2515">
          <cell r="B2515" t="str">
            <v>E</v>
          </cell>
          <cell r="C2515" t="str">
            <v>Operational Mgmt. &amp; Support</v>
          </cell>
          <cell r="D2515" t="str">
            <v>Super Gas Ops</v>
          </cell>
          <cell r="E2515" t="str">
            <v>Vincent Gaeto</v>
          </cell>
          <cell r="H2515" t="str">
            <v>Jennifer Burrows</v>
          </cell>
          <cell r="I2515" t="str">
            <v>Swapnil Lall</v>
          </cell>
          <cell r="J2515" t="str">
            <v>GRC</v>
          </cell>
          <cell r="L2515" t="str">
            <v>OS</v>
          </cell>
          <cell r="M2515" t="str">
            <v>#</v>
          </cell>
          <cell r="N2515" t="str">
            <v>Not assigned</v>
          </cell>
          <cell r="O2515" t="str">
            <v>5033805</v>
          </cell>
        </row>
        <row r="2516">
          <cell r="B2516" t="str">
            <v>E</v>
          </cell>
          <cell r="C2516" t="str">
            <v>Operational Mgmt. &amp; Support</v>
          </cell>
          <cell r="D2516" t="str">
            <v>Super Gas Ops</v>
          </cell>
          <cell r="E2516" t="str">
            <v>Vincent Gaeto</v>
          </cell>
          <cell r="H2516" t="str">
            <v>Vincent Gaeto</v>
          </cell>
          <cell r="I2516" t="str">
            <v>Dilara Muftuoglu</v>
          </cell>
          <cell r="J2516" t="str">
            <v>GRC</v>
          </cell>
          <cell r="L2516" t="str">
            <v>AB</v>
          </cell>
          <cell r="M2516" t="str">
            <v>#</v>
          </cell>
          <cell r="N2516" t="str">
            <v>Not assigned</v>
          </cell>
          <cell r="O2516" t="str">
            <v>5036258</v>
          </cell>
        </row>
        <row r="2517">
          <cell r="B2517" t="str">
            <v>E</v>
          </cell>
          <cell r="C2517" t="str">
            <v>Operational Mgmt. &amp; Support</v>
          </cell>
          <cell r="D2517" t="str">
            <v>Super Gas Ops</v>
          </cell>
          <cell r="E2517" t="str">
            <v>Vincent Gaeto</v>
          </cell>
          <cell r="H2517" t="str">
            <v>Vincent Gaeto</v>
          </cell>
          <cell r="I2517" t="str">
            <v>Dilara Muftuoglu</v>
          </cell>
          <cell r="J2517" t="str">
            <v>GRC</v>
          </cell>
          <cell r="L2517" t="str">
            <v>OS</v>
          </cell>
          <cell r="M2517" t="str">
            <v>#</v>
          </cell>
          <cell r="N2517" t="str">
            <v>Not assigned</v>
          </cell>
          <cell r="O2517" t="str">
            <v>5033517</v>
          </cell>
        </row>
        <row r="2518">
          <cell r="B2518" t="str">
            <v>E</v>
          </cell>
          <cell r="C2518" t="str">
            <v>Operational Mgmt. &amp; Support</v>
          </cell>
          <cell r="D2518" t="str">
            <v>Super Gas Ops</v>
          </cell>
          <cell r="E2518" t="str">
            <v>Vincent Gaeto</v>
          </cell>
          <cell r="H2518" t="str">
            <v>Jennifer Burrows</v>
          </cell>
          <cell r="I2518" t="str">
            <v>Swapnil Lall</v>
          </cell>
          <cell r="J2518" t="str">
            <v>GRC</v>
          </cell>
          <cell r="L2518" t="str">
            <v>OS</v>
          </cell>
          <cell r="M2518" t="str">
            <v>#</v>
          </cell>
          <cell r="N2518" t="str">
            <v>Not assigned</v>
          </cell>
          <cell r="O2518" t="str">
            <v>5033793</v>
          </cell>
        </row>
        <row r="2519">
          <cell r="B2519" t="str">
            <v>E</v>
          </cell>
          <cell r="C2519" t="str">
            <v>SCV- Asset &amp; Risk Management</v>
          </cell>
          <cell r="D2519" t="str">
            <v>Asset &amp; Risk Management</v>
          </cell>
          <cell r="E2519" t="str">
            <v>Sumeet Singh</v>
          </cell>
          <cell r="H2519" t="str">
            <v>Andrew Abranches</v>
          </cell>
          <cell r="I2519" t="str">
            <v>Nicole De La Torre</v>
          </cell>
          <cell r="J2519" t="str">
            <v>GRC</v>
          </cell>
          <cell r="L2519" t="str">
            <v>AB</v>
          </cell>
          <cell r="M2519" t="str">
            <v>#</v>
          </cell>
          <cell r="N2519" t="str">
            <v>Not assigned</v>
          </cell>
          <cell r="O2519" t="str">
            <v>5041532</v>
          </cell>
        </row>
        <row r="2520">
          <cell r="B2520" t="str">
            <v>E</v>
          </cell>
          <cell r="C2520" t="str">
            <v>SCV- Major Projects &amp; Programs</v>
          </cell>
          <cell r="D2520" t="str">
            <v>Asset &amp; Risk Management</v>
          </cell>
          <cell r="E2520" t="str">
            <v>Sumeet Singh</v>
          </cell>
          <cell r="H2520" t="str">
            <v>Andrew Abranches</v>
          </cell>
          <cell r="I2520" t="str">
            <v>Nicole De La Torre</v>
          </cell>
          <cell r="J2520" t="str">
            <v>GRC</v>
          </cell>
          <cell r="L2520" t="str">
            <v>AB</v>
          </cell>
          <cell r="M2520" t="str">
            <v>#</v>
          </cell>
          <cell r="N2520" t="str">
            <v>Not assigned</v>
          </cell>
          <cell r="O2520" t="str">
            <v>5041535</v>
          </cell>
        </row>
        <row r="2521">
          <cell r="B2521" t="str">
            <v>E</v>
          </cell>
          <cell r="C2521" t="str">
            <v>SCV-Engineering &amp; Design</v>
          </cell>
          <cell r="D2521" t="str">
            <v>Asset &amp; Risk Management</v>
          </cell>
          <cell r="E2521" t="str">
            <v>Sumeet Singh</v>
          </cell>
          <cell r="H2521" t="str">
            <v>Andrew Abranches</v>
          </cell>
          <cell r="I2521" t="str">
            <v>Nicole De La Torre</v>
          </cell>
          <cell r="J2521" t="str">
            <v>GRC</v>
          </cell>
          <cell r="L2521" t="str">
            <v>AB</v>
          </cell>
          <cell r="M2521" t="str">
            <v>#</v>
          </cell>
          <cell r="N2521" t="str">
            <v>Not assigned</v>
          </cell>
          <cell r="O2521" t="str">
            <v>5041534</v>
          </cell>
        </row>
        <row r="2522">
          <cell r="B2522" t="str">
            <v>E</v>
          </cell>
          <cell r="C2522" t="str">
            <v>SCV-Gas System Operations</v>
          </cell>
          <cell r="D2522" t="str">
            <v>Asset &amp; Risk Management</v>
          </cell>
          <cell r="E2522" t="str">
            <v>Sumeet Singh</v>
          </cell>
          <cell r="H2522" t="str">
            <v>Andrew Abranches</v>
          </cell>
          <cell r="I2522" t="str">
            <v>Nicole De La Torre</v>
          </cell>
          <cell r="J2522" t="str">
            <v>GRC</v>
          </cell>
          <cell r="L2522" t="str">
            <v>AB</v>
          </cell>
          <cell r="M2522" t="str">
            <v>#</v>
          </cell>
          <cell r="N2522" t="str">
            <v>Not assigned</v>
          </cell>
          <cell r="O2522" t="str">
            <v>5041533</v>
          </cell>
        </row>
        <row r="2523">
          <cell r="B2523" t="str">
            <v>E</v>
          </cell>
          <cell r="C2523" t="str">
            <v>SCV-Gas T&amp;D Construction</v>
          </cell>
          <cell r="D2523" t="str">
            <v>Asset &amp; Risk Management</v>
          </cell>
          <cell r="E2523" t="str">
            <v>Sumeet Singh</v>
          </cell>
          <cell r="H2523" t="str">
            <v>Andrew Abranches</v>
          </cell>
          <cell r="I2523" t="str">
            <v>Nicole De La Torre</v>
          </cell>
          <cell r="J2523" t="str">
            <v>GRC</v>
          </cell>
          <cell r="L2523" t="str">
            <v>AB</v>
          </cell>
          <cell r="M2523" t="str">
            <v>#</v>
          </cell>
          <cell r="N2523" t="str">
            <v>Not assigned</v>
          </cell>
          <cell r="O2523" t="str">
            <v>5041536</v>
          </cell>
        </row>
        <row r="2524">
          <cell r="B2524" t="str">
            <v>E</v>
          </cell>
          <cell r="C2524" t="str">
            <v>SCV-Gas T&amp;D Operations</v>
          </cell>
          <cell r="D2524" t="str">
            <v>Asset &amp; Risk Management</v>
          </cell>
          <cell r="E2524" t="str">
            <v>Sumeet Singh</v>
          </cell>
          <cell r="H2524" t="str">
            <v>Andrew Abranches</v>
          </cell>
          <cell r="I2524" t="str">
            <v>Nicole De La Torre</v>
          </cell>
          <cell r="J2524" t="str">
            <v>GRC</v>
          </cell>
          <cell r="L2524" t="str">
            <v>AB</v>
          </cell>
          <cell r="M2524" t="str">
            <v>#</v>
          </cell>
          <cell r="N2524" t="str">
            <v>Not assigned</v>
          </cell>
          <cell r="O2524" t="str">
            <v>5041537</v>
          </cell>
        </row>
        <row r="2525">
          <cell r="B2525" t="str">
            <v>E</v>
          </cell>
          <cell r="C2525" t="str">
            <v>Technology</v>
          </cell>
          <cell r="D2525" t="str">
            <v>Asset &amp; Risk Management</v>
          </cell>
          <cell r="E2525" t="str">
            <v>Sumeet Singh</v>
          </cell>
          <cell r="H2525" t="str">
            <v>Joe Sanzo</v>
          </cell>
          <cell r="I2525" t="str">
            <v>Sandra Morales</v>
          </cell>
          <cell r="J2525" t="str">
            <v>GRC</v>
          </cell>
          <cell r="L2525" t="str">
            <v>JV</v>
          </cell>
          <cell r="M2525" t="str">
            <v>JVA</v>
          </cell>
          <cell r="N2525" t="str">
            <v>ASvcs: Development</v>
          </cell>
          <cell r="O2525" t="str">
            <v>5024351</v>
          </cell>
        </row>
        <row r="2526">
          <cell r="B2526" t="str">
            <v>E</v>
          </cell>
          <cell r="C2526" t="str">
            <v>Technology</v>
          </cell>
          <cell r="D2526" t="str">
            <v>Asset &amp; Risk Management</v>
          </cell>
          <cell r="E2526" t="str">
            <v>Sumeet Singh</v>
          </cell>
          <cell r="H2526" t="str">
            <v>Joe Sanzo</v>
          </cell>
          <cell r="I2526" t="str">
            <v>Sandra Morales</v>
          </cell>
          <cell r="J2526" t="str">
            <v>GRC</v>
          </cell>
          <cell r="L2526" t="str">
            <v>JV</v>
          </cell>
          <cell r="M2526" t="str">
            <v>JVA</v>
          </cell>
          <cell r="N2526" t="str">
            <v>ASvcs: Development</v>
          </cell>
          <cell r="O2526" t="str">
            <v>5028033</v>
          </cell>
        </row>
        <row r="2527">
          <cell r="B2527" t="str">
            <v>E</v>
          </cell>
          <cell r="C2527" t="str">
            <v>Technology</v>
          </cell>
          <cell r="D2527" t="str">
            <v>Asset &amp; Risk Management</v>
          </cell>
          <cell r="E2527" t="str">
            <v>Sumeet Singh</v>
          </cell>
          <cell r="H2527" t="str">
            <v>Joe Sanzo</v>
          </cell>
          <cell r="I2527" t="str">
            <v>Sandra Morales</v>
          </cell>
          <cell r="J2527" t="str">
            <v>GRC</v>
          </cell>
          <cell r="L2527" t="str">
            <v>JV</v>
          </cell>
          <cell r="M2527" t="str">
            <v>JVA</v>
          </cell>
          <cell r="N2527" t="str">
            <v>ASvcs: Development</v>
          </cell>
          <cell r="O2527" t="str">
            <v>5029354</v>
          </cell>
        </row>
        <row r="2528">
          <cell r="B2528" t="str">
            <v>E</v>
          </cell>
          <cell r="C2528" t="str">
            <v>Technology</v>
          </cell>
          <cell r="D2528" t="str">
            <v>Asset &amp; Risk Management</v>
          </cell>
          <cell r="E2528" t="str">
            <v>Sumeet Singh</v>
          </cell>
          <cell r="H2528" t="str">
            <v>Joe Sanzo</v>
          </cell>
          <cell r="I2528" t="str">
            <v>Sandra Morales</v>
          </cell>
          <cell r="J2528" t="str">
            <v>GRC</v>
          </cell>
          <cell r="L2528" t="str">
            <v>JV</v>
          </cell>
          <cell r="M2528" t="str">
            <v>JVA</v>
          </cell>
          <cell r="N2528" t="str">
            <v>ASvcs: Development</v>
          </cell>
          <cell r="O2528" t="str">
            <v>5033283</v>
          </cell>
        </row>
        <row r="2529">
          <cell r="B2529" t="str">
            <v>E</v>
          </cell>
          <cell r="C2529" t="str">
            <v>Technology</v>
          </cell>
          <cell r="D2529" t="str">
            <v>Asset &amp; Risk Management</v>
          </cell>
          <cell r="E2529" t="str">
            <v>Sumeet Singh</v>
          </cell>
          <cell r="H2529" t="str">
            <v>Joe Sanzo</v>
          </cell>
          <cell r="I2529" t="str">
            <v>Sandra Morales</v>
          </cell>
          <cell r="J2529" t="str">
            <v>GRC</v>
          </cell>
          <cell r="L2529" t="str">
            <v>JV</v>
          </cell>
          <cell r="M2529" t="str">
            <v>JVA</v>
          </cell>
          <cell r="N2529" t="str">
            <v>ASvcs: Development</v>
          </cell>
          <cell r="O2529" t="str">
            <v>5038749</v>
          </cell>
        </row>
        <row r="2530">
          <cell r="B2530" t="str">
            <v>E</v>
          </cell>
          <cell r="C2530" t="str">
            <v>Technology</v>
          </cell>
          <cell r="D2530" t="str">
            <v>Asset &amp; Risk Management</v>
          </cell>
          <cell r="E2530" t="str">
            <v>Sumeet Singh</v>
          </cell>
          <cell r="H2530" t="str">
            <v>Joe Sanzo</v>
          </cell>
          <cell r="I2530" t="str">
            <v>Sandra Morales</v>
          </cell>
          <cell r="J2530" t="str">
            <v>GRC</v>
          </cell>
          <cell r="L2530" t="str">
            <v>JV</v>
          </cell>
          <cell r="M2530" t="str">
            <v>JVA</v>
          </cell>
          <cell r="N2530" t="str">
            <v>ASvcs: Development</v>
          </cell>
          <cell r="O2530" t="str">
            <v>5038750</v>
          </cell>
        </row>
        <row r="2531">
          <cell r="B2531" t="str">
            <v>E</v>
          </cell>
          <cell r="C2531" t="str">
            <v>Technology</v>
          </cell>
          <cell r="D2531" t="str">
            <v>Asset &amp; Risk Management</v>
          </cell>
          <cell r="E2531" t="str">
            <v>Sumeet Singh</v>
          </cell>
          <cell r="H2531" t="str">
            <v>Joe Sanzo</v>
          </cell>
          <cell r="I2531" t="str">
            <v>Sandra Morales</v>
          </cell>
          <cell r="J2531" t="str">
            <v>GRC</v>
          </cell>
          <cell r="L2531" t="str">
            <v>JV</v>
          </cell>
          <cell r="M2531" t="str">
            <v>JVA</v>
          </cell>
          <cell r="N2531" t="str">
            <v>ASvcs: Development</v>
          </cell>
          <cell r="O2531" t="str">
            <v>5038751</v>
          </cell>
        </row>
        <row r="2532">
          <cell r="B2532" t="str">
            <v>E</v>
          </cell>
          <cell r="C2532" t="str">
            <v>Technology</v>
          </cell>
          <cell r="D2532" t="str">
            <v>Asset &amp; Risk Management</v>
          </cell>
          <cell r="E2532" t="str">
            <v>Sumeet Singh</v>
          </cell>
          <cell r="H2532" t="str">
            <v>Joe Sanzo</v>
          </cell>
          <cell r="I2532" t="str">
            <v>Sandra Morales</v>
          </cell>
          <cell r="J2532" t="str">
            <v>GRC</v>
          </cell>
          <cell r="L2532" t="str">
            <v>JV</v>
          </cell>
          <cell r="M2532" t="str">
            <v>JVA</v>
          </cell>
          <cell r="N2532" t="str">
            <v>ASvcs: Development</v>
          </cell>
          <cell r="O2532" t="str">
            <v>5038752</v>
          </cell>
        </row>
        <row r="2533">
          <cell r="B2533" t="str">
            <v>E</v>
          </cell>
          <cell r="C2533" t="str">
            <v>Technology</v>
          </cell>
          <cell r="D2533" t="str">
            <v>Asset &amp; Risk Management</v>
          </cell>
          <cell r="E2533" t="str">
            <v>Sumeet Singh</v>
          </cell>
          <cell r="H2533" t="str">
            <v>Joe Sanzo</v>
          </cell>
          <cell r="I2533" t="str">
            <v>Sandra Morales</v>
          </cell>
          <cell r="J2533" t="str">
            <v>GRC</v>
          </cell>
          <cell r="L2533" t="str">
            <v>JV</v>
          </cell>
          <cell r="M2533" t="str">
            <v>JVA</v>
          </cell>
          <cell r="N2533" t="str">
            <v>ASvcs: Development</v>
          </cell>
          <cell r="O2533" t="str">
            <v>5038753</v>
          </cell>
        </row>
        <row r="2534">
          <cell r="B2534" t="str">
            <v>E</v>
          </cell>
          <cell r="C2534" t="str">
            <v>Technology</v>
          </cell>
          <cell r="D2534" t="str">
            <v>Asset &amp; Risk Management</v>
          </cell>
          <cell r="E2534" t="str">
            <v>Sumeet Singh</v>
          </cell>
          <cell r="H2534" t="str">
            <v>Joe Sanzo</v>
          </cell>
          <cell r="I2534" t="str">
            <v>Sandra Morales</v>
          </cell>
          <cell r="J2534" t="str">
            <v>GRC</v>
          </cell>
          <cell r="L2534" t="str">
            <v>JV</v>
          </cell>
          <cell r="M2534" t="str">
            <v>JVA</v>
          </cell>
          <cell r="N2534" t="str">
            <v>ASvcs: Development</v>
          </cell>
          <cell r="O2534" t="str">
            <v>5038754</v>
          </cell>
        </row>
        <row r="2535">
          <cell r="B2535" t="str">
            <v>E</v>
          </cell>
          <cell r="C2535" t="str">
            <v>Technology</v>
          </cell>
          <cell r="D2535" t="str">
            <v>Asset &amp; Risk Management</v>
          </cell>
          <cell r="E2535" t="str">
            <v>Sumeet Singh</v>
          </cell>
          <cell r="H2535" t="str">
            <v>Joe Sanzo</v>
          </cell>
          <cell r="I2535" t="str">
            <v>Sandra Morales</v>
          </cell>
          <cell r="J2535" t="str">
            <v>GRC</v>
          </cell>
          <cell r="L2535" t="str">
            <v>JV</v>
          </cell>
          <cell r="M2535" t="str">
            <v>JVA</v>
          </cell>
          <cell r="N2535" t="str">
            <v>ASvcs: Development</v>
          </cell>
          <cell r="O2535" t="str">
            <v>5038755</v>
          </cell>
        </row>
        <row r="2536">
          <cell r="B2536" t="str">
            <v>E</v>
          </cell>
          <cell r="C2536" t="str">
            <v>Technology</v>
          </cell>
          <cell r="D2536" t="str">
            <v>Asset &amp; Risk Management</v>
          </cell>
          <cell r="E2536" t="str">
            <v>Sumeet Singh</v>
          </cell>
          <cell r="H2536" t="str">
            <v>Joe Sanzo</v>
          </cell>
          <cell r="I2536" t="str">
            <v>Sandra Morales</v>
          </cell>
          <cell r="J2536" t="str">
            <v>GRC</v>
          </cell>
          <cell r="L2536" t="str">
            <v>JV</v>
          </cell>
          <cell r="M2536" t="str">
            <v>JVA</v>
          </cell>
          <cell r="N2536" t="str">
            <v>ASvcs: Development</v>
          </cell>
          <cell r="O2536" t="str">
            <v>5038756</v>
          </cell>
        </row>
        <row r="2537">
          <cell r="B2537" t="str">
            <v>E</v>
          </cell>
          <cell r="C2537" t="str">
            <v>Technology</v>
          </cell>
          <cell r="D2537" t="str">
            <v>Asset &amp; Risk Management</v>
          </cell>
          <cell r="E2537" t="str">
            <v>Sumeet Singh</v>
          </cell>
          <cell r="H2537" t="str">
            <v>Joe Sanzo</v>
          </cell>
          <cell r="I2537" t="str">
            <v>Sandra Morales</v>
          </cell>
          <cell r="J2537" t="str">
            <v>GRC</v>
          </cell>
          <cell r="L2537" t="str">
            <v>JV</v>
          </cell>
          <cell r="M2537" t="str">
            <v>JVA</v>
          </cell>
          <cell r="N2537" t="str">
            <v>ASvcs: Development</v>
          </cell>
          <cell r="O2537" t="str">
            <v>5038809</v>
          </cell>
        </row>
        <row r="2538">
          <cell r="B2538" t="str">
            <v>E</v>
          </cell>
          <cell r="C2538" t="str">
            <v>Technology</v>
          </cell>
          <cell r="D2538" t="str">
            <v>Asset &amp; Risk Management</v>
          </cell>
          <cell r="E2538" t="str">
            <v>Sumeet Singh</v>
          </cell>
          <cell r="H2538" t="str">
            <v>Joe Sanzo</v>
          </cell>
          <cell r="I2538" t="str">
            <v>Sandra Morales</v>
          </cell>
          <cell r="J2538" t="str">
            <v>GRC</v>
          </cell>
          <cell r="L2538" t="str">
            <v>JV</v>
          </cell>
          <cell r="M2538" t="str">
            <v>JVA</v>
          </cell>
          <cell r="N2538" t="str">
            <v>ASvcs: Development</v>
          </cell>
          <cell r="O2538" t="str">
            <v>5255172</v>
          </cell>
        </row>
        <row r="2539">
          <cell r="B2539" t="str">
            <v>E</v>
          </cell>
          <cell r="C2539" t="str">
            <v>Work Requested by Others</v>
          </cell>
          <cell r="D2539" t="str">
            <v>Engineering &amp; Design</v>
          </cell>
          <cell r="E2539" t="str">
            <v>Roland Trevino</v>
          </cell>
          <cell r="H2539" t="str">
            <v>Jeffrey Gravelle</v>
          </cell>
          <cell r="I2539" t="str">
            <v>Kevin Liu</v>
          </cell>
          <cell r="J2539" t="str">
            <v>GRC</v>
          </cell>
          <cell r="L2539" t="str">
            <v>LK</v>
          </cell>
          <cell r="M2539" t="str">
            <v>LK7</v>
          </cell>
          <cell r="N2539" t="str">
            <v>WRO Main Relocations - G</v>
          </cell>
          <cell r="O2539" t="str">
            <v>5020209</v>
          </cell>
        </row>
        <row r="2540">
          <cell r="B2540" t="str">
            <v>E</v>
          </cell>
          <cell r="C2540" t="str">
            <v>Work Requested by Others</v>
          </cell>
          <cell r="D2540" t="str">
            <v>Engineering &amp; Design</v>
          </cell>
          <cell r="E2540" t="str">
            <v>Roland Trevino</v>
          </cell>
          <cell r="H2540" t="str">
            <v>Jeffrey Gravelle</v>
          </cell>
          <cell r="I2540" t="str">
            <v>Kevin Liu</v>
          </cell>
          <cell r="J2540" t="str">
            <v>GRC</v>
          </cell>
          <cell r="L2540" t="str">
            <v>LK</v>
          </cell>
          <cell r="M2540" t="str">
            <v>LK7</v>
          </cell>
          <cell r="N2540" t="str">
            <v>WRO Main Relocations - G</v>
          </cell>
          <cell r="O2540" t="str">
            <v>5020211</v>
          </cell>
        </row>
        <row r="2541">
          <cell r="B2541" t="str">
            <v>E</v>
          </cell>
          <cell r="C2541" t="str">
            <v>Work Requested by Others</v>
          </cell>
          <cell r="D2541" t="str">
            <v>Engineering &amp; Design</v>
          </cell>
          <cell r="E2541" t="str">
            <v>Roland Trevino</v>
          </cell>
          <cell r="H2541" t="str">
            <v>Jeffrey Gravelle</v>
          </cell>
          <cell r="I2541" t="str">
            <v>Kevin Liu</v>
          </cell>
          <cell r="J2541" t="str">
            <v>GRC</v>
          </cell>
          <cell r="L2541" t="str">
            <v>LK</v>
          </cell>
          <cell r="M2541" t="str">
            <v>LK7</v>
          </cell>
          <cell r="N2541" t="str">
            <v>WRO Main Relocations - G</v>
          </cell>
          <cell r="O2541" t="str">
            <v>5020213</v>
          </cell>
        </row>
        <row r="2542">
          <cell r="B2542" t="str">
            <v>E</v>
          </cell>
          <cell r="C2542" t="str">
            <v>Work Requested by Others</v>
          </cell>
          <cell r="D2542" t="str">
            <v>Engineering &amp; Design</v>
          </cell>
          <cell r="E2542" t="str">
            <v>Roland Trevino</v>
          </cell>
          <cell r="H2542" t="str">
            <v>Jeffrey Gravelle</v>
          </cell>
          <cell r="I2542" t="str">
            <v>Kevin Liu</v>
          </cell>
          <cell r="J2542" t="str">
            <v>GRC</v>
          </cell>
          <cell r="L2542" t="str">
            <v>LK</v>
          </cell>
          <cell r="M2542" t="str">
            <v>LK7</v>
          </cell>
          <cell r="N2542" t="str">
            <v>WRO Main Relocations - G</v>
          </cell>
          <cell r="O2542" t="str">
            <v>5020215</v>
          </cell>
        </row>
        <row r="2543">
          <cell r="B2543" t="str">
            <v>E</v>
          </cell>
          <cell r="C2543" t="str">
            <v>Work Requested by Others</v>
          </cell>
          <cell r="D2543" t="str">
            <v>Engineering &amp; Design</v>
          </cell>
          <cell r="E2543" t="str">
            <v>Roland Trevino</v>
          </cell>
          <cell r="H2543" t="str">
            <v>Jeffrey Gravelle</v>
          </cell>
          <cell r="I2543" t="str">
            <v>Kevin Liu</v>
          </cell>
          <cell r="J2543" t="str">
            <v>GRC</v>
          </cell>
          <cell r="L2543" t="str">
            <v>LK</v>
          </cell>
          <cell r="M2543" t="str">
            <v>LK7</v>
          </cell>
          <cell r="N2543" t="str">
            <v>WRO Main Relocations - G</v>
          </cell>
          <cell r="O2543" t="str">
            <v>5020216</v>
          </cell>
        </row>
        <row r="2544">
          <cell r="B2544" t="str">
            <v>E</v>
          </cell>
          <cell r="C2544" t="str">
            <v>Work Requested by Others</v>
          </cell>
          <cell r="D2544" t="str">
            <v>Engineering &amp; Design</v>
          </cell>
          <cell r="E2544" t="str">
            <v>Roland Trevino</v>
          </cell>
          <cell r="H2544" t="str">
            <v>Jeffrey Gravelle</v>
          </cell>
          <cell r="I2544" t="str">
            <v>Kevin Liu</v>
          </cell>
          <cell r="J2544" t="str">
            <v>GRC</v>
          </cell>
          <cell r="L2544" t="str">
            <v>LK</v>
          </cell>
          <cell r="M2544" t="str">
            <v>LK7</v>
          </cell>
          <cell r="N2544" t="str">
            <v>WRO Main Relocations - G</v>
          </cell>
          <cell r="O2544" t="str">
            <v>5020217</v>
          </cell>
        </row>
        <row r="2545">
          <cell r="B2545" t="str">
            <v>E</v>
          </cell>
          <cell r="C2545" t="str">
            <v>Work Requested by Others</v>
          </cell>
          <cell r="D2545" t="str">
            <v>Engineering &amp; Design</v>
          </cell>
          <cell r="E2545" t="str">
            <v>Roland Trevino</v>
          </cell>
          <cell r="H2545" t="str">
            <v>Jeffrey Gravelle</v>
          </cell>
          <cell r="I2545" t="str">
            <v>Kevin Liu</v>
          </cell>
          <cell r="J2545" t="str">
            <v>GRC</v>
          </cell>
          <cell r="L2545" t="str">
            <v>LK</v>
          </cell>
          <cell r="M2545" t="str">
            <v>LK7</v>
          </cell>
          <cell r="N2545" t="str">
            <v>WRO Main Relocations - G</v>
          </cell>
          <cell r="O2545" t="str">
            <v>5020222</v>
          </cell>
        </row>
        <row r="2546">
          <cell r="B2546" t="str">
            <v>E</v>
          </cell>
          <cell r="C2546" t="str">
            <v>Work Requested by Others</v>
          </cell>
          <cell r="D2546" t="str">
            <v>Engineering &amp; Design</v>
          </cell>
          <cell r="E2546" t="str">
            <v>Roland Trevino</v>
          </cell>
          <cell r="H2546" t="str">
            <v>Jeffrey Gravelle</v>
          </cell>
          <cell r="I2546" t="str">
            <v>Kevin Liu</v>
          </cell>
          <cell r="J2546" t="str">
            <v>GRC</v>
          </cell>
          <cell r="L2546" t="str">
            <v>LK</v>
          </cell>
          <cell r="M2546" t="str">
            <v>LK7</v>
          </cell>
          <cell r="N2546" t="str">
            <v>WRO Main Relocations - G</v>
          </cell>
          <cell r="O2546" t="str">
            <v>5020223</v>
          </cell>
        </row>
        <row r="2547">
          <cell r="B2547" t="str">
            <v>E</v>
          </cell>
          <cell r="C2547" t="str">
            <v>Work Requested by Others</v>
          </cell>
          <cell r="D2547" t="str">
            <v>Engineering &amp; Design</v>
          </cell>
          <cell r="E2547" t="str">
            <v>Roland Trevino</v>
          </cell>
          <cell r="H2547" t="str">
            <v>Jeffrey Gravelle</v>
          </cell>
          <cell r="I2547" t="str">
            <v>Kevin Liu</v>
          </cell>
          <cell r="J2547" t="str">
            <v>GRC</v>
          </cell>
          <cell r="L2547" t="str">
            <v>LK</v>
          </cell>
          <cell r="M2547" t="str">
            <v>LK7</v>
          </cell>
          <cell r="N2547" t="str">
            <v>WRO Main Relocations - G</v>
          </cell>
          <cell r="O2547" t="str">
            <v>5020235</v>
          </cell>
        </row>
        <row r="2548">
          <cell r="B2548" t="str">
            <v>E</v>
          </cell>
          <cell r="C2548" t="str">
            <v>Work Requested by Others</v>
          </cell>
          <cell r="D2548" t="str">
            <v>Engineering &amp; Design</v>
          </cell>
          <cell r="E2548" t="str">
            <v>Roland Trevino</v>
          </cell>
          <cell r="H2548" t="str">
            <v>Jeffrey Gravelle</v>
          </cell>
          <cell r="I2548" t="str">
            <v>Kevin Liu</v>
          </cell>
          <cell r="J2548" t="str">
            <v>GRC</v>
          </cell>
          <cell r="L2548" t="str">
            <v>LK</v>
          </cell>
          <cell r="M2548" t="str">
            <v>LK7</v>
          </cell>
          <cell r="N2548" t="str">
            <v>WRO Main Relocations - G</v>
          </cell>
          <cell r="O2548" t="str">
            <v>5020236</v>
          </cell>
        </row>
        <row r="2549">
          <cell r="B2549" t="str">
            <v>E</v>
          </cell>
          <cell r="C2549" t="str">
            <v>Work Requested by Others</v>
          </cell>
          <cell r="D2549" t="str">
            <v>Engineering &amp; Design</v>
          </cell>
          <cell r="E2549" t="str">
            <v>Roland Trevino</v>
          </cell>
          <cell r="H2549" t="str">
            <v>Jeffrey Gravelle</v>
          </cell>
          <cell r="I2549" t="str">
            <v>Kevin Liu</v>
          </cell>
          <cell r="J2549" t="str">
            <v>GRC</v>
          </cell>
          <cell r="L2549" t="str">
            <v>LK</v>
          </cell>
          <cell r="M2549" t="str">
            <v>LK7</v>
          </cell>
          <cell r="N2549" t="str">
            <v>WRO Main Relocations - G</v>
          </cell>
          <cell r="O2549" t="str">
            <v>5020238</v>
          </cell>
        </row>
        <row r="2550">
          <cell r="B2550" t="str">
            <v>E</v>
          </cell>
          <cell r="C2550" t="str">
            <v>Work Requested by Others</v>
          </cell>
          <cell r="D2550" t="str">
            <v>Engineering &amp; Design</v>
          </cell>
          <cell r="E2550" t="str">
            <v>Roland Trevino</v>
          </cell>
          <cell r="H2550" t="str">
            <v>Jeffrey Gravelle</v>
          </cell>
          <cell r="I2550" t="str">
            <v>Kevin Liu</v>
          </cell>
          <cell r="J2550" t="str">
            <v>GRC</v>
          </cell>
          <cell r="L2550" t="str">
            <v>LK</v>
          </cell>
          <cell r="M2550" t="str">
            <v>LK7</v>
          </cell>
          <cell r="N2550" t="str">
            <v>WRO Main Relocations - G</v>
          </cell>
          <cell r="O2550" t="str">
            <v>5020239</v>
          </cell>
        </row>
        <row r="2551">
          <cell r="B2551" t="str">
            <v>E</v>
          </cell>
          <cell r="C2551" t="str">
            <v>Work Requested by Others</v>
          </cell>
          <cell r="D2551" t="str">
            <v>Engineering &amp; Design</v>
          </cell>
          <cell r="E2551" t="str">
            <v>Roland Trevino</v>
          </cell>
          <cell r="H2551" t="str">
            <v>Jeffrey Gravelle</v>
          </cell>
          <cell r="I2551" t="str">
            <v>Kevin Liu</v>
          </cell>
          <cell r="J2551" t="str">
            <v>GRC</v>
          </cell>
          <cell r="L2551" t="str">
            <v>LK</v>
          </cell>
          <cell r="M2551" t="str">
            <v>LK7</v>
          </cell>
          <cell r="N2551" t="str">
            <v>WRO Main Relocations - G</v>
          </cell>
          <cell r="O2551" t="str">
            <v>5020243</v>
          </cell>
        </row>
        <row r="2552">
          <cell r="B2552" t="str">
            <v>E</v>
          </cell>
          <cell r="C2552" t="str">
            <v>Work Requested by Others</v>
          </cell>
          <cell r="D2552" t="str">
            <v>Engineering &amp; Design</v>
          </cell>
          <cell r="E2552" t="str">
            <v>Roland Trevino</v>
          </cell>
          <cell r="H2552" t="str">
            <v>Jeffrey Gravelle</v>
          </cell>
          <cell r="I2552" t="str">
            <v>Kevin Liu</v>
          </cell>
          <cell r="J2552" t="str">
            <v>GRC</v>
          </cell>
          <cell r="L2552" t="str">
            <v>LK</v>
          </cell>
          <cell r="M2552" t="str">
            <v>LK7</v>
          </cell>
          <cell r="N2552" t="str">
            <v>WRO Main Relocations - G</v>
          </cell>
          <cell r="O2552" t="str">
            <v>5020246</v>
          </cell>
        </row>
        <row r="2553">
          <cell r="B2553" t="str">
            <v>E</v>
          </cell>
          <cell r="C2553" t="str">
            <v>Work Requested by Others</v>
          </cell>
          <cell r="D2553" t="str">
            <v>Engineering &amp; Design</v>
          </cell>
          <cell r="E2553" t="str">
            <v>Roland Trevino</v>
          </cell>
          <cell r="H2553" t="str">
            <v>Jeffrey Gravelle</v>
          </cell>
          <cell r="I2553" t="str">
            <v>Kevin Liu</v>
          </cell>
          <cell r="J2553" t="str">
            <v>GRC</v>
          </cell>
          <cell r="L2553" t="str">
            <v>LK</v>
          </cell>
          <cell r="M2553" t="str">
            <v>LK7</v>
          </cell>
          <cell r="N2553" t="str">
            <v>WRO Main Relocations - G</v>
          </cell>
          <cell r="O2553" t="str">
            <v>5020247</v>
          </cell>
        </row>
        <row r="2554">
          <cell r="B2554" t="str">
            <v>E</v>
          </cell>
          <cell r="C2554" t="str">
            <v>Work Requested by Others</v>
          </cell>
          <cell r="D2554" t="str">
            <v>Engineering &amp; Design</v>
          </cell>
          <cell r="E2554" t="str">
            <v>Roland Trevino</v>
          </cell>
          <cell r="H2554" t="str">
            <v>Jeffrey Gravelle</v>
          </cell>
          <cell r="I2554" t="str">
            <v>Kevin Liu</v>
          </cell>
          <cell r="J2554" t="str">
            <v>GRC</v>
          </cell>
          <cell r="L2554" t="str">
            <v>LK</v>
          </cell>
          <cell r="M2554" t="str">
            <v>LK7</v>
          </cell>
          <cell r="N2554" t="str">
            <v>WRO Main Relocations - G</v>
          </cell>
          <cell r="O2554" t="str">
            <v>5020248</v>
          </cell>
        </row>
        <row r="2555">
          <cell r="B2555" t="str">
            <v>E</v>
          </cell>
          <cell r="C2555" t="str">
            <v>Work Requested by Others</v>
          </cell>
          <cell r="D2555" t="str">
            <v>Engineering &amp; Design</v>
          </cell>
          <cell r="E2555" t="str">
            <v>Roland Trevino</v>
          </cell>
          <cell r="H2555" t="str">
            <v>Jeffrey Gravelle</v>
          </cell>
          <cell r="I2555" t="str">
            <v>Kevin Liu</v>
          </cell>
          <cell r="J2555" t="str">
            <v>GRC</v>
          </cell>
          <cell r="L2555" t="str">
            <v>LK</v>
          </cell>
          <cell r="M2555" t="str">
            <v>LK7</v>
          </cell>
          <cell r="N2555" t="str">
            <v>WRO Main Relocations - G</v>
          </cell>
          <cell r="O2555" t="str">
            <v>5020249</v>
          </cell>
        </row>
        <row r="2556">
          <cell r="B2556" t="str">
            <v>E</v>
          </cell>
          <cell r="C2556" t="str">
            <v>Work Requested by Others</v>
          </cell>
          <cell r="D2556" t="str">
            <v>Engineering &amp; Design</v>
          </cell>
          <cell r="E2556" t="str">
            <v>Roland Trevino</v>
          </cell>
          <cell r="H2556" t="str">
            <v>Jeffrey Gravelle</v>
          </cell>
          <cell r="I2556" t="str">
            <v>Kevin Liu</v>
          </cell>
          <cell r="J2556" t="str">
            <v>GRC</v>
          </cell>
          <cell r="L2556" t="str">
            <v>LK</v>
          </cell>
          <cell r="M2556" t="str">
            <v>LK7</v>
          </cell>
          <cell r="N2556" t="str">
            <v>WRO Main Relocations - G</v>
          </cell>
          <cell r="O2556" t="str">
            <v>5020250</v>
          </cell>
        </row>
        <row r="2557">
          <cell r="B2557" t="str">
            <v>E</v>
          </cell>
          <cell r="C2557" t="str">
            <v>Work Requested by Others</v>
          </cell>
          <cell r="D2557" t="str">
            <v>Engineering &amp; Design</v>
          </cell>
          <cell r="E2557" t="str">
            <v>Roland Trevino</v>
          </cell>
          <cell r="H2557" t="str">
            <v>Jeffrey Gravelle</v>
          </cell>
          <cell r="I2557" t="str">
            <v>Kevin Liu</v>
          </cell>
          <cell r="J2557" t="str">
            <v>GRC</v>
          </cell>
          <cell r="L2557" t="str">
            <v>LK</v>
          </cell>
          <cell r="M2557" t="str">
            <v>LK7</v>
          </cell>
          <cell r="N2557" t="str">
            <v>WRO Main Relocations - G</v>
          </cell>
          <cell r="O2557" t="str">
            <v>5020251</v>
          </cell>
        </row>
        <row r="2558">
          <cell r="B2558" t="str">
            <v>E</v>
          </cell>
          <cell r="C2558" t="str">
            <v>Work Requested by Others</v>
          </cell>
          <cell r="D2558" t="str">
            <v>Engineering &amp; Design</v>
          </cell>
          <cell r="E2558" t="str">
            <v>Roland Trevino</v>
          </cell>
          <cell r="H2558" t="str">
            <v>Jeffrey Gravelle</v>
          </cell>
          <cell r="I2558" t="str">
            <v>Kevin Liu</v>
          </cell>
          <cell r="J2558" t="str">
            <v>GRC</v>
          </cell>
          <cell r="L2558" t="str">
            <v>LK</v>
          </cell>
          <cell r="M2558" t="str">
            <v>LK7</v>
          </cell>
          <cell r="N2558" t="str">
            <v>WRO Main Relocations - G</v>
          </cell>
          <cell r="O2558" t="str">
            <v>5028806</v>
          </cell>
        </row>
        <row r="2559">
          <cell r="B2559" t="str">
            <v>E</v>
          </cell>
          <cell r="C2559" t="str">
            <v>Work Requested by Others</v>
          </cell>
          <cell r="D2559" t="str">
            <v>Engineering &amp; Design</v>
          </cell>
          <cell r="E2559" t="str">
            <v>Roland Trevino</v>
          </cell>
          <cell r="H2559" t="str">
            <v>Jeffrey Gravelle</v>
          </cell>
          <cell r="I2559" t="str">
            <v>Kevin Liu</v>
          </cell>
          <cell r="J2559" t="str">
            <v>GRC</v>
          </cell>
          <cell r="L2559" t="str">
            <v>LK</v>
          </cell>
          <cell r="M2559" t="str">
            <v>LK7</v>
          </cell>
          <cell r="N2559" t="str">
            <v>WRO Main Relocations - G</v>
          </cell>
          <cell r="O2559" t="str">
            <v>5031588</v>
          </cell>
        </row>
        <row r="2560">
          <cell r="B2560" t="str">
            <v>E</v>
          </cell>
          <cell r="C2560" t="str">
            <v>Work Requested by Others</v>
          </cell>
          <cell r="D2560" t="str">
            <v>Engineering &amp; Design</v>
          </cell>
          <cell r="E2560" t="str">
            <v>Roland Trevino</v>
          </cell>
          <cell r="H2560" t="str">
            <v>Jeffrey Gravelle</v>
          </cell>
          <cell r="I2560" t="str">
            <v>Kevin Liu</v>
          </cell>
          <cell r="J2560" t="str">
            <v>GRC</v>
          </cell>
          <cell r="L2560" t="str">
            <v>LK</v>
          </cell>
          <cell r="M2560" t="str">
            <v>LK7</v>
          </cell>
          <cell r="N2560" t="str">
            <v>WRO Main Relocations - G</v>
          </cell>
          <cell r="O2560" t="str">
            <v>5036450</v>
          </cell>
        </row>
        <row r="2561">
          <cell r="B2561" t="str">
            <v>E</v>
          </cell>
          <cell r="C2561" t="str">
            <v>Work Requested by Others</v>
          </cell>
          <cell r="D2561" t="str">
            <v>Engineering &amp; Design</v>
          </cell>
          <cell r="E2561" t="str">
            <v>Roland Trevino</v>
          </cell>
          <cell r="H2561" t="str">
            <v>Jeffrey Gravelle</v>
          </cell>
          <cell r="I2561" t="str">
            <v>Kevin Liu</v>
          </cell>
          <cell r="J2561" t="str">
            <v>GRC</v>
          </cell>
          <cell r="L2561" t="str">
            <v>LK</v>
          </cell>
          <cell r="M2561" t="str">
            <v>LK7</v>
          </cell>
          <cell r="N2561" t="str">
            <v>WRO Main Relocations - G</v>
          </cell>
          <cell r="O2561" t="str">
            <v>5038919</v>
          </cell>
        </row>
        <row r="2562">
          <cell r="B2562" t="str">
            <v>E</v>
          </cell>
          <cell r="C2562" t="str">
            <v>Work Requested by Others</v>
          </cell>
          <cell r="D2562" t="str">
            <v>Engineering &amp; Design</v>
          </cell>
          <cell r="E2562" t="str">
            <v>Roland Trevino</v>
          </cell>
          <cell r="H2562" t="str">
            <v>Jeffrey Gravelle</v>
          </cell>
          <cell r="I2562" t="str">
            <v>Kevin Liu</v>
          </cell>
          <cell r="J2562" t="str">
            <v>GRC</v>
          </cell>
          <cell r="L2562" t="str">
            <v>LK</v>
          </cell>
          <cell r="M2562" t="str">
            <v>LK7</v>
          </cell>
          <cell r="N2562" t="str">
            <v>WRO Main Relocations - G</v>
          </cell>
          <cell r="O2562" t="str">
            <v>5038920</v>
          </cell>
        </row>
        <row r="2563">
          <cell r="B2563" t="str">
            <v>E</v>
          </cell>
          <cell r="C2563" t="str">
            <v>Work Requested by Others</v>
          </cell>
          <cell r="D2563" t="str">
            <v>Engineering &amp; Design</v>
          </cell>
          <cell r="E2563" t="str">
            <v>Roland Trevino</v>
          </cell>
          <cell r="H2563" t="str">
            <v>Jeffrey Gravelle</v>
          </cell>
          <cell r="I2563" t="str">
            <v>Kevin Liu</v>
          </cell>
          <cell r="J2563" t="str">
            <v>GRC</v>
          </cell>
          <cell r="L2563" t="str">
            <v>LK</v>
          </cell>
          <cell r="M2563" t="str">
            <v>LK7</v>
          </cell>
          <cell r="N2563" t="str">
            <v>WRO Main Relocations - G</v>
          </cell>
          <cell r="O2563" t="str">
            <v>5038927</v>
          </cell>
        </row>
        <row r="2564">
          <cell r="B2564" t="str">
            <v>E</v>
          </cell>
          <cell r="C2564" t="str">
            <v>Work Requested by Others</v>
          </cell>
          <cell r="D2564" t="str">
            <v>Engineering &amp; Design</v>
          </cell>
          <cell r="E2564" t="str">
            <v>Roland Trevino</v>
          </cell>
          <cell r="H2564" t="str">
            <v>Jeffrey Gravelle</v>
          </cell>
          <cell r="I2564" t="str">
            <v>Kevin Liu</v>
          </cell>
          <cell r="J2564" t="str">
            <v>GRC</v>
          </cell>
          <cell r="L2564" t="str">
            <v>LK</v>
          </cell>
          <cell r="M2564" t="str">
            <v>LK7</v>
          </cell>
          <cell r="N2564" t="str">
            <v>WRO Main Relocations - G</v>
          </cell>
          <cell r="O2564" t="str">
            <v>5038950</v>
          </cell>
        </row>
        <row r="2565">
          <cell r="B2565" t="str">
            <v>E</v>
          </cell>
          <cell r="C2565" t="str">
            <v>Work Requested by Others</v>
          </cell>
          <cell r="D2565" t="str">
            <v>Engineering &amp; Design</v>
          </cell>
          <cell r="E2565" t="str">
            <v>Roland Trevino</v>
          </cell>
          <cell r="H2565" t="str">
            <v>Jeffrey Gravelle</v>
          </cell>
          <cell r="I2565" t="str">
            <v>Kevin Liu</v>
          </cell>
          <cell r="J2565" t="str">
            <v>GRC</v>
          </cell>
          <cell r="L2565" t="str">
            <v>LK</v>
          </cell>
          <cell r="M2565" t="str">
            <v>LK8</v>
          </cell>
          <cell r="N2565" t="str">
            <v>WRO Relocation Partial Svc - G</v>
          </cell>
          <cell r="O2565" t="str">
            <v>5015869</v>
          </cell>
        </row>
        <row r="2566">
          <cell r="B2566" t="str">
            <v>E</v>
          </cell>
          <cell r="C2566" t="str">
            <v>Work Requested by Others</v>
          </cell>
          <cell r="D2566" t="str">
            <v>Engineering &amp; Design</v>
          </cell>
          <cell r="E2566" t="str">
            <v>Roland Trevino</v>
          </cell>
          <cell r="H2566" t="str">
            <v>Jeffrey Gravelle</v>
          </cell>
          <cell r="I2566" t="str">
            <v>Kevin Liu</v>
          </cell>
          <cell r="J2566" t="str">
            <v>GRC</v>
          </cell>
          <cell r="L2566" t="str">
            <v>LK</v>
          </cell>
          <cell r="M2566" t="str">
            <v>LK8</v>
          </cell>
          <cell r="N2566" t="str">
            <v>WRO Relocation Partial Svc - G</v>
          </cell>
          <cell r="O2566" t="str">
            <v>5015871</v>
          </cell>
        </row>
        <row r="2567">
          <cell r="B2567" t="str">
            <v>E</v>
          </cell>
          <cell r="C2567" t="str">
            <v>Work Requested by Others</v>
          </cell>
          <cell r="D2567" t="str">
            <v>Engineering &amp; Design</v>
          </cell>
          <cell r="E2567" t="str">
            <v>Roland Trevino</v>
          </cell>
          <cell r="H2567" t="str">
            <v>Jeffrey Gravelle</v>
          </cell>
          <cell r="I2567" t="str">
            <v>Kevin Liu</v>
          </cell>
          <cell r="J2567" t="str">
            <v>GRC</v>
          </cell>
          <cell r="L2567" t="str">
            <v>LK</v>
          </cell>
          <cell r="M2567" t="str">
            <v>LK8</v>
          </cell>
          <cell r="N2567" t="str">
            <v>WRO Relocation Partial Svc - G</v>
          </cell>
          <cell r="O2567" t="str">
            <v>5015875</v>
          </cell>
        </row>
        <row r="2568">
          <cell r="B2568" t="str">
            <v>E</v>
          </cell>
          <cell r="C2568" t="str">
            <v>Work Requested by Others</v>
          </cell>
          <cell r="D2568" t="str">
            <v>Engineering &amp; Design</v>
          </cell>
          <cell r="E2568" t="str">
            <v>Roland Trevino</v>
          </cell>
          <cell r="H2568" t="str">
            <v>Jeffrey Gravelle</v>
          </cell>
          <cell r="I2568" t="str">
            <v>Kevin Liu</v>
          </cell>
          <cell r="J2568" t="str">
            <v>GRC</v>
          </cell>
          <cell r="L2568" t="str">
            <v>LK</v>
          </cell>
          <cell r="M2568" t="str">
            <v>LK8</v>
          </cell>
          <cell r="N2568" t="str">
            <v>WRO Relocation Partial Svc - G</v>
          </cell>
          <cell r="O2568" t="str">
            <v>5015879</v>
          </cell>
        </row>
        <row r="2569">
          <cell r="B2569" t="str">
            <v>E</v>
          </cell>
          <cell r="C2569" t="str">
            <v>Work Requested by Others</v>
          </cell>
          <cell r="D2569" t="str">
            <v>Engineering &amp; Design</v>
          </cell>
          <cell r="E2569" t="str">
            <v>Roland Trevino</v>
          </cell>
          <cell r="H2569" t="str">
            <v>Jeffrey Gravelle</v>
          </cell>
          <cell r="I2569" t="str">
            <v>Kevin Liu</v>
          </cell>
          <cell r="J2569" t="str">
            <v>GRC</v>
          </cell>
          <cell r="L2569" t="str">
            <v>LK</v>
          </cell>
          <cell r="M2569" t="str">
            <v>LK8</v>
          </cell>
          <cell r="N2569" t="str">
            <v>WRO Relocation Partial Svc - G</v>
          </cell>
          <cell r="O2569" t="str">
            <v>5015881</v>
          </cell>
        </row>
        <row r="2570">
          <cell r="B2570" t="str">
            <v>E</v>
          </cell>
          <cell r="C2570" t="str">
            <v>Work Requested by Others</v>
          </cell>
          <cell r="D2570" t="str">
            <v>Engineering &amp; Design</v>
          </cell>
          <cell r="E2570" t="str">
            <v>Roland Trevino</v>
          </cell>
          <cell r="H2570" t="str">
            <v>Jeffrey Gravelle</v>
          </cell>
          <cell r="I2570" t="str">
            <v>Kevin Liu</v>
          </cell>
          <cell r="J2570" t="str">
            <v>GRC</v>
          </cell>
          <cell r="L2570" t="str">
            <v>LK</v>
          </cell>
          <cell r="M2570" t="str">
            <v>LK8</v>
          </cell>
          <cell r="N2570" t="str">
            <v>WRO Relocation Partial Svc - G</v>
          </cell>
          <cell r="O2570" t="str">
            <v>5015893</v>
          </cell>
        </row>
        <row r="2571">
          <cell r="B2571" t="str">
            <v>E</v>
          </cell>
          <cell r="C2571" t="str">
            <v>Work Requested by Others</v>
          </cell>
          <cell r="D2571" t="str">
            <v>Engineering &amp; Design</v>
          </cell>
          <cell r="E2571" t="str">
            <v>Roland Trevino</v>
          </cell>
          <cell r="H2571" t="str">
            <v>Jeffrey Gravelle</v>
          </cell>
          <cell r="I2571" t="str">
            <v>Kevin Liu</v>
          </cell>
          <cell r="J2571" t="str">
            <v>GRC</v>
          </cell>
          <cell r="L2571" t="str">
            <v>LK</v>
          </cell>
          <cell r="M2571" t="str">
            <v>LK8</v>
          </cell>
          <cell r="N2571" t="str">
            <v>WRO Relocation Partial Svc - G</v>
          </cell>
          <cell r="O2571" t="str">
            <v>5015897</v>
          </cell>
        </row>
        <row r="2572">
          <cell r="B2572" t="str">
            <v>E</v>
          </cell>
          <cell r="C2572" t="str">
            <v>Work Requested by Others</v>
          </cell>
          <cell r="D2572" t="str">
            <v>Engineering &amp; Design</v>
          </cell>
          <cell r="E2572" t="str">
            <v>Roland Trevino</v>
          </cell>
          <cell r="H2572" t="str">
            <v>Jeffrey Gravelle</v>
          </cell>
          <cell r="I2572" t="str">
            <v>Kevin Liu</v>
          </cell>
          <cell r="J2572" t="str">
            <v>GRC</v>
          </cell>
          <cell r="L2572" t="str">
            <v>LK</v>
          </cell>
          <cell r="M2572" t="str">
            <v>LK8</v>
          </cell>
          <cell r="N2572" t="str">
            <v>WRO Relocation Partial Svc - G</v>
          </cell>
          <cell r="O2572" t="str">
            <v>5015899</v>
          </cell>
        </row>
        <row r="2573">
          <cell r="B2573" t="str">
            <v>E</v>
          </cell>
          <cell r="C2573" t="str">
            <v>Work Requested by Others</v>
          </cell>
          <cell r="D2573" t="str">
            <v>Engineering &amp; Design</v>
          </cell>
          <cell r="E2573" t="str">
            <v>Roland Trevino</v>
          </cell>
          <cell r="H2573" t="str">
            <v>Jeffrey Gravelle</v>
          </cell>
          <cell r="I2573" t="str">
            <v>Kevin Liu</v>
          </cell>
          <cell r="J2573" t="str">
            <v>GRC</v>
          </cell>
          <cell r="L2573" t="str">
            <v>LK</v>
          </cell>
          <cell r="M2573" t="str">
            <v>LK8</v>
          </cell>
          <cell r="N2573" t="str">
            <v>WRO Relocation Partial Svc - G</v>
          </cell>
          <cell r="O2573" t="str">
            <v>5015903</v>
          </cell>
        </row>
        <row r="2574">
          <cell r="B2574" t="str">
            <v>E</v>
          </cell>
          <cell r="C2574" t="str">
            <v>Work Requested by Others</v>
          </cell>
          <cell r="D2574" t="str">
            <v>Engineering &amp; Design</v>
          </cell>
          <cell r="E2574" t="str">
            <v>Roland Trevino</v>
          </cell>
          <cell r="H2574" t="str">
            <v>Jeffrey Gravelle</v>
          </cell>
          <cell r="I2574" t="str">
            <v>Kevin Liu</v>
          </cell>
          <cell r="J2574" t="str">
            <v>GRC</v>
          </cell>
          <cell r="L2574" t="str">
            <v>LK</v>
          </cell>
          <cell r="M2574" t="str">
            <v>LK8</v>
          </cell>
          <cell r="N2574" t="str">
            <v>WRO Relocation Partial Svc - G</v>
          </cell>
          <cell r="O2574" t="str">
            <v>5020209</v>
          </cell>
        </row>
        <row r="2575">
          <cell r="B2575" t="str">
            <v>E</v>
          </cell>
          <cell r="C2575" t="str">
            <v>Work Requested by Others</v>
          </cell>
          <cell r="D2575" t="str">
            <v>Engineering &amp; Design</v>
          </cell>
          <cell r="E2575" t="str">
            <v>Roland Trevino</v>
          </cell>
          <cell r="H2575" t="str">
            <v>Jeffrey Gravelle</v>
          </cell>
          <cell r="I2575" t="str">
            <v>Kevin Liu</v>
          </cell>
          <cell r="J2575" t="str">
            <v>GRC</v>
          </cell>
          <cell r="L2575" t="str">
            <v>LK</v>
          </cell>
          <cell r="M2575" t="str">
            <v>LK8</v>
          </cell>
          <cell r="N2575" t="str">
            <v>WRO Relocation Partial Svc - G</v>
          </cell>
          <cell r="O2575" t="str">
            <v>5020210</v>
          </cell>
        </row>
        <row r="2576">
          <cell r="B2576" t="str">
            <v>E</v>
          </cell>
          <cell r="C2576" t="str">
            <v>Work Requested by Others</v>
          </cell>
          <cell r="D2576" t="str">
            <v>Engineering &amp; Design</v>
          </cell>
          <cell r="E2576" t="str">
            <v>Roland Trevino</v>
          </cell>
          <cell r="H2576" t="str">
            <v>Jeffrey Gravelle</v>
          </cell>
          <cell r="I2576" t="str">
            <v>Kevin Liu</v>
          </cell>
          <cell r="J2576" t="str">
            <v>GRC</v>
          </cell>
          <cell r="L2576" t="str">
            <v>LK</v>
          </cell>
          <cell r="M2576" t="str">
            <v>LK8</v>
          </cell>
          <cell r="N2576" t="str">
            <v>WRO Relocation Partial Svc - G</v>
          </cell>
          <cell r="O2576" t="str">
            <v>5020211</v>
          </cell>
        </row>
        <row r="2577">
          <cell r="B2577" t="str">
            <v>E</v>
          </cell>
          <cell r="C2577" t="str">
            <v>Work Requested by Others</v>
          </cell>
          <cell r="D2577" t="str">
            <v>Engineering &amp; Design</v>
          </cell>
          <cell r="E2577" t="str">
            <v>Roland Trevino</v>
          </cell>
          <cell r="H2577" t="str">
            <v>Jeffrey Gravelle</v>
          </cell>
          <cell r="I2577" t="str">
            <v>Kevin Liu</v>
          </cell>
          <cell r="J2577" t="str">
            <v>GRC</v>
          </cell>
          <cell r="L2577" t="str">
            <v>LK</v>
          </cell>
          <cell r="M2577" t="str">
            <v>LK8</v>
          </cell>
          <cell r="N2577" t="str">
            <v>WRO Relocation Partial Svc - G</v>
          </cell>
          <cell r="O2577" t="str">
            <v>5020212</v>
          </cell>
        </row>
        <row r="2578">
          <cell r="B2578" t="str">
            <v>E</v>
          </cell>
          <cell r="C2578" t="str">
            <v>Work Requested by Others</v>
          </cell>
          <cell r="D2578" t="str">
            <v>Engineering &amp; Design</v>
          </cell>
          <cell r="E2578" t="str">
            <v>Roland Trevino</v>
          </cell>
          <cell r="H2578" t="str">
            <v>Jeffrey Gravelle</v>
          </cell>
          <cell r="I2578" t="str">
            <v>Kevin Liu</v>
          </cell>
          <cell r="J2578" t="str">
            <v>GRC</v>
          </cell>
          <cell r="L2578" t="str">
            <v>LK</v>
          </cell>
          <cell r="M2578" t="str">
            <v>LK8</v>
          </cell>
          <cell r="N2578" t="str">
            <v>WRO Relocation Partial Svc - G</v>
          </cell>
          <cell r="O2578" t="str">
            <v>5020213</v>
          </cell>
        </row>
        <row r="2579">
          <cell r="B2579" t="str">
            <v>E</v>
          </cell>
          <cell r="C2579" t="str">
            <v>Work Requested by Others</v>
          </cell>
          <cell r="D2579" t="str">
            <v>Engineering &amp; Design</v>
          </cell>
          <cell r="E2579" t="str">
            <v>Roland Trevino</v>
          </cell>
          <cell r="H2579" t="str">
            <v>Jeffrey Gravelle</v>
          </cell>
          <cell r="I2579" t="str">
            <v>Kevin Liu</v>
          </cell>
          <cell r="J2579" t="str">
            <v>GRC</v>
          </cell>
          <cell r="L2579" t="str">
            <v>LK</v>
          </cell>
          <cell r="M2579" t="str">
            <v>LK8</v>
          </cell>
          <cell r="N2579" t="str">
            <v>WRO Relocation Partial Svc - G</v>
          </cell>
          <cell r="O2579" t="str">
            <v>5020214</v>
          </cell>
        </row>
        <row r="2580">
          <cell r="B2580" t="str">
            <v>E</v>
          </cell>
          <cell r="C2580" t="str">
            <v>Work Requested by Others</v>
          </cell>
          <cell r="D2580" t="str">
            <v>Engineering &amp; Design</v>
          </cell>
          <cell r="E2580" t="str">
            <v>Roland Trevino</v>
          </cell>
          <cell r="H2580" t="str">
            <v>Jeffrey Gravelle</v>
          </cell>
          <cell r="I2580" t="str">
            <v>Kevin Liu</v>
          </cell>
          <cell r="J2580" t="str">
            <v>GRC</v>
          </cell>
          <cell r="L2580" t="str">
            <v>LK</v>
          </cell>
          <cell r="M2580" t="str">
            <v>LK8</v>
          </cell>
          <cell r="N2580" t="str">
            <v>WRO Relocation Partial Svc - G</v>
          </cell>
          <cell r="O2580" t="str">
            <v>5020215</v>
          </cell>
        </row>
        <row r="2581">
          <cell r="B2581" t="str">
            <v>E</v>
          </cell>
          <cell r="C2581" t="str">
            <v>Work Requested by Others</v>
          </cell>
          <cell r="D2581" t="str">
            <v>Engineering &amp; Design</v>
          </cell>
          <cell r="E2581" t="str">
            <v>Roland Trevino</v>
          </cell>
          <cell r="H2581" t="str">
            <v>Jeffrey Gravelle</v>
          </cell>
          <cell r="I2581" t="str">
            <v>Kevin Liu</v>
          </cell>
          <cell r="J2581" t="str">
            <v>GRC</v>
          </cell>
          <cell r="L2581" t="str">
            <v>LK</v>
          </cell>
          <cell r="M2581" t="str">
            <v>LK8</v>
          </cell>
          <cell r="N2581" t="str">
            <v>WRO Relocation Partial Svc - G</v>
          </cell>
          <cell r="O2581" t="str">
            <v>5020216</v>
          </cell>
        </row>
        <row r="2582">
          <cell r="B2582" t="str">
            <v>E</v>
          </cell>
          <cell r="C2582" t="str">
            <v>Work Requested by Others</v>
          </cell>
          <cell r="D2582" t="str">
            <v>Engineering &amp; Design</v>
          </cell>
          <cell r="E2582" t="str">
            <v>Roland Trevino</v>
          </cell>
          <cell r="H2582" t="str">
            <v>Jeffrey Gravelle</v>
          </cell>
          <cell r="I2582" t="str">
            <v>Kevin Liu</v>
          </cell>
          <cell r="J2582" t="str">
            <v>GRC</v>
          </cell>
          <cell r="L2582" t="str">
            <v>LK</v>
          </cell>
          <cell r="M2582" t="str">
            <v>LK8</v>
          </cell>
          <cell r="N2582" t="str">
            <v>WRO Relocation Partial Svc - G</v>
          </cell>
          <cell r="O2582" t="str">
            <v>5020220</v>
          </cell>
        </row>
        <row r="2583">
          <cell r="B2583" t="str">
            <v>E</v>
          </cell>
          <cell r="C2583" t="str">
            <v>Work Requested by Others</v>
          </cell>
          <cell r="D2583" t="str">
            <v>Engineering &amp; Design</v>
          </cell>
          <cell r="E2583" t="str">
            <v>Roland Trevino</v>
          </cell>
          <cell r="H2583" t="str">
            <v>Jeffrey Gravelle</v>
          </cell>
          <cell r="I2583" t="str">
            <v>Kevin Liu</v>
          </cell>
          <cell r="J2583" t="str">
            <v>GRC</v>
          </cell>
          <cell r="L2583" t="str">
            <v>LK</v>
          </cell>
          <cell r="M2583" t="str">
            <v>LK8</v>
          </cell>
          <cell r="N2583" t="str">
            <v>WRO Relocation Partial Svc - G</v>
          </cell>
          <cell r="O2583" t="str">
            <v>5020221</v>
          </cell>
        </row>
        <row r="2584">
          <cell r="B2584" t="str">
            <v>E</v>
          </cell>
          <cell r="C2584" t="str">
            <v>Work Requested by Others</v>
          </cell>
          <cell r="D2584" t="str">
            <v>Engineering &amp; Design</v>
          </cell>
          <cell r="E2584" t="str">
            <v>Roland Trevino</v>
          </cell>
          <cell r="H2584" t="str">
            <v>Jeffrey Gravelle</v>
          </cell>
          <cell r="I2584" t="str">
            <v>Kevin Liu</v>
          </cell>
          <cell r="J2584" t="str">
            <v>GRC</v>
          </cell>
          <cell r="L2584" t="str">
            <v>LK</v>
          </cell>
          <cell r="M2584" t="str">
            <v>LK8</v>
          </cell>
          <cell r="N2584" t="str">
            <v>WRO Relocation Partial Svc - G</v>
          </cell>
          <cell r="O2584" t="str">
            <v>5020222</v>
          </cell>
        </row>
        <row r="2585">
          <cell r="B2585" t="str">
            <v>E</v>
          </cell>
          <cell r="C2585" t="str">
            <v>Work Requested by Others</v>
          </cell>
          <cell r="D2585" t="str">
            <v>Engineering &amp; Design</v>
          </cell>
          <cell r="E2585" t="str">
            <v>Roland Trevino</v>
          </cell>
          <cell r="H2585" t="str">
            <v>Jeffrey Gravelle</v>
          </cell>
          <cell r="I2585" t="str">
            <v>Kevin Liu</v>
          </cell>
          <cell r="J2585" t="str">
            <v>GRC</v>
          </cell>
          <cell r="L2585" t="str">
            <v>LK</v>
          </cell>
          <cell r="M2585" t="str">
            <v>LK8</v>
          </cell>
          <cell r="N2585" t="str">
            <v>WRO Relocation Partial Svc - G</v>
          </cell>
          <cell r="O2585" t="str">
            <v>5020223</v>
          </cell>
        </row>
        <row r="2586">
          <cell r="B2586" t="str">
            <v>E</v>
          </cell>
          <cell r="C2586" t="str">
            <v>Work Requested by Others</v>
          </cell>
          <cell r="D2586" t="str">
            <v>Engineering &amp; Design</v>
          </cell>
          <cell r="E2586" t="str">
            <v>Roland Trevino</v>
          </cell>
          <cell r="H2586" t="str">
            <v>Jeffrey Gravelle</v>
          </cell>
          <cell r="I2586" t="str">
            <v>Kevin Liu</v>
          </cell>
          <cell r="J2586" t="str">
            <v>GRC</v>
          </cell>
          <cell r="L2586" t="str">
            <v>LK</v>
          </cell>
          <cell r="M2586" t="str">
            <v>LK8</v>
          </cell>
          <cell r="N2586" t="str">
            <v>WRO Relocation Partial Svc - G</v>
          </cell>
          <cell r="O2586" t="str">
            <v>5020224</v>
          </cell>
        </row>
        <row r="2587">
          <cell r="B2587" t="str">
            <v>E</v>
          </cell>
          <cell r="C2587" t="str">
            <v>Work Requested by Others</v>
          </cell>
          <cell r="D2587" t="str">
            <v>Engineering &amp; Design</v>
          </cell>
          <cell r="E2587" t="str">
            <v>Roland Trevino</v>
          </cell>
          <cell r="H2587" t="str">
            <v>Jeffrey Gravelle</v>
          </cell>
          <cell r="I2587" t="str">
            <v>Kevin Liu</v>
          </cell>
          <cell r="J2587" t="str">
            <v>GRC</v>
          </cell>
          <cell r="L2587" t="str">
            <v>LK</v>
          </cell>
          <cell r="M2587" t="str">
            <v>LK8</v>
          </cell>
          <cell r="N2587" t="str">
            <v>WRO Relocation Partial Svc - G</v>
          </cell>
          <cell r="O2587" t="str">
            <v>5020225</v>
          </cell>
        </row>
        <row r="2588">
          <cell r="B2588" t="str">
            <v>E</v>
          </cell>
          <cell r="C2588" t="str">
            <v>Work Requested by Others</v>
          </cell>
          <cell r="D2588" t="str">
            <v>Engineering &amp; Design</v>
          </cell>
          <cell r="E2588" t="str">
            <v>Roland Trevino</v>
          </cell>
          <cell r="H2588" t="str">
            <v>Jeffrey Gravelle</v>
          </cell>
          <cell r="I2588" t="str">
            <v>Kevin Liu</v>
          </cell>
          <cell r="J2588" t="str">
            <v>GRC</v>
          </cell>
          <cell r="L2588" t="str">
            <v>LK</v>
          </cell>
          <cell r="M2588" t="str">
            <v>LK8</v>
          </cell>
          <cell r="N2588" t="str">
            <v>WRO Relocation Partial Svc - G</v>
          </cell>
          <cell r="O2588" t="str">
            <v>5020226</v>
          </cell>
        </row>
        <row r="2589">
          <cell r="B2589" t="str">
            <v>E</v>
          </cell>
          <cell r="C2589" t="str">
            <v>Work Requested by Others</v>
          </cell>
          <cell r="D2589" t="str">
            <v>Engineering &amp; Design</v>
          </cell>
          <cell r="E2589" t="str">
            <v>Roland Trevino</v>
          </cell>
          <cell r="H2589" t="str">
            <v>Jeffrey Gravelle</v>
          </cell>
          <cell r="I2589" t="str">
            <v>Kevin Liu</v>
          </cell>
          <cell r="J2589" t="str">
            <v>GRC</v>
          </cell>
          <cell r="L2589" t="str">
            <v>LK</v>
          </cell>
          <cell r="M2589" t="str">
            <v>LK8</v>
          </cell>
          <cell r="N2589" t="str">
            <v>WRO Relocation Partial Svc - G</v>
          </cell>
          <cell r="O2589" t="str">
            <v>5020229</v>
          </cell>
        </row>
        <row r="2590">
          <cell r="B2590" t="str">
            <v>E</v>
          </cell>
          <cell r="C2590" t="str">
            <v>Work Requested by Others</v>
          </cell>
          <cell r="D2590" t="str">
            <v>Engineering &amp; Design</v>
          </cell>
          <cell r="E2590" t="str">
            <v>Roland Trevino</v>
          </cell>
          <cell r="H2590" t="str">
            <v>Jeffrey Gravelle</v>
          </cell>
          <cell r="I2590" t="str">
            <v>Kevin Liu</v>
          </cell>
          <cell r="J2590" t="str">
            <v>GRC</v>
          </cell>
          <cell r="L2590" t="str">
            <v>LK</v>
          </cell>
          <cell r="M2590" t="str">
            <v>LK8</v>
          </cell>
          <cell r="N2590" t="str">
            <v>WRO Relocation Partial Svc - G</v>
          </cell>
          <cell r="O2590" t="str">
            <v>5020235</v>
          </cell>
        </row>
        <row r="2591">
          <cell r="B2591" t="str">
            <v>E</v>
          </cell>
          <cell r="C2591" t="str">
            <v>Work Requested by Others</v>
          </cell>
          <cell r="D2591" t="str">
            <v>Engineering &amp; Design</v>
          </cell>
          <cell r="E2591" t="str">
            <v>Roland Trevino</v>
          </cell>
          <cell r="H2591" t="str">
            <v>Jeffrey Gravelle</v>
          </cell>
          <cell r="I2591" t="str">
            <v>Kevin Liu</v>
          </cell>
          <cell r="J2591" t="str">
            <v>GRC</v>
          </cell>
          <cell r="L2591" t="str">
            <v>LK</v>
          </cell>
          <cell r="M2591" t="str">
            <v>LK8</v>
          </cell>
          <cell r="N2591" t="str">
            <v>WRO Relocation Partial Svc - G</v>
          </cell>
          <cell r="O2591" t="str">
            <v>5020236</v>
          </cell>
        </row>
        <row r="2592">
          <cell r="B2592" t="str">
            <v>E</v>
          </cell>
          <cell r="C2592" t="str">
            <v>Work Requested by Others</v>
          </cell>
          <cell r="D2592" t="str">
            <v>Engineering &amp; Design</v>
          </cell>
          <cell r="E2592" t="str">
            <v>Roland Trevino</v>
          </cell>
          <cell r="H2592" t="str">
            <v>Jeffrey Gravelle</v>
          </cell>
          <cell r="I2592" t="str">
            <v>Kevin Liu</v>
          </cell>
          <cell r="J2592" t="str">
            <v>GRC</v>
          </cell>
          <cell r="L2592" t="str">
            <v>LK</v>
          </cell>
          <cell r="M2592" t="str">
            <v>LK8</v>
          </cell>
          <cell r="N2592" t="str">
            <v>WRO Relocation Partial Svc - G</v>
          </cell>
          <cell r="O2592" t="str">
            <v>5020237</v>
          </cell>
        </row>
        <row r="2593">
          <cell r="B2593" t="str">
            <v>E</v>
          </cell>
          <cell r="C2593" t="str">
            <v>Work Requested by Others</v>
          </cell>
          <cell r="D2593" t="str">
            <v>Engineering &amp; Design</v>
          </cell>
          <cell r="E2593" t="str">
            <v>Roland Trevino</v>
          </cell>
          <cell r="H2593" t="str">
            <v>Jeffrey Gravelle</v>
          </cell>
          <cell r="I2593" t="str">
            <v>Kevin Liu</v>
          </cell>
          <cell r="J2593" t="str">
            <v>GRC</v>
          </cell>
          <cell r="L2593" t="str">
            <v>LK</v>
          </cell>
          <cell r="M2593" t="str">
            <v>LK8</v>
          </cell>
          <cell r="N2593" t="str">
            <v>WRO Relocation Partial Svc - G</v>
          </cell>
          <cell r="O2593" t="str">
            <v>5020242</v>
          </cell>
        </row>
        <row r="2594">
          <cell r="B2594" t="str">
            <v>E</v>
          </cell>
          <cell r="C2594" t="str">
            <v>Work Requested by Others</v>
          </cell>
          <cell r="D2594" t="str">
            <v>Engineering &amp; Design</v>
          </cell>
          <cell r="E2594" t="str">
            <v>Roland Trevino</v>
          </cell>
          <cell r="H2594" t="str">
            <v>Jeffrey Gravelle</v>
          </cell>
          <cell r="I2594" t="str">
            <v>Kevin Liu</v>
          </cell>
          <cell r="J2594" t="str">
            <v>GRC</v>
          </cell>
          <cell r="L2594" t="str">
            <v>LK</v>
          </cell>
          <cell r="M2594" t="str">
            <v>LK8</v>
          </cell>
          <cell r="N2594" t="str">
            <v>WRO Relocation Partial Svc - G</v>
          </cell>
          <cell r="O2594" t="str">
            <v>5020243</v>
          </cell>
        </row>
        <row r="2595">
          <cell r="B2595" t="str">
            <v>E</v>
          </cell>
          <cell r="C2595" t="str">
            <v>Work Requested by Others</v>
          </cell>
          <cell r="D2595" t="str">
            <v>Engineering &amp; Design</v>
          </cell>
          <cell r="E2595" t="str">
            <v>Roland Trevino</v>
          </cell>
          <cell r="H2595" t="str">
            <v>Jeffrey Gravelle</v>
          </cell>
          <cell r="I2595" t="str">
            <v>Kevin Liu</v>
          </cell>
          <cell r="J2595" t="str">
            <v>GRC</v>
          </cell>
          <cell r="L2595" t="str">
            <v>LK</v>
          </cell>
          <cell r="M2595" t="str">
            <v>LK8</v>
          </cell>
          <cell r="N2595" t="str">
            <v>WRO Relocation Partial Svc - G</v>
          </cell>
          <cell r="O2595" t="str">
            <v>5020249</v>
          </cell>
        </row>
        <row r="2596">
          <cell r="B2596" t="str">
            <v>E</v>
          </cell>
          <cell r="C2596" t="str">
            <v>Work Requested by Others</v>
          </cell>
          <cell r="D2596" t="str">
            <v>Engineering &amp; Design</v>
          </cell>
          <cell r="E2596" t="str">
            <v>Roland Trevino</v>
          </cell>
          <cell r="H2596" t="str">
            <v>Jeffrey Gravelle</v>
          </cell>
          <cell r="I2596" t="str">
            <v>Kevin Liu</v>
          </cell>
          <cell r="J2596" t="str">
            <v>GRC</v>
          </cell>
          <cell r="L2596" t="str">
            <v>LK</v>
          </cell>
          <cell r="M2596" t="str">
            <v>LK8</v>
          </cell>
          <cell r="N2596" t="str">
            <v>WRO Relocation Partial Svc - G</v>
          </cell>
          <cell r="O2596" t="str">
            <v>5020250</v>
          </cell>
        </row>
        <row r="2597">
          <cell r="B2597" t="str">
            <v>E</v>
          </cell>
          <cell r="C2597" t="str">
            <v>Work Requested by Others</v>
          </cell>
          <cell r="D2597" t="str">
            <v>Engineering &amp; Design</v>
          </cell>
          <cell r="E2597" t="str">
            <v>Roland Trevino</v>
          </cell>
          <cell r="H2597" t="str">
            <v>Jeffrey Gravelle</v>
          </cell>
          <cell r="I2597" t="str">
            <v>Kevin Liu</v>
          </cell>
          <cell r="J2597" t="str">
            <v>GRC</v>
          </cell>
          <cell r="L2597" t="str">
            <v>LK</v>
          </cell>
          <cell r="M2597" t="str">
            <v>LK8</v>
          </cell>
          <cell r="N2597" t="str">
            <v>WRO Relocation Partial Svc - G</v>
          </cell>
          <cell r="O2597" t="str">
            <v>5020252</v>
          </cell>
        </row>
        <row r="2598">
          <cell r="B2598" t="str">
            <v>E</v>
          </cell>
          <cell r="C2598" t="str">
            <v>Work Requested by Others</v>
          </cell>
          <cell r="D2598" t="str">
            <v>Engineering &amp; Design</v>
          </cell>
          <cell r="E2598" t="str">
            <v>Roland Trevino</v>
          </cell>
          <cell r="H2598" t="str">
            <v>Jeffrey Gravelle</v>
          </cell>
          <cell r="I2598" t="str">
            <v>Kevin Liu</v>
          </cell>
          <cell r="J2598" t="str">
            <v>GRC</v>
          </cell>
          <cell r="L2598" t="str">
            <v>LK</v>
          </cell>
          <cell r="M2598" t="str">
            <v>LK8</v>
          </cell>
          <cell r="N2598" t="str">
            <v>WRO Relocation Partial Svc - G</v>
          </cell>
          <cell r="O2598" t="str">
            <v>5020257</v>
          </cell>
        </row>
        <row r="2599">
          <cell r="B2599" t="str">
            <v>E</v>
          </cell>
          <cell r="C2599" t="str">
            <v>Work Requested by Others</v>
          </cell>
          <cell r="D2599" t="str">
            <v>Engineering &amp; Design</v>
          </cell>
          <cell r="E2599" t="str">
            <v>Roland Trevino</v>
          </cell>
          <cell r="H2599" t="str">
            <v>Jeffrey Gravelle</v>
          </cell>
          <cell r="I2599" t="str">
            <v>Kevin Liu</v>
          </cell>
          <cell r="J2599" t="str">
            <v>GRC</v>
          </cell>
          <cell r="L2599" t="str">
            <v>LK</v>
          </cell>
          <cell r="M2599" t="str">
            <v>LK8</v>
          </cell>
          <cell r="N2599" t="str">
            <v>WRO Relocation Partial Svc - G</v>
          </cell>
          <cell r="O2599" t="str">
            <v>5028039</v>
          </cell>
        </row>
        <row r="2600">
          <cell r="B2600" t="str">
            <v>E</v>
          </cell>
          <cell r="C2600" t="str">
            <v>Work Requested by Others</v>
          </cell>
          <cell r="D2600" t="str">
            <v>Engineering &amp; Design</v>
          </cell>
          <cell r="E2600" t="str">
            <v>Roland Trevino</v>
          </cell>
          <cell r="H2600" t="str">
            <v>Jeffrey Gravelle</v>
          </cell>
          <cell r="I2600" t="str">
            <v>Kevin Liu</v>
          </cell>
          <cell r="J2600" t="str">
            <v>GRC</v>
          </cell>
          <cell r="L2600" t="str">
            <v>LK</v>
          </cell>
          <cell r="M2600" t="str">
            <v>LK8</v>
          </cell>
          <cell r="N2600" t="str">
            <v>WRO Relocation Partial Svc - G</v>
          </cell>
          <cell r="O2600" t="str">
            <v>5033253</v>
          </cell>
        </row>
        <row r="2601">
          <cell r="B2601" t="str">
            <v>E</v>
          </cell>
          <cell r="C2601" t="str">
            <v>Work Requested by Others</v>
          </cell>
          <cell r="D2601" t="str">
            <v>Engineering &amp; Design</v>
          </cell>
          <cell r="E2601" t="str">
            <v>Roland Trevino</v>
          </cell>
          <cell r="H2601" t="str">
            <v>Jeffrey Gravelle</v>
          </cell>
          <cell r="I2601" t="str">
            <v>Kevin Liu</v>
          </cell>
          <cell r="J2601" t="str">
            <v>GRC</v>
          </cell>
          <cell r="L2601" t="str">
            <v>LK</v>
          </cell>
          <cell r="M2601" t="str">
            <v>LK8</v>
          </cell>
          <cell r="N2601" t="str">
            <v>WRO Relocation Partial Svc - G</v>
          </cell>
          <cell r="O2601" t="str">
            <v>5033254</v>
          </cell>
        </row>
        <row r="2602">
          <cell r="B2602" t="str">
            <v>E</v>
          </cell>
          <cell r="C2602" t="str">
            <v>Work Requested by Others</v>
          </cell>
          <cell r="D2602" t="str">
            <v>Engineering &amp; Design</v>
          </cell>
          <cell r="E2602" t="str">
            <v>Roland Trevino</v>
          </cell>
          <cell r="H2602" t="str">
            <v>Jeffrey Gravelle</v>
          </cell>
          <cell r="I2602" t="str">
            <v>Kevin Liu</v>
          </cell>
          <cell r="J2602" t="str">
            <v>GRC</v>
          </cell>
          <cell r="L2602" t="str">
            <v>LK</v>
          </cell>
          <cell r="M2602" t="str">
            <v>LK8</v>
          </cell>
          <cell r="N2602" t="str">
            <v>WRO Relocation Partial Svc - G</v>
          </cell>
          <cell r="O2602" t="str">
            <v>5033258</v>
          </cell>
        </row>
        <row r="2603">
          <cell r="B2603" t="str">
            <v>E</v>
          </cell>
          <cell r="C2603" t="str">
            <v>Work Requested by Others</v>
          </cell>
          <cell r="D2603" t="str">
            <v>Engineering &amp; Design</v>
          </cell>
          <cell r="E2603" t="str">
            <v>Roland Trevino</v>
          </cell>
          <cell r="H2603" t="str">
            <v>Jeffrey Gravelle</v>
          </cell>
          <cell r="I2603" t="str">
            <v>Kevin Liu</v>
          </cell>
          <cell r="J2603" t="str">
            <v>GRC</v>
          </cell>
          <cell r="L2603" t="str">
            <v>LK</v>
          </cell>
          <cell r="M2603" t="str">
            <v>LK8</v>
          </cell>
          <cell r="N2603" t="str">
            <v>WRO Relocation Partial Svc - G</v>
          </cell>
          <cell r="O2603" t="str">
            <v>5033260</v>
          </cell>
        </row>
        <row r="2604">
          <cell r="B2604" t="str">
            <v>E</v>
          </cell>
          <cell r="C2604" t="str">
            <v>Work Requested by Others</v>
          </cell>
          <cell r="D2604" t="str">
            <v>Engineering &amp; Design</v>
          </cell>
          <cell r="E2604" t="str">
            <v>Roland Trevino</v>
          </cell>
          <cell r="H2604" t="str">
            <v>Jeffrey Gravelle</v>
          </cell>
          <cell r="I2604" t="str">
            <v>Kevin Liu</v>
          </cell>
          <cell r="J2604" t="str">
            <v>GRC</v>
          </cell>
          <cell r="L2604" t="str">
            <v>LK</v>
          </cell>
          <cell r="M2604" t="str">
            <v>LK8</v>
          </cell>
          <cell r="N2604" t="str">
            <v>WRO Relocation Partial Svc - G</v>
          </cell>
          <cell r="O2604" t="str">
            <v>5033262</v>
          </cell>
        </row>
        <row r="2605">
          <cell r="B2605" t="str">
            <v>E</v>
          </cell>
          <cell r="C2605" t="str">
            <v>Work Requested by Others</v>
          </cell>
          <cell r="D2605" t="str">
            <v>Engineering &amp; Design</v>
          </cell>
          <cell r="E2605" t="str">
            <v>Roland Trevino</v>
          </cell>
          <cell r="H2605" t="str">
            <v>Jeffrey Gravelle</v>
          </cell>
          <cell r="I2605" t="str">
            <v>Kevin Liu</v>
          </cell>
          <cell r="J2605" t="str">
            <v>GRC</v>
          </cell>
          <cell r="L2605" t="str">
            <v>LK</v>
          </cell>
          <cell r="M2605" t="str">
            <v>LK8</v>
          </cell>
          <cell r="N2605" t="str">
            <v>WRO Relocation Partial Svc - G</v>
          </cell>
          <cell r="O2605" t="str">
            <v>5033263</v>
          </cell>
        </row>
        <row r="2606">
          <cell r="B2606" t="str">
            <v>E</v>
          </cell>
          <cell r="C2606" t="str">
            <v>Work Requested by Others</v>
          </cell>
          <cell r="D2606" t="str">
            <v>Engineering &amp; Design</v>
          </cell>
          <cell r="E2606" t="str">
            <v>Roland Trevino</v>
          </cell>
          <cell r="H2606" t="str">
            <v>Jeffrey Gravelle</v>
          </cell>
          <cell r="I2606" t="str">
            <v>Kevin Liu</v>
          </cell>
          <cell r="J2606" t="str">
            <v>GRC</v>
          </cell>
          <cell r="L2606" t="str">
            <v>LK</v>
          </cell>
          <cell r="M2606" t="str">
            <v>LK8</v>
          </cell>
          <cell r="N2606" t="str">
            <v>WRO Relocation Partial Svc - G</v>
          </cell>
          <cell r="O2606" t="str">
            <v>5033264</v>
          </cell>
        </row>
        <row r="2607">
          <cell r="B2607" t="str">
            <v>E</v>
          </cell>
          <cell r="C2607" t="str">
            <v>Work Requested by Others</v>
          </cell>
          <cell r="D2607" t="str">
            <v>Engineering &amp; Design</v>
          </cell>
          <cell r="E2607" t="str">
            <v>Roland Trevino</v>
          </cell>
          <cell r="H2607" t="str">
            <v>Jeffrey Gravelle</v>
          </cell>
          <cell r="I2607" t="str">
            <v>Kevin Liu</v>
          </cell>
          <cell r="J2607" t="str">
            <v>GRC</v>
          </cell>
          <cell r="L2607" t="str">
            <v>LK</v>
          </cell>
          <cell r="M2607" t="str">
            <v>LK8</v>
          </cell>
          <cell r="N2607" t="str">
            <v>WRO Relocation Partial Svc - G</v>
          </cell>
          <cell r="O2607" t="str">
            <v>5033265</v>
          </cell>
        </row>
        <row r="2608">
          <cell r="B2608" t="str">
            <v>E</v>
          </cell>
          <cell r="C2608" t="str">
            <v>Work Requested by Others</v>
          </cell>
          <cell r="D2608" t="str">
            <v>Engineering &amp; Design</v>
          </cell>
          <cell r="E2608" t="str">
            <v>Roland Trevino</v>
          </cell>
          <cell r="H2608" t="str">
            <v>Jeffrey Gravelle</v>
          </cell>
          <cell r="I2608" t="str">
            <v>Kevin Liu</v>
          </cell>
          <cell r="J2608" t="str">
            <v>GRC</v>
          </cell>
          <cell r="L2608" t="str">
            <v>LK</v>
          </cell>
          <cell r="M2608" t="str">
            <v>LK8</v>
          </cell>
          <cell r="N2608" t="str">
            <v>WRO Relocation Partial Svc - G</v>
          </cell>
          <cell r="O2608" t="str">
            <v>5033266</v>
          </cell>
        </row>
        <row r="2609">
          <cell r="B2609" t="str">
            <v>E</v>
          </cell>
          <cell r="C2609" t="str">
            <v>Work Requested by Others</v>
          </cell>
          <cell r="D2609" t="str">
            <v>Engineering &amp; Design</v>
          </cell>
          <cell r="E2609" t="str">
            <v>Roland Trevino</v>
          </cell>
          <cell r="H2609" t="str">
            <v>Jeffrey Gravelle</v>
          </cell>
          <cell r="I2609" t="str">
            <v>Kevin Liu</v>
          </cell>
          <cell r="J2609" t="str">
            <v>GRC</v>
          </cell>
          <cell r="L2609" t="str">
            <v>LK</v>
          </cell>
          <cell r="M2609" t="str">
            <v>LK8</v>
          </cell>
          <cell r="N2609" t="str">
            <v>WRO Relocation Partial Svc - G</v>
          </cell>
          <cell r="O2609" t="str">
            <v>5033267</v>
          </cell>
        </row>
        <row r="2610">
          <cell r="B2610" t="str">
            <v>E</v>
          </cell>
          <cell r="C2610" t="str">
            <v>Work Requested by Others</v>
          </cell>
          <cell r="D2610" t="str">
            <v>Engineering &amp; Design</v>
          </cell>
          <cell r="E2610" t="str">
            <v>Roland Trevino</v>
          </cell>
          <cell r="H2610" t="str">
            <v>Jeffrey Gravelle</v>
          </cell>
          <cell r="I2610" t="str">
            <v>Kevin Liu</v>
          </cell>
          <cell r="J2610" t="str">
            <v>GRC</v>
          </cell>
          <cell r="L2610" t="str">
            <v>LK</v>
          </cell>
          <cell r="M2610" t="str">
            <v>LK8</v>
          </cell>
          <cell r="N2610" t="str">
            <v>WRO Relocation Partial Svc - G</v>
          </cell>
          <cell r="O2610" t="str">
            <v>5036451</v>
          </cell>
        </row>
        <row r="2611">
          <cell r="B2611" t="str">
            <v>E</v>
          </cell>
          <cell r="C2611" t="str">
            <v>Work Requested by Others</v>
          </cell>
          <cell r="D2611" t="str">
            <v>Engineering &amp; Design</v>
          </cell>
          <cell r="E2611" t="str">
            <v>Roland Trevino</v>
          </cell>
          <cell r="H2611" t="str">
            <v>Jeffrey Gravelle</v>
          </cell>
          <cell r="I2611" t="str">
            <v>Kevin Liu</v>
          </cell>
          <cell r="J2611" t="str">
            <v>GRC</v>
          </cell>
          <cell r="L2611" t="str">
            <v>LK</v>
          </cell>
          <cell r="M2611" t="str">
            <v>LK8</v>
          </cell>
          <cell r="N2611" t="str">
            <v>WRO Relocation Partial Svc - G</v>
          </cell>
          <cell r="O2611" t="str">
            <v>5038985</v>
          </cell>
        </row>
        <row r="2612">
          <cell r="B2612" t="str">
            <v>E</v>
          </cell>
          <cell r="C2612" t="str">
            <v>Work Requested by Others</v>
          </cell>
          <cell r="D2612" t="str">
            <v>Engineering &amp; Design</v>
          </cell>
          <cell r="E2612" t="str">
            <v>Roland Trevino</v>
          </cell>
          <cell r="H2612" t="str">
            <v>Jeffrey Gravelle</v>
          </cell>
          <cell r="I2612" t="str">
            <v>Kevin Liu</v>
          </cell>
          <cell r="J2612" t="str">
            <v>GRC</v>
          </cell>
          <cell r="L2612" t="str">
            <v>LK</v>
          </cell>
          <cell r="M2612" t="str">
            <v>LK8</v>
          </cell>
          <cell r="N2612" t="str">
            <v>WRO Relocation Partial Svc - G</v>
          </cell>
          <cell r="O2612" t="str">
            <v>5038987</v>
          </cell>
        </row>
        <row r="2613">
          <cell r="B2613" t="str">
            <v>E</v>
          </cell>
          <cell r="C2613" t="str">
            <v>Work Requested by Others</v>
          </cell>
          <cell r="D2613" t="str">
            <v>Engineering &amp; Design</v>
          </cell>
          <cell r="E2613" t="str">
            <v>Roland Trevino</v>
          </cell>
          <cell r="H2613" t="str">
            <v>Jeffrey Gravelle</v>
          </cell>
          <cell r="I2613" t="str">
            <v>Kevin Liu</v>
          </cell>
          <cell r="J2613" t="str">
            <v>GRC</v>
          </cell>
          <cell r="L2613" t="str">
            <v>LK</v>
          </cell>
          <cell r="M2613" t="str">
            <v>LK8</v>
          </cell>
          <cell r="N2613" t="str">
            <v>WRO Relocation Partial Svc - G</v>
          </cell>
          <cell r="O2613" t="str">
            <v>5038988</v>
          </cell>
        </row>
        <row r="2614">
          <cell r="B2614" t="str">
            <v>E</v>
          </cell>
          <cell r="C2614" t="str">
            <v>Work Requested by Others</v>
          </cell>
          <cell r="D2614" t="str">
            <v>Engineering &amp; Design</v>
          </cell>
          <cell r="E2614" t="str">
            <v>Roland Trevino</v>
          </cell>
          <cell r="H2614" t="str">
            <v>Jeffrey Gravelle</v>
          </cell>
          <cell r="I2614" t="str">
            <v>Kevin Liu</v>
          </cell>
          <cell r="J2614" t="str">
            <v>GRC</v>
          </cell>
          <cell r="L2614" t="str">
            <v>LK</v>
          </cell>
          <cell r="M2614" t="str">
            <v>LK8</v>
          </cell>
          <cell r="N2614" t="str">
            <v>WRO Relocation Partial Svc - G</v>
          </cell>
          <cell r="O2614" t="str">
            <v>5038992</v>
          </cell>
        </row>
        <row r="2615">
          <cell r="B2615" t="str">
            <v>E</v>
          </cell>
          <cell r="C2615" t="str">
            <v>Work Requested by Others</v>
          </cell>
          <cell r="D2615" t="str">
            <v>Engineering &amp; Design</v>
          </cell>
          <cell r="E2615" t="str">
            <v>Roland Trevino</v>
          </cell>
          <cell r="H2615" t="str">
            <v>Jeffrey Gravelle</v>
          </cell>
          <cell r="I2615" t="str">
            <v>Kevin Liu</v>
          </cell>
          <cell r="J2615" t="str">
            <v>GRC</v>
          </cell>
          <cell r="L2615" t="str">
            <v>LK</v>
          </cell>
          <cell r="M2615" t="str">
            <v>LK8</v>
          </cell>
          <cell r="N2615" t="str">
            <v>WRO Relocation Partial Svc - G</v>
          </cell>
          <cell r="O2615" t="str">
            <v>5038993</v>
          </cell>
        </row>
        <row r="2616">
          <cell r="B2616" t="str">
            <v>E</v>
          </cell>
          <cell r="C2616" t="str">
            <v>Work Requested by Others</v>
          </cell>
          <cell r="D2616" t="str">
            <v>Engineering &amp; Design</v>
          </cell>
          <cell r="E2616" t="str">
            <v>Roland Trevino</v>
          </cell>
          <cell r="H2616" t="str">
            <v>Jeffrey Gravelle</v>
          </cell>
          <cell r="I2616" t="str">
            <v>Kevin Liu</v>
          </cell>
          <cell r="J2616" t="str">
            <v>GRC</v>
          </cell>
          <cell r="L2616" t="str">
            <v>LK</v>
          </cell>
          <cell r="M2616" t="str">
            <v>LK8</v>
          </cell>
          <cell r="N2616" t="str">
            <v>WRO Relocation Partial Svc - G</v>
          </cell>
          <cell r="O2616" t="str">
            <v>5038995</v>
          </cell>
        </row>
        <row r="2617">
          <cell r="B2617" t="str">
            <v>E</v>
          </cell>
          <cell r="C2617" t="str">
            <v>Work Requested by Others</v>
          </cell>
          <cell r="D2617" t="str">
            <v>Engineering &amp; Design</v>
          </cell>
          <cell r="E2617" t="str">
            <v>Roland Trevino</v>
          </cell>
          <cell r="H2617" t="str">
            <v>Jeffrey Gravelle</v>
          </cell>
          <cell r="I2617" t="str">
            <v>Kevin Liu</v>
          </cell>
          <cell r="J2617" t="str">
            <v>GRC</v>
          </cell>
          <cell r="L2617" t="str">
            <v>LK</v>
          </cell>
          <cell r="M2617" t="str">
            <v>LK8</v>
          </cell>
          <cell r="N2617" t="str">
            <v>WRO Relocation Partial Svc - G</v>
          </cell>
          <cell r="O2617" t="str">
            <v>5038996</v>
          </cell>
        </row>
        <row r="2618">
          <cell r="B2618" t="str">
            <v>E</v>
          </cell>
          <cell r="C2618" t="str">
            <v>Work Requested by Others</v>
          </cell>
          <cell r="D2618" t="str">
            <v>Engineering &amp; Design</v>
          </cell>
          <cell r="E2618" t="str">
            <v>Roland Trevino</v>
          </cell>
          <cell r="H2618" t="str">
            <v>Jeffrey Gravelle</v>
          </cell>
          <cell r="I2618" t="str">
            <v>Kevin Liu</v>
          </cell>
          <cell r="J2618" t="str">
            <v>GRC</v>
          </cell>
          <cell r="L2618" t="str">
            <v>LK</v>
          </cell>
          <cell r="M2618" t="str">
            <v>LK8</v>
          </cell>
          <cell r="N2618" t="str">
            <v>WRO Relocation Partial Svc - G</v>
          </cell>
          <cell r="O2618" t="str">
            <v>5038997</v>
          </cell>
        </row>
        <row r="2619">
          <cell r="B2619" t="str">
            <v>E</v>
          </cell>
          <cell r="C2619" t="str">
            <v>Work Requested by Others</v>
          </cell>
          <cell r="D2619" t="str">
            <v>Engineering &amp; Design</v>
          </cell>
          <cell r="E2619" t="str">
            <v>Roland Trevino</v>
          </cell>
          <cell r="H2619" t="str">
            <v>Jeffrey Gravelle</v>
          </cell>
          <cell r="I2619" t="str">
            <v>Kevin Liu</v>
          </cell>
          <cell r="J2619" t="str">
            <v>GRC</v>
          </cell>
          <cell r="L2619" t="str">
            <v>LK</v>
          </cell>
          <cell r="M2619" t="str">
            <v>LK8</v>
          </cell>
          <cell r="N2619" t="str">
            <v>WRO Relocation Partial Svc - G</v>
          </cell>
          <cell r="O2619" t="str">
            <v>5038999</v>
          </cell>
        </row>
        <row r="2620">
          <cell r="B2620" t="str">
            <v>E</v>
          </cell>
          <cell r="C2620" t="str">
            <v>Work Requested by Others</v>
          </cell>
          <cell r="D2620" t="str">
            <v>Engineering &amp; Design</v>
          </cell>
          <cell r="E2620" t="str">
            <v>Roland Trevino</v>
          </cell>
          <cell r="H2620" t="str">
            <v>Jeffrey Gravelle</v>
          </cell>
          <cell r="I2620" t="str">
            <v>Kevin Liu</v>
          </cell>
          <cell r="J2620" t="str">
            <v>GRC</v>
          </cell>
          <cell r="L2620" t="str">
            <v>LK</v>
          </cell>
          <cell r="M2620" t="str">
            <v>LK8</v>
          </cell>
          <cell r="N2620" t="str">
            <v>WRO Relocation Partial Svc - G</v>
          </cell>
          <cell r="O2620" t="str">
            <v>5039000</v>
          </cell>
        </row>
        <row r="2621">
          <cell r="B2621" t="str">
            <v>E</v>
          </cell>
          <cell r="C2621" t="str">
            <v>Work Requested by Others</v>
          </cell>
          <cell r="D2621" t="str">
            <v>Engineering &amp; Design</v>
          </cell>
          <cell r="E2621" t="str">
            <v>Roland Trevino</v>
          </cell>
          <cell r="H2621" t="str">
            <v>Jeffrey Gravelle</v>
          </cell>
          <cell r="I2621" t="str">
            <v>Kevin Liu</v>
          </cell>
          <cell r="J2621" t="str">
            <v>GRC</v>
          </cell>
          <cell r="L2621" t="str">
            <v>LK</v>
          </cell>
          <cell r="M2621" t="str">
            <v>LK8</v>
          </cell>
          <cell r="N2621" t="str">
            <v>WRO Relocation Partial Svc - G</v>
          </cell>
          <cell r="O2621" t="str">
            <v>5039004</v>
          </cell>
        </row>
        <row r="2622">
          <cell r="B2622" t="str">
            <v>E</v>
          </cell>
          <cell r="C2622" t="str">
            <v>Work Requested by Others</v>
          </cell>
          <cell r="D2622" t="str">
            <v>Engineering &amp; Design</v>
          </cell>
          <cell r="E2622" t="str">
            <v>Roland Trevino</v>
          </cell>
          <cell r="H2622" t="str">
            <v>Jeffrey Gravelle</v>
          </cell>
          <cell r="I2622" t="str">
            <v>Kevin Liu</v>
          </cell>
          <cell r="J2622" t="str">
            <v>GRC</v>
          </cell>
          <cell r="L2622" t="str">
            <v>LK</v>
          </cell>
          <cell r="M2622" t="str">
            <v>LK8</v>
          </cell>
          <cell r="N2622" t="str">
            <v>WRO Relocation Partial Svc - G</v>
          </cell>
          <cell r="O2622" t="str">
            <v>5039012</v>
          </cell>
        </row>
        <row r="2623">
          <cell r="B2623" t="str">
            <v>E</v>
          </cell>
          <cell r="C2623" t="str">
            <v>Work Requested by Others</v>
          </cell>
          <cell r="D2623" t="str">
            <v>Engineering &amp; Design</v>
          </cell>
          <cell r="E2623" t="str">
            <v>Roland Trevino</v>
          </cell>
          <cell r="H2623" t="str">
            <v>Jeffrey Gravelle</v>
          </cell>
          <cell r="I2623" t="str">
            <v>Kevin Liu</v>
          </cell>
          <cell r="J2623" t="str">
            <v>GRC</v>
          </cell>
          <cell r="L2623" t="str">
            <v>LK</v>
          </cell>
          <cell r="M2623" t="str">
            <v>LK8</v>
          </cell>
          <cell r="N2623" t="str">
            <v>WRO Relocation Partial Svc - G</v>
          </cell>
          <cell r="O2623" t="str">
            <v>5039018</v>
          </cell>
        </row>
        <row r="2624">
          <cell r="B2624" t="str">
            <v>E</v>
          </cell>
          <cell r="C2624" t="str">
            <v>Work Requested by Others</v>
          </cell>
          <cell r="D2624" t="str">
            <v>Engineering &amp; Design</v>
          </cell>
          <cell r="E2624" t="str">
            <v>Roland Trevino</v>
          </cell>
          <cell r="H2624" t="str">
            <v>Jeffrey Gravelle</v>
          </cell>
          <cell r="I2624" t="str">
            <v>Kevin Liu</v>
          </cell>
          <cell r="J2624" t="str">
            <v>GRC</v>
          </cell>
          <cell r="L2624" t="str">
            <v>LK</v>
          </cell>
          <cell r="M2624" t="str">
            <v>LK8</v>
          </cell>
          <cell r="N2624" t="str">
            <v>WRO Relocation Partial Svc - G</v>
          </cell>
          <cell r="O2624" t="str">
            <v>5039172</v>
          </cell>
        </row>
        <row r="2625">
          <cell r="B2625" t="str">
            <v>E</v>
          </cell>
          <cell r="C2625" t="str">
            <v>Work Requested by Others</v>
          </cell>
          <cell r="D2625" t="str">
            <v>Engineering &amp; Design</v>
          </cell>
          <cell r="E2625" t="str">
            <v>Roland Trevino</v>
          </cell>
          <cell r="H2625" t="str">
            <v>Jeffrey Gravelle</v>
          </cell>
          <cell r="I2625" t="str">
            <v>Kevin Liu</v>
          </cell>
          <cell r="J2625" t="str">
            <v>GRC</v>
          </cell>
          <cell r="L2625" t="str">
            <v>LK</v>
          </cell>
          <cell r="M2625" t="str">
            <v>LK9</v>
          </cell>
          <cell r="N2625" t="str">
            <v>WRO Raise Frame &amp; Covers - G</v>
          </cell>
          <cell r="O2625" t="str">
            <v>5020210</v>
          </cell>
        </row>
        <row r="2626">
          <cell r="B2626" t="str">
            <v>E</v>
          </cell>
          <cell r="C2626" t="str">
            <v>Work Requested by Others</v>
          </cell>
          <cell r="D2626" t="str">
            <v>Engineering &amp; Design</v>
          </cell>
          <cell r="E2626" t="str">
            <v>Roland Trevino</v>
          </cell>
          <cell r="H2626" t="str">
            <v>Jeffrey Gravelle</v>
          </cell>
          <cell r="I2626" t="str">
            <v>Kevin Liu</v>
          </cell>
          <cell r="J2626" t="str">
            <v>GRC</v>
          </cell>
          <cell r="L2626" t="str">
            <v>LK</v>
          </cell>
          <cell r="M2626" t="str">
            <v>LK9</v>
          </cell>
          <cell r="N2626" t="str">
            <v>WRO Raise Frame &amp; Covers - G</v>
          </cell>
          <cell r="O2626" t="str">
            <v>5020212</v>
          </cell>
        </row>
        <row r="2627">
          <cell r="B2627" t="str">
            <v>E</v>
          </cell>
          <cell r="C2627" t="str">
            <v>Work Requested by Others</v>
          </cell>
          <cell r="D2627" t="str">
            <v>Engineering &amp; Design</v>
          </cell>
          <cell r="E2627" t="str">
            <v>Roland Trevino</v>
          </cell>
          <cell r="H2627" t="str">
            <v>Jeffrey Gravelle</v>
          </cell>
          <cell r="I2627" t="str">
            <v>Kevin Liu</v>
          </cell>
          <cell r="J2627" t="str">
            <v>GRC</v>
          </cell>
          <cell r="L2627" t="str">
            <v>LK</v>
          </cell>
          <cell r="M2627" t="str">
            <v>LK9</v>
          </cell>
          <cell r="N2627" t="str">
            <v>WRO Raise Frame &amp; Covers - G</v>
          </cell>
          <cell r="O2627" t="str">
            <v>5020216</v>
          </cell>
        </row>
        <row r="2628">
          <cell r="B2628" t="str">
            <v>E</v>
          </cell>
          <cell r="C2628" t="str">
            <v>Work Requested by Others</v>
          </cell>
          <cell r="D2628" t="str">
            <v>Engineering &amp; Design</v>
          </cell>
          <cell r="E2628" t="str">
            <v>Roland Trevino</v>
          </cell>
          <cell r="H2628" t="str">
            <v>Jeffrey Gravelle</v>
          </cell>
          <cell r="I2628" t="str">
            <v>Kevin Liu</v>
          </cell>
          <cell r="J2628" t="str">
            <v>GRC</v>
          </cell>
          <cell r="L2628" t="str">
            <v>LK</v>
          </cell>
          <cell r="M2628" t="str">
            <v>LK9</v>
          </cell>
          <cell r="N2628" t="str">
            <v>WRO Raise Frame &amp; Covers - G</v>
          </cell>
          <cell r="O2628" t="str">
            <v>5020217</v>
          </cell>
        </row>
        <row r="2629">
          <cell r="B2629" t="str">
            <v>E</v>
          </cell>
          <cell r="C2629" t="str">
            <v>Work Requested by Others</v>
          </cell>
          <cell r="D2629" t="str">
            <v>Engineering &amp; Design</v>
          </cell>
          <cell r="E2629" t="str">
            <v>Roland Trevino</v>
          </cell>
          <cell r="H2629" t="str">
            <v>Jeffrey Gravelle</v>
          </cell>
          <cell r="I2629" t="str">
            <v>Kevin Liu</v>
          </cell>
          <cell r="J2629" t="str">
            <v>GRC</v>
          </cell>
          <cell r="L2629" t="str">
            <v>LK</v>
          </cell>
          <cell r="M2629" t="str">
            <v>LK9</v>
          </cell>
          <cell r="N2629" t="str">
            <v>WRO Raise Frame &amp; Covers - G</v>
          </cell>
          <cell r="O2629" t="str">
            <v>5020218</v>
          </cell>
        </row>
        <row r="2630">
          <cell r="B2630" t="str">
            <v>E</v>
          </cell>
          <cell r="C2630" t="str">
            <v>Work Requested by Others</v>
          </cell>
          <cell r="D2630" t="str">
            <v>Engineering &amp; Design</v>
          </cell>
          <cell r="E2630" t="str">
            <v>Roland Trevino</v>
          </cell>
          <cell r="H2630" t="str">
            <v>Jeffrey Gravelle</v>
          </cell>
          <cell r="I2630" t="str">
            <v>Kevin Liu</v>
          </cell>
          <cell r="J2630" t="str">
            <v>GRC</v>
          </cell>
          <cell r="L2630" t="str">
            <v>LK</v>
          </cell>
          <cell r="M2630" t="str">
            <v>LK9</v>
          </cell>
          <cell r="N2630" t="str">
            <v>WRO Raise Frame &amp; Covers - G</v>
          </cell>
          <cell r="O2630" t="str">
            <v>5020220</v>
          </cell>
        </row>
        <row r="2631">
          <cell r="B2631" t="str">
            <v>E</v>
          </cell>
          <cell r="C2631" t="str">
            <v>Work Requested by Others</v>
          </cell>
          <cell r="D2631" t="str">
            <v>Engineering &amp; Design</v>
          </cell>
          <cell r="E2631" t="str">
            <v>Roland Trevino</v>
          </cell>
          <cell r="H2631" t="str">
            <v>Jeffrey Gravelle</v>
          </cell>
          <cell r="I2631" t="str">
            <v>Kevin Liu</v>
          </cell>
          <cell r="J2631" t="str">
            <v>GRC</v>
          </cell>
          <cell r="L2631" t="str">
            <v>LK</v>
          </cell>
          <cell r="M2631" t="str">
            <v>LK9</v>
          </cell>
          <cell r="N2631" t="str">
            <v>WRO Raise Frame &amp; Covers - G</v>
          </cell>
          <cell r="O2631" t="str">
            <v>5020226</v>
          </cell>
        </row>
        <row r="2632">
          <cell r="B2632" t="str">
            <v>E</v>
          </cell>
          <cell r="C2632" t="str">
            <v>Work Requested by Others</v>
          </cell>
          <cell r="D2632" t="str">
            <v>Engineering &amp; Design</v>
          </cell>
          <cell r="E2632" t="str">
            <v>Roland Trevino</v>
          </cell>
          <cell r="H2632" t="str">
            <v>Jeffrey Gravelle</v>
          </cell>
          <cell r="I2632" t="str">
            <v>Kevin Liu</v>
          </cell>
          <cell r="J2632" t="str">
            <v>GRC</v>
          </cell>
          <cell r="L2632" t="str">
            <v>LK</v>
          </cell>
          <cell r="M2632" t="str">
            <v>LK9</v>
          </cell>
          <cell r="N2632" t="str">
            <v>WRO Raise Frame &amp; Covers - G</v>
          </cell>
          <cell r="O2632" t="str">
            <v>5020236</v>
          </cell>
        </row>
        <row r="2633">
          <cell r="B2633" t="str">
            <v>E</v>
          </cell>
          <cell r="C2633" t="str">
            <v>Work Requested by Others</v>
          </cell>
          <cell r="D2633" t="str">
            <v>Engineering &amp; Design</v>
          </cell>
          <cell r="E2633" t="str">
            <v>Roland Trevino</v>
          </cell>
          <cell r="H2633" t="str">
            <v>Jeffrey Gravelle</v>
          </cell>
          <cell r="I2633" t="str">
            <v>Kevin Liu</v>
          </cell>
          <cell r="J2633" t="str">
            <v>GRC</v>
          </cell>
          <cell r="L2633" t="str">
            <v>LK</v>
          </cell>
          <cell r="M2633" t="str">
            <v>LK9</v>
          </cell>
          <cell r="N2633" t="str">
            <v>WRO Raise Frame &amp; Covers - G</v>
          </cell>
          <cell r="O2633" t="str">
            <v>5020238</v>
          </cell>
        </row>
        <row r="2634">
          <cell r="B2634" t="str">
            <v>E</v>
          </cell>
          <cell r="C2634" t="str">
            <v>Work Requested by Others</v>
          </cell>
          <cell r="D2634" t="str">
            <v>Engineering &amp; Design</v>
          </cell>
          <cell r="E2634" t="str">
            <v>Roland Trevino</v>
          </cell>
          <cell r="H2634" t="str">
            <v>Jeffrey Gravelle</v>
          </cell>
          <cell r="I2634" t="str">
            <v>Kevin Liu</v>
          </cell>
          <cell r="J2634" t="str">
            <v>GRC</v>
          </cell>
          <cell r="L2634" t="str">
            <v>LK</v>
          </cell>
          <cell r="M2634" t="str">
            <v>LK9</v>
          </cell>
          <cell r="N2634" t="str">
            <v>WRO Raise Frame &amp; Covers - G</v>
          </cell>
          <cell r="O2634" t="str">
            <v>5020245</v>
          </cell>
        </row>
        <row r="2635">
          <cell r="B2635" t="str">
            <v>E</v>
          </cell>
          <cell r="C2635" t="str">
            <v>Work Requested by Others</v>
          </cell>
          <cell r="D2635" t="str">
            <v>Engineering &amp; Design</v>
          </cell>
          <cell r="E2635" t="str">
            <v>Roland Trevino</v>
          </cell>
          <cell r="H2635" t="str">
            <v>Jeffrey Gravelle</v>
          </cell>
          <cell r="I2635" t="str">
            <v>Kevin Liu</v>
          </cell>
          <cell r="J2635" t="str">
            <v>GRC</v>
          </cell>
          <cell r="L2635" t="str">
            <v>LK</v>
          </cell>
          <cell r="M2635" t="str">
            <v>LK9</v>
          </cell>
          <cell r="N2635" t="str">
            <v>WRO Raise Frame &amp; Covers - G</v>
          </cell>
          <cell r="O2635" t="str">
            <v>5020248</v>
          </cell>
        </row>
        <row r="2636">
          <cell r="B2636" t="str">
            <v>E</v>
          </cell>
          <cell r="C2636" t="str">
            <v>Work Requested by Others</v>
          </cell>
          <cell r="D2636" t="str">
            <v>Engineering &amp; Design</v>
          </cell>
          <cell r="E2636" t="str">
            <v>Roland Trevino</v>
          </cell>
          <cell r="H2636" t="str">
            <v>Jeffrey Gravelle</v>
          </cell>
          <cell r="I2636" t="str">
            <v>Kevin Liu</v>
          </cell>
          <cell r="J2636" t="str">
            <v>GRC</v>
          </cell>
          <cell r="L2636" t="str">
            <v>LK</v>
          </cell>
          <cell r="M2636" t="str">
            <v>LK9</v>
          </cell>
          <cell r="N2636" t="str">
            <v>WRO Raise Frame &amp; Covers - G</v>
          </cell>
          <cell r="O2636" t="str">
            <v>5020249</v>
          </cell>
        </row>
        <row r="2637">
          <cell r="B2637" t="str">
            <v>E</v>
          </cell>
          <cell r="C2637" t="str">
            <v>Work Requested by Others</v>
          </cell>
          <cell r="D2637" t="str">
            <v>Engineering &amp; Design</v>
          </cell>
          <cell r="E2637" t="str">
            <v>Roland Trevino</v>
          </cell>
          <cell r="H2637" t="str">
            <v>Jeffrey Gravelle</v>
          </cell>
          <cell r="I2637" t="str">
            <v>Kevin Liu</v>
          </cell>
          <cell r="J2637" t="str">
            <v>GRC</v>
          </cell>
          <cell r="L2637" t="str">
            <v>LK</v>
          </cell>
          <cell r="M2637" t="str">
            <v>LK9</v>
          </cell>
          <cell r="N2637" t="str">
            <v>WRO Raise Frame &amp; Covers - G</v>
          </cell>
          <cell r="O2637" t="str">
            <v>5020252</v>
          </cell>
        </row>
        <row r="2638">
          <cell r="B2638" t="str">
            <v>E</v>
          </cell>
          <cell r="C2638" t="str">
            <v>Work Requested by Others</v>
          </cell>
          <cell r="D2638" t="str">
            <v>Engineering &amp; Design</v>
          </cell>
          <cell r="E2638" t="str">
            <v>Roland Trevino</v>
          </cell>
          <cell r="H2638" t="str">
            <v>Jeffrey Gravelle</v>
          </cell>
          <cell r="I2638" t="str">
            <v>Kevin Liu</v>
          </cell>
          <cell r="J2638" t="str">
            <v>GRC</v>
          </cell>
          <cell r="L2638" t="str">
            <v>LK</v>
          </cell>
          <cell r="M2638" t="str">
            <v>LK9</v>
          </cell>
          <cell r="N2638" t="str">
            <v>WRO Raise Frame &amp; Covers - G</v>
          </cell>
          <cell r="O2638" t="str">
            <v>5028807</v>
          </cell>
        </row>
        <row r="2639">
          <cell r="B2639" t="str">
            <v>E</v>
          </cell>
          <cell r="C2639" t="str">
            <v>Work Requested by Others</v>
          </cell>
          <cell r="D2639" t="str">
            <v>Engineering &amp; Design</v>
          </cell>
          <cell r="E2639" t="str">
            <v>Roland Trevino</v>
          </cell>
          <cell r="H2639" t="str">
            <v>Jeffrey Gravelle</v>
          </cell>
          <cell r="I2639" t="str">
            <v>Kevin Liu</v>
          </cell>
          <cell r="J2639" t="str">
            <v>GRC</v>
          </cell>
          <cell r="L2639" t="str">
            <v>LK</v>
          </cell>
          <cell r="M2639" t="str">
            <v>LK9</v>
          </cell>
          <cell r="N2639" t="str">
            <v>WRO Raise Frame &amp; Covers - G</v>
          </cell>
          <cell r="O2639" t="str">
            <v>5039022</v>
          </cell>
        </row>
        <row r="2640">
          <cell r="B2640" t="str">
            <v>E</v>
          </cell>
          <cell r="C2640" t="str">
            <v>Work Requested by Others</v>
          </cell>
          <cell r="D2640" t="str">
            <v>Engineering &amp; Design</v>
          </cell>
          <cell r="E2640" t="str">
            <v>Roland Trevino</v>
          </cell>
          <cell r="H2640" t="str">
            <v>Jeffrey Gravelle</v>
          </cell>
          <cell r="I2640" t="str">
            <v>Kevin Liu</v>
          </cell>
          <cell r="J2640" t="str">
            <v>GRC</v>
          </cell>
          <cell r="L2640" t="str">
            <v>LK</v>
          </cell>
          <cell r="M2640" t="str">
            <v>LKL</v>
          </cell>
          <cell r="N2640" t="str">
            <v>WRO Svc Cutoff @ Prop Line - G</v>
          </cell>
          <cell r="O2640" t="str">
            <v>5015870</v>
          </cell>
        </row>
        <row r="2641">
          <cell r="B2641" t="str">
            <v>E</v>
          </cell>
          <cell r="C2641" t="str">
            <v>Work Requested by Others</v>
          </cell>
          <cell r="D2641" t="str">
            <v>Engineering &amp; Design</v>
          </cell>
          <cell r="E2641" t="str">
            <v>Roland Trevino</v>
          </cell>
          <cell r="H2641" t="str">
            <v>Jeffrey Gravelle</v>
          </cell>
          <cell r="I2641" t="str">
            <v>Kevin Liu</v>
          </cell>
          <cell r="J2641" t="str">
            <v>GRC</v>
          </cell>
          <cell r="L2641" t="str">
            <v>LK</v>
          </cell>
          <cell r="M2641" t="str">
            <v>LKL</v>
          </cell>
          <cell r="N2641" t="str">
            <v>WRO Svc Cutoff @ Prop Line - G</v>
          </cell>
          <cell r="O2641" t="str">
            <v>5015880</v>
          </cell>
        </row>
        <row r="2642">
          <cell r="B2642" t="str">
            <v>E</v>
          </cell>
          <cell r="C2642" t="str">
            <v>Work Requested by Others</v>
          </cell>
          <cell r="D2642" t="str">
            <v>Engineering &amp; Design</v>
          </cell>
          <cell r="E2642" t="str">
            <v>Roland Trevino</v>
          </cell>
          <cell r="H2642" t="str">
            <v>Jeffrey Gravelle</v>
          </cell>
          <cell r="I2642" t="str">
            <v>Kevin Liu</v>
          </cell>
          <cell r="J2642" t="str">
            <v>GRC</v>
          </cell>
          <cell r="L2642" t="str">
            <v>LK</v>
          </cell>
          <cell r="M2642" t="str">
            <v>LKL</v>
          </cell>
          <cell r="N2642" t="str">
            <v>WRO Svc Cutoff @ Prop Line - G</v>
          </cell>
          <cell r="O2642" t="str">
            <v>5020212</v>
          </cell>
        </row>
        <row r="2643">
          <cell r="B2643" t="str">
            <v>E</v>
          </cell>
          <cell r="C2643" t="str">
            <v>Work Requested by Others</v>
          </cell>
          <cell r="D2643" t="str">
            <v>Engineering &amp; Design</v>
          </cell>
          <cell r="E2643" t="str">
            <v>Roland Trevino</v>
          </cell>
          <cell r="H2643" t="str">
            <v>Jeffrey Gravelle</v>
          </cell>
          <cell r="I2643" t="str">
            <v>Kevin Liu</v>
          </cell>
          <cell r="J2643" t="str">
            <v>GRC</v>
          </cell>
          <cell r="L2643" t="str">
            <v>LK</v>
          </cell>
          <cell r="M2643" t="str">
            <v>LKL</v>
          </cell>
          <cell r="N2643" t="str">
            <v>WRO Svc Cutoff @ Prop Line - G</v>
          </cell>
          <cell r="O2643" t="str">
            <v>5020239</v>
          </cell>
        </row>
        <row r="2644">
          <cell r="B2644" t="str">
            <v>E</v>
          </cell>
          <cell r="C2644" t="str">
            <v>Work Requested by Others</v>
          </cell>
          <cell r="D2644" t="str">
            <v>Engineering &amp; Design</v>
          </cell>
          <cell r="E2644" t="str">
            <v>Roland Trevino</v>
          </cell>
          <cell r="H2644" t="str">
            <v>Jeffrey Gravelle</v>
          </cell>
          <cell r="I2644" t="str">
            <v>Kevin Liu</v>
          </cell>
          <cell r="J2644" t="str">
            <v>GRC</v>
          </cell>
          <cell r="L2644" t="str">
            <v>LK</v>
          </cell>
          <cell r="M2644" t="str">
            <v>LKL</v>
          </cell>
          <cell r="N2644" t="str">
            <v>WRO Svc Cutoff @ Prop Line - G</v>
          </cell>
          <cell r="O2644" t="str">
            <v>5020240</v>
          </cell>
        </row>
        <row r="2645">
          <cell r="B2645" t="str">
            <v>E</v>
          </cell>
          <cell r="C2645" t="str">
            <v>Work Requested by Others</v>
          </cell>
          <cell r="D2645" t="str">
            <v>Engineering &amp; Design</v>
          </cell>
          <cell r="E2645" t="str">
            <v>Roland Trevino</v>
          </cell>
          <cell r="H2645" t="str">
            <v>Jeffrey Gravelle</v>
          </cell>
          <cell r="I2645" t="str">
            <v>Kevin Liu</v>
          </cell>
          <cell r="J2645" t="str">
            <v>GRC</v>
          </cell>
          <cell r="L2645" t="str">
            <v>LK</v>
          </cell>
          <cell r="M2645" t="str">
            <v>LKL</v>
          </cell>
          <cell r="N2645" t="str">
            <v>WRO Svc Cutoff @ Prop Line - G</v>
          </cell>
          <cell r="O2645" t="str">
            <v>5020242</v>
          </cell>
        </row>
        <row r="2646">
          <cell r="B2646" t="str">
            <v>E</v>
          </cell>
          <cell r="C2646" t="str">
            <v>Work Requested by Others</v>
          </cell>
          <cell r="D2646" t="str">
            <v>Engineering &amp; Design</v>
          </cell>
          <cell r="E2646" t="str">
            <v>Roland Trevino</v>
          </cell>
          <cell r="H2646" t="str">
            <v>Jeffrey Gravelle</v>
          </cell>
          <cell r="I2646" t="str">
            <v>Kevin Liu</v>
          </cell>
          <cell r="J2646" t="str">
            <v>GRC</v>
          </cell>
          <cell r="L2646" t="str">
            <v>LK</v>
          </cell>
          <cell r="M2646" t="str">
            <v>LKL</v>
          </cell>
          <cell r="N2646" t="str">
            <v>WRO Svc Cutoff @ Prop Line - G</v>
          </cell>
          <cell r="O2646" t="str">
            <v>5020245</v>
          </cell>
        </row>
        <row r="2647">
          <cell r="B2647" t="str">
            <v>E</v>
          </cell>
          <cell r="C2647" t="str">
            <v>Work Requested by Others</v>
          </cell>
          <cell r="D2647" t="str">
            <v>Engineering &amp; Design</v>
          </cell>
          <cell r="E2647" t="str">
            <v>Roland Trevino</v>
          </cell>
          <cell r="H2647" t="str">
            <v>Jeffrey Gravelle</v>
          </cell>
          <cell r="I2647" t="str">
            <v>Kevin Liu</v>
          </cell>
          <cell r="J2647" t="str">
            <v>GRC</v>
          </cell>
          <cell r="L2647" t="str">
            <v>LK</v>
          </cell>
          <cell r="M2647" t="str">
            <v>LKL</v>
          </cell>
          <cell r="N2647" t="str">
            <v>WRO Svc Cutoff @ Prop Line - G</v>
          </cell>
          <cell r="O2647" t="str">
            <v>5020249</v>
          </cell>
        </row>
        <row r="2648">
          <cell r="B2648" t="str">
            <v>E</v>
          </cell>
          <cell r="C2648" t="str">
            <v>Work Requested by Others</v>
          </cell>
          <cell r="D2648" t="str">
            <v>Engineering &amp; Design</v>
          </cell>
          <cell r="E2648" t="str">
            <v>Roland Trevino</v>
          </cell>
          <cell r="H2648" t="str">
            <v>Jeffrey Gravelle</v>
          </cell>
          <cell r="I2648" t="str">
            <v>Kevin Liu</v>
          </cell>
          <cell r="J2648" t="str">
            <v>GRC</v>
          </cell>
          <cell r="L2648" t="str">
            <v>LK</v>
          </cell>
          <cell r="M2648" t="str">
            <v>LKL</v>
          </cell>
          <cell r="N2648" t="str">
            <v>WRO Svc Cutoff @ Prop Line - G</v>
          </cell>
          <cell r="O2648" t="str">
            <v>5020250</v>
          </cell>
        </row>
        <row r="2649">
          <cell r="B2649" t="str">
            <v>E</v>
          </cell>
          <cell r="C2649" t="str">
            <v>Work Requested by Others</v>
          </cell>
          <cell r="D2649" t="str">
            <v>Engineering &amp; Design</v>
          </cell>
          <cell r="E2649" t="str">
            <v>Roland Trevino</v>
          </cell>
          <cell r="H2649" t="str">
            <v>Jeffrey Gravelle</v>
          </cell>
          <cell r="I2649" t="str">
            <v>Kevin Liu</v>
          </cell>
          <cell r="J2649" t="str">
            <v>GRC</v>
          </cell>
          <cell r="L2649" t="str">
            <v>LK</v>
          </cell>
          <cell r="M2649" t="str">
            <v>LKL</v>
          </cell>
          <cell r="N2649" t="str">
            <v>WRO Svc Cutoff @ Prop Line - G</v>
          </cell>
          <cell r="O2649" t="str">
            <v>5028040</v>
          </cell>
        </row>
        <row r="2650">
          <cell r="B2650" t="str">
            <v>E</v>
          </cell>
          <cell r="C2650" t="str">
            <v>Work Requested by Others</v>
          </cell>
          <cell r="D2650" t="str">
            <v>Engineering &amp; Design</v>
          </cell>
          <cell r="E2650" t="str">
            <v>Roland Trevino</v>
          </cell>
          <cell r="H2650" t="str">
            <v>Jeffrey Gravelle</v>
          </cell>
          <cell r="I2650" t="str">
            <v>Kevin Liu</v>
          </cell>
          <cell r="J2650" t="str">
            <v>GRC</v>
          </cell>
          <cell r="L2650" t="str">
            <v>LK</v>
          </cell>
          <cell r="M2650" t="str">
            <v>LKL</v>
          </cell>
          <cell r="N2650" t="str">
            <v>WRO Svc Cutoff @ Prop Line - G</v>
          </cell>
          <cell r="O2650" t="str">
            <v>5033311</v>
          </cell>
        </row>
        <row r="2651">
          <cell r="B2651" t="str">
            <v>E</v>
          </cell>
          <cell r="C2651" t="str">
            <v>Work Requested by Others</v>
          </cell>
          <cell r="D2651" t="str">
            <v>Engineering &amp; Design</v>
          </cell>
          <cell r="E2651" t="str">
            <v>Roland Trevino</v>
          </cell>
          <cell r="H2651" t="str">
            <v>Jeffrey Gravelle</v>
          </cell>
          <cell r="I2651" t="str">
            <v>Kevin Liu</v>
          </cell>
          <cell r="J2651" t="str">
            <v>GRC</v>
          </cell>
          <cell r="L2651" t="str">
            <v>LK</v>
          </cell>
          <cell r="M2651" t="str">
            <v>LKL</v>
          </cell>
          <cell r="N2651" t="str">
            <v>WRO Svc Cutoff @ Prop Line - G</v>
          </cell>
          <cell r="O2651" t="str">
            <v>5033312</v>
          </cell>
        </row>
        <row r="2652">
          <cell r="B2652" t="str">
            <v>E</v>
          </cell>
          <cell r="C2652" t="str">
            <v>Work Requested by Others</v>
          </cell>
          <cell r="D2652" t="str">
            <v>Engineering &amp; Design</v>
          </cell>
          <cell r="E2652" t="str">
            <v>Roland Trevino</v>
          </cell>
          <cell r="H2652" t="str">
            <v>Jeffrey Gravelle</v>
          </cell>
          <cell r="I2652" t="str">
            <v>Kevin Liu</v>
          </cell>
          <cell r="J2652" t="str">
            <v>GRC</v>
          </cell>
          <cell r="L2652" t="str">
            <v>LK</v>
          </cell>
          <cell r="M2652" t="str">
            <v>LKL</v>
          </cell>
          <cell r="N2652" t="str">
            <v>WRO Svc Cutoff @ Prop Line - G</v>
          </cell>
          <cell r="O2652" t="str">
            <v>5033313</v>
          </cell>
        </row>
        <row r="2653">
          <cell r="B2653" t="str">
            <v>E</v>
          </cell>
          <cell r="C2653" t="str">
            <v>Work Requested by Others</v>
          </cell>
          <cell r="D2653" t="str">
            <v>Engineering &amp; Design</v>
          </cell>
          <cell r="E2653" t="str">
            <v>Roland Trevino</v>
          </cell>
          <cell r="H2653" t="str">
            <v>Jeffrey Gravelle</v>
          </cell>
          <cell r="I2653" t="str">
            <v>Kevin Liu</v>
          </cell>
          <cell r="J2653" t="str">
            <v>GRC</v>
          </cell>
          <cell r="L2653" t="str">
            <v>LK</v>
          </cell>
          <cell r="M2653" t="str">
            <v>LKL</v>
          </cell>
          <cell r="N2653" t="str">
            <v>WRO Svc Cutoff @ Prop Line - G</v>
          </cell>
          <cell r="O2653" t="str">
            <v>5033315</v>
          </cell>
        </row>
        <row r="2654">
          <cell r="B2654" t="str">
            <v>E</v>
          </cell>
          <cell r="C2654" t="str">
            <v>Work Requested by Others</v>
          </cell>
          <cell r="D2654" t="str">
            <v>Engineering &amp; Design</v>
          </cell>
          <cell r="E2654" t="str">
            <v>Roland Trevino</v>
          </cell>
          <cell r="H2654" t="str">
            <v>Jeffrey Gravelle</v>
          </cell>
          <cell r="I2654" t="str">
            <v>Kevin Liu</v>
          </cell>
          <cell r="J2654" t="str">
            <v>GRC</v>
          </cell>
          <cell r="L2654" t="str">
            <v>LK</v>
          </cell>
          <cell r="M2654" t="str">
            <v>LKL</v>
          </cell>
          <cell r="N2654" t="str">
            <v>WRO Svc Cutoff @ Prop Line - G</v>
          </cell>
          <cell r="O2654" t="str">
            <v>5033316</v>
          </cell>
        </row>
        <row r="2655">
          <cell r="B2655" t="str">
            <v>E</v>
          </cell>
          <cell r="C2655" t="str">
            <v>Work Requested by Others</v>
          </cell>
          <cell r="D2655" t="str">
            <v>Engineering &amp; Design</v>
          </cell>
          <cell r="E2655" t="str">
            <v>Roland Trevino</v>
          </cell>
          <cell r="H2655" t="str">
            <v>Jeffrey Gravelle</v>
          </cell>
          <cell r="I2655" t="str">
            <v>Kevin Liu</v>
          </cell>
          <cell r="J2655" t="str">
            <v>GRC</v>
          </cell>
          <cell r="L2655" t="str">
            <v>LK</v>
          </cell>
          <cell r="M2655" t="str">
            <v>LKL</v>
          </cell>
          <cell r="N2655" t="str">
            <v>WRO Svc Cutoff @ Prop Line - G</v>
          </cell>
          <cell r="O2655" t="str">
            <v>5033317</v>
          </cell>
        </row>
        <row r="2656">
          <cell r="B2656" t="str">
            <v>E</v>
          </cell>
          <cell r="C2656" t="str">
            <v>Work Requested by Others</v>
          </cell>
          <cell r="D2656" t="str">
            <v>Engineering &amp; Design</v>
          </cell>
          <cell r="E2656" t="str">
            <v>Roland Trevino</v>
          </cell>
          <cell r="H2656" t="str">
            <v>Jeffrey Gravelle</v>
          </cell>
          <cell r="I2656" t="str">
            <v>Kevin Liu</v>
          </cell>
          <cell r="J2656" t="str">
            <v>GRC</v>
          </cell>
          <cell r="L2656" t="str">
            <v>LK</v>
          </cell>
          <cell r="M2656" t="str">
            <v>LKL</v>
          </cell>
          <cell r="N2656" t="str">
            <v>WRO Svc Cutoff @ Prop Line - G</v>
          </cell>
          <cell r="O2656" t="str">
            <v>5033321</v>
          </cell>
        </row>
        <row r="2657">
          <cell r="B2657" t="str">
            <v>E</v>
          </cell>
          <cell r="C2657" t="str">
            <v>Work Requested by Others</v>
          </cell>
          <cell r="D2657" t="str">
            <v>Engineering &amp; Design</v>
          </cell>
          <cell r="E2657" t="str">
            <v>Roland Trevino</v>
          </cell>
          <cell r="H2657" t="str">
            <v>Jeffrey Gravelle</v>
          </cell>
          <cell r="I2657" t="str">
            <v>Kevin Liu</v>
          </cell>
          <cell r="J2657" t="str">
            <v>GRC</v>
          </cell>
          <cell r="L2657" t="str">
            <v>LK</v>
          </cell>
          <cell r="M2657" t="str">
            <v>LKL</v>
          </cell>
          <cell r="N2657" t="str">
            <v>WRO Svc Cutoff @ Prop Line - G</v>
          </cell>
          <cell r="O2657" t="str">
            <v>5033322</v>
          </cell>
        </row>
        <row r="2658">
          <cell r="B2658" t="str">
            <v>E</v>
          </cell>
          <cell r="C2658" t="str">
            <v>Work Requested by Others</v>
          </cell>
          <cell r="D2658" t="str">
            <v>Engineering &amp; Design</v>
          </cell>
          <cell r="E2658" t="str">
            <v>Roland Trevino</v>
          </cell>
          <cell r="H2658" t="str">
            <v>Jeffrey Gravelle</v>
          </cell>
          <cell r="I2658" t="str">
            <v>Kevin Liu</v>
          </cell>
          <cell r="J2658" t="str">
            <v>GRC</v>
          </cell>
          <cell r="L2658" t="str">
            <v>LK</v>
          </cell>
          <cell r="M2658" t="str">
            <v>LKL</v>
          </cell>
          <cell r="N2658" t="str">
            <v>WRO Svc Cutoff @ Prop Line - G</v>
          </cell>
          <cell r="O2658" t="str">
            <v>5033323</v>
          </cell>
        </row>
        <row r="2659">
          <cell r="B2659" t="str">
            <v>E</v>
          </cell>
          <cell r="C2659" t="str">
            <v>Work Requested by Others</v>
          </cell>
          <cell r="D2659" t="str">
            <v>Engineering &amp; Design</v>
          </cell>
          <cell r="E2659" t="str">
            <v>Roland Trevino</v>
          </cell>
          <cell r="H2659" t="str">
            <v>Jeffrey Gravelle</v>
          </cell>
          <cell r="I2659" t="str">
            <v>Kevin Liu</v>
          </cell>
          <cell r="J2659" t="str">
            <v>GRC</v>
          </cell>
          <cell r="L2659" t="str">
            <v>LK</v>
          </cell>
          <cell r="M2659" t="str">
            <v>LKL</v>
          </cell>
          <cell r="N2659" t="str">
            <v>WRO Svc Cutoff @ Prop Line - G</v>
          </cell>
          <cell r="O2659" t="str">
            <v>5036449</v>
          </cell>
        </row>
        <row r="2660">
          <cell r="B2660" t="str">
            <v>E</v>
          </cell>
          <cell r="C2660" t="str">
            <v>Work Requested by Others</v>
          </cell>
          <cell r="D2660" t="str">
            <v>Engineering &amp; Design</v>
          </cell>
          <cell r="E2660" t="str">
            <v>Roland Trevino</v>
          </cell>
          <cell r="H2660" t="str">
            <v>Jeffrey Gravelle</v>
          </cell>
          <cell r="I2660" t="str">
            <v>Kevin Liu</v>
          </cell>
          <cell r="J2660" t="str">
            <v>GRC</v>
          </cell>
          <cell r="L2660" t="str">
            <v>LK</v>
          </cell>
          <cell r="M2660" t="str">
            <v>LKL</v>
          </cell>
          <cell r="N2660" t="str">
            <v>WRO Svc Cutoff @ Prop Line - G</v>
          </cell>
          <cell r="O2660" t="str">
            <v>5039072</v>
          </cell>
        </row>
        <row r="2661">
          <cell r="B2661" t="str">
            <v>E</v>
          </cell>
          <cell r="C2661" t="str">
            <v>Work Requested by Others</v>
          </cell>
          <cell r="D2661" t="str">
            <v>Engineering &amp; Design</v>
          </cell>
          <cell r="E2661" t="str">
            <v>Roland Trevino</v>
          </cell>
          <cell r="H2661" t="str">
            <v>Jeffrey Gravelle</v>
          </cell>
          <cell r="I2661" t="str">
            <v>Kevin Liu</v>
          </cell>
          <cell r="J2661" t="str">
            <v>GRC</v>
          </cell>
          <cell r="L2661" t="str">
            <v>LK</v>
          </cell>
          <cell r="M2661" t="str">
            <v>LKO</v>
          </cell>
          <cell r="N2661" t="str">
            <v>WRO Pothole 3rd Pty Conflict-G</v>
          </cell>
          <cell r="O2661" t="str">
            <v>5020209</v>
          </cell>
        </row>
        <row r="2662">
          <cell r="B2662" t="str">
            <v>E</v>
          </cell>
          <cell r="C2662" t="str">
            <v>Work Requested by Others</v>
          </cell>
          <cell r="D2662" t="str">
            <v>Engineering &amp; Design</v>
          </cell>
          <cell r="E2662" t="str">
            <v>Roland Trevino</v>
          </cell>
          <cell r="H2662" t="str">
            <v>Jeffrey Gravelle</v>
          </cell>
          <cell r="I2662" t="str">
            <v>Kevin Liu</v>
          </cell>
          <cell r="J2662" t="str">
            <v>GRC</v>
          </cell>
          <cell r="L2662" t="str">
            <v>LK</v>
          </cell>
          <cell r="M2662" t="str">
            <v>LKO</v>
          </cell>
          <cell r="N2662" t="str">
            <v>WRO Pothole 3rd Pty Conflict-G</v>
          </cell>
          <cell r="O2662" t="str">
            <v>5020216</v>
          </cell>
        </row>
        <row r="2663">
          <cell r="B2663" t="str">
            <v>E</v>
          </cell>
          <cell r="C2663" t="str">
            <v>Work Requested by Others</v>
          </cell>
          <cell r="D2663" t="str">
            <v>Engineering &amp; Design</v>
          </cell>
          <cell r="E2663" t="str">
            <v>Roland Trevino</v>
          </cell>
          <cell r="H2663" t="str">
            <v>Jeffrey Gravelle</v>
          </cell>
          <cell r="I2663" t="str">
            <v>Kevin Liu</v>
          </cell>
          <cell r="J2663" t="str">
            <v>GRC</v>
          </cell>
          <cell r="L2663" t="str">
            <v>LK</v>
          </cell>
          <cell r="M2663" t="str">
            <v>LKO</v>
          </cell>
          <cell r="N2663" t="str">
            <v>WRO Pothole 3rd Pty Conflict-G</v>
          </cell>
          <cell r="O2663" t="str">
            <v>5020218</v>
          </cell>
        </row>
        <row r="2664">
          <cell r="B2664" t="str">
            <v>E</v>
          </cell>
          <cell r="C2664" t="str">
            <v>Work Requested by Others</v>
          </cell>
          <cell r="D2664" t="str">
            <v>Engineering &amp; Design</v>
          </cell>
          <cell r="E2664" t="str">
            <v>Roland Trevino</v>
          </cell>
          <cell r="H2664" t="str">
            <v>Jeffrey Gravelle</v>
          </cell>
          <cell r="I2664" t="str">
            <v>Kevin Liu</v>
          </cell>
          <cell r="J2664" t="str">
            <v>GRC</v>
          </cell>
          <cell r="L2664" t="str">
            <v>LK</v>
          </cell>
          <cell r="M2664" t="str">
            <v>LKO</v>
          </cell>
          <cell r="N2664" t="str">
            <v>WRO Pothole 3rd Pty Conflict-G</v>
          </cell>
          <cell r="O2664" t="str">
            <v>5020220</v>
          </cell>
        </row>
        <row r="2665">
          <cell r="B2665" t="str">
            <v>E</v>
          </cell>
          <cell r="C2665" t="str">
            <v>Work Requested by Others</v>
          </cell>
          <cell r="D2665" t="str">
            <v>Engineering &amp; Design</v>
          </cell>
          <cell r="E2665" t="str">
            <v>Roland Trevino</v>
          </cell>
          <cell r="H2665" t="str">
            <v>Jeffrey Gravelle</v>
          </cell>
          <cell r="I2665" t="str">
            <v>Kevin Liu</v>
          </cell>
          <cell r="J2665" t="str">
            <v>GRC</v>
          </cell>
          <cell r="L2665" t="str">
            <v>LK</v>
          </cell>
          <cell r="M2665" t="str">
            <v>LKO</v>
          </cell>
          <cell r="N2665" t="str">
            <v>WRO Pothole 3rd Pty Conflict-G</v>
          </cell>
          <cell r="O2665" t="str">
            <v>5020222</v>
          </cell>
        </row>
        <row r="2666">
          <cell r="B2666" t="str">
            <v>E</v>
          </cell>
          <cell r="C2666" t="str">
            <v>Work Requested by Others</v>
          </cell>
          <cell r="D2666" t="str">
            <v>Engineering &amp; Design</v>
          </cell>
          <cell r="E2666" t="str">
            <v>Roland Trevino</v>
          </cell>
          <cell r="H2666" t="str">
            <v>Jeffrey Gravelle</v>
          </cell>
          <cell r="I2666" t="str">
            <v>Kevin Liu</v>
          </cell>
          <cell r="J2666" t="str">
            <v>GRC</v>
          </cell>
          <cell r="L2666" t="str">
            <v>LK</v>
          </cell>
          <cell r="M2666" t="str">
            <v>LKO</v>
          </cell>
          <cell r="N2666" t="str">
            <v>WRO Pothole 3rd Pty Conflict-G</v>
          </cell>
          <cell r="O2666" t="str">
            <v>5020224</v>
          </cell>
        </row>
        <row r="2667">
          <cell r="B2667" t="str">
            <v>E</v>
          </cell>
          <cell r="C2667" t="str">
            <v>Work Requested by Others</v>
          </cell>
          <cell r="D2667" t="str">
            <v>Engineering &amp; Design</v>
          </cell>
          <cell r="E2667" t="str">
            <v>Roland Trevino</v>
          </cell>
          <cell r="H2667" t="str">
            <v>Jeffrey Gravelle</v>
          </cell>
          <cell r="I2667" t="str">
            <v>Kevin Liu</v>
          </cell>
          <cell r="J2667" t="str">
            <v>GRC</v>
          </cell>
          <cell r="L2667" t="str">
            <v>LK</v>
          </cell>
          <cell r="M2667" t="str">
            <v>LKO</v>
          </cell>
          <cell r="N2667" t="str">
            <v>WRO Pothole 3rd Pty Conflict-G</v>
          </cell>
          <cell r="O2667" t="str">
            <v>5020247</v>
          </cell>
        </row>
        <row r="2668">
          <cell r="B2668" t="str">
            <v>E</v>
          </cell>
          <cell r="C2668" t="str">
            <v>Work Requested by Others</v>
          </cell>
          <cell r="D2668" t="str">
            <v>Engineering &amp; Design</v>
          </cell>
          <cell r="E2668" t="str">
            <v>Roland Trevino</v>
          </cell>
          <cell r="H2668" t="str">
            <v>Jeffrey Gravelle</v>
          </cell>
          <cell r="I2668" t="str">
            <v>Kevin Liu</v>
          </cell>
          <cell r="J2668" t="str">
            <v>GRC</v>
          </cell>
          <cell r="L2668" t="str">
            <v>LK</v>
          </cell>
          <cell r="M2668" t="str">
            <v>LKO</v>
          </cell>
          <cell r="N2668" t="str">
            <v>WRO Pothole 3rd Pty Conflict-G</v>
          </cell>
          <cell r="O2668" t="str">
            <v>5028829</v>
          </cell>
        </row>
        <row r="2669">
          <cell r="B2669" t="str">
            <v>E</v>
          </cell>
          <cell r="C2669" t="str">
            <v>Work Requested by Others</v>
          </cell>
          <cell r="D2669" t="str">
            <v>Engineering &amp; Design</v>
          </cell>
          <cell r="E2669" t="str">
            <v>Roland Trevino</v>
          </cell>
          <cell r="H2669" t="str">
            <v>Jeffrey Gravelle</v>
          </cell>
          <cell r="I2669" t="str">
            <v>Kevin Liu</v>
          </cell>
          <cell r="J2669" t="str">
            <v>GRC</v>
          </cell>
          <cell r="L2669" t="str">
            <v>LK</v>
          </cell>
          <cell r="M2669" t="str">
            <v>LKO</v>
          </cell>
          <cell r="N2669" t="str">
            <v>WRO Pothole 3rd Pty Conflict-G</v>
          </cell>
          <cell r="O2669" t="str">
            <v>5031649</v>
          </cell>
        </row>
        <row r="2670">
          <cell r="B2670" t="str">
            <v>E</v>
          </cell>
          <cell r="C2670" t="str">
            <v>Work Requested by Others</v>
          </cell>
          <cell r="D2670" t="str">
            <v>Engineering &amp; Design</v>
          </cell>
          <cell r="E2670" t="str">
            <v>Roland Trevino</v>
          </cell>
          <cell r="H2670" t="str">
            <v>Jeffrey Gravelle</v>
          </cell>
          <cell r="I2670" t="str">
            <v>Kevin Liu</v>
          </cell>
          <cell r="J2670" t="str">
            <v>GRC</v>
          </cell>
          <cell r="L2670" t="str">
            <v>LK</v>
          </cell>
          <cell r="M2670" t="str">
            <v>LKO</v>
          </cell>
          <cell r="N2670" t="str">
            <v>WRO Pothole 3rd Pty Conflict-G</v>
          </cell>
          <cell r="O2670" t="str">
            <v>5032169</v>
          </cell>
        </row>
        <row r="2671">
          <cell r="B2671" t="str">
            <v>E</v>
          </cell>
          <cell r="C2671" t="str">
            <v>Work Requested by Others</v>
          </cell>
          <cell r="D2671" t="str">
            <v>Engineering &amp; Design</v>
          </cell>
          <cell r="E2671" t="str">
            <v>Roland Trevino</v>
          </cell>
          <cell r="H2671" t="str">
            <v>Jeffrey Gravelle</v>
          </cell>
          <cell r="I2671" t="str">
            <v>Kevin Liu</v>
          </cell>
          <cell r="J2671" t="str">
            <v>GRC</v>
          </cell>
          <cell r="L2671" t="str">
            <v>LK</v>
          </cell>
          <cell r="M2671" t="str">
            <v>LKO</v>
          </cell>
          <cell r="N2671" t="str">
            <v>WRO Pothole 3rd Pty Conflict-G</v>
          </cell>
          <cell r="O2671" t="str">
            <v>5039116</v>
          </cell>
        </row>
        <row r="2672">
          <cell r="B2672" t="str">
            <v>E</v>
          </cell>
          <cell r="C2672" t="str">
            <v>Work Requested by Others</v>
          </cell>
          <cell r="D2672" t="str">
            <v>Engineering &amp; Design</v>
          </cell>
          <cell r="E2672" t="str">
            <v>Roland Trevino</v>
          </cell>
          <cell r="H2672" t="str">
            <v>Jeffrey Gravelle</v>
          </cell>
          <cell r="I2672" t="str">
            <v>Kevin Liu</v>
          </cell>
          <cell r="J2672" t="str">
            <v>GRC</v>
          </cell>
          <cell r="L2672" t="str">
            <v>LK</v>
          </cell>
          <cell r="M2672" t="str">
            <v>LKO</v>
          </cell>
          <cell r="N2672" t="str">
            <v>WRO Pothole 3rd Pty Conflict-G</v>
          </cell>
          <cell r="O2672" t="str">
            <v>5039122</v>
          </cell>
        </row>
        <row r="2673">
          <cell r="B2673" t="str">
            <v>E</v>
          </cell>
          <cell r="C2673" t="str">
            <v>Work Requested by Others</v>
          </cell>
          <cell r="D2673" t="str">
            <v>Engineering &amp; Design</v>
          </cell>
          <cell r="E2673" t="str">
            <v>Roland Trevino</v>
          </cell>
          <cell r="H2673" t="str">
            <v>Jeffrey Gravelle</v>
          </cell>
          <cell r="I2673" t="str">
            <v>Kevin Liu</v>
          </cell>
          <cell r="J2673" t="str">
            <v>GRC</v>
          </cell>
          <cell r="L2673" t="str">
            <v>LK</v>
          </cell>
          <cell r="M2673" t="str">
            <v>LKQ</v>
          </cell>
          <cell r="N2673" t="str">
            <v>WRO Gas Sup &amp; Wk Around SF - G</v>
          </cell>
          <cell r="O2673" t="str">
            <v>5020210</v>
          </cell>
        </row>
        <row r="2674">
          <cell r="B2674" t="str">
            <v>E</v>
          </cell>
          <cell r="C2674" t="str">
            <v>Work Requested by Others</v>
          </cell>
          <cell r="D2674" t="str">
            <v>Engineering &amp; Design</v>
          </cell>
          <cell r="E2674" t="str">
            <v>Roland Trevino</v>
          </cell>
          <cell r="H2674" t="str">
            <v>Jeffrey Gravelle</v>
          </cell>
          <cell r="I2674" t="str">
            <v>Kevin Liu</v>
          </cell>
          <cell r="J2674" t="str">
            <v>GRC</v>
          </cell>
          <cell r="L2674" t="str">
            <v>LK</v>
          </cell>
          <cell r="M2674" t="str">
            <v>LKQ</v>
          </cell>
          <cell r="N2674" t="str">
            <v>WRO Gas Sup &amp; Wk Around SF - G</v>
          </cell>
          <cell r="O2674" t="str">
            <v>5020237</v>
          </cell>
        </row>
        <row r="2675">
          <cell r="B2675" t="str">
            <v>E</v>
          </cell>
          <cell r="C2675" t="str">
            <v>Work Requested by Others</v>
          </cell>
          <cell r="D2675" t="str">
            <v>Engineering &amp; Design</v>
          </cell>
          <cell r="E2675" t="str">
            <v>Roland Trevino</v>
          </cell>
          <cell r="H2675" t="str">
            <v>Jeffrey Gravelle</v>
          </cell>
          <cell r="I2675" t="str">
            <v>Kevin Liu</v>
          </cell>
          <cell r="J2675" t="str">
            <v>GRC</v>
          </cell>
          <cell r="L2675" t="str">
            <v>LK</v>
          </cell>
          <cell r="M2675" t="str">
            <v>LKQ</v>
          </cell>
          <cell r="N2675" t="str">
            <v>WRO Gas Sup &amp; Wk Around SF - G</v>
          </cell>
          <cell r="O2675" t="str">
            <v>5028840</v>
          </cell>
        </row>
        <row r="2676">
          <cell r="B2676" t="str">
            <v>E</v>
          </cell>
          <cell r="C2676" t="str">
            <v>Work Requested by Others</v>
          </cell>
          <cell r="D2676" t="str">
            <v>Engineering &amp; Design</v>
          </cell>
          <cell r="E2676" t="str">
            <v>Roland Trevino</v>
          </cell>
          <cell r="H2676" t="str">
            <v>Jeffrey Gravelle</v>
          </cell>
          <cell r="I2676" t="str">
            <v>Kevin Liu</v>
          </cell>
          <cell r="J2676" t="str">
            <v>GRC</v>
          </cell>
          <cell r="L2676" t="str">
            <v>LK</v>
          </cell>
          <cell r="M2676" t="str">
            <v>LKQ</v>
          </cell>
          <cell r="N2676" t="str">
            <v>WRO Gas Sup &amp; Wk Around SF - G</v>
          </cell>
          <cell r="O2676" t="str">
            <v>5040858</v>
          </cell>
        </row>
        <row r="2677">
          <cell r="B2677" t="str">
            <v>E</v>
          </cell>
          <cell r="C2677" t="str">
            <v>Work Requested by Others</v>
          </cell>
          <cell r="D2677" t="str">
            <v>Engineering &amp; Design</v>
          </cell>
          <cell r="E2677" t="str">
            <v>Roland Trevino</v>
          </cell>
          <cell r="H2677" t="str">
            <v>Jeffrey Gravelle</v>
          </cell>
          <cell r="I2677" t="str">
            <v>Kevin Liu</v>
          </cell>
          <cell r="J2677" t="str">
            <v>GRC</v>
          </cell>
          <cell r="L2677" t="str">
            <v>LK</v>
          </cell>
          <cell r="M2677" t="str">
            <v>#</v>
          </cell>
          <cell r="N2677" t="str">
            <v>Not assigned</v>
          </cell>
          <cell r="O2677" t="str">
            <v>5020209</v>
          </cell>
        </row>
        <row r="2678">
          <cell r="B2678" t="str">
            <v>E</v>
          </cell>
          <cell r="C2678" t="str">
            <v>Work Requested by Others</v>
          </cell>
          <cell r="D2678" t="str">
            <v>Engineering &amp; Design</v>
          </cell>
          <cell r="E2678" t="str">
            <v>Roland Trevino</v>
          </cell>
          <cell r="H2678" t="str">
            <v>Jeffrey Gravelle</v>
          </cell>
          <cell r="I2678" t="str">
            <v>Kevin Liu</v>
          </cell>
          <cell r="J2678" t="str">
            <v>GRC</v>
          </cell>
          <cell r="L2678" t="str">
            <v>LK</v>
          </cell>
          <cell r="M2678" t="str">
            <v>#</v>
          </cell>
          <cell r="N2678" t="str">
            <v>Not assigned</v>
          </cell>
          <cell r="O2678" t="str">
            <v>5020210</v>
          </cell>
        </row>
        <row r="2679">
          <cell r="B2679" t="str">
            <v>E</v>
          </cell>
          <cell r="C2679" t="str">
            <v>Work Requested by Others</v>
          </cell>
          <cell r="D2679" t="str">
            <v>Engineering &amp; Design</v>
          </cell>
          <cell r="E2679" t="str">
            <v>Roland Trevino</v>
          </cell>
          <cell r="H2679" t="str">
            <v>Jeffrey Gravelle</v>
          </cell>
          <cell r="I2679" t="str">
            <v>Kevin Liu</v>
          </cell>
          <cell r="J2679" t="str">
            <v>GRC</v>
          </cell>
          <cell r="L2679" t="str">
            <v>LK</v>
          </cell>
          <cell r="M2679" t="str">
            <v>#</v>
          </cell>
          <cell r="N2679" t="str">
            <v>Not assigned</v>
          </cell>
          <cell r="O2679" t="str">
            <v>5020211</v>
          </cell>
        </row>
        <row r="2680">
          <cell r="B2680" t="str">
            <v>E</v>
          </cell>
          <cell r="C2680" t="str">
            <v>Work Requested by Others</v>
          </cell>
          <cell r="D2680" t="str">
            <v>Engineering &amp; Design</v>
          </cell>
          <cell r="E2680" t="str">
            <v>Roland Trevino</v>
          </cell>
          <cell r="H2680" t="str">
            <v>Jeffrey Gravelle</v>
          </cell>
          <cell r="I2680" t="str">
            <v>Kevin Liu</v>
          </cell>
          <cell r="J2680" t="str">
            <v>GRC</v>
          </cell>
          <cell r="L2680" t="str">
            <v>LK</v>
          </cell>
          <cell r="M2680" t="str">
            <v>#</v>
          </cell>
          <cell r="N2680" t="str">
            <v>Not assigned</v>
          </cell>
          <cell r="O2680" t="str">
            <v>5020212</v>
          </cell>
        </row>
        <row r="2681">
          <cell r="B2681" t="str">
            <v>E</v>
          </cell>
          <cell r="C2681" t="str">
            <v>Work Requested by Others</v>
          </cell>
          <cell r="D2681" t="str">
            <v>Engineering &amp; Design</v>
          </cell>
          <cell r="E2681" t="str">
            <v>Roland Trevino</v>
          </cell>
          <cell r="H2681" t="str">
            <v>Jeffrey Gravelle</v>
          </cell>
          <cell r="I2681" t="str">
            <v>Kevin Liu</v>
          </cell>
          <cell r="J2681" t="str">
            <v>GRC</v>
          </cell>
          <cell r="L2681" t="str">
            <v>LK</v>
          </cell>
          <cell r="M2681" t="str">
            <v>#</v>
          </cell>
          <cell r="N2681" t="str">
            <v>Not assigned</v>
          </cell>
          <cell r="O2681" t="str">
            <v>5020213</v>
          </cell>
        </row>
        <row r="2682">
          <cell r="B2682" t="str">
            <v>E</v>
          </cell>
          <cell r="C2682" t="str">
            <v>Work Requested by Others</v>
          </cell>
          <cell r="D2682" t="str">
            <v>Engineering &amp; Design</v>
          </cell>
          <cell r="E2682" t="str">
            <v>Roland Trevino</v>
          </cell>
          <cell r="H2682" t="str">
            <v>Jeffrey Gravelle</v>
          </cell>
          <cell r="I2682" t="str">
            <v>Kevin Liu</v>
          </cell>
          <cell r="J2682" t="str">
            <v>GRC</v>
          </cell>
          <cell r="L2682" t="str">
            <v>LK</v>
          </cell>
          <cell r="M2682" t="str">
            <v>#</v>
          </cell>
          <cell r="N2682" t="str">
            <v>Not assigned</v>
          </cell>
          <cell r="O2682" t="str">
            <v>5020214</v>
          </cell>
        </row>
        <row r="2683">
          <cell r="B2683" t="str">
            <v>E</v>
          </cell>
          <cell r="C2683" t="str">
            <v>Work Requested by Others</v>
          </cell>
          <cell r="D2683" t="str">
            <v>Engineering &amp; Design</v>
          </cell>
          <cell r="E2683" t="str">
            <v>Roland Trevino</v>
          </cell>
          <cell r="H2683" t="str">
            <v>Jeffrey Gravelle</v>
          </cell>
          <cell r="I2683" t="str">
            <v>Kevin Liu</v>
          </cell>
          <cell r="J2683" t="str">
            <v>GRC</v>
          </cell>
          <cell r="L2683" t="str">
            <v>LK</v>
          </cell>
          <cell r="M2683" t="str">
            <v>#</v>
          </cell>
          <cell r="N2683" t="str">
            <v>Not assigned</v>
          </cell>
          <cell r="O2683" t="str">
            <v>5020215</v>
          </cell>
        </row>
        <row r="2684">
          <cell r="B2684" t="str">
            <v>E</v>
          </cell>
          <cell r="C2684" t="str">
            <v>Work Requested by Others</v>
          </cell>
          <cell r="D2684" t="str">
            <v>Engineering &amp; Design</v>
          </cell>
          <cell r="E2684" t="str">
            <v>Roland Trevino</v>
          </cell>
          <cell r="H2684" t="str">
            <v>Jeffrey Gravelle</v>
          </cell>
          <cell r="I2684" t="str">
            <v>Kevin Liu</v>
          </cell>
          <cell r="J2684" t="str">
            <v>GRC</v>
          </cell>
          <cell r="L2684" t="str">
            <v>LK</v>
          </cell>
          <cell r="M2684" t="str">
            <v>#</v>
          </cell>
          <cell r="N2684" t="str">
            <v>Not assigned</v>
          </cell>
          <cell r="O2684" t="str">
            <v>5020216</v>
          </cell>
        </row>
        <row r="2685">
          <cell r="B2685" t="str">
            <v>E</v>
          </cell>
          <cell r="C2685" t="str">
            <v>Work Requested by Others</v>
          </cell>
          <cell r="D2685" t="str">
            <v>Engineering &amp; Design</v>
          </cell>
          <cell r="E2685" t="str">
            <v>Roland Trevino</v>
          </cell>
          <cell r="H2685" t="str">
            <v>Jeffrey Gravelle</v>
          </cell>
          <cell r="I2685" t="str">
            <v>Kevin Liu</v>
          </cell>
          <cell r="J2685" t="str">
            <v>GRC</v>
          </cell>
          <cell r="L2685" t="str">
            <v>LK</v>
          </cell>
          <cell r="M2685" t="str">
            <v>#</v>
          </cell>
          <cell r="N2685" t="str">
            <v>Not assigned</v>
          </cell>
          <cell r="O2685" t="str">
            <v>5020217</v>
          </cell>
        </row>
        <row r="2686">
          <cell r="B2686" t="str">
            <v>E</v>
          </cell>
          <cell r="C2686" t="str">
            <v>Work Requested by Others</v>
          </cell>
          <cell r="D2686" t="str">
            <v>Engineering &amp; Design</v>
          </cell>
          <cell r="E2686" t="str">
            <v>Roland Trevino</v>
          </cell>
          <cell r="H2686" t="str">
            <v>Jeffrey Gravelle</v>
          </cell>
          <cell r="I2686" t="str">
            <v>Kevin Liu</v>
          </cell>
          <cell r="J2686" t="str">
            <v>GRC</v>
          </cell>
          <cell r="L2686" t="str">
            <v>LK</v>
          </cell>
          <cell r="M2686" t="str">
            <v>#</v>
          </cell>
          <cell r="N2686" t="str">
            <v>Not assigned</v>
          </cell>
          <cell r="O2686" t="str">
            <v>5020218</v>
          </cell>
        </row>
        <row r="2687">
          <cell r="B2687" t="str">
            <v>E</v>
          </cell>
          <cell r="C2687" t="str">
            <v>Work Requested by Others</v>
          </cell>
          <cell r="D2687" t="str">
            <v>Engineering &amp; Design</v>
          </cell>
          <cell r="E2687" t="str">
            <v>Roland Trevino</v>
          </cell>
          <cell r="H2687" t="str">
            <v>Jeffrey Gravelle</v>
          </cell>
          <cell r="I2687" t="str">
            <v>Kevin Liu</v>
          </cell>
          <cell r="J2687" t="str">
            <v>GRC</v>
          </cell>
          <cell r="L2687" t="str">
            <v>LK</v>
          </cell>
          <cell r="M2687" t="str">
            <v>#</v>
          </cell>
          <cell r="N2687" t="str">
            <v>Not assigned</v>
          </cell>
          <cell r="O2687" t="str">
            <v>5020220</v>
          </cell>
        </row>
        <row r="2688">
          <cell r="B2688" t="str">
            <v>E</v>
          </cell>
          <cell r="C2688" t="str">
            <v>Work Requested by Others</v>
          </cell>
          <cell r="D2688" t="str">
            <v>Engineering &amp; Design</v>
          </cell>
          <cell r="E2688" t="str">
            <v>Roland Trevino</v>
          </cell>
          <cell r="H2688" t="str">
            <v>Jeffrey Gravelle</v>
          </cell>
          <cell r="I2688" t="str">
            <v>Kevin Liu</v>
          </cell>
          <cell r="J2688" t="str">
            <v>GRC</v>
          </cell>
          <cell r="L2688" t="str">
            <v>LK</v>
          </cell>
          <cell r="M2688" t="str">
            <v>#</v>
          </cell>
          <cell r="N2688" t="str">
            <v>Not assigned</v>
          </cell>
          <cell r="O2688" t="str">
            <v>5020221</v>
          </cell>
        </row>
        <row r="2689">
          <cell r="B2689" t="str">
            <v>E</v>
          </cell>
          <cell r="C2689" t="str">
            <v>Work Requested by Others</v>
          </cell>
          <cell r="D2689" t="str">
            <v>Engineering &amp; Design</v>
          </cell>
          <cell r="E2689" t="str">
            <v>Roland Trevino</v>
          </cell>
          <cell r="H2689" t="str">
            <v>Jeffrey Gravelle</v>
          </cell>
          <cell r="I2689" t="str">
            <v>Kevin Liu</v>
          </cell>
          <cell r="J2689" t="str">
            <v>GRC</v>
          </cell>
          <cell r="L2689" t="str">
            <v>LK</v>
          </cell>
          <cell r="M2689" t="str">
            <v>#</v>
          </cell>
          <cell r="N2689" t="str">
            <v>Not assigned</v>
          </cell>
          <cell r="O2689" t="str">
            <v>5020222</v>
          </cell>
        </row>
        <row r="2690">
          <cell r="B2690" t="str">
            <v>E</v>
          </cell>
          <cell r="C2690" t="str">
            <v>Work Requested by Others</v>
          </cell>
          <cell r="D2690" t="str">
            <v>Engineering &amp; Design</v>
          </cell>
          <cell r="E2690" t="str">
            <v>Roland Trevino</v>
          </cell>
          <cell r="H2690" t="str">
            <v>Jeffrey Gravelle</v>
          </cell>
          <cell r="I2690" t="str">
            <v>Kevin Liu</v>
          </cell>
          <cell r="J2690" t="str">
            <v>GRC</v>
          </cell>
          <cell r="L2690" t="str">
            <v>LK</v>
          </cell>
          <cell r="M2690" t="str">
            <v>#</v>
          </cell>
          <cell r="N2690" t="str">
            <v>Not assigned</v>
          </cell>
          <cell r="O2690" t="str">
            <v>5020223</v>
          </cell>
        </row>
        <row r="2691">
          <cell r="B2691" t="str">
            <v>E</v>
          </cell>
          <cell r="C2691" t="str">
            <v>Work Requested by Others</v>
          </cell>
          <cell r="D2691" t="str">
            <v>Engineering &amp; Design</v>
          </cell>
          <cell r="E2691" t="str">
            <v>Roland Trevino</v>
          </cell>
          <cell r="H2691" t="str">
            <v>Jeffrey Gravelle</v>
          </cell>
          <cell r="I2691" t="str">
            <v>Kevin Liu</v>
          </cell>
          <cell r="J2691" t="str">
            <v>GRC</v>
          </cell>
          <cell r="L2691" t="str">
            <v>LK</v>
          </cell>
          <cell r="M2691" t="str">
            <v>#</v>
          </cell>
          <cell r="N2691" t="str">
            <v>Not assigned</v>
          </cell>
          <cell r="O2691" t="str">
            <v>5020224</v>
          </cell>
        </row>
        <row r="2692">
          <cell r="B2692" t="str">
            <v>E</v>
          </cell>
          <cell r="C2692" t="str">
            <v>Work Requested by Others</v>
          </cell>
          <cell r="D2692" t="str">
            <v>Engineering &amp; Design</v>
          </cell>
          <cell r="E2692" t="str">
            <v>Roland Trevino</v>
          </cell>
          <cell r="H2692" t="str">
            <v>Jeffrey Gravelle</v>
          </cell>
          <cell r="I2692" t="str">
            <v>Kevin Liu</v>
          </cell>
          <cell r="J2692" t="str">
            <v>GRC</v>
          </cell>
          <cell r="L2692" t="str">
            <v>LK</v>
          </cell>
          <cell r="M2692" t="str">
            <v>#</v>
          </cell>
          <cell r="N2692" t="str">
            <v>Not assigned</v>
          </cell>
          <cell r="O2692" t="str">
            <v>5020225</v>
          </cell>
        </row>
        <row r="2693">
          <cell r="B2693" t="str">
            <v>E</v>
          </cell>
          <cell r="C2693" t="str">
            <v>Work Requested by Others</v>
          </cell>
          <cell r="D2693" t="str">
            <v>Engineering &amp; Design</v>
          </cell>
          <cell r="E2693" t="str">
            <v>Roland Trevino</v>
          </cell>
          <cell r="H2693" t="str">
            <v>Jeffrey Gravelle</v>
          </cell>
          <cell r="I2693" t="str">
            <v>Kevin Liu</v>
          </cell>
          <cell r="J2693" t="str">
            <v>GRC</v>
          </cell>
          <cell r="L2693" t="str">
            <v>LK</v>
          </cell>
          <cell r="M2693" t="str">
            <v>#</v>
          </cell>
          <cell r="N2693" t="str">
            <v>Not assigned</v>
          </cell>
          <cell r="O2693" t="str">
            <v>5020226</v>
          </cell>
        </row>
        <row r="2694">
          <cell r="B2694" t="str">
            <v>E</v>
          </cell>
          <cell r="C2694" t="str">
            <v>Work Requested by Others</v>
          </cell>
          <cell r="D2694" t="str">
            <v>Engineering &amp; Design</v>
          </cell>
          <cell r="E2694" t="str">
            <v>Roland Trevino</v>
          </cell>
          <cell r="H2694" t="str">
            <v>Jeffrey Gravelle</v>
          </cell>
          <cell r="I2694" t="str">
            <v>Kevin Liu</v>
          </cell>
          <cell r="J2694" t="str">
            <v>GRC</v>
          </cell>
          <cell r="L2694" t="str">
            <v>LK</v>
          </cell>
          <cell r="M2694" t="str">
            <v>#</v>
          </cell>
          <cell r="N2694" t="str">
            <v>Not assigned</v>
          </cell>
          <cell r="O2694" t="str">
            <v>5020229</v>
          </cell>
        </row>
        <row r="2695">
          <cell r="B2695" t="str">
            <v>E</v>
          </cell>
          <cell r="C2695" t="str">
            <v>Work Requested by Others</v>
          </cell>
          <cell r="D2695" t="str">
            <v>Engineering &amp; Design</v>
          </cell>
          <cell r="E2695" t="str">
            <v>Roland Trevino</v>
          </cell>
          <cell r="H2695" t="str">
            <v>Jeffrey Gravelle</v>
          </cell>
          <cell r="I2695" t="str">
            <v>Kevin Liu</v>
          </cell>
          <cell r="J2695" t="str">
            <v>GRC</v>
          </cell>
          <cell r="L2695" t="str">
            <v>LK</v>
          </cell>
          <cell r="M2695" t="str">
            <v>#</v>
          </cell>
          <cell r="N2695" t="str">
            <v>Not assigned</v>
          </cell>
          <cell r="O2695" t="str">
            <v>5020235</v>
          </cell>
        </row>
        <row r="2696">
          <cell r="B2696" t="str">
            <v>E</v>
          </cell>
          <cell r="C2696" t="str">
            <v>Work Requested by Others</v>
          </cell>
          <cell r="D2696" t="str">
            <v>Engineering &amp; Design</v>
          </cell>
          <cell r="E2696" t="str">
            <v>Roland Trevino</v>
          </cell>
          <cell r="H2696" t="str">
            <v>Jeffrey Gravelle</v>
          </cell>
          <cell r="I2696" t="str">
            <v>Kevin Liu</v>
          </cell>
          <cell r="J2696" t="str">
            <v>GRC</v>
          </cell>
          <cell r="L2696" t="str">
            <v>LK</v>
          </cell>
          <cell r="M2696" t="str">
            <v>#</v>
          </cell>
          <cell r="N2696" t="str">
            <v>Not assigned</v>
          </cell>
          <cell r="O2696" t="str">
            <v>5020236</v>
          </cell>
        </row>
        <row r="2697">
          <cell r="B2697" t="str">
            <v>E</v>
          </cell>
          <cell r="C2697" t="str">
            <v>Work Requested by Others</v>
          </cell>
          <cell r="D2697" t="str">
            <v>Engineering &amp; Design</v>
          </cell>
          <cell r="E2697" t="str">
            <v>Roland Trevino</v>
          </cell>
          <cell r="H2697" t="str">
            <v>Jeffrey Gravelle</v>
          </cell>
          <cell r="I2697" t="str">
            <v>Kevin Liu</v>
          </cell>
          <cell r="J2697" t="str">
            <v>GRC</v>
          </cell>
          <cell r="L2697" t="str">
            <v>LK</v>
          </cell>
          <cell r="M2697" t="str">
            <v>#</v>
          </cell>
          <cell r="N2697" t="str">
            <v>Not assigned</v>
          </cell>
          <cell r="O2697" t="str">
            <v>5020237</v>
          </cell>
        </row>
        <row r="2698">
          <cell r="B2698" t="str">
            <v>E</v>
          </cell>
          <cell r="C2698" t="str">
            <v>Work Requested by Others</v>
          </cell>
          <cell r="D2698" t="str">
            <v>Engineering &amp; Design</v>
          </cell>
          <cell r="E2698" t="str">
            <v>Roland Trevino</v>
          </cell>
          <cell r="H2698" t="str">
            <v>Jeffrey Gravelle</v>
          </cell>
          <cell r="I2698" t="str">
            <v>Kevin Liu</v>
          </cell>
          <cell r="J2698" t="str">
            <v>GRC</v>
          </cell>
          <cell r="L2698" t="str">
            <v>LK</v>
          </cell>
          <cell r="M2698" t="str">
            <v>#</v>
          </cell>
          <cell r="N2698" t="str">
            <v>Not assigned</v>
          </cell>
          <cell r="O2698" t="str">
            <v>5020238</v>
          </cell>
        </row>
        <row r="2699">
          <cell r="B2699" t="str">
            <v>E</v>
          </cell>
          <cell r="C2699" t="str">
            <v>Work Requested by Others</v>
          </cell>
          <cell r="D2699" t="str">
            <v>Engineering &amp; Design</v>
          </cell>
          <cell r="E2699" t="str">
            <v>Roland Trevino</v>
          </cell>
          <cell r="H2699" t="str">
            <v>Jeffrey Gravelle</v>
          </cell>
          <cell r="I2699" t="str">
            <v>Kevin Liu</v>
          </cell>
          <cell r="J2699" t="str">
            <v>GRC</v>
          </cell>
          <cell r="L2699" t="str">
            <v>LK</v>
          </cell>
          <cell r="M2699" t="str">
            <v>#</v>
          </cell>
          <cell r="N2699" t="str">
            <v>Not assigned</v>
          </cell>
          <cell r="O2699" t="str">
            <v>5020239</v>
          </cell>
        </row>
        <row r="2700">
          <cell r="B2700" t="str">
            <v>E</v>
          </cell>
          <cell r="C2700" t="str">
            <v>Work Requested by Others</v>
          </cell>
          <cell r="D2700" t="str">
            <v>Engineering &amp; Design</v>
          </cell>
          <cell r="E2700" t="str">
            <v>Roland Trevino</v>
          </cell>
          <cell r="H2700" t="str">
            <v>Jeffrey Gravelle</v>
          </cell>
          <cell r="I2700" t="str">
            <v>Kevin Liu</v>
          </cell>
          <cell r="J2700" t="str">
            <v>GRC</v>
          </cell>
          <cell r="L2700" t="str">
            <v>LK</v>
          </cell>
          <cell r="M2700" t="str">
            <v>#</v>
          </cell>
          <cell r="N2700" t="str">
            <v>Not assigned</v>
          </cell>
          <cell r="O2700" t="str">
            <v>5020240</v>
          </cell>
        </row>
        <row r="2701">
          <cell r="B2701" t="str">
            <v>E</v>
          </cell>
          <cell r="C2701" t="str">
            <v>Work Requested by Others</v>
          </cell>
          <cell r="D2701" t="str">
            <v>Engineering &amp; Design</v>
          </cell>
          <cell r="E2701" t="str">
            <v>Roland Trevino</v>
          </cell>
          <cell r="H2701" t="str">
            <v>Jeffrey Gravelle</v>
          </cell>
          <cell r="I2701" t="str">
            <v>Kevin Liu</v>
          </cell>
          <cell r="J2701" t="str">
            <v>GRC</v>
          </cell>
          <cell r="L2701" t="str">
            <v>LK</v>
          </cell>
          <cell r="M2701" t="str">
            <v>#</v>
          </cell>
          <cell r="N2701" t="str">
            <v>Not assigned</v>
          </cell>
          <cell r="O2701" t="str">
            <v>5020242</v>
          </cell>
        </row>
        <row r="2702">
          <cell r="B2702" t="str">
            <v>E</v>
          </cell>
          <cell r="C2702" t="str">
            <v>Work Requested by Others</v>
          </cell>
          <cell r="D2702" t="str">
            <v>Engineering &amp; Design</v>
          </cell>
          <cell r="E2702" t="str">
            <v>Roland Trevino</v>
          </cell>
          <cell r="H2702" t="str">
            <v>Jeffrey Gravelle</v>
          </cell>
          <cell r="I2702" t="str">
            <v>Kevin Liu</v>
          </cell>
          <cell r="J2702" t="str">
            <v>GRC</v>
          </cell>
          <cell r="L2702" t="str">
            <v>LK</v>
          </cell>
          <cell r="M2702" t="str">
            <v>#</v>
          </cell>
          <cell r="N2702" t="str">
            <v>Not assigned</v>
          </cell>
          <cell r="O2702" t="str">
            <v>5020243</v>
          </cell>
        </row>
        <row r="2703">
          <cell r="B2703" t="str">
            <v>E</v>
          </cell>
          <cell r="C2703" t="str">
            <v>Work Requested by Others</v>
          </cell>
          <cell r="D2703" t="str">
            <v>Engineering &amp; Design</v>
          </cell>
          <cell r="E2703" t="str">
            <v>Roland Trevino</v>
          </cell>
          <cell r="H2703" t="str">
            <v>Jeffrey Gravelle</v>
          </cell>
          <cell r="I2703" t="str">
            <v>Kevin Liu</v>
          </cell>
          <cell r="J2703" t="str">
            <v>GRC</v>
          </cell>
          <cell r="L2703" t="str">
            <v>LK</v>
          </cell>
          <cell r="M2703" t="str">
            <v>#</v>
          </cell>
          <cell r="N2703" t="str">
            <v>Not assigned</v>
          </cell>
          <cell r="O2703" t="str">
            <v>5020245</v>
          </cell>
        </row>
        <row r="2704">
          <cell r="B2704" t="str">
            <v>E</v>
          </cell>
          <cell r="C2704" t="str">
            <v>Work Requested by Others</v>
          </cell>
          <cell r="D2704" t="str">
            <v>Engineering &amp; Design</v>
          </cell>
          <cell r="E2704" t="str">
            <v>Roland Trevino</v>
          </cell>
          <cell r="H2704" t="str">
            <v>Jeffrey Gravelle</v>
          </cell>
          <cell r="I2704" t="str">
            <v>Kevin Liu</v>
          </cell>
          <cell r="J2704" t="str">
            <v>GRC</v>
          </cell>
          <cell r="L2704" t="str">
            <v>LK</v>
          </cell>
          <cell r="M2704" t="str">
            <v>#</v>
          </cell>
          <cell r="N2704" t="str">
            <v>Not assigned</v>
          </cell>
          <cell r="O2704" t="str">
            <v>5020246</v>
          </cell>
        </row>
        <row r="2705">
          <cell r="B2705" t="str">
            <v>E</v>
          </cell>
          <cell r="C2705" t="str">
            <v>Work Requested by Others</v>
          </cell>
          <cell r="D2705" t="str">
            <v>Engineering &amp; Design</v>
          </cell>
          <cell r="E2705" t="str">
            <v>Roland Trevino</v>
          </cell>
          <cell r="H2705" t="str">
            <v>Jeffrey Gravelle</v>
          </cell>
          <cell r="I2705" t="str">
            <v>Kevin Liu</v>
          </cell>
          <cell r="J2705" t="str">
            <v>GRC</v>
          </cell>
          <cell r="L2705" t="str">
            <v>LK</v>
          </cell>
          <cell r="M2705" t="str">
            <v>#</v>
          </cell>
          <cell r="N2705" t="str">
            <v>Not assigned</v>
          </cell>
          <cell r="O2705" t="str">
            <v>5020247</v>
          </cell>
        </row>
        <row r="2706">
          <cell r="B2706" t="str">
            <v>E</v>
          </cell>
          <cell r="C2706" t="str">
            <v>Work Requested by Others</v>
          </cell>
          <cell r="D2706" t="str">
            <v>Engineering &amp; Design</v>
          </cell>
          <cell r="E2706" t="str">
            <v>Roland Trevino</v>
          </cell>
          <cell r="H2706" t="str">
            <v>Jeffrey Gravelle</v>
          </cell>
          <cell r="I2706" t="str">
            <v>Kevin Liu</v>
          </cell>
          <cell r="J2706" t="str">
            <v>GRC</v>
          </cell>
          <cell r="L2706" t="str">
            <v>LK</v>
          </cell>
          <cell r="M2706" t="str">
            <v>#</v>
          </cell>
          <cell r="N2706" t="str">
            <v>Not assigned</v>
          </cell>
          <cell r="O2706" t="str">
            <v>5020248</v>
          </cell>
        </row>
        <row r="2707">
          <cell r="B2707" t="str">
            <v>E</v>
          </cell>
          <cell r="C2707" t="str">
            <v>Work Requested by Others</v>
          </cell>
          <cell r="D2707" t="str">
            <v>Engineering &amp; Design</v>
          </cell>
          <cell r="E2707" t="str">
            <v>Roland Trevino</v>
          </cell>
          <cell r="H2707" t="str">
            <v>Jeffrey Gravelle</v>
          </cell>
          <cell r="I2707" t="str">
            <v>Kevin Liu</v>
          </cell>
          <cell r="J2707" t="str">
            <v>GRC</v>
          </cell>
          <cell r="L2707" t="str">
            <v>LK</v>
          </cell>
          <cell r="M2707" t="str">
            <v>#</v>
          </cell>
          <cell r="N2707" t="str">
            <v>Not assigned</v>
          </cell>
          <cell r="O2707" t="str">
            <v>5020249</v>
          </cell>
        </row>
        <row r="2708">
          <cell r="B2708" t="str">
            <v>E</v>
          </cell>
          <cell r="C2708" t="str">
            <v>Work Requested by Others</v>
          </cell>
          <cell r="D2708" t="str">
            <v>Engineering &amp; Design</v>
          </cell>
          <cell r="E2708" t="str">
            <v>Roland Trevino</v>
          </cell>
          <cell r="H2708" t="str">
            <v>Jeffrey Gravelle</v>
          </cell>
          <cell r="I2708" t="str">
            <v>Kevin Liu</v>
          </cell>
          <cell r="J2708" t="str">
            <v>GRC</v>
          </cell>
          <cell r="L2708" t="str">
            <v>LK</v>
          </cell>
          <cell r="M2708" t="str">
            <v>#</v>
          </cell>
          <cell r="N2708" t="str">
            <v>Not assigned</v>
          </cell>
          <cell r="O2708" t="str">
            <v>5020250</v>
          </cell>
        </row>
        <row r="2709">
          <cell r="B2709" t="str">
            <v>E</v>
          </cell>
          <cell r="C2709" t="str">
            <v>Work Requested by Others</v>
          </cell>
          <cell r="D2709" t="str">
            <v>Engineering &amp; Design</v>
          </cell>
          <cell r="E2709" t="str">
            <v>Roland Trevino</v>
          </cell>
          <cell r="H2709" t="str">
            <v>Jeffrey Gravelle</v>
          </cell>
          <cell r="I2709" t="str">
            <v>Kevin Liu</v>
          </cell>
          <cell r="J2709" t="str">
            <v>GRC</v>
          </cell>
          <cell r="L2709" t="str">
            <v>LK</v>
          </cell>
          <cell r="M2709" t="str">
            <v>#</v>
          </cell>
          <cell r="N2709" t="str">
            <v>Not assigned</v>
          </cell>
          <cell r="O2709" t="str">
            <v>5020251</v>
          </cell>
        </row>
        <row r="2710">
          <cell r="B2710" t="str">
            <v>E</v>
          </cell>
          <cell r="C2710" t="str">
            <v>Work Requested by Others</v>
          </cell>
          <cell r="D2710" t="str">
            <v>Engineering &amp; Design</v>
          </cell>
          <cell r="E2710" t="str">
            <v>Roland Trevino</v>
          </cell>
          <cell r="H2710" t="str">
            <v>Jeffrey Gravelle</v>
          </cell>
          <cell r="I2710" t="str">
            <v>Kevin Liu</v>
          </cell>
          <cell r="J2710" t="str">
            <v>GRC</v>
          </cell>
          <cell r="L2710" t="str">
            <v>LK</v>
          </cell>
          <cell r="M2710" t="str">
            <v>#</v>
          </cell>
          <cell r="N2710" t="str">
            <v>Not assigned</v>
          </cell>
          <cell r="O2710" t="str">
            <v>5020252</v>
          </cell>
        </row>
        <row r="2711">
          <cell r="B2711" t="str">
            <v>E</v>
          </cell>
          <cell r="C2711" t="str">
            <v>Work Requested by Others</v>
          </cell>
          <cell r="D2711" t="str">
            <v>Engineering &amp; Design</v>
          </cell>
          <cell r="E2711" t="str">
            <v>Roland Trevino</v>
          </cell>
          <cell r="H2711" t="str">
            <v>Jeffrey Gravelle</v>
          </cell>
          <cell r="I2711" t="str">
            <v>Kevin Liu</v>
          </cell>
          <cell r="J2711" t="str">
            <v>GRC</v>
          </cell>
          <cell r="L2711" t="str">
            <v>LK</v>
          </cell>
          <cell r="M2711" t="str">
            <v>#</v>
          </cell>
          <cell r="N2711" t="str">
            <v>Not assigned</v>
          </cell>
          <cell r="O2711" t="str">
            <v>5020257</v>
          </cell>
        </row>
        <row r="2712">
          <cell r="B2712" t="str">
            <v>E</v>
          </cell>
          <cell r="C2712" t="str">
            <v>Work Requested by Others</v>
          </cell>
          <cell r="D2712" t="str">
            <v>Engineering &amp; Design</v>
          </cell>
          <cell r="E2712" t="str">
            <v>Roland Trevino</v>
          </cell>
          <cell r="H2712" t="str">
            <v>Jeffrey Gravelle</v>
          </cell>
          <cell r="I2712" t="str">
            <v>Kevin Liu</v>
          </cell>
          <cell r="J2712" t="str">
            <v>GRC</v>
          </cell>
          <cell r="L2712" t="str">
            <v>LK</v>
          </cell>
          <cell r="M2712" t="str">
            <v>#</v>
          </cell>
          <cell r="N2712" t="str">
            <v>Not assigned</v>
          </cell>
          <cell r="O2712" t="str">
            <v>5028041</v>
          </cell>
        </row>
        <row r="2713">
          <cell r="B2713" t="str">
            <v>E</v>
          </cell>
          <cell r="C2713" t="str">
            <v>Work Requested by Others</v>
          </cell>
          <cell r="D2713" t="str">
            <v>Engineering &amp; Design</v>
          </cell>
          <cell r="E2713" t="str">
            <v>Roland Trevino</v>
          </cell>
          <cell r="H2713" t="str">
            <v>Jeffrey Gravelle</v>
          </cell>
          <cell r="I2713" t="str">
            <v>Kevin Liu</v>
          </cell>
          <cell r="J2713" t="str">
            <v>GRC</v>
          </cell>
          <cell r="L2713" t="str">
            <v>LK</v>
          </cell>
          <cell r="M2713" t="str">
            <v>#</v>
          </cell>
          <cell r="N2713" t="str">
            <v>Not assigned</v>
          </cell>
          <cell r="O2713" t="str">
            <v>5032481</v>
          </cell>
        </row>
        <row r="2714">
          <cell r="B2714" t="str">
            <v>E</v>
          </cell>
          <cell r="C2714" t="str">
            <v>Work Requested by Others</v>
          </cell>
          <cell r="D2714" t="str">
            <v>Engineering &amp; Design</v>
          </cell>
          <cell r="E2714" t="str">
            <v>Roland Trevino</v>
          </cell>
          <cell r="H2714" t="str">
            <v>Jeffrey Gravelle</v>
          </cell>
          <cell r="I2714" t="str">
            <v>Kevin Liu</v>
          </cell>
          <cell r="J2714" t="str">
            <v>GRC</v>
          </cell>
          <cell r="L2714" t="str">
            <v>LK</v>
          </cell>
          <cell r="M2714" t="str">
            <v>#</v>
          </cell>
          <cell r="N2714" t="str">
            <v>Not assigned</v>
          </cell>
          <cell r="O2714" t="str">
            <v>5034530</v>
          </cell>
        </row>
        <row r="2715">
          <cell r="B2715" t="str">
            <v>E</v>
          </cell>
          <cell r="C2715" t="str">
            <v>Work Requested by Others</v>
          </cell>
          <cell r="D2715" t="str">
            <v>Engineering &amp; Design</v>
          </cell>
          <cell r="E2715" t="str">
            <v>Roland Trevino</v>
          </cell>
          <cell r="H2715" t="str">
            <v>Jeffrey Gravelle</v>
          </cell>
          <cell r="I2715" t="str">
            <v>Kevin Liu</v>
          </cell>
          <cell r="J2715" t="str">
            <v>GRC</v>
          </cell>
          <cell r="L2715" t="str">
            <v>LK</v>
          </cell>
          <cell r="M2715" t="str">
            <v>#</v>
          </cell>
          <cell r="N2715" t="str">
            <v>Not assigned</v>
          </cell>
          <cell r="O2715" t="str">
            <v>5034533</v>
          </cell>
        </row>
        <row r="2716">
          <cell r="B2716" t="str">
            <v>C</v>
          </cell>
          <cell r="C2716" t="str">
            <v>Buildings (Chief of Staff)</v>
          </cell>
          <cell r="D2716" t="str">
            <v>Gas Operations SVP</v>
          </cell>
          <cell r="E2716" t="str">
            <v>Jesus Soto</v>
          </cell>
          <cell r="H2716" t="str">
            <v>Lisa M. Hurley</v>
          </cell>
          <cell r="I2716" t="str">
            <v>Michelle Felmlee-Gartner</v>
          </cell>
          <cell r="J2716" t="str">
            <v>GT&amp;S</v>
          </cell>
          <cell r="L2716" t="str">
            <v>78</v>
          </cell>
          <cell r="M2716" t="str">
            <v>78A</v>
          </cell>
          <cell r="N2716" t="str">
            <v>Office Facilities</v>
          </cell>
          <cell r="O2716" t="str">
            <v>5501699</v>
          </cell>
        </row>
        <row r="2717">
          <cell r="B2717" t="str">
            <v>C</v>
          </cell>
          <cell r="C2717" t="str">
            <v>Buildings (Chief of Staff)</v>
          </cell>
          <cell r="D2717" t="str">
            <v>Gas Operations SVP</v>
          </cell>
          <cell r="E2717" t="str">
            <v>Jesus Soto</v>
          </cell>
          <cell r="H2717" t="str">
            <v>Lisa M. Hurley</v>
          </cell>
          <cell r="I2717" t="str">
            <v>Michelle Felmlee-Gartner</v>
          </cell>
          <cell r="J2717" t="str">
            <v>GT&amp;S</v>
          </cell>
          <cell r="L2717" t="str">
            <v>78</v>
          </cell>
          <cell r="M2717" t="str">
            <v>78A</v>
          </cell>
          <cell r="N2717" t="str">
            <v>Office Facilities</v>
          </cell>
          <cell r="O2717" t="str">
            <v>5514764</v>
          </cell>
        </row>
        <row r="2718">
          <cell r="B2718" t="str">
            <v>C</v>
          </cell>
          <cell r="C2718" t="str">
            <v>Buildings (Chief of Staff)</v>
          </cell>
          <cell r="D2718" t="str">
            <v>Gas Operations SVP</v>
          </cell>
          <cell r="E2718" t="str">
            <v>Jesus Soto</v>
          </cell>
          <cell r="H2718" t="str">
            <v>Lisa M. Hurley</v>
          </cell>
          <cell r="I2718" t="str">
            <v>Michelle Felmlee-Gartner</v>
          </cell>
          <cell r="J2718" t="str">
            <v>GT&amp;S</v>
          </cell>
          <cell r="L2718" t="str">
            <v>78</v>
          </cell>
          <cell r="M2718" t="str">
            <v>78A</v>
          </cell>
          <cell r="N2718" t="str">
            <v>Office Facilities</v>
          </cell>
          <cell r="O2718" t="str">
            <v>5752681</v>
          </cell>
        </row>
        <row r="2719">
          <cell r="B2719" t="str">
            <v>C</v>
          </cell>
          <cell r="C2719" t="str">
            <v>Buildings (Chief of Staff)</v>
          </cell>
          <cell r="D2719" t="str">
            <v>Gas Operations SVP</v>
          </cell>
          <cell r="E2719" t="str">
            <v>Jesus Soto</v>
          </cell>
          <cell r="H2719" t="str">
            <v>Lisa M. Hurley</v>
          </cell>
          <cell r="I2719" t="str">
            <v>Michelle Felmlee-Gartner</v>
          </cell>
          <cell r="J2719" t="str">
            <v>GT&amp;S</v>
          </cell>
          <cell r="L2719" t="str">
            <v>78</v>
          </cell>
          <cell r="M2719" t="str">
            <v>78A</v>
          </cell>
          <cell r="N2719" t="str">
            <v>Office Facilities</v>
          </cell>
          <cell r="O2719" t="str">
            <v>5759880</v>
          </cell>
        </row>
        <row r="2720">
          <cell r="B2720" t="str">
            <v>C</v>
          </cell>
          <cell r="C2720" t="str">
            <v>Buildings (Chief of Staff)</v>
          </cell>
          <cell r="D2720" t="str">
            <v>Gas Operations SVP</v>
          </cell>
          <cell r="E2720" t="str">
            <v>Jesus Soto</v>
          </cell>
          <cell r="H2720" t="str">
            <v>Lisa M. Hurley</v>
          </cell>
          <cell r="I2720" t="str">
            <v>Michelle Felmlee-Gartner</v>
          </cell>
          <cell r="J2720" t="str">
            <v>GT&amp;S</v>
          </cell>
          <cell r="L2720" t="str">
            <v>78</v>
          </cell>
          <cell r="M2720" t="str">
            <v>78A</v>
          </cell>
          <cell r="N2720" t="str">
            <v>Office Facilities</v>
          </cell>
          <cell r="O2720" t="str">
            <v>5759882</v>
          </cell>
        </row>
        <row r="2721">
          <cell r="B2721" t="str">
            <v>C</v>
          </cell>
          <cell r="C2721" t="str">
            <v>Capital Tools</v>
          </cell>
          <cell r="D2721" t="str">
            <v>Gas T&amp;D Operations</v>
          </cell>
          <cell r="E2721" t="str">
            <v>Melvin J. Christopher</v>
          </cell>
          <cell r="H2721" t="str">
            <v>William E. Mojica</v>
          </cell>
          <cell r="I2721" t="str">
            <v>Guadalupe Roush</v>
          </cell>
          <cell r="J2721" t="str">
            <v>GT&amp;S</v>
          </cell>
          <cell r="L2721" t="str">
            <v>05</v>
          </cell>
          <cell r="M2721" t="str">
            <v>05A</v>
          </cell>
          <cell r="N2721" t="str">
            <v>Tools</v>
          </cell>
          <cell r="O2721" t="str">
            <v>5514719</v>
          </cell>
        </row>
        <row r="2722">
          <cell r="B2722" t="str">
            <v>C</v>
          </cell>
          <cell r="C2722" t="str">
            <v>Capital Tools</v>
          </cell>
          <cell r="D2722" t="str">
            <v>Gas T&amp;D Operations</v>
          </cell>
          <cell r="E2722" t="str">
            <v>Melvin J. Christopher</v>
          </cell>
          <cell r="H2722" t="str">
            <v>William E. Mojica</v>
          </cell>
          <cell r="I2722" t="str">
            <v>Guadalupe Roush</v>
          </cell>
          <cell r="J2722" t="str">
            <v>GT&amp;S</v>
          </cell>
          <cell r="L2722" t="str">
            <v>05</v>
          </cell>
          <cell r="M2722" t="str">
            <v>05A</v>
          </cell>
          <cell r="N2722" t="str">
            <v>Tools</v>
          </cell>
          <cell r="O2722" t="str">
            <v>5515053</v>
          </cell>
        </row>
        <row r="2723">
          <cell r="B2723" t="str">
            <v>C</v>
          </cell>
          <cell r="C2723" t="str">
            <v>Capital Tools</v>
          </cell>
          <cell r="D2723" t="str">
            <v>Gas T&amp;D Operations</v>
          </cell>
          <cell r="E2723" t="str">
            <v>Melvin J. Christopher</v>
          </cell>
          <cell r="H2723" t="str">
            <v>William E. Mojica</v>
          </cell>
          <cell r="I2723" t="str">
            <v>Guadalupe Roush</v>
          </cell>
          <cell r="J2723" t="str">
            <v>GT&amp;S</v>
          </cell>
          <cell r="L2723" t="str">
            <v>05</v>
          </cell>
          <cell r="M2723" t="str">
            <v>05A</v>
          </cell>
          <cell r="N2723" t="str">
            <v>Tools</v>
          </cell>
          <cell r="O2723" t="str">
            <v>5515699</v>
          </cell>
        </row>
        <row r="2724">
          <cell r="B2724" t="str">
            <v>C</v>
          </cell>
          <cell r="C2724" t="str">
            <v>Capital Tools</v>
          </cell>
          <cell r="D2724" t="str">
            <v>Gas T&amp;D Operations</v>
          </cell>
          <cell r="E2724" t="str">
            <v>Melvin J. Christopher</v>
          </cell>
          <cell r="H2724" t="str">
            <v>William E. Mojica</v>
          </cell>
          <cell r="I2724" t="str">
            <v>Guadalupe Roush</v>
          </cell>
          <cell r="J2724" t="str">
            <v>GT&amp;S</v>
          </cell>
          <cell r="L2724" t="str">
            <v>05</v>
          </cell>
          <cell r="M2724" t="str">
            <v>05A</v>
          </cell>
          <cell r="N2724" t="str">
            <v>Tools</v>
          </cell>
          <cell r="O2724" t="str">
            <v>5757213</v>
          </cell>
        </row>
        <row r="2725">
          <cell r="B2725" t="str">
            <v>C</v>
          </cell>
          <cell r="C2725" t="str">
            <v>Casing Mitigation</v>
          </cell>
          <cell r="D2725" t="str">
            <v>Major Projects &amp; Programs</v>
          </cell>
          <cell r="E2725" t="str">
            <v>Kirk Johnson</v>
          </cell>
          <cell r="H2725" t="str">
            <v>Benjamin C. Campbell</v>
          </cell>
          <cell r="I2725" t="str">
            <v>Jennie Lieu</v>
          </cell>
          <cell r="J2725" t="str">
            <v>GT&amp;S</v>
          </cell>
          <cell r="L2725" t="str">
            <v>3K</v>
          </cell>
          <cell r="M2725" t="str">
            <v>3K5</v>
          </cell>
          <cell r="N2725" t="str">
            <v>Casing Mitigation</v>
          </cell>
          <cell r="O2725" t="str">
            <v>5518139</v>
          </cell>
        </row>
        <row r="2726">
          <cell r="B2726" t="str">
            <v>C</v>
          </cell>
          <cell r="C2726" t="str">
            <v>Casing Mitigation</v>
          </cell>
          <cell r="D2726" t="str">
            <v>Major Projects &amp; Programs</v>
          </cell>
          <cell r="E2726" t="str">
            <v>Kirk Johnson</v>
          </cell>
          <cell r="H2726" t="str">
            <v>Benjamin C. Campbell</v>
          </cell>
          <cell r="I2726" t="str">
            <v>Jennie Lieu</v>
          </cell>
          <cell r="J2726" t="str">
            <v>GT&amp;S</v>
          </cell>
          <cell r="L2726" t="str">
            <v>3K</v>
          </cell>
          <cell r="M2726" t="str">
            <v>3K5</v>
          </cell>
          <cell r="N2726" t="str">
            <v>Casing Mitigation</v>
          </cell>
          <cell r="O2726" t="str">
            <v>5518140</v>
          </cell>
        </row>
        <row r="2727">
          <cell r="B2727" t="str">
            <v>C</v>
          </cell>
          <cell r="C2727" t="str">
            <v>Casing Mitigation</v>
          </cell>
          <cell r="D2727" t="str">
            <v>Major Projects &amp; Programs</v>
          </cell>
          <cell r="E2727" t="str">
            <v>Kirk Johnson</v>
          </cell>
          <cell r="H2727" t="str">
            <v>Benjamin C. Campbell</v>
          </cell>
          <cell r="I2727" t="str">
            <v>Jennie Lieu</v>
          </cell>
          <cell r="J2727" t="str">
            <v>GT&amp;S</v>
          </cell>
          <cell r="L2727" t="str">
            <v>3K</v>
          </cell>
          <cell r="M2727" t="str">
            <v>3K5</v>
          </cell>
          <cell r="N2727" t="str">
            <v>Casing Mitigation</v>
          </cell>
          <cell r="O2727" t="str">
            <v>5523659</v>
          </cell>
        </row>
        <row r="2728">
          <cell r="B2728" t="str">
            <v>C</v>
          </cell>
          <cell r="C2728" t="str">
            <v>Casing Mitigation</v>
          </cell>
          <cell r="D2728" t="str">
            <v>Major Projects &amp; Programs</v>
          </cell>
          <cell r="E2728" t="str">
            <v>Kirk Johnson</v>
          </cell>
          <cell r="H2728" t="str">
            <v>Benjamin C. Campbell</v>
          </cell>
          <cell r="I2728" t="str">
            <v>Jennie Lieu</v>
          </cell>
          <cell r="J2728" t="str">
            <v>GT&amp;S</v>
          </cell>
          <cell r="L2728" t="str">
            <v>3K</v>
          </cell>
          <cell r="M2728" t="str">
            <v>3K5</v>
          </cell>
          <cell r="N2728" t="str">
            <v>Casing Mitigation</v>
          </cell>
          <cell r="O2728" t="str">
            <v>5523782</v>
          </cell>
        </row>
        <row r="2729">
          <cell r="B2729" t="str">
            <v>C</v>
          </cell>
          <cell r="C2729" t="str">
            <v>Casing Mitigation</v>
          </cell>
          <cell r="D2729" t="str">
            <v>Major Projects &amp; Programs</v>
          </cell>
          <cell r="E2729" t="str">
            <v>Kirk Johnson</v>
          </cell>
          <cell r="H2729" t="str">
            <v>Benjamin C. Campbell</v>
          </cell>
          <cell r="I2729" t="str">
            <v>Jennie Lieu</v>
          </cell>
          <cell r="J2729" t="str">
            <v>GT&amp;S</v>
          </cell>
          <cell r="L2729" t="str">
            <v>3K</v>
          </cell>
          <cell r="M2729" t="str">
            <v>3K5</v>
          </cell>
          <cell r="N2729" t="str">
            <v>Casing Mitigation</v>
          </cell>
          <cell r="O2729" t="str">
            <v>5523979</v>
          </cell>
        </row>
        <row r="2730">
          <cell r="B2730" t="str">
            <v>C</v>
          </cell>
          <cell r="C2730" t="str">
            <v>Casing Mitigation</v>
          </cell>
          <cell r="D2730" t="str">
            <v>Major Projects &amp; Programs</v>
          </cell>
          <cell r="E2730" t="str">
            <v>Kirk Johnson</v>
          </cell>
          <cell r="H2730" t="str">
            <v>Benjamin C. Campbell</v>
          </cell>
          <cell r="I2730" t="str">
            <v>Jennie Lieu</v>
          </cell>
          <cell r="J2730" t="str">
            <v>GT&amp;S</v>
          </cell>
          <cell r="L2730" t="str">
            <v>3K</v>
          </cell>
          <cell r="M2730" t="str">
            <v>3K5</v>
          </cell>
          <cell r="N2730" t="str">
            <v>Casing Mitigation</v>
          </cell>
          <cell r="O2730" t="str">
            <v>5524559</v>
          </cell>
        </row>
        <row r="2731">
          <cell r="B2731" t="str">
            <v>C</v>
          </cell>
          <cell r="C2731" t="str">
            <v>Casing Mitigation</v>
          </cell>
          <cell r="D2731" t="str">
            <v>Major Projects &amp; Programs</v>
          </cell>
          <cell r="E2731" t="str">
            <v>Kirk Johnson</v>
          </cell>
          <cell r="H2731" t="str">
            <v>Benjamin C. Campbell</v>
          </cell>
          <cell r="I2731" t="str">
            <v>Jennie Lieu</v>
          </cell>
          <cell r="J2731" t="str">
            <v>GT&amp;S</v>
          </cell>
          <cell r="L2731" t="str">
            <v>3K</v>
          </cell>
          <cell r="M2731" t="str">
            <v>3K5</v>
          </cell>
          <cell r="N2731" t="str">
            <v>Casing Mitigation</v>
          </cell>
          <cell r="O2731" t="str">
            <v>5524560</v>
          </cell>
        </row>
        <row r="2732">
          <cell r="B2732" t="str">
            <v>C</v>
          </cell>
          <cell r="C2732" t="str">
            <v>Casing Mitigation</v>
          </cell>
          <cell r="D2732" t="str">
            <v>Major Projects &amp; Programs</v>
          </cell>
          <cell r="E2732" t="str">
            <v>Kirk Johnson</v>
          </cell>
          <cell r="H2732" t="str">
            <v>Benjamin C. Campbell</v>
          </cell>
          <cell r="I2732" t="str">
            <v>Jennie Lieu</v>
          </cell>
          <cell r="J2732" t="str">
            <v>GT&amp;S</v>
          </cell>
          <cell r="L2732" t="str">
            <v>3K</v>
          </cell>
          <cell r="M2732" t="str">
            <v>3K5</v>
          </cell>
          <cell r="N2732" t="str">
            <v>Casing Mitigation</v>
          </cell>
          <cell r="O2732" t="str">
            <v>5525799</v>
          </cell>
        </row>
        <row r="2733">
          <cell r="B2733" t="str">
            <v>C</v>
          </cell>
          <cell r="C2733" t="str">
            <v>Casing Mitigation</v>
          </cell>
          <cell r="D2733" t="str">
            <v>Major Projects &amp; Programs</v>
          </cell>
          <cell r="E2733" t="str">
            <v>Kirk Johnson</v>
          </cell>
          <cell r="H2733" t="str">
            <v>Benjamin C. Campbell</v>
          </cell>
          <cell r="I2733" t="str">
            <v>Jennie Lieu</v>
          </cell>
          <cell r="J2733" t="str">
            <v>GT&amp;S</v>
          </cell>
          <cell r="L2733" t="str">
            <v>3K</v>
          </cell>
          <cell r="M2733" t="str">
            <v>3K5</v>
          </cell>
          <cell r="N2733" t="str">
            <v>Casing Mitigation</v>
          </cell>
          <cell r="O2733" t="str">
            <v>5525800</v>
          </cell>
        </row>
        <row r="2734">
          <cell r="B2734" t="str">
            <v>C</v>
          </cell>
          <cell r="C2734" t="str">
            <v>Casing Mitigation</v>
          </cell>
          <cell r="D2734" t="str">
            <v>Major Projects &amp; Programs</v>
          </cell>
          <cell r="E2734" t="str">
            <v>Kirk Johnson</v>
          </cell>
          <cell r="H2734" t="str">
            <v>Benjamin C. Campbell</v>
          </cell>
          <cell r="I2734" t="str">
            <v>Jennie Lieu</v>
          </cell>
          <cell r="J2734" t="str">
            <v>GT&amp;S</v>
          </cell>
          <cell r="L2734" t="str">
            <v>3K</v>
          </cell>
          <cell r="M2734" t="str">
            <v>3K5</v>
          </cell>
          <cell r="N2734" t="str">
            <v>Casing Mitigation</v>
          </cell>
          <cell r="O2734" t="str">
            <v>5525801</v>
          </cell>
        </row>
        <row r="2735">
          <cell r="B2735" t="str">
            <v>C</v>
          </cell>
          <cell r="C2735" t="str">
            <v>Casing Mitigation</v>
          </cell>
          <cell r="D2735" t="str">
            <v>Major Projects &amp; Programs</v>
          </cell>
          <cell r="E2735" t="str">
            <v>Kirk Johnson</v>
          </cell>
          <cell r="H2735" t="str">
            <v>Benjamin C. Campbell</v>
          </cell>
          <cell r="I2735" t="str">
            <v>Jennie Lieu</v>
          </cell>
          <cell r="J2735" t="str">
            <v>GT&amp;S</v>
          </cell>
          <cell r="L2735" t="str">
            <v>3K</v>
          </cell>
          <cell r="M2735" t="str">
            <v>3K5</v>
          </cell>
          <cell r="N2735" t="str">
            <v>Casing Mitigation</v>
          </cell>
          <cell r="O2735" t="str">
            <v>5525802</v>
          </cell>
        </row>
        <row r="2736">
          <cell r="B2736" t="str">
            <v>C</v>
          </cell>
          <cell r="C2736" t="str">
            <v>Casing Mitigation</v>
          </cell>
          <cell r="D2736" t="str">
            <v>Major Projects &amp; Programs</v>
          </cell>
          <cell r="E2736" t="str">
            <v>Kirk Johnson</v>
          </cell>
          <cell r="H2736" t="str">
            <v>Benjamin C. Campbell</v>
          </cell>
          <cell r="I2736" t="str">
            <v>Jennie Lieu</v>
          </cell>
          <cell r="J2736" t="str">
            <v>GT&amp;S</v>
          </cell>
          <cell r="L2736" t="str">
            <v>3K</v>
          </cell>
          <cell r="M2736" t="str">
            <v>3K5</v>
          </cell>
          <cell r="N2736" t="str">
            <v>Casing Mitigation</v>
          </cell>
          <cell r="O2736" t="str">
            <v>5525803</v>
          </cell>
        </row>
        <row r="2737">
          <cell r="B2737" t="str">
            <v>C</v>
          </cell>
          <cell r="C2737" t="str">
            <v>Casing Mitigation</v>
          </cell>
          <cell r="D2737" t="str">
            <v>Major Projects &amp; Programs</v>
          </cell>
          <cell r="E2737" t="str">
            <v>Kirk Johnson</v>
          </cell>
          <cell r="H2737" t="str">
            <v>Benjamin C. Campbell</v>
          </cell>
          <cell r="I2737" t="str">
            <v>Jennie Lieu</v>
          </cell>
          <cell r="J2737" t="str">
            <v>GT&amp;S</v>
          </cell>
          <cell r="L2737" t="str">
            <v>3K</v>
          </cell>
          <cell r="M2737" t="str">
            <v>3K5</v>
          </cell>
          <cell r="N2737" t="str">
            <v>Casing Mitigation</v>
          </cell>
          <cell r="O2737" t="str">
            <v>5525804</v>
          </cell>
        </row>
        <row r="2738">
          <cell r="B2738" t="str">
            <v>C</v>
          </cell>
          <cell r="C2738" t="str">
            <v>Casing Mitigation</v>
          </cell>
          <cell r="D2738" t="str">
            <v>Major Projects &amp; Programs</v>
          </cell>
          <cell r="E2738" t="str">
            <v>Kirk Johnson</v>
          </cell>
          <cell r="H2738" t="str">
            <v>Benjamin C. Campbell</v>
          </cell>
          <cell r="I2738" t="str">
            <v>Jennie Lieu</v>
          </cell>
          <cell r="J2738" t="str">
            <v>GT&amp;S</v>
          </cell>
          <cell r="L2738" t="str">
            <v>3K</v>
          </cell>
          <cell r="M2738" t="str">
            <v>3K5</v>
          </cell>
          <cell r="N2738" t="str">
            <v>Casing Mitigation</v>
          </cell>
          <cell r="O2738" t="str">
            <v>5525805</v>
          </cell>
        </row>
        <row r="2739">
          <cell r="B2739" t="str">
            <v>C</v>
          </cell>
          <cell r="C2739" t="str">
            <v>Casing Mitigation</v>
          </cell>
          <cell r="D2739" t="str">
            <v>Major Projects &amp; Programs</v>
          </cell>
          <cell r="E2739" t="str">
            <v>Kirk Johnson</v>
          </cell>
          <cell r="H2739" t="str">
            <v>Benjamin C. Campbell</v>
          </cell>
          <cell r="I2739" t="str">
            <v>Jennie Lieu</v>
          </cell>
          <cell r="J2739" t="str">
            <v>GT&amp;S</v>
          </cell>
          <cell r="L2739" t="str">
            <v>3K</v>
          </cell>
          <cell r="M2739" t="str">
            <v>3K5</v>
          </cell>
          <cell r="N2739" t="str">
            <v>Casing Mitigation</v>
          </cell>
          <cell r="O2739" t="str">
            <v>5525806</v>
          </cell>
        </row>
        <row r="2740">
          <cell r="B2740" t="str">
            <v>C</v>
          </cell>
          <cell r="C2740" t="str">
            <v>Casing Mitigation</v>
          </cell>
          <cell r="D2740" t="str">
            <v>Major Projects &amp; Programs</v>
          </cell>
          <cell r="E2740" t="str">
            <v>Kirk Johnson</v>
          </cell>
          <cell r="H2740" t="str">
            <v>Benjamin C. Campbell</v>
          </cell>
          <cell r="I2740" t="str">
            <v>Jennie Lieu</v>
          </cell>
          <cell r="J2740" t="str">
            <v>GT&amp;S</v>
          </cell>
          <cell r="L2740" t="str">
            <v>3K</v>
          </cell>
          <cell r="M2740" t="str">
            <v>3K5</v>
          </cell>
          <cell r="N2740" t="str">
            <v>Casing Mitigation</v>
          </cell>
          <cell r="O2740" t="str">
            <v>5525808</v>
          </cell>
        </row>
        <row r="2741">
          <cell r="B2741" t="str">
            <v>C</v>
          </cell>
          <cell r="C2741" t="str">
            <v>Casing Mitigation</v>
          </cell>
          <cell r="D2741" t="str">
            <v>Major Projects &amp; Programs</v>
          </cell>
          <cell r="E2741" t="str">
            <v>Kirk Johnson</v>
          </cell>
          <cell r="H2741" t="str">
            <v>Benjamin C. Campbell</v>
          </cell>
          <cell r="I2741" t="str">
            <v>Jennie Lieu</v>
          </cell>
          <cell r="J2741" t="str">
            <v>GT&amp;S</v>
          </cell>
          <cell r="L2741" t="str">
            <v>3K</v>
          </cell>
          <cell r="M2741" t="str">
            <v>3K5</v>
          </cell>
          <cell r="N2741" t="str">
            <v>Casing Mitigation</v>
          </cell>
          <cell r="O2741" t="str">
            <v>5751409</v>
          </cell>
        </row>
        <row r="2742">
          <cell r="B2742" t="str">
            <v>C</v>
          </cell>
          <cell r="C2742" t="str">
            <v>Casing Mitigation</v>
          </cell>
          <cell r="D2742" t="str">
            <v>Major Projects &amp; Programs</v>
          </cell>
          <cell r="E2742" t="str">
            <v>Kirk Johnson</v>
          </cell>
          <cell r="H2742" t="str">
            <v>Benjamin C. Campbell</v>
          </cell>
          <cell r="I2742" t="str">
            <v>Jennie Lieu</v>
          </cell>
          <cell r="J2742" t="str">
            <v>GT&amp;S</v>
          </cell>
          <cell r="L2742" t="str">
            <v>3K</v>
          </cell>
          <cell r="M2742" t="str">
            <v>3K5</v>
          </cell>
          <cell r="N2742" t="str">
            <v>Casing Mitigation</v>
          </cell>
          <cell r="O2742" t="str">
            <v>5751481</v>
          </cell>
        </row>
        <row r="2743">
          <cell r="B2743" t="str">
            <v>C</v>
          </cell>
          <cell r="C2743" t="str">
            <v>Casing Mitigation</v>
          </cell>
          <cell r="D2743" t="str">
            <v>Major Projects &amp; Programs</v>
          </cell>
          <cell r="E2743" t="str">
            <v>Kirk Johnson</v>
          </cell>
          <cell r="H2743" t="str">
            <v>Benjamin C. Campbell</v>
          </cell>
          <cell r="I2743" t="str">
            <v>Jennie Lieu</v>
          </cell>
          <cell r="J2743" t="str">
            <v>GT&amp;S</v>
          </cell>
          <cell r="L2743" t="str">
            <v>3K</v>
          </cell>
          <cell r="M2743" t="str">
            <v>3K5</v>
          </cell>
          <cell r="N2743" t="str">
            <v>Casing Mitigation</v>
          </cell>
          <cell r="O2743" t="str">
            <v>5755966</v>
          </cell>
        </row>
        <row r="2744">
          <cell r="B2744" t="str">
            <v>C</v>
          </cell>
          <cell r="C2744" t="str">
            <v>Casing Mitigation</v>
          </cell>
          <cell r="D2744" t="str">
            <v>Major Projects &amp; Programs</v>
          </cell>
          <cell r="E2744" t="str">
            <v>Kirk Johnson</v>
          </cell>
          <cell r="H2744" t="str">
            <v>Benjamin C. Campbell</v>
          </cell>
          <cell r="I2744" t="str">
            <v>Jennie Lieu</v>
          </cell>
          <cell r="J2744" t="str">
            <v>GT&amp;S</v>
          </cell>
          <cell r="L2744" t="str">
            <v>3K</v>
          </cell>
          <cell r="M2744" t="str">
            <v>3K5</v>
          </cell>
          <cell r="N2744" t="str">
            <v>Casing Mitigation</v>
          </cell>
          <cell r="O2744" t="str">
            <v>5757256</v>
          </cell>
        </row>
        <row r="2745">
          <cell r="B2745" t="str">
            <v>C</v>
          </cell>
          <cell r="C2745" t="str">
            <v>Casing Mitigation</v>
          </cell>
          <cell r="D2745" t="str">
            <v>Major Projects &amp; Programs</v>
          </cell>
          <cell r="E2745" t="str">
            <v>Kirk Johnson</v>
          </cell>
          <cell r="H2745" t="str">
            <v>Benjamin C. Campbell</v>
          </cell>
          <cell r="I2745" t="str">
            <v>Jennie Lieu</v>
          </cell>
          <cell r="J2745" t="str">
            <v>GT&amp;S</v>
          </cell>
          <cell r="L2745" t="str">
            <v>3K</v>
          </cell>
          <cell r="M2745" t="str">
            <v>3K5</v>
          </cell>
          <cell r="N2745" t="str">
            <v>Casing Mitigation</v>
          </cell>
          <cell r="O2745" t="str">
            <v>5759558</v>
          </cell>
        </row>
        <row r="2746">
          <cell r="B2746" t="str">
            <v>C</v>
          </cell>
          <cell r="C2746" t="str">
            <v>Casing Mitigation</v>
          </cell>
          <cell r="D2746" t="str">
            <v>Major Projects &amp; Programs</v>
          </cell>
          <cell r="E2746" t="str">
            <v>Kirk Johnson</v>
          </cell>
          <cell r="H2746" t="str">
            <v>Benjamin C. Campbell</v>
          </cell>
          <cell r="I2746" t="str">
            <v>Jennie Lieu</v>
          </cell>
          <cell r="J2746" t="str">
            <v>GT&amp;S</v>
          </cell>
          <cell r="L2746" t="str">
            <v>3K</v>
          </cell>
          <cell r="M2746" t="str">
            <v>3K5</v>
          </cell>
          <cell r="N2746" t="str">
            <v>Casing Mitigation</v>
          </cell>
          <cell r="O2746" t="str">
            <v>5763331</v>
          </cell>
        </row>
        <row r="2747">
          <cell r="B2747" t="str">
            <v>C</v>
          </cell>
          <cell r="C2747" t="str">
            <v>Casing Mitigation</v>
          </cell>
          <cell r="D2747" t="str">
            <v>Major Projects &amp; Programs</v>
          </cell>
          <cell r="E2747" t="str">
            <v>Kirk Johnson</v>
          </cell>
          <cell r="H2747" t="str">
            <v>Benjamin C. Campbell</v>
          </cell>
          <cell r="I2747" t="str">
            <v>Jennie Lieu</v>
          </cell>
          <cell r="J2747" t="str">
            <v>GT&amp;S</v>
          </cell>
          <cell r="L2747" t="str">
            <v>3K</v>
          </cell>
          <cell r="M2747" t="str">
            <v>3K5</v>
          </cell>
          <cell r="N2747" t="str">
            <v>Casing Mitigation</v>
          </cell>
          <cell r="O2747" t="str">
            <v>5763332</v>
          </cell>
        </row>
        <row r="2748">
          <cell r="B2748" t="str">
            <v>C</v>
          </cell>
          <cell r="C2748" t="str">
            <v>Casing Mitigation</v>
          </cell>
          <cell r="D2748" t="str">
            <v>Major Projects &amp; Programs</v>
          </cell>
          <cell r="E2748" t="str">
            <v>Kirk Johnson</v>
          </cell>
          <cell r="H2748" t="str">
            <v>Benjamin C. Campbell</v>
          </cell>
          <cell r="I2748" t="str">
            <v>Jennie Lieu</v>
          </cell>
          <cell r="J2748" t="str">
            <v>GT&amp;S</v>
          </cell>
          <cell r="L2748" t="str">
            <v>3K</v>
          </cell>
          <cell r="M2748" t="str">
            <v>3K5</v>
          </cell>
          <cell r="N2748" t="str">
            <v>Casing Mitigation</v>
          </cell>
          <cell r="O2748" t="str">
            <v>5763334</v>
          </cell>
        </row>
        <row r="2749">
          <cell r="B2749" t="str">
            <v>C</v>
          </cell>
          <cell r="C2749" t="str">
            <v>Casing Mitigation</v>
          </cell>
          <cell r="D2749" t="str">
            <v>Major Projects &amp; Programs</v>
          </cell>
          <cell r="E2749" t="str">
            <v>Kirk Johnson</v>
          </cell>
          <cell r="H2749" t="str">
            <v>Benjamin C. Campbell</v>
          </cell>
          <cell r="I2749" t="str">
            <v>Jennie Lieu</v>
          </cell>
          <cell r="J2749" t="str">
            <v>GT&amp;S</v>
          </cell>
          <cell r="L2749" t="str">
            <v>3K</v>
          </cell>
          <cell r="M2749" t="str">
            <v>3K5</v>
          </cell>
          <cell r="N2749" t="str">
            <v>Casing Mitigation</v>
          </cell>
          <cell r="O2749" t="str">
            <v>5763335</v>
          </cell>
        </row>
        <row r="2750">
          <cell r="B2750" t="str">
            <v>C</v>
          </cell>
          <cell r="C2750" t="str">
            <v>Casing Mitigation</v>
          </cell>
          <cell r="D2750" t="str">
            <v>Major Projects &amp; Programs</v>
          </cell>
          <cell r="E2750" t="str">
            <v>Kirk Johnson</v>
          </cell>
          <cell r="H2750" t="str">
            <v>Benjamin C. Campbell</v>
          </cell>
          <cell r="I2750" t="str">
            <v>Jennie Lieu</v>
          </cell>
          <cell r="J2750" t="str">
            <v>GT&amp;S</v>
          </cell>
          <cell r="L2750" t="str">
            <v>3K</v>
          </cell>
          <cell r="M2750" t="str">
            <v>3K5</v>
          </cell>
          <cell r="N2750" t="str">
            <v>Casing Mitigation</v>
          </cell>
          <cell r="O2750" t="str">
            <v>5763336</v>
          </cell>
        </row>
        <row r="2751">
          <cell r="B2751" t="str">
            <v>C</v>
          </cell>
          <cell r="C2751" t="str">
            <v>Casing Mitigation</v>
          </cell>
          <cell r="D2751" t="str">
            <v>Major Projects &amp; Programs</v>
          </cell>
          <cell r="E2751" t="str">
            <v>Kirk Johnson</v>
          </cell>
          <cell r="H2751" t="str">
            <v>Benjamin C. Campbell</v>
          </cell>
          <cell r="I2751" t="str">
            <v>Jennie Lieu</v>
          </cell>
          <cell r="J2751" t="str">
            <v>GT&amp;S</v>
          </cell>
          <cell r="L2751" t="str">
            <v>3K</v>
          </cell>
          <cell r="M2751" t="str">
            <v>3K5</v>
          </cell>
          <cell r="N2751" t="str">
            <v>Casing Mitigation</v>
          </cell>
          <cell r="O2751" t="str">
            <v>5763337</v>
          </cell>
        </row>
        <row r="2752">
          <cell r="B2752" t="str">
            <v>C</v>
          </cell>
          <cell r="C2752" t="str">
            <v>Casing Mitigation</v>
          </cell>
          <cell r="D2752" t="str">
            <v>Major Projects &amp; Programs</v>
          </cell>
          <cell r="E2752" t="str">
            <v>Kirk Johnson</v>
          </cell>
          <cell r="H2752" t="str">
            <v>Benjamin C. Campbell</v>
          </cell>
          <cell r="I2752" t="str">
            <v>Jennie Lieu</v>
          </cell>
          <cell r="J2752" t="str">
            <v>GT&amp;S</v>
          </cell>
          <cell r="L2752" t="str">
            <v>3K</v>
          </cell>
          <cell r="M2752" t="str">
            <v>3K5</v>
          </cell>
          <cell r="N2752" t="str">
            <v>Casing Mitigation</v>
          </cell>
          <cell r="O2752" t="str">
            <v>5763379</v>
          </cell>
        </row>
        <row r="2753">
          <cell r="B2753" t="str">
            <v>C</v>
          </cell>
          <cell r="C2753" t="str">
            <v>Casing Mitigation</v>
          </cell>
          <cell r="D2753" t="str">
            <v>Major Projects &amp; Programs</v>
          </cell>
          <cell r="E2753" t="str">
            <v>Kirk Johnson</v>
          </cell>
          <cell r="H2753" t="str">
            <v>Benjamin C. Campbell</v>
          </cell>
          <cell r="I2753" t="str">
            <v>Jennie Lieu</v>
          </cell>
          <cell r="J2753" t="str">
            <v>GT&amp;S</v>
          </cell>
          <cell r="L2753" t="str">
            <v>3K</v>
          </cell>
          <cell r="M2753" t="str">
            <v>3K5</v>
          </cell>
          <cell r="N2753" t="str">
            <v>Casing Mitigation</v>
          </cell>
          <cell r="O2753" t="str">
            <v>5763383</v>
          </cell>
        </row>
        <row r="2754">
          <cell r="B2754" t="str">
            <v>C</v>
          </cell>
          <cell r="C2754" t="str">
            <v>Casing Mitigation</v>
          </cell>
          <cell r="D2754" t="str">
            <v>Major Projects &amp; Programs</v>
          </cell>
          <cell r="E2754" t="str">
            <v>Kirk Johnson</v>
          </cell>
          <cell r="H2754" t="str">
            <v>Benjamin C. Campbell</v>
          </cell>
          <cell r="I2754" t="str">
            <v>Jennie Lieu</v>
          </cell>
          <cell r="J2754" t="str">
            <v>GT&amp;S</v>
          </cell>
          <cell r="L2754" t="str">
            <v>3K</v>
          </cell>
          <cell r="M2754" t="str">
            <v>3K5</v>
          </cell>
          <cell r="N2754" t="str">
            <v>Casing Mitigation</v>
          </cell>
          <cell r="O2754" t="str">
            <v>5763385</v>
          </cell>
        </row>
        <row r="2755">
          <cell r="B2755" t="str">
            <v>C</v>
          </cell>
          <cell r="C2755" t="str">
            <v>Casing Mitigation</v>
          </cell>
          <cell r="D2755" t="str">
            <v>Major Projects &amp; Programs</v>
          </cell>
          <cell r="E2755" t="str">
            <v>Kirk Johnson</v>
          </cell>
          <cell r="H2755" t="str">
            <v>Benjamin C. Campbell</v>
          </cell>
          <cell r="I2755" t="str">
            <v>Jennie Lieu</v>
          </cell>
          <cell r="J2755" t="str">
            <v>GT&amp;S</v>
          </cell>
          <cell r="L2755" t="str">
            <v>3K</v>
          </cell>
          <cell r="M2755" t="str">
            <v>3K5</v>
          </cell>
          <cell r="N2755" t="str">
            <v>Casing Mitigation</v>
          </cell>
          <cell r="O2755" t="str">
            <v>5763387</v>
          </cell>
        </row>
        <row r="2756">
          <cell r="B2756" t="str">
            <v>C</v>
          </cell>
          <cell r="C2756" t="str">
            <v>Casing Mitigation</v>
          </cell>
          <cell r="D2756" t="str">
            <v>Major Projects &amp; Programs</v>
          </cell>
          <cell r="E2756" t="str">
            <v>Kirk Johnson</v>
          </cell>
          <cell r="H2756" t="str">
            <v>Benjamin C. Campbell</v>
          </cell>
          <cell r="I2756" t="str">
            <v>Jennie Lieu</v>
          </cell>
          <cell r="J2756" t="str">
            <v>GT&amp;S</v>
          </cell>
          <cell r="L2756" t="str">
            <v>3K</v>
          </cell>
          <cell r="M2756" t="str">
            <v>3K5</v>
          </cell>
          <cell r="N2756" t="str">
            <v>Casing Mitigation</v>
          </cell>
          <cell r="O2756" t="str">
            <v>5763389</v>
          </cell>
        </row>
        <row r="2757">
          <cell r="B2757" t="str">
            <v>C</v>
          </cell>
          <cell r="C2757" t="str">
            <v>Casing Mitigation</v>
          </cell>
          <cell r="D2757" t="str">
            <v>Major Projects &amp; Programs</v>
          </cell>
          <cell r="E2757" t="str">
            <v>Kirk Johnson</v>
          </cell>
          <cell r="H2757" t="str">
            <v>Benjamin C. Campbell</v>
          </cell>
          <cell r="I2757" t="str">
            <v>Jennie Lieu</v>
          </cell>
          <cell r="J2757" t="str">
            <v>GT&amp;S</v>
          </cell>
          <cell r="L2757" t="str">
            <v>3K</v>
          </cell>
          <cell r="M2757" t="str">
            <v>3K5</v>
          </cell>
          <cell r="N2757" t="str">
            <v>Casing Mitigation</v>
          </cell>
          <cell r="O2757" t="str">
            <v>5763402</v>
          </cell>
        </row>
        <row r="2758">
          <cell r="B2758" t="str">
            <v>C</v>
          </cell>
          <cell r="C2758" t="str">
            <v>Casing Mitigation</v>
          </cell>
          <cell r="D2758" t="str">
            <v>Major Projects &amp; Programs</v>
          </cell>
          <cell r="E2758" t="str">
            <v>Kirk Johnson</v>
          </cell>
          <cell r="H2758" t="str">
            <v>Benjamin C. Campbell</v>
          </cell>
          <cell r="I2758" t="str">
            <v>Jennie Lieu</v>
          </cell>
          <cell r="J2758" t="str">
            <v>GT&amp;S</v>
          </cell>
          <cell r="L2758" t="str">
            <v>3K</v>
          </cell>
          <cell r="M2758" t="str">
            <v>3K5</v>
          </cell>
          <cell r="N2758" t="str">
            <v>Casing Mitigation</v>
          </cell>
          <cell r="O2758" t="str">
            <v>5763404</v>
          </cell>
        </row>
        <row r="2759">
          <cell r="B2759" t="str">
            <v>C</v>
          </cell>
          <cell r="C2759" t="str">
            <v>Casing Mitigation</v>
          </cell>
          <cell r="D2759" t="str">
            <v>Major Projects &amp; Programs</v>
          </cell>
          <cell r="E2759" t="str">
            <v>Kirk Johnson</v>
          </cell>
          <cell r="H2759" t="str">
            <v>Benjamin C. Campbell</v>
          </cell>
          <cell r="I2759" t="str">
            <v>Jennie Lieu</v>
          </cell>
          <cell r="J2759" t="str">
            <v>GT&amp;S</v>
          </cell>
          <cell r="L2759" t="str">
            <v>3K</v>
          </cell>
          <cell r="M2759" t="str">
            <v>3K5</v>
          </cell>
          <cell r="N2759" t="str">
            <v>Casing Mitigation</v>
          </cell>
          <cell r="O2759" t="str">
            <v>5763411</v>
          </cell>
        </row>
        <row r="2760">
          <cell r="B2760" t="str">
            <v>C</v>
          </cell>
          <cell r="C2760" t="str">
            <v>Casing Mitigation</v>
          </cell>
          <cell r="D2760" t="str">
            <v>Major Projects &amp; Programs</v>
          </cell>
          <cell r="E2760" t="str">
            <v>Kirk Johnson</v>
          </cell>
          <cell r="H2760" t="str">
            <v>Benjamin C. Campbell</v>
          </cell>
          <cell r="I2760" t="str">
            <v>Jennie Lieu</v>
          </cell>
          <cell r="J2760" t="str">
            <v>GT&amp;S</v>
          </cell>
          <cell r="L2760" t="str">
            <v>3K</v>
          </cell>
          <cell r="M2760" t="str">
            <v>3K5</v>
          </cell>
          <cell r="N2760" t="str">
            <v>Casing Mitigation</v>
          </cell>
          <cell r="O2760" t="str">
            <v>5763412</v>
          </cell>
        </row>
        <row r="2761">
          <cell r="B2761" t="str">
            <v>C</v>
          </cell>
          <cell r="C2761" t="str">
            <v>Casing Mitigation</v>
          </cell>
          <cell r="D2761" t="str">
            <v>Major Projects &amp; Programs</v>
          </cell>
          <cell r="E2761" t="str">
            <v>Kirk Johnson</v>
          </cell>
          <cell r="H2761" t="str">
            <v>Benjamin C. Campbell</v>
          </cell>
          <cell r="I2761" t="str">
            <v>Jennie Lieu</v>
          </cell>
          <cell r="J2761" t="str">
            <v>GT&amp;S</v>
          </cell>
          <cell r="L2761" t="str">
            <v>3K</v>
          </cell>
          <cell r="M2761" t="str">
            <v>3K5</v>
          </cell>
          <cell r="N2761" t="str">
            <v>Casing Mitigation</v>
          </cell>
          <cell r="O2761" t="str">
            <v>5763416</v>
          </cell>
        </row>
        <row r="2762">
          <cell r="B2762" t="str">
            <v>C</v>
          </cell>
          <cell r="C2762" t="str">
            <v>Casing Mitigation</v>
          </cell>
          <cell r="D2762" t="str">
            <v>Major Projects &amp; Programs</v>
          </cell>
          <cell r="E2762" t="str">
            <v>Kirk Johnson</v>
          </cell>
          <cell r="H2762" t="str">
            <v>Benjamin C. Campbell</v>
          </cell>
          <cell r="I2762" t="str">
            <v>Jennie Lieu</v>
          </cell>
          <cell r="J2762" t="str">
            <v>GT&amp;S</v>
          </cell>
          <cell r="L2762" t="str">
            <v>3K</v>
          </cell>
          <cell r="M2762" t="str">
            <v>3K5</v>
          </cell>
          <cell r="N2762" t="str">
            <v>Casing Mitigation</v>
          </cell>
          <cell r="O2762" t="str">
            <v>5763419</v>
          </cell>
        </row>
        <row r="2763">
          <cell r="B2763" t="str">
            <v>C</v>
          </cell>
          <cell r="C2763" t="str">
            <v>Casing Mitigation</v>
          </cell>
          <cell r="D2763" t="str">
            <v>Major Projects &amp; Programs</v>
          </cell>
          <cell r="E2763" t="str">
            <v>Kirk Johnson</v>
          </cell>
          <cell r="H2763" t="str">
            <v>Benjamin C. Campbell</v>
          </cell>
          <cell r="I2763" t="str">
            <v>Jennie Lieu</v>
          </cell>
          <cell r="J2763" t="str">
            <v>GT&amp;S</v>
          </cell>
          <cell r="L2763" t="str">
            <v>3K</v>
          </cell>
          <cell r="M2763" t="str">
            <v>3K5</v>
          </cell>
          <cell r="N2763" t="str">
            <v>Casing Mitigation</v>
          </cell>
          <cell r="O2763" t="str">
            <v>5763420</v>
          </cell>
        </row>
        <row r="2764">
          <cell r="B2764" t="str">
            <v>C</v>
          </cell>
          <cell r="C2764" t="str">
            <v>Casing Mitigation</v>
          </cell>
          <cell r="D2764" t="str">
            <v>Major Projects &amp; Programs</v>
          </cell>
          <cell r="E2764" t="str">
            <v>Kirk Johnson</v>
          </cell>
          <cell r="H2764" t="str">
            <v>Benjamin C. Campbell</v>
          </cell>
          <cell r="I2764" t="str">
            <v>Jennie Lieu</v>
          </cell>
          <cell r="J2764" t="str">
            <v>GT&amp;S</v>
          </cell>
          <cell r="L2764" t="str">
            <v>3K</v>
          </cell>
          <cell r="M2764" t="str">
            <v>3K5</v>
          </cell>
          <cell r="N2764" t="str">
            <v>Casing Mitigation</v>
          </cell>
          <cell r="O2764" t="str">
            <v>5763422</v>
          </cell>
        </row>
        <row r="2765">
          <cell r="B2765" t="str">
            <v>C</v>
          </cell>
          <cell r="C2765" t="str">
            <v>Casing Mitigation</v>
          </cell>
          <cell r="D2765" t="str">
            <v>Major Projects &amp; Programs</v>
          </cell>
          <cell r="E2765" t="str">
            <v>Kirk Johnson</v>
          </cell>
          <cell r="H2765" t="str">
            <v>Benjamin C. Campbell</v>
          </cell>
          <cell r="I2765" t="str">
            <v>Jennie Lieu</v>
          </cell>
          <cell r="J2765" t="str">
            <v>GT&amp;S</v>
          </cell>
          <cell r="L2765" t="str">
            <v>3K</v>
          </cell>
          <cell r="M2765" t="str">
            <v>3K5</v>
          </cell>
          <cell r="N2765" t="str">
            <v>Casing Mitigation</v>
          </cell>
          <cell r="O2765" t="str">
            <v>5763427</v>
          </cell>
        </row>
        <row r="2766">
          <cell r="B2766" t="str">
            <v>C</v>
          </cell>
          <cell r="C2766" t="str">
            <v>Casing Mitigation</v>
          </cell>
          <cell r="D2766" t="str">
            <v>Major Projects &amp; Programs</v>
          </cell>
          <cell r="E2766" t="str">
            <v>Kirk Johnson</v>
          </cell>
          <cell r="H2766" t="str">
            <v>Benjamin C. Campbell</v>
          </cell>
          <cell r="I2766" t="str">
            <v>Jennie Lieu</v>
          </cell>
          <cell r="J2766" t="str">
            <v>GT&amp;S</v>
          </cell>
          <cell r="L2766" t="str">
            <v>3K</v>
          </cell>
          <cell r="M2766" t="str">
            <v>3K5</v>
          </cell>
          <cell r="N2766" t="str">
            <v>Casing Mitigation</v>
          </cell>
          <cell r="O2766" t="str">
            <v>5763431</v>
          </cell>
        </row>
        <row r="2767">
          <cell r="B2767" t="str">
            <v>C</v>
          </cell>
          <cell r="C2767" t="str">
            <v>Casing Mitigation</v>
          </cell>
          <cell r="D2767" t="str">
            <v>Major Projects &amp; Programs</v>
          </cell>
          <cell r="E2767" t="str">
            <v>Kirk Johnson</v>
          </cell>
          <cell r="H2767" t="str">
            <v>Benjamin C. Campbell</v>
          </cell>
          <cell r="I2767" t="str">
            <v>Jennie Lieu</v>
          </cell>
          <cell r="J2767" t="str">
            <v>GT&amp;S</v>
          </cell>
          <cell r="L2767" t="str">
            <v>3K</v>
          </cell>
          <cell r="M2767" t="str">
            <v>3K5</v>
          </cell>
          <cell r="N2767" t="str">
            <v>Casing Mitigation</v>
          </cell>
          <cell r="O2767" t="str">
            <v>5763438</v>
          </cell>
        </row>
        <row r="2768">
          <cell r="B2768" t="str">
            <v>C</v>
          </cell>
          <cell r="C2768" t="str">
            <v>Casing Mitigation</v>
          </cell>
          <cell r="D2768" t="str">
            <v>Major Projects &amp; Programs</v>
          </cell>
          <cell r="E2768" t="str">
            <v>Kirk Johnson</v>
          </cell>
          <cell r="H2768" t="str">
            <v>Benjamin C. Campbell</v>
          </cell>
          <cell r="I2768" t="str">
            <v>Jennie Lieu</v>
          </cell>
          <cell r="J2768" t="str">
            <v>GT&amp;S</v>
          </cell>
          <cell r="L2768" t="str">
            <v>3K</v>
          </cell>
          <cell r="M2768" t="str">
            <v>3K5</v>
          </cell>
          <cell r="N2768" t="str">
            <v>Casing Mitigation</v>
          </cell>
          <cell r="O2768" t="str">
            <v>5763471</v>
          </cell>
        </row>
        <row r="2769">
          <cell r="B2769" t="str">
            <v>C</v>
          </cell>
          <cell r="C2769" t="str">
            <v>Casing Mitigation</v>
          </cell>
          <cell r="D2769" t="str">
            <v>Major Projects &amp; Programs</v>
          </cell>
          <cell r="E2769" t="str">
            <v>Kirk Johnson</v>
          </cell>
          <cell r="H2769" t="str">
            <v>Benjamin C. Campbell</v>
          </cell>
          <cell r="I2769" t="str">
            <v>Jennie Lieu</v>
          </cell>
          <cell r="J2769" t="str">
            <v>GT&amp;S</v>
          </cell>
          <cell r="L2769" t="str">
            <v>3K</v>
          </cell>
          <cell r="M2769" t="str">
            <v>3K5</v>
          </cell>
          <cell r="N2769" t="str">
            <v>Casing Mitigation</v>
          </cell>
          <cell r="O2769" t="str">
            <v>5763474</v>
          </cell>
        </row>
        <row r="2770">
          <cell r="B2770" t="str">
            <v>C</v>
          </cell>
          <cell r="C2770" t="str">
            <v>Casing Mitigation</v>
          </cell>
          <cell r="D2770" t="str">
            <v>Major Projects &amp; Programs</v>
          </cell>
          <cell r="E2770" t="str">
            <v>Kirk Johnson</v>
          </cell>
          <cell r="H2770" t="str">
            <v>Benjamin C. Campbell</v>
          </cell>
          <cell r="I2770" t="str">
            <v>Jennie Lieu</v>
          </cell>
          <cell r="J2770" t="str">
            <v>GT&amp;S</v>
          </cell>
          <cell r="L2770" t="str">
            <v>3K</v>
          </cell>
          <cell r="M2770" t="str">
            <v>3K5</v>
          </cell>
          <cell r="N2770" t="str">
            <v>Casing Mitigation</v>
          </cell>
          <cell r="O2770" t="str">
            <v>5763476</v>
          </cell>
        </row>
        <row r="2771">
          <cell r="B2771" t="str">
            <v>C</v>
          </cell>
          <cell r="C2771" t="str">
            <v>Casing Mitigation</v>
          </cell>
          <cell r="D2771" t="str">
            <v>Major Projects &amp; Programs</v>
          </cell>
          <cell r="E2771" t="str">
            <v>Kirk Johnson</v>
          </cell>
          <cell r="H2771" t="str">
            <v>Benjamin C. Campbell</v>
          </cell>
          <cell r="I2771" t="str">
            <v>Jennie Lieu</v>
          </cell>
          <cell r="J2771" t="str">
            <v>GT&amp;S</v>
          </cell>
          <cell r="L2771" t="str">
            <v>3K</v>
          </cell>
          <cell r="M2771" t="str">
            <v>3K5</v>
          </cell>
          <cell r="N2771" t="str">
            <v>Casing Mitigation</v>
          </cell>
          <cell r="O2771" t="str">
            <v>5763477</v>
          </cell>
        </row>
        <row r="2772">
          <cell r="B2772" t="str">
            <v>C</v>
          </cell>
          <cell r="C2772" t="str">
            <v>Casing Mitigation</v>
          </cell>
          <cell r="D2772" t="str">
            <v>Major Projects &amp; Programs</v>
          </cell>
          <cell r="E2772" t="str">
            <v>Kirk Johnson</v>
          </cell>
          <cell r="H2772" t="str">
            <v>Benjamin C. Campbell</v>
          </cell>
          <cell r="I2772" t="str">
            <v>Jennie Lieu</v>
          </cell>
          <cell r="J2772" t="str">
            <v>GT&amp;S</v>
          </cell>
          <cell r="L2772" t="str">
            <v>3K</v>
          </cell>
          <cell r="M2772" t="str">
            <v>3K5</v>
          </cell>
          <cell r="N2772" t="str">
            <v>Casing Mitigation</v>
          </cell>
          <cell r="O2772" t="str">
            <v>5763480</v>
          </cell>
        </row>
        <row r="2773">
          <cell r="B2773" t="str">
            <v>C</v>
          </cell>
          <cell r="C2773" t="str">
            <v>Casing Mitigation</v>
          </cell>
          <cell r="D2773" t="str">
            <v>Major Projects &amp; Programs</v>
          </cell>
          <cell r="E2773" t="str">
            <v>Kirk Johnson</v>
          </cell>
          <cell r="H2773" t="str">
            <v>Benjamin C. Campbell</v>
          </cell>
          <cell r="I2773" t="str">
            <v>Jennie Lieu</v>
          </cell>
          <cell r="J2773" t="str">
            <v>GT&amp;S</v>
          </cell>
          <cell r="L2773" t="str">
            <v>3K</v>
          </cell>
          <cell r="M2773" t="str">
            <v>3K5</v>
          </cell>
          <cell r="N2773" t="str">
            <v>Casing Mitigation</v>
          </cell>
          <cell r="O2773" t="str">
            <v>5763482</v>
          </cell>
        </row>
        <row r="2774">
          <cell r="B2774" t="str">
            <v>C</v>
          </cell>
          <cell r="C2774" t="str">
            <v>Casing Mitigation</v>
          </cell>
          <cell r="D2774" t="str">
            <v>Major Projects &amp; Programs</v>
          </cell>
          <cell r="E2774" t="str">
            <v>Kirk Johnson</v>
          </cell>
          <cell r="H2774" t="str">
            <v>Benjamin C. Campbell</v>
          </cell>
          <cell r="I2774" t="str">
            <v>Jennie Lieu</v>
          </cell>
          <cell r="J2774" t="str">
            <v>GT&amp;S</v>
          </cell>
          <cell r="L2774" t="str">
            <v>3K</v>
          </cell>
          <cell r="M2774" t="str">
            <v>3K5</v>
          </cell>
          <cell r="N2774" t="str">
            <v>Casing Mitigation</v>
          </cell>
          <cell r="O2774" t="str">
            <v>5763490</v>
          </cell>
        </row>
        <row r="2775">
          <cell r="B2775" t="str">
            <v>C</v>
          </cell>
          <cell r="C2775" t="str">
            <v>Casing Mitigation</v>
          </cell>
          <cell r="D2775" t="str">
            <v>Major Projects &amp; Programs</v>
          </cell>
          <cell r="E2775" t="str">
            <v>Kirk Johnson</v>
          </cell>
          <cell r="H2775" t="str">
            <v>Benjamin C. Campbell</v>
          </cell>
          <cell r="I2775" t="str">
            <v>Jennie Lieu</v>
          </cell>
          <cell r="J2775" t="str">
            <v>GT&amp;S</v>
          </cell>
          <cell r="L2775" t="str">
            <v>3K</v>
          </cell>
          <cell r="M2775" t="str">
            <v>3K5</v>
          </cell>
          <cell r="N2775" t="str">
            <v>Casing Mitigation</v>
          </cell>
          <cell r="O2775" t="str">
            <v>5763492</v>
          </cell>
        </row>
        <row r="2776">
          <cell r="B2776" t="str">
            <v>C</v>
          </cell>
          <cell r="C2776" t="str">
            <v>Casing Mitigation</v>
          </cell>
          <cell r="D2776" t="str">
            <v>Major Projects &amp; Programs</v>
          </cell>
          <cell r="E2776" t="str">
            <v>Kirk Johnson</v>
          </cell>
          <cell r="H2776" t="str">
            <v>Benjamin C. Campbell</v>
          </cell>
          <cell r="I2776" t="str">
            <v>Jennie Lieu</v>
          </cell>
          <cell r="J2776" t="str">
            <v>GT&amp;S</v>
          </cell>
          <cell r="L2776" t="str">
            <v>3K</v>
          </cell>
          <cell r="M2776" t="str">
            <v>3K5</v>
          </cell>
          <cell r="N2776" t="str">
            <v>Casing Mitigation</v>
          </cell>
          <cell r="O2776" t="str">
            <v>5763494</v>
          </cell>
        </row>
        <row r="2777">
          <cell r="B2777" t="str">
            <v>C</v>
          </cell>
          <cell r="C2777" t="str">
            <v>Casing Mitigation</v>
          </cell>
          <cell r="D2777" t="str">
            <v>Major Projects &amp; Programs</v>
          </cell>
          <cell r="E2777" t="str">
            <v>Kirk Johnson</v>
          </cell>
          <cell r="H2777" t="str">
            <v>Benjamin C. Campbell</v>
          </cell>
          <cell r="I2777" t="str">
            <v>Jennie Lieu</v>
          </cell>
          <cell r="J2777" t="str">
            <v>GT&amp;S</v>
          </cell>
          <cell r="L2777" t="str">
            <v>3K</v>
          </cell>
          <cell r="M2777" t="str">
            <v>3K5</v>
          </cell>
          <cell r="N2777" t="str">
            <v>Casing Mitigation</v>
          </cell>
          <cell r="O2777" t="str">
            <v>5763496</v>
          </cell>
        </row>
        <row r="2778">
          <cell r="B2778" t="str">
            <v>C</v>
          </cell>
          <cell r="C2778" t="str">
            <v>Casing Mitigation</v>
          </cell>
          <cell r="D2778" t="str">
            <v>Major Projects &amp; Programs</v>
          </cell>
          <cell r="E2778" t="str">
            <v>Kirk Johnson</v>
          </cell>
          <cell r="H2778" t="str">
            <v>Benjamin C. Campbell</v>
          </cell>
          <cell r="I2778" t="str">
            <v>Jennie Lieu</v>
          </cell>
          <cell r="J2778" t="str">
            <v>GT&amp;S</v>
          </cell>
          <cell r="L2778" t="str">
            <v>3K</v>
          </cell>
          <cell r="M2778" t="str">
            <v>3K5</v>
          </cell>
          <cell r="N2778" t="str">
            <v>Casing Mitigation</v>
          </cell>
          <cell r="O2778" t="str">
            <v>5763500</v>
          </cell>
        </row>
        <row r="2779">
          <cell r="B2779" t="str">
            <v>C</v>
          </cell>
          <cell r="C2779" t="str">
            <v>Casing Mitigation</v>
          </cell>
          <cell r="D2779" t="str">
            <v>Major Projects &amp; Programs</v>
          </cell>
          <cell r="E2779" t="str">
            <v>Kirk Johnson</v>
          </cell>
          <cell r="H2779" t="str">
            <v>Benjamin C. Campbell</v>
          </cell>
          <cell r="I2779" t="str">
            <v>Jennie Lieu</v>
          </cell>
          <cell r="J2779" t="str">
            <v>GT&amp;S</v>
          </cell>
          <cell r="L2779" t="str">
            <v>3K</v>
          </cell>
          <cell r="M2779" t="str">
            <v>3K5</v>
          </cell>
          <cell r="N2779" t="str">
            <v>Casing Mitigation</v>
          </cell>
          <cell r="O2779" t="str">
            <v>5763501</v>
          </cell>
        </row>
        <row r="2780">
          <cell r="B2780" t="str">
            <v>C</v>
          </cell>
          <cell r="C2780" t="str">
            <v>Casing Mitigation</v>
          </cell>
          <cell r="D2780" t="str">
            <v>Major Projects &amp; Programs</v>
          </cell>
          <cell r="E2780" t="str">
            <v>Kirk Johnson</v>
          </cell>
          <cell r="H2780" t="str">
            <v>Benjamin C. Campbell</v>
          </cell>
          <cell r="I2780" t="str">
            <v>Jennie Lieu</v>
          </cell>
          <cell r="J2780" t="str">
            <v>GT&amp;S</v>
          </cell>
          <cell r="L2780" t="str">
            <v>3K</v>
          </cell>
          <cell r="M2780" t="str">
            <v>3K5</v>
          </cell>
          <cell r="N2780" t="str">
            <v>Casing Mitigation</v>
          </cell>
          <cell r="O2780" t="str">
            <v>5763505</v>
          </cell>
        </row>
        <row r="2781">
          <cell r="B2781" t="str">
            <v>C</v>
          </cell>
          <cell r="C2781" t="str">
            <v>Casing Mitigation</v>
          </cell>
          <cell r="D2781" t="str">
            <v>Major Projects &amp; Programs</v>
          </cell>
          <cell r="E2781" t="str">
            <v>Kirk Johnson</v>
          </cell>
          <cell r="H2781" t="str">
            <v>Benjamin C. Campbell</v>
          </cell>
          <cell r="I2781" t="str">
            <v>Jennie Lieu</v>
          </cell>
          <cell r="J2781" t="str">
            <v>GT&amp;S</v>
          </cell>
          <cell r="L2781" t="str">
            <v>3K</v>
          </cell>
          <cell r="M2781" t="str">
            <v>3K5</v>
          </cell>
          <cell r="N2781" t="str">
            <v>Casing Mitigation</v>
          </cell>
          <cell r="O2781" t="str">
            <v>5763506</v>
          </cell>
        </row>
        <row r="2782">
          <cell r="B2782" t="str">
            <v>C</v>
          </cell>
          <cell r="C2782" t="str">
            <v>Casing Mitigation</v>
          </cell>
          <cell r="D2782" t="str">
            <v>Major Projects &amp; Programs</v>
          </cell>
          <cell r="E2782" t="str">
            <v>Kirk Johnson</v>
          </cell>
          <cell r="H2782" t="str">
            <v>Benjamin C. Campbell</v>
          </cell>
          <cell r="I2782" t="str">
            <v>Jennie Lieu</v>
          </cell>
          <cell r="J2782" t="str">
            <v>GT&amp;S</v>
          </cell>
          <cell r="L2782" t="str">
            <v>3K</v>
          </cell>
          <cell r="M2782" t="str">
            <v>3K5</v>
          </cell>
          <cell r="N2782" t="str">
            <v>Casing Mitigation</v>
          </cell>
          <cell r="O2782" t="str">
            <v>5763507</v>
          </cell>
        </row>
        <row r="2783">
          <cell r="B2783" t="str">
            <v>C</v>
          </cell>
          <cell r="C2783" t="str">
            <v>Casing Mitigation</v>
          </cell>
          <cell r="D2783" t="str">
            <v>Major Projects &amp; Programs</v>
          </cell>
          <cell r="E2783" t="str">
            <v>Kirk Johnson</v>
          </cell>
          <cell r="H2783" t="str">
            <v>Benjamin C. Campbell</v>
          </cell>
          <cell r="I2783" t="str">
            <v>Jennie Lieu</v>
          </cell>
          <cell r="J2783" t="str">
            <v>GT&amp;S</v>
          </cell>
          <cell r="L2783" t="str">
            <v>3K</v>
          </cell>
          <cell r="M2783" t="str">
            <v>3K5</v>
          </cell>
          <cell r="N2783" t="str">
            <v>Casing Mitigation</v>
          </cell>
          <cell r="O2783" t="str">
            <v>5763510</v>
          </cell>
        </row>
        <row r="2784">
          <cell r="B2784" t="str">
            <v>C</v>
          </cell>
          <cell r="C2784" t="str">
            <v>Casing Mitigation</v>
          </cell>
          <cell r="D2784" t="str">
            <v>Major Projects &amp; Programs</v>
          </cell>
          <cell r="E2784" t="str">
            <v>Kirk Johnson</v>
          </cell>
          <cell r="H2784" t="str">
            <v>Benjamin C. Campbell</v>
          </cell>
          <cell r="I2784" t="str">
            <v>Jennie Lieu</v>
          </cell>
          <cell r="J2784" t="str">
            <v>GT&amp;S</v>
          </cell>
          <cell r="L2784" t="str">
            <v>3K</v>
          </cell>
          <cell r="M2784" t="str">
            <v>3K5</v>
          </cell>
          <cell r="N2784" t="str">
            <v>Casing Mitigation</v>
          </cell>
          <cell r="O2784" t="str">
            <v>5763512</v>
          </cell>
        </row>
        <row r="2785">
          <cell r="B2785" t="str">
            <v>C</v>
          </cell>
          <cell r="C2785" t="str">
            <v>Casing Mitigation</v>
          </cell>
          <cell r="D2785" t="str">
            <v>Major Projects &amp; Programs</v>
          </cell>
          <cell r="E2785" t="str">
            <v>Kirk Johnson</v>
          </cell>
          <cell r="H2785" t="str">
            <v>Benjamin C. Campbell</v>
          </cell>
          <cell r="I2785" t="str">
            <v>Jennie Lieu</v>
          </cell>
          <cell r="J2785" t="str">
            <v>GT&amp;S</v>
          </cell>
          <cell r="L2785" t="str">
            <v>3K</v>
          </cell>
          <cell r="M2785" t="str">
            <v>3K5</v>
          </cell>
          <cell r="N2785" t="str">
            <v>Casing Mitigation</v>
          </cell>
          <cell r="O2785" t="str">
            <v>5763514</v>
          </cell>
        </row>
        <row r="2786">
          <cell r="B2786" t="str">
            <v>C</v>
          </cell>
          <cell r="C2786" t="str">
            <v>Casing Mitigation</v>
          </cell>
          <cell r="D2786" t="str">
            <v>Major Projects &amp; Programs</v>
          </cell>
          <cell r="E2786" t="str">
            <v>Kirk Johnson</v>
          </cell>
          <cell r="H2786" t="str">
            <v>Benjamin C. Campbell</v>
          </cell>
          <cell r="I2786" t="str">
            <v>Jennie Lieu</v>
          </cell>
          <cell r="J2786" t="str">
            <v>GT&amp;S</v>
          </cell>
          <cell r="L2786" t="str">
            <v>3K</v>
          </cell>
          <cell r="M2786" t="str">
            <v>3K5</v>
          </cell>
          <cell r="N2786" t="str">
            <v>Casing Mitigation</v>
          </cell>
          <cell r="O2786" t="str">
            <v>5763515</v>
          </cell>
        </row>
        <row r="2787">
          <cell r="B2787" t="str">
            <v>C</v>
          </cell>
          <cell r="C2787" t="str">
            <v>Casing Mitigation</v>
          </cell>
          <cell r="D2787" t="str">
            <v>Major Projects &amp; Programs</v>
          </cell>
          <cell r="E2787" t="str">
            <v>Kirk Johnson</v>
          </cell>
          <cell r="H2787" t="str">
            <v>Benjamin C. Campbell</v>
          </cell>
          <cell r="I2787" t="str">
            <v>Jennie Lieu</v>
          </cell>
          <cell r="J2787" t="str">
            <v>GT&amp;S</v>
          </cell>
          <cell r="L2787" t="str">
            <v>3K</v>
          </cell>
          <cell r="M2787" t="str">
            <v>3K5</v>
          </cell>
          <cell r="N2787" t="str">
            <v>Casing Mitigation</v>
          </cell>
          <cell r="O2787" t="str">
            <v>5763517</v>
          </cell>
        </row>
        <row r="2788">
          <cell r="B2788" t="str">
            <v>C</v>
          </cell>
          <cell r="C2788" t="str">
            <v>Casing Mitigation</v>
          </cell>
          <cell r="D2788" t="str">
            <v>Major Projects &amp; Programs</v>
          </cell>
          <cell r="E2788" t="str">
            <v>Kirk Johnson</v>
          </cell>
          <cell r="H2788" t="str">
            <v>Benjamin C. Campbell</v>
          </cell>
          <cell r="I2788" t="str">
            <v>Jennie Lieu</v>
          </cell>
          <cell r="J2788" t="str">
            <v>GT&amp;S</v>
          </cell>
          <cell r="L2788" t="str">
            <v>3K</v>
          </cell>
          <cell r="M2788" t="str">
            <v>3K5</v>
          </cell>
          <cell r="N2788" t="str">
            <v>Casing Mitigation</v>
          </cell>
          <cell r="O2788" t="str">
            <v>5763518</v>
          </cell>
        </row>
        <row r="2789">
          <cell r="B2789" t="str">
            <v>C</v>
          </cell>
          <cell r="C2789" t="str">
            <v>Casing Mitigation</v>
          </cell>
          <cell r="D2789" t="str">
            <v>Major Projects &amp; Programs</v>
          </cell>
          <cell r="E2789" t="str">
            <v>Kirk Johnson</v>
          </cell>
          <cell r="H2789" t="str">
            <v>Benjamin C. Campbell</v>
          </cell>
          <cell r="I2789" t="str">
            <v>Jennie Lieu</v>
          </cell>
          <cell r="J2789" t="str">
            <v>GT&amp;S</v>
          </cell>
          <cell r="L2789" t="str">
            <v>3K</v>
          </cell>
          <cell r="M2789" t="str">
            <v>3K5</v>
          </cell>
          <cell r="N2789" t="str">
            <v>Casing Mitigation</v>
          </cell>
          <cell r="O2789" t="str">
            <v>5763519</v>
          </cell>
        </row>
        <row r="2790">
          <cell r="B2790" t="str">
            <v>C</v>
          </cell>
          <cell r="C2790" t="str">
            <v>Casing Mitigation</v>
          </cell>
          <cell r="D2790" t="str">
            <v>Major Projects &amp; Programs</v>
          </cell>
          <cell r="E2790" t="str">
            <v>Kirk Johnson</v>
          </cell>
          <cell r="H2790" t="str">
            <v>Benjamin C. Campbell</v>
          </cell>
          <cell r="I2790" t="str">
            <v>Jennie Lieu</v>
          </cell>
          <cell r="J2790" t="str">
            <v>GT&amp;S</v>
          </cell>
          <cell r="L2790" t="str">
            <v>3K</v>
          </cell>
          <cell r="M2790" t="str">
            <v>3K5</v>
          </cell>
          <cell r="N2790" t="str">
            <v>Casing Mitigation</v>
          </cell>
          <cell r="O2790" t="str">
            <v>5763520</v>
          </cell>
        </row>
        <row r="2791">
          <cell r="B2791" t="str">
            <v>C</v>
          </cell>
          <cell r="C2791" t="str">
            <v>Casing Mitigation</v>
          </cell>
          <cell r="D2791" t="str">
            <v>Major Projects &amp; Programs</v>
          </cell>
          <cell r="E2791" t="str">
            <v>Kirk Johnson</v>
          </cell>
          <cell r="H2791" t="str">
            <v>Benjamin C. Campbell</v>
          </cell>
          <cell r="I2791" t="str">
            <v>Jennie Lieu</v>
          </cell>
          <cell r="J2791" t="str">
            <v>GT&amp;S</v>
          </cell>
          <cell r="L2791" t="str">
            <v>3K</v>
          </cell>
          <cell r="M2791" t="str">
            <v>3K5</v>
          </cell>
          <cell r="N2791" t="str">
            <v>Casing Mitigation</v>
          </cell>
          <cell r="O2791" t="str">
            <v>5763523</v>
          </cell>
        </row>
        <row r="2792">
          <cell r="B2792" t="str">
            <v>C</v>
          </cell>
          <cell r="C2792" t="str">
            <v>Casing Mitigation</v>
          </cell>
          <cell r="D2792" t="str">
            <v>Major Projects &amp; Programs</v>
          </cell>
          <cell r="E2792" t="str">
            <v>Kirk Johnson</v>
          </cell>
          <cell r="H2792" t="str">
            <v>Benjamin C. Campbell</v>
          </cell>
          <cell r="I2792" t="str">
            <v>Jennie Lieu</v>
          </cell>
          <cell r="J2792" t="str">
            <v>GT&amp;S</v>
          </cell>
          <cell r="L2792" t="str">
            <v>3K</v>
          </cell>
          <cell r="M2792" t="str">
            <v>3K5</v>
          </cell>
          <cell r="N2792" t="str">
            <v>Casing Mitigation</v>
          </cell>
          <cell r="O2792" t="str">
            <v>5763524</v>
          </cell>
        </row>
        <row r="2793">
          <cell r="B2793" t="str">
            <v>C</v>
          </cell>
          <cell r="C2793" t="str">
            <v>Casing Mitigation</v>
          </cell>
          <cell r="D2793" t="str">
            <v>Major Projects &amp; Programs</v>
          </cell>
          <cell r="E2793" t="str">
            <v>Kirk Johnson</v>
          </cell>
          <cell r="H2793" t="str">
            <v>Benjamin C. Campbell</v>
          </cell>
          <cell r="I2793" t="str">
            <v>Jennie Lieu</v>
          </cell>
          <cell r="J2793" t="str">
            <v>GT&amp;S</v>
          </cell>
          <cell r="L2793" t="str">
            <v>3K</v>
          </cell>
          <cell r="M2793" t="str">
            <v>3K5</v>
          </cell>
          <cell r="N2793" t="str">
            <v>Casing Mitigation</v>
          </cell>
          <cell r="O2793" t="str">
            <v>5763526</v>
          </cell>
        </row>
        <row r="2794">
          <cell r="B2794" t="str">
            <v>C</v>
          </cell>
          <cell r="C2794" t="str">
            <v>Casing Mitigation</v>
          </cell>
          <cell r="D2794" t="str">
            <v>Major Projects &amp; Programs</v>
          </cell>
          <cell r="E2794" t="str">
            <v>Kirk Johnson</v>
          </cell>
          <cell r="H2794" t="str">
            <v>Benjamin C. Campbell</v>
          </cell>
          <cell r="I2794" t="str">
            <v>Jennie Lieu</v>
          </cell>
          <cell r="J2794" t="str">
            <v>GT&amp;S</v>
          </cell>
          <cell r="L2794" t="str">
            <v>3K</v>
          </cell>
          <cell r="M2794" t="str">
            <v>3K5</v>
          </cell>
          <cell r="N2794" t="str">
            <v>Casing Mitigation</v>
          </cell>
          <cell r="O2794" t="str">
            <v>5763527</v>
          </cell>
        </row>
        <row r="2795">
          <cell r="B2795" t="str">
            <v>C</v>
          </cell>
          <cell r="C2795" t="str">
            <v>Casing Mitigation</v>
          </cell>
          <cell r="D2795" t="str">
            <v>Major Projects &amp; Programs</v>
          </cell>
          <cell r="E2795" t="str">
            <v>Kirk Johnson</v>
          </cell>
          <cell r="H2795" t="str">
            <v>Benjamin C. Campbell</v>
          </cell>
          <cell r="I2795" t="str">
            <v>Jennie Lieu</v>
          </cell>
          <cell r="J2795" t="str">
            <v>GT&amp;S</v>
          </cell>
          <cell r="L2795" t="str">
            <v>3K</v>
          </cell>
          <cell r="M2795" t="str">
            <v>3K5</v>
          </cell>
          <cell r="N2795" t="str">
            <v>Casing Mitigation</v>
          </cell>
          <cell r="O2795" t="str">
            <v>5763528</v>
          </cell>
        </row>
        <row r="2796">
          <cell r="B2796" t="str">
            <v>C</v>
          </cell>
          <cell r="C2796" t="str">
            <v>Casing Mitigation</v>
          </cell>
          <cell r="D2796" t="str">
            <v>Major Projects &amp; Programs</v>
          </cell>
          <cell r="E2796" t="str">
            <v>Kirk Johnson</v>
          </cell>
          <cell r="H2796" t="str">
            <v>Benjamin C. Campbell</v>
          </cell>
          <cell r="I2796" t="str">
            <v>Jennie Lieu</v>
          </cell>
          <cell r="J2796" t="str">
            <v>GT&amp;S</v>
          </cell>
          <cell r="L2796" t="str">
            <v>3K</v>
          </cell>
          <cell r="M2796" t="str">
            <v>3K5</v>
          </cell>
          <cell r="N2796" t="str">
            <v>Casing Mitigation</v>
          </cell>
          <cell r="O2796" t="str">
            <v>5763532</v>
          </cell>
        </row>
        <row r="2797">
          <cell r="B2797" t="str">
            <v>C</v>
          </cell>
          <cell r="C2797" t="str">
            <v>Casing Mitigation</v>
          </cell>
          <cell r="D2797" t="str">
            <v>Major Projects &amp; Programs</v>
          </cell>
          <cell r="E2797" t="str">
            <v>Kirk Johnson</v>
          </cell>
          <cell r="H2797" t="str">
            <v>Benjamin C. Campbell</v>
          </cell>
          <cell r="I2797" t="str">
            <v>Jennie Lieu</v>
          </cell>
          <cell r="J2797" t="str">
            <v>GT&amp;S</v>
          </cell>
          <cell r="L2797" t="str">
            <v>3K</v>
          </cell>
          <cell r="M2797" t="str">
            <v>3K5</v>
          </cell>
          <cell r="N2797" t="str">
            <v>Casing Mitigation</v>
          </cell>
          <cell r="O2797" t="str">
            <v>5763533</v>
          </cell>
        </row>
        <row r="2798">
          <cell r="B2798" t="str">
            <v>C</v>
          </cell>
          <cell r="C2798" t="str">
            <v>Casing Mitigation</v>
          </cell>
          <cell r="D2798" t="str">
            <v>Major Projects &amp; Programs</v>
          </cell>
          <cell r="E2798" t="str">
            <v>Kirk Johnson</v>
          </cell>
          <cell r="H2798" t="str">
            <v>Benjamin C. Campbell</v>
          </cell>
          <cell r="I2798" t="str">
            <v>Jennie Lieu</v>
          </cell>
          <cell r="J2798" t="str">
            <v>GT&amp;S</v>
          </cell>
          <cell r="L2798" t="str">
            <v>3K</v>
          </cell>
          <cell r="M2798" t="str">
            <v>3K5</v>
          </cell>
          <cell r="N2798" t="str">
            <v>Casing Mitigation</v>
          </cell>
          <cell r="O2798" t="str">
            <v>5763535</v>
          </cell>
        </row>
        <row r="2799">
          <cell r="B2799" t="str">
            <v>C</v>
          </cell>
          <cell r="C2799" t="str">
            <v>Casing Mitigation</v>
          </cell>
          <cell r="D2799" t="str">
            <v>Major Projects &amp; Programs</v>
          </cell>
          <cell r="E2799" t="str">
            <v>Kirk Johnson</v>
          </cell>
          <cell r="H2799" t="str">
            <v>Benjamin C. Campbell</v>
          </cell>
          <cell r="I2799" t="str">
            <v>Jennie Lieu</v>
          </cell>
          <cell r="J2799" t="str">
            <v>GT&amp;S</v>
          </cell>
          <cell r="L2799" t="str">
            <v>3K</v>
          </cell>
          <cell r="M2799" t="str">
            <v>3K5</v>
          </cell>
          <cell r="N2799" t="str">
            <v>Casing Mitigation</v>
          </cell>
          <cell r="O2799" t="str">
            <v>5763537</v>
          </cell>
        </row>
        <row r="2800">
          <cell r="B2800" t="str">
            <v>C</v>
          </cell>
          <cell r="C2800" t="str">
            <v>Casing Mitigation</v>
          </cell>
          <cell r="D2800" t="str">
            <v>Major Projects &amp; Programs</v>
          </cell>
          <cell r="E2800" t="str">
            <v>Kirk Johnson</v>
          </cell>
          <cell r="H2800" t="str">
            <v>Benjamin C. Campbell</v>
          </cell>
          <cell r="I2800" t="str">
            <v>Jennie Lieu</v>
          </cell>
          <cell r="J2800" t="str">
            <v>GT&amp;S</v>
          </cell>
          <cell r="L2800" t="str">
            <v>3K</v>
          </cell>
          <cell r="M2800" t="str">
            <v>3K5</v>
          </cell>
          <cell r="N2800" t="str">
            <v>Casing Mitigation</v>
          </cell>
          <cell r="O2800" t="str">
            <v>5763540</v>
          </cell>
        </row>
        <row r="2801">
          <cell r="B2801" t="str">
            <v>C</v>
          </cell>
          <cell r="C2801" t="str">
            <v>Casing Mitigation</v>
          </cell>
          <cell r="D2801" t="str">
            <v>Major Projects &amp; Programs</v>
          </cell>
          <cell r="E2801" t="str">
            <v>Kirk Johnson</v>
          </cell>
          <cell r="H2801" t="str">
            <v>Benjamin C. Campbell</v>
          </cell>
          <cell r="I2801" t="str">
            <v>Jennie Lieu</v>
          </cell>
          <cell r="J2801" t="str">
            <v>GT&amp;S</v>
          </cell>
          <cell r="L2801" t="str">
            <v>3K</v>
          </cell>
          <cell r="M2801" t="str">
            <v>3K5</v>
          </cell>
          <cell r="N2801" t="str">
            <v>Casing Mitigation</v>
          </cell>
          <cell r="O2801" t="str">
            <v>5763541</v>
          </cell>
        </row>
        <row r="2802">
          <cell r="B2802" t="str">
            <v>C</v>
          </cell>
          <cell r="C2802" t="str">
            <v>Casing Mitigation</v>
          </cell>
          <cell r="D2802" t="str">
            <v>Major Projects &amp; Programs</v>
          </cell>
          <cell r="E2802" t="str">
            <v>Kirk Johnson</v>
          </cell>
          <cell r="H2802" t="str">
            <v>Benjamin C. Campbell</v>
          </cell>
          <cell r="I2802" t="str">
            <v>Jennie Lieu</v>
          </cell>
          <cell r="J2802" t="str">
            <v>GT&amp;S</v>
          </cell>
          <cell r="L2802" t="str">
            <v>3K</v>
          </cell>
          <cell r="M2802" t="str">
            <v>3K5</v>
          </cell>
          <cell r="N2802" t="str">
            <v>Casing Mitigation</v>
          </cell>
          <cell r="O2802" t="str">
            <v>5763542</v>
          </cell>
        </row>
        <row r="2803">
          <cell r="B2803" t="str">
            <v>C</v>
          </cell>
          <cell r="C2803" t="str">
            <v>Casing Mitigation</v>
          </cell>
          <cell r="D2803" t="str">
            <v>Major Projects &amp; Programs</v>
          </cell>
          <cell r="E2803" t="str">
            <v>Kirk Johnson</v>
          </cell>
          <cell r="H2803" t="str">
            <v>Benjamin C. Campbell</v>
          </cell>
          <cell r="I2803" t="str">
            <v>Jennie Lieu</v>
          </cell>
          <cell r="J2803" t="str">
            <v>GT&amp;S</v>
          </cell>
          <cell r="L2803" t="str">
            <v>3K</v>
          </cell>
          <cell r="M2803" t="str">
            <v>3K5</v>
          </cell>
          <cell r="N2803" t="str">
            <v>Casing Mitigation</v>
          </cell>
          <cell r="O2803" t="str">
            <v>5763544</v>
          </cell>
        </row>
        <row r="2804">
          <cell r="B2804" t="str">
            <v>C</v>
          </cell>
          <cell r="C2804" t="str">
            <v>Casing Mitigation</v>
          </cell>
          <cell r="D2804" t="str">
            <v>Major Projects &amp; Programs</v>
          </cell>
          <cell r="E2804" t="str">
            <v>Kirk Johnson</v>
          </cell>
          <cell r="H2804" t="str">
            <v>Benjamin C. Campbell</v>
          </cell>
          <cell r="I2804" t="str">
            <v>Jennie Lieu</v>
          </cell>
          <cell r="J2804" t="str">
            <v>GT&amp;S</v>
          </cell>
          <cell r="L2804" t="str">
            <v>3K</v>
          </cell>
          <cell r="M2804" t="str">
            <v>3K5</v>
          </cell>
          <cell r="N2804" t="str">
            <v>Casing Mitigation</v>
          </cell>
          <cell r="O2804" t="str">
            <v>5763545</v>
          </cell>
        </row>
        <row r="2805">
          <cell r="B2805" t="str">
            <v>C</v>
          </cell>
          <cell r="C2805" t="str">
            <v>Casing Mitigation</v>
          </cell>
          <cell r="D2805" t="str">
            <v>Major Projects &amp; Programs</v>
          </cell>
          <cell r="E2805" t="str">
            <v>Kirk Johnson</v>
          </cell>
          <cell r="H2805" t="str">
            <v>Benjamin C. Campbell</v>
          </cell>
          <cell r="I2805" t="str">
            <v>Jennie Lieu</v>
          </cell>
          <cell r="J2805" t="str">
            <v>GT&amp;S</v>
          </cell>
          <cell r="L2805" t="str">
            <v>3K</v>
          </cell>
          <cell r="M2805" t="str">
            <v>3K5</v>
          </cell>
          <cell r="N2805" t="str">
            <v>Casing Mitigation</v>
          </cell>
          <cell r="O2805" t="str">
            <v>5763546</v>
          </cell>
        </row>
        <row r="2806">
          <cell r="B2806" t="str">
            <v>C</v>
          </cell>
          <cell r="C2806" t="str">
            <v>Casing Mitigation</v>
          </cell>
          <cell r="D2806" t="str">
            <v>Major Projects &amp; Programs</v>
          </cell>
          <cell r="E2806" t="str">
            <v>Kirk Johnson</v>
          </cell>
          <cell r="H2806" t="str">
            <v>Benjamin C. Campbell</v>
          </cell>
          <cell r="I2806" t="str">
            <v>Jennie Lieu</v>
          </cell>
          <cell r="J2806" t="str">
            <v>GT&amp;S</v>
          </cell>
          <cell r="L2806" t="str">
            <v>3K</v>
          </cell>
          <cell r="M2806" t="str">
            <v>3K5</v>
          </cell>
          <cell r="N2806" t="str">
            <v>Casing Mitigation</v>
          </cell>
          <cell r="O2806" t="str">
            <v>5763548</v>
          </cell>
        </row>
        <row r="2807">
          <cell r="B2807" t="str">
            <v>C</v>
          </cell>
          <cell r="C2807" t="str">
            <v>Casing Mitigation</v>
          </cell>
          <cell r="D2807" t="str">
            <v>Major Projects &amp; Programs</v>
          </cell>
          <cell r="E2807" t="str">
            <v>Kirk Johnson</v>
          </cell>
          <cell r="H2807" t="str">
            <v>Benjamin C. Campbell</v>
          </cell>
          <cell r="I2807" t="str">
            <v>Jennie Lieu</v>
          </cell>
          <cell r="J2807" t="str">
            <v>GT&amp;S</v>
          </cell>
          <cell r="L2807" t="str">
            <v>3K</v>
          </cell>
          <cell r="M2807" t="str">
            <v>3K5</v>
          </cell>
          <cell r="N2807" t="str">
            <v>Casing Mitigation</v>
          </cell>
          <cell r="O2807" t="str">
            <v>5763550</v>
          </cell>
        </row>
        <row r="2808">
          <cell r="B2808" t="str">
            <v>C</v>
          </cell>
          <cell r="C2808" t="str">
            <v>Casing Mitigation</v>
          </cell>
          <cell r="D2808" t="str">
            <v>Major Projects &amp; Programs</v>
          </cell>
          <cell r="E2808" t="str">
            <v>Kirk Johnson</v>
          </cell>
          <cell r="H2808" t="str">
            <v>Benjamin C. Campbell</v>
          </cell>
          <cell r="I2808" t="str">
            <v>Jennie Lieu</v>
          </cell>
          <cell r="J2808" t="str">
            <v>GT&amp;S</v>
          </cell>
          <cell r="L2808" t="str">
            <v>3K</v>
          </cell>
          <cell r="M2808" t="str">
            <v>3K5</v>
          </cell>
          <cell r="N2808" t="str">
            <v>Casing Mitigation</v>
          </cell>
          <cell r="O2808" t="str">
            <v>5763558</v>
          </cell>
        </row>
        <row r="2809">
          <cell r="B2809" t="str">
            <v>C</v>
          </cell>
          <cell r="C2809" t="str">
            <v>Casing Mitigation</v>
          </cell>
          <cell r="D2809" t="str">
            <v>Major Projects &amp; Programs</v>
          </cell>
          <cell r="E2809" t="str">
            <v>Kirk Johnson</v>
          </cell>
          <cell r="H2809" t="str">
            <v>Benjamin C. Campbell</v>
          </cell>
          <cell r="I2809" t="str">
            <v>Jennie Lieu</v>
          </cell>
          <cell r="J2809" t="str">
            <v>GT&amp;S</v>
          </cell>
          <cell r="L2809" t="str">
            <v>3K</v>
          </cell>
          <cell r="M2809" t="str">
            <v>3K5</v>
          </cell>
          <cell r="N2809" t="str">
            <v>Casing Mitigation</v>
          </cell>
          <cell r="O2809" t="str">
            <v>5763587</v>
          </cell>
        </row>
        <row r="2810">
          <cell r="B2810" t="str">
            <v>C</v>
          </cell>
          <cell r="C2810" t="str">
            <v>Casing Mitigation</v>
          </cell>
          <cell r="D2810" t="str">
            <v>Major Projects &amp; Programs</v>
          </cell>
          <cell r="E2810" t="str">
            <v>Kirk Johnson</v>
          </cell>
          <cell r="H2810" t="str">
            <v>Benjamin C. Campbell</v>
          </cell>
          <cell r="I2810" t="str">
            <v>Jennie Lieu</v>
          </cell>
          <cell r="J2810" t="str">
            <v>GT&amp;S</v>
          </cell>
          <cell r="L2810" t="str">
            <v>3K</v>
          </cell>
          <cell r="M2810" t="str">
            <v>3K5</v>
          </cell>
          <cell r="N2810" t="str">
            <v>Casing Mitigation</v>
          </cell>
          <cell r="O2810" t="str">
            <v>5763729</v>
          </cell>
        </row>
        <row r="2811">
          <cell r="B2811" t="str">
            <v>C</v>
          </cell>
          <cell r="C2811" t="str">
            <v>Casing Mitigation</v>
          </cell>
          <cell r="D2811" t="str">
            <v>Major Projects &amp; Programs</v>
          </cell>
          <cell r="E2811" t="str">
            <v>Kirk Johnson</v>
          </cell>
          <cell r="H2811" t="str">
            <v>Benjamin C. Campbell</v>
          </cell>
          <cell r="I2811" t="str">
            <v>Jennie Lieu</v>
          </cell>
          <cell r="J2811" t="str">
            <v>GT&amp;S</v>
          </cell>
          <cell r="L2811" t="str">
            <v>3K</v>
          </cell>
          <cell r="M2811" t="str">
            <v>3K5</v>
          </cell>
          <cell r="N2811" t="str">
            <v>Casing Mitigation</v>
          </cell>
          <cell r="O2811" t="str">
            <v>5763751</v>
          </cell>
        </row>
        <row r="2812">
          <cell r="B2812" t="str">
            <v>C</v>
          </cell>
          <cell r="C2812" t="str">
            <v>Casing Mitigation</v>
          </cell>
          <cell r="D2812" t="str">
            <v>Major Projects &amp; Programs</v>
          </cell>
          <cell r="E2812" t="str">
            <v>Kirk Johnson</v>
          </cell>
          <cell r="H2812" t="str">
            <v>Benjamin C. Campbell</v>
          </cell>
          <cell r="I2812" t="str">
            <v>Jennie Lieu</v>
          </cell>
          <cell r="J2812" t="str">
            <v>GT&amp;S</v>
          </cell>
          <cell r="L2812" t="str">
            <v>3K</v>
          </cell>
          <cell r="M2812" t="str">
            <v>3K5</v>
          </cell>
          <cell r="N2812" t="str">
            <v>Casing Mitigation</v>
          </cell>
          <cell r="O2812" t="str">
            <v>5764628</v>
          </cell>
        </row>
        <row r="2813">
          <cell r="B2813" t="str">
            <v>C</v>
          </cell>
          <cell r="C2813" t="str">
            <v>Casing Mitigation</v>
          </cell>
          <cell r="D2813" t="str">
            <v>Major Projects &amp; Programs</v>
          </cell>
          <cell r="E2813" t="str">
            <v>Kirk Johnson</v>
          </cell>
          <cell r="H2813" t="str">
            <v>Benjamin C. Campbell</v>
          </cell>
          <cell r="I2813" t="str">
            <v>Jennie Lieu</v>
          </cell>
          <cell r="J2813" t="str">
            <v>GT&amp;S</v>
          </cell>
          <cell r="L2813" t="str">
            <v>3K</v>
          </cell>
          <cell r="M2813" t="str">
            <v>3K5</v>
          </cell>
          <cell r="N2813" t="str">
            <v>Casing Mitigation</v>
          </cell>
          <cell r="O2813" t="str">
            <v>5765265</v>
          </cell>
        </row>
        <row r="2814">
          <cell r="B2814" t="str">
            <v>C</v>
          </cell>
          <cell r="C2814" t="str">
            <v>Casing Mitigation</v>
          </cell>
          <cell r="D2814" t="str">
            <v>Major Projects &amp; Programs</v>
          </cell>
          <cell r="E2814" t="str">
            <v>Kirk Johnson</v>
          </cell>
          <cell r="H2814" t="str">
            <v>Benjamin C. Campbell</v>
          </cell>
          <cell r="I2814" t="str">
            <v>Jennie Lieu</v>
          </cell>
          <cell r="J2814" t="str">
            <v>GT&amp;S</v>
          </cell>
          <cell r="L2814" t="str">
            <v>3K</v>
          </cell>
          <cell r="M2814" t="str">
            <v>3K5</v>
          </cell>
          <cell r="N2814" t="str">
            <v>Casing Mitigation</v>
          </cell>
          <cell r="O2814" t="str">
            <v>5765266</v>
          </cell>
        </row>
        <row r="2815">
          <cell r="B2815" t="str">
            <v>C</v>
          </cell>
          <cell r="C2815" t="str">
            <v>Casing Mitigation</v>
          </cell>
          <cell r="D2815" t="str">
            <v>Major Projects &amp; Programs</v>
          </cell>
          <cell r="E2815" t="str">
            <v>Kirk Johnson</v>
          </cell>
          <cell r="H2815" t="str">
            <v>Benjamin C. Campbell</v>
          </cell>
          <cell r="I2815" t="str">
            <v>Jennie Lieu</v>
          </cell>
          <cell r="J2815" t="str">
            <v>GT&amp;S</v>
          </cell>
          <cell r="L2815" t="str">
            <v>3K</v>
          </cell>
          <cell r="M2815" t="str">
            <v>3K5</v>
          </cell>
          <cell r="N2815" t="str">
            <v>Casing Mitigation</v>
          </cell>
          <cell r="O2815" t="str">
            <v>5765267</v>
          </cell>
        </row>
        <row r="2816">
          <cell r="B2816" t="str">
            <v>C</v>
          </cell>
          <cell r="C2816" t="str">
            <v>Casing Mitigation</v>
          </cell>
          <cell r="D2816" t="str">
            <v>Major Projects &amp; Programs</v>
          </cell>
          <cell r="E2816" t="str">
            <v>Kirk Johnson</v>
          </cell>
          <cell r="H2816" t="str">
            <v>Benjamin C. Campbell</v>
          </cell>
          <cell r="I2816" t="str">
            <v>Jennie Lieu</v>
          </cell>
          <cell r="J2816" t="str">
            <v>GT&amp;S</v>
          </cell>
          <cell r="L2816" t="str">
            <v>3K</v>
          </cell>
          <cell r="M2816" t="str">
            <v>3K5</v>
          </cell>
          <cell r="N2816" t="str">
            <v>Casing Mitigation</v>
          </cell>
          <cell r="O2816" t="str">
            <v>5765268</v>
          </cell>
        </row>
        <row r="2817">
          <cell r="B2817" t="str">
            <v>C</v>
          </cell>
          <cell r="C2817" t="str">
            <v>Casing Mitigation</v>
          </cell>
          <cell r="D2817" t="str">
            <v>Major Projects &amp; Programs</v>
          </cell>
          <cell r="E2817" t="str">
            <v>Kirk Johnson</v>
          </cell>
          <cell r="H2817" t="str">
            <v>Benjamin C. Campbell</v>
          </cell>
          <cell r="I2817" t="str">
            <v>Jennie Lieu</v>
          </cell>
          <cell r="J2817" t="str">
            <v>GT&amp;S</v>
          </cell>
          <cell r="L2817" t="str">
            <v>3K</v>
          </cell>
          <cell r="M2817" t="str">
            <v>3K5</v>
          </cell>
          <cell r="N2817" t="str">
            <v>Casing Mitigation</v>
          </cell>
          <cell r="O2817" t="str">
            <v>5765269</v>
          </cell>
        </row>
        <row r="2818">
          <cell r="B2818" t="str">
            <v>C</v>
          </cell>
          <cell r="C2818" t="str">
            <v>Casing Mitigation</v>
          </cell>
          <cell r="D2818" t="str">
            <v>Major Projects &amp; Programs</v>
          </cell>
          <cell r="E2818" t="str">
            <v>Kirk Johnson</v>
          </cell>
          <cell r="H2818" t="str">
            <v>Benjamin C. Campbell</v>
          </cell>
          <cell r="I2818" t="str">
            <v>Jennie Lieu</v>
          </cell>
          <cell r="J2818" t="str">
            <v>GT&amp;S</v>
          </cell>
          <cell r="L2818" t="str">
            <v>3K</v>
          </cell>
          <cell r="M2818" t="str">
            <v>3K5</v>
          </cell>
          <cell r="N2818" t="str">
            <v>Casing Mitigation</v>
          </cell>
          <cell r="O2818" t="str">
            <v>5765270</v>
          </cell>
        </row>
        <row r="2819">
          <cell r="B2819" t="str">
            <v>C</v>
          </cell>
          <cell r="C2819" t="str">
            <v>Casing Mitigation</v>
          </cell>
          <cell r="D2819" t="str">
            <v>Major Projects &amp; Programs</v>
          </cell>
          <cell r="E2819" t="str">
            <v>Kirk Johnson</v>
          </cell>
          <cell r="H2819" t="str">
            <v>Benjamin C. Campbell</v>
          </cell>
          <cell r="I2819" t="str">
            <v>Jennie Lieu</v>
          </cell>
          <cell r="J2819" t="str">
            <v>GT&amp;S</v>
          </cell>
          <cell r="L2819" t="str">
            <v>3K</v>
          </cell>
          <cell r="M2819" t="str">
            <v>3K5</v>
          </cell>
          <cell r="N2819" t="str">
            <v>Casing Mitigation</v>
          </cell>
          <cell r="O2819" t="str">
            <v>5766553</v>
          </cell>
        </row>
        <row r="2820">
          <cell r="B2820" t="str">
            <v>C</v>
          </cell>
          <cell r="C2820" t="str">
            <v>Casing Mitigation</v>
          </cell>
          <cell r="D2820" t="str">
            <v>Major Projects &amp; Programs</v>
          </cell>
          <cell r="E2820" t="str">
            <v>Kirk Johnson</v>
          </cell>
          <cell r="H2820" t="str">
            <v>Benjamin C. Campbell</v>
          </cell>
          <cell r="I2820" t="str">
            <v>Jennie Lieu</v>
          </cell>
          <cell r="J2820" t="str">
            <v>GT&amp;S</v>
          </cell>
          <cell r="L2820" t="str">
            <v>3K</v>
          </cell>
          <cell r="M2820" t="str">
            <v>3K5</v>
          </cell>
          <cell r="N2820" t="str">
            <v>Casing Mitigation</v>
          </cell>
          <cell r="O2820" t="str">
            <v>5768279</v>
          </cell>
        </row>
        <row r="2821">
          <cell r="B2821" t="str">
            <v>C</v>
          </cell>
          <cell r="C2821" t="str">
            <v>Casing Mitigation</v>
          </cell>
          <cell r="D2821" t="str">
            <v>Major Projects &amp; Programs</v>
          </cell>
          <cell r="E2821" t="str">
            <v>Kirk Johnson</v>
          </cell>
          <cell r="H2821" t="str">
            <v>Benjamin C. Campbell</v>
          </cell>
          <cell r="I2821" t="str">
            <v>Jennie Lieu</v>
          </cell>
          <cell r="J2821" t="str">
            <v>GT&amp;S</v>
          </cell>
          <cell r="L2821" t="str">
            <v>3K</v>
          </cell>
          <cell r="M2821" t="str">
            <v>3K5</v>
          </cell>
          <cell r="N2821" t="str">
            <v>Casing Mitigation</v>
          </cell>
          <cell r="O2821" t="str">
            <v>5769079</v>
          </cell>
        </row>
        <row r="2822">
          <cell r="B2822" t="str">
            <v>C</v>
          </cell>
          <cell r="C2822" t="str">
            <v>Casing Mitigation</v>
          </cell>
          <cell r="D2822" t="str">
            <v>Major Projects &amp; Programs</v>
          </cell>
          <cell r="E2822" t="str">
            <v>Kirk Johnson</v>
          </cell>
          <cell r="H2822" t="str">
            <v>Benjamin C. Campbell</v>
          </cell>
          <cell r="I2822" t="str">
            <v>Jennie Lieu</v>
          </cell>
          <cell r="J2822" t="str">
            <v>GT&amp;S</v>
          </cell>
          <cell r="L2822" t="str">
            <v>3K</v>
          </cell>
          <cell r="M2822" t="str">
            <v>3K5</v>
          </cell>
          <cell r="N2822" t="str">
            <v>Casing Mitigation</v>
          </cell>
          <cell r="O2822" t="str">
            <v>5769126</v>
          </cell>
        </row>
        <row r="2823">
          <cell r="B2823" t="str">
            <v>C</v>
          </cell>
          <cell r="C2823" t="str">
            <v>Casing Mitigation</v>
          </cell>
          <cell r="D2823" t="str">
            <v>Major Projects &amp; Programs</v>
          </cell>
          <cell r="E2823" t="str">
            <v>Kirk Johnson</v>
          </cell>
          <cell r="H2823" t="str">
            <v>Benjamin C. Campbell</v>
          </cell>
          <cell r="I2823" t="str">
            <v>Jennie Lieu</v>
          </cell>
          <cell r="J2823" t="str">
            <v>GT&amp;S</v>
          </cell>
          <cell r="L2823" t="str">
            <v>3K</v>
          </cell>
          <cell r="M2823" t="str">
            <v>3K5</v>
          </cell>
          <cell r="N2823" t="str">
            <v>Casing Mitigation</v>
          </cell>
          <cell r="O2823" t="str">
            <v>5770823</v>
          </cell>
        </row>
        <row r="2824">
          <cell r="B2824" t="str">
            <v>C</v>
          </cell>
          <cell r="C2824" t="str">
            <v>Casing Mitigation</v>
          </cell>
          <cell r="D2824" t="str">
            <v>Major Projects &amp; Programs</v>
          </cell>
          <cell r="E2824" t="str">
            <v>Kirk Johnson</v>
          </cell>
          <cell r="H2824" t="str">
            <v>Benjamin C. Campbell</v>
          </cell>
          <cell r="I2824" t="str">
            <v>Jennie Lieu</v>
          </cell>
          <cell r="J2824" t="str">
            <v>GT&amp;S</v>
          </cell>
          <cell r="L2824" t="str">
            <v>3K</v>
          </cell>
          <cell r="M2824" t="str">
            <v>3K5</v>
          </cell>
          <cell r="N2824" t="str">
            <v>Casing Mitigation</v>
          </cell>
          <cell r="O2824" t="str">
            <v>5772602</v>
          </cell>
        </row>
        <row r="2825">
          <cell r="B2825" t="str">
            <v>C</v>
          </cell>
          <cell r="C2825" t="str">
            <v>Casing Mitigation</v>
          </cell>
          <cell r="D2825" t="str">
            <v>Major Projects &amp; Programs</v>
          </cell>
          <cell r="E2825" t="str">
            <v>Kirk Johnson</v>
          </cell>
          <cell r="H2825" t="str">
            <v>Benjamin C. Campbell</v>
          </cell>
          <cell r="I2825" t="str">
            <v>Jennie Lieu</v>
          </cell>
          <cell r="J2825" t="str">
            <v>GT&amp;S</v>
          </cell>
          <cell r="L2825" t="str">
            <v>3K</v>
          </cell>
          <cell r="M2825" t="str">
            <v>3K5</v>
          </cell>
          <cell r="N2825" t="str">
            <v>Casing Mitigation</v>
          </cell>
          <cell r="O2825" t="str">
            <v>5773159</v>
          </cell>
        </row>
        <row r="2826">
          <cell r="B2826" t="str">
            <v>C</v>
          </cell>
          <cell r="C2826" t="str">
            <v>Casing Mitigation</v>
          </cell>
          <cell r="D2826" t="str">
            <v>Major Projects &amp; Programs</v>
          </cell>
          <cell r="E2826" t="str">
            <v>Kirk Johnson</v>
          </cell>
          <cell r="H2826" t="str">
            <v>Benjamin C. Campbell</v>
          </cell>
          <cell r="I2826" t="str">
            <v>Jennie Lieu</v>
          </cell>
          <cell r="J2826" t="str">
            <v>GT&amp;S</v>
          </cell>
          <cell r="L2826" t="str">
            <v>3K</v>
          </cell>
          <cell r="M2826" t="str">
            <v>3K8</v>
          </cell>
          <cell r="N2826" t="str">
            <v>Test Station Installation</v>
          </cell>
          <cell r="O2826" t="str">
            <v>5751409</v>
          </cell>
        </row>
        <row r="2827">
          <cell r="B2827" t="str">
            <v>C</v>
          </cell>
          <cell r="C2827" t="str">
            <v>Contingency &amp; Emergent</v>
          </cell>
          <cell r="D2827" t="str">
            <v>Asset &amp; Risk Management</v>
          </cell>
          <cell r="E2827" t="str">
            <v>Sumeet Singh</v>
          </cell>
          <cell r="H2827" t="str">
            <v>Andrew Abranches</v>
          </cell>
          <cell r="I2827" t="str">
            <v>Nicole De La Torre</v>
          </cell>
          <cell r="J2827" t="str">
            <v>GT&amp;S</v>
          </cell>
          <cell r="L2827" t="str">
            <v>12</v>
          </cell>
          <cell r="M2827" t="str">
            <v>12A</v>
          </cell>
          <cell r="N2827" t="str">
            <v>Environmental -  Water Qual</v>
          </cell>
          <cell r="O2827" t="str">
            <v>5759731</v>
          </cell>
        </row>
        <row r="2828">
          <cell r="B2828" t="str">
            <v>C</v>
          </cell>
          <cell r="C2828" t="str">
            <v>Contingency &amp; Emergent</v>
          </cell>
          <cell r="D2828" t="str">
            <v>Asset &amp; Risk Management</v>
          </cell>
          <cell r="E2828" t="str">
            <v>Sumeet Singh</v>
          </cell>
          <cell r="H2828" t="str">
            <v>Andrew Abranches</v>
          </cell>
          <cell r="I2828" t="str">
            <v>Nicole De La Torre</v>
          </cell>
          <cell r="J2828" t="str">
            <v>GT&amp;S</v>
          </cell>
          <cell r="L2828" t="str">
            <v>12</v>
          </cell>
          <cell r="M2828" t="str">
            <v>12A</v>
          </cell>
          <cell r="N2828" t="str">
            <v>Environmental -  Water Qual</v>
          </cell>
          <cell r="O2828" t="str">
            <v>5760262</v>
          </cell>
        </row>
        <row r="2829">
          <cell r="B2829" t="str">
            <v>C</v>
          </cell>
          <cell r="C2829" t="str">
            <v>Contingency &amp; Emergent</v>
          </cell>
          <cell r="D2829" t="str">
            <v>Asset &amp; Risk Management</v>
          </cell>
          <cell r="E2829" t="str">
            <v>Sumeet Singh</v>
          </cell>
          <cell r="H2829" t="str">
            <v>Andrew Abranches</v>
          </cell>
          <cell r="I2829" t="str">
            <v>Nicole De La Torre</v>
          </cell>
          <cell r="J2829" t="str">
            <v>GT&amp;S</v>
          </cell>
          <cell r="L2829" t="str">
            <v>12</v>
          </cell>
          <cell r="M2829" t="str">
            <v>12A</v>
          </cell>
          <cell r="N2829" t="str">
            <v>Environmental -  Water Qual</v>
          </cell>
          <cell r="O2829" t="str">
            <v>5771884</v>
          </cell>
        </row>
        <row r="2830">
          <cell r="B2830" t="str">
            <v>C</v>
          </cell>
          <cell r="C2830" t="str">
            <v>Contingency &amp; Emergent</v>
          </cell>
          <cell r="D2830" t="str">
            <v>Asset &amp; Risk Management</v>
          </cell>
          <cell r="E2830" t="str">
            <v>Sumeet Singh</v>
          </cell>
          <cell r="H2830" t="str">
            <v>Andrew Abranches</v>
          </cell>
          <cell r="I2830" t="str">
            <v>Nicole De La Torre</v>
          </cell>
          <cell r="J2830" t="str">
            <v>GT&amp;S</v>
          </cell>
          <cell r="L2830" t="str">
            <v>12</v>
          </cell>
          <cell r="M2830" t="str">
            <v>12A</v>
          </cell>
          <cell r="N2830" t="str">
            <v>Environmental -  Water Qual</v>
          </cell>
          <cell r="O2830" t="str">
            <v>5774071</v>
          </cell>
        </row>
        <row r="2831">
          <cell r="B2831" t="str">
            <v>C</v>
          </cell>
          <cell r="C2831" t="str">
            <v>Contingency &amp; Emergent</v>
          </cell>
          <cell r="D2831" t="str">
            <v>Gas T&amp;D Operations</v>
          </cell>
          <cell r="E2831" t="str">
            <v>Melvin J. Christopher</v>
          </cell>
          <cell r="H2831" t="str">
            <v>William E. Mojica</v>
          </cell>
          <cell r="I2831" t="str">
            <v>Guadalupe Roush</v>
          </cell>
          <cell r="J2831" t="str">
            <v>GT&amp;S</v>
          </cell>
          <cell r="L2831" t="str">
            <v>12</v>
          </cell>
          <cell r="M2831" t="str">
            <v>12A</v>
          </cell>
          <cell r="N2831" t="str">
            <v>Environmental -  Water Qual</v>
          </cell>
          <cell r="O2831" t="str">
            <v>5525847</v>
          </cell>
        </row>
        <row r="2832">
          <cell r="B2832" t="str">
            <v>C</v>
          </cell>
          <cell r="C2832" t="str">
            <v>Corrosion Projects</v>
          </cell>
          <cell r="D2832" t="str">
            <v>Major Projects &amp; Programs</v>
          </cell>
          <cell r="E2832" t="str">
            <v>Kirk Johnson</v>
          </cell>
          <cell r="H2832" t="str">
            <v>Benjamin C. Campbell</v>
          </cell>
          <cell r="I2832" t="str">
            <v>Jennie Lieu</v>
          </cell>
          <cell r="J2832" t="str">
            <v>GT&amp;S</v>
          </cell>
          <cell r="L2832" t="str">
            <v>3K</v>
          </cell>
          <cell r="M2832" t="str">
            <v>3K2</v>
          </cell>
          <cell r="N2832" t="str">
            <v>AC Interf Fault Mitig-Towers</v>
          </cell>
          <cell r="O2832" t="str">
            <v>5758931</v>
          </cell>
        </row>
        <row r="2833">
          <cell r="B2833" t="str">
            <v>C</v>
          </cell>
          <cell r="C2833" t="str">
            <v>Corrosion Projects</v>
          </cell>
          <cell r="D2833" t="str">
            <v>Major Projects &amp; Programs</v>
          </cell>
          <cell r="E2833" t="str">
            <v>Kirk Johnson</v>
          </cell>
          <cell r="H2833" t="str">
            <v>Benjamin C. Campbell</v>
          </cell>
          <cell r="I2833" t="str">
            <v>Jennie Lieu</v>
          </cell>
          <cell r="J2833" t="str">
            <v>GT&amp;S</v>
          </cell>
          <cell r="L2833" t="str">
            <v>3K</v>
          </cell>
          <cell r="M2833" t="str">
            <v>3K4</v>
          </cell>
          <cell r="N2833" t="str">
            <v>Electrical Interference - AC</v>
          </cell>
          <cell r="O2833" t="str">
            <v>5501679</v>
          </cell>
        </row>
        <row r="2834">
          <cell r="B2834" t="str">
            <v>C</v>
          </cell>
          <cell r="C2834" t="str">
            <v>Corrosion Projects</v>
          </cell>
          <cell r="D2834" t="str">
            <v>Major Projects &amp; Programs</v>
          </cell>
          <cell r="E2834" t="str">
            <v>Kirk Johnson</v>
          </cell>
          <cell r="H2834" t="str">
            <v>Benjamin C. Campbell</v>
          </cell>
          <cell r="I2834" t="str">
            <v>Jennie Lieu</v>
          </cell>
          <cell r="J2834" t="str">
            <v>GT&amp;S</v>
          </cell>
          <cell r="L2834" t="str">
            <v>3K</v>
          </cell>
          <cell r="M2834" t="str">
            <v>3K4</v>
          </cell>
          <cell r="N2834" t="str">
            <v>Electrical Interference - AC</v>
          </cell>
          <cell r="O2834" t="str">
            <v>5758931</v>
          </cell>
        </row>
        <row r="2835">
          <cell r="B2835" t="str">
            <v>C</v>
          </cell>
          <cell r="C2835" t="str">
            <v>Corrosion Projects</v>
          </cell>
          <cell r="D2835" t="str">
            <v>Major Projects &amp; Programs</v>
          </cell>
          <cell r="E2835" t="str">
            <v>Kirk Johnson</v>
          </cell>
          <cell r="H2835" t="str">
            <v>Benjamin C. Campbell</v>
          </cell>
          <cell r="I2835" t="str">
            <v>Jennie Lieu</v>
          </cell>
          <cell r="J2835" t="str">
            <v>GT&amp;S</v>
          </cell>
          <cell r="L2835" t="str">
            <v>3K</v>
          </cell>
          <cell r="M2835" t="str">
            <v>3K4</v>
          </cell>
          <cell r="N2835" t="str">
            <v>Electrical Interference - AC</v>
          </cell>
          <cell r="O2835" t="str">
            <v>5763442</v>
          </cell>
        </row>
        <row r="2836">
          <cell r="B2836" t="str">
            <v>C</v>
          </cell>
          <cell r="C2836" t="str">
            <v>Corrosion Projects</v>
          </cell>
          <cell r="D2836" t="str">
            <v>Major Projects &amp; Programs</v>
          </cell>
          <cell r="E2836" t="str">
            <v>Kirk Johnson</v>
          </cell>
          <cell r="H2836" t="str">
            <v>Benjamin C. Campbell</v>
          </cell>
          <cell r="I2836" t="str">
            <v>Jennie Lieu</v>
          </cell>
          <cell r="J2836" t="str">
            <v>GT&amp;S</v>
          </cell>
          <cell r="L2836" t="str">
            <v>3K</v>
          </cell>
          <cell r="M2836" t="str">
            <v>3K4</v>
          </cell>
          <cell r="N2836" t="str">
            <v>Electrical Interference - AC</v>
          </cell>
          <cell r="O2836" t="str">
            <v>5763446</v>
          </cell>
        </row>
        <row r="2837">
          <cell r="B2837" t="str">
            <v>C</v>
          </cell>
          <cell r="C2837" t="str">
            <v>Corrosion Projects</v>
          </cell>
          <cell r="D2837" t="str">
            <v>Major Projects &amp; Programs</v>
          </cell>
          <cell r="E2837" t="str">
            <v>Kirk Johnson</v>
          </cell>
          <cell r="H2837" t="str">
            <v>Benjamin C. Campbell</v>
          </cell>
          <cell r="I2837" t="str">
            <v>Jennie Lieu</v>
          </cell>
          <cell r="J2837" t="str">
            <v>GT&amp;S</v>
          </cell>
          <cell r="L2837" t="str">
            <v>3K</v>
          </cell>
          <cell r="M2837" t="str">
            <v>3K4</v>
          </cell>
          <cell r="N2837" t="str">
            <v>Electrical Interference - AC</v>
          </cell>
          <cell r="O2837" t="str">
            <v>5763451</v>
          </cell>
        </row>
        <row r="2838">
          <cell r="B2838" t="str">
            <v>C</v>
          </cell>
          <cell r="C2838" t="str">
            <v>Corrosion Projects</v>
          </cell>
          <cell r="D2838" t="str">
            <v>Major Projects &amp; Programs</v>
          </cell>
          <cell r="E2838" t="str">
            <v>Kirk Johnson</v>
          </cell>
          <cell r="H2838" t="str">
            <v>Benjamin C. Campbell</v>
          </cell>
          <cell r="I2838" t="str">
            <v>Jennie Lieu</v>
          </cell>
          <cell r="J2838" t="str">
            <v>GT&amp;S</v>
          </cell>
          <cell r="L2838" t="str">
            <v>3K</v>
          </cell>
          <cell r="M2838" t="str">
            <v>3K4</v>
          </cell>
          <cell r="N2838" t="str">
            <v>Electrical Interference - AC</v>
          </cell>
          <cell r="O2838" t="str">
            <v>5763463</v>
          </cell>
        </row>
        <row r="2839">
          <cell r="B2839" t="str">
            <v>C</v>
          </cell>
          <cell r="C2839" t="str">
            <v>Corrosion Projects</v>
          </cell>
          <cell r="D2839" t="str">
            <v>Major Projects &amp; Programs</v>
          </cell>
          <cell r="E2839" t="str">
            <v>Kirk Johnson</v>
          </cell>
          <cell r="H2839" t="str">
            <v>Benjamin C. Campbell</v>
          </cell>
          <cell r="I2839" t="str">
            <v>Jennie Lieu</v>
          </cell>
          <cell r="J2839" t="str">
            <v>GT&amp;S</v>
          </cell>
          <cell r="L2839" t="str">
            <v>3K</v>
          </cell>
          <cell r="M2839" t="str">
            <v>3K4</v>
          </cell>
          <cell r="N2839" t="str">
            <v>Electrical Interference - AC</v>
          </cell>
          <cell r="O2839" t="str">
            <v>5763728</v>
          </cell>
        </row>
        <row r="2840">
          <cell r="B2840" t="str">
            <v>C</v>
          </cell>
          <cell r="C2840" t="str">
            <v>Corrosion Projects</v>
          </cell>
          <cell r="D2840" t="str">
            <v>Major Projects &amp; Programs</v>
          </cell>
          <cell r="E2840" t="str">
            <v>Kirk Johnson</v>
          </cell>
          <cell r="H2840" t="str">
            <v>Benjamin C. Campbell</v>
          </cell>
          <cell r="I2840" t="str">
            <v>Jennie Lieu</v>
          </cell>
          <cell r="J2840" t="str">
            <v>GT&amp;S</v>
          </cell>
          <cell r="L2840" t="str">
            <v>3K</v>
          </cell>
          <cell r="M2840" t="str">
            <v>3K4</v>
          </cell>
          <cell r="N2840" t="str">
            <v>Electrical Interference - AC</v>
          </cell>
          <cell r="O2840" t="str">
            <v>5764627</v>
          </cell>
        </row>
        <row r="2841">
          <cell r="B2841" t="str">
            <v>C</v>
          </cell>
          <cell r="C2841" t="str">
            <v>Corrosion Projects</v>
          </cell>
          <cell r="D2841" t="str">
            <v>Major Projects &amp; Programs</v>
          </cell>
          <cell r="E2841" t="str">
            <v>Kirk Johnson</v>
          </cell>
          <cell r="H2841" t="str">
            <v>Benjamin C. Campbell</v>
          </cell>
          <cell r="I2841" t="str">
            <v>Jennie Lieu</v>
          </cell>
          <cell r="J2841" t="str">
            <v>GT&amp;S</v>
          </cell>
          <cell r="L2841" t="str">
            <v>3K</v>
          </cell>
          <cell r="M2841" t="str">
            <v>3K4</v>
          </cell>
          <cell r="N2841" t="str">
            <v>Electrical Interference - AC</v>
          </cell>
          <cell r="O2841" t="str">
            <v>5764701</v>
          </cell>
        </row>
        <row r="2842">
          <cell r="B2842" t="str">
            <v>C</v>
          </cell>
          <cell r="C2842" t="str">
            <v>Corrosion Projects</v>
          </cell>
          <cell r="D2842" t="str">
            <v>Major Projects &amp; Programs</v>
          </cell>
          <cell r="E2842" t="str">
            <v>Kirk Johnson</v>
          </cell>
          <cell r="H2842" t="str">
            <v>Benjamin C. Campbell</v>
          </cell>
          <cell r="I2842" t="str">
            <v>Jennie Lieu</v>
          </cell>
          <cell r="J2842" t="str">
            <v>GT&amp;S</v>
          </cell>
          <cell r="L2842" t="str">
            <v>3K</v>
          </cell>
          <cell r="M2842" t="str">
            <v>3K4</v>
          </cell>
          <cell r="N2842" t="str">
            <v>Electrical Interference - AC</v>
          </cell>
          <cell r="O2842" t="str">
            <v>5765362</v>
          </cell>
        </row>
        <row r="2843">
          <cell r="B2843" t="str">
            <v>C</v>
          </cell>
          <cell r="C2843" t="str">
            <v>Corrosion Projects</v>
          </cell>
          <cell r="D2843" t="str">
            <v>Major Projects &amp; Programs</v>
          </cell>
          <cell r="E2843" t="str">
            <v>Kirk Johnson</v>
          </cell>
          <cell r="H2843" t="str">
            <v>Benjamin C. Campbell</v>
          </cell>
          <cell r="I2843" t="str">
            <v>Jennie Lieu</v>
          </cell>
          <cell r="J2843" t="str">
            <v>GT&amp;S</v>
          </cell>
          <cell r="L2843" t="str">
            <v>3K</v>
          </cell>
          <cell r="M2843" t="str">
            <v>3K4</v>
          </cell>
          <cell r="N2843" t="str">
            <v>Electrical Interference - AC</v>
          </cell>
          <cell r="O2843" t="str">
            <v>5765367</v>
          </cell>
        </row>
        <row r="2844">
          <cell r="B2844" t="str">
            <v>C</v>
          </cell>
          <cell r="C2844" t="str">
            <v>Corrosion Projects</v>
          </cell>
          <cell r="D2844" t="str">
            <v>Major Projects &amp; Programs</v>
          </cell>
          <cell r="E2844" t="str">
            <v>Kirk Johnson</v>
          </cell>
          <cell r="H2844" t="str">
            <v>Benjamin C. Campbell</v>
          </cell>
          <cell r="I2844" t="str">
            <v>Jennie Lieu</v>
          </cell>
          <cell r="J2844" t="str">
            <v>GT&amp;S</v>
          </cell>
          <cell r="L2844" t="str">
            <v>3K</v>
          </cell>
          <cell r="M2844" t="str">
            <v>3K4</v>
          </cell>
          <cell r="N2844" t="str">
            <v>Electrical Interference - AC</v>
          </cell>
          <cell r="O2844" t="str">
            <v>5765369</v>
          </cell>
        </row>
        <row r="2845">
          <cell r="B2845" t="str">
            <v>C</v>
          </cell>
          <cell r="C2845" t="str">
            <v>Corrosion Projects</v>
          </cell>
          <cell r="D2845" t="str">
            <v>Major Projects &amp; Programs</v>
          </cell>
          <cell r="E2845" t="str">
            <v>Kirk Johnson</v>
          </cell>
          <cell r="H2845" t="str">
            <v>Benjamin C. Campbell</v>
          </cell>
          <cell r="I2845" t="str">
            <v>Jennie Lieu</v>
          </cell>
          <cell r="J2845" t="str">
            <v>GT&amp;S</v>
          </cell>
          <cell r="L2845" t="str">
            <v>3K</v>
          </cell>
          <cell r="M2845" t="str">
            <v>3K4</v>
          </cell>
          <cell r="N2845" t="str">
            <v>Electrical Interference - AC</v>
          </cell>
          <cell r="O2845" t="str">
            <v>5765373</v>
          </cell>
        </row>
        <row r="2846">
          <cell r="B2846" t="str">
            <v>C</v>
          </cell>
          <cell r="C2846" t="str">
            <v>Corrosion Projects</v>
          </cell>
          <cell r="D2846" t="str">
            <v>Major Projects &amp; Programs</v>
          </cell>
          <cell r="E2846" t="str">
            <v>Kirk Johnson</v>
          </cell>
          <cell r="H2846" t="str">
            <v>Benjamin C. Campbell</v>
          </cell>
          <cell r="I2846" t="str">
            <v>Jennie Lieu</v>
          </cell>
          <cell r="J2846" t="str">
            <v>GT&amp;S</v>
          </cell>
          <cell r="L2846" t="str">
            <v>3K</v>
          </cell>
          <cell r="M2846" t="str">
            <v>3K4</v>
          </cell>
          <cell r="N2846" t="str">
            <v>Electrical Interference - AC</v>
          </cell>
          <cell r="O2846" t="str">
            <v>5765374</v>
          </cell>
        </row>
        <row r="2847">
          <cell r="B2847" t="str">
            <v>C</v>
          </cell>
          <cell r="C2847" t="str">
            <v>Corrosion Projects</v>
          </cell>
          <cell r="D2847" t="str">
            <v>Major Projects &amp; Programs</v>
          </cell>
          <cell r="E2847" t="str">
            <v>Kirk Johnson</v>
          </cell>
          <cell r="H2847" t="str">
            <v>Benjamin C. Campbell</v>
          </cell>
          <cell r="I2847" t="str">
            <v>Jennie Lieu</v>
          </cell>
          <cell r="J2847" t="str">
            <v>GT&amp;S</v>
          </cell>
          <cell r="L2847" t="str">
            <v>3K</v>
          </cell>
          <cell r="M2847" t="str">
            <v>3K4</v>
          </cell>
          <cell r="N2847" t="str">
            <v>Electrical Interference - AC</v>
          </cell>
          <cell r="O2847" t="str">
            <v>5765959</v>
          </cell>
        </row>
        <row r="2848">
          <cell r="B2848" t="str">
            <v>C</v>
          </cell>
          <cell r="C2848" t="str">
            <v>Corrosion Projects</v>
          </cell>
          <cell r="D2848" t="str">
            <v>Major Projects &amp; Programs</v>
          </cell>
          <cell r="E2848" t="str">
            <v>Kirk Johnson</v>
          </cell>
          <cell r="H2848" t="str">
            <v>Benjamin C. Campbell</v>
          </cell>
          <cell r="I2848" t="str">
            <v>Jennie Lieu</v>
          </cell>
          <cell r="J2848" t="str">
            <v>GT&amp;S</v>
          </cell>
          <cell r="L2848" t="str">
            <v>3K</v>
          </cell>
          <cell r="M2848" t="str">
            <v>3K4</v>
          </cell>
          <cell r="N2848" t="str">
            <v>Electrical Interference - AC</v>
          </cell>
          <cell r="O2848" t="str">
            <v>5765960</v>
          </cell>
        </row>
        <row r="2849">
          <cell r="B2849" t="str">
            <v>C</v>
          </cell>
          <cell r="C2849" t="str">
            <v>Corrosion Projects</v>
          </cell>
          <cell r="D2849" t="str">
            <v>Major Projects &amp; Programs</v>
          </cell>
          <cell r="E2849" t="str">
            <v>Kirk Johnson</v>
          </cell>
          <cell r="H2849" t="str">
            <v>Benjamin C. Campbell</v>
          </cell>
          <cell r="I2849" t="str">
            <v>Jennie Lieu</v>
          </cell>
          <cell r="J2849" t="str">
            <v>GT&amp;S</v>
          </cell>
          <cell r="L2849" t="str">
            <v>3K</v>
          </cell>
          <cell r="M2849" t="str">
            <v>3K4</v>
          </cell>
          <cell r="N2849" t="str">
            <v>Electrical Interference - AC</v>
          </cell>
          <cell r="O2849" t="str">
            <v>5765961</v>
          </cell>
        </row>
        <row r="2850">
          <cell r="B2850" t="str">
            <v>C</v>
          </cell>
          <cell r="C2850" t="str">
            <v>Corrosion Projects</v>
          </cell>
          <cell r="D2850" t="str">
            <v>Major Projects &amp; Programs</v>
          </cell>
          <cell r="E2850" t="str">
            <v>Kirk Johnson</v>
          </cell>
          <cell r="H2850" t="str">
            <v>Benjamin C. Campbell</v>
          </cell>
          <cell r="I2850" t="str">
            <v>Jennie Lieu</v>
          </cell>
          <cell r="J2850" t="str">
            <v>GT&amp;S</v>
          </cell>
          <cell r="L2850" t="str">
            <v>3K</v>
          </cell>
          <cell r="M2850" t="str">
            <v>3K4</v>
          </cell>
          <cell r="N2850" t="str">
            <v>Electrical Interference - AC</v>
          </cell>
          <cell r="O2850" t="str">
            <v>5765962</v>
          </cell>
        </row>
        <row r="2851">
          <cell r="B2851" t="str">
            <v>C</v>
          </cell>
          <cell r="C2851" t="str">
            <v>Corrosion Projects</v>
          </cell>
          <cell r="D2851" t="str">
            <v>Major Projects &amp; Programs</v>
          </cell>
          <cell r="E2851" t="str">
            <v>Kirk Johnson</v>
          </cell>
          <cell r="H2851" t="str">
            <v>Benjamin C. Campbell</v>
          </cell>
          <cell r="I2851" t="str">
            <v>Jennie Lieu</v>
          </cell>
          <cell r="J2851" t="str">
            <v>GT&amp;S</v>
          </cell>
          <cell r="L2851" t="str">
            <v>3K</v>
          </cell>
          <cell r="M2851" t="str">
            <v>3K4</v>
          </cell>
          <cell r="N2851" t="str">
            <v>Electrical Interference - AC</v>
          </cell>
          <cell r="O2851" t="str">
            <v>5766445</v>
          </cell>
        </row>
        <row r="2852">
          <cell r="B2852" t="str">
            <v>C</v>
          </cell>
          <cell r="C2852" t="str">
            <v>Corrosion Projects</v>
          </cell>
          <cell r="D2852" t="str">
            <v>Major Projects &amp; Programs</v>
          </cell>
          <cell r="E2852" t="str">
            <v>Kirk Johnson</v>
          </cell>
          <cell r="H2852" t="str">
            <v>Benjamin C. Campbell</v>
          </cell>
          <cell r="I2852" t="str">
            <v>Jennie Lieu</v>
          </cell>
          <cell r="J2852" t="str">
            <v>GT&amp;S</v>
          </cell>
          <cell r="L2852" t="str">
            <v>3K</v>
          </cell>
          <cell r="M2852" t="str">
            <v>3K4</v>
          </cell>
          <cell r="N2852" t="str">
            <v>Electrical Interference - AC</v>
          </cell>
          <cell r="O2852" t="str">
            <v>5766636</v>
          </cell>
        </row>
        <row r="2853">
          <cell r="B2853" t="str">
            <v>C</v>
          </cell>
          <cell r="C2853" t="str">
            <v>Corrosion Projects</v>
          </cell>
          <cell r="D2853" t="str">
            <v>Major Projects &amp; Programs</v>
          </cell>
          <cell r="E2853" t="str">
            <v>Kirk Johnson</v>
          </cell>
          <cell r="H2853" t="str">
            <v>Benjamin C. Campbell</v>
          </cell>
          <cell r="I2853" t="str">
            <v>Jennie Lieu</v>
          </cell>
          <cell r="J2853" t="str">
            <v>GT&amp;S</v>
          </cell>
          <cell r="L2853" t="str">
            <v>3K</v>
          </cell>
          <cell r="M2853" t="str">
            <v>3K4</v>
          </cell>
          <cell r="N2853" t="str">
            <v>Electrical Interference - AC</v>
          </cell>
          <cell r="O2853" t="str">
            <v>5772601</v>
          </cell>
        </row>
        <row r="2854">
          <cell r="B2854" t="str">
            <v>C</v>
          </cell>
          <cell r="C2854" t="str">
            <v>Corrosion Projects</v>
          </cell>
          <cell r="D2854" t="str">
            <v>Major Projects &amp; Programs</v>
          </cell>
          <cell r="E2854" t="str">
            <v>Kirk Johnson</v>
          </cell>
          <cell r="H2854" t="str">
            <v>Benjamin C. Campbell</v>
          </cell>
          <cell r="I2854" t="str">
            <v>Jennie Lieu</v>
          </cell>
          <cell r="J2854" t="str">
            <v>GT&amp;S</v>
          </cell>
          <cell r="L2854" t="str">
            <v>3K</v>
          </cell>
          <cell r="M2854" t="str">
            <v>3K4</v>
          </cell>
          <cell r="N2854" t="str">
            <v>Electrical Interference - AC</v>
          </cell>
          <cell r="O2854" t="str">
            <v>5773794</v>
          </cell>
        </row>
        <row r="2855">
          <cell r="B2855" t="str">
            <v>C</v>
          </cell>
          <cell r="C2855" t="str">
            <v>Corrosion Projects</v>
          </cell>
          <cell r="D2855" t="str">
            <v>Major Projects &amp; Programs</v>
          </cell>
          <cell r="E2855" t="str">
            <v>Kirk Johnson</v>
          </cell>
          <cell r="H2855" t="str">
            <v>Benjamin C. Campbell</v>
          </cell>
          <cell r="I2855" t="str">
            <v>Jennie Lieu</v>
          </cell>
          <cell r="J2855" t="str">
            <v>GT&amp;S</v>
          </cell>
          <cell r="L2855" t="str">
            <v>3K</v>
          </cell>
          <cell r="M2855" t="str">
            <v>3K4</v>
          </cell>
          <cell r="N2855" t="str">
            <v>Electrical Interference - AC</v>
          </cell>
          <cell r="O2855" t="str">
            <v>5773878</v>
          </cell>
        </row>
        <row r="2856">
          <cell r="B2856" t="str">
            <v>C</v>
          </cell>
          <cell r="C2856" t="str">
            <v>Corrosion Projects</v>
          </cell>
          <cell r="D2856" t="str">
            <v>Major Projects &amp; Programs</v>
          </cell>
          <cell r="E2856" t="str">
            <v>Kirk Johnson</v>
          </cell>
          <cell r="H2856" t="str">
            <v>Benjamin C. Campbell</v>
          </cell>
          <cell r="I2856" t="str">
            <v>Jennie Lieu</v>
          </cell>
          <cell r="J2856" t="str">
            <v>GT&amp;S</v>
          </cell>
          <cell r="L2856" t="str">
            <v>3K</v>
          </cell>
          <cell r="M2856" t="str">
            <v>3K4</v>
          </cell>
          <cell r="N2856" t="str">
            <v>Electrical Interference - AC</v>
          </cell>
          <cell r="O2856" t="str">
            <v>5773879</v>
          </cell>
        </row>
        <row r="2857">
          <cell r="B2857" t="str">
            <v>C</v>
          </cell>
          <cell r="C2857" t="str">
            <v>Corrosion Projects</v>
          </cell>
          <cell r="D2857" t="str">
            <v>Major Projects &amp; Programs</v>
          </cell>
          <cell r="E2857" t="str">
            <v>Kirk Johnson</v>
          </cell>
          <cell r="H2857" t="str">
            <v>Benjamin C. Campbell</v>
          </cell>
          <cell r="I2857" t="str">
            <v>Jennie Lieu</v>
          </cell>
          <cell r="J2857" t="str">
            <v>GT&amp;S</v>
          </cell>
          <cell r="L2857" t="str">
            <v>3K</v>
          </cell>
          <cell r="M2857" t="str">
            <v>3K4</v>
          </cell>
          <cell r="N2857" t="str">
            <v>Electrical Interference - AC</v>
          </cell>
          <cell r="O2857" t="str">
            <v>5773880</v>
          </cell>
        </row>
        <row r="2858">
          <cell r="B2858" t="str">
            <v>C</v>
          </cell>
          <cell r="C2858" t="str">
            <v>Corrosion Projects</v>
          </cell>
          <cell r="D2858" t="str">
            <v>Major Projects &amp; Programs</v>
          </cell>
          <cell r="E2858" t="str">
            <v>Kirk Johnson</v>
          </cell>
          <cell r="H2858" t="str">
            <v>Benjamin C. Campbell</v>
          </cell>
          <cell r="I2858" t="str">
            <v>Jennie Lieu</v>
          </cell>
          <cell r="J2858" t="str">
            <v>GT&amp;S</v>
          </cell>
          <cell r="L2858" t="str">
            <v>3K</v>
          </cell>
          <cell r="M2858" t="str">
            <v>3K4</v>
          </cell>
          <cell r="N2858" t="str">
            <v>Electrical Interference - AC</v>
          </cell>
          <cell r="O2858" t="str">
            <v>5774047</v>
          </cell>
        </row>
        <row r="2859">
          <cell r="B2859" t="str">
            <v>C</v>
          </cell>
          <cell r="C2859" t="str">
            <v>Corrosion Projects</v>
          </cell>
          <cell r="D2859" t="str">
            <v>Major Projects &amp; Programs</v>
          </cell>
          <cell r="E2859" t="str">
            <v>Kirk Johnson</v>
          </cell>
          <cell r="H2859" t="str">
            <v>Benjamin C. Campbell</v>
          </cell>
          <cell r="I2859" t="str">
            <v>Jennie Lieu</v>
          </cell>
          <cell r="J2859" t="str">
            <v>GT&amp;S</v>
          </cell>
          <cell r="L2859" t="str">
            <v>3K</v>
          </cell>
          <cell r="M2859" t="str">
            <v>3K6</v>
          </cell>
          <cell r="N2859" t="str">
            <v>Cathodic Protection-New</v>
          </cell>
          <cell r="O2859" t="str">
            <v>5521242</v>
          </cell>
        </row>
        <row r="2860">
          <cell r="B2860" t="str">
            <v>C</v>
          </cell>
          <cell r="C2860" t="str">
            <v>Corrosion Projects</v>
          </cell>
          <cell r="D2860" t="str">
            <v>Major Projects &amp; Programs</v>
          </cell>
          <cell r="E2860" t="str">
            <v>Kirk Johnson</v>
          </cell>
          <cell r="H2860" t="str">
            <v>Benjamin C. Campbell</v>
          </cell>
          <cell r="I2860" t="str">
            <v>Jennie Lieu</v>
          </cell>
          <cell r="J2860" t="str">
            <v>GT&amp;S</v>
          </cell>
          <cell r="L2860" t="str">
            <v>3K</v>
          </cell>
          <cell r="M2860" t="str">
            <v>3K6</v>
          </cell>
          <cell r="N2860" t="str">
            <v>Cathodic Protection-New</v>
          </cell>
          <cell r="O2860" t="str">
            <v>5522957</v>
          </cell>
        </row>
        <row r="2861">
          <cell r="B2861" t="str">
            <v>C</v>
          </cell>
          <cell r="C2861" t="str">
            <v>Corrosion Projects</v>
          </cell>
          <cell r="D2861" t="str">
            <v>Major Projects &amp; Programs</v>
          </cell>
          <cell r="E2861" t="str">
            <v>Kirk Johnson</v>
          </cell>
          <cell r="H2861" t="str">
            <v>Benjamin C. Campbell</v>
          </cell>
          <cell r="I2861" t="str">
            <v>Jennie Lieu</v>
          </cell>
          <cell r="J2861" t="str">
            <v>GT&amp;S</v>
          </cell>
          <cell r="L2861" t="str">
            <v>3K</v>
          </cell>
          <cell r="M2861" t="str">
            <v>3K6</v>
          </cell>
          <cell r="N2861" t="str">
            <v>Cathodic Protection-New</v>
          </cell>
          <cell r="O2861" t="str">
            <v>5523083</v>
          </cell>
        </row>
        <row r="2862">
          <cell r="B2862" t="str">
            <v>C</v>
          </cell>
          <cell r="C2862" t="str">
            <v>Corrosion Projects</v>
          </cell>
          <cell r="D2862" t="str">
            <v>Major Projects &amp; Programs</v>
          </cell>
          <cell r="E2862" t="str">
            <v>Kirk Johnson</v>
          </cell>
          <cell r="H2862" t="str">
            <v>Benjamin C. Campbell</v>
          </cell>
          <cell r="I2862" t="str">
            <v>Jennie Lieu</v>
          </cell>
          <cell r="J2862" t="str">
            <v>GT&amp;S</v>
          </cell>
          <cell r="L2862" t="str">
            <v>3K</v>
          </cell>
          <cell r="M2862" t="str">
            <v>3K6</v>
          </cell>
          <cell r="N2862" t="str">
            <v>Cathodic Protection-New</v>
          </cell>
          <cell r="O2862" t="str">
            <v>5524802</v>
          </cell>
        </row>
        <row r="2863">
          <cell r="B2863" t="str">
            <v>C</v>
          </cell>
          <cell r="C2863" t="str">
            <v>Corrosion Projects</v>
          </cell>
          <cell r="D2863" t="str">
            <v>Major Projects &amp; Programs</v>
          </cell>
          <cell r="E2863" t="str">
            <v>Kirk Johnson</v>
          </cell>
          <cell r="H2863" t="str">
            <v>Benjamin C. Campbell</v>
          </cell>
          <cell r="I2863" t="str">
            <v>Jennie Lieu</v>
          </cell>
          <cell r="J2863" t="str">
            <v>GT&amp;S</v>
          </cell>
          <cell r="L2863" t="str">
            <v>3K</v>
          </cell>
          <cell r="M2863" t="str">
            <v>3K6</v>
          </cell>
          <cell r="N2863" t="str">
            <v>Cathodic Protection-New</v>
          </cell>
          <cell r="O2863" t="str">
            <v>5525029</v>
          </cell>
        </row>
        <row r="2864">
          <cell r="B2864" t="str">
            <v>C</v>
          </cell>
          <cell r="C2864" t="str">
            <v>Corrosion Projects</v>
          </cell>
          <cell r="D2864" t="str">
            <v>Major Projects &amp; Programs</v>
          </cell>
          <cell r="E2864" t="str">
            <v>Kirk Johnson</v>
          </cell>
          <cell r="H2864" t="str">
            <v>Benjamin C. Campbell</v>
          </cell>
          <cell r="I2864" t="str">
            <v>Jennie Lieu</v>
          </cell>
          <cell r="J2864" t="str">
            <v>GT&amp;S</v>
          </cell>
          <cell r="L2864" t="str">
            <v>3K</v>
          </cell>
          <cell r="M2864" t="str">
            <v>3K6</v>
          </cell>
          <cell r="N2864" t="str">
            <v>Cathodic Protection-New</v>
          </cell>
          <cell r="O2864" t="str">
            <v>5525065</v>
          </cell>
        </row>
        <row r="2865">
          <cell r="B2865" t="str">
            <v>C</v>
          </cell>
          <cell r="C2865" t="str">
            <v>Corrosion Projects</v>
          </cell>
          <cell r="D2865" t="str">
            <v>Major Projects &amp; Programs</v>
          </cell>
          <cell r="E2865" t="str">
            <v>Kirk Johnson</v>
          </cell>
          <cell r="H2865" t="str">
            <v>Benjamin C. Campbell</v>
          </cell>
          <cell r="I2865" t="str">
            <v>Jennie Lieu</v>
          </cell>
          <cell r="J2865" t="str">
            <v>GT&amp;S</v>
          </cell>
          <cell r="L2865" t="str">
            <v>3K</v>
          </cell>
          <cell r="M2865" t="str">
            <v>3K6</v>
          </cell>
          <cell r="N2865" t="str">
            <v>Cathodic Protection-New</v>
          </cell>
          <cell r="O2865" t="str">
            <v>5525812</v>
          </cell>
        </row>
        <row r="2866">
          <cell r="B2866" t="str">
            <v>C</v>
          </cell>
          <cell r="C2866" t="str">
            <v>Corrosion Projects</v>
          </cell>
          <cell r="D2866" t="str">
            <v>Major Projects &amp; Programs</v>
          </cell>
          <cell r="E2866" t="str">
            <v>Kirk Johnson</v>
          </cell>
          <cell r="H2866" t="str">
            <v>Benjamin C. Campbell</v>
          </cell>
          <cell r="I2866" t="str">
            <v>Jennie Lieu</v>
          </cell>
          <cell r="J2866" t="str">
            <v>GT&amp;S</v>
          </cell>
          <cell r="L2866" t="str">
            <v>3K</v>
          </cell>
          <cell r="M2866" t="str">
            <v>3K6</v>
          </cell>
          <cell r="N2866" t="str">
            <v>Cathodic Protection-New</v>
          </cell>
          <cell r="O2866" t="str">
            <v>5525879</v>
          </cell>
        </row>
        <row r="2867">
          <cell r="B2867" t="str">
            <v>C</v>
          </cell>
          <cell r="C2867" t="str">
            <v>Corrosion Projects</v>
          </cell>
          <cell r="D2867" t="str">
            <v>Major Projects &amp; Programs</v>
          </cell>
          <cell r="E2867" t="str">
            <v>Kirk Johnson</v>
          </cell>
          <cell r="H2867" t="str">
            <v>Benjamin C. Campbell</v>
          </cell>
          <cell r="I2867" t="str">
            <v>Jennie Lieu</v>
          </cell>
          <cell r="J2867" t="str">
            <v>GT&amp;S</v>
          </cell>
          <cell r="L2867" t="str">
            <v>3K</v>
          </cell>
          <cell r="M2867" t="str">
            <v>3K6</v>
          </cell>
          <cell r="N2867" t="str">
            <v>Cathodic Protection-New</v>
          </cell>
          <cell r="O2867" t="str">
            <v>5759491</v>
          </cell>
        </row>
        <row r="2868">
          <cell r="B2868" t="str">
            <v>C</v>
          </cell>
          <cell r="C2868" t="str">
            <v>Corrosion Projects</v>
          </cell>
          <cell r="D2868" t="str">
            <v>Major Projects &amp; Programs</v>
          </cell>
          <cell r="E2868" t="str">
            <v>Kirk Johnson</v>
          </cell>
          <cell r="H2868" t="str">
            <v>Benjamin C. Campbell</v>
          </cell>
          <cell r="I2868" t="str">
            <v>Jennie Lieu</v>
          </cell>
          <cell r="J2868" t="str">
            <v>GT&amp;S</v>
          </cell>
          <cell r="L2868" t="str">
            <v>3K</v>
          </cell>
          <cell r="M2868" t="str">
            <v>3K6</v>
          </cell>
          <cell r="N2868" t="str">
            <v>Cathodic Protection-New</v>
          </cell>
          <cell r="O2868" t="str">
            <v>5763394</v>
          </cell>
        </row>
        <row r="2869">
          <cell r="B2869" t="str">
            <v>C</v>
          </cell>
          <cell r="C2869" t="str">
            <v>Corrosion Projects</v>
          </cell>
          <cell r="D2869" t="str">
            <v>Major Projects &amp; Programs</v>
          </cell>
          <cell r="E2869" t="str">
            <v>Kirk Johnson</v>
          </cell>
          <cell r="H2869" t="str">
            <v>Benjamin C. Campbell</v>
          </cell>
          <cell r="I2869" t="str">
            <v>Jennie Lieu</v>
          </cell>
          <cell r="J2869" t="str">
            <v>GT&amp;S</v>
          </cell>
          <cell r="L2869" t="str">
            <v>3K</v>
          </cell>
          <cell r="M2869" t="str">
            <v>3K6</v>
          </cell>
          <cell r="N2869" t="str">
            <v>Cathodic Protection-New</v>
          </cell>
          <cell r="O2869" t="str">
            <v>5763407</v>
          </cell>
        </row>
        <row r="2870">
          <cell r="B2870" t="str">
            <v>C</v>
          </cell>
          <cell r="C2870" t="str">
            <v>Corrosion Projects</v>
          </cell>
          <cell r="D2870" t="str">
            <v>Major Projects &amp; Programs</v>
          </cell>
          <cell r="E2870" t="str">
            <v>Kirk Johnson</v>
          </cell>
          <cell r="H2870" t="str">
            <v>Benjamin C. Campbell</v>
          </cell>
          <cell r="I2870" t="str">
            <v>Jennie Lieu</v>
          </cell>
          <cell r="J2870" t="str">
            <v>GT&amp;S</v>
          </cell>
          <cell r="L2870" t="str">
            <v>3K</v>
          </cell>
          <cell r="M2870" t="str">
            <v>3K6</v>
          </cell>
          <cell r="N2870" t="str">
            <v>Cathodic Protection-New</v>
          </cell>
          <cell r="O2870" t="str">
            <v>5763437</v>
          </cell>
        </row>
        <row r="2871">
          <cell r="B2871" t="str">
            <v>C</v>
          </cell>
          <cell r="C2871" t="str">
            <v>Corrosion Projects</v>
          </cell>
          <cell r="D2871" t="str">
            <v>Major Projects &amp; Programs</v>
          </cell>
          <cell r="E2871" t="str">
            <v>Kirk Johnson</v>
          </cell>
          <cell r="H2871" t="str">
            <v>Benjamin C. Campbell</v>
          </cell>
          <cell r="I2871" t="str">
            <v>Jennie Lieu</v>
          </cell>
          <cell r="J2871" t="str">
            <v>GT&amp;S</v>
          </cell>
          <cell r="L2871" t="str">
            <v>3K</v>
          </cell>
          <cell r="M2871" t="str">
            <v>3K6</v>
          </cell>
          <cell r="N2871" t="str">
            <v>Cathodic Protection-New</v>
          </cell>
          <cell r="O2871" t="str">
            <v>5763458</v>
          </cell>
        </row>
        <row r="2872">
          <cell r="B2872" t="str">
            <v>C</v>
          </cell>
          <cell r="C2872" t="str">
            <v>Corrosion Projects</v>
          </cell>
          <cell r="D2872" t="str">
            <v>Major Projects &amp; Programs</v>
          </cell>
          <cell r="E2872" t="str">
            <v>Kirk Johnson</v>
          </cell>
          <cell r="H2872" t="str">
            <v>Benjamin C. Campbell</v>
          </cell>
          <cell r="I2872" t="str">
            <v>Jennie Lieu</v>
          </cell>
          <cell r="J2872" t="str">
            <v>GT&amp;S</v>
          </cell>
          <cell r="L2872" t="str">
            <v>3K</v>
          </cell>
          <cell r="M2872" t="str">
            <v>3K6</v>
          </cell>
          <cell r="N2872" t="str">
            <v>Cathodic Protection-New</v>
          </cell>
          <cell r="O2872" t="str">
            <v>5763551</v>
          </cell>
        </row>
        <row r="2873">
          <cell r="B2873" t="str">
            <v>C</v>
          </cell>
          <cell r="C2873" t="str">
            <v>Corrosion Projects</v>
          </cell>
          <cell r="D2873" t="str">
            <v>Major Projects &amp; Programs</v>
          </cell>
          <cell r="E2873" t="str">
            <v>Kirk Johnson</v>
          </cell>
          <cell r="H2873" t="str">
            <v>Benjamin C. Campbell</v>
          </cell>
          <cell r="I2873" t="str">
            <v>Jennie Lieu</v>
          </cell>
          <cell r="J2873" t="str">
            <v>GT&amp;S</v>
          </cell>
          <cell r="L2873" t="str">
            <v>3K</v>
          </cell>
          <cell r="M2873" t="str">
            <v>3K6</v>
          </cell>
          <cell r="N2873" t="str">
            <v>Cathodic Protection-New</v>
          </cell>
          <cell r="O2873" t="str">
            <v>5763557</v>
          </cell>
        </row>
        <row r="2874">
          <cell r="B2874" t="str">
            <v>C</v>
          </cell>
          <cell r="C2874" t="str">
            <v>Corrosion Projects</v>
          </cell>
          <cell r="D2874" t="str">
            <v>Major Projects &amp; Programs</v>
          </cell>
          <cell r="E2874" t="str">
            <v>Kirk Johnson</v>
          </cell>
          <cell r="H2874" t="str">
            <v>Benjamin C. Campbell</v>
          </cell>
          <cell r="I2874" t="str">
            <v>Jennie Lieu</v>
          </cell>
          <cell r="J2874" t="str">
            <v>GT&amp;S</v>
          </cell>
          <cell r="L2874" t="str">
            <v>3K</v>
          </cell>
          <cell r="M2874" t="str">
            <v>3K6</v>
          </cell>
          <cell r="N2874" t="str">
            <v>Cathodic Protection-New</v>
          </cell>
          <cell r="O2874" t="str">
            <v>5763564</v>
          </cell>
        </row>
        <row r="2875">
          <cell r="B2875" t="str">
            <v>C</v>
          </cell>
          <cell r="C2875" t="str">
            <v>Corrosion Projects</v>
          </cell>
          <cell r="D2875" t="str">
            <v>Major Projects &amp; Programs</v>
          </cell>
          <cell r="E2875" t="str">
            <v>Kirk Johnson</v>
          </cell>
          <cell r="H2875" t="str">
            <v>Benjamin C. Campbell</v>
          </cell>
          <cell r="I2875" t="str">
            <v>Jennie Lieu</v>
          </cell>
          <cell r="J2875" t="str">
            <v>GT&amp;S</v>
          </cell>
          <cell r="L2875" t="str">
            <v>3K</v>
          </cell>
          <cell r="M2875" t="str">
            <v>3K6</v>
          </cell>
          <cell r="N2875" t="str">
            <v>Cathodic Protection-New</v>
          </cell>
          <cell r="O2875" t="str">
            <v>5763588</v>
          </cell>
        </row>
        <row r="2876">
          <cell r="B2876" t="str">
            <v>C</v>
          </cell>
          <cell r="C2876" t="str">
            <v>Corrosion Projects</v>
          </cell>
          <cell r="D2876" t="str">
            <v>Major Projects &amp; Programs</v>
          </cell>
          <cell r="E2876" t="str">
            <v>Kirk Johnson</v>
          </cell>
          <cell r="H2876" t="str">
            <v>Benjamin C. Campbell</v>
          </cell>
          <cell r="I2876" t="str">
            <v>Jennie Lieu</v>
          </cell>
          <cell r="J2876" t="str">
            <v>GT&amp;S</v>
          </cell>
          <cell r="L2876" t="str">
            <v>3K</v>
          </cell>
          <cell r="M2876" t="str">
            <v>3K6</v>
          </cell>
          <cell r="N2876" t="str">
            <v>Cathodic Protection-New</v>
          </cell>
          <cell r="O2876" t="str">
            <v>5763926</v>
          </cell>
        </row>
        <row r="2877">
          <cell r="B2877" t="str">
            <v>C</v>
          </cell>
          <cell r="C2877" t="str">
            <v>Corrosion Projects</v>
          </cell>
          <cell r="D2877" t="str">
            <v>Major Projects &amp; Programs</v>
          </cell>
          <cell r="E2877" t="str">
            <v>Kirk Johnson</v>
          </cell>
          <cell r="H2877" t="str">
            <v>Benjamin C. Campbell</v>
          </cell>
          <cell r="I2877" t="str">
            <v>Jennie Lieu</v>
          </cell>
          <cell r="J2877" t="str">
            <v>GT&amp;S</v>
          </cell>
          <cell r="L2877" t="str">
            <v>3K</v>
          </cell>
          <cell r="M2877" t="str">
            <v>3K6</v>
          </cell>
          <cell r="N2877" t="str">
            <v>Cathodic Protection-New</v>
          </cell>
          <cell r="O2877" t="str">
            <v>5764550</v>
          </cell>
        </row>
        <row r="2878">
          <cell r="B2878" t="str">
            <v>C</v>
          </cell>
          <cell r="C2878" t="str">
            <v>Corrosion Projects</v>
          </cell>
          <cell r="D2878" t="str">
            <v>Major Projects &amp; Programs</v>
          </cell>
          <cell r="E2878" t="str">
            <v>Kirk Johnson</v>
          </cell>
          <cell r="H2878" t="str">
            <v>Benjamin C. Campbell</v>
          </cell>
          <cell r="I2878" t="str">
            <v>Jennie Lieu</v>
          </cell>
          <cell r="J2878" t="str">
            <v>GT&amp;S</v>
          </cell>
          <cell r="L2878" t="str">
            <v>3K</v>
          </cell>
          <cell r="M2878" t="str">
            <v>3K6</v>
          </cell>
          <cell r="N2878" t="str">
            <v>Cathodic Protection-New</v>
          </cell>
          <cell r="O2878" t="str">
            <v>5764702</v>
          </cell>
        </row>
        <row r="2879">
          <cell r="B2879" t="str">
            <v>C</v>
          </cell>
          <cell r="C2879" t="str">
            <v>Corrosion Projects</v>
          </cell>
          <cell r="D2879" t="str">
            <v>Major Projects &amp; Programs</v>
          </cell>
          <cell r="E2879" t="str">
            <v>Kirk Johnson</v>
          </cell>
          <cell r="H2879" t="str">
            <v>Benjamin C. Campbell</v>
          </cell>
          <cell r="I2879" t="str">
            <v>Jennie Lieu</v>
          </cell>
          <cell r="J2879" t="str">
            <v>GT&amp;S</v>
          </cell>
          <cell r="L2879" t="str">
            <v>3K</v>
          </cell>
          <cell r="M2879" t="str">
            <v>3K6</v>
          </cell>
          <cell r="N2879" t="str">
            <v>Cathodic Protection-New</v>
          </cell>
          <cell r="O2879" t="str">
            <v>5765238</v>
          </cell>
        </row>
        <row r="2880">
          <cell r="B2880" t="str">
            <v>C</v>
          </cell>
          <cell r="C2880" t="str">
            <v>Corrosion Projects</v>
          </cell>
          <cell r="D2880" t="str">
            <v>Major Projects &amp; Programs</v>
          </cell>
          <cell r="E2880" t="str">
            <v>Kirk Johnson</v>
          </cell>
          <cell r="H2880" t="str">
            <v>Benjamin C. Campbell</v>
          </cell>
          <cell r="I2880" t="str">
            <v>Jennie Lieu</v>
          </cell>
          <cell r="J2880" t="str">
            <v>GT&amp;S</v>
          </cell>
          <cell r="L2880" t="str">
            <v>3K</v>
          </cell>
          <cell r="M2880" t="str">
            <v>3K6</v>
          </cell>
          <cell r="N2880" t="str">
            <v>Cathodic Protection-New</v>
          </cell>
          <cell r="O2880" t="str">
            <v>5765239</v>
          </cell>
        </row>
        <row r="2881">
          <cell r="B2881" t="str">
            <v>C</v>
          </cell>
          <cell r="C2881" t="str">
            <v>Corrosion Projects</v>
          </cell>
          <cell r="D2881" t="str">
            <v>Major Projects &amp; Programs</v>
          </cell>
          <cell r="E2881" t="str">
            <v>Kirk Johnson</v>
          </cell>
          <cell r="H2881" t="str">
            <v>Benjamin C. Campbell</v>
          </cell>
          <cell r="I2881" t="str">
            <v>Jennie Lieu</v>
          </cell>
          <cell r="J2881" t="str">
            <v>GT&amp;S</v>
          </cell>
          <cell r="L2881" t="str">
            <v>3K</v>
          </cell>
          <cell r="M2881" t="str">
            <v>3K6</v>
          </cell>
          <cell r="N2881" t="str">
            <v>Cathodic Protection-New</v>
          </cell>
          <cell r="O2881" t="str">
            <v>5765241</v>
          </cell>
        </row>
        <row r="2882">
          <cell r="B2882" t="str">
            <v>C</v>
          </cell>
          <cell r="C2882" t="str">
            <v>Corrosion Projects</v>
          </cell>
          <cell r="D2882" t="str">
            <v>Major Projects &amp; Programs</v>
          </cell>
          <cell r="E2882" t="str">
            <v>Kirk Johnson</v>
          </cell>
          <cell r="H2882" t="str">
            <v>Benjamin C. Campbell</v>
          </cell>
          <cell r="I2882" t="str">
            <v>Jennie Lieu</v>
          </cell>
          <cell r="J2882" t="str">
            <v>GT&amp;S</v>
          </cell>
          <cell r="L2882" t="str">
            <v>3K</v>
          </cell>
          <cell r="M2882" t="str">
            <v>3K6</v>
          </cell>
          <cell r="N2882" t="str">
            <v>Cathodic Protection-New</v>
          </cell>
          <cell r="O2882" t="str">
            <v>5765280</v>
          </cell>
        </row>
        <row r="2883">
          <cell r="B2883" t="str">
            <v>C</v>
          </cell>
          <cell r="C2883" t="str">
            <v>Corrosion Projects</v>
          </cell>
          <cell r="D2883" t="str">
            <v>Major Projects &amp; Programs</v>
          </cell>
          <cell r="E2883" t="str">
            <v>Kirk Johnson</v>
          </cell>
          <cell r="H2883" t="str">
            <v>Benjamin C. Campbell</v>
          </cell>
          <cell r="I2883" t="str">
            <v>Jennie Lieu</v>
          </cell>
          <cell r="J2883" t="str">
            <v>GT&amp;S</v>
          </cell>
          <cell r="L2883" t="str">
            <v>3K</v>
          </cell>
          <cell r="M2883" t="str">
            <v>3K6</v>
          </cell>
          <cell r="N2883" t="str">
            <v>Cathodic Protection-New</v>
          </cell>
          <cell r="O2883" t="str">
            <v>5765966</v>
          </cell>
        </row>
        <row r="2884">
          <cell r="B2884" t="str">
            <v>C</v>
          </cell>
          <cell r="C2884" t="str">
            <v>Corrosion Projects</v>
          </cell>
          <cell r="D2884" t="str">
            <v>Major Projects &amp; Programs</v>
          </cell>
          <cell r="E2884" t="str">
            <v>Kirk Johnson</v>
          </cell>
          <cell r="H2884" t="str">
            <v>Benjamin C. Campbell</v>
          </cell>
          <cell r="I2884" t="str">
            <v>Jennie Lieu</v>
          </cell>
          <cell r="J2884" t="str">
            <v>GT&amp;S</v>
          </cell>
          <cell r="L2884" t="str">
            <v>3K</v>
          </cell>
          <cell r="M2884" t="str">
            <v>3K6</v>
          </cell>
          <cell r="N2884" t="str">
            <v>Cathodic Protection-New</v>
          </cell>
          <cell r="O2884" t="str">
            <v>5766288</v>
          </cell>
        </row>
        <row r="2885">
          <cell r="B2885" t="str">
            <v>C</v>
          </cell>
          <cell r="C2885" t="str">
            <v>Corrosion Projects</v>
          </cell>
          <cell r="D2885" t="str">
            <v>Major Projects &amp; Programs</v>
          </cell>
          <cell r="E2885" t="str">
            <v>Kirk Johnson</v>
          </cell>
          <cell r="H2885" t="str">
            <v>Benjamin C. Campbell</v>
          </cell>
          <cell r="I2885" t="str">
            <v>Jennie Lieu</v>
          </cell>
          <cell r="J2885" t="str">
            <v>GT&amp;S</v>
          </cell>
          <cell r="L2885" t="str">
            <v>3K</v>
          </cell>
          <cell r="M2885" t="str">
            <v>3K6</v>
          </cell>
          <cell r="N2885" t="str">
            <v>Cathodic Protection-New</v>
          </cell>
          <cell r="O2885" t="str">
            <v>5766546</v>
          </cell>
        </row>
        <row r="2886">
          <cell r="B2886" t="str">
            <v>C</v>
          </cell>
          <cell r="C2886" t="str">
            <v>Corrosion Projects</v>
          </cell>
          <cell r="D2886" t="str">
            <v>Major Projects &amp; Programs</v>
          </cell>
          <cell r="E2886" t="str">
            <v>Kirk Johnson</v>
          </cell>
          <cell r="H2886" t="str">
            <v>Benjamin C. Campbell</v>
          </cell>
          <cell r="I2886" t="str">
            <v>Jennie Lieu</v>
          </cell>
          <cell r="J2886" t="str">
            <v>GT&amp;S</v>
          </cell>
          <cell r="L2886" t="str">
            <v>3K</v>
          </cell>
          <cell r="M2886" t="str">
            <v>3K6</v>
          </cell>
          <cell r="N2886" t="str">
            <v>Cathodic Protection-New</v>
          </cell>
          <cell r="O2886" t="str">
            <v>5766554</v>
          </cell>
        </row>
        <row r="2887">
          <cell r="B2887" t="str">
            <v>C</v>
          </cell>
          <cell r="C2887" t="str">
            <v>Corrosion Projects</v>
          </cell>
          <cell r="D2887" t="str">
            <v>Major Projects &amp; Programs</v>
          </cell>
          <cell r="E2887" t="str">
            <v>Kirk Johnson</v>
          </cell>
          <cell r="H2887" t="str">
            <v>Benjamin C. Campbell</v>
          </cell>
          <cell r="I2887" t="str">
            <v>Jennie Lieu</v>
          </cell>
          <cell r="J2887" t="str">
            <v>GT&amp;S</v>
          </cell>
          <cell r="L2887" t="str">
            <v>3K</v>
          </cell>
          <cell r="M2887" t="str">
            <v>3K6</v>
          </cell>
          <cell r="N2887" t="str">
            <v>Cathodic Protection-New</v>
          </cell>
          <cell r="O2887" t="str">
            <v>5766679</v>
          </cell>
        </row>
        <row r="2888">
          <cell r="B2888" t="str">
            <v>C</v>
          </cell>
          <cell r="C2888" t="str">
            <v>Corrosion Projects</v>
          </cell>
          <cell r="D2888" t="str">
            <v>Major Projects &amp; Programs</v>
          </cell>
          <cell r="E2888" t="str">
            <v>Kirk Johnson</v>
          </cell>
          <cell r="H2888" t="str">
            <v>Benjamin C. Campbell</v>
          </cell>
          <cell r="I2888" t="str">
            <v>Jennie Lieu</v>
          </cell>
          <cell r="J2888" t="str">
            <v>GT&amp;S</v>
          </cell>
          <cell r="L2888" t="str">
            <v>3K</v>
          </cell>
          <cell r="M2888" t="str">
            <v>3K6</v>
          </cell>
          <cell r="N2888" t="str">
            <v>Cathodic Protection-New</v>
          </cell>
          <cell r="O2888" t="str">
            <v>5766681</v>
          </cell>
        </row>
        <row r="2889">
          <cell r="B2889" t="str">
            <v>C</v>
          </cell>
          <cell r="C2889" t="str">
            <v>Corrosion Projects</v>
          </cell>
          <cell r="D2889" t="str">
            <v>Major Projects &amp; Programs</v>
          </cell>
          <cell r="E2889" t="str">
            <v>Kirk Johnson</v>
          </cell>
          <cell r="H2889" t="str">
            <v>Benjamin C. Campbell</v>
          </cell>
          <cell r="I2889" t="str">
            <v>Jennie Lieu</v>
          </cell>
          <cell r="J2889" t="str">
            <v>GT&amp;S</v>
          </cell>
          <cell r="L2889" t="str">
            <v>3K</v>
          </cell>
          <cell r="M2889" t="str">
            <v>3K6</v>
          </cell>
          <cell r="N2889" t="str">
            <v>Cathodic Protection-New</v>
          </cell>
          <cell r="O2889" t="str">
            <v>5766682</v>
          </cell>
        </row>
        <row r="2890">
          <cell r="B2890" t="str">
            <v>C</v>
          </cell>
          <cell r="C2890" t="str">
            <v>Corrosion Projects</v>
          </cell>
          <cell r="D2890" t="str">
            <v>Major Projects &amp; Programs</v>
          </cell>
          <cell r="E2890" t="str">
            <v>Kirk Johnson</v>
          </cell>
          <cell r="H2890" t="str">
            <v>Benjamin C. Campbell</v>
          </cell>
          <cell r="I2890" t="str">
            <v>Jennie Lieu</v>
          </cell>
          <cell r="J2890" t="str">
            <v>GT&amp;S</v>
          </cell>
          <cell r="L2890" t="str">
            <v>3K</v>
          </cell>
          <cell r="M2890" t="str">
            <v>3K6</v>
          </cell>
          <cell r="N2890" t="str">
            <v>Cathodic Protection-New</v>
          </cell>
          <cell r="O2890" t="str">
            <v>5768027</v>
          </cell>
        </row>
        <row r="2891">
          <cell r="B2891" t="str">
            <v>C</v>
          </cell>
          <cell r="C2891" t="str">
            <v>Corrosion Projects</v>
          </cell>
          <cell r="D2891" t="str">
            <v>Major Projects &amp; Programs</v>
          </cell>
          <cell r="E2891" t="str">
            <v>Kirk Johnson</v>
          </cell>
          <cell r="H2891" t="str">
            <v>Benjamin C. Campbell</v>
          </cell>
          <cell r="I2891" t="str">
            <v>Jennie Lieu</v>
          </cell>
          <cell r="J2891" t="str">
            <v>GT&amp;S</v>
          </cell>
          <cell r="L2891" t="str">
            <v>3K</v>
          </cell>
          <cell r="M2891" t="str">
            <v>3K6</v>
          </cell>
          <cell r="N2891" t="str">
            <v>Cathodic Protection-New</v>
          </cell>
          <cell r="O2891" t="str">
            <v>5771221</v>
          </cell>
        </row>
        <row r="2892">
          <cell r="B2892" t="str">
            <v>C</v>
          </cell>
          <cell r="C2892" t="str">
            <v>Corrosion Projects</v>
          </cell>
          <cell r="D2892" t="str">
            <v>Major Projects &amp; Programs</v>
          </cell>
          <cell r="E2892" t="str">
            <v>Kirk Johnson</v>
          </cell>
          <cell r="H2892" t="str">
            <v>Benjamin C. Campbell</v>
          </cell>
          <cell r="I2892" t="str">
            <v>Jennie Lieu</v>
          </cell>
          <cell r="J2892" t="str">
            <v>GT&amp;S</v>
          </cell>
          <cell r="L2892" t="str">
            <v>3K</v>
          </cell>
          <cell r="M2892" t="str">
            <v>3K6</v>
          </cell>
          <cell r="N2892" t="str">
            <v>Cathodic Protection-New</v>
          </cell>
          <cell r="O2892" t="str">
            <v>5771222</v>
          </cell>
        </row>
        <row r="2893">
          <cell r="B2893" t="str">
            <v>C</v>
          </cell>
          <cell r="C2893" t="str">
            <v>Corrosion Projects</v>
          </cell>
          <cell r="D2893" t="str">
            <v>Major Projects &amp; Programs</v>
          </cell>
          <cell r="E2893" t="str">
            <v>Kirk Johnson</v>
          </cell>
          <cell r="H2893" t="str">
            <v>Benjamin C. Campbell</v>
          </cell>
          <cell r="I2893" t="str">
            <v>Jennie Lieu</v>
          </cell>
          <cell r="J2893" t="str">
            <v>GT&amp;S</v>
          </cell>
          <cell r="L2893" t="str">
            <v>3K</v>
          </cell>
          <cell r="M2893" t="str">
            <v>3K6</v>
          </cell>
          <cell r="N2893" t="str">
            <v>Cathodic Protection-New</v>
          </cell>
          <cell r="O2893" t="str">
            <v>5771223</v>
          </cell>
        </row>
        <row r="2894">
          <cell r="B2894" t="str">
            <v>C</v>
          </cell>
          <cell r="C2894" t="str">
            <v>Corrosion Projects</v>
          </cell>
          <cell r="D2894" t="str">
            <v>Major Projects &amp; Programs</v>
          </cell>
          <cell r="E2894" t="str">
            <v>Kirk Johnson</v>
          </cell>
          <cell r="H2894" t="str">
            <v>Benjamin C. Campbell</v>
          </cell>
          <cell r="I2894" t="str">
            <v>Jennie Lieu</v>
          </cell>
          <cell r="J2894" t="str">
            <v>GT&amp;S</v>
          </cell>
          <cell r="L2894" t="str">
            <v>3K</v>
          </cell>
          <cell r="M2894" t="str">
            <v>3K6</v>
          </cell>
          <cell r="N2894" t="str">
            <v>Cathodic Protection-New</v>
          </cell>
          <cell r="O2894" t="str">
            <v>5771225</v>
          </cell>
        </row>
        <row r="2895">
          <cell r="B2895" t="str">
            <v>C</v>
          </cell>
          <cell r="C2895" t="str">
            <v>Corrosion Projects</v>
          </cell>
          <cell r="D2895" t="str">
            <v>Major Projects &amp; Programs</v>
          </cell>
          <cell r="E2895" t="str">
            <v>Kirk Johnson</v>
          </cell>
          <cell r="H2895" t="str">
            <v>Benjamin C. Campbell</v>
          </cell>
          <cell r="I2895" t="str">
            <v>Jennie Lieu</v>
          </cell>
          <cell r="J2895" t="str">
            <v>GT&amp;S</v>
          </cell>
          <cell r="L2895" t="str">
            <v>3K</v>
          </cell>
          <cell r="M2895" t="str">
            <v>3K6</v>
          </cell>
          <cell r="N2895" t="str">
            <v>Cathodic Protection-New</v>
          </cell>
          <cell r="O2895" t="str">
            <v>5771226</v>
          </cell>
        </row>
        <row r="2896">
          <cell r="B2896" t="str">
            <v>C</v>
          </cell>
          <cell r="C2896" t="str">
            <v>Corrosion Projects</v>
          </cell>
          <cell r="D2896" t="str">
            <v>Major Projects &amp; Programs</v>
          </cell>
          <cell r="E2896" t="str">
            <v>Kirk Johnson</v>
          </cell>
          <cell r="H2896" t="str">
            <v>Benjamin C. Campbell</v>
          </cell>
          <cell r="I2896" t="str">
            <v>Jennie Lieu</v>
          </cell>
          <cell r="J2896" t="str">
            <v>GT&amp;S</v>
          </cell>
          <cell r="L2896" t="str">
            <v>3K</v>
          </cell>
          <cell r="M2896" t="str">
            <v>3K7</v>
          </cell>
          <cell r="N2896" t="str">
            <v>Cathodic Protection-Replacemen</v>
          </cell>
          <cell r="O2896" t="str">
            <v>5517701</v>
          </cell>
        </row>
        <row r="2897">
          <cell r="B2897" t="str">
            <v>C</v>
          </cell>
          <cell r="C2897" t="str">
            <v>Corrosion Projects</v>
          </cell>
          <cell r="D2897" t="str">
            <v>Major Projects &amp; Programs</v>
          </cell>
          <cell r="E2897" t="str">
            <v>Kirk Johnson</v>
          </cell>
          <cell r="H2897" t="str">
            <v>Benjamin C. Campbell</v>
          </cell>
          <cell r="I2897" t="str">
            <v>Jennie Lieu</v>
          </cell>
          <cell r="J2897" t="str">
            <v>GT&amp;S</v>
          </cell>
          <cell r="L2897" t="str">
            <v>3K</v>
          </cell>
          <cell r="M2897" t="str">
            <v>3K7</v>
          </cell>
          <cell r="N2897" t="str">
            <v>Cathodic Protection-Replacemen</v>
          </cell>
          <cell r="O2897" t="str">
            <v>5523081</v>
          </cell>
        </row>
        <row r="2898">
          <cell r="B2898" t="str">
            <v>C</v>
          </cell>
          <cell r="C2898" t="str">
            <v>Corrosion Projects</v>
          </cell>
          <cell r="D2898" t="str">
            <v>Major Projects &amp; Programs</v>
          </cell>
          <cell r="E2898" t="str">
            <v>Kirk Johnson</v>
          </cell>
          <cell r="H2898" t="str">
            <v>Benjamin C. Campbell</v>
          </cell>
          <cell r="I2898" t="str">
            <v>Jennie Lieu</v>
          </cell>
          <cell r="J2898" t="str">
            <v>GT&amp;S</v>
          </cell>
          <cell r="L2898" t="str">
            <v>3K</v>
          </cell>
          <cell r="M2898" t="str">
            <v>3K7</v>
          </cell>
          <cell r="N2898" t="str">
            <v>Cathodic Protection-Replacemen</v>
          </cell>
          <cell r="O2898" t="str">
            <v>5523439</v>
          </cell>
        </row>
        <row r="2899">
          <cell r="B2899" t="str">
            <v>C</v>
          </cell>
          <cell r="C2899" t="str">
            <v>Corrosion Projects</v>
          </cell>
          <cell r="D2899" t="str">
            <v>Major Projects &amp; Programs</v>
          </cell>
          <cell r="E2899" t="str">
            <v>Kirk Johnson</v>
          </cell>
          <cell r="H2899" t="str">
            <v>Benjamin C. Campbell</v>
          </cell>
          <cell r="I2899" t="str">
            <v>Jennie Lieu</v>
          </cell>
          <cell r="J2899" t="str">
            <v>GT&amp;S</v>
          </cell>
          <cell r="L2899" t="str">
            <v>3K</v>
          </cell>
          <cell r="M2899" t="str">
            <v>3K7</v>
          </cell>
          <cell r="N2899" t="str">
            <v>Cathodic Protection-Replacemen</v>
          </cell>
          <cell r="O2899" t="str">
            <v>5524813</v>
          </cell>
        </row>
        <row r="2900">
          <cell r="B2900" t="str">
            <v>C</v>
          </cell>
          <cell r="C2900" t="str">
            <v>Corrosion Projects</v>
          </cell>
          <cell r="D2900" t="str">
            <v>Major Projects &amp; Programs</v>
          </cell>
          <cell r="E2900" t="str">
            <v>Kirk Johnson</v>
          </cell>
          <cell r="H2900" t="str">
            <v>Benjamin C. Campbell</v>
          </cell>
          <cell r="I2900" t="str">
            <v>Jennie Lieu</v>
          </cell>
          <cell r="J2900" t="str">
            <v>GT&amp;S</v>
          </cell>
          <cell r="L2900" t="str">
            <v>3K</v>
          </cell>
          <cell r="M2900" t="str">
            <v>3K7</v>
          </cell>
          <cell r="N2900" t="str">
            <v>Cathodic Protection-Replacemen</v>
          </cell>
          <cell r="O2900" t="str">
            <v>5525025</v>
          </cell>
        </row>
        <row r="2901">
          <cell r="B2901" t="str">
            <v>C</v>
          </cell>
          <cell r="C2901" t="str">
            <v>Corrosion Projects</v>
          </cell>
          <cell r="D2901" t="str">
            <v>Major Projects &amp; Programs</v>
          </cell>
          <cell r="E2901" t="str">
            <v>Kirk Johnson</v>
          </cell>
          <cell r="H2901" t="str">
            <v>Benjamin C. Campbell</v>
          </cell>
          <cell r="I2901" t="str">
            <v>Jennie Lieu</v>
          </cell>
          <cell r="J2901" t="str">
            <v>GT&amp;S</v>
          </cell>
          <cell r="L2901" t="str">
            <v>3K</v>
          </cell>
          <cell r="M2901" t="str">
            <v>3K7</v>
          </cell>
          <cell r="N2901" t="str">
            <v>Cathodic Protection-Replacemen</v>
          </cell>
          <cell r="O2901" t="str">
            <v>5525165</v>
          </cell>
        </row>
        <row r="2902">
          <cell r="B2902" t="str">
            <v>C</v>
          </cell>
          <cell r="C2902" t="str">
            <v>Corrosion Projects</v>
          </cell>
          <cell r="D2902" t="str">
            <v>Major Projects &amp; Programs</v>
          </cell>
          <cell r="E2902" t="str">
            <v>Kirk Johnson</v>
          </cell>
          <cell r="H2902" t="str">
            <v>Benjamin C. Campbell</v>
          </cell>
          <cell r="I2902" t="str">
            <v>Jennie Lieu</v>
          </cell>
          <cell r="J2902" t="str">
            <v>GT&amp;S</v>
          </cell>
          <cell r="L2902" t="str">
            <v>3K</v>
          </cell>
          <cell r="M2902" t="str">
            <v>3K7</v>
          </cell>
          <cell r="N2902" t="str">
            <v>Cathodic Protection-Replacemen</v>
          </cell>
          <cell r="O2902" t="str">
            <v>5525166</v>
          </cell>
        </row>
        <row r="2903">
          <cell r="B2903" t="str">
            <v>C</v>
          </cell>
          <cell r="C2903" t="str">
            <v>Corrosion Projects</v>
          </cell>
          <cell r="D2903" t="str">
            <v>Major Projects &amp; Programs</v>
          </cell>
          <cell r="E2903" t="str">
            <v>Kirk Johnson</v>
          </cell>
          <cell r="H2903" t="str">
            <v>Benjamin C. Campbell</v>
          </cell>
          <cell r="I2903" t="str">
            <v>Jennie Lieu</v>
          </cell>
          <cell r="J2903" t="str">
            <v>GT&amp;S</v>
          </cell>
          <cell r="L2903" t="str">
            <v>3K</v>
          </cell>
          <cell r="M2903" t="str">
            <v>3K7</v>
          </cell>
          <cell r="N2903" t="str">
            <v>Cathodic Protection-Replacemen</v>
          </cell>
          <cell r="O2903" t="str">
            <v>5525219</v>
          </cell>
        </row>
        <row r="2904">
          <cell r="B2904" t="str">
            <v>C</v>
          </cell>
          <cell r="C2904" t="str">
            <v>Corrosion Projects</v>
          </cell>
          <cell r="D2904" t="str">
            <v>Major Projects &amp; Programs</v>
          </cell>
          <cell r="E2904" t="str">
            <v>Kirk Johnson</v>
          </cell>
          <cell r="H2904" t="str">
            <v>Benjamin C. Campbell</v>
          </cell>
          <cell r="I2904" t="str">
            <v>Jennie Lieu</v>
          </cell>
          <cell r="J2904" t="str">
            <v>GT&amp;S</v>
          </cell>
          <cell r="L2904" t="str">
            <v>3K</v>
          </cell>
          <cell r="M2904" t="str">
            <v>3K7</v>
          </cell>
          <cell r="N2904" t="str">
            <v>Cathodic Protection-Replacemen</v>
          </cell>
          <cell r="O2904" t="str">
            <v>5525245</v>
          </cell>
        </row>
        <row r="2905">
          <cell r="B2905" t="str">
            <v>C</v>
          </cell>
          <cell r="C2905" t="str">
            <v>Corrosion Projects</v>
          </cell>
          <cell r="D2905" t="str">
            <v>Major Projects &amp; Programs</v>
          </cell>
          <cell r="E2905" t="str">
            <v>Kirk Johnson</v>
          </cell>
          <cell r="H2905" t="str">
            <v>Benjamin C. Campbell</v>
          </cell>
          <cell r="I2905" t="str">
            <v>Jennie Lieu</v>
          </cell>
          <cell r="J2905" t="str">
            <v>GT&amp;S</v>
          </cell>
          <cell r="L2905" t="str">
            <v>3K</v>
          </cell>
          <cell r="M2905" t="str">
            <v>3K7</v>
          </cell>
          <cell r="N2905" t="str">
            <v>Cathodic Protection-Replacemen</v>
          </cell>
          <cell r="O2905" t="str">
            <v>5525246</v>
          </cell>
        </row>
        <row r="2906">
          <cell r="B2906" t="str">
            <v>C</v>
          </cell>
          <cell r="C2906" t="str">
            <v>Corrosion Projects</v>
          </cell>
          <cell r="D2906" t="str">
            <v>Major Projects &amp; Programs</v>
          </cell>
          <cell r="E2906" t="str">
            <v>Kirk Johnson</v>
          </cell>
          <cell r="H2906" t="str">
            <v>Benjamin C. Campbell</v>
          </cell>
          <cell r="I2906" t="str">
            <v>Jennie Lieu</v>
          </cell>
          <cell r="J2906" t="str">
            <v>GT&amp;S</v>
          </cell>
          <cell r="L2906" t="str">
            <v>3K</v>
          </cell>
          <cell r="M2906" t="str">
            <v>3K7</v>
          </cell>
          <cell r="N2906" t="str">
            <v>Cathodic Protection-Replacemen</v>
          </cell>
          <cell r="O2906" t="str">
            <v>5525420</v>
          </cell>
        </row>
        <row r="2907">
          <cell r="B2907" t="str">
            <v>C</v>
          </cell>
          <cell r="C2907" t="str">
            <v>Corrosion Projects</v>
          </cell>
          <cell r="D2907" t="str">
            <v>Major Projects &amp; Programs</v>
          </cell>
          <cell r="E2907" t="str">
            <v>Kirk Johnson</v>
          </cell>
          <cell r="H2907" t="str">
            <v>Benjamin C. Campbell</v>
          </cell>
          <cell r="I2907" t="str">
            <v>Jennie Lieu</v>
          </cell>
          <cell r="J2907" t="str">
            <v>GT&amp;S</v>
          </cell>
          <cell r="L2907" t="str">
            <v>3K</v>
          </cell>
          <cell r="M2907" t="str">
            <v>3K7</v>
          </cell>
          <cell r="N2907" t="str">
            <v>Cathodic Protection-Replacemen</v>
          </cell>
          <cell r="O2907" t="str">
            <v>5525507</v>
          </cell>
        </row>
        <row r="2908">
          <cell r="B2908" t="str">
            <v>C</v>
          </cell>
          <cell r="C2908" t="str">
            <v>Corrosion Projects</v>
          </cell>
          <cell r="D2908" t="str">
            <v>Major Projects &amp; Programs</v>
          </cell>
          <cell r="E2908" t="str">
            <v>Kirk Johnson</v>
          </cell>
          <cell r="H2908" t="str">
            <v>Benjamin C. Campbell</v>
          </cell>
          <cell r="I2908" t="str">
            <v>Jennie Lieu</v>
          </cell>
          <cell r="J2908" t="str">
            <v>GT&amp;S</v>
          </cell>
          <cell r="L2908" t="str">
            <v>3K</v>
          </cell>
          <cell r="M2908" t="str">
            <v>3K7</v>
          </cell>
          <cell r="N2908" t="str">
            <v>Cathodic Protection-Replacemen</v>
          </cell>
          <cell r="O2908" t="str">
            <v>5525780</v>
          </cell>
        </row>
        <row r="2909">
          <cell r="B2909" t="str">
            <v>C</v>
          </cell>
          <cell r="C2909" t="str">
            <v>Corrosion Projects</v>
          </cell>
          <cell r="D2909" t="str">
            <v>Major Projects &amp; Programs</v>
          </cell>
          <cell r="E2909" t="str">
            <v>Kirk Johnson</v>
          </cell>
          <cell r="H2909" t="str">
            <v>Benjamin C. Campbell</v>
          </cell>
          <cell r="I2909" t="str">
            <v>Jennie Lieu</v>
          </cell>
          <cell r="J2909" t="str">
            <v>GT&amp;S</v>
          </cell>
          <cell r="L2909" t="str">
            <v>3K</v>
          </cell>
          <cell r="M2909" t="str">
            <v>3K7</v>
          </cell>
          <cell r="N2909" t="str">
            <v>Cathodic Protection-Replacemen</v>
          </cell>
          <cell r="O2909" t="str">
            <v>5525810</v>
          </cell>
        </row>
        <row r="2910">
          <cell r="B2910" t="str">
            <v>C</v>
          </cell>
          <cell r="C2910" t="str">
            <v>Corrosion Projects</v>
          </cell>
          <cell r="D2910" t="str">
            <v>Major Projects &amp; Programs</v>
          </cell>
          <cell r="E2910" t="str">
            <v>Kirk Johnson</v>
          </cell>
          <cell r="H2910" t="str">
            <v>Benjamin C. Campbell</v>
          </cell>
          <cell r="I2910" t="str">
            <v>Jennie Lieu</v>
          </cell>
          <cell r="J2910" t="str">
            <v>GT&amp;S</v>
          </cell>
          <cell r="L2910" t="str">
            <v>3K</v>
          </cell>
          <cell r="M2910" t="str">
            <v>3K7</v>
          </cell>
          <cell r="N2910" t="str">
            <v>Cathodic Protection-Replacemen</v>
          </cell>
          <cell r="O2910" t="str">
            <v>5525811</v>
          </cell>
        </row>
        <row r="2911">
          <cell r="B2911" t="str">
            <v>C</v>
          </cell>
          <cell r="C2911" t="str">
            <v>Corrosion Projects</v>
          </cell>
          <cell r="D2911" t="str">
            <v>Major Projects &amp; Programs</v>
          </cell>
          <cell r="E2911" t="str">
            <v>Kirk Johnson</v>
          </cell>
          <cell r="H2911" t="str">
            <v>Benjamin C. Campbell</v>
          </cell>
          <cell r="I2911" t="str">
            <v>Jennie Lieu</v>
          </cell>
          <cell r="J2911" t="str">
            <v>GT&amp;S</v>
          </cell>
          <cell r="L2911" t="str">
            <v>3K</v>
          </cell>
          <cell r="M2911" t="str">
            <v>3K7</v>
          </cell>
          <cell r="N2911" t="str">
            <v>Cathodic Protection-Replacemen</v>
          </cell>
          <cell r="O2911" t="str">
            <v>5733012</v>
          </cell>
        </row>
        <row r="2912">
          <cell r="B2912" t="str">
            <v>C</v>
          </cell>
          <cell r="C2912" t="str">
            <v>Corrosion Projects</v>
          </cell>
          <cell r="D2912" t="str">
            <v>Major Projects &amp; Programs</v>
          </cell>
          <cell r="E2912" t="str">
            <v>Kirk Johnson</v>
          </cell>
          <cell r="H2912" t="str">
            <v>Benjamin C. Campbell</v>
          </cell>
          <cell r="I2912" t="str">
            <v>Jennie Lieu</v>
          </cell>
          <cell r="J2912" t="str">
            <v>GT&amp;S</v>
          </cell>
          <cell r="L2912" t="str">
            <v>3K</v>
          </cell>
          <cell r="M2912" t="str">
            <v>3K7</v>
          </cell>
          <cell r="N2912" t="str">
            <v>Cathodic Protection-Replacemen</v>
          </cell>
          <cell r="O2912" t="str">
            <v>5748185</v>
          </cell>
        </row>
        <row r="2913">
          <cell r="B2913" t="str">
            <v>C</v>
          </cell>
          <cell r="C2913" t="str">
            <v>Corrosion Projects</v>
          </cell>
          <cell r="D2913" t="str">
            <v>Major Projects &amp; Programs</v>
          </cell>
          <cell r="E2913" t="str">
            <v>Kirk Johnson</v>
          </cell>
          <cell r="H2913" t="str">
            <v>Benjamin C. Campbell</v>
          </cell>
          <cell r="I2913" t="str">
            <v>Jennie Lieu</v>
          </cell>
          <cell r="J2913" t="str">
            <v>GT&amp;S</v>
          </cell>
          <cell r="L2913" t="str">
            <v>3K</v>
          </cell>
          <cell r="M2913" t="str">
            <v>3K7</v>
          </cell>
          <cell r="N2913" t="str">
            <v>Cathodic Protection-Replacemen</v>
          </cell>
          <cell r="O2913" t="str">
            <v>5759490</v>
          </cell>
        </row>
        <row r="2914">
          <cell r="B2914" t="str">
            <v>C</v>
          </cell>
          <cell r="C2914" t="str">
            <v>Corrosion Projects</v>
          </cell>
          <cell r="D2914" t="str">
            <v>Major Projects &amp; Programs</v>
          </cell>
          <cell r="E2914" t="str">
            <v>Kirk Johnson</v>
          </cell>
          <cell r="H2914" t="str">
            <v>Benjamin C. Campbell</v>
          </cell>
          <cell r="I2914" t="str">
            <v>Jennie Lieu</v>
          </cell>
          <cell r="J2914" t="str">
            <v>GT&amp;S</v>
          </cell>
          <cell r="L2914" t="str">
            <v>3K</v>
          </cell>
          <cell r="M2914" t="str">
            <v>3K7</v>
          </cell>
          <cell r="N2914" t="str">
            <v>Cathodic Protection-Replacemen</v>
          </cell>
          <cell r="O2914" t="str">
            <v>5763392</v>
          </cell>
        </row>
        <row r="2915">
          <cell r="B2915" t="str">
            <v>C</v>
          </cell>
          <cell r="C2915" t="str">
            <v>Corrosion Projects</v>
          </cell>
          <cell r="D2915" t="str">
            <v>Major Projects &amp; Programs</v>
          </cell>
          <cell r="E2915" t="str">
            <v>Kirk Johnson</v>
          </cell>
          <cell r="H2915" t="str">
            <v>Benjamin C. Campbell</v>
          </cell>
          <cell r="I2915" t="str">
            <v>Jennie Lieu</v>
          </cell>
          <cell r="J2915" t="str">
            <v>GT&amp;S</v>
          </cell>
          <cell r="L2915" t="str">
            <v>3K</v>
          </cell>
          <cell r="M2915" t="str">
            <v>3K7</v>
          </cell>
          <cell r="N2915" t="str">
            <v>Cathodic Protection-Replacemen</v>
          </cell>
          <cell r="O2915" t="str">
            <v>5763401</v>
          </cell>
        </row>
        <row r="2916">
          <cell r="B2916" t="str">
            <v>C</v>
          </cell>
          <cell r="C2916" t="str">
            <v>Corrosion Projects</v>
          </cell>
          <cell r="D2916" t="str">
            <v>Major Projects &amp; Programs</v>
          </cell>
          <cell r="E2916" t="str">
            <v>Kirk Johnson</v>
          </cell>
          <cell r="H2916" t="str">
            <v>Benjamin C. Campbell</v>
          </cell>
          <cell r="I2916" t="str">
            <v>Jennie Lieu</v>
          </cell>
          <cell r="J2916" t="str">
            <v>GT&amp;S</v>
          </cell>
          <cell r="L2916" t="str">
            <v>3K</v>
          </cell>
          <cell r="M2916" t="str">
            <v>3K7</v>
          </cell>
          <cell r="N2916" t="str">
            <v>Cathodic Protection-Replacemen</v>
          </cell>
          <cell r="O2916" t="str">
            <v>5763553</v>
          </cell>
        </row>
        <row r="2917">
          <cell r="B2917" t="str">
            <v>C</v>
          </cell>
          <cell r="C2917" t="str">
            <v>Corrosion Projects</v>
          </cell>
          <cell r="D2917" t="str">
            <v>Major Projects &amp; Programs</v>
          </cell>
          <cell r="E2917" t="str">
            <v>Kirk Johnson</v>
          </cell>
          <cell r="H2917" t="str">
            <v>Benjamin C. Campbell</v>
          </cell>
          <cell r="I2917" t="str">
            <v>Jennie Lieu</v>
          </cell>
          <cell r="J2917" t="str">
            <v>GT&amp;S</v>
          </cell>
          <cell r="L2917" t="str">
            <v>3K</v>
          </cell>
          <cell r="M2917" t="str">
            <v>3K7</v>
          </cell>
          <cell r="N2917" t="str">
            <v>Cathodic Protection-Replacemen</v>
          </cell>
          <cell r="O2917" t="str">
            <v>5763567</v>
          </cell>
        </row>
        <row r="2918">
          <cell r="B2918" t="str">
            <v>C</v>
          </cell>
          <cell r="C2918" t="str">
            <v>Corrosion Projects</v>
          </cell>
          <cell r="D2918" t="str">
            <v>Major Projects &amp; Programs</v>
          </cell>
          <cell r="E2918" t="str">
            <v>Kirk Johnson</v>
          </cell>
          <cell r="H2918" t="str">
            <v>Benjamin C. Campbell</v>
          </cell>
          <cell r="I2918" t="str">
            <v>Jennie Lieu</v>
          </cell>
          <cell r="J2918" t="str">
            <v>GT&amp;S</v>
          </cell>
          <cell r="L2918" t="str">
            <v>3K</v>
          </cell>
          <cell r="M2918" t="str">
            <v>3K7</v>
          </cell>
          <cell r="N2918" t="str">
            <v>Cathodic Protection-Replacemen</v>
          </cell>
          <cell r="O2918" t="str">
            <v>5763568</v>
          </cell>
        </row>
        <row r="2919">
          <cell r="B2919" t="str">
            <v>C</v>
          </cell>
          <cell r="C2919" t="str">
            <v>Corrosion Projects</v>
          </cell>
          <cell r="D2919" t="str">
            <v>Major Projects &amp; Programs</v>
          </cell>
          <cell r="E2919" t="str">
            <v>Kirk Johnson</v>
          </cell>
          <cell r="H2919" t="str">
            <v>Benjamin C. Campbell</v>
          </cell>
          <cell r="I2919" t="str">
            <v>Jennie Lieu</v>
          </cell>
          <cell r="J2919" t="str">
            <v>GT&amp;S</v>
          </cell>
          <cell r="L2919" t="str">
            <v>3K</v>
          </cell>
          <cell r="M2919" t="str">
            <v>3K7</v>
          </cell>
          <cell r="N2919" t="str">
            <v>Cathodic Protection-Replacemen</v>
          </cell>
          <cell r="O2919" t="str">
            <v>5763569</v>
          </cell>
        </row>
        <row r="2920">
          <cell r="B2920" t="str">
            <v>C</v>
          </cell>
          <cell r="C2920" t="str">
            <v>Corrosion Projects</v>
          </cell>
          <cell r="D2920" t="str">
            <v>Major Projects &amp; Programs</v>
          </cell>
          <cell r="E2920" t="str">
            <v>Kirk Johnson</v>
          </cell>
          <cell r="H2920" t="str">
            <v>Benjamin C. Campbell</v>
          </cell>
          <cell r="I2920" t="str">
            <v>Jennie Lieu</v>
          </cell>
          <cell r="J2920" t="str">
            <v>GT&amp;S</v>
          </cell>
          <cell r="L2920" t="str">
            <v>3K</v>
          </cell>
          <cell r="M2920" t="str">
            <v>3K7</v>
          </cell>
          <cell r="N2920" t="str">
            <v>Cathodic Protection-Replacemen</v>
          </cell>
          <cell r="O2920" t="str">
            <v>5763570</v>
          </cell>
        </row>
        <row r="2921">
          <cell r="B2921" t="str">
            <v>C</v>
          </cell>
          <cell r="C2921" t="str">
            <v>Corrosion Projects</v>
          </cell>
          <cell r="D2921" t="str">
            <v>Major Projects &amp; Programs</v>
          </cell>
          <cell r="E2921" t="str">
            <v>Kirk Johnson</v>
          </cell>
          <cell r="H2921" t="str">
            <v>Benjamin C. Campbell</v>
          </cell>
          <cell r="I2921" t="str">
            <v>Jennie Lieu</v>
          </cell>
          <cell r="J2921" t="str">
            <v>GT&amp;S</v>
          </cell>
          <cell r="L2921" t="str">
            <v>3K</v>
          </cell>
          <cell r="M2921" t="str">
            <v>3K7</v>
          </cell>
          <cell r="N2921" t="str">
            <v>Cathodic Protection-Replacemen</v>
          </cell>
          <cell r="O2921" t="str">
            <v>5763585</v>
          </cell>
        </row>
        <row r="2922">
          <cell r="B2922" t="str">
            <v>C</v>
          </cell>
          <cell r="C2922" t="str">
            <v>Corrosion Projects</v>
          </cell>
          <cell r="D2922" t="str">
            <v>Major Projects &amp; Programs</v>
          </cell>
          <cell r="E2922" t="str">
            <v>Kirk Johnson</v>
          </cell>
          <cell r="H2922" t="str">
            <v>Benjamin C. Campbell</v>
          </cell>
          <cell r="I2922" t="str">
            <v>Jennie Lieu</v>
          </cell>
          <cell r="J2922" t="str">
            <v>GT&amp;S</v>
          </cell>
          <cell r="L2922" t="str">
            <v>3K</v>
          </cell>
          <cell r="M2922" t="str">
            <v>3K7</v>
          </cell>
          <cell r="N2922" t="str">
            <v>Cathodic Protection-Replacemen</v>
          </cell>
          <cell r="O2922" t="str">
            <v>5763731</v>
          </cell>
        </row>
        <row r="2923">
          <cell r="B2923" t="str">
            <v>C</v>
          </cell>
          <cell r="C2923" t="str">
            <v>Corrosion Projects</v>
          </cell>
          <cell r="D2923" t="str">
            <v>Major Projects &amp; Programs</v>
          </cell>
          <cell r="E2923" t="str">
            <v>Kirk Johnson</v>
          </cell>
          <cell r="H2923" t="str">
            <v>Benjamin C. Campbell</v>
          </cell>
          <cell r="I2923" t="str">
            <v>Jennie Lieu</v>
          </cell>
          <cell r="J2923" t="str">
            <v>GT&amp;S</v>
          </cell>
          <cell r="L2923" t="str">
            <v>3K</v>
          </cell>
          <cell r="M2923" t="str">
            <v>3K7</v>
          </cell>
          <cell r="N2923" t="str">
            <v>Cathodic Protection-Replacemen</v>
          </cell>
          <cell r="O2923" t="str">
            <v>5763878</v>
          </cell>
        </row>
        <row r="2924">
          <cell r="B2924" t="str">
            <v>C</v>
          </cell>
          <cell r="C2924" t="str">
            <v>Corrosion Projects</v>
          </cell>
          <cell r="D2924" t="str">
            <v>Major Projects &amp; Programs</v>
          </cell>
          <cell r="E2924" t="str">
            <v>Kirk Johnson</v>
          </cell>
          <cell r="H2924" t="str">
            <v>Benjamin C. Campbell</v>
          </cell>
          <cell r="I2924" t="str">
            <v>Jennie Lieu</v>
          </cell>
          <cell r="J2924" t="str">
            <v>GT&amp;S</v>
          </cell>
          <cell r="L2924" t="str">
            <v>3K</v>
          </cell>
          <cell r="M2924" t="str">
            <v>3K7</v>
          </cell>
          <cell r="N2924" t="str">
            <v>Cathodic Protection-Replacemen</v>
          </cell>
          <cell r="O2924" t="str">
            <v>5763925</v>
          </cell>
        </row>
        <row r="2925">
          <cell r="B2925" t="str">
            <v>C</v>
          </cell>
          <cell r="C2925" t="str">
            <v>Corrosion Projects</v>
          </cell>
          <cell r="D2925" t="str">
            <v>Major Projects &amp; Programs</v>
          </cell>
          <cell r="E2925" t="str">
            <v>Kirk Johnson</v>
          </cell>
          <cell r="H2925" t="str">
            <v>Benjamin C. Campbell</v>
          </cell>
          <cell r="I2925" t="str">
            <v>Jennie Lieu</v>
          </cell>
          <cell r="J2925" t="str">
            <v>GT&amp;S</v>
          </cell>
          <cell r="L2925" t="str">
            <v>3K</v>
          </cell>
          <cell r="M2925" t="str">
            <v>3K7</v>
          </cell>
          <cell r="N2925" t="str">
            <v>Cathodic Protection-Replacemen</v>
          </cell>
          <cell r="O2925" t="str">
            <v>5764132</v>
          </cell>
        </row>
        <row r="2926">
          <cell r="B2926" t="str">
            <v>C</v>
          </cell>
          <cell r="C2926" t="str">
            <v>Corrosion Projects</v>
          </cell>
          <cell r="D2926" t="str">
            <v>Major Projects &amp; Programs</v>
          </cell>
          <cell r="E2926" t="str">
            <v>Kirk Johnson</v>
          </cell>
          <cell r="H2926" t="str">
            <v>Benjamin C. Campbell</v>
          </cell>
          <cell r="I2926" t="str">
            <v>Jennie Lieu</v>
          </cell>
          <cell r="J2926" t="str">
            <v>GT&amp;S</v>
          </cell>
          <cell r="L2926" t="str">
            <v>3K</v>
          </cell>
          <cell r="M2926" t="str">
            <v>3K7</v>
          </cell>
          <cell r="N2926" t="str">
            <v>Cathodic Protection-Replacemen</v>
          </cell>
          <cell r="O2926" t="str">
            <v>5764624</v>
          </cell>
        </row>
        <row r="2927">
          <cell r="B2927" t="str">
            <v>C</v>
          </cell>
          <cell r="C2927" t="str">
            <v>Corrosion Projects</v>
          </cell>
          <cell r="D2927" t="str">
            <v>Major Projects &amp; Programs</v>
          </cell>
          <cell r="E2927" t="str">
            <v>Kirk Johnson</v>
          </cell>
          <cell r="H2927" t="str">
            <v>Benjamin C. Campbell</v>
          </cell>
          <cell r="I2927" t="str">
            <v>Jennie Lieu</v>
          </cell>
          <cell r="J2927" t="str">
            <v>GT&amp;S</v>
          </cell>
          <cell r="L2927" t="str">
            <v>3K</v>
          </cell>
          <cell r="M2927" t="str">
            <v>3K7</v>
          </cell>
          <cell r="N2927" t="str">
            <v>Cathodic Protection-Replacemen</v>
          </cell>
          <cell r="O2927" t="str">
            <v>5764625</v>
          </cell>
        </row>
        <row r="2928">
          <cell r="B2928" t="str">
            <v>C</v>
          </cell>
          <cell r="C2928" t="str">
            <v>Corrosion Projects</v>
          </cell>
          <cell r="D2928" t="str">
            <v>Major Projects &amp; Programs</v>
          </cell>
          <cell r="E2928" t="str">
            <v>Kirk Johnson</v>
          </cell>
          <cell r="H2928" t="str">
            <v>Benjamin C. Campbell</v>
          </cell>
          <cell r="I2928" t="str">
            <v>Jennie Lieu</v>
          </cell>
          <cell r="J2928" t="str">
            <v>GT&amp;S</v>
          </cell>
          <cell r="L2928" t="str">
            <v>3K</v>
          </cell>
          <cell r="M2928" t="str">
            <v>3K7</v>
          </cell>
          <cell r="N2928" t="str">
            <v>Cathodic Protection-Replacemen</v>
          </cell>
          <cell r="O2928" t="str">
            <v>5764703</v>
          </cell>
        </row>
        <row r="2929">
          <cell r="B2929" t="str">
            <v>C</v>
          </cell>
          <cell r="C2929" t="str">
            <v>Corrosion Projects</v>
          </cell>
          <cell r="D2929" t="str">
            <v>Major Projects &amp; Programs</v>
          </cell>
          <cell r="E2929" t="str">
            <v>Kirk Johnson</v>
          </cell>
          <cell r="H2929" t="str">
            <v>Benjamin C. Campbell</v>
          </cell>
          <cell r="I2929" t="str">
            <v>Jennie Lieu</v>
          </cell>
          <cell r="J2929" t="str">
            <v>GT&amp;S</v>
          </cell>
          <cell r="L2929" t="str">
            <v>3K</v>
          </cell>
          <cell r="M2929" t="str">
            <v>3K7</v>
          </cell>
          <cell r="N2929" t="str">
            <v>Cathodic Protection-Replacemen</v>
          </cell>
          <cell r="O2929" t="str">
            <v>5765099</v>
          </cell>
        </row>
        <row r="2930">
          <cell r="B2930" t="str">
            <v>C</v>
          </cell>
          <cell r="C2930" t="str">
            <v>Corrosion Projects</v>
          </cell>
          <cell r="D2930" t="str">
            <v>Major Projects &amp; Programs</v>
          </cell>
          <cell r="E2930" t="str">
            <v>Kirk Johnson</v>
          </cell>
          <cell r="H2930" t="str">
            <v>Benjamin C. Campbell</v>
          </cell>
          <cell r="I2930" t="str">
            <v>Jennie Lieu</v>
          </cell>
          <cell r="J2930" t="str">
            <v>GT&amp;S</v>
          </cell>
          <cell r="L2930" t="str">
            <v>3K</v>
          </cell>
          <cell r="M2930" t="str">
            <v>3K7</v>
          </cell>
          <cell r="N2930" t="str">
            <v>Cathodic Protection-Replacemen</v>
          </cell>
          <cell r="O2930" t="str">
            <v>5765240</v>
          </cell>
        </row>
        <row r="2931">
          <cell r="B2931" t="str">
            <v>C</v>
          </cell>
          <cell r="C2931" t="str">
            <v>Corrosion Projects</v>
          </cell>
          <cell r="D2931" t="str">
            <v>Major Projects &amp; Programs</v>
          </cell>
          <cell r="E2931" t="str">
            <v>Kirk Johnson</v>
          </cell>
          <cell r="H2931" t="str">
            <v>Benjamin C. Campbell</v>
          </cell>
          <cell r="I2931" t="str">
            <v>Jennie Lieu</v>
          </cell>
          <cell r="J2931" t="str">
            <v>GT&amp;S</v>
          </cell>
          <cell r="L2931" t="str">
            <v>3K</v>
          </cell>
          <cell r="M2931" t="str">
            <v>3K7</v>
          </cell>
          <cell r="N2931" t="str">
            <v>Cathodic Protection-Replacemen</v>
          </cell>
          <cell r="O2931" t="str">
            <v>5765963</v>
          </cell>
        </row>
        <row r="2932">
          <cell r="B2932" t="str">
            <v>C</v>
          </cell>
          <cell r="C2932" t="str">
            <v>Corrosion Projects</v>
          </cell>
          <cell r="D2932" t="str">
            <v>Major Projects &amp; Programs</v>
          </cell>
          <cell r="E2932" t="str">
            <v>Kirk Johnson</v>
          </cell>
          <cell r="H2932" t="str">
            <v>Benjamin C. Campbell</v>
          </cell>
          <cell r="I2932" t="str">
            <v>Jennie Lieu</v>
          </cell>
          <cell r="J2932" t="str">
            <v>GT&amp;S</v>
          </cell>
          <cell r="L2932" t="str">
            <v>3K</v>
          </cell>
          <cell r="M2932" t="str">
            <v>3K7</v>
          </cell>
          <cell r="N2932" t="str">
            <v>Cathodic Protection-Replacemen</v>
          </cell>
          <cell r="O2932" t="str">
            <v>5765964</v>
          </cell>
        </row>
        <row r="2933">
          <cell r="B2933" t="str">
            <v>C</v>
          </cell>
          <cell r="C2933" t="str">
            <v>Corrosion Projects</v>
          </cell>
          <cell r="D2933" t="str">
            <v>Major Projects &amp; Programs</v>
          </cell>
          <cell r="E2933" t="str">
            <v>Kirk Johnson</v>
          </cell>
          <cell r="H2933" t="str">
            <v>Benjamin C. Campbell</v>
          </cell>
          <cell r="I2933" t="str">
            <v>Jennie Lieu</v>
          </cell>
          <cell r="J2933" t="str">
            <v>GT&amp;S</v>
          </cell>
          <cell r="L2933" t="str">
            <v>3K</v>
          </cell>
          <cell r="M2933" t="str">
            <v>3K7</v>
          </cell>
          <cell r="N2933" t="str">
            <v>Cathodic Protection-Replacemen</v>
          </cell>
          <cell r="O2933" t="str">
            <v>5765965</v>
          </cell>
        </row>
        <row r="2934">
          <cell r="B2934" t="str">
            <v>C</v>
          </cell>
          <cell r="C2934" t="str">
            <v>Corrosion Projects</v>
          </cell>
          <cell r="D2934" t="str">
            <v>Major Projects &amp; Programs</v>
          </cell>
          <cell r="E2934" t="str">
            <v>Kirk Johnson</v>
          </cell>
          <cell r="H2934" t="str">
            <v>Benjamin C. Campbell</v>
          </cell>
          <cell r="I2934" t="str">
            <v>Jennie Lieu</v>
          </cell>
          <cell r="J2934" t="str">
            <v>GT&amp;S</v>
          </cell>
          <cell r="L2934" t="str">
            <v>3K</v>
          </cell>
          <cell r="M2934" t="str">
            <v>3K7</v>
          </cell>
          <cell r="N2934" t="str">
            <v>Cathodic Protection-Replacemen</v>
          </cell>
          <cell r="O2934" t="str">
            <v>5766120</v>
          </cell>
        </row>
        <row r="2935">
          <cell r="B2935" t="str">
            <v>C</v>
          </cell>
          <cell r="C2935" t="str">
            <v>Corrosion Projects</v>
          </cell>
          <cell r="D2935" t="str">
            <v>Major Projects &amp; Programs</v>
          </cell>
          <cell r="E2935" t="str">
            <v>Kirk Johnson</v>
          </cell>
          <cell r="H2935" t="str">
            <v>Benjamin C. Campbell</v>
          </cell>
          <cell r="I2935" t="str">
            <v>Jennie Lieu</v>
          </cell>
          <cell r="J2935" t="str">
            <v>GT&amp;S</v>
          </cell>
          <cell r="L2935" t="str">
            <v>3K</v>
          </cell>
          <cell r="M2935" t="str">
            <v>3K7</v>
          </cell>
          <cell r="N2935" t="str">
            <v>Cathodic Protection-Replacemen</v>
          </cell>
          <cell r="O2935" t="str">
            <v>5766289</v>
          </cell>
        </row>
        <row r="2936">
          <cell r="B2936" t="str">
            <v>C</v>
          </cell>
          <cell r="C2936" t="str">
            <v>Corrosion Projects</v>
          </cell>
          <cell r="D2936" t="str">
            <v>Major Projects &amp; Programs</v>
          </cell>
          <cell r="E2936" t="str">
            <v>Kirk Johnson</v>
          </cell>
          <cell r="H2936" t="str">
            <v>Benjamin C. Campbell</v>
          </cell>
          <cell r="I2936" t="str">
            <v>Jennie Lieu</v>
          </cell>
          <cell r="J2936" t="str">
            <v>GT&amp;S</v>
          </cell>
          <cell r="L2936" t="str">
            <v>3K</v>
          </cell>
          <cell r="M2936" t="str">
            <v>3K7</v>
          </cell>
          <cell r="N2936" t="str">
            <v>Cathodic Protection-Replacemen</v>
          </cell>
          <cell r="O2936" t="str">
            <v>5766442</v>
          </cell>
        </row>
        <row r="2937">
          <cell r="B2937" t="str">
            <v>C</v>
          </cell>
          <cell r="C2937" t="str">
            <v>Corrosion Projects</v>
          </cell>
          <cell r="D2937" t="str">
            <v>Major Projects &amp; Programs</v>
          </cell>
          <cell r="E2937" t="str">
            <v>Kirk Johnson</v>
          </cell>
          <cell r="H2937" t="str">
            <v>Benjamin C. Campbell</v>
          </cell>
          <cell r="I2937" t="str">
            <v>Jennie Lieu</v>
          </cell>
          <cell r="J2937" t="str">
            <v>GT&amp;S</v>
          </cell>
          <cell r="L2937" t="str">
            <v>3K</v>
          </cell>
          <cell r="M2937" t="str">
            <v>3K7</v>
          </cell>
          <cell r="N2937" t="str">
            <v>Cathodic Protection-Replacemen</v>
          </cell>
          <cell r="O2937" t="str">
            <v>5766443</v>
          </cell>
        </row>
        <row r="2938">
          <cell r="B2938" t="str">
            <v>C</v>
          </cell>
          <cell r="C2938" t="str">
            <v>Corrosion Projects</v>
          </cell>
          <cell r="D2938" t="str">
            <v>Major Projects &amp; Programs</v>
          </cell>
          <cell r="E2938" t="str">
            <v>Kirk Johnson</v>
          </cell>
          <cell r="H2938" t="str">
            <v>Benjamin C. Campbell</v>
          </cell>
          <cell r="I2938" t="str">
            <v>Jennie Lieu</v>
          </cell>
          <cell r="J2938" t="str">
            <v>GT&amp;S</v>
          </cell>
          <cell r="L2938" t="str">
            <v>3K</v>
          </cell>
          <cell r="M2938" t="str">
            <v>3K7</v>
          </cell>
          <cell r="N2938" t="str">
            <v>Cathodic Protection-Replacemen</v>
          </cell>
          <cell r="O2938" t="str">
            <v>5766444</v>
          </cell>
        </row>
        <row r="2939">
          <cell r="B2939" t="str">
            <v>C</v>
          </cell>
          <cell r="C2939" t="str">
            <v>Corrosion Projects</v>
          </cell>
          <cell r="D2939" t="str">
            <v>Major Projects &amp; Programs</v>
          </cell>
          <cell r="E2939" t="str">
            <v>Kirk Johnson</v>
          </cell>
          <cell r="H2939" t="str">
            <v>Benjamin C. Campbell</v>
          </cell>
          <cell r="I2939" t="str">
            <v>Jennie Lieu</v>
          </cell>
          <cell r="J2939" t="str">
            <v>GT&amp;S</v>
          </cell>
          <cell r="L2939" t="str">
            <v>3K</v>
          </cell>
          <cell r="M2939" t="str">
            <v>3K7</v>
          </cell>
          <cell r="N2939" t="str">
            <v>Cathodic Protection-Replacemen</v>
          </cell>
          <cell r="O2939" t="str">
            <v>5766683</v>
          </cell>
        </row>
        <row r="2940">
          <cell r="B2940" t="str">
            <v>C</v>
          </cell>
          <cell r="C2940" t="str">
            <v>Corrosion Projects</v>
          </cell>
          <cell r="D2940" t="str">
            <v>Major Projects &amp; Programs</v>
          </cell>
          <cell r="E2940" t="str">
            <v>Kirk Johnson</v>
          </cell>
          <cell r="H2940" t="str">
            <v>Benjamin C. Campbell</v>
          </cell>
          <cell r="I2940" t="str">
            <v>Jennie Lieu</v>
          </cell>
          <cell r="J2940" t="str">
            <v>GT&amp;S</v>
          </cell>
          <cell r="L2940" t="str">
            <v>3K</v>
          </cell>
          <cell r="M2940" t="str">
            <v>3K7</v>
          </cell>
          <cell r="N2940" t="str">
            <v>Cathodic Protection-Replacemen</v>
          </cell>
          <cell r="O2940" t="str">
            <v>5766684</v>
          </cell>
        </row>
        <row r="2941">
          <cell r="B2941" t="str">
            <v>C</v>
          </cell>
          <cell r="C2941" t="str">
            <v>Corrosion Projects</v>
          </cell>
          <cell r="D2941" t="str">
            <v>Major Projects &amp; Programs</v>
          </cell>
          <cell r="E2941" t="str">
            <v>Kirk Johnson</v>
          </cell>
          <cell r="H2941" t="str">
            <v>Benjamin C. Campbell</v>
          </cell>
          <cell r="I2941" t="str">
            <v>Jennie Lieu</v>
          </cell>
          <cell r="J2941" t="str">
            <v>GT&amp;S</v>
          </cell>
          <cell r="L2941" t="str">
            <v>3K</v>
          </cell>
          <cell r="M2941" t="str">
            <v>3K7</v>
          </cell>
          <cell r="N2941" t="str">
            <v>Cathodic Protection-Replacemen</v>
          </cell>
          <cell r="O2941" t="str">
            <v>5766685</v>
          </cell>
        </row>
        <row r="2942">
          <cell r="B2942" t="str">
            <v>C</v>
          </cell>
          <cell r="C2942" t="str">
            <v>Corrosion Projects</v>
          </cell>
          <cell r="D2942" t="str">
            <v>Major Projects &amp; Programs</v>
          </cell>
          <cell r="E2942" t="str">
            <v>Kirk Johnson</v>
          </cell>
          <cell r="H2942" t="str">
            <v>Benjamin C. Campbell</v>
          </cell>
          <cell r="I2942" t="str">
            <v>Jennie Lieu</v>
          </cell>
          <cell r="J2942" t="str">
            <v>GT&amp;S</v>
          </cell>
          <cell r="L2942" t="str">
            <v>3K</v>
          </cell>
          <cell r="M2942" t="str">
            <v>3K7</v>
          </cell>
          <cell r="N2942" t="str">
            <v>Cathodic Protection-Replacemen</v>
          </cell>
          <cell r="O2942" t="str">
            <v>5766686</v>
          </cell>
        </row>
        <row r="2943">
          <cell r="B2943" t="str">
            <v>C</v>
          </cell>
          <cell r="C2943" t="str">
            <v>Corrosion Projects</v>
          </cell>
          <cell r="D2943" t="str">
            <v>Major Projects &amp; Programs</v>
          </cell>
          <cell r="E2943" t="str">
            <v>Kirk Johnson</v>
          </cell>
          <cell r="H2943" t="str">
            <v>Benjamin C. Campbell</v>
          </cell>
          <cell r="I2943" t="str">
            <v>Jennie Lieu</v>
          </cell>
          <cell r="J2943" t="str">
            <v>GT&amp;S</v>
          </cell>
          <cell r="L2943" t="str">
            <v>3K</v>
          </cell>
          <cell r="M2943" t="str">
            <v>3K7</v>
          </cell>
          <cell r="N2943" t="str">
            <v>Cathodic Protection-Replacemen</v>
          </cell>
          <cell r="O2943" t="str">
            <v>5766687</v>
          </cell>
        </row>
        <row r="2944">
          <cell r="B2944" t="str">
            <v>C</v>
          </cell>
          <cell r="C2944" t="str">
            <v>Corrosion Projects</v>
          </cell>
          <cell r="D2944" t="str">
            <v>Major Projects &amp; Programs</v>
          </cell>
          <cell r="E2944" t="str">
            <v>Kirk Johnson</v>
          </cell>
          <cell r="H2944" t="str">
            <v>Benjamin C. Campbell</v>
          </cell>
          <cell r="I2944" t="str">
            <v>Jennie Lieu</v>
          </cell>
          <cell r="J2944" t="str">
            <v>GT&amp;S</v>
          </cell>
          <cell r="L2944" t="str">
            <v>3K</v>
          </cell>
          <cell r="M2944" t="str">
            <v>3K7</v>
          </cell>
          <cell r="N2944" t="str">
            <v>Cathodic Protection-Replacemen</v>
          </cell>
          <cell r="O2944" t="str">
            <v>5768028</v>
          </cell>
        </row>
        <row r="2945">
          <cell r="B2945" t="str">
            <v>C</v>
          </cell>
          <cell r="C2945" t="str">
            <v>Corrosion Projects</v>
          </cell>
          <cell r="D2945" t="str">
            <v>Major Projects &amp; Programs</v>
          </cell>
          <cell r="E2945" t="str">
            <v>Kirk Johnson</v>
          </cell>
          <cell r="H2945" t="str">
            <v>Benjamin C. Campbell</v>
          </cell>
          <cell r="I2945" t="str">
            <v>Jennie Lieu</v>
          </cell>
          <cell r="J2945" t="str">
            <v>GT&amp;S</v>
          </cell>
          <cell r="L2945" t="str">
            <v>3K</v>
          </cell>
          <cell r="M2945" t="str">
            <v>3K7</v>
          </cell>
          <cell r="N2945" t="str">
            <v>Cathodic Protection-Replacemen</v>
          </cell>
          <cell r="O2945" t="str">
            <v>5770972</v>
          </cell>
        </row>
        <row r="2946">
          <cell r="B2946" t="str">
            <v>C</v>
          </cell>
          <cell r="C2946" t="str">
            <v>Corrosion Projects</v>
          </cell>
          <cell r="D2946" t="str">
            <v>Major Projects &amp; Programs</v>
          </cell>
          <cell r="E2946" t="str">
            <v>Kirk Johnson</v>
          </cell>
          <cell r="H2946" t="str">
            <v>Benjamin C. Campbell</v>
          </cell>
          <cell r="I2946" t="str">
            <v>Jennie Lieu</v>
          </cell>
          <cell r="J2946" t="str">
            <v>GT&amp;S</v>
          </cell>
          <cell r="L2946" t="str">
            <v>3K</v>
          </cell>
          <cell r="M2946" t="str">
            <v>3K7</v>
          </cell>
          <cell r="N2946" t="str">
            <v>Cathodic Protection-Replacemen</v>
          </cell>
          <cell r="O2946" t="str">
            <v>5770973</v>
          </cell>
        </row>
        <row r="2947">
          <cell r="B2947" t="str">
            <v>C</v>
          </cell>
          <cell r="C2947" t="str">
            <v>Corrosion Projects</v>
          </cell>
          <cell r="D2947" t="str">
            <v>Major Projects &amp; Programs</v>
          </cell>
          <cell r="E2947" t="str">
            <v>Kirk Johnson</v>
          </cell>
          <cell r="H2947" t="str">
            <v>Benjamin C. Campbell</v>
          </cell>
          <cell r="I2947" t="str">
            <v>Jennie Lieu</v>
          </cell>
          <cell r="J2947" t="str">
            <v>GT&amp;S</v>
          </cell>
          <cell r="L2947" t="str">
            <v>3K</v>
          </cell>
          <cell r="M2947" t="str">
            <v>3K7</v>
          </cell>
          <cell r="N2947" t="str">
            <v>Cathodic Protection-Replacemen</v>
          </cell>
          <cell r="O2947" t="str">
            <v>5771218</v>
          </cell>
        </row>
        <row r="2948">
          <cell r="B2948" t="str">
            <v>C</v>
          </cell>
          <cell r="C2948" t="str">
            <v>Corrosion Projects</v>
          </cell>
          <cell r="D2948" t="str">
            <v>Major Projects &amp; Programs</v>
          </cell>
          <cell r="E2948" t="str">
            <v>Kirk Johnson</v>
          </cell>
          <cell r="H2948" t="str">
            <v>Benjamin C. Campbell</v>
          </cell>
          <cell r="I2948" t="str">
            <v>Jennie Lieu</v>
          </cell>
          <cell r="J2948" t="str">
            <v>GT&amp;S</v>
          </cell>
          <cell r="L2948" t="str">
            <v>3K</v>
          </cell>
          <cell r="M2948" t="str">
            <v>3K7</v>
          </cell>
          <cell r="N2948" t="str">
            <v>Cathodic Protection-Replacemen</v>
          </cell>
          <cell r="O2948" t="str">
            <v>5771219</v>
          </cell>
        </row>
        <row r="2949">
          <cell r="B2949" t="str">
            <v>C</v>
          </cell>
          <cell r="C2949" t="str">
            <v>Corrosion Projects</v>
          </cell>
          <cell r="D2949" t="str">
            <v>Major Projects &amp; Programs</v>
          </cell>
          <cell r="E2949" t="str">
            <v>Kirk Johnson</v>
          </cell>
          <cell r="H2949" t="str">
            <v>Benjamin C. Campbell</v>
          </cell>
          <cell r="I2949" t="str">
            <v>Jennie Lieu</v>
          </cell>
          <cell r="J2949" t="str">
            <v>GT&amp;S</v>
          </cell>
          <cell r="L2949" t="str">
            <v>3K</v>
          </cell>
          <cell r="M2949" t="str">
            <v>3K7</v>
          </cell>
          <cell r="N2949" t="str">
            <v>Cathodic Protection-Replacemen</v>
          </cell>
          <cell r="O2949" t="str">
            <v>5771220</v>
          </cell>
        </row>
        <row r="2950">
          <cell r="B2950" t="str">
            <v>C</v>
          </cell>
          <cell r="C2950" t="str">
            <v>Corrosion Projects</v>
          </cell>
          <cell r="D2950" t="str">
            <v>Major Projects &amp; Programs</v>
          </cell>
          <cell r="E2950" t="str">
            <v>Kirk Johnson</v>
          </cell>
          <cell r="H2950" t="str">
            <v>Benjamin C. Campbell</v>
          </cell>
          <cell r="I2950" t="str">
            <v>Jennie Lieu</v>
          </cell>
          <cell r="J2950" t="str">
            <v>GT&amp;S</v>
          </cell>
          <cell r="L2950" t="str">
            <v>3K</v>
          </cell>
          <cell r="M2950" t="str">
            <v>3K7</v>
          </cell>
          <cell r="N2950" t="str">
            <v>Cathodic Protection-Replacemen</v>
          </cell>
          <cell r="O2950" t="str">
            <v>5771224</v>
          </cell>
        </row>
        <row r="2951">
          <cell r="B2951" t="str">
            <v>C</v>
          </cell>
          <cell r="C2951" t="str">
            <v>Corrosion Projects</v>
          </cell>
          <cell r="D2951" t="str">
            <v>Major Projects &amp; Programs</v>
          </cell>
          <cell r="E2951" t="str">
            <v>Kirk Johnson</v>
          </cell>
          <cell r="H2951" t="str">
            <v>Benjamin C. Campbell</v>
          </cell>
          <cell r="I2951" t="str">
            <v>Jennie Lieu</v>
          </cell>
          <cell r="J2951" t="str">
            <v>GT&amp;S</v>
          </cell>
          <cell r="L2951" t="str">
            <v>3K</v>
          </cell>
          <cell r="M2951" t="str">
            <v>3K7</v>
          </cell>
          <cell r="N2951" t="str">
            <v>Cathodic Protection-Replacemen</v>
          </cell>
          <cell r="O2951" t="str">
            <v>5771227</v>
          </cell>
        </row>
        <row r="2952">
          <cell r="B2952" t="str">
            <v>C</v>
          </cell>
          <cell r="C2952" t="str">
            <v>Corrosion Projects</v>
          </cell>
          <cell r="D2952" t="str">
            <v>Major Projects &amp; Programs</v>
          </cell>
          <cell r="E2952" t="str">
            <v>Kirk Johnson</v>
          </cell>
          <cell r="H2952" t="str">
            <v>Benjamin C. Campbell</v>
          </cell>
          <cell r="I2952" t="str">
            <v>Jennie Lieu</v>
          </cell>
          <cell r="J2952" t="str">
            <v>GT&amp;S</v>
          </cell>
          <cell r="L2952" t="str">
            <v>3K</v>
          </cell>
          <cell r="M2952" t="str">
            <v>3K7</v>
          </cell>
          <cell r="N2952" t="str">
            <v>Cathodic Protection-Replacemen</v>
          </cell>
          <cell r="O2952" t="str">
            <v>5771228</v>
          </cell>
        </row>
        <row r="2953">
          <cell r="B2953" t="str">
            <v>C</v>
          </cell>
          <cell r="C2953" t="str">
            <v>Corrosion Projects</v>
          </cell>
          <cell r="D2953" t="str">
            <v>Major Projects &amp; Programs</v>
          </cell>
          <cell r="E2953" t="str">
            <v>Kirk Johnson</v>
          </cell>
          <cell r="H2953" t="str">
            <v>Benjamin C. Campbell</v>
          </cell>
          <cell r="I2953" t="str">
            <v>Jennie Lieu</v>
          </cell>
          <cell r="J2953" t="str">
            <v>GT&amp;S</v>
          </cell>
          <cell r="L2953" t="str">
            <v>3K</v>
          </cell>
          <cell r="M2953" t="str">
            <v>3K7</v>
          </cell>
          <cell r="N2953" t="str">
            <v>Cathodic Protection-Replacemen</v>
          </cell>
          <cell r="O2953" t="str">
            <v>5771238</v>
          </cell>
        </row>
        <row r="2954">
          <cell r="B2954" t="str">
            <v>C</v>
          </cell>
          <cell r="C2954" t="str">
            <v>Corrosion Projects</v>
          </cell>
          <cell r="D2954" t="str">
            <v>Major Projects &amp; Programs</v>
          </cell>
          <cell r="E2954" t="str">
            <v>Kirk Johnson</v>
          </cell>
          <cell r="H2954" t="str">
            <v>Benjamin C. Campbell</v>
          </cell>
          <cell r="I2954" t="str">
            <v>Jennie Lieu</v>
          </cell>
          <cell r="J2954" t="str">
            <v>GT&amp;S</v>
          </cell>
          <cell r="L2954" t="str">
            <v>3K</v>
          </cell>
          <cell r="M2954" t="str">
            <v>3K7</v>
          </cell>
          <cell r="N2954" t="str">
            <v>Cathodic Protection-Replacemen</v>
          </cell>
          <cell r="O2954" t="str">
            <v>5771268</v>
          </cell>
        </row>
        <row r="2955">
          <cell r="B2955" t="str">
            <v>C</v>
          </cell>
          <cell r="C2955" t="str">
            <v>Corrosion Projects</v>
          </cell>
          <cell r="D2955" t="str">
            <v>Major Projects &amp; Programs</v>
          </cell>
          <cell r="E2955" t="str">
            <v>Kirk Johnson</v>
          </cell>
          <cell r="H2955" t="str">
            <v>Benjamin C. Campbell</v>
          </cell>
          <cell r="I2955" t="str">
            <v>Jennie Lieu</v>
          </cell>
          <cell r="J2955" t="str">
            <v>GT&amp;S</v>
          </cell>
          <cell r="L2955" t="str">
            <v>3K</v>
          </cell>
          <cell r="M2955" t="str">
            <v>3K7</v>
          </cell>
          <cell r="N2955" t="str">
            <v>Cathodic Protection-Replacemen</v>
          </cell>
          <cell r="O2955" t="str">
            <v>5771269</v>
          </cell>
        </row>
        <row r="2956">
          <cell r="B2956" t="str">
            <v>C</v>
          </cell>
          <cell r="C2956" t="str">
            <v>Corrosion Projects</v>
          </cell>
          <cell r="D2956" t="str">
            <v>Major Projects &amp; Programs</v>
          </cell>
          <cell r="E2956" t="str">
            <v>Kirk Johnson</v>
          </cell>
          <cell r="H2956" t="str">
            <v>Benjamin C. Campbell</v>
          </cell>
          <cell r="I2956" t="str">
            <v>Jennie Lieu</v>
          </cell>
          <cell r="J2956" t="str">
            <v>GT&amp;S</v>
          </cell>
          <cell r="L2956" t="str">
            <v>3K</v>
          </cell>
          <cell r="M2956" t="str">
            <v>3K7</v>
          </cell>
          <cell r="N2956" t="str">
            <v>Cathodic Protection-Replacemen</v>
          </cell>
          <cell r="O2956" t="str">
            <v>5771633</v>
          </cell>
        </row>
        <row r="2957">
          <cell r="B2957" t="str">
            <v>C</v>
          </cell>
          <cell r="C2957" t="str">
            <v>Corrosion Projects</v>
          </cell>
          <cell r="D2957" t="str">
            <v>Major Projects &amp; Programs</v>
          </cell>
          <cell r="E2957" t="str">
            <v>Kirk Johnson</v>
          </cell>
          <cell r="H2957" t="str">
            <v>Benjamin C. Campbell</v>
          </cell>
          <cell r="I2957" t="str">
            <v>Jennie Lieu</v>
          </cell>
          <cell r="J2957" t="str">
            <v>GT&amp;S</v>
          </cell>
          <cell r="L2957" t="str">
            <v>3K</v>
          </cell>
          <cell r="M2957" t="str">
            <v>3K7</v>
          </cell>
          <cell r="N2957" t="str">
            <v>Cathodic Protection-Replacemen</v>
          </cell>
          <cell r="O2957" t="str">
            <v>5771634</v>
          </cell>
        </row>
        <row r="2958">
          <cell r="B2958" t="str">
            <v>C</v>
          </cell>
          <cell r="C2958" t="str">
            <v>Corrosion Projects</v>
          </cell>
          <cell r="D2958" t="str">
            <v>Major Projects &amp; Programs</v>
          </cell>
          <cell r="E2958" t="str">
            <v>Kirk Johnson</v>
          </cell>
          <cell r="H2958" t="str">
            <v>Benjamin C. Campbell</v>
          </cell>
          <cell r="I2958" t="str">
            <v>Jennie Lieu</v>
          </cell>
          <cell r="J2958" t="str">
            <v>GT&amp;S</v>
          </cell>
          <cell r="L2958" t="str">
            <v>3K</v>
          </cell>
          <cell r="M2958" t="str">
            <v>3K7</v>
          </cell>
          <cell r="N2958" t="str">
            <v>Cathodic Protection-Replacemen</v>
          </cell>
          <cell r="O2958" t="str">
            <v>5771898</v>
          </cell>
        </row>
        <row r="2959">
          <cell r="B2959" t="str">
            <v>C</v>
          </cell>
          <cell r="C2959" t="str">
            <v>Corrosion Projects</v>
          </cell>
          <cell r="D2959" t="str">
            <v>Major Projects &amp; Programs</v>
          </cell>
          <cell r="E2959" t="str">
            <v>Kirk Johnson</v>
          </cell>
          <cell r="H2959" t="str">
            <v>Benjamin C. Campbell</v>
          </cell>
          <cell r="I2959" t="str">
            <v>Jennie Lieu</v>
          </cell>
          <cell r="J2959" t="str">
            <v>GT&amp;S</v>
          </cell>
          <cell r="L2959" t="str">
            <v>3K</v>
          </cell>
          <cell r="M2959" t="str">
            <v>3K7</v>
          </cell>
          <cell r="N2959" t="str">
            <v>Cathodic Protection-Replacemen</v>
          </cell>
          <cell r="O2959" t="str">
            <v>5771899</v>
          </cell>
        </row>
        <row r="2960">
          <cell r="B2960" t="str">
            <v>C</v>
          </cell>
          <cell r="C2960" t="str">
            <v>Corrosion Projects</v>
          </cell>
          <cell r="D2960" t="str">
            <v>Major Projects &amp; Programs</v>
          </cell>
          <cell r="E2960" t="str">
            <v>Kirk Johnson</v>
          </cell>
          <cell r="H2960" t="str">
            <v>Benjamin C. Campbell</v>
          </cell>
          <cell r="I2960" t="str">
            <v>Jennie Lieu</v>
          </cell>
          <cell r="J2960" t="str">
            <v>GT&amp;S</v>
          </cell>
          <cell r="L2960" t="str">
            <v>3K</v>
          </cell>
          <cell r="M2960" t="str">
            <v>3K7</v>
          </cell>
          <cell r="N2960" t="str">
            <v>Cathodic Protection-Replacemen</v>
          </cell>
          <cell r="O2960" t="str">
            <v>5771900</v>
          </cell>
        </row>
        <row r="2961">
          <cell r="B2961" t="str">
            <v>C</v>
          </cell>
          <cell r="C2961" t="str">
            <v>Corrosion Projects</v>
          </cell>
          <cell r="D2961" t="str">
            <v>Major Projects &amp; Programs</v>
          </cell>
          <cell r="E2961" t="str">
            <v>Kirk Johnson</v>
          </cell>
          <cell r="H2961" t="str">
            <v>Benjamin C. Campbell</v>
          </cell>
          <cell r="I2961" t="str">
            <v>Jennie Lieu</v>
          </cell>
          <cell r="J2961" t="str">
            <v>GT&amp;S</v>
          </cell>
          <cell r="L2961" t="str">
            <v>3K</v>
          </cell>
          <cell r="M2961" t="str">
            <v>3K7</v>
          </cell>
          <cell r="N2961" t="str">
            <v>Cathodic Protection-Replacemen</v>
          </cell>
          <cell r="O2961" t="str">
            <v>5771901</v>
          </cell>
        </row>
        <row r="2962">
          <cell r="B2962" t="str">
            <v>C</v>
          </cell>
          <cell r="C2962" t="str">
            <v>Corrosion Projects</v>
          </cell>
          <cell r="D2962" t="str">
            <v>Major Projects &amp; Programs</v>
          </cell>
          <cell r="E2962" t="str">
            <v>Kirk Johnson</v>
          </cell>
          <cell r="H2962" t="str">
            <v>Benjamin C. Campbell</v>
          </cell>
          <cell r="I2962" t="str">
            <v>Jennie Lieu</v>
          </cell>
          <cell r="J2962" t="str">
            <v>GT&amp;S</v>
          </cell>
          <cell r="L2962" t="str">
            <v>3K</v>
          </cell>
          <cell r="M2962" t="str">
            <v>3K7</v>
          </cell>
          <cell r="N2962" t="str">
            <v>Cathodic Protection-Replacemen</v>
          </cell>
          <cell r="O2962" t="str">
            <v>5771902</v>
          </cell>
        </row>
        <row r="2963">
          <cell r="B2963" t="str">
            <v>C</v>
          </cell>
          <cell r="C2963" t="str">
            <v>Corrosion Projects</v>
          </cell>
          <cell r="D2963" t="str">
            <v>Major Projects &amp; Programs</v>
          </cell>
          <cell r="E2963" t="str">
            <v>Kirk Johnson</v>
          </cell>
          <cell r="H2963" t="str">
            <v>Benjamin C. Campbell</v>
          </cell>
          <cell r="I2963" t="str">
            <v>Jennie Lieu</v>
          </cell>
          <cell r="J2963" t="str">
            <v>GT&amp;S</v>
          </cell>
          <cell r="L2963" t="str">
            <v>3K</v>
          </cell>
          <cell r="M2963" t="str">
            <v>3K7</v>
          </cell>
          <cell r="N2963" t="str">
            <v>Cathodic Protection-Replacemen</v>
          </cell>
          <cell r="O2963" t="str">
            <v>5771903</v>
          </cell>
        </row>
        <row r="2964">
          <cell r="B2964" t="str">
            <v>C</v>
          </cell>
          <cell r="C2964" t="str">
            <v>Corrosion Projects</v>
          </cell>
          <cell r="D2964" t="str">
            <v>Major Projects &amp; Programs</v>
          </cell>
          <cell r="E2964" t="str">
            <v>Kirk Johnson</v>
          </cell>
          <cell r="H2964" t="str">
            <v>Benjamin C. Campbell</v>
          </cell>
          <cell r="I2964" t="str">
            <v>Jennie Lieu</v>
          </cell>
          <cell r="J2964" t="str">
            <v>GT&amp;S</v>
          </cell>
          <cell r="L2964" t="str">
            <v>3K</v>
          </cell>
          <cell r="M2964" t="str">
            <v>3K7</v>
          </cell>
          <cell r="N2964" t="str">
            <v>Cathodic Protection-Replacemen</v>
          </cell>
          <cell r="O2964" t="str">
            <v>5771904</v>
          </cell>
        </row>
        <row r="2965">
          <cell r="B2965" t="str">
            <v>C</v>
          </cell>
          <cell r="C2965" t="str">
            <v>Corrosion Projects</v>
          </cell>
          <cell r="D2965" t="str">
            <v>Major Projects &amp; Programs</v>
          </cell>
          <cell r="E2965" t="str">
            <v>Kirk Johnson</v>
          </cell>
          <cell r="H2965" t="str">
            <v>Benjamin C. Campbell</v>
          </cell>
          <cell r="I2965" t="str">
            <v>Jennie Lieu</v>
          </cell>
          <cell r="J2965" t="str">
            <v>GT&amp;S</v>
          </cell>
          <cell r="L2965" t="str">
            <v>3K</v>
          </cell>
          <cell r="M2965" t="str">
            <v>3K7</v>
          </cell>
          <cell r="N2965" t="str">
            <v>Cathodic Protection-Replacemen</v>
          </cell>
          <cell r="O2965" t="str">
            <v>5771905</v>
          </cell>
        </row>
        <row r="2966">
          <cell r="B2966" t="str">
            <v>C</v>
          </cell>
          <cell r="C2966" t="str">
            <v>Corrosion Projects</v>
          </cell>
          <cell r="D2966" t="str">
            <v>Major Projects &amp; Programs</v>
          </cell>
          <cell r="E2966" t="str">
            <v>Kirk Johnson</v>
          </cell>
          <cell r="H2966" t="str">
            <v>Benjamin C. Campbell</v>
          </cell>
          <cell r="I2966" t="str">
            <v>Jennie Lieu</v>
          </cell>
          <cell r="J2966" t="str">
            <v>GT&amp;S</v>
          </cell>
          <cell r="L2966" t="str">
            <v>3K</v>
          </cell>
          <cell r="M2966" t="str">
            <v>3K7</v>
          </cell>
          <cell r="N2966" t="str">
            <v>Cathodic Protection-Replacemen</v>
          </cell>
          <cell r="O2966" t="str">
            <v>5771906</v>
          </cell>
        </row>
        <row r="2967">
          <cell r="B2967" t="str">
            <v>C</v>
          </cell>
          <cell r="C2967" t="str">
            <v>Corrosion Projects</v>
          </cell>
          <cell r="D2967" t="str">
            <v>Major Projects &amp; Programs</v>
          </cell>
          <cell r="E2967" t="str">
            <v>Kirk Johnson</v>
          </cell>
          <cell r="H2967" t="str">
            <v>Benjamin C. Campbell</v>
          </cell>
          <cell r="I2967" t="str">
            <v>Jennie Lieu</v>
          </cell>
          <cell r="J2967" t="str">
            <v>GT&amp;S</v>
          </cell>
          <cell r="L2967" t="str">
            <v>3K</v>
          </cell>
          <cell r="M2967" t="str">
            <v>3K7</v>
          </cell>
          <cell r="N2967" t="str">
            <v>Cathodic Protection-Replacemen</v>
          </cell>
          <cell r="O2967" t="str">
            <v>5771907</v>
          </cell>
        </row>
        <row r="2968">
          <cell r="B2968" t="str">
            <v>C</v>
          </cell>
          <cell r="C2968" t="str">
            <v>Corrosion Projects</v>
          </cell>
          <cell r="D2968" t="str">
            <v>Major Projects &amp; Programs</v>
          </cell>
          <cell r="E2968" t="str">
            <v>Kirk Johnson</v>
          </cell>
          <cell r="H2968" t="str">
            <v>Benjamin C. Campbell</v>
          </cell>
          <cell r="I2968" t="str">
            <v>Jennie Lieu</v>
          </cell>
          <cell r="J2968" t="str">
            <v>GT&amp;S</v>
          </cell>
          <cell r="L2968" t="str">
            <v>3K</v>
          </cell>
          <cell r="M2968" t="str">
            <v>3K7</v>
          </cell>
          <cell r="N2968" t="str">
            <v>Cathodic Protection-Replacemen</v>
          </cell>
          <cell r="O2968" t="str">
            <v>5771908</v>
          </cell>
        </row>
        <row r="2969">
          <cell r="B2969" t="str">
            <v>C</v>
          </cell>
          <cell r="C2969" t="str">
            <v>Corrosion Projects</v>
          </cell>
          <cell r="D2969" t="str">
            <v>Major Projects &amp; Programs</v>
          </cell>
          <cell r="E2969" t="str">
            <v>Kirk Johnson</v>
          </cell>
          <cell r="H2969" t="str">
            <v>Benjamin C. Campbell</v>
          </cell>
          <cell r="I2969" t="str">
            <v>Jennie Lieu</v>
          </cell>
          <cell r="J2969" t="str">
            <v>GT&amp;S</v>
          </cell>
          <cell r="L2969" t="str">
            <v>3K</v>
          </cell>
          <cell r="M2969" t="str">
            <v>3K7</v>
          </cell>
          <cell r="N2969" t="str">
            <v>Cathodic Protection-Replacemen</v>
          </cell>
          <cell r="O2969" t="str">
            <v>5771909</v>
          </cell>
        </row>
        <row r="2970">
          <cell r="B2970" t="str">
            <v>C</v>
          </cell>
          <cell r="C2970" t="str">
            <v>Corrosion Projects</v>
          </cell>
          <cell r="D2970" t="str">
            <v>Major Projects &amp; Programs</v>
          </cell>
          <cell r="E2970" t="str">
            <v>Kirk Johnson</v>
          </cell>
          <cell r="H2970" t="str">
            <v>Benjamin C. Campbell</v>
          </cell>
          <cell r="I2970" t="str">
            <v>Jennie Lieu</v>
          </cell>
          <cell r="J2970" t="str">
            <v>GT&amp;S</v>
          </cell>
          <cell r="L2970" t="str">
            <v>3K</v>
          </cell>
          <cell r="M2970" t="str">
            <v>3K7</v>
          </cell>
          <cell r="N2970" t="str">
            <v>Cathodic Protection-Replacemen</v>
          </cell>
          <cell r="O2970" t="str">
            <v>5771910</v>
          </cell>
        </row>
        <row r="2971">
          <cell r="B2971" t="str">
            <v>C</v>
          </cell>
          <cell r="C2971" t="str">
            <v>Corrosion Projects</v>
          </cell>
          <cell r="D2971" t="str">
            <v>Major Projects &amp; Programs</v>
          </cell>
          <cell r="E2971" t="str">
            <v>Kirk Johnson</v>
          </cell>
          <cell r="H2971" t="str">
            <v>Benjamin C. Campbell</v>
          </cell>
          <cell r="I2971" t="str">
            <v>Jennie Lieu</v>
          </cell>
          <cell r="J2971" t="str">
            <v>GT&amp;S</v>
          </cell>
          <cell r="L2971" t="str">
            <v>3K</v>
          </cell>
          <cell r="M2971" t="str">
            <v>3K7</v>
          </cell>
          <cell r="N2971" t="str">
            <v>Cathodic Protection-Replacemen</v>
          </cell>
          <cell r="O2971" t="str">
            <v>5771911</v>
          </cell>
        </row>
        <row r="2972">
          <cell r="B2972" t="str">
            <v>C</v>
          </cell>
          <cell r="C2972" t="str">
            <v>Corrosion Projects</v>
          </cell>
          <cell r="D2972" t="str">
            <v>Major Projects &amp; Programs</v>
          </cell>
          <cell r="E2972" t="str">
            <v>Kirk Johnson</v>
          </cell>
          <cell r="H2972" t="str">
            <v>Benjamin C. Campbell</v>
          </cell>
          <cell r="I2972" t="str">
            <v>Jennie Lieu</v>
          </cell>
          <cell r="J2972" t="str">
            <v>GT&amp;S</v>
          </cell>
          <cell r="L2972" t="str">
            <v>3K</v>
          </cell>
          <cell r="M2972" t="str">
            <v>3K7</v>
          </cell>
          <cell r="N2972" t="str">
            <v>Cathodic Protection-Replacemen</v>
          </cell>
          <cell r="O2972" t="str">
            <v>5771912</v>
          </cell>
        </row>
        <row r="2973">
          <cell r="B2973" t="str">
            <v>C</v>
          </cell>
          <cell r="C2973" t="str">
            <v>Corrosion Projects</v>
          </cell>
          <cell r="D2973" t="str">
            <v>Major Projects &amp; Programs</v>
          </cell>
          <cell r="E2973" t="str">
            <v>Kirk Johnson</v>
          </cell>
          <cell r="H2973" t="str">
            <v>Benjamin C. Campbell</v>
          </cell>
          <cell r="I2973" t="str">
            <v>Jennie Lieu</v>
          </cell>
          <cell r="J2973" t="str">
            <v>GT&amp;S</v>
          </cell>
          <cell r="L2973" t="str">
            <v>3K</v>
          </cell>
          <cell r="M2973" t="str">
            <v>3K7</v>
          </cell>
          <cell r="N2973" t="str">
            <v>Cathodic Protection-Replacemen</v>
          </cell>
          <cell r="O2973" t="str">
            <v>5771913</v>
          </cell>
        </row>
        <row r="2974">
          <cell r="B2974" t="str">
            <v>C</v>
          </cell>
          <cell r="C2974" t="str">
            <v>Corrosion Projects</v>
          </cell>
          <cell r="D2974" t="str">
            <v>Major Projects &amp; Programs</v>
          </cell>
          <cell r="E2974" t="str">
            <v>Kirk Johnson</v>
          </cell>
          <cell r="H2974" t="str">
            <v>Benjamin C. Campbell</v>
          </cell>
          <cell r="I2974" t="str">
            <v>Jennie Lieu</v>
          </cell>
          <cell r="J2974" t="str">
            <v>GT&amp;S</v>
          </cell>
          <cell r="L2974" t="str">
            <v>3K</v>
          </cell>
          <cell r="M2974" t="str">
            <v>3K7</v>
          </cell>
          <cell r="N2974" t="str">
            <v>Cathodic Protection-Replacemen</v>
          </cell>
          <cell r="O2974" t="str">
            <v>5771914</v>
          </cell>
        </row>
        <row r="2975">
          <cell r="B2975" t="str">
            <v>C</v>
          </cell>
          <cell r="C2975" t="str">
            <v>Corrosion Projects</v>
          </cell>
          <cell r="D2975" t="str">
            <v>Major Projects &amp; Programs</v>
          </cell>
          <cell r="E2975" t="str">
            <v>Kirk Johnson</v>
          </cell>
          <cell r="H2975" t="str">
            <v>Benjamin C. Campbell</v>
          </cell>
          <cell r="I2975" t="str">
            <v>Jennie Lieu</v>
          </cell>
          <cell r="J2975" t="str">
            <v>GT&amp;S</v>
          </cell>
          <cell r="L2975" t="str">
            <v>3K</v>
          </cell>
          <cell r="M2975" t="str">
            <v>3K7</v>
          </cell>
          <cell r="N2975" t="str">
            <v>Cathodic Protection-Replacemen</v>
          </cell>
          <cell r="O2975" t="str">
            <v>5771915</v>
          </cell>
        </row>
        <row r="2976">
          <cell r="B2976" t="str">
            <v>C</v>
          </cell>
          <cell r="C2976" t="str">
            <v>Corrosion Projects</v>
          </cell>
          <cell r="D2976" t="str">
            <v>Major Projects &amp; Programs</v>
          </cell>
          <cell r="E2976" t="str">
            <v>Kirk Johnson</v>
          </cell>
          <cell r="H2976" t="str">
            <v>Benjamin C. Campbell</v>
          </cell>
          <cell r="I2976" t="str">
            <v>Jennie Lieu</v>
          </cell>
          <cell r="J2976" t="str">
            <v>GT&amp;S</v>
          </cell>
          <cell r="L2976" t="str">
            <v>3K</v>
          </cell>
          <cell r="M2976" t="str">
            <v>3K7</v>
          </cell>
          <cell r="N2976" t="str">
            <v>Cathodic Protection-Replacemen</v>
          </cell>
          <cell r="O2976" t="str">
            <v>5771916</v>
          </cell>
        </row>
        <row r="2977">
          <cell r="B2977" t="str">
            <v>C</v>
          </cell>
          <cell r="C2977" t="str">
            <v>Corrosion Projects</v>
          </cell>
          <cell r="D2977" t="str">
            <v>Major Projects &amp; Programs</v>
          </cell>
          <cell r="E2977" t="str">
            <v>Kirk Johnson</v>
          </cell>
          <cell r="H2977" t="str">
            <v>Benjamin C. Campbell</v>
          </cell>
          <cell r="I2977" t="str">
            <v>Jennie Lieu</v>
          </cell>
          <cell r="J2977" t="str">
            <v>GT&amp;S</v>
          </cell>
          <cell r="L2977" t="str">
            <v>3K</v>
          </cell>
          <cell r="M2977" t="str">
            <v>3K7</v>
          </cell>
          <cell r="N2977" t="str">
            <v>Cathodic Protection-Replacemen</v>
          </cell>
          <cell r="O2977" t="str">
            <v>5771917</v>
          </cell>
        </row>
        <row r="2978">
          <cell r="B2978" t="str">
            <v>C</v>
          </cell>
          <cell r="C2978" t="str">
            <v>Corrosion Projects</v>
          </cell>
          <cell r="D2978" t="str">
            <v>Major Projects &amp; Programs</v>
          </cell>
          <cell r="E2978" t="str">
            <v>Kirk Johnson</v>
          </cell>
          <cell r="H2978" t="str">
            <v>Benjamin C. Campbell</v>
          </cell>
          <cell r="I2978" t="str">
            <v>Jennie Lieu</v>
          </cell>
          <cell r="J2978" t="str">
            <v>GT&amp;S</v>
          </cell>
          <cell r="L2978" t="str">
            <v>3K</v>
          </cell>
          <cell r="M2978" t="str">
            <v>3K7</v>
          </cell>
          <cell r="N2978" t="str">
            <v>Cathodic Protection-Replacemen</v>
          </cell>
          <cell r="O2978" t="str">
            <v>5771918</v>
          </cell>
        </row>
        <row r="2979">
          <cell r="B2979" t="str">
            <v>C</v>
          </cell>
          <cell r="C2979" t="str">
            <v>Corrosion Projects</v>
          </cell>
          <cell r="D2979" t="str">
            <v>Major Projects &amp; Programs</v>
          </cell>
          <cell r="E2979" t="str">
            <v>Kirk Johnson</v>
          </cell>
          <cell r="H2979" t="str">
            <v>Benjamin C. Campbell</v>
          </cell>
          <cell r="I2979" t="str">
            <v>Jennie Lieu</v>
          </cell>
          <cell r="J2979" t="str">
            <v>GT&amp;S</v>
          </cell>
          <cell r="L2979" t="str">
            <v>3K</v>
          </cell>
          <cell r="M2979" t="str">
            <v>3K7</v>
          </cell>
          <cell r="N2979" t="str">
            <v>Cathodic Protection-Replacemen</v>
          </cell>
          <cell r="O2979" t="str">
            <v>5771919</v>
          </cell>
        </row>
        <row r="2980">
          <cell r="B2980" t="str">
            <v>C</v>
          </cell>
          <cell r="C2980" t="str">
            <v>Corrosion Projects</v>
          </cell>
          <cell r="D2980" t="str">
            <v>Major Projects &amp; Programs</v>
          </cell>
          <cell r="E2980" t="str">
            <v>Kirk Johnson</v>
          </cell>
          <cell r="H2980" t="str">
            <v>Benjamin C. Campbell</v>
          </cell>
          <cell r="I2980" t="str">
            <v>Jennie Lieu</v>
          </cell>
          <cell r="J2980" t="str">
            <v>GT&amp;S</v>
          </cell>
          <cell r="L2980" t="str">
            <v>3K</v>
          </cell>
          <cell r="M2980" t="str">
            <v>3K7</v>
          </cell>
          <cell r="N2980" t="str">
            <v>Cathodic Protection-Replacemen</v>
          </cell>
          <cell r="O2980" t="str">
            <v>5771920</v>
          </cell>
        </row>
        <row r="2981">
          <cell r="B2981" t="str">
            <v>C</v>
          </cell>
          <cell r="C2981" t="str">
            <v>Corrosion Projects</v>
          </cell>
          <cell r="D2981" t="str">
            <v>Major Projects &amp; Programs</v>
          </cell>
          <cell r="E2981" t="str">
            <v>Kirk Johnson</v>
          </cell>
          <cell r="H2981" t="str">
            <v>Benjamin C. Campbell</v>
          </cell>
          <cell r="I2981" t="str">
            <v>Jennie Lieu</v>
          </cell>
          <cell r="J2981" t="str">
            <v>GT&amp;S</v>
          </cell>
          <cell r="L2981" t="str">
            <v>3K</v>
          </cell>
          <cell r="M2981" t="str">
            <v>3K7</v>
          </cell>
          <cell r="N2981" t="str">
            <v>Cathodic Protection-Replacemen</v>
          </cell>
          <cell r="O2981" t="str">
            <v>5771921</v>
          </cell>
        </row>
        <row r="2982">
          <cell r="B2982" t="str">
            <v>C</v>
          </cell>
          <cell r="C2982" t="str">
            <v>Corrosion Projects</v>
          </cell>
          <cell r="D2982" t="str">
            <v>Major Projects &amp; Programs</v>
          </cell>
          <cell r="E2982" t="str">
            <v>Kirk Johnson</v>
          </cell>
          <cell r="H2982" t="str">
            <v>Benjamin C. Campbell</v>
          </cell>
          <cell r="I2982" t="str">
            <v>Jennie Lieu</v>
          </cell>
          <cell r="J2982" t="str">
            <v>GT&amp;S</v>
          </cell>
          <cell r="L2982" t="str">
            <v>3K</v>
          </cell>
          <cell r="M2982" t="str">
            <v>3K7</v>
          </cell>
          <cell r="N2982" t="str">
            <v>Cathodic Protection-Replacemen</v>
          </cell>
          <cell r="O2982" t="str">
            <v>5771922</v>
          </cell>
        </row>
        <row r="2983">
          <cell r="B2983" t="str">
            <v>C</v>
          </cell>
          <cell r="C2983" t="str">
            <v>Corrosion Projects</v>
          </cell>
          <cell r="D2983" t="str">
            <v>Major Projects &amp; Programs</v>
          </cell>
          <cell r="E2983" t="str">
            <v>Kirk Johnson</v>
          </cell>
          <cell r="H2983" t="str">
            <v>Benjamin C. Campbell</v>
          </cell>
          <cell r="I2983" t="str">
            <v>Jennie Lieu</v>
          </cell>
          <cell r="J2983" t="str">
            <v>GT&amp;S</v>
          </cell>
          <cell r="L2983" t="str">
            <v>3K</v>
          </cell>
          <cell r="M2983" t="str">
            <v>3K7</v>
          </cell>
          <cell r="N2983" t="str">
            <v>Cathodic Protection-Replacemen</v>
          </cell>
          <cell r="O2983" t="str">
            <v>5771923</v>
          </cell>
        </row>
        <row r="2984">
          <cell r="B2984" t="str">
            <v>C</v>
          </cell>
          <cell r="C2984" t="str">
            <v>Corrosion Projects</v>
          </cell>
          <cell r="D2984" t="str">
            <v>Major Projects &amp; Programs</v>
          </cell>
          <cell r="E2984" t="str">
            <v>Kirk Johnson</v>
          </cell>
          <cell r="H2984" t="str">
            <v>Benjamin C. Campbell</v>
          </cell>
          <cell r="I2984" t="str">
            <v>Jennie Lieu</v>
          </cell>
          <cell r="J2984" t="str">
            <v>GT&amp;S</v>
          </cell>
          <cell r="L2984" t="str">
            <v>3K</v>
          </cell>
          <cell r="M2984" t="str">
            <v>3K7</v>
          </cell>
          <cell r="N2984" t="str">
            <v>Cathodic Protection-Replacemen</v>
          </cell>
          <cell r="O2984" t="str">
            <v>5771924</v>
          </cell>
        </row>
        <row r="2985">
          <cell r="B2985" t="str">
            <v>C</v>
          </cell>
          <cell r="C2985" t="str">
            <v>Corrosion Projects</v>
          </cell>
          <cell r="D2985" t="str">
            <v>Major Projects &amp; Programs</v>
          </cell>
          <cell r="E2985" t="str">
            <v>Kirk Johnson</v>
          </cell>
          <cell r="H2985" t="str">
            <v>Benjamin C. Campbell</v>
          </cell>
          <cell r="I2985" t="str">
            <v>Jennie Lieu</v>
          </cell>
          <cell r="J2985" t="str">
            <v>GT&amp;S</v>
          </cell>
          <cell r="L2985" t="str">
            <v>3K</v>
          </cell>
          <cell r="M2985" t="str">
            <v>3K7</v>
          </cell>
          <cell r="N2985" t="str">
            <v>Cathodic Protection-Replacemen</v>
          </cell>
          <cell r="O2985" t="str">
            <v>5772471</v>
          </cell>
        </row>
        <row r="2986">
          <cell r="B2986" t="str">
            <v>C</v>
          </cell>
          <cell r="C2986" t="str">
            <v>Corrosion Projects</v>
          </cell>
          <cell r="D2986" t="str">
            <v>Major Projects &amp; Programs</v>
          </cell>
          <cell r="E2986" t="str">
            <v>Kirk Johnson</v>
          </cell>
          <cell r="H2986" t="str">
            <v>Benjamin C. Campbell</v>
          </cell>
          <cell r="I2986" t="str">
            <v>Jennie Lieu</v>
          </cell>
          <cell r="J2986" t="str">
            <v>GT&amp;S</v>
          </cell>
          <cell r="L2986" t="str">
            <v>3K</v>
          </cell>
          <cell r="M2986" t="str">
            <v>3K7</v>
          </cell>
          <cell r="N2986" t="str">
            <v>Cathodic Protection-Replacemen</v>
          </cell>
          <cell r="O2986" t="str">
            <v>5772472</v>
          </cell>
        </row>
        <row r="2987">
          <cell r="B2987" t="str">
            <v>C</v>
          </cell>
          <cell r="C2987" t="str">
            <v>Corrosion Projects</v>
          </cell>
          <cell r="D2987" t="str">
            <v>Major Projects &amp; Programs</v>
          </cell>
          <cell r="E2987" t="str">
            <v>Kirk Johnson</v>
          </cell>
          <cell r="H2987" t="str">
            <v>Benjamin C. Campbell</v>
          </cell>
          <cell r="I2987" t="str">
            <v>Jennie Lieu</v>
          </cell>
          <cell r="J2987" t="str">
            <v>GT&amp;S</v>
          </cell>
          <cell r="L2987" t="str">
            <v>3K</v>
          </cell>
          <cell r="M2987" t="str">
            <v>3K7</v>
          </cell>
          <cell r="N2987" t="str">
            <v>Cathodic Protection-Replacemen</v>
          </cell>
          <cell r="O2987" t="str">
            <v>5772603</v>
          </cell>
        </row>
        <row r="2988">
          <cell r="B2988" t="str">
            <v>C</v>
          </cell>
          <cell r="C2988" t="str">
            <v>Corrosion Projects</v>
          </cell>
          <cell r="D2988" t="str">
            <v>Major Projects &amp; Programs</v>
          </cell>
          <cell r="E2988" t="str">
            <v>Kirk Johnson</v>
          </cell>
          <cell r="H2988" t="str">
            <v>Benjamin C. Campbell</v>
          </cell>
          <cell r="I2988" t="str">
            <v>Jennie Lieu</v>
          </cell>
          <cell r="J2988" t="str">
            <v>GT&amp;S</v>
          </cell>
          <cell r="L2988" t="str">
            <v>3K</v>
          </cell>
          <cell r="M2988" t="str">
            <v>3K7</v>
          </cell>
          <cell r="N2988" t="str">
            <v>Cathodic Protection-Replacemen</v>
          </cell>
          <cell r="O2988" t="str">
            <v>5772858</v>
          </cell>
        </row>
        <row r="2989">
          <cell r="B2989" t="str">
            <v>C</v>
          </cell>
          <cell r="C2989" t="str">
            <v>Corrosion Projects</v>
          </cell>
          <cell r="D2989" t="str">
            <v>Major Projects &amp; Programs</v>
          </cell>
          <cell r="E2989" t="str">
            <v>Kirk Johnson</v>
          </cell>
          <cell r="H2989" t="str">
            <v>Benjamin C. Campbell</v>
          </cell>
          <cell r="I2989" t="str">
            <v>Jennie Lieu</v>
          </cell>
          <cell r="J2989" t="str">
            <v>GT&amp;S</v>
          </cell>
          <cell r="L2989" t="str">
            <v>3K</v>
          </cell>
          <cell r="M2989" t="str">
            <v>3K7</v>
          </cell>
          <cell r="N2989" t="str">
            <v>Cathodic Protection-Replacemen</v>
          </cell>
          <cell r="O2989" t="str">
            <v>5773223</v>
          </cell>
        </row>
        <row r="2990">
          <cell r="B2990" t="str">
            <v>C</v>
          </cell>
          <cell r="C2990" t="str">
            <v>Corrosion Projects</v>
          </cell>
          <cell r="D2990" t="str">
            <v>Major Projects &amp; Programs</v>
          </cell>
          <cell r="E2990" t="str">
            <v>Kirk Johnson</v>
          </cell>
          <cell r="H2990" t="str">
            <v>Benjamin C. Campbell</v>
          </cell>
          <cell r="I2990" t="str">
            <v>Jennie Lieu</v>
          </cell>
          <cell r="J2990" t="str">
            <v>GT&amp;S</v>
          </cell>
          <cell r="L2990" t="str">
            <v>3K</v>
          </cell>
          <cell r="M2990" t="str">
            <v>3K7</v>
          </cell>
          <cell r="N2990" t="str">
            <v>Cathodic Protection-Replacemen</v>
          </cell>
          <cell r="O2990" t="str">
            <v>5773224</v>
          </cell>
        </row>
        <row r="2991">
          <cell r="B2991" t="str">
            <v>C</v>
          </cell>
          <cell r="C2991" t="str">
            <v>Corrosion Projects</v>
          </cell>
          <cell r="D2991" t="str">
            <v>Major Projects &amp; Programs</v>
          </cell>
          <cell r="E2991" t="str">
            <v>Kirk Johnson</v>
          </cell>
          <cell r="H2991" t="str">
            <v>Benjamin C. Campbell</v>
          </cell>
          <cell r="I2991" t="str">
            <v>Jennie Lieu</v>
          </cell>
          <cell r="J2991" t="str">
            <v>GT&amp;S</v>
          </cell>
          <cell r="L2991" t="str">
            <v>3K</v>
          </cell>
          <cell r="M2991" t="str">
            <v>3K7</v>
          </cell>
          <cell r="N2991" t="str">
            <v>Cathodic Protection-Replacemen</v>
          </cell>
          <cell r="O2991" t="str">
            <v>5773658</v>
          </cell>
        </row>
        <row r="2992">
          <cell r="B2992" t="str">
            <v>C</v>
          </cell>
          <cell r="C2992" t="str">
            <v>Corrosion Projects</v>
          </cell>
          <cell r="D2992" t="str">
            <v>Major Projects &amp; Programs</v>
          </cell>
          <cell r="E2992" t="str">
            <v>Kirk Johnson</v>
          </cell>
          <cell r="H2992" t="str">
            <v>Benjamin C. Campbell</v>
          </cell>
          <cell r="I2992" t="str">
            <v>Jennie Lieu</v>
          </cell>
          <cell r="J2992" t="str">
            <v>GT&amp;S</v>
          </cell>
          <cell r="L2992" t="str">
            <v>3K</v>
          </cell>
          <cell r="M2992" t="str">
            <v>3K7</v>
          </cell>
          <cell r="N2992" t="str">
            <v>Cathodic Protection-Replacemen</v>
          </cell>
          <cell r="O2992" t="str">
            <v>5773659</v>
          </cell>
        </row>
        <row r="2993">
          <cell r="B2993" t="str">
            <v>C</v>
          </cell>
          <cell r="C2993" t="str">
            <v>Corrosion Projects</v>
          </cell>
          <cell r="D2993" t="str">
            <v>Major Projects &amp; Programs</v>
          </cell>
          <cell r="E2993" t="str">
            <v>Kirk Johnson</v>
          </cell>
          <cell r="H2993" t="str">
            <v>Benjamin C. Campbell</v>
          </cell>
          <cell r="I2993" t="str">
            <v>Jennie Lieu</v>
          </cell>
          <cell r="J2993" t="str">
            <v>GT&amp;S</v>
          </cell>
          <cell r="L2993" t="str">
            <v>3K</v>
          </cell>
          <cell r="M2993" t="str">
            <v>3K7</v>
          </cell>
          <cell r="N2993" t="str">
            <v>Cathodic Protection-Replacemen</v>
          </cell>
          <cell r="O2993" t="str">
            <v>5773660</v>
          </cell>
        </row>
        <row r="2994">
          <cell r="B2994" t="str">
            <v>C</v>
          </cell>
          <cell r="C2994" t="str">
            <v>Corrosion Projects</v>
          </cell>
          <cell r="D2994" t="str">
            <v>Major Projects &amp; Programs</v>
          </cell>
          <cell r="E2994" t="str">
            <v>Kirk Johnson</v>
          </cell>
          <cell r="H2994" t="str">
            <v>Benjamin C. Campbell</v>
          </cell>
          <cell r="I2994" t="str">
            <v>Jennie Lieu</v>
          </cell>
          <cell r="J2994" t="str">
            <v>GT&amp;S</v>
          </cell>
          <cell r="L2994" t="str">
            <v>3K</v>
          </cell>
          <cell r="M2994" t="str">
            <v>3K7</v>
          </cell>
          <cell r="N2994" t="str">
            <v>Cathodic Protection-Replacemen</v>
          </cell>
          <cell r="O2994" t="str">
            <v>5773662</v>
          </cell>
        </row>
        <row r="2995">
          <cell r="B2995" t="str">
            <v>C</v>
          </cell>
          <cell r="C2995" t="str">
            <v>Corrosion Projects</v>
          </cell>
          <cell r="D2995" t="str">
            <v>Major Projects &amp; Programs</v>
          </cell>
          <cell r="E2995" t="str">
            <v>Kirk Johnson</v>
          </cell>
          <cell r="H2995" t="str">
            <v>Benjamin C. Campbell</v>
          </cell>
          <cell r="I2995" t="str">
            <v>Jennie Lieu</v>
          </cell>
          <cell r="J2995" t="str">
            <v>GT&amp;S</v>
          </cell>
          <cell r="L2995" t="str">
            <v>3K</v>
          </cell>
          <cell r="M2995" t="str">
            <v>3K7</v>
          </cell>
          <cell r="N2995" t="str">
            <v>Cathodic Protection-Replacemen</v>
          </cell>
          <cell r="O2995" t="str">
            <v>5773663</v>
          </cell>
        </row>
        <row r="2996">
          <cell r="B2996" t="str">
            <v>C</v>
          </cell>
          <cell r="C2996" t="str">
            <v>Corrosion Projects</v>
          </cell>
          <cell r="D2996" t="str">
            <v>Major Projects &amp; Programs</v>
          </cell>
          <cell r="E2996" t="str">
            <v>Kirk Johnson</v>
          </cell>
          <cell r="H2996" t="str">
            <v>Benjamin C. Campbell</v>
          </cell>
          <cell r="I2996" t="str">
            <v>Jennie Lieu</v>
          </cell>
          <cell r="J2996" t="str">
            <v>GT&amp;S</v>
          </cell>
          <cell r="L2996" t="str">
            <v>3K</v>
          </cell>
          <cell r="M2996" t="str">
            <v>3K8</v>
          </cell>
          <cell r="N2996" t="str">
            <v>Test Station Installation</v>
          </cell>
          <cell r="O2996" t="str">
            <v>5513824</v>
          </cell>
        </row>
        <row r="2997">
          <cell r="B2997" t="str">
            <v>C</v>
          </cell>
          <cell r="C2997" t="str">
            <v>Corrosion Projects</v>
          </cell>
          <cell r="D2997" t="str">
            <v>Major Projects &amp; Programs</v>
          </cell>
          <cell r="E2997" t="str">
            <v>Kirk Johnson</v>
          </cell>
          <cell r="H2997" t="str">
            <v>Benjamin C. Campbell</v>
          </cell>
          <cell r="I2997" t="str">
            <v>Jennie Lieu</v>
          </cell>
          <cell r="J2997" t="str">
            <v>GT&amp;S</v>
          </cell>
          <cell r="L2997" t="str">
            <v>3K</v>
          </cell>
          <cell r="M2997" t="str">
            <v>3K8</v>
          </cell>
          <cell r="N2997" t="str">
            <v>Test Station Installation</v>
          </cell>
          <cell r="O2997" t="str">
            <v>5741610</v>
          </cell>
        </row>
        <row r="2998">
          <cell r="B2998" t="str">
            <v>C</v>
          </cell>
          <cell r="C2998" t="str">
            <v>Corrosion Projects</v>
          </cell>
          <cell r="D2998" t="str">
            <v>Major Projects &amp; Programs</v>
          </cell>
          <cell r="E2998" t="str">
            <v>Kirk Johnson</v>
          </cell>
          <cell r="H2998" t="str">
            <v>Benjamin C. Campbell</v>
          </cell>
          <cell r="I2998" t="str">
            <v>Jennie Lieu</v>
          </cell>
          <cell r="J2998" t="str">
            <v>GT&amp;S</v>
          </cell>
          <cell r="L2998" t="str">
            <v>3K</v>
          </cell>
          <cell r="M2998" t="str">
            <v>3K8</v>
          </cell>
          <cell r="N2998" t="str">
            <v>Test Station Installation</v>
          </cell>
          <cell r="O2998" t="str">
            <v>5757292</v>
          </cell>
        </row>
        <row r="2999">
          <cell r="B2999" t="str">
            <v>C</v>
          </cell>
          <cell r="C2999" t="str">
            <v>Corrosion Projects</v>
          </cell>
          <cell r="D2999" t="str">
            <v>Major Projects &amp; Programs</v>
          </cell>
          <cell r="E2999" t="str">
            <v>Kirk Johnson</v>
          </cell>
          <cell r="H2999" t="str">
            <v>Benjamin C. Campbell</v>
          </cell>
          <cell r="I2999" t="str">
            <v>Jennie Lieu</v>
          </cell>
          <cell r="J2999" t="str">
            <v>GT&amp;S</v>
          </cell>
          <cell r="L2999" t="str">
            <v>3K</v>
          </cell>
          <cell r="M2999" t="str">
            <v>3K8</v>
          </cell>
          <cell r="N2999" t="str">
            <v>Test Station Installation</v>
          </cell>
          <cell r="O2999" t="str">
            <v>5763390</v>
          </cell>
        </row>
        <row r="3000">
          <cell r="B3000" t="str">
            <v>C</v>
          </cell>
          <cell r="C3000" t="str">
            <v>Corrosion Projects</v>
          </cell>
          <cell r="D3000" t="str">
            <v>Major Projects &amp; Programs</v>
          </cell>
          <cell r="E3000" t="str">
            <v>Kirk Johnson</v>
          </cell>
          <cell r="H3000" t="str">
            <v>Benjamin C. Campbell</v>
          </cell>
          <cell r="I3000" t="str">
            <v>Jennie Lieu</v>
          </cell>
          <cell r="J3000" t="str">
            <v>GT&amp;S</v>
          </cell>
          <cell r="L3000" t="str">
            <v>3K</v>
          </cell>
          <cell r="M3000" t="str">
            <v>3K8</v>
          </cell>
          <cell r="N3000" t="str">
            <v>Test Station Installation</v>
          </cell>
          <cell r="O3000" t="str">
            <v>5763396</v>
          </cell>
        </row>
        <row r="3001">
          <cell r="B3001" t="str">
            <v>C</v>
          </cell>
          <cell r="C3001" t="str">
            <v>Corrosion Projects</v>
          </cell>
          <cell r="D3001" t="str">
            <v>Major Projects &amp; Programs</v>
          </cell>
          <cell r="E3001" t="str">
            <v>Kirk Johnson</v>
          </cell>
          <cell r="H3001" t="str">
            <v>Benjamin C. Campbell</v>
          </cell>
          <cell r="I3001" t="str">
            <v>Jennie Lieu</v>
          </cell>
          <cell r="J3001" t="str">
            <v>GT&amp;S</v>
          </cell>
          <cell r="L3001" t="str">
            <v>3K</v>
          </cell>
          <cell r="M3001" t="str">
            <v>3K8</v>
          </cell>
          <cell r="N3001" t="str">
            <v>Test Station Installation</v>
          </cell>
          <cell r="O3001" t="str">
            <v>5763445</v>
          </cell>
        </row>
        <row r="3002">
          <cell r="B3002" t="str">
            <v>C</v>
          </cell>
          <cell r="C3002" t="str">
            <v>Corrosion Projects</v>
          </cell>
          <cell r="D3002" t="str">
            <v>Major Projects &amp; Programs</v>
          </cell>
          <cell r="E3002" t="str">
            <v>Kirk Johnson</v>
          </cell>
          <cell r="H3002" t="str">
            <v>Benjamin C. Campbell</v>
          </cell>
          <cell r="I3002" t="str">
            <v>Jennie Lieu</v>
          </cell>
          <cell r="J3002" t="str">
            <v>GT&amp;S</v>
          </cell>
          <cell r="L3002" t="str">
            <v>3K</v>
          </cell>
          <cell r="M3002" t="str">
            <v>3K8</v>
          </cell>
          <cell r="N3002" t="str">
            <v>Test Station Installation</v>
          </cell>
          <cell r="O3002" t="str">
            <v>5763463</v>
          </cell>
        </row>
        <row r="3003">
          <cell r="B3003" t="str">
            <v>C</v>
          </cell>
          <cell r="C3003" t="str">
            <v>Corrosion Projects</v>
          </cell>
          <cell r="D3003" t="str">
            <v>Major Projects &amp; Programs</v>
          </cell>
          <cell r="E3003" t="str">
            <v>Kirk Johnson</v>
          </cell>
          <cell r="H3003" t="str">
            <v>Benjamin C. Campbell</v>
          </cell>
          <cell r="I3003" t="str">
            <v>Jennie Lieu</v>
          </cell>
          <cell r="J3003" t="str">
            <v>GT&amp;S</v>
          </cell>
          <cell r="L3003" t="str">
            <v>3K</v>
          </cell>
          <cell r="M3003" t="str">
            <v>3K8</v>
          </cell>
          <cell r="N3003" t="str">
            <v>Test Station Installation</v>
          </cell>
          <cell r="O3003" t="str">
            <v>5763574</v>
          </cell>
        </row>
        <row r="3004">
          <cell r="B3004" t="str">
            <v>C</v>
          </cell>
          <cell r="C3004" t="str">
            <v>Corrosion Projects</v>
          </cell>
          <cell r="D3004" t="str">
            <v>Major Projects &amp; Programs</v>
          </cell>
          <cell r="E3004" t="str">
            <v>Kirk Johnson</v>
          </cell>
          <cell r="H3004" t="str">
            <v>Benjamin C. Campbell</v>
          </cell>
          <cell r="I3004" t="str">
            <v>Jennie Lieu</v>
          </cell>
          <cell r="J3004" t="str">
            <v>GT&amp;S</v>
          </cell>
          <cell r="L3004" t="str">
            <v>3K</v>
          </cell>
          <cell r="M3004" t="str">
            <v>3K8</v>
          </cell>
          <cell r="N3004" t="str">
            <v>Test Station Installation</v>
          </cell>
          <cell r="O3004" t="str">
            <v>5763575</v>
          </cell>
        </row>
        <row r="3005">
          <cell r="B3005" t="str">
            <v>C</v>
          </cell>
          <cell r="C3005" t="str">
            <v>Corrosion Projects</v>
          </cell>
          <cell r="D3005" t="str">
            <v>Major Projects &amp; Programs</v>
          </cell>
          <cell r="E3005" t="str">
            <v>Kirk Johnson</v>
          </cell>
          <cell r="H3005" t="str">
            <v>Benjamin C. Campbell</v>
          </cell>
          <cell r="I3005" t="str">
            <v>Jennie Lieu</v>
          </cell>
          <cell r="J3005" t="str">
            <v>GT&amp;S</v>
          </cell>
          <cell r="L3005" t="str">
            <v>3K</v>
          </cell>
          <cell r="M3005" t="str">
            <v>3K8</v>
          </cell>
          <cell r="N3005" t="str">
            <v>Test Station Installation</v>
          </cell>
          <cell r="O3005" t="str">
            <v>5763582</v>
          </cell>
        </row>
        <row r="3006">
          <cell r="B3006" t="str">
            <v>C</v>
          </cell>
          <cell r="C3006" t="str">
            <v>Corrosion Projects</v>
          </cell>
          <cell r="D3006" t="str">
            <v>Major Projects &amp; Programs</v>
          </cell>
          <cell r="E3006" t="str">
            <v>Kirk Johnson</v>
          </cell>
          <cell r="H3006" t="str">
            <v>Benjamin C. Campbell</v>
          </cell>
          <cell r="I3006" t="str">
            <v>Jennie Lieu</v>
          </cell>
          <cell r="J3006" t="str">
            <v>GT&amp;S</v>
          </cell>
          <cell r="L3006" t="str">
            <v>3K</v>
          </cell>
          <cell r="M3006" t="str">
            <v>3K8</v>
          </cell>
          <cell r="N3006" t="str">
            <v>Test Station Installation</v>
          </cell>
          <cell r="O3006" t="str">
            <v>5763732</v>
          </cell>
        </row>
        <row r="3007">
          <cell r="B3007" t="str">
            <v>C</v>
          </cell>
          <cell r="C3007" t="str">
            <v>Corrosion Projects</v>
          </cell>
          <cell r="D3007" t="str">
            <v>Major Projects &amp; Programs</v>
          </cell>
          <cell r="E3007" t="str">
            <v>Kirk Johnson</v>
          </cell>
          <cell r="H3007" t="str">
            <v>Benjamin C. Campbell</v>
          </cell>
          <cell r="I3007" t="str">
            <v>Jennie Lieu</v>
          </cell>
          <cell r="J3007" t="str">
            <v>GT&amp;S</v>
          </cell>
          <cell r="L3007" t="str">
            <v>3K</v>
          </cell>
          <cell r="M3007" t="str">
            <v>3K8</v>
          </cell>
          <cell r="N3007" t="str">
            <v>Test Station Installation</v>
          </cell>
          <cell r="O3007" t="str">
            <v>5764627</v>
          </cell>
        </row>
        <row r="3008">
          <cell r="B3008" t="str">
            <v>C</v>
          </cell>
          <cell r="C3008" t="str">
            <v>Corrosion Projects</v>
          </cell>
          <cell r="D3008" t="str">
            <v>Major Projects &amp; Programs</v>
          </cell>
          <cell r="E3008" t="str">
            <v>Kirk Johnson</v>
          </cell>
          <cell r="H3008" t="str">
            <v>Benjamin C. Campbell</v>
          </cell>
          <cell r="I3008" t="str">
            <v>Jennie Lieu</v>
          </cell>
          <cell r="J3008" t="str">
            <v>GT&amp;S</v>
          </cell>
          <cell r="L3008" t="str">
            <v>3K</v>
          </cell>
          <cell r="M3008" t="str">
            <v>3K8</v>
          </cell>
          <cell r="N3008" t="str">
            <v>Test Station Installation</v>
          </cell>
          <cell r="O3008" t="str">
            <v>5765362</v>
          </cell>
        </row>
        <row r="3009">
          <cell r="B3009" t="str">
            <v>C</v>
          </cell>
          <cell r="C3009" t="str">
            <v>Corrosion Projects</v>
          </cell>
          <cell r="D3009" t="str">
            <v>Major Projects &amp; Programs</v>
          </cell>
          <cell r="E3009" t="str">
            <v>Kirk Johnson</v>
          </cell>
          <cell r="H3009" t="str">
            <v>Benjamin C. Campbell</v>
          </cell>
          <cell r="I3009" t="str">
            <v>Jennie Lieu</v>
          </cell>
          <cell r="J3009" t="str">
            <v>GT&amp;S</v>
          </cell>
          <cell r="L3009" t="str">
            <v>3K</v>
          </cell>
          <cell r="M3009" t="str">
            <v>3K8</v>
          </cell>
          <cell r="N3009" t="str">
            <v>Test Station Installation</v>
          </cell>
          <cell r="O3009" t="str">
            <v>5765367</v>
          </cell>
        </row>
        <row r="3010">
          <cell r="B3010" t="str">
            <v>C</v>
          </cell>
          <cell r="C3010" t="str">
            <v>Corrosion Projects</v>
          </cell>
          <cell r="D3010" t="str">
            <v>Major Projects &amp; Programs</v>
          </cell>
          <cell r="E3010" t="str">
            <v>Kirk Johnson</v>
          </cell>
          <cell r="H3010" t="str">
            <v>Benjamin C. Campbell</v>
          </cell>
          <cell r="I3010" t="str">
            <v>Jennie Lieu</v>
          </cell>
          <cell r="J3010" t="str">
            <v>GT&amp;S</v>
          </cell>
          <cell r="L3010" t="str">
            <v>3K</v>
          </cell>
          <cell r="M3010" t="str">
            <v>3K8</v>
          </cell>
          <cell r="N3010" t="str">
            <v>Test Station Installation</v>
          </cell>
          <cell r="O3010" t="str">
            <v>5765369</v>
          </cell>
        </row>
        <row r="3011">
          <cell r="B3011" t="str">
            <v>C</v>
          </cell>
          <cell r="C3011" t="str">
            <v>Corrosion Projects</v>
          </cell>
          <cell r="D3011" t="str">
            <v>Major Projects &amp; Programs</v>
          </cell>
          <cell r="E3011" t="str">
            <v>Kirk Johnson</v>
          </cell>
          <cell r="H3011" t="str">
            <v>Benjamin C. Campbell</v>
          </cell>
          <cell r="I3011" t="str">
            <v>Jennie Lieu</v>
          </cell>
          <cell r="J3011" t="str">
            <v>GT&amp;S</v>
          </cell>
          <cell r="L3011" t="str">
            <v>3K</v>
          </cell>
          <cell r="M3011" t="str">
            <v>3K8</v>
          </cell>
          <cell r="N3011" t="str">
            <v>Test Station Installation</v>
          </cell>
          <cell r="O3011" t="str">
            <v>5765373</v>
          </cell>
        </row>
        <row r="3012">
          <cell r="B3012" t="str">
            <v>C</v>
          </cell>
          <cell r="C3012" t="str">
            <v>Corrosion Projects</v>
          </cell>
          <cell r="D3012" t="str">
            <v>Major Projects &amp; Programs</v>
          </cell>
          <cell r="E3012" t="str">
            <v>Kirk Johnson</v>
          </cell>
          <cell r="H3012" t="str">
            <v>Benjamin C. Campbell</v>
          </cell>
          <cell r="I3012" t="str">
            <v>Jennie Lieu</v>
          </cell>
          <cell r="J3012" t="str">
            <v>GT&amp;S</v>
          </cell>
          <cell r="L3012" t="str">
            <v>3K</v>
          </cell>
          <cell r="M3012" t="str">
            <v>3K8</v>
          </cell>
          <cell r="N3012" t="str">
            <v>Test Station Installation</v>
          </cell>
          <cell r="O3012" t="str">
            <v>5765374</v>
          </cell>
        </row>
        <row r="3013">
          <cell r="B3013" t="str">
            <v>C</v>
          </cell>
          <cell r="C3013" t="str">
            <v>Corrosion Projects</v>
          </cell>
          <cell r="D3013" t="str">
            <v>Major Projects &amp; Programs</v>
          </cell>
          <cell r="E3013" t="str">
            <v>Kirk Johnson</v>
          </cell>
          <cell r="H3013" t="str">
            <v>Benjamin C. Campbell</v>
          </cell>
          <cell r="I3013" t="str">
            <v>Jennie Lieu</v>
          </cell>
          <cell r="J3013" t="str">
            <v>GT&amp;S</v>
          </cell>
          <cell r="L3013" t="str">
            <v>3K</v>
          </cell>
          <cell r="M3013" t="str">
            <v>3K8</v>
          </cell>
          <cell r="N3013" t="str">
            <v>Test Station Installation</v>
          </cell>
          <cell r="O3013" t="str">
            <v>5765959</v>
          </cell>
        </row>
        <row r="3014">
          <cell r="B3014" t="str">
            <v>C</v>
          </cell>
          <cell r="C3014" t="str">
            <v>Corrosion Projects</v>
          </cell>
          <cell r="D3014" t="str">
            <v>Major Projects &amp; Programs</v>
          </cell>
          <cell r="E3014" t="str">
            <v>Kirk Johnson</v>
          </cell>
          <cell r="H3014" t="str">
            <v>Benjamin C. Campbell</v>
          </cell>
          <cell r="I3014" t="str">
            <v>Jennie Lieu</v>
          </cell>
          <cell r="J3014" t="str">
            <v>GT&amp;S</v>
          </cell>
          <cell r="L3014" t="str">
            <v>3K</v>
          </cell>
          <cell r="M3014" t="str">
            <v>3K8</v>
          </cell>
          <cell r="N3014" t="str">
            <v>Test Station Installation</v>
          </cell>
          <cell r="O3014" t="str">
            <v>5765960</v>
          </cell>
        </row>
        <row r="3015">
          <cell r="B3015" t="str">
            <v>C</v>
          </cell>
          <cell r="C3015" t="str">
            <v>Corrosion Projects</v>
          </cell>
          <cell r="D3015" t="str">
            <v>Major Projects &amp; Programs</v>
          </cell>
          <cell r="E3015" t="str">
            <v>Kirk Johnson</v>
          </cell>
          <cell r="H3015" t="str">
            <v>Benjamin C. Campbell</v>
          </cell>
          <cell r="I3015" t="str">
            <v>Jennie Lieu</v>
          </cell>
          <cell r="J3015" t="str">
            <v>GT&amp;S</v>
          </cell>
          <cell r="L3015" t="str">
            <v>3K</v>
          </cell>
          <cell r="M3015" t="str">
            <v>3K8</v>
          </cell>
          <cell r="N3015" t="str">
            <v>Test Station Installation</v>
          </cell>
          <cell r="O3015" t="str">
            <v>5765961</v>
          </cell>
        </row>
        <row r="3016">
          <cell r="B3016" t="str">
            <v>C</v>
          </cell>
          <cell r="C3016" t="str">
            <v>Corrosion Projects</v>
          </cell>
          <cell r="D3016" t="str">
            <v>Major Projects &amp; Programs</v>
          </cell>
          <cell r="E3016" t="str">
            <v>Kirk Johnson</v>
          </cell>
          <cell r="H3016" t="str">
            <v>Benjamin C. Campbell</v>
          </cell>
          <cell r="I3016" t="str">
            <v>Jennie Lieu</v>
          </cell>
          <cell r="J3016" t="str">
            <v>GT&amp;S</v>
          </cell>
          <cell r="L3016" t="str">
            <v>3K</v>
          </cell>
          <cell r="M3016" t="str">
            <v>3K8</v>
          </cell>
          <cell r="N3016" t="str">
            <v>Test Station Installation</v>
          </cell>
          <cell r="O3016" t="str">
            <v>5766560</v>
          </cell>
        </row>
        <row r="3017">
          <cell r="B3017" t="str">
            <v>C</v>
          </cell>
          <cell r="C3017" t="str">
            <v>Corrosion Projects</v>
          </cell>
          <cell r="D3017" t="str">
            <v>Major Projects &amp; Programs</v>
          </cell>
          <cell r="E3017" t="str">
            <v>Kirk Johnson</v>
          </cell>
          <cell r="H3017" t="str">
            <v>Benjamin C. Campbell</v>
          </cell>
          <cell r="I3017" t="str">
            <v>Jennie Lieu</v>
          </cell>
          <cell r="J3017" t="str">
            <v>GT&amp;S</v>
          </cell>
          <cell r="L3017" t="str">
            <v>3K</v>
          </cell>
          <cell r="M3017" t="str">
            <v>3K8</v>
          </cell>
          <cell r="N3017" t="str">
            <v>Test Station Installation</v>
          </cell>
          <cell r="O3017" t="str">
            <v>5766636</v>
          </cell>
        </row>
        <row r="3018">
          <cell r="B3018" t="str">
            <v>C</v>
          </cell>
          <cell r="C3018" t="str">
            <v>Corrosion Projects</v>
          </cell>
          <cell r="D3018" t="str">
            <v>Major Projects &amp; Programs</v>
          </cell>
          <cell r="E3018" t="str">
            <v>Kirk Johnson</v>
          </cell>
          <cell r="H3018" t="str">
            <v>Benjamin C. Campbell</v>
          </cell>
          <cell r="I3018" t="str">
            <v>Jennie Lieu</v>
          </cell>
          <cell r="J3018" t="str">
            <v>GT&amp;S</v>
          </cell>
          <cell r="L3018" t="str">
            <v>3K</v>
          </cell>
          <cell r="M3018" t="str">
            <v>3K8</v>
          </cell>
          <cell r="N3018" t="str">
            <v>Test Station Installation</v>
          </cell>
          <cell r="O3018" t="str">
            <v>5767679</v>
          </cell>
        </row>
        <row r="3019">
          <cell r="B3019" t="str">
            <v>C</v>
          </cell>
          <cell r="C3019" t="str">
            <v>Corrosion Projects</v>
          </cell>
          <cell r="D3019" t="str">
            <v>Major Projects &amp; Programs</v>
          </cell>
          <cell r="E3019" t="str">
            <v>Kirk Johnson</v>
          </cell>
          <cell r="H3019" t="str">
            <v>Benjamin C. Campbell</v>
          </cell>
          <cell r="I3019" t="str">
            <v>Jennie Lieu</v>
          </cell>
          <cell r="J3019" t="str">
            <v>GT&amp;S</v>
          </cell>
          <cell r="L3019" t="str">
            <v>3K</v>
          </cell>
          <cell r="M3019" t="str">
            <v>3K8</v>
          </cell>
          <cell r="N3019" t="str">
            <v>Test Station Installation</v>
          </cell>
          <cell r="O3019" t="str">
            <v>5769741</v>
          </cell>
        </row>
        <row r="3020">
          <cell r="B3020" t="str">
            <v>C</v>
          </cell>
          <cell r="C3020" t="str">
            <v>Corrosion Projects</v>
          </cell>
          <cell r="D3020" t="str">
            <v>Major Projects &amp; Programs</v>
          </cell>
          <cell r="E3020" t="str">
            <v>Kirk Johnson</v>
          </cell>
          <cell r="H3020" t="str">
            <v>Benjamin C. Campbell</v>
          </cell>
          <cell r="I3020" t="str">
            <v>Jennie Lieu</v>
          </cell>
          <cell r="J3020" t="str">
            <v>GT&amp;S</v>
          </cell>
          <cell r="L3020" t="str">
            <v>3K</v>
          </cell>
          <cell r="M3020" t="str">
            <v>3K9</v>
          </cell>
          <cell r="N3020" t="str">
            <v>Electrical Interference - DC</v>
          </cell>
          <cell r="O3020" t="str">
            <v>5759496</v>
          </cell>
        </row>
        <row r="3021">
          <cell r="B3021" t="str">
            <v>C</v>
          </cell>
          <cell r="C3021" t="str">
            <v>Corrosion Projects</v>
          </cell>
          <cell r="D3021" t="str">
            <v>Major Projects &amp; Programs</v>
          </cell>
          <cell r="E3021" t="str">
            <v>Kirk Johnson</v>
          </cell>
          <cell r="H3021" t="str">
            <v>Benjamin C. Campbell</v>
          </cell>
          <cell r="I3021" t="str">
            <v>Jennie Lieu</v>
          </cell>
          <cell r="J3021" t="str">
            <v>GT&amp;S</v>
          </cell>
          <cell r="L3021" t="str">
            <v>3K</v>
          </cell>
          <cell r="M3021" t="str">
            <v>3K9</v>
          </cell>
          <cell r="N3021" t="str">
            <v>Electrical Interference - DC</v>
          </cell>
          <cell r="O3021" t="str">
            <v>5763409</v>
          </cell>
        </row>
        <row r="3022">
          <cell r="B3022" t="str">
            <v>C</v>
          </cell>
          <cell r="C3022" t="str">
            <v>Corrosion Projects</v>
          </cell>
          <cell r="D3022" t="str">
            <v>Major Projects &amp; Programs</v>
          </cell>
          <cell r="E3022" t="str">
            <v>Kirk Johnson</v>
          </cell>
          <cell r="H3022" t="str">
            <v>Benjamin C. Campbell</v>
          </cell>
          <cell r="I3022" t="str">
            <v>Jennie Lieu</v>
          </cell>
          <cell r="J3022" t="str">
            <v>GT&amp;S</v>
          </cell>
          <cell r="L3022" t="str">
            <v>3K</v>
          </cell>
          <cell r="M3022" t="str">
            <v>3K9</v>
          </cell>
          <cell r="N3022" t="str">
            <v>Electrical Interference - DC</v>
          </cell>
          <cell r="O3022" t="str">
            <v>5763733</v>
          </cell>
        </row>
        <row r="3023">
          <cell r="B3023" t="str">
            <v>C</v>
          </cell>
          <cell r="C3023" t="str">
            <v>Corrosion Projects</v>
          </cell>
          <cell r="D3023" t="str">
            <v>Major Projects &amp; Programs</v>
          </cell>
          <cell r="E3023" t="str">
            <v>Kirk Johnson</v>
          </cell>
          <cell r="H3023" t="str">
            <v>Benjamin C. Campbell</v>
          </cell>
          <cell r="I3023" t="str">
            <v>Jennie Lieu</v>
          </cell>
          <cell r="J3023" t="str">
            <v>GT&amp;S</v>
          </cell>
          <cell r="L3023" t="str">
            <v>3K</v>
          </cell>
          <cell r="M3023" t="str">
            <v>3K9</v>
          </cell>
          <cell r="N3023" t="str">
            <v>Electrical Interference - DC</v>
          </cell>
          <cell r="O3023" t="str">
            <v>5765309</v>
          </cell>
        </row>
        <row r="3024">
          <cell r="B3024" t="str">
            <v>C</v>
          </cell>
          <cell r="C3024" t="str">
            <v>Corrosion Projects</v>
          </cell>
          <cell r="D3024" t="str">
            <v>Major Projects &amp; Programs</v>
          </cell>
          <cell r="E3024" t="str">
            <v>Kirk Johnson</v>
          </cell>
          <cell r="H3024" t="str">
            <v>Benjamin C. Campbell</v>
          </cell>
          <cell r="I3024" t="str">
            <v>Jennie Lieu</v>
          </cell>
          <cell r="J3024" t="str">
            <v>GT&amp;S</v>
          </cell>
          <cell r="L3024" t="str">
            <v>3K</v>
          </cell>
          <cell r="M3024" t="str">
            <v>3K9</v>
          </cell>
          <cell r="N3024" t="str">
            <v>Electrical Interference - DC</v>
          </cell>
          <cell r="O3024" t="str">
            <v>5765310</v>
          </cell>
        </row>
        <row r="3025">
          <cell r="B3025" t="str">
            <v>C</v>
          </cell>
          <cell r="C3025" t="str">
            <v>Corrosion Projects</v>
          </cell>
          <cell r="D3025" t="str">
            <v>Major Projects &amp; Programs</v>
          </cell>
          <cell r="E3025" t="str">
            <v>Kirk Johnson</v>
          </cell>
          <cell r="H3025" t="str">
            <v>Benjamin C. Campbell</v>
          </cell>
          <cell r="I3025" t="str">
            <v>Jennie Lieu</v>
          </cell>
          <cell r="J3025" t="str">
            <v>GT&amp;S</v>
          </cell>
          <cell r="L3025" t="str">
            <v>3K</v>
          </cell>
          <cell r="M3025" t="str">
            <v>3K9</v>
          </cell>
          <cell r="N3025" t="str">
            <v>Electrical Interference - DC</v>
          </cell>
          <cell r="O3025" t="str">
            <v>5766222</v>
          </cell>
        </row>
        <row r="3026">
          <cell r="B3026" t="str">
            <v>C</v>
          </cell>
          <cell r="C3026" t="str">
            <v>Corrosion Projects</v>
          </cell>
          <cell r="D3026" t="str">
            <v>Major Projects &amp; Programs</v>
          </cell>
          <cell r="E3026" t="str">
            <v>Kirk Johnson</v>
          </cell>
          <cell r="H3026" t="str">
            <v>Benjamin C. Campbell</v>
          </cell>
          <cell r="I3026" t="str">
            <v>Jennie Lieu</v>
          </cell>
          <cell r="J3026" t="str">
            <v>GT&amp;S</v>
          </cell>
          <cell r="L3026" t="str">
            <v>3K</v>
          </cell>
          <cell r="M3026" t="str">
            <v>3K9</v>
          </cell>
          <cell r="N3026" t="str">
            <v>Electrical Interference - DC</v>
          </cell>
          <cell r="O3026" t="str">
            <v>5766389</v>
          </cell>
        </row>
        <row r="3027">
          <cell r="B3027" t="str">
            <v>C</v>
          </cell>
          <cell r="C3027" t="str">
            <v>Corrosion Projects</v>
          </cell>
          <cell r="D3027" t="str">
            <v>Major Projects &amp; Programs</v>
          </cell>
          <cell r="E3027" t="str">
            <v>Kirk Johnson</v>
          </cell>
          <cell r="H3027" t="str">
            <v>Benjamin C. Campbell</v>
          </cell>
          <cell r="I3027" t="str">
            <v>Jennie Lieu</v>
          </cell>
          <cell r="J3027" t="str">
            <v>GT&amp;S</v>
          </cell>
          <cell r="L3027" t="str">
            <v>3K</v>
          </cell>
          <cell r="M3027" t="str">
            <v>3K9</v>
          </cell>
          <cell r="N3027" t="str">
            <v>Electrical Interference - DC</v>
          </cell>
          <cell r="O3027" t="str">
            <v>5766548</v>
          </cell>
        </row>
        <row r="3028">
          <cell r="B3028" t="str">
            <v>C</v>
          </cell>
          <cell r="C3028" t="str">
            <v>Corrosion Projects</v>
          </cell>
          <cell r="D3028" t="str">
            <v>Major Projects &amp; Programs</v>
          </cell>
          <cell r="E3028" t="str">
            <v>Kirk Johnson</v>
          </cell>
          <cell r="H3028" t="str">
            <v>Benjamin C. Campbell</v>
          </cell>
          <cell r="I3028" t="str">
            <v>Jennie Lieu</v>
          </cell>
          <cell r="J3028" t="str">
            <v>GT&amp;S</v>
          </cell>
          <cell r="L3028" t="str">
            <v>3K</v>
          </cell>
          <cell r="M3028" t="str">
            <v>3K9</v>
          </cell>
          <cell r="N3028" t="str">
            <v>Electrical Interference - DC</v>
          </cell>
          <cell r="O3028" t="str">
            <v>5766692</v>
          </cell>
        </row>
        <row r="3029">
          <cell r="B3029" t="str">
            <v>C</v>
          </cell>
          <cell r="C3029" t="str">
            <v>Corrosion Projects</v>
          </cell>
          <cell r="D3029" t="str">
            <v>Major Projects &amp; Programs</v>
          </cell>
          <cell r="E3029" t="str">
            <v>Kirk Johnson</v>
          </cell>
          <cell r="H3029" t="str">
            <v>Benjamin C. Campbell</v>
          </cell>
          <cell r="I3029" t="str">
            <v>Jennie Lieu</v>
          </cell>
          <cell r="J3029" t="str">
            <v>GT&amp;S</v>
          </cell>
          <cell r="L3029" t="str">
            <v>3K</v>
          </cell>
          <cell r="M3029" t="str">
            <v>3K9</v>
          </cell>
          <cell r="N3029" t="str">
            <v>Electrical Interference - DC</v>
          </cell>
          <cell r="O3029" t="str">
            <v>5768029</v>
          </cell>
        </row>
        <row r="3030">
          <cell r="B3030" t="str">
            <v>C</v>
          </cell>
          <cell r="C3030" t="str">
            <v>Corrosion Projects</v>
          </cell>
          <cell r="D3030" t="str">
            <v>Major Projects &amp; Programs</v>
          </cell>
          <cell r="E3030" t="str">
            <v>Kirk Johnson</v>
          </cell>
          <cell r="H3030" t="str">
            <v>Benjamin C. Campbell</v>
          </cell>
          <cell r="I3030" t="str">
            <v>Jennie Lieu</v>
          </cell>
          <cell r="J3030" t="str">
            <v>GT&amp;S</v>
          </cell>
          <cell r="L3030" t="str">
            <v>3K</v>
          </cell>
          <cell r="M3030" t="str">
            <v>3K9</v>
          </cell>
          <cell r="N3030" t="str">
            <v>Electrical Interference - DC</v>
          </cell>
          <cell r="O3030" t="str">
            <v>5770971</v>
          </cell>
        </row>
        <row r="3031">
          <cell r="B3031" t="str">
            <v>C</v>
          </cell>
          <cell r="C3031" t="str">
            <v>Corrosion Projects</v>
          </cell>
          <cell r="D3031" t="str">
            <v>Major Projects &amp; Programs</v>
          </cell>
          <cell r="E3031" t="str">
            <v>Kirk Johnson</v>
          </cell>
          <cell r="H3031" t="str">
            <v>Benjamin C. Campbell</v>
          </cell>
          <cell r="I3031" t="str">
            <v>Jennie Lieu</v>
          </cell>
          <cell r="J3031" t="str">
            <v>GT&amp;S</v>
          </cell>
          <cell r="L3031" t="str">
            <v>3K</v>
          </cell>
          <cell r="M3031" t="str">
            <v>3K9</v>
          </cell>
          <cell r="N3031" t="str">
            <v>Electrical Interference - DC</v>
          </cell>
          <cell r="O3031" t="str">
            <v>5771278</v>
          </cell>
        </row>
        <row r="3032">
          <cell r="B3032" t="str">
            <v>C</v>
          </cell>
          <cell r="C3032" t="str">
            <v>Corrosion Projects</v>
          </cell>
          <cell r="D3032" t="str">
            <v>Major Projects &amp; Programs</v>
          </cell>
          <cell r="E3032" t="str">
            <v>Kirk Johnson</v>
          </cell>
          <cell r="H3032" t="str">
            <v>Benjamin C. Campbell</v>
          </cell>
          <cell r="I3032" t="str">
            <v>Jennie Lieu</v>
          </cell>
          <cell r="J3032" t="str">
            <v>GT&amp;S</v>
          </cell>
          <cell r="L3032" t="str">
            <v>3K</v>
          </cell>
          <cell r="M3032" t="str">
            <v>3K9</v>
          </cell>
          <cell r="N3032" t="str">
            <v>Electrical Interference - DC</v>
          </cell>
          <cell r="O3032" t="str">
            <v>5772282</v>
          </cell>
        </row>
        <row r="3033">
          <cell r="B3033" t="str">
            <v>C</v>
          </cell>
          <cell r="C3033" t="str">
            <v>Corrosion Projects</v>
          </cell>
          <cell r="D3033" t="str">
            <v>Major Projects &amp; Programs</v>
          </cell>
          <cell r="E3033" t="str">
            <v>Kirk Johnson</v>
          </cell>
          <cell r="H3033" t="str">
            <v>Benjamin C. Campbell</v>
          </cell>
          <cell r="I3033" t="str">
            <v>Jennie Lieu</v>
          </cell>
          <cell r="J3033" t="str">
            <v>GT&amp;S</v>
          </cell>
          <cell r="L3033" t="str">
            <v>3K</v>
          </cell>
          <cell r="M3033" t="str">
            <v>3K9</v>
          </cell>
          <cell r="N3033" t="str">
            <v>Electrical Interference - DC</v>
          </cell>
          <cell r="O3033" t="str">
            <v>5772687</v>
          </cell>
        </row>
        <row r="3034">
          <cell r="B3034" t="str">
            <v>C</v>
          </cell>
          <cell r="C3034" t="str">
            <v>Corrosion Projects</v>
          </cell>
          <cell r="D3034" t="str">
            <v>Major Projects &amp; Programs</v>
          </cell>
          <cell r="E3034" t="str">
            <v>Kirk Johnson</v>
          </cell>
          <cell r="H3034" t="str">
            <v>Benjamin C. Campbell</v>
          </cell>
          <cell r="I3034" t="str">
            <v>Jennie Lieu</v>
          </cell>
          <cell r="J3034" t="str">
            <v>GT&amp;S</v>
          </cell>
          <cell r="L3034" t="str">
            <v>3K</v>
          </cell>
          <cell r="M3034" t="str">
            <v>3K9</v>
          </cell>
          <cell r="N3034" t="str">
            <v>Electrical Interference - DC</v>
          </cell>
          <cell r="O3034" t="str">
            <v>5773239</v>
          </cell>
        </row>
        <row r="3035">
          <cell r="B3035" t="str">
            <v>C</v>
          </cell>
          <cell r="C3035" t="str">
            <v>Corrosion Projects</v>
          </cell>
          <cell r="D3035" t="str">
            <v>Major Projects &amp; Programs</v>
          </cell>
          <cell r="E3035" t="str">
            <v>Kirk Johnson</v>
          </cell>
          <cell r="H3035" t="str">
            <v>Benjamin C. Campbell</v>
          </cell>
          <cell r="I3035" t="str">
            <v>Jennie Lieu</v>
          </cell>
          <cell r="J3035" t="str">
            <v>GT&amp;S</v>
          </cell>
          <cell r="L3035" t="str">
            <v>3K</v>
          </cell>
          <cell r="M3035" t="str">
            <v>3K9</v>
          </cell>
          <cell r="N3035" t="str">
            <v>Electrical Interference - DC</v>
          </cell>
          <cell r="O3035" t="str">
            <v>5773258</v>
          </cell>
        </row>
        <row r="3036">
          <cell r="B3036" t="str">
            <v>C</v>
          </cell>
          <cell r="C3036" t="str">
            <v>Corrosion Projects</v>
          </cell>
          <cell r="D3036" t="str">
            <v>Major Projects &amp; Programs</v>
          </cell>
          <cell r="E3036" t="str">
            <v>Kirk Johnson</v>
          </cell>
          <cell r="H3036" t="str">
            <v>Benjamin C. Campbell</v>
          </cell>
          <cell r="I3036" t="str">
            <v>Jennie Lieu</v>
          </cell>
          <cell r="J3036" t="str">
            <v>GT&amp;S</v>
          </cell>
          <cell r="L3036" t="str">
            <v>3K</v>
          </cell>
          <cell r="M3036" t="str">
            <v>3K9</v>
          </cell>
          <cell r="N3036" t="str">
            <v>Electrical Interference - DC</v>
          </cell>
          <cell r="O3036" t="str">
            <v>5773458</v>
          </cell>
        </row>
        <row r="3037">
          <cell r="B3037" t="str">
            <v>C</v>
          </cell>
          <cell r="C3037" t="str">
            <v>Corrosion Projects</v>
          </cell>
          <cell r="D3037" t="str">
            <v>Major Projects &amp; Programs</v>
          </cell>
          <cell r="E3037" t="str">
            <v>Kirk Johnson</v>
          </cell>
          <cell r="H3037" t="str">
            <v>Benjamin C. Campbell</v>
          </cell>
          <cell r="I3037" t="str">
            <v>Jennie Lieu</v>
          </cell>
          <cell r="J3037" t="str">
            <v>GT&amp;S</v>
          </cell>
          <cell r="L3037" t="str">
            <v>3K</v>
          </cell>
          <cell r="M3037" t="str">
            <v>3K9</v>
          </cell>
          <cell r="N3037" t="str">
            <v>Electrical Interference - DC</v>
          </cell>
          <cell r="O3037" t="str">
            <v>5773465</v>
          </cell>
        </row>
        <row r="3038">
          <cell r="B3038" t="str">
            <v>C</v>
          </cell>
          <cell r="C3038" t="str">
            <v>Corrosion Projects</v>
          </cell>
          <cell r="D3038" t="str">
            <v>Major Projects &amp; Programs</v>
          </cell>
          <cell r="E3038" t="str">
            <v>Kirk Johnson</v>
          </cell>
          <cell r="H3038" t="str">
            <v>Benjamin C. Campbell</v>
          </cell>
          <cell r="I3038" t="str">
            <v>Jennie Lieu</v>
          </cell>
          <cell r="J3038" t="str">
            <v>GT&amp;S</v>
          </cell>
          <cell r="L3038" t="str">
            <v>75</v>
          </cell>
          <cell r="M3038" t="str">
            <v>75A</v>
          </cell>
          <cell r="N3038" t="str">
            <v>Cathodic Protection</v>
          </cell>
          <cell r="O3038" t="str">
            <v>5516874</v>
          </cell>
        </row>
        <row r="3039">
          <cell r="B3039" t="str">
            <v>C</v>
          </cell>
          <cell r="C3039" t="str">
            <v>Corrosion Projects</v>
          </cell>
          <cell r="D3039" t="str">
            <v>Major Projects &amp; Programs</v>
          </cell>
          <cell r="E3039" t="str">
            <v>Kirk Johnson</v>
          </cell>
          <cell r="H3039" t="str">
            <v>Benjamin C. Campbell</v>
          </cell>
          <cell r="I3039" t="str">
            <v>Jennie Lieu</v>
          </cell>
          <cell r="J3039" t="str">
            <v>GT&amp;S</v>
          </cell>
          <cell r="L3039" t="str">
            <v>75</v>
          </cell>
          <cell r="M3039" t="str">
            <v>75A</v>
          </cell>
          <cell r="N3039" t="str">
            <v>Cathodic Protection</v>
          </cell>
          <cell r="O3039" t="str">
            <v>5751590</v>
          </cell>
        </row>
        <row r="3040">
          <cell r="B3040" t="str">
            <v>C</v>
          </cell>
          <cell r="C3040" t="str">
            <v>Corrosion Services</v>
          </cell>
          <cell r="D3040" t="str">
            <v>Asset &amp; Risk Management</v>
          </cell>
          <cell r="E3040" t="str">
            <v>Sumeet Singh</v>
          </cell>
          <cell r="H3040" t="str">
            <v>David McQuilling</v>
          </cell>
          <cell r="I3040" t="str">
            <v>Michelle Felmlee-Gartner</v>
          </cell>
          <cell r="J3040" t="str">
            <v>GT&amp;S</v>
          </cell>
          <cell r="L3040" t="str">
            <v>3K</v>
          </cell>
          <cell r="M3040" t="str">
            <v>3K1</v>
          </cell>
          <cell r="N3040" t="str">
            <v>Internal Corrosion</v>
          </cell>
          <cell r="O3040" t="str">
            <v>5524703</v>
          </cell>
        </row>
        <row r="3041">
          <cell r="B3041" t="str">
            <v>C</v>
          </cell>
          <cell r="C3041" t="str">
            <v>Corrosion Services</v>
          </cell>
          <cell r="D3041" t="str">
            <v>Asset &amp; Risk Management</v>
          </cell>
          <cell r="E3041" t="str">
            <v>Sumeet Singh</v>
          </cell>
          <cell r="H3041" t="str">
            <v>David McQuilling</v>
          </cell>
          <cell r="I3041" t="str">
            <v>Michelle Felmlee-Gartner</v>
          </cell>
          <cell r="J3041" t="str">
            <v>GT&amp;S</v>
          </cell>
          <cell r="L3041" t="str">
            <v>3K</v>
          </cell>
          <cell r="M3041" t="str">
            <v>3K1</v>
          </cell>
          <cell r="N3041" t="str">
            <v>Internal Corrosion</v>
          </cell>
          <cell r="O3041" t="str">
            <v>5759497</v>
          </cell>
        </row>
        <row r="3042">
          <cell r="B3042" t="str">
            <v>C</v>
          </cell>
          <cell r="C3042" t="str">
            <v>Corrosion Services</v>
          </cell>
          <cell r="D3042" t="str">
            <v>Asset &amp; Risk Management</v>
          </cell>
          <cell r="E3042" t="str">
            <v>Sumeet Singh</v>
          </cell>
          <cell r="H3042" t="str">
            <v>David McQuilling</v>
          </cell>
          <cell r="I3042" t="str">
            <v>Michelle Felmlee-Gartner</v>
          </cell>
          <cell r="J3042" t="str">
            <v>GT&amp;S</v>
          </cell>
          <cell r="L3042" t="str">
            <v>3K</v>
          </cell>
          <cell r="M3042" t="str">
            <v>3K1</v>
          </cell>
          <cell r="N3042" t="str">
            <v>Internal Corrosion</v>
          </cell>
          <cell r="O3042" t="str">
            <v>5763699</v>
          </cell>
        </row>
        <row r="3043">
          <cell r="B3043" t="str">
            <v>C</v>
          </cell>
          <cell r="C3043" t="str">
            <v>Corrosion Services</v>
          </cell>
          <cell r="D3043" t="str">
            <v>Asset &amp; Risk Management</v>
          </cell>
          <cell r="E3043" t="str">
            <v>Sumeet Singh</v>
          </cell>
          <cell r="H3043" t="str">
            <v>David McQuilling</v>
          </cell>
          <cell r="I3043" t="str">
            <v>Michelle Felmlee-Gartner</v>
          </cell>
          <cell r="J3043" t="str">
            <v>GT&amp;S</v>
          </cell>
          <cell r="L3043" t="str">
            <v>3K</v>
          </cell>
          <cell r="M3043" t="str">
            <v>3K1</v>
          </cell>
          <cell r="N3043" t="str">
            <v>Internal Corrosion</v>
          </cell>
          <cell r="O3043" t="str">
            <v>5764875</v>
          </cell>
        </row>
        <row r="3044">
          <cell r="B3044" t="str">
            <v>C</v>
          </cell>
          <cell r="C3044" t="str">
            <v>Corrosion Services</v>
          </cell>
          <cell r="D3044" t="str">
            <v>Asset &amp; Risk Management</v>
          </cell>
          <cell r="E3044" t="str">
            <v>Sumeet Singh</v>
          </cell>
          <cell r="H3044" t="str">
            <v>David McQuilling</v>
          </cell>
          <cell r="I3044" t="str">
            <v>Michelle Felmlee-Gartner</v>
          </cell>
          <cell r="J3044" t="str">
            <v>GT&amp;S</v>
          </cell>
          <cell r="L3044" t="str">
            <v>3K</v>
          </cell>
          <cell r="M3044" t="str">
            <v>3K1</v>
          </cell>
          <cell r="N3044" t="str">
            <v>Internal Corrosion</v>
          </cell>
          <cell r="O3044" t="str">
            <v>5766450</v>
          </cell>
        </row>
        <row r="3045">
          <cell r="B3045" t="str">
            <v>C</v>
          </cell>
          <cell r="C3045" t="str">
            <v>Corrosion Services</v>
          </cell>
          <cell r="D3045" t="str">
            <v>Asset &amp; Risk Management</v>
          </cell>
          <cell r="E3045" t="str">
            <v>Sumeet Singh</v>
          </cell>
          <cell r="H3045" t="str">
            <v>David McQuilling</v>
          </cell>
          <cell r="I3045" t="str">
            <v>Michelle Felmlee-Gartner</v>
          </cell>
          <cell r="J3045" t="str">
            <v>GT&amp;S</v>
          </cell>
          <cell r="L3045" t="str">
            <v>3K</v>
          </cell>
          <cell r="M3045" t="str">
            <v>3KA</v>
          </cell>
          <cell r="N3045" t="str">
            <v>Atmospheric Corrosion</v>
          </cell>
          <cell r="O3045" t="str">
            <v>5759497</v>
          </cell>
        </row>
        <row r="3046">
          <cell r="B3046" t="str">
            <v>C</v>
          </cell>
          <cell r="C3046" t="str">
            <v>Corrosion Services</v>
          </cell>
          <cell r="D3046" t="str">
            <v>Asset &amp; Risk Management</v>
          </cell>
          <cell r="E3046" t="str">
            <v>Sumeet Singh</v>
          </cell>
          <cell r="H3046" t="str">
            <v>David McQuilling</v>
          </cell>
          <cell r="I3046" t="str">
            <v>Michelle Felmlee-Gartner</v>
          </cell>
          <cell r="J3046" t="str">
            <v>GT&amp;S</v>
          </cell>
          <cell r="L3046" t="str">
            <v>3K</v>
          </cell>
          <cell r="M3046" t="str">
            <v>3KA</v>
          </cell>
          <cell r="N3046" t="str">
            <v>Atmospheric Corrosion</v>
          </cell>
          <cell r="O3046" t="str">
            <v>5763406</v>
          </cell>
        </row>
        <row r="3047">
          <cell r="B3047" t="str">
            <v>C</v>
          </cell>
          <cell r="C3047" t="str">
            <v>Corrosion Services</v>
          </cell>
          <cell r="D3047" t="str">
            <v>Asset &amp; Risk Management</v>
          </cell>
          <cell r="E3047" t="str">
            <v>Sumeet Singh</v>
          </cell>
          <cell r="H3047" t="str">
            <v>David McQuilling</v>
          </cell>
          <cell r="I3047" t="str">
            <v>Michelle Felmlee-Gartner</v>
          </cell>
          <cell r="J3047" t="str">
            <v>GT&amp;S</v>
          </cell>
          <cell r="L3047" t="str">
            <v>3K</v>
          </cell>
          <cell r="M3047" t="str">
            <v>3KA</v>
          </cell>
          <cell r="N3047" t="str">
            <v>Atmospheric Corrosion</v>
          </cell>
          <cell r="O3047" t="str">
            <v>5763410</v>
          </cell>
        </row>
        <row r="3048">
          <cell r="B3048" t="str">
            <v>C</v>
          </cell>
          <cell r="C3048" t="str">
            <v>Corrosion Services</v>
          </cell>
          <cell r="D3048" t="str">
            <v>Asset &amp; Risk Management</v>
          </cell>
          <cell r="E3048" t="str">
            <v>Sumeet Singh</v>
          </cell>
          <cell r="H3048" t="str">
            <v>David McQuilling</v>
          </cell>
          <cell r="I3048" t="str">
            <v>Michelle Felmlee-Gartner</v>
          </cell>
          <cell r="J3048" t="str">
            <v>GT&amp;S</v>
          </cell>
          <cell r="L3048" t="str">
            <v>3K</v>
          </cell>
          <cell r="M3048" t="str">
            <v>3KA</v>
          </cell>
          <cell r="N3048" t="str">
            <v>Atmospheric Corrosion</v>
          </cell>
          <cell r="O3048" t="str">
            <v>5763734</v>
          </cell>
        </row>
        <row r="3049">
          <cell r="B3049" t="str">
            <v>C</v>
          </cell>
          <cell r="C3049" t="str">
            <v>Corrosion Services</v>
          </cell>
          <cell r="D3049" t="str">
            <v>Asset &amp; Risk Management</v>
          </cell>
          <cell r="E3049" t="str">
            <v>Sumeet Singh</v>
          </cell>
          <cell r="H3049" t="str">
            <v>David McQuilling</v>
          </cell>
          <cell r="I3049" t="str">
            <v>Michelle Felmlee-Gartner</v>
          </cell>
          <cell r="J3049" t="str">
            <v>GT&amp;S</v>
          </cell>
          <cell r="L3049" t="str">
            <v>3K</v>
          </cell>
          <cell r="M3049" t="str">
            <v>3KA</v>
          </cell>
          <cell r="N3049" t="str">
            <v>Atmospheric Corrosion</v>
          </cell>
          <cell r="O3049" t="str">
            <v>5764875</v>
          </cell>
        </row>
        <row r="3050">
          <cell r="B3050" t="str">
            <v>C</v>
          </cell>
          <cell r="C3050" t="str">
            <v>Corrosion Services</v>
          </cell>
          <cell r="D3050" t="str">
            <v>Asset &amp; Risk Management</v>
          </cell>
          <cell r="E3050" t="str">
            <v>Sumeet Singh</v>
          </cell>
          <cell r="H3050" t="str">
            <v>David McQuilling</v>
          </cell>
          <cell r="I3050" t="str">
            <v>Michelle Felmlee-Gartner</v>
          </cell>
          <cell r="J3050" t="str">
            <v>GT&amp;S</v>
          </cell>
          <cell r="L3050" t="str">
            <v>3K</v>
          </cell>
          <cell r="M3050" t="str">
            <v>3KA</v>
          </cell>
          <cell r="N3050" t="str">
            <v>Atmospheric Corrosion</v>
          </cell>
          <cell r="O3050" t="str">
            <v>5766450</v>
          </cell>
        </row>
        <row r="3051">
          <cell r="B3051" t="str">
            <v>C</v>
          </cell>
          <cell r="C3051" t="str">
            <v>Corrosion Services</v>
          </cell>
          <cell r="D3051" t="str">
            <v>Asset &amp; Risk Management</v>
          </cell>
          <cell r="E3051" t="str">
            <v>Sumeet Singh</v>
          </cell>
          <cell r="H3051" t="str">
            <v>David McQuilling</v>
          </cell>
          <cell r="I3051" t="str">
            <v>Michelle Felmlee-Gartner</v>
          </cell>
          <cell r="J3051" t="str">
            <v>GT&amp;S</v>
          </cell>
          <cell r="L3051" t="str">
            <v>3K</v>
          </cell>
          <cell r="M3051" t="str">
            <v>3KA</v>
          </cell>
          <cell r="N3051" t="str">
            <v>Atmospheric Corrosion</v>
          </cell>
          <cell r="O3051" t="str">
            <v>5766564</v>
          </cell>
        </row>
        <row r="3052">
          <cell r="B3052" t="str">
            <v>C</v>
          </cell>
          <cell r="C3052" t="str">
            <v>Corrosion Services</v>
          </cell>
          <cell r="D3052" t="str">
            <v>Asset &amp; Risk Management</v>
          </cell>
          <cell r="E3052" t="str">
            <v>Sumeet Singh</v>
          </cell>
          <cell r="H3052" t="str">
            <v>David McQuilling</v>
          </cell>
          <cell r="I3052" t="str">
            <v>Michelle Felmlee-Gartner</v>
          </cell>
          <cell r="J3052" t="str">
            <v>GT&amp;S</v>
          </cell>
          <cell r="L3052" t="str">
            <v>3K</v>
          </cell>
          <cell r="M3052" t="str">
            <v>3KA</v>
          </cell>
          <cell r="N3052" t="str">
            <v>Atmospheric Corrosion</v>
          </cell>
          <cell r="O3052" t="str">
            <v>5772604</v>
          </cell>
        </row>
        <row r="3053">
          <cell r="B3053" t="str">
            <v>C</v>
          </cell>
          <cell r="C3053" t="str">
            <v>Environmental -  Water Quality</v>
          </cell>
          <cell r="D3053" t="str">
            <v>Asset &amp; Risk Management</v>
          </cell>
          <cell r="E3053" t="str">
            <v>Sumeet Singh</v>
          </cell>
          <cell r="H3053" t="str">
            <v>Andrew Abranches</v>
          </cell>
          <cell r="I3053" t="str">
            <v>Nicole De La Torre</v>
          </cell>
          <cell r="J3053" t="str">
            <v>GT&amp;S</v>
          </cell>
          <cell r="L3053" t="str">
            <v>12</v>
          </cell>
          <cell r="M3053" t="str">
            <v>12A</v>
          </cell>
          <cell r="N3053" t="str">
            <v>Environmental -  Water Qual</v>
          </cell>
          <cell r="O3053" t="str">
            <v>5501692</v>
          </cell>
        </row>
        <row r="3054">
          <cell r="B3054" t="str">
            <v>C</v>
          </cell>
          <cell r="C3054" t="str">
            <v>Environmental -  Water Quality</v>
          </cell>
          <cell r="D3054" t="str">
            <v>Asset &amp; Risk Management</v>
          </cell>
          <cell r="E3054" t="str">
            <v>Sumeet Singh</v>
          </cell>
          <cell r="H3054" t="str">
            <v>Andrew Abranches</v>
          </cell>
          <cell r="I3054" t="str">
            <v>Nicole De La Torre</v>
          </cell>
          <cell r="J3054" t="str">
            <v>GT&amp;S</v>
          </cell>
          <cell r="L3054" t="str">
            <v>12</v>
          </cell>
          <cell r="M3054" t="str">
            <v>12A</v>
          </cell>
          <cell r="N3054" t="str">
            <v>Environmental -  Water Qual</v>
          </cell>
          <cell r="O3054" t="str">
            <v>5514721</v>
          </cell>
        </row>
        <row r="3055">
          <cell r="B3055" t="str">
            <v>C</v>
          </cell>
          <cell r="C3055" t="str">
            <v>Environmental -  Water Quality</v>
          </cell>
          <cell r="D3055" t="str">
            <v>Asset &amp; Risk Management</v>
          </cell>
          <cell r="E3055" t="str">
            <v>Sumeet Singh</v>
          </cell>
          <cell r="H3055" t="str">
            <v>Andrew Abranches</v>
          </cell>
          <cell r="I3055" t="str">
            <v>Nicole De La Torre</v>
          </cell>
          <cell r="J3055" t="str">
            <v>GT&amp;S</v>
          </cell>
          <cell r="L3055" t="str">
            <v>12</v>
          </cell>
          <cell r="M3055" t="str">
            <v>12A</v>
          </cell>
          <cell r="N3055" t="str">
            <v>Environmental -  Water Qual</v>
          </cell>
          <cell r="O3055" t="str">
            <v>5524200</v>
          </cell>
        </row>
        <row r="3056">
          <cell r="B3056" t="str">
            <v>C</v>
          </cell>
          <cell r="C3056" t="str">
            <v>Environmental -  Water Quality</v>
          </cell>
          <cell r="D3056" t="str">
            <v>Asset &amp; Risk Management</v>
          </cell>
          <cell r="E3056" t="str">
            <v>Sumeet Singh</v>
          </cell>
          <cell r="H3056" t="str">
            <v>Andrew Abranches</v>
          </cell>
          <cell r="I3056" t="str">
            <v>Nicole De La Torre</v>
          </cell>
          <cell r="J3056" t="str">
            <v>GT&amp;S</v>
          </cell>
          <cell r="L3056" t="str">
            <v>12</v>
          </cell>
          <cell r="M3056" t="str">
            <v>12A</v>
          </cell>
          <cell r="N3056" t="str">
            <v>Environmental -  Water Qual</v>
          </cell>
          <cell r="O3056" t="str">
            <v>5742650</v>
          </cell>
        </row>
        <row r="3057">
          <cell r="B3057" t="str">
            <v>C</v>
          </cell>
          <cell r="C3057" t="str">
            <v>Environmental -  Water Quality</v>
          </cell>
          <cell r="D3057" t="str">
            <v>Asset &amp; Risk Management</v>
          </cell>
          <cell r="E3057" t="str">
            <v>Sumeet Singh</v>
          </cell>
          <cell r="H3057" t="str">
            <v>Andrew Abranches</v>
          </cell>
          <cell r="I3057" t="str">
            <v>Nicole De La Torre</v>
          </cell>
          <cell r="J3057" t="str">
            <v>GT&amp;S</v>
          </cell>
          <cell r="L3057" t="str">
            <v>12</v>
          </cell>
          <cell r="M3057" t="str">
            <v>12A</v>
          </cell>
          <cell r="N3057" t="str">
            <v>Environmental -  Water Qual</v>
          </cell>
          <cell r="O3057" t="str">
            <v>5757291</v>
          </cell>
        </row>
        <row r="3058">
          <cell r="B3058" t="str">
            <v>C</v>
          </cell>
          <cell r="C3058" t="str">
            <v>Environmental -  Water Quality</v>
          </cell>
          <cell r="D3058" t="str">
            <v>Asset &amp; Risk Management</v>
          </cell>
          <cell r="E3058" t="str">
            <v>Sumeet Singh</v>
          </cell>
          <cell r="H3058" t="str">
            <v>Andrew Abranches</v>
          </cell>
          <cell r="I3058" t="str">
            <v>Nicole De La Torre</v>
          </cell>
          <cell r="J3058" t="str">
            <v>GT&amp;S</v>
          </cell>
          <cell r="L3058" t="str">
            <v>12</v>
          </cell>
          <cell r="M3058" t="str">
            <v>12A</v>
          </cell>
          <cell r="N3058" t="str">
            <v>Environmental -  Water Qual</v>
          </cell>
          <cell r="O3058" t="str">
            <v>5759567</v>
          </cell>
        </row>
        <row r="3059">
          <cell r="B3059" t="str">
            <v>C</v>
          </cell>
          <cell r="C3059" t="str">
            <v>Gas Operations</v>
          </cell>
          <cell r="D3059" t="str">
            <v>Major Projects &amp; Programs</v>
          </cell>
          <cell r="E3059" t="str">
            <v>Kirk Johnson</v>
          </cell>
          <cell r="H3059" t="str">
            <v>Benjamin C. Campbell</v>
          </cell>
          <cell r="I3059" t="str">
            <v>Jennie Lieu</v>
          </cell>
          <cell r="J3059" t="str">
            <v>GT&amp;S</v>
          </cell>
          <cell r="L3059" t="str">
            <v>12</v>
          </cell>
          <cell r="M3059" t="str">
            <v>12A</v>
          </cell>
          <cell r="N3059" t="str">
            <v>Environmental -  Water Qual</v>
          </cell>
          <cell r="O3059" t="str">
            <v>5525162</v>
          </cell>
        </row>
        <row r="3060">
          <cell r="B3060" t="str">
            <v>C</v>
          </cell>
          <cell r="C3060" t="str">
            <v>Gas Operations</v>
          </cell>
          <cell r="D3060" t="str">
            <v>Major Projects &amp; Programs</v>
          </cell>
          <cell r="E3060" t="str">
            <v>Kirk Johnson</v>
          </cell>
          <cell r="H3060" t="str">
            <v>Benjamin C. Campbell</v>
          </cell>
          <cell r="I3060" t="str">
            <v>Jennie Lieu</v>
          </cell>
          <cell r="J3060" t="str">
            <v>GT&amp;S</v>
          </cell>
          <cell r="L3060" t="str">
            <v>12</v>
          </cell>
          <cell r="M3060" t="str">
            <v>12A</v>
          </cell>
          <cell r="N3060" t="str">
            <v>Environmental -  Water Qual</v>
          </cell>
          <cell r="O3060" t="str">
            <v>5525279</v>
          </cell>
        </row>
        <row r="3061">
          <cell r="B3061" t="str">
            <v>C</v>
          </cell>
          <cell r="C3061" t="str">
            <v>Gas Operations</v>
          </cell>
          <cell r="D3061" t="str">
            <v>Major Projects &amp; Programs</v>
          </cell>
          <cell r="E3061" t="str">
            <v>Kirk Johnson</v>
          </cell>
          <cell r="H3061" t="str">
            <v>Benjamin C. Campbell</v>
          </cell>
          <cell r="I3061" t="str">
            <v>Jennie Lieu</v>
          </cell>
          <cell r="J3061" t="str">
            <v>GT&amp;S</v>
          </cell>
          <cell r="L3061" t="str">
            <v>12</v>
          </cell>
          <cell r="M3061" t="str">
            <v>12A</v>
          </cell>
          <cell r="N3061" t="str">
            <v>Environmental -  Water Qual</v>
          </cell>
          <cell r="O3061" t="str">
            <v>5525280</v>
          </cell>
        </row>
        <row r="3062">
          <cell r="B3062" t="str">
            <v>C</v>
          </cell>
          <cell r="C3062" t="str">
            <v>Gas Operations</v>
          </cell>
          <cell r="D3062" t="str">
            <v>Major Projects &amp; Programs</v>
          </cell>
          <cell r="E3062" t="str">
            <v>Kirk Johnson</v>
          </cell>
          <cell r="H3062" t="str">
            <v>Benjamin C. Campbell</v>
          </cell>
          <cell r="I3062" t="str">
            <v>Jennie Lieu</v>
          </cell>
          <cell r="J3062" t="str">
            <v>GT&amp;S</v>
          </cell>
          <cell r="L3062" t="str">
            <v>12</v>
          </cell>
          <cell r="M3062" t="str">
            <v>12A</v>
          </cell>
          <cell r="N3062" t="str">
            <v>Environmental -  Water Qual</v>
          </cell>
          <cell r="O3062" t="str">
            <v>5525281</v>
          </cell>
        </row>
        <row r="3063">
          <cell r="B3063" t="str">
            <v>C</v>
          </cell>
          <cell r="C3063" t="str">
            <v>Gas Operations</v>
          </cell>
          <cell r="D3063" t="str">
            <v>Major Projects &amp; Programs</v>
          </cell>
          <cell r="E3063" t="str">
            <v>Kirk Johnson</v>
          </cell>
          <cell r="H3063" t="str">
            <v>Benjamin C. Campbell</v>
          </cell>
          <cell r="I3063" t="str">
            <v>Jennie Lieu</v>
          </cell>
          <cell r="J3063" t="str">
            <v>GT&amp;S</v>
          </cell>
          <cell r="L3063" t="str">
            <v>12</v>
          </cell>
          <cell r="M3063" t="str">
            <v>12A</v>
          </cell>
          <cell r="N3063" t="str">
            <v>Environmental -  Water Qual</v>
          </cell>
          <cell r="O3063" t="str">
            <v>5525282</v>
          </cell>
        </row>
        <row r="3064">
          <cell r="B3064" t="str">
            <v>C</v>
          </cell>
          <cell r="C3064" t="str">
            <v>Gas Operations</v>
          </cell>
          <cell r="D3064" t="str">
            <v>Major Projects &amp; Programs</v>
          </cell>
          <cell r="E3064" t="str">
            <v>Kirk Johnson</v>
          </cell>
          <cell r="H3064" t="str">
            <v>Benjamin C. Campbell</v>
          </cell>
          <cell r="I3064" t="str">
            <v>Jennie Lieu</v>
          </cell>
          <cell r="J3064" t="str">
            <v>GT&amp;S</v>
          </cell>
          <cell r="L3064" t="str">
            <v>12</v>
          </cell>
          <cell r="M3064" t="str">
            <v>12A</v>
          </cell>
          <cell r="N3064" t="str">
            <v>Environmental -  Water Qual</v>
          </cell>
          <cell r="O3064" t="str">
            <v>5525283</v>
          </cell>
        </row>
        <row r="3065">
          <cell r="B3065" t="str">
            <v>C</v>
          </cell>
          <cell r="C3065" t="str">
            <v>Gas Operations</v>
          </cell>
          <cell r="D3065" t="str">
            <v>Major Projects &amp; Programs</v>
          </cell>
          <cell r="E3065" t="str">
            <v>Kirk Johnson</v>
          </cell>
          <cell r="H3065" t="str">
            <v>Benjamin C. Campbell</v>
          </cell>
          <cell r="I3065" t="str">
            <v>Jennie Lieu</v>
          </cell>
          <cell r="J3065" t="str">
            <v>GT&amp;S</v>
          </cell>
          <cell r="L3065" t="str">
            <v>12</v>
          </cell>
          <cell r="M3065" t="str">
            <v>12A</v>
          </cell>
          <cell r="N3065" t="str">
            <v>Environmental -  Water Qual</v>
          </cell>
          <cell r="O3065" t="str">
            <v>5525284</v>
          </cell>
        </row>
        <row r="3066">
          <cell r="B3066" t="str">
            <v>C</v>
          </cell>
          <cell r="C3066" t="str">
            <v>Gas Operations</v>
          </cell>
          <cell r="D3066" t="str">
            <v>Major Projects &amp; Programs</v>
          </cell>
          <cell r="E3066" t="str">
            <v>Kirk Johnson</v>
          </cell>
          <cell r="H3066" t="str">
            <v>Benjamin C. Campbell</v>
          </cell>
          <cell r="I3066" t="str">
            <v>Jennie Lieu</v>
          </cell>
          <cell r="J3066" t="str">
            <v>GT&amp;S</v>
          </cell>
          <cell r="L3066" t="str">
            <v>12</v>
          </cell>
          <cell r="M3066" t="str">
            <v>12A</v>
          </cell>
          <cell r="N3066" t="str">
            <v>Environmental -  Water Qual</v>
          </cell>
          <cell r="O3066" t="str">
            <v>5525285</v>
          </cell>
        </row>
        <row r="3067">
          <cell r="B3067" t="str">
            <v>C</v>
          </cell>
          <cell r="C3067" t="str">
            <v>Gas Operations</v>
          </cell>
          <cell r="D3067" t="str">
            <v>Major Projects &amp; Programs</v>
          </cell>
          <cell r="E3067" t="str">
            <v>Kirk Johnson</v>
          </cell>
          <cell r="H3067" t="str">
            <v>Benjamin C. Campbell</v>
          </cell>
          <cell r="I3067" t="str">
            <v>Jennie Lieu</v>
          </cell>
          <cell r="J3067" t="str">
            <v>GT&amp;S</v>
          </cell>
          <cell r="L3067" t="str">
            <v>12</v>
          </cell>
          <cell r="M3067" t="str">
            <v>12A</v>
          </cell>
          <cell r="N3067" t="str">
            <v>Environmental -  Water Qual</v>
          </cell>
          <cell r="O3067" t="str">
            <v>5525286</v>
          </cell>
        </row>
        <row r="3068">
          <cell r="B3068" t="str">
            <v>C</v>
          </cell>
          <cell r="C3068" t="str">
            <v>Gas Operations</v>
          </cell>
          <cell r="D3068" t="str">
            <v>Major Projects &amp; Programs</v>
          </cell>
          <cell r="E3068" t="str">
            <v>Kirk Johnson</v>
          </cell>
          <cell r="H3068" t="str">
            <v>Benjamin C. Campbell</v>
          </cell>
          <cell r="I3068" t="str">
            <v>Jennie Lieu</v>
          </cell>
          <cell r="J3068" t="str">
            <v>GT&amp;S</v>
          </cell>
          <cell r="L3068" t="str">
            <v>12</v>
          </cell>
          <cell r="M3068" t="str">
            <v>12A</v>
          </cell>
          <cell r="N3068" t="str">
            <v>Environmental -  Water Qual</v>
          </cell>
          <cell r="O3068" t="str">
            <v>5525287</v>
          </cell>
        </row>
        <row r="3069">
          <cell r="B3069" t="str">
            <v>C</v>
          </cell>
          <cell r="C3069" t="str">
            <v>Gas Operations</v>
          </cell>
          <cell r="D3069" t="str">
            <v>Major Projects &amp; Programs</v>
          </cell>
          <cell r="E3069" t="str">
            <v>Kirk Johnson</v>
          </cell>
          <cell r="H3069" t="str">
            <v>Benjamin C. Campbell</v>
          </cell>
          <cell r="I3069" t="str">
            <v>Jennie Lieu</v>
          </cell>
          <cell r="J3069" t="str">
            <v>GT&amp;S</v>
          </cell>
          <cell r="L3069" t="str">
            <v>12</v>
          </cell>
          <cell r="M3069" t="str">
            <v>12A</v>
          </cell>
          <cell r="N3069" t="str">
            <v>Environmental -  Water Qual</v>
          </cell>
          <cell r="O3069" t="str">
            <v>5525288</v>
          </cell>
        </row>
        <row r="3070">
          <cell r="B3070" t="str">
            <v>C</v>
          </cell>
          <cell r="C3070" t="str">
            <v>Gas Operations</v>
          </cell>
          <cell r="D3070" t="str">
            <v>Major Projects &amp; Programs</v>
          </cell>
          <cell r="E3070" t="str">
            <v>Kirk Johnson</v>
          </cell>
          <cell r="H3070" t="str">
            <v>Benjamin C. Campbell</v>
          </cell>
          <cell r="I3070" t="str">
            <v>Jennie Lieu</v>
          </cell>
          <cell r="J3070" t="str">
            <v>GT&amp;S</v>
          </cell>
          <cell r="L3070" t="str">
            <v>12</v>
          </cell>
          <cell r="M3070" t="str">
            <v>12A</v>
          </cell>
          <cell r="N3070" t="str">
            <v>Environmental -  Water Qual</v>
          </cell>
          <cell r="O3070" t="str">
            <v>5525289</v>
          </cell>
        </row>
        <row r="3071">
          <cell r="B3071" t="str">
            <v>C</v>
          </cell>
          <cell r="C3071" t="str">
            <v>Gas Operations</v>
          </cell>
          <cell r="D3071" t="str">
            <v>Major Projects &amp; Programs</v>
          </cell>
          <cell r="E3071" t="str">
            <v>Kirk Johnson</v>
          </cell>
          <cell r="H3071" t="str">
            <v>Benjamin C. Campbell</v>
          </cell>
          <cell r="I3071" t="str">
            <v>Jennie Lieu</v>
          </cell>
          <cell r="J3071" t="str">
            <v>GT&amp;S</v>
          </cell>
          <cell r="L3071" t="str">
            <v>12</v>
          </cell>
          <cell r="M3071" t="str">
            <v>12A</v>
          </cell>
          <cell r="N3071" t="str">
            <v>Environmental -  Water Qual</v>
          </cell>
          <cell r="O3071" t="str">
            <v>5525290</v>
          </cell>
        </row>
        <row r="3072">
          <cell r="B3072" t="str">
            <v>C</v>
          </cell>
          <cell r="C3072" t="str">
            <v>In-Line Inspection</v>
          </cell>
          <cell r="D3072" t="str">
            <v>Major Projects &amp; Programs</v>
          </cell>
          <cell r="E3072" t="str">
            <v>Kirk Johnson</v>
          </cell>
          <cell r="H3072" t="str">
            <v>Benjamin C. Campbell</v>
          </cell>
          <cell r="I3072" t="str">
            <v>Jennie Lieu</v>
          </cell>
          <cell r="J3072" t="str">
            <v>GT&amp;S</v>
          </cell>
          <cell r="L3072" t="str">
            <v>75</v>
          </cell>
          <cell r="M3072" t="str">
            <v>75P</v>
          </cell>
          <cell r="N3072" t="str">
            <v>ILI Capital Repair (Non-BA)</v>
          </cell>
          <cell r="O3072" t="str">
            <v>5773280</v>
          </cell>
        </row>
        <row r="3073">
          <cell r="B3073" t="str">
            <v>C</v>
          </cell>
          <cell r="C3073" t="str">
            <v>LNG/CNG</v>
          </cell>
          <cell r="D3073" t="str">
            <v>Gas T&amp;D Construction</v>
          </cell>
          <cell r="E3073" t="str">
            <v>Peter Kenny</v>
          </cell>
          <cell r="H3073" t="str">
            <v>Scott Wilson</v>
          </cell>
          <cell r="I3073" t="str">
            <v>Alex Sproul</v>
          </cell>
          <cell r="J3073" t="str">
            <v>GT&amp;S</v>
          </cell>
          <cell r="L3073" t="str">
            <v>73</v>
          </cell>
          <cell r="M3073" t="str">
            <v>73D</v>
          </cell>
          <cell r="N3073" t="str">
            <v>LNG / CNG</v>
          </cell>
          <cell r="O3073" t="str">
            <v>5501686</v>
          </cell>
        </row>
        <row r="3074">
          <cell r="B3074" t="str">
            <v>C</v>
          </cell>
          <cell r="C3074" t="str">
            <v>LNG/CNG</v>
          </cell>
          <cell r="D3074" t="str">
            <v>Gas T&amp;D Construction</v>
          </cell>
          <cell r="E3074" t="str">
            <v>Peter Kenny</v>
          </cell>
          <cell r="H3074" t="str">
            <v>Scott Wilson</v>
          </cell>
          <cell r="I3074" t="str">
            <v>Alex Sproul</v>
          </cell>
          <cell r="J3074" t="str">
            <v>GT&amp;S</v>
          </cell>
          <cell r="L3074" t="str">
            <v>73</v>
          </cell>
          <cell r="M3074" t="str">
            <v>73D</v>
          </cell>
          <cell r="N3074" t="str">
            <v>LNG / CNG</v>
          </cell>
          <cell r="O3074" t="str">
            <v>5512500</v>
          </cell>
        </row>
        <row r="3075">
          <cell r="B3075" t="str">
            <v>C</v>
          </cell>
          <cell r="C3075" t="str">
            <v>LNG/CNG</v>
          </cell>
          <cell r="D3075" t="str">
            <v>Gas T&amp;D Construction</v>
          </cell>
          <cell r="E3075" t="str">
            <v>Peter Kenny</v>
          </cell>
          <cell r="H3075" t="str">
            <v>Scott Wilson</v>
          </cell>
          <cell r="I3075" t="str">
            <v>Alex Sproul</v>
          </cell>
          <cell r="J3075" t="str">
            <v>GT&amp;S</v>
          </cell>
          <cell r="L3075" t="str">
            <v>73</v>
          </cell>
          <cell r="M3075" t="str">
            <v>73D</v>
          </cell>
          <cell r="N3075" t="str">
            <v>LNG / CNG</v>
          </cell>
          <cell r="O3075" t="str">
            <v>5514119</v>
          </cell>
        </row>
        <row r="3076">
          <cell r="B3076" t="str">
            <v>C</v>
          </cell>
          <cell r="C3076" t="str">
            <v>LNG/CNG</v>
          </cell>
          <cell r="D3076" t="str">
            <v>Gas T&amp;D Construction</v>
          </cell>
          <cell r="E3076" t="str">
            <v>Peter Kenny</v>
          </cell>
          <cell r="H3076" t="str">
            <v>Scott Wilson</v>
          </cell>
          <cell r="I3076" t="str">
            <v>Alex Sproul</v>
          </cell>
          <cell r="J3076" t="str">
            <v>GT&amp;S</v>
          </cell>
          <cell r="L3076" t="str">
            <v>73</v>
          </cell>
          <cell r="M3076" t="str">
            <v>73D</v>
          </cell>
          <cell r="N3076" t="str">
            <v>LNG / CNG</v>
          </cell>
          <cell r="O3076" t="str">
            <v>5751488</v>
          </cell>
        </row>
        <row r="3077">
          <cell r="B3077" t="str">
            <v>C</v>
          </cell>
          <cell r="C3077" t="str">
            <v>LNG/CNG</v>
          </cell>
          <cell r="D3077" t="str">
            <v>Gas T&amp;D Construction</v>
          </cell>
          <cell r="E3077" t="str">
            <v>Peter Kenny</v>
          </cell>
          <cell r="H3077" t="str">
            <v>Scott Wilson</v>
          </cell>
          <cell r="I3077" t="str">
            <v>Alex Sproul</v>
          </cell>
          <cell r="J3077" t="str">
            <v>GT&amp;S</v>
          </cell>
          <cell r="L3077" t="str">
            <v>73</v>
          </cell>
          <cell r="M3077" t="str">
            <v>73D</v>
          </cell>
          <cell r="N3077" t="str">
            <v>LNG / CNG</v>
          </cell>
          <cell r="O3077" t="str">
            <v>5758271</v>
          </cell>
        </row>
        <row r="3078">
          <cell r="B3078" t="str">
            <v>C</v>
          </cell>
          <cell r="C3078" t="str">
            <v>LNG/CNG</v>
          </cell>
          <cell r="D3078" t="str">
            <v>Gas T&amp;D Construction</v>
          </cell>
          <cell r="E3078" t="str">
            <v>Peter Kenny</v>
          </cell>
          <cell r="H3078" t="str">
            <v>Scott Wilson</v>
          </cell>
          <cell r="I3078" t="str">
            <v>Alex Sproul</v>
          </cell>
          <cell r="J3078" t="str">
            <v>GT&amp;S</v>
          </cell>
          <cell r="L3078" t="str">
            <v>73</v>
          </cell>
          <cell r="M3078" t="str">
            <v>73D</v>
          </cell>
          <cell r="N3078" t="str">
            <v>LNG / CNG</v>
          </cell>
          <cell r="O3078" t="str">
            <v>5768958</v>
          </cell>
        </row>
        <row r="3079">
          <cell r="B3079" t="str">
            <v>C</v>
          </cell>
          <cell r="C3079" t="str">
            <v>New Business</v>
          </cell>
          <cell r="D3079" t="str">
            <v>Major Projects &amp; Programs</v>
          </cell>
          <cell r="E3079" t="str">
            <v>Kirk Johnson</v>
          </cell>
          <cell r="H3079" t="str">
            <v>Benjamin C. Campbell</v>
          </cell>
          <cell r="I3079" t="str">
            <v>Jennie Lieu</v>
          </cell>
          <cell r="J3079" t="str">
            <v>GT&amp;S</v>
          </cell>
          <cell r="L3079" t="str">
            <v>26</v>
          </cell>
          <cell r="M3079" t="str">
            <v>26A</v>
          </cell>
          <cell r="N3079" t="str">
            <v>New Business</v>
          </cell>
          <cell r="O3079" t="str">
            <v>5501685</v>
          </cell>
        </row>
        <row r="3080">
          <cell r="B3080" t="str">
            <v>C</v>
          </cell>
          <cell r="C3080" t="str">
            <v>New Business</v>
          </cell>
          <cell r="D3080" t="str">
            <v>Major Projects &amp; Programs</v>
          </cell>
          <cell r="E3080" t="str">
            <v>Kirk Johnson</v>
          </cell>
          <cell r="H3080" t="str">
            <v>Benjamin C. Campbell</v>
          </cell>
          <cell r="I3080" t="str">
            <v>Jennie Lieu</v>
          </cell>
          <cell r="J3080" t="str">
            <v>GT&amp;S</v>
          </cell>
          <cell r="L3080" t="str">
            <v>26</v>
          </cell>
          <cell r="M3080" t="str">
            <v>26A</v>
          </cell>
          <cell r="N3080" t="str">
            <v>New Business</v>
          </cell>
          <cell r="O3080" t="str">
            <v>5725559</v>
          </cell>
        </row>
        <row r="3081">
          <cell r="B3081" t="str">
            <v>C</v>
          </cell>
          <cell r="C3081" t="str">
            <v>New Business</v>
          </cell>
          <cell r="D3081" t="str">
            <v>Major Projects &amp; Programs</v>
          </cell>
          <cell r="E3081" t="str">
            <v>Kirk Johnson</v>
          </cell>
          <cell r="H3081" t="str">
            <v>Benjamin C. Campbell</v>
          </cell>
          <cell r="I3081" t="str">
            <v>Jennie Lieu</v>
          </cell>
          <cell r="J3081" t="str">
            <v>GT&amp;S</v>
          </cell>
          <cell r="L3081" t="str">
            <v>26</v>
          </cell>
          <cell r="M3081" t="str">
            <v>26A</v>
          </cell>
          <cell r="N3081" t="str">
            <v>New Business</v>
          </cell>
          <cell r="O3081" t="str">
            <v>5749713</v>
          </cell>
        </row>
        <row r="3082">
          <cell r="B3082" t="str">
            <v>C</v>
          </cell>
          <cell r="C3082" t="str">
            <v>New Business</v>
          </cell>
          <cell r="D3082" t="str">
            <v>Major Projects &amp; Programs</v>
          </cell>
          <cell r="E3082" t="str">
            <v>Kirk Johnson</v>
          </cell>
          <cell r="H3082" t="str">
            <v>Benjamin C. Campbell</v>
          </cell>
          <cell r="I3082" t="str">
            <v>Jennie Lieu</v>
          </cell>
          <cell r="J3082" t="str">
            <v>GT&amp;S</v>
          </cell>
          <cell r="L3082" t="str">
            <v>26</v>
          </cell>
          <cell r="M3082" t="str">
            <v>26A</v>
          </cell>
          <cell r="N3082" t="str">
            <v>New Business</v>
          </cell>
          <cell r="O3082" t="str">
            <v>5757316</v>
          </cell>
        </row>
        <row r="3083">
          <cell r="B3083" t="str">
            <v>C</v>
          </cell>
          <cell r="C3083" t="str">
            <v>New Business</v>
          </cell>
          <cell r="D3083" t="str">
            <v>Major Projects &amp; Programs</v>
          </cell>
          <cell r="E3083" t="str">
            <v>Kirk Johnson</v>
          </cell>
          <cell r="H3083" t="str">
            <v>Benjamin C. Campbell</v>
          </cell>
          <cell r="I3083" t="str">
            <v>Jennie Lieu</v>
          </cell>
          <cell r="J3083" t="str">
            <v>GT&amp;S</v>
          </cell>
          <cell r="L3083" t="str">
            <v>26</v>
          </cell>
          <cell r="M3083" t="str">
            <v>26A</v>
          </cell>
          <cell r="N3083" t="str">
            <v>New Business</v>
          </cell>
          <cell r="O3083" t="str">
            <v>5759737</v>
          </cell>
        </row>
        <row r="3084">
          <cell r="B3084" t="str">
            <v>C</v>
          </cell>
          <cell r="C3084" t="str">
            <v>New Business</v>
          </cell>
          <cell r="D3084" t="str">
            <v>Major Projects &amp; Programs</v>
          </cell>
          <cell r="E3084" t="str">
            <v>Kirk Johnson</v>
          </cell>
          <cell r="H3084" t="str">
            <v>Benjamin C. Campbell</v>
          </cell>
          <cell r="I3084" t="str">
            <v>Jennie Lieu</v>
          </cell>
          <cell r="J3084" t="str">
            <v>GT&amp;S</v>
          </cell>
          <cell r="L3084" t="str">
            <v>26</v>
          </cell>
          <cell r="M3084" t="str">
            <v>26A</v>
          </cell>
          <cell r="N3084" t="str">
            <v>New Business</v>
          </cell>
          <cell r="O3084" t="str">
            <v>5759831</v>
          </cell>
        </row>
        <row r="3085">
          <cell r="B3085" t="str">
            <v>C</v>
          </cell>
          <cell r="C3085" t="str">
            <v>New Business</v>
          </cell>
          <cell r="D3085" t="str">
            <v>Major Projects &amp; Programs</v>
          </cell>
          <cell r="E3085" t="str">
            <v>Kirk Johnson</v>
          </cell>
          <cell r="H3085" t="str">
            <v>Benjamin C. Campbell</v>
          </cell>
          <cell r="I3085" t="str">
            <v>Jennie Lieu</v>
          </cell>
          <cell r="J3085" t="str">
            <v>GT&amp;S</v>
          </cell>
          <cell r="L3085" t="str">
            <v>26</v>
          </cell>
          <cell r="M3085" t="str">
            <v>26A</v>
          </cell>
          <cell r="N3085" t="str">
            <v>New Business</v>
          </cell>
          <cell r="O3085" t="str">
            <v>5762610</v>
          </cell>
        </row>
        <row r="3086">
          <cell r="B3086" t="str">
            <v>C</v>
          </cell>
          <cell r="C3086" t="str">
            <v>New Business</v>
          </cell>
          <cell r="D3086" t="str">
            <v>Major Projects &amp; Programs</v>
          </cell>
          <cell r="E3086" t="str">
            <v>Kirk Johnson</v>
          </cell>
          <cell r="H3086" t="str">
            <v>Benjamin C. Campbell</v>
          </cell>
          <cell r="I3086" t="str">
            <v>Jennie Lieu</v>
          </cell>
          <cell r="J3086" t="str">
            <v>GT&amp;S</v>
          </cell>
          <cell r="L3086" t="str">
            <v>26</v>
          </cell>
          <cell r="M3086" t="str">
            <v>26A</v>
          </cell>
          <cell r="N3086" t="str">
            <v>New Business</v>
          </cell>
          <cell r="O3086" t="str">
            <v>5763123</v>
          </cell>
        </row>
        <row r="3087">
          <cell r="B3087" t="str">
            <v>C</v>
          </cell>
          <cell r="C3087" t="str">
            <v>New Business</v>
          </cell>
          <cell r="D3087" t="str">
            <v>Major Projects &amp; Programs</v>
          </cell>
          <cell r="E3087" t="str">
            <v>Kirk Johnson</v>
          </cell>
          <cell r="H3087" t="str">
            <v>Benjamin C. Campbell</v>
          </cell>
          <cell r="I3087" t="str">
            <v>Jennie Lieu</v>
          </cell>
          <cell r="J3087" t="str">
            <v>GT&amp;S</v>
          </cell>
          <cell r="L3087" t="str">
            <v>26</v>
          </cell>
          <cell r="M3087" t="str">
            <v>26A</v>
          </cell>
          <cell r="N3087" t="str">
            <v>New Business</v>
          </cell>
          <cell r="O3087" t="str">
            <v>5764898</v>
          </cell>
        </row>
        <row r="3088">
          <cell r="B3088" t="str">
            <v>C</v>
          </cell>
          <cell r="C3088" t="str">
            <v>New Business</v>
          </cell>
          <cell r="D3088" t="str">
            <v>Major Projects &amp; Programs</v>
          </cell>
          <cell r="E3088" t="str">
            <v>Kirk Johnson</v>
          </cell>
          <cell r="H3088" t="str">
            <v>Benjamin C. Campbell</v>
          </cell>
          <cell r="I3088" t="str">
            <v>Jennie Lieu</v>
          </cell>
          <cell r="J3088" t="str">
            <v>GT&amp;S</v>
          </cell>
          <cell r="L3088" t="str">
            <v>26</v>
          </cell>
          <cell r="M3088" t="str">
            <v>26A</v>
          </cell>
          <cell r="N3088" t="str">
            <v>New Business</v>
          </cell>
          <cell r="O3088" t="str">
            <v>5765080</v>
          </cell>
        </row>
        <row r="3089">
          <cell r="B3089" t="str">
            <v>C</v>
          </cell>
          <cell r="C3089" t="str">
            <v>New Business</v>
          </cell>
          <cell r="D3089" t="str">
            <v>Major Projects &amp; Programs</v>
          </cell>
          <cell r="E3089" t="str">
            <v>Kirk Johnson</v>
          </cell>
          <cell r="H3089" t="str">
            <v>Benjamin C. Campbell</v>
          </cell>
          <cell r="I3089" t="str">
            <v>Jennie Lieu</v>
          </cell>
          <cell r="J3089" t="str">
            <v>GT&amp;S</v>
          </cell>
          <cell r="L3089" t="str">
            <v>26</v>
          </cell>
          <cell r="M3089" t="str">
            <v>26A</v>
          </cell>
          <cell r="N3089" t="str">
            <v>New Business</v>
          </cell>
          <cell r="O3089" t="str">
            <v>5765606</v>
          </cell>
        </row>
        <row r="3090">
          <cell r="B3090" t="str">
            <v>C</v>
          </cell>
          <cell r="C3090" t="str">
            <v>New Business</v>
          </cell>
          <cell r="D3090" t="str">
            <v>Major Projects &amp; Programs</v>
          </cell>
          <cell r="E3090" t="str">
            <v>Kirk Johnson</v>
          </cell>
          <cell r="H3090" t="str">
            <v>Benjamin C. Campbell</v>
          </cell>
          <cell r="I3090" t="str">
            <v>Jennie Lieu</v>
          </cell>
          <cell r="J3090" t="str">
            <v>GT&amp;S</v>
          </cell>
          <cell r="L3090" t="str">
            <v>26</v>
          </cell>
          <cell r="M3090" t="str">
            <v>26A</v>
          </cell>
          <cell r="N3090" t="str">
            <v>New Business</v>
          </cell>
          <cell r="O3090" t="str">
            <v>5765677</v>
          </cell>
        </row>
        <row r="3091">
          <cell r="B3091" t="str">
            <v>C</v>
          </cell>
          <cell r="C3091" t="str">
            <v>New Business</v>
          </cell>
          <cell r="D3091" t="str">
            <v>Major Projects &amp; Programs</v>
          </cell>
          <cell r="E3091" t="str">
            <v>Kirk Johnson</v>
          </cell>
          <cell r="H3091" t="str">
            <v>Benjamin C. Campbell</v>
          </cell>
          <cell r="I3091" t="str">
            <v>Jennie Lieu</v>
          </cell>
          <cell r="J3091" t="str">
            <v>GT&amp;S</v>
          </cell>
          <cell r="L3091" t="str">
            <v>26</v>
          </cell>
          <cell r="M3091" t="str">
            <v>26A</v>
          </cell>
          <cell r="N3091" t="str">
            <v>New Business</v>
          </cell>
          <cell r="O3091" t="str">
            <v>5766505</v>
          </cell>
        </row>
        <row r="3092">
          <cell r="B3092" t="str">
            <v>C</v>
          </cell>
          <cell r="C3092" t="str">
            <v>New Business</v>
          </cell>
          <cell r="D3092" t="str">
            <v>Major Projects &amp; Programs</v>
          </cell>
          <cell r="E3092" t="str">
            <v>Kirk Johnson</v>
          </cell>
          <cell r="H3092" t="str">
            <v>Benjamin C. Campbell</v>
          </cell>
          <cell r="I3092" t="str">
            <v>Jennie Lieu</v>
          </cell>
          <cell r="J3092" t="str">
            <v>GT&amp;S</v>
          </cell>
          <cell r="L3092" t="str">
            <v>26</v>
          </cell>
          <cell r="M3092" t="str">
            <v>26A</v>
          </cell>
          <cell r="N3092" t="str">
            <v>New Business</v>
          </cell>
          <cell r="O3092" t="str">
            <v>5768578</v>
          </cell>
        </row>
        <row r="3093">
          <cell r="B3093" t="str">
            <v>C</v>
          </cell>
          <cell r="C3093" t="str">
            <v>New Business</v>
          </cell>
          <cell r="D3093" t="str">
            <v>Major Projects &amp; Programs</v>
          </cell>
          <cell r="E3093" t="str">
            <v>Kirk Johnson</v>
          </cell>
          <cell r="H3093" t="str">
            <v>Benjamin C. Campbell</v>
          </cell>
          <cell r="I3093" t="str">
            <v>Jennie Lieu</v>
          </cell>
          <cell r="J3093" t="str">
            <v>GT&amp;S</v>
          </cell>
          <cell r="L3093" t="str">
            <v>26</v>
          </cell>
          <cell r="M3093" t="str">
            <v>26A</v>
          </cell>
          <cell r="N3093" t="str">
            <v>New Business</v>
          </cell>
          <cell r="O3093" t="str">
            <v>5769870</v>
          </cell>
        </row>
        <row r="3094">
          <cell r="B3094" t="str">
            <v>C</v>
          </cell>
          <cell r="C3094" t="str">
            <v>New Business</v>
          </cell>
          <cell r="D3094" t="str">
            <v>Major Projects &amp; Programs</v>
          </cell>
          <cell r="E3094" t="str">
            <v>Kirk Johnson</v>
          </cell>
          <cell r="H3094" t="str">
            <v>Benjamin C. Campbell</v>
          </cell>
          <cell r="I3094" t="str">
            <v>Jennie Lieu</v>
          </cell>
          <cell r="J3094" t="str">
            <v>GT&amp;S</v>
          </cell>
          <cell r="L3094" t="str">
            <v>26</v>
          </cell>
          <cell r="M3094" t="str">
            <v>26A</v>
          </cell>
          <cell r="N3094" t="str">
            <v>New Business</v>
          </cell>
          <cell r="O3094" t="str">
            <v>5770059</v>
          </cell>
        </row>
        <row r="3095">
          <cell r="B3095" t="str">
            <v>C</v>
          </cell>
          <cell r="C3095" t="str">
            <v>New Business</v>
          </cell>
          <cell r="D3095" t="str">
            <v>Major Projects &amp; Programs</v>
          </cell>
          <cell r="E3095" t="str">
            <v>Kirk Johnson</v>
          </cell>
          <cell r="H3095" t="str">
            <v>Benjamin C. Campbell</v>
          </cell>
          <cell r="I3095" t="str">
            <v>Jennie Lieu</v>
          </cell>
          <cell r="J3095" t="str">
            <v>GT&amp;S</v>
          </cell>
          <cell r="L3095" t="str">
            <v>26</v>
          </cell>
          <cell r="M3095" t="str">
            <v>26A</v>
          </cell>
          <cell r="N3095" t="str">
            <v>New Business</v>
          </cell>
          <cell r="O3095" t="str">
            <v>5770798</v>
          </cell>
        </row>
        <row r="3096">
          <cell r="B3096" t="str">
            <v>C</v>
          </cell>
          <cell r="C3096" t="str">
            <v>New Business</v>
          </cell>
          <cell r="D3096" t="str">
            <v>Major Projects &amp; Programs</v>
          </cell>
          <cell r="E3096" t="str">
            <v>Kirk Johnson</v>
          </cell>
          <cell r="H3096" t="str">
            <v>Benjamin C. Campbell</v>
          </cell>
          <cell r="I3096" t="str">
            <v>Jennie Lieu</v>
          </cell>
          <cell r="J3096" t="str">
            <v>GT&amp;S</v>
          </cell>
          <cell r="L3096" t="str">
            <v>26</v>
          </cell>
          <cell r="M3096" t="str">
            <v>26A</v>
          </cell>
          <cell r="N3096" t="str">
            <v>New Business</v>
          </cell>
          <cell r="O3096" t="str">
            <v>5771698</v>
          </cell>
        </row>
        <row r="3097">
          <cell r="B3097" t="str">
            <v>C</v>
          </cell>
          <cell r="C3097" t="str">
            <v>New Business</v>
          </cell>
          <cell r="D3097" t="str">
            <v>Major Projects &amp; Programs</v>
          </cell>
          <cell r="E3097" t="str">
            <v>Kirk Johnson</v>
          </cell>
          <cell r="H3097" t="str">
            <v>Benjamin C. Campbell</v>
          </cell>
          <cell r="I3097" t="str">
            <v>Jennie Lieu</v>
          </cell>
          <cell r="J3097" t="str">
            <v>GT&amp;S</v>
          </cell>
          <cell r="L3097" t="str">
            <v>26</v>
          </cell>
          <cell r="M3097" t="str">
            <v>26A</v>
          </cell>
          <cell r="N3097" t="str">
            <v>New Business</v>
          </cell>
          <cell r="O3097" t="str">
            <v>5771847</v>
          </cell>
        </row>
        <row r="3098">
          <cell r="B3098" t="str">
            <v>C</v>
          </cell>
          <cell r="C3098" t="str">
            <v>New Business</v>
          </cell>
          <cell r="D3098" t="str">
            <v>Major Projects &amp; Programs</v>
          </cell>
          <cell r="E3098" t="str">
            <v>Kirk Johnson</v>
          </cell>
          <cell r="H3098" t="str">
            <v>Benjamin C. Campbell</v>
          </cell>
          <cell r="I3098" t="str">
            <v>Jennie Lieu</v>
          </cell>
          <cell r="J3098" t="str">
            <v>GT&amp;S</v>
          </cell>
          <cell r="L3098" t="str">
            <v>26</v>
          </cell>
          <cell r="M3098" t="str">
            <v>26A</v>
          </cell>
          <cell r="N3098" t="str">
            <v>New Business</v>
          </cell>
          <cell r="O3098" t="str">
            <v>5772553</v>
          </cell>
        </row>
        <row r="3099">
          <cell r="B3099" t="str">
            <v>C</v>
          </cell>
          <cell r="C3099" t="str">
            <v>New Business</v>
          </cell>
          <cell r="D3099" t="str">
            <v>Major Projects &amp; Programs</v>
          </cell>
          <cell r="E3099" t="str">
            <v>Kirk Johnson</v>
          </cell>
          <cell r="H3099" t="str">
            <v>Benjamin C. Campbell</v>
          </cell>
          <cell r="I3099" t="str">
            <v>Jennie Lieu</v>
          </cell>
          <cell r="J3099" t="str">
            <v>GT&amp;S</v>
          </cell>
          <cell r="L3099" t="str">
            <v>26</v>
          </cell>
          <cell r="M3099" t="str">
            <v>26B</v>
          </cell>
          <cell r="N3099" t="str">
            <v>Large Meter Sets</v>
          </cell>
          <cell r="O3099" t="str">
            <v>5507079</v>
          </cell>
        </row>
        <row r="3100">
          <cell r="B3100" t="str">
            <v>C</v>
          </cell>
          <cell r="C3100" t="str">
            <v>New Business</v>
          </cell>
          <cell r="D3100" t="str">
            <v>Major Projects &amp; Programs</v>
          </cell>
          <cell r="E3100" t="str">
            <v>Kirk Johnson</v>
          </cell>
          <cell r="H3100" t="str">
            <v>Benjamin C. Campbell</v>
          </cell>
          <cell r="I3100" t="str">
            <v>Jennie Lieu</v>
          </cell>
          <cell r="J3100" t="str">
            <v>GT&amp;S</v>
          </cell>
          <cell r="L3100" t="str">
            <v>26</v>
          </cell>
          <cell r="M3100" t="str">
            <v>26B</v>
          </cell>
          <cell r="N3100" t="str">
            <v>Large Meter Sets</v>
          </cell>
          <cell r="O3100" t="str">
            <v>5743255</v>
          </cell>
        </row>
        <row r="3101">
          <cell r="B3101" t="str">
            <v>C</v>
          </cell>
          <cell r="C3101" t="str">
            <v>New Business</v>
          </cell>
          <cell r="D3101" t="str">
            <v>Major Projects &amp; Programs</v>
          </cell>
          <cell r="E3101" t="str">
            <v>Kirk Johnson</v>
          </cell>
          <cell r="H3101" t="str">
            <v>Benjamin C. Campbell</v>
          </cell>
          <cell r="I3101" t="str">
            <v>Jennie Lieu</v>
          </cell>
          <cell r="J3101" t="str">
            <v>GT&amp;S</v>
          </cell>
          <cell r="L3101" t="str">
            <v>26</v>
          </cell>
          <cell r="M3101" t="str">
            <v>26B</v>
          </cell>
          <cell r="N3101" t="str">
            <v>Large Meter Sets</v>
          </cell>
          <cell r="O3101" t="str">
            <v>5762798</v>
          </cell>
        </row>
        <row r="3102">
          <cell r="B3102" t="str">
            <v>C</v>
          </cell>
          <cell r="C3102" t="str">
            <v>New Business</v>
          </cell>
          <cell r="D3102" t="str">
            <v>Major Projects &amp; Programs</v>
          </cell>
          <cell r="E3102" t="str">
            <v>Kirk Johnson</v>
          </cell>
          <cell r="H3102" t="str">
            <v>Benjamin C. Campbell</v>
          </cell>
          <cell r="I3102" t="str">
            <v>Jennie Lieu</v>
          </cell>
          <cell r="J3102" t="str">
            <v>GT&amp;S</v>
          </cell>
          <cell r="L3102" t="str">
            <v>26</v>
          </cell>
          <cell r="M3102" t="str">
            <v>26B</v>
          </cell>
          <cell r="N3102" t="str">
            <v>Large Meter Sets</v>
          </cell>
          <cell r="O3102" t="str">
            <v>5771270</v>
          </cell>
        </row>
        <row r="3103">
          <cell r="B3103" t="str">
            <v>C</v>
          </cell>
          <cell r="C3103" t="str">
            <v>Pipe Replacement</v>
          </cell>
          <cell r="D3103" t="str">
            <v>Major Projects &amp; Programs</v>
          </cell>
          <cell r="E3103" t="str">
            <v>Kirk Johnson</v>
          </cell>
          <cell r="H3103" t="str">
            <v>Benjamin C. Campbell</v>
          </cell>
          <cell r="I3103" t="str">
            <v>Jennie Lieu</v>
          </cell>
          <cell r="J3103" t="str">
            <v>GT&amp;S</v>
          </cell>
          <cell r="L3103" t="str">
            <v>75</v>
          </cell>
          <cell r="M3103" t="str">
            <v>75L</v>
          </cell>
          <cell r="N3103" t="str">
            <v>Fault Crossings</v>
          </cell>
          <cell r="O3103" t="str">
            <v>5763789</v>
          </cell>
        </row>
        <row r="3104">
          <cell r="B3104" t="str">
            <v>C</v>
          </cell>
          <cell r="C3104" t="str">
            <v>Pipe Replacement</v>
          </cell>
          <cell r="D3104" t="str">
            <v>Major Projects &amp; Programs</v>
          </cell>
          <cell r="E3104" t="str">
            <v>Kirk Johnson</v>
          </cell>
          <cell r="H3104" t="str">
            <v>Benjamin C. Campbell</v>
          </cell>
          <cell r="I3104" t="str">
            <v>Jennie Lieu</v>
          </cell>
          <cell r="J3104" t="str">
            <v>GT&amp;S</v>
          </cell>
          <cell r="L3104" t="str">
            <v>75</v>
          </cell>
          <cell r="M3104" t="str">
            <v>75O</v>
          </cell>
          <cell r="N3104" t="str">
            <v>Pipe Rplcmnt - Oth PL Sfty Inv</v>
          </cell>
          <cell r="O3104" t="str">
            <v>5757274</v>
          </cell>
        </row>
        <row r="3105">
          <cell r="B3105" t="str">
            <v>C</v>
          </cell>
          <cell r="C3105" t="str">
            <v>Pipe Replacement</v>
          </cell>
          <cell r="D3105" t="str">
            <v>Major Projects &amp; Programs</v>
          </cell>
          <cell r="E3105" t="str">
            <v>Kirk Johnson</v>
          </cell>
          <cell r="H3105" t="str">
            <v>Benjamin C. Campbell</v>
          </cell>
          <cell r="I3105" t="str">
            <v>Jennie Lieu</v>
          </cell>
          <cell r="J3105" t="str">
            <v>GT&amp;S</v>
          </cell>
          <cell r="L3105" t="str">
            <v>75</v>
          </cell>
          <cell r="M3105" t="str">
            <v>75B</v>
          </cell>
          <cell r="N3105" t="str">
            <v>Do Not Use-Use 75D/75E/75F/75G</v>
          </cell>
          <cell r="O3105" t="str">
            <v>5762617</v>
          </cell>
        </row>
        <row r="3106">
          <cell r="B3106" t="str">
            <v>C</v>
          </cell>
          <cell r="C3106" t="str">
            <v>Pipe Replacement</v>
          </cell>
          <cell r="D3106" t="str">
            <v>Major Projects &amp; Programs</v>
          </cell>
          <cell r="E3106" t="str">
            <v>Kirk Johnson</v>
          </cell>
          <cell r="H3106" t="str">
            <v>Benjamin C. Campbell</v>
          </cell>
          <cell r="I3106" t="str">
            <v>Jennie Lieu</v>
          </cell>
          <cell r="J3106" t="str">
            <v>GT&amp;S</v>
          </cell>
          <cell r="L3106" t="str">
            <v>75</v>
          </cell>
          <cell r="M3106" t="str">
            <v>75H</v>
          </cell>
          <cell r="N3106" t="str">
            <v>Pipe Replacement Class Loctn</v>
          </cell>
          <cell r="O3106" t="str">
            <v>5757249</v>
          </cell>
        </row>
        <row r="3107">
          <cell r="B3107" t="str">
            <v>C</v>
          </cell>
          <cell r="C3107" t="str">
            <v>Pipe Replacement</v>
          </cell>
          <cell r="D3107" t="str">
            <v>Major Projects &amp; Programs</v>
          </cell>
          <cell r="E3107" t="str">
            <v>Kirk Johnson</v>
          </cell>
          <cell r="H3107" t="str">
            <v>Benjamin C. Campbell</v>
          </cell>
          <cell r="I3107" t="str">
            <v>Jennie Lieu</v>
          </cell>
          <cell r="J3107" t="str">
            <v>GT&amp;S</v>
          </cell>
          <cell r="L3107" t="str">
            <v>75</v>
          </cell>
          <cell r="M3107" t="str">
            <v>75Q</v>
          </cell>
          <cell r="N3107" t="str">
            <v>Pipe Replacement (IM)</v>
          </cell>
          <cell r="O3107" t="str">
            <v>5762512</v>
          </cell>
        </row>
        <row r="3108">
          <cell r="B3108" t="str">
            <v>C</v>
          </cell>
          <cell r="C3108" t="str">
            <v>Pipe Replacement</v>
          </cell>
          <cell r="D3108" t="str">
            <v>Major Projects &amp; Programs</v>
          </cell>
          <cell r="E3108" t="str">
            <v>Kirk Johnson</v>
          </cell>
          <cell r="H3108" t="str">
            <v>Benjamin C. Campbell</v>
          </cell>
          <cell r="I3108" t="str">
            <v>Jennie Lieu</v>
          </cell>
          <cell r="J3108" t="str">
            <v>GT&amp;S</v>
          </cell>
          <cell r="L3108" t="str">
            <v>73</v>
          </cell>
          <cell r="M3108" t="str">
            <v>73A</v>
          </cell>
          <cell r="N3108" t="str">
            <v>Capacity for Load Growth</v>
          </cell>
          <cell r="O3108" t="str">
            <v>5516719</v>
          </cell>
        </row>
        <row r="3109">
          <cell r="B3109" t="str">
            <v>C</v>
          </cell>
          <cell r="C3109" t="str">
            <v>Pipe Replacement</v>
          </cell>
          <cell r="D3109" t="str">
            <v>Major Projects &amp; Programs</v>
          </cell>
          <cell r="E3109" t="str">
            <v>Kirk Johnson</v>
          </cell>
          <cell r="H3109" t="str">
            <v>Benjamin C. Campbell</v>
          </cell>
          <cell r="I3109" t="str">
            <v>Jennie Lieu</v>
          </cell>
          <cell r="J3109" t="str">
            <v>GT&amp;S</v>
          </cell>
          <cell r="L3109" t="str">
            <v>73</v>
          </cell>
          <cell r="M3109" t="str">
            <v>73A</v>
          </cell>
          <cell r="N3109" t="str">
            <v>Capacity for Load Growth</v>
          </cell>
          <cell r="O3109" t="str">
            <v>5722997</v>
          </cell>
        </row>
        <row r="3110">
          <cell r="B3110" t="str">
            <v>C</v>
          </cell>
          <cell r="C3110" t="str">
            <v>Pipe Replacement</v>
          </cell>
          <cell r="D3110" t="str">
            <v>Major Projects &amp; Programs</v>
          </cell>
          <cell r="E3110" t="str">
            <v>Kirk Johnson</v>
          </cell>
          <cell r="H3110" t="str">
            <v>Benjamin C. Campbell</v>
          </cell>
          <cell r="I3110" t="str">
            <v>Jennie Lieu</v>
          </cell>
          <cell r="J3110" t="str">
            <v>GT&amp;S</v>
          </cell>
          <cell r="L3110" t="str">
            <v>73</v>
          </cell>
          <cell r="M3110" t="str">
            <v>73A</v>
          </cell>
          <cell r="N3110" t="str">
            <v>Capacity for Load Growth</v>
          </cell>
          <cell r="O3110" t="str">
            <v>5734145</v>
          </cell>
        </row>
        <row r="3111">
          <cell r="B3111" t="str">
            <v>C</v>
          </cell>
          <cell r="C3111" t="str">
            <v>Pipe Replacement</v>
          </cell>
          <cell r="D3111" t="str">
            <v>Major Projects &amp; Programs</v>
          </cell>
          <cell r="E3111" t="str">
            <v>Kirk Johnson</v>
          </cell>
          <cell r="H3111" t="str">
            <v>Benjamin C. Campbell</v>
          </cell>
          <cell r="I3111" t="str">
            <v>Jennie Lieu</v>
          </cell>
          <cell r="J3111" t="str">
            <v>GT&amp;S</v>
          </cell>
          <cell r="L3111" t="str">
            <v>73</v>
          </cell>
          <cell r="M3111" t="str">
            <v>73A</v>
          </cell>
          <cell r="N3111" t="str">
            <v>Capacity for Load Growth</v>
          </cell>
          <cell r="O3111" t="str">
            <v>5735465</v>
          </cell>
        </row>
        <row r="3112">
          <cell r="B3112" t="str">
            <v>C</v>
          </cell>
          <cell r="C3112" t="str">
            <v>Pipe Replacement</v>
          </cell>
          <cell r="D3112" t="str">
            <v>Major Projects &amp; Programs</v>
          </cell>
          <cell r="E3112" t="str">
            <v>Kirk Johnson</v>
          </cell>
          <cell r="H3112" t="str">
            <v>Benjamin C. Campbell</v>
          </cell>
          <cell r="I3112" t="str">
            <v>Jennie Lieu</v>
          </cell>
          <cell r="J3112" t="str">
            <v>GT&amp;S</v>
          </cell>
          <cell r="L3112" t="str">
            <v>73</v>
          </cell>
          <cell r="M3112" t="str">
            <v>73A</v>
          </cell>
          <cell r="N3112" t="str">
            <v>Capacity for Load Growth</v>
          </cell>
          <cell r="O3112" t="str">
            <v>5735466</v>
          </cell>
        </row>
        <row r="3113">
          <cell r="B3113" t="str">
            <v>C</v>
          </cell>
          <cell r="C3113" t="str">
            <v>Pipe Replacement</v>
          </cell>
          <cell r="D3113" t="str">
            <v>Major Projects &amp; Programs</v>
          </cell>
          <cell r="E3113" t="str">
            <v>Kirk Johnson</v>
          </cell>
          <cell r="H3113" t="str">
            <v>Benjamin C. Campbell</v>
          </cell>
          <cell r="I3113" t="str">
            <v>Jennie Lieu</v>
          </cell>
          <cell r="J3113" t="str">
            <v>GT&amp;S</v>
          </cell>
          <cell r="L3113" t="str">
            <v>73</v>
          </cell>
          <cell r="M3113" t="str">
            <v>73A</v>
          </cell>
          <cell r="N3113" t="str">
            <v>Capacity for Load Growth</v>
          </cell>
          <cell r="O3113" t="str">
            <v>5750789</v>
          </cell>
        </row>
        <row r="3114">
          <cell r="B3114" t="str">
            <v>C</v>
          </cell>
          <cell r="C3114" t="str">
            <v>Pipe Replacement</v>
          </cell>
          <cell r="D3114" t="str">
            <v>Major Projects &amp; Programs</v>
          </cell>
          <cell r="E3114" t="str">
            <v>Kirk Johnson</v>
          </cell>
          <cell r="H3114" t="str">
            <v>Benjamin C. Campbell</v>
          </cell>
          <cell r="I3114" t="str">
            <v>Jennie Lieu</v>
          </cell>
          <cell r="J3114" t="str">
            <v>GT&amp;S</v>
          </cell>
          <cell r="L3114" t="str">
            <v>73</v>
          </cell>
          <cell r="M3114" t="str">
            <v>73A</v>
          </cell>
          <cell r="N3114" t="str">
            <v>Capacity for Load Growth</v>
          </cell>
          <cell r="O3114" t="str">
            <v>5751319</v>
          </cell>
        </row>
        <row r="3115">
          <cell r="B3115" t="str">
            <v>C</v>
          </cell>
          <cell r="C3115" t="str">
            <v>Pipe Replacement</v>
          </cell>
          <cell r="D3115" t="str">
            <v>Major Projects &amp; Programs</v>
          </cell>
          <cell r="E3115" t="str">
            <v>Kirk Johnson</v>
          </cell>
          <cell r="H3115" t="str">
            <v>Benjamin C. Campbell</v>
          </cell>
          <cell r="I3115" t="str">
            <v>Jennie Lieu</v>
          </cell>
          <cell r="J3115" t="str">
            <v>GT&amp;S</v>
          </cell>
          <cell r="L3115" t="str">
            <v>73</v>
          </cell>
          <cell r="M3115" t="str">
            <v>73A</v>
          </cell>
          <cell r="N3115" t="str">
            <v>Capacity for Load Growth</v>
          </cell>
          <cell r="O3115" t="str">
            <v>5751320</v>
          </cell>
        </row>
        <row r="3116">
          <cell r="B3116" t="str">
            <v>C</v>
          </cell>
          <cell r="C3116" t="str">
            <v>Pipe Replacement</v>
          </cell>
          <cell r="D3116" t="str">
            <v>Major Projects &amp; Programs</v>
          </cell>
          <cell r="E3116" t="str">
            <v>Kirk Johnson</v>
          </cell>
          <cell r="H3116" t="str">
            <v>Benjamin C. Campbell</v>
          </cell>
          <cell r="I3116" t="str">
            <v>Jennie Lieu</v>
          </cell>
          <cell r="J3116" t="str">
            <v>GT&amp;S</v>
          </cell>
          <cell r="L3116" t="str">
            <v>73</v>
          </cell>
          <cell r="M3116" t="str">
            <v>73A</v>
          </cell>
          <cell r="N3116" t="str">
            <v>Capacity for Load Growth</v>
          </cell>
          <cell r="O3116" t="str">
            <v>5751351</v>
          </cell>
        </row>
        <row r="3117">
          <cell r="B3117" t="str">
            <v>C</v>
          </cell>
          <cell r="C3117" t="str">
            <v>Pipe Replacement</v>
          </cell>
          <cell r="D3117" t="str">
            <v>Major Projects &amp; Programs</v>
          </cell>
          <cell r="E3117" t="str">
            <v>Kirk Johnson</v>
          </cell>
          <cell r="H3117" t="str">
            <v>Benjamin C. Campbell</v>
          </cell>
          <cell r="I3117" t="str">
            <v>Jennie Lieu</v>
          </cell>
          <cell r="J3117" t="str">
            <v>GT&amp;S</v>
          </cell>
          <cell r="L3117" t="str">
            <v>73</v>
          </cell>
          <cell r="M3117" t="str">
            <v>73A</v>
          </cell>
          <cell r="N3117" t="str">
            <v>Capacity for Load Growth</v>
          </cell>
          <cell r="O3117" t="str">
            <v>5751482</v>
          </cell>
        </row>
        <row r="3118">
          <cell r="B3118" t="str">
            <v>C</v>
          </cell>
          <cell r="C3118" t="str">
            <v>Pipe Replacement</v>
          </cell>
          <cell r="D3118" t="str">
            <v>Major Projects &amp; Programs</v>
          </cell>
          <cell r="E3118" t="str">
            <v>Kirk Johnson</v>
          </cell>
          <cell r="H3118" t="str">
            <v>Benjamin C. Campbell</v>
          </cell>
          <cell r="I3118" t="str">
            <v>Jennie Lieu</v>
          </cell>
          <cell r="J3118" t="str">
            <v>GT&amp;S</v>
          </cell>
          <cell r="L3118" t="str">
            <v>73</v>
          </cell>
          <cell r="M3118" t="str">
            <v>73A</v>
          </cell>
          <cell r="N3118" t="str">
            <v>Capacity for Load Growth</v>
          </cell>
          <cell r="O3118" t="str">
            <v>5751492</v>
          </cell>
        </row>
        <row r="3119">
          <cell r="B3119" t="str">
            <v>C</v>
          </cell>
          <cell r="C3119" t="str">
            <v>Pipe Replacement</v>
          </cell>
          <cell r="D3119" t="str">
            <v>Major Projects &amp; Programs</v>
          </cell>
          <cell r="E3119" t="str">
            <v>Kirk Johnson</v>
          </cell>
          <cell r="H3119" t="str">
            <v>Benjamin C. Campbell</v>
          </cell>
          <cell r="I3119" t="str">
            <v>Jennie Lieu</v>
          </cell>
          <cell r="J3119" t="str">
            <v>GT&amp;S</v>
          </cell>
          <cell r="L3119" t="str">
            <v>73</v>
          </cell>
          <cell r="M3119" t="str">
            <v>73A</v>
          </cell>
          <cell r="N3119" t="str">
            <v>Capacity for Load Growth</v>
          </cell>
          <cell r="O3119" t="str">
            <v>5751655</v>
          </cell>
        </row>
        <row r="3120">
          <cell r="B3120" t="str">
            <v>C</v>
          </cell>
          <cell r="C3120" t="str">
            <v>Pipe Replacement</v>
          </cell>
          <cell r="D3120" t="str">
            <v>Major Projects &amp; Programs</v>
          </cell>
          <cell r="E3120" t="str">
            <v>Kirk Johnson</v>
          </cell>
          <cell r="H3120" t="str">
            <v>Benjamin C. Campbell</v>
          </cell>
          <cell r="I3120" t="str">
            <v>Jennie Lieu</v>
          </cell>
          <cell r="J3120" t="str">
            <v>GT&amp;S</v>
          </cell>
          <cell r="L3120" t="str">
            <v>73</v>
          </cell>
          <cell r="M3120" t="str">
            <v>73A</v>
          </cell>
          <cell r="N3120" t="str">
            <v>Capacity for Load Growth</v>
          </cell>
          <cell r="O3120" t="str">
            <v>5751834</v>
          </cell>
        </row>
        <row r="3121">
          <cell r="B3121" t="str">
            <v>C</v>
          </cell>
          <cell r="C3121" t="str">
            <v>Pipe Replacement</v>
          </cell>
          <cell r="D3121" t="str">
            <v>Major Projects &amp; Programs</v>
          </cell>
          <cell r="E3121" t="str">
            <v>Kirk Johnson</v>
          </cell>
          <cell r="H3121" t="str">
            <v>Benjamin C. Campbell</v>
          </cell>
          <cell r="I3121" t="str">
            <v>Jennie Lieu</v>
          </cell>
          <cell r="J3121" t="str">
            <v>GT&amp;S</v>
          </cell>
          <cell r="L3121" t="str">
            <v>73</v>
          </cell>
          <cell r="M3121" t="str">
            <v>73A</v>
          </cell>
          <cell r="N3121" t="str">
            <v>Capacity for Load Growth</v>
          </cell>
          <cell r="O3121" t="str">
            <v>5757244</v>
          </cell>
        </row>
        <row r="3122">
          <cell r="B3122" t="str">
            <v>C</v>
          </cell>
          <cell r="C3122" t="str">
            <v>Pipe Replacement</v>
          </cell>
          <cell r="D3122" t="str">
            <v>Major Projects &amp; Programs</v>
          </cell>
          <cell r="E3122" t="str">
            <v>Kirk Johnson</v>
          </cell>
          <cell r="H3122" t="str">
            <v>Benjamin C. Campbell</v>
          </cell>
          <cell r="I3122" t="str">
            <v>Jennie Lieu</v>
          </cell>
          <cell r="J3122" t="str">
            <v>GT&amp;S</v>
          </cell>
          <cell r="L3122" t="str">
            <v>73</v>
          </cell>
          <cell r="M3122" t="str">
            <v>73A</v>
          </cell>
          <cell r="N3122" t="str">
            <v>Capacity for Load Growth</v>
          </cell>
          <cell r="O3122" t="str">
            <v>5757298</v>
          </cell>
        </row>
        <row r="3123">
          <cell r="B3123" t="str">
            <v>C</v>
          </cell>
          <cell r="C3123" t="str">
            <v>Pipe Replacement</v>
          </cell>
          <cell r="D3123" t="str">
            <v>Major Projects &amp; Programs</v>
          </cell>
          <cell r="E3123" t="str">
            <v>Kirk Johnson</v>
          </cell>
          <cell r="H3123" t="str">
            <v>Benjamin C. Campbell</v>
          </cell>
          <cell r="I3123" t="str">
            <v>Jennie Lieu</v>
          </cell>
          <cell r="J3123" t="str">
            <v>GT&amp;S</v>
          </cell>
          <cell r="L3123" t="str">
            <v>73</v>
          </cell>
          <cell r="M3123" t="str">
            <v>73A</v>
          </cell>
          <cell r="N3123" t="str">
            <v>Capacity for Load Growth</v>
          </cell>
          <cell r="O3123" t="str">
            <v>5759048</v>
          </cell>
        </row>
        <row r="3124">
          <cell r="B3124" t="str">
            <v>C</v>
          </cell>
          <cell r="C3124" t="str">
            <v>Pipe Replacement</v>
          </cell>
          <cell r="D3124" t="str">
            <v>Major Projects &amp; Programs</v>
          </cell>
          <cell r="E3124" t="str">
            <v>Kirk Johnson</v>
          </cell>
          <cell r="H3124" t="str">
            <v>Benjamin C. Campbell</v>
          </cell>
          <cell r="I3124" t="str">
            <v>Jennie Lieu</v>
          </cell>
          <cell r="J3124" t="str">
            <v>GT&amp;S</v>
          </cell>
          <cell r="L3124" t="str">
            <v>73</v>
          </cell>
          <cell r="M3124" t="str">
            <v>73A</v>
          </cell>
          <cell r="N3124" t="str">
            <v>Capacity for Load Growth</v>
          </cell>
          <cell r="O3124" t="str">
            <v>5759488</v>
          </cell>
        </row>
        <row r="3125">
          <cell r="B3125" t="str">
            <v>C</v>
          </cell>
          <cell r="C3125" t="str">
            <v>Pipe Replacement</v>
          </cell>
          <cell r="D3125" t="str">
            <v>Major Projects &amp; Programs</v>
          </cell>
          <cell r="E3125" t="str">
            <v>Kirk Johnson</v>
          </cell>
          <cell r="H3125" t="str">
            <v>Benjamin C. Campbell</v>
          </cell>
          <cell r="I3125" t="str">
            <v>Jennie Lieu</v>
          </cell>
          <cell r="J3125" t="str">
            <v>GT&amp;S</v>
          </cell>
          <cell r="L3125" t="str">
            <v>73</v>
          </cell>
          <cell r="M3125" t="str">
            <v>73A</v>
          </cell>
          <cell r="N3125" t="str">
            <v>Capacity for Load Growth</v>
          </cell>
          <cell r="O3125" t="str">
            <v>5759542</v>
          </cell>
        </row>
        <row r="3126">
          <cell r="B3126" t="str">
            <v>C</v>
          </cell>
          <cell r="C3126" t="str">
            <v>Pipe Replacement</v>
          </cell>
          <cell r="D3126" t="str">
            <v>Major Projects &amp; Programs</v>
          </cell>
          <cell r="E3126" t="str">
            <v>Kirk Johnson</v>
          </cell>
          <cell r="H3126" t="str">
            <v>Benjamin C. Campbell</v>
          </cell>
          <cell r="I3126" t="str">
            <v>Jennie Lieu</v>
          </cell>
          <cell r="J3126" t="str">
            <v>GT&amp;S</v>
          </cell>
          <cell r="L3126" t="str">
            <v>73</v>
          </cell>
          <cell r="M3126" t="str">
            <v>73A</v>
          </cell>
          <cell r="N3126" t="str">
            <v>Capacity for Load Growth</v>
          </cell>
          <cell r="O3126" t="str">
            <v>5759750</v>
          </cell>
        </row>
        <row r="3127">
          <cell r="B3127" t="str">
            <v>C</v>
          </cell>
          <cell r="C3127" t="str">
            <v>Pipe Replacement</v>
          </cell>
          <cell r="D3127" t="str">
            <v>Major Projects &amp; Programs</v>
          </cell>
          <cell r="E3127" t="str">
            <v>Kirk Johnson</v>
          </cell>
          <cell r="H3127" t="str">
            <v>Benjamin C. Campbell</v>
          </cell>
          <cell r="I3127" t="str">
            <v>Jennie Lieu</v>
          </cell>
          <cell r="J3127" t="str">
            <v>GT&amp;S</v>
          </cell>
          <cell r="L3127" t="str">
            <v>73</v>
          </cell>
          <cell r="M3127" t="str">
            <v>73A</v>
          </cell>
          <cell r="N3127" t="str">
            <v>Capacity for Load Growth</v>
          </cell>
          <cell r="O3127" t="str">
            <v>5759754</v>
          </cell>
        </row>
        <row r="3128">
          <cell r="B3128" t="str">
            <v>C</v>
          </cell>
          <cell r="C3128" t="str">
            <v>Pipe Replacement</v>
          </cell>
          <cell r="D3128" t="str">
            <v>Major Projects &amp; Programs</v>
          </cell>
          <cell r="E3128" t="str">
            <v>Kirk Johnson</v>
          </cell>
          <cell r="H3128" t="str">
            <v>Benjamin C. Campbell</v>
          </cell>
          <cell r="I3128" t="str">
            <v>Jennie Lieu</v>
          </cell>
          <cell r="J3128" t="str">
            <v>GT&amp;S</v>
          </cell>
          <cell r="L3128" t="str">
            <v>73</v>
          </cell>
          <cell r="M3128" t="str">
            <v>73A</v>
          </cell>
          <cell r="N3128" t="str">
            <v>Capacity for Load Growth</v>
          </cell>
          <cell r="O3128" t="str">
            <v>5759762</v>
          </cell>
        </row>
        <row r="3129">
          <cell r="B3129" t="str">
            <v>C</v>
          </cell>
          <cell r="C3129" t="str">
            <v>Pipe Replacement</v>
          </cell>
          <cell r="D3129" t="str">
            <v>Major Projects &amp; Programs</v>
          </cell>
          <cell r="E3129" t="str">
            <v>Kirk Johnson</v>
          </cell>
          <cell r="H3129" t="str">
            <v>Benjamin C. Campbell</v>
          </cell>
          <cell r="I3129" t="str">
            <v>Jennie Lieu</v>
          </cell>
          <cell r="J3129" t="str">
            <v>GT&amp;S</v>
          </cell>
          <cell r="L3129" t="str">
            <v>73</v>
          </cell>
          <cell r="M3129" t="str">
            <v>73A</v>
          </cell>
          <cell r="N3129" t="str">
            <v>Capacity for Load Growth</v>
          </cell>
          <cell r="O3129" t="str">
            <v>5759763</v>
          </cell>
        </row>
        <row r="3130">
          <cell r="B3130" t="str">
            <v>C</v>
          </cell>
          <cell r="C3130" t="str">
            <v>Pipe Replacement</v>
          </cell>
          <cell r="D3130" t="str">
            <v>Major Projects &amp; Programs</v>
          </cell>
          <cell r="E3130" t="str">
            <v>Kirk Johnson</v>
          </cell>
          <cell r="H3130" t="str">
            <v>Benjamin C. Campbell</v>
          </cell>
          <cell r="I3130" t="str">
            <v>Jennie Lieu</v>
          </cell>
          <cell r="J3130" t="str">
            <v>GT&amp;S</v>
          </cell>
          <cell r="L3130" t="str">
            <v>73</v>
          </cell>
          <cell r="M3130" t="str">
            <v>73A</v>
          </cell>
          <cell r="N3130" t="str">
            <v>Capacity for Load Growth</v>
          </cell>
          <cell r="O3130" t="str">
            <v>5759769</v>
          </cell>
        </row>
        <row r="3131">
          <cell r="B3131" t="str">
            <v>C</v>
          </cell>
          <cell r="C3131" t="str">
            <v>Pipe Replacement</v>
          </cell>
          <cell r="D3131" t="str">
            <v>Major Projects &amp; Programs</v>
          </cell>
          <cell r="E3131" t="str">
            <v>Kirk Johnson</v>
          </cell>
          <cell r="H3131" t="str">
            <v>Benjamin C. Campbell</v>
          </cell>
          <cell r="I3131" t="str">
            <v>Jennie Lieu</v>
          </cell>
          <cell r="J3131" t="str">
            <v>GT&amp;S</v>
          </cell>
          <cell r="L3131" t="str">
            <v>73</v>
          </cell>
          <cell r="M3131" t="str">
            <v>73A</v>
          </cell>
          <cell r="N3131" t="str">
            <v>Capacity for Load Growth</v>
          </cell>
          <cell r="O3131" t="str">
            <v>5759770</v>
          </cell>
        </row>
        <row r="3132">
          <cell r="B3132" t="str">
            <v>C</v>
          </cell>
          <cell r="C3132" t="str">
            <v>Pipe Replacement</v>
          </cell>
          <cell r="D3132" t="str">
            <v>Major Projects &amp; Programs</v>
          </cell>
          <cell r="E3132" t="str">
            <v>Kirk Johnson</v>
          </cell>
          <cell r="H3132" t="str">
            <v>Benjamin C. Campbell</v>
          </cell>
          <cell r="I3132" t="str">
            <v>Jennie Lieu</v>
          </cell>
          <cell r="J3132" t="str">
            <v>GT&amp;S</v>
          </cell>
          <cell r="L3132" t="str">
            <v>73</v>
          </cell>
          <cell r="M3132" t="str">
            <v>73A</v>
          </cell>
          <cell r="N3132" t="str">
            <v>Capacity for Load Growth</v>
          </cell>
          <cell r="O3132" t="str">
            <v>5759771</v>
          </cell>
        </row>
        <row r="3133">
          <cell r="B3133" t="str">
            <v>C</v>
          </cell>
          <cell r="C3133" t="str">
            <v>Pipe Replacement</v>
          </cell>
          <cell r="D3133" t="str">
            <v>Major Projects &amp; Programs</v>
          </cell>
          <cell r="E3133" t="str">
            <v>Kirk Johnson</v>
          </cell>
          <cell r="H3133" t="str">
            <v>Benjamin C. Campbell</v>
          </cell>
          <cell r="I3133" t="str">
            <v>Jennie Lieu</v>
          </cell>
          <cell r="J3133" t="str">
            <v>GT&amp;S</v>
          </cell>
          <cell r="L3133" t="str">
            <v>73</v>
          </cell>
          <cell r="M3133" t="str">
            <v>73A</v>
          </cell>
          <cell r="N3133" t="str">
            <v>Capacity for Load Growth</v>
          </cell>
          <cell r="O3133" t="str">
            <v>5759772</v>
          </cell>
        </row>
        <row r="3134">
          <cell r="B3134" t="str">
            <v>C</v>
          </cell>
          <cell r="C3134" t="str">
            <v>Pipe Replacement</v>
          </cell>
          <cell r="D3134" t="str">
            <v>Major Projects &amp; Programs</v>
          </cell>
          <cell r="E3134" t="str">
            <v>Kirk Johnson</v>
          </cell>
          <cell r="H3134" t="str">
            <v>Benjamin C. Campbell</v>
          </cell>
          <cell r="I3134" t="str">
            <v>Jennie Lieu</v>
          </cell>
          <cell r="J3134" t="str">
            <v>GT&amp;S</v>
          </cell>
          <cell r="L3134" t="str">
            <v>73</v>
          </cell>
          <cell r="M3134" t="str">
            <v>73A</v>
          </cell>
          <cell r="N3134" t="str">
            <v>Capacity for Load Growth</v>
          </cell>
          <cell r="O3134" t="str">
            <v>5759918</v>
          </cell>
        </row>
        <row r="3135">
          <cell r="B3135" t="str">
            <v>C</v>
          </cell>
          <cell r="C3135" t="str">
            <v>Pipe Replacement</v>
          </cell>
          <cell r="D3135" t="str">
            <v>Major Projects &amp; Programs</v>
          </cell>
          <cell r="E3135" t="str">
            <v>Kirk Johnson</v>
          </cell>
          <cell r="H3135" t="str">
            <v>Benjamin C. Campbell</v>
          </cell>
          <cell r="I3135" t="str">
            <v>Jennie Lieu</v>
          </cell>
          <cell r="J3135" t="str">
            <v>GT&amp;S</v>
          </cell>
          <cell r="L3135" t="str">
            <v>73</v>
          </cell>
          <cell r="M3135" t="str">
            <v>73A</v>
          </cell>
          <cell r="N3135" t="str">
            <v>Capacity for Load Growth</v>
          </cell>
          <cell r="O3135" t="str">
            <v>5760947</v>
          </cell>
        </row>
        <row r="3136">
          <cell r="B3136" t="str">
            <v>C</v>
          </cell>
          <cell r="C3136" t="str">
            <v>Pipe Replacement</v>
          </cell>
          <cell r="D3136" t="str">
            <v>Major Projects &amp; Programs</v>
          </cell>
          <cell r="E3136" t="str">
            <v>Kirk Johnson</v>
          </cell>
          <cell r="H3136" t="str">
            <v>Benjamin C. Campbell</v>
          </cell>
          <cell r="I3136" t="str">
            <v>Jennie Lieu</v>
          </cell>
          <cell r="J3136" t="str">
            <v>GT&amp;S</v>
          </cell>
          <cell r="L3136" t="str">
            <v>73</v>
          </cell>
          <cell r="M3136" t="str">
            <v>73A</v>
          </cell>
          <cell r="N3136" t="str">
            <v>Capacity for Load Growth</v>
          </cell>
          <cell r="O3136" t="str">
            <v>5763762</v>
          </cell>
        </row>
        <row r="3137">
          <cell r="B3137" t="str">
            <v>C</v>
          </cell>
          <cell r="C3137" t="str">
            <v>Pipe Replacement</v>
          </cell>
          <cell r="D3137" t="str">
            <v>Major Projects &amp; Programs</v>
          </cell>
          <cell r="E3137" t="str">
            <v>Kirk Johnson</v>
          </cell>
          <cell r="H3137" t="str">
            <v>Benjamin C. Campbell</v>
          </cell>
          <cell r="I3137" t="str">
            <v>Jennie Lieu</v>
          </cell>
          <cell r="J3137" t="str">
            <v>GT&amp;S</v>
          </cell>
          <cell r="L3137" t="str">
            <v>73</v>
          </cell>
          <cell r="M3137" t="str">
            <v>73A</v>
          </cell>
          <cell r="N3137" t="str">
            <v>Capacity for Load Growth</v>
          </cell>
          <cell r="O3137" t="str">
            <v>5764155</v>
          </cell>
        </row>
        <row r="3138">
          <cell r="B3138" t="str">
            <v>C</v>
          </cell>
          <cell r="C3138" t="str">
            <v>Pipe Replacement</v>
          </cell>
          <cell r="D3138" t="str">
            <v>Major Projects &amp; Programs</v>
          </cell>
          <cell r="E3138" t="str">
            <v>Kirk Johnson</v>
          </cell>
          <cell r="H3138" t="str">
            <v>Benjamin C. Campbell</v>
          </cell>
          <cell r="I3138" t="str">
            <v>Jennie Lieu</v>
          </cell>
          <cell r="J3138" t="str">
            <v>GT&amp;S</v>
          </cell>
          <cell r="L3138" t="str">
            <v>73</v>
          </cell>
          <cell r="M3138" t="str">
            <v>73A</v>
          </cell>
          <cell r="N3138" t="str">
            <v>Capacity for Load Growth</v>
          </cell>
          <cell r="O3138" t="str">
            <v>5764341</v>
          </cell>
        </row>
        <row r="3139">
          <cell r="B3139" t="str">
            <v>C</v>
          </cell>
          <cell r="C3139" t="str">
            <v>Pipe Replacement</v>
          </cell>
          <cell r="D3139" t="str">
            <v>Major Projects &amp; Programs</v>
          </cell>
          <cell r="E3139" t="str">
            <v>Kirk Johnson</v>
          </cell>
          <cell r="H3139" t="str">
            <v>Benjamin C. Campbell</v>
          </cell>
          <cell r="I3139" t="str">
            <v>Jennie Lieu</v>
          </cell>
          <cell r="J3139" t="str">
            <v>GT&amp;S</v>
          </cell>
          <cell r="L3139" t="str">
            <v>73</v>
          </cell>
          <cell r="M3139" t="str">
            <v>73A</v>
          </cell>
          <cell r="N3139" t="str">
            <v>Capacity for Load Growth</v>
          </cell>
          <cell r="O3139" t="str">
            <v>5766258</v>
          </cell>
        </row>
        <row r="3140">
          <cell r="B3140" t="str">
            <v>C</v>
          </cell>
          <cell r="C3140" t="str">
            <v>Pipe Replacement</v>
          </cell>
          <cell r="D3140" t="str">
            <v>Major Projects &amp; Programs</v>
          </cell>
          <cell r="E3140" t="str">
            <v>Kirk Johnson</v>
          </cell>
          <cell r="H3140" t="str">
            <v>Benjamin C. Campbell</v>
          </cell>
          <cell r="I3140" t="str">
            <v>Jennie Lieu</v>
          </cell>
          <cell r="J3140" t="str">
            <v>GT&amp;S</v>
          </cell>
          <cell r="L3140" t="str">
            <v>73</v>
          </cell>
          <cell r="M3140" t="str">
            <v>73A</v>
          </cell>
          <cell r="N3140" t="str">
            <v>Capacity for Load Growth</v>
          </cell>
          <cell r="O3140" t="str">
            <v>5768030</v>
          </cell>
        </row>
        <row r="3141">
          <cell r="B3141" t="str">
            <v>C</v>
          </cell>
          <cell r="C3141" t="str">
            <v>Pipe Replacement</v>
          </cell>
          <cell r="D3141" t="str">
            <v>Major Projects &amp; Programs</v>
          </cell>
          <cell r="E3141" t="str">
            <v>Kirk Johnson</v>
          </cell>
          <cell r="H3141" t="str">
            <v>Benjamin C. Campbell</v>
          </cell>
          <cell r="I3141" t="str">
            <v>Jennie Lieu</v>
          </cell>
          <cell r="J3141" t="str">
            <v>GT&amp;S</v>
          </cell>
          <cell r="L3141" t="str">
            <v>73</v>
          </cell>
          <cell r="M3141" t="str">
            <v>73A</v>
          </cell>
          <cell r="N3141" t="str">
            <v>Capacity for Load Growth</v>
          </cell>
          <cell r="O3141" t="str">
            <v>5769179</v>
          </cell>
        </row>
        <row r="3142">
          <cell r="B3142" t="str">
            <v>C</v>
          </cell>
          <cell r="C3142" t="str">
            <v>Pipe Replacement</v>
          </cell>
          <cell r="D3142" t="str">
            <v>Major Projects &amp; Programs</v>
          </cell>
          <cell r="E3142" t="str">
            <v>Kirk Johnson</v>
          </cell>
          <cell r="H3142" t="str">
            <v>Benjamin C. Campbell</v>
          </cell>
          <cell r="I3142" t="str">
            <v>Jennie Lieu</v>
          </cell>
          <cell r="J3142" t="str">
            <v>GT&amp;S</v>
          </cell>
          <cell r="L3142" t="str">
            <v>73</v>
          </cell>
          <cell r="M3142" t="str">
            <v>73A</v>
          </cell>
          <cell r="N3142" t="str">
            <v>Capacity for Load Growth</v>
          </cell>
          <cell r="O3142" t="str">
            <v>5772552</v>
          </cell>
        </row>
        <row r="3143">
          <cell r="B3143" t="str">
            <v>C</v>
          </cell>
          <cell r="C3143" t="str">
            <v>Pipe Replacement</v>
          </cell>
          <cell r="D3143" t="str">
            <v>Major Projects &amp; Programs</v>
          </cell>
          <cell r="E3143" t="str">
            <v>Kirk Johnson</v>
          </cell>
          <cell r="H3143" t="str">
            <v>Benjamin C. Campbell</v>
          </cell>
          <cell r="I3143" t="str">
            <v>Jennie Lieu</v>
          </cell>
          <cell r="J3143" t="str">
            <v>GT&amp;S</v>
          </cell>
          <cell r="L3143" t="str">
            <v>73</v>
          </cell>
          <cell r="M3143" t="str">
            <v>73A</v>
          </cell>
          <cell r="N3143" t="str">
            <v>Capacity for Load Growth</v>
          </cell>
          <cell r="O3143" t="str">
            <v>5772555</v>
          </cell>
        </row>
        <row r="3144">
          <cell r="B3144" t="str">
            <v>C</v>
          </cell>
          <cell r="C3144" t="str">
            <v>Pipe Replacement</v>
          </cell>
          <cell r="D3144" t="str">
            <v>Major Projects &amp; Programs</v>
          </cell>
          <cell r="E3144" t="str">
            <v>Kirk Johnson</v>
          </cell>
          <cell r="H3144" t="str">
            <v>Benjamin C. Campbell</v>
          </cell>
          <cell r="I3144" t="str">
            <v>Jennie Lieu</v>
          </cell>
          <cell r="J3144" t="str">
            <v>GT&amp;S</v>
          </cell>
          <cell r="L3144" t="str">
            <v>73</v>
          </cell>
          <cell r="M3144" t="str">
            <v>73A</v>
          </cell>
          <cell r="N3144" t="str">
            <v>Capacity for Load Growth</v>
          </cell>
          <cell r="O3144" t="str">
            <v>5772557</v>
          </cell>
        </row>
        <row r="3145">
          <cell r="B3145" t="str">
            <v>C</v>
          </cell>
          <cell r="C3145" t="str">
            <v>Pipe Replacement</v>
          </cell>
          <cell r="D3145" t="str">
            <v>Major Projects &amp; Programs</v>
          </cell>
          <cell r="E3145" t="str">
            <v>Kirk Johnson</v>
          </cell>
          <cell r="H3145" t="str">
            <v>Benjamin C. Campbell</v>
          </cell>
          <cell r="I3145" t="str">
            <v>Jennie Lieu</v>
          </cell>
          <cell r="J3145" t="str">
            <v>GT&amp;S</v>
          </cell>
          <cell r="L3145" t="str">
            <v>73</v>
          </cell>
          <cell r="M3145" t="str">
            <v>73A</v>
          </cell>
          <cell r="N3145" t="str">
            <v>Capacity for Load Growth</v>
          </cell>
          <cell r="O3145" t="str">
            <v>5772558</v>
          </cell>
        </row>
        <row r="3146">
          <cell r="B3146" t="str">
            <v>C</v>
          </cell>
          <cell r="C3146" t="str">
            <v>Pipe Replacement</v>
          </cell>
          <cell r="D3146" t="str">
            <v>Major Projects &amp; Programs</v>
          </cell>
          <cell r="E3146" t="str">
            <v>Kirk Johnson</v>
          </cell>
          <cell r="H3146" t="str">
            <v>Benjamin C. Campbell</v>
          </cell>
          <cell r="I3146" t="str">
            <v>Jennie Lieu</v>
          </cell>
          <cell r="J3146" t="str">
            <v>GT&amp;S</v>
          </cell>
          <cell r="L3146" t="str">
            <v>73</v>
          </cell>
          <cell r="M3146" t="str">
            <v>73A</v>
          </cell>
          <cell r="N3146" t="str">
            <v>Capacity for Load Growth</v>
          </cell>
          <cell r="O3146" t="str">
            <v>5773461</v>
          </cell>
        </row>
        <row r="3147">
          <cell r="B3147" t="str">
            <v>C</v>
          </cell>
          <cell r="C3147" t="str">
            <v>Pipe Replacement</v>
          </cell>
          <cell r="D3147" t="str">
            <v>Major Projects &amp; Programs</v>
          </cell>
          <cell r="E3147" t="str">
            <v>Kirk Johnson</v>
          </cell>
          <cell r="H3147" t="str">
            <v>Benjamin C. Campbell</v>
          </cell>
          <cell r="I3147" t="str">
            <v>Jennie Lieu</v>
          </cell>
          <cell r="J3147" t="str">
            <v>GT&amp;S</v>
          </cell>
          <cell r="L3147" t="str">
            <v>73</v>
          </cell>
          <cell r="M3147" t="str">
            <v>73A</v>
          </cell>
          <cell r="N3147" t="str">
            <v>Capacity for Load Growth</v>
          </cell>
          <cell r="O3147" t="str">
            <v>5773619</v>
          </cell>
        </row>
        <row r="3148">
          <cell r="B3148" t="str">
            <v>C</v>
          </cell>
          <cell r="C3148" t="str">
            <v>Pipe Replacement</v>
          </cell>
          <cell r="D3148" t="str">
            <v>Major Projects &amp; Programs</v>
          </cell>
          <cell r="E3148" t="str">
            <v>Kirk Johnson</v>
          </cell>
          <cell r="H3148" t="str">
            <v>Benjamin C. Campbell</v>
          </cell>
          <cell r="I3148" t="str">
            <v>Jennie Lieu</v>
          </cell>
          <cell r="J3148" t="str">
            <v>GT&amp;S</v>
          </cell>
          <cell r="L3148" t="str">
            <v>73</v>
          </cell>
          <cell r="M3148" t="str">
            <v>73B</v>
          </cell>
          <cell r="N3148" t="str">
            <v>Capacity Betterment</v>
          </cell>
          <cell r="O3148" t="str">
            <v>5748941</v>
          </cell>
        </row>
        <row r="3149">
          <cell r="B3149" t="str">
            <v>C</v>
          </cell>
          <cell r="C3149" t="str">
            <v>Pipe Replacement</v>
          </cell>
          <cell r="D3149" t="str">
            <v>Major Projects &amp; Programs</v>
          </cell>
          <cell r="E3149" t="str">
            <v>Kirk Johnson</v>
          </cell>
          <cell r="H3149" t="str">
            <v>Benjamin C. Campbell</v>
          </cell>
          <cell r="I3149" t="str">
            <v>Jennie Lieu</v>
          </cell>
          <cell r="J3149" t="str">
            <v>GT&amp;S</v>
          </cell>
          <cell r="L3149" t="str">
            <v>73</v>
          </cell>
          <cell r="M3149" t="str">
            <v>73B</v>
          </cell>
          <cell r="N3149" t="str">
            <v>Capacity Betterment</v>
          </cell>
          <cell r="O3149" t="str">
            <v>5750001</v>
          </cell>
        </row>
        <row r="3150">
          <cell r="B3150" t="str">
            <v>C</v>
          </cell>
          <cell r="C3150" t="str">
            <v>Pipe Replacement</v>
          </cell>
          <cell r="D3150" t="str">
            <v>Major Projects &amp; Programs</v>
          </cell>
          <cell r="E3150" t="str">
            <v>Kirk Johnson</v>
          </cell>
          <cell r="H3150" t="str">
            <v>Benjamin C. Campbell</v>
          </cell>
          <cell r="I3150" t="str">
            <v>Jennie Lieu</v>
          </cell>
          <cell r="J3150" t="str">
            <v>GT&amp;S</v>
          </cell>
          <cell r="L3150" t="str">
            <v>73</v>
          </cell>
          <cell r="M3150" t="str">
            <v>73B</v>
          </cell>
          <cell r="N3150" t="str">
            <v>Capacity Betterment</v>
          </cell>
          <cell r="O3150" t="str">
            <v>5759123</v>
          </cell>
        </row>
        <row r="3151">
          <cell r="B3151" t="str">
            <v>C</v>
          </cell>
          <cell r="C3151" t="str">
            <v>Pipe Replacement</v>
          </cell>
          <cell r="D3151" t="str">
            <v>Major Projects &amp; Programs</v>
          </cell>
          <cell r="E3151" t="str">
            <v>Kirk Johnson</v>
          </cell>
          <cell r="H3151" t="str">
            <v>Benjamin C. Campbell</v>
          </cell>
          <cell r="I3151" t="str">
            <v>Jennie Lieu</v>
          </cell>
          <cell r="J3151" t="str">
            <v>GT&amp;S</v>
          </cell>
          <cell r="L3151" t="str">
            <v>73</v>
          </cell>
          <cell r="M3151" t="str">
            <v>73B</v>
          </cell>
          <cell r="N3151" t="str">
            <v>Capacity Betterment</v>
          </cell>
          <cell r="O3151" t="str">
            <v>5763737</v>
          </cell>
        </row>
        <row r="3152">
          <cell r="B3152" t="str">
            <v>C</v>
          </cell>
          <cell r="C3152" t="str">
            <v>Pipe Replacement</v>
          </cell>
          <cell r="D3152" t="str">
            <v>Major Projects &amp; Programs</v>
          </cell>
          <cell r="E3152" t="str">
            <v>Kirk Johnson</v>
          </cell>
          <cell r="H3152" t="str">
            <v>Benjamin C. Campbell</v>
          </cell>
          <cell r="I3152" t="str">
            <v>Jennie Lieu</v>
          </cell>
          <cell r="J3152" t="str">
            <v>GT&amp;S</v>
          </cell>
          <cell r="L3152" t="str">
            <v>73</v>
          </cell>
          <cell r="M3152" t="str">
            <v>73C</v>
          </cell>
          <cell r="N3152" t="str">
            <v>Cpcty to Support NOP Rdctions</v>
          </cell>
          <cell r="O3152" t="str">
            <v>5759543</v>
          </cell>
        </row>
        <row r="3153">
          <cell r="B3153" t="str">
            <v>C</v>
          </cell>
          <cell r="C3153" t="str">
            <v>Pipe Replacement</v>
          </cell>
          <cell r="D3153" t="str">
            <v>Major Projects &amp; Programs</v>
          </cell>
          <cell r="E3153" t="str">
            <v>Kirk Johnson</v>
          </cell>
          <cell r="H3153" t="str">
            <v>Benjamin C. Campbell</v>
          </cell>
          <cell r="I3153" t="str">
            <v>Jennie Lieu</v>
          </cell>
          <cell r="J3153" t="str">
            <v>GT&amp;S</v>
          </cell>
          <cell r="L3153" t="str">
            <v>73</v>
          </cell>
          <cell r="M3153" t="str">
            <v>73C</v>
          </cell>
          <cell r="N3153" t="str">
            <v>Cpcty to Support NOP Rdctions</v>
          </cell>
          <cell r="O3153" t="str">
            <v>5765879</v>
          </cell>
        </row>
        <row r="3154">
          <cell r="B3154" t="str">
            <v>C</v>
          </cell>
          <cell r="C3154" t="str">
            <v>Pipe Replacement</v>
          </cell>
          <cell r="D3154" t="str">
            <v>Major Projects &amp; Programs</v>
          </cell>
          <cell r="E3154" t="str">
            <v>Kirk Johnson</v>
          </cell>
          <cell r="H3154" t="str">
            <v>Benjamin C. Campbell</v>
          </cell>
          <cell r="I3154" t="str">
            <v>Jennie Lieu</v>
          </cell>
          <cell r="J3154" t="str">
            <v>GT&amp;S</v>
          </cell>
          <cell r="L3154" t="str">
            <v>75</v>
          </cell>
          <cell r="M3154" t="str">
            <v>75B</v>
          </cell>
          <cell r="N3154" t="str">
            <v>Do Not Use-Use 75D/75E/75F/75G</v>
          </cell>
          <cell r="O3154" t="str">
            <v>5751495</v>
          </cell>
        </row>
        <row r="3155">
          <cell r="B3155" t="str">
            <v>C</v>
          </cell>
          <cell r="C3155" t="str">
            <v>Pipe Replacement</v>
          </cell>
          <cell r="D3155" t="str">
            <v>Major Projects &amp; Programs</v>
          </cell>
          <cell r="E3155" t="str">
            <v>Kirk Johnson</v>
          </cell>
          <cell r="H3155" t="str">
            <v>Benjamin C. Campbell</v>
          </cell>
          <cell r="I3155" t="str">
            <v>Jennie Lieu</v>
          </cell>
          <cell r="J3155" t="str">
            <v>GT&amp;S</v>
          </cell>
          <cell r="L3155" t="str">
            <v>75</v>
          </cell>
          <cell r="M3155" t="str">
            <v>75E</v>
          </cell>
          <cell r="N3155" t="str">
            <v>Vintage Pipe Replacement</v>
          </cell>
          <cell r="O3155" t="str">
            <v>5524107</v>
          </cell>
        </row>
        <row r="3156">
          <cell r="B3156" t="str">
            <v>C</v>
          </cell>
          <cell r="C3156" t="str">
            <v>Pipe Replacement</v>
          </cell>
          <cell r="D3156" t="str">
            <v>Major Projects &amp; Programs</v>
          </cell>
          <cell r="E3156" t="str">
            <v>Kirk Johnson</v>
          </cell>
          <cell r="H3156" t="str">
            <v>Benjamin C. Campbell</v>
          </cell>
          <cell r="I3156" t="str">
            <v>Jennie Lieu</v>
          </cell>
          <cell r="J3156" t="str">
            <v>GT&amp;S</v>
          </cell>
          <cell r="L3156" t="str">
            <v>75</v>
          </cell>
          <cell r="M3156" t="str">
            <v>75E</v>
          </cell>
          <cell r="N3156" t="str">
            <v>Vintage Pipe Replacement</v>
          </cell>
          <cell r="O3156" t="str">
            <v>5726804</v>
          </cell>
        </row>
        <row r="3157">
          <cell r="B3157" t="str">
            <v>C</v>
          </cell>
          <cell r="C3157" t="str">
            <v>Pipe Replacement</v>
          </cell>
          <cell r="D3157" t="str">
            <v>Major Projects &amp; Programs</v>
          </cell>
          <cell r="E3157" t="str">
            <v>Kirk Johnson</v>
          </cell>
          <cell r="H3157" t="str">
            <v>Benjamin C. Campbell</v>
          </cell>
          <cell r="I3157" t="str">
            <v>Jennie Lieu</v>
          </cell>
          <cell r="J3157" t="str">
            <v>GT&amp;S</v>
          </cell>
          <cell r="L3157" t="str">
            <v>75</v>
          </cell>
          <cell r="M3157" t="str">
            <v>75E</v>
          </cell>
          <cell r="N3157" t="str">
            <v>Vintage Pipe Replacement</v>
          </cell>
          <cell r="O3157" t="str">
            <v>5729480</v>
          </cell>
        </row>
        <row r="3158">
          <cell r="B3158" t="str">
            <v>C</v>
          </cell>
          <cell r="C3158" t="str">
            <v>Pipe Replacement</v>
          </cell>
          <cell r="D3158" t="str">
            <v>Major Projects &amp; Programs</v>
          </cell>
          <cell r="E3158" t="str">
            <v>Kirk Johnson</v>
          </cell>
          <cell r="H3158" t="str">
            <v>Benjamin C. Campbell</v>
          </cell>
          <cell r="I3158" t="str">
            <v>Jennie Lieu</v>
          </cell>
          <cell r="J3158" t="str">
            <v>GT&amp;S</v>
          </cell>
          <cell r="L3158" t="str">
            <v>75</v>
          </cell>
          <cell r="M3158" t="str">
            <v>75E</v>
          </cell>
          <cell r="N3158" t="str">
            <v>Vintage Pipe Replacement</v>
          </cell>
          <cell r="O3158" t="str">
            <v>5732652</v>
          </cell>
        </row>
        <row r="3159">
          <cell r="B3159" t="str">
            <v>C</v>
          </cell>
          <cell r="C3159" t="str">
            <v>Pipe Replacement</v>
          </cell>
          <cell r="D3159" t="str">
            <v>Major Projects &amp; Programs</v>
          </cell>
          <cell r="E3159" t="str">
            <v>Kirk Johnson</v>
          </cell>
          <cell r="H3159" t="str">
            <v>Benjamin C. Campbell</v>
          </cell>
          <cell r="I3159" t="str">
            <v>Jennie Lieu</v>
          </cell>
          <cell r="J3159" t="str">
            <v>GT&amp;S</v>
          </cell>
          <cell r="L3159" t="str">
            <v>75</v>
          </cell>
          <cell r="M3159" t="str">
            <v>75E</v>
          </cell>
          <cell r="N3159" t="str">
            <v>Vintage Pipe Replacement</v>
          </cell>
          <cell r="O3159" t="str">
            <v>5733834</v>
          </cell>
        </row>
        <row r="3160">
          <cell r="B3160" t="str">
            <v>C</v>
          </cell>
          <cell r="C3160" t="str">
            <v>Pipe Replacement</v>
          </cell>
          <cell r="D3160" t="str">
            <v>Major Projects &amp; Programs</v>
          </cell>
          <cell r="E3160" t="str">
            <v>Kirk Johnson</v>
          </cell>
          <cell r="H3160" t="str">
            <v>Benjamin C. Campbell</v>
          </cell>
          <cell r="I3160" t="str">
            <v>Jennie Lieu</v>
          </cell>
          <cell r="J3160" t="str">
            <v>GT&amp;S</v>
          </cell>
          <cell r="L3160" t="str">
            <v>75</v>
          </cell>
          <cell r="M3160" t="str">
            <v>75E</v>
          </cell>
          <cell r="N3160" t="str">
            <v>Vintage Pipe Replacement</v>
          </cell>
          <cell r="O3160" t="str">
            <v>5735330</v>
          </cell>
        </row>
        <row r="3161">
          <cell r="B3161" t="str">
            <v>C</v>
          </cell>
          <cell r="C3161" t="str">
            <v>Pipe Replacement</v>
          </cell>
          <cell r="D3161" t="str">
            <v>Major Projects &amp; Programs</v>
          </cell>
          <cell r="E3161" t="str">
            <v>Kirk Johnson</v>
          </cell>
          <cell r="H3161" t="str">
            <v>Benjamin C. Campbell</v>
          </cell>
          <cell r="I3161" t="str">
            <v>Jennie Lieu</v>
          </cell>
          <cell r="J3161" t="str">
            <v>GT&amp;S</v>
          </cell>
          <cell r="L3161" t="str">
            <v>75</v>
          </cell>
          <cell r="M3161" t="str">
            <v>75E</v>
          </cell>
          <cell r="N3161" t="str">
            <v>Vintage Pipe Replacement</v>
          </cell>
          <cell r="O3161" t="str">
            <v>5735705</v>
          </cell>
        </row>
        <row r="3162">
          <cell r="B3162" t="str">
            <v>C</v>
          </cell>
          <cell r="C3162" t="str">
            <v>Pipe Replacement</v>
          </cell>
          <cell r="D3162" t="str">
            <v>Major Projects &amp; Programs</v>
          </cell>
          <cell r="E3162" t="str">
            <v>Kirk Johnson</v>
          </cell>
          <cell r="H3162" t="str">
            <v>Benjamin C. Campbell</v>
          </cell>
          <cell r="I3162" t="str">
            <v>Jennie Lieu</v>
          </cell>
          <cell r="J3162" t="str">
            <v>GT&amp;S</v>
          </cell>
          <cell r="L3162" t="str">
            <v>75</v>
          </cell>
          <cell r="M3162" t="str">
            <v>75E</v>
          </cell>
          <cell r="N3162" t="str">
            <v>Vintage Pipe Replacement</v>
          </cell>
          <cell r="O3162" t="str">
            <v>5735706</v>
          </cell>
        </row>
        <row r="3163">
          <cell r="B3163" t="str">
            <v>C</v>
          </cell>
          <cell r="C3163" t="str">
            <v>Pipe Replacement</v>
          </cell>
          <cell r="D3163" t="str">
            <v>Major Projects &amp; Programs</v>
          </cell>
          <cell r="E3163" t="str">
            <v>Kirk Johnson</v>
          </cell>
          <cell r="H3163" t="str">
            <v>Benjamin C. Campbell</v>
          </cell>
          <cell r="I3163" t="str">
            <v>Jennie Lieu</v>
          </cell>
          <cell r="J3163" t="str">
            <v>GT&amp;S</v>
          </cell>
          <cell r="L3163" t="str">
            <v>75</v>
          </cell>
          <cell r="M3163" t="str">
            <v>75E</v>
          </cell>
          <cell r="N3163" t="str">
            <v>Vintage Pipe Replacement</v>
          </cell>
          <cell r="O3163" t="str">
            <v>5748699</v>
          </cell>
        </row>
        <row r="3164">
          <cell r="B3164" t="str">
            <v>C</v>
          </cell>
          <cell r="C3164" t="str">
            <v>Pipe Replacement</v>
          </cell>
          <cell r="D3164" t="str">
            <v>Major Projects &amp; Programs</v>
          </cell>
          <cell r="E3164" t="str">
            <v>Kirk Johnson</v>
          </cell>
          <cell r="H3164" t="str">
            <v>Benjamin C. Campbell</v>
          </cell>
          <cell r="I3164" t="str">
            <v>Jennie Lieu</v>
          </cell>
          <cell r="J3164" t="str">
            <v>GT&amp;S</v>
          </cell>
          <cell r="L3164" t="str">
            <v>75</v>
          </cell>
          <cell r="M3164" t="str">
            <v>75E</v>
          </cell>
          <cell r="N3164" t="str">
            <v>Vintage Pipe Replacement</v>
          </cell>
          <cell r="O3164" t="str">
            <v>5748940</v>
          </cell>
        </row>
        <row r="3165">
          <cell r="B3165" t="str">
            <v>C</v>
          </cell>
          <cell r="C3165" t="str">
            <v>Pipe Replacement</v>
          </cell>
          <cell r="D3165" t="str">
            <v>Major Projects &amp; Programs</v>
          </cell>
          <cell r="E3165" t="str">
            <v>Kirk Johnson</v>
          </cell>
          <cell r="H3165" t="str">
            <v>Benjamin C. Campbell</v>
          </cell>
          <cell r="I3165" t="str">
            <v>Jennie Lieu</v>
          </cell>
          <cell r="J3165" t="str">
            <v>GT&amp;S</v>
          </cell>
          <cell r="L3165" t="str">
            <v>75</v>
          </cell>
          <cell r="M3165" t="str">
            <v>75E</v>
          </cell>
          <cell r="N3165" t="str">
            <v>Vintage Pipe Replacement</v>
          </cell>
          <cell r="O3165" t="str">
            <v>5750479</v>
          </cell>
        </row>
        <row r="3166">
          <cell r="B3166" t="str">
            <v>C</v>
          </cell>
          <cell r="C3166" t="str">
            <v>Pipe Replacement</v>
          </cell>
          <cell r="D3166" t="str">
            <v>Major Projects &amp; Programs</v>
          </cell>
          <cell r="E3166" t="str">
            <v>Kirk Johnson</v>
          </cell>
          <cell r="H3166" t="str">
            <v>Benjamin C. Campbell</v>
          </cell>
          <cell r="I3166" t="str">
            <v>Jennie Lieu</v>
          </cell>
          <cell r="J3166" t="str">
            <v>GT&amp;S</v>
          </cell>
          <cell r="L3166" t="str">
            <v>75</v>
          </cell>
          <cell r="M3166" t="str">
            <v>75E</v>
          </cell>
          <cell r="N3166" t="str">
            <v>Vintage Pipe Replacement</v>
          </cell>
          <cell r="O3166" t="str">
            <v>5751211</v>
          </cell>
        </row>
        <row r="3167">
          <cell r="B3167" t="str">
            <v>C</v>
          </cell>
          <cell r="C3167" t="str">
            <v>Pipe Replacement</v>
          </cell>
          <cell r="D3167" t="str">
            <v>Major Projects &amp; Programs</v>
          </cell>
          <cell r="E3167" t="str">
            <v>Kirk Johnson</v>
          </cell>
          <cell r="H3167" t="str">
            <v>Benjamin C. Campbell</v>
          </cell>
          <cell r="I3167" t="str">
            <v>Jennie Lieu</v>
          </cell>
          <cell r="J3167" t="str">
            <v>GT&amp;S</v>
          </cell>
          <cell r="L3167" t="str">
            <v>75</v>
          </cell>
          <cell r="M3167" t="str">
            <v>75E</v>
          </cell>
          <cell r="N3167" t="str">
            <v>Vintage Pipe Replacement</v>
          </cell>
          <cell r="O3167" t="str">
            <v>5751547</v>
          </cell>
        </row>
        <row r="3168">
          <cell r="B3168" t="str">
            <v>C</v>
          </cell>
          <cell r="C3168" t="str">
            <v>Pipe Replacement</v>
          </cell>
          <cell r="D3168" t="str">
            <v>Major Projects &amp; Programs</v>
          </cell>
          <cell r="E3168" t="str">
            <v>Kirk Johnson</v>
          </cell>
          <cell r="H3168" t="str">
            <v>Benjamin C. Campbell</v>
          </cell>
          <cell r="I3168" t="str">
            <v>Jennie Lieu</v>
          </cell>
          <cell r="J3168" t="str">
            <v>GT&amp;S</v>
          </cell>
          <cell r="L3168" t="str">
            <v>75</v>
          </cell>
          <cell r="M3168" t="str">
            <v>75E</v>
          </cell>
          <cell r="N3168" t="str">
            <v>Vintage Pipe Replacement</v>
          </cell>
          <cell r="O3168" t="str">
            <v>5751670</v>
          </cell>
        </row>
        <row r="3169">
          <cell r="B3169" t="str">
            <v>C</v>
          </cell>
          <cell r="C3169" t="str">
            <v>Pipe Replacement</v>
          </cell>
          <cell r="D3169" t="str">
            <v>Major Projects &amp; Programs</v>
          </cell>
          <cell r="E3169" t="str">
            <v>Kirk Johnson</v>
          </cell>
          <cell r="H3169" t="str">
            <v>Benjamin C. Campbell</v>
          </cell>
          <cell r="I3169" t="str">
            <v>Jennie Lieu</v>
          </cell>
          <cell r="J3169" t="str">
            <v>GT&amp;S</v>
          </cell>
          <cell r="L3169" t="str">
            <v>75</v>
          </cell>
          <cell r="M3169" t="str">
            <v>75E</v>
          </cell>
          <cell r="N3169" t="str">
            <v>Vintage Pipe Replacement</v>
          </cell>
          <cell r="O3169" t="str">
            <v>5751710</v>
          </cell>
        </row>
        <row r="3170">
          <cell r="B3170" t="str">
            <v>C</v>
          </cell>
          <cell r="C3170" t="str">
            <v>Pipe Replacement</v>
          </cell>
          <cell r="D3170" t="str">
            <v>Major Projects &amp; Programs</v>
          </cell>
          <cell r="E3170" t="str">
            <v>Kirk Johnson</v>
          </cell>
          <cell r="H3170" t="str">
            <v>Benjamin C. Campbell</v>
          </cell>
          <cell r="I3170" t="str">
            <v>Jennie Lieu</v>
          </cell>
          <cell r="J3170" t="str">
            <v>GT&amp;S</v>
          </cell>
          <cell r="L3170" t="str">
            <v>75</v>
          </cell>
          <cell r="M3170" t="str">
            <v>75E</v>
          </cell>
          <cell r="N3170" t="str">
            <v>Vintage Pipe Replacement</v>
          </cell>
          <cell r="O3170" t="str">
            <v>5755658</v>
          </cell>
        </row>
        <row r="3171">
          <cell r="B3171" t="str">
            <v>C</v>
          </cell>
          <cell r="C3171" t="str">
            <v>Pipe Replacement</v>
          </cell>
          <cell r="D3171" t="str">
            <v>Major Projects &amp; Programs</v>
          </cell>
          <cell r="E3171" t="str">
            <v>Kirk Johnson</v>
          </cell>
          <cell r="H3171" t="str">
            <v>Benjamin C. Campbell</v>
          </cell>
          <cell r="I3171" t="str">
            <v>Jennie Lieu</v>
          </cell>
          <cell r="J3171" t="str">
            <v>GT&amp;S</v>
          </cell>
          <cell r="L3171" t="str">
            <v>75</v>
          </cell>
          <cell r="M3171" t="str">
            <v>75E</v>
          </cell>
          <cell r="N3171" t="str">
            <v>Vintage Pipe Replacement</v>
          </cell>
          <cell r="O3171" t="str">
            <v>5759107</v>
          </cell>
        </row>
        <row r="3172">
          <cell r="B3172" t="str">
            <v>C</v>
          </cell>
          <cell r="C3172" t="str">
            <v>Pipe Replacement</v>
          </cell>
          <cell r="D3172" t="str">
            <v>Major Projects &amp; Programs</v>
          </cell>
          <cell r="E3172" t="str">
            <v>Kirk Johnson</v>
          </cell>
          <cell r="H3172" t="str">
            <v>Benjamin C. Campbell</v>
          </cell>
          <cell r="I3172" t="str">
            <v>Jennie Lieu</v>
          </cell>
          <cell r="J3172" t="str">
            <v>GT&amp;S</v>
          </cell>
          <cell r="L3172" t="str">
            <v>75</v>
          </cell>
          <cell r="M3172" t="str">
            <v>75E</v>
          </cell>
          <cell r="N3172" t="str">
            <v>Vintage Pipe Replacement</v>
          </cell>
          <cell r="O3172" t="str">
            <v>5759546</v>
          </cell>
        </row>
        <row r="3173">
          <cell r="B3173" t="str">
            <v>C</v>
          </cell>
          <cell r="C3173" t="str">
            <v>Pipe Replacement</v>
          </cell>
          <cell r="D3173" t="str">
            <v>Major Projects &amp; Programs</v>
          </cell>
          <cell r="E3173" t="str">
            <v>Kirk Johnson</v>
          </cell>
          <cell r="H3173" t="str">
            <v>Benjamin C. Campbell</v>
          </cell>
          <cell r="I3173" t="str">
            <v>Jennie Lieu</v>
          </cell>
          <cell r="J3173" t="str">
            <v>GT&amp;S</v>
          </cell>
          <cell r="L3173" t="str">
            <v>75</v>
          </cell>
          <cell r="M3173" t="str">
            <v>75E</v>
          </cell>
          <cell r="N3173" t="str">
            <v>Vintage Pipe Replacement</v>
          </cell>
          <cell r="O3173" t="str">
            <v>5759548</v>
          </cell>
        </row>
        <row r="3174">
          <cell r="B3174" t="str">
            <v>C</v>
          </cell>
          <cell r="C3174" t="str">
            <v>Pipe Replacement</v>
          </cell>
          <cell r="D3174" t="str">
            <v>Major Projects &amp; Programs</v>
          </cell>
          <cell r="E3174" t="str">
            <v>Kirk Johnson</v>
          </cell>
          <cell r="H3174" t="str">
            <v>Benjamin C. Campbell</v>
          </cell>
          <cell r="I3174" t="str">
            <v>Jennie Lieu</v>
          </cell>
          <cell r="J3174" t="str">
            <v>GT&amp;S</v>
          </cell>
          <cell r="L3174" t="str">
            <v>75</v>
          </cell>
          <cell r="M3174" t="str">
            <v>75E</v>
          </cell>
          <cell r="N3174" t="str">
            <v>Vintage Pipe Replacement</v>
          </cell>
          <cell r="O3174" t="str">
            <v>5759549</v>
          </cell>
        </row>
        <row r="3175">
          <cell r="B3175" t="str">
            <v>C</v>
          </cell>
          <cell r="C3175" t="str">
            <v>Pipe Replacement</v>
          </cell>
          <cell r="D3175" t="str">
            <v>Major Projects &amp; Programs</v>
          </cell>
          <cell r="E3175" t="str">
            <v>Kirk Johnson</v>
          </cell>
          <cell r="H3175" t="str">
            <v>Benjamin C. Campbell</v>
          </cell>
          <cell r="I3175" t="str">
            <v>Jennie Lieu</v>
          </cell>
          <cell r="J3175" t="str">
            <v>GT&amp;S</v>
          </cell>
          <cell r="L3175" t="str">
            <v>75</v>
          </cell>
          <cell r="M3175" t="str">
            <v>75E</v>
          </cell>
          <cell r="N3175" t="str">
            <v>Vintage Pipe Replacement</v>
          </cell>
          <cell r="O3175" t="str">
            <v>5759550</v>
          </cell>
        </row>
        <row r="3176">
          <cell r="B3176" t="str">
            <v>C</v>
          </cell>
          <cell r="C3176" t="str">
            <v>Pipe Replacement</v>
          </cell>
          <cell r="D3176" t="str">
            <v>Major Projects &amp; Programs</v>
          </cell>
          <cell r="E3176" t="str">
            <v>Kirk Johnson</v>
          </cell>
          <cell r="H3176" t="str">
            <v>Benjamin C. Campbell</v>
          </cell>
          <cell r="I3176" t="str">
            <v>Jennie Lieu</v>
          </cell>
          <cell r="J3176" t="str">
            <v>GT&amp;S</v>
          </cell>
          <cell r="L3176" t="str">
            <v>75</v>
          </cell>
          <cell r="M3176" t="str">
            <v>75E</v>
          </cell>
          <cell r="N3176" t="str">
            <v>Vintage Pipe Replacement</v>
          </cell>
          <cell r="O3176" t="str">
            <v>5759551</v>
          </cell>
        </row>
        <row r="3177">
          <cell r="B3177" t="str">
            <v>C</v>
          </cell>
          <cell r="C3177" t="str">
            <v>Pipe Replacement</v>
          </cell>
          <cell r="D3177" t="str">
            <v>Major Projects &amp; Programs</v>
          </cell>
          <cell r="E3177" t="str">
            <v>Kirk Johnson</v>
          </cell>
          <cell r="H3177" t="str">
            <v>Benjamin C. Campbell</v>
          </cell>
          <cell r="I3177" t="str">
            <v>Jennie Lieu</v>
          </cell>
          <cell r="J3177" t="str">
            <v>GT&amp;S</v>
          </cell>
          <cell r="L3177" t="str">
            <v>75</v>
          </cell>
          <cell r="M3177" t="str">
            <v>75E</v>
          </cell>
          <cell r="N3177" t="str">
            <v>Vintage Pipe Replacement</v>
          </cell>
          <cell r="O3177" t="str">
            <v>5759552</v>
          </cell>
        </row>
        <row r="3178">
          <cell r="B3178" t="str">
            <v>C</v>
          </cell>
          <cell r="C3178" t="str">
            <v>Pipe Replacement</v>
          </cell>
          <cell r="D3178" t="str">
            <v>Major Projects &amp; Programs</v>
          </cell>
          <cell r="E3178" t="str">
            <v>Kirk Johnson</v>
          </cell>
          <cell r="H3178" t="str">
            <v>Benjamin C. Campbell</v>
          </cell>
          <cell r="I3178" t="str">
            <v>Jennie Lieu</v>
          </cell>
          <cell r="J3178" t="str">
            <v>GT&amp;S</v>
          </cell>
          <cell r="L3178" t="str">
            <v>75</v>
          </cell>
          <cell r="M3178" t="str">
            <v>75E</v>
          </cell>
          <cell r="N3178" t="str">
            <v>Vintage Pipe Replacement</v>
          </cell>
          <cell r="O3178" t="str">
            <v>5759553</v>
          </cell>
        </row>
        <row r="3179">
          <cell r="B3179" t="str">
            <v>C</v>
          </cell>
          <cell r="C3179" t="str">
            <v>Pipe Replacement</v>
          </cell>
          <cell r="D3179" t="str">
            <v>Major Projects &amp; Programs</v>
          </cell>
          <cell r="E3179" t="str">
            <v>Kirk Johnson</v>
          </cell>
          <cell r="H3179" t="str">
            <v>Benjamin C. Campbell</v>
          </cell>
          <cell r="I3179" t="str">
            <v>Jennie Lieu</v>
          </cell>
          <cell r="J3179" t="str">
            <v>GT&amp;S</v>
          </cell>
          <cell r="L3179" t="str">
            <v>75</v>
          </cell>
          <cell r="M3179" t="str">
            <v>75E</v>
          </cell>
          <cell r="N3179" t="str">
            <v>Vintage Pipe Replacement</v>
          </cell>
          <cell r="O3179" t="str">
            <v>5759555</v>
          </cell>
        </row>
        <row r="3180">
          <cell r="B3180" t="str">
            <v>C</v>
          </cell>
          <cell r="C3180" t="str">
            <v>Pipe Replacement</v>
          </cell>
          <cell r="D3180" t="str">
            <v>Major Projects &amp; Programs</v>
          </cell>
          <cell r="E3180" t="str">
            <v>Kirk Johnson</v>
          </cell>
          <cell r="H3180" t="str">
            <v>Benjamin C. Campbell</v>
          </cell>
          <cell r="I3180" t="str">
            <v>Jennie Lieu</v>
          </cell>
          <cell r="J3180" t="str">
            <v>GT&amp;S</v>
          </cell>
          <cell r="L3180" t="str">
            <v>75</v>
          </cell>
          <cell r="M3180" t="str">
            <v>75E</v>
          </cell>
          <cell r="N3180" t="str">
            <v>Vintage Pipe Replacement</v>
          </cell>
          <cell r="O3180" t="str">
            <v>5759629</v>
          </cell>
        </row>
        <row r="3181">
          <cell r="B3181" t="str">
            <v>C</v>
          </cell>
          <cell r="C3181" t="str">
            <v>Pipe Replacement</v>
          </cell>
          <cell r="D3181" t="str">
            <v>Major Projects &amp; Programs</v>
          </cell>
          <cell r="E3181" t="str">
            <v>Kirk Johnson</v>
          </cell>
          <cell r="H3181" t="str">
            <v>Benjamin C. Campbell</v>
          </cell>
          <cell r="I3181" t="str">
            <v>Jennie Lieu</v>
          </cell>
          <cell r="J3181" t="str">
            <v>GT&amp;S</v>
          </cell>
          <cell r="L3181" t="str">
            <v>75</v>
          </cell>
          <cell r="M3181" t="str">
            <v>75E</v>
          </cell>
          <cell r="N3181" t="str">
            <v>Vintage Pipe Replacement</v>
          </cell>
          <cell r="O3181" t="str">
            <v>5759630</v>
          </cell>
        </row>
        <row r="3182">
          <cell r="B3182" t="str">
            <v>C</v>
          </cell>
          <cell r="C3182" t="str">
            <v>Pipe Replacement</v>
          </cell>
          <cell r="D3182" t="str">
            <v>Major Projects &amp; Programs</v>
          </cell>
          <cell r="E3182" t="str">
            <v>Kirk Johnson</v>
          </cell>
          <cell r="H3182" t="str">
            <v>Benjamin C. Campbell</v>
          </cell>
          <cell r="I3182" t="str">
            <v>Jennie Lieu</v>
          </cell>
          <cell r="J3182" t="str">
            <v>GT&amp;S</v>
          </cell>
          <cell r="L3182" t="str">
            <v>75</v>
          </cell>
          <cell r="M3182" t="str">
            <v>75E</v>
          </cell>
          <cell r="N3182" t="str">
            <v>Vintage Pipe Replacement</v>
          </cell>
          <cell r="O3182" t="str">
            <v>5759631</v>
          </cell>
        </row>
        <row r="3183">
          <cell r="B3183" t="str">
            <v>C</v>
          </cell>
          <cell r="C3183" t="str">
            <v>Pipe Replacement</v>
          </cell>
          <cell r="D3183" t="str">
            <v>Major Projects &amp; Programs</v>
          </cell>
          <cell r="E3183" t="str">
            <v>Kirk Johnson</v>
          </cell>
          <cell r="H3183" t="str">
            <v>Benjamin C. Campbell</v>
          </cell>
          <cell r="I3183" t="str">
            <v>Jennie Lieu</v>
          </cell>
          <cell r="J3183" t="str">
            <v>GT&amp;S</v>
          </cell>
          <cell r="L3183" t="str">
            <v>75</v>
          </cell>
          <cell r="M3183" t="str">
            <v>75E</v>
          </cell>
          <cell r="N3183" t="str">
            <v>Vintage Pipe Replacement</v>
          </cell>
          <cell r="O3183" t="str">
            <v>5759632</v>
          </cell>
        </row>
        <row r="3184">
          <cell r="B3184" t="str">
            <v>C</v>
          </cell>
          <cell r="C3184" t="str">
            <v>Pipe Replacement</v>
          </cell>
          <cell r="D3184" t="str">
            <v>Major Projects &amp; Programs</v>
          </cell>
          <cell r="E3184" t="str">
            <v>Kirk Johnson</v>
          </cell>
          <cell r="H3184" t="str">
            <v>Benjamin C. Campbell</v>
          </cell>
          <cell r="I3184" t="str">
            <v>Jennie Lieu</v>
          </cell>
          <cell r="J3184" t="str">
            <v>GT&amp;S</v>
          </cell>
          <cell r="L3184" t="str">
            <v>75</v>
          </cell>
          <cell r="M3184" t="str">
            <v>75E</v>
          </cell>
          <cell r="N3184" t="str">
            <v>Vintage Pipe Replacement</v>
          </cell>
          <cell r="O3184" t="str">
            <v>5759635</v>
          </cell>
        </row>
        <row r="3185">
          <cell r="B3185" t="str">
            <v>C</v>
          </cell>
          <cell r="C3185" t="str">
            <v>Pipe Replacement</v>
          </cell>
          <cell r="D3185" t="str">
            <v>Major Projects &amp; Programs</v>
          </cell>
          <cell r="E3185" t="str">
            <v>Kirk Johnson</v>
          </cell>
          <cell r="H3185" t="str">
            <v>Benjamin C. Campbell</v>
          </cell>
          <cell r="I3185" t="str">
            <v>Jennie Lieu</v>
          </cell>
          <cell r="J3185" t="str">
            <v>GT&amp;S</v>
          </cell>
          <cell r="L3185" t="str">
            <v>75</v>
          </cell>
          <cell r="M3185" t="str">
            <v>75E</v>
          </cell>
          <cell r="N3185" t="str">
            <v>Vintage Pipe Replacement</v>
          </cell>
          <cell r="O3185" t="str">
            <v>5759636</v>
          </cell>
        </row>
        <row r="3186">
          <cell r="B3186" t="str">
            <v>C</v>
          </cell>
          <cell r="C3186" t="str">
            <v>Pipe Replacement</v>
          </cell>
          <cell r="D3186" t="str">
            <v>Major Projects &amp; Programs</v>
          </cell>
          <cell r="E3186" t="str">
            <v>Kirk Johnson</v>
          </cell>
          <cell r="H3186" t="str">
            <v>Benjamin C. Campbell</v>
          </cell>
          <cell r="I3186" t="str">
            <v>Jennie Lieu</v>
          </cell>
          <cell r="J3186" t="str">
            <v>GT&amp;S</v>
          </cell>
          <cell r="L3186" t="str">
            <v>75</v>
          </cell>
          <cell r="M3186" t="str">
            <v>75E</v>
          </cell>
          <cell r="N3186" t="str">
            <v>Vintage Pipe Replacement</v>
          </cell>
          <cell r="O3186" t="str">
            <v>5759637</v>
          </cell>
        </row>
        <row r="3187">
          <cell r="B3187" t="str">
            <v>C</v>
          </cell>
          <cell r="C3187" t="str">
            <v>Pipe Replacement</v>
          </cell>
          <cell r="D3187" t="str">
            <v>Major Projects &amp; Programs</v>
          </cell>
          <cell r="E3187" t="str">
            <v>Kirk Johnson</v>
          </cell>
          <cell r="H3187" t="str">
            <v>Benjamin C. Campbell</v>
          </cell>
          <cell r="I3187" t="str">
            <v>Jennie Lieu</v>
          </cell>
          <cell r="J3187" t="str">
            <v>GT&amp;S</v>
          </cell>
          <cell r="L3187" t="str">
            <v>75</v>
          </cell>
          <cell r="M3187" t="str">
            <v>75E</v>
          </cell>
          <cell r="N3187" t="str">
            <v>Vintage Pipe Replacement</v>
          </cell>
          <cell r="O3187" t="str">
            <v>5759788</v>
          </cell>
        </row>
        <row r="3188">
          <cell r="B3188" t="str">
            <v>C</v>
          </cell>
          <cell r="C3188" t="str">
            <v>Pipe Replacement</v>
          </cell>
          <cell r="D3188" t="str">
            <v>Major Projects &amp; Programs</v>
          </cell>
          <cell r="E3188" t="str">
            <v>Kirk Johnson</v>
          </cell>
          <cell r="H3188" t="str">
            <v>Benjamin C. Campbell</v>
          </cell>
          <cell r="I3188" t="str">
            <v>Jennie Lieu</v>
          </cell>
          <cell r="J3188" t="str">
            <v>GT&amp;S</v>
          </cell>
          <cell r="L3188" t="str">
            <v>75</v>
          </cell>
          <cell r="M3188" t="str">
            <v>75E</v>
          </cell>
          <cell r="N3188" t="str">
            <v>Vintage Pipe Replacement</v>
          </cell>
          <cell r="O3188" t="str">
            <v>5759791</v>
          </cell>
        </row>
        <row r="3189">
          <cell r="B3189" t="str">
            <v>C</v>
          </cell>
          <cell r="C3189" t="str">
            <v>Pipe Replacement</v>
          </cell>
          <cell r="D3189" t="str">
            <v>Major Projects &amp; Programs</v>
          </cell>
          <cell r="E3189" t="str">
            <v>Kirk Johnson</v>
          </cell>
          <cell r="H3189" t="str">
            <v>Benjamin C. Campbell</v>
          </cell>
          <cell r="I3189" t="str">
            <v>Jennie Lieu</v>
          </cell>
          <cell r="J3189" t="str">
            <v>GT&amp;S</v>
          </cell>
          <cell r="L3189" t="str">
            <v>75</v>
          </cell>
          <cell r="M3189" t="str">
            <v>75E</v>
          </cell>
          <cell r="N3189" t="str">
            <v>Vintage Pipe Replacement</v>
          </cell>
          <cell r="O3189" t="str">
            <v>5759792</v>
          </cell>
        </row>
        <row r="3190">
          <cell r="B3190" t="str">
            <v>C</v>
          </cell>
          <cell r="C3190" t="str">
            <v>Pipe Replacement</v>
          </cell>
          <cell r="D3190" t="str">
            <v>Major Projects &amp; Programs</v>
          </cell>
          <cell r="E3190" t="str">
            <v>Kirk Johnson</v>
          </cell>
          <cell r="H3190" t="str">
            <v>Benjamin C. Campbell</v>
          </cell>
          <cell r="I3190" t="str">
            <v>Jennie Lieu</v>
          </cell>
          <cell r="J3190" t="str">
            <v>GT&amp;S</v>
          </cell>
          <cell r="L3190" t="str">
            <v>75</v>
          </cell>
          <cell r="M3190" t="str">
            <v>75E</v>
          </cell>
          <cell r="N3190" t="str">
            <v>Vintage Pipe Replacement</v>
          </cell>
          <cell r="O3190" t="str">
            <v>5759793</v>
          </cell>
        </row>
        <row r="3191">
          <cell r="B3191" t="str">
            <v>C</v>
          </cell>
          <cell r="C3191" t="str">
            <v>Pipe Replacement</v>
          </cell>
          <cell r="D3191" t="str">
            <v>Major Projects &amp; Programs</v>
          </cell>
          <cell r="E3191" t="str">
            <v>Kirk Johnson</v>
          </cell>
          <cell r="H3191" t="str">
            <v>Benjamin C. Campbell</v>
          </cell>
          <cell r="I3191" t="str">
            <v>Jennie Lieu</v>
          </cell>
          <cell r="J3191" t="str">
            <v>GT&amp;S</v>
          </cell>
          <cell r="L3191" t="str">
            <v>75</v>
          </cell>
          <cell r="M3191" t="str">
            <v>75E</v>
          </cell>
          <cell r="N3191" t="str">
            <v>Vintage Pipe Replacement</v>
          </cell>
          <cell r="O3191" t="str">
            <v>5759796</v>
          </cell>
        </row>
        <row r="3192">
          <cell r="B3192" t="str">
            <v>C</v>
          </cell>
          <cell r="C3192" t="str">
            <v>Pipe Replacement</v>
          </cell>
          <cell r="D3192" t="str">
            <v>Major Projects &amp; Programs</v>
          </cell>
          <cell r="E3192" t="str">
            <v>Kirk Johnson</v>
          </cell>
          <cell r="H3192" t="str">
            <v>Benjamin C. Campbell</v>
          </cell>
          <cell r="I3192" t="str">
            <v>Jennie Lieu</v>
          </cell>
          <cell r="J3192" t="str">
            <v>GT&amp;S</v>
          </cell>
          <cell r="L3192" t="str">
            <v>75</v>
          </cell>
          <cell r="M3192" t="str">
            <v>75E</v>
          </cell>
          <cell r="N3192" t="str">
            <v>Vintage Pipe Replacement</v>
          </cell>
          <cell r="O3192" t="str">
            <v>5759797</v>
          </cell>
        </row>
        <row r="3193">
          <cell r="B3193" t="str">
            <v>C</v>
          </cell>
          <cell r="C3193" t="str">
            <v>Pipe Replacement</v>
          </cell>
          <cell r="D3193" t="str">
            <v>Major Projects &amp; Programs</v>
          </cell>
          <cell r="E3193" t="str">
            <v>Kirk Johnson</v>
          </cell>
          <cell r="H3193" t="str">
            <v>Benjamin C. Campbell</v>
          </cell>
          <cell r="I3193" t="str">
            <v>Jennie Lieu</v>
          </cell>
          <cell r="J3193" t="str">
            <v>GT&amp;S</v>
          </cell>
          <cell r="L3193" t="str">
            <v>75</v>
          </cell>
          <cell r="M3193" t="str">
            <v>75E</v>
          </cell>
          <cell r="N3193" t="str">
            <v>Vintage Pipe Replacement</v>
          </cell>
          <cell r="O3193" t="str">
            <v>5759798</v>
          </cell>
        </row>
        <row r="3194">
          <cell r="B3194" t="str">
            <v>C</v>
          </cell>
          <cell r="C3194" t="str">
            <v>Pipe Replacement</v>
          </cell>
          <cell r="D3194" t="str">
            <v>Major Projects &amp; Programs</v>
          </cell>
          <cell r="E3194" t="str">
            <v>Kirk Johnson</v>
          </cell>
          <cell r="H3194" t="str">
            <v>Benjamin C. Campbell</v>
          </cell>
          <cell r="I3194" t="str">
            <v>Jennie Lieu</v>
          </cell>
          <cell r="J3194" t="str">
            <v>GT&amp;S</v>
          </cell>
          <cell r="L3194" t="str">
            <v>75</v>
          </cell>
          <cell r="M3194" t="str">
            <v>75E</v>
          </cell>
          <cell r="N3194" t="str">
            <v>Vintage Pipe Replacement</v>
          </cell>
          <cell r="O3194" t="str">
            <v>5759799</v>
          </cell>
        </row>
        <row r="3195">
          <cell r="B3195" t="str">
            <v>C</v>
          </cell>
          <cell r="C3195" t="str">
            <v>Pipe Replacement</v>
          </cell>
          <cell r="D3195" t="str">
            <v>Major Projects &amp; Programs</v>
          </cell>
          <cell r="E3195" t="str">
            <v>Kirk Johnson</v>
          </cell>
          <cell r="H3195" t="str">
            <v>Benjamin C. Campbell</v>
          </cell>
          <cell r="I3195" t="str">
            <v>Jennie Lieu</v>
          </cell>
          <cell r="J3195" t="str">
            <v>GT&amp;S</v>
          </cell>
          <cell r="L3195" t="str">
            <v>75</v>
          </cell>
          <cell r="M3195" t="str">
            <v>75E</v>
          </cell>
          <cell r="N3195" t="str">
            <v>Vintage Pipe Replacement</v>
          </cell>
          <cell r="O3195" t="str">
            <v>5759800</v>
          </cell>
        </row>
        <row r="3196">
          <cell r="B3196" t="str">
            <v>C</v>
          </cell>
          <cell r="C3196" t="str">
            <v>Pipe Replacement</v>
          </cell>
          <cell r="D3196" t="str">
            <v>Major Projects &amp; Programs</v>
          </cell>
          <cell r="E3196" t="str">
            <v>Kirk Johnson</v>
          </cell>
          <cell r="H3196" t="str">
            <v>Benjamin C. Campbell</v>
          </cell>
          <cell r="I3196" t="str">
            <v>Jennie Lieu</v>
          </cell>
          <cell r="J3196" t="str">
            <v>GT&amp;S</v>
          </cell>
          <cell r="L3196" t="str">
            <v>75</v>
          </cell>
          <cell r="M3196" t="str">
            <v>75E</v>
          </cell>
          <cell r="N3196" t="str">
            <v>Vintage Pipe Replacement</v>
          </cell>
          <cell r="O3196" t="str">
            <v>5759808</v>
          </cell>
        </row>
        <row r="3197">
          <cell r="B3197" t="str">
            <v>C</v>
          </cell>
          <cell r="C3197" t="str">
            <v>Pipe Replacement</v>
          </cell>
          <cell r="D3197" t="str">
            <v>Major Projects &amp; Programs</v>
          </cell>
          <cell r="E3197" t="str">
            <v>Kirk Johnson</v>
          </cell>
          <cell r="H3197" t="str">
            <v>Benjamin C. Campbell</v>
          </cell>
          <cell r="I3197" t="str">
            <v>Jennie Lieu</v>
          </cell>
          <cell r="J3197" t="str">
            <v>GT&amp;S</v>
          </cell>
          <cell r="L3197" t="str">
            <v>75</v>
          </cell>
          <cell r="M3197" t="str">
            <v>75E</v>
          </cell>
          <cell r="N3197" t="str">
            <v>Vintage Pipe Replacement</v>
          </cell>
          <cell r="O3197" t="str">
            <v>5759809</v>
          </cell>
        </row>
        <row r="3198">
          <cell r="B3198" t="str">
            <v>C</v>
          </cell>
          <cell r="C3198" t="str">
            <v>Pipe Replacement</v>
          </cell>
          <cell r="D3198" t="str">
            <v>Major Projects &amp; Programs</v>
          </cell>
          <cell r="E3198" t="str">
            <v>Kirk Johnson</v>
          </cell>
          <cell r="H3198" t="str">
            <v>Benjamin C. Campbell</v>
          </cell>
          <cell r="I3198" t="str">
            <v>Jennie Lieu</v>
          </cell>
          <cell r="J3198" t="str">
            <v>GT&amp;S</v>
          </cell>
          <cell r="L3198" t="str">
            <v>75</v>
          </cell>
          <cell r="M3198" t="str">
            <v>75E</v>
          </cell>
          <cell r="N3198" t="str">
            <v>Vintage Pipe Replacement</v>
          </cell>
          <cell r="O3198" t="str">
            <v>5762459</v>
          </cell>
        </row>
        <row r="3199">
          <cell r="B3199" t="str">
            <v>C</v>
          </cell>
          <cell r="C3199" t="str">
            <v>Pipe Replacement</v>
          </cell>
          <cell r="D3199" t="str">
            <v>Major Projects &amp; Programs</v>
          </cell>
          <cell r="E3199" t="str">
            <v>Kirk Johnson</v>
          </cell>
          <cell r="H3199" t="str">
            <v>Benjamin C. Campbell</v>
          </cell>
          <cell r="I3199" t="str">
            <v>Jennie Lieu</v>
          </cell>
          <cell r="J3199" t="str">
            <v>GT&amp;S</v>
          </cell>
          <cell r="L3199" t="str">
            <v>75</v>
          </cell>
          <cell r="M3199" t="str">
            <v>75E</v>
          </cell>
          <cell r="N3199" t="str">
            <v>Vintage Pipe Replacement</v>
          </cell>
          <cell r="O3199" t="str">
            <v>5762559</v>
          </cell>
        </row>
        <row r="3200">
          <cell r="B3200" t="str">
            <v>C</v>
          </cell>
          <cell r="C3200" t="str">
            <v>Pipe Replacement</v>
          </cell>
          <cell r="D3200" t="str">
            <v>Major Projects &amp; Programs</v>
          </cell>
          <cell r="E3200" t="str">
            <v>Kirk Johnson</v>
          </cell>
          <cell r="H3200" t="str">
            <v>Benjamin C. Campbell</v>
          </cell>
          <cell r="I3200" t="str">
            <v>Jennie Lieu</v>
          </cell>
          <cell r="J3200" t="str">
            <v>GT&amp;S</v>
          </cell>
          <cell r="L3200" t="str">
            <v>75</v>
          </cell>
          <cell r="M3200" t="str">
            <v>75E</v>
          </cell>
          <cell r="N3200" t="str">
            <v>Vintage Pipe Replacement</v>
          </cell>
          <cell r="O3200" t="str">
            <v>5762805</v>
          </cell>
        </row>
        <row r="3201">
          <cell r="B3201" t="str">
            <v>C</v>
          </cell>
          <cell r="C3201" t="str">
            <v>Pipe Replacement</v>
          </cell>
          <cell r="D3201" t="str">
            <v>Major Projects &amp; Programs</v>
          </cell>
          <cell r="E3201" t="str">
            <v>Kirk Johnson</v>
          </cell>
          <cell r="H3201" t="str">
            <v>Benjamin C. Campbell</v>
          </cell>
          <cell r="I3201" t="str">
            <v>Jennie Lieu</v>
          </cell>
          <cell r="J3201" t="str">
            <v>GT&amp;S</v>
          </cell>
          <cell r="L3201" t="str">
            <v>75</v>
          </cell>
          <cell r="M3201" t="str">
            <v>75E</v>
          </cell>
          <cell r="N3201" t="str">
            <v>Vintage Pipe Replacement</v>
          </cell>
          <cell r="O3201" t="str">
            <v>5763743</v>
          </cell>
        </row>
        <row r="3202">
          <cell r="B3202" t="str">
            <v>C</v>
          </cell>
          <cell r="C3202" t="str">
            <v>Pipe Replacement</v>
          </cell>
          <cell r="D3202" t="str">
            <v>Major Projects &amp; Programs</v>
          </cell>
          <cell r="E3202" t="str">
            <v>Kirk Johnson</v>
          </cell>
          <cell r="H3202" t="str">
            <v>Benjamin C. Campbell</v>
          </cell>
          <cell r="I3202" t="str">
            <v>Jennie Lieu</v>
          </cell>
          <cell r="J3202" t="str">
            <v>GT&amp;S</v>
          </cell>
          <cell r="L3202" t="str">
            <v>75</v>
          </cell>
          <cell r="M3202" t="str">
            <v>75E</v>
          </cell>
          <cell r="N3202" t="str">
            <v>Vintage Pipe Replacement</v>
          </cell>
          <cell r="O3202" t="str">
            <v>5763770</v>
          </cell>
        </row>
        <row r="3203">
          <cell r="B3203" t="str">
            <v>C</v>
          </cell>
          <cell r="C3203" t="str">
            <v>Pipe Replacement</v>
          </cell>
          <cell r="D3203" t="str">
            <v>Major Projects &amp; Programs</v>
          </cell>
          <cell r="E3203" t="str">
            <v>Kirk Johnson</v>
          </cell>
          <cell r="H3203" t="str">
            <v>Benjamin C. Campbell</v>
          </cell>
          <cell r="I3203" t="str">
            <v>Jennie Lieu</v>
          </cell>
          <cell r="J3203" t="str">
            <v>GT&amp;S</v>
          </cell>
          <cell r="L3203" t="str">
            <v>75</v>
          </cell>
          <cell r="M3203" t="str">
            <v>75E</v>
          </cell>
          <cell r="N3203" t="str">
            <v>Vintage Pipe Replacement</v>
          </cell>
          <cell r="O3203" t="str">
            <v>5763772</v>
          </cell>
        </row>
        <row r="3204">
          <cell r="B3204" t="str">
            <v>C</v>
          </cell>
          <cell r="C3204" t="str">
            <v>Pipe Replacement</v>
          </cell>
          <cell r="D3204" t="str">
            <v>Major Projects &amp; Programs</v>
          </cell>
          <cell r="E3204" t="str">
            <v>Kirk Johnson</v>
          </cell>
          <cell r="H3204" t="str">
            <v>Benjamin C. Campbell</v>
          </cell>
          <cell r="I3204" t="str">
            <v>Jennie Lieu</v>
          </cell>
          <cell r="J3204" t="str">
            <v>GT&amp;S</v>
          </cell>
          <cell r="L3204" t="str">
            <v>75</v>
          </cell>
          <cell r="M3204" t="str">
            <v>75E</v>
          </cell>
          <cell r="N3204" t="str">
            <v>Vintage Pipe Replacement</v>
          </cell>
          <cell r="O3204" t="str">
            <v>5763774</v>
          </cell>
        </row>
        <row r="3205">
          <cell r="B3205" t="str">
            <v>C</v>
          </cell>
          <cell r="C3205" t="str">
            <v>Pipe Replacement</v>
          </cell>
          <cell r="D3205" t="str">
            <v>Major Projects &amp; Programs</v>
          </cell>
          <cell r="E3205" t="str">
            <v>Kirk Johnson</v>
          </cell>
          <cell r="H3205" t="str">
            <v>Benjamin C. Campbell</v>
          </cell>
          <cell r="I3205" t="str">
            <v>Jennie Lieu</v>
          </cell>
          <cell r="J3205" t="str">
            <v>GT&amp;S</v>
          </cell>
          <cell r="L3205" t="str">
            <v>75</v>
          </cell>
          <cell r="M3205" t="str">
            <v>75E</v>
          </cell>
          <cell r="N3205" t="str">
            <v>Vintage Pipe Replacement</v>
          </cell>
          <cell r="O3205" t="str">
            <v>5763776</v>
          </cell>
        </row>
        <row r="3206">
          <cell r="B3206" t="str">
            <v>C</v>
          </cell>
          <cell r="C3206" t="str">
            <v>Pipe Replacement</v>
          </cell>
          <cell r="D3206" t="str">
            <v>Major Projects &amp; Programs</v>
          </cell>
          <cell r="E3206" t="str">
            <v>Kirk Johnson</v>
          </cell>
          <cell r="H3206" t="str">
            <v>Benjamin C. Campbell</v>
          </cell>
          <cell r="I3206" t="str">
            <v>Jennie Lieu</v>
          </cell>
          <cell r="J3206" t="str">
            <v>GT&amp;S</v>
          </cell>
          <cell r="L3206" t="str">
            <v>75</v>
          </cell>
          <cell r="M3206" t="str">
            <v>75E</v>
          </cell>
          <cell r="N3206" t="str">
            <v>Vintage Pipe Replacement</v>
          </cell>
          <cell r="O3206" t="str">
            <v>5763929</v>
          </cell>
        </row>
        <row r="3207">
          <cell r="B3207" t="str">
            <v>C</v>
          </cell>
          <cell r="C3207" t="str">
            <v>Pipe Replacement</v>
          </cell>
          <cell r="D3207" t="str">
            <v>Major Projects &amp; Programs</v>
          </cell>
          <cell r="E3207" t="str">
            <v>Kirk Johnson</v>
          </cell>
          <cell r="H3207" t="str">
            <v>Benjamin C. Campbell</v>
          </cell>
          <cell r="I3207" t="str">
            <v>Jennie Lieu</v>
          </cell>
          <cell r="J3207" t="str">
            <v>GT&amp;S</v>
          </cell>
          <cell r="L3207" t="str">
            <v>75</v>
          </cell>
          <cell r="M3207" t="str">
            <v>75E</v>
          </cell>
          <cell r="N3207" t="str">
            <v>Vintage Pipe Replacement</v>
          </cell>
          <cell r="O3207" t="str">
            <v>5764033</v>
          </cell>
        </row>
        <row r="3208">
          <cell r="B3208" t="str">
            <v>C</v>
          </cell>
          <cell r="C3208" t="str">
            <v>Pipe Replacement</v>
          </cell>
          <cell r="D3208" t="str">
            <v>Major Projects &amp; Programs</v>
          </cell>
          <cell r="E3208" t="str">
            <v>Kirk Johnson</v>
          </cell>
          <cell r="H3208" t="str">
            <v>Benjamin C. Campbell</v>
          </cell>
          <cell r="I3208" t="str">
            <v>Jennie Lieu</v>
          </cell>
          <cell r="J3208" t="str">
            <v>GT&amp;S</v>
          </cell>
          <cell r="L3208" t="str">
            <v>75</v>
          </cell>
          <cell r="M3208" t="str">
            <v>75E</v>
          </cell>
          <cell r="N3208" t="str">
            <v>Vintage Pipe Replacement</v>
          </cell>
          <cell r="O3208" t="str">
            <v>5764948</v>
          </cell>
        </row>
        <row r="3209">
          <cell r="B3209" t="str">
            <v>C</v>
          </cell>
          <cell r="C3209" t="str">
            <v>Pipe Replacement</v>
          </cell>
          <cell r="D3209" t="str">
            <v>Major Projects &amp; Programs</v>
          </cell>
          <cell r="E3209" t="str">
            <v>Kirk Johnson</v>
          </cell>
          <cell r="H3209" t="str">
            <v>Benjamin C. Campbell</v>
          </cell>
          <cell r="I3209" t="str">
            <v>Jennie Lieu</v>
          </cell>
          <cell r="J3209" t="str">
            <v>GT&amp;S</v>
          </cell>
          <cell r="L3209" t="str">
            <v>75</v>
          </cell>
          <cell r="M3209" t="str">
            <v>75E</v>
          </cell>
          <cell r="N3209" t="str">
            <v>Vintage Pipe Replacement</v>
          </cell>
          <cell r="O3209" t="str">
            <v>5765078</v>
          </cell>
        </row>
        <row r="3210">
          <cell r="B3210" t="str">
            <v>C</v>
          </cell>
          <cell r="C3210" t="str">
            <v>Pipe Replacement</v>
          </cell>
          <cell r="D3210" t="str">
            <v>Major Projects &amp; Programs</v>
          </cell>
          <cell r="E3210" t="str">
            <v>Kirk Johnson</v>
          </cell>
          <cell r="H3210" t="str">
            <v>Benjamin C. Campbell</v>
          </cell>
          <cell r="I3210" t="str">
            <v>Jennie Lieu</v>
          </cell>
          <cell r="J3210" t="str">
            <v>GT&amp;S</v>
          </cell>
          <cell r="L3210" t="str">
            <v>75</v>
          </cell>
          <cell r="M3210" t="str">
            <v>75E</v>
          </cell>
          <cell r="N3210" t="str">
            <v>Vintage Pipe Replacement</v>
          </cell>
          <cell r="O3210" t="str">
            <v>5765701</v>
          </cell>
        </row>
        <row r="3211">
          <cell r="B3211" t="str">
            <v>C</v>
          </cell>
          <cell r="C3211" t="str">
            <v>Pipe Replacement</v>
          </cell>
          <cell r="D3211" t="str">
            <v>Major Projects &amp; Programs</v>
          </cell>
          <cell r="E3211" t="str">
            <v>Kirk Johnson</v>
          </cell>
          <cell r="H3211" t="str">
            <v>Benjamin C. Campbell</v>
          </cell>
          <cell r="I3211" t="str">
            <v>Jennie Lieu</v>
          </cell>
          <cell r="J3211" t="str">
            <v>GT&amp;S</v>
          </cell>
          <cell r="L3211" t="str">
            <v>75</v>
          </cell>
          <cell r="M3211" t="str">
            <v>75E</v>
          </cell>
          <cell r="N3211" t="str">
            <v>Vintage Pipe Replacement</v>
          </cell>
          <cell r="O3211" t="str">
            <v>5766166</v>
          </cell>
        </row>
        <row r="3212">
          <cell r="B3212" t="str">
            <v>C</v>
          </cell>
          <cell r="C3212" t="str">
            <v>Pipe Replacement</v>
          </cell>
          <cell r="D3212" t="str">
            <v>Major Projects &amp; Programs</v>
          </cell>
          <cell r="E3212" t="str">
            <v>Kirk Johnson</v>
          </cell>
          <cell r="H3212" t="str">
            <v>Benjamin C. Campbell</v>
          </cell>
          <cell r="I3212" t="str">
            <v>Jennie Lieu</v>
          </cell>
          <cell r="J3212" t="str">
            <v>GT&amp;S</v>
          </cell>
          <cell r="L3212" t="str">
            <v>75</v>
          </cell>
          <cell r="M3212" t="str">
            <v>75E</v>
          </cell>
          <cell r="N3212" t="str">
            <v>Vintage Pipe Replacement</v>
          </cell>
          <cell r="O3212" t="str">
            <v>5767003</v>
          </cell>
        </row>
        <row r="3213">
          <cell r="B3213" t="str">
            <v>C</v>
          </cell>
          <cell r="C3213" t="str">
            <v>Pipe Replacement</v>
          </cell>
          <cell r="D3213" t="str">
            <v>Major Projects &amp; Programs</v>
          </cell>
          <cell r="E3213" t="str">
            <v>Kirk Johnson</v>
          </cell>
          <cell r="H3213" t="str">
            <v>Benjamin C. Campbell</v>
          </cell>
          <cell r="I3213" t="str">
            <v>Jennie Lieu</v>
          </cell>
          <cell r="J3213" t="str">
            <v>GT&amp;S</v>
          </cell>
          <cell r="L3213" t="str">
            <v>75</v>
          </cell>
          <cell r="M3213" t="str">
            <v>75E</v>
          </cell>
          <cell r="N3213" t="str">
            <v>Vintage Pipe Replacement</v>
          </cell>
          <cell r="O3213" t="str">
            <v>5768712</v>
          </cell>
        </row>
        <row r="3214">
          <cell r="B3214" t="str">
            <v>C</v>
          </cell>
          <cell r="C3214" t="str">
            <v>Pipe Replacement</v>
          </cell>
          <cell r="D3214" t="str">
            <v>Major Projects &amp; Programs</v>
          </cell>
          <cell r="E3214" t="str">
            <v>Kirk Johnson</v>
          </cell>
          <cell r="H3214" t="str">
            <v>Benjamin C. Campbell</v>
          </cell>
          <cell r="I3214" t="str">
            <v>Jennie Lieu</v>
          </cell>
          <cell r="J3214" t="str">
            <v>GT&amp;S</v>
          </cell>
          <cell r="L3214" t="str">
            <v>75</v>
          </cell>
          <cell r="M3214" t="str">
            <v>75E</v>
          </cell>
          <cell r="N3214" t="str">
            <v>Vintage Pipe Replacement</v>
          </cell>
          <cell r="O3214" t="str">
            <v>5769522</v>
          </cell>
        </row>
        <row r="3215">
          <cell r="B3215" t="str">
            <v>C</v>
          </cell>
          <cell r="C3215" t="str">
            <v>Pipe Replacement</v>
          </cell>
          <cell r="D3215" t="str">
            <v>Major Projects &amp; Programs</v>
          </cell>
          <cell r="E3215" t="str">
            <v>Kirk Johnson</v>
          </cell>
          <cell r="H3215" t="str">
            <v>Benjamin C. Campbell</v>
          </cell>
          <cell r="I3215" t="str">
            <v>Jennie Lieu</v>
          </cell>
          <cell r="J3215" t="str">
            <v>GT&amp;S</v>
          </cell>
          <cell r="L3215" t="str">
            <v>75</v>
          </cell>
          <cell r="M3215" t="str">
            <v>75E</v>
          </cell>
          <cell r="N3215" t="str">
            <v>Vintage Pipe Replacement</v>
          </cell>
          <cell r="O3215" t="str">
            <v>5770321</v>
          </cell>
        </row>
        <row r="3216">
          <cell r="B3216" t="str">
            <v>C</v>
          </cell>
          <cell r="C3216" t="str">
            <v>Pipe Replacement</v>
          </cell>
          <cell r="D3216" t="str">
            <v>Major Projects &amp; Programs</v>
          </cell>
          <cell r="E3216" t="str">
            <v>Kirk Johnson</v>
          </cell>
          <cell r="H3216" t="str">
            <v>Benjamin C. Campbell</v>
          </cell>
          <cell r="I3216" t="str">
            <v>Jennie Lieu</v>
          </cell>
          <cell r="J3216" t="str">
            <v>GT&amp;S</v>
          </cell>
          <cell r="L3216" t="str">
            <v>75</v>
          </cell>
          <cell r="M3216" t="str">
            <v>75E</v>
          </cell>
          <cell r="N3216" t="str">
            <v>Vintage Pipe Replacement</v>
          </cell>
          <cell r="O3216" t="str">
            <v>5771026</v>
          </cell>
        </row>
        <row r="3217">
          <cell r="B3217" t="str">
            <v>C</v>
          </cell>
          <cell r="C3217" t="str">
            <v>Pipe Replacement</v>
          </cell>
          <cell r="D3217" t="str">
            <v>Major Projects &amp; Programs</v>
          </cell>
          <cell r="E3217" t="str">
            <v>Kirk Johnson</v>
          </cell>
          <cell r="H3217" t="str">
            <v>Benjamin C. Campbell</v>
          </cell>
          <cell r="I3217" t="str">
            <v>Jennie Lieu</v>
          </cell>
          <cell r="J3217" t="str">
            <v>GT&amp;S</v>
          </cell>
          <cell r="L3217" t="str">
            <v>75</v>
          </cell>
          <cell r="M3217" t="str">
            <v>75E</v>
          </cell>
          <cell r="N3217" t="str">
            <v>Vintage Pipe Replacement</v>
          </cell>
          <cell r="O3217" t="str">
            <v>5771927</v>
          </cell>
        </row>
        <row r="3218">
          <cell r="B3218" t="str">
            <v>C</v>
          </cell>
          <cell r="C3218" t="str">
            <v>Pipe Replacement</v>
          </cell>
          <cell r="D3218" t="str">
            <v>Major Projects &amp; Programs</v>
          </cell>
          <cell r="E3218" t="str">
            <v>Kirk Johnson</v>
          </cell>
          <cell r="H3218" t="str">
            <v>Benjamin C. Campbell</v>
          </cell>
          <cell r="I3218" t="str">
            <v>Jennie Lieu</v>
          </cell>
          <cell r="J3218" t="str">
            <v>GT&amp;S</v>
          </cell>
          <cell r="L3218" t="str">
            <v>75</v>
          </cell>
          <cell r="M3218" t="str">
            <v>75E</v>
          </cell>
          <cell r="N3218" t="str">
            <v>Vintage Pipe Replacement</v>
          </cell>
          <cell r="O3218" t="str">
            <v>5772721</v>
          </cell>
        </row>
        <row r="3219">
          <cell r="B3219" t="str">
            <v>C</v>
          </cell>
          <cell r="C3219" t="str">
            <v>Pipe Replacement</v>
          </cell>
          <cell r="D3219" t="str">
            <v>Major Projects &amp; Programs</v>
          </cell>
          <cell r="E3219" t="str">
            <v>Kirk Johnson</v>
          </cell>
          <cell r="H3219" t="str">
            <v>Benjamin C. Campbell</v>
          </cell>
          <cell r="I3219" t="str">
            <v>Jennie Lieu</v>
          </cell>
          <cell r="J3219" t="str">
            <v>GT&amp;S</v>
          </cell>
          <cell r="L3219" t="str">
            <v>75</v>
          </cell>
          <cell r="M3219" t="str">
            <v>75E</v>
          </cell>
          <cell r="N3219" t="str">
            <v>Vintage Pipe Replacement</v>
          </cell>
          <cell r="O3219" t="str">
            <v>5772755</v>
          </cell>
        </row>
        <row r="3220">
          <cell r="B3220" t="str">
            <v>C</v>
          </cell>
          <cell r="C3220" t="str">
            <v>Pipe Replacement</v>
          </cell>
          <cell r="D3220" t="str">
            <v>Major Projects &amp; Programs</v>
          </cell>
          <cell r="E3220" t="str">
            <v>Kirk Johnson</v>
          </cell>
          <cell r="H3220" t="str">
            <v>Benjamin C. Campbell</v>
          </cell>
          <cell r="I3220" t="str">
            <v>Jennie Lieu</v>
          </cell>
          <cell r="J3220" t="str">
            <v>GT&amp;S</v>
          </cell>
          <cell r="L3220" t="str">
            <v>75</v>
          </cell>
          <cell r="M3220" t="str">
            <v>75E</v>
          </cell>
          <cell r="N3220" t="str">
            <v>Vintage Pipe Replacement</v>
          </cell>
          <cell r="O3220" t="str">
            <v>5772756</v>
          </cell>
        </row>
        <row r="3221">
          <cell r="B3221" t="str">
            <v>C</v>
          </cell>
          <cell r="C3221" t="str">
            <v>Pipe Replacement</v>
          </cell>
          <cell r="D3221" t="str">
            <v>Major Projects &amp; Programs</v>
          </cell>
          <cell r="E3221" t="str">
            <v>Kirk Johnson</v>
          </cell>
          <cell r="H3221" t="str">
            <v>Benjamin C. Campbell</v>
          </cell>
          <cell r="I3221" t="str">
            <v>Jennie Lieu</v>
          </cell>
          <cell r="J3221" t="str">
            <v>GT&amp;S</v>
          </cell>
          <cell r="L3221" t="str">
            <v>75</v>
          </cell>
          <cell r="M3221" t="str">
            <v>75E</v>
          </cell>
          <cell r="N3221" t="str">
            <v>Vintage Pipe Replacement</v>
          </cell>
          <cell r="O3221" t="str">
            <v>5772757</v>
          </cell>
        </row>
        <row r="3222">
          <cell r="B3222" t="str">
            <v>C</v>
          </cell>
          <cell r="C3222" t="str">
            <v>Pipe Replacement</v>
          </cell>
          <cell r="D3222" t="str">
            <v>Major Projects &amp; Programs</v>
          </cell>
          <cell r="E3222" t="str">
            <v>Kirk Johnson</v>
          </cell>
          <cell r="H3222" t="str">
            <v>Benjamin C. Campbell</v>
          </cell>
          <cell r="I3222" t="str">
            <v>Jennie Lieu</v>
          </cell>
          <cell r="J3222" t="str">
            <v>GT&amp;S</v>
          </cell>
          <cell r="L3222" t="str">
            <v>75</v>
          </cell>
          <cell r="M3222" t="str">
            <v>75E</v>
          </cell>
          <cell r="N3222" t="str">
            <v>Vintage Pipe Replacement</v>
          </cell>
          <cell r="O3222" t="str">
            <v>5772758</v>
          </cell>
        </row>
        <row r="3223">
          <cell r="B3223" t="str">
            <v>C</v>
          </cell>
          <cell r="C3223" t="str">
            <v>Pipe Replacement</v>
          </cell>
          <cell r="D3223" t="str">
            <v>Major Projects &amp; Programs</v>
          </cell>
          <cell r="E3223" t="str">
            <v>Kirk Johnson</v>
          </cell>
          <cell r="H3223" t="str">
            <v>Benjamin C. Campbell</v>
          </cell>
          <cell r="I3223" t="str">
            <v>Jennie Lieu</v>
          </cell>
          <cell r="J3223" t="str">
            <v>GT&amp;S</v>
          </cell>
          <cell r="L3223" t="str">
            <v>75</v>
          </cell>
          <cell r="M3223" t="str">
            <v>75E</v>
          </cell>
          <cell r="N3223" t="str">
            <v>Vintage Pipe Replacement</v>
          </cell>
          <cell r="O3223" t="str">
            <v>5772759</v>
          </cell>
        </row>
        <row r="3224">
          <cell r="B3224" t="str">
            <v>C</v>
          </cell>
          <cell r="C3224" t="str">
            <v>Pipe Replacement</v>
          </cell>
          <cell r="D3224" t="str">
            <v>Major Projects &amp; Programs</v>
          </cell>
          <cell r="E3224" t="str">
            <v>Kirk Johnson</v>
          </cell>
          <cell r="H3224" t="str">
            <v>Benjamin C. Campbell</v>
          </cell>
          <cell r="I3224" t="str">
            <v>Jennie Lieu</v>
          </cell>
          <cell r="J3224" t="str">
            <v>GT&amp;S</v>
          </cell>
          <cell r="L3224" t="str">
            <v>75</v>
          </cell>
          <cell r="M3224" t="str">
            <v>75E</v>
          </cell>
          <cell r="N3224" t="str">
            <v>Vintage Pipe Replacement</v>
          </cell>
          <cell r="O3224" t="str">
            <v>5772760</v>
          </cell>
        </row>
        <row r="3225">
          <cell r="B3225" t="str">
            <v>C</v>
          </cell>
          <cell r="C3225" t="str">
            <v>Pipe Replacement</v>
          </cell>
          <cell r="D3225" t="str">
            <v>Major Projects &amp; Programs</v>
          </cell>
          <cell r="E3225" t="str">
            <v>Kirk Johnson</v>
          </cell>
          <cell r="H3225" t="str">
            <v>Benjamin C. Campbell</v>
          </cell>
          <cell r="I3225" t="str">
            <v>Jennie Lieu</v>
          </cell>
          <cell r="J3225" t="str">
            <v>GT&amp;S</v>
          </cell>
          <cell r="L3225" t="str">
            <v>75</v>
          </cell>
          <cell r="M3225" t="str">
            <v>75E</v>
          </cell>
          <cell r="N3225" t="str">
            <v>Vintage Pipe Replacement</v>
          </cell>
          <cell r="O3225" t="str">
            <v>5772761</v>
          </cell>
        </row>
        <row r="3226">
          <cell r="B3226" t="str">
            <v>C</v>
          </cell>
          <cell r="C3226" t="str">
            <v>Pipe Replacement</v>
          </cell>
          <cell r="D3226" t="str">
            <v>Major Projects &amp; Programs</v>
          </cell>
          <cell r="E3226" t="str">
            <v>Kirk Johnson</v>
          </cell>
          <cell r="H3226" t="str">
            <v>Benjamin C. Campbell</v>
          </cell>
          <cell r="I3226" t="str">
            <v>Jennie Lieu</v>
          </cell>
          <cell r="J3226" t="str">
            <v>GT&amp;S</v>
          </cell>
          <cell r="L3226" t="str">
            <v>75</v>
          </cell>
          <cell r="M3226" t="str">
            <v>75E</v>
          </cell>
          <cell r="N3226" t="str">
            <v>Vintage Pipe Replacement</v>
          </cell>
          <cell r="O3226" t="str">
            <v>5772922</v>
          </cell>
        </row>
        <row r="3227">
          <cell r="B3227" t="str">
            <v>C</v>
          </cell>
          <cell r="C3227" t="str">
            <v>Pipe Replacement</v>
          </cell>
          <cell r="D3227" t="str">
            <v>Major Projects &amp; Programs</v>
          </cell>
          <cell r="E3227" t="str">
            <v>Kirk Johnson</v>
          </cell>
          <cell r="H3227" t="str">
            <v>Benjamin C. Campbell</v>
          </cell>
          <cell r="I3227" t="str">
            <v>Jennie Lieu</v>
          </cell>
          <cell r="J3227" t="str">
            <v>GT&amp;S</v>
          </cell>
          <cell r="L3227" t="str">
            <v>75</v>
          </cell>
          <cell r="M3227" t="str">
            <v>75E</v>
          </cell>
          <cell r="N3227" t="str">
            <v>Vintage Pipe Replacement</v>
          </cell>
          <cell r="O3227" t="str">
            <v>5772938</v>
          </cell>
        </row>
        <row r="3228">
          <cell r="B3228" t="str">
            <v>C</v>
          </cell>
          <cell r="C3228" t="str">
            <v>Pipe Replacement</v>
          </cell>
          <cell r="D3228" t="str">
            <v>Major Projects &amp; Programs</v>
          </cell>
          <cell r="E3228" t="str">
            <v>Kirk Johnson</v>
          </cell>
          <cell r="H3228" t="str">
            <v>Benjamin C. Campbell</v>
          </cell>
          <cell r="I3228" t="str">
            <v>Jennie Lieu</v>
          </cell>
          <cell r="J3228" t="str">
            <v>GT&amp;S</v>
          </cell>
          <cell r="L3228" t="str">
            <v>75</v>
          </cell>
          <cell r="M3228" t="str">
            <v>75E</v>
          </cell>
          <cell r="N3228" t="str">
            <v>Vintage Pipe Replacement</v>
          </cell>
          <cell r="O3228" t="str">
            <v>5773398</v>
          </cell>
        </row>
        <row r="3229">
          <cell r="B3229" t="str">
            <v>C</v>
          </cell>
          <cell r="C3229" t="str">
            <v>Pipe Replacement</v>
          </cell>
          <cell r="D3229" t="str">
            <v>Major Projects &amp; Programs</v>
          </cell>
          <cell r="E3229" t="str">
            <v>Kirk Johnson</v>
          </cell>
          <cell r="H3229" t="str">
            <v>Benjamin C. Campbell</v>
          </cell>
          <cell r="I3229" t="str">
            <v>Jennie Lieu</v>
          </cell>
          <cell r="J3229" t="str">
            <v>GT&amp;S</v>
          </cell>
          <cell r="L3229" t="str">
            <v>75</v>
          </cell>
          <cell r="M3229" t="str">
            <v>75E</v>
          </cell>
          <cell r="N3229" t="str">
            <v>Vintage Pipe Replacement</v>
          </cell>
          <cell r="O3229" t="str">
            <v>5773399</v>
          </cell>
        </row>
        <row r="3230">
          <cell r="B3230" t="str">
            <v>C</v>
          </cell>
          <cell r="C3230" t="str">
            <v>Pipe Replacement</v>
          </cell>
          <cell r="D3230" t="str">
            <v>Major Projects &amp; Programs</v>
          </cell>
          <cell r="E3230" t="str">
            <v>Kirk Johnson</v>
          </cell>
          <cell r="H3230" t="str">
            <v>Benjamin C. Campbell</v>
          </cell>
          <cell r="I3230" t="str">
            <v>Jennie Lieu</v>
          </cell>
          <cell r="J3230" t="str">
            <v>GT&amp;S</v>
          </cell>
          <cell r="L3230" t="str">
            <v>75</v>
          </cell>
          <cell r="M3230" t="str">
            <v>75E</v>
          </cell>
          <cell r="N3230" t="str">
            <v>Vintage Pipe Replacement</v>
          </cell>
          <cell r="O3230" t="str">
            <v>5773400</v>
          </cell>
        </row>
        <row r="3231">
          <cell r="B3231" t="str">
            <v>C</v>
          </cell>
          <cell r="C3231" t="str">
            <v>Pipe Replacement</v>
          </cell>
          <cell r="D3231" t="str">
            <v>Major Projects &amp; Programs</v>
          </cell>
          <cell r="E3231" t="str">
            <v>Kirk Johnson</v>
          </cell>
          <cell r="H3231" t="str">
            <v>Benjamin C. Campbell</v>
          </cell>
          <cell r="I3231" t="str">
            <v>Jennie Lieu</v>
          </cell>
          <cell r="J3231" t="str">
            <v>GT&amp;S</v>
          </cell>
          <cell r="L3231" t="str">
            <v>75</v>
          </cell>
          <cell r="M3231" t="str">
            <v>75E</v>
          </cell>
          <cell r="N3231" t="str">
            <v>Vintage Pipe Replacement</v>
          </cell>
          <cell r="O3231" t="str">
            <v>5773401</v>
          </cell>
        </row>
        <row r="3232">
          <cell r="B3232" t="str">
            <v>C</v>
          </cell>
          <cell r="C3232" t="str">
            <v>Pipe Replacement</v>
          </cell>
          <cell r="D3232" t="str">
            <v>Major Projects &amp; Programs</v>
          </cell>
          <cell r="E3232" t="str">
            <v>Kirk Johnson</v>
          </cell>
          <cell r="H3232" t="str">
            <v>Benjamin C. Campbell</v>
          </cell>
          <cell r="I3232" t="str">
            <v>Jennie Lieu</v>
          </cell>
          <cell r="J3232" t="str">
            <v>GT&amp;S</v>
          </cell>
          <cell r="L3232" t="str">
            <v>75</v>
          </cell>
          <cell r="M3232" t="str">
            <v>75E</v>
          </cell>
          <cell r="N3232" t="str">
            <v>Vintage Pipe Replacement</v>
          </cell>
          <cell r="O3232" t="str">
            <v>5773402</v>
          </cell>
        </row>
        <row r="3233">
          <cell r="B3233" t="str">
            <v>C</v>
          </cell>
          <cell r="C3233" t="str">
            <v>Pipe Replacement</v>
          </cell>
          <cell r="D3233" t="str">
            <v>Major Projects &amp; Programs</v>
          </cell>
          <cell r="E3233" t="str">
            <v>Kirk Johnson</v>
          </cell>
          <cell r="H3233" t="str">
            <v>Benjamin C. Campbell</v>
          </cell>
          <cell r="I3233" t="str">
            <v>Jennie Lieu</v>
          </cell>
          <cell r="J3233" t="str">
            <v>GT&amp;S</v>
          </cell>
          <cell r="L3233" t="str">
            <v>75</v>
          </cell>
          <cell r="M3233" t="str">
            <v>75E</v>
          </cell>
          <cell r="N3233" t="str">
            <v>Vintage Pipe Replacement</v>
          </cell>
          <cell r="O3233" t="str">
            <v>5773403</v>
          </cell>
        </row>
        <row r="3234">
          <cell r="B3234" t="str">
            <v>C</v>
          </cell>
          <cell r="C3234" t="str">
            <v>Pipe Replacement</v>
          </cell>
          <cell r="D3234" t="str">
            <v>Major Projects &amp; Programs</v>
          </cell>
          <cell r="E3234" t="str">
            <v>Kirk Johnson</v>
          </cell>
          <cell r="H3234" t="str">
            <v>Benjamin C. Campbell</v>
          </cell>
          <cell r="I3234" t="str">
            <v>Jennie Lieu</v>
          </cell>
          <cell r="J3234" t="str">
            <v>GT&amp;S</v>
          </cell>
          <cell r="L3234" t="str">
            <v>75</v>
          </cell>
          <cell r="M3234" t="str">
            <v>75E</v>
          </cell>
          <cell r="N3234" t="str">
            <v>Vintage Pipe Replacement</v>
          </cell>
          <cell r="O3234" t="str">
            <v>5773502</v>
          </cell>
        </row>
        <row r="3235">
          <cell r="B3235" t="str">
            <v>C</v>
          </cell>
          <cell r="C3235" t="str">
            <v>Pipe Replacement</v>
          </cell>
          <cell r="D3235" t="str">
            <v>Major Projects &amp; Programs</v>
          </cell>
          <cell r="E3235" t="str">
            <v>Kirk Johnson</v>
          </cell>
          <cell r="H3235" t="str">
            <v>Benjamin C. Campbell</v>
          </cell>
          <cell r="I3235" t="str">
            <v>Jennie Lieu</v>
          </cell>
          <cell r="J3235" t="str">
            <v>GT&amp;S</v>
          </cell>
          <cell r="L3235" t="str">
            <v>75</v>
          </cell>
          <cell r="M3235" t="str">
            <v>75E</v>
          </cell>
          <cell r="N3235" t="str">
            <v>Vintage Pipe Replacement</v>
          </cell>
          <cell r="O3235" t="str">
            <v>5773665</v>
          </cell>
        </row>
        <row r="3236">
          <cell r="B3236" t="str">
            <v>C</v>
          </cell>
          <cell r="C3236" t="str">
            <v>Pipe Replacement</v>
          </cell>
          <cell r="D3236" t="str">
            <v>Major Projects &amp; Programs</v>
          </cell>
          <cell r="E3236" t="str">
            <v>Kirk Johnson</v>
          </cell>
          <cell r="H3236" t="str">
            <v>Benjamin C. Campbell</v>
          </cell>
          <cell r="I3236" t="str">
            <v>Jennie Lieu</v>
          </cell>
          <cell r="J3236" t="str">
            <v>GT&amp;S</v>
          </cell>
          <cell r="L3236" t="str">
            <v>75</v>
          </cell>
          <cell r="M3236" t="str">
            <v>75H</v>
          </cell>
          <cell r="N3236" t="str">
            <v>Pipe Replacement Class Loctn</v>
          </cell>
          <cell r="O3236" t="str">
            <v>5525641</v>
          </cell>
        </row>
        <row r="3237">
          <cell r="B3237" t="str">
            <v>C</v>
          </cell>
          <cell r="C3237" t="str">
            <v>Pipe Replacement</v>
          </cell>
          <cell r="D3237" t="str">
            <v>Major Projects &amp; Programs</v>
          </cell>
          <cell r="E3237" t="str">
            <v>Kirk Johnson</v>
          </cell>
          <cell r="H3237" t="str">
            <v>Benjamin C. Campbell</v>
          </cell>
          <cell r="I3237" t="str">
            <v>Jennie Lieu</v>
          </cell>
          <cell r="J3237" t="str">
            <v>GT&amp;S</v>
          </cell>
          <cell r="L3237" t="str">
            <v>75</v>
          </cell>
          <cell r="M3237" t="str">
            <v>75H</v>
          </cell>
          <cell r="N3237" t="str">
            <v>Pipe Replacement Class Loctn</v>
          </cell>
          <cell r="O3237" t="str">
            <v>5749661</v>
          </cell>
        </row>
        <row r="3238">
          <cell r="B3238" t="str">
            <v>C</v>
          </cell>
          <cell r="C3238" t="str">
            <v>Pipe Replacement</v>
          </cell>
          <cell r="D3238" t="str">
            <v>Major Projects &amp; Programs</v>
          </cell>
          <cell r="E3238" t="str">
            <v>Kirk Johnson</v>
          </cell>
          <cell r="H3238" t="str">
            <v>Benjamin C. Campbell</v>
          </cell>
          <cell r="I3238" t="str">
            <v>Jennie Lieu</v>
          </cell>
          <cell r="J3238" t="str">
            <v>GT&amp;S</v>
          </cell>
          <cell r="L3238" t="str">
            <v>75</v>
          </cell>
          <cell r="M3238" t="str">
            <v>75H</v>
          </cell>
          <cell r="N3238" t="str">
            <v>Pipe Replacement Class Loctn</v>
          </cell>
          <cell r="O3238" t="str">
            <v>5749941</v>
          </cell>
        </row>
        <row r="3239">
          <cell r="B3239" t="str">
            <v>C</v>
          </cell>
          <cell r="C3239" t="str">
            <v>Pipe Replacement</v>
          </cell>
          <cell r="D3239" t="str">
            <v>Major Projects &amp; Programs</v>
          </cell>
          <cell r="E3239" t="str">
            <v>Kirk Johnson</v>
          </cell>
          <cell r="H3239" t="str">
            <v>Benjamin C. Campbell</v>
          </cell>
          <cell r="I3239" t="str">
            <v>Jennie Lieu</v>
          </cell>
          <cell r="J3239" t="str">
            <v>GT&amp;S</v>
          </cell>
          <cell r="L3239" t="str">
            <v>75</v>
          </cell>
          <cell r="M3239" t="str">
            <v>75H</v>
          </cell>
          <cell r="N3239" t="str">
            <v>Pipe Replacement Class Loctn</v>
          </cell>
          <cell r="O3239" t="str">
            <v>5757249</v>
          </cell>
        </row>
        <row r="3240">
          <cell r="B3240" t="str">
            <v>C</v>
          </cell>
          <cell r="C3240" t="str">
            <v>Pipe Replacement</v>
          </cell>
          <cell r="D3240" t="str">
            <v>Major Projects &amp; Programs</v>
          </cell>
          <cell r="E3240" t="str">
            <v>Kirk Johnson</v>
          </cell>
          <cell r="H3240" t="str">
            <v>Benjamin C. Campbell</v>
          </cell>
          <cell r="I3240" t="str">
            <v>Jennie Lieu</v>
          </cell>
          <cell r="J3240" t="str">
            <v>GT&amp;S</v>
          </cell>
          <cell r="L3240" t="str">
            <v>75</v>
          </cell>
          <cell r="M3240" t="str">
            <v>75H</v>
          </cell>
          <cell r="N3240" t="str">
            <v>Pipe Replacement Class Loctn</v>
          </cell>
          <cell r="O3240" t="str">
            <v>5758743</v>
          </cell>
        </row>
        <row r="3241">
          <cell r="B3241" t="str">
            <v>C</v>
          </cell>
          <cell r="C3241" t="str">
            <v>Pipe Replacement</v>
          </cell>
          <cell r="D3241" t="str">
            <v>Major Projects &amp; Programs</v>
          </cell>
          <cell r="E3241" t="str">
            <v>Kirk Johnson</v>
          </cell>
          <cell r="H3241" t="str">
            <v>Benjamin C. Campbell</v>
          </cell>
          <cell r="I3241" t="str">
            <v>Jennie Lieu</v>
          </cell>
          <cell r="J3241" t="str">
            <v>GT&amp;S</v>
          </cell>
          <cell r="L3241" t="str">
            <v>75</v>
          </cell>
          <cell r="M3241" t="str">
            <v>75H</v>
          </cell>
          <cell r="N3241" t="str">
            <v>Pipe Replacement Class Loctn</v>
          </cell>
          <cell r="O3241" t="str">
            <v>5759620</v>
          </cell>
        </row>
        <row r="3242">
          <cell r="B3242" t="str">
            <v>C</v>
          </cell>
          <cell r="C3242" t="str">
            <v>Pipe Replacement</v>
          </cell>
          <cell r="D3242" t="str">
            <v>Major Projects &amp; Programs</v>
          </cell>
          <cell r="E3242" t="str">
            <v>Kirk Johnson</v>
          </cell>
          <cell r="H3242" t="str">
            <v>Benjamin C. Campbell</v>
          </cell>
          <cell r="I3242" t="str">
            <v>Jennie Lieu</v>
          </cell>
          <cell r="J3242" t="str">
            <v>GT&amp;S</v>
          </cell>
          <cell r="L3242" t="str">
            <v>75</v>
          </cell>
          <cell r="M3242" t="str">
            <v>75H</v>
          </cell>
          <cell r="N3242" t="str">
            <v>Pipe Replacement Class Loctn</v>
          </cell>
          <cell r="O3242" t="str">
            <v>5759794</v>
          </cell>
        </row>
        <row r="3243">
          <cell r="B3243" t="str">
            <v>C</v>
          </cell>
          <cell r="C3243" t="str">
            <v>Pipe Replacement</v>
          </cell>
          <cell r="D3243" t="str">
            <v>Major Projects &amp; Programs</v>
          </cell>
          <cell r="E3243" t="str">
            <v>Kirk Johnson</v>
          </cell>
          <cell r="H3243" t="str">
            <v>Benjamin C. Campbell</v>
          </cell>
          <cell r="I3243" t="str">
            <v>Jennie Lieu</v>
          </cell>
          <cell r="J3243" t="str">
            <v>GT&amp;S</v>
          </cell>
          <cell r="L3243" t="str">
            <v>75</v>
          </cell>
          <cell r="M3243" t="str">
            <v>75H</v>
          </cell>
          <cell r="N3243" t="str">
            <v>Pipe Replacement Class Loctn</v>
          </cell>
          <cell r="O3243" t="str">
            <v>5763785</v>
          </cell>
        </row>
        <row r="3244">
          <cell r="B3244" t="str">
            <v>C</v>
          </cell>
          <cell r="C3244" t="str">
            <v>Pipe Replacement</v>
          </cell>
          <cell r="D3244" t="str">
            <v>Major Projects &amp; Programs</v>
          </cell>
          <cell r="E3244" t="str">
            <v>Kirk Johnson</v>
          </cell>
          <cell r="H3244" t="str">
            <v>Benjamin C. Campbell</v>
          </cell>
          <cell r="I3244" t="str">
            <v>Jennie Lieu</v>
          </cell>
          <cell r="J3244" t="str">
            <v>GT&amp;S</v>
          </cell>
          <cell r="L3244" t="str">
            <v>75</v>
          </cell>
          <cell r="M3244" t="str">
            <v>75H</v>
          </cell>
          <cell r="N3244" t="str">
            <v>Pipe Replacement Class Loctn</v>
          </cell>
          <cell r="O3244" t="str">
            <v>5763898</v>
          </cell>
        </row>
        <row r="3245">
          <cell r="B3245" t="str">
            <v>C</v>
          </cell>
          <cell r="C3245" t="str">
            <v>Pipe Replacement</v>
          </cell>
          <cell r="D3245" t="str">
            <v>Major Projects &amp; Programs</v>
          </cell>
          <cell r="E3245" t="str">
            <v>Kirk Johnson</v>
          </cell>
          <cell r="H3245" t="str">
            <v>Benjamin C. Campbell</v>
          </cell>
          <cell r="I3245" t="str">
            <v>Jennie Lieu</v>
          </cell>
          <cell r="J3245" t="str">
            <v>GT&amp;S</v>
          </cell>
          <cell r="L3245" t="str">
            <v>75</v>
          </cell>
          <cell r="M3245" t="str">
            <v>75H</v>
          </cell>
          <cell r="N3245" t="str">
            <v>Pipe Replacement Class Loctn</v>
          </cell>
          <cell r="O3245" t="str">
            <v>5764043</v>
          </cell>
        </row>
        <row r="3246">
          <cell r="B3246" t="str">
            <v>C</v>
          </cell>
          <cell r="C3246" t="str">
            <v>Pipe Replacement</v>
          </cell>
          <cell r="D3246" t="str">
            <v>Major Projects &amp; Programs</v>
          </cell>
          <cell r="E3246" t="str">
            <v>Kirk Johnson</v>
          </cell>
          <cell r="H3246" t="str">
            <v>Benjamin C. Campbell</v>
          </cell>
          <cell r="I3246" t="str">
            <v>Jennie Lieu</v>
          </cell>
          <cell r="J3246" t="str">
            <v>GT&amp;S</v>
          </cell>
          <cell r="L3246" t="str">
            <v>75</v>
          </cell>
          <cell r="M3246" t="str">
            <v>75H</v>
          </cell>
          <cell r="N3246" t="str">
            <v>Pipe Replacement Class Loctn</v>
          </cell>
          <cell r="O3246" t="str">
            <v>5765344</v>
          </cell>
        </row>
        <row r="3247">
          <cell r="B3247" t="str">
            <v>C</v>
          </cell>
          <cell r="C3247" t="str">
            <v>Pipe Replacement</v>
          </cell>
          <cell r="D3247" t="str">
            <v>Major Projects &amp; Programs</v>
          </cell>
          <cell r="E3247" t="str">
            <v>Kirk Johnson</v>
          </cell>
          <cell r="H3247" t="str">
            <v>Benjamin C. Campbell</v>
          </cell>
          <cell r="I3247" t="str">
            <v>Jennie Lieu</v>
          </cell>
          <cell r="J3247" t="str">
            <v>GT&amp;S</v>
          </cell>
          <cell r="L3247" t="str">
            <v>75</v>
          </cell>
          <cell r="M3247" t="str">
            <v>75H</v>
          </cell>
          <cell r="N3247" t="str">
            <v>Pipe Replacement Class Loctn</v>
          </cell>
          <cell r="O3247" t="str">
            <v>5770622</v>
          </cell>
        </row>
        <row r="3248">
          <cell r="B3248" t="str">
            <v>C</v>
          </cell>
          <cell r="C3248" t="str">
            <v>Pipe Replacement</v>
          </cell>
          <cell r="D3248" t="str">
            <v>Major Projects &amp; Programs</v>
          </cell>
          <cell r="E3248" t="str">
            <v>Kirk Johnson</v>
          </cell>
          <cell r="H3248" t="str">
            <v>Benjamin C. Campbell</v>
          </cell>
          <cell r="I3248" t="str">
            <v>Jennie Lieu</v>
          </cell>
          <cell r="J3248" t="str">
            <v>GT&amp;S</v>
          </cell>
          <cell r="L3248" t="str">
            <v>75</v>
          </cell>
          <cell r="M3248" t="str">
            <v>75H</v>
          </cell>
          <cell r="N3248" t="str">
            <v>Pipe Replacement Class Loctn</v>
          </cell>
          <cell r="O3248" t="str">
            <v>5774840</v>
          </cell>
        </row>
        <row r="3249">
          <cell r="B3249" t="str">
            <v>C</v>
          </cell>
          <cell r="C3249" t="str">
            <v>Pipe Replacement</v>
          </cell>
          <cell r="D3249" t="str">
            <v>Major Projects &amp; Programs</v>
          </cell>
          <cell r="E3249" t="str">
            <v>Kirk Johnson</v>
          </cell>
          <cell r="H3249" t="str">
            <v>Benjamin C. Campbell</v>
          </cell>
          <cell r="I3249" t="str">
            <v>Jennie Lieu</v>
          </cell>
          <cell r="J3249" t="str">
            <v>GT&amp;S</v>
          </cell>
          <cell r="L3249" t="str">
            <v>75</v>
          </cell>
          <cell r="M3249" t="str">
            <v>75J</v>
          </cell>
          <cell r="N3249" t="str">
            <v>Geo-Hazard Mitigations</v>
          </cell>
          <cell r="O3249" t="str">
            <v>5751541</v>
          </cell>
        </row>
        <row r="3250">
          <cell r="B3250" t="str">
            <v>C</v>
          </cell>
          <cell r="C3250" t="str">
            <v>Pipe Replacement</v>
          </cell>
          <cell r="D3250" t="str">
            <v>Major Projects &amp; Programs</v>
          </cell>
          <cell r="E3250" t="str">
            <v>Kirk Johnson</v>
          </cell>
          <cell r="H3250" t="str">
            <v>Benjamin C. Campbell</v>
          </cell>
          <cell r="I3250" t="str">
            <v>Jennie Lieu</v>
          </cell>
          <cell r="J3250" t="str">
            <v>GT&amp;S</v>
          </cell>
          <cell r="L3250" t="str">
            <v>75</v>
          </cell>
          <cell r="M3250" t="str">
            <v>75J</v>
          </cell>
          <cell r="N3250" t="str">
            <v>Geo-Hazard Mitigations</v>
          </cell>
          <cell r="O3250" t="str">
            <v>5757268</v>
          </cell>
        </row>
        <row r="3251">
          <cell r="B3251" t="str">
            <v>C</v>
          </cell>
          <cell r="C3251" t="str">
            <v>Pipe Replacement</v>
          </cell>
          <cell r="D3251" t="str">
            <v>Major Projects &amp; Programs</v>
          </cell>
          <cell r="E3251" t="str">
            <v>Kirk Johnson</v>
          </cell>
          <cell r="H3251" t="str">
            <v>Benjamin C. Campbell</v>
          </cell>
          <cell r="I3251" t="str">
            <v>Jennie Lieu</v>
          </cell>
          <cell r="J3251" t="str">
            <v>GT&amp;S</v>
          </cell>
          <cell r="L3251" t="str">
            <v>75</v>
          </cell>
          <cell r="M3251" t="str">
            <v>75J</v>
          </cell>
          <cell r="N3251" t="str">
            <v>Geo-Hazard Mitigations</v>
          </cell>
          <cell r="O3251" t="str">
            <v>5759790</v>
          </cell>
        </row>
        <row r="3252">
          <cell r="B3252" t="str">
            <v>C</v>
          </cell>
          <cell r="C3252" t="str">
            <v>Pipe Replacement</v>
          </cell>
          <cell r="D3252" t="str">
            <v>Major Projects &amp; Programs</v>
          </cell>
          <cell r="E3252" t="str">
            <v>Kirk Johnson</v>
          </cell>
          <cell r="H3252" t="str">
            <v>Benjamin C. Campbell</v>
          </cell>
          <cell r="I3252" t="str">
            <v>Jennie Lieu</v>
          </cell>
          <cell r="J3252" t="str">
            <v>GT&amp;S</v>
          </cell>
          <cell r="L3252" t="str">
            <v>75</v>
          </cell>
          <cell r="M3252" t="str">
            <v>75J</v>
          </cell>
          <cell r="N3252" t="str">
            <v>Geo-Hazard Mitigations</v>
          </cell>
          <cell r="O3252" t="str">
            <v>5759795</v>
          </cell>
        </row>
        <row r="3253">
          <cell r="B3253" t="str">
            <v>C</v>
          </cell>
          <cell r="C3253" t="str">
            <v>Pipe Replacement</v>
          </cell>
          <cell r="D3253" t="str">
            <v>Major Projects &amp; Programs</v>
          </cell>
          <cell r="E3253" t="str">
            <v>Kirk Johnson</v>
          </cell>
          <cell r="H3253" t="str">
            <v>Benjamin C. Campbell</v>
          </cell>
          <cell r="I3253" t="str">
            <v>Jennie Lieu</v>
          </cell>
          <cell r="J3253" t="str">
            <v>GT&amp;S</v>
          </cell>
          <cell r="L3253" t="str">
            <v>75</v>
          </cell>
          <cell r="M3253" t="str">
            <v>75J</v>
          </cell>
          <cell r="N3253" t="str">
            <v>Geo-Hazard Mitigations</v>
          </cell>
          <cell r="O3253" t="str">
            <v>5759812</v>
          </cell>
        </row>
        <row r="3254">
          <cell r="B3254" t="str">
            <v>C</v>
          </cell>
          <cell r="C3254" t="str">
            <v>Pipe Replacement</v>
          </cell>
          <cell r="D3254" t="str">
            <v>Major Projects &amp; Programs</v>
          </cell>
          <cell r="E3254" t="str">
            <v>Kirk Johnson</v>
          </cell>
          <cell r="H3254" t="str">
            <v>Benjamin C. Campbell</v>
          </cell>
          <cell r="I3254" t="str">
            <v>Jennie Lieu</v>
          </cell>
          <cell r="J3254" t="str">
            <v>GT&amp;S</v>
          </cell>
          <cell r="L3254" t="str">
            <v>75</v>
          </cell>
          <cell r="M3254" t="str">
            <v>75J</v>
          </cell>
          <cell r="N3254" t="str">
            <v>Geo-Hazard Mitigations</v>
          </cell>
          <cell r="O3254" t="str">
            <v>5764552</v>
          </cell>
        </row>
        <row r="3255">
          <cell r="B3255" t="str">
            <v>C</v>
          </cell>
          <cell r="C3255" t="str">
            <v>Pipe Replacement</v>
          </cell>
          <cell r="D3255" t="str">
            <v>Major Projects &amp; Programs</v>
          </cell>
          <cell r="E3255" t="str">
            <v>Kirk Johnson</v>
          </cell>
          <cell r="H3255" t="str">
            <v>Benjamin C. Campbell</v>
          </cell>
          <cell r="I3255" t="str">
            <v>Jennie Lieu</v>
          </cell>
          <cell r="J3255" t="str">
            <v>GT&amp;S</v>
          </cell>
          <cell r="L3255" t="str">
            <v>75</v>
          </cell>
          <cell r="M3255" t="str">
            <v>75J</v>
          </cell>
          <cell r="N3255" t="str">
            <v>Geo-Hazard Mitigations</v>
          </cell>
          <cell r="O3255" t="str">
            <v>5771851</v>
          </cell>
        </row>
        <row r="3256">
          <cell r="B3256" t="str">
            <v>C</v>
          </cell>
          <cell r="C3256" t="str">
            <v>Pipe Replacement</v>
          </cell>
          <cell r="D3256" t="str">
            <v>Major Projects &amp; Programs</v>
          </cell>
          <cell r="E3256" t="str">
            <v>Kirk Johnson</v>
          </cell>
          <cell r="H3256" t="str">
            <v>Benjamin C. Campbell</v>
          </cell>
          <cell r="I3256" t="str">
            <v>Jennie Lieu</v>
          </cell>
          <cell r="J3256" t="str">
            <v>GT&amp;S</v>
          </cell>
          <cell r="L3256" t="str">
            <v>75</v>
          </cell>
          <cell r="M3256" t="str">
            <v>75K</v>
          </cell>
          <cell r="N3256" t="str">
            <v>Water and Levee Crossings</v>
          </cell>
          <cell r="O3256" t="str">
            <v>5517183</v>
          </cell>
        </row>
        <row r="3257">
          <cell r="B3257" t="str">
            <v>C</v>
          </cell>
          <cell r="C3257" t="str">
            <v>Pipe Replacement</v>
          </cell>
          <cell r="D3257" t="str">
            <v>Major Projects &amp; Programs</v>
          </cell>
          <cell r="E3257" t="str">
            <v>Kirk Johnson</v>
          </cell>
          <cell r="H3257" t="str">
            <v>Benjamin C. Campbell</v>
          </cell>
          <cell r="I3257" t="str">
            <v>Jennie Lieu</v>
          </cell>
          <cell r="J3257" t="str">
            <v>GT&amp;S</v>
          </cell>
          <cell r="L3257" t="str">
            <v>75</v>
          </cell>
          <cell r="M3257" t="str">
            <v>75K</v>
          </cell>
          <cell r="N3257" t="str">
            <v>Water and Levee Crossings</v>
          </cell>
          <cell r="O3257" t="str">
            <v>5523740</v>
          </cell>
        </row>
        <row r="3258">
          <cell r="B3258" t="str">
            <v>C</v>
          </cell>
          <cell r="C3258" t="str">
            <v>Pipe Replacement</v>
          </cell>
          <cell r="D3258" t="str">
            <v>Major Projects &amp; Programs</v>
          </cell>
          <cell r="E3258" t="str">
            <v>Kirk Johnson</v>
          </cell>
          <cell r="H3258" t="str">
            <v>Benjamin C. Campbell</v>
          </cell>
          <cell r="I3258" t="str">
            <v>Jennie Lieu</v>
          </cell>
          <cell r="J3258" t="str">
            <v>GT&amp;S</v>
          </cell>
          <cell r="L3258" t="str">
            <v>75</v>
          </cell>
          <cell r="M3258" t="str">
            <v>75K</v>
          </cell>
          <cell r="N3258" t="str">
            <v>Water and Levee Crossings</v>
          </cell>
          <cell r="O3258" t="str">
            <v>5722900</v>
          </cell>
        </row>
        <row r="3259">
          <cell r="B3259" t="str">
            <v>C</v>
          </cell>
          <cell r="C3259" t="str">
            <v>Pipe Replacement</v>
          </cell>
          <cell r="D3259" t="str">
            <v>Major Projects &amp; Programs</v>
          </cell>
          <cell r="E3259" t="str">
            <v>Kirk Johnson</v>
          </cell>
          <cell r="H3259" t="str">
            <v>Benjamin C. Campbell</v>
          </cell>
          <cell r="I3259" t="str">
            <v>Jennie Lieu</v>
          </cell>
          <cell r="J3259" t="str">
            <v>GT&amp;S</v>
          </cell>
          <cell r="L3259" t="str">
            <v>75</v>
          </cell>
          <cell r="M3259" t="str">
            <v>75K</v>
          </cell>
          <cell r="N3259" t="str">
            <v>Water and Levee Crossings</v>
          </cell>
          <cell r="O3259" t="str">
            <v>5750250</v>
          </cell>
        </row>
        <row r="3260">
          <cell r="B3260" t="str">
            <v>C</v>
          </cell>
          <cell r="C3260" t="str">
            <v>Pipe Replacement</v>
          </cell>
          <cell r="D3260" t="str">
            <v>Major Projects &amp; Programs</v>
          </cell>
          <cell r="E3260" t="str">
            <v>Kirk Johnson</v>
          </cell>
          <cell r="H3260" t="str">
            <v>Benjamin C. Campbell</v>
          </cell>
          <cell r="I3260" t="str">
            <v>Jennie Lieu</v>
          </cell>
          <cell r="J3260" t="str">
            <v>GT&amp;S</v>
          </cell>
          <cell r="L3260" t="str">
            <v>75</v>
          </cell>
          <cell r="M3260" t="str">
            <v>75K</v>
          </cell>
          <cell r="N3260" t="str">
            <v>Water and Levee Crossings</v>
          </cell>
          <cell r="O3260" t="str">
            <v>5751832</v>
          </cell>
        </row>
        <row r="3261">
          <cell r="B3261" t="str">
            <v>C</v>
          </cell>
          <cell r="C3261" t="str">
            <v>Pipe Replacement</v>
          </cell>
          <cell r="D3261" t="str">
            <v>Major Projects &amp; Programs</v>
          </cell>
          <cell r="E3261" t="str">
            <v>Kirk Johnson</v>
          </cell>
          <cell r="H3261" t="str">
            <v>Benjamin C. Campbell</v>
          </cell>
          <cell r="I3261" t="str">
            <v>Jennie Lieu</v>
          </cell>
          <cell r="J3261" t="str">
            <v>GT&amp;S</v>
          </cell>
          <cell r="L3261" t="str">
            <v>75</v>
          </cell>
          <cell r="M3261" t="str">
            <v>75K</v>
          </cell>
          <cell r="N3261" t="str">
            <v>Water and Levee Crossings</v>
          </cell>
          <cell r="O3261" t="str">
            <v>5759810</v>
          </cell>
        </row>
        <row r="3262">
          <cell r="B3262" t="str">
            <v>C</v>
          </cell>
          <cell r="C3262" t="str">
            <v>Pipe Replacement</v>
          </cell>
          <cell r="D3262" t="str">
            <v>Major Projects &amp; Programs</v>
          </cell>
          <cell r="E3262" t="str">
            <v>Kirk Johnson</v>
          </cell>
          <cell r="H3262" t="str">
            <v>Benjamin C. Campbell</v>
          </cell>
          <cell r="I3262" t="str">
            <v>Jennie Lieu</v>
          </cell>
          <cell r="J3262" t="str">
            <v>GT&amp;S</v>
          </cell>
          <cell r="L3262" t="str">
            <v>75</v>
          </cell>
          <cell r="M3262" t="str">
            <v>75K</v>
          </cell>
          <cell r="N3262" t="str">
            <v>Water and Levee Crossings</v>
          </cell>
          <cell r="O3262" t="str">
            <v>5759811</v>
          </cell>
        </row>
        <row r="3263">
          <cell r="B3263" t="str">
            <v>C</v>
          </cell>
          <cell r="C3263" t="str">
            <v>Pipe Replacement</v>
          </cell>
          <cell r="D3263" t="str">
            <v>Major Projects &amp; Programs</v>
          </cell>
          <cell r="E3263" t="str">
            <v>Kirk Johnson</v>
          </cell>
          <cell r="H3263" t="str">
            <v>Benjamin C. Campbell</v>
          </cell>
          <cell r="I3263" t="str">
            <v>Jennie Lieu</v>
          </cell>
          <cell r="J3263" t="str">
            <v>GT&amp;S</v>
          </cell>
          <cell r="L3263" t="str">
            <v>75</v>
          </cell>
          <cell r="M3263" t="str">
            <v>75K</v>
          </cell>
          <cell r="N3263" t="str">
            <v>Water and Levee Crossings</v>
          </cell>
          <cell r="O3263" t="str">
            <v>5759813</v>
          </cell>
        </row>
        <row r="3264">
          <cell r="B3264" t="str">
            <v>C</v>
          </cell>
          <cell r="C3264" t="str">
            <v>Pipe Replacement</v>
          </cell>
          <cell r="D3264" t="str">
            <v>Major Projects &amp; Programs</v>
          </cell>
          <cell r="E3264" t="str">
            <v>Kirk Johnson</v>
          </cell>
          <cell r="H3264" t="str">
            <v>Benjamin C. Campbell</v>
          </cell>
          <cell r="I3264" t="str">
            <v>Jennie Lieu</v>
          </cell>
          <cell r="J3264" t="str">
            <v>GT&amp;S</v>
          </cell>
          <cell r="L3264" t="str">
            <v>75</v>
          </cell>
          <cell r="M3264" t="str">
            <v>75K</v>
          </cell>
          <cell r="N3264" t="str">
            <v>Water and Levee Crossings</v>
          </cell>
          <cell r="O3264" t="str">
            <v>5759815</v>
          </cell>
        </row>
        <row r="3265">
          <cell r="B3265" t="str">
            <v>C</v>
          </cell>
          <cell r="C3265" t="str">
            <v>Pipe Replacement</v>
          </cell>
          <cell r="D3265" t="str">
            <v>Major Projects &amp; Programs</v>
          </cell>
          <cell r="E3265" t="str">
            <v>Kirk Johnson</v>
          </cell>
          <cell r="H3265" t="str">
            <v>Benjamin C. Campbell</v>
          </cell>
          <cell r="I3265" t="str">
            <v>Jennie Lieu</v>
          </cell>
          <cell r="J3265" t="str">
            <v>GT&amp;S</v>
          </cell>
          <cell r="L3265" t="str">
            <v>75</v>
          </cell>
          <cell r="M3265" t="str">
            <v>75K</v>
          </cell>
          <cell r="N3265" t="str">
            <v>Water and Levee Crossings</v>
          </cell>
          <cell r="O3265" t="str">
            <v>5763759</v>
          </cell>
        </row>
        <row r="3266">
          <cell r="B3266" t="str">
            <v>C</v>
          </cell>
          <cell r="C3266" t="str">
            <v>Pipe Replacement</v>
          </cell>
          <cell r="D3266" t="str">
            <v>Major Projects &amp; Programs</v>
          </cell>
          <cell r="E3266" t="str">
            <v>Kirk Johnson</v>
          </cell>
          <cell r="H3266" t="str">
            <v>Benjamin C. Campbell</v>
          </cell>
          <cell r="I3266" t="str">
            <v>Jennie Lieu</v>
          </cell>
          <cell r="J3266" t="str">
            <v>GT&amp;S</v>
          </cell>
          <cell r="L3266" t="str">
            <v>75</v>
          </cell>
          <cell r="M3266" t="str">
            <v>75K</v>
          </cell>
          <cell r="N3266" t="str">
            <v>Water and Levee Crossings</v>
          </cell>
          <cell r="O3266" t="str">
            <v>5763777</v>
          </cell>
        </row>
        <row r="3267">
          <cell r="B3267" t="str">
            <v>C</v>
          </cell>
          <cell r="C3267" t="str">
            <v>Pipe Replacement</v>
          </cell>
          <cell r="D3267" t="str">
            <v>Major Projects &amp; Programs</v>
          </cell>
          <cell r="E3267" t="str">
            <v>Kirk Johnson</v>
          </cell>
          <cell r="H3267" t="str">
            <v>Benjamin C. Campbell</v>
          </cell>
          <cell r="I3267" t="str">
            <v>Jennie Lieu</v>
          </cell>
          <cell r="J3267" t="str">
            <v>GT&amp;S</v>
          </cell>
          <cell r="L3267" t="str">
            <v>75</v>
          </cell>
          <cell r="M3267" t="str">
            <v>75K</v>
          </cell>
          <cell r="N3267" t="str">
            <v>Water and Levee Crossings</v>
          </cell>
          <cell r="O3267" t="str">
            <v>5764275</v>
          </cell>
        </row>
        <row r="3268">
          <cell r="B3268" t="str">
            <v>C</v>
          </cell>
          <cell r="C3268" t="str">
            <v>Pipe Replacement</v>
          </cell>
          <cell r="D3268" t="str">
            <v>Major Projects &amp; Programs</v>
          </cell>
          <cell r="E3268" t="str">
            <v>Kirk Johnson</v>
          </cell>
          <cell r="H3268" t="str">
            <v>Benjamin C. Campbell</v>
          </cell>
          <cell r="I3268" t="str">
            <v>Jennie Lieu</v>
          </cell>
          <cell r="J3268" t="str">
            <v>GT&amp;S</v>
          </cell>
          <cell r="L3268" t="str">
            <v>75</v>
          </cell>
          <cell r="M3268" t="str">
            <v>75K</v>
          </cell>
          <cell r="N3268" t="str">
            <v>Water and Levee Crossings</v>
          </cell>
          <cell r="O3268" t="str">
            <v>5764276</v>
          </cell>
        </row>
        <row r="3269">
          <cell r="B3269" t="str">
            <v>C</v>
          </cell>
          <cell r="C3269" t="str">
            <v>Pipe Replacement</v>
          </cell>
          <cell r="D3269" t="str">
            <v>Major Projects &amp; Programs</v>
          </cell>
          <cell r="E3269" t="str">
            <v>Kirk Johnson</v>
          </cell>
          <cell r="H3269" t="str">
            <v>Benjamin C. Campbell</v>
          </cell>
          <cell r="I3269" t="str">
            <v>Jennie Lieu</v>
          </cell>
          <cell r="J3269" t="str">
            <v>GT&amp;S</v>
          </cell>
          <cell r="L3269" t="str">
            <v>75</v>
          </cell>
          <cell r="M3269" t="str">
            <v>75K</v>
          </cell>
          <cell r="N3269" t="str">
            <v>Water and Levee Crossings</v>
          </cell>
          <cell r="O3269" t="str">
            <v>5764277</v>
          </cell>
        </row>
        <row r="3270">
          <cell r="B3270" t="str">
            <v>C</v>
          </cell>
          <cell r="C3270" t="str">
            <v>Pipe Replacement</v>
          </cell>
          <cell r="D3270" t="str">
            <v>Major Projects &amp; Programs</v>
          </cell>
          <cell r="E3270" t="str">
            <v>Kirk Johnson</v>
          </cell>
          <cell r="H3270" t="str">
            <v>Benjamin C. Campbell</v>
          </cell>
          <cell r="I3270" t="str">
            <v>Jennie Lieu</v>
          </cell>
          <cell r="J3270" t="str">
            <v>GT&amp;S</v>
          </cell>
          <cell r="L3270" t="str">
            <v>75</v>
          </cell>
          <cell r="M3270" t="str">
            <v>75K</v>
          </cell>
          <cell r="N3270" t="str">
            <v>Water and Levee Crossings</v>
          </cell>
          <cell r="O3270" t="str">
            <v>5764398</v>
          </cell>
        </row>
        <row r="3271">
          <cell r="B3271" t="str">
            <v>C</v>
          </cell>
          <cell r="C3271" t="str">
            <v>Pipe Replacement</v>
          </cell>
          <cell r="D3271" t="str">
            <v>Major Projects &amp; Programs</v>
          </cell>
          <cell r="E3271" t="str">
            <v>Kirk Johnson</v>
          </cell>
          <cell r="H3271" t="str">
            <v>Benjamin C. Campbell</v>
          </cell>
          <cell r="I3271" t="str">
            <v>Jennie Lieu</v>
          </cell>
          <cell r="J3271" t="str">
            <v>GT&amp;S</v>
          </cell>
          <cell r="L3271" t="str">
            <v>75</v>
          </cell>
          <cell r="M3271" t="str">
            <v>75K</v>
          </cell>
          <cell r="N3271" t="str">
            <v>Water and Levee Crossings</v>
          </cell>
          <cell r="O3271" t="str">
            <v>5765349</v>
          </cell>
        </row>
        <row r="3272">
          <cell r="B3272" t="str">
            <v>C</v>
          </cell>
          <cell r="C3272" t="str">
            <v>Pipe Replacement</v>
          </cell>
          <cell r="D3272" t="str">
            <v>Major Projects &amp; Programs</v>
          </cell>
          <cell r="E3272" t="str">
            <v>Kirk Johnson</v>
          </cell>
          <cell r="H3272" t="str">
            <v>Benjamin C. Campbell</v>
          </cell>
          <cell r="I3272" t="str">
            <v>Jennie Lieu</v>
          </cell>
          <cell r="J3272" t="str">
            <v>GT&amp;S</v>
          </cell>
          <cell r="L3272" t="str">
            <v>75</v>
          </cell>
          <cell r="M3272" t="str">
            <v>75K</v>
          </cell>
          <cell r="N3272" t="str">
            <v>Water and Levee Crossings</v>
          </cell>
          <cell r="O3272" t="str">
            <v>5765602</v>
          </cell>
        </row>
        <row r="3273">
          <cell r="B3273" t="str">
            <v>C</v>
          </cell>
          <cell r="C3273" t="str">
            <v>Pipe Replacement</v>
          </cell>
          <cell r="D3273" t="str">
            <v>Major Projects &amp; Programs</v>
          </cell>
          <cell r="E3273" t="str">
            <v>Kirk Johnson</v>
          </cell>
          <cell r="H3273" t="str">
            <v>Benjamin C. Campbell</v>
          </cell>
          <cell r="I3273" t="str">
            <v>Jennie Lieu</v>
          </cell>
          <cell r="J3273" t="str">
            <v>GT&amp;S</v>
          </cell>
          <cell r="L3273" t="str">
            <v>75</v>
          </cell>
          <cell r="M3273" t="str">
            <v>75K</v>
          </cell>
          <cell r="N3273" t="str">
            <v>Water and Levee Crossings</v>
          </cell>
          <cell r="O3273" t="str">
            <v>5765604</v>
          </cell>
        </row>
        <row r="3274">
          <cell r="B3274" t="str">
            <v>C</v>
          </cell>
          <cell r="C3274" t="str">
            <v>Pipe Replacement</v>
          </cell>
          <cell r="D3274" t="str">
            <v>Major Projects &amp; Programs</v>
          </cell>
          <cell r="E3274" t="str">
            <v>Kirk Johnson</v>
          </cell>
          <cell r="H3274" t="str">
            <v>Benjamin C. Campbell</v>
          </cell>
          <cell r="I3274" t="str">
            <v>Jennie Lieu</v>
          </cell>
          <cell r="J3274" t="str">
            <v>GT&amp;S</v>
          </cell>
          <cell r="L3274" t="str">
            <v>75</v>
          </cell>
          <cell r="M3274" t="str">
            <v>75K</v>
          </cell>
          <cell r="N3274" t="str">
            <v>Water and Levee Crossings</v>
          </cell>
          <cell r="O3274" t="str">
            <v>5769526</v>
          </cell>
        </row>
        <row r="3275">
          <cell r="B3275" t="str">
            <v>C</v>
          </cell>
          <cell r="C3275" t="str">
            <v>Pipe Replacement</v>
          </cell>
          <cell r="D3275" t="str">
            <v>Major Projects &amp; Programs</v>
          </cell>
          <cell r="E3275" t="str">
            <v>Kirk Johnson</v>
          </cell>
          <cell r="H3275" t="str">
            <v>Benjamin C. Campbell</v>
          </cell>
          <cell r="I3275" t="str">
            <v>Jennie Lieu</v>
          </cell>
          <cell r="J3275" t="str">
            <v>GT&amp;S</v>
          </cell>
          <cell r="L3275" t="str">
            <v>75</v>
          </cell>
          <cell r="M3275" t="str">
            <v>75L</v>
          </cell>
          <cell r="N3275" t="str">
            <v>Fault Crossings</v>
          </cell>
          <cell r="O3275" t="str">
            <v>5750980</v>
          </cell>
        </row>
        <row r="3276">
          <cell r="B3276" t="str">
            <v>C</v>
          </cell>
          <cell r="C3276" t="str">
            <v>Pipe Replacement</v>
          </cell>
          <cell r="D3276" t="str">
            <v>Major Projects &amp; Programs</v>
          </cell>
          <cell r="E3276" t="str">
            <v>Kirk Johnson</v>
          </cell>
          <cell r="H3276" t="str">
            <v>Benjamin C. Campbell</v>
          </cell>
          <cell r="I3276" t="str">
            <v>Jennie Lieu</v>
          </cell>
          <cell r="J3276" t="str">
            <v>GT&amp;S</v>
          </cell>
          <cell r="L3276" t="str">
            <v>75</v>
          </cell>
          <cell r="M3276" t="str">
            <v>75L</v>
          </cell>
          <cell r="N3276" t="str">
            <v>Fault Crossings</v>
          </cell>
          <cell r="O3276" t="str">
            <v>5751211</v>
          </cell>
        </row>
        <row r="3277">
          <cell r="B3277" t="str">
            <v>C</v>
          </cell>
          <cell r="C3277" t="str">
            <v>Pipe Replacement</v>
          </cell>
          <cell r="D3277" t="str">
            <v>Major Projects &amp; Programs</v>
          </cell>
          <cell r="E3277" t="str">
            <v>Kirk Johnson</v>
          </cell>
          <cell r="H3277" t="str">
            <v>Benjamin C. Campbell</v>
          </cell>
          <cell r="I3277" t="str">
            <v>Jennie Lieu</v>
          </cell>
          <cell r="J3277" t="str">
            <v>GT&amp;S</v>
          </cell>
          <cell r="L3277" t="str">
            <v>75</v>
          </cell>
          <cell r="M3277" t="str">
            <v>75L</v>
          </cell>
          <cell r="N3277" t="str">
            <v>Fault Crossings</v>
          </cell>
          <cell r="O3277" t="str">
            <v>5759801</v>
          </cell>
        </row>
        <row r="3278">
          <cell r="B3278" t="str">
            <v>C</v>
          </cell>
          <cell r="C3278" t="str">
            <v>Pipe Replacement</v>
          </cell>
          <cell r="D3278" t="str">
            <v>Major Projects &amp; Programs</v>
          </cell>
          <cell r="E3278" t="str">
            <v>Kirk Johnson</v>
          </cell>
          <cell r="H3278" t="str">
            <v>Benjamin C. Campbell</v>
          </cell>
          <cell r="I3278" t="str">
            <v>Jennie Lieu</v>
          </cell>
          <cell r="J3278" t="str">
            <v>GT&amp;S</v>
          </cell>
          <cell r="L3278" t="str">
            <v>75</v>
          </cell>
          <cell r="M3278" t="str">
            <v>75L</v>
          </cell>
          <cell r="N3278" t="str">
            <v>Fault Crossings</v>
          </cell>
          <cell r="O3278" t="str">
            <v>5761258</v>
          </cell>
        </row>
        <row r="3279">
          <cell r="B3279" t="str">
            <v>C</v>
          </cell>
          <cell r="C3279" t="str">
            <v>Pipe Replacement</v>
          </cell>
          <cell r="D3279" t="str">
            <v>Major Projects &amp; Programs</v>
          </cell>
          <cell r="E3279" t="str">
            <v>Kirk Johnson</v>
          </cell>
          <cell r="H3279" t="str">
            <v>Benjamin C. Campbell</v>
          </cell>
          <cell r="I3279" t="str">
            <v>Jennie Lieu</v>
          </cell>
          <cell r="J3279" t="str">
            <v>GT&amp;S</v>
          </cell>
          <cell r="L3279" t="str">
            <v>75</v>
          </cell>
          <cell r="M3279" t="str">
            <v>75L</v>
          </cell>
          <cell r="N3279" t="str">
            <v>Fault Crossings</v>
          </cell>
          <cell r="O3279" t="str">
            <v>5763744</v>
          </cell>
        </row>
        <row r="3280">
          <cell r="B3280" t="str">
            <v>C</v>
          </cell>
          <cell r="C3280" t="str">
            <v>Pipe Replacement</v>
          </cell>
          <cell r="D3280" t="str">
            <v>Major Projects &amp; Programs</v>
          </cell>
          <cell r="E3280" t="str">
            <v>Kirk Johnson</v>
          </cell>
          <cell r="H3280" t="str">
            <v>Benjamin C. Campbell</v>
          </cell>
          <cell r="I3280" t="str">
            <v>Jennie Lieu</v>
          </cell>
          <cell r="J3280" t="str">
            <v>GT&amp;S</v>
          </cell>
          <cell r="L3280" t="str">
            <v>75</v>
          </cell>
          <cell r="M3280" t="str">
            <v>75L</v>
          </cell>
          <cell r="N3280" t="str">
            <v>Fault Crossings</v>
          </cell>
          <cell r="O3280" t="str">
            <v>5763760</v>
          </cell>
        </row>
        <row r="3281">
          <cell r="B3281" t="str">
            <v>C</v>
          </cell>
          <cell r="C3281" t="str">
            <v>Pipe Replacement</v>
          </cell>
          <cell r="D3281" t="str">
            <v>Major Projects &amp; Programs</v>
          </cell>
          <cell r="E3281" t="str">
            <v>Kirk Johnson</v>
          </cell>
          <cell r="H3281" t="str">
            <v>Benjamin C. Campbell</v>
          </cell>
          <cell r="I3281" t="str">
            <v>Jennie Lieu</v>
          </cell>
          <cell r="J3281" t="str">
            <v>GT&amp;S</v>
          </cell>
          <cell r="L3281" t="str">
            <v>75</v>
          </cell>
          <cell r="M3281" t="str">
            <v>75L</v>
          </cell>
          <cell r="N3281" t="str">
            <v>Fault Crossings</v>
          </cell>
          <cell r="O3281" t="str">
            <v>5763789</v>
          </cell>
        </row>
        <row r="3282">
          <cell r="B3282" t="str">
            <v>C</v>
          </cell>
          <cell r="C3282" t="str">
            <v>Pipe Replacement</v>
          </cell>
          <cell r="D3282" t="str">
            <v>Major Projects &amp; Programs</v>
          </cell>
          <cell r="E3282" t="str">
            <v>Kirk Johnson</v>
          </cell>
          <cell r="H3282" t="str">
            <v>Benjamin C. Campbell</v>
          </cell>
          <cell r="I3282" t="str">
            <v>Jennie Lieu</v>
          </cell>
          <cell r="J3282" t="str">
            <v>GT&amp;S</v>
          </cell>
          <cell r="L3282" t="str">
            <v>75</v>
          </cell>
          <cell r="M3282" t="str">
            <v>75L</v>
          </cell>
          <cell r="N3282" t="str">
            <v>Fault Crossings</v>
          </cell>
          <cell r="O3282" t="str">
            <v>5765603</v>
          </cell>
        </row>
        <row r="3283">
          <cell r="B3283" t="str">
            <v>C</v>
          </cell>
          <cell r="C3283" t="str">
            <v>Pipe Replacement</v>
          </cell>
          <cell r="D3283" t="str">
            <v>Major Projects &amp; Programs</v>
          </cell>
          <cell r="E3283" t="str">
            <v>Kirk Johnson</v>
          </cell>
          <cell r="H3283" t="str">
            <v>Benjamin C. Campbell</v>
          </cell>
          <cell r="I3283" t="str">
            <v>Jennie Lieu</v>
          </cell>
          <cell r="J3283" t="str">
            <v>GT&amp;S</v>
          </cell>
          <cell r="L3283" t="str">
            <v>75</v>
          </cell>
          <cell r="M3283" t="str">
            <v>75L</v>
          </cell>
          <cell r="N3283" t="str">
            <v>Fault Crossings</v>
          </cell>
          <cell r="O3283" t="str">
            <v>5772578</v>
          </cell>
        </row>
        <row r="3284">
          <cell r="B3284" t="str">
            <v>C</v>
          </cell>
          <cell r="C3284" t="str">
            <v>Pipe Replacement</v>
          </cell>
          <cell r="D3284" t="str">
            <v>Major Projects &amp; Programs</v>
          </cell>
          <cell r="E3284" t="str">
            <v>Kirk Johnson</v>
          </cell>
          <cell r="H3284" t="str">
            <v>Benjamin C. Campbell</v>
          </cell>
          <cell r="I3284" t="str">
            <v>Jennie Lieu</v>
          </cell>
          <cell r="J3284" t="str">
            <v>GT&amp;S</v>
          </cell>
          <cell r="L3284" t="str">
            <v>75</v>
          </cell>
          <cell r="M3284" t="str">
            <v>75L</v>
          </cell>
          <cell r="N3284" t="str">
            <v>Fault Crossings</v>
          </cell>
          <cell r="O3284" t="str">
            <v>5772581</v>
          </cell>
        </row>
        <row r="3285">
          <cell r="B3285" t="str">
            <v>C</v>
          </cell>
          <cell r="C3285" t="str">
            <v>Pipe Replacement</v>
          </cell>
          <cell r="D3285" t="str">
            <v>Major Projects &amp; Programs</v>
          </cell>
          <cell r="E3285" t="str">
            <v>Kirk Johnson</v>
          </cell>
          <cell r="H3285" t="str">
            <v>Benjamin C. Campbell</v>
          </cell>
          <cell r="I3285" t="str">
            <v>Jennie Lieu</v>
          </cell>
          <cell r="J3285" t="str">
            <v>GT&amp;S</v>
          </cell>
          <cell r="L3285" t="str">
            <v>75</v>
          </cell>
          <cell r="M3285" t="str">
            <v>75L</v>
          </cell>
          <cell r="N3285" t="str">
            <v>Fault Crossings</v>
          </cell>
          <cell r="O3285" t="str">
            <v>5772582</v>
          </cell>
        </row>
        <row r="3286">
          <cell r="B3286" t="str">
            <v>C</v>
          </cell>
          <cell r="C3286" t="str">
            <v>Pipe Replacement</v>
          </cell>
          <cell r="D3286" t="str">
            <v>Major Projects &amp; Programs</v>
          </cell>
          <cell r="E3286" t="str">
            <v>Kirk Johnson</v>
          </cell>
          <cell r="H3286" t="str">
            <v>Benjamin C. Campbell</v>
          </cell>
          <cell r="I3286" t="str">
            <v>Jennie Lieu</v>
          </cell>
          <cell r="J3286" t="str">
            <v>GT&amp;S</v>
          </cell>
          <cell r="L3286" t="str">
            <v>75</v>
          </cell>
          <cell r="M3286" t="str">
            <v>75L</v>
          </cell>
          <cell r="N3286" t="str">
            <v>Fault Crossings</v>
          </cell>
          <cell r="O3286" t="str">
            <v>5772583</v>
          </cell>
        </row>
        <row r="3287">
          <cell r="B3287" t="str">
            <v>C</v>
          </cell>
          <cell r="C3287" t="str">
            <v>Pipe Replacement</v>
          </cell>
          <cell r="D3287" t="str">
            <v>Major Projects &amp; Programs</v>
          </cell>
          <cell r="E3287" t="str">
            <v>Kirk Johnson</v>
          </cell>
          <cell r="H3287" t="str">
            <v>Benjamin C. Campbell</v>
          </cell>
          <cell r="I3287" t="str">
            <v>Jennie Lieu</v>
          </cell>
          <cell r="J3287" t="str">
            <v>GT&amp;S</v>
          </cell>
          <cell r="L3287" t="str">
            <v>75</v>
          </cell>
          <cell r="M3287" t="str">
            <v>75L</v>
          </cell>
          <cell r="N3287" t="str">
            <v>Fault Crossings</v>
          </cell>
          <cell r="O3287" t="str">
            <v>5772584</v>
          </cell>
        </row>
        <row r="3288">
          <cell r="B3288" t="str">
            <v>C</v>
          </cell>
          <cell r="C3288" t="str">
            <v>Pipe Replacement</v>
          </cell>
          <cell r="D3288" t="str">
            <v>Major Projects &amp; Programs</v>
          </cell>
          <cell r="E3288" t="str">
            <v>Kirk Johnson</v>
          </cell>
          <cell r="H3288" t="str">
            <v>Benjamin C. Campbell</v>
          </cell>
          <cell r="I3288" t="str">
            <v>Jennie Lieu</v>
          </cell>
          <cell r="J3288" t="str">
            <v>GT&amp;S</v>
          </cell>
          <cell r="L3288" t="str">
            <v>75</v>
          </cell>
          <cell r="M3288" t="str">
            <v>75L</v>
          </cell>
          <cell r="N3288" t="str">
            <v>Fault Crossings</v>
          </cell>
          <cell r="O3288" t="str">
            <v>5772585</v>
          </cell>
        </row>
        <row r="3289">
          <cell r="B3289" t="str">
            <v>C</v>
          </cell>
          <cell r="C3289" t="str">
            <v>Pipe Replacement</v>
          </cell>
          <cell r="D3289" t="str">
            <v>Major Projects &amp; Programs</v>
          </cell>
          <cell r="E3289" t="str">
            <v>Kirk Johnson</v>
          </cell>
          <cell r="H3289" t="str">
            <v>Benjamin C. Campbell</v>
          </cell>
          <cell r="I3289" t="str">
            <v>Jennie Lieu</v>
          </cell>
          <cell r="J3289" t="str">
            <v>GT&amp;S</v>
          </cell>
          <cell r="L3289" t="str">
            <v>75</v>
          </cell>
          <cell r="M3289" t="str">
            <v>75M</v>
          </cell>
          <cell r="N3289" t="str">
            <v>Shallow Pipe</v>
          </cell>
          <cell r="O3289" t="str">
            <v>5523681</v>
          </cell>
        </row>
        <row r="3290">
          <cell r="B3290" t="str">
            <v>C</v>
          </cell>
          <cell r="C3290" t="str">
            <v>Pipe Replacement</v>
          </cell>
          <cell r="D3290" t="str">
            <v>Major Projects &amp; Programs</v>
          </cell>
          <cell r="E3290" t="str">
            <v>Kirk Johnson</v>
          </cell>
          <cell r="H3290" t="str">
            <v>Benjamin C. Campbell</v>
          </cell>
          <cell r="I3290" t="str">
            <v>Jennie Lieu</v>
          </cell>
          <cell r="J3290" t="str">
            <v>GT&amp;S</v>
          </cell>
          <cell r="L3290" t="str">
            <v>75</v>
          </cell>
          <cell r="M3290" t="str">
            <v>75M</v>
          </cell>
          <cell r="N3290" t="str">
            <v>Shallow Pipe</v>
          </cell>
          <cell r="O3290" t="str">
            <v>5751737</v>
          </cell>
        </row>
        <row r="3291">
          <cell r="B3291" t="str">
            <v>C</v>
          </cell>
          <cell r="C3291" t="str">
            <v>Pipe Replacement</v>
          </cell>
          <cell r="D3291" t="str">
            <v>Major Projects &amp; Programs</v>
          </cell>
          <cell r="E3291" t="str">
            <v>Kirk Johnson</v>
          </cell>
          <cell r="H3291" t="str">
            <v>Benjamin C. Campbell</v>
          </cell>
          <cell r="I3291" t="str">
            <v>Jennie Lieu</v>
          </cell>
          <cell r="J3291" t="str">
            <v>GT&amp;S</v>
          </cell>
          <cell r="L3291" t="str">
            <v>75</v>
          </cell>
          <cell r="M3291" t="str">
            <v>75M</v>
          </cell>
          <cell r="N3291" t="str">
            <v>Shallow Pipe</v>
          </cell>
          <cell r="O3291" t="str">
            <v>5751753</v>
          </cell>
        </row>
        <row r="3292">
          <cell r="B3292" t="str">
            <v>C</v>
          </cell>
          <cell r="C3292" t="str">
            <v>Pipe Replacement</v>
          </cell>
          <cell r="D3292" t="str">
            <v>Major Projects &amp; Programs</v>
          </cell>
          <cell r="E3292" t="str">
            <v>Kirk Johnson</v>
          </cell>
          <cell r="H3292" t="str">
            <v>Benjamin C. Campbell</v>
          </cell>
          <cell r="I3292" t="str">
            <v>Jennie Lieu</v>
          </cell>
          <cell r="J3292" t="str">
            <v>GT&amp;S</v>
          </cell>
          <cell r="L3292" t="str">
            <v>75</v>
          </cell>
          <cell r="M3292" t="str">
            <v>75M</v>
          </cell>
          <cell r="N3292" t="str">
            <v>Shallow Pipe</v>
          </cell>
          <cell r="O3292" t="str">
            <v>5759806</v>
          </cell>
        </row>
        <row r="3293">
          <cell r="B3293" t="str">
            <v>C</v>
          </cell>
          <cell r="C3293" t="str">
            <v>Pipe Replacement</v>
          </cell>
          <cell r="D3293" t="str">
            <v>Major Projects &amp; Programs</v>
          </cell>
          <cell r="E3293" t="str">
            <v>Kirk Johnson</v>
          </cell>
          <cell r="H3293" t="str">
            <v>Benjamin C. Campbell</v>
          </cell>
          <cell r="I3293" t="str">
            <v>Jennie Lieu</v>
          </cell>
          <cell r="J3293" t="str">
            <v>GT&amp;S</v>
          </cell>
          <cell r="L3293" t="str">
            <v>75</v>
          </cell>
          <cell r="M3293" t="str">
            <v>75M</v>
          </cell>
          <cell r="N3293" t="str">
            <v>Shallow Pipe</v>
          </cell>
          <cell r="O3293" t="str">
            <v>5760996</v>
          </cell>
        </row>
        <row r="3294">
          <cell r="B3294" t="str">
            <v>C</v>
          </cell>
          <cell r="C3294" t="str">
            <v>Pipe Replacement</v>
          </cell>
          <cell r="D3294" t="str">
            <v>Major Projects &amp; Programs</v>
          </cell>
          <cell r="E3294" t="str">
            <v>Kirk Johnson</v>
          </cell>
          <cell r="H3294" t="str">
            <v>Benjamin C. Campbell</v>
          </cell>
          <cell r="I3294" t="str">
            <v>Jennie Lieu</v>
          </cell>
          <cell r="J3294" t="str">
            <v>GT&amp;S</v>
          </cell>
          <cell r="L3294" t="str">
            <v>75</v>
          </cell>
          <cell r="M3294" t="str">
            <v>75M</v>
          </cell>
          <cell r="N3294" t="str">
            <v>Shallow Pipe</v>
          </cell>
          <cell r="O3294" t="str">
            <v>5763741</v>
          </cell>
        </row>
        <row r="3295">
          <cell r="B3295" t="str">
            <v>C</v>
          </cell>
          <cell r="C3295" t="str">
            <v>Pipe Replacement</v>
          </cell>
          <cell r="D3295" t="str">
            <v>Major Projects &amp; Programs</v>
          </cell>
          <cell r="E3295" t="str">
            <v>Kirk Johnson</v>
          </cell>
          <cell r="H3295" t="str">
            <v>Benjamin C. Campbell</v>
          </cell>
          <cell r="I3295" t="str">
            <v>Jennie Lieu</v>
          </cell>
          <cell r="J3295" t="str">
            <v>GT&amp;S</v>
          </cell>
          <cell r="L3295" t="str">
            <v>75</v>
          </cell>
          <cell r="M3295" t="str">
            <v>75M</v>
          </cell>
          <cell r="N3295" t="str">
            <v>Shallow Pipe</v>
          </cell>
          <cell r="O3295" t="str">
            <v>5763742</v>
          </cell>
        </row>
        <row r="3296">
          <cell r="B3296" t="str">
            <v>C</v>
          </cell>
          <cell r="C3296" t="str">
            <v>Pipe Replacement</v>
          </cell>
          <cell r="D3296" t="str">
            <v>Major Projects &amp; Programs</v>
          </cell>
          <cell r="E3296" t="str">
            <v>Kirk Johnson</v>
          </cell>
          <cell r="H3296" t="str">
            <v>Benjamin C. Campbell</v>
          </cell>
          <cell r="I3296" t="str">
            <v>Jennie Lieu</v>
          </cell>
          <cell r="J3296" t="str">
            <v>GT&amp;S</v>
          </cell>
          <cell r="L3296" t="str">
            <v>75</v>
          </cell>
          <cell r="M3296" t="str">
            <v>75M</v>
          </cell>
          <cell r="N3296" t="str">
            <v>Shallow Pipe</v>
          </cell>
          <cell r="O3296" t="str">
            <v>5763779</v>
          </cell>
        </row>
        <row r="3297">
          <cell r="B3297" t="str">
            <v>C</v>
          </cell>
          <cell r="C3297" t="str">
            <v>Pipe Replacement</v>
          </cell>
          <cell r="D3297" t="str">
            <v>Major Projects &amp; Programs</v>
          </cell>
          <cell r="E3297" t="str">
            <v>Kirk Johnson</v>
          </cell>
          <cell r="H3297" t="str">
            <v>Benjamin C. Campbell</v>
          </cell>
          <cell r="I3297" t="str">
            <v>Jennie Lieu</v>
          </cell>
          <cell r="J3297" t="str">
            <v>GT&amp;S</v>
          </cell>
          <cell r="L3297" t="str">
            <v>75</v>
          </cell>
          <cell r="M3297" t="str">
            <v>75M</v>
          </cell>
          <cell r="N3297" t="str">
            <v>Shallow Pipe</v>
          </cell>
          <cell r="O3297" t="str">
            <v>5764553</v>
          </cell>
        </row>
        <row r="3298">
          <cell r="B3298" t="str">
            <v>C</v>
          </cell>
          <cell r="C3298" t="str">
            <v>Pipe Replacement</v>
          </cell>
          <cell r="D3298" t="str">
            <v>Major Projects &amp; Programs</v>
          </cell>
          <cell r="E3298" t="str">
            <v>Kirk Johnson</v>
          </cell>
          <cell r="H3298" t="str">
            <v>Benjamin C. Campbell</v>
          </cell>
          <cell r="I3298" t="str">
            <v>Jennie Lieu</v>
          </cell>
          <cell r="J3298" t="str">
            <v>GT&amp;S</v>
          </cell>
          <cell r="L3298" t="str">
            <v>75</v>
          </cell>
          <cell r="M3298" t="str">
            <v>75M</v>
          </cell>
          <cell r="N3298" t="str">
            <v>Shallow Pipe</v>
          </cell>
          <cell r="O3298" t="str">
            <v>5765499</v>
          </cell>
        </row>
        <row r="3299">
          <cell r="B3299" t="str">
            <v>C</v>
          </cell>
          <cell r="C3299" t="str">
            <v>Pipe Replacement</v>
          </cell>
          <cell r="D3299" t="str">
            <v>Major Projects &amp; Programs</v>
          </cell>
          <cell r="E3299" t="str">
            <v>Kirk Johnson</v>
          </cell>
          <cell r="H3299" t="str">
            <v>Benjamin C. Campbell</v>
          </cell>
          <cell r="I3299" t="str">
            <v>Jennie Lieu</v>
          </cell>
          <cell r="J3299" t="str">
            <v>GT&amp;S</v>
          </cell>
          <cell r="L3299" t="str">
            <v>75</v>
          </cell>
          <cell r="M3299" t="str">
            <v>75M</v>
          </cell>
          <cell r="N3299" t="str">
            <v>Shallow Pipe</v>
          </cell>
          <cell r="O3299" t="str">
            <v>5765549</v>
          </cell>
        </row>
        <row r="3300">
          <cell r="B3300" t="str">
            <v>C</v>
          </cell>
          <cell r="C3300" t="str">
            <v>Pipe Replacement</v>
          </cell>
          <cell r="D3300" t="str">
            <v>Major Projects &amp; Programs</v>
          </cell>
          <cell r="E3300" t="str">
            <v>Kirk Johnson</v>
          </cell>
          <cell r="H3300" t="str">
            <v>Benjamin C. Campbell</v>
          </cell>
          <cell r="I3300" t="str">
            <v>Jennie Lieu</v>
          </cell>
          <cell r="J3300" t="str">
            <v>GT&amp;S</v>
          </cell>
          <cell r="L3300" t="str">
            <v>75</v>
          </cell>
          <cell r="M3300" t="str">
            <v>75M</v>
          </cell>
          <cell r="N3300" t="str">
            <v>Shallow Pipe</v>
          </cell>
          <cell r="O3300" t="str">
            <v>5768704</v>
          </cell>
        </row>
        <row r="3301">
          <cell r="B3301" t="str">
            <v>C</v>
          </cell>
          <cell r="C3301" t="str">
            <v>Pipe Replacement</v>
          </cell>
          <cell r="D3301" t="str">
            <v>Major Projects &amp; Programs</v>
          </cell>
          <cell r="E3301" t="str">
            <v>Kirk Johnson</v>
          </cell>
          <cell r="H3301" t="str">
            <v>Benjamin C. Campbell</v>
          </cell>
          <cell r="I3301" t="str">
            <v>Jennie Lieu</v>
          </cell>
          <cell r="J3301" t="str">
            <v>GT&amp;S</v>
          </cell>
          <cell r="L3301" t="str">
            <v>75</v>
          </cell>
          <cell r="M3301" t="str">
            <v>75M</v>
          </cell>
          <cell r="N3301" t="str">
            <v>Shallow Pipe</v>
          </cell>
          <cell r="O3301" t="str">
            <v>5772570</v>
          </cell>
        </row>
        <row r="3302">
          <cell r="B3302" t="str">
            <v>C</v>
          </cell>
          <cell r="C3302" t="str">
            <v>Pipe Replacement</v>
          </cell>
          <cell r="D3302" t="str">
            <v>Major Projects &amp; Programs</v>
          </cell>
          <cell r="E3302" t="str">
            <v>Kirk Johnson</v>
          </cell>
          <cell r="H3302" t="str">
            <v>Benjamin C. Campbell</v>
          </cell>
          <cell r="I3302" t="str">
            <v>Jennie Lieu</v>
          </cell>
          <cell r="J3302" t="str">
            <v>GT&amp;S</v>
          </cell>
          <cell r="L3302" t="str">
            <v>75</v>
          </cell>
          <cell r="M3302" t="str">
            <v>75M</v>
          </cell>
          <cell r="N3302" t="str">
            <v>Shallow Pipe</v>
          </cell>
          <cell r="O3302" t="str">
            <v>5772572</v>
          </cell>
        </row>
        <row r="3303">
          <cell r="B3303" t="str">
            <v>C</v>
          </cell>
          <cell r="C3303" t="str">
            <v>Pipe Replacement</v>
          </cell>
          <cell r="D3303" t="str">
            <v>Major Projects &amp; Programs</v>
          </cell>
          <cell r="E3303" t="str">
            <v>Kirk Johnson</v>
          </cell>
          <cell r="H3303" t="str">
            <v>Benjamin C. Campbell</v>
          </cell>
          <cell r="I3303" t="str">
            <v>Jennie Lieu</v>
          </cell>
          <cell r="J3303" t="str">
            <v>GT&amp;S</v>
          </cell>
          <cell r="L3303" t="str">
            <v>75</v>
          </cell>
          <cell r="M3303" t="str">
            <v>75M</v>
          </cell>
          <cell r="N3303" t="str">
            <v>Shallow Pipe</v>
          </cell>
          <cell r="O3303" t="str">
            <v>5772574</v>
          </cell>
        </row>
        <row r="3304">
          <cell r="B3304" t="str">
            <v>C</v>
          </cell>
          <cell r="C3304" t="str">
            <v>Pipe Replacement</v>
          </cell>
          <cell r="D3304" t="str">
            <v>Major Projects &amp; Programs</v>
          </cell>
          <cell r="E3304" t="str">
            <v>Kirk Johnson</v>
          </cell>
          <cell r="H3304" t="str">
            <v>Benjamin C. Campbell</v>
          </cell>
          <cell r="I3304" t="str">
            <v>Jennie Lieu</v>
          </cell>
          <cell r="J3304" t="str">
            <v>GT&amp;S</v>
          </cell>
          <cell r="L3304" t="str">
            <v>75</v>
          </cell>
          <cell r="M3304" t="str">
            <v>75M</v>
          </cell>
          <cell r="N3304" t="str">
            <v>Shallow Pipe</v>
          </cell>
          <cell r="O3304" t="str">
            <v>5772575</v>
          </cell>
        </row>
        <row r="3305">
          <cell r="B3305" t="str">
            <v>C</v>
          </cell>
          <cell r="C3305" t="str">
            <v>Pipe Replacement</v>
          </cell>
          <cell r="D3305" t="str">
            <v>Major Projects &amp; Programs</v>
          </cell>
          <cell r="E3305" t="str">
            <v>Kirk Johnson</v>
          </cell>
          <cell r="H3305" t="str">
            <v>Benjamin C. Campbell</v>
          </cell>
          <cell r="I3305" t="str">
            <v>Jennie Lieu</v>
          </cell>
          <cell r="J3305" t="str">
            <v>GT&amp;S</v>
          </cell>
          <cell r="L3305" t="str">
            <v>75</v>
          </cell>
          <cell r="M3305" t="str">
            <v>75N</v>
          </cell>
          <cell r="N3305" t="str">
            <v>Hydrostatic Testing</v>
          </cell>
          <cell r="O3305" t="str">
            <v>5519039</v>
          </cell>
        </row>
        <row r="3306">
          <cell r="B3306" t="str">
            <v>C</v>
          </cell>
          <cell r="C3306" t="str">
            <v>Pipe Replacement</v>
          </cell>
          <cell r="D3306" t="str">
            <v>Major Projects &amp; Programs</v>
          </cell>
          <cell r="E3306" t="str">
            <v>Kirk Johnson</v>
          </cell>
          <cell r="H3306" t="str">
            <v>Benjamin C. Campbell</v>
          </cell>
          <cell r="I3306" t="str">
            <v>Jennie Lieu</v>
          </cell>
          <cell r="J3306" t="str">
            <v>GT&amp;S</v>
          </cell>
          <cell r="L3306" t="str">
            <v>75</v>
          </cell>
          <cell r="M3306" t="str">
            <v>75N</v>
          </cell>
          <cell r="N3306" t="str">
            <v>Hydrostatic Testing</v>
          </cell>
          <cell r="O3306" t="str">
            <v>5524081</v>
          </cell>
        </row>
        <row r="3307">
          <cell r="B3307" t="str">
            <v>C</v>
          </cell>
          <cell r="C3307" t="str">
            <v>Pipe Replacement</v>
          </cell>
          <cell r="D3307" t="str">
            <v>Major Projects &amp; Programs</v>
          </cell>
          <cell r="E3307" t="str">
            <v>Kirk Johnson</v>
          </cell>
          <cell r="H3307" t="str">
            <v>Benjamin C. Campbell</v>
          </cell>
          <cell r="I3307" t="str">
            <v>Jennie Lieu</v>
          </cell>
          <cell r="J3307" t="str">
            <v>GT&amp;S</v>
          </cell>
          <cell r="L3307" t="str">
            <v>75</v>
          </cell>
          <cell r="M3307" t="str">
            <v>75N</v>
          </cell>
          <cell r="N3307" t="str">
            <v>Hydrostatic Testing</v>
          </cell>
          <cell r="O3307" t="str">
            <v>5766221</v>
          </cell>
        </row>
        <row r="3308">
          <cell r="B3308" t="str">
            <v>C</v>
          </cell>
          <cell r="C3308" t="str">
            <v>Pipe Replacement</v>
          </cell>
          <cell r="D3308" t="str">
            <v>Major Projects &amp; Programs</v>
          </cell>
          <cell r="E3308" t="str">
            <v>Kirk Johnson</v>
          </cell>
          <cell r="H3308" t="str">
            <v>Benjamin C. Campbell</v>
          </cell>
          <cell r="I3308" t="str">
            <v>Jennie Lieu</v>
          </cell>
          <cell r="J3308" t="str">
            <v>GT&amp;S</v>
          </cell>
          <cell r="L3308" t="str">
            <v>75</v>
          </cell>
          <cell r="M3308" t="str">
            <v>75N</v>
          </cell>
          <cell r="N3308" t="str">
            <v>Hydrostatic Testing</v>
          </cell>
          <cell r="O3308" t="str">
            <v>5769125</v>
          </cell>
        </row>
        <row r="3309">
          <cell r="B3309" t="str">
            <v>C</v>
          </cell>
          <cell r="C3309" t="str">
            <v>Pipe Replacement</v>
          </cell>
          <cell r="D3309" t="str">
            <v>Major Projects &amp; Programs</v>
          </cell>
          <cell r="E3309" t="str">
            <v>Kirk Johnson</v>
          </cell>
          <cell r="H3309" t="str">
            <v>Benjamin C. Campbell</v>
          </cell>
          <cell r="I3309" t="str">
            <v>Jennie Lieu</v>
          </cell>
          <cell r="J3309" t="str">
            <v>GT&amp;S</v>
          </cell>
          <cell r="L3309" t="str">
            <v>75</v>
          </cell>
          <cell r="M3309" t="str">
            <v>75O</v>
          </cell>
          <cell r="N3309" t="str">
            <v>Pipe Rplcmnt - Oth PL Sfty Inv</v>
          </cell>
          <cell r="O3309" t="str">
            <v>5501687</v>
          </cell>
        </row>
        <row r="3310">
          <cell r="B3310" t="str">
            <v>C</v>
          </cell>
          <cell r="C3310" t="str">
            <v>Pipe Replacement</v>
          </cell>
          <cell r="D3310" t="str">
            <v>Major Projects &amp; Programs</v>
          </cell>
          <cell r="E3310" t="str">
            <v>Kirk Johnson</v>
          </cell>
          <cell r="H3310" t="str">
            <v>Benjamin C. Campbell</v>
          </cell>
          <cell r="I3310" t="str">
            <v>Jennie Lieu</v>
          </cell>
          <cell r="J3310" t="str">
            <v>GT&amp;S</v>
          </cell>
          <cell r="L3310" t="str">
            <v>75</v>
          </cell>
          <cell r="M3310" t="str">
            <v>75O</v>
          </cell>
          <cell r="N3310" t="str">
            <v>Pipe Rplcmnt - Oth PL Sfty Inv</v>
          </cell>
          <cell r="O3310" t="str">
            <v>5512181</v>
          </cell>
        </row>
        <row r="3311">
          <cell r="B3311" t="str">
            <v>C</v>
          </cell>
          <cell r="C3311" t="str">
            <v>Pipe Replacement</v>
          </cell>
          <cell r="D3311" t="str">
            <v>Major Projects &amp; Programs</v>
          </cell>
          <cell r="E3311" t="str">
            <v>Kirk Johnson</v>
          </cell>
          <cell r="H3311" t="str">
            <v>Benjamin C. Campbell</v>
          </cell>
          <cell r="I3311" t="str">
            <v>Jennie Lieu</v>
          </cell>
          <cell r="J3311" t="str">
            <v>GT&amp;S</v>
          </cell>
          <cell r="L3311" t="str">
            <v>75</v>
          </cell>
          <cell r="M3311" t="str">
            <v>75O</v>
          </cell>
          <cell r="N3311" t="str">
            <v>Pipe Rplcmnt - Oth PL Sfty Inv</v>
          </cell>
          <cell r="O3311" t="str">
            <v>5519474</v>
          </cell>
        </row>
        <row r="3312">
          <cell r="B3312" t="str">
            <v>C</v>
          </cell>
          <cell r="C3312" t="str">
            <v>Pipe Replacement</v>
          </cell>
          <cell r="D3312" t="str">
            <v>Major Projects &amp; Programs</v>
          </cell>
          <cell r="E3312" t="str">
            <v>Kirk Johnson</v>
          </cell>
          <cell r="H3312" t="str">
            <v>Benjamin C. Campbell</v>
          </cell>
          <cell r="I3312" t="str">
            <v>Jennie Lieu</v>
          </cell>
          <cell r="J3312" t="str">
            <v>GT&amp;S</v>
          </cell>
          <cell r="L3312" t="str">
            <v>75</v>
          </cell>
          <cell r="M3312" t="str">
            <v>75O</v>
          </cell>
          <cell r="N3312" t="str">
            <v>Pipe Rplcmnt - Oth PL Sfty Inv</v>
          </cell>
          <cell r="O3312" t="str">
            <v>5522568</v>
          </cell>
        </row>
        <row r="3313">
          <cell r="B3313" t="str">
            <v>C</v>
          </cell>
          <cell r="C3313" t="str">
            <v>Pipe Replacement</v>
          </cell>
          <cell r="D3313" t="str">
            <v>Major Projects &amp; Programs</v>
          </cell>
          <cell r="E3313" t="str">
            <v>Kirk Johnson</v>
          </cell>
          <cell r="H3313" t="str">
            <v>Benjamin C. Campbell</v>
          </cell>
          <cell r="I3313" t="str">
            <v>Jennie Lieu</v>
          </cell>
          <cell r="J3313" t="str">
            <v>GT&amp;S</v>
          </cell>
          <cell r="L3313" t="str">
            <v>75</v>
          </cell>
          <cell r="M3313" t="str">
            <v>75O</v>
          </cell>
          <cell r="N3313" t="str">
            <v>Pipe Rplcmnt - Oth PL Sfty Inv</v>
          </cell>
          <cell r="O3313" t="str">
            <v>5523020</v>
          </cell>
        </row>
        <row r="3314">
          <cell r="B3314" t="str">
            <v>C</v>
          </cell>
          <cell r="C3314" t="str">
            <v>Pipe Replacement</v>
          </cell>
          <cell r="D3314" t="str">
            <v>Major Projects &amp; Programs</v>
          </cell>
          <cell r="E3314" t="str">
            <v>Kirk Johnson</v>
          </cell>
          <cell r="H3314" t="str">
            <v>Benjamin C. Campbell</v>
          </cell>
          <cell r="I3314" t="str">
            <v>Jennie Lieu</v>
          </cell>
          <cell r="J3314" t="str">
            <v>GT&amp;S</v>
          </cell>
          <cell r="L3314" t="str">
            <v>75</v>
          </cell>
          <cell r="M3314" t="str">
            <v>75O</v>
          </cell>
          <cell r="N3314" t="str">
            <v>Pipe Rplcmnt - Oth PL Sfty Inv</v>
          </cell>
          <cell r="O3314" t="str">
            <v>5524867</v>
          </cell>
        </row>
        <row r="3315">
          <cell r="B3315" t="str">
            <v>C</v>
          </cell>
          <cell r="C3315" t="str">
            <v>Pipe Replacement</v>
          </cell>
          <cell r="D3315" t="str">
            <v>Major Projects &amp; Programs</v>
          </cell>
          <cell r="E3315" t="str">
            <v>Kirk Johnson</v>
          </cell>
          <cell r="H3315" t="str">
            <v>Benjamin C. Campbell</v>
          </cell>
          <cell r="I3315" t="str">
            <v>Jennie Lieu</v>
          </cell>
          <cell r="J3315" t="str">
            <v>GT&amp;S</v>
          </cell>
          <cell r="L3315" t="str">
            <v>75</v>
          </cell>
          <cell r="M3315" t="str">
            <v>75O</v>
          </cell>
          <cell r="N3315" t="str">
            <v>Pipe Rplcmnt - Oth PL Sfty Inv</v>
          </cell>
          <cell r="O3315" t="str">
            <v>5525639</v>
          </cell>
        </row>
        <row r="3316">
          <cell r="B3316" t="str">
            <v>C</v>
          </cell>
          <cell r="C3316" t="str">
            <v>Pipe Replacement</v>
          </cell>
          <cell r="D3316" t="str">
            <v>Major Projects &amp; Programs</v>
          </cell>
          <cell r="E3316" t="str">
            <v>Kirk Johnson</v>
          </cell>
          <cell r="H3316" t="str">
            <v>Benjamin C. Campbell</v>
          </cell>
          <cell r="I3316" t="str">
            <v>Jennie Lieu</v>
          </cell>
          <cell r="J3316" t="str">
            <v>GT&amp;S</v>
          </cell>
          <cell r="L3316" t="str">
            <v>75</v>
          </cell>
          <cell r="M3316" t="str">
            <v>75O</v>
          </cell>
          <cell r="N3316" t="str">
            <v>Pipe Rplcmnt - Oth PL Sfty Inv</v>
          </cell>
          <cell r="O3316" t="str">
            <v>5735648</v>
          </cell>
        </row>
        <row r="3317">
          <cell r="B3317" t="str">
            <v>C</v>
          </cell>
          <cell r="C3317" t="str">
            <v>Pipe Replacement</v>
          </cell>
          <cell r="D3317" t="str">
            <v>Major Projects &amp; Programs</v>
          </cell>
          <cell r="E3317" t="str">
            <v>Kirk Johnson</v>
          </cell>
          <cell r="H3317" t="str">
            <v>Benjamin C. Campbell</v>
          </cell>
          <cell r="I3317" t="str">
            <v>Jennie Lieu</v>
          </cell>
          <cell r="J3317" t="str">
            <v>GT&amp;S</v>
          </cell>
          <cell r="L3317" t="str">
            <v>75</v>
          </cell>
          <cell r="M3317" t="str">
            <v>75O</v>
          </cell>
          <cell r="N3317" t="str">
            <v>Pipe Rplcmnt - Oth PL Sfty Inv</v>
          </cell>
          <cell r="O3317" t="str">
            <v>5738975</v>
          </cell>
        </row>
        <row r="3318">
          <cell r="B3318" t="str">
            <v>C</v>
          </cell>
          <cell r="C3318" t="str">
            <v>Pipe Replacement</v>
          </cell>
          <cell r="D3318" t="str">
            <v>Major Projects &amp; Programs</v>
          </cell>
          <cell r="E3318" t="str">
            <v>Kirk Johnson</v>
          </cell>
          <cell r="H3318" t="str">
            <v>Benjamin C. Campbell</v>
          </cell>
          <cell r="I3318" t="str">
            <v>Jennie Lieu</v>
          </cell>
          <cell r="J3318" t="str">
            <v>GT&amp;S</v>
          </cell>
          <cell r="L3318" t="str">
            <v>75</v>
          </cell>
          <cell r="M3318" t="str">
            <v>75O</v>
          </cell>
          <cell r="N3318" t="str">
            <v>Pipe Rplcmnt - Oth PL Sfty Inv</v>
          </cell>
          <cell r="O3318" t="str">
            <v>5751539</v>
          </cell>
        </row>
        <row r="3319">
          <cell r="B3319" t="str">
            <v>C</v>
          </cell>
          <cell r="C3319" t="str">
            <v>Pipe Replacement</v>
          </cell>
          <cell r="D3319" t="str">
            <v>Major Projects &amp; Programs</v>
          </cell>
          <cell r="E3319" t="str">
            <v>Kirk Johnson</v>
          </cell>
          <cell r="H3319" t="str">
            <v>Benjamin C. Campbell</v>
          </cell>
          <cell r="I3319" t="str">
            <v>Jennie Lieu</v>
          </cell>
          <cell r="J3319" t="str">
            <v>GT&amp;S</v>
          </cell>
          <cell r="L3319" t="str">
            <v>75</v>
          </cell>
          <cell r="M3319" t="str">
            <v>75O</v>
          </cell>
          <cell r="N3319" t="str">
            <v>Pipe Rplcmnt - Oth PL Sfty Inv</v>
          </cell>
          <cell r="O3319" t="str">
            <v>5751607</v>
          </cell>
        </row>
        <row r="3320">
          <cell r="B3320" t="str">
            <v>C</v>
          </cell>
          <cell r="C3320" t="str">
            <v>Pipe Replacement</v>
          </cell>
          <cell r="D3320" t="str">
            <v>Major Projects &amp; Programs</v>
          </cell>
          <cell r="E3320" t="str">
            <v>Kirk Johnson</v>
          </cell>
          <cell r="H3320" t="str">
            <v>Benjamin C. Campbell</v>
          </cell>
          <cell r="I3320" t="str">
            <v>Jennie Lieu</v>
          </cell>
          <cell r="J3320" t="str">
            <v>GT&amp;S</v>
          </cell>
          <cell r="L3320" t="str">
            <v>75</v>
          </cell>
          <cell r="M3320" t="str">
            <v>75O</v>
          </cell>
          <cell r="N3320" t="str">
            <v>Pipe Rplcmnt - Oth PL Sfty Inv</v>
          </cell>
          <cell r="O3320" t="str">
            <v>5751693</v>
          </cell>
        </row>
        <row r="3321">
          <cell r="B3321" t="str">
            <v>C</v>
          </cell>
          <cell r="C3321" t="str">
            <v>Pipe Replacement</v>
          </cell>
          <cell r="D3321" t="str">
            <v>Major Projects &amp; Programs</v>
          </cell>
          <cell r="E3321" t="str">
            <v>Kirk Johnson</v>
          </cell>
          <cell r="H3321" t="str">
            <v>Benjamin C. Campbell</v>
          </cell>
          <cell r="I3321" t="str">
            <v>Jennie Lieu</v>
          </cell>
          <cell r="J3321" t="str">
            <v>GT&amp;S</v>
          </cell>
          <cell r="L3321" t="str">
            <v>75</v>
          </cell>
          <cell r="M3321" t="str">
            <v>75O</v>
          </cell>
          <cell r="N3321" t="str">
            <v>Pipe Rplcmnt - Oth PL Sfty Inv</v>
          </cell>
          <cell r="O3321" t="str">
            <v>5751706</v>
          </cell>
        </row>
        <row r="3322">
          <cell r="B3322" t="str">
            <v>C</v>
          </cell>
          <cell r="C3322" t="str">
            <v>Pipe Replacement</v>
          </cell>
          <cell r="D3322" t="str">
            <v>Major Projects &amp; Programs</v>
          </cell>
          <cell r="E3322" t="str">
            <v>Kirk Johnson</v>
          </cell>
          <cell r="H3322" t="str">
            <v>Benjamin C. Campbell</v>
          </cell>
          <cell r="I3322" t="str">
            <v>Jennie Lieu</v>
          </cell>
          <cell r="J3322" t="str">
            <v>GT&amp;S</v>
          </cell>
          <cell r="L3322" t="str">
            <v>75</v>
          </cell>
          <cell r="M3322" t="str">
            <v>75O</v>
          </cell>
          <cell r="N3322" t="str">
            <v>Pipe Rplcmnt - Oth PL Sfty Inv</v>
          </cell>
          <cell r="O3322" t="str">
            <v>5751707</v>
          </cell>
        </row>
        <row r="3323">
          <cell r="B3323" t="str">
            <v>C</v>
          </cell>
          <cell r="C3323" t="str">
            <v>Pipe Replacement</v>
          </cell>
          <cell r="D3323" t="str">
            <v>Major Projects &amp; Programs</v>
          </cell>
          <cell r="E3323" t="str">
            <v>Kirk Johnson</v>
          </cell>
          <cell r="H3323" t="str">
            <v>Benjamin C. Campbell</v>
          </cell>
          <cell r="I3323" t="str">
            <v>Jennie Lieu</v>
          </cell>
          <cell r="J3323" t="str">
            <v>GT&amp;S</v>
          </cell>
          <cell r="L3323" t="str">
            <v>75</v>
          </cell>
          <cell r="M3323" t="str">
            <v>75O</v>
          </cell>
          <cell r="N3323" t="str">
            <v>Pipe Rplcmnt - Oth PL Sfty Inv</v>
          </cell>
          <cell r="O3323" t="str">
            <v>5751708</v>
          </cell>
        </row>
        <row r="3324">
          <cell r="B3324" t="str">
            <v>C</v>
          </cell>
          <cell r="C3324" t="str">
            <v>Pipe Replacement</v>
          </cell>
          <cell r="D3324" t="str">
            <v>Major Projects &amp; Programs</v>
          </cell>
          <cell r="E3324" t="str">
            <v>Kirk Johnson</v>
          </cell>
          <cell r="H3324" t="str">
            <v>Benjamin C. Campbell</v>
          </cell>
          <cell r="I3324" t="str">
            <v>Jennie Lieu</v>
          </cell>
          <cell r="J3324" t="str">
            <v>GT&amp;S</v>
          </cell>
          <cell r="L3324" t="str">
            <v>75</v>
          </cell>
          <cell r="M3324" t="str">
            <v>75O</v>
          </cell>
          <cell r="N3324" t="str">
            <v>Pipe Rplcmnt - Oth PL Sfty Inv</v>
          </cell>
          <cell r="O3324" t="str">
            <v>5751713</v>
          </cell>
        </row>
        <row r="3325">
          <cell r="B3325" t="str">
            <v>C</v>
          </cell>
          <cell r="C3325" t="str">
            <v>Pipe Replacement</v>
          </cell>
          <cell r="D3325" t="str">
            <v>Major Projects &amp; Programs</v>
          </cell>
          <cell r="E3325" t="str">
            <v>Kirk Johnson</v>
          </cell>
          <cell r="H3325" t="str">
            <v>Benjamin C. Campbell</v>
          </cell>
          <cell r="I3325" t="str">
            <v>Jennie Lieu</v>
          </cell>
          <cell r="J3325" t="str">
            <v>GT&amp;S</v>
          </cell>
          <cell r="L3325" t="str">
            <v>75</v>
          </cell>
          <cell r="M3325" t="str">
            <v>75O</v>
          </cell>
          <cell r="N3325" t="str">
            <v>Pipe Rplcmnt - Oth PL Sfty Inv</v>
          </cell>
          <cell r="O3325" t="str">
            <v>5751728</v>
          </cell>
        </row>
        <row r="3326">
          <cell r="B3326" t="str">
            <v>C</v>
          </cell>
          <cell r="C3326" t="str">
            <v>Pipe Replacement</v>
          </cell>
          <cell r="D3326" t="str">
            <v>Major Projects &amp; Programs</v>
          </cell>
          <cell r="E3326" t="str">
            <v>Kirk Johnson</v>
          </cell>
          <cell r="H3326" t="str">
            <v>Benjamin C. Campbell</v>
          </cell>
          <cell r="I3326" t="str">
            <v>Jennie Lieu</v>
          </cell>
          <cell r="J3326" t="str">
            <v>GT&amp;S</v>
          </cell>
          <cell r="L3326" t="str">
            <v>75</v>
          </cell>
          <cell r="M3326" t="str">
            <v>75O</v>
          </cell>
          <cell r="N3326" t="str">
            <v>Pipe Rplcmnt - Oth PL Sfty Inv</v>
          </cell>
          <cell r="O3326" t="str">
            <v>5751744</v>
          </cell>
        </row>
        <row r="3327">
          <cell r="B3327" t="str">
            <v>C</v>
          </cell>
          <cell r="C3327" t="str">
            <v>Pipe Replacement</v>
          </cell>
          <cell r="D3327" t="str">
            <v>Major Projects &amp; Programs</v>
          </cell>
          <cell r="E3327" t="str">
            <v>Kirk Johnson</v>
          </cell>
          <cell r="H3327" t="str">
            <v>Benjamin C. Campbell</v>
          </cell>
          <cell r="I3327" t="str">
            <v>Jennie Lieu</v>
          </cell>
          <cell r="J3327" t="str">
            <v>GT&amp;S</v>
          </cell>
          <cell r="L3327" t="str">
            <v>75</v>
          </cell>
          <cell r="M3327" t="str">
            <v>75O</v>
          </cell>
          <cell r="N3327" t="str">
            <v>Pipe Rplcmnt - Oth PL Sfty Inv</v>
          </cell>
          <cell r="O3327" t="str">
            <v>5751764</v>
          </cell>
        </row>
        <row r="3328">
          <cell r="B3328" t="str">
            <v>C</v>
          </cell>
          <cell r="C3328" t="str">
            <v>Pipe Replacement</v>
          </cell>
          <cell r="D3328" t="str">
            <v>Major Projects &amp; Programs</v>
          </cell>
          <cell r="E3328" t="str">
            <v>Kirk Johnson</v>
          </cell>
          <cell r="H3328" t="str">
            <v>Benjamin C. Campbell</v>
          </cell>
          <cell r="I3328" t="str">
            <v>Jennie Lieu</v>
          </cell>
          <cell r="J3328" t="str">
            <v>GT&amp;S</v>
          </cell>
          <cell r="L3328" t="str">
            <v>75</v>
          </cell>
          <cell r="M3328" t="str">
            <v>75O</v>
          </cell>
          <cell r="N3328" t="str">
            <v>Pipe Rplcmnt - Oth PL Sfty Inv</v>
          </cell>
          <cell r="O3328" t="str">
            <v>5751776</v>
          </cell>
        </row>
        <row r="3329">
          <cell r="B3329" t="str">
            <v>C</v>
          </cell>
          <cell r="C3329" t="str">
            <v>Pipe Replacement</v>
          </cell>
          <cell r="D3329" t="str">
            <v>Major Projects &amp; Programs</v>
          </cell>
          <cell r="E3329" t="str">
            <v>Kirk Johnson</v>
          </cell>
          <cell r="H3329" t="str">
            <v>Benjamin C. Campbell</v>
          </cell>
          <cell r="I3329" t="str">
            <v>Jennie Lieu</v>
          </cell>
          <cell r="J3329" t="str">
            <v>GT&amp;S</v>
          </cell>
          <cell r="L3329" t="str">
            <v>75</v>
          </cell>
          <cell r="M3329" t="str">
            <v>75O</v>
          </cell>
          <cell r="N3329" t="str">
            <v>Pipe Rplcmnt - Oth PL Sfty Inv</v>
          </cell>
          <cell r="O3329" t="str">
            <v>5751791</v>
          </cell>
        </row>
        <row r="3330">
          <cell r="B3330" t="str">
            <v>C</v>
          </cell>
          <cell r="C3330" t="str">
            <v>Pipe Replacement</v>
          </cell>
          <cell r="D3330" t="str">
            <v>Major Projects &amp; Programs</v>
          </cell>
          <cell r="E3330" t="str">
            <v>Kirk Johnson</v>
          </cell>
          <cell r="H3330" t="str">
            <v>Benjamin C. Campbell</v>
          </cell>
          <cell r="I3330" t="str">
            <v>Jennie Lieu</v>
          </cell>
          <cell r="J3330" t="str">
            <v>GT&amp;S</v>
          </cell>
          <cell r="L3330" t="str">
            <v>75</v>
          </cell>
          <cell r="M3330" t="str">
            <v>75O</v>
          </cell>
          <cell r="N3330" t="str">
            <v>Pipe Rplcmnt - Oth PL Sfty Inv</v>
          </cell>
          <cell r="O3330" t="str">
            <v>5751805</v>
          </cell>
        </row>
        <row r="3331">
          <cell r="B3331" t="str">
            <v>C</v>
          </cell>
          <cell r="C3331" t="str">
            <v>Pipe Replacement</v>
          </cell>
          <cell r="D3331" t="str">
            <v>Major Projects &amp; Programs</v>
          </cell>
          <cell r="E3331" t="str">
            <v>Kirk Johnson</v>
          </cell>
          <cell r="H3331" t="str">
            <v>Benjamin C. Campbell</v>
          </cell>
          <cell r="I3331" t="str">
            <v>Jennie Lieu</v>
          </cell>
          <cell r="J3331" t="str">
            <v>GT&amp;S</v>
          </cell>
          <cell r="L3331" t="str">
            <v>75</v>
          </cell>
          <cell r="M3331" t="str">
            <v>75O</v>
          </cell>
          <cell r="N3331" t="str">
            <v>Pipe Rplcmnt - Oth PL Sfty Inv</v>
          </cell>
          <cell r="O3331" t="str">
            <v>5751826</v>
          </cell>
        </row>
        <row r="3332">
          <cell r="B3332" t="str">
            <v>C</v>
          </cell>
          <cell r="C3332" t="str">
            <v>Pipe Replacement</v>
          </cell>
          <cell r="D3332" t="str">
            <v>Major Projects &amp; Programs</v>
          </cell>
          <cell r="E3332" t="str">
            <v>Kirk Johnson</v>
          </cell>
          <cell r="H3332" t="str">
            <v>Benjamin C. Campbell</v>
          </cell>
          <cell r="I3332" t="str">
            <v>Jennie Lieu</v>
          </cell>
          <cell r="J3332" t="str">
            <v>GT&amp;S</v>
          </cell>
          <cell r="L3332" t="str">
            <v>75</v>
          </cell>
          <cell r="M3332" t="str">
            <v>75O</v>
          </cell>
          <cell r="N3332" t="str">
            <v>Pipe Rplcmnt - Oth PL Sfty Inv</v>
          </cell>
          <cell r="O3332" t="str">
            <v>5751828</v>
          </cell>
        </row>
        <row r="3333">
          <cell r="B3333" t="str">
            <v>C</v>
          </cell>
          <cell r="C3333" t="str">
            <v>Pipe Replacement</v>
          </cell>
          <cell r="D3333" t="str">
            <v>Major Projects &amp; Programs</v>
          </cell>
          <cell r="E3333" t="str">
            <v>Kirk Johnson</v>
          </cell>
          <cell r="H3333" t="str">
            <v>Benjamin C. Campbell</v>
          </cell>
          <cell r="I3333" t="str">
            <v>Jennie Lieu</v>
          </cell>
          <cell r="J3333" t="str">
            <v>GT&amp;S</v>
          </cell>
          <cell r="L3333" t="str">
            <v>75</v>
          </cell>
          <cell r="M3333" t="str">
            <v>75O</v>
          </cell>
          <cell r="N3333" t="str">
            <v>Pipe Rplcmnt - Oth PL Sfty Inv</v>
          </cell>
          <cell r="O3333" t="str">
            <v>5751887</v>
          </cell>
        </row>
        <row r="3334">
          <cell r="B3334" t="str">
            <v>C</v>
          </cell>
          <cell r="C3334" t="str">
            <v>Pipe Replacement</v>
          </cell>
          <cell r="D3334" t="str">
            <v>Major Projects &amp; Programs</v>
          </cell>
          <cell r="E3334" t="str">
            <v>Kirk Johnson</v>
          </cell>
          <cell r="H3334" t="str">
            <v>Benjamin C. Campbell</v>
          </cell>
          <cell r="I3334" t="str">
            <v>Jennie Lieu</v>
          </cell>
          <cell r="J3334" t="str">
            <v>GT&amp;S</v>
          </cell>
          <cell r="L3334" t="str">
            <v>75</v>
          </cell>
          <cell r="M3334" t="str">
            <v>75O</v>
          </cell>
          <cell r="N3334" t="str">
            <v>Pipe Rplcmnt - Oth PL Sfty Inv</v>
          </cell>
          <cell r="O3334" t="str">
            <v>5753101</v>
          </cell>
        </row>
        <row r="3335">
          <cell r="B3335" t="str">
            <v>C</v>
          </cell>
          <cell r="C3335" t="str">
            <v>Pipe Replacement</v>
          </cell>
          <cell r="D3335" t="str">
            <v>Major Projects &amp; Programs</v>
          </cell>
          <cell r="E3335" t="str">
            <v>Kirk Johnson</v>
          </cell>
          <cell r="H3335" t="str">
            <v>Benjamin C. Campbell</v>
          </cell>
          <cell r="I3335" t="str">
            <v>Jennie Lieu</v>
          </cell>
          <cell r="J3335" t="str">
            <v>GT&amp;S</v>
          </cell>
          <cell r="L3335" t="str">
            <v>75</v>
          </cell>
          <cell r="M3335" t="str">
            <v>75O</v>
          </cell>
          <cell r="N3335" t="str">
            <v>Pipe Rplcmnt - Oth PL Sfty Inv</v>
          </cell>
          <cell r="O3335" t="str">
            <v>5753659</v>
          </cell>
        </row>
        <row r="3336">
          <cell r="B3336" t="str">
            <v>C</v>
          </cell>
          <cell r="C3336" t="str">
            <v>Pipe Replacement</v>
          </cell>
          <cell r="D3336" t="str">
            <v>Major Projects &amp; Programs</v>
          </cell>
          <cell r="E3336" t="str">
            <v>Kirk Johnson</v>
          </cell>
          <cell r="H3336" t="str">
            <v>Benjamin C. Campbell</v>
          </cell>
          <cell r="I3336" t="str">
            <v>Jennie Lieu</v>
          </cell>
          <cell r="J3336" t="str">
            <v>GT&amp;S</v>
          </cell>
          <cell r="L3336" t="str">
            <v>75</v>
          </cell>
          <cell r="M3336" t="str">
            <v>75O</v>
          </cell>
          <cell r="N3336" t="str">
            <v>Pipe Rplcmnt - Oth PL Sfty Inv</v>
          </cell>
          <cell r="O3336" t="str">
            <v>5757246</v>
          </cell>
        </row>
        <row r="3337">
          <cell r="B3337" t="str">
            <v>C</v>
          </cell>
          <cell r="C3337" t="str">
            <v>Pipe Replacement</v>
          </cell>
          <cell r="D3337" t="str">
            <v>Major Projects &amp; Programs</v>
          </cell>
          <cell r="E3337" t="str">
            <v>Kirk Johnson</v>
          </cell>
          <cell r="H3337" t="str">
            <v>Benjamin C. Campbell</v>
          </cell>
          <cell r="I3337" t="str">
            <v>Jennie Lieu</v>
          </cell>
          <cell r="J3337" t="str">
            <v>GT&amp;S</v>
          </cell>
          <cell r="L3337" t="str">
            <v>75</v>
          </cell>
          <cell r="M3337" t="str">
            <v>75O</v>
          </cell>
          <cell r="N3337" t="str">
            <v>Pipe Rplcmnt - Oth PL Sfty Inv</v>
          </cell>
          <cell r="O3337" t="str">
            <v>5757274</v>
          </cell>
        </row>
        <row r="3338">
          <cell r="B3338" t="str">
            <v>C</v>
          </cell>
          <cell r="C3338" t="str">
            <v>Pipe Replacement</v>
          </cell>
          <cell r="D3338" t="str">
            <v>Major Projects &amp; Programs</v>
          </cell>
          <cell r="E3338" t="str">
            <v>Kirk Johnson</v>
          </cell>
          <cell r="H3338" t="str">
            <v>Benjamin C. Campbell</v>
          </cell>
          <cell r="I3338" t="str">
            <v>Jennie Lieu</v>
          </cell>
          <cell r="J3338" t="str">
            <v>GT&amp;S</v>
          </cell>
          <cell r="L3338" t="str">
            <v>75</v>
          </cell>
          <cell r="M3338" t="str">
            <v>75O</v>
          </cell>
          <cell r="N3338" t="str">
            <v>Pipe Rplcmnt - Oth PL Sfty Inv</v>
          </cell>
          <cell r="O3338" t="str">
            <v>5757287</v>
          </cell>
        </row>
        <row r="3339">
          <cell r="B3339" t="str">
            <v>C</v>
          </cell>
          <cell r="C3339" t="str">
            <v>Pipe Replacement</v>
          </cell>
          <cell r="D3339" t="str">
            <v>Major Projects &amp; Programs</v>
          </cell>
          <cell r="E3339" t="str">
            <v>Kirk Johnson</v>
          </cell>
          <cell r="H3339" t="str">
            <v>Benjamin C. Campbell</v>
          </cell>
          <cell r="I3339" t="str">
            <v>Jennie Lieu</v>
          </cell>
          <cell r="J3339" t="str">
            <v>GT&amp;S</v>
          </cell>
          <cell r="L3339" t="str">
            <v>75</v>
          </cell>
          <cell r="M3339" t="str">
            <v>75O</v>
          </cell>
          <cell r="N3339" t="str">
            <v>Pipe Rplcmnt - Oth PL Sfty Inv</v>
          </cell>
          <cell r="O3339" t="str">
            <v>5757298</v>
          </cell>
        </row>
        <row r="3340">
          <cell r="B3340" t="str">
            <v>C</v>
          </cell>
          <cell r="C3340" t="str">
            <v>Pipe Replacement</v>
          </cell>
          <cell r="D3340" t="str">
            <v>Major Projects &amp; Programs</v>
          </cell>
          <cell r="E3340" t="str">
            <v>Kirk Johnson</v>
          </cell>
          <cell r="H3340" t="str">
            <v>Benjamin C. Campbell</v>
          </cell>
          <cell r="I3340" t="str">
            <v>Jennie Lieu</v>
          </cell>
          <cell r="J3340" t="str">
            <v>GT&amp;S</v>
          </cell>
          <cell r="L3340" t="str">
            <v>75</v>
          </cell>
          <cell r="M3340" t="str">
            <v>75O</v>
          </cell>
          <cell r="N3340" t="str">
            <v>Pipe Rplcmnt - Oth PL Sfty Inv</v>
          </cell>
          <cell r="O3340" t="str">
            <v>5757299</v>
          </cell>
        </row>
        <row r="3341">
          <cell r="B3341" t="str">
            <v>C</v>
          </cell>
          <cell r="C3341" t="str">
            <v>Pipe Replacement</v>
          </cell>
          <cell r="D3341" t="str">
            <v>Major Projects &amp; Programs</v>
          </cell>
          <cell r="E3341" t="str">
            <v>Kirk Johnson</v>
          </cell>
          <cell r="H3341" t="str">
            <v>Benjamin C. Campbell</v>
          </cell>
          <cell r="I3341" t="str">
            <v>Jennie Lieu</v>
          </cell>
          <cell r="J3341" t="str">
            <v>GT&amp;S</v>
          </cell>
          <cell r="L3341" t="str">
            <v>75</v>
          </cell>
          <cell r="M3341" t="str">
            <v>75O</v>
          </cell>
          <cell r="N3341" t="str">
            <v>Pipe Rplcmnt - Oth PL Sfty Inv</v>
          </cell>
          <cell r="O3341" t="str">
            <v>5757306</v>
          </cell>
        </row>
        <row r="3342">
          <cell r="B3342" t="str">
            <v>C</v>
          </cell>
          <cell r="C3342" t="str">
            <v>Pipe Replacement</v>
          </cell>
          <cell r="D3342" t="str">
            <v>Major Projects &amp; Programs</v>
          </cell>
          <cell r="E3342" t="str">
            <v>Kirk Johnson</v>
          </cell>
          <cell r="H3342" t="str">
            <v>Benjamin C. Campbell</v>
          </cell>
          <cell r="I3342" t="str">
            <v>Jennie Lieu</v>
          </cell>
          <cell r="J3342" t="str">
            <v>GT&amp;S</v>
          </cell>
          <cell r="L3342" t="str">
            <v>75</v>
          </cell>
          <cell r="M3342" t="str">
            <v>75O</v>
          </cell>
          <cell r="N3342" t="str">
            <v>Pipe Rplcmnt - Oth PL Sfty Inv</v>
          </cell>
          <cell r="O3342" t="str">
            <v>5757308</v>
          </cell>
        </row>
        <row r="3343">
          <cell r="B3343" t="str">
            <v>C</v>
          </cell>
          <cell r="C3343" t="str">
            <v>Pipe Replacement</v>
          </cell>
          <cell r="D3343" t="str">
            <v>Major Projects &amp; Programs</v>
          </cell>
          <cell r="E3343" t="str">
            <v>Kirk Johnson</v>
          </cell>
          <cell r="H3343" t="str">
            <v>Benjamin C. Campbell</v>
          </cell>
          <cell r="I3343" t="str">
            <v>Jennie Lieu</v>
          </cell>
          <cell r="J3343" t="str">
            <v>GT&amp;S</v>
          </cell>
          <cell r="L3343" t="str">
            <v>75</v>
          </cell>
          <cell r="M3343" t="str">
            <v>75O</v>
          </cell>
          <cell r="N3343" t="str">
            <v>Pipe Rplcmnt - Oth PL Sfty Inv</v>
          </cell>
          <cell r="O3343" t="str">
            <v>5757313</v>
          </cell>
        </row>
        <row r="3344">
          <cell r="B3344" t="str">
            <v>C</v>
          </cell>
          <cell r="C3344" t="str">
            <v>Pipe Replacement</v>
          </cell>
          <cell r="D3344" t="str">
            <v>Major Projects &amp; Programs</v>
          </cell>
          <cell r="E3344" t="str">
            <v>Kirk Johnson</v>
          </cell>
          <cell r="H3344" t="str">
            <v>Benjamin C. Campbell</v>
          </cell>
          <cell r="I3344" t="str">
            <v>Jennie Lieu</v>
          </cell>
          <cell r="J3344" t="str">
            <v>GT&amp;S</v>
          </cell>
          <cell r="L3344" t="str">
            <v>75</v>
          </cell>
          <cell r="M3344" t="str">
            <v>75O</v>
          </cell>
          <cell r="N3344" t="str">
            <v>Pipe Rplcmnt - Oth PL Sfty Inv</v>
          </cell>
          <cell r="O3344" t="str">
            <v>5757328</v>
          </cell>
        </row>
        <row r="3345">
          <cell r="B3345" t="str">
            <v>C</v>
          </cell>
          <cell r="C3345" t="str">
            <v>Pipe Replacement</v>
          </cell>
          <cell r="D3345" t="str">
            <v>Major Projects &amp; Programs</v>
          </cell>
          <cell r="E3345" t="str">
            <v>Kirk Johnson</v>
          </cell>
          <cell r="H3345" t="str">
            <v>Benjamin C. Campbell</v>
          </cell>
          <cell r="I3345" t="str">
            <v>Jennie Lieu</v>
          </cell>
          <cell r="J3345" t="str">
            <v>GT&amp;S</v>
          </cell>
          <cell r="L3345" t="str">
            <v>75</v>
          </cell>
          <cell r="M3345" t="str">
            <v>75O</v>
          </cell>
          <cell r="N3345" t="str">
            <v>Pipe Rplcmnt - Oth PL Sfty Inv</v>
          </cell>
          <cell r="O3345" t="str">
            <v>5757337</v>
          </cell>
        </row>
        <row r="3346">
          <cell r="B3346" t="str">
            <v>C</v>
          </cell>
          <cell r="C3346" t="str">
            <v>Pipe Replacement</v>
          </cell>
          <cell r="D3346" t="str">
            <v>Major Projects &amp; Programs</v>
          </cell>
          <cell r="E3346" t="str">
            <v>Kirk Johnson</v>
          </cell>
          <cell r="H3346" t="str">
            <v>Benjamin C. Campbell</v>
          </cell>
          <cell r="I3346" t="str">
            <v>Jennie Lieu</v>
          </cell>
          <cell r="J3346" t="str">
            <v>GT&amp;S</v>
          </cell>
          <cell r="L3346" t="str">
            <v>75</v>
          </cell>
          <cell r="M3346" t="str">
            <v>75O</v>
          </cell>
          <cell r="N3346" t="str">
            <v>Pipe Rplcmnt - Oth PL Sfty Inv</v>
          </cell>
          <cell r="O3346" t="str">
            <v>5758251</v>
          </cell>
        </row>
        <row r="3347">
          <cell r="B3347" t="str">
            <v>C</v>
          </cell>
          <cell r="C3347" t="str">
            <v>Pipe Replacement</v>
          </cell>
          <cell r="D3347" t="str">
            <v>Major Projects &amp; Programs</v>
          </cell>
          <cell r="E3347" t="str">
            <v>Kirk Johnson</v>
          </cell>
          <cell r="H3347" t="str">
            <v>Benjamin C. Campbell</v>
          </cell>
          <cell r="I3347" t="str">
            <v>Jennie Lieu</v>
          </cell>
          <cell r="J3347" t="str">
            <v>GT&amp;S</v>
          </cell>
          <cell r="L3347" t="str">
            <v>75</v>
          </cell>
          <cell r="M3347" t="str">
            <v>75O</v>
          </cell>
          <cell r="N3347" t="str">
            <v>Pipe Rplcmnt - Oth PL Sfty Inv</v>
          </cell>
          <cell r="O3347" t="str">
            <v>5758700</v>
          </cell>
        </row>
        <row r="3348">
          <cell r="B3348" t="str">
            <v>C</v>
          </cell>
          <cell r="C3348" t="str">
            <v>Pipe Replacement</v>
          </cell>
          <cell r="D3348" t="str">
            <v>Major Projects &amp; Programs</v>
          </cell>
          <cell r="E3348" t="str">
            <v>Kirk Johnson</v>
          </cell>
          <cell r="H3348" t="str">
            <v>Benjamin C. Campbell</v>
          </cell>
          <cell r="I3348" t="str">
            <v>Jennie Lieu</v>
          </cell>
          <cell r="J3348" t="str">
            <v>GT&amp;S</v>
          </cell>
          <cell r="L3348" t="str">
            <v>75</v>
          </cell>
          <cell r="M3348" t="str">
            <v>75O</v>
          </cell>
          <cell r="N3348" t="str">
            <v>Pipe Rplcmnt - Oth PL Sfty Inv</v>
          </cell>
          <cell r="O3348" t="str">
            <v>5758958</v>
          </cell>
        </row>
        <row r="3349">
          <cell r="B3349" t="str">
            <v>C</v>
          </cell>
          <cell r="C3349" t="str">
            <v>Pipe Replacement</v>
          </cell>
          <cell r="D3349" t="str">
            <v>Major Projects &amp; Programs</v>
          </cell>
          <cell r="E3349" t="str">
            <v>Kirk Johnson</v>
          </cell>
          <cell r="H3349" t="str">
            <v>Benjamin C. Campbell</v>
          </cell>
          <cell r="I3349" t="str">
            <v>Jennie Lieu</v>
          </cell>
          <cell r="J3349" t="str">
            <v>GT&amp;S</v>
          </cell>
          <cell r="L3349" t="str">
            <v>75</v>
          </cell>
          <cell r="M3349" t="str">
            <v>75O</v>
          </cell>
          <cell r="N3349" t="str">
            <v>Pipe Rplcmnt - Oth PL Sfty Inv</v>
          </cell>
          <cell r="O3349" t="str">
            <v>5759100</v>
          </cell>
        </row>
        <row r="3350">
          <cell r="B3350" t="str">
            <v>C</v>
          </cell>
          <cell r="C3350" t="str">
            <v>Pipe Replacement</v>
          </cell>
          <cell r="D3350" t="str">
            <v>Major Projects &amp; Programs</v>
          </cell>
          <cell r="E3350" t="str">
            <v>Kirk Johnson</v>
          </cell>
          <cell r="H3350" t="str">
            <v>Benjamin C. Campbell</v>
          </cell>
          <cell r="I3350" t="str">
            <v>Jennie Lieu</v>
          </cell>
          <cell r="J3350" t="str">
            <v>GT&amp;S</v>
          </cell>
          <cell r="L3350" t="str">
            <v>75</v>
          </cell>
          <cell r="M3350" t="str">
            <v>75O</v>
          </cell>
          <cell r="N3350" t="str">
            <v>Pipe Rplcmnt - Oth PL Sfty Inv</v>
          </cell>
          <cell r="O3350" t="str">
            <v>5759110</v>
          </cell>
        </row>
        <row r="3351">
          <cell r="B3351" t="str">
            <v>C</v>
          </cell>
          <cell r="C3351" t="str">
            <v>Pipe Replacement</v>
          </cell>
          <cell r="D3351" t="str">
            <v>Major Projects &amp; Programs</v>
          </cell>
          <cell r="E3351" t="str">
            <v>Kirk Johnson</v>
          </cell>
          <cell r="H3351" t="str">
            <v>Benjamin C. Campbell</v>
          </cell>
          <cell r="I3351" t="str">
            <v>Jennie Lieu</v>
          </cell>
          <cell r="J3351" t="str">
            <v>GT&amp;S</v>
          </cell>
          <cell r="L3351" t="str">
            <v>75</v>
          </cell>
          <cell r="M3351" t="str">
            <v>75O</v>
          </cell>
          <cell r="N3351" t="str">
            <v>Pipe Rplcmnt - Oth PL Sfty Inv</v>
          </cell>
          <cell r="O3351" t="str">
            <v>5759122</v>
          </cell>
        </row>
        <row r="3352">
          <cell r="B3352" t="str">
            <v>C</v>
          </cell>
          <cell r="C3352" t="str">
            <v>Pipe Replacement</v>
          </cell>
          <cell r="D3352" t="str">
            <v>Major Projects &amp; Programs</v>
          </cell>
          <cell r="E3352" t="str">
            <v>Kirk Johnson</v>
          </cell>
          <cell r="H3352" t="str">
            <v>Benjamin C. Campbell</v>
          </cell>
          <cell r="I3352" t="str">
            <v>Jennie Lieu</v>
          </cell>
          <cell r="J3352" t="str">
            <v>GT&amp;S</v>
          </cell>
          <cell r="L3352" t="str">
            <v>75</v>
          </cell>
          <cell r="M3352" t="str">
            <v>75O</v>
          </cell>
          <cell r="N3352" t="str">
            <v>Pipe Rplcmnt - Oth PL Sfty Inv</v>
          </cell>
          <cell r="O3352" t="str">
            <v>5759278</v>
          </cell>
        </row>
        <row r="3353">
          <cell r="B3353" t="str">
            <v>C</v>
          </cell>
          <cell r="C3353" t="str">
            <v>Pipe Replacement</v>
          </cell>
          <cell r="D3353" t="str">
            <v>Major Projects &amp; Programs</v>
          </cell>
          <cell r="E3353" t="str">
            <v>Kirk Johnson</v>
          </cell>
          <cell r="H3353" t="str">
            <v>Benjamin C. Campbell</v>
          </cell>
          <cell r="I3353" t="str">
            <v>Jennie Lieu</v>
          </cell>
          <cell r="J3353" t="str">
            <v>GT&amp;S</v>
          </cell>
          <cell r="L3353" t="str">
            <v>75</v>
          </cell>
          <cell r="M3353" t="str">
            <v>75O</v>
          </cell>
          <cell r="N3353" t="str">
            <v>Pipe Rplcmnt - Oth PL Sfty Inv</v>
          </cell>
          <cell r="O3353" t="str">
            <v>5759615</v>
          </cell>
        </row>
        <row r="3354">
          <cell r="B3354" t="str">
            <v>C</v>
          </cell>
          <cell r="C3354" t="str">
            <v>Pipe Replacement</v>
          </cell>
          <cell r="D3354" t="str">
            <v>Major Projects &amp; Programs</v>
          </cell>
          <cell r="E3354" t="str">
            <v>Kirk Johnson</v>
          </cell>
          <cell r="H3354" t="str">
            <v>Benjamin C. Campbell</v>
          </cell>
          <cell r="I3354" t="str">
            <v>Jennie Lieu</v>
          </cell>
          <cell r="J3354" t="str">
            <v>GT&amp;S</v>
          </cell>
          <cell r="L3354" t="str">
            <v>75</v>
          </cell>
          <cell r="M3354" t="str">
            <v>75O</v>
          </cell>
          <cell r="N3354" t="str">
            <v>Pipe Rplcmnt - Oth PL Sfty Inv</v>
          </cell>
          <cell r="O3354" t="str">
            <v>5759783</v>
          </cell>
        </row>
        <row r="3355">
          <cell r="B3355" t="str">
            <v>C</v>
          </cell>
          <cell r="C3355" t="str">
            <v>Pipe Replacement</v>
          </cell>
          <cell r="D3355" t="str">
            <v>Major Projects &amp; Programs</v>
          </cell>
          <cell r="E3355" t="str">
            <v>Kirk Johnson</v>
          </cell>
          <cell r="H3355" t="str">
            <v>Benjamin C. Campbell</v>
          </cell>
          <cell r="I3355" t="str">
            <v>Jennie Lieu</v>
          </cell>
          <cell r="J3355" t="str">
            <v>GT&amp;S</v>
          </cell>
          <cell r="L3355" t="str">
            <v>75</v>
          </cell>
          <cell r="M3355" t="str">
            <v>75O</v>
          </cell>
          <cell r="N3355" t="str">
            <v>Pipe Rplcmnt - Oth PL Sfty Inv</v>
          </cell>
          <cell r="O3355" t="str">
            <v>5759919</v>
          </cell>
        </row>
        <row r="3356">
          <cell r="B3356" t="str">
            <v>C</v>
          </cell>
          <cell r="C3356" t="str">
            <v>Pipe Replacement</v>
          </cell>
          <cell r="D3356" t="str">
            <v>Major Projects &amp; Programs</v>
          </cell>
          <cell r="E3356" t="str">
            <v>Kirk Johnson</v>
          </cell>
          <cell r="H3356" t="str">
            <v>Benjamin C. Campbell</v>
          </cell>
          <cell r="I3356" t="str">
            <v>Jennie Lieu</v>
          </cell>
          <cell r="J3356" t="str">
            <v>GT&amp;S</v>
          </cell>
          <cell r="L3356" t="str">
            <v>75</v>
          </cell>
          <cell r="M3356" t="str">
            <v>75O</v>
          </cell>
          <cell r="N3356" t="str">
            <v>Pipe Rplcmnt - Oth PL Sfty Inv</v>
          </cell>
          <cell r="O3356" t="str">
            <v>5759936</v>
          </cell>
        </row>
        <row r="3357">
          <cell r="B3357" t="str">
            <v>C</v>
          </cell>
          <cell r="C3357" t="str">
            <v>Pipe Replacement</v>
          </cell>
          <cell r="D3357" t="str">
            <v>Major Projects &amp; Programs</v>
          </cell>
          <cell r="E3357" t="str">
            <v>Kirk Johnson</v>
          </cell>
          <cell r="H3357" t="str">
            <v>Benjamin C. Campbell</v>
          </cell>
          <cell r="I3357" t="str">
            <v>Jennie Lieu</v>
          </cell>
          <cell r="J3357" t="str">
            <v>GT&amp;S</v>
          </cell>
          <cell r="L3357" t="str">
            <v>75</v>
          </cell>
          <cell r="M3357" t="str">
            <v>75O</v>
          </cell>
          <cell r="N3357" t="str">
            <v>Pipe Rplcmnt - Oth PL Sfty Inv</v>
          </cell>
          <cell r="O3357" t="str">
            <v>5762181</v>
          </cell>
        </row>
        <row r="3358">
          <cell r="B3358" t="str">
            <v>C</v>
          </cell>
          <cell r="C3358" t="str">
            <v>Pipe Replacement</v>
          </cell>
          <cell r="D3358" t="str">
            <v>Major Projects &amp; Programs</v>
          </cell>
          <cell r="E3358" t="str">
            <v>Kirk Johnson</v>
          </cell>
          <cell r="H3358" t="str">
            <v>Benjamin C. Campbell</v>
          </cell>
          <cell r="I3358" t="str">
            <v>Jennie Lieu</v>
          </cell>
          <cell r="J3358" t="str">
            <v>GT&amp;S</v>
          </cell>
          <cell r="L3358" t="str">
            <v>75</v>
          </cell>
          <cell r="M3358" t="str">
            <v>75O</v>
          </cell>
          <cell r="N3358" t="str">
            <v>Pipe Rplcmnt - Oth PL Sfty Inv</v>
          </cell>
          <cell r="O3358" t="str">
            <v>5763718</v>
          </cell>
        </row>
        <row r="3359">
          <cell r="B3359" t="str">
            <v>C</v>
          </cell>
          <cell r="C3359" t="str">
            <v>Pipe Replacement</v>
          </cell>
          <cell r="D3359" t="str">
            <v>Major Projects &amp; Programs</v>
          </cell>
          <cell r="E3359" t="str">
            <v>Kirk Johnson</v>
          </cell>
          <cell r="H3359" t="str">
            <v>Benjamin C. Campbell</v>
          </cell>
          <cell r="I3359" t="str">
            <v>Jennie Lieu</v>
          </cell>
          <cell r="J3359" t="str">
            <v>GT&amp;S</v>
          </cell>
          <cell r="L3359" t="str">
            <v>75</v>
          </cell>
          <cell r="M3359" t="str">
            <v>75O</v>
          </cell>
          <cell r="N3359" t="str">
            <v>Pipe Rplcmnt - Oth PL Sfty Inv</v>
          </cell>
          <cell r="O3359" t="str">
            <v>5763795</v>
          </cell>
        </row>
        <row r="3360">
          <cell r="B3360" t="str">
            <v>C</v>
          </cell>
          <cell r="C3360" t="str">
            <v>Pipe Replacement</v>
          </cell>
          <cell r="D3360" t="str">
            <v>Major Projects &amp; Programs</v>
          </cell>
          <cell r="E3360" t="str">
            <v>Kirk Johnson</v>
          </cell>
          <cell r="H3360" t="str">
            <v>Benjamin C. Campbell</v>
          </cell>
          <cell r="I3360" t="str">
            <v>Jennie Lieu</v>
          </cell>
          <cell r="J3360" t="str">
            <v>GT&amp;S</v>
          </cell>
          <cell r="L3360" t="str">
            <v>75</v>
          </cell>
          <cell r="M3360" t="str">
            <v>75O</v>
          </cell>
          <cell r="N3360" t="str">
            <v>Pipe Rplcmnt - Oth PL Sfty Inv</v>
          </cell>
          <cell r="O3360" t="str">
            <v>5763796</v>
          </cell>
        </row>
        <row r="3361">
          <cell r="B3361" t="str">
            <v>C</v>
          </cell>
          <cell r="C3361" t="str">
            <v>Pipe Replacement</v>
          </cell>
          <cell r="D3361" t="str">
            <v>Major Projects &amp; Programs</v>
          </cell>
          <cell r="E3361" t="str">
            <v>Kirk Johnson</v>
          </cell>
          <cell r="H3361" t="str">
            <v>Benjamin C. Campbell</v>
          </cell>
          <cell r="I3361" t="str">
            <v>Jennie Lieu</v>
          </cell>
          <cell r="J3361" t="str">
            <v>GT&amp;S</v>
          </cell>
          <cell r="L3361" t="str">
            <v>75</v>
          </cell>
          <cell r="M3361" t="str">
            <v>75O</v>
          </cell>
          <cell r="N3361" t="str">
            <v>Pipe Rplcmnt - Oth PL Sfty Inv</v>
          </cell>
          <cell r="O3361" t="str">
            <v>5764143</v>
          </cell>
        </row>
        <row r="3362">
          <cell r="B3362" t="str">
            <v>C</v>
          </cell>
          <cell r="C3362" t="str">
            <v>Pipe Replacement</v>
          </cell>
          <cell r="D3362" t="str">
            <v>Major Projects &amp; Programs</v>
          </cell>
          <cell r="E3362" t="str">
            <v>Kirk Johnson</v>
          </cell>
          <cell r="H3362" t="str">
            <v>Benjamin C. Campbell</v>
          </cell>
          <cell r="I3362" t="str">
            <v>Jennie Lieu</v>
          </cell>
          <cell r="J3362" t="str">
            <v>GT&amp;S</v>
          </cell>
          <cell r="L3362" t="str">
            <v>75</v>
          </cell>
          <cell r="M3362" t="str">
            <v>75O</v>
          </cell>
          <cell r="N3362" t="str">
            <v>Pipe Rplcmnt - Oth PL Sfty Inv</v>
          </cell>
          <cell r="O3362" t="str">
            <v>5764184</v>
          </cell>
        </row>
        <row r="3363">
          <cell r="B3363" t="str">
            <v>C</v>
          </cell>
          <cell r="C3363" t="str">
            <v>Pipe Replacement</v>
          </cell>
          <cell r="D3363" t="str">
            <v>Major Projects &amp; Programs</v>
          </cell>
          <cell r="E3363" t="str">
            <v>Kirk Johnson</v>
          </cell>
          <cell r="H3363" t="str">
            <v>Benjamin C. Campbell</v>
          </cell>
          <cell r="I3363" t="str">
            <v>Jennie Lieu</v>
          </cell>
          <cell r="J3363" t="str">
            <v>GT&amp;S</v>
          </cell>
          <cell r="L3363" t="str">
            <v>75</v>
          </cell>
          <cell r="M3363" t="str">
            <v>75O</v>
          </cell>
          <cell r="N3363" t="str">
            <v>Pipe Rplcmnt - Oth PL Sfty Inv</v>
          </cell>
          <cell r="O3363" t="str">
            <v>5764339</v>
          </cell>
        </row>
        <row r="3364">
          <cell r="B3364" t="str">
            <v>C</v>
          </cell>
          <cell r="C3364" t="str">
            <v>Pipe Replacement</v>
          </cell>
          <cell r="D3364" t="str">
            <v>Major Projects &amp; Programs</v>
          </cell>
          <cell r="E3364" t="str">
            <v>Kirk Johnson</v>
          </cell>
          <cell r="H3364" t="str">
            <v>Benjamin C. Campbell</v>
          </cell>
          <cell r="I3364" t="str">
            <v>Jennie Lieu</v>
          </cell>
          <cell r="J3364" t="str">
            <v>GT&amp;S</v>
          </cell>
          <cell r="L3364" t="str">
            <v>75</v>
          </cell>
          <cell r="M3364" t="str">
            <v>75O</v>
          </cell>
          <cell r="N3364" t="str">
            <v>Pipe Rplcmnt - Oth PL Sfty Inv</v>
          </cell>
          <cell r="O3364" t="str">
            <v>5764399</v>
          </cell>
        </row>
        <row r="3365">
          <cell r="B3365" t="str">
            <v>C</v>
          </cell>
          <cell r="C3365" t="str">
            <v>Pipe Replacement</v>
          </cell>
          <cell r="D3365" t="str">
            <v>Major Projects &amp; Programs</v>
          </cell>
          <cell r="E3365" t="str">
            <v>Kirk Johnson</v>
          </cell>
          <cell r="H3365" t="str">
            <v>Benjamin C. Campbell</v>
          </cell>
          <cell r="I3365" t="str">
            <v>Jennie Lieu</v>
          </cell>
          <cell r="J3365" t="str">
            <v>GT&amp;S</v>
          </cell>
          <cell r="L3365" t="str">
            <v>75</v>
          </cell>
          <cell r="M3365" t="str">
            <v>75O</v>
          </cell>
          <cell r="N3365" t="str">
            <v>Pipe Rplcmnt - Oth PL Sfty Inv</v>
          </cell>
          <cell r="O3365" t="str">
            <v>5764637</v>
          </cell>
        </row>
        <row r="3366">
          <cell r="B3366" t="str">
            <v>C</v>
          </cell>
          <cell r="C3366" t="str">
            <v>Pipe Replacement</v>
          </cell>
          <cell r="D3366" t="str">
            <v>Major Projects &amp; Programs</v>
          </cell>
          <cell r="E3366" t="str">
            <v>Kirk Johnson</v>
          </cell>
          <cell r="H3366" t="str">
            <v>Benjamin C. Campbell</v>
          </cell>
          <cell r="I3366" t="str">
            <v>Jennie Lieu</v>
          </cell>
          <cell r="J3366" t="str">
            <v>GT&amp;S</v>
          </cell>
          <cell r="L3366" t="str">
            <v>75</v>
          </cell>
          <cell r="M3366" t="str">
            <v>75O</v>
          </cell>
          <cell r="N3366" t="str">
            <v>Pipe Rplcmnt - Oth PL Sfty Inv</v>
          </cell>
          <cell r="O3366" t="str">
            <v>5764949</v>
          </cell>
        </row>
        <row r="3367">
          <cell r="B3367" t="str">
            <v>C</v>
          </cell>
          <cell r="C3367" t="str">
            <v>Pipe Replacement</v>
          </cell>
          <cell r="D3367" t="str">
            <v>Major Projects &amp; Programs</v>
          </cell>
          <cell r="E3367" t="str">
            <v>Kirk Johnson</v>
          </cell>
          <cell r="H3367" t="str">
            <v>Benjamin C. Campbell</v>
          </cell>
          <cell r="I3367" t="str">
            <v>Jennie Lieu</v>
          </cell>
          <cell r="J3367" t="str">
            <v>GT&amp;S</v>
          </cell>
          <cell r="L3367" t="str">
            <v>75</v>
          </cell>
          <cell r="M3367" t="str">
            <v>75O</v>
          </cell>
          <cell r="N3367" t="str">
            <v>Pipe Rplcmnt - Oth PL Sfty Inv</v>
          </cell>
          <cell r="O3367" t="str">
            <v>5765343</v>
          </cell>
        </row>
        <row r="3368">
          <cell r="B3368" t="str">
            <v>C</v>
          </cell>
          <cell r="C3368" t="str">
            <v>Pipe Replacement</v>
          </cell>
          <cell r="D3368" t="str">
            <v>Major Projects &amp; Programs</v>
          </cell>
          <cell r="E3368" t="str">
            <v>Kirk Johnson</v>
          </cell>
          <cell r="H3368" t="str">
            <v>Benjamin C. Campbell</v>
          </cell>
          <cell r="I3368" t="str">
            <v>Jennie Lieu</v>
          </cell>
          <cell r="J3368" t="str">
            <v>GT&amp;S</v>
          </cell>
          <cell r="L3368" t="str">
            <v>75</v>
          </cell>
          <cell r="M3368" t="str">
            <v>75O</v>
          </cell>
          <cell r="N3368" t="str">
            <v>Pipe Rplcmnt - Oth PL Sfty Inv</v>
          </cell>
          <cell r="O3368" t="str">
            <v>5765572</v>
          </cell>
        </row>
        <row r="3369">
          <cell r="B3369" t="str">
            <v>C</v>
          </cell>
          <cell r="C3369" t="str">
            <v>Pipe Replacement</v>
          </cell>
          <cell r="D3369" t="str">
            <v>Major Projects &amp; Programs</v>
          </cell>
          <cell r="E3369" t="str">
            <v>Kirk Johnson</v>
          </cell>
          <cell r="H3369" t="str">
            <v>Benjamin C. Campbell</v>
          </cell>
          <cell r="I3369" t="str">
            <v>Jennie Lieu</v>
          </cell>
          <cell r="J3369" t="str">
            <v>GT&amp;S</v>
          </cell>
          <cell r="L3369" t="str">
            <v>75</v>
          </cell>
          <cell r="M3369" t="str">
            <v>75O</v>
          </cell>
          <cell r="N3369" t="str">
            <v>Pipe Rplcmnt - Oth PL Sfty Inv</v>
          </cell>
          <cell r="O3369" t="str">
            <v>5765616</v>
          </cell>
        </row>
        <row r="3370">
          <cell r="B3370" t="str">
            <v>C</v>
          </cell>
          <cell r="C3370" t="str">
            <v>Pipe Replacement</v>
          </cell>
          <cell r="D3370" t="str">
            <v>Major Projects &amp; Programs</v>
          </cell>
          <cell r="E3370" t="str">
            <v>Kirk Johnson</v>
          </cell>
          <cell r="H3370" t="str">
            <v>Benjamin C. Campbell</v>
          </cell>
          <cell r="I3370" t="str">
            <v>Jennie Lieu</v>
          </cell>
          <cell r="J3370" t="str">
            <v>GT&amp;S</v>
          </cell>
          <cell r="L3370" t="str">
            <v>75</v>
          </cell>
          <cell r="M3370" t="str">
            <v>75O</v>
          </cell>
          <cell r="N3370" t="str">
            <v>Pipe Rplcmnt - Oth PL Sfty Inv</v>
          </cell>
          <cell r="O3370" t="str">
            <v>5765648</v>
          </cell>
        </row>
        <row r="3371">
          <cell r="B3371" t="str">
            <v>C</v>
          </cell>
          <cell r="C3371" t="str">
            <v>Pipe Replacement</v>
          </cell>
          <cell r="D3371" t="str">
            <v>Major Projects &amp; Programs</v>
          </cell>
          <cell r="E3371" t="str">
            <v>Kirk Johnson</v>
          </cell>
          <cell r="H3371" t="str">
            <v>Benjamin C. Campbell</v>
          </cell>
          <cell r="I3371" t="str">
            <v>Jennie Lieu</v>
          </cell>
          <cell r="J3371" t="str">
            <v>GT&amp;S</v>
          </cell>
          <cell r="L3371" t="str">
            <v>75</v>
          </cell>
          <cell r="M3371" t="str">
            <v>75O</v>
          </cell>
          <cell r="N3371" t="str">
            <v>Pipe Rplcmnt - Oth PL Sfty Inv</v>
          </cell>
          <cell r="O3371" t="str">
            <v>5765880</v>
          </cell>
        </row>
        <row r="3372">
          <cell r="B3372" t="str">
            <v>C</v>
          </cell>
          <cell r="C3372" t="str">
            <v>Pipe Replacement</v>
          </cell>
          <cell r="D3372" t="str">
            <v>Major Projects &amp; Programs</v>
          </cell>
          <cell r="E3372" t="str">
            <v>Kirk Johnson</v>
          </cell>
          <cell r="H3372" t="str">
            <v>Benjamin C. Campbell</v>
          </cell>
          <cell r="I3372" t="str">
            <v>Jennie Lieu</v>
          </cell>
          <cell r="J3372" t="str">
            <v>GT&amp;S</v>
          </cell>
          <cell r="L3372" t="str">
            <v>75</v>
          </cell>
          <cell r="M3372" t="str">
            <v>75O</v>
          </cell>
          <cell r="N3372" t="str">
            <v>Pipe Rplcmnt - Oth PL Sfty Inv</v>
          </cell>
          <cell r="O3372" t="str">
            <v>5765881</v>
          </cell>
        </row>
        <row r="3373">
          <cell r="B3373" t="str">
            <v>C</v>
          </cell>
          <cell r="C3373" t="str">
            <v>Pipe Replacement</v>
          </cell>
          <cell r="D3373" t="str">
            <v>Major Projects &amp; Programs</v>
          </cell>
          <cell r="E3373" t="str">
            <v>Kirk Johnson</v>
          </cell>
          <cell r="H3373" t="str">
            <v>Benjamin C. Campbell</v>
          </cell>
          <cell r="I3373" t="str">
            <v>Jennie Lieu</v>
          </cell>
          <cell r="J3373" t="str">
            <v>GT&amp;S</v>
          </cell>
          <cell r="L3373" t="str">
            <v>75</v>
          </cell>
          <cell r="M3373" t="str">
            <v>75O</v>
          </cell>
          <cell r="N3373" t="str">
            <v>Pipe Rplcmnt - Oth PL Sfty Inv</v>
          </cell>
          <cell r="O3373" t="str">
            <v>5767000</v>
          </cell>
        </row>
        <row r="3374">
          <cell r="B3374" t="str">
            <v>C</v>
          </cell>
          <cell r="C3374" t="str">
            <v>Pipe Replacement</v>
          </cell>
          <cell r="D3374" t="str">
            <v>Major Projects &amp; Programs</v>
          </cell>
          <cell r="E3374" t="str">
            <v>Kirk Johnson</v>
          </cell>
          <cell r="H3374" t="str">
            <v>Benjamin C. Campbell</v>
          </cell>
          <cell r="I3374" t="str">
            <v>Jennie Lieu</v>
          </cell>
          <cell r="J3374" t="str">
            <v>GT&amp;S</v>
          </cell>
          <cell r="L3374" t="str">
            <v>75</v>
          </cell>
          <cell r="M3374" t="str">
            <v>75O</v>
          </cell>
          <cell r="N3374" t="str">
            <v>Pipe Rplcmnt - Oth PL Sfty Inv</v>
          </cell>
          <cell r="O3374" t="str">
            <v>5767243</v>
          </cell>
        </row>
        <row r="3375">
          <cell r="B3375" t="str">
            <v>C</v>
          </cell>
          <cell r="C3375" t="str">
            <v>Pipe Replacement</v>
          </cell>
          <cell r="D3375" t="str">
            <v>Major Projects &amp; Programs</v>
          </cell>
          <cell r="E3375" t="str">
            <v>Kirk Johnson</v>
          </cell>
          <cell r="H3375" t="str">
            <v>Benjamin C. Campbell</v>
          </cell>
          <cell r="I3375" t="str">
            <v>Jennie Lieu</v>
          </cell>
          <cell r="J3375" t="str">
            <v>GT&amp;S</v>
          </cell>
          <cell r="L3375" t="str">
            <v>75</v>
          </cell>
          <cell r="M3375" t="str">
            <v>75O</v>
          </cell>
          <cell r="N3375" t="str">
            <v>Pipe Rplcmnt - Oth PL Sfty Inv</v>
          </cell>
          <cell r="O3375" t="str">
            <v>5768707</v>
          </cell>
        </row>
        <row r="3376">
          <cell r="B3376" t="str">
            <v>C</v>
          </cell>
          <cell r="C3376" t="str">
            <v>Pipe Replacement</v>
          </cell>
          <cell r="D3376" t="str">
            <v>Major Projects &amp; Programs</v>
          </cell>
          <cell r="E3376" t="str">
            <v>Kirk Johnson</v>
          </cell>
          <cell r="H3376" t="str">
            <v>Benjamin C. Campbell</v>
          </cell>
          <cell r="I3376" t="str">
            <v>Jennie Lieu</v>
          </cell>
          <cell r="J3376" t="str">
            <v>GT&amp;S</v>
          </cell>
          <cell r="L3376" t="str">
            <v>75</v>
          </cell>
          <cell r="M3376" t="str">
            <v>75O</v>
          </cell>
          <cell r="N3376" t="str">
            <v>Pipe Rplcmnt - Oth PL Sfty Inv</v>
          </cell>
          <cell r="O3376" t="str">
            <v>5768708</v>
          </cell>
        </row>
        <row r="3377">
          <cell r="B3377" t="str">
            <v>C</v>
          </cell>
          <cell r="C3377" t="str">
            <v>Pipe Replacement</v>
          </cell>
          <cell r="D3377" t="str">
            <v>Major Projects &amp; Programs</v>
          </cell>
          <cell r="E3377" t="str">
            <v>Kirk Johnson</v>
          </cell>
          <cell r="H3377" t="str">
            <v>Benjamin C. Campbell</v>
          </cell>
          <cell r="I3377" t="str">
            <v>Jennie Lieu</v>
          </cell>
          <cell r="J3377" t="str">
            <v>GT&amp;S</v>
          </cell>
          <cell r="L3377" t="str">
            <v>75</v>
          </cell>
          <cell r="M3377" t="str">
            <v>75O</v>
          </cell>
          <cell r="N3377" t="str">
            <v>Pipe Rplcmnt - Oth PL Sfty Inv</v>
          </cell>
          <cell r="O3377" t="str">
            <v>5768944</v>
          </cell>
        </row>
        <row r="3378">
          <cell r="B3378" t="str">
            <v>C</v>
          </cell>
          <cell r="C3378" t="str">
            <v>Pipe Replacement</v>
          </cell>
          <cell r="D3378" t="str">
            <v>Major Projects &amp; Programs</v>
          </cell>
          <cell r="E3378" t="str">
            <v>Kirk Johnson</v>
          </cell>
          <cell r="H3378" t="str">
            <v>Benjamin C. Campbell</v>
          </cell>
          <cell r="I3378" t="str">
            <v>Jennie Lieu</v>
          </cell>
          <cell r="J3378" t="str">
            <v>GT&amp;S</v>
          </cell>
          <cell r="L3378" t="str">
            <v>75</v>
          </cell>
          <cell r="M3378" t="str">
            <v>75O</v>
          </cell>
          <cell r="N3378" t="str">
            <v>Pipe Rplcmnt - Oth PL Sfty Inv</v>
          </cell>
          <cell r="O3378" t="str">
            <v>5769500</v>
          </cell>
        </row>
        <row r="3379">
          <cell r="B3379" t="str">
            <v>C</v>
          </cell>
          <cell r="C3379" t="str">
            <v>Pipe Replacement</v>
          </cell>
          <cell r="D3379" t="str">
            <v>Major Projects &amp; Programs</v>
          </cell>
          <cell r="E3379" t="str">
            <v>Kirk Johnson</v>
          </cell>
          <cell r="H3379" t="str">
            <v>Benjamin C. Campbell</v>
          </cell>
          <cell r="I3379" t="str">
            <v>Jennie Lieu</v>
          </cell>
          <cell r="J3379" t="str">
            <v>GT&amp;S</v>
          </cell>
          <cell r="L3379" t="str">
            <v>75</v>
          </cell>
          <cell r="M3379" t="str">
            <v>75O</v>
          </cell>
          <cell r="N3379" t="str">
            <v>Pipe Rplcmnt - Oth PL Sfty Inv</v>
          </cell>
          <cell r="O3379" t="str">
            <v>5769501</v>
          </cell>
        </row>
        <row r="3380">
          <cell r="B3380" t="str">
            <v>C</v>
          </cell>
          <cell r="C3380" t="str">
            <v>Pipe Replacement</v>
          </cell>
          <cell r="D3380" t="str">
            <v>Major Projects &amp; Programs</v>
          </cell>
          <cell r="E3380" t="str">
            <v>Kirk Johnson</v>
          </cell>
          <cell r="H3380" t="str">
            <v>Benjamin C. Campbell</v>
          </cell>
          <cell r="I3380" t="str">
            <v>Jennie Lieu</v>
          </cell>
          <cell r="J3380" t="str">
            <v>GT&amp;S</v>
          </cell>
          <cell r="L3380" t="str">
            <v>75</v>
          </cell>
          <cell r="M3380" t="str">
            <v>75O</v>
          </cell>
          <cell r="N3380" t="str">
            <v>Pipe Rplcmnt - Oth PL Sfty Inv</v>
          </cell>
          <cell r="O3380" t="str">
            <v>5769503</v>
          </cell>
        </row>
        <row r="3381">
          <cell r="B3381" t="str">
            <v>C</v>
          </cell>
          <cell r="C3381" t="str">
            <v>Pipe Replacement</v>
          </cell>
          <cell r="D3381" t="str">
            <v>Major Projects &amp; Programs</v>
          </cell>
          <cell r="E3381" t="str">
            <v>Kirk Johnson</v>
          </cell>
          <cell r="H3381" t="str">
            <v>Benjamin C. Campbell</v>
          </cell>
          <cell r="I3381" t="str">
            <v>Jennie Lieu</v>
          </cell>
          <cell r="J3381" t="str">
            <v>GT&amp;S</v>
          </cell>
          <cell r="L3381" t="str">
            <v>75</v>
          </cell>
          <cell r="M3381" t="str">
            <v>75O</v>
          </cell>
          <cell r="N3381" t="str">
            <v>Pipe Rplcmnt - Oth PL Sfty Inv</v>
          </cell>
          <cell r="O3381" t="str">
            <v>5770119</v>
          </cell>
        </row>
        <row r="3382">
          <cell r="B3382" t="str">
            <v>C</v>
          </cell>
          <cell r="C3382" t="str">
            <v>Pipe Replacement</v>
          </cell>
          <cell r="D3382" t="str">
            <v>Major Projects &amp; Programs</v>
          </cell>
          <cell r="E3382" t="str">
            <v>Kirk Johnson</v>
          </cell>
          <cell r="H3382" t="str">
            <v>Benjamin C. Campbell</v>
          </cell>
          <cell r="I3382" t="str">
            <v>Jennie Lieu</v>
          </cell>
          <cell r="J3382" t="str">
            <v>GT&amp;S</v>
          </cell>
          <cell r="L3382" t="str">
            <v>75</v>
          </cell>
          <cell r="M3382" t="str">
            <v>75O</v>
          </cell>
          <cell r="N3382" t="str">
            <v>Pipe Rplcmnt - Oth PL Sfty Inv</v>
          </cell>
          <cell r="O3382" t="str">
            <v>5770974</v>
          </cell>
        </row>
        <row r="3383">
          <cell r="B3383" t="str">
            <v>C</v>
          </cell>
          <cell r="C3383" t="str">
            <v>Pipe Replacement</v>
          </cell>
          <cell r="D3383" t="str">
            <v>Major Projects &amp; Programs</v>
          </cell>
          <cell r="E3383" t="str">
            <v>Kirk Johnson</v>
          </cell>
          <cell r="H3383" t="str">
            <v>Benjamin C. Campbell</v>
          </cell>
          <cell r="I3383" t="str">
            <v>Jennie Lieu</v>
          </cell>
          <cell r="J3383" t="str">
            <v>GT&amp;S</v>
          </cell>
          <cell r="L3383" t="str">
            <v>75</v>
          </cell>
          <cell r="M3383" t="str">
            <v>75O</v>
          </cell>
          <cell r="N3383" t="str">
            <v>Pipe Rplcmnt - Oth PL Sfty Inv</v>
          </cell>
          <cell r="O3383" t="str">
            <v>5771023</v>
          </cell>
        </row>
        <row r="3384">
          <cell r="B3384" t="str">
            <v>C</v>
          </cell>
          <cell r="C3384" t="str">
            <v>Pipe Replacement</v>
          </cell>
          <cell r="D3384" t="str">
            <v>Major Projects &amp; Programs</v>
          </cell>
          <cell r="E3384" t="str">
            <v>Kirk Johnson</v>
          </cell>
          <cell r="H3384" t="str">
            <v>Benjamin C. Campbell</v>
          </cell>
          <cell r="I3384" t="str">
            <v>Jennie Lieu</v>
          </cell>
          <cell r="J3384" t="str">
            <v>GT&amp;S</v>
          </cell>
          <cell r="L3384" t="str">
            <v>75</v>
          </cell>
          <cell r="M3384" t="str">
            <v>75O</v>
          </cell>
          <cell r="N3384" t="str">
            <v>Pipe Rplcmnt - Oth PL Sfty Inv</v>
          </cell>
          <cell r="O3384" t="str">
            <v>5771024</v>
          </cell>
        </row>
        <row r="3385">
          <cell r="B3385" t="str">
            <v>C</v>
          </cell>
          <cell r="C3385" t="str">
            <v>Pipe Replacement</v>
          </cell>
          <cell r="D3385" t="str">
            <v>Major Projects &amp; Programs</v>
          </cell>
          <cell r="E3385" t="str">
            <v>Kirk Johnson</v>
          </cell>
          <cell r="H3385" t="str">
            <v>Benjamin C. Campbell</v>
          </cell>
          <cell r="I3385" t="str">
            <v>Jennie Lieu</v>
          </cell>
          <cell r="J3385" t="str">
            <v>GT&amp;S</v>
          </cell>
          <cell r="L3385" t="str">
            <v>75</v>
          </cell>
          <cell r="M3385" t="str">
            <v>75O</v>
          </cell>
          <cell r="N3385" t="str">
            <v>Pipe Rplcmnt - Oth PL Sfty Inv</v>
          </cell>
          <cell r="O3385" t="str">
            <v>5771025</v>
          </cell>
        </row>
        <row r="3386">
          <cell r="B3386" t="str">
            <v>C</v>
          </cell>
          <cell r="C3386" t="str">
            <v>Pipe Replacement</v>
          </cell>
          <cell r="D3386" t="str">
            <v>Major Projects &amp; Programs</v>
          </cell>
          <cell r="E3386" t="str">
            <v>Kirk Johnson</v>
          </cell>
          <cell r="H3386" t="str">
            <v>Benjamin C. Campbell</v>
          </cell>
          <cell r="I3386" t="str">
            <v>Jennie Lieu</v>
          </cell>
          <cell r="J3386" t="str">
            <v>GT&amp;S</v>
          </cell>
          <cell r="L3386" t="str">
            <v>75</v>
          </cell>
          <cell r="M3386" t="str">
            <v>75O</v>
          </cell>
          <cell r="N3386" t="str">
            <v>Pipe Rplcmnt - Oth PL Sfty Inv</v>
          </cell>
          <cell r="O3386" t="str">
            <v>5771485</v>
          </cell>
        </row>
        <row r="3387">
          <cell r="B3387" t="str">
            <v>C</v>
          </cell>
          <cell r="C3387" t="str">
            <v>Pipe Replacement</v>
          </cell>
          <cell r="D3387" t="str">
            <v>Major Projects &amp; Programs</v>
          </cell>
          <cell r="E3387" t="str">
            <v>Kirk Johnson</v>
          </cell>
          <cell r="H3387" t="str">
            <v>Benjamin C. Campbell</v>
          </cell>
          <cell r="I3387" t="str">
            <v>Jennie Lieu</v>
          </cell>
          <cell r="J3387" t="str">
            <v>GT&amp;S</v>
          </cell>
          <cell r="L3387" t="str">
            <v>75</v>
          </cell>
          <cell r="M3387" t="str">
            <v>75O</v>
          </cell>
          <cell r="N3387" t="str">
            <v>Pipe Rplcmnt - Oth PL Sfty Inv</v>
          </cell>
          <cell r="O3387" t="str">
            <v>5771579</v>
          </cell>
        </row>
        <row r="3388">
          <cell r="B3388" t="str">
            <v>C</v>
          </cell>
          <cell r="C3388" t="str">
            <v>Pipe Replacement</v>
          </cell>
          <cell r="D3388" t="str">
            <v>Major Projects &amp; Programs</v>
          </cell>
          <cell r="E3388" t="str">
            <v>Kirk Johnson</v>
          </cell>
          <cell r="H3388" t="str">
            <v>Benjamin C. Campbell</v>
          </cell>
          <cell r="I3388" t="str">
            <v>Jennie Lieu</v>
          </cell>
          <cell r="J3388" t="str">
            <v>GT&amp;S</v>
          </cell>
          <cell r="L3388" t="str">
            <v>75</v>
          </cell>
          <cell r="M3388" t="str">
            <v>75O</v>
          </cell>
          <cell r="N3388" t="str">
            <v>Pipe Rplcmnt - Oth PL Sfty Inv</v>
          </cell>
          <cell r="O3388" t="str">
            <v>5771581</v>
          </cell>
        </row>
        <row r="3389">
          <cell r="B3389" t="str">
            <v>C</v>
          </cell>
          <cell r="C3389" t="str">
            <v>Pipe Replacement</v>
          </cell>
          <cell r="D3389" t="str">
            <v>Major Projects &amp; Programs</v>
          </cell>
          <cell r="E3389" t="str">
            <v>Kirk Johnson</v>
          </cell>
          <cell r="H3389" t="str">
            <v>Benjamin C. Campbell</v>
          </cell>
          <cell r="I3389" t="str">
            <v>Jennie Lieu</v>
          </cell>
          <cell r="J3389" t="str">
            <v>GT&amp;S</v>
          </cell>
          <cell r="L3389" t="str">
            <v>75</v>
          </cell>
          <cell r="M3389" t="str">
            <v>75O</v>
          </cell>
          <cell r="N3389" t="str">
            <v>Pipe Rplcmnt - Oth PL Sfty Inv</v>
          </cell>
          <cell r="O3389" t="str">
            <v>5772265</v>
          </cell>
        </row>
        <row r="3390">
          <cell r="B3390" t="str">
            <v>C</v>
          </cell>
          <cell r="C3390" t="str">
            <v>Pipe Replacement</v>
          </cell>
          <cell r="D3390" t="str">
            <v>Major Projects &amp; Programs</v>
          </cell>
          <cell r="E3390" t="str">
            <v>Kirk Johnson</v>
          </cell>
          <cell r="H3390" t="str">
            <v>Benjamin C. Campbell</v>
          </cell>
          <cell r="I3390" t="str">
            <v>Jennie Lieu</v>
          </cell>
          <cell r="J3390" t="str">
            <v>GT&amp;S</v>
          </cell>
          <cell r="L3390" t="str">
            <v>75</v>
          </cell>
          <cell r="M3390" t="str">
            <v>75O</v>
          </cell>
          <cell r="N3390" t="str">
            <v>Pipe Rplcmnt - Oth PL Sfty Inv</v>
          </cell>
          <cell r="O3390" t="str">
            <v>5772300</v>
          </cell>
        </row>
        <row r="3391">
          <cell r="B3391" t="str">
            <v>C</v>
          </cell>
          <cell r="C3391" t="str">
            <v>Pipe Replacement</v>
          </cell>
          <cell r="D3391" t="str">
            <v>Major Projects &amp; Programs</v>
          </cell>
          <cell r="E3391" t="str">
            <v>Kirk Johnson</v>
          </cell>
          <cell r="H3391" t="str">
            <v>Benjamin C. Campbell</v>
          </cell>
          <cell r="I3391" t="str">
            <v>Jennie Lieu</v>
          </cell>
          <cell r="J3391" t="str">
            <v>GT&amp;S</v>
          </cell>
          <cell r="L3391" t="str">
            <v>75</v>
          </cell>
          <cell r="M3391" t="str">
            <v>75O</v>
          </cell>
          <cell r="N3391" t="str">
            <v>Pipe Rplcmnt - Oth PL Sfty Inv</v>
          </cell>
          <cell r="O3391" t="str">
            <v>5772500</v>
          </cell>
        </row>
        <row r="3392">
          <cell r="B3392" t="str">
            <v>C</v>
          </cell>
          <cell r="C3392" t="str">
            <v>Pipe Replacement</v>
          </cell>
          <cell r="D3392" t="str">
            <v>Major Projects &amp; Programs</v>
          </cell>
          <cell r="E3392" t="str">
            <v>Kirk Johnson</v>
          </cell>
          <cell r="H3392" t="str">
            <v>Benjamin C. Campbell</v>
          </cell>
          <cell r="I3392" t="str">
            <v>Jennie Lieu</v>
          </cell>
          <cell r="J3392" t="str">
            <v>GT&amp;S</v>
          </cell>
          <cell r="L3392" t="str">
            <v>75</v>
          </cell>
          <cell r="M3392" t="str">
            <v>75O</v>
          </cell>
          <cell r="N3392" t="str">
            <v>Pipe Rplcmnt - Oth PL Sfty Inv</v>
          </cell>
          <cell r="O3392" t="str">
            <v>5772580</v>
          </cell>
        </row>
        <row r="3393">
          <cell r="B3393" t="str">
            <v>C</v>
          </cell>
          <cell r="C3393" t="str">
            <v>Pipe Replacement</v>
          </cell>
          <cell r="D3393" t="str">
            <v>Major Projects &amp; Programs</v>
          </cell>
          <cell r="E3393" t="str">
            <v>Kirk Johnson</v>
          </cell>
          <cell r="H3393" t="str">
            <v>Benjamin C. Campbell</v>
          </cell>
          <cell r="I3393" t="str">
            <v>Jennie Lieu</v>
          </cell>
          <cell r="J3393" t="str">
            <v>GT&amp;S</v>
          </cell>
          <cell r="L3393" t="str">
            <v>75</v>
          </cell>
          <cell r="M3393" t="str">
            <v>75O</v>
          </cell>
          <cell r="N3393" t="str">
            <v>Pipe Rplcmnt - Oth PL Sfty Inv</v>
          </cell>
          <cell r="O3393" t="str">
            <v>5772586</v>
          </cell>
        </row>
        <row r="3394">
          <cell r="B3394" t="str">
            <v>C</v>
          </cell>
          <cell r="C3394" t="str">
            <v>Pipe Replacement</v>
          </cell>
          <cell r="D3394" t="str">
            <v>Major Projects &amp; Programs</v>
          </cell>
          <cell r="E3394" t="str">
            <v>Kirk Johnson</v>
          </cell>
          <cell r="H3394" t="str">
            <v>Benjamin C. Campbell</v>
          </cell>
          <cell r="I3394" t="str">
            <v>Jennie Lieu</v>
          </cell>
          <cell r="J3394" t="str">
            <v>GT&amp;S</v>
          </cell>
          <cell r="L3394" t="str">
            <v>75</v>
          </cell>
          <cell r="M3394" t="str">
            <v>75O</v>
          </cell>
          <cell r="N3394" t="str">
            <v>Pipe Rplcmnt - Oth PL Sfty Inv</v>
          </cell>
          <cell r="O3394" t="str">
            <v>5772587</v>
          </cell>
        </row>
        <row r="3395">
          <cell r="B3395" t="str">
            <v>C</v>
          </cell>
          <cell r="C3395" t="str">
            <v>Pipe Replacement</v>
          </cell>
          <cell r="D3395" t="str">
            <v>Major Projects &amp; Programs</v>
          </cell>
          <cell r="E3395" t="str">
            <v>Kirk Johnson</v>
          </cell>
          <cell r="H3395" t="str">
            <v>Benjamin C. Campbell</v>
          </cell>
          <cell r="I3395" t="str">
            <v>Jennie Lieu</v>
          </cell>
          <cell r="J3395" t="str">
            <v>GT&amp;S</v>
          </cell>
          <cell r="L3395" t="str">
            <v>75</v>
          </cell>
          <cell r="M3395" t="str">
            <v>75O</v>
          </cell>
          <cell r="N3395" t="str">
            <v>Pipe Rplcmnt - Oth PL Sfty Inv</v>
          </cell>
          <cell r="O3395" t="str">
            <v>5772588</v>
          </cell>
        </row>
        <row r="3396">
          <cell r="B3396" t="str">
            <v>C</v>
          </cell>
          <cell r="C3396" t="str">
            <v>Pipe Replacement</v>
          </cell>
          <cell r="D3396" t="str">
            <v>Major Projects &amp; Programs</v>
          </cell>
          <cell r="E3396" t="str">
            <v>Kirk Johnson</v>
          </cell>
          <cell r="H3396" t="str">
            <v>Benjamin C. Campbell</v>
          </cell>
          <cell r="I3396" t="str">
            <v>Jennie Lieu</v>
          </cell>
          <cell r="J3396" t="str">
            <v>GT&amp;S</v>
          </cell>
          <cell r="L3396" t="str">
            <v>75</v>
          </cell>
          <cell r="M3396" t="str">
            <v>75O</v>
          </cell>
          <cell r="N3396" t="str">
            <v>Pipe Rplcmnt - Oth PL Sfty Inv</v>
          </cell>
          <cell r="O3396" t="str">
            <v>5772589</v>
          </cell>
        </row>
        <row r="3397">
          <cell r="B3397" t="str">
            <v>C</v>
          </cell>
          <cell r="C3397" t="str">
            <v>Pipe Replacement</v>
          </cell>
          <cell r="D3397" t="str">
            <v>Major Projects &amp; Programs</v>
          </cell>
          <cell r="E3397" t="str">
            <v>Kirk Johnson</v>
          </cell>
          <cell r="H3397" t="str">
            <v>Benjamin C. Campbell</v>
          </cell>
          <cell r="I3397" t="str">
            <v>Jennie Lieu</v>
          </cell>
          <cell r="J3397" t="str">
            <v>GT&amp;S</v>
          </cell>
          <cell r="L3397" t="str">
            <v>75</v>
          </cell>
          <cell r="M3397" t="str">
            <v>75O</v>
          </cell>
          <cell r="N3397" t="str">
            <v>Pipe Rplcmnt - Oth PL Sfty Inv</v>
          </cell>
          <cell r="O3397" t="str">
            <v>5772590</v>
          </cell>
        </row>
        <row r="3398">
          <cell r="B3398" t="str">
            <v>C</v>
          </cell>
          <cell r="C3398" t="str">
            <v>Pipe Replacement</v>
          </cell>
          <cell r="D3398" t="str">
            <v>Major Projects &amp; Programs</v>
          </cell>
          <cell r="E3398" t="str">
            <v>Kirk Johnson</v>
          </cell>
          <cell r="H3398" t="str">
            <v>Benjamin C. Campbell</v>
          </cell>
          <cell r="I3398" t="str">
            <v>Jennie Lieu</v>
          </cell>
          <cell r="J3398" t="str">
            <v>GT&amp;S</v>
          </cell>
          <cell r="L3398" t="str">
            <v>75</v>
          </cell>
          <cell r="M3398" t="str">
            <v>75O</v>
          </cell>
          <cell r="N3398" t="str">
            <v>Pipe Rplcmnt - Oth PL Sfty Inv</v>
          </cell>
          <cell r="O3398" t="str">
            <v>5772591</v>
          </cell>
        </row>
        <row r="3399">
          <cell r="B3399" t="str">
            <v>C</v>
          </cell>
          <cell r="C3399" t="str">
            <v>Pipe Replacement</v>
          </cell>
          <cell r="D3399" t="str">
            <v>Major Projects &amp; Programs</v>
          </cell>
          <cell r="E3399" t="str">
            <v>Kirk Johnson</v>
          </cell>
          <cell r="H3399" t="str">
            <v>Benjamin C. Campbell</v>
          </cell>
          <cell r="I3399" t="str">
            <v>Jennie Lieu</v>
          </cell>
          <cell r="J3399" t="str">
            <v>GT&amp;S</v>
          </cell>
          <cell r="L3399" t="str">
            <v>75</v>
          </cell>
          <cell r="M3399" t="str">
            <v>75O</v>
          </cell>
          <cell r="N3399" t="str">
            <v>Pipe Rplcmnt - Oth PL Sfty Inv</v>
          </cell>
          <cell r="O3399" t="str">
            <v>5772592</v>
          </cell>
        </row>
        <row r="3400">
          <cell r="B3400" t="str">
            <v>C</v>
          </cell>
          <cell r="C3400" t="str">
            <v>Pipe Replacement</v>
          </cell>
          <cell r="D3400" t="str">
            <v>Major Projects &amp; Programs</v>
          </cell>
          <cell r="E3400" t="str">
            <v>Kirk Johnson</v>
          </cell>
          <cell r="H3400" t="str">
            <v>Benjamin C. Campbell</v>
          </cell>
          <cell r="I3400" t="str">
            <v>Jennie Lieu</v>
          </cell>
          <cell r="J3400" t="str">
            <v>GT&amp;S</v>
          </cell>
          <cell r="L3400" t="str">
            <v>75</v>
          </cell>
          <cell r="M3400" t="str">
            <v>75O</v>
          </cell>
          <cell r="N3400" t="str">
            <v>Pipe Rplcmnt - Oth PL Sfty Inv</v>
          </cell>
          <cell r="O3400" t="str">
            <v>5772593</v>
          </cell>
        </row>
        <row r="3401">
          <cell r="B3401" t="str">
            <v>C</v>
          </cell>
          <cell r="C3401" t="str">
            <v>Pipe Replacement</v>
          </cell>
          <cell r="D3401" t="str">
            <v>Major Projects &amp; Programs</v>
          </cell>
          <cell r="E3401" t="str">
            <v>Kirk Johnson</v>
          </cell>
          <cell r="H3401" t="str">
            <v>Benjamin C. Campbell</v>
          </cell>
          <cell r="I3401" t="str">
            <v>Jennie Lieu</v>
          </cell>
          <cell r="J3401" t="str">
            <v>GT&amp;S</v>
          </cell>
          <cell r="L3401" t="str">
            <v>75</v>
          </cell>
          <cell r="M3401" t="str">
            <v>75O</v>
          </cell>
          <cell r="N3401" t="str">
            <v>Pipe Rplcmnt - Oth PL Sfty Inv</v>
          </cell>
          <cell r="O3401" t="str">
            <v>5772594</v>
          </cell>
        </row>
        <row r="3402">
          <cell r="B3402" t="str">
            <v>C</v>
          </cell>
          <cell r="C3402" t="str">
            <v>Pipe Replacement</v>
          </cell>
          <cell r="D3402" t="str">
            <v>Major Projects &amp; Programs</v>
          </cell>
          <cell r="E3402" t="str">
            <v>Kirk Johnson</v>
          </cell>
          <cell r="H3402" t="str">
            <v>Benjamin C. Campbell</v>
          </cell>
          <cell r="I3402" t="str">
            <v>Jennie Lieu</v>
          </cell>
          <cell r="J3402" t="str">
            <v>GT&amp;S</v>
          </cell>
          <cell r="L3402" t="str">
            <v>75</v>
          </cell>
          <cell r="M3402" t="str">
            <v>75O</v>
          </cell>
          <cell r="N3402" t="str">
            <v>Pipe Rplcmnt - Oth PL Sfty Inv</v>
          </cell>
          <cell r="O3402" t="str">
            <v>5772595</v>
          </cell>
        </row>
        <row r="3403">
          <cell r="B3403" t="str">
            <v>C</v>
          </cell>
          <cell r="C3403" t="str">
            <v>Pipe Replacement</v>
          </cell>
          <cell r="D3403" t="str">
            <v>Major Projects &amp; Programs</v>
          </cell>
          <cell r="E3403" t="str">
            <v>Kirk Johnson</v>
          </cell>
          <cell r="H3403" t="str">
            <v>Benjamin C. Campbell</v>
          </cell>
          <cell r="I3403" t="str">
            <v>Jennie Lieu</v>
          </cell>
          <cell r="J3403" t="str">
            <v>GT&amp;S</v>
          </cell>
          <cell r="L3403" t="str">
            <v>75</v>
          </cell>
          <cell r="M3403" t="str">
            <v>75O</v>
          </cell>
          <cell r="N3403" t="str">
            <v>Pipe Rplcmnt - Oth PL Sfty Inv</v>
          </cell>
          <cell r="O3403" t="str">
            <v>5772822</v>
          </cell>
        </row>
        <row r="3404">
          <cell r="B3404" t="str">
            <v>C</v>
          </cell>
          <cell r="C3404" t="str">
            <v>Pipe Replacement</v>
          </cell>
          <cell r="D3404" t="str">
            <v>Major Projects &amp; Programs</v>
          </cell>
          <cell r="E3404" t="str">
            <v>Kirk Johnson</v>
          </cell>
          <cell r="H3404" t="str">
            <v>Benjamin C. Campbell</v>
          </cell>
          <cell r="I3404" t="str">
            <v>Jennie Lieu</v>
          </cell>
          <cell r="J3404" t="str">
            <v>GT&amp;S</v>
          </cell>
          <cell r="L3404" t="str">
            <v>75</v>
          </cell>
          <cell r="M3404" t="str">
            <v>75O</v>
          </cell>
          <cell r="N3404" t="str">
            <v>Pipe Rplcmnt - Oth PL Sfty Inv</v>
          </cell>
          <cell r="O3404" t="str">
            <v>5772947</v>
          </cell>
        </row>
        <row r="3405">
          <cell r="B3405" t="str">
            <v>C</v>
          </cell>
          <cell r="C3405" t="str">
            <v>Pipe Replacement</v>
          </cell>
          <cell r="D3405" t="str">
            <v>Major Projects &amp; Programs</v>
          </cell>
          <cell r="E3405" t="str">
            <v>Kirk Johnson</v>
          </cell>
          <cell r="H3405" t="str">
            <v>Benjamin C. Campbell</v>
          </cell>
          <cell r="I3405" t="str">
            <v>Jennie Lieu</v>
          </cell>
          <cell r="J3405" t="str">
            <v>GT&amp;S</v>
          </cell>
          <cell r="L3405" t="str">
            <v>75</v>
          </cell>
          <cell r="M3405" t="str">
            <v>75O</v>
          </cell>
          <cell r="N3405" t="str">
            <v>Pipe Rplcmnt - Oth PL Sfty Inv</v>
          </cell>
          <cell r="O3405" t="str">
            <v>5772956</v>
          </cell>
        </row>
        <row r="3406">
          <cell r="B3406" t="str">
            <v>C</v>
          </cell>
          <cell r="C3406" t="str">
            <v>Pipe Replacement</v>
          </cell>
          <cell r="D3406" t="str">
            <v>Major Projects &amp; Programs</v>
          </cell>
          <cell r="E3406" t="str">
            <v>Kirk Johnson</v>
          </cell>
          <cell r="H3406" t="str">
            <v>Benjamin C. Campbell</v>
          </cell>
          <cell r="I3406" t="str">
            <v>Jennie Lieu</v>
          </cell>
          <cell r="J3406" t="str">
            <v>GT&amp;S</v>
          </cell>
          <cell r="L3406" t="str">
            <v>75</v>
          </cell>
          <cell r="M3406" t="str">
            <v>75O</v>
          </cell>
          <cell r="N3406" t="str">
            <v>Pipe Rplcmnt - Oth PL Sfty Inv</v>
          </cell>
          <cell r="O3406" t="str">
            <v>5773038</v>
          </cell>
        </row>
        <row r="3407">
          <cell r="B3407" t="str">
            <v>C</v>
          </cell>
          <cell r="C3407" t="str">
            <v>Pipe Replacement</v>
          </cell>
          <cell r="D3407" t="str">
            <v>Major Projects &amp; Programs</v>
          </cell>
          <cell r="E3407" t="str">
            <v>Kirk Johnson</v>
          </cell>
          <cell r="H3407" t="str">
            <v>Benjamin C. Campbell</v>
          </cell>
          <cell r="I3407" t="str">
            <v>Jennie Lieu</v>
          </cell>
          <cell r="J3407" t="str">
            <v>GT&amp;S</v>
          </cell>
          <cell r="L3407" t="str">
            <v>75</v>
          </cell>
          <cell r="M3407" t="str">
            <v>75O</v>
          </cell>
          <cell r="N3407" t="str">
            <v>Pipe Rplcmnt - Oth PL Sfty Inv</v>
          </cell>
          <cell r="O3407" t="str">
            <v>5773360</v>
          </cell>
        </row>
        <row r="3408">
          <cell r="B3408" t="str">
            <v>C</v>
          </cell>
          <cell r="C3408" t="str">
            <v>Pipe Replacement</v>
          </cell>
          <cell r="D3408" t="str">
            <v>Major Projects &amp; Programs</v>
          </cell>
          <cell r="E3408" t="str">
            <v>Kirk Johnson</v>
          </cell>
          <cell r="H3408" t="str">
            <v>Benjamin C. Campbell</v>
          </cell>
          <cell r="I3408" t="str">
            <v>Jennie Lieu</v>
          </cell>
          <cell r="J3408" t="str">
            <v>GT&amp;S</v>
          </cell>
          <cell r="L3408" t="str">
            <v>75</v>
          </cell>
          <cell r="M3408" t="str">
            <v>75O</v>
          </cell>
          <cell r="N3408" t="str">
            <v>Pipe Rplcmnt - Oth PL Sfty Inv</v>
          </cell>
          <cell r="O3408" t="str">
            <v>5773407</v>
          </cell>
        </row>
        <row r="3409">
          <cell r="B3409" t="str">
            <v>C</v>
          </cell>
          <cell r="C3409" t="str">
            <v>Pipe Replacement</v>
          </cell>
          <cell r="D3409" t="str">
            <v>Major Projects &amp; Programs</v>
          </cell>
          <cell r="E3409" t="str">
            <v>Kirk Johnson</v>
          </cell>
          <cell r="H3409" t="str">
            <v>Benjamin C. Campbell</v>
          </cell>
          <cell r="I3409" t="str">
            <v>Jennie Lieu</v>
          </cell>
          <cell r="J3409" t="str">
            <v>GT&amp;S</v>
          </cell>
          <cell r="L3409" t="str">
            <v>75</v>
          </cell>
          <cell r="M3409" t="str">
            <v>75O</v>
          </cell>
          <cell r="N3409" t="str">
            <v>Pipe Rplcmnt - Oth PL Sfty Inv</v>
          </cell>
          <cell r="O3409" t="str">
            <v>5773678</v>
          </cell>
        </row>
        <row r="3410">
          <cell r="B3410" t="str">
            <v>C</v>
          </cell>
          <cell r="C3410" t="str">
            <v>Pipe Replacement</v>
          </cell>
          <cell r="D3410" t="str">
            <v>Major Projects &amp; Programs</v>
          </cell>
          <cell r="E3410" t="str">
            <v>Kirk Johnson</v>
          </cell>
          <cell r="H3410" t="str">
            <v>Benjamin C. Campbell</v>
          </cell>
          <cell r="I3410" t="str">
            <v>Jennie Lieu</v>
          </cell>
          <cell r="J3410" t="str">
            <v>GT&amp;S</v>
          </cell>
          <cell r="L3410" t="str">
            <v>75</v>
          </cell>
          <cell r="M3410" t="str">
            <v>75O</v>
          </cell>
          <cell r="N3410" t="str">
            <v>Pipe Rplcmnt - Oth PL Sfty Inv</v>
          </cell>
          <cell r="O3410" t="str">
            <v>5773915</v>
          </cell>
        </row>
        <row r="3411">
          <cell r="B3411" t="str">
            <v>C</v>
          </cell>
          <cell r="C3411" t="str">
            <v>Pipe Replacement</v>
          </cell>
          <cell r="D3411" t="str">
            <v>Major Projects &amp; Programs</v>
          </cell>
          <cell r="E3411" t="str">
            <v>Kirk Johnson</v>
          </cell>
          <cell r="H3411" t="str">
            <v>Benjamin C. Campbell</v>
          </cell>
          <cell r="I3411" t="str">
            <v>Jennie Lieu</v>
          </cell>
          <cell r="J3411" t="str">
            <v>GT&amp;S</v>
          </cell>
          <cell r="L3411" t="str">
            <v>75</v>
          </cell>
          <cell r="M3411" t="str">
            <v>75P</v>
          </cell>
          <cell r="N3411" t="str">
            <v>ILI Capital Repair (Non-BA)</v>
          </cell>
          <cell r="O3411" t="str">
            <v>5525782</v>
          </cell>
        </row>
        <row r="3412">
          <cell r="B3412" t="str">
            <v>C</v>
          </cell>
          <cell r="C3412" t="str">
            <v>Pipe Replacement</v>
          </cell>
          <cell r="D3412" t="str">
            <v>Major Projects &amp; Programs</v>
          </cell>
          <cell r="E3412" t="str">
            <v>Kirk Johnson</v>
          </cell>
          <cell r="H3412" t="str">
            <v>Benjamin C. Campbell</v>
          </cell>
          <cell r="I3412" t="str">
            <v>Jennie Lieu</v>
          </cell>
          <cell r="J3412" t="str">
            <v>GT&amp;S</v>
          </cell>
          <cell r="L3412" t="str">
            <v>75</v>
          </cell>
          <cell r="M3412" t="str">
            <v>75Q</v>
          </cell>
          <cell r="N3412" t="str">
            <v>Pipe Replacement (IM)</v>
          </cell>
          <cell r="O3412" t="str">
            <v>5516340</v>
          </cell>
        </row>
        <row r="3413">
          <cell r="B3413" t="str">
            <v>C</v>
          </cell>
          <cell r="C3413" t="str">
            <v>Pipe Replacement</v>
          </cell>
          <cell r="D3413" t="str">
            <v>Major Projects &amp; Programs</v>
          </cell>
          <cell r="E3413" t="str">
            <v>Kirk Johnson</v>
          </cell>
          <cell r="H3413" t="str">
            <v>Benjamin C. Campbell</v>
          </cell>
          <cell r="I3413" t="str">
            <v>Jennie Lieu</v>
          </cell>
          <cell r="J3413" t="str">
            <v>GT&amp;S</v>
          </cell>
          <cell r="L3413" t="str">
            <v>75</v>
          </cell>
          <cell r="M3413" t="str">
            <v>75Q</v>
          </cell>
          <cell r="N3413" t="str">
            <v>Pipe Replacement (IM)</v>
          </cell>
          <cell r="O3413" t="str">
            <v>5519411</v>
          </cell>
        </row>
        <row r="3414">
          <cell r="B3414" t="str">
            <v>C</v>
          </cell>
          <cell r="C3414" t="str">
            <v>Pipe Replacement</v>
          </cell>
          <cell r="D3414" t="str">
            <v>Major Projects &amp; Programs</v>
          </cell>
          <cell r="E3414" t="str">
            <v>Kirk Johnson</v>
          </cell>
          <cell r="H3414" t="str">
            <v>Benjamin C. Campbell</v>
          </cell>
          <cell r="I3414" t="str">
            <v>Jennie Lieu</v>
          </cell>
          <cell r="J3414" t="str">
            <v>GT&amp;S</v>
          </cell>
          <cell r="L3414" t="str">
            <v>75</v>
          </cell>
          <cell r="M3414" t="str">
            <v>75Q</v>
          </cell>
          <cell r="N3414" t="str">
            <v>Pipe Replacement (IM)</v>
          </cell>
          <cell r="O3414" t="str">
            <v>5519984</v>
          </cell>
        </row>
        <row r="3415">
          <cell r="B3415" t="str">
            <v>C</v>
          </cell>
          <cell r="C3415" t="str">
            <v>Pipe Replacement</v>
          </cell>
          <cell r="D3415" t="str">
            <v>Major Projects &amp; Programs</v>
          </cell>
          <cell r="E3415" t="str">
            <v>Kirk Johnson</v>
          </cell>
          <cell r="H3415" t="str">
            <v>Benjamin C. Campbell</v>
          </cell>
          <cell r="I3415" t="str">
            <v>Jennie Lieu</v>
          </cell>
          <cell r="J3415" t="str">
            <v>GT&amp;S</v>
          </cell>
          <cell r="L3415" t="str">
            <v>75</v>
          </cell>
          <cell r="M3415" t="str">
            <v>75Q</v>
          </cell>
          <cell r="N3415" t="str">
            <v>Pipe Replacement (IM)</v>
          </cell>
          <cell r="O3415" t="str">
            <v>5524083</v>
          </cell>
        </row>
        <row r="3416">
          <cell r="B3416" t="str">
            <v>C</v>
          </cell>
          <cell r="C3416" t="str">
            <v>Pipe Replacement</v>
          </cell>
          <cell r="D3416" t="str">
            <v>Major Projects &amp; Programs</v>
          </cell>
          <cell r="E3416" t="str">
            <v>Kirk Johnson</v>
          </cell>
          <cell r="H3416" t="str">
            <v>Benjamin C. Campbell</v>
          </cell>
          <cell r="I3416" t="str">
            <v>Jennie Lieu</v>
          </cell>
          <cell r="J3416" t="str">
            <v>GT&amp;S</v>
          </cell>
          <cell r="L3416" t="str">
            <v>75</v>
          </cell>
          <cell r="M3416" t="str">
            <v>75Q</v>
          </cell>
          <cell r="N3416" t="str">
            <v>Pipe Replacement (IM)</v>
          </cell>
          <cell r="O3416" t="str">
            <v>5524857</v>
          </cell>
        </row>
        <row r="3417">
          <cell r="B3417" t="str">
            <v>C</v>
          </cell>
          <cell r="C3417" t="str">
            <v>Pipe Replacement</v>
          </cell>
          <cell r="D3417" t="str">
            <v>Major Projects &amp; Programs</v>
          </cell>
          <cell r="E3417" t="str">
            <v>Kirk Johnson</v>
          </cell>
          <cell r="H3417" t="str">
            <v>Benjamin C. Campbell</v>
          </cell>
          <cell r="I3417" t="str">
            <v>Jennie Lieu</v>
          </cell>
          <cell r="J3417" t="str">
            <v>GT&amp;S</v>
          </cell>
          <cell r="L3417" t="str">
            <v>75</v>
          </cell>
          <cell r="M3417" t="str">
            <v>75Q</v>
          </cell>
          <cell r="N3417" t="str">
            <v>Pipe Replacement (IM)</v>
          </cell>
          <cell r="O3417" t="str">
            <v>5759545</v>
          </cell>
        </row>
        <row r="3418">
          <cell r="B3418" t="str">
            <v>C</v>
          </cell>
          <cell r="C3418" t="str">
            <v>Pipe Replacement</v>
          </cell>
          <cell r="D3418" t="str">
            <v>Major Projects &amp; Programs</v>
          </cell>
          <cell r="E3418" t="str">
            <v>Kirk Johnson</v>
          </cell>
          <cell r="H3418" t="str">
            <v>Benjamin C. Campbell</v>
          </cell>
          <cell r="I3418" t="str">
            <v>Jennie Lieu</v>
          </cell>
          <cell r="J3418" t="str">
            <v>GT&amp;S</v>
          </cell>
          <cell r="L3418" t="str">
            <v>75</v>
          </cell>
          <cell r="M3418" t="str">
            <v>75Q</v>
          </cell>
          <cell r="N3418" t="str">
            <v>Pipe Replacement (IM)</v>
          </cell>
          <cell r="O3418" t="str">
            <v>5762512</v>
          </cell>
        </row>
        <row r="3419">
          <cell r="B3419" t="str">
            <v>C</v>
          </cell>
          <cell r="C3419" t="str">
            <v>Pipe Replacement</v>
          </cell>
          <cell r="D3419" t="str">
            <v>Major Projects &amp; Programs</v>
          </cell>
          <cell r="E3419" t="str">
            <v>Kirk Johnson</v>
          </cell>
          <cell r="H3419" t="str">
            <v>Benjamin C. Campbell</v>
          </cell>
          <cell r="I3419" t="str">
            <v>Jennie Lieu</v>
          </cell>
          <cell r="J3419" t="str">
            <v>GT&amp;S</v>
          </cell>
          <cell r="L3419" t="str">
            <v>75</v>
          </cell>
          <cell r="M3419" t="str">
            <v>75Q</v>
          </cell>
          <cell r="N3419" t="str">
            <v>Pipe Replacement (IM)</v>
          </cell>
          <cell r="O3419" t="str">
            <v>5762859</v>
          </cell>
        </row>
        <row r="3420">
          <cell r="B3420" t="str">
            <v>C</v>
          </cell>
          <cell r="C3420" t="str">
            <v>Pipe Replacement</v>
          </cell>
          <cell r="D3420" t="str">
            <v>Major Projects &amp; Programs</v>
          </cell>
          <cell r="E3420" t="str">
            <v>Kirk Johnson</v>
          </cell>
          <cell r="H3420" t="str">
            <v>Benjamin C. Campbell</v>
          </cell>
          <cell r="I3420" t="str">
            <v>Jennie Lieu</v>
          </cell>
          <cell r="J3420" t="str">
            <v>GT&amp;S</v>
          </cell>
          <cell r="L3420" t="str">
            <v>75</v>
          </cell>
          <cell r="M3420" t="str">
            <v>75Q</v>
          </cell>
          <cell r="N3420" t="str">
            <v>Pipe Replacement (IM)</v>
          </cell>
          <cell r="O3420" t="str">
            <v>5763793</v>
          </cell>
        </row>
        <row r="3421">
          <cell r="B3421" t="str">
            <v>C</v>
          </cell>
          <cell r="C3421" t="str">
            <v>Pipe Replacement</v>
          </cell>
          <cell r="D3421" t="str">
            <v>Major Projects &amp; Programs</v>
          </cell>
          <cell r="E3421" t="str">
            <v>Kirk Johnson</v>
          </cell>
          <cell r="H3421" t="str">
            <v>Benjamin C. Campbell</v>
          </cell>
          <cell r="I3421" t="str">
            <v>Jennie Lieu</v>
          </cell>
          <cell r="J3421" t="str">
            <v>GT&amp;S</v>
          </cell>
          <cell r="L3421" t="str">
            <v>75</v>
          </cell>
          <cell r="M3421" t="str">
            <v>75Q</v>
          </cell>
          <cell r="N3421" t="str">
            <v>Pipe Replacement (IM)</v>
          </cell>
          <cell r="O3421" t="str">
            <v>5765100</v>
          </cell>
        </row>
        <row r="3422">
          <cell r="B3422" t="str">
            <v>C</v>
          </cell>
          <cell r="C3422" t="str">
            <v>Pipe Replacement</v>
          </cell>
          <cell r="D3422" t="str">
            <v>Major Projects &amp; Programs</v>
          </cell>
          <cell r="E3422" t="str">
            <v>Kirk Johnson</v>
          </cell>
          <cell r="H3422" t="str">
            <v>Benjamin C. Campbell</v>
          </cell>
          <cell r="I3422" t="str">
            <v>Jennie Lieu</v>
          </cell>
          <cell r="J3422" t="str">
            <v>GT&amp;S</v>
          </cell>
          <cell r="L3422" t="str">
            <v>75</v>
          </cell>
          <cell r="M3422" t="str">
            <v>75Q</v>
          </cell>
          <cell r="N3422" t="str">
            <v>Pipe Replacement (IM)</v>
          </cell>
          <cell r="O3422" t="str">
            <v>5765208</v>
          </cell>
        </row>
        <row r="3423">
          <cell r="B3423" t="str">
            <v>C</v>
          </cell>
          <cell r="C3423" t="str">
            <v>Pipe Replacement</v>
          </cell>
          <cell r="D3423" t="str">
            <v>Major Projects &amp; Programs</v>
          </cell>
          <cell r="E3423" t="str">
            <v>Kirk Johnson</v>
          </cell>
          <cell r="H3423" t="str">
            <v>Benjamin C. Campbell</v>
          </cell>
          <cell r="I3423" t="str">
            <v>Jennie Lieu</v>
          </cell>
          <cell r="J3423" t="str">
            <v>GT&amp;S</v>
          </cell>
          <cell r="L3423" t="str">
            <v>75</v>
          </cell>
          <cell r="M3423" t="str">
            <v>75Q</v>
          </cell>
          <cell r="N3423" t="str">
            <v>Pipe Replacement (IM)</v>
          </cell>
          <cell r="O3423" t="str">
            <v>5766486</v>
          </cell>
        </row>
        <row r="3424">
          <cell r="B3424" t="str">
            <v>C</v>
          </cell>
          <cell r="C3424" t="str">
            <v>Pipe Replacement</v>
          </cell>
          <cell r="D3424" t="str">
            <v>Major Projects &amp; Programs</v>
          </cell>
          <cell r="E3424" t="str">
            <v>Kirk Johnson</v>
          </cell>
          <cell r="H3424" t="str">
            <v>Benjamin C. Campbell</v>
          </cell>
          <cell r="I3424" t="str">
            <v>Jennie Lieu</v>
          </cell>
          <cell r="J3424" t="str">
            <v>GT&amp;S</v>
          </cell>
          <cell r="L3424" t="str">
            <v>75</v>
          </cell>
          <cell r="M3424" t="str">
            <v>75Q</v>
          </cell>
          <cell r="N3424" t="str">
            <v>Pipe Replacement (IM)</v>
          </cell>
          <cell r="O3424" t="str">
            <v>5766487</v>
          </cell>
        </row>
        <row r="3425">
          <cell r="B3425" t="str">
            <v>C</v>
          </cell>
          <cell r="C3425" t="str">
            <v>Pipe Replacement</v>
          </cell>
          <cell r="D3425" t="str">
            <v>Major Projects &amp; Programs</v>
          </cell>
          <cell r="E3425" t="str">
            <v>Kirk Johnson</v>
          </cell>
          <cell r="H3425" t="str">
            <v>Benjamin C. Campbell</v>
          </cell>
          <cell r="I3425" t="str">
            <v>Jennie Lieu</v>
          </cell>
          <cell r="J3425" t="str">
            <v>GT&amp;S</v>
          </cell>
          <cell r="L3425" t="str">
            <v>75</v>
          </cell>
          <cell r="M3425" t="str">
            <v>75Q</v>
          </cell>
          <cell r="N3425" t="str">
            <v>Pipe Replacement (IM)</v>
          </cell>
          <cell r="O3425" t="str">
            <v>5766489</v>
          </cell>
        </row>
        <row r="3426">
          <cell r="B3426" t="str">
            <v>C</v>
          </cell>
          <cell r="C3426" t="str">
            <v>Pipe Replacement</v>
          </cell>
          <cell r="D3426" t="str">
            <v>Major Projects &amp; Programs</v>
          </cell>
          <cell r="E3426" t="str">
            <v>Kirk Johnson</v>
          </cell>
          <cell r="H3426" t="str">
            <v>Benjamin C. Campbell</v>
          </cell>
          <cell r="I3426" t="str">
            <v>Jennie Lieu</v>
          </cell>
          <cell r="J3426" t="str">
            <v>GT&amp;S</v>
          </cell>
          <cell r="L3426" t="str">
            <v>75</v>
          </cell>
          <cell r="M3426" t="str">
            <v>75Q</v>
          </cell>
          <cell r="N3426" t="str">
            <v>Pipe Replacement (IM)</v>
          </cell>
          <cell r="O3426" t="str">
            <v>5766490</v>
          </cell>
        </row>
        <row r="3427">
          <cell r="B3427" t="str">
            <v>C</v>
          </cell>
          <cell r="C3427" t="str">
            <v>Pipe Replacement</v>
          </cell>
          <cell r="D3427" t="str">
            <v>Major Projects &amp; Programs</v>
          </cell>
          <cell r="E3427" t="str">
            <v>Kirk Johnson</v>
          </cell>
          <cell r="H3427" t="str">
            <v>Benjamin C. Campbell</v>
          </cell>
          <cell r="I3427" t="str">
            <v>Jennie Lieu</v>
          </cell>
          <cell r="J3427" t="str">
            <v>GT&amp;S</v>
          </cell>
          <cell r="L3427" t="str">
            <v>75</v>
          </cell>
          <cell r="M3427" t="str">
            <v>75Q</v>
          </cell>
          <cell r="N3427" t="str">
            <v>Pipe Replacement (IM)</v>
          </cell>
          <cell r="O3427" t="str">
            <v>5766491</v>
          </cell>
        </row>
        <row r="3428">
          <cell r="B3428" t="str">
            <v>C</v>
          </cell>
          <cell r="C3428" t="str">
            <v>Pipe Replacement</v>
          </cell>
          <cell r="D3428" t="str">
            <v>Major Projects &amp; Programs</v>
          </cell>
          <cell r="E3428" t="str">
            <v>Kirk Johnson</v>
          </cell>
          <cell r="H3428" t="str">
            <v>Benjamin C. Campbell</v>
          </cell>
          <cell r="I3428" t="str">
            <v>Jennie Lieu</v>
          </cell>
          <cell r="J3428" t="str">
            <v>GT&amp;S</v>
          </cell>
          <cell r="L3428" t="str">
            <v>75</v>
          </cell>
          <cell r="M3428" t="str">
            <v>75Q</v>
          </cell>
          <cell r="N3428" t="str">
            <v>Pipe Replacement (IM)</v>
          </cell>
          <cell r="O3428" t="str">
            <v>5766493</v>
          </cell>
        </row>
        <row r="3429">
          <cell r="B3429" t="str">
            <v>C</v>
          </cell>
          <cell r="C3429" t="str">
            <v>Pipe Replacement</v>
          </cell>
          <cell r="D3429" t="str">
            <v>Major Projects &amp; Programs</v>
          </cell>
          <cell r="E3429" t="str">
            <v>Kirk Johnson</v>
          </cell>
          <cell r="H3429" t="str">
            <v>Benjamin C. Campbell</v>
          </cell>
          <cell r="I3429" t="str">
            <v>Jennie Lieu</v>
          </cell>
          <cell r="J3429" t="str">
            <v>GT&amp;S</v>
          </cell>
          <cell r="L3429" t="str">
            <v>75</v>
          </cell>
          <cell r="M3429" t="str">
            <v>75Q</v>
          </cell>
          <cell r="N3429" t="str">
            <v>Pipe Replacement (IM)</v>
          </cell>
          <cell r="O3429" t="str">
            <v>5766494</v>
          </cell>
        </row>
        <row r="3430">
          <cell r="B3430" t="str">
            <v>C</v>
          </cell>
          <cell r="C3430" t="str">
            <v>Pipe Replacement</v>
          </cell>
          <cell r="D3430" t="str">
            <v>Major Projects &amp; Programs</v>
          </cell>
          <cell r="E3430" t="str">
            <v>Kirk Johnson</v>
          </cell>
          <cell r="H3430" t="str">
            <v>Benjamin C. Campbell</v>
          </cell>
          <cell r="I3430" t="str">
            <v>Jennie Lieu</v>
          </cell>
          <cell r="J3430" t="str">
            <v>GT&amp;S</v>
          </cell>
          <cell r="L3430" t="str">
            <v>75</v>
          </cell>
          <cell r="M3430" t="str">
            <v>75Q</v>
          </cell>
          <cell r="N3430" t="str">
            <v>Pipe Replacement (IM)</v>
          </cell>
          <cell r="O3430" t="str">
            <v>5766495</v>
          </cell>
        </row>
        <row r="3431">
          <cell r="B3431" t="str">
            <v>C</v>
          </cell>
          <cell r="C3431" t="str">
            <v>Pipe Replacement</v>
          </cell>
          <cell r="D3431" t="str">
            <v>Major Projects &amp; Programs</v>
          </cell>
          <cell r="E3431" t="str">
            <v>Kirk Johnson</v>
          </cell>
          <cell r="H3431" t="str">
            <v>Benjamin C. Campbell</v>
          </cell>
          <cell r="I3431" t="str">
            <v>Jennie Lieu</v>
          </cell>
          <cell r="J3431" t="str">
            <v>GT&amp;S</v>
          </cell>
          <cell r="L3431" t="str">
            <v>75</v>
          </cell>
          <cell r="M3431" t="str">
            <v>75Q</v>
          </cell>
          <cell r="N3431" t="str">
            <v>Pipe Replacement (IM)</v>
          </cell>
          <cell r="O3431" t="str">
            <v>5766496</v>
          </cell>
        </row>
        <row r="3432">
          <cell r="B3432" t="str">
            <v>C</v>
          </cell>
          <cell r="C3432" t="str">
            <v>Pipe Replacement</v>
          </cell>
          <cell r="D3432" t="str">
            <v>Major Projects &amp; Programs</v>
          </cell>
          <cell r="E3432" t="str">
            <v>Kirk Johnson</v>
          </cell>
          <cell r="H3432" t="str">
            <v>Benjamin C. Campbell</v>
          </cell>
          <cell r="I3432" t="str">
            <v>Jennie Lieu</v>
          </cell>
          <cell r="J3432" t="str">
            <v>GT&amp;S</v>
          </cell>
          <cell r="L3432" t="str">
            <v>75</v>
          </cell>
          <cell r="M3432" t="str">
            <v>75Q</v>
          </cell>
          <cell r="N3432" t="str">
            <v>Pipe Replacement (IM)</v>
          </cell>
          <cell r="O3432" t="str">
            <v>5766497</v>
          </cell>
        </row>
        <row r="3433">
          <cell r="B3433" t="str">
            <v>C</v>
          </cell>
          <cell r="C3433" t="str">
            <v>Pipe Replacement</v>
          </cell>
          <cell r="D3433" t="str">
            <v>Major Projects &amp; Programs</v>
          </cell>
          <cell r="E3433" t="str">
            <v>Kirk Johnson</v>
          </cell>
          <cell r="H3433" t="str">
            <v>Benjamin C. Campbell</v>
          </cell>
          <cell r="I3433" t="str">
            <v>Jennie Lieu</v>
          </cell>
          <cell r="J3433" t="str">
            <v>GT&amp;S</v>
          </cell>
          <cell r="L3433" t="str">
            <v>75</v>
          </cell>
          <cell r="M3433" t="str">
            <v>75Q</v>
          </cell>
          <cell r="N3433" t="str">
            <v>Pipe Replacement (IM)</v>
          </cell>
          <cell r="O3433" t="str">
            <v>5766498</v>
          </cell>
        </row>
        <row r="3434">
          <cell r="B3434" t="str">
            <v>C</v>
          </cell>
          <cell r="C3434" t="str">
            <v>Pipe Replacement</v>
          </cell>
          <cell r="D3434" t="str">
            <v>Major Projects &amp; Programs</v>
          </cell>
          <cell r="E3434" t="str">
            <v>Kirk Johnson</v>
          </cell>
          <cell r="H3434" t="str">
            <v>Benjamin C. Campbell</v>
          </cell>
          <cell r="I3434" t="str">
            <v>Jennie Lieu</v>
          </cell>
          <cell r="J3434" t="str">
            <v>GT&amp;S</v>
          </cell>
          <cell r="L3434" t="str">
            <v>75</v>
          </cell>
          <cell r="M3434" t="str">
            <v>75Q</v>
          </cell>
          <cell r="N3434" t="str">
            <v>Pipe Replacement (IM)</v>
          </cell>
          <cell r="O3434" t="str">
            <v>5766499</v>
          </cell>
        </row>
        <row r="3435">
          <cell r="B3435" t="str">
            <v>C</v>
          </cell>
          <cell r="C3435" t="str">
            <v>Pipe Replacement</v>
          </cell>
          <cell r="D3435" t="str">
            <v>Major Projects &amp; Programs</v>
          </cell>
          <cell r="E3435" t="str">
            <v>Kirk Johnson</v>
          </cell>
          <cell r="H3435" t="str">
            <v>Benjamin C. Campbell</v>
          </cell>
          <cell r="I3435" t="str">
            <v>Jennie Lieu</v>
          </cell>
          <cell r="J3435" t="str">
            <v>GT&amp;S</v>
          </cell>
          <cell r="L3435" t="str">
            <v>75</v>
          </cell>
          <cell r="M3435" t="str">
            <v>75Q</v>
          </cell>
          <cell r="N3435" t="str">
            <v>Pipe Replacement (IM)</v>
          </cell>
          <cell r="O3435" t="str">
            <v>5767598</v>
          </cell>
        </row>
        <row r="3436">
          <cell r="B3436" t="str">
            <v>C</v>
          </cell>
          <cell r="C3436" t="str">
            <v>Pipe Replacement</v>
          </cell>
          <cell r="D3436" t="str">
            <v>Major Projects &amp; Programs</v>
          </cell>
          <cell r="E3436" t="str">
            <v>Kirk Johnson</v>
          </cell>
          <cell r="H3436" t="str">
            <v>Benjamin C. Campbell</v>
          </cell>
          <cell r="I3436" t="str">
            <v>Jennie Lieu</v>
          </cell>
          <cell r="J3436" t="str">
            <v>GT&amp;S</v>
          </cell>
          <cell r="L3436" t="str">
            <v>75</v>
          </cell>
          <cell r="M3436" t="str">
            <v>75Q</v>
          </cell>
          <cell r="N3436" t="str">
            <v>Pipe Replacement (IM)</v>
          </cell>
          <cell r="O3436" t="str">
            <v>5768119</v>
          </cell>
        </row>
        <row r="3437">
          <cell r="B3437" t="str">
            <v>C</v>
          </cell>
          <cell r="C3437" t="str">
            <v>Pipe Replacement</v>
          </cell>
          <cell r="D3437" t="str">
            <v>Major Projects &amp; Programs</v>
          </cell>
          <cell r="E3437" t="str">
            <v>Kirk Johnson</v>
          </cell>
          <cell r="H3437" t="str">
            <v>Benjamin C. Campbell</v>
          </cell>
          <cell r="I3437" t="str">
            <v>Jennie Lieu</v>
          </cell>
          <cell r="J3437" t="str">
            <v>GT&amp;S</v>
          </cell>
          <cell r="L3437" t="str">
            <v>75</v>
          </cell>
          <cell r="M3437" t="str">
            <v>75Q</v>
          </cell>
          <cell r="N3437" t="str">
            <v>Pipe Replacement (IM)</v>
          </cell>
          <cell r="O3437" t="str">
            <v>5768314</v>
          </cell>
        </row>
        <row r="3438">
          <cell r="B3438" t="str">
            <v>C</v>
          </cell>
          <cell r="C3438" t="str">
            <v>Pipe Replacement</v>
          </cell>
          <cell r="D3438" t="str">
            <v>Major Projects &amp; Programs</v>
          </cell>
          <cell r="E3438" t="str">
            <v>Kirk Johnson</v>
          </cell>
          <cell r="H3438" t="str">
            <v>Benjamin C. Campbell</v>
          </cell>
          <cell r="I3438" t="str">
            <v>Jennie Lieu</v>
          </cell>
          <cell r="J3438" t="str">
            <v>GT&amp;S</v>
          </cell>
          <cell r="L3438" t="str">
            <v>75</v>
          </cell>
          <cell r="M3438" t="str">
            <v>75Q</v>
          </cell>
          <cell r="N3438" t="str">
            <v>Pipe Replacement (IM)</v>
          </cell>
          <cell r="O3438" t="str">
            <v>5768315</v>
          </cell>
        </row>
        <row r="3439">
          <cell r="B3439" t="str">
            <v>C</v>
          </cell>
          <cell r="C3439" t="str">
            <v>Pipe Replacement</v>
          </cell>
          <cell r="D3439" t="str">
            <v>Major Projects &amp; Programs</v>
          </cell>
          <cell r="E3439" t="str">
            <v>Kirk Johnson</v>
          </cell>
          <cell r="H3439" t="str">
            <v>Benjamin C. Campbell</v>
          </cell>
          <cell r="I3439" t="str">
            <v>Jennie Lieu</v>
          </cell>
          <cell r="J3439" t="str">
            <v>GT&amp;S</v>
          </cell>
          <cell r="L3439" t="str">
            <v>75</v>
          </cell>
          <cell r="M3439" t="str">
            <v>75Q</v>
          </cell>
          <cell r="N3439" t="str">
            <v>Pipe Replacement (IM)</v>
          </cell>
          <cell r="O3439" t="str">
            <v>5768316</v>
          </cell>
        </row>
        <row r="3440">
          <cell r="B3440" t="str">
            <v>C</v>
          </cell>
          <cell r="C3440" t="str">
            <v>Pipe Replacement</v>
          </cell>
          <cell r="D3440" t="str">
            <v>Major Projects &amp; Programs</v>
          </cell>
          <cell r="E3440" t="str">
            <v>Kirk Johnson</v>
          </cell>
          <cell r="H3440" t="str">
            <v>Benjamin C. Campbell</v>
          </cell>
          <cell r="I3440" t="str">
            <v>Jennie Lieu</v>
          </cell>
          <cell r="J3440" t="str">
            <v>GT&amp;S</v>
          </cell>
          <cell r="L3440" t="str">
            <v>75</v>
          </cell>
          <cell r="M3440" t="str">
            <v>75Q</v>
          </cell>
          <cell r="N3440" t="str">
            <v>Pipe Replacement (IM)</v>
          </cell>
          <cell r="O3440" t="str">
            <v>5768498</v>
          </cell>
        </row>
        <row r="3441">
          <cell r="B3441" t="str">
            <v>C</v>
          </cell>
          <cell r="C3441" t="str">
            <v>Pipe Replacement</v>
          </cell>
          <cell r="D3441" t="str">
            <v>Major Projects &amp; Programs</v>
          </cell>
          <cell r="E3441" t="str">
            <v>Kirk Johnson</v>
          </cell>
          <cell r="H3441" t="str">
            <v>Benjamin C. Campbell</v>
          </cell>
          <cell r="I3441" t="str">
            <v>Jennie Lieu</v>
          </cell>
          <cell r="J3441" t="str">
            <v>GT&amp;S</v>
          </cell>
          <cell r="L3441" t="str">
            <v>75</v>
          </cell>
          <cell r="M3441" t="str">
            <v>75Q</v>
          </cell>
          <cell r="N3441" t="str">
            <v>Pipe Replacement (IM)</v>
          </cell>
          <cell r="O3441" t="str">
            <v>5768499</v>
          </cell>
        </row>
        <row r="3442">
          <cell r="B3442" t="str">
            <v>C</v>
          </cell>
          <cell r="C3442" t="str">
            <v>Pipe Replacement</v>
          </cell>
          <cell r="D3442" t="str">
            <v>Major Projects &amp; Programs</v>
          </cell>
          <cell r="E3442" t="str">
            <v>Kirk Johnson</v>
          </cell>
          <cell r="H3442" t="str">
            <v>Benjamin C. Campbell</v>
          </cell>
          <cell r="I3442" t="str">
            <v>Jennie Lieu</v>
          </cell>
          <cell r="J3442" t="str">
            <v>GT&amp;S</v>
          </cell>
          <cell r="L3442" t="str">
            <v>75</v>
          </cell>
          <cell r="M3442" t="str">
            <v>75Q</v>
          </cell>
          <cell r="N3442" t="str">
            <v>Pipe Replacement (IM)</v>
          </cell>
          <cell r="O3442" t="str">
            <v>5768500</v>
          </cell>
        </row>
        <row r="3443">
          <cell r="B3443" t="str">
            <v>C</v>
          </cell>
          <cell r="C3443" t="str">
            <v>Pipe Replacement</v>
          </cell>
          <cell r="D3443" t="str">
            <v>Major Projects &amp; Programs</v>
          </cell>
          <cell r="E3443" t="str">
            <v>Kirk Johnson</v>
          </cell>
          <cell r="H3443" t="str">
            <v>Benjamin C. Campbell</v>
          </cell>
          <cell r="I3443" t="str">
            <v>Jennie Lieu</v>
          </cell>
          <cell r="J3443" t="str">
            <v>GT&amp;S</v>
          </cell>
          <cell r="L3443" t="str">
            <v>75</v>
          </cell>
          <cell r="M3443" t="str">
            <v>75Q</v>
          </cell>
          <cell r="N3443" t="str">
            <v>Pipe Replacement (IM)</v>
          </cell>
          <cell r="O3443" t="str">
            <v>5768501</v>
          </cell>
        </row>
        <row r="3444">
          <cell r="B3444" t="str">
            <v>C</v>
          </cell>
          <cell r="C3444" t="str">
            <v>Pipe Replacement</v>
          </cell>
          <cell r="D3444" t="str">
            <v>Major Projects &amp; Programs</v>
          </cell>
          <cell r="E3444" t="str">
            <v>Kirk Johnson</v>
          </cell>
          <cell r="H3444" t="str">
            <v>Benjamin C. Campbell</v>
          </cell>
          <cell r="I3444" t="str">
            <v>Jennie Lieu</v>
          </cell>
          <cell r="J3444" t="str">
            <v>GT&amp;S</v>
          </cell>
          <cell r="L3444" t="str">
            <v>75</v>
          </cell>
          <cell r="M3444" t="str">
            <v>75Q</v>
          </cell>
          <cell r="N3444" t="str">
            <v>Pipe Replacement (IM)</v>
          </cell>
          <cell r="O3444" t="str">
            <v>5768502</v>
          </cell>
        </row>
        <row r="3445">
          <cell r="B3445" t="str">
            <v>C</v>
          </cell>
          <cell r="C3445" t="str">
            <v>Pipe Replacement</v>
          </cell>
          <cell r="D3445" t="str">
            <v>Major Projects &amp; Programs</v>
          </cell>
          <cell r="E3445" t="str">
            <v>Kirk Johnson</v>
          </cell>
          <cell r="H3445" t="str">
            <v>Benjamin C. Campbell</v>
          </cell>
          <cell r="I3445" t="str">
            <v>Jennie Lieu</v>
          </cell>
          <cell r="J3445" t="str">
            <v>GT&amp;S</v>
          </cell>
          <cell r="L3445" t="str">
            <v>75</v>
          </cell>
          <cell r="M3445" t="str">
            <v>75Q</v>
          </cell>
          <cell r="N3445" t="str">
            <v>Pipe Replacement (IM)</v>
          </cell>
          <cell r="O3445" t="str">
            <v>5768503</v>
          </cell>
        </row>
        <row r="3446">
          <cell r="B3446" t="str">
            <v>C</v>
          </cell>
          <cell r="C3446" t="str">
            <v>Pipe Replacement</v>
          </cell>
          <cell r="D3446" t="str">
            <v>Major Projects &amp; Programs</v>
          </cell>
          <cell r="E3446" t="str">
            <v>Kirk Johnson</v>
          </cell>
          <cell r="H3446" t="str">
            <v>Benjamin C. Campbell</v>
          </cell>
          <cell r="I3446" t="str">
            <v>Jennie Lieu</v>
          </cell>
          <cell r="J3446" t="str">
            <v>GT&amp;S</v>
          </cell>
          <cell r="L3446" t="str">
            <v>75</v>
          </cell>
          <cell r="M3446" t="str">
            <v>75Q</v>
          </cell>
          <cell r="N3446" t="str">
            <v>Pipe Replacement (IM)</v>
          </cell>
          <cell r="O3446" t="str">
            <v>5768684</v>
          </cell>
        </row>
        <row r="3447">
          <cell r="B3447" t="str">
            <v>C</v>
          </cell>
          <cell r="C3447" t="str">
            <v>Pipe Replacement</v>
          </cell>
          <cell r="D3447" t="str">
            <v>Major Projects &amp; Programs</v>
          </cell>
          <cell r="E3447" t="str">
            <v>Kirk Johnson</v>
          </cell>
          <cell r="H3447" t="str">
            <v>Benjamin C. Campbell</v>
          </cell>
          <cell r="I3447" t="str">
            <v>Jennie Lieu</v>
          </cell>
          <cell r="J3447" t="str">
            <v>GT&amp;S</v>
          </cell>
          <cell r="L3447" t="str">
            <v>75</v>
          </cell>
          <cell r="M3447" t="str">
            <v>75Q</v>
          </cell>
          <cell r="N3447" t="str">
            <v>Pipe Replacement (IM)</v>
          </cell>
          <cell r="O3447" t="str">
            <v>5768685</v>
          </cell>
        </row>
        <row r="3448">
          <cell r="B3448" t="str">
            <v>C</v>
          </cell>
          <cell r="C3448" t="str">
            <v>Pipe Replacement</v>
          </cell>
          <cell r="D3448" t="str">
            <v>Major Projects &amp; Programs</v>
          </cell>
          <cell r="E3448" t="str">
            <v>Kirk Johnson</v>
          </cell>
          <cell r="H3448" t="str">
            <v>Benjamin C. Campbell</v>
          </cell>
          <cell r="I3448" t="str">
            <v>Jennie Lieu</v>
          </cell>
          <cell r="J3448" t="str">
            <v>GT&amp;S</v>
          </cell>
          <cell r="L3448" t="str">
            <v>75</v>
          </cell>
          <cell r="M3448" t="str">
            <v>75Q</v>
          </cell>
          <cell r="N3448" t="str">
            <v>Pipe Replacement (IM)</v>
          </cell>
          <cell r="O3448" t="str">
            <v>5768686</v>
          </cell>
        </row>
        <row r="3449">
          <cell r="B3449" t="str">
            <v>C</v>
          </cell>
          <cell r="C3449" t="str">
            <v>Pipe Replacement</v>
          </cell>
          <cell r="D3449" t="str">
            <v>Major Projects &amp; Programs</v>
          </cell>
          <cell r="E3449" t="str">
            <v>Kirk Johnson</v>
          </cell>
          <cell r="H3449" t="str">
            <v>Benjamin C. Campbell</v>
          </cell>
          <cell r="I3449" t="str">
            <v>Jennie Lieu</v>
          </cell>
          <cell r="J3449" t="str">
            <v>GT&amp;S</v>
          </cell>
          <cell r="L3449" t="str">
            <v>75</v>
          </cell>
          <cell r="M3449" t="str">
            <v>75Q</v>
          </cell>
          <cell r="N3449" t="str">
            <v>Pipe Replacement (IM)</v>
          </cell>
          <cell r="O3449" t="str">
            <v>5768687</v>
          </cell>
        </row>
        <row r="3450">
          <cell r="B3450" t="str">
            <v>C</v>
          </cell>
          <cell r="C3450" t="str">
            <v>Pipe Replacement</v>
          </cell>
          <cell r="D3450" t="str">
            <v>Major Projects &amp; Programs</v>
          </cell>
          <cell r="E3450" t="str">
            <v>Kirk Johnson</v>
          </cell>
          <cell r="H3450" t="str">
            <v>Benjamin C. Campbell</v>
          </cell>
          <cell r="I3450" t="str">
            <v>Jennie Lieu</v>
          </cell>
          <cell r="J3450" t="str">
            <v>GT&amp;S</v>
          </cell>
          <cell r="L3450" t="str">
            <v>75</v>
          </cell>
          <cell r="M3450" t="str">
            <v>75Q</v>
          </cell>
          <cell r="N3450" t="str">
            <v>Pipe Replacement (IM)</v>
          </cell>
          <cell r="O3450" t="str">
            <v>5768798</v>
          </cell>
        </row>
        <row r="3451">
          <cell r="B3451" t="str">
            <v>C</v>
          </cell>
          <cell r="C3451" t="str">
            <v>Pipe Replacement</v>
          </cell>
          <cell r="D3451" t="str">
            <v>Major Projects &amp; Programs</v>
          </cell>
          <cell r="E3451" t="str">
            <v>Kirk Johnson</v>
          </cell>
          <cell r="H3451" t="str">
            <v>Benjamin C. Campbell</v>
          </cell>
          <cell r="I3451" t="str">
            <v>Jennie Lieu</v>
          </cell>
          <cell r="J3451" t="str">
            <v>GT&amp;S</v>
          </cell>
          <cell r="L3451" t="str">
            <v>75</v>
          </cell>
          <cell r="M3451" t="str">
            <v>75Q</v>
          </cell>
          <cell r="N3451" t="str">
            <v>Pipe Replacement (IM)</v>
          </cell>
          <cell r="O3451" t="str">
            <v>5768799</v>
          </cell>
        </row>
        <row r="3452">
          <cell r="B3452" t="str">
            <v>C</v>
          </cell>
          <cell r="C3452" t="str">
            <v>Pipe Replacement</v>
          </cell>
          <cell r="D3452" t="str">
            <v>Major Projects &amp; Programs</v>
          </cell>
          <cell r="E3452" t="str">
            <v>Kirk Johnson</v>
          </cell>
          <cell r="H3452" t="str">
            <v>Benjamin C. Campbell</v>
          </cell>
          <cell r="I3452" t="str">
            <v>Jennie Lieu</v>
          </cell>
          <cell r="J3452" t="str">
            <v>GT&amp;S</v>
          </cell>
          <cell r="L3452" t="str">
            <v>75</v>
          </cell>
          <cell r="M3452" t="str">
            <v>75Q</v>
          </cell>
          <cell r="N3452" t="str">
            <v>Pipe Replacement (IM)</v>
          </cell>
          <cell r="O3452" t="str">
            <v>5768800</v>
          </cell>
        </row>
        <row r="3453">
          <cell r="B3453" t="str">
            <v>C</v>
          </cell>
          <cell r="C3453" t="str">
            <v>Pipe Replacement</v>
          </cell>
          <cell r="D3453" t="str">
            <v>Major Projects &amp; Programs</v>
          </cell>
          <cell r="E3453" t="str">
            <v>Kirk Johnson</v>
          </cell>
          <cell r="H3453" t="str">
            <v>Benjamin C. Campbell</v>
          </cell>
          <cell r="I3453" t="str">
            <v>Jennie Lieu</v>
          </cell>
          <cell r="J3453" t="str">
            <v>GT&amp;S</v>
          </cell>
          <cell r="L3453" t="str">
            <v>75</v>
          </cell>
          <cell r="M3453" t="str">
            <v>75Q</v>
          </cell>
          <cell r="N3453" t="str">
            <v>Pipe Replacement (IM)</v>
          </cell>
          <cell r="O3453" t="str">
            <v>5768801</v>
          </cell>
        </row>
        <row r="3454">
          <cell r="B3454" t="str">
            <v>C</v>
          </cell>
          <cell r="C3454" t="str">
            <v>Pipe Replacement</v>
          </cell>
          <cell r="D3454" t="str">
            <v>Major Projects &amp; Programs</v>
          </cell>
          <cell r="E3454" t="str">
            <v>Kirk Johnson</v>
          </cell>
          <cell r="H3454" t="str">
            <v>Benjamin C. Campbell</v>
          </cell>
          <cell r="I3454" t="str">
            <v>Jennie Lieu</v>
          </cell>
          <cell r="J3454" t="str">
            <v>GT&amp;S</v>
          </cell>
          <cell r="L3454" t="str">
            <v>75</v>
          </cell>
          <cell r="M3454" t="str">
            <v>75Q</v>
          </cell>
          <cell r="N3454" t="str">
            <v>Pipe Replacement (IM)</v>
          </cell>
          <cell r="O3454" t="str">
            <v>5768802</v>
          </cell>
        </row>
        <row r="3455">
          <cell r="B3455" t="str">
            <v>C</v>
          </cell>
          <cell r="C3455" t="str">
            <v>Pipe Replacement</v>
          </cell>
          <cell r="D3455" t="str">
            <v>Major Projects &amp; Programs</v>
          </cell>
          <cell r="E3455" t="str">
            <v>Kirk Johnson</v>
          </cell>
          <cell r="H3455" t="str">
            <v>Benjamin C. Campbell</v>
          </cell>
          <cell r="I3455" t="str">
            <v>Jennie Lieu</v>
          </cell>
          <cell r="J3455" t="str">
            <v>GT&amp;S</v>
          </cell>
          <cell r="L3455" t="str">
            <v>75</v>
          </cell>
          <cell r="M3455" t="str">
            <v>75Q</v>
          </cell>
          <cell r="N3455" t="str">
            <v>Pipe Replacement (IM)</v>
          </cell>
          <cell r="O3455" t="str">
            <v>5769121</v>
          </cell>
        </row>
        <row r="3456">
          <cell r="B3456" t="str">
            <v>C</v>
          </cell>
          <cell r="C3456" t="str">
            <v>Pipe Replacement</v>
          </cell>
          <cell r="D3456" t="str">
            <v>Major Projects &amp; Programs</v>
          </cell>
          <cell r="E3456" t="str">
            <v>Kirk Johnson</v>
          </cell>
          <cell r="H3456" t="str">
            <v>Benjamin C. Campbell</v>
          </cell>
          <cell r="I3456" t="str">
            <v>Jennie Lieu</v>
          </cell>
          <cell r="J3456" t="str">
            <v>GT&amp;S</v>
          </cell>
          <cell r="L3456" t="str">
            <v>75</v>
          </cell>
          <cell r="M3456" t="str">
            <v>75Q</v>
          </cell>
          <cell r="N3456" t="str">
            <v>Pipe Replacement (IM)</v>
          </cell>
          <cell r="O3456" t="str">
            <v>5769122</v>
          </cell>
        </row>
        <row r="3457">
          <cell r="B3457" t="str">
            <v>C</v>
          </cell>
          <cell r="C3457" t="str">
            <v>Pipe Replacement</v>
          </cell>
          <cell r="D3457" t="str">
            <v>Major Projects &amp; Programs</v>
          </cell>
          <cell r="E3457" t="str">
            <v>Kirk Johnson</v>
          </cell>
          <cell r="H3457" t="str">
            <v>Benjamin C. Campbell</v>
          </cell>
          <cell r="I3457" t="str">
            <v>Jennie Lieu</v>
          </cell>
          <cell r="J3457" t="str">
            <v>GT&amp;S</v>
          </cell>
          <cell r="L3457" t="str">
            <v>75</v>
          </cell>
          <cell r="M3457" t="str">
            <v>75Q</v>
          </cell>
          <cell r="N3457" t="str">
            <v>Pipe Replacement (IM)</v>
          </cell>
          <cell r="O3457" t="str">
            <v>5769123</v>
          </cell>
        </row>
        <row r="3458">
          <cell r="B3458" t="str">
            <v>C</v>
          </cell>
          <cell r="C3458" t="str">
            <v>Pipe Replacement</v>
          </cell>
          <cell r="D3458" t="str">
            <v>Major Projects &amp; Programs</v>
          </cell>
          <cell r="E3458" t="str">
            <v>Kirk Johnson</v>
          </cell>
          <cell r="H3458" t="str">
            <v>Benjamin C. Campbell</v>
          </cell>
          <cell r="I3458" t="str">
            <v>Jennie Lieu</v>
          </cell>
          <cell r="J3458" t="str">
            <v>GT&amp;S</v>
          </cell>
          <cell r="L3458" t="str">
            <v>75</v>
          </cell>
          <cell r="M3458" t="str">
            <v>75Q</v>
          </cell>
          <cell r="N3458" t="str">
            <v>Pipe Replacement (IM)</v>
          </cell>
          <cell r="O3458" t="str">
            <v>5769124</v>
          </cell>
        </row>
        <row r="3459">
          <cell r="B3459" t="str">
            <v>C</v>
          </cell>
          <cell r="C3459" t="str">
            <v>Pipe Replacement</v>
          </cell>
          <cell r="D3459" t="str">
            <v>Major Projects &amp; Programs</v>
          </cell>
          <cell r="E3459" t="str">
            <v>Kirk Johnson</v>
          </cell>
          <cell r="H3459" t="str">
            <v>Benjamin C. Campbell</v>
          </cell>
          <cell r="I3459" t="str">
            <v>Jennie Lieu</v>
          </cell>
          <cell r="J3459" t="str">
            <v>GT&amp;S</v>
          </cell>
          <cell r="L3459" t="str">
            <v>75</v>
          </cell>
          <cell r="M3459" t="str">
            <v>75Q</v>
          </cell>
          <cell r="N3459" t="str">
            <v>Pipe Replacement (IM)</v>
          </cell>
          <cell r="O3459" t="str">
            <v>5769125</v>
          </cell>
        </row>
        <row r="3460">
          <cell r="B3460" t="str">
            <v>C</v>
          </cell>
          <cell r="C3460" t="str">
            <v>Pipe Replacement</v>
          </cell>
          <cell r="D3460" t="str">
            <v>Major Projects &amp; Programs</v>
          </cell>
          <cell r="E3460" t="str">
            <v>Kirk Johnson</v>
          </cell>
          <cell r="H3460" t="str">
            <v>Benjamin C. Campbell</v>
          </cell>
          <cell r="I3460" t="str">
            <v>Jennie Lieu</v>
          </cell>
          <cell r="J3460" t="str">
            <v>GT&amp;S</v>
          </cell>
          <cell r="L3460" t="str">
            <v>75</v>
          </cell>
          <cell r="M3460" t="str">
            <v>75Q</v>
          </cell>
          <cell r="N3460" t="str">
            <v>Pipe Replacement (IM)</v>
          </cell>
          <cell r="O3460" t="str">
            <v>5769180</v>
          </cell>
        </row>
        <row r="3461">
          <cell r="B3461" t="str">
            <v>C</v>
          </cell>
          <cell r="C3461" t="str">
            <v>Pipe Replacement</v>
          </cell>
          <cell r="D3461" t="str">
            <v>Major Projects &amp; Programs</v>
          </cell>
          <cell r="E3461" t="str">
            <v>Kirk Johnson</v>
          </cell>
          <cell r="H3461" t="str">
            <v>Benjamin C. Campbell</v>
          </cell>
          <cell r="I3461" t="str">
            <v>Jennie Lieu</v>
          </cell>
          <cell r="J3461" t="str">
            <v>GT&amp;S</v>
          </cell>
          <cell r="L3461" t="str">
            <v>75</v>
          </cell>
          <cell r="M3461" t="str">
            <v>75Q</v>
          </cell>
          <cell r="N3461" t="str">
            <v>Pipe Replacement (IM)</v>
          </cell>
          <cell r="O3461" t="str">
            <v>5769198</v>
          </cell>
        </row>
        <row r="3462">
          <cell r="B3462" t="str">
            <v>C</v>
          </cell>
          <cell r="C3462" t="str">
            <v>Pipe Replacement</v>
          </cell>
          <cell r="D3462" t="str">
            <v>Major Projects &amp; Programs</v>
          </cell>
          <cell r="E3462" t="str">
            <v>Kirk Johnson</v>
          </cell>
          <cell r="H3462" t="str">
            <v>Benjamin C. Campbell</v>
          </cell>
          <cell r="I3462" t="str">
            <v>Jennie Lieu</v>
          </cell>
          <cell r="J3462" t="str">
            <v>GT&amp;S</v>
          </cell>
          <cell r="L3462" t="str">
            <v>75</v>
          </cell>
          <cell r="M3462" t="str">
            <v>75Q</v>
          </cell>
          <cell r="N3462" t="str">
            <v>Pipe Replacement (IM)</v>
          </cell>
          <cell r="O3462" t="str">
            <v>5769799</v>
          </cell>
        </row>
        <row r="3463">
          <cell r="B3463" t="str">
            <v>C</v>
          </cell>
          <cell r="C3463" t="str">
            <v>Pipe Replacement</v>
          </cell>
          <cell r="D3463" t="str">
            <v>Major Projects &amp; Programs</v>
          </cell>
          <cell r="E3463" t="str">
            <v>Kirk Johnson</v>
          </cell>
          <cell r="H3463" t="str">
            <v>Benjamin C. Campbell</v>
          </cell>
          <cell r="I3463" t="str">
            <v>Jennie Lieu</v>
          </cell>
          <cell r="J3463" t="str">
            <v>GT&amp;S</v>
          </cell>
          <cell r="L3463" t="str">
            <v>75</v>
          </cell>
          <cell r="M3463" t="str">
            <v>75Q</v>
          </cell>
          <cell r="N3463" t="str">
            <v>Pipe Replacement (IM)</v>
          </cell>
          <cell r="O3463" t="str">
            <v>5769800</v>
          </cell>
        </row>
        <row r="3464">
          <cell r="B3464" t="str">
            <v>C</v>
          </cell>
          <cell r="C3464" t="str">
            <v>Pipe Replacement</v>
          </cell>
          <cell r="D3464" t="str">
            <v>Major Projects &amp; Programs</v>
          </cell>
          <cell r="E3464" t="str">
            <v>Kirk Johnson</v>
          </cell>
          <cell r="H3464" t="str">
            <v>Benjamin C. Campbell</v>
          </cell>
          <cell r="I3464" t="str">
            <v>Jennie Lieu</v>
          </cell>
          <cell r="J3464" t="str">
            <v>GT&amp;S</v>
          </cell>
          <cell r="L3464" t="str">
            <v>75</v>
          </cell>
          <cell r="M3464" t="str">
            <v>75Q</v>
          </cell>
          <cell r="N3464" t="str">
            <v>Pipe Replacement (IM)</v>
          </cell>
          <cell r="O3464" t="str">
            <v>5769871</v>
          </cell>
        </row>
        <row r="3465">
          <cell r="B3465" t="str">
            <v>C</v>
          </cell>
          <cell r="C3465" t="str">
            <v>Pipe Replacement</v>
          </cell>
          <cell r="D3465" t="str">
            <v>Major Projects &amp; Programs</v>
          </cell>
          <cell r="E3465" t="str">
            <v>Kirk Johnson</v>
          </cell>
          <cell r="H3465" t="str">
            <v>Benjamin C. Campbell</v>
          </cell>
          <cell r="I3465" t="str">
            <v>Jennie Lieu</v>
          </cell>
          <cell r="J3465" t="str">
            <v>GT&amp;S</v>
          </cell>
          <cell r="L3465" t="str">
            <v>75</v>
          </cell>
          <cell r="M3465" t="str">
            <v>75Q</v>
          </cell>
          <cell r="N3465" t="str">
            <v>Pipe Replacement (IM)</v>
          </cell>
          <cell r="O3465" t="str">
            <v>5769872</v>
          </cell>
        </row>
        <row r="3466">
          <cell r="B3466" t="str">
            <v>C</v>
          </cell>
          <cell r="C3466" t="str">
            <v>Pipe Replacement</v>
          </cell>
          <cell r="D3466" t="str">
            <v>Major Projects &amp; Programs</v>
          </cell>
          <cell r="E3466" t="str">
            <v>Kirk Johnson</v>
          </cell>
          <cell r="H3466" t="str">
            <v>Benjamin C. Campbell</v>
          </cell>
          <cell r="I3466" t="str">
            <v>Jennie Lieu</v>
          </cell>
          <cell r="J3466" t="str">
            <v>GT&amp;S</v>
          </cell>
          <cell r="L3466" t="str">
            <v>75</v>
          </cell>
          <cell r="M3466" t="str">
            <v>75Q</v>
          </cell>
          <cell r="N3466" t="str">
            <v>Pipe Replacement (IM)</v>
          </cell>
          <cell r="O3466" t="str">
            <v>5769874</v>
          </cell>
        </row>
        <row r="3467">
          <cell r="B3467" t="str">
            <v>C</v>
          </cell>
          <cell r="C3467" t="str">
            <v>Pipe Replacement</v>
          </cell>
          <cell r="D3467" t="str">
            <v>Major Projects &amp; Programs</v>
          </cell>
          <cell r="E3467" t="str">
            <v>Kirk Johnson</v>
          </cell>
          <cell r="H3467" t="str">
            <v>Benjamin C. Campbell</v>
          </cell>
          <cell r="I3467" t="str">
            <v>Jennie Lieu</v>
          </cell>
          <cell r="J3467" t="str">
            <v>GT&amp;S</v>
          </cell>
          <cell r="L3467" t="str">
            <v>75</v>
          </cell>
          <cell r="M3467" t="str">
            <v>75Q</v>
          </cell>
          <cell r="N3467" t="str">
            <v>Pipe Replacement (IM)</v>
          </cell>
          <cell r="O3467" t="str">
            <v>5769875</v>
          </cell>
        </row>
        <row r="3468">
          <cell r="B3468" t="str">
            <v>C</v>
          </cell>
          <cell r="C3468" t="str">
            <v>Pipe Replacement</v>
          </cell>
          <cell r="D3468" t="str">
            <v>Major Projects &amp; Programs</v>
          </cell>
          <cell r="E3468" t="str">
            <v>Kirk Johnson</v>
          </cell>
          <cell r="H3468" t="str">
            <v>Benjamin C. Campbell</v>
          </cell>
          <cell r="I3468" t="str">
            <v>Jennie Lieu</v>
          </cell>
          <cell r="J3468" t="str">
            <v>GT&amp;S</v>
          </cell>
          <cell r="L3468" t="str">
            <v>75</v>
          </cell>
          <cell r="M3468" t="str">
            <v>75Q</v>
          </cell>
          <cell r="N3468" t="str">
            <v>Pipe Replacement (IM)</v>
          </cell>
          <cell r="O3468" t="str">
            <v>5769876</v>
          </cell>
        </row>
        <row r="3469">
          <cell r="B3469" t="str">
            <v>C</v>
          </cell>
          <cell r="C3469" t="str">
            <v>Pipe Replacement</v>
          </cell>
          <cell r="D3469" t="str">
            <v>Major Projects &amp; Programs</v>
          </cell>
          <cell r="E3469" t="str">
            <v>Kirk Johnson</v>
          </cell>
          <cell r="H3469" t="str">
            <v>Benjamin C. Campbell</v>
          </cell>
          <cell r="I3469" t="str">
            <v>Jennie Lieu</v>
          </cell>
          <cell r="J3469" t="str">
            <v>GT&amp;S</v>
          </cell>
          <cell r="L3469" t="str">
            <v>75</v>
          </cell>
          <cell r="M3469" t="str">
            <v>75Q</v>
          </cell>
          <cell r="N3469" t="str">
            <v>Pipe Replacement (IM)</v>
          </cell>
          <cell r="O3469" t="str">
            <v>5770118</v>
          </cell>
        </row>
        <row r="3470">
          <cell r="B3470" t="str">
            <v>C</v>
          </cell>
          <cell r="C3470" t="str">
            <v>Pipe Replacement</v>
          </cell>
          <cell r="D3470" t="str">
            <v>Major Projects &amp; Programs</v>
          </cell>
          <cell r="E3470" t="str">
            <v>Kirk Johnson</v>
          </cell>
          <cell r="H3470" t="str">
            <v>Benjamin C. Campbell</v>
          </cell>
          <cell r="I3470" t="str">
            <v>Jennie Lieu</v>
          </cell>
          <cell r="J3470" t="str">
            <v>GT&amp;S</v>
          </cell>
          <cell r="L3470" t="str">
            <v>75</v>
          </cell>
          <cell r="M3470" t="str">
            <v>75Q</v>
          </cell>
          <cell r="N3470" t="str">
            <v>Pipe Replacement (IM)</v>
          </cell>
          <cell r="O3470" t="str">
            <v>5770623</v>
          </cell>
        </row>
        <row r="3471">
          <cell r="B3471" t="str">
            <v>C</v>
          </cell>
          <cell r="C3471" t="str">
            <v>Pipe Replacement</v>
          </cell>
          <cell r="D3471" t="str">
            <v>Major Projects &amp; Programs</v>
          </cell>
          <cell r="E3471" t="str">
            <v>Kirk Johnson</v>
          </cell>
          <cell r="H3471" t="str">
            <v>Benjamin C. Campbell</v>
          </cell>
          <cell r="I3471" t="str">
            <v>Jennie Lieu</v>
          </cell>
          <cell r="J3471" t="str">
            <v>GT&amp;S</v>
          </cell>
          <cell r="L3471" t="str">
            <v>75</v>
          </cell>
          <cell r="M3471" t="str">
            <v>75Q</v>
          </cell>
          <cell r="N3471" t="str">
            <v>Pipe Replacement (IM)</v>
          </cell>
          <cell r="O3471" t="str">
            <v>5774801</v>
          </cell>
        </row>
        <row r="3472">
          <cell r="B3472" t="str">
            <v>C</v>
          </cell>
          <cell r="C3472" t="str">
            <v>Pipe Replacement</v>
          </cell>
          <cell r="D3472" t="str">
            <v>Major Projects &amp; Programs</v>
          </cell>
          <cell r="E3472" t="str">
            <v>Kirk Johnson</v>
          </cell>
          <cell r="H3472" t="str">
            <v>Benjamin C. Campbell</v>
          </cell>
          <cell r="I3472" t="str">
            <v>Jennie Lieu</v>
          </cell>
          <cell r="J3472" t="str">
            <v>GT&amp;S</v>
          </cell>
          <cell r="L3472" t="str">
            <v>75</v>
          </cell>
          <cell r="M3472" t="str">
            <v>75Q</v>
          </cell>
          <cell r="N3472" t="str">
            <v>Pipe Replacement (IM)</v>
          </cell>
          <cell r="O3472" t="str">
            <v>5774842</v>
          </cell>
        </row>
        <row r="3473">
          <cell r="B3473" t="str">
            <v>C</v>
          </cell>
          <cell r="C3473" t="str">
            <v>Pipe Replacement</v>
          </cell>
          <cell r="D3473" t="str">
            <v>Major Projects &amp; Programs</v>
          </cell>
          <cell r="E3473" t="str">
            <v>Kirk Johnson</v>
          </cell>
          <cell r="H3473" t="str">
            <v>Benjamin C. Campbell</v>
          </cell>
          <cell r="I3473" t="str">
            <v>Jennie Lieu</v>
          </cell>
          <cell r="J3473" t="str">
            <v>GT&amp;S</v>
          </cell>
          <cell r="L3473" t="str">
            <v>75</v>
          </cell>
          <cell r="M3473" t="str">
            <v>75S</v>
          </cell>
          <cell r="N3473" t="str">
            <v>Direct Assessment</v>
          </cell>
          <cell r="O3473" t="str">
            <v>5524085</v>
          </cell>
        </row>
        <row r="3474">
          <cell r="B3474" t="str">
            <v>C</v>
          </cell>
          <cell r="C3474" t="str">
            <v>Pipe Replacement</v>
          </cell>
          <cell r="D3474" t="str">
            <v>Major Projects &amp; Programs</v>
          </cell>
          <cell r="E3474" t="str">
            <v>Kirk Johnson</v>
          </cell>
          <cell r="H3474" t="str">
            <v>Benjamin C. Campbell</v>
          </cell>
          <cell r="I3474" t="str">
            <v>Jennie Lieu</v>
          </cell>
          <cell r="J3474" t="str">
            <v>GT&amp;S</v>
          </cell>
          <cell r="L3474" t="str">
            <v>75</v>
          </cell>
          <cell r="M3474" t="str">
            <v>75S</v>
          </cell>
          <cell r="N3474" t="str">
            <v>Direct Assessment</v>
          </cell>
          <cell r="O3474" t="str">
            <v>5772502</v>
          </cell>
        </row>
        <row r="3475">
          <cell r="B3475" t="str">
            <v>C</v>
          </cell>
          <cell r="C3475" t="str">
            <v>Pipe Replacement</v>
          </cell>
          <cell r="D3475" t="str">
            <v>Major Projects &amp; Programs</v>
          </cell>
          <cell r="E3475" t="str">
            <v>Kirk Johnson</v>
          </cell>
          <cell r="H3475" t="str">
            <v>Benjamin C. Campbell</v>
          </cell>
          <cell r="I3475" t="str">
            <v>Jennie Lieu</v>
          </cell>
          <cell r="J3475" t="str">
            <v>GT&amp;S</v>
          </cell>
          <cell r="L3475" t="str">
            <v>75</v>
          </cell>
          <cell r="M3475" t="str">
            <v>75S</v>
          </cell>
          <cell r="N3475" t="str">
            <v>Direct Assessment</v>
          </cell>
          <cell r="O3475" t="str">
            <v>5774049</v>
          </cell>
        </row>
        <row r="3476">
          <cell r="B3476" t="str">
            <v>C</v>
          </cell>
          <cell r="C3476" t="str">
            <v>Pipe Replacement</v>
          </cell>
          <cell r="D3476" t="str">
            <v>Major Projects &amp; Programs</v>
          </cell>
          <cell r="E3476" t="str">
            <v>Kirk Johnson</v>
          </cell>
          <cell r="H3476" t="str">
            <v>Benjamin C. Campbell</v>
          </cell>
          <cell r="I3476" t="str">
            <v>Jennie Lieu</v>
          </cell>
          <cell r="J3476" t="str">
            <v>GT&amp;S</v>
          </cell>
          <cell r="L3476" t="str">
            <v>75</v>
          </cell>
          <cell r="M3476" t="str">
            <v>75T</v>
          </cell>
          <cell r="N3476" t="str">
            <v>Exposed Pipe</v>
          </cell>
          <cell r="O3476" t="str">
            <v>5524086</v>
          </cell>
        </row>
        <row r="3477">
          <cell r="B3477" t="str">
            <v>C</v>
          </cell>
          <cell r="C3477" t="str">
            <v>Pipe Replacement</v>
          </cell>
          <cell r="D3477" t="str">
            <v>Major Projects &amp; Programs</v>
          </cell>
          <cell r="E3477" t="str">
            <v>Kirk Johnson</v>
          </cell>
          <cell r="H3477" t="str">
            <v>Benjamin C. Campbell</v>
          </cell>
          <cell r="I3477" t="str">
            <v>Jennie Lieu</v>
          </cell>
          <cell r="J3477" t="str">
            <v>GT&amp;S</v>
          </cell>
          <cell r="L3477" t="str">
            <v>75</v>
          </cell>
          <cell r="M3477" t="str">
            <v>75T</v>
          </cell>
          <cell r="N3477" t="str">
            <v>Exposed Pipe</v>
          </cell>
          <cell r="O3477" t="str">
            <v>5748202</v>
          </cell>
        </row>
        <row r="3478">
          <cell r="B3478" t="str">
            <v>C</v>
          </cell>
          <cell r="C3478" t="str">
            <v>Pipe Replacement</v>
          </cell>
          <cell r="D3478" t="str">
            <v>Major Projects &amp; Programs</v>
          </cell>
          <cell r="E3478" t="str">
            <v>Kirk Johnson</v>
          </cell>
          <cell r="H3478" t="str">
            <v>Benjamin C. Campbell</v>
          </cell>
          <cell r="I3478" t="str">
            <v>Jennie Lieu</v>
          </cell>
          <cell r="J3478" t="str">
            <v>GT&amp;S</v>
          </cell>
          <cell r="L3478" t="str">
            <v>75</v>
          </cell>
          <cell r="M3478" t="str">
            <v>75T</v>
          </cell>
          <cell r="N3478" t="str">
            <v>Exposed Pipe</v>
          </cell>
          <cell r="O3478" t="str">
            <v>5748700</v>
          </cell>
        </row>
        <row r="3479">
          <cell r="B3479" t="str">
            <v>C</v>
          </cell>
          <cell r="C3479" t="str">
            <v>Pipe Replacement</v>
          </cell>
          <cell r="D3479" t="str">
            <v>Major Projects &amp; Programs</v>
          </cell>
          <cell r="E3479" t="str">
            <v>Kirk Johnson</v>
          </cell>
          <cell r="H3479" t="str">
            <v>Benjamin C. Campbell</v>
          </cell>
          <cell r="I3479" t="str">
            <v>Jennie Lieu</v>
          </cell>
          <cell r="J3479" t="str">
            <v>GT&amp;S</v>
          </cell>
          <cell r="L3479" t="str">
            <v>75</v>
          </cell>
          <cell r="M3479" t="str">
            <v>75T</v>
          </cell>
          <cell r="N3479" t="str">
            <v>Exposed Pipe</v>
          </cell>
          <cell r="O3479" t="str">
            <v>5750021</v>
          </cell>
        </row>
        <row r="3480">
          <cell r="B3480" t="str">
            <v>C</v>
          </cell>
          <cell r="C3480" t="str">
            <v>Pipe Replacement</v>
          </cell>
          <cell r="D3480" t="str">
            <v>Major Projects &amp; Programs</v>
          </cell>
          <cell r="E3480" t="str">
            <v>Kirk Johnson</v>
          </cell>
          <cell r="H3480" t="str">
            <v>Benjamin C. Campbell</v>
          </cell>
          <cell r="I3480" t="str">
            <v>Jennie Lieu</v>
          </cell>
          <cell r="J3480" t="str">
            <v>GT&amp;S</v>
          </cell>
          <cell r="L3480" t="str">
            <v>75</v>
          </cell>
          <cell r="M3480" t="str">
            <v>75T</v>
          </cell>
          <cell r="N3480" t="str">
            <v>Exposed Pipe</v>
          </cell>
          <cell r="O3480" t="str">
            <v>5750643</v>
          </cell>
        </row>
        <row r="3481">
          <cell r="B3481" t="str">
            <v>C</v>
          </cell>
          <cell r="C3481" t="str">
            <v>Pipe Replacement</v>
          </cell>
          <cell r="D3481" t="str">
            <v>Major Projects &amp; Programs</v>
          </cell>
          <cell r="E3481" t="str">
            <v>Kirk Johnson</v>
          </cell>
          <cell r="H3481" t="str">
            <v>Benjamin C. Campbell</v>
          </cell>
          <cell r="I3481" t="str">
            <v>Jennie Lieu</v>
          </cell>
          <cell r="J3481" t="str">
            <v>GT&amp;S</v>
          </cell>
          <cell r="L3481" t="str">
            <v>75</v>
          </cell>
          <cell r="M3481" t="str">
            <v>75T</v>
          </cell>
          <cell r="N3481" t="str">
            <v>Exposed Pipe</v>
          </cell>
          <cell r="O3481" t="str">
            <v>5751347</v>
          </cell>
        </row>
        <row r="3482">
          <cell r="B3482" t="str">
            <v>C</v>
          </cell>
          <cell r="C3482" t="str">
            <v>Pipe Replacement</v>
          </cell>
          <cell r="D3482" t="str">
            <v>Major Projects &amp; Programs</v>
          </cell>
          <cell r="E3482" t="str">
            <v>Kirk Johnson</v>
          </cell>
          <cell r="H3482" t="str">
            <v>Benjamin C. Campbell</v>
          </cell>
          <cell r="I3482" t="str">
            <v>Jennie Lieu</v>
          </cell>
          <cell r="J3482" t="str">
            <v>GT&amp;S</v>
          </cell>
          <cell r="L3482" t="str">
            <v>75</v>
          </cell>
          <cell r="M3482" t="str">
            <v>75T</v>
          </cell>
          <cell r="N3482" t="str">
            <v>Exposed Pipe</v>
          </cell>
          <cell r="O3482" t="str">
            <v>5751413</v>
          </cell>
        </row>
        <row r="3483">
          <cell r="B3483" t="str">
            <v>C</v>
          </cell>
          <cell r="C3483" t="str">
            <v>Pipe Replacement</v>
          </cell>
          <cell r="D3483" t="str">
            <v>Major Projects &amp; Programs</v>
          </cell>
          <cell r="E3483" t="str">
            <v>Kirk Johnson</v>
          </cell>
          <cell r="H3483" t="str">
            <v>Benjamin C. Campbell</v>
          </cell>
          <cell r="I3483" t="str">
            <v>Jennie Lieu</v>
          </cell>
          <cell r="J3483" t="str">
            <v>GT&amp;S</v>
          </cell>
          <cell r="L3483" t="str">
            <v>75</v>
          </cell>
          <cell r="M3483" t="str">
            <v>75T</v>
          </cell>
          <cell r="N3483" t="str">
            <v>Exposed Pipe</v>
          </cell>
          <cell r="O3483" t="str">
            <v>5751560</v>
          </cell>
        </row>
        <row r="3484">
          <cell r="B3484" t="str">
            <v>C</v>
          </cell>
          <cell r="C3484" t="str">
            <v>Pipe Replacement</v>
          </cell>
          <cell r="D3484" t="str">
            <v>Major Projects &amp; Programs</v>
          </cell>
          <cell r="E3484" t="str">
            <v>Kirk Johnson</v>
          </cell>
          <cell r="H3484" t="str">
            <v>Benjamin C. Campbell</v>
          </cell>
          <cell r="I3484" t="str">
            <v>Jennie Lieu</v>
          </cell>
          <cell r="J3484" t="str">
            <v>GT&amp;S</v>
          </cell>
          <cell r="L3484" t="str">
            <v>75</v>
          </cell>
          <cell r="M3484" t="str">
            <v>75T</v>
          </cell>
          <cell r="N3484" t="str">
            <v>Exposed Pipe</v>
          </cell>
          <cell r="O3484" t="str">
            <v>5751639</v>
          </cell>
        </row>
        <row r="3485">
          <cell r="B3485" t="str">
            <v>C</v>
          </cell>
          <cell r="C3485" t="str">
            <v>Pipe Replacement</v>
          </cell>
          <cell r="D3485" t="str">
            <v>Major Projects &amp; Programs</v>
          </cell>
          <cell r="E3485" t="str">
            <v>Kirk Johnson</v>
          </cell>
          <cell r="H3485" t="str">
            <v>Benjamin C. Campbell</v>
          </cell>
          <cell r="I3485" t="str">
            <v>Jennie Lieu</v>
          </cell>
          <cell r="J3485" t="str">
            <v>GT&amp;S</v>
          </cell>
          <cell r="L3485" t="str">
            <v>75</v>
          </cell>
          <cell r="M3485" t="str">
            <v>75T</v>
          </cell>
          <cell r="N3485" t="str">
            <v>Exposed Pipe</v>
          </cell>
          <cell r="O3485" t="str">
            <v>5751716</v>
          </cell>
        </row>
        <row r="3486">
          <cell r="B3486" t="str">
            <v>C</v>
          </cell>
          <cell r="C3486" t="str">
            <v>Pipe Replacement</v>
          </cell>
          <cell r="D3486" t="str">
            <v>Major Projects &amp; Programs</v>
          </cell>
          <cell r="E3486" t="str">
            <v>Kirk Johnson</v>
          </cell>
          <cell r="H3486" t="str">
            <v>Benjamin C. Campbell</v>
          </cell>
          <cell r="I3486" t="str">
            <v>Jennie Lieu</v>
          </cell>
          <cell r="J3486" t="str">
            <v>GT&amp;S</v>
          </cell>
          <cell r="L3486" t="str">
            <v>75</v>
          </cell>
          <cell r="M3486" t="str">
            <v>75T</v>
          </cell>
          <cell r="N3486" t="str">
            <v>Exposed Pipe</v>
          </cell>
          <cell r="O3486" t="str">
            <v>5751725</v>
          </cell>
        </row>
        <row r="3487">
          <cell r="B3487" t="str">
            <v>C</v>
          </cell>
          <cell r="C3487" t="str">
            <v>Pipe Replacement</v>
          </cell>
          <cell r="D3487" t="str">
            <v>Major Projects &amp; Programs</v>
          </cell>
          <cell r="E3487" t="str">
            <v>Kirk Johnson</v>
          </cell>
          <cell r="H3487" t="str">
            <v>Benjamin C. Campbell</v>
          </cell>
          <cell r="I3487" t="str">
            <v>Jennie Lieu</v>
          </cell>
          <cell r="J3487" t="str">
            <v>GT&amp;S</v>
          </cell>
          <cell r="L3487" t="str">
            <v>75</v>
          </cell>
          <cell r="M3487" t="str">
            <v>75T</v>
          </cell>
          <cell r="N3487" t="str">
            <v>Exposed Pipe</v>
          </cell>
          <cell r="O3487" t="str">
            <v>5751757</v>
          </cell>
        </row>
        <row r="3488">
          <cell r="B3488" t="str">
            <v>C</v>
          </cell>
          <cell r="C3488" t="str">
            <v>Pipe Replacement</v>
          </cell>
          <cell r="D3488" t="str">
            <v>Major Projects &amp; Programs</v>
          </cell>
          <cell r="E3488" t="str">
            <v>Kirk Johnson</v>
          </cell>
          <cell r="H3488" t="str">
            <v>Benjamin C. Campbell</v>
          </cell>
          <cell r="I3488" t="str">
            <v>Jennie Lieu</v>
          </cell>
          <cell r="J3488" t="str">
            <v>GT&amp;S</v>
          </cell>
          <cell r="L3488" t="str">
            <v>75</v>
          </cell>
          <cell r="M3488" t="str">
            <v>75T</v>
          </cell>
          <cell r="N3488" t="str">
            <v>Exposed Pipe</v>
          </cell>
          <cell r="O3488" t="str">
            <v>5751841</v>
          </cell>
        </row>
        <row r="3489">
          <cell r="B3489" t="str">
            <v>C</v>
          </cell>
          <cell r="C3489" t="str">
            <v>Pipe Replacement</v>
          </cell>
          <cell r="D3489" t="str">
            <v>Major Projects &amp; Programs</v>
          </cell>
          <cell r="E3489" t="str">
            <v>Kirk Johnson</v>
          </cell>
          <cell r="H3489" t="str">
            <v>Benjamin C. Campbell</v>
          </cell>
          <cell r="I3489" t="str">
            <v>Jennie Lieu</v>
          </cell>
          <cell r="J3489" t="str">
            <v>GT&amp;S</v>
          </cell>
          <cell r="L3489" t="str">
            <v>75</v>
          </cell>
          <cell r="M3489" t="str">
            <v>75T</v>
          </cell>
          <cell r="N3489" t="str">
            <v>Exposed Pipe</v>
          </cell>
          <cell r="O3489" t="str">
            <v>5751896</v>
          </cell>
        </row>
        <row r="3490">
          <cell r="B3490" t="str">
            <v>C</v>
          </cell>
          <cell r="C3490" t="str">
            <v>Pipe Replacement</v>
          </cell>
          <cell r="D3490" t="str">
            <v>Major Projects &amp; Programs</v>
          </cell>
          <cell r="E3490" t="str">
            <v>Kirk Johnson</v>
          </cell>
          <cell r="H3490" t="str">
            <v>Benjamin C. Campbell</v>
          </cell>
          <cell r="I3490" t="str">
            <v>Jennie Lieu</v>
          </cell>
          <cell r="J3490" t="str">
            <v>GT&amp;S</v>
          </cell>
          <cell r="L3490" t="str">
            <v>75</v>
          </cell>
          <cell r="M3490" t="str">
            <v>75T</v>
          </cell>
          <cell r="N3490" t="str">
            <v>Exposed Pipe</v>
          </cell>
          <cell r="O3490" t="str">
            <v>5751897</v>
          </cell>
        </row>
        <row r="3491">
          <cell r="B3491" t="str">
            <v>C</v>
          </cell>
          <cell r="C3491" t="str">
            <v>Pipe Replacement</v>
          </cell>
          <cell r="D3491" t="str">
            <v>Major Projects &amp; Programs</v>
          </cell>
          <cell r="E3491" t="str">
            <v>Kirk Johnson</v>
          </cell>
          <cell r="H3491" t="str">
            <v>Benjamin C. Campbell</v>
          </cell>
          <cell r="I3491" t="str">
            <v>Jennie Lieu</v>
          </cell>
          <cell r="J3491" t="str">
            <v>GT&amp;S</v>
          </cell>
          <cell r="L3491" t="str">
            <v>75</v>
          </cell>
          <cell r="M3491" t="str">
            <v>75T</v>
          </cell>
          <cell r="N3491" t="str">
            <v>Exposed Pipe</v>
          </cell>
          <cell r="O3491" t="str">
            <v>5757267</v>
          </cell>
        </row>
        <row r="3492">
          <cell r="B3492" t="str">
            <v>C</v>
          </cell>
          <cell r="C3492" t="str">
            <v>Pipe Replacement</v>
          </cell>
          <cell r="D3492" t="str">
            <v>Major Projects &amp; Programs</v>
          </cell>
          <cell r="E3492" t="str">
            <v>Kirk Johnson</v>
          </cell>
          <cell r="H3492" t="str">
            <v>Benjamin C. Campbell</v>
          </cell>
          <cell r="I3492" t="str">
            <v>Jennie Lieu</v>
          </cell>
          <cell r="J3492" t="str">
            <v>GT&amp;S</v>
          </cell>
          <cell r="L3492" t="str">
            <v>75</v>
          </cell>
          <cell r="M3492" t="str">
            <v>75T</v>
          </cell>
          <cell r="N3492" t="str">
            <v>Exposed Pipe</v>
          </cell>
          <cell r="O3492" t="str">
            <v>5759628</v>
          </cell>
        </row>
        <row r="3493">
          <cell r="B3493" t="str">
            <v>C</v>
          </cell>
          <cell r="C3493" t="str">
            <v>Pipe Replacement</v>
          </cell>
          <cell r="D3493" t="str">
            <v>Major Projects &amp; Programs</v>
          </cell>
          <cell r="E3493" t="str">
            <v>Kirk Johnson</v>
          </cell>
          <cell r="H3493" t="str">
            <v>Benjamin C. Campbell</v>
          </cell>
          <cell r="I3493" t="str">
            <v>Jennie Lieu</v>
          </cell>
          <cell r="J3493" t="str">
            <v>GT&amp;S</v>
          </cell>
          <cell r="L3493" t="str">
            <v>75</v>
          </cell>
          <cell r="M3493" t="str">
            <v>75T</v>
          </cell>
          <cell r="N3493" t="str">
            <v>Exposed Pipe</v>
          </cell>
          <cell r="O3493" t="str">
            <v>5759803</v>
          </cell>
        </row>
        <row r="3494">
          <cell r="B3494" t="str">
            <v>C</v>
          </cell>
          <cell r="C3494" t="str">
            <v>Pipe Replacement</v>
          </cell>
          <cell r="D3494" t="str">
            <v>Major Projects &amp; Programs</v>
          </cell>
          <cell r="E3494" t="str">
            <v>Kirk Johnson</v>
          </cell>
          <cell r="H3494" t="str">
            <v>Benjamin C. Campbell</v>
          </cell>
          <cell r="I3494" t="str">
            <v>Jennie Lieu</v>
          </cell>
          <cell r="J3494" t="str">
            <v>GT&amp;S</v>
          </cell>
          <cell r="L3494" t="str">
            <v>75</v>
          </cell>
          <cell r="M3494" t="str">
            <v>75T</v>
          </cell>
          <cell r="N3494" t="str">
            <v>Exposed Pipe</v>
          </cell>
          <cell r="O3494" t="str">
            <v>5759804</v>
          </cell>
        </row>
        <row r="3495">
          <cell r="B3495" t="str">
            <v>C</v>
          </cell>
          <cell r="C3495" t="str">
            <v>Pipe Replacement</v>
          </cell>
          <cell r="D3495" t="str">
            <v>Major Projects &amp; Programs</v>
          </cell>
          <cell r="E3495" t="str">
            <v>Kirk Johnson</v>
          </cell>
          <cell r="H3495" t="str">
            <v>Benjamin C. Campbell</v>
          </cell>
          <cell r="I3495" t="str">
            <v>Jennie Lieu</v>
          </cell>
          <cell r="J3495" t="str">
            <v>GT&amp;S</v>
          </cell>
          <cell r="L3495" t="str">
            <v>75</v>
          </cell>
          <cell r="M3495" t="str">
            <v>75T</v>
          </cell>
          <cell r="N3495" t="str">
            <v>Exposed Pipe</v>
          </cell>
          <cell r="O3495" t="str">
            <v>5759805</v>
          </cell>
        </row>
        <row r="3496">
          <cell r="B3496" t="str">
            <v>C</v>
          </cell>
          <cell r="C3496" t="str">
            <v>Pipe Replacement</v>
          </cell>
          <cell r="D3496" t="str">
            <v>Major Projects &amp; Programs</v>
          </cell>
          <cell r="E3496" t="str">
            <v>Kirk Johnson</v>
          </cell>
          <cell r="H3496" t="str">
            <v>Benjamin C. Campbell</v>
          </cell>
          <cell r="I3496" t="str">
            <v>Jennie Lieu</v>
          </cell>
          <cell r="J3496" t="str">
            <v>GT&amp;S</v>
          </cell>
          <cell r="L3496" t="str">
            <v>75</v>
          </cell>
          <cell r="M3496" t="str">
            <v>75T</v>
          </cell>
          <cell r="N3496" t="str">
            <v>Exposed Pipe</v>
          </cell>
          <cell r="O3496" t="str">
            <v>5759813</v>
          </cell>
        </row>
        <row r="3497">
          <cell r="B3497" t="str">
            <v>C</v>
          </cell>
          <cell r="C3497" t="str">
            <v>Pipe Replacement</v>
          </cell>
          <cell r="D3497" t="str">
            <v>Major Projects &amp; Programs</v>
          </cell>
          <cell r="E3497" t="str">
            <v>Kirk Johnson</v>
          </cell>
          <cell r="H3497" t="str">
            <v>Benjamin C. Campbell</v>
          </cell>
          <cell r="I3497" t="str">
            <v>Jennie Lieu</v>
          </cell>
          <cell r="J3497" t="str">
            <v>GT&amp;S</v>
          </cell>
          <cell r="L3497" t="str">
            <v>75</v>
          </cell>
          <cell r="M3497" t="str">
            <v>75T</v>
          </cell>
          <cell r="N3497" t="str">
            <v>Exposed Pipe</v>
          </cell>
          <cell r="O3497" t="str">
            <v>5763879</v>
          </cell>
        </row>
        <row r="3498">
          <cell r="B3498" t="str">
            <v>C</v>
          </cell>
          <cell r="C3498" t="str">
            <v>Pipe Replacement</v>
          </cell>
          <cell r="D3498" t="str">
            <v>Major Projects &amp; Programs</v>
          </cell>
          <cell r="E3498" t="str">
            <v>Kirk Johnson</v>
          </cell>
          <cell r="H3498" t="str">
            <v>Benjamin C. Campbell</v>
          </cell>
          <cell r="I3498" t="str">
            <v>Jennie Lieu</v>
          </cell>
          <cell r="J3498" t="str">
            <v>GT&amp;S</v>
          </cell>
          <cell r="L3498" t="str">
            <v>75</v>
          </cell>
          <cell r="M3498" t="str">
            <v>75T</v>
          </cell>
          <cell r="N3498" t="str">
            <v>Exposed Pipe</v>
          </cell>
          <cell r="O3498" t="str">
            <v>5765607</v>
          </cell>
        </row>
        <row r="3499">
          <cell r="B3499" t="str">
            <v>C</v>
          </cell>
          <cell r="C3499" t="str">
            <v>Pipe Replacement</v>
          </cell>
          <cell r="D3499" t="str">
            <v>Major Projects &amp; Programs</v>
          </cell>
          <cell r="E3499" t="str">
            <v>Kirk Johnson</v>
          </cell>
          <cell r="H3499" t="str">
            <v>Benjamin C. Campbell</v>
          </cell>
          <cell r="I3499" t="str">
            <v>Jennie Lieu</v>
          </cell>
          <cell r="J3499" t="str">
            <v>GT&amp;S</v>
          </cell>
          <cell r="L3499" t="str">
            <v>75</v>
          </cell>
          <cell r="M3499" t="str">
            <v>75T</v>
          </cell>
          <cell r="N3499" t="str">
            <v>Exposed Pipe</v>
          </cell>
          <cell r="O3499" t="str">
            <v>5765614</v>
          </cell>
        </row>
        <row r="3500">
          <cell r="B3500" t="str">
            <v>C</v>
          </cell>
          <cell r="C3500" t="str">
            <v>Pipe Replacement</v>
          </cell>
          <cell r="D3500" t="str">
            <v>Major Projects &amp; Programs</v>
          </cell>
          <cell r="E3500" t="str">
            <v>Kirk Johnson</v>
          </cell>
          <cell r="H3500" t="str">
            <v>Benjamin C. Campbell</v>
          </cell>
          <cell r="I3500" t="str">
            <v>Jennie Lieu</v>
          </cell>
          <cell r="J3500" t="str">
            <v>GT&amp;S</v>
          </cell>
          <cell r="L3500" t="str">
            <v>75</v>
          </cell>
          <cell r="M3500" t="str">
            <v>75T</v>
          </cell>
          <cell r="N3500" t="str">
            <v>Exposed Pipe</v>
          </cell>
          <cell r="O3500" t="str">
            <v>5766502</v>
          </cell>
        </row>
        <row r="3501">
          <cell r="B3501" t="str">
            <v>C</v>
          </cell>
          <cell r="C3501" t="str">
            <v>Pipe Replacement</v>
          </cell>
          <cell r="D3501" t="str">
            <v>Major Projects &amp; Programs</v>
          </cell>
          <cell r="E3501" t="str">
            <v>Kirk Johnson</v>
          </cell>
          <cell r="H3501" t="str">
            <v>Benjamin C. Campbell</v>
          </cell>
          <cell r="I3501" t="str">
            <v>Jennie Lieu</v>
          </cell>
          <cell r="J3501" t="str">
            <v>GT&amp;S</v>
          </cell>
          <cell r="L3501" t="str">
            <v>75</v>
          </cell>
          <cell r="M3501" t="str">
            <v>75T</v>
          </cell>
          <cell r="N3501" t="str">
            <v>Exposed Pipe</v>
          </cell>
          <cell r="O3501" t="str">
            <v>5769163</v>
          </cell>
        </row>
        <row r="3502">
          <cell r="B3502" t="str">
            <v>C</v>
          </cell>
          <cell r="C3502" t="str">
            <v>Pipe Replacement</v>
          </cell>
          <cell r="D3502" t="str">
            <v>Major Projects &amp; Programs</v>
          </cell>
          <cell r="E3502" t="str">
            <v>Kirk Johnson</v>
          </cell>
          <cell r="H3502" t="str">
            <v>Benjamin C. Campbell</v>
          </cell>
          <cell r="I3502" t="str">
            <v>Jennie Lieu</v>
          </cell>
          <cell r="J3502" t="str">
            <v>GT&amp;S</v>
          </cell>
          <cell r="L3502" t="str">
            <v>75</v>
          </cell>
          <cell r="M3502" t="str">
            <v>75T</v>
          </cell>
          <cell r="N3502" t="str">
            <v>Exposed Pipe</v>
          </cell>
          <cell r="O3502" t="str">
            <v>5769498</v>
          </cell>
        </row>
        <row r="3503">
          <cell r="B3503" t="str">
            <v>C</v>
          </cell>
          <cell r="C3503" t="str">
            <v>Pipe Replacement</v>
          </cell>
          <cell r="D3503" t="str">
            <v>Major Projects &amp; Programs</v>
          </cell>
          <cell r="E3503" t="str">
            <v>Kirk Johnson</v>
          </cell>
          <cell r="H3503" t="str">
            <v>Benjamin C. Campbell</v>
          </cell>
          <cell r="I3503" t="str">
            <v>Jennie Lieu</v>
          </cell>
          <cell r="J3503" t="str">
            <v>GT&amp;S</v>
          </cell>
          <cell r="L3503" t="str">
            <v>75</v>
          </cell>
          <cell r="M3503" t="str">
            <v>75T</v>
          </cell>
          <cell r="N3503" t="str">
            <v>Exposed Pipe</v>
          </cell>
          <cell r="O3503" t="str">
            <v>5769499</v>
          </cell>
        </row>
        <row r="3504">
          <cell r="B3504" t="str">
            <v>C</v>
          </cell>
          <cell r="C3504" t="str">
            <v>Pipe Replacement</v>
          </cell>
          <cell r="D3504" t="str">
            <v>Major Projects &amp; Programs</v>
          </cell>
          <cell r="E3504" t="str">
            <v>Kirk Johnson</v>
          </cell>
          <cell r="H3504" t="str">
            <v>Benjamin C. Campbell</v>
          </cell>
          <cell r="I3504" t="str">
            <v>Jennie Lieu</v>
          </cell>
          <cell r="J3504" t="str">
            <v>GT&amp;S</v>
          </cell>
          <cell r="L3504" t="str">
            <v>75</v>
          </cell>
          <cell r="M3504" t="str">
            <v>75T</v>
          </cell>
          <cell r="N3504" t="str">
            <v>Exposed Pipe</v>
          </cell>
          <cell r="O3504" t="str">
            <v>5769522</v>
          </cell>
        </row>
        <row r="3505">
          <cell r="B3505" t="str">
            <v>C</v>
          </cell>
          <cell r="C3505" t="str">
            <v>Pipe Replacement</v>
          </cell>
          <cell r="D3505" t="str">
            <v>Major Projects &amp; Programs</v>
          </cell>
          <cell r="E3505" t="str">
            <v>Kirk Johnson</v>
          </cell>
          <cell r="H3505" t="str">
            <v>Benjamin C. Campbell</v>
          </cell>
          <cell r="I3505" t="str">
            <v>Jennie Lieu</v>
          </cell>
          <cell r="J3505" t="str">
            <v>GT&amp;S</v>
          </cell>
          <cell r="L3505" t="str">
            <v>75</v>
          </cell>
          <cell r="M3505" t="str">
            <v>75T</v>
          </cell>
          <cell r="N3505" t="str">
            <v>Exposed Pipe</v>
          </cell>
          <cell r="O3505" t="str">
            <v>5770244</v>
          </cell>
        </row>
        <row r="3506">
          <cell r="B3506" t="str">
            <v>C</v>
          </cell>
          <cell r="C3506" t="str">
            <v>Pipe Replacement</v>
          </cell>
          <cell r="D3506" t="str">
            <v>Major Projects &amp; Programs</v>
          </cell>
          <cell r="E3506" t="str">
            <v>Kirk Johnson</v>
          </cell>
          <cell r="H3506" t="str">
            <v>Benjamin C. Campbell</v>
          </cell>
          <cell r="I3506" t="str">
            <v>Jennie Lieu</v>
          </cell>
          <cell r="J3506" t="str">
            <v>GT&amp;S</v>
          </cell>
          <cell r="L3506" t="str">
            <v>75</v>
          </cell>
          <cell r="M3506" t="str">
            <v>75T</v>
          </cell>
          <cell r="N3506" t="str">
            <v>Exposed Pipe</v>
          </cell>
          <cell r="O3506" t="str">
            <v>5771518</v>
          </cell>
        </row>
        <row r="3507">
          <cell r="B3507" t="str">
            <v>C</v>
          </cell>
          <cell r="C3507" t="str">
            <v>Pipe Replacement</v>
          </cell>
          <cell r="D3507" t="str">
            <v>Major Projects &amp; Programs</v>
          </cell>
          <cell r="E3507" t="str">
            <v>Kirk Johnson</v>
          </cell>
          <cell r="H3507" t="str">
            <v>Benjamin C. Campbell</v>
          </cell>
          <cell r="I3507" t="str">
            <v>Jennie Lieu</v>
          </cell>
          <cell r="J3507" t="str">
            <v>GT&amp;S</v>
          </cell>
          <cell r="L3507" t="str">
            <v>75</v>
          </cell>
          <cell r="M3507" t="str">
            <v>75T</v>
          </cell>
          <cell r="N3507" t="str">
            <v>Exposed Pipe</v>
          </cell>
          <cell r="O3507" t="str">
            <v>5772571</v>
          </cell>
        </row>
        <row r="3508">
          <cell r="B3508" t="str">
            <v>C</v>
          </cell>
          <cell r="C3508" t="str">
            <v>Pipe Replacement</v>
          </cell>
          <cell r="D3508" t="str">
            <v>Major Projects &amp; Programs</v>
          </cell>
          <cell r="E3508" t="str">
            <v>Kirk Johnson</v>
          </cell>
          <cell r="H3508" t="str">
            <v>Benjamin C. Campbell</v>
          </cell>
          <cell r="I3508" t="str">
            <v>Jennie Lieu</v>
          </cell>
          <cell r="J3508" t="str">
            <v>GT&amp;S</v>
          </cell>
          <cell r="L3508" t="str">
            <v>75</v>
          </cell>
          <cell r="M3508" t="str">
            <v>75T</v>
          </cell>
          <cell r="N3508" t="str">
            <v>Exposed Pipe</v>
          </cell>
          <cell r="O3508" t="str">
            <v>5772573</v>
          </cell>
        </row>
        <row r="3509">
          <cell r="B3509" t="str">
            <v>C</v>
          </cell>
          <cell r="C3509" t="str">
            <v>Pipe Replacement</v>
          </cell>
          <cell r="D3509" t="str">
            <v>Major Projects &amp; Programs</v>
          </cell>
          <cell r="E3509" t="str">
            <v>Kirk Johnson</v>
          </cell>
          <cell r="H3509" t="str">
            <v>Benjamin C. Campbell</v>
          </cell>
          <cell r="I3509" t="str">
            <v>Jennie Lieu</v>
          </cell>
          <cell r="J3509" t="str">
            <v>GT&amp;S</v>
          </cell>
          <cell r="L3509" t="str">
            <v>75</v>
          </cell>
          <cell r="M3509" t="str">
            <v>75T</v>
          </cell>
          <cell r="N3509" t="str">
            <v>Exposed Pipe</v>
          </cell>
          <cell r="O3509" t="str">
            <v>5773052</v>
          </cell>
        </row>
        <row r="3510">
          <cell r="B3510" t="str">
            <v>C</v>
          </cell>
          <cell r="C3510" t="str">
            <v>Pipe Replacement</v>
          </cell>
          <cell r="D3510" t="str">
            <v>Major Projects &amp; Programs</v>
          </cell>
          <cell r="E3510" t="str">
            <v>Kirk Johnson</v>
          </cell>
          <cell r="H3510" t="str">
            <v>Benjamin C. Campbell</v>
          </cell>
          <cell r="I3510" t="str">
            <v>Jennie Lieu</v>
          </cell>
          <cell r="J3510" t="str">
            <v>GT&amp;S</v>
          </cell>
          <cell r="L3510" t="str">
            <v>75</v>
          </cell>
          <cell r="M3510" t="str">
            <v>75T</v>
          </cell>
          <cell r="N3510" t="str">
            <v>Exposed Pipe</v>
          </cell>
          <cell r="O3510" t="str">
            <v>5773344</v>
          </cell>
        </row>
        <row r="3511">
          <cell r="B3511" t="str">
            <v>C</v>
          </cell>
          <cell r="C3511" t="str">
            <v>Pipe Replacement</v>
          </cell>
          <cell r="D3511" t="str">
            <v>Major Projects &amp; Programs</v>
          </cell>
          <cell r="E3511" t="str">
            <v>Kirk Johnson</v>
          </cell>
          <cell r="H3511" t="str">
            <v>Benjamin C. Campbell</v>
          </cell>
          <cell r="I3511" t="str">
            <v>Jennie Lieu</v>
          </cell>
          <cell r="J3511" t="str">
            <v>GT&amp;S</v>
          </cell>
          <cell r="L3511" t="str">
            <v>84</v>
          </cell>
          <cell r="M3511" t="str">
            <v>84C</v>
          </cell>
          <cell r="N3511" t="str">
            <v>GG- Reliability/Safety</v>
          </cell>
          <cell r="O3511" t="str">
            <v>5516288</v>
          </cell>
        </row>
        <row r="3512">
          <cell r="B3512" t="str">
            <v>C</v>
          </cell>
          <cell r="C3512" t="str">
            <v>Pipe Replacement</v>
          </cell>
          <cell r="D3512" t="str">
            <v>Major Projects &amp; Programs</v>
          </cell>
          <cell r="E3512" t="str">
            <v>Kirk Johnson</v>
          </cell>
          <cell r="H3512" t="str">
            <v>Benjamin C. Campbell</v>
          </cell>
          <cell r="I3512" t="str">
            <v>Jennie Lieu</v>
          </cell>
          <cell r="J3512" t="str">
            <v>GT&amp;S</v>
          </cell>
          <cell r="L3512" t="str">
            <v>84</v>
          </cell>
          <cell r="M3512" t="str">
            <v>84C</v>
          </cell>
          <cell r="N3512" t="str">
            <v>GG- Reliability/Safety</v>
          </cell>
          <cell r="O3512" t="str">
            <v>5751375</v>
          </cell>
        </row>
        <row r="3513">
          <cell r="B3513" t="str">
            <v>C</v>
          </cell>
          <cell r="C3513" t="str">
            <v>Pipe Replacement</v>
          </cell>
          <cell r="D3513" t="str">
            <v>Major Projects &amp; Programs</v>
          </cell>
          <cell r="E3513" t="str">
            <v>Kirk Johnson</v>
          </cell>
          <cell r="H3513" t="str">
            <v>Benjamin C. Campbell</v>
          </cell>
          <cell r="I3513" t="str">
            <v>Jennie Lieu</v>
          </cell>
          <cell r="J3513" t="str">
            <v>GT&amp;S</v>
          </cell>
          <cell r="L3513" t="str">
            <v>84</v>
          </cell>
          <cell r="M3513" t="str">
            <v>84D</v>
          </cell>
          <cell r="N3513" t="str">
            <v>Gas Gathering</v>
          </cell>
          <cell r="O3513" t="str">
            <v>5501683</v>
          </cell>
        </row>
        <row r="3514">
          <cell r="B3514" t="str">
            <v>C</v>
          </cell>
          <cell r="C3514" t="str">
            <v>Pipe Replacement</v>
          </cell>
          <cell r="D3514" t="str">
            <v>Major Projects &amp; Programs</v>
          </cell>
          <cell r="E3514" t="str">
            <v>Kirk Johnson</v>
          </cell>
          <cell r="H3514" t="str">
            <v>Benjamin C. Campbell</v>
          </cell>
          <cell r="I3514" t="str">
            <v>Jennie Lieu</v>
          </cell>
          <cell r="J3514" t="str">
            <v>GT&amp;S</v>
          </cell>
          <cell r="L3514" t="str">
            <v>84</v>
          </cell>
          <cell r="M3514" t="str">
            <v>84D</v>
          </cell>
          <cell r="N3514" t="str">
            <v>Gas Gathering</v>
          </cell>
          <cell r="O3514" t="str">
            <v>5516285</v>
          </cell>
        </row>
        <row r="3515">
          <cell r="B3515" t="str">
            <v>C</v>
          </cell>
          <cell r="C3515" t="str">
            <v>Pipe Replacement</v>
          </cell>
          <cell r="D3515" t="str">
            <v>Major Projects &amp; Programs</v>
          </cell>
          <cell r="E3515" t="str">
            <v>Kirk Johnson</v>
          </cell>
          <cell r="H3515" t="str">
            <v>Benjamin C. Campbell</v>
          </cell>
          <cell r="I3515" t="str">
            <v>Jennie Lieu</v>
          </cell>
          <cell r="J3515" t="str">
            <v>GT&amp;S</v>
          </cell>
          <cell r="L3515" t="str">
            <v>84</v>
          </cell>
          <cell r="M3515" t="str">
            <v>84D</v>
          </cell>
          <cell r="N3515" t="str">
            <v>Gas Gathering</v>
          </cell>
          <cell r="O3515" t="str">
            <v>5751476</v>
          </cell>
        </row>
        <row r="3516">
          <cell r="B3516" t="str">
            <v>C</v>
          </cell>
          <cell r="C3516" t="str">
            <v>Pipe Replacement</v>
          </cell>
          <cell r="D3516" t="str">
            <v>Major Projects &amp; Programs</v>
          </cell>
          <cell r="E3516" t="str">
            <v>Kirk Johnson</v>
          </cell>
          <cell r="H3516" t="str">
            <v>Benjamin C. Campbell</v>
          </cell>
          <cell r="I3516" t="str">
            <v>Jennie Lieu</v>
          </cell>
          <cell r="J3516" t="str">
            <v>GT&amp;S</v>
          </cell>
          <cell r="L3516" t="str">
            <v>84</v>
          </cell>
          <cell r="M3516" t="str">
            <v>84D</v>
          </cell>
          <cell r="N3516" t="str">
            <v>Gas Gathering</v>
          </cell>
          <cell r="O3516" t="str">
            <v>5751537</v>
          </cell>
        </row>
        <row r="3517">
          <cell r="B3517" t="str">
            <v>C</v>
          </cell>
          <cell r="C3517" t="str">
            <v>Pipe Replacement</v>
          </cell>
          <cell r="D3517" t="str">
            <v>Major Projects &amp; Programs</v>
          </cell>
          <cell r="E3517" t="str">
            <v>Kirk Johnson</v>
          </cell>
          <cell r="H3517" t="str">
            <v>Benjamin C. Campbell</v>
          </cell>
          <cell r="I3517" t="str">
            <v>Jennie Lieu</v>
          </cell>
          <cell r="J3517" t="str">
            <v>GT&amp;S</v>
          </cell>
          <cell r="L3517" t="str">
            <v>84</v>
          </cell>
          <cell r="M3517" t="str">
            <v>84D</v>
          </cell>
          <cell r="N3517" t="str">
            <v>Gas Gathering</v>
          </cell>
          <cell r="O3517" t="str">
            <v>5751628</v>
          </cell>
        </row>
        <row r="3518">
          <cell r="B3518" t="str">
            <v>C</v>
          </cell>
          <cell r="C3518" t="str">
            <v>Pipe Replacement</v>
          </cell>
          <cell r="D3518" t="str">
            <v>Major Projects &amp; Programs</v>
          </cell>
          <cell r="E3518" t="str">
            <v>Kirk Johnson</v>
          </cell>
          <cell r="H3518" t="str">
            <v>Benjamin C. Campbell</v>
          </cell>
          <cell r="I3518" t="str">
            <v>Jennie Lieu</v>
          </cell>
          <cell r="J3518" t="str">
            <v>GT&amp;S</v>
          </cell>
          <cell r="L3518" t="str">
            <v>84</v>
          </cell>
          <cell r="M3518" t="str">
            <v>84D</v>
          </cell>
          <cell r="N3518" t="str">
            <v>Gas Gathering</v>
          </cell>
          <cell r="O3518" t="str">
            <v>5751629</v>
          </cell>
        </row>
        <row r="3519">
          <cell r="B3519" t="str">
            <v>C</v>
          </cell>
          <cell r="C3519" t="str">
            <v>Pipe Replacement</v>
          </cell>
          <cell r="D3519" t="str">
            <v>Major Projects &amp; Programs</v>
          </cell>
          <cell r="E3519" t="str">
            <v>Kirk Johnson</v>
          </cell>
          <cell r="H3519" t="str">
            <v>Benjamin C. Campbell</v>
          </cell>
          <cell r="I3519" t="str">
            <v>Jennie Lieu</v>
          </cell>
          <cell r="J3519" t="str">
            <v>GT&amp;S</v>
          </cell>
          <cell r="L3519" t="str">
            <v>84</v>
          </cell>
          <cell r="M3519" t="str">
            <v>84D</v>
          </cell>
          <cell r="N3519" t="str">
            <v>Gas Gathering</v>
          </cell>
          <cell r="O3519" t="str">
            <v>5751750</v>
          </cell>
        </row>
        <row r="3520">
          <cell r="B3520" t="str">
            <v>C</v>
          </cell>
          <cell r="C3520" t="str">
            <v>Pipe Replacement</v>
          </cell>
          <cell r="D3520" t="str">
            <v>Major Projects &amp; Programs</v>
          </cell>
          <cell r="E3520" t="str">
            <v>Kirk Johnson</v>
          </cell>
          <cell r="H3520" t="str">
            <v>Benjamin C. Campbell</v>
          </cell>
          <cell r="I3520" t="str">
            <v>Jennie Lieu</v>
          </cell>
          <cell r="J3520" t="str">
            <v>GT&amp;S</v>
          </cell>
          <cell r="L3520" t="str">
            <v>84</v>
          </cell>
          <cell r="M3520" t="str">
            <v>84D</v>
          </cell>
          <cell r="N3520" t="str">
            <v>Gas Gathering</v>
          </cell>
          <cell r="O3520" t="str">
            <v>5757224</v>
          </cell>
        </row>
        <row r="3521">
          <cell r="B3521" t="str">
            <v>C</v>
          </cell>
          <cell r="C3521" t="str">
            <v>Pipe Replacement</v>
          </cell>
          <cell r="D3521" t="str">
            <v>Major Projects &amp; Programs</v>
          </cell>
          <cell r="E3521" t="str">
            <v>Kirk Johnson</v>
          </cell>
          <cell r="H3521" t="str">
            <v>Benjamin C. Campbell</v>
          </cell>
          <cell r="I3521" t="str">
            <v>Jennie Lieu</v>
          </cell>
          <cell r="J3521" t="str">
            <v>GT&amp;S</v>
          </cell>
          <cell r="L3521" t="str">
            <v>84</v>
          </cell>
          <cell r="M3521" t="str">
            <v>84D</v>
          </cell>
          <cell r="N3521" t="str">
            <v>Gas Gathering</v>
          </cell>
          <cell r="O3521" t="str">
            <v>5758255</v>
          </cell>
        </row>
        <row r="3522">
          <cell r="B3522" t="str">
            <v>C</v>
          </cell>
          <cell r="C3522" t="str">
            <v>Pipe Replacement</v>
          </cell>
          <cell r="D3522" t="str">
            <v>Major Projects &amp; Programs</v>
          </cell>
          <cell r="E3522" t="str">
            <v>Kirk Johnson</v>
          </cell>
          <cell r="H3522" t="str">
            <v>Benjamin C. Campbell</v>
          </cell>
          <cell r="I3522" t="str">
            <v>Jennie Lieu</v>
          </cell>
          <cell r="J3522" t="str">
            <v>GT&amp;S</v>
          </cell>
          <cell r="L3522" t="str">
            <v>84</v>
          </cell>
          <cell r="M3522" t="str">
            <v>84D</v>
          </cell>
          <cell r="N3522" t="str">
            <v>Gas Gathering</v>
          </cell>
          <cell r="O3522" t="str">
            <v>5758258</v>
          </cell>
        </row>
        <row r="3523">
          <cell r="B3523" t="str">
            <v>C</v>
          </cell>
          <cell r="C3523" t="str">
            <v>Pipe Replacement</v>
          </cell>
          <cell r="D3523" t="str">
            <v>Major Projects &amp; Programs</v>
          </cell>
          <cell r="E3523" t="str">
            <v>Kirk Johnson</v>
          </cell>
          <cell r="H3523" t="str">
            <v>Benjamin C. Campbell</v>
          </cell>
          <cell r="I3523" t="str">
            <v>Jennie Lieu</v>
          </cell>
          <cell r="J3523" t="str">
            <v>GT&amp;S</v>
          </cell>
          <cell r="L3523" t="str">
            <v>84</v>
          </cell>
          <cell r="M3523" t="str">
            <v>84D</v>
          </cell>
          <cell r="N3523" t="str">
            <v>Gas Gathering</v>
          </cell>
          <cell r="O3523" t="str">
            <v>5758699</v>
          </cell>
        </row>
        <row r="3524">
          <cell r="B3524" t="str">
            <v>C</v>
          </cell>
          <cell r="C3524" t="str">
            <v>Pipe Replacement</v>
          </cell>
          <cell r="D3524" t="str">
            <v>Major Projects &amp; Programs</v>
          </cell>
          <cell r="E3524" t="str">
            <v>Kirk Johnson</v>
          </cell>
          <cell r="H3524" t="str">
            <v>Benjamin C. Campbell</v>
          </cell>
          <cell r="I3524" t="str">
            <v>Jennie Lieu</v>
          </cell>
          <cell r="J3524" t="str">
            <v>GT&amp;S</v>
          </cell>
          <cell r="L3524" t="str">
            <v>84</v>
          </cell>
          <cell r="M3524" t="str">
            <v>84D</v>
          </cell>
          <cell r="N3524" t="str">
            <v>Gas Gathering</v>
          </cell>
          <cell r="O3524" t="str">
            <v>5759814</v>
          </cell>
        </row>
        <row r="3525">
          <cell r="B3525" t="str">
            <v>C</v>
          </cell>
          <cell r="C3525" t="str">
            <v>Pipe Replacement</v>
          </cell>
          <cell r="D3525" t="str">
            <v>Major Projects &amp; Programs</v>
          </cell>
          <cell r="E3525" t="str">
            <v>Kirk Johnson</v>
          </cell>
          <cell r="H3525" t="str">
            <v>Benjamin C. Campbell</v>
          </cell>
          <cell r="I3525" t="str">
            <v>Jennie Lieu</v>
          </cell>
          <cell r="J3525" t="str">
            <v>GT&amp;S</v>
          </cell>
          <cell r="L3525" t="str">
            <v>84</v>
          </cell>
          <cell r="M3525" t="str">
            <v>84D</v>
          </cell>
          <cell r="N3525" t="str">
            <v>Gas Gathering</v>
          </cell>
          <cell r="O3525" t="str">
            <v>5759847</v>
          </cell>
        </row>
        <row r="3526">
          <cell r="B3526" t="str">
            <v>C</v>
          </cell>
          <cell r="C3526" t="str">
            <v>Pipe Replacement</v>
          </cell>
          <cell r="D3526" t="str">
            <v>Major Projects &amp; Programs</v>
          </cell>
          <cell r="E3526" t="str">
            <v>Kirk Johnson</v>
          </cell>
          <cell r="H3526" t="str">
            <v>Benjamin C. Campbell</v>
          </cell>
          <cell r="I3526" t="str">
            <v>Jennie Lieu</v>
          </cell>
          <cell r="J3526" t="str">
            <v>GT&amp;S</v>
          </cell>
          <cell r="L3526" t="str">
            <v>84</v>
          </cell>
          <cell r="M3526" t="str">
            <v>84D</v>
          </cell>
          <cell r="N3526" t="str">
            <v>Gas Gathering</v>
          </cell>
          <cell r="O3526" t="str">
            <v>5759848</v>
          </cell>
        </row>
        <row r="3527">
          <cell r="B3527" t="str">
            <v>C</v>
          </cell>
          <cell r="C3527" t="str">
            <v>Pipe Replacement</v>
          </cell>
          <cell r="D3527" t="str">
            <v>Major Projects &amp; Programs</v>
          </cell>
          <cell r="E3527" t="str">
            <v>Kirk Johnson</v>
          </cell>
          <cell r="H3527" t="str">
            <v>Benjamin C. Campbell</v>
          </cell>
          <cell r="I3527" t="str">
            <v>Jennie Lieu</v>
          </cell>
          <cell r="J3527" t="str">
            <v>GT&amp;S</v>
          </cell>
          <cell r="L3527" t="str">
            <v>84</v>
          </cell>
          <cell r="M3527" t="str">
            <v>84D</v>
          </cell>
          <cell r="N3527" t="str">
            <v>Gas Gathering</v>
          </cell>
          <cell r="O3527" t="str">
            <v>5759850</v>
          </cell>
        </row>
        <row r="3528">
          <cell r="B3528" t="str">
            <v>C</v>
          </cell>
          <cell r="C3528" t="str">
            <v>Pipe Replacement</v>
          </cell>
          <cell r="D3528" t="str">
            <v>Major Projects &amp; Programs</v>
          </cell>
          <cell r="E3528" t="str">
            <v>Kirk Johnson</v>
          </cell>
          <cell r="H3528" t="str">
            <v>Benjamin C. Campbell</v>
          </cell>
          <cell r="I3528" t="str">
            <v>Jennie Lieu</v>
          </cell>
          <cell r="J3528" t="str">
            <v>GT&amp;S</v>
          </cell>
          <cell r="L3528" t="str">
            <v>84</v>
          </cell>
          <cell r="M3528" t="str">
            <v>84D</v>
          </cell>
          <cell r="N3528" t="str">
            <v>Gas Gathering</v>
          </cell>
          <cell r="O3528" t="str">
            <v>5763725</v>
          </cell>
        </row>
        <row r="3529">
          <cell r="B3529" t="str">
            <v>C</v>
          </cell>
          <cell r="C3529" t="str">
            <v>Pipe Replacement</v>
          </cell>
          <cell r="D3529" t="str">
            <v>Major Projects &amp; Programs</v>
          </cell>
          <cell r="E3529" t="str">
            <v>Kirk Johnson</v>
          </cell>
          <cell r="H3529" t="str">
            <v>Benjamin C. Campbell</v>
          </cell>
          <cell r="I3529" t="str">
            <v>Jennie Lieu</v>
          </cell>
          <cell r="J3529" t="str">
            <v>GT&amp;S</v>
          </cell>
          <cell r="L3529" t="str">
            <v>84</v>
          </cell>
          <cell r="M3529" t="str">
            <v>84D</v>
          </cell>
          <cell r="N3529" t="str">
            <v>Gas Gathering</v>
          </cell>
          <cell r="O3529" t="str">
            <v>5764739</v>
          </cell>
        </row>
        <row r="3530">
          <cell r="B3530" t="str">
            <v>C</v>
          </cell>
          <cell r="C3530" t="str">
            <v>Pipe Replacement</v>
          </cell>
          <cell r="D3530" t="str">
            <v>Major Projects &amp; Programs</v>
          </cell>
          <cell r="E3530" t="str">
            <v>Kirk Johnson</v>
          </cell>
          <cell r="H3530" t="str">
            <v>Benjamin C. Campbell</v>
          </cell>
          <cell r="I3530" t="str">
            <v>Jennie Lieu</v>
          </cell>
          <cell r="J3530" t="str">
            <v>GT&amp;S</v>
          </cell>
          <cell r="L3530" t="str">
            <v>84</v>
          </cell>
          <cell r="M3530" t="str">
            <v>84D</v>
          </cell>
          <cell r="N3530" t="str">
            <v>Gas Gathering</v>
          </cell>
          <cell r="O3530" t="str">
            <v>5768710</v>
          </cell>
        </row>
        <row r="3531">
          <cell r="B3531" t="str">
            <v>C</v>
          </cell>
          <cell r="C3531" t="str">
            <v>Pipe Replacement</v>
          </cell>
          <cell r="D3531" t="str">
            <v>Major Projects &amp; Programs</v>
          </cell>
          <cell r="E3531" t="str">
            <v>Kirk Johnson</v>
          </cell>
          <cell r="H3531" t="str">
            <v>Benjamin C. Campbell</v>
          </cell>
          <cell r="I3531" t="str">
            <v>Jennie Lieu</v>
          </cell>
          <cell r="J3531" t="str">
            <v>GT&amp;S</v>
          </cell>
          <cell r="L3531" t="str">
            <v>84</v>
          </cell>
          <cell r="M3531" t="str">
            <v>84D</v>
          </cell>
          <cell r="N3531" t="str">
            <v>Gas Gathering</v>
          </cell>
          <cell r="O3531" t="str">
            <v>5769502</v>
          </cell>
        </row>
        <row r="3532">
          <cell r="B3532" t="str">
            <v>C</v>
          </cell>
          <cell r="C3532" t="str">
            <v>Pipe Replacement</v>
          </cell>
          <cell r="D3532" t="str">
            <v>Major Projects &amp; Programs</v>
          </cell>
          <cell r="E3532" t="str">
            <v>Kirk Johnson</v>
          </cell>
          <cell r="H3532" t="str">
            <v>Benjamin C. Campbell</v>
          </cell>
          <cell r="I3532" t="str">
            <v>Jennie Lieu</v>
          </cell>
          <cell r="J3532" t="str">
            <v>GT&amp;S</v>
          </cell>
          <cell r="L3532" t="str">
            <v>84</v>
          </cell>
          <cell r="M3532" t="str">
            <v>84D</v>
          </cell>
          <cell r="N3532" t="str">
            <v>Gas Gathering</v>
          </cell>
          <cell r="O3532" t="str">
            <v>5772492</v>
          </cell>
        </row>
        <row r="3533">
          <cell r="B3533" t="str">
            <v>C</v>
          </cell>
          <cell r="C3533" t="str">
            <v>Pipe Replacement</v>
          </cell>
          <cell r="D3533" t="str">
            <v>Major Projects &amp; Programs</v>
          </cell>
          <cell r="E3533" t="str">
            <v>Kirk Johnson</v>
          </cell>
          <cell r="H3533" t="str">
            <v>Benjamin C. Campbell</v>
          </cell>
          <cell r="I3533" t="str">
            <v>Jennie Lieu</v>
          </cell>
          <cell r="J3533" t="str">
            <v>GT&amp;S</v>
          </cell>
          <cell r="L3533" t="str">
            <v>84</v>
          </cell>
          <cell r="M3533" t="str">
            <v>84D</v>
          </cell>
          <cell r="N3533" t="str">
            <v>Gas Gathering</v>
          </cell>
          <cell r="O3533" t="str">
            <v>5774673</v>
          </cell>
        </row>
        <row r="3534">
          <cell r="B3534" t="str">
            <v>C</v>
          </cell>
          <cell r="C3534" t="str">
            <v>Pipe Replacement</v>
          </cell>
          <cell r="D3534" t="str">
            <v>Major Projects &amp; Programs</v>
          </cell>
          <cell r="E3534" t="str">
            <v>Kirk Johnson</v>
          </cell>
          <cell r="H3534" t="str">
            <v>Benjamin C. Campbell</v>
          </cell>
          <cell r="I3534" t="str">
            <v>Jennie Lieu</v>
          </cell>
          <cell r="J3534" t="str">
            <v>GT&amp;S</v>
          </cell>
          <cell r="L3534" t="str">
            <v>84</v>
          </cell>
          <cell r="M3534" t="str">
            <v>84D</v>
          </cell>
          <cell r="N3534" t="str">
            <v>Gas Gathering</v>
          </cell>
          <cell r="O3534" t="str">
            <v>5774841</v>
          </cell>
        </row>
        <row r="3535">
          <cell r="B3535" t="str">
            <v>C</v>
          </cell>
          <cell r="C3535" t="str">
            <v>San Bruno</v>
          </cell>
          <cell r="D3535" t="str">
            <v>Major Projects &amp; Programs</v>
          </cell>
          <cell r="E3535" t="str">
            <v>Kirk Johnson</v>
          </cell>
          <cell r="H3535" t="str">
            <v>Benjamin C. Campbell</v>
          </cell>
          <cell r="I3535" t="str">
            <v>Jennie Lieu</v>
          </cell>
          <cell r="J3535" t="str">
            <v>GT&amp;S</v>
          </cell>
          <cell r="L3535" t="str">
            <v>2J</v>
          </cell>
          <cell r="M3535" t="str">
            <v>2J1</v>
          </cell>
          <cell r="N3535" t="str">
            <v>CPUC</v>
          </cell>
          <cell r="O3535" t="str">
            <v>5509963</v>
          </cell>
        </row>
        <row r="3536">
          <cell r="B3536" t="str">
            <v>C</v>
          </cell>
          <cell r="C3536" t="str">
            <v>San Bruno</v>
          </cell>
          <cell r="D3536" t="str">
            <v>Major Projects &amp; Programs</v>
          </cell>
          <cell r="E3536" t="str">
            <v>Kirk Johnson</v>
          </cell>
          <cell r="H3536" t="str">
            <v>Benjamin C. Campbell</v>
          </cell>
          <cell r="I3536" t="str">
            <v>Jennie Lieu</v>
          </cell>
          <cell r="J3536" t="str">
            <v>GT&amp;S</v>
          </cell>
          <cell r="L3536" t="str">
            <v>2J</v>
          </cell>
          <cell r="M3536" t="str">
            <v>2J1</v>
          </cell>
          <cell r="N3536" t="str">
            <v>CPUC</v>
          </cell>
          <cell r="O3536" t="str">
            <v>5514735</v>
          </cell>
        </row>
        <row r="3537">
          <cell r="B3537" t="str">
            <v>C</v>
          </cell>
          <cell r="C3537" t="str">
            <v>San Bruno</v>
          </cell>
          <cell r="D3537" t="str">
            <v>Major Projects &amp; Programs</v>
          </cell>
          <cell r="E3537" t="str">
            <v>Kirk Johnson</v>
          </cell>
          <cell r="H3537" t="str">
            <v>Benjamin C. Campbell</v>
          </cell>
          <cell r="I3537" t="str">
            <v>Jennie Lieu</v>
          </cell>
          <cell r="J3537" t="str">
            <v>GT&amp;S</v>
          </cell>
          <cell r="L3537" t="str">
            <v>2J</v>
          </cell>
          <cell r="M3537" t="str">
            <v>2J1</v>
          </cell>
          <cell r="N3537" t="str">
            <v>CPUC</v>
          </cell>
          <cell r="O3537" t="str">
            <v>5744678</v>
          </cell>
        </row>
        <row r="3538">
          <cell r="B3538" t="str">
            <v>C</v>
          </cell>
          <cell r="C3538" t="str">
            <v>San Bruno</v>
          </cell>
          <cell r="D3538" t="str">
            <v>Major Projects &amp; Programs</v>
          </cell>
          <cell r="E3538" t="str">
            <v>Kirk Johnson</v>
          </cell>
          <cell r="H3538" t="str">
            <v>Benjamin C. Campbell</v>
          </cell>
          <cell r="I3538" t="str">
            <v>Jennie Lieu</v>
          </cell>
          <cell r="J3538" t="str">
            <v>GT&amp;S</v>
          </cell>
          <cell r="L3538" t="str">
            <v>2J</v>
          </cell>
          <cell r="M3538" t="str">
            <v>2J3</v>
          </cell>
          <cell r="N3538" t="str">
            <v>SBI</v>
          </cell>
          <cell r="O3538" t="str">
            <v>5516294</v>
          </cell>
        </row>
        <row r="3539">
          <cell r="B3539" t="str">
            <v>C</v>
          </cell>
          <cell r="C3539" t="str">
            <v>San Bruno</v>
          </cell>
          <cell r="D3539" t="str">
            <v>Major Projects &amp; Programs</v>
          </cell>
          <cell r="E3539" t="str">
            <v>Kirk Johnson</v>
          </cell>
          <cell r="H3539" t="str">
            <v>Benjamin C. Campbell</v>
          </cell>
          <cell r="I3539" t="str">
            <v>Jennie Lieu</v>
          </cell>
          <cell r="J3539" t="str">
            <v>GT&amp;S</v>
          </cell>
          <cell r="L3539" t="str">
            <v>2J</v>
          </cell>
          <cell r="M3539" t="str">
            <v>2J3</v>
          </cell>
          <cell r="N3539" t="str">
            <v>SBI</v>
          </cell>
          <cell r="O3539" t="str">
            <v>5742285</v>
          </cell>
        </row>
        <row r="3540">
          <cell r="B3540" t="str">
            <v>C</v>
          </cell>
          <cell r="C3540" t="str">
            <v>Station/Storage Projects</v>
          </cell>
          <cell r="D3540" t="str">
            <v>Engineering &amp; Design</v>
          </cell>
          <cell r="E3540" t="str">
            <v>Roland Trevino</v>
          </cell>
          <cell r="H3540" t="str">
            <v>Raymond Stanford</v>
          </cell>
          <cell r="I3540" t="str">
            <v>Kevin Liu</v>
          </cell>
          <cell r="J3540" t="str">
            <v>GT&amp;S</v>
          </cell>
          <cell r="L3540" t="str">
            <v>75</v>
          </cell>
          <cell r="M3540" t="str">
            <v>75C</v>
          </cell>
          <cell r="N3540" t="str">
            <v>Routine Spend M&amp;C - Capital</v>
          </cell>
          <cell r="O3540" t="str">
            <v>5759980</v>
          </cell>
        </row>
        <row r="3541">
          <cell r="B3541" t="str">
            <v>C</v>
          </cell>
          <cell r="C3541" t="str">
            <v>Station/Storage Projects</v>
          </cell>
          <cell r="D3541" t="str">
            <v>Engineering &amp; Design</v>
          </cell>
          <cell r="E3541" t="str">
            <v>Roland Trevino</v>
          </cell>
          <cell r="H3541" t="str">
            <v>Raymond Stanford</v>
          </cell>
          <cell r="I3541" t="str">
            <v>Kevin Liu</v>
          </cell>
          <cell r="J3541" t="str">
            <v>GT&amp;S</v>
          </cell>
          <cell r="L3541" t="str">
            <v>76</v>
          </cell>
          <cell r="M3541" t="str">
            <v>761</v>
          </cell>
          <cell r="N3541" t="str">
            <v>Replace Obs Bristol Cntrollers</v>
          </cell>
          <cell r="O3541" t="str">
            <v>5748186</v>
          </cell>
        </row>
        <row r="3542">
          <cell r="B3542" t="str">
            <v>C</v>
          </cell>
          <cell r="C3542" t="str">
            <v>Station/Storage Projects</v>
          </cell>
          <cell r="D3542" t="str">
            <v>Engineering &amp; Design</v>
          </cell>
          <cell r="E3542" t="str">
            <v>Roland Trevino</v>
          </cell>
          <cell r="H3542" t="str">
            <v>Raymond Stanford</v>
          </cell>
          <cell r="I3542" t="str">
            <v>Kevin Liu</v>
          </cell>
          <cell r="J3542" t="str">
            <v>GT&amp;S</v>
          </cell>
          <cell r="L3542" t="str">
            <v>76</v>
          </cell>
          <cell r="M3542" t="str">
            <v>764</v>
          </cell>
          <cell r="N3542" t="str">
            <v>Perform Complex Station Rblds</v>
          </cell>
          <cell r="O3542" t="str">
            <v>5512182</v>
          </cell>
        </row>
        <row r="3543">
          <cell r="B3543" t="str">
            <v>C</v>
          </cell>
          <cell r="C3543" t="str">
            <v>Station/Storage Projects</v>
          </cell>
          <cell r="D3543" t="str">
            <v>Engineering &amp; Design</v>
          </cell>
          <cell r="E3543" t="str">
            <v>Roland Trevino</v>
          </cell>
          <cell r="H3543" t="str">
            <v>Raymond Stanford</v>
          </cell>
          <cell r="I3543" t="str">
            <v>Kevin Liu</v>
          </cell>
          <cell r="J3543" t="str">
            <v>GT&amp;S</v>
          </cell>
          <cell r="L3543" t="str">
            <v>76</v>
          </cell>
          <cell r="M3543" t="str">
            <v>764</v>
          </cell>
          <cell r="N3543" t="str">
            <v>Perform Complex Station Rblds</v>
          </cell>
          <cell r="O3543" t="str">
            <v>5750984</v>
          </cell>
        </row>
        <row r="3544">
          <cell r="B3544" t="str">
            <v>C</v>
          </cell>
          <cell r="C3544" t="str">
            <v>Station/Storage Projects</v>
          </cell>
          <cell r="D3544" t="str">
            <v>Engineering &amp; Design</v>
          </cell>
          <cell r="E3544" t="str">
            <v>Roland Trevino</v>
          </cell>
          <cell r="H3544" t="str">
            <v>Raymond Stanford</v>
          </cell>
          <cell r="I3544" t="str">
            <v>Kevin Liu</v>
          </cell>
          <cell r="J3544" t="str">
            <v>GT&amp;S</v>
          </cell>
          <cell r="L3544" t="str">
            <v>76</v>
          </cell>
          <cell r="M3544" t="str">
            <v>764</v>
          </cell>
          <cell r="N3544" t="str">
            <v>Perform Complex Station Rblds</v>
          </cell>
          <cell r="O3544" t="str">
            <v>5759659</v>
          </cell>
        </row>
        <row r="3545">
          <cell r="B3545" t="str">
            <v>C</v>
          </cell>
          <cell r="C3545" t="str">
            <v>Station/Storage Projects</v>
          </cell>
          <cell r="D3545" t="str">
            <v>Engineering &amp; Design</v>
          </cell>
          <cell r="E3545" t="str">
            <v>Roland Trevino</v>
          </cell>
          <cell r="H3545" t="str">
            <v>Raymond Stanford</v>
          </cell>
          <cell r="I3545" t="str">
            <v>Kevin Liu</v>
          </cell>
          <cell r="J3545" t="str">
            <v>GT&amp;S</v>
          </cell>
          <cell r="L3545" t="str">
            <v>76</v>
          </cell>
          <cell r="M3545" t="str">
            <v>764</v>
          </cell>
          <cell r="N3545" t="str">
            <v>Perform Complex Station Rblds</v>
          </cell>
          <cell r="O3545" t="str">
            <v>5762379</v>
          </cell>
        </row>
        <row r="3546">
          <cell r="B3546" t="str">
            <v>C</v>
          </cell>
          <cell r="C3546" t="str">
            <v>Station/Storage Projects</v>
          </cell>
          <cell r="D3546" t="str">
            <v>Engineering &amp; Design</v>
          </cell>
          <cell r="E3546" t="str">
            <v>Roland Trevino</v>
          </cell>
          <cell r="H3546" t="str">
            <v>Raymond Stanford</v>
          </cell>
          <cell r="I3546" t="str">
            <v>Kevin Liu</v>
          </cell>
          <cell r="J3546" t="str">
            <v>GT&amp;S</v>
          </cell>
          <cell r="L3546" t="str">
            <v>76</v>
          </cell>
          <cell r="M3546" t="str">
            <v>764</v>
          </cell>
          <cell r="N3546" t="str">
            <v>Perform Complex Station Rblds</v>
          </cell>
          <cell r="O3546" t="str">
            <v>5768781</v>
          </cell>
        </row>
        <row r="3547">
          <cell r="B3547" t="str">
            <v>C</v>
          </cell>
          <cell r="C3547" t="str">
            <v>Station/Storage Projects</v>
          </cell>
          <cell r="D3547" t="str">
            <v>Engineering &amp; Design</v>
          </cell>
          <cell r="E3547" t="str">
            <v>Roland Trevino</v>
          </cell>
          <cell r="H3547" t="str">
            <v>Raymond Stanford</v>
          </cell>
          <cell r="I3547" t="str">
            <v>Kevin Liu</v>
          </cell>
          <cell r="J3547" t="str">
            <v>GT&amp;S</v>
          </cell>
          <cell r="L3547" t="str">
            <v>76</v>
          </cell>
          <cell r="M3547" t="str">
            <v>764</v>
          </cell>
          <cell r="N3547" t="str">
            <v>Perform Complex Station Rblds</v>
          </cell>
          <cell r="O3547" t="str">
            <v>5769508</v>
          </cell>
        </row>
        <row r="3548">
          <cell r="B3548" t="str">
            <v>C</v>
          </cell>
          <cell r="C3548" t="str">
            <v>Station/Storage Projects</v>
          </cell>
          <cell r="D3548" t="str">
            <v>Engineering &amp; Design</v>
          </cell>
          <cell r="E3548" t="str">
            <v>Roland Trevino</v>
          </cell>
          <cell r="H3548" t="str">
            <v>Raymond Stanford</v>
          </cell>
          <cell r="I3548" t="str">
            <v>Kevin Liu</v>
          </cell>
          <cell r="J3548" t="str">
            <v>GT&amp;S</v>
          </cell>
          <cell r="L3548" t="str">
            <v>76</v>
          </cell>
          <cell r="M3548" t="str">
            <v>764</v>
          </cell>
          <cell r="N3548" t="str">
            <v>Perform Complex Station Rblds</v>
          </cell>
          <cell r="O3548" t="str">
            <v>5769530</v>
          </cell>
        </row>
        <row r="3549">
          <cell r="B3549" t="str">
            <v>C</v>
          </cell>
          <cell r="C3549" t="str">
            <v>Station/Storage Projects</v>
          </cell>
          <cell r="D3549" t="str">
            <v>Engineering &amp; Design</v>
          </cell>
          <cell r="E3549" t="str">
            <v>Roland Trevino</v>
          </cell>
          <cell r="H3549" t="str">
            <v>Raymond Stanford</v>
          </cell>
          <cell r="I3549" t="str">
            <v>Kevin Liu</v>
          </cell>
          <cell r="J3549" t="str">
            <v>GT&amp;S</v>
          </cell>
          <cell r="L3549" t="str">
            <v>76</v>
          </cell>
          <cell r="M3549" t="str">
            <v>765</v>
          </cell>
          <cell r="N3549" t="str">
            <v>Perform Transm Terminal Upgrd</v>
          </cell>
          <cell r="O3549" t="str">
            <v>5517270</v>
          </cell>
        </row>
        <row r="3550">
          <cell r="B3550" t="str">
            <v>C</v>
          </cell>
          <cell r="C3550" t="str">
            <v>Station/Storage Projects</v>
          </cell>
          <cell r="D3550" t="str">
            <v>Engineering &amp; Design</v>
          </cell>
          <cell r="E3550" t="str">
            <v>Roland Trevino</v>
          </cell>
          <cell r="H3550" t="str">
            <v>Raymond Stanford</v>
          </cell>
          <cell r="I3550" t="str">
            <v>Kevin Liu</v>
          </cell>
          <cell r="J3550" t="str">
            <v>GT&amp;S</v>
          </cell>
          <cell r="L3550" t="str">
            <v>76</v>
          </cell>
          <cell r="M3550" t="str">
            <v>765</v>
          </cell>
          <cell r="N3550" t="str">
            <v>Perform Transm Terminal Upgrd</v>
          </cell>
          <cell r="O3550" t="str">
            <v>5746604</v>
          </cell>
        </row>
        <row r="3551">
          <cell r="B3551" t="str">
            <v>C</v>
          </cell>
          <cell r="C3551" t="str">
            <v>Station/Storage Projects</v>
          </cell>
          <cell r="D3551" t="str">
            <v>Engineering &amp; Design</v>
          </cell>
          <cell r="E3551" t="str">
            <v>Roland Trevino</v>
          </cell>
          <cell r="H3551" t="str">
            <v>Raymond Stanford</v>
          </cell>
          <cell r="I3551" t="str">
            <v>Kevin Liu</v>
          </cell>
          <cell r="J3551" t="str">
            <v>GT&amp;S</v>
          </cell>
          <cell r="L3551" t="str">
            <v>76</v>
          </cell>
          <cell r="M3551" t="str">
            <v>765</v>
          </cell>
          <cell r="N3551" t="str">
            <v>Perform Transm Terminal Upgrd</v>
          </cell>
          <cell r="O3551" t="str">
            <v>5748188</v>
          </cell>
        </row>
        <row r="3552">
          <cell r="B3552" t="str">
            <v>C</v>
          </cell>
          <cell r="C3552" t="str">
            <v>Station/Storage Projects</v>
          </cell>
          <cell r="D3552" t="str">
            <v>Engineering &amp; Design</v>
          </cell>
          <cell r="E3552" t="str">
            <v>Roland Trevino</v>
          </cell>
          <cell r="H3552" t="str">
            <v>Raymond Stanford</v>
          </cell>
          <cell r="I3552" t="str">
            <v>Kevin Liu</v>
          </cell>
          <cell r="J3552" t="str">
            <v>GT&amp;S</v>
          </cell>
          <cell r="L3552" t="str">
            <v>76</v>
          </cell>
          <cell r="M3552" t="str">
            <v>765</v>
          </cell>
          <cell r="N3552" t="str">
            <v>Perform Transm Terminal Upgrd</v>
          </cell>
          <cell r="O3552" t="str">
            <v>5751614</v>
          </cell>
        </row>
        <row r="3553">
          <cell r="B3553" t="str">
            <v>C</v>
          </cell>
          <cell r="C3553" t="str">
            <v>Station/Storage Projects</v>
          </cell>
          <cell r="D3553" t="str">
            <v>Engineering &amp; Design</v>
          </cell>
          <cell r="E3553" t="str">
            <v>Roland Trevino</v>
          </cell>
          <cell r="H3553" t="str">
            <v>Raymond Stanford</v>
          </cell>
          <cell r="I3553" t="str">
            <v>Kevin Liu</v>
          </cell>
          <cell r="J3553" t="str">
            <v>GT&amp;S</v>
          </cell>
          <cell r="L3553" t="str">
            <v>76</v>
          </cell>
          <cell r="M3553" t="str">
            <v>765</v>
          </cell>
          <cell r="N3553" t="str">
            <v>Perform Transm Terminal Upgrd</v>
          </cell>
          <cell r="O3553" t="str">
            <v>5751622</v>
          </cell>
        </row>
        <row r="3554">
          <cell r="B3554" t="str">
            <v>C</v>
          </cell>
          <cell r="C3554" t="str">
            <v>Station/Storage Projects</v>
          </cell>
          <cell r="D3554" t="str">
            <v>Engineering &amp; Design</v>
          </cell>
          <cell r="E3554" t="str">
            <v>Roland Trevino</v>
          </cell>
          <cell r="H3554" t="str">
            <v>Raymond Stanford</v>
          </cell>
          <cell r="I3554" t="str">
            <v>Kevin Liu</v>
          </cell>
          <cell r="J3554" t="str">
            <v>GT&amp;S</v>
          </cell>
          <cell r="L3554" t="str">
            <v>76</v>
          </cell>
          <cell r="M3554" t="str">
            <v>765</v>
          </cell>
          <cell r="N3554" t="str">
            <v>Perform Transm Terminal Upgrd</v>
          </cell>
          <cell r="O3554" t="str">
            <v>5759580</v>
          </cell>
        </row>
        <row r="3555">
          <cell r="B3555" t="str">
            <v>C</v>
          </cell>
          <cell r="C3555" t="str">
            <v>Station/Storage Projects</v>
          </cell>
          <cell r="D3555" t="str">
            <v>Engineering &amp; Design</v>
          </cell>
          <cell r="E3555" t="str">
            <v>Roland Trevino</v>
          </cell>
          <cell r="H3555" t="str">
            <v>Raymond Stanford</v>
          </cell>
          <cell r="I3555" t="str">
            <v>Kevin Liu</v>
          </cell>
          <cell r="J3555" t="str">
            <v>GT&amp;S</v>
          </cell>
          <cell r="L3555" t="str">
            <v>76</v>
          </cell>
          <cell r="M3555" t="str">
            <v>765</v>
          </cell>
          <cell r="N3555" t="str">
            <v>Perform Transm Terminal Upgrd</v>
          </cell>
          <cell r="O3555" t="str">
            <v>5760543</v>
          </cell>
        </row>
        <row r="3556">
          <cell r="B3556" t="str">
            <v>C</v>
          </cell>
          <cell r="C3556" t="str">
            <v>Station/Storage Projects</v>
          </cell>
          <cell r="D3556" t="str">
            <v>Engineering &amp; Design</v>
          </cell>
          <cell r="E3556" t="str">
            <v>Roland Trevino</v>
          </cell>
          <cell r="H3556" t="str">
            <v>Raymond Stanford</v>
          </cell>
          <cell r="I3556" t="str">
            <v>Kevin Liu</v>
          </cell>
          <cell r="J3556" t="str">
            <v>GT&amp;S</v>
          </cell>
          <cell r="L3556" t="str">
            <v>76</v>
          </cell>
          <cell r="M3556" t="str">
            <v>765</v>
          </cell>
          <cell r="N3556" t="str">
            <v>Perform Transm Terminal Upgrd</v>
          </cell>
          <cell r="O3556" t="str">
            <v>5765366</v>
          </cell>
        </row>
        <row r="3557">
          <cell r="B3557" t="str">
            <v>C</v>
          </cell>
          <cell r="C3557" t="str">
            <v>Station/Storage Projects</v>
          </cell>
          <cell r="D3557" t="str">
            <v>Engineering &amp; Design</v>
          </cell>
          <cell r="E3557" t="str">
            <v>Roland Trevino</v>
          </cell>
          <cell r="H3557" t="str">
            <v>Raymond Stanford</v>
          </cell>
          <cell r="I3557" t="str">
            <v>Kevin Liu</v>
          </cell>
          <cell r="J3557" t="str">
            <v>GT&amp;S</v>
          </cell>
          <cell r="L3557" t="str">
            <v>76</v>
          </cell>
          <cell r="M3557" t="str">
            <v>765</v>
          </cell>
          <cell r="N3557" t="str">
            <v>Perform Transm Terminal Upgrd</v>
          </cell>
          <cell r="O3557" t="str">
            <v>5765371</v>
          </cell>
        </row>
        <row r="3558">
          <cell r="B3558" t="str">
            <v>C</v>
          </cell>
          <cell r="C3558" t="str">
            <v>Station/Storage Projects</v>
          </cell>
          <cell r="D3558" t="str">
            <v>Engineering &amp; Design</v>
          </cell>
          <cell r="E3558" t="str">
            <v>Roland Trevino</v>
          </cell>
          <cell r="H3558" t="str">
            <v>Raymond Stanford</v>
          </cell>
          <cell r="I3558" t="str">
            <v>Kevin Liu</v>
          </cell>
          <cell r="J3558" t="str">
            <v>GT&amp;S</v>
          </cell>
          <cell r="L3558" t="str">
            <v>76</v>
          </cell>
          <cell r="M3558" t="str">
            <v>765</v>
          </cell>
          <cell r="N3558" t="str">
            <v>Perform Transm Terminal Upgrd</v>
          </cell>
          <cell r="O3558" t="str">
            <v>5765372</v>
          </cell>
        </row>
        <row r="3559">
          <cell r="B3559" t="str">
            <v>C</v>
          </cell>
          <cell r="C3559" t="str">
            <v>Station/Storage Projects</v>
          </cell>
          <cell r="D3559" t="str">
            <v>Engineering &amp; Design</v>
          </cell>
          <cell r="E3559" t="str">
            <v>Roland Trevino</v>
          </cell>
          <cell r="H3559" t="str">
            <v>Raymond Stanford</v>
          </cell>
          <cell r="I3559" t="str">
            <v>Kevin Liu</v>
          </cell>
          <cell r="J3559" t="str">
            <v>GT&amp;S</v>
          </cell>
          <cell r="L3559" t="str">
            <v>76</v>
          </cell>
          <cell r="M3559" t="str">
            <v>766</v>
          </cell>
          <cell r="N3559" t="str">
            <v>Becker System Upgrades</v>
          </cell>
          <cell r="O3559" t="str">
            <v>5773062</v>
          </cell>
        </row>
        <row r="3560">
          <cell r="B3560" t="str">
            <v>C</v>
          </cell>
          <cell r="C3560" t="str">
            <v>Station/Storage Projects</v>
          </cell>
          <cell r="D3560" t="str">
            <v>Engineering &amp; Design</v>
          </cell>
          <cell r="E3560" t="str">
            <v>Roland Trevino</v>
          </cell>
          <cell r="H3560" t="str">
            <v>Raymond Stanford</v>
          </cell>
          <cell r="I3560" t="str">
            <v>Kevin Liu</v>
          </cell>
          <cell r="J3560" t="str">
            <v>GT&amp;S</v>
          </cell>
          <cell r="L3560" t="str">
            <v>76</v>
          </cell>
          <cell r="M3560" t="str">
            <v>766</v>
          </cell>
          <cell r="N3560" t="str">
            <v>Becker System Upgrades</v>
          </cell>
          <cell r="O3560" t="str">
            <v>5773063</v>
          </cell>
        </row>
        <row r="3561">
          <cell r="B3561" t="str">
            <v>C</v>
          </cell>
          <cell r="C3561" t="str">
            <v>Station/Storage Projects</v>
          </cell>
          <cell r="D3561" t="str">
            <v>Engineering &amp; Design</v>
          </cell>
          <cell r="E3561" t="str">
            <v>Roland Trevino</v>
          </cell>
          <cell r="H3561" t="str">
            <v>Raymond Stanford</v>
          </cell>
          <cell r="I3561" t="str">
            <v>Kevin Liu</v>
          </cell>
          <cell r="J3561" t="str">
            <v>GT&amp;S</v>
          </cell>
          <cell r="L3561" t="str">
            <v>76</v>
          </cell>
          <cell r="M3561" t="str">
            <v>766</v>
          </cell>
          <cell r="N3561" t="str">
            <v>Becker System Upgrades</v>
          </cell>
          <cell r="O3561" t="str">
            <v>5773064</v>
          </cell>
        </row>
        <row r="3562">
          <cell r="B3562" t="str">
            <v>C</v>
          </cell>
          <cell r="C3562" t="str">
            <v>Station/Storage Projects</v>
          </cell>
          <cell r="D3562" t="str">
            <v>Engineering &amp; Design</v>
          </cell>
          <cell r="E3562" t="str">
            <v>Roland Trevino</v>
          </cell>
          <cell r="H3562" t="str">
            <v>Raymond Stanford</v>
          </cell>
          <cell r="I3562" t="str">
            <v>Kevin Liu</v>
          </cell>
          <cell r="J3562" t="str">
            <v>GT&amp;S</v>
          </cell>
          <cell r="L3562" t="str">
            <v>76</v>
          </cell>
          <cell r="M3562" t="str">
            <v>766</v>
          </cell>
          <cell r="N3562" t="str">
            <v>Becker System Upgrades</v>
          </cell>
          <cell r="O3562" t="str">
            <v>5773065</v>
          </cell>
        </row>
        <row r="3563">
          <cell r="B3563" t="str">
            <v>C</v>
          </cell>
          <cell r="C3563" t="str">
            <v>Station/Storage Projects</v>
          </cell>
          <cell r="D3563" t="str">
            <v>Engineering &amp; Design</v>
          </cell>
          <cell r="E3563" t="str">
            <v>Roland Trevino</v>
          </cell>
          <cell r="H3563" t="str">
            <v>Raymond Stanford</v>
          </cell>
          <cell r="I3563" t="str">
            <v>Kevin Liu</v>
          </cell>
          <cell r="J3563" t="str">
            <v>GT&amp;S</v>
          </cell>
          <cell r="L3563" t="str">
            <v>76</v>
          </cell>
          <cell r="M3563" t="str">
            <v>766</v>
          </cell>
          <cell r="N3563" t="str">
            <v>Becker System Upgrades</v>
          </cell>
          <cell r="O3563" t="str">
            <v>5773066</v>
          </cell>
        </row>
        <row r="3564">
          <cell r="B3564" t="str">
            <v>C</v>
          </cell>
          <cell r="C3564" t="str">
            <v>Station/Storage Projects</v>
          </cell>
          <cell r="D3564" t="str">
            <v>Engineering &amp; Design</v>
          </cell>
          <cell r="E3564" t="str">
            <v>Roland Trevino</v>
          </cell>
          <cell r="H3564" t="str">
            <v>Raymond Stanford</v>
          </cell>
          <cell r="I3564" t="str">
            <v>Kevin Liu</v>
          </cell>
          <cell r="J3564" t="str">
            <v>GT&amp;S</v>
          </cell>
          <cell r="L3564" t="str">
            <v>76</v>
          </cell>
          <cell r="M3564" t="str">
            <v>766</v>
          </cell>
          <cell r="N3564" t="str">
            <v>Becker System Upgrades</v>
          </cell>
          <cell r="O3564" t="str">
            <v>5773067</v>
          </cell>
        </row>
        <row r="3565">
          <cell r="B3565" t="str">
            <v>C</v>
          </cell>
          <cell r="C3565" t="str">
            <v>Station/Storage Projects</v>
          </cell>
          <cell r="D3565" t="str">
            <v>Engineering &amp; Design</v>
          </cell>
          <cell r="E3565" t="str">
            <v>Roland Trevino</v>
          </cell>
          <cell r="H3565" t="str">
            <v>Raymond Stanford</v>
          </cell>
          <cell r="I3565" t="str">
            <v>Kevin Liu</v>
          </cell>
          <cell r="J3565" t="str">
            <v>GT&amp;S</v>
          </cell>
          <cell r="L3565" t="str">
            <v>76</v>
          </cell>
          <cell r="M3565" t="str">
            <v>766</v>
          </cell>
          <cell r="N3565" t="str">
            <v>Becker System Upgrades</v>
          </cell>
          <cell r="O3565" t="str">
            <v>5773068</v>
          </cell>
        </row>
        <row r="3566">
          <cell r="B3566" t="str">
            <v>C</v>
          </cell>
          <cell r="C3566" t="str">
            <v>Station/Storage Projects</v>
          </cell>
          <cell r="D3566" t="str">
            <v>Engineering &amp; Design</v>
          </cell>
          <cell r="E3566" t="str">
            <v>Roland Trevino</v>
          </cell>
          <cell r="H3566" t="str">
            <v>Raymond Stanford</v>
          </cell>
          <cell r="I3566" t="str">
            <v>Kevin Liu</v>
          </cell>
          <cell r="J3566" t="str">
            <v>GT&amp;S</v>
          </cell>
          <cell r="L3566" t="str">
            <v>76</v>
          </cell>
          <cell r="M3566" t="str">
            <v>766</v>
          </cell>
          <cell r="N3566" t="str">
            <v>Becker System Upgrades</v>
          </cell>
          <cell r="O3566" t="str">
            <v>5773069</v>
          </cell>
        </row>
        <row r="3567">
          <cell r="B3567" t="str">
            <v>C</v>
          </cell>
          <cell r="C3567" t="str">
            <v>Station/Storage Projects</v>
          </cell>
          <cell r="D3567" t="str">
            <v>Engineering &amp; Design</v>
          </cell>
          <cell r="E3567" t="str">
            <v>Roland Trevino</v>
          </cell>
          <cell r="H3567" t="str">
            <v>Raymond Stanford</v>
          </cell>
          <cell r="I3567" t="str">
            <v>Kevin Liu</v>
          </cell>
          <cell r="J3567" t="str">
            <v>GT&amp;S</v>
          </cell>
          <cell r="L3567" t="str">
            <v>76</v>
          </cell>
          <cell r="M3567" t="str">
            <v>766</v>
          </cell>
          <cell r="N3567" t="str">
            <v>Becker System Upgrades</v>
          </cell>
          <cell r="O3567" t="str">
            <v>5773070</v>
          </cell>
        </row>
        <row r="3568">
          <cell r="B3568" t="str">
            <v>C</v>
          </cell>
          <cell r="C3568" t="str">
            <v>Station/Storage Projects</v>
          </cell>
          <cell r="D3568" t="str">
            <v>Engineering &amp; Design</v>
          </cell>
          <cell r="E3568" t="str">
            <v>Roland Trevino</v>
          </cell>
          <cell r="H3568" t="str">
            <v>Raymond Stanford</v>
          </cell>
          <cell r="I3568" t="str">
            <v>Kevin Liu</v>
          </cell>
          <cell r="J3568" t="str">
            <v>GT&amp;S</v>
          </cell>
          <cell r="L3568" t="str">
            <v>76</v>
          </cell>
          <cell r="M3568" t="str">
            <v>766</v>
          </cell>
          <cell r="N3568" t="str">
            <v>Becker System Upgrades</v>
          </cell>
          <cell r="O3568" t="str">
            <v>5773071</v>
          </cell>
        </row>
        <row r="3569">
          <cell r="B3569" t="str">
            <v>C</v>
          </cell>
          <cell r="C3569" t="str">
            <v>Station/Storage Projects</v>
          </cell>
          <cell r="D3569" t="str">
            <v>Engineering &amp; Design</v>
          </cell>
          <cell r="E3569" t="str">
            <v>Roland Trevino</v>
          </cell>
          <cell r="H3569" t="str">
            <v>Raymond Stanford</v>
          </cell>
          <cell r="I3569" t="str">
            <v>Kevin Liu</v>
          </cell>
          <cell r="J3569" t="str">
            <v>GT&amp;S</v>
          </cell>
          <cell r="L3569" t="str">
            <v>76</v>
          </cell>
          <cell r="M3569" t="str">
            <v>766</v>
          </cell>
          <cell r="N3569" t="str">
            <v>Becker System Upgrades</v>
          </cell>
          <cell r="O3569" t="str">
            <v>5773072</v>
          </cell>
        </row>
        <row r="3570">
          <cell r="B3570" t="str">
            <v>C</v>
          </cell>
          <cell r="C3570" t="str">
            <v>Station/Storage Projects</v>
          </cell>
          <cell r="D3570" t="str">
            <v>Engineering &amp; Design</v>
          </cell>
          <cell r="E3570" t="str">
            <v>Roland Trevino</v>
          </cell>
          <cell r="H3570" t="str">
            <v>Raymond Stanford</v>
          </cell>
          <cell r="I3570" t="str">
            <v>Kevin Liu</v>
          </cell>
          <cell r="J3570" t="str">
            <v>GT&amp;S</v>
          </cell>
          <cell r="L3570" t="str">
            <v>76</v>
          </cell>
          <cell r="M3570" t="str">
            <v>76E</v>
          </cell>
          <cell r="N3570" t="str">
            <v>Terminal Reliability</v>
          </cell>
          <cell r="O3570" t="str">
            <v>5517270</v>
          </cell>
        </row>
        <row r="3571">
          <cell r="B3571" t="str">
            <v>C</v>
          </cell>
          <cell r="C3571" t="str">
            <v>Station/Storage Projects</v>
          </cell>
          <cell r="D3571" t="str">
            <v>Engineering &amp; Design</v>
          </cell>
          <cell r="E3571" t="str">
            <v>Roland Trevino</v>
          </cell>
          <cell r="H3571" t="str">
            <v>Raymond Stanford</v>
          </cell>
          <cell r="I3571" t="str">
            <v>Kevin Liu</v>
          </cell>
          <cell r="J3571" t="str">
            <v>GT&amp;S</v>
          </cell>
          <cell r="L3571" t="str">
            <v>76</v>
          </cell>
          <cell r="M3571" t="str">
            <v>76E</v>
          </cell>
          <cell r="N3571" t="str">
            <v>Terminal Reliability</v>
          </cell>
          <cell r="O3571" t="str">
            <v>5765366</v>
          </cell>
        </row>
        <row r="3572">
          <cell r="B3572" t="str">
            <v>C</v>
          </cell>
          <cell r="C3572" t="str">
            <v>Station/Storage Projects</v>
          </cell>
          <cell r="D3572" t="str">
            <v>Engineering &amp; Design</v>
          </cell>
          <cell r="E3572" t="str">
            <v>Roland Trevino</v>
          </cell>
          <cell r="H3572" t="str">
            <v>Raymond Stanford</v>
          </cell>
          <cell r="I3572" t="str">
            <v>Kevin Liu</v>
          </cell>
          <cell r="J3572" t="str">
            <v>GT&amp;S</v>
          </cell>
          <cell r="L3572" t="str">
            <v>76</v>
          </cell>
          <cell r="M3572" t="str">
            <v>76E</v>
          </cell>
          <cell r="N3572" t="str">
            <v>Terminal Reliability</v>
          </cell>
          <cell r="O3572" t="str">
            <v>5765371</v>
          </cell>
        </row>
        <row r="3573">
          <cell r="B3573" t="str">
            <v>C</v>
          </cell>
          <cell r="C3573" t="str">
            <v>Station/Storage Projects</v>
          </cell>
          <cell r="D3573" t="str">
            <v>Engineering &amp; Design</v>
          </cell>
          <cell r="E3573" t="str">
            <v>Roland Trevino</v>
          </cell>
          <cell r="H3573" t="str">
            <v>Raymond Stanford</v>
          </cell>
          <cell r="I3573" t="str">
            <v>Kevin Liu</v>
          </cell>
          <cell r="J3573" t="str">
            <v>GT&amp;S</v>
          </cell>
          <cell r="L3573" t="str">
            <v>76</v>
          </cell>
          <cell r="M3573" t="str">
            <v>76E</v>
          </cell>
          <cell r="N3573" t="str">
            <v>Terminal Reliability</v>
          </cell>
          <cell r="O3573" t="str">
            <v>5765372</v>
          </cell>
        </row>
        <row r="3574">
          <cell r="B3574" t="str">
            <v>C</v>
          </cell>
          <cell r="C3574" t="str">
            <v>Station/Storage Projects</v>
          </cell>
          <cell r="D3574" t="str">
            <v>Engineering &amp; Design</v>
          </cell>
          <cell r="E3574" t="str">
            <v>Roland Trevino</v>
          </cell>
          <cell r="H3574" t="str">
            <v>Raymond Stanford</v>
          </cell>
          <cell r="I3574" t="str">
            <v>Kevin Liu</v>
          </cell>
          <cell r="J3574" t="str">
            <v>GT&amp;S</v>
          </cell>
          <cell r="L3574" t="str">
            <v>76</v>
          </cell>
          <cell r="M3574" t="str">
            <v>76G</v>
          </cell>
          <cell r="N3574" t="str">
            <v>Station Reliability</v>
          </cell>
          <cell r="O3574" t="str">
            <v>5773063</v>
          </cell>
        </row>
        <row r="3575">
          <cell r="B3575" t="str">
            <v>C</v>
          </cell>
          <cell r="C3575" t="str">
            <v>Station/Storage Projects</v>
          </cell>
          <cell r="D3575" t="str">
            <v>Engineering &amp; Design</v>
          </cell>
          <cell r="E3575" t="str">
            <v>Roland Trevino</v>
          </cell>
          <cell r="H3575" t="str">
            <v>Raymond Stanford</v>
          </cell>
          <cell r="I3575" t="str">
            <v>Kevin Liu</v>
          </cell>
          <cell r="J3575" t="str">
            <v>GT&amp;S</v>
          </cell>
          <cell r="L3575" t="str">
            <v>76</v>
          </cell>
          <cell r="M3575" t="str">
            <v>76G</v>
          </cell>
          <cell r="N3575" t="str">
            <v>Station Reliability</v>
          </cell>
          <cell r="O3575" t="str">
            <v>5773065</v>
          </cell>
        </row>
        <row r="3576">
          <cell r="B3576" t="str">
            <v>C</v>
          </cell>
          <cell r="C3576" t="str">
            <v>Station/Storage Projects</v>
          </cell>
          <cell r="D3576" t="str">
            <v>Engineering &amp; Design</v>
          </cell>
          <cell r="E3576" t="str">
            <v>Roland Trevino</v>
          </cell>
          <cell r="H3576" t="str">
            <v>Raymond Stanford</v>
          </cell>
          <cell r="I3576" t="str">
            <v>Kevin Liu</v>
          </cell>
          <cell r="J3576" t="str">
            <v>GT&amp;S</v>
          </cell>
          <cell r="L3576" t="str">
            <v>76</v>
          </cell>
          <cell r="M3576" t="str">
            <v>76G</v>
          </cell>
          <cell r="N3576" t="str">
            <v>Station Reliability</v>
          </cell>
          <cell r="O3576" t="str">
            <v>5773067</v>
          </cell>
        </row>
        <row r="3577">
          <cell r="B3577" t="str">
            <v>C</v>
          </cell>
          <cell r="C3577" t="str">
            <v>Station/Storage Projects</v>
          </cell>
          <cell r="D3577" t="str">
            <v>Engineering &amp; Design</v>
          </cell>
          <cell r="E3577" t="str">
            <v>Roland Trevino</v>
          </cell>
          <cell r="H3577" t="str">
            <v>Raymond Stanford</v>
          </cell>
          <cell r="I3577" t="str">
            <v>Kevin Liu</v>
          </cell>
          <cell r="J3577" t="str">
            <v>GT&amp;S</v>
          </cell>
          <cell r="L3577" t="str">
            <v>76</v>
          </cell>
          <cell r="M3577" t="str">
            <v>76G</v>
          </cell>
          <cell r="N3577" t="str">
            <v>Station Reliability</v>
          </cell>
          <cell r="O3577" t="str">
            <v>5773069</v>
          </cell>
        </row>
        <row r="3578">
          <cell r="B3578" t="str">
            <v>C</v>
          </cell>
          <cell r="C3578" t="str">
            <v>Station/Storage Projects</v>
          </cell>
          <cell r="D3578" t="str">
            <v>Engineering &amp; Design</v>
          </cell>
          <cell r="E3578" t="str">
            <v>Roland Trevino</v>
          </cell>
          <cell r="H3578" t="str">
            <v>Raymond Stanford</v>
          </cell>
          <cell r="I3578" t="str">
            <v>Kevin Liu</v>
          </cell>
          <cell r="J3578" t="str">
            <v>GT&amp;S</v>
          </cell>
          <cell r="L3578" t="str">
            <v>76</v>
          </cell>
          <cell r="M3578" t="str">
            <v>76H</v>
          </cell>
          <cell r="N3578" t="str">
            <v>Compressor Stations</v>
          </cell>
          <cell r="O3578" t="str">
            <v>5521666</v>
          </cell>
        </row>
        <row r="3579">
          <cell r="B3579" t="str">
            <v>C</v>
          </cell>
          <cell r="C3579" t="str">
            <v>Station/Storage Projects</v>
          </cell>
          <cell r="D3579" t="str">
            <v>Engineering &amp; Design</v>
          </cell>
          <cell r="E3579" t="str">
            <v>Roland Trevino</v>
          </cell>
          <cell r="H3579" t="str">
            <v>Raymond Stanford</v>
          </cell>
          <cell r="I3579" t="str">
            <v>Kevin Liu</v>
          </cell>
          <cell r="J3579" t="str">
            <v>GT&amp;S</v>
          </cell>
          <cell r="L3579" t="str">
            <v>76</v>
          </cell>
          <cell r="M3579" t="str">
            <v>76H</v>
          </cell>
          <cell r="N3579" t="str">
            <v>Compressor Stations</v>
          </cell>
          <cell r="O3579" t="str">
            <v>5521669</v>
          </cell>
        </row>
        <row r="3580">
          <cell r="B3580" t="str">
            <v>C</v>
          </cell>
          <cell r="C3580" t="str">
            <v>Station/Storage Projects</v>
          </cell>
          <cell r="D3580" t="str">
            <v>Engineering &amp; Design</v>
          </cell>
          <cell r="E3580" t="str">
            <v>Roland Trevino</v>
          </cell>
          <cell r="H3580" t="str">
            <v>Raymond Stanford</v>
          </cell>
          <cell r="I3580" t="str">
            <v>Kevin Liu</v>
          </cell>
          <cell r="J3580" t="str">
            <v>GT&amp;S</v>
          </cell>
          <cell r="L3580" t="str">
            <v>76</v>
          </cell>
          <cell r="M3580" t="str">
            <v>76H</v>
          </cell>
          <cell r="N3580" t="str">
            <v>Compressor Stations</v>
          </cell>
          <cell r="O3580" t="str">
            <v>5731521</v>
          </cell>
        </row>
        <row r="3581">
          <cell r="B3581" t="str">
            <v>C</v>
          </cell>
          <cell r="C3581" t="str">
            <v>Station/Storage Projects</v>
          </cell>
          <cell r="D3581" t="str">
            <v>Engineering &amp; Design</v>
          </cell>
          <cell r="E3581" t="str">
            <v>Roland Trevino</v>
          </cell>
          <cell r="H3581" t="str">
            <v>Raymond Stanford</v>
          </cell>
          <cell r="I3581" t="str">
            <v>Kevin Liu</v>
          </cell>
          <cell r="J3581" t="str">
            <v>GT&amp;S</v>
          </cell>
          <cell r="L3581" t="str">
            <v>76</v>
          </cell>
          <cell r="M3581" t="str">
            <v>76H</v>
          </cell>
          <cell r="N3581" t="str">
            <v>Compressor Stations</v>
          </cell>
          <cell r="O3581" t="str">
            <v>5759705</v>
          </cell>
        </row>
        <row r="3582">
          <cell r="B3582" t="str">
            <v>C</v>
          </cell>
          <cell r="C3582" t="str">
            <v>Station/Storage Projects</v>
          </cell>
          <cell r="D3582" t="str">
            <v>Engineering &amp; Design</v>
          </cell>
          <cell r="E3582" t="str">
            <v>Roland Trevino</v>
          </cell>
          <cell r="H3582" t="str">
            <v>Raymond Stanford</v>
          </cell>
          <cell r="I3582" t="str">
            <v>Kevin Liu</v>
          </cell>
          <cell r="J3582" t="str">
            <v>GT&amp;S</v>
          </cell>
          <cell r="L3582" t="str">
            <v>76</v>
          </cell>
          <cell r="M3582" t="str">
            <v>76H</v>
          </cell>
          <cell r="N3582" t="str">
            <v>Compressor Stations</v>
          </cell>
          <cell r="O3582" t="str">
            <v>5759706</v>
          </cell>
        </row>
        <row r="3583">
          <cell r="B3583" t="str">
            <v>C</v>
          </cell>
          <cell r="C3583" t="str">
            <v>Station/Storage Projects</v>
          </cell>
          <cell r="D3583" t="str">
            <v>Engineering &amp; Design</v>
          </cell>
          <cell r="E3583" t="str">
            <v>Roland Trevino</v>
          </cell>
          <cell r="H3583" t="str">
            <v>Raymond Stanford</v>
          </cell>
          <cell r="I3583" t="str">
            <v>Kevin Liu</v>
          </cell>
          <cell r="J3583" t="str">
            <v>GT&amp;S</v>
          </cell>
          <cell r="L3583" t="str">
            <v>76</v>
          </cell>
          <cell r="M3583" t="str">
            <v>76H</v>
          </cell>
          <cell r="N3583" t="str">
            <v>Compressor Stations</v>
          </cell>
          <cell r="O3583" t="str">
            <v>5759712</v>
          </cell>
        </row>
        <row r="3584">
          <cell r="B3584" t="str">
            <v>C</v>
          </cell>
          <cell r="C3584" t="str">
            <v>Station/Storage Projects</v>
          </cell>
          <cell r="D3584" t="str">
            <v>Engineering &amp; Design</v>
          </cell>
          <cell r="E3584" t="str">
            <v>Roland Trevino</v>
          </cell>
          <cell r="H3584" t="str">
            <v>Raymond Stanford</v>
          </cell>
          <cell r="I3584" t="str">
            <v>Kevin Liu</v>
          </cell>
          <cell r="J3584" t="str">
            <v>GT&amp;S</v>
          </cell>
          <cell r="L3584" t="str">
            <v>76</v>
          </cell>
          <cell r="M3584" t="str">
            <v>76H</v>
          </cell>
          <cell r="N3584" t="str">
            <v>Compressor Stations</v>
          </cell>
          <cell r="O3584" t="str">
            <v>5769530</v>
          </cell>
        </row>
        <row r="3585">
          <cell r="B3585" t="str">
            <v>C</v>
          </cell>
          <cell r="C3585" t="str">
            <v>Station/Storage Projects</v>
          </cell>
          <cell r="D3585" t="str">
            <v>Engineering &amp; Design</v>
          </cell>
          <cell r="E3585" t="str">
            <v>Roland Trevino</v>
          </cell>
          <cell r="H3585" t="str">
            <v>Raymond Stanford</v>
          </cell>
          <cell r="I3585" t="str">
            <v>Kevin Liu</v>
          </cell>
          <cell r="J3585" t="str">
            <v>GT&amp;S</v>
          </cell>
          <cell r="L3585" t="str">
            <v>76</v>
          </cell>
          <cell r="M3585" t="str">
            <v>76I</v>
          </cell>
          <cell r="N3585" t="str">
            <v>Station Other</v>
          </cell>
          <cell r="O3585" t="str">
            <v>5512182</v>
          </cell>
        </row>
        <row r="3586">
          <cell r="B3586" t="str">
            <v>C</v>
          </cell>
          <cell r="C3586" t="str">
            <v>Station/Storage Projects</v>
          </cell>
          <cell r="D3586" t="str">
            <v>Engineering &amp; Design</v>
          </cell>
          <cell r="E3586" t="str">
            <v>Roland Trevino</v>
          </cell>
          <cell r="H3586" t="str">
            <v>Raymond Stanford</v>
          </cell>
          <cell r="I3586" t="str">
            <v>Kevin Liu</v>
          </cell>
          <cell r="J3586" t="str">
            <v>GT&amp;S</v>
          </cell>
          <cell r="L3586" t="str">
            <v>76</v>
          </cell>
          <cell r="M3586" t="str">
            <v>76I</v>
          </cell>
          <cell r="N3586" t="str">
            <v>Station Other</v>
          </cell>
          <cell r="O3586" t="str">
            <v>5746617</v>
          </cell>
        </row>
        <row r="3587">
          <cell r="B3587" t="str">
            <v>C</v>
          </cell>
          <cell r="C3587" t="str">
            <v>Station/Storage Projects</v>
          </cell>
          <cell r="D3587" t="str">
            <v>Engineering &amp; Design</v>
          </cell>
          <cell r="E3587" t="str">
            <v>Roland Trevino</v>
          </cell>
          <cell r="H3587" t="str">
            <v>Raymond Stanford</v>
          </cell>
          <cell r="I3587" t="str">
            <v>Kevin Liu</v>
          </cell>
          <cell r="J3587" t="str">
            <v>GT&amp;S</v>
          </cell>
          <cell r="L3587" t="str">
            <v>76</v>
          </cell>
          <cell r="M3587" t="str">
            <v>76I</v>
          </cell>
          <cell r="N3587" t="str">
            <v>Station Other</v>
          </cell>
          <cell r="O3587" t="str">
            <v>5748195</v>
          </cell>
        </row>
        <row r="3588">
          <cell r="B3588" t="str">
            <v>C</v>
          </cell>
          <cell r="C3588" t="str">
            <v>Station/Storage Projects</v>
          </cell>
          <cell r="D3588" t="str">
            <v>Engineering &amp; Design</v>
          </cell>
          <cell r="E3588" t="str">
            <v>Roland Trevino</v>
          </cell>
          <cell r="H3588" t="str">
            <v>Raymond Stanford</v>
          </cell>
          <cell r="I3588" t="str">
            <v>Kevin Liu</v>
          </cell>
          <cell r="J3588" t="str">
            <v>GT&amp;S</v>
          </cell>
          <cell r="L3588" t="str">
            <v>76</v>
          </cell>
          <cell r="M3588" t="str">
            <v>76I</v>
          </cell>
          <cell r="N3588" t="str">
            <v>Station Other</v>
          </cell>
          <cell r="O3588" t="str">
            <v>5759659</v>
          </cell>
        </row>
        <row r="3589">
          <cell r="B3589" t="str">
            <v>C</v>
          </cell>
          <cell r="C3589" t="str">
            <v>Station/Storage Projects</v>
          </cell>
          <cell r="D3589" t="str">
            <v>Engineering &amp; Design</v>
          </cell>
          <cell r="E3589" t="str">
            <v>Roland Trevino</v>
          </cell>
          <cell r="H3589" t="str">
            <v>Raymond Stanford</v>
          </cell>
          <cell r="I3589" t="str">
            <v>Kevin Liu</v>
          </cell>
          <cell r="J3589" t="str">
            <v>GT&amp;S</v>
          </cell>
          <cell r="L3589" t="str">
            <v>76</v>
          </cell>
          <cell r="M3589" t="str">
            <v>76I</v>
          </cell>
          <cell r="N3589" t="str">
            <v>Station Other</v>
          </cell>
          <cell r="O3589" t="str">
            <v>5759937</v>
          </cell>
        </row>
        <row r="3590">
          <cell r="B3590" t="str">
            <v>C</v>
          </cell>
          <cell r="C3590" t="str">
            <v>Station/Storage Projects</v>
          </cell>
          <cell r="D3590" t="str">
            <v>Engineering &amp; Design</v>
          </cell>
          <cell r="E3590" t="str">
            <v>Roland Trevino</v>
          </cell>
          <cell r="H3590" t="str">
            <v>Raymond Stanford</v>
          </cell>
          <cell r="I3590" t="str">
            <v>Kevin Liu</v>
          </cell>
          <cell r="J3590" t="str">
            <v>GT&amp;S</v>
          </cell>
          <cell r="L3590" t="str">
            <v>76</v>
          </cell>
          <cell r="M3590" t="str">
            <v>76I</v>
          </cell>
          <cell r="N3590" t="str">
            <v>Station Other</v>
          </cell>
          <cell r="O3590" t="str">
            <v>5762379</v>
          </cell>
        </row>
        <row r="3591">
          <cell r="B3591" t="str">
            <v>C</v>
          </cell>
          <cell r="C3591" t="str">
            <v>Station/Storage Projects</v>
          </cell>
          <cell r="D3591" t="str">
            <v>Engineering &amp; Design</v>
          </cell>
          <cell r="E3591" t="str">
            <v>Roland Trevino</v>
          </cell>
          <cell r="H3591" t="str">
            <v>Raymond Stanford</v>
          </cell>
          <cell r="I3591" t="str">
            <v>Kevin Liu</v>
          </cell>
          <cell r="J3591" t="str">
            <v>GT&amp;S</v>
          </cell>
          <cell r="L3591" t="str">
            <v>76</v>
          </cell>
          <cell r="M3591" t="str">
            <v>76L</v>
          </cell>
          <cell r="N3591" t="str">
            <v>Storage Compressors</v>
          </cell>
          <cell r="O3591" t="str">
            <v>5759709</v>
          </cell>
        </row>
        <row r="3592">
          <cell r="B3592" t="str">
            <v>C</v>
          </cell>
          <cell r="C3592" t="str">
            <v>Station/Storage Projects</v>
          </cell>
          <cell r="D3592" t="str">
            <v>Engineering &amp; Design</v>
          </cell>
          <cell r="E3592" t="str">
            <v>Roland Trevino</v>
          </cell>
          <cell r="H3592" t="str">
            <v>Raymond Stanford</v>
          </cell>
          <cell r="I3592" t="str">
            <v>Kevin Liu</v>
          </cell>
          <cell r="J3592" t="str">
            <v>GT&amp;S</v>
          </cell>
          <cell r="L3592" t="str">
            <v>76</v>
          </cell>
          <cell r="M3592" t="str">
            <v>76N</v>
          </cell>
          <cell r="N3592" t="str">
            <v>Routine Spend C&amp;P Capital</v>
          </cell>
          <cell r="O3592" t="str">
            <v>5521666</v>
          </cell>
        </row>
        <row r="3593">
          <cell r="B3593" t="str">
            <v>C</v>
          </cell>
          <cell r="C3593" t="str">
            <v>Station/Storage Projects</v>
          </cell>
          <cell r="D3593" t="str">
            <v>Engineering &amp; Design</v>
          </cell>
          <cell r="E3593" t="str">
            <v>Roland Trevino</v>
          </cell>
          <cell r="H3593" t="str">
            <v>Raymond Stanford</v>
          </cell>
          <cell r="I3593" t="str">
            <v>Kevin Liu</v>
          </cell>
          <cell r="J3593" t="str">
            <v>GT&amp;S</v>
          </cell>
          <cell r="L3593" t="str">
            <v>76</v>
          </cell>
          <cell r="M3593" t="str">
            <v>76N</v>
          </cell>
          <cell r="N3593" t="str">
            <v>Routine Spend C&amp;P Capital</v>
          </cell>
          <cell r="O3593" t="str">
            <v>5521669</v>
          </cell>
        </row>
        <row r="3594">
          <cell r="B3594" t="str">
            <v>C</v>
          </cell>
          <cell r="C3594" t="str">
            <v>Station/Storage Projects</v>
          </cell>
          <cell r="D3594" t="str">
            <v>Engineering &amp; Design</v>
          </cell>
          <cell r="E3594" t="str">
            <v>Roland Trevino</v>
          </cell>
          <cell r="H3594" t="str">
            <v>Raymond Stanford</v>
          </cell>
          <cell r="I3594" t="str">
            <v>Kevin Liu</v>
          </cell>
          <cell r="J3594" t="str">
            <v>GT&amp;S</v>
          </cell>
          <cell r="L3594" t="str">
            <v>76</v>
          </cell>
          <cell r="M3594" t="str">
            <v>76N</v>
          </cell>
          <cell r="N3594" t="str">
            <v>Routine Spend C&amp;P Capital</v>
          </cell>
          <cell r="O3594" t="str">
            <v>5751606</v>
          </cell>
        </row>
        <row r="3595">
          <cell r="B3595" t="str">
            <v>C</v>
          </cell>
          <cell r="C3595" t="str">
            <v>Station/Storage Projects</v>
          </cell>
          <cell r="D3595" t="str">
            <v>Engineering &amp; Design</v>
          </cell>
          <cell r="E3595" t="str">
            <v>Roland Trevino</v>
          </cell>
          <cell r="H3595" t="str">
            <v>Raymond Stanford</v>
          </cell>
          <cell r="I3595" t="str">
            <v>Kevin Liu</v>
          </cell>
          <cell r="J3595" t="str">
            <v>GT&amp;S</v>
          </cell>
          <cell r="L3595" t="str">
            <v>76</v>
          </cell>
          <cell r="M3595" t="str">
            <v>76N</v>
          </cell>
          <cell r="N3595" t="str">
            <v>Routine Spend C&amp;P Capital</v>
          </cell>
          <cell r="O3595" t="str">
            <v>5758161</v>
          </cell>
        </row>
        <row r="3596">
          <cell r="B3596" t="str">
            <v>C</v>
          </cell>
          <cell r="C3596" t="str">
            <v>Station/Storage Projects</v>
          </cell>
          <cell r="D3596" t="str">
            <v>Engineering &amp; Design</v>
          </cell>
          <cell r="E3596" t="str">
            <v>Roland Trevino</v>
          </cell>
          <cell r="H3596" t="str">
            <v>Raymond Stanford</v>
          </cell>
          <cell r="I3596" t="str">
            <v>Kevin Liu</v>
          </cell>
          <cell r="J3596" t="str">
            <v>GT&amp;S</v>
          </cell>
          <cell r="L3596" t="str">
            <v>76</v>
          </cell>
          <cell r="M3596" t="str">
            <v>76N</v>
          </cell>
          <cell r="N3596" t="str">
            <v>Routine Spend C&amp;P Capital</v>
          </cell>
          <cell r="O3596" t="str">
            <v>5765622</v>
          </cell>
        </row>
        <row r="3597">
          <cell r="B3597" t="str">
            <v>C</v>
          </cell>
          <cell r="C3597" t="str">
            <v>Station/Storage Projects</v>
          </cell>
          <cell r="D3597" t="str">
            <v>Engineering &amp; Design</v>
          </cell>
          <cell r="E3597" t="str">
            <v>Roland Trevino</v>
          </cell>
          <cell r="H3597" t="str">
            <v>Raymond Stanford</v>
          </cell>
          <cell r="I3597" t="str">
            <v>Kevin Liu</v>
          </cell>
          <cell r="J3597" t="str">
            <v>GT&amp;S</v>
          </cell>
          <cell r="L3597" t="str">
            <v>76</v>
          </cell>
          <cell r="M3597" t="str">
            <v>76N</v>
          </cell>
          <cell r="N3597" t="str">
            <v>Routine Spend C&amp;P Capital</v>
          </cell>
          <cell r="O3597" t="str">
            <v>5765627</v>
          </cell>
        </row>
        <row r="3598">
          <cell r="B3598" t="str">
            <v>C</v>
          </cell>
          <cell r="C3598" t="str">
            <v>Station/Storage Projects</v>
          </cell>
          <cell r="D3598" t="str">
            <v>Engineering &amp; Design</v>
          </cell>
          <cell r="E3598" t="str">
            <v>Roland Trevino</v>
          </cell>
          <cell r="H3598" t="str">
            <v>Raymond Stanford</v>
          </cell>
          <cell r="I3598" t="str">
            <v>Kevin Liu</v>
          </cell>
          <cell r="J3598" t="str">
            <v>GT&amp;S</v>
          </cell>
          <cell r="L3598" t="str">
            <v>76</v>
          </cell>
          <cell r="M3598" t="str">
            <v>76N</v>
          </cell>
          <cell r="N3598" t="str">
            <v>Routine Spend C&amp;P Capital</v>
          </cell>
          <cell r="O3598" t="str">
            <v>5769326</v>
          </cell>
        </row>
        <row r="3599">
          <cell r="B3599" t="str">
            <v>C</v>
          </cell>
          <cell r="C3599" t="str">
            <v>Station/Storage Projects</v>
          </cell>
          <cell r="D3599" t="str">
            <v>Engineering &amp; Design</v>
          </cell>
          <cell r="E3599" t="str">
            <v>Roland Trevino</v>
          </cell>
          <cell r="H3599" t="str">
            <v>Raymond Stanford</v>
          </cell>
          <cell r="I3599" t="str">
            <v>Kevin Liu</v>
          </cell>
          <cell r="J3599" t="str">
            <v>GT&amp;S</v>
          </cell>
          <cell r="L3599" t="str">
            <v>76</v>
          </cell>
          <cell r="M3599" t="str">
            <v>76N</v>
          </cell>
          <cell r="N3599" t="str">
            <v>Routine Spend C&amp;P Capital</v>
          </cell>
          <cell r="O3599" t="str">
            <v>5770102</v>
          </cell>
        </row>
        <row r="3600">
          <cell r="B3600" t="str">
            <v>C</v>
          </cell>
          <cell r="C3600" t="str">
            <v>Station/Storage Projects</v>
          </cell>
          <cell r="D3600" t="str">
            <v>Engineering &amp; Design</v>
          </cell>
          <cell r="E3600" t="str">
            <v>Roland Trevino</v>
          </cell>
          <cell r="H3600" t="str">
            <v>Raymond Stanford</v>
          </cell>
          <cell r="I3600" t="str">
            <v>Kevin Liu</v>
          </cell>
          <cell r="J3600" t="str">
            <v>GT&amp;S</v>
          </cell>
          <cell r="L3600" t="str">
            <v>76</v>
          </cell>
          <cell r="M3600" t="str">
            <v>76N</v>
          </cell>
          <cell r="N3600" t="str">
            <v>Routine Spend C&amp;P Capital</v>
          </cell>
          <cell r="O3600" t="str">
            <v>5770618</v>
          </cell>
        </row>
        <row r="3601">
          <cell r="B3601" t="str">
            <v>C</v>
          </cell>
          <cell r="C3601" t="str">
            <v>Station/Storage Projects</v>
          </cell>
          <cell r="D3601" t="str">
            <v>Engineering &amp; Design</v>
          </cell>
          <cell r="E3601" t="str">
            <v>Roland Trevino</v>
          </cell>
          <cell r="H3601" t="str">
            <v>Raymond Stanford</v>
          </cell>
          <cell r="I3601" t="str">
            <v>Kevin Liu</v>
          </cell>
          <cell r="J3601" t="str">
            <v>GT&amp;S</v>
          </cell>
          <cell r="L3601" t="str">
            <v>76</v>
          </cell>
          <cell r="M3601" t="str">
            <v>76N</v>
          </cell>
          <cell r="N3601" t="str">
            <v>Routine Spend C&amp;P Capital</v>
          </cell>
          <cell r="O3601" t="str">
            <v>5771844</v>
          </cell>
        </row>
        <row r="3602">
          <cell r="B3602" t="str">
            <v>C</v>
          </cell>
          <cell r="C3602" t="str">
            <v>Station/Storage Projects</v>
          </cell>
          <cell r="D3602" t="str">
            <v>Engineering &amp; Design</v>
          </cell>
          <cell r="E3602" t="str">
            <v>Roland Trevino</v>
          </cell>
          <cell r="H3602" t="str">
            <v>Raymond Stanford</v>
          </cell>
          <cell r="I3602" t="str">
            <v>Kevin Liu</v>
          </cell>
          <cell r="J3602" t="str">
            <v>GT&amp;S</v>
          </cell>
          <cell r="L3602" t="str">
            <v>76</v>
          </cell>
          <cell r="M3602" t="str">
            <v>76P</v>
          </cell>
          <cell r="N3602" t="str">
            <v>GT Elect Upgrd-Hinkley&amp;Topock</v>
          </cell>
          <cell r="O3602" t="str">
            <v>5759705</v>
          </cell>
        </row>
        <row r="3603">
          <cell r="B3603" t="str">
            <v>C</v>
          </cell>
          <cell r="C3603" t="str">
            <v>Station/Storage Projects</v>
          </cell>
          <cell r="D3603" t="str">
            <v>Engineering &amp; Design</v>
          </cell>
          <cell r="E3603" t="str">
            <v>Roland Trevino</v>
          </cell>
          <cell r="H3603" t="str">
            <v>Raymond Stanford</v>
          </cell>
          <cell r="I3603" t="str">
            <v>Kevin Liu</v>
          </cell>
          <cell r="J3603" t="str">
            <v>GT&amp;S</v>
          </cell>
          <cell r="L3603" t="str">
            <v>76</v>
          </cell>
          <cell r="M3603" t="str">
            <v>76P</v>
          </cell>
          <cell r="N3603" t="str">
            <v>GT Elect Upgrd-Hinkley&amp;Topock</v>
          </cell>
          <cell r="O3603" t="str">
            <v>5759706</v>
          </cell>
        </row>
        <row r="3604">
          <cell r="B3604" t="str">
            <v>C</v>
          </cell>
          <cell r="C3604" t="str">
            <v>Station/Storage Projects</v>
          </cell>
          <cell r="D3604" t="str">
            <v>Engineering &amp; Design</v>
          </cell>
          <cell r="E3604" t="str">
            <v>Roland Trevino</v>
          </cell>
          <cell r="H3604" t="str">
            <v>Raymond Stanford</v>
          </cell>
          <cell r="I3604" t="str">
            <v>Kevin Liu</v>
          </cell>
          <cell r="J3604" t="str">
            <v>GT&amp;S</v>
          </cell>
          <cell r="L3604" t="str">
            <v>76</v>
          </cell>
          <cell r="M3604" t="str">
            <v>76R</v>
          </cell>
          <cell r="N3604" t="str">
            <v>Compressor Unit Control Repl</v>
          </cell>
          <cell r="O3604" t="str">
            <v>5731521</v>
          </cell>
        </row>
        <row r="3605">
          <cell r="B3605" t="str">
            <v>C</v>
          </cell>
          <cell r="C3605" t="str">
            <v>Station/Storage Projects</v>
          </cell>
          <cell r="D3605" t="str">
            <v>Engineering &amp; Design</v>
          </cell>
          <cell r="E3605" t="str">
            <v>Roland Trevino</v>
          </cell>
          <cell r="H3605" t="str">
            <v>Raymond Stanford</v>
          </cell>
          <cell r="I3605" t="str">
            <v>Kevin Liu</v>
          </cell>
          <cell r="J3605" t="str">
            <v>GT&amp;S</v>
          </cell>
          <cell r="L3605" t="str">
            <v>76</v>
          </cell>
          <cell r="M3605" t="str">
            <v>76R</v>
          </cell>
          <cell r="N3605" t="str">
            <v>Compressor Unit Control Repl</v>
          </cell>
          <cell r="O3605" t="str">
            <v>5759712</v>
          </cell>
        </row>
        <row r="3606">
          <cell r="B3606" t="str">
            <v>C</v>
          </cell>
          <cell r="C3606" t="str">
            <v>Station/Storage Projects</v>
          </cell>
          <cell r="D3606" t="str">
            <v>Engineering &amp; Design</v>
          </cell>
          <cell r="E3606" t="str">
            <v>Roland Trevino</v>
          </cell>
          <cell r="H3606" t="str">
            <v>Raymond Stanford</v>
          </cell>
          <cell r="I3606" t="str">
            <v>Kevin Liu</v>
          </cell>
          <cell r="J3606" t="str">
            <v>GT&amp;S</v>
          </cell>
          <cell r="L3606" t="str">
            <v>76</v>
          </cell>
          <cell r="M3606" t="str">
            <v>76Z</v>
          </cell>
          <cell r="N3606" t="str">
            <v>Physical Security - Capital</v>
          </cell>
          <cell r="O3606" t="str">
            <v>5765368</v>
          </cell>
        </row>
        <row r="3607">
          <cell r="B3607" t="str">
            <v>C</v>
          </cell>
          <cell r="C3607" t="str">
            <v>Station/Storage Projects</v>
          </cell>
          <cell r="D3607" t="str">
            <v>Engineering &amp; Design</v>
          </cell>
          <cell r="E3607" t="str">
            <v>Roland Trevino</v>
          </cell>
          <cell r="H3607" t="str">
            <v>Raymond Stanford</v>
          </cell>
          <cell r="I3607" t="str">
            <v>Kevin Liu</v>
          </cell>
          <cell r="J3607" t="str">
            <v>GT&amp;S</v>
          </cell>
          <cell r="L3607" t="str">
            <v>76</v>
          </cell>
          <cell r="M3607" t="str">
            <v>76Z</v>
          </cell>
          <cell r="N3607" t="str">
            <v>Physical Security - Capital</v>
          </cell>
          <cell r="O3607" t="str">
            <v>5765370</v>
          </cell>
        </row>
        <row r="3608">
          <cell r="B3608" t="str">
            <v>C</v>
          </cell>
          <cell r="C3608" t="str">
            <v>Station/Storage Projects</v>
          </cell>
          <cell r="D3608" t="str">
            <v>Engineering &amp; Design</v>
          </cell>
          <cell r="E3608" t="str">
            <v>Roland Trevino</v>
          </cell>
          <cell r="H3608" t="str">
            <v>Raymond Stanford</v>
          </cell>
          <cell r="I3608" t="str">
            <v>Kevin Liu</v>
          </cell>
          <cell r="J3608" t="str">
            <v>GT&amp;S</v>
          </cell>
          <cell r="L3608" t="str">
            <v>76</v>
          </cell>
          <cell r="M3608" t="str">
            <v>76Z</v>
          </cell>
          <cell r="N3608" t="str">
            <v>Physical Security - Capital</v>
          </cell>
          <cell r="O3608" t="str">
            <v>5765375</v>
          </cell>
        </row>
        <row r="3609">
          <cell r="B3609" t="str">
            <v>C</v>
          </cell>
          <cell r="C3609" t="str">
            <v>Station/Storage Projects</v>
          </cell>
          <cell r="D3609" t="str">
            <v>Engineering &amp; Design</v>
          </cell>
          <cell r="E3609" t="str">
            <v>Roland Trevino</v>
          </cell>
          <cell r="H3609" t="str">
            <v>Raymond Stanford</v>
          </cell>
          <cell r="I3609" t="str">
            <v>Kevin Liu</v>
          </cell>
          <cell r="J3609" t="str">
            <v>GT&amp;S</v>
          </cell>
          <cell r="L3609" t="str">
            <v>76</v>
          </cell>
          <cell r="M3609" t="str">
            <v>76Z</v>
          </cell>
          <cell r="N3609" t="str">
            <v>Physical Security - Capital</v>
          </cell>
          <cell r="O3609" t="str">
            <v>5765376</v>
          </cell>
        </row>
        <row r="3610">
          <cell r="B3610" t="str">
            <v>C</v>
          </cell>
          <cell r="C3610" t="str">
            <v>Station/Storage Projects</v>
          </cell>
          <cell r="D3610" t="str">
            <v>Engineering &amp; Design</v>
          </cell>
          <cell r="E3610" t="str">
            <v>Roland Trevino</v>
          </cell>
          <cell r="H3610" t="str">
            <v>Raymond Stanford</v>
          </cell>
          <cell r="I3610" t="str">
            <v>Kevin Liu</v>
          </cell>
          <cell r="J3610" t="str">
            <v>GT&amp;S</v>
          </cell>
          <cell r="L3610" t="str">
            <v>76</v>
          </cell>
          <cell r="M3610" t="str">
            <v>76Z</v>
          </cell>
          <cell r="N3610" t="str">
            <v>Physical Security - Capital</v>
          </cell>
          <cell r="O3610" t="str">
            <v>5765377</v>
          </cell>
        </row>
        <row r="3611">
          <cell r="B3611" t="str">
            <v>C</v>
          </cell>
          <cell r="C3611" t="str">
            <v>Station/Storage Projects</v>
          </cell>
          <cell r="D3611" t="str">
            <v>Engineering &amp; Design</v>
          </cell>
          <cell r="E3611" t="str">
            <v>Roland Trevino</v>
          </cell>
          <cell r="H3611" t="str">
            <v>Raymond Stanford</v>
          </cell>
          <cell r="I3611" t="str">
            <v>Kevin Liu</v>
          </cell>
          <cell r="J3611" t="str">
            <v>GT&amp;S</v>
          </cell>
          <cell r="L3611" t="str">
            <v>76</v>
          </cell>
          <cell r="M3611" t="str">
            <v>76Z</v>
          </cell>
          <cell r="N3611" t="str">
            <v>Physical Security - Capital</v>
          </cell>
          <cell r="O3611" t="str">
            <v>5765378</v>
          </cell>
        </row>
        <row r="3612">
          <cell r="B3612" t="str">
            <v>C</v>
          </cell>
          <cell r="C3612" t="str">
            <v>Station/Storage Projects</v>
          </cell>
          <cell r="D3612" t="str">
            <v>Engineering &amp; Design</v>
          </cell>
          <cell r="E3612" t="str">
            <v>Roland Trevino</v>
          </cell>
          <cell r="H3612" t="str">
            <v>Raymond Stanford</v>
          </cell>
          <cell r="I3612" t="str">
            <v>Kevin Liu</v>
          </cell>
          <cell r="J3612" t="str">
            <v>GT&amp;S</v>
          </cell>
          <cell r="L3612" t="str">
            <v>76</v>
          </cell>
          <cell r="M3612" t="str">
            <v>76Z</v>
          </cell>
          <cell r="N3612" t="str">
            <v>Physical Security - Capital</v>
          </cell>
          <cell r="O3612" t="str">
            <v>5765379</v>
          </cell>
        </row>
        <row r="3613">
          <cell r="B3613" t="str">
            <v>C</v>
          </cell>
          <cell r="C3613" t="str">
            <v>Station/Storage Projects</v>
          </cell>
          <cell r="D3613" t="str">
            <v>Engineering &amp; Design</v>
          </cell>
          <cell r="E3613" t="str">
            <v>Roland Trevino</v>
          </cell>
          <cell r="H3613" t="str">
            <v>Raymond Stanford</v>
          </cell>
          <cell r="I3613" t="str">
            <v>Kevin Liu</v>
          </cell>
          <cell r="J3613" t="str">
            <v>GT&amp;S</v>
          </cell>
          <cell r="L3613" t="str">
            <v>76</v>
          </cell>
          <cell r="M3613" t="str">
            <v>76Z</v>
          </cell>
          <cell r="N3613" t="str">
            <v>Physical Security - Capital</v>
          </cell>
          <cell r="O3613" t="str">
            <v>5765381</v>
          </cell>
        </row>
        <row r="3614">
          <cell r="B3614" t="str">
            <v>C</v>
          </cell>
          <cell r="C3614" t="str">
            <v>Station/Storage Projects</v>
          </cell>
          <cell r="D3614" t="str">
            <v>Engineering &amp; Design</v>
          </cell>
          <cell r="E3614" t="str">
            <v>Roland Trevino</v>
          </cell>
          <cell r="H3614" t="str">
            <v>Raymond Stanford</v>
          </cell>
          <cell r="I3614" t="str">
            <v>Kevin Liu</v>
          </cell>
          <cell r="J3614" t="str">
            <v>GT&amp;S</v>
          </cell>
          <cell r="L3614" t="str">
            <v>76</v>
          </cell>
          <cell r="M3614" t="str">
            <v>76Z</v>
          </cell>
          <cell r="N3614" t="str">
            <v>Physical Security - Capital</v>
          </cell>
          <cell r="O3614" t="str">
            <v>5765382</v>
          </cell>
        </row>
        <row r="3615">
          <cell r="B3615" t="str">
            <v>C</v>
          </cell>
          <cell r="C3615" t="str">
            <v>Station/Storage Projects</v>
          </cell>
          <cell r="D3615" t="str">
            <v>Gas T&amp;D Operations</v>
          </cell>
          <cell r="E3615" t="str">
            <v>Melvin J. Christopher</v>
          </cell>
          <cell r="H3615" t="str">
            <v>William E. Mojica</v>
          </cell>
          <cell r="I3615" t="str">
            <v>Guadalupe Roush</v>
          </cell>
          <cell r="J3615" t="str">
            <v>GT&amp;S</v>
          </cell>
          <cell r="L3615" t="str">
            <v>3L</v>
          </cell>
          <cell r="M3615" t="str">
            <v>3L3</v>
          </cell>
          <cell r="N3615" t="str">
            <v>WELL - Reworks</v>
          </cell>
          <cell r="O3615" t="str">
            <v>5512185</v>
          </cell>
        </row>
        <row r="3616">
          <cell r="B3616" t="str">
            <v>C</v>
          </cell>
          <cell r="C3616" t="str">
            <v>Station/Storage Projects</v>
          </cell>
          <cell r="D3616" t="str">
            <v>Gas T&amp;D Operations</v>
          </cell>
          <cell r="E3616" t="str">
            <v>Melvin J. Christopher</v>
          </cell>
          <cell r="H3616" t="str">
            <v>William E. Mojica</v>
          </cell>
          <cell r="I3616" t="str">
            <v>Guadalupe Roush</v>
          </cell>
          <cell r="J3616" t="str">
            <v>GT&amp;S</v>
          </cell>
          <cell r="L3616" t="str">
            <v>3L</v>
          </cell>
          <cell r="M3616" t="str">
            <v>3L4</v>
          </cell>
          <cell r="N3616" t="str">
            <v>WELL - Repair and Replace</v>
          </cell>
          <cell r="O3616" t="str">
            <v>5765628</v>
          </cell>
        </row>
        <row r="3617">
          <cell r="B3617" t="str">
            <v>C</v>
          </cell>
          <cell r="C3617" t="str">
            <v>Station/Storage Projects</v>
          </cell>
          <cell r="D3617" t="str">
            <v>Gas T&amp;D Operations</v>
          </cell>
          <cell r="E3617" t="str">
            <v>Melvin J. Christopher</v>
          </cell>
          <cell r="H3617" t="str">
            <v>William E. Mojica</v>
          </cell>
          <cell r="I3617" t="str">
            <v>Guadalupe Roush</v>
          </cell>
          <cell r="J3617" t="str">
            <v>GT&amp;S</v>
          </cell>
          <cell r="L3617" t="str">
            <v>3L</v>
          </cell>
          <cell r="M3617" t="str">
            <v>3L4</v>
          </cell>
          <cell r="N3617" t="str">
            <v>WELL - Repair and Replace</v>
          </cell>
          <cell r="O3617" t="str">
            <v>5765638</v>
          </cell>
        </row>
        <row r="3618">
          <cell r="B3618" t="str">
            <v>C</v>
          </cell>
          <cell r="C3618" t="str">
            <v>Station/Storage Projects</v>
          </cell>
          <cell r="D3618" t="str">
            <v>Gas T&amp;D Operations</v>
          </cell>
          <cell r="E3618" t="str">
            <v>Melvin J. Christopher</v>
          </cell>
          <cell r="H3618" t="str">
            <v>William E. Mojica</v>
          </cell>
          <cell r="I3618" t="str">
            <v>Guadalupe Roush</v>
          </cell>
          <cell r="J3618" t="str">
            <v>GT&amp;S</v>
          </cell>
          <cell r="L3618" t="str">
            <v>3L</v>
          </cell>
          <cell r="M3618" t="str">
            <v>3L4</v>
          </cell>
          <cell r="N3618" t="str">
            <v>WELL - Repair and Replace</v>
          </cell>
          <cell r="O3618" t="str">
            <v>5765639</v>
          </cell>
        </row>
        <row r="3619">
          <cell r="B3619" t="str">
            <v>C</v>
          </cell>
          <cell r="C3619" t="str">
            <v>Station/Storage Projects</v>
          </cell>
          <cell r="D3619" t="str">
            <v>Gas T&amp;D Operations</v>
          </cell>
          <cell r="E3619" t="str">
            <v>Melvin J. Christopher</v>
          </cell>
          <cell r="H3619" t="str">
            <v>William E. Mojica</v>
          </cell>
          <cell r="I3619" t="str">
            <v>Guadalupe Roush</v>
          </cell>
          <cell r="J3619" t="str">
            <v>GT&amp;S</v>
          </cell>
          <cell r="L3619" t="str">
            <v>3L</v>
          </cell>
          <cell r="M3619" t="str">
            <v>3L4</v>
          </cell>
          <cell r="N3619" t="str">
            <v>WELL - Repair and Replace</v>
          </cell>
          <cell r="O3619" t="str">
            <v>5768703</v>
          </cell>
        </row>
        <row r="3620">
          <cell r="B3620" t="str">
            <v>C</v>
          </cell>
          <cell r="C3620" t="str">
            <v>Station/Storage Projects</v>
          </cell>
          <cell r="D3620" t="str">
            <v>Gas T&amp;D Operations</v>
          </cell>
          <cell r="E3620" t="str">
            <v>Melvin J. Christopher</v>
          </cell>
          <cell r="H3620" t="str">
            <v>William E. Mojica</v>
          </cell>
          <cell r="I3620" t="str">
            <v>Guadalupe Roush</v>
          </cell>
          <cell r="J3620" t="str">
            <v>GT&amp;S</v>
          </cell>
          <cell r="L3620" t="str">
            <v>3L</v>
          </cell>
          <cell r="M3620" t="str">
            <v>3L5</v>
          </cell>
          <cell r="N3620" t="str">
            <v>WELL - Cntrls &amp; Conts Monitrng</v>
          </cell>
          <cell r="O3620" t="str">
            <v>5757563</v>
          </cell>
        </row>
        <row r="3621">
          <cell r="B3621" t="str">
            <v>C</v>
          </cell>
          <cell r="C3621" t="str">
            <v>Station/Storage Projects</v>
          </cell>
          <cell r="D3621" t="str">
            <v>Gas T&amp;D Operations</v>
          </cell>
          <cell r="E3621" t="str">
            <v>Melvin J. Christopher</v>
          </cell>
          <cell r="H3621" t="str">
            <v>William E. Mojica</v>
          </cell>
          <cell r="I3621" t="str">
            <v>Guadalupe Roush</v>
          </cell>
          <cell r="J3621" t="str">
            <v>GT&amp;S</v>
          </cell>
          <cell r="L3621" t="str">
            <v>3L</v>
          </cell>
          <cell r="M3621" t="str">
            <v>3L5</v>
          </cell>
          <cell r="N3621" t="str">
            <v>WELL - Cntrls &amp; Conts Monitrng</v>
          </cell>
          <cell r="O3621" t="str">
            <v>5760439</v>
          </cell>
        </row>
        <row r="3622">
          <cell r="B3622" t="str">
            <v>C</v>
          </cell>
          <cell r="C3622" t="str">
            <v>Station/Storage Projects</v>
          </cell>
          <cell r="D3622" t="str">
            <v>Gas T&amp;D Operations</v>
          </cell>
          <cell r="E3622" t="str">
            <v>Melvin J. Christopher</v>
          </cell>
          <cell r="H3622" t="str">
            <v>William E. Mojica</v>
          </cell>
          <cell r="I3622" t="str">
            <v>Guadalupe Roush</v>
          </cell>
          <cell r="J3622" t="str">
            <v>GT&amp;S</v>
          </cell>
          <cell r="L3622" t="str">
            <v>76</v>
          </cell>
          <cell r="M3622" t="str">
            <v>762</v>
          </cell>
          <cell r="N3622" t="str">
            <v>Gill Ranch Capital</v>
          </cell>
          <cell r="O3622" t="str">
            <v>5764059</v>
          </cell>
        </row>
        <row r="3623">
          <cell r="B3623" t="str">
            <v>C</v>
          </cell>
          <cell r="C3623" t="str">
            <v>Station/Storage Projects</v>
          </cell>
          <cell r="D3623" t="str">
            <v>Gas T&amp;D Operations</v>
          </cell>
          <cell r="E3623" t="str">
            <v>Melvin J. Christopher</v>
          </cell>
          <cell r="H3623" t="str">
            <v>William E. Mojica</v>
          </cell>
          <cell r="I3623" t="str">
            <v>Guadalupe Roush</v>
          </cell>
          <cell r="J3623" t="str">
            <v>GT&amp;S</v>
          </cell>
          <cell r="L3623" t="str">
            <v>76</v>
          </cell>
          <cell r="M3623" t="str">
            <v>76J</v>
          </cell>
          <cell r="N3623" t="str">
            <v>Storage Well Rework</v>
          </cell>
          <cell r="O3623" t="str">
            <v>5512185</v>
          </cell>
        </row>
        <row r="3624">
          <cell r="B3624" t="str">
            <v>C</v>
          </cell>
          <cell r="C3624" t="str">
            <v>Station/Storage Projects</v>
          </cell>
          <cell r="D3624" t="str">
            <v>Major Projects &amp; Programs</v>
          </cell>
          <cell r="E3624" t="str">
            <v>Kirk Johnson</v>
          </cell>
          <cell r="H3624" t="str">
            <v>Benjamin C. Campbell</v>
          </cell>
          <cell r="I3624" t="str">
            <v>Jennie Lieu</v>
          </cell>
          <cell r="J3624" t="str">
            <v>GT&amp;S</v>
          </cell>
          <cell r="L3624" t="str">
            <v>3L</v>
          </cell>
          <cell r="M3624" t="str">
            <v>3L3</v>
          </cell>
          <cell r="N3624" t="str">
            <v>WELL - Reworks</v>
          </cell>
          <cell r="O3624" t="str">
            <v>5524704</v>
          </cell>
        </row>
        <row r="3625">
          <cell r="B3625" t="str">
            <v>C</v>
          </cell>
          <cell r="C3625" t="str">
            <v>Station/Storage Projects</v>
          </cell>
          <cell r="D3625" t="str">
            <v>Major Projects &amp; Programs</v>
          </cell>
          <cell r="E3625" t="str">
            <v>Kirk Johnson</v>
          </cell>
          <cell r="H3625" t="str">
            <v>Benjamin C. Campbell</v>
          </cell>
          <cell r="I3625" t="str">
            <v>Jennie Lieu</v>
          </cell>
          <cell r="J3625" t="str">
            <v>GT&amp;S</v>
          </cell>
          <cell r="L3625" t="str">
            <v>3L</v>
          </cell>
          <cell r="M3625" t="str">
            <v>3L3</v>
          </cell>
          <cell r="N3625" t="str">
            <v>WELL - Reworks</v>
          </cell>
          <cell r="O3625" t="str">
            <v>5725828</v>
          </cell>
        </row>
        <row r="3626">
          <cell r="B3626" t="str">
            <v>C</v>
          </cell>
          <cell r="C3626" t="str">
            <v>Station/Storage Projects</v>
          </cell>
          <cell r="D3626" t="str">
            <v>Major Projects &amp; Programs</v>
          </cell>
          <cell r="E3626" t="str">
            <v>Kirk Johnson</v>
          </cell>
          <cell r="H3626" t="str">
            <v>Benjamin C. Campbell</v>
          </cell>
          <cell r="I3626" t="str">
            <v>Jennie Lieu</v>
          </cell>
          <cell r="J3626" t="str">
            <v>GT&amp;S</v>
          </cell>
          <cell r="L3626" t="str">
            <v>3L</v>
          </cell>
          <cell r="M3626" t="str">
            <v>3L3</v>
          </cell>
          <cell r="N3626" t="str">
            <v>WELL - Reworks</v>
          </cell>
          <cell r="O3626" t="str">
            <v>5725829</v>
          </cell>
        </row>
        <row r="3627">
          <cell r="B3627" t="str">
            <v>C</v>
          </cell>
          <cell r="C3627" t="str">
            <v>Station/Storage Projects</v>
          </cell>
          <cell r="D3627" t="str">
            <v>Major Projects &amp; Programs</v>
          </cell>
          <cell r="E3627" t="str">
            <v>Kirk Johnson</v>
          </cell>
          <cell r="H3627" t="str">
            <v>Benjamin C. Campbell</v>
          </cell>
          <cell r="I3627" t="str">
            <v>Jennie Lieu</v>
          </cell>
          <cell r="J3627" t="str">
            <v>GT&amp;S</v>
          </cell>
          <cell r="L3627" t="str">
            <v>3L</v>
          </cell>
          <cell r="M3627" t="str">
            <v>3L3</v>
          </cell>
          <cell r="N3627" t="str">
            <v>WELL - Reworks</v>
          </cell>
          <cell r="O3627" t="str">
            <v>5725855</v>
          </cell>
        </row>
        <row r="3628">
          <cell r="B3628" t="str">
            <v>C</v>
          </cell>
          <cell r="C3628" t="str">
            <v>Station/Storage Projects</v>
          </cell>
          <cell r="D3628" t="str">
            <v>Major Projects &amp; Programs</v>
          </cell>
          <cell r="E3628" t="str">
            <v>Kirk Johnson</v>
          </cell>
          <cell r="H3628" t="str">
            <v>Benjamin C. Campbell</v>
          </cell>
          <cell r="I3628" t="str">
            <v>Jennie Lieu</v>
          </cell>
          <cell r="J3628" t="str">
            <v>GT&amp;S</v>
          </cell>
          <cell r="L3628" t="str">
            <v>3L</v>
          </cell>
          <cell r="M3628" t="str">
            <v>3L3</v>
          </cell>
          <cell r="N3628" t="str">
            <v>WELL - Reworks</v>
          </cell>
          <cell r="O3628" t="str">
            <v>5750301</v>
          </cell>
        </row>
        <row r="3629">
          <cell r="B3629" t="str">
            <v>C</v>
          </cell>
          <cell r="C3629" t="str">
            <v>Station/Storage Projects</v>
          </cell>
          <cell r="D3629" t="str">
            <v>Major Projects &amp; Programs</v>
          </cell>
          <cell r="E3629" t="str">
            <v>Kirk Johnson</v>
          </cell>
          <cell r="H3629" t="str">
            <v>Benjamin C. Campbell</v>
          </cell>
          <cell r="I3629" t="str">
            <v>Jennie Lieu</v>
          </cell>
          <cell r="J3629" t="str">
            <v>GT&amp;S</v>
          </cell>
          <cell r="L3629" t="str">
            <v>3L</v>
          </cell>
          <cell r="M3629" t="str">
            <v>3L3</v>
          </cell>
          <cell r="N3629" t="str">
            <v>WELL - Reworks</v>
          </cell>
          <cell r="O3629" t="str">
            <v>5759727</v>
          </cell>
        </row>
        <row r="3630">
          <cell r="B3630" t="str">
            <v>C</v>
          </cell>
          <cell r="C3630" t="str">
            <v>Station/Storage Projects</v>
          </cell>
          <cell r="D3630" t="str">
            <v>Major Projects &amp; Programs</v>
          </cell>
          <cell r="E3630" t="str">
            <v>Kirk Johnson</v>
          </cell>
          <cell r="H3630" t="str">
            <v>Benjamin C. Campbell</v>
          </cell>
          <cell r="I3630" t="str">
            <v>Jennie Lieu</v>
          </cell>
          <cell r="J3630" t="str">
            <v>GT&amp;S</v>
          </cell>
          <cell r="L3630" t="str">
            <v>3L</v>
          </cell>
          <cell r="M3630" t="str">
            <v>3L3</v>
          </cell>
          <cell r="N3630" t="str">
            <v>WELL - Reworks</v>
          </cell>
          <cell r="O3630" t="str">
            <v>5759728</v>
          </cell>
        </row>
        <row r="3631">
          <cell r="B3631" t="str">
            <v>C</v>
          </cell>
          <cell r="C3631" t="str">
            <v>Station/Storage Projects</v>
          </cell>
          <cell r="D3631" t="str">
            <v>Major Projects &amp; Programs</v>
          </cell>
          <cell r="E3631" t="str">
            <v>Kirk Johnson</v>
          </cell>
          <cell r="H3631" t="str">
            <v>Benjamin C. Campbell</v>
          </cell>
          <cell r="I3631" t="str">
            <v>Jennie Lieu</v>
          </cell>
          <cell r="J3631" t="str">
            <v>GT&amp;S</v>
          </cell>
          <cell r="L3631" t="str">
            <v>3L</v>
          </cell>
          <cell r="M3631" t="str">
            <v>3L3</v>
          </cell>
          <cell r="N3631" t="str">
            <v>WELL - Reworks</v>
          </cell>
          <cell r="O3631" t="str">
            <v>5759729</v>
          </cell>
        </row>
        <row r="3632">
          <cell r="B3632" t="str">
            <v>C</v>
          </cell>
          <cell r="C3632" t="str">
            <v>Station/Storage Projects</v>
          </cell>
          <cell r="D3632" t="str">
            <v>Major Projects &amp; Programs</v>
          </cell>
          <cell r="E3632" t="str">
            <v>Kirk Johnson</v>
          </cell>
          <cell r="H3632" t="str">
            <v>Benjamin C. Campbell</v>
          </cell>
          <cell r="I3632" t="str">
            <v>Jennie Lieu</v>
          </cell>
          <cell r="J3632" t="str">
            <v>GT&amp;S</v>
          </cell>
          <cell r="L3632" t="str">
            <v>3L</v>
          </cell>
          <cell r="M3632" t="str">
            <v>3L3</v>
          </cell>
          <cell r="N3632" t="str">
            <v>WELL - Reworks</v>
          </cell>
          <cell r="O3632" t="str">
            <v>5763735</v>
          </cell>
        </row>
        <row r="3633">
          <cell r="B3633" t="str">
            <v>C</v>
          </cell>
          <cell r="C3633" t="str">
            <v>Station/Storage Projects</v>
          </cell>
          <cell r="D3633" t="str">
            <v>Major Projects &amp; Programs</v>
          </cell>
          <cell r="E3633" t="str">
            <v>Kirk Johnson</v>
          </cell>
          <cell r="H3633" t="str">
            <v>Benjamin C. Campbell</v>
          </cell>
          <cell r="I3633" t="str">
            <v>Jennie Lieu</v>
          </cell>
          <cell r="J3633" t="str">
            <v>GT&amp;S</v>
          </cell>
          <cell r="L3633" t="str">
            <v>3L</v>
          </cell>
          <cell r="M3633" t="str">
            <v>3L3</v>
          </cell>
          <cell r="N3633" t="str">
            <v>WELL - Reworks</v>
          </cell>
          <cell r="O3633" t="str">
            <v>5765632</v>
          </cell>
        </row>
        <row r="3634">
          <cell r="B3634" t="str">
            <v>C</v>
          </cell>
          <cell r="C3634" t="str">
            <v>Station/Storage Projects</v>
          </cell>
          <cell r="D3634" t="str">
            <v>Major Projects &amp; Programs</v>
          </cell>
          <cell r="E3634" t="str">
            <v>Kirk Johnson</v>
          </cell>
          <cell r="H3634" t="str">
            <v>Benjamin C. Campbell</v>
          </cell>
          <cell r="I3634" t="str">
            <v>Jennie Lieu</v>
          </cell>
          <cell r="J3634" t="str">
            <v>GT&amp;S</v>
          </cell>
          <cell r="L3634" t="str">
            <v>3L</v>
          </cell>
          <cell r="M3634" t="str">
            <v>3L3</v>
          </cell>
          <cell r="N3634" t="str">
            <v>WELL - Reworks</v>
          </cell>
          <cell r="O3634" t="str">
            <v>5765633</v>
          </cell>
        </row>
        <row r="3635">
          <cell r="B3635" t="str">
            <v>C</v>
          </cell>
          <cell r="C3635" t="str">
            <v>Station/Storage Projects</v>
          </cell>
          <cell r="D3635" t="str">
            <v>Major Projects &amp; Programs</v>
          </cell>
          <cell r="E3635" t="str">
            <v>Kirk Johnson</v>
          </cell>
          <cell r="H3635" t="str">
            <v>Benjamin C. Campbell</v>
          </cell>
          <cell r="I3635" t="str">
            <v>Jennie Lieu</v>
          </cell>
          <cell r="J3635" t="str">
            <v>GT&amp;S</v>
          </cell>
          <cell r="L3635" t="str">
            <v>3L</v>
          </cell>
          <cell r="M3635" t="str">
            <v>3L3</v>
          </cell>
          <cell r="N3635" t="str">
            <v>WELL - Reworks</v>
          </cell>
          <cell r="O3635" t="str">
            <v>5765634</v>
          </cell>
        </row>
        <row r="3636">
          <cell r="B3636" t="str">
            <v>C</v>
          </cell>
          <cell r="C3636" t="str">
            <v>Station/Storage Projects</v>
          </cell>
          <cell r="D3636" t="str">
            <v>Major Projects &amp; Programs</v>
          </cell>
          <cell r="E3636" t="str">
            <v>Kirk Johnson</v>
          </cell>
          <cell r="H3636" t="str">
            <v>Benjamin C. Campbell</v>
          </cell>
          <cell r="I3636" t="str">
            <v>Jennie Lieu</v>
          </cell>
          <cell r="J3636" t="str">
            <v>GT&amp;S</v>
          </cell>
          <cell r="L3636" t="str">
            <v>3L</v>
          </cell>
          <cell r="M3636" t="str">
            <v>3L3</v>
          </cell>
          <cell r="N3636" t="str">
            <v>WELL - Reworks</v>
          </cell>
          <cell r="O3636" t="str">
            <v>5765635</v>
          </cell>
        </row>
        <row r="3637">
          <cell r="B3637" t="str">
            <v>C</v>
          </cell>
          <cell r="C3637" t="str">
            <v>Station/Storage Projects</v>
          </cell>
          <cell r="D3637" t="str">
            <v>Major Projects &amp; Programs</v>
          </cell>
          <cell r="E3637" t="str">
            <v>Kirk Johnson</v>
          </cell>
          <cell r="H3637" t="str">
            <v>Benjamin C. Campbell</v>
          </cell>
          <cell r="I3637" t="str">
            <v>Jennie Lieu</v>
          </cell>
          <cell r="J3637" t="str">
            <v>GT&amp;S</v>
          </cell>
          <cell r="L3637" t="str">
            <v>3L</v>
          </cell>
          <cell r="M3637" t="str">
            <v>3L3</v>
          </cell>
          <cell r="N3637" t="str">
            <v>WELL - Reworks</v>
          </cell>
          <cell r="O3637" t="str">
            <v>5765636</v>
          </cell>
        </row>
        <row r="3638">
          <cell r="B3638" t="str">
            <v>C</v>
          </cell>
          <cell r="C3638" t="str">
            <v>Station/Storage Projects</v>
          </cell>
          <cell r="D3638" t="str">
            <v>Major Projects &amp; Programs</v>
          </cell>
          <cell r="E3638" t="str">
            <v>Kirk Johnson</v>
          </cell>
          <cell r="H3638" t="str">
            <v>Benjamin C. Campbell</v>
          </cell>
          <cell r="I3638" t="str">
            <v>Jennie Lieu</v>
          </cell>
          <cell r="J3638" t="str">
            <v>GT&amp;S</v>
          </cell>
          <cell r="L3638" t="str">
            <v>3L</v>
          </cell>
          <cell r="M3638" t="str">
            <v>3L3</v>
          </cell>
          <cell r="N3638" t="str">
            <v>WELL - Reworks</v>
          </cell>
          <cell r="O3638" t="str">
            <v>5765637</v>
          </cell>
        </row>
        <row r="3639">
          <cell r="B3639" t="str">
            <v>C</v>
          </cell>
          <cell r="C3639" t="str">
            <v>Station/Storage Projects</v>
          </cell>
          <cell r="D3639" t="str">
            <v>Major Projects &amp; Programs</v>
          </cell>
          <cell r="E3639" t="str">
            <v>Kirk Johnson</v>
          </cell>
          <cell r="H3639" t="str">
            <v>Benjamin C. Campbell</v>
          </cell>
          <cell r="I3639" t="str">
            <v>Jennie Lieu</v>
          </cell>
          <cell r="J3639" t="str">
            <v>GT&amp;S</v>
          </cell>
          <cell r="L3639" t="str">
            <v>3L</v>
          </cell>
          <cell r="M3639" t="str">
            <v>3L3</v>
          </cell>
          <cell r="N3639" t="str">
            <v>WELL - Reworks</v>
          </cell>
          <cell r="O3639" t="str">
            <v>5765658</v>
          </cell>
        </row>
        <row r="3640">
          <cell r="B3640" t="str">
            <v>C</v>
          </cell>
          <cell r="C3640" t="str">
            <v>Station/Storage Projects</v>
          </cell>
          <cell r="D3640" t="str">
            <v>Major Projects &amp; Programs</v>
          </cell>
          <cell r="E3640" t="str">
            <v>Kirk Johnson</v>
          </cell>
          <cell r="H3640" t="str">
            <v>Benjamin C. Campbell</v>
          </cell>
          <cell r="I3640" t="str">
            <v>Jennie Lieu</v>
          </cell>
          <cell r="J3640" t="str">
            <v>GT&amp;S</v>
          </cell>
          <cell r="L3640" t="str">
            <v>3L</v>
          </cell>
          <cell r="M3640" t="str">
            <v>3L3</v>
          </cell>
          <cell r="N3640" t="str">
            <v>WELL - Reworks</v>
          </cell>
          <cell r="O3640" t="str">
            <v>5766510</v>
          </cell>
        </row>
        <row r="3641">
          <cell r="B3641" t="str">
            <v>C</v>
          </cell>
          <cell r="C3641" t="str">
            <v>Station/Storage Projects</v>
          </cell>
          <cell r="D3641" t="str">
            <v>Major Projects &amp; Programs</v>
          </cell>
          <cell r="E3641" t="str">
            <v>Kirk Johnson</v>
          </cell>
          <cell r="H3641" t="str">
            <v>Benjamin C. Campbell</v>
          </cell>
          <cell r="I3641" t="str">
            <v>Jennie Lieu</v>
          </cell>
          <cell r="J3641" t="str">
            <v>GT&amp;S</v>
          </cell>
          <cell r="L3641" t="str">
            <v>3L</v>
          </cell>
          <cell r="M3641" t="str">
            <v>3L3</v>
          </cell>
          <cell r="N3641" t="str">
            <v>WELL - Reworks</v>
          </cell>
          <cell r="O3641" t="str">
            <v>5772498</v>
          </cell>
        </row>
        <row r="3642">
          <cell r="B3642" t="str">
            <v>C</v>
          </cell>
          <cell r="C3642" t="str">
            <v>Station/Storage Projects</v>
          </cell>
          <cell r="D3642" t="str">
            <v>Major Projects &amp; Programs</v>
          </cell>
          <cell r="E3642" t="str">
            <v>Kirk Johnson</v>
          </cell>
          <cell r="H3642" t="str">
            <v>Benjamin C. Campbell</v>
          </cell>
          <cell r="I3642" t="str">
            <v>Jennie Lieu</v>
          </cell>
          <cell r="J3642" t="str">
            <v>GT&amp;S</v>
          </cell>
          <cell r="L3642" t="str">
            <v>3L</v>
          </cell>
          <cell r="M3642" t="str">
            <v>3L3</v>
          </cell>
          <cell r="N3642" t="str">
            <v>WELL - Reworks</v>
          </cell>
          <cell r="O3642" t="str">
            <v>5772564</v>
          </cell>
        </row>
        <row r="3643">
          <cell r="B3643" t="str">
            <v>C</v>
          </cell>
          <cell r="C3643" t="str">
            <v>Station/Storage Projects</v>
          </cell>
          <cell r="D3643" t="str">
            <v>Major Projects &amp; Programs</v>
          </cell>
          <cell r="E3643" t="str">
            <v>Kirk Johnson</v>
          </cell>
          <cell r="H3643" t="str">
            <v>Benjamin C. Campbell</v>
          </cell>
          <cell r="I3643" t="str">
            <v>Jennie Lieu</v>
          </cell>
          <cell r="J3643" t="str">
            <v>GT&amp;S</v>
          </cell>
          <cell r="L3643" t="str">
            <v>3L</v>
          </cell>
          <cell r="M3643" t="str">
            <v>3L3</v>
          </cell>
          <cell r="N3643" t="str">
            <v>WELL - Reworks</v>
          </cell>
          <cell r="O3643" t="str">
            <v>5772565</v>
          </cell>
        </row>
        <row r="3644">
          <cell r="B3644" t="str">
            <v>C</v>
          </cell>
          <cell r="C3644" t="str">
            <v>Station/Storage Projects</v>
          </cell>
          <cell r="D3644" t="str">
            <v>Major Projects &amp; Programs</v>
          </cell>
          <cell r="E3644" t="str">
            <v>Kirk Johnson</v>
          </cell>
          <cell r="H3644" t="str">
            <v>Benjamin C. Campbell</v>
          </cell>
          <cell r="I3644" t="str">
            <v>Jennie Lieu</v>
          </cell>
          <cell r="J3644" t="str">
            <v>GT&amp;S</v>
          </cell>
          <cell r="L3644" t="str">
            <v>3L</v>
          </cell>
          <cell r="M3644" t="str">
            <v>3L3</v>
          </cell>
          <cell r="N3644" t="str">
            <v>WELL - Reworks</v>
          </cell>
          <cell r="O3644" t="str">
            <v>5772566</v>
          </cell>
        </row>
        <row r="3645">
          <cell r="B3645" t="str">
            <v>C</v>
          </cell>
          <cell r="C3645" t="str">
            <v>Station/Storage Projects</v>
          </cell>
          <cell r="D3645" t="str">
            <v>Major Projects &amp; Programs</v>
          </cell>
          <cell r="E3645" t="str">
            <v>Kirk Johnson</v>
          </cell>
          <cell r="H3645" t="str">
            <v>Benjamin C. Campbell</v>
          </cell>
          <cell r="I3645" t="str">
            <v>Jennie Lieu</v>
          </cell>
          <cell r="J3645" t="str">
            <v>GT&amp;S</v>
          </cell>
          <cell r="L3645" t="str">
            <v>3L</v>
          </cell>
          <cell r="M3645" t="str">
            <v>3L3</v>
          </cell>
          <cell r="N3645" t="str">
            <v>WELL - Reworks</v>
          </cell>
          <cell r="O3645" t="str">
            <v>5772567</v>
          </cell>
        </row>
        <row r="3646">
          <cell r="B3646" t="str">
            <v>C</v>
          </cell>
          <cell r="C3646" t="str">
            <v>Station/Storage Projects</v>
          </cell>
          <cell r="D3646" t="str">
            <v>Major Projects &amp; Programs</v>
          </cell>
          <cell r="E3646" t="str">
            <v>Kirk Johnson</v>
          </cell>
          <cell r="H3646" t="str">
            <v>Benjamin C. Campbell</v>
          </cell>
          <cell r="I3646" t="str">
            <v>Jennie Lieu</v>
          </cell>
          <cell r="J3646" t="str">
            <v>GT&amp;S</v>
          </cell>
          <cell r="L3646" t="str">
            <v>3L</v>
          </cell>
          <cell r="M3646" t="str">
            <v>3L3</v>
          </cell>
          <cell r="N3646" t="str">
            <v>WELL - Reworks</v>
          </cell>
          <cell r="O3646" t="str">
            <v>5772568</v>
          </cell>
        </row>
        <row r="3647">
          <cell r="B3647" t="str">
            <v>C</v>
          </cell>
          <cell r="C3647" t="str">
            <v>Station/Storage Projects</v>
          </cell>
          <cell r="D3647" t="str">
            <v>Major Projects &amp; Programs</v>
          </cell>
          <cell r="E3647" t="str">
            <v>Kirk Johnson</v>
          </cell>
          <cell r="H3647" t="str">
            <v>Benjamin C. Campbell</v>
          </cell>
          <cell r="I3647" t="str">
            <v>Jennie Lieu</v>
          </cell>
          <cell r="J3647" t="str">
            <v>GT&amp;S</v>
          </cell>
          <cell r="L3647" t="str">
            <v>3L</v>
          </cell>
          <cell r="M3647" t="str">
            <v>3L3</v>
          </cell>
          <cell r="N3647" t="str">
            <v>WELL - Reworks</v>
          </cell>
          <cell r="O3647" t="str">
            <v>5772569</v>
          </cell>
        </row>
        <row r="3648">
          <cell r="B3648" t="str">
            <v>C</v>
          </cell>
          <cell r="C3648" t="str">
            <v>Station/Storage Projects</v>
          </cell>
          <cell r="D3648" t="str">
            <v>Major Projects &amp; Programs</v>
          </cell>
          <cell r="E3648" t="str">
            <v>Kirk Johnson</v>
          </cell>
          <cell r="H3648" t="str">
            <v>Benjamin C. Campbell</v>
          </cell>
          <cell r="I3648" t="str">
            <v>Jennie Lieu</v>
          </cell>
          <cell r="J3648" t="str">
            <v>GT&amp;S</v>
          </cell>
          <cell r="L3648" t="str">
            <v>3L</v>
          </cell>
          <cell r="M3648" t="str">
            <v>3L3</v>
          </cell>
          <cell r="N3648" t="str">
            <v>WELL - Reworks</v>
          </cell>
          <cell r="O3648" t="str">
            <v>5772766</v>
          </cell>
        </row>
        <row r="3649">
          <cell r="B3649" t="str">
            <v>C</v>
          </cell>
          <cell r="C3649" t="str">
            <v>Station/Storage Projects</v>
          </cell>
          <cell r="D3649" t="str">
            <v>Major Projects &amp; Programs</v>
          </cell>
          <cell r="E3649" t="str">
            <v>Kirk Johnson</v>
          </cell>
          <cell r="H3649" t="str">
            <v>Benjamin C. Campbell</v>
          </cell>
          <cell r="I3649" t="str">
            <v>Jennie Lieu</v>
          </cell>
          <cell r="J3649" t="str">
            <v>GT&amp;S</v>
          </cell>
          <cell r="L3649" t="str">
            <v>3L</v>
          </cell>
          <cell r="M3649" t="str">
            <v>3L3</v>
          </cell>
          <cell r="N3649" t="str">
            <v>WELL - Reworks</v>
          </cell>
          <cell r="O3649" t="str">
            <v>5772767</v>
          </cell>
        </row>
        <row r="3650">
          <cell r="B3650" t="str">
            <v>C</v>
          </cell>
          <cell r="C3650" t="str">
            <v>Station/Storage Projects</v>
          </cell>
          <cell r="D3650" t="str">
            <v>Major Projects &amp; Programs</v>
          </cell>
          <cell r="E3650" t="str">
            <v>Kirk Johnson</v>
          </cell>
          <cell r="H3650" t="str">
            <v>Benjamin C. Campbell</v>
          </cell>
          <cell r="I3650" t="str">
            <v>Jennie Lieu</v>
          </cell>
          <cell r="J3650" t="str">
            <v>GT&amp;S</v>
          </cell>
          <cell r="L3650" t="str">
            <v>3L</v>
          </cell>
          <cell r="M3650" t="str">
            <v>3L3</v>
          </cell>
          <cell r="N3650" t="str">
            <v>WELL - Reworks</v>
          </cell>
          <cell r="O3650" t="str">
            <v>5772768</v>
          </cell>
        </row>
        <row r="3651">
          <cell r="B3651" t="str">
            <v>C</v>
          </cell>
          <cell r="C3651" t="str">
            <v>Station/Storage Projects</v>
          </cell>
          <cell r="D3651" t="str">
            <v>Major Projects &amp; Programs</v>
          </cell>
          <cell r="E3651" t="str">
            <v>Kirk Johnson</v>
          </cell>
          <cell r="H3651" t="str">
            <v>Benjamin C. Campbell</v>
          </cell>
          <cell r="I3651" t="str">
            <v>Jennie Lieu</v>
          </cell>
          <cell r="J3651" t="str">
            <v>GT&amp;S</v>
          </cell>
          <cell r="L3651" t="str">
            <v>3L</v>
          </cell>
          <cell r="M3651" t="str">
            <v>3L3</v>
          </cell>
          <cell r="N3651" t="str">
            <v>WELL - Reworks</v>
          </cell>
          <cell r="O3651" t="str">
            <v>5772769</v>
          </cell>
        </row>
        <row r="3652">
          <cell r="B3652" t="str">
            <v>C</v>
          </cell>
          <cell r="C3652" t="str">
            <v>Station/Storage Projects</v>
          </cell>
          <cell r="D3652" t="str">
            <v>Major Projects &amp; Programs</v>
          </cell>
          <cell r="E3652" t="str">
            <v>Kirk Johnson</v>
          </cell>
          <cell r="H3652" t="str">
            <v>Benjamin C. Campbell</v>
          </cell>
          <cell r="I3652" t="str">
            <v>Jennie Lieu</v>
          </cell>
          <cell r="J3652" t="str">
            <v>GT&amp;S</v>
          </cell>
          <cell r="L3652" t="str">
            <v>3L</v>
          </cell>
          <cell r="M3652" t="str">
            <v>3L3</v>
          </cell>
          <cell r="N3652" t="str">
            <v>WELL - Reworks</v>
          </cell>
          <cell r="O3652" t="str">
            <v>5772770</v>
          </cell>
        </row>
        <row r="3653">
          <cell r="B3653" t="str">
            <v>C</v>
          </cell>
          <cell r="C3653" t="str">
            <v>Station/Storage Projects</v>
          </cell>
          <cell r="D3653" t="str">
            <v>Major Projects &amp; Programs</v>
          </cell>
          <cell r="E3653" t="str">
            <v>Kirk Johnson</v>
          </cell>
          <cell r="H3653" t="str">
            <v>Benjamin C. Campbell</v>
          </cell>
          <cell r="I3653" t="str">
            <v>Jennie Lieu</v>
          </cell>
          <cell r="J3653" t="str">
            <v>GT&amp;S</v>
          </cell>
          <cell r="L3653" t="str">
            <v>3L</v>
          </cell>
          <cell r="M3653" t="str">
            <v>3L4</v>
          </cell>
          <cell r="N3653" t="str">
            <v>WELL - Repair and Replace</v>
          </cell>
          <cell r="O3653" t="str">
            <v>5759721</v>
          </cell>
        </row>
        <row r="3654">
          <cell r="B3654" t="str">
            <v>C</v>
          </cell>
          <cell r="C3654" t="str">
            <v>Station/Storage Projects</v>
          </cell>
          <cell r="D3654" t="str">
            <v>Major Projects &amp; Programs</v>
          </cell>
          <cell r="E3654" t="str">
            <v>Kirk Johnson</v>
          </cell>
          <cell r="H3654" t="str">
            <v>Benjamin C. Campbell</v>
          </cell>
          <cell r="I3654" t="str">
            <v>Jennie Lieu</v>
          </cell>
          <cell r="J3654" t="str">
            <v>GT&amp;S</v>
          </cell>
          <cell r="L3654" t="str">
            <v>3L</v>
          </cell>
          <cell r="M3654" t="str">
            <v>3L4</v>
          </cell>
          <cell r="N3654" t="str">
            <v>WELL - Repair and Replace</v>
          </cell>
          <cell r="O3654" t="str">
            <v>5759724</v>
          </cell>
        </row>
        <row r="3655">
          <cell r="B3655" t="str">
            <v>C</v>
          </cell>
          <cell r="C3655" t="str">
            <v>Station/Storage Projects</v>
          </cell>
          <cell r="D3655" t="str">
            <v>Major Projects &amp; Programs</v>
          </cell>
          <cell r="E3655" t="str">
            <v>Kirk Johnson</v>
          </cell>
          <cell r="H3655" t="str">
            <v>Benjamin C. Campbell</v>
          </cell>
          <cell r="I3655" t="str">
            <v>Jennie Lieu</v>
          </cell>
          <cell r="J3655" t="str">
            <v>GT&amp;S</v>
          </cell>
          <cell r="L3655" t="str">
            <v>3L</v>
          </cell>
          <cell r="M3655" t="str">
            <v>3L4</v>
          </cell>
          <cell r="N3655" t="str">
            <v>WELL - Repair and Replace</v>
          </cell>
          <cell r="O3655" t="str">
            <v>5763736</v>
          </cell>
        </row>
        <row r="3656">
          <cell r="B3656" t="str">
            <v>C</v>
          </cell>
          <cell r="C3656" t="str">
            <v>Station/Storage Projects</v>
          </cell>
          <cell r="D3656" t="str">
            <v>Major Projects &amp; Programs</v>
          </cell>
          <cell r="E3656" t="str">
            <v>Kirk Johnson</v>
          </cell>
          <cell r="H3656" t="str">
            <v>Benjamin C. Campbell</v>
          </cell>
          <cell r="I3656" t="str">
            <v>Jennie Lieu</v>
          </cell>
          <cell r="J3656" t="str">
            <v>GT&amp;S</v>
          </cell>
          <cell r="L3656" t="str">
            <v>3L</v>
          </cell>
          <cell r="M3656" t="str">
            <v>3L4</v>
          </cell>
          <cell r="N3656" t="str">
            <v>WELL - Repair and Replace</v>
          </cell>
          <cell r="O3656" t="str">
            <v>5768120</v>
          </cell>
        </row>
        <row r="3657">
          <cell r="B3657" t="str">
            <v>C</v>
          </cell>
          <cell r="C3657" t="str">
            <v>Station/Storage Projects</v>
          </cell>
          <cell r="D3657" t="str">
            <v>Major Projects &amp; Programs</v>
          </cell>
          <cell r="E3657" t="str">
            <v>Kirk Johnson</v>
          </cell>
          <cell r="H3657" t="str">
            <v>Benjamin C. Campbell</v>
          </cell>
          <cell r="I3657" t="str">
            <v>Jennie Lieu</v>
          </cell>
          <cell r="J3657" t="str">
            <v>GT&amp;S</v>
          </cell>
          <cell r="L3657" t="str">
            <v>3L</v>
          </cell>
          <cell r="M3657" t="str">
            <v>3L4</v>
          </cell>
          <cell r="N3657" t="str">
            <v>WELL - Repair and Replace</v>
          </cell>
          <cell r="O3657" t="str">
            <v>5769506</v>
          </cell>
        </row>
        <row r="3658">
          <cell r="B3658" t="str">
            <v>C</v>
          </cell>
          <cell r="C3658" t="str">
            <v>Station/Storage Projects</v>
          </cell>
          <cell r="D3658" t="str">
            <v>Major Projects &amp; Programs</v>
          </cell>
          <cell r="E3658" t="str">
            <v>Kirk Johnson</v>
          </cell>
          <cell r="H3658" t="str">
            <v>Benjamin C. Campbell</v>
          </cell>
          <cell r="I3658" t="str">
            <v>Jennie Lieu</v>
          </cell>
          <cell r="J3658" t="str">
            <v>GT&amp;S</v>
          </cell>
          <cell r="L3658" t="str">
            <v>3L</v>
          </cell>
          <cell r="M3658" t="str">
            <v>3L4</v>
          </cell>
          <cell r="N3658" t="str">
            <v>WELL - Repair and Replace</v>
          </cell>
          <cell r="O3658" t="str">
            <v>5771845</v>
          </cell>
        </row>
        <row r="3659">
          <cell r="B3659" t="str">
            <v>C</v>
          </cell>
          <cell r="C3659" t="str">
            <v>Station/Storage Projects</v>
          </cell>
          <cell r="D3659" t="str">
            <v>Major Projects &amp; Programs</v>
          </cell>
          <cell r="E3659" t="str">
            <v>Kirk Johnson</v>
          </cell>
          <cell r="H3659" t="str">
            <v>Benjamin C. Campbell</v>
          </cell>
          <cell r="I3659" t="str">
            <v>Jennie Lieu</v>
          </cell>
          <cell r="J3659" t="str">
            <v>GT&amp;S</v>
          </cell>
          <cell r="L3659" t="str">
            <v>3L</v>
          </cell>
          <cell r="M3659" t="str">
            <v>3L4</v>
          </cell>
          <cell r="N3659" t="str">
            <v>WELL - Repair and Replace</v>
          </cell>
          <cell r="O3659" t="str">
            <v>5772367</v>
          </cell>
        </row>
        <row r="3660">
          <cell r="B3660" t="str">
            <v>C</v>
          </cell>
          <cell r="C3660" t="str">
            <v>Station/Storage Projects</v>
          </cell>
          <cell r="D3660" t="str">
            <v>Major Projects &amp; Programs</v>
          </cell>
          <cell r="E3660" t="str">
            <v>Kirk Johnson</v>
          </cell>
          <cell r="H3660" t="str">
            <v>Benjamin C. Campbell</v>
          </cell>
          <cell r="I3660" t="str">
            <v>Jennie Lieu</v>
          </cell>
          <cell r="J3660" t="str">
            <v>GT&amp;S</v>
          </cell>
          <cell r="L3660" t="str">
            <v>3L</v>
          </cell>
          <cell r="M3660" t="str">
            <v>3L4</v>
          </cell>
          <cell r="N3660" t="str">
            <v>WELL - Repair and Replace</v>
          </cell>
          <cell r="O3660" t="str">
            <v>5772763</v>
          </cell>
        </row>
        <row r="3661">
          <cell r="B3661" t="str">
            <v>C</v>
          </cell>
          <cell r="C3661" t="str">
            <v>Station/Storage Projects</v>
          </cell>
          <cell r="D3661" t="str">
            <v>Major Projects &amp; Programs</v>
          </cell>
          <cell r="E3661" t="str">
            <v>Kirk Johnson</v>
          </cell>
          <cell r="H3661" t="str">
            <v>Benjamin C. Campbell</v>
          </cell>
          <cell r="I3661" t="str">
            <v>Jennie Lieu</v>
          </cell>
          <cell r="J3661" t="str">
            <v>GT&amp;S</v>
          </cell>
          <cell r="L3661" t="str">
            <v>3L</v>
          </cell>
          <cell r="M3661" t="str">
            <v>3L4</v>
          </cell>
          <cell r="N3661" t="str">
            <v>WELL - Repair and Replace</v>
          </cell>
          <cell r="O3661" t="str">
            <v>5772764</v>
          </cell>
        </row>
        <row r="3662">
          <cell r="B3662" t="str">
            <v>C</v>
          </cell>
          <cell r="C3662" t="str">
            <v>Station/Storage Projects</v>
          </cell>
          <cell r="D3662" t="str">
            <v>Major Projects &amp; Programs</v>
          </cell>
          <cell r="E3662" t="str">
            <v>Kirk Johnson</v>
          </cell>
          <cell r="H3662" t="str">
            <v>Benjamin C. Campbell</v>
          </cell>
          <cell r="I3662" t="str">
            <v>Jennie Lieu</v>
          </cell>
          <cell r="J3662" t="str">
            <v>GT&amp;S</v>
          </cell>
          <cell r="L3662" t="str">
            <v>3L</v>
          </cell>
          <cell r="M3662" t="str">
            <v>3L4</v>
          </cell>
          <cell r="N3662" t="str">
            <v>WELL - Repair and Replace</v>
          </cell>
          <cell r="O3662" t="str">
            <v>5772765</v>
          </cell>
        </row>
        <row r="3663">
          <cell r="B3663" t="str">
            <v>C</v>
          </cell>
          <cell r="C3663" t="str">
            <v>Station/Storage Projects</v>
          </cell>
          <cell r="D3663" t="str">
            <v>Major Projects &amp; Programs</v>
          </cell>
          <cell r="E3663" t="str">
            <v>Kirk Johnson</v>
          </cell>
          <cell r="H3663" t="str">
            <v>Benjamin C. Campbell</v>
          </cell>
          <cell r="I3663" t="str">
            <v>Jennie Lieu</v>
          </cell>
          <cell r="J3663" t="str">
            <v>GT&amp;S</v>
          </cell>
          <cell r="L3663" t="str">
            <v>3L</v>
          </cell>
          <cell r="M3663" t="str">
            <v>3L5</v>
          </cell>
          <cell r="N3663" t="str">
            <v>WELL - Cntrls &amp; Conts Monitrng</v>
          </cell>
          <cell r="O3663" t="str">
            <v>5525239</v>
          </cell>
        </row>
        <row r="3664">
          <cell r="B3664" t="str">
            <v>C</v>
          </cell>
          <cell r="C3664" t="str">
            <v>Station/Storage Projects</v>
          </cell>
          <cell r="D3664" t="str">
            <v>Major Projects &amp; Programs</v>
          </cell>
          <cell r="E3664" t="str">
            <v>Kirk Johnson</v>
          </cell>
          <cell r="H3664" t="str">
            <v>Benjamin C. Campbell</v>
          </cell>
          <cell r="I3664" t="str">
            <v>Jennie Lieu</v>
          </cell>
          <cell r="J3664" t="str">
            <v>GT&amp;S</v>
          </cell>
          <cell r="L3664" t="str">
            <v>3L</v>
          </cell>
          <cell r="M3664" t="str">
            <v>3L5</v>
          </cell>
          <cell r="N3664" t="str">
            <v>WELL - Cntrls &amp; Conts Monitrng</v>
          </cell>
          <cell r="O3664" t="str">
            <v>5750756</v>
          </cell>
        </row>
        <row r="3665">
          <cell r="B3665" t="str">
            <v>C</v>
          </cell>
          <cell r="C3665" t="str">
            <v>Station/Storage Projects</v>
          </cell>
          <cell r="D3665" t="str">
            <v>Major Projects &amp; Programs</v>
          </cell>
          <cell r="E3665" t="str">
            <v>Kirk Johnson</v>
          </cell>
          <cell r="H3665" t="str">
            <v>Benjamin C. Campbell</v>
          </cell>
          <cell r="I3665" t="str">
            <v>Jennie Lieu</v>
          </cell>
          <cell r="J3665" t="str">
            <v>GT&amp;S</v>
          </cell>
          <cell r="L3665" t="str">
            <v>3L</v>
          </cell>
          <cell r="M3665" t="str">
            <v>3L5</v>
          </cell>
          <cell r="N3665" t="str">
            <v>WELL - Cntrls &amp; Conts Monitrng</v>
          </cell>
          <cell r="O3665" t="str">
            <v>5772526</v>
          </cell>
        </row>
        <row r="3666">
          <cell r="B3666" t="str">
            <v>C</v>
          </cell>
          <cell r="C3666" t="str">
            <v>Station/Storage Projects</v>
          </cell>
          <cell r="D3666" t="str">
            <v>Major Projects &amp; Programs</v>
          </cell>
          <cell r="E3666" t="str">
            <v>Kirk Johnson</v>
          </cell>
          <cell r="H3666" t="str">
            <v>Benjamin C. Campbell</v>
          </cell>
          <cell r="I3666" t="str">
            <v>Jennie Lieu</v>
          </cell>
          <cell r="J3666" t="str">
            <v>GT&amp;S</v>
          </cell>
          <cell r="L3666" t="str">
            <v>3L</v>
          </cell>
          <cell r="M3666" t="str">
            <v>3L5</v>
          </cell>
          <cell r="N3666" t="str">
            <v>WELL - Cntrls &amp; Conts Monitrng</v>
          </cell>
          <cell r="O3666" t="str">
            <v>5772762</v>
          </cell>
        </row>
        <row r="3667">
          <cell r="B3667" t="str">
            <v>C</v>
          </cell>
          <cell r="C3667" t="str">
            <v>Station/Storage Projects</v>
          </cell>
          <cell r="D3667" t="str">
            <v>Major Projects &amp; Programs</v>
          </cell>
          <cell r="E3667" t="str">
            <v>Kirk Johnson</v>
          </cell>
          <cell r="H3667" t="str">
            <v>Benjamin C. Campbell</v>
          </cell>
          <cell r="I3667" t="str">
            <v>Jennie Lieu</v>
          </cell>
          <cell r="J3667" t="str">
            <v>GT&amp;S</v>
          </cell>
          <cell r="L3667" t="str">
            <v>75</v>
          </cell>
          <cell r="M3667" t="str">
            <v>75C</v>
          </cell>
          <cell r="N3667" t="str">
            <v>Routine Spend M&amp;C - Capital</v>
          </cell>
          <cell r="O3667" t="str">
            <v>5516275</v>
          </cell>
        </row>
        <row r="3668">
          <cell r="B3668" t="str">
            <v>C</v>
          </cell>
          <cell r="C3668" t="str">
            <v>Station/Storage Projects</v>
          </cell>
          <cell r="D3668" t="str">
            <v>Major Projects &amp; Programs</v>
          </cell>
          <cell r="E3668" t="str">
            <v>Kirk Johnson</v>
          </cell>
          <cell r="H3668" t="str">
            <v>Benjamin C. Campbell</v>
          </cell>
          <cell r="I3668" t="str">
            <v>Jennie Lieu</v>
          </cell>
          <cell r="J3668" t="str">
            <v>GT&amp;S</v>
          </cell>
          <cell r="L3668" t="str">
            <v>75</v>
          </cell>
          <cell r="M3668" t="str">
            <v>75C</v>
          </cell>
          <cell r="N3668" t="str">
            <v>Routine Spend M&amp;C - Capital</v>
          </cell>
          <cell r="O3668" t="str">
            <v>5517271</v>
          </cell>
        </row>
        <row r="3669">
          <cell r="B3669" t="str">
            <v>C</v>
          </cell>
          <cell r="C3669" t="str">
            <v>Station/Storage Projects</v>
          </cell>
          <cell r="D3669" t="str">
            <v>Major Projects &amp; Programs</v>
          </cell>
          <cell r="E3669" t="str">
            <v>Kirk Johnson</v>
          </cell>
          <cell r="H3669" t="str">
            <v>Benjamin C. Campbell</v>
          </cell>
          <cell r="I3669" t="str">
            <v>Jennie Lieu</v>
          </cell>
          <cell r="J3669" t="str">
            <v>GT&amp;S</v>
          </cell>
          <cell r="L3669" t="str">
            <v>75</v>
          </cell>
          <cell r="M3669" t="str">
            <v>75C</v>
          </cell>
          <cell r="N3669" t="str">
            <v>Routine Spend M&amp;C - Capital</v>
          </cell>
          <cell r="O3669" t="str">
            <v>5518339</v>
          </cell>
        </row>
        <row r="3670">
          <cell r="B3670" t="str">
            <v>C</v>
          </cell>
          <cell r="C3670" t="str">
            <v>Station/Storage Projects</v>
          </cell>
          <cell r="D3670" t="str">
            <v>Major Projects &amp; Programs</v>
          </cell>
          <cell r="E3670" t="str">
            <v>Kirk Johnson</v>
          </cell>
          <cell r="H3670" t="str">
            <v>Benjamin C. Campbell</v>
          </cell>
          <cell r="I3670" t="str">
            <v>Jennie Lieu</v>
          </cell>
          <cell r="J3670" t="str">
            <v>GT&amp;S</v>
          </cell>
          <cell r="L3670" t="str">
            <v>75</v>
          </cell>
          <cell r="M3670" t="str">
            <v>75C</v>
          </cell>
          <cell r="N3670" t="str">
            <v>Routine Spend M&amp;C - Capital</v>
          </cell>
          <cell r="O3670" t="str">
            <v>5521718</v>
          </cell>
        </row>
        <row r="3671">
          <cell r="B3671" t="str">
            <v>C</v>
          </cell>
          <cell r="C3671" t="str">
            <v>Station/Storage Projects</v>
          </cell>
          <cell r="D3671" t="str">
            <v>Major Projects &amp; Programs</v>
          </cell>
          <cell r="E3671" t="str">
            <v>Kirk Johnson</v>
          </cell>
          <cell r="H3671" t="str">
            <v>Benjamin C. Campbell</v>
          </cell>
          <cell r="I3671" t="str">
            <v>Jennie Lieu</v>
          </cell>
          <cell r="J3671" t="str">
            <v>GT&amp;S</v>
          </cell>
          <cell r="L3671" t="str">
            <v>75</v>
          </cell>
          <cell r="M3671" t="str">
            <v>75C</v>
          </cell>
          <cell r="N3671" t="str">
            <v>Routine Spend M&amp;C - Capital</v>
          </cell>
          <cell r="O3671" t="str">
            <v>5521722</v>
          </cell>
        </row>
        <row r="3672">
          <cell r="B3672" t="str">
            <v>C</v>
          </cell>
          <cell r="C3672" t="str">
            <v>Station/Storage Projects</v>
          </cell>
          <cell r="D3672" t="str">
            <v>Major Projects &amp; Programs</v>
          </cell>
          <cell r="E3672" t="str">
            <v>Kirk Johnson</v>
          </cell>
          <cell r="H3672" t="str">
            <v>Benjamin C. Campbell</v>
          </cell>
          <cell r="I3672" t="str">
            <v>Jennie Lieu</v>
          </cell>
          <cell r="J3672" t="str">
            <v>GT&amp;S</v>
          </cell>
          <cell r="L3672" t="str">
            <v>75</v>
          </cell>
          <cell r="M3672" t="str">
            <v>75C</v>
          </cell>
          <cell r="N3672" t="str">
            <v>Routine Spend M&amp;C - Capital</v>
          </cell>
          <cell r="O3672" t="str">
            <v>5522002</v>
          </cell>
        </row>
        <row r="3673">
          <cell r="B3673" t="str">
            <v>C</v>
          </cell>
          <cell r="C3673" t="str">
            <v>Station/Storage Projects</v>
          </cell>
          <cell r="D3673" t="str">
            <v>Major Projects &amp; Programs</v>
          </cell>
          <cell r="E3673" t="str">
            <v>Kirk Johnson</v>
          </cell>
          <cell r="H3673" t="str">
            <v>Benjamin C. Campbell</v>
          </cell>
          <cell r="I3673" t="str">
            <v>Jennie Lieu</v>
          </cell>
          <cell r="J3673" t="str">
            <v>GT&amp;S</v>
          </cell>
          <cell r="L3673" t="str">
            <v>75</v>
          </cell>
          <cell r="M3673" t="str">
            <v>75C</v>
          </cell>
          <cell r="N3673" t="str">
            <v>Routine Spend M&amp;C - Capital</v>
          </cell>
          <cell r="O3673" t="str">
            <v>5525440</v>
          </cell>
        </row>
        <row r="3674">
          <cell r="B3674" t="str">
            <v>C</v>
          </cell>
          <cell r="C3674" t="str">
            <v>Station/Storage Projects</v>
          </cell>
          <cell r="D3674" t="str">
            <v>Major Projects &amp; Programs</v>
          </cell>
          <cell r="E3674" t="str">
            <v>Kirk Johnson</v>
          </cell>
          <cell r="H3674" t="str">
            <v>Benjamin C. Campbell</v>
          </cell>
          <cell r="I3674" t="str">
            <v>Jennie Lieu</v>
          </cell>
          <cell r="J3674" t="str">
            <v>GT&amp;S</v>
          </cell>
          <cell r="L3674" t="str">
            <v>75</v>
          </cell>
          <cell r="M3674" t="str">
            <v>75C</v>
          </cell>
          <cell r="N3674" t="str">
            <v>Routine Spend M&amp;C - Capital</v>
          </cell>
          <cell r="O3674" t="str">
            <v>5726803</v>
          </cell>
        </row>
        <row r="3675">
          <cell r="B3675" t="str">
            <v>C</v>
          </cell>
          <cell r="C3675" t="str">
            <v>Station/Storage Projects</v>
          </cell>
          <cell r="D3675" t="str">
            <v>Major Projects &amp; Programs</v>
          </cell>
          <cell r="E3675" t="str">
            <v>Kirk Johnson</v>
          </cell>
          <cell r="H3675" t="str">
            <v>Benjamin C. Campbell</v>
          </cell>
          <cell r="I3675" t="str">
            <v>Jennie Lieu</v>
          </cell>
          <cell r="J3675" t="str">
            <v>GT&amp;S</v>
          </cell>
          <cell r="L3675" t="str">
            <v>75</v>
          </cell>
          <cell r="M3675" t="str">
            <v>75C</v>
          </cell>
          <cell r="N3675" t="str">
            <v>Routine Spend M&amp;C - Capital</v>
          </cell>
          <cell r="O3675" t="str">
            <v>5739278</v>
          </cell>
        </row>
        <row r="3676">
          <cell r="B3676" t="str">
            <v>C</v>
          </cell>
          <cell r="C3676" t="str">
            <v>Station/Storage Projects</v>
          </cell>
          <cell r="D3676" t="str">
            <v>Major Projects &amp; Programs</v>
          </cell>
          <cell r="E3676" t="str">
            <v>Kirk Johnson</v>
          </cell>
          <cell r="H3676" t="str">
            <v>Benjamin C. Campbell</v>
          </cell>
          <cell r="I3676" t="str">
            <v>Jennie Lieu</v>
          </cell>
          <cell r="J3676" t="str">
            <v>GT&amp;S</v>
          </cell>
          <cell r="L3676" t="str">
            <v>75</v>
          </cell>
          <cell r="M3676" t="str">
            <v>75C</v>
          </cell>
          <cell r="N3676" t="str">
            <v>Routine Spend M&amp;C - Capital</v>
          </cell>
          <cell r="O3676" t="str">
            <v>5740904</v>
          </cell>
        </row>
        <row r="3677">
          <cell r="B3677" t="str">
            <v>C</v>
          </cell>
          <cell r="C3677" t="str">
            <v>Station/Storage Projects</v>
          </cell>
          <cell r="D3677" t="str">
            <v>Major Projects &amp; Programs</v>
          </cell>
          <cell r="E3677" t="str">
            <v>Kirk Johnson</v>
          </cell>
          <cell r="H3677" t="str">
            <v>Benjamin C. Campbell</v>
          </cell>
          <cell r="I3677" t="str">
            <v>Jennie Lieu</v>
          </cell>
          <cell r="J3677" t="str">
            <v>GT&amp;S</v>
          </cell>
          <cell r="L3677" t="str">
            <v>75</v>
          </cell>
          <cell r="M3677" t="str">
            <v>75C</v>
          </cell>
          <cell r="N3677" t="str">
            <v>Routine Spend M&amp;C - Capital</v>
          </cell>
          <cell r="O3677" t="str">
            <v>5741099</v>
          </cell>
        </row>
        <row r="3678">
          <cell r="B3678" t="str">
            <v>C</v>
          </cell>
          <cell r="C3678" t="str">
            <v>Station/Storage Projects</v>
          </cell>
          <cell r="D3678" t="str">
            <v>Major Projects &amp; Programs</v>
          </cell>
          <cell r="E3678" t="str">
            <v>Kirk Johnson</v>
          </cell>
          <cell r="H3678" t="str">
            <v>Benjamin C. Campbell</v>
          </cell>
          <cell r="I3678" t="str">
            <v>Jennie Lieu</v>
          </cell>
          <cell r="J3678" t="str">
            <v>GT&amp;S</v>
          </cell>
          <cell r="L3678" t="str">
            <v>75</v>
          </cell>
          <cell r="M3678" t="str">
            <v>75C</v>
          </cell>
          <cell r="N3678" t="str">
            <v>Routine Spend M&amp;C - Capital</v>
          </cell>
          <cell r="O3678" t="str">
            <v>5742284</v>
          </cell>
        </row>
        <row r="3679">
          <cell r="B3679" t="str">
            <v>C</v>
          </cell>
          <cell r="C3679" t="str">
            <v>Station/Storage Projects</v>
          </cell>
          <cell r="D3679" t="str">
            <v>Major Projects &amp; Programs</v>
          </cell>
          <cell r="E3679" t="str">
            <v>Kirk Johnson</v>
          </cell>
          <cell r="H3679" t="str">
            <v>Benjamin C. Campbell</v>
          </cell>
          <cell r="I3679" t="str">
            <v>Jennie Lieu</v>
          </cell>
          <cell r="J3679" t="str">
            <v>GT&amp;S</v>
          </cell>
          <cell r="L3679" t="str">
            <v>75</v>
          </cell>
          <cell r="M3679" t="str">
            <v>75C</v>
          </cell>
          <cell r="N3679" t="str">
            <v>Routine Spend M&amp;C - Capital</v>
          </cell>
          <cell r="O3679" t="str">
            <v>5743040</v>
          </cell>
        </row>
        <row r="3680">
          <cell r="B3680" t="str">
            <v>C</v>
          </cell>
          <cell r="C3680" t="str">
            <v>Station/Storage Projects</v>
          </cell>
          <cell r="D3680" t="str">
            <v>Major Projects &amp; Programs</v>
          </cell>
          <cell r="E3680" t="str">
            <v>Kirk Johnson</v>
          </cell>
          <cell r="H3680" t="str">
            <v>Benjamin C. Campbell</v>
          </cell>
          <cell r="I3680" t="str">
            <v>Jennie Lieu</v>
          </cell>
          <cell r="J3680" t="str">
            <v>GT&amp;S</v>
          </cell>
          <cell r="L3680" t="str">
            <v>75</v>
          </cell>
          <cell r="M3680" t="str">
            <v>75C</v>
          </cell>
          <cell r="N3680" t="str">
            <v>Routine Spend M&amp;C - Capital</v>
          </cell>
          <cell r="O3680" t="str">
            <v>5748194</v>
          </cell>
        </row>
        <row r="3681">
          <cell r="B3681" t="str">
            <v>C</v>
          </cell>
          <cell r="C3681" t="str">
            <v>Station/Storage Projects</v>
          </cell>
          <cell r="D3681" t="str">
            <v>Major Projects &amp; Programs</v>
          </cell>
          <cell r="E3681" t="str">
            <v>Kirk Johnson</v>
          </cell>
          <cell r="H3681" t="str">
            <v>Benjamin C. Campbell</v>
          </cell>
          <cell r="I3681" t="str">
            <v>Jennie Lieu</v>
          </cell>
          <cell r="J3681" t="str">
            <v>GT&amp;S</v>
          </cell>
          <cell r="L3681" t="str">
            <v>75</v>
          </cell>
          <cell r="M3681" t="str">
            <v>75C</v>
          </cell>
          <cell r="N3681" t="str">
            <v>Routine Spend M&amp;C - Capital</v>
          </cell>
          <cell r="O3681" t="str">
            <v>5748196</v>
          </cell>
        </row>
        <row r="3682">
          <cell r="B3682" t="str">
            <v>C</v>
          </cell>
          <cell r="C3682" t="str">
            <v>Station/Storage Projects</v>
          </cell>
          <cell r="D3682" t="str">
            <v>Major Projects &amp; Programs</v>
          </cell>
          <cell r="E3682" t="str">
            <v>Kirk Johnson</v>
          </cell>
          <cell r="H3682" t="str">
            <v>Benjamin C. Campbell</v>
          </cell>
          <cell r="I3682" t="str">
            <v>Jennie Lieu</v>
          </cell>
          <cell r="J3682" t="str">
            <v>GT&amp;S</v>
          </cell>
          <cell r="L3682" t="str">
            <v>75</v>
          </cell>
          <cell r="M3682" t="str">
            <v>75C</v>
          </cell>
          <cell r="N3682" t="str">
            <v>Routine Spend M&amp;C - Capital</v>
          </cell>
          <cell r="O3682" t="str">
            <v>5750641</v>
          </cell>
        </row>
        <row r="3683">
          <cell r="B3683" t="str">
            <v>C</v>
          </cell>
          <cell r="C3683" t="str">
            <v>Station/Storage Projects</v>
          </cell>
          <cell r="D3683" t="str">
            <v>Major Projects &amp; Programs</v>
          </cell>
          <cell r="E3683" t="str">
            <v>Kirk Johnson</v>
          </cell>
          <cell r="H3683" t="str">
            <v>Benjamin C. Campbell</v>
          </cell>
          <cell r="I3683" t="str">
            <v>Jennie Lieu</v>
          </cell>
          <cell r="J3683" t="str">
            <v>GT&amp;S</v>
          </cell>
          <cell r="L3683" t="str">
            <v>75</v>
          </cell>
          <cell r="M3683" t="str">
            <v>75C</v>
          </cell>
          <cell r="N3683" t="str">
            <v>Routine Spend M&amp;C - Capital</v>
          </cell>
          <cell r="O3683" t="str">
            <v>5751258</v>
          </cell>
        </row>
        <row r="3684">
          <cell r="B3684" t="str">
            <v>C</v>
          </cell>
          <cell r="C3684" t="str">
            <v>Station/Storage Projects</v>
          </cell>
          <cell r="D3684" t="str">
            <v>Major Projects &amp; Programs</v>
          </cell>
          <cell r="E3684" t="str">
            <v>Kirk Johnson</v>
          </cell>
          <cell r="H3684" t="str">
            <v>Benjamin C. Campbell</v>
          </cell>
          <cell r="I3684" t="str">
            <v>Jennie Lieu</v>
          </cell>
          <cell r="J3684" t="str">
            <v>GT&amp;S</v>
          </cell>
          <cell r="L3684" t="str">
            <v>75</v>
          </cell>
          <cell r="M3684" t="str">
            <v>75C</v>
          </cell>
          <cell r="N3684" t="str">
            <v>Routine Spend M&amp;C - Capital</v>
          </cell>
          <cell r="O3684" t="str">
            <v>5751323</v>
          </cell>
        </row>
        <row r="3685">
          <cell r="B3685" t="str">
            <v>C</v>
          </cell>
          <cell r="C3685" t="str">
            <v>Station/Storage Projects</v>
          </cell>
          <cell r="D3685" t="str">
            <v>Major Projects &amp; Programs</v>
          </cell>
          <cell r="E3685" t="str">
            <v>Kirk Johnson</v>
          </cell>
          <cell r="H3685" t="str">
            <v>Benjamin C. Campbell</v>
          </cell>
          <cell r="I3685" t="str">
            <v>Jennie Lieu</v>
          </cell>
          <cell r="J3685" t="str">
            <v>GT&amp;S</v>
          </cell>
          <cell r="L3685" t="str">
            <v>75</v>
          </cell>
          <cell r="M3685" t="str">
            <v>75C</v>
          </cell>
          <cell r="N3685" t="str">
            <v>Routine Spend M&amp;C - Capital</v>
          </cell>
          <cell r="O3685" t="str">
            <v>5751354</v>
          </cell>
        </row>
        <row r="3686">
          <cell r="B3686" t="str">
            <v>C</v>
          </cell>
          <cell r="C3686" t="str">
            <v>Station/Storage Projects</v>
          </cell>
          <cell r="D3686" t="str">
            <v>Major Projects &amp; Programs</v>
          </cell>
          <cell r="E3686" t="str">
            <v>Kirk Johnson</v>
          </cell>
          <cell r="H3686" t="str">
            <v>Benjamin C. Campbell</v>
          </cell>
          <cell r="I3686" t="str">
            <v>Jennie Lieu</v>
          </cell>
          <cell r="J3686" t="str">
            <v>GT&amp;S</v>
          </cell>
          <cell r="L3686" t="str">
            <v>75</v>
          </cell>
          <cell r="M3686" t="str">
            <v>75C</v>
          </cell>
          <cell r="N3686" t="str">
            <v>Routine Spend M&amp;C - Capital</v>
          </cell>
          <cell r="O3686" t="str">
            <v>5751396</v>
          </cell>
        </row>
        <row r="3687">
          <cell r="B3687" t="str">
            <v>C</v>
          </cell>
          <cell r="C3687" t="str">
            <v>Station/Storage Projects</v>
          </cell>
          <cell r="D3687" t="str">
            <v>Major Projects &amp; Programs</v>
          </cell>
          <cell r="E3687" t="str">
            <v>Kirk Johnson</v>
          </cell>
          <cell r="H3687" t="str">
            <v>Benjamin C. Campbell</v>
          </cell>
          <cell r="I3687" t="str">
            <v>Jennie Lieu</v>
          </cell>
          <cell r="J3687" t="str">
            <v>GT&amp;S</v>
          </cell>
          <cell r="L3687" t="str">
            <v>75</v>
          </cell>
          <cell r="M3687" t="str">
            <v>75C</v>
          </cell>
          <cell r="N3687" t="str">
            <v>Routine Spend M&amp;C - Capital</v>
          </cell>
          <cell r="O3687" t="str">
            <v>5751483</v>
          </cell>
        </row>
        <row r="3688">
          <cell r="B3688" t="str">
            <v>C</v>
          </cell>
          <cell r="C3688" t="str">
            <v>Station/Storage Projects</v>
          </cell>
          <cell r="D3688" t="str">
            <v>Major Projects &amp; Programs</v>
          </cell>
          <cell r="E3688" t="str">
            <v>Kirk Johnson</v>
          </cell>
          <cell r="H3688" t="str">
            <v>Benjamin C. Campbell</v>
          </cell>
          <cell r="I3688" t="str">
            <v>Jennie Lieu</v>
          </cell>
          <cell r="J3688" t="str">
            <v>GT&amp;S</v>
          </cell>
          <cell r="L3688" t="str">
            <v>75</v>
          </cell>
          <cell r="M3688" t="str">
            <v>75C</v>
          </cell>
          <cell r="N3688" t="str">
            <v>Routine Spend M&amp;C - Capital</v>
          </cell>
          <cell r="O3688" t="str">
            <v>5751570</v>
          </cell>
        </row>
        <row r="3689">
          <cell r="B3689" t="str">
            <v>C</v>
          </cell>
          <cell r="C3689" t="str">
            <v>Station/Storage Projects</v>
          </cell>
          <cell r="D3689" t="str">
            <v>Major Projects &amp; Programs</v>
          </cell>
          <cell r="E3689" t="str">
            <v>Kirk Johnson</v>
          </cell>
          <cell r="H3689" t="str">
            <v>Benjamin C. Campbell</v>
          </cell>
          <cell r="I3689" t="str">
            <v>Jennie Lieu</v>
          </cell>
          <cell r="J3689" t="str">
            <v>GT&amp;S</v>
          </cell>
          <cell r="L3689" t="str">
            <v>75</v>
          </cell>
          <cell r="M3689" t="str">
            <v>75C</v>
          </cell>
          <cell r="N3689" t="str">
            <v>Routine Spend M&amp;C - Capital</v>
          </cell>
          <cell r="O3689" t="str">
            <v>5751572</v>
          </cell>
        </row>
        <row r="3690">
          <cell r="B3690" t="str">
            <v>C</v>
          </cell>
          <cell r="C3690" t="str">
            <v>Station/Storage Projects</v>
          </cell>
          <cell r="D3690" t="str">
            <v>Major Projects &amp; Programs</v>
          </cell>
          <cell r="E3690" t="str">
            <v>Kirk Johnson</v>
          </cell>
          <cell r="H3690" t="str">
            <v>Benjamin C. Campbell</v>
          </cell>
          <cell r="I3690" t="str">
            <v>Jennie Lieu</v>
          </cell>
          <cell r="J3690" t="str">
            <v>GT&amp;S</v>
          </cell>
          <cell r="L3690" t="str">
            <v>75</v>
          </cell>
          <cell r="M3690" t="str">
            <v>75C</v>
          </cell>
          <cell r="N3690" t="str">
            <v>Routine Spend M&amp;C - Capital</v>
          </cell>
          <cell r="O3690" t="str">
            <v>5751598</v>
          </cell>
        </row>
        <row r="3691">
          <cell r="B3691" t="str">
            <v>C</v>
          </cell>
          <cell r="C3691" t="str">
            <v>Station/Storage Projects</v>
          </cell>
          <cell r="D3691" t="str">
            <v>Major Projects &amp; Programs</v>
          </cell>
          <cell r="E3691" t="str">
            <v>Kirk Johnson</v>
          </cell>
          <cell r="H3691" t="str">
            <v>Benjamin C. Campbell</v>
          </cell>
          <cell r="I3691" t="str">
            <v>Jennie Lieu</v>
          </cell>
          <cell r="J3691" t="str">
            <v>GT&amp;S</v>
          </cell>
          <cell r="L3691" t="str">
            <v>75</v>
          </cell>
          <cell r="M3691" t="str">
            <v>75C</v>
          </cell>
          <cell r="N3691" t="str">
            <v>Routine Spend M&amp;C - Capital</v>
          </cell>
          <cell r="O3691" t="str">
            <v>5751599</v>
          </cell>
        </row>
        <row r="3692">
          <cell r="B3692" t="str">
            <v>C</v>
          </cell>
          <cell r="C3692" t="str">
            <v>Station/Storage Projects</v>
          </cell>
          <cell r="D3692" t="str">
            <v>Major Projects &amp; Programs</v>
          </cell>
          <cell r="E3692" t="str">
            <v>Kirk Johnson</v>
          </cell>
          <cell r="H3692" t="str">
            <v>Benjamin C. Campbell</v>
          </cell>
          <cell r="I3692" t="str">
            <v>Jennie Lieu</v>
          </cell>
          <cell r="J3692" t="str">
            <v>GT&amp;S</v>
          </cell>
          <cell r="L3692" t="str">
            <v>75</v>
          </cell>
          <cell r="M3692" t="str">
            <v>75C</v>
          </cell>
          <cell r="N3692" t="str">
            <v>Routine Spend M&amp;C - Capital</v>
          </cell>
          <cell r="O3692" t="str">
            <v>5751609</v>
          </cell>
        </row>
        <row r="3693">
          <cell r="B3693" t="str">
            <v>C</v>
          </cell>
          <cell r="C3693" t="str">
            <v>Station/Storage Projects</v>
          </cell>
          <cell r="D3693" t="str">
            <v>Major Projects &amp; Programs</v>
          </cell>
          <cell r="E3693" t="str">
            <v>Kirk Johnson</v>
          </cell>
          <cell r="H3693" t="str">
            <v>Benjamin C. Campbell</v>
          </cell>
          <cell r="I3693" t="str">
            <v>Jennie Lieu</v>
          </cell>
          <cell r="J3693" t="str">
            <v>GT&amp;S</v>
          </cell>
          <cell r="L3693" t="str">
            <v>75</v>
          </cell>
          <cell r="M3693" t="str">
            <v>75C</v>
          </cell>
          <cell r="N3693" t="str">
            <v>Routine Spend M&amp;C - Capital</v>
          </cell>
          <cell r="O3693" t="str">
            <v>5751613</v>
          </cell>
        </row>
        <row r="3694">
          <cell r="B3694" t="str">
            <v>C</v>
          </cell>
          <cell r="C3694" t="str">
            <v>Station/Storage Projects</v>
          </cell>
          <cell r="D3694" t="str">
            <v>Major Projects &amp; Programs</v>
          </cell>
          <cell r="E3694" t="str">
            <v>Kirk Johnson</v>
          </cell>
          <cell r="H3694" t="str">
            <v>Benjamin C. Campbell</v>
          </cell>
          <cell r="I3694" t="str">
            <v>Jennie Lieu</v>
          </cell>
          <cell r="J3694" t="str">
            <v>GT&amp;S</v>
          </cell>
          <cell r="L3694" t="str">
            <v>75</v>
          </cell>
          <cell r="M3694" t="str">
            <v>75C</v>
          </cell>
          <cell r="N3694" t="str">
            <v>Routine Spend M&amp;C - Capital</v>
          </cell>
          <cell r="O3694" t="str">
            <v>5751864</v>
          </cell>
        </row>
        <row r="3695">
          <cell r="B3695" t="str">
            <v>C</v>
          </cell>
          <cell r="C3695" t="str">
            <v>Station/Storage Projects</v>
          </cell>
          <cell r="D3695" t="str">
            <v>Major Projects &amp; Programs</v>
          </cell>
          <cell r="E3695" t="str">
            <v>Kirk Johnson</v>
          </cell>
          <cell r="H3695" t="str">
            <v>Benjamin C. Campbell</v>
          </cell>
          <cell r="I3695" t="str">
            <v>Jennie Lieu</v>
          </cell>
          <cell r="J3695" t="str">
            <v>GT&amp;S</v>
          </cell>
          <cell r="L3695" t="str">
            <v>75</v>
          </cell>
          <cell r="M3695" t="str">
            <v>75C</v>
          </cell>
          <cell r="N3695" t="str">
            <v>Routine Spend M&amp;C - Capital</v>
          </cell>
          <cell r="O3695" t="str">
            <v>5751894</v>
          </cell>
        </row>
        <row r="3696">
          <cell r="B3696" t="str">
            <v>C</v>
          </cell>
          <cell r="C3696" t="str">
            <v>Station/Storage Projects</v>
          </cell>
          <cell r="D3696" t="str">
            <v>Major Projects &amp; Programs</v>
          </cell>
          <cell r="E3696" t="str">
            <v>Kirk Johnson</v>
          </cell>
          <cell r="H3696" t="str">
            <v>Benjamin C. Campbell</v>
          </cell>
          <cell r="I3696" t="str">
            <v>Jennie Lieu</v>
          </cell>
          <cell r="J3696" t="str">
            <v>GT&amp;S</v>
          </cell>
          <cell r="L3696" t="str">
            <v>75</v>
          </cell>
          <cell r="M3696" t="str">
            <v>75C</v>
          </cell>
          <cell r="N3696" t="str">
            <v>Routine Spend M&amp;C - Capital</v>
          </cell>
          <cell r="O3696" t="str">
            <v>5757315</v>
          </cell>
        </row>
        <row r="3697">
          <cell r="B3697" t="str">
            <v>C</v>
          </cell>
          <cell r="C3697" t="str">
            <v>Station/Storage Projects</v>
          </cell>
          <cell r="D3697" t="str">
            <v>Major Projects &amp; Programs</v>
          </cell>
          <cell r="E3697" t="str">
            <v>Kirk Johnson</v>
          </cell>
          <cell r="H3697" t="str">
            <v>Benjamin C. Campbell</v>
          </cell>
          <cell r="I3697" t="str">
            <v>Jennie Lieu</v>
          </cell>
          <cell r="J3697" t="str">
            <v>GT&amp;S</v>
          </cell>
          <cell r="L3697" t="str">
            <v>75</v>
          </cell>
          <cell r="M3697" t="str">
            <v>75C</v>
          </cell>
          <cell r="N3697" t="str">
            <v>Routine Spend M&amp;C - Capital</v>
          </cell>
          <cell r="O3697" t="str">
            <v>5757319</v>
          </cell>
        </row>
        <row r="3698">
          <cell r="B3698" t="str">
            <v>C</v>
          </cell>
          <cell r="C3698" t="str">
            <v>Station/Storage Projects</v>
          </cell>
          <cell r="D3698" t="str">
            <v>Major Projects &amp; Programs</v>
          </cell>
          <cell r="E3698" t="str">
            <v>Kirk Johnson</v>
          </cell>
          <cell r="H3698" t="str">
            <v>Benjamin C. Campbell</v>
          </cell>
          <cell r="I3698" t="str">
            <v>Jennie Lieu</v>
          </cell>
          <cell r="J3698" t="str">
            <v>GT&amp;S</v>
          </cell>
          <cell r="L3698" t="str">
            <v>75</v>
          </cell>
          <cell r="M3698" t="str">
            <v>75C</v>
          </cell>
          <cell r="N3698" t="str">
            <v>Routine Spend M&amp;C - Capital</v>
          </cell>
          <cell r="O3698" t="str">
            <v>5757346</v>
          </cell>
        </row>
        <row r="3699">
          <cell r="B3699" t="str">
            <v>C</v>
          </cell>
          <cell r="C3699" t="str">
            <v>Station/Storage Projects</v>
          </cell>
          <cell r="D3699" t="str">
            <v>Major Projects &amp; Programs</v>
          </cell>
          <cell r="E3699" t="str">
            <v>Kirk Johnson</v>
          </cell>
          <cell r="H3699" t="str">
            <v>Benjamin C. Campbell</v>
          </cell>
          <cell r="I3699" t="str">
            <v>Jennie Lieu</v>
          </cell>
          <cell r="J3699" t="str">
            <v>GT&amp;S</v>
          </cell>
          <cell r="L3699" t="str">
            <v>75</v>
          </cell>
          <cell r="M3699" t="str">
            <v>75C</v>
          </cell>
          <cell r="N3699" t="str">
            <v>Routine Spend M&amp;C - Capital</v>
          </cell>
          <cell r="O3699" t="str">
            <v>5758243</v>
          </cell>
        </row>
        <row r="3700">
          <cell r="B3700" t="str">
            <v>C</v>
          </cell>
          <cell r="C3700" t="str">
            <v>Station/Storage Projects</v>
          </cell>
          <cell r="D3700" t="str">
            <v>Major Projects &amp; Programs</v>
          </cell>
          <cell r="E3700" t="str">
            <v>Kirk Johnson</v>
          </cell>
          <cell r="H3700" t="str">
            <v>Benjamin C. Campbell</v>
          </cell>
          <cell r="I3700" t="str">
            <v>Jennie Lieu</v>
          </cell>
          <cell r="J3700" t="str">
            <v>GT&amp;S</v>
          </cell>
          <cell r="L3700" t="str">
            <v>75</v>
          </cell>
          <cell r="M3700" t="str">
            <v>75C</v>
          </cell>
          <cell r="N3700" t="str">
            <v>Routine Spend M&amp;C - Capital</v>
          </cell>
          <cell r="O3700" t="str">
            <v>5758266</v>
          </cell>
        </row>
        <row r="3701">
          <cell r="B3701" t="str">
            <v>C</v>
          </cell>
          <cell r="C3701" t="str">
            <v>Station/Storage Projects</v>
          </cell>
          <cell r="D3701" t="str">
            <v>Major Projects &amp; Programs</v>
          </cell>
          <cell r="E3701" t="str">
            <v>Kirk Johnson</v>
          </cell>
          <cell r="H3701" t="str">
            <v>Benjamin C. Campbell</v>
          </cell>
          <cell r="I3701" t="str">
            <v>Jennie Lieu</v>
          </cell>
          <cell r="J3701" t="str">
            <v>GT&amp;S</v>
          </cell>
          <cell r="L3701" t="str">
            <v>75</v>
          </cell>
          <cell r="M3701" t="str">
            <v>75C</v>
          </cell>
          <cell r="N3701" t="str">
            <v>Routine Spend M&amp;C - Capital</v>
          </cell>
          <cell r="O3701" t="str">
            <v>5758269</v>
          </cell>
        </row>
        <row r="3702">
          <cell r="B3702" t="str">
            <v>C</v>
          </cell>
          <cell r="C3702" t="str">
            <v>Station/Storage Projects</v>
          </cell>
          <cell r="D3702" t="str">
            <v>Major Projects &amp; Programs</v>
          </cell>
          <cell r="E3702" t="str">
            <v>Kirk Johnson</v>
          </cell>
          <cell r="H3702" t="str">
            <v>Benjamin C. Campbell</v>
          </cell>
          <cell r="I3702" t="str">
            <v>Jennie Lieu</v>
          </cell>
          <cell r="J3702" t="str">
            <v>GT&amp;S</v>
          </cell>
          <cell r="L3702" t="str">
            <v>75</v>
          </cell>
          <cell r="M3702" t="str">
            <v>75C</v>
          </cell>
          <cell r="N3702" t="str">
            <v>Routine Spend M&amp;C - Capital</v>
          </cell>
          <cell r="O3702" t="str">
            <v>5759099</v>
          </cell>
        </row>
        <row r="3703">
          <cell r="B3703" t="str">
            <v>C</v>
          </cell>
          <cell r="C3703" t="str">
            <v>Station/Storage Projects</v>
          </cell>
          <cell r="D3703" t="str">
            <v>Major Projects &amp; Programs</v>
          </cell>
          <cell r="E3703" t="str">
            <v>Kirk Johnson</v>
          </cell>
          <cell r="H3703" t="str">
            <v>Benjamin C. Campbell</v>
          </cell>
          <cell r="I3703" t="str">
            <v>Jennie Lieu</v>
          </cell>
          <cell r="J3703" t="str">
            <v>GT&amp;S</v>
          </cell>
          <cell r="L3703" t="str">
            <v>75</v>
          </cell>
          <cell r="M3703" t="str">
            <v>75C</v>
          </cell>
          <cell r="N3703" t="str">
            <v>Routine Spend M&amp;C - Capital</v>
          </cell>
          <cell r="O3703" t="str">
            <v>5759108</v>
          </cell>
        </row>
        <row r="3704">
          <cell r="B3704" t="str">
            <v>C</v>
          </cell>
          <cell r="C3704" t="str">
            <v>Station/Storage Projects</v>
          </cell>
          <cell r="D3704" t="str">
            <v>Major Projects &amp; Programs</v>
          </cell>
          <cell r="E3704" t="str">
            <v>Kirk Johnson</v>
          </cell>
          <cell r="H3704" t="str">
            <v>Benjamin C. Campbell</v>
          </cell>
          <cell r="I3704" t="str">
            <v>Jennie Lieu</v>
          </cell>
          <cell r="J3704" t="str">
            <v>GT&amp;S</v>
          </cell>
          <cell r="L3704" t="str">
            <v>75</v>
          </cell>
          <cell r="M3704" t="str">
            <v>75C</v>
          </cell>
          <cell r="N3704" t="str">
            <v>Routine Spend M&amp;C - Capital</v>
          </cell>
          <cell r="O3704" t="str">
            <v>5759112</v>
          </cell>
        </row>
        <row r="3705">
          <cell r="B3705" t="str">
            <v>C</v>
          </cell>
          <cell r="C3705" t="str">
            <v>Station/Storage Projects</v>
          </cell>
          <cell r="D3705" t="str">
            <v>Major Projects &amp; Programs</v>
          </cell>
          <cell r="E3705" t="str">
            <v>Kirk Johnson</v>
          </cell>
          <cell r="H3705" t="str">
            <v>Benjamin C. Campbell</v>
          </cell>
          <cell r="I3705" t="str">
            <v>Jennie Lieu</v>
          </cell>
          <cell r="J3705" t="str">
            <v>GT&amp;S</v>
          </cell>
          <cell r="L3705" t="str">
            <v>75</v>
          </cell>
          <cell r="M3705" t="str">
            <v>75C</v>
          </cell>
          <cell r="N3705" t="str">
            <v>Routine Spend M&amp;C - Capital</v>
          </cell>
          <cell r="O3705" t="str">
            <v>5759142</v>
          </cell>
        </row>
        <row r="3706">
          <cell r="B3706" t="str">
            <v>C</v>
          </cell>
          <cell r="C3706" t="str">
            <v>Station/Storage Projects</v>
          </cell>
          <cell r="D3706" t="str">
            <v>Major Projects &amp; Programs</v>
          </cell>
          <cell r="E3706" t="str">
            <v>Kirk Johnson</v>
          </cell>
          <cell r="H3706" t="str">
            <v>Benjamin C. Campbell</v>
          </cell>
          <cell r="I3706" t="str">
            <v>Jennie Lieu</v>
          </cell>
          <cell r="J3706" t="str">
            <v>GT&amp;S</v>
          </cell>
          <cell r="L3706" t="str">
            <v>75</v>
          </cell>
          <cell r="M3706" t="str">
            <v>75C</v>
          </cell>
          <cell r="N3706" t="str">
            <v>Routine Spend M&amp;C - Capital</v>
          </cell>
          <cell r="O3706" t="str">
            <v>5759143</v>
          </cell>
        </row>
        <row r="3707">
          <cell r="B3707" t="str">
            <v>C</v>
          </cell>
          <cell r="C3707" t="str">
            <v>Station/Storage Projects</v>
          </cell>
          <cell r="D3707" t="str">
            <v>Major Projects &amp; Programs</v>
          </cell>
          <cell r="E3707" t="str">
            <v>Kirk Johnson</v>
          </cell>
          <cell r="H3707" t="str">
            <v>Benjamin C. Campbell</v>
          </cell>
          <cell r="I3707" t="str">
            <v>Jennie Lieu</v>
          </cell>
          <cell r="J3707" t="str">
            <v>GT&amp;S</v>
          </cell>
          <cell r="L3707" t="str">
            <v>75</v>
          </cell>
          <cell r="M3707" t="str">
            <v>75C</v>
          </cell>
          <cell r="N3707" t="str">
            <v>Routine Spend M&amp;C - Capital</v>
          </cell>
          <cell r="O3707" t="str">
            <v>5759560</v>
          </cell>
        </row>
        <row r="3708">
          <cell r="B3708" t="str">
            <v>C</v>
          </cell>
          <cell r="C3708" t="str">
            <v>Station/Storage Projects</v>
          </cell>
          <cell r="D3708" t="str">
            <v>Major Projects &amp; Programs</v>
          </cell>
          <cell r="E3708" t="str">
            <v>Kirk Johnson</v>
          </cell>
          <cell r="H3708" t="str">
            <v>Benjamin C. Campbell</v>
          </cell>
          <cell r="I3708" t="str">
            <v>Jennie Lieu</v>
          </cell>
          <cell r="J3708" t="str">
            <v>GT&amp;S</v>
          </cell>
          <cell r="L3708" t="str">
            <v>75</v>
          </cell>
          <cell r="M3708" t="str">
            <v>75C</v>
          </cell>
          <cell r="N3708" t="str">
            <v>Routine Spend M&amp;C - Capital</v>
          </cell>
          <cell r="O3708" t="str">
            <v>5759561</v>
          </cell>
        </row>
        <row r="3709">
          <cell r="B3709" t="str">
            <v>C</v>
          </cell>
          <cell r="C3709" t="str">
            <v>Station/Storage Projects</v>
          </cell>
          <cell r="D3709" t="str">
            <v>Major Projects &amp; Programs</v>
          </cell>
          <cell r="E3709" t="str">
            <v>Kirk Johnson</v>
          </cell>
          <cell r="H3709" t="str">
            <v>Benjamin C. Campbell</v>
          </cell>
          <cell r="I3709" t="str">
            <v>Jennie Lieu</v>
          </cell>
          <cell r="J3709" t="str">
            <v>GT&amp;S</v>
          </cell>
          <cell r="L3709" t="str">
            <v>75</v>
          </cell>
          <cell r="M3709" t="str">
            <v>75C</v>
          </cell>
          <cell r="N3709" t="str">
            <v>Routine Spend M&amp;C - Capital</v>
          </cell>
          <cell r="O3709" t="str">
            <v>5759562</v>
          </cell>
        </row>
        <row r="3710">
          <cell r="B3710" t="str">
            <v>C</v>
          </cell>
          <cell r="C3710" t="str">
            <v>Station/Storage Projects</v>
          </cell>
          <cell r="D3710" t="str">
            <v>Major Projects &amp; Programs</v>
          </cell>
          <cell r="E3710" t="str">
            <v>Kirk Johnson</v>
          </cell>
          <cell r="H3710" t="str">
            <v>Benjamin C. Campbell</v>
          </cell>
          <cell r="I3710" t="str">
            <v>Jennie Lieu</v>
          </cell>
          <cell r="J3710" t="str">
            <v>GT&amp;S</v>
          </cell>
          <cell r="L3710" t="str">
            <v>75</v>
          </cell>
          <cell r="M3710" t="str">
            <v>75C</v>
          </cell>
          <cell r="N3710" t="str">
            <v>Routine Spend M&amp;C - Capital</v>
          </cell>
          <cell r="O3710" t="str">
            <v>5759563</v>
          </cell>
        </row>
        <row r="3711">
          <cell r="B3711" t="str">
            <v>C</v>
          </cell>
          <cell r="C3711" t="str">
            <v>Station/Storage Projects</v>
          </cell>
          <cell r="D3711" t="str">
            <v>Major Projects &amp; Programs</v>
          </cell>
          <cell r="E3711" t="str">
            <v>Kirk Johnson</v>
          </cell>
          <cell r="H3711" t="str">
            <v>Benjamin C. Campbell</v>
          </cell>
          <cell r="I3711" t="str">
            <v>Jennie Lieu</v>
          </cell>
          <cell r="J3711" t="str">
            <v>GT&amp;S</v>
          </cell>
          <cell r="L3711" t="str">
            <v>75</v>
          </cell>
          <cell r="M3711" t="str">
            <v>75C</v>
          </cell>
          <cell r="N3711" t="str">
            <v>Routine Spend M&amp;C - Capital</v>
          </cell>
          <cell r="O3711" t="str">
            <v>5759566</v>
          </cell>
        </row>
        <row r="3712">
          <cell r="B3712" t="str">
            <v>C</v>
          </cell>
          <cell r="C3712" t="str">
            <v>Station/Storage Projects</v>
          </cell>
          <cell r="D3712" t="str">
            <v>Major Projects &amp; Programs</v>
          </cell>
          <cell r="E3712" t="str">
            <v>Kirk Johnson</v>
          </cell>
          <cell r="H3712" t="str">
            <v>Benjamin C. Campbell</v>
          </cell>
          <cell r="I3712" t="str">
            <v>Jennie Lieu</v>
          </cell>
          <cell r="J3712" t="str">
            <v>GT&amp;S</v>
          </cell>
          <cell r="L3712" t="str">
            <v>75</v>
          </cell>
          <cell r="M3712" t="str">
            <v>75C</v>
          </cell>
          <cell r="N3712" t="str">
            <v>Routine Spend M&amp;C - Capital</v>
          </cell>
          <cell r="O3712" t="str">
            <v>5759569</v>
          </cell>
        </row>
        <row r="3713">
          <cell r="B3713" t="str">
            <v>C</v>
          </cell>
          <cell r="C3713" t="str">
            <v>Station/Storage Projects</v>
          </cell>
          <cell r="D3713" t="str">
            <v>Major Projects &amp; Programs</v>
          </cell>
          <cell r="E3713" t="str">
            <v>Kirk Johnson</v>
          </cell>
          <cell r="H3713" t="str">
            <v>Benjamin C. Campbell</v>
          </cell>
          <cell r="I3713" t="str">
            <v>Jennie Lieu</v>
          </cell>
          <cell r="J3713" t="str">
            <v>GT&amp;S</v>
          </cell>
          <cell r="L3713" t="str">
            <v>75</v>
          </cell>
          <cell r="M3713" t="str">
            <v>75C</v>
          </cell>
          <cell r="N3713" t="str">
            <v>Routine Spend M&amp;C - Capital</v>
          </cell>
          <cell r="O3713" t="str">
            <v>5759570</v>
          </cell>
        </row>
        <row r="3714">
          <cell r="B3714" t="str">
            <v>C</v>
          </cell>
          <cell r="C3714" t="str">
            <v>Station/Storage Projects</v>
          </cell>
          <cell r="D3714" t="str">
            <v>Major Projects &amp; Programs</v>
          </cell>
          <cell r="E3714" t="str">
            <v>Kirk Johnson</v>
          </cell>
          <cell r="H3714" t="str">
            <v>Benjamin C. Campbell</v>
          </cell>
          <cell r="I3714" t="str">
            <v>Jennie Lieu</v>
          </cell>
          <cell r="J3714" t="str">
            <v>GT&amp;S</v>
          </cell>
          <cell r="L3714" t="str">
            <v>75</v>
          </cell>
          <cell r="M3714" t="str">
            <v>75C</v>
          </cell>
          <cell r="N3714" t="str">
            <v>Routine Spend M&amp;C - Capital</v>
          </cell>
          <cell r="O3714" t="str">
            <v>5759572</v>
          </cell>
        </row>
        <row r="3715">
          <cell r="B3715" t="str">
            <v>C</v>
          </cell>
          <cell r="C3715" t="str">
            <v>Station/Storage Projects</v>
          </cell>
          <cell r="D3715" t="str">
            <v>Major Projects &amp; Programs</v>
          </cell>
          <cell r="E3715" t="str">
            <v>Kirk Johnson</v>
          </cell>
          <cell r="H3715" t="str">
            <v>Benjamin C. Campbell</v>
          </cell>
          <cell r="I3715" t="str">
            <v>Jennie Lieu</v>
          </cell>
          <cell r="J3715" t="str">
            <v>GT&amp;S</v>
          </cell>
          <cell r="L3715" t="str">
            <v>75</v>
          </cell>
          <cell r="M3715" t="str">
            <v>75C</v>
          </cell>
          <cell r="N3715" t="str">
            <v>Routine Spend M&amp;C - Capital</v>
          </cell>
          <cell r="O3715" t="str">
            <v>5759573</v>
          </cell>
        </row>
        <row r="3716">
          <cell r="B3716" t="str">
            <v>C</v>
          </cell>
          <cell r="C3716" t="str">
            <v>Station/Storage Projects</v>
          </cell>
          <cell r="D3716" t="str">
            <v>Major Projects &amp; Programs</v>
          </cell>
          <cell r="E3716" t="str">
            <v>Kirk Johnson</v>
          </cell>
          <cell r="H3716" t="str">
            <v>Benjamin C. Campbell</v>
          </cell>
          <cell r="I3716" t="str">
            <v>Jennie Lieu</v>
          </cell>
          <cell r="J3716" t="str">
            <v>GT&amp;S</v>
          </cell>
          <cell r="L3716" t="str">
            <v>75</v>
          </cell>
          <cell r="M3716" t="str">
            <v>75C</v>
          </cell>
          <cell r="N3716" t="str">
            <v>Routine Spend M&amp;C - Capital</v>
          </cell>
          <cell r="O3716" t="str">
            <v>5759575</v>
          </cell>
        </row>
        <row r="3717">
          <cell r="B3717" t="str">
            <v>C</v>
          </cell>
          <cell r="C3717" t="str">
            <v>Station/Storage Projects</v>
          </cell>
          <cell r="D3717" t="str">
            <v>Major Projects &amp; Programs</v>
          </cell>
          <cell r="E3717" t="str">
            <v>Kirk Johnson</v>
          </cell>
          <cell r="H3717" t="str">
            <v>Benjamin C. Campbell</v>
          </cell>
          <cell r="I3717" t="str">
            <v>Jennie Lieu</v>
          </cell>
          <cell r="J3717" t="str">
            <v>GT&amp;S</v>
          </cell>
          <cell r="L3717" t="str">
            <v>75</v>
          </cell>
          <cell r="M3717" t="str">
            <v>75C</v>
          </cell>
          <cell r="N3717" t="str">
            <v>Routine Spend M&amp;C - Capital</v>
          </cell>
          <cell r="O3717" t="str">
            <v>5759579</v>
          </cell>
        </row>
        <row r="3718">
          <cell r="B3718" t="str">
            <v>C</v>
          </cell>
          <cell r="C3718" t="str">
            <v>Station/Storage Projects</v>
          </cell>
          <cell r="D3718" t="str">
            <v>Major Projects &amp; Programs</v>
          </cell>
          <cell r="E3718" t="str">
            <v>Kirk Johnson</v>
          </cell>
          <cell r="H3718" t="str">
            <v>Benjamin C. Campbell</v>
          </cell>
          <cell r="I3718" t="str">
            <v>Jennie Lieu</v>
          </cell>
          <cell r="J3718" t="str">
            <v>GT&amp;S</v>
          </cell>
          <cell r="L3718" t="str">
            <v>75</v>
          </cell>
          <cell r="M3718" t="str">
            <v>75C</v>
          </cell>
          <cell r="N3718" t="str">
            <v>Routine Spend M&amp;C - Capital</v>
          </cell>
          <cell r="O3718" t="str">
            <v>5759581</v>
          </cell>
        </row>
        <row r="3719">
          <cell r="B3719" t="str">
            <v>C</v>
          </cell>
          <cell r="C3719" t="str">
            <v>Station/Storage Projects</v>
          </cell>
          <cell r="D3719" t="str">
            <v>Major Projects &amp; Programs</v>
          </cell>
          <cell r="E3719" t="str">
            <v>Kirk Johnson</v>
          </cell>
          <cell r="H3719" t="str">
            <v>Benjamin C. Campbell</v>
          </cell>
          <cell r="I3719" t="str">
            <v>Jennie Lieu</v>
          </cell>
          <cell r="J3719" t="str">
            <v>GT&amp;S</v>
          </cell>
          <cell r="L3719" t="str">
            <v>75</v>
          </cell>
          <cell r="M3719" t="str">
            <v>75C</v>
          </cell>
          <cell r="N3719" t="str">
            <v>Routine Spend M&amp;C - Capital</v>
          </cell>
          <cell r="O3719" t="str">
            <v>5759604</v>
          </cell>
        </row>
        <row r="3720">
          <cell r="B3720" t="str">
            <v>C</v>
          </cell>
          <cell r="C3720" t="str">
            <v>Station/Storage Projects</v>
          </cell>
          <cell r="D3720" t="str">
            <v>Major Projects &amp; Programs</v>
          </cell>
          <cell r="E3720" t="str">
            <v>Kirk Johnson</v>
          </cell>
          <cell r="H3720" t="str">
            <v>Benjamin C. Campbell</v>
          </cell>
          <cell r="I3720" t="str">
            <v>Jennie Lieu</v>
          </cell>
          <cell r="J3720" t="str">
            <v>GT&amp;S</v>
          </cell>
          <cell r="L3720" t="str">
            <v>75</v>
          </cell>
          <cell r="M3720" t="str">
            <v>75C</v>
          </cell>
          <cell r="N3720" t="str">
            <v>Routine Spend M&amp;C - Capital</v>
          </cell>
          <cell r="O3720" t="str">
            <v>5759964</v>
          </cell>
        </row>
        <row r="3721">
          <cell r="B3721" t="str">
            <v>C</v>
          </cell>
          <cell r="C3721" t="str">
            <v>Station/Storage Projects</v>
          </cell>
          <cell r="D3721" t="str">
            <v>Major Projects &amp; Programs</v>
          </cell>
          <cell r="E3721" t="str">
            <v>Kirk Johnson</v>
          </cell>
          <cell r="H3721" t="str">
            <v>Benjamin C. Campbell</v>
          </cell>
          <cell r="I3721" t="str">
            <v>Jennie Lieu</v>
          </cell>
          <cell r="J3721" t="str">
            <v>GT&amp;S</v>
          </cell>
          <cell r="L3721" t="str">
            <v>75</v>
          </cell>
          <cell r="M3721" t="str">
            <v>75C</v>
          </cell>
          <cell r="N3721" t="str">
            <v>Routine Spend M&amp;C - Capital</v>
          </cell>
          <cell r="O3721" t="str">
            <v>5762178</v>
          </cell>
        </row>
        <row r="3722">
          <cell r="B3722" t="str">
            <v>C</v>
          </cell>
          <cell r="C3722" t="str">
            <v>Station/Storage Projects</v>
          </cell>
          <cell r="D3722" t="str">
            <v>Major Projects &amp; Programs</v>
          </cell>
          <cell r="E3722" t="str">
            <v>Kirk Johnson</v>
          </cell>
          <cell r="H3722" t="str">
            <v>Benjamin C. Campbell</v>
          </cell>
          <cell r="I3722" t="str">
            <v>Jennie Lieu</v>
          </cell>
          <cell r="J3722" t="str">
            <v>GT&amp;S</v>
          </cell>
          <cell r="L3722" t="str">
            <v>75</v>
          </cell>
          <cell r="M3722" t="str">
            <v>75C</v>
          </cell>
          <cell r="N3722" t="str">
            <v>Routine Spend M&amp;C - Capital</v>
          </cell>
          <cell r="O3722" t="str">
            <v>5762466</v>
          </cell>
        </row>
        <row r="3723">
          <cell r="B3723" t="str">
            <v>C</v>
          </cell>
          <cell r="C3723" t="str">
            <v>Station/Storage Projects</v>
          </cell>
          <cell r="D3723" t="str">
            <v>Major Projects &amp; Programs</v>
          </cell>
          <cell r="E3723" t="str">
            <v>Kirk Johnson</v>
          </cell>
          <cell r="H3723" t="str">
            <v>Benjamin C. Campbell</v>
          </cell>
          <cell r="I3723" t="str">
            <v>Jennie Lieu</v>
          </cell>
          <cell r="J3723" t="str">
            <v>GT&amp;S</v>
          </cell>
          <cell r="L3723" t="str">
            <v>75</v>
          </cell>
          <cell r="M3723" t="str">
            <v>75C</v>
          </cell>
          <cell r="N3723" t="str">
            <v>Routine Spend M&amp;C - Capital</v>
          </cell>
          <cell r="O3723" t="str">
            <v>5762472</v>
          </cell>
        </row>
        <row r="3724">
          <cell r="B3724" t="str">
            <v>C</v>
          </cell>
          <cell r="C3724" t="str">
            <v>Station/Storage Projects</v>
          </cell>
          <cell r="D3724" t="str">
            <v>Major Projects &amp; Programs</v>
          </cell>
          <cell r="E3724" t="str">
            <v>Kirk Johnson</v>
          </cell>
          <cell r="H3724" t="str">
            <v>Benjamin C. Campbell</v>
          </cell>
          <cell r="I3724" t="str">
            <v>Jennie Lieu</v>
          </cell>
          <cell r="J3724" t="str">
            <v>GT&amp;S</v>
          </cell>
          <cell r="L3724" t="str">
            <v>75</v>
          </cell>
          <cell r="M3724" t="str">
            <v>75C</v>
          </cell>
          <cell r="N3724" t="str">
            <v>Routine Spend M&amp;C - Capital</v>
          </cell>
          <cell r="O3724" t="str">
            <v>5763298</v>
          </cell>
        </row>
        <row r="3725">
          <cell r="B3725" t="str">
            <v>C</v>
          </cell>
          <cell r="C3725" t="str">
            <v>Station/Storage Projects</v>
          </cell>
          <cell r="D3725" t="str">
            <v>Major Projects &amp; Programs</v>
          </cell>
          <cell r="E3725" t="str">
            <v>Kirk Johnson</v>
          </cell>
          <cell r="H3725" t="str">
            <v>Benjamin C. Campbell</v>
          </cell>
          <cell r="I3725" t="str">
            <v>Jennie Lieu</v>
          </cell>
          <cell r="J3725" t="str">
            <v>GT&amp;S</v>
          </cell>
          <cell r="L3725" t="str">
            <v>75</v>
          </cell>
          <cell r="M3725" t="str">
            <v>75C</v>
          </cell>
          <cell r="N3725" t="str">
            <v>Routine Spend M&amp;C - Capital</v>
          </cell>
          <cell r="O3725" t="str">
            <v>5763778</v>
          </cell>
        </row>
        <row r="3726">
          <cell r="B3726" t="str">
            <v>C</v>
          </cell>
          <cell r="C3726" t="str">
            <v>Station/Storage Projects</v>
          </cell>
          <cell r="D3726" t="str">
            <v>Major Projects &amp; Programs</v>
          </cell>
          <cell r="E3726" t="str">
            <v>Kirk Johnson</v>
          </cell>
          <cell r="H3726" t="str">
            <v>Benjamin C. Campbell</v>
          </cell>
          <cell r="I3726" t="str">
            <v>Jennie Lieu</v>
          </cell>
          <cell r="J3726" t="str">
            <v>GT&amp;S</v>
          </cell>
          <cell r="L3726" t="str">
            <v>75</v>
          </cell>
          <cell r="M3726" t="str">
            <v>75C</v>
          </cell>
          <cell r="N3726" t="str">
            <v>Routine Spend M&amp;C - Capital</v>
          </cell>
          <cell r="O3726" t="str">
            <v>5763855</v>
          </cell>
        </row>
        <row r="3727">
          <cell r="B3727" t="str">
            <v>C</v>
          </cell>
          <cell r="C3727" t="str">
            <v>Station/Storage Projects</v>
          </cell>
          <cell r="D3727" t="str">
            <v>Major Projects &amp; Programs</v>
          </cell>
          <cell r="E3727" t="str">
            <v>Kirk Johnson</v>
          </cell>
          <cell r="H3727" t="str">
            <v>Benjamin C. Campbell</v>
          </cell>
          <cell r="I3727" t="str">
            <v>Jennie Lieu</v>
          </cell>
          <cell r="J3727" t="str">
            <v>GT&amp;S</v>
          </cell>
          <cell r="L3727" t="str">
            <v>75</v>
          </cell>
          <cell r="M3727" t="str">
            <v>75C</v>
          </cell>
          <cell r="N3727" t="str">
            <v>Routine Spend M&amp;C - Capital</v>
          </cell>
          <cell r="O3727" t="str">
            <v>5763856</v>
          </cell>
        </row>
        <row r="3728">
          <cell r="B3728" t="str">
            <v>C</v>
          </cell>
          <cell r="C3728" t="str">
            <v>Station/Storage Projects</v>
          </cell>
          <cell r="D3728" t="str">
            <v>Major Projects &amp; Programs</v>
          </cell>
          <cell r="E3728" t="str">
            <v>Kirk Johnson</v>
          </cell>
          <cell r="H3728" t="str">
            <v>Benjamin C. Campbell</v>
          </cell>
          <cell r="I3728" t="str">
            <v>Jennie Lieu</v>
          </cell>
          <cell r="J3728" t="str">
            <v>GT&amp;S</v>
          </cell>
          <cell r="L3728" t="str">
            <v>75</v>
          </cell>
          <cell r="M3728" t="str">
            <v>75C</v>
          </cell>
          <cell r="N3728" t="str">
            <v>Routine Spend M&amp;C - Capital</v>
          </cell>
          <cell r="O3728" t="str">
            <v>5764266</v>
          </cell>
        </row>
        <row r="3729">
          <cell r="B3729" t="str">
            <v>C</v>
          </cell>
          <cell r="C3729" t="str">
            <v>Station/Storage Projects</v>
          </cell>
          <cell r="D3729" t="str">
            <v>Major Projects &amp; Programs</v>
          </cell>
          <cell r="E3729" t="str">
            <v>Kirk Johnson</v>
          </cell>
          <cell r="H3729" t="str">
            <v>Benjamin C. Campbell</v>
          </cell>
          <cell r="I3729" t="str">
            <v>Jennie Lieu</v>
          </cell>
          <cell r="J3729" t="str">
            <v>GT&amp;S</v>
          </cell>
          <cell r="L3729" t="str">
            <v>75</v>
          </cell>
          <cell r="M3729" t="str">
            <v>75C</v>
          </cell>
          <cell r="N3729" t="str">
            <v>Routine Spend M&amp;C - Capital</v>
          </cell>
          <cell r="O3729" t="str">
            <v>5764338</v>
          </cell>
        </row>
        <row r="3730">
          <cell r="B3730" t="str">
            <v>C</v>
          </cell>
          <cell r="C3730" t="str">
            <v>Station/Storage Projects</v>
          </cell>
          <cell r="D3730" t="str">
            <v>Major Projects &amp; Programs</v>
          </cell>
          <cell r="E3730" t="str">
            <v>Kirk Johnson</v>
          </cell>
          <cell r="H3730" t="str">
            <v>Benjamin C. Campbell</v>
          </cell>
          <cell r="I3730" t="str">
            <v>Jennie Lieu</v>
          </cell>
          <cell r="J3730" t="str">
            <v>GT&amp;S</v>
          </cell>
          <cell r="L3730" t="str">
            <v>75</v>
          </cell>
          <cell r="M3730" t="str">
            <v>75C</v>
          </cell>
          <cell r="N3730" t="str">
            <v>Routine Spend M&amp;C - Capital</v>
          </cell>
          <cell r="O3730" t="str">
            <v>5764878</v>
          </cell>
        </row>
        <row r="3731">
          <cell r="B3731" t="str">
            <v>C</v>
          </cell>
          <cell r="C3731" t="str">
            <v>Station/Storage Projects</v>
          </cell>
          <cell r="D3731" t="str">
            <v>Major Projects &amp; Programs</v>
          </cell>
          <cell r="E3731" t="str">
            <v>Kirk Johnson</v>
          </cell>
          <cell r="H3731" t="str">
            <v>Benjamin C. Campbell</v>
          </cell>
          <cell r="I3731" t="str">
            <v>Jennie Lieu</v>
          </cell>
          <cell r="J3731" t="str">
            <v>GT&amp;S</v>
          </cell>
          <cell r="L3731" t="str">
            <v>75</v>
          </cell>
          <cell r="M3731" t="str">
            <v>75C</v>
          </cell>
          <cell r="N3731" t="str">
            <v>Routine Spend M&amp;C - Capital</v>
          </cell>
          <cell r="O3731" t="str">
            <v>5764881</v>
          </cell>
        </row>
        <row r="3732">
          <cell r="B3732" t="str">
            <v>C</v>
          </cell>
          <cell r="C3732" t="str">
            <v>Station/Storage Projects</v>
          </cell>
          <cell r="D3732" t="str">
            <v>Major Projects &amp; Programs</v>
          </cell>
          <cell r="E3732" t="str">
            <v>Kirk Johnson</v>
          </cell>
          <cell r="H3732" t="str">
            <v>Benjamin C. Campbell</v>
          </cell>
          <cell r="I3732" t="str">
            <v>Jennie Lieu</v>
          </cell>
          <cell r="J3732" t="str">
            <v>GT&amp;S</v>
          </cell>
          <cell r="L3732" t="str">
            <v>75</v>
          </cell>
          <cell r="M3732" t="str">
            <v>75C</v>
          </cell>
          <cell r="N3732" t="str">
            <v>Routine Spend M&amp;C - Capital</v>
          </cell>
          <cell r="O3732" t="str">
            <v>5765158</v>
          </cell>
        </row>
        <row r="3733">
          <cell r="B3733" t="str">
            <v>C</v>
          </cell>
          <cell r="C3733" t="str">
            <v>Station/Storage Projects</v>
          </cell>
          <cell r="D3733" t="str">
            <v>Major Projects &amp; Programs</v>
          </cell>
          <cell r="E3733" t="str">
            <v>Kirk Johnson</v>
          </cell>
          <cell r="H3733" t="str">
            <v>Benjamin C. Campbell</v>
          </cell>
          <cell r="I3733" t="str">
            <v>Jennie Lieu</v>
          </cell>
          <cell r="J3733" t="str">
            <v>GT&amp;S</v>
          </cell>
          <cell r="L3733" t="str">
            <v>75</v>
          </cell>
          <cell r="M3733" t="str">
            <v>75C</v>
          </cell>
          <cell r="N3733" t="str">
            <v>Routine Spend M&amp;C - Capital</v>
          </cell>
          <cell r="O3733" t="str">
            <v>5765383</v>
          </cell>
        </row>
        <row r="3734">
          <cell r="B3734" t="str">
            <v>C</v>
          </cell>
          <cell r="C3734" t="str">
            <v>Station/Storage Projects</v>
          </cell>
          <cell r="D3734" t="str">
            <v>Major Projects &amp; Programs</v>
          </cell>
          <cell r="E3734" t="str">
            <v>Kirk Johnson</v>
          </cell>
          <cell r="H3734" t="str">
            <v>Benjamin C. Campbell</v>
          </cell>
          <cell r="I3734" t="str">
            <v>Jennie Lieu</v>
          </cell>
          <cell r="J3734" t="str">
            <v>GT&amp;S</v>
          </cell>
          <cell r="L3734" t="str">
            <v>75</v>
          </cell>
          <cell r="M3734" t="str">
            <v>75C</v>
          </cell>
          <cell r="N3734" t="str">
            <v>Routine Spend M&amp;C - Capital</v>
          </cell>
          <cell r="O3734" t="str">
            <v>5765556</v>
          </cell>
        </row>
        <row r="3735">
          <cell r="B3735" t="str">
            <v>C</v>
          </cell>
          <cell r="C3735" t="str">
            <v>Station/Storage Projects</v>
          </cell>
          <cell r="D3735" t="str">
            <v>Major Projects &amp; Programs</v>
          </cell>
          <cell r="E3735" t="str">
            <v>Kirk Johnson</v>
          </cell>
          <cell r="H3735" t="str">
            <v>Benjamin C. Campbell</v>
          </cell>
          <cell r="I3735" t="str">
            <v>Jennie Lieu</v>
          </cell>
          <cell r="J3735" t="str">
            <v>GT&amp;S</v>
          </cell>
          <cell r="L3735" t="str">
            <v>75</v>
          </cell>
          <cell r="M3735" t="str">
            <v>75C</v>
          </cell>
          <cell r="N3735" t="str">
            <v>Routine Spend M&amp;C - Capital</v>
          </cell>
          <cell r="O3735" t="str">
            <v>5765557</v>
          </cell>
        </row>
        <row r="3736">
          <cell r="B3736" t="str">
            <v>C</v>
          </cell>
          <cell r="C3736" t="str">
            <v>Station/Storage Projects</v>
          </cell>
          <cell r="D3736" t="str">
            <v>Major Projects &amp; Programs</v>
          </cell>
          <cell r="E3736" t="str">
            <v>Kirk Johnson</v>
          </cell>
          <cell r="H3736" t="str">
            <v>Benjamin C. Campbell</v>
          </cell>
          <cell r="I3736" t="str">
            <v>Jennie Lieu</v>
          </cell>
          <cell r="J3736" t="str">
            <v>GT&amp;S</v>
          </cell>
          <cell r="L3736" t="str">
            <v>75</v>
          </cell>
          <cell r="M3736" t="str">
            <v>75C</v>
          </cell>
          <cell r="N3736" t="str">
            <v>Routine Spend M&amp;C - Capital</v>
          </cell>
          <cell r="O3736" t="str">
            <v>5765560</v>
          </cell>
        </row>
        <row r="3737">
          <cell r="B3737" t="str">
            <v>C</v>
          </cell>
          <cell r="C3737" t="str">
            <v>Station/Storage Projects</v>
          </cell>
          <cell r="D3737" t="str">
            <v>Major Projects &amp; Programs</v>
          </cell>
          <cell r="E3737" t="str">
            <v>Kirk Johnson</v>
          </cell>
          <cell r="H3737" t="str">
            <v>Benjamin C. Campbell</v>
          </cell>
          <cell r="I3737" t="str">
            <v>Jennie Lieu</v>
          </cell>
          <cell r="J3737" t="str">
            <v>GT&amp;S</v>
          </cell>
          <cell r="L3737" t="str">
            <v>75</v>
          </cell>
          <cell r="M3737" t="str">
            <v>75C</v>
          </cell>
          <cell r="N3737" t="str">
            <v>Routine Spend M&amp;C - Capital</v>
          </cell>
          <cell r="O3737" t="str">
            <v>5765561</v>
          </cell>
        </row>
        <row r="3738">
          <cell r="B3738" t="str">
            <v>C</v>
          </cell>
          <cell r="C3738" t="str">
            <v>Station/Storage Projects</v>
          </cell>
          <cell r="D3738" t="str">
            <v>Major Projects &amp; Programs</v>
          </cell>
          <cell r="E3738" t="str">
            <v>Kirk Johnson</v>
          </cell>
          <cell r="H3738" t="str">
            <v>Benjamin C. Campbell</v>
          </cell>
          <cell r="I3738" t="str">
            <v>Jennie Lieu</v>
          </cell>
          <cell r="J3738" t="str">
            <v>GT&amp;S</v>
          </cell>
          <cell r="L3738" t="str">
            <v>75</v>
          </cell>
          <cell r="M3738" t="str">
            <v>75C</v>
          </cell>
          <cell r="N3738" t="str">
            <v>Routine Spend M&amp;C - Capital</v>
          </cell>
          <cell r="O3738" t="str">
            <v>5765569</v>
          </cell>
        </row>
        <row r="3739">
          <cell r="B3739" t="str">
            <v>C</v>
          </cell>
          <cell r="C3739" t="str">
            <v>Station/Storage Projects</v>
          </cell>
          <cell r="D3739" t="str">
            <v>Major Projects &amp; Programs</v>
          </cell>
          <cell r="E3739" t="str">
            <v>Kirk Johnson</v>
          </cell>
          <cell r="H3739" t="str">
            <v>Benjamin C. Campbell</v>
          </cell>
          <cell r="I3739" t="str">
            <v>Jennie Lieu</v>
          </cell>
          <cell r="J3739" t="str">
            <v>GT&amp;S</v>
          </cell>
          <cell r="L3739" t="str">
            <v>75</v>
          </cell>
          <cell r="M3739" t="str">
            <v>75C</v>
          </cell>
          <cell r="N3739" t="str">
            <v>Routine Spend M&amp;C - Capital</v>
          </cell>
          <cell r="O3739" t="str">
            <v>5765578</v>
          </cell>
        </row>
        <row r="3740">
          <cell r="B3740" t="str">
            <v>C</v>
          </cell>
          <cell r="C3740" t="str">
            <v>Station/Storage Projects</v>
          </cell>
          <cell r="D3740" t="str">
            <v>Major Projects &amp; Programs</v>
          </cell>
          <cell r="E3740" t="str">
            <v>Kirk Johnson</v>
          </cell>
          <cell r="H3740" t="str">
            <v>Benjamin C. Campbell</v>
          </cell>
          <cell r="I3740" t="str">
            <v>Jennie Lieu</v>
          </cell>
          <cell r="J3740" t="str">
            <v>GT&amp;S</v>
          </cell>
          <cell r="L3740" t="str">
            <v>75</v>
          </cell>
          <cell r="M3740" t="str">
            <v>75C</v>
          </cell>
          <cell r="N3740" t="str">
            <v>Routine Spend M&amp;C - Capital</v>
          </cell>
          <cell r="O3740" t="str">
            <v>5765593</v>
          </cell>
        </row>
        <row r="3741">
          <cell r="B3741" t="str">
            <v>C</v>
          </cell>
          <cell r="C3741" t="str">
            <v>Station/Storage Projects</v>
          </cell>
          <cell r="D3741" t="str">
            <v>Major Projects &amp; Programs</v>
          </cell>
          <cell r="E3741" t="str">
            <v>Kirk Johnson</v>
          </cell>
          <cell r="H3741" t="str">
            <v>Benjamin C. Campbell</v>
          </cell>
          <cell r="I3741" t="str">
            <v>Jennie Lieu</v>
          </cell>
          <cell r="J3741" t="str">
            <v>GT&amp;S</v>
          </cell>
          <cell r="L3741" t="str">
            <v>75</v>
          </cell>
          <cell r="M3741" t="str">
            <v>75C</v>
          </cell>
          <cell r="N3741" t="str">
            <v>Routine Spend M&amp;C - Capital</v>
          </cell>
          <cell r="O3741" t="str">
            <v>5765594</v>
          </cell>
        </row>
        <row r="3742">
          <cell r="B3742" t="str">
            <v>C</v>
          </cell>
          <cell r="C3742" t="str">
            <v>Station/Storage Projects</v>
          </cell>
          <cell r="D3742" t="str">
            <v>Major Projects &amp; Programs</v>
          </cell>
          <cell r="E3742" t="str">
            <v>Kirk Johnson</v>
          </cell>
          <cell r="H3742" t="str">
            <v>Benjamin C. Campbell</v>
          </cell>
          <cell r="I3742" t="str">
            <v>Jennie Lieu</v>
          </cell>
          <cell r="J3742" t="str">
            <v>GT&amp;S</v>
          </cell>
          <cell r="L3742" t="str">
            <v>75</v>
          </cell>
          <cell r="M3742" t="str">
            <v>75C</v>
          </cell>
          <cell r="N3742" t="str">
            <v>Routine Spend M&amp;C - Capital</v>
          </cell>
          <cell r="O3742" t="str">
            <v>5765642</v>
          </cell>
        </row>
        <row r="3743">
          <cell r="B3743" t="str">
            <v>C</v>
          </cell>
          <cell r="C3743" t="str">
            <v>Station/Storage Projects</v>
          </cell>
          <cell r="D3743" t="str">
            <v>Major Projects &amp; Programs</v>
          </cell>
          <cell r="E3743" t="str">
            <v>Kirk Johnson</v>
          </cell>
          <cell r="H3743" t="str">
            <v>Benjamin C. Campbell</v>
          </cell>
          <cell r="I3743" t="str">
            <v>Jennie Lieu</v>
          </cell>
          <cell r="J3743" t="str">
            <v>GT&amp;S</v>
          </cell>
          <cell r="L3743" t="str">
            <v>75</v>
          </cell>
          <cell r="M3743" t="str">
            <v>75C</v>
          </cell>
          <cell r="N3743" t="str">
            <v>Routine Spend M&amp;C - Capital</v>
          </cell>
          <cell r="O3743" t="str">
            <v>5765644</v>
          </cell>
        </row>
        <row r="3744">
          <cell r="B3744" t="str">
            <v>C</v>
          </cell>
          <cell r="C3744" t="str">
            <v>Station/Storage Projects</v>
          </cell>
          <cell r="D3744" t="str">
            <v>Major Projects &amp; Programs</v>
          </cell>
          <cell r="E3744" t="str">
            <v>Kirk Johnson</v>
          </cell>
          <cell r="H3744" t="str">
            <v>Benjamin C. Campbell</v>
          </cell>
          <cell r="I3744" t="str">
            <v>Jennie Lieu</v>
          </cell>
          <cell r="J3744" t="str">
            <v>GT&amp;S</v>
          </cell>
          <cell r="L3744" t="str">
            <v>75</v>
          </cell>
          <cell r="M3744" t="str">
            <v>75C</v>
          </cell>
          <cell r="N3744" t="str">
            <v>Routine Spend M&amp;C - Capital</v>
          </cell>
          <cell r="O3744" t="str">
            <v>5765645</v>
          </cell>
        </row>
        <row r="3745">
          <cell r="B3745" t="str">
            <v>C</v>
          </cell>
          <cell r="C3745" t="str">
            <v>Station/Storage Projects</v>
          </cell>
          <cell r="D3745" t="str">
            <v>Major Projects &amp; Programs</v>
          </cell>
          <cell r="E3745" t="str">
            <v>Kirk Johnson</v>
          </cell>
          <cell r="H3745" t="str">
            <v>Benjamin C. Campbell</v>
          </cell>
          <cell r="I3745" t="str">
            <v>Jennie Lieu</v>
          </cell>
          <cell r="J3745" t="str">
            <v>GT&amp;S</v>
          </cell>
          <cell r="L3745" t="str">
            <v>75</v>
          </cell>
          <cell r="M3745" t="str">
            <v>75C</v>
          </cell>
          <cell r="N3745" t="str">
            <v>Routine Spend M&amp;C - Capital</v>
          </cell>
          <cell r="O3745" t="str">
            <v>5765657</v>
          </cell>
        </row>
        <row r="3746">
          <cell r="B3746" t="str">
            <v>C</v>
          </cell>
          <cell r="C3746" t="str">
            <v>Station/Storage Projects</v>
          </cell>
          <cell r="D3746" t="str">
            <v>Major Projects &amp; Programs</v>
          </cell>
          <cell r="E3746" t="str">
            <v>Kirk Johnson</v>
          </cell>
          <cell r="H3746" t="str">
            <v>Benjamin C. Campbell</v>
          </cell>
          <cell r="I3746" t="str">
            <v>Jennie Lieu</v>
          </cell>
          <cell r="J3746" t="str">
            <v>GT&amp;S</v>
          </cell>
          <cell r="L3746" t="str">
            <v>75</v>
          </cell>
          <cell r="M3746" t="str">
            <v>75C</v>
          </cell>
          <cell r="N3746" t="str">
            <v>Routine Spend M&amp;C - Capital</v>
          </cell>
          <cell r="O3746" t="str">
            <v>5765660</v>
          </cell>
        </row>
        <row r="3747">
          <cell r="B3747" t="str">
            <v>C</v>
          </cell>
          <cell r="C3747" t="str">
            <v>Station/Storage Projects</v>
          </cell>
          <cell r="D3747" t="str">
            <v>Major Projects &amp; Programs</v>
          </cell>
          <cell r="E3747" t="str">
            <v>Kirk Johnson</v>
          </cell>
          <cell r="H3747" t="str">
            <v>Benjamin C. Campbell</v>
          </cell>
          <cell r="I3747" t="str">
            <v>Jennie Lieu</v>
          </cell>
          <cell r="J3747" t="str">
            <v>GT&amp;S</v>
          </cell>
          <cell r="L3747" t="str">
            <v>75</v>
          </cell>
          <cell r="M3747" t="str">
            <v>75C</v>
          </cell>
          <cell r="N3747" t="str">
            <v>Routine Spend M&amp;C - Capital</v>
          </cell>
          <cell r="O3747" t="str">
            <v>5765661</v>
          </cell>
        </row>
        <row r="3748">
          <cell r="B3748" t="str">
            <v>C</v>
          </cell>
          <cell r="C3748" t="str">
            <v>Station/Storage Projects</v>
          </cell>
          <cell r="D3748" t="str">
            <v>Major Projects &amp; Programs</v>
          </cell>
          <cell r="E3748" t="str">
            <v>Kirk Johnson</v>
          </cell>
          <cell r="H3748" t="str">
            <v>Benjamin C. Campbell</v>
          </cell>
          <cell r="I3748" t="str">
            <v>Jennie Lieu</v>
          </cell>
          <cell r="J3748" t="str">
            <v>GT&amp;S</v>
          </cell>
          <cell r="L3748" t="str">
            <v>75</v>
          </cell>
          <cell r="M3748" t="str">
            <v>75C</v>
          </cell>
          <cell r="N3748" t="str">
            <v>Routine Spend M&amp;C - Capital</v>
          </cell>
          <cell r="O3748" t="str">
            <v>5765669</v>
          </cell>
        </row>
        <row r="3749">
          <cell r="B3749" t="str">
            <v>C</v>
          </cell>
          <cell r="C3749" t="str">
            <v>Station/Storage Projects</v>
          </cell>
          <cell r="D3749" t="str">
            <v>Major Projects &amp; Programs</v>
          </cell>
          <cell r="E3749" t="str">
            <v>Kirk Johnson</v>
          </cell>
          <cell r="H3749" t="str">
            <v>Benjamin C. Campbell</v>
          </cell>
          <cell r="I3749" t="str">
            <v>Jennie Lieu</v>
          </cell>
          <cell r="J3749" t="str">
            <v>GT&amp;S</v>
          </cell>
          <cell r="L3749" t="str">
            <v>75</v>
          </cell>
          <cell r="M3749" t="str">
            <v>75C</v>
          </cell>
          <cell r="N3749" t="str">
            <v>Routine Spend M&amp;C - Capital</v>
          </cell>
          <cell r="O3749" t="str">
            <v>5765670</v>
          </cell>
        </row>
        <row r="3750">
          <cell r="B3750" t="str">
            <v>C</v>
          </cell>
          <cell r="C3750" t="str">
            <v>Station/Storage Projects</v>
          </cell>
          <cell r="D3750" t="str">
            <v>Major Projects &amp; Programs</v>
          </cell>
          <cell r="E3750" t="str">
            <v>Kirk Johnson</v>
          </cell>
          <cell r="H3750" t="str">
            <v>Benjamin C. Campbell</v>
          </cell>
          <cell r="I3750" t="str">
            <v>Jennie Lieu</v>
          </cell>
          <cell r="J3750" t="str">
            <v>GT&amp;S</v>
          </cell>
          <cell r="L3750" t="str">
            <v>75</v>
          </cell>
          <cell r="M3750" t="str">
            <v>75C</v>
          </cell>
          <cell r="N3750" t="str">
            <v>Routine Spend M&amp;C - Capital</v>
          </cell>
          <cell r="O3750" t="str">
            <v>5765702</v>
          </cell>
        </row>
        <row r="3751">
          <cell r="B3751" t="str">
            <v>C</v>
          </cell>
          <cell r="C3751" t="str">
            <v>Station/Storage Projects</v>
          </cell>
          <cell r="D3751" t="str">
            <v>Major Projects &amp; Programs</v>
          </cell>
          <cell r="E3751" t="str">
            <v>Kirk Johnson</v>
          </cell>
          <cell r="H3751" t="str">
            <v>Benjamin C. Campbell</v>
          </cell>
          <cell r="I3751" t="str">
            <v>Jennie Lieu</v>
          </cell>
          <cell r="J3751" t="str">
            <v>GT&amp;S</v>
          </cell>
          <cell r="L3751" t="str">
            <v>75</v>
          </cell>
          <cell r="M3751" t="str">
            <v>75C</v>
          </cell>
          <cell r="N3751" t="str">
            <v>Routine Spend M&amp;C - Capital</v>
          </cell>
          <cell r="O3751" t="str">
            <v>5766040</v>
          </cell>
        </row>
        <row r="3752">
          <cell r="B3752" t="str">
            <v>C</v>
          </cell>
          <cell r="C3752" t="str">
            <v>Station/Storage Projects</v>
          </cell>
          <cell r="D3752" t="str">
            <v>Major Projects &amp; Programs</v>
          </cell>
          <cell r="E3752" t="str">
            <v>Kirk Johnson</v>
          </cell>
          <cell r="H3752" t="str">
            <v>Benjamin C. Campbell</v>
          </cell>
          <cell r="I3752" t="str">
            <v>Jennie Lieu</v>
          </cell>
          <cell r="J3752" t="str">
            <v>GT&amp;S</v>
          </cell>
          <cell r="L3752" t="str">
            <v>75</v>
          </cell>
          <cell r="M3752" t="str">
            <v>75C</v>
          </cell>
          <cell r="N3752" t="str">
            <v>Routine Spend M&amp;C - Capital</v>
          </cell>
          <cell r="O3752" t="str">
            <v>5766358</v>
          </cell>
        </row>
        <row r="3753">
          <cell r="B3753" t="str">
            <v>C</v>
          </cell>
          <cell r="C3753" t="str">
            <v>Station/Storage Projects</v>
          </cell>
          <cell r="D3753" t="str">
            <v>Major Projects &amp; Programs</v>
          </cell>
          <cell r="E3753" t="str">
            <v>Kirk Johnson</v>
          </cell>
          <cell r="H3753" t="str">
            <v>Benjamin C. Campbell</v>
          </cell>
          <cell r="I3753" t="str">
            <v>Jennie Lieu</v>
          </cell>
          <cell r="J3753" t="str">
            <v>GT&amp;S</v>
          </cell>
          <cell r="L3753" t="str">
            <v>75</v>
          </cell>
          <cell r="M3753" t="str">
            <v>75C</v>
          </cell>
          <cell r="N3753" t="str">
            <v>Routine Spend M&amp;C - Capital</v>
          </cell>
          <cell r="O3753" t="str">
            <v>5766439</v>
          </cell>
        </row>
        <row r="3754">
          <cell r="B3754" t="str">
            <v>C</v>
          </cell>
          <cell r="C3754" t="str">
            <v>Station/Storage Projects</v>
          </cell>
          <cell r="D3754" t="str">
            <v>Major Projects &amp; Programs</v>
          </cell>
          <cell r="E3754" t="str">
            <v>Kirk Johnson</v>
          </cell>
          <cell r="H3754" t="str">
            <v>Benjamin C. Campbell</v>
          </cell>
          <cell r="I3754" t="str">
            <v>Jennie Lieu</v>
          </cell>
          <cell r="J3754" t="str">
            <v>GT&amp;S</v>
          </cell>
          <cell r="L3754" t="str">
            <v>75</v>
          </cell>
          <cell r="M3754" t="str">
            <v>75C</v>
          </cell>
          <cell r="N3754" t="str">
            <v>Routine Spend M&amp;C - Capital</v>
          </cell>
          <cell r="O3754" t="str">
            <v>5766440</v>
          </cell>
        </row>
        <row r="3755">
          <cell r="B3755" t="str">
            <v>C</v>
          </cell>
          <cell r="C3755" t="str">
            <v>Station/Storage Projects</v>
          </cell>
          <cell r="D3755" t="str">
            <v>Major Projects &amp; Programs</v>
          </cell>
          <cell r="E3755" t="str">
            <v>Kirk Johnson</v>
          </cell>
          <cell r="H3755" t="str">
            <v>Benjamin C. Campbell</v>
          </cell>
          <cell r="I3755" t="str">
            <v>Jennie Lieu</v>
          </cell>
          <cell r="J3755" t="str">
            <v>GT&amp;S</v>
          </cell>
          <cell r="L3755" t="str">
            <v>75</v>
          </cell>
          <cell r="M3755" t="str">
            <v>75C</v>
          </cell>
          <cell r="N3755" t="str">
            <v>Routine Spend M&amp;C - Capital</v>
          </cell>
          <cell r="O3755" t="str">
            <v>5766525</v>
          </cell>
        </row>
        <row r="3756">
          <cell r="B3756" t="str">
            <v>C</v>
          </cell>
          <cell r="C3756" t="str">
            <v>Station/Storage Projects</v>
          </cell>
          <cell r="D3756" t="str">
            <v>Major Projects &amp; Programs</v>
          </cell>
          <cell r="E3756" t="str">
            <v>Kirk Johnson</v>
          </cell>
          <cell r="H3756" t="str">
            <v>Benjamin C. Campbell</v>
          </cell>
          <cell r="I3756" t="str">
            <v>Jennie Lieu</v>
          </cell>
          <cell r="J3756" t="str">
            <v>GT&amp;S</v>
          </cell>
          <cell r="L3756" t="str">
            <v>75</v>
          </cell>
          <cell r="M3756" t="str">
            <v>75C</v>
          </cell>
          <cell r="N3756" t="str">
            <v>Routine Spend M&amp;C - Capital</v>
          </cell>
          <cell r="O3756" t="str">
            <v>5766526</v>
          </cell>
        </row>
        <row r="3757">
          <cell r="B3757" t="str">
            <v>C</v>
          </cell>
          <cell r="C3757" t="str">
            <v>Station/Storage Projects</v>
          </cell>
          <cell r="D3757" t="str">
            <v>Major Projects &amp; Programs</v>
          </cell>
          <cell r="E3757" t="str">
            <v>Kirk Johnson</v>
          </cell>
          <cell r="H3757" t="str">
            <v>Benjamin C. Campbell</v>
          </cell>
          <cell r="I3757" t="str">
            <v>Jennie Lieu</v>
          </cell>
          <cell r="J3757" t="str">
            <v>GT&amp;S</v>
          </cell>
          <cell r="L3757" t="str">
            <v>75</v>
          </cell>
          <cell r="M3757" t="str">
            <v>75C</v>
          </cell>
          <cell r="N3757" t="str">
            <v>Routine Spend M&amp;C - Capital</v>
          </cell>
          <cell r="O3757" t="str">
            <v>5766556</v>
          </cell>
        </row>
        <row r="3758">
          <cell r="B3758" t="str">
            <v>C</v>
          </cell>
          <cell r="C3758" t="str">
            <v>Station/Storage Projects</v>
          </cell>
          <cell r="D3758" t="str">
            <v>Major Projects &amp; Programs</v>
          </cell>
          <cell r="E3758" t="str">
            <v>Kirk Johnson</v>
          </cell>
          <cell r="H3758" t="str">
            <v>Benjamin C. Campbell</v>
          </cell>
          <cell r="I3758" t="str">
            <v>Jennie Lieu</v>
          </cell>
          <cell r="J3758" t="str">
            <v>GT&amp;S</v>
          </cell>
          <cell r="L3758" t="str">
            <v>75</v>
          </cell>
          <cell r="M3758" t="str">
            <v>75C</v>
          </cell>
          <cell r="N3758" t="str">
            <v>Routine Spend M&amp;C - Capital</v>
          </cell>
          <cell r="O3758" t="str">
            <v>5767337</v>
          </cell>
        </row>
        <row r="3759">
          <cell r="B3759" t="str">
            <v>C</v>
          </cell>
          <cell r="C3759" t="str">
            <v>Station/Storage Projects</v>
          </cell>
          <cell r="D3759" t="str">
            <v>Major Projects &amp; Programs</v>
          </cell>
          <cell r="E3759" t="str">
            <v>Kirk Johnson</v>
          </cell>
          <cell r="H3759" t="str">
            <v>Benjamin C. Campbell</v>
          </cell>
          <cell r="I3759" t="str">
            <v>Jennie Lieu</v>
          </cell>
          <cell r="J3759" t="str">
            <v>GT&amp;S</v>
          </cell>
          <cell r="L3759" t="str">
            <v>75</v>
          </cell>
          <cell r="M3759" t="str">
            <v>75C</v>
          </cell>
          <cell r="N3759" t="str">
            <v>Routine Spend M&amp;C - Capital</v>
          </cell>
          <cell r="O3759" t="str">
            <v>5768699</v>
          </cell>
        </row>
        <row r="3760">
          <cell r="B3760" t="str">
            <v>C</v>
          </cell>
          <cell r="C3760" t="str">
            <v>Station/Storage Projects</v>
          </cell>
          <cell r="D3760" t="str">
            <v>Major Projects &amp; Programs</v>
          </cell>
          <cell r="E3760" t="str">
            <v>Kirk Johnson</v>
          </cell>
          <cell r="H3760" t="str">
            <v>Benjamin C. Campbell</v>
          </cell>
          <cell r="I3760" t="str">
            <v>Jennie Lieu</v>
          </cell>
          <cell r="J3760" t="str">
            <v>GT&amp;S</v>
          </cell>
          <cell r="L3760" t="str">
            <v>75</v>
          </cell>
          <cell r="M3760" t="str">
            <v>75C</v>
          </cell>
          <cell r="N3760" t="str">
            <v>Routine Spend M&amp;C - Capital</v>
          </cell>
          <cell r="O3760" t="str">
            <v>5768700</v>
          </cell>
        </row>
        <row r="3761">
          <cell r="B3761" t="str">
            <v>C</v>
          </cell>
          <cell r="C3761" t="str">
            <v>Station/Storage Projects</v>
          </cell>
          <cell r="D3761" t="str">
            <v>Major Projects &amp; Programs</v>
          </cell>
          <cell r="E3761" t="str">
            <v>Kirk Johnson</v>
          </cell>
          <cell r="H3761" t="str">
            <v>Benjamin C. Campbell</v>
          </cell>
          <cell r="I3761" t="str">
            <v>Jennie Lieu</v>
          </cell>
          <cell r="J3761" t="str">
            <v>GT&amp;S</v>
          </cell>
          <cell r="L3761" t="str">
            <v>75</v>
          </cell>
          <cell r="M3761" t="str">
            <v>75C</v>
          </cell>
          <cell r="N3761" t="str">
            <v>Routine Spend M&amp;C - Capital</v>
          </cell>
          <cell r="O3761" t="str">
            <v>5768701</v>
          </cell>
        </row>
        <row r="3762">
          <cell r="B3762" t="str">
            <v>C</v>
          </cell>
          <cell r="C3762" t="str">
            <v>Station/Storage Projects</v>
          </cell>
          <cell r="D3762" t="str">
            <v>Major Projects &amp; Programs</v>
          </cell>
          <cell r="E3762" t="str">
            <v>Kirk Johnson</v>
          </cell>
          <cell r="H3762" t="str">
            <v>Benjamin C. Campbell</v>
          </cell>
          <cell r="I3762" t="str">
            <v>Jennie Lieu</v>
          </cell>
          <cell r="J3762" t="str">
            <v>GT&amp;S</v>
          </cell>
          <cell r="L3762" t="str">
            <v>75</v>
          </cell>
          <cell r="M3762" t="str">
            <v>75C</v>
          </cell>
          <cell r="N3762" t="str">
            <v>Routine Spend M&amp;C - Capital</v>
          </cell>
          <cell r="O3762" t="str">
            <v>5768702</v>
          </cell>
        </row>
        <row r="3763">
          <cell r="B3763" t="str">
            <v>C</v>
          </cell>
          <cell r="C3763" t="str">
            <v>Station/Storage Projects</v>
          </cell>
          <cell r="D3763" t="str">
            <v>Major Projects &amp; Programs</v>
          </cell>
          <cell r="E3763" t="str">
            <v>Kirk Johnson</v>
          </cell>
          <cell r="H3763" t="str">
            <v>Benjamin C. Campbell</v>
          </cell>
          <cell r="I3763" t="str">
            <v>Jennie Lieu</v>
          </cell>
          <cell r="J3763" t="str">
            <v>GT&amp;S</v>
          </cell>
          <cell r="L3763" t="str">
            <v>75</v>
          </cell>
          <cell r="M3763" t="str">
            <v>75C</v>
          </cell>
          <cell r="N3763" t="str">
            <v>Routine Spend M&amp;C - Capital</v>
          </cell>
          <cell r="O3763" t="str">
            <v>5768709</v>
          </cell>
        </row>
        <row r="3764">
          <cell r="B3764" t="str">
            <v>C</v>
          </cell>
          <cell r="C3764" t="str">
            <v>Station/Storage Projects</v>
          </cell>
          <cell r="D3764" t="str">
            <v>Major Projects &amp; Programs</v>
          </cell>
          <cell r="E3764" t="str">
            <v>Kirk Johnson</v>
          </cell>
          <cell r="H3764" t="str">
            <v>Benjamin C. Campbell</v>
          </cell>
          <cell r="I3764" t="str">
            <v>Jennie Lieu</v>
          </cell>
          <cell r="J3764" t="str">
            <v>GT&amp;S</v>
          </cell>
          <cell r="L3764" t="str">
            <v>75</v>
          </cell>
          <cell r="M3764" t="str">
            <v>75C</v>
          </cell>
          <cell r="N3764" t="str">
            <v>Routine Spend M&amp;C - Capital</v>
          </cell>
          <cell r="O3764" t="str">
            <v>5769162</v>
          </cell>
        </row>
        <row r="3765">
          <cell r="B3765" t="str">
            <v>C</v>
          </cell>
          <cell r="C3765" t="str">
            <v>Station/Storage Projects</v>
          </cell>
          <cell r="D3765" t="str">
            <v>Major Projects &amp; Programs</v>
          </cell>
          <cell r="E3765" t="str">
            <v>Kirk Johnson</v>
          </cell>
          <cell r="H3765" t="str">
            <v>Benjamin C. Campbell</v>
          </cell>
          <cell r="I3765" t="str">
            <v>Jennie Lieu</v>
          </cell>
          <cell r="J3765" t="str">
            <v>GT&amp;S</v>
          </cell>
          <cell r="L3765" t="str">
            <v>75</v>
          </cell>
          <cell r="M3765" t="str">
            <v>75C</v>
          </cell>
          <cell r="N3765" t="str">
            <v>Routine Spend M&amp;C - Capital</v>
          </cell>
          <cell r="O3765" t="str">
            <v>5769507</v>
          </cell>
        </row>
        <row r="3766">
          <cell r="B3766" t="str">
            <v>C</v>
          </cell>
          <cell r="C3766" t="str">
            <v>Station/Storage Projects</v>
          </cell>
          <cell r="D3766" t="str">
            <v>Major Projects &amp; Programs</v>
          </cell>
          <cell r="E3766" t="str">
            <v>Kirk Johnson</v>
          </cell>
          <cell r="H3766" t="str">
            <v>Benjamin C. Campbell</v>
          </cell>
          <cell r="I3766" t="str">
            <v>Jennie Lieu</v>
          </cell>
          <cell r="J3766" t="str">
            <v>GT&amp;S</v>
          </cell>
          <cell r="L3766" t="str">
            <v>75</v>
          </cell>
          <cell r="M3766" t="str">
            <v>75C</v>
          </cell>
          <cell r="N3766" t="str">
            <v>Routine Spend M&amp;C - Capital</v>
          </cell>
          <cell r="O3766" t="str">
            <v>5770641</v>
          </cell>
        </row>
        <row r="3767">
          <cell r="B3767" t="str">
            <v>C</v>
          </cell>
          <cell r="C3767" t="str">
            <v>Station/Storage Projects</v>
          </cell>
          <cell r="D3767" t="str">
            <v>Major Projects &amp; Programs</v>
          </cell>
          <cell r="E3767" t="str">
            <v>Kirk Johnson</v>
          </cell>
          <cell r="H3767" t="str">
            <v>Benjamin C. Campbell</v>
          </cell>
          <cell r="I3767" t="str">
            <v>Jennie Lieu</v>
          </cell>
          <cell r="J3767" t="str">
            <v>GT&amp;S</v>
          </cell>
          <cell r="L3767" t="str">
            <v>75</v>
          </cell>
          <cell r="M3767" t="str">
            <v>75C</v>
          </cell>
          <cell r="N3767" t="str">
            <v>Routine Spend M&amp;C - Capital</v>
          </cell>
          <cell r="O3767" t="str">
            <v>5771027</v>
          </cell>
        </row>
        <row r="3768">
          <cell r="B3768" t="str">
            <v>C</v>
          </cell>
          <cell r="C3768" t="str">
            <v>Station/Storage Projects</v>
          </cell>
          <cell r="D3768" t="str">
            <v>Major Projects &amp; Programs</v>
          </cell>
          <cell r="E3768" t="str">
            <v>Kirk Johnson</v>
          </cell>
          <cell r="H3768" t="str">
            <v>Benjamin C. Campbell</v>
          </cell>
          <cell r="I3768" t="str">
            <v>Jennie Lieu</v>
          </cell>
          <cell r="J3768" t="str">
            <v>GT&amp;S</v>
          </cell>
          <cell r="L3768" t="str">
            <v>75</v>
          </cell>
          <cell r="M3768" t="str">
            <v>75C</v>
          </cell>
          <cell r="N3768" t="str">
            <v>Routine Spend M&amp;C - Capital</v>
          </cell>
          <cell r="O3768" t="str">
            <v>5772473</v>
          </cell>
        </row>
        <row r="3769">
          <cell r="B3769" t="str">
            <v>C</v>
          </cell>
          <cell r="C3769" t="str">
            <v>Station/Storage Projects</v>
          </cell>
          <cell r="D3769" t="str">
            <v>Major Projects &amp; Programs</v>
          </cell>
          <cell r="E3769" t="str">
            <v>Kirk Johnson</v>
          </cell>
          <cell r="H3769" t="str">
            <v>Benjamin C. Campbell</v>
          </cell>
          <cell r="I3769" t="str">
            <v>Jennie Lieu</v>
          </cell>
          <cell r="J3769" t="str">
            <v>GT&amp;S</v>
          </cell>
          <cell r="L3769" t="str">
            <v>75</v>
          </cell>
          <cell r="M3769" t="str">
            <v>75C</v>
          </cell>
          <cell r="N3769" t="str">
            <v>Routine Spend M&amp;C - Capital</v>
          </cell>
          <cell r="O3769" t="str">
            <v>5772780</v>
          </cell>
        </row>
        <row r="3770">
          <cell r="B3770" t="str">
            <v>C</v>
          </cell>
          <cell r="C3770" t="str">
            <v>Station/Storage Projects</v>
          </cell>
          <cell r="D3770" t="str">
            <v>Major Projects &amp; Programs</v>
          </cell>
          <cell r="E3770" t="str">
            <v>Kirk Johnson</v>
          </cell>
          <cell r="H3770" t="str">
            <v>Benjamin C. Campbell</v>
          </cell>
          <cell r="I3770" t="str">
            <v>Jennie Lieu</v>
          </cell>
          <cell r="J3770" t="str">
            <v>GT&amp;S</v>
          </cell>
          <cell r="L3770" t="str">
            <v>75</v>
          </cell>
          <cell r="M3770" t="str">
            <v>75C</v>
          </cell>
          <cell r="N3770" t="str">
            <v>Routine Spend M&amp;C - Capital</v>
          </cell>
          <cell r="O3770" t="str">
            <v>5772781</v>
          </cell>
        </row>
        <row r="3771">
          <cell r="B3771" t="str">
            <v>C</v>
          </cell>
          <cell r="C3771" t="str">
            <v>Station/Storage Projects</v>
          </cell>
          <cell r="D3771" t="str">
            <v>Major Projects &amp; Programs</v>
          </cell>
          <cell r="E3771" t="str">
            <v>Kirk Johnson</v>
          </cell>
          <cell r="H3771" t="str">
            <v>Benjamin C. Campbell</v>
          </cell>
          <cell r="I3771" t="str">
            <v>Jennie Lieu</v>
          </cell>
          <cell r="J3771" t="str">
            <v>GT&amp;S</v>
          </cell>
          <cell r="L3771" t="str">
            <v>75</v>
          </cell>
          <cell r="M3771" t="str">
            <v>75C</v>
          </cell>
          <cell r="N3771" t="str">
            <v>Routine Spend M&amp;C - Capital</v>
          </cell>
          <cell r="O3771" t="str">
            <v>5772782</v>
          </cell>
        </row>
        <row r="3772">
          <cell r="B3772" t="str">
            <v>C</v>
          </cell>
          <cell r="C3772" t="str">
            <v>Station/Storage Projects</v>
          </cell>
          <cell r="D3772" t="str">
            <v>Major Projects &amp; Programs</v>
          </cell>
          <cell r="E3772" t="str">
            <v>Kirk Johnson</v>
          </cell>
          <cell r="H3772" t="str">
            <v>Benjamin C. Campbell</v>
          </cell>
          <cell r="I3772" t="str">
            <v>Jennie Lieu</v>
          </cell>
          <cell r="J3772" t="str">
            <v>GT&amp;S</v>
          </cell>
          <cell r="L3772" t="str">
            <v>75</v>
          </cell>
          <cell r="M3772" t="str">
            <v>75C</v>
          </cell>
          <cell r="N3772" t="str">
            <v>Routine Spend M&amp;C - Capital</v>
          </cell>
          <cell r="O3772" t="str">
            <v>5772783</v>
          </cell>
        </row>
        <row r="3773">
          <cell r="B3773" t="str">
            <v>C</v>
          </cell>
          <cell r="C3773" t="str">
            <v>Station/Storage Projects</v>
          </cell>
          <cell r="D3773" t="str">
            <v>Major Projects &amp; Programs</v>
          </cell>
          <cell r="E3773" t="str">
            <v>Kirk Johnson</v>
          </cell>
          <cell r="H3773" t="str">
            <v>Benjamin C. Campbell</v>
          </cell>
          <cell r="I3773" t="str">
            <v>Jennie Lieu</v>
          </cell>
          <cell r="J3773" t="str">
            <v>GT&amp;S</v>
          </cell>
          <cell r="L3773" t="str">
            <v>75</v>
          </cell>
          <cell r="M3773" t="str">
            <v>75C</v>
          </cell>
          <cell r="N3773" t="str">
            <v>Routine Spend M&amp;C - Capital</v>
          </cell>
          <cell r="O3773" t="str">
            <v>5772820</v>
          </cell>
        </row>
        <row r="3774">
          <cell r="B3774" t="str">
            <v>C</v>
          </cell>
          <cell r="C3774" t="str">
            <v>Station/Storage Projects</v>
          </cell>
          <cell r="D3774" t="str">
            <v>Major Projects &amp; Programs</v>
          </cell>
          <cell r="E3774" t="str">
            <v>Kirk Johnson</v>
          </cell>
          <cell r="H3774" t="str">
            <v>Benjamin C. Campbell</v>
          </cell>
          <cell r="I3774" t="str">
            <v>Jennie Lieu</v>
          </cell>
          <cell r="J3774" t="str">
            <v>GT&amp;S</v>
          </cell>
          <cell r="L3774" t="str">
            <v>75</v>
          </cell>
          <cell r="M3774" t="str">
            <v>75C</v>
          </cell>
          <cell r="N3774" t="str">
            <v>Routine Spend M&amp;C - Capital</v>
          </cell>
          <cell r="O3774" t="str">
            <v>5773464</v>
          </cell>
        </row>
        <row r="3775">
          <cell r="B3775" t="str">
            <v>C</v>
          </cell>
          <cell r="C3775" t="str">
            <v>Pipe Replacement</v>
          </cell>
          <cell r="D3775" t="str">
            <v>Major Projects &amp; Programs</v>
          </cell>
          <cell r="E3775" t="str">
            <v>Kirk Johnson</v>
          </cell>
          <cell r="H3775" t="str">
            <v>Benjamin C. Campbell</v>
          </cell>
          <cell r="I3775" t="str">
            <v>Jennie Lieu</v>
          </cell>
          <cell r="J3775" t="str">
            <v>GT&amp;S</v>
          </cell>
          <cell r="L3775" t="str">
            <v>75</v>
          </cell>
          <cell r="M3775" t="str">
            <v>75E</v>
          </cell>
          <cell r="N3775" t="str">
            <v>Vintage Pipe Replacement</v>
          </cell>
          <cell r="O3775" t="str">
            <v>5518339</v>
          </cell>
        </row>
        <row r="3776">
          <cell r="B3776" t="str">
            <v>C</v>
          </cell>
          <cell r="C3776" t="str">
            <v>Pipe Replacement</v>
          </cell>
          <cell r="D3776" t="str">
            <v>Major Projects &amp; Programs</v>
          </cell>
          <cell r="E3776" t="str">
            <v>Kirk Johnson</v>
          </cell>
          <cell r="H3776" t="str">
            <v>Benjamin C. Campbell</v>
          </cell>
          <cell r="I3776" t="str">
            <v>Jennie Lieu</v>
          </cell>
          <cell r="J3776" t="str">
            <v>GT&amp;S</v>
          </cell>
          <cell r="L3776" t="str">
            <v>75</v>
          </cell>
          <cell r="M3776" t="str">
            <v>75E</v>
          </cell>
          <cell r="N3776" t="str">
            <v>Vintage Pipe Replacement</v>
          </cell>
          <cell r="O3776" t="str">
            <v>5726803</v>
          </cell>
        </row>
        <row r="3777">
          <cell r="B3777" t="str">
            <v>C</v>
          </cell>
          <cell r="C3777" t="str">
            <v>Station/Storage Projects</v>
          </cell>
          <cell r="D3777" t="str">
            <v>Major Projects &amp; Programs</v>
          </cell>
          <cell r="E3777" t="str">
            <v>Kirk Johnson</v>
          </cell>
          <cell r="H3777" t="str">
            <v>Benjamin C. Campbell</v>
          </cell>
          <cell r="I3777" t="str">
            <v>Jennie Lieu</v>
          </cell>
          <cell r="J3777" t="str">
            <v>GT&amp;S</v>
          </cell>
          <cell r="L3777" t="str">
            <v>76</v>
          </cell>
          <cell r="M3777" t="str">
            <v>761</v>
          </cell>
          <cell r="N3777" t="str">
            <v>Replace Obs Bristol Cntrollers</v>
          </cell>
          <cell r="O3777" t="str">
            <v>5522200</v>
          </cell>
        </row>
        <row r="3778">
          <cell r="B3778" t="str">
            <v>C</v>
          </cell>
          <cell r="C3778" t="str">
            <v>Station/Storage Projects</v>
          </cell>
          <cell r="D3778" t="str">
            <v>Major Projects &amp; Programs</v>
          </cell>
          <cell r="E3778" t="str">
            <v>Kirk Johnson</v>
          </cell>
          <cell r="H3778" t="str">
            <v>Benjamin C. Campbell</v>
          </cell>
          <cell r="I3778" t="str">
            <v>Jennie Lieu</v>
          </cell>
          <cell r="J3778" t="str">
            <v>GT&amp;S</v>
          </cell>
          <cell r="L3778" t="str">
            <v>76</v>
          </cell>
          <cell r="M3778" t="str">
            <v>761</v>
          </cell>
          <cell r="N3778" t="str">
            <v>Replace Obs Bristol Cntrollers</v>
          </cell>
          <cell r="O3778" t="str">
            <v>5759638</v>
          </cell>
        </row>
        <row r="3779">
          <cell r="B3779" t="str">
            <v>C</v>
          </cell>
          <cell r="C3779" t="str">
            <v>Station/Storage Projects</v>
          </cell>
          <cell r="D3779" t="str">
            <v>Major Projects &amp; Programs</v>
          </cell>
          <cell r="E3779" t="str">
            <v>Kirk Johnson</v>
          </cell>
          <cell r="H3779" t="str">
            <v>Benjamin C. Campbell</v>
          </cell>
          <cell r="I3779" t="str">
            <v>Jennie Lieu</v>
          </cell>
          <cell r="J3779" t="str">
            <v>GT&amp;S</v>
          </cell>
          <cell r="L3779" t="str">
            <v>76</v>
          </cell>
          <cell r="M3779" t="str">
            <v>761</v>
          </cell>
          <cell r="N3779" t="str">
            <v>Replace Obs Bristol Cntrollers</v>
          </cell>
          <cell r="O3779" t="str">
            <v>5759640</v>
          </cell>
        </row>
        <row r="3780">
          <cell r="B3780" t="str">
            <v>C</v>
          </cell>
          <cell r="C3780" t="str">
            <v>Station/Storage Projects</v>
          </cell>
          <cell r="D3780" t="str">
            <v>Major Projects &amp; Programs</v>
          </cell>
          <cell r="E3780" t="str">
            <v>Kirk Johnson</v>
          </cell>
          <cell r="H3780" t="str">
            <v>Benjamin C. Campbell</v>
          </cell>
          <cell r="I3780" t="str">
            <v>Jennie Lieu</v>
          </cell>
          <cell r="J3780" t="str">
            <v>GT&amp;S</v>
          </cell>
          <cell r="L3780" t="str">
            <v>76</v>
          </cell>
          <cell r="M3780" t="str">
            <v>762</v>
          </cell>
          <cell r="N3780" t="str">
            <v>Gill Ranch Capital</v>
          </cell>
          <cell r="O3780" t="str">
            <v>5522201</v>
          </cell>
        </row>
        <row r="3781">
          <cell r="B3781" t="str">
            <v>C</v>
          </cell>
          <cell r="C3781" t="str">
            <v>Station/Storage Projects</v>
          </cell>
          <cell r="D3781" t="str">
            <v>Major Projects &amp; Programs</v>
          </cell>
          <cell r="E3781" t="str">
            <v>Kirk Johnson</v>
          </cell>
          <cell r="H3781" t="str">
            <v>Benjamin C. Campbell</v>
          </cell>
          <cell r="I3781" t="str">
            <v>Jennie Lieu</v>
          </cell>
          <cell r="J3781" t="str">
            <v>GT&amp;S</v>
          </cell>
          <cell r="L3781" t="str">
            <v>76</v>
          </cell>
          <cell r="M3781" t="str">
            <v>763</v>
          </cell>
          <cell r="N3781" t="str">
            <v>Perform Simple Station Rblds</v>
          </cell>
          <cell r="O3781" t="str">
            <v>5522202</v>
          </cell>
        </row>
        <row r="3782">
          <cell r="B3782" t="str">
            <v>C</v>
          </cell>
          <cell r="C3782" t="str">
            <v>Station/Storage Projects</v>
          </cell>
          <cell r="D3782" t="str">
            <v>Major Projects &amp; Programs</v>
          </cell>
          <cell r="E3782" t="str">
            <v>Kirk Johnson</v>
          </cell>
          <cell r="H3782" t="str">
            <v>Benjamin C. Campbell</v>
          </cell>
          <cell r="I3782" t="str">
            <v>Jennie Lieu</v>
          </cell>
          <cell r="J3782" t="str">
            <v>GT&amp;S</v>
          </cell>
          <cell r="L3782" t="str">
            <v>76</v>
          </cell>
          <cell r="M3782" t="str">
            <v>763</v>
          </cell>
          <cell r="N3782" t="str">
            <v>Perform Simple Station Rblds</v>
          </cell>
          <cell r="O3782" t="str">
            <v>5525439</v>
          </cell>
        </row>
        <row r="3783">
          <cell r="B3783" t="str">
            <v>C</v>
          </cell>
          <cell r="C3783" t="str">
            <v>Station/Storage Projects</v>
          </cell>
          <cell r="D3783" t="str">
            <v>Major Projects &amp; Programs</v>
          </cell>
          <cell r="E3783" t="str">
            <v>Kirk Johnson</v>
          </cell>
          <cell r="H3783" t="str">
            <v>Benjamin C. Campbell</v>
          </cell>
          <cell r="I3783" t="str">
            <v>Jennie Lieu</v>
          </cell>
          <cell r="J3783" t="str">
            <v>GT&amp;S</v>
          </cell>
          <cell r="L3783" t="str">
            <v>76</v>
          </cell>
          <cell r="M3783" t="str">
            <v>763</v>
          </cell>
          <cell r="N3783" t="str">
            <v>Perform Simple Station Rblds</v>
          </cell>
          <cell r="O3783" t="str">
            <v>5751489</v>
          </cell>
        </row>
        <row r="3784">
          <cell r="B3784" t="str">
            <v>C</v>
          </cell>
          <cell r="C3784" t="str">
            <v>Station/Storage Projects</v>
          </cell>
          <cell r="D3784" t="str">
            <v>Major Projects &amp; Programs</v>
          </cell>
          <cell r="E3784" t="str">
            <v>Kirk Johnson</v>
          </cell>
          <cell r="H3784" t="str">
            <v>Benjamin C. Campbell</v>
          </cell>
          <cell r="I3784" t="str">
            <v>Jennie Lieu</v>
          </cell>
          <cell r="J3784" t="str">
            <v>GT&amp;S</v>
          </cell>
          <cell r="L3784" t="str">
            <v>76</v>
          </cell>
          <cell r="M3784" t="str">
            <v>763</v>
          </cell>
          <cell r="N3784" t="str">
            <v>Perform Simple Station Rblds</v>
          </cell>
          <cell r="O3784" t="str">
            <v>5751641</v>
          </cell>
        </row>
        <row r="3785">
          <cell r="B3785" t="str">
            <v>C</v>
          </cell>
          <cell r="C3785" t="str">
            <v>Station/Storage Projects</v>
          </cell>
          <cell r="D3785" t="str">
            <v>Major Projects &amp; Programs</v>
          </cell>
          <cell r="E3785" t="str">
            <v>Kirk Johnson</v>
          </cell>
          <cell r="H3785" t="str">
            <v>Benjamin C. Campbell</v>
          </cell>
          <cell r="I3785" t="str">
            <v>Jennie Lieu</v>
          </cell>
          <cell r="J3785" t="str">
            <v>GT&amp;S</v>
          </cell>
          <cell r="L3785" t="str">
            <v>76</v>
          </cell>
          <cell r="M3785" t="str">
            <v>763</v>
          </cell>
          <cell r="N3785" t="str">
            <v>Perform Simple Station Rblds</v>
          </cell>
          <cell r="O3785" t="str">
            <v>5757562</v>
          </cell>
        </row>
        <row r="3786">
          <cell r="B3786" t="str">
            <v>C</v>
          </cell>
          <cell r="C3786" t="str">
            <v>Station/Storage Projects</v>
          </cell>
          <cell r="D3786" t="str">
            <v>Major Projects &amp; Programs</v>
          </cell>
          <cell r="E3786" t="str">
            <v>Kirk Johnson</v>
          </cell>
          <cell r="H3786" t="str">
            <v>Benjamin C. Campbell</v>
          </cell>
          <cell r="I3786" t="str">
            <v>Jennie Lieu</v>
          </cell>
          <cell r="J3786" t="str">
            <v>GT&amp;S</v>
          </cell>
          <cell r="L3786" t="str">
            <v>76</v>
          </cell>
          <cell r="M3786" t="str">
            <v>763</v>
          </cell>
          <cell r="N3786" t="str">
            <v>Perform Simple Station Rblds</v>
          </cell>
          <cell r="O3786" t="str">
            <v>5759052</v>
          </cell>
        </row>
        <row r="3787">
          <cell r="B3787" t="str">
            <v>C</v>
          </cell>
          <cell r="C3787" t="str">
            <v>Station/Storage Projects</v>
          </cell>
          <cell r="D3787" t="str">
            <v>Major Projects &amp; Programs</v>
          </cell>
          <cell r="E3787" t="str">
            <v>Kirk Johnson</v>
          </cell>
          <cell r="H3787" t="str">
            <v>Benjamin C. Campbell</v>
          </cell>
          <cell r="I3787" t="str">
            <v>Jennie Lieu</v>
          </cell>
          <cell r="J3787" t="str">
            <v>GT&amp;S</v>
          </cell>
          <cell r="L3787" t="str">
            <v>76</v>
          </cell>
          <cell r="M3787" t="str">
            <v>763</v>
          </cell>
          <cell r="N3787" t="str">
            <v>Perform Simple Station Rblds</v>
          </cell>
          <cell r="O3787" t="str">
            <v>5759583</v>
          </cell>
        </row>
        <row r="3788">
          <cell r="B3788" t="str">
            <v>C</v>
          </cell>
          <cell r="C3788" t="str">
            <v>Station/Storage Projects</v>
          </cell>
          <cell r="D3788" t="str">
            <v>Major Projects &amp; Programs</v>
          </cell>
          <cell r="E3788" t="str">
            <v>Kirk Johnson</v>
          </cell>
          <cell r="H3788" t="str">
            <v>Benjamin C. Campbell</v>
          </cell>
          <cell r="I3788" t="str">
            <v>Jennie Lieu</v>
          </cell>
          <cell r="J3788" t="str">
            <v>GT&amp;S</v>
          </cell>
          <cell r="L3788" t="str">
            <v>76</v>
          </cell>
          <cell r="M3788" t="str">
            <v>763</v>
          </cell>
          <cell r="N3788" t="str">
            <v>Perform Simple Station Rblds</v>
          </cell>
          <cell r="O3788" t="str">
            <v>5759669</v>
          </cell>
        </row>
        <row r="3789">
          <cell r="B3789" t="str">
            <v>C</v>
          </cell>
          <cell r="C3789" t="str">
            <v>Station/Storage Projects</v>
          </cell>
          <cell r="D3789" t="str">
            <v>Major Projects &amp; Programs</v>
          </cell>
          <cell r="E3789" t="str">
            <v>Kirk Johnson</v>
          </cell>
          <cell r="H3789" t="str">
            <v>Benjamin C. Campbell</v>
          </cell>
          <cell r="I3789" t="str">
            <v>Jennie Lieu</v>
          </cell>
          <cell r="J3789" t="str">
            <v>GT&amp;S</v>
          </cell>
          <cell r="L3789" t="str">
            <v>76</v>
          </cell>
          <cell r="M3789" t="str">
            <v>763</v>
          </cell>
          <cell r="N3789" t="str">
            <v>Perform Simple Station Rblds</v>
          </cell>
          <cell r="O3789" t="str">
            <v>5759672</v>
          </cell>
        </row>
        <row r="3790">
          <cell r="B3790" t="str">
            <v>C</v>
          </cell>
          <cell r="C3790" t="str">
            <v>Station/Storage Projects</v>
          </cell>
          <cell r="D3790" t="str">
            <v>Major Projects &amp; Programs</v>
          </cell>
          <cell r="E3790" t="str">
            <v>Kirk Johnson</v>
          </cell>
          <cell r="H3790" t="str">
            <v>Benjamin C. Campbell</v>
          </cell>
          <cell r="I3790" t="str">
            <v>Jennie Lieu</v>
          </cell>
          <cell r="J3790" t="str">
            <v>GT&amp;S</v>
          </cell>
          <cell r="L3790" t="str">
            <v>76</v>
          </cell>
          <cell r="M3790" t="str">
            <v>763</v>
          </cell>
          <cell r="N3790" t="str">
            <v>Perform Simple Station Rblds</v>
          </cell>
          <cell r="O3790" t="str">
            <v>5759766</v>
          </cell>
        </row>
        <row r="3791">
          <cell r="B3791" t="str">
            <v>C</v>
          </cell>
          <cell r="C3791" t="str">
            <v>Station/Storage Projects</v>
          </cell>
          <cell r="D3791" t="str">
            <v>Major Projects &amp; Programs</v>
          </cell>
          <cell r="E3791" t="str">
            <v>Kirk Johnson</v>
          </cell>
          <cell r="H3791" t="str">
            <v>Benjamin C. Campbell</v>
          </cell>
          <cell r="I3791" t="str">
            <v>Jennie Lieu</v>
          </cell>
          <cell r="J3791" t="str">
            <v>GT&amp;S</v>
          </cell>
          <cell r="L3791" t="str">
            <v>76</v>
          </cell>
          <cell r="M3791" t="str">
            <v>763</v>
          </cell>
          <cell r="N3791" t="str">
            <v>Perform Simple Station Rblds</v>
          </cell>
          <cell r="O3791" t="str">
            <v>5759938</v>
          </cell>
        </row>
        <row r="3792">
          <cell r="B3792" t="str">
            <v>C</v>
          </cell>
          <cell r="C3792" t="str">
            <v>Station/Storage Projects</v>
          </cell>
          <cell r="D3792" t="str">
            <v>Major Projects &amp; Programs</v>
          </cell>
          <cell r="E3792" t="str">
            <v>Kirk Johnson</v>
          </cell>
          <cell r="H3792" t="str">
            <v>Benjamin C. Campbell</v>
          </cell>
          <cell r="I3792" t="str">
            <v>Jennie Lieu</v>
          </cell>
          <cell r="J3792" t="str">
            <v>GT&amp;S</v>
          </cell>
          <cell r="L3792" t="str">
            <v>76</v>
          </cell>
          <cell r="M3792" t="str">
            <v>763</v>
          </cell>
          <cell r="N3792" t="str">
            <v>Perform Simple Station Rblds</v>
          </cell>
          <cell r="O3792" t="str">
            <v>5762493</v>
          </cell>
        </row>
        <row r="3793">
          <cell r="B3793" t="str">
            <v>C</v>
          </cell>
          <cell r="C3793" t="str">
            <v>Station/Storage Projects</v>
          </cell>
          <cell r="D3793" t="str">
            <v>Major Projects &amp; Programs</v>
          </cell>
          <cell r="E3793" t="str">
            <v>Kirk Johnson</v>
          </cell>
          <cell r="H3793" t="str">
            <v>Benjamin C. Campbell</v>
          </cell>
          <cell r="I3793" t="str">
            <v>Jennie Lieu</v>
          </cell>
          <cell r="J3793" t="str">
            <v>GT&amp;S</v>
          </cell>
          <cell r="L3793" t="str">
            <v>76</v>
          </cell>
          <cell r="M3793" t="str">
            <v>764</v>
          </cell>
          <cell r="N3793" t="str">
            <v>Perform Complex Station Rblds</v>
          </cell>
          <cell r="O3793" t="str">
            <v>5522203</v>
          </cell>
        </row>
        <row r="3794">
          <cell r="B3794" t="str">
            <v>C</v>
          </cell>
          <cell r="C3794" t="str">
            <v>Station/Storage Projects</v>
          </cell>
          <cell r="D3794" t="str">
            <v>Major Projects &amp; Programs</v>
          </cell>
          <cell r="E3794" t="str">
            <v>Kirk Johnson</v>
          </cell>
          <cell r="H3794" t="str">
            <v>Benjamin C. Campbell</v>
          </cell>
          <cell r="I3794" t="str">
            <v>Jennie Lieu</v>
          </cell>
          <cell r="J3794" t="str">
            <v>GT&amp;S</v>
          </cell>
          <cell r="L3794" t="str">
            <v>76</v>
          </cell>
          <cell r="M3794" t="str">
            <v>764</v>
          </cell>
          <cell r="N3794" t="str">
            <v>Perform Complex Station Rblds</v>
          </cell>
          <cell r="O3794" t="str">
            <v>5738378</v>
          </cell>
        </row>
        <row r="3795">
          <cell r="B3795" t="str">
            <v>C</v>
          </cell>
          <cell r="C3795" t="str">
            <v>Station/Storage Projects</v>
          </cell>
          <cell r="D3795" t="str">
            <v>Major Projects &amp; Programs</v>
          </cell>
          <cell r="E3795" t="str">
            <v>Kirk Johnson</v>
          </cell>
          <cell r="H3795" t="str">
            <v>Benjamin C. Campbell</v>
          </cell>
          <cell r="I3795" t="str">
            <v>Jennie Lieu</v>
          </cell>
          <cell r="J3795" t="str">
            <v>GT&amp;S</v>
          </cell>
          <cell r="L3795" t="str">
            <v>76</v>
          </cell>
          <cell r="M3795" t="str">
            <v>764</v>
          </cell>
          <cell r="N3795" t="str">
            <v>Perform Complex Station Rblds</v>
          </cell>
          <cell r="O3795" t="str">
            <v>5744023</v>
          </cell>
        </row>
        <row r="3796">
          <cell r="B3796" t="str">
            <v>C</v>
          </cell>
          <cell r="C3796" t="str">
            <v>Station/Storage Projects</v>
          </cell>
          <cell r="D3796" t="str">
            <v>Major Projects &amp; Programs</v>
          </cell>
          <cell r="E3796" t="str">
            <v>Kirk Johnson</v>
          </cell>
          <cell r="H3796" t="str">
            <v>Benjamin C. Campbell</v>
          </cell>
          <cell r="I3796" t="str">
            <v>Jennie Lieu</v>
          </cell>
          <cell r="J3796" t="str">
            <v>GT&amp;S</v>
          </cell>
          <cell r="L3796" t="str">
            <v>76</v>
          </cell>
          <cell r="M3796" t="str">
            <v>764</v>
          </cell>
          <cell r="N3796" t="str">
            <v>Perform Complex Station Rblds</v>
          </cell>
          <cell r="O3796" t="str">
            <v>5745002</v>
          </cell>
        </row>
        <row r="3797">
          <cell r="B3797" t="str">
            <v>C</v>
          </cell>
          <cell r="C3797" t="str">
            <v>Station/Storage Projects</v>
          </cell>
          <cell r="D3797" t="str">
            <v>Major Projects &amp; Programs</v>
          </cell>
          <cell r="E3797" t="str">
            <v>Kirk Johnson</v>
          </cell>
          <cell r="H3797" t="str">
            <v>Benjamin C. Campbell</v>
          </cell>
          <cell r="I3797" t="str">
            <v>Jennie Lieu</v>
          </cell>
          <cell r="J3797" t="str">
            <v>GT&amp;S</v>
          </cell>
          <cell r="L3797" t="str">
            <v>76</v>
          </cell>
          <cell r="M3797" t="str">
            <v>764</v>
          </cell>
          <cell r="N3797" t="str">
            <v>Perform Complex Station Rblds</v>
          </cell>
          <cell r="O3797" t="str">
            <v>5746478</v>
          </cell>
        </row>
        <row r="3798">
          <cell r="B3798" t="str">
            <v>C</v>
          </cell>
          <cell r="C3798" t="str">
            <v>Station/Storage Projects</v>
          </cell>
          <cell r="D3798" t="str">
            <v>Major Projects &amp; Programs</v>
          </cell>
          <cell r="E3798" t="str">
            <v>Kirk Johnson</v>
          </cell>
          <cell r="H3798" t="str">
            <v>Benjamin C. Campbell</v>
          </cell>
          <cell r="I3798" t="str">
            <v>Jennie Lieu</v>
          </cell>
          <cell r="J3798" t="str">
            <v>GT&amp;S</v>
          </cell>
          <cell r="L3798" t="str">
            <v>76</v>
          </cell>
          <cell r="M3798" t="str">
            <v>764</v>
          </cell>
          <cell r="N3798" t="str">
            <v>Perform Complex Station Rblds</v>
          </cell>
          <cell r="O3798" t="str">
            <v>5748183</v>
          </cell>
        </row>
        <row r="3799">
          <cell r="B3799" t="str">
            <v>C</v>
          </cell>
          <cell r="C3799" t="str">
            <v>Station/Storage Projects</v>
          </cell>
          <cell r="D3799" t="str">
            <v>Major Projects &amp; Programs</v>
          </cell>
          <cell r="E3799" t="str">
            <v>Kirk Johnson</v>
          </cell>
          <cell r="H3799" t="str">
            <v>Benjamin C. Campbell</v>
          </cell>
          <cell r="I3799" t="str">
            <v>Jennie Lieu</v>
          </cell>
          <cell r="J3799" t="str">
            <v>GT&amp;S</v>
          </cell>
          <cell r="L3799" t="str">
            <v>76</v>
          </cell>
          <cell r="M3799" t="str">
            <v>764</v>
          </cell>
          <cell r="N3799" t="str">
            <v>Perform Complex Station Rblds</v>
          </cell>
          <cell r="O3799" t="str">
            <v>5750645</v>
          </cell>
        </row>
        <row r="3800">
          <cell r="B3800" t="str">
            <v>C</v>
          </cell>
          <cell r="C3800" t="str">
            <v>Station/Storage Projects</v>
          </cell>
          <cell r="D3800" t="str">
            <v>Major Projects &amp; Programs</v>
          </cell>
          <cell r="E3800" t="str">
            <v>Kirk Johnson</v>
          </cell>
          <cell r="H3800" t="str">
            <v>Benjamin C. Campbell</v>
          </cell>
          <cell r="I3800" t="str">
            <v>Jennie Lieu</v>
          </cell>
          <cell r="J3800" t="str">
            <v>GT&amp;S</v>
          </cell>
          <cell r="L3800" t="str">
            <v>76</v>
          </cell>
          <cell r="M3800" t="str">
            <v>764</v>
          </cell>
          <cell r="N3800" t="str">
            <v>Perform Complex Station Rblds</v>
          </cell>
          <cell r="O3800" t="str">
            <v>5757284</v>
          </cell>
        </row>
        <row r="3801">
          <cell r="B3801" t="str">
            <v>C</v>
          </cell>
          <cell r="C3801" t="str">
            <v>Station/Storage Projects</v>
          </cell>
          <cell r="D3801" t="str">
            <v>Major Projects &amp; Programs</v>
          </cell>
          <cell r="E3801" t="str">
            <v>Kirk Johnson</v>
          </cell>
          <cell r="H3801" t="str">
            <v>Benjamin C. Campbell</v>
          </cell>
          <cell r="I3801" t="str">
            <v>Jennie Lieu</v>
          </cell>
          <cell r="J3801" t="str">
            <v>GT&amp;S</v>
          </cell>
          <cell r="L3801" t="str">
            <v>76</v>
          </cell>
          <cell r="M3801" t="str">
            <v>764</v>
          </cell>
          <cell r="N3801" t="str">
            <v>Perform Complex Station Rblds</v>
          </cell>
          <cell r="O3801" t="str">
            <v>5757318</v>
          </cell>
        </row>
        <row r="3802">
          <cell r="B3802" t="str">
            <v>C</v>
          </cell>
          <cell r="C3802" t="str">
            <v>Station/Storage Projects</v>
          </cell>
          <cell r="D3802" t="str">
            <v>Major Projects &amp; Programs</v>
          </cell>
          <cell r="E3802" t="str">
            <v>Kirk Johnson</v>
          </cell>
          <cell r="H3802" t="str">
            <v>Benjamin C. Campbell</v>
          </cell>
          <cell r="I3802" t="str">
            <v>Jennie Lieu</v>
          </cell>
          <cell r="J3802" t="str">
            <v>GT&amp;S</v>
          </cell>
          <cell r="L3802" t="str">
            <v>76</v>
          </cell>
          <cell r="M3802" t="str">
            <v>764</v>
          </cell>
          <cell r="N3802" t="str">
            <v>Perform Complex Station Rblds</v>
          </cell>
          <cell r="O3802" t="str">
            <v>5757324</v>
          </cell>
        </row>
        <row r="3803">
          <cell r="B3803" t="str">
            <v>C</v>
          </cell>
          <cell r="C3803" t="str">
            <v>Station/Storage Projects</v>
          </cell>
          <cell r="D3803" t="str">
            <v>Major Projects &amp; Programs</v>
          </cell>
          <cell r="E3803" t="str">
            <v>Kirk Johnson</v>
          </cell>
          <cell r="H3803" t="str">
            <v>Benjamin C. Campbell</v>
          </cell>
          <cell r="I3803" t="str">
            <v>Jennie Lieu</v>
          </cell>
          <cell r="J3803" t="str">
            <v>GT&amp;S</v>
          </cell>
          <cell r="L3803" t="str">
            <v>76</v>
          </cell>
          <cell r="M3803" t="str">
            <v>764</v>
          </cell>
          <cell r="N3803" t="str">
            <v>Perform Complex Station Rblds</v>
          </cell>
          <cell r="O3803" t="str">
            <v>5757564</v>
          </cell>
        </row>
        <row r="3804">
          <cell r="B3804" t="str">
            <v>C</v>
          </cell>
          <cell r="C3804" t="str">
            <v>Station/Storage Projects</v>
          </cell>
          <cell r="D3804" t="str">
            <v>Major Projects &amp; Programs</v>
          </cell>
          <cell r="E3804" t="str">
            <v>Kirk Johnson</v>
          </cell>
          <cell r="H3804" t="str">
            <v>Benjamin C. Campbell</v>
          </cell>
          <cell r="I3804" t="str">
            <v>Jennie Lieu</v>
          </cell>
          <cell r="J3804" t="str">
            <v>GT&amp;S</v>
          </cell>
          <cell r="L3804" t="str">
            <v>76</v>
          </cell>
          <cell r="M3804" t="str">
            <v>764</v>
          </cell>
          <cell r="N3804" t="str">
            <v>Perform Complex Station Rblds</v>
          </cell>
          <cell r="O3804" t="str">
            <v>5759639</v>
          </cell>
        </row>
        <row r="3805">
          <cell r="B3805" t="str">
            <v>C</v>
          </cell>
          <cell r="C3805" t="str">
            <v>Station/Storage Projects</v>
          </cell>
          <cell r="D3805" t="str">
            <v>Major Projects &amp; Programs</v>
          </cell>
          <cell r="E3805" t="str">
            <v>Kirk Johnson</v>
          </cell>
          <cell r="H3805" t="str">
            <v>Benjamin C. Campbell</v>
          </cell>
          <cell r="I3805" t="str">
            <v>Jennie Lieu</v>
          </cell>
          <cell r="J3805" t="str">
            <v>GT&amp;S</v>
          </cell>
          <cell r="L3805" t="str">
            <v>76</v>
          </cell>
          <cell r="M3805" t="str">
            <v>764</v>
          </cell>
          <cell r="N3805" t="str">
            <v>Perform Complex Station Rblds</v>
          </cell>
          <cell r="O3805" t="str">
            <v>5759641</v>
          </cell>
        </row>
        <row r="3806">
          <cell r="B3806" t="str">
            <v>C</v>
          </cell>
          <cell r="C3806" t="str">
            <v>Station/Storage Projects</v>
          </cell>
          <cell r="D3806" t="str">
            <v>Major Projects &amp; Programs</v>
          </cell>
          <cell r="E3806" t="str">
            <v>Kirk Johnson</v>
          </cell>
          <cell r="H3806" t="str">
            <v>Benjamin C. Campbell</v>
          </cell>
          <cell r="I3806" t="str">
            <v>Jennie Lieu</v>
          </cell>
          <cell r="J3806" t="str">
            <v>GT&amp;S</v>
          </cell>
          <cell r="L3806" t="str">
            <v>76</v>
          </cell>
          <cell r="M3806" t="str">
            <v>764</v>
          </cell>
          <cell r="N3806" t="str">
            <v>Perform Complex Station Rblds</v>
          </cell>
          <cell r="O3806" t="str">
            <v>5759664</v>
          </cell>
        </row>
        <row r="3807">
          <cell r="B3807" t="str">
            <v>C</v>
          </cell>
          <cell r="C3807" t="str">
            <v>Station/Storage Projects</v>
          </cell>
          <cell r="D3807" t="str">
            <v>Major Projects &amp; Programs</v>
          </cell>
          <cell r="E3807" t="str">
            <v>Kirk Johnson</v>
          </cell>
          <cell r="H3807" t="str">
            <v>Benjamin C. Campbell</v>
          </cell>
          <cell r="I3807" t="str">
            <v>Jennie Lieu</v>
          </cell>
          <cell r="J3807" t="str">
            <v>GT&amp;S</v>
          </cell>
          <cell r="L3807" t="str">
            <v>76</v>
          </cell>
          <cell r="M3807" t="str">
            <v>764</v>
          </cell>
          <cell r="N3807" t="str">
            <v>Perform Complex Station Rblds</v>
          </cell>
          <cell r="O3807" t="str">
            <v>5759701</v>
          </cell>
        </row>
        <row r="3808">
          <cell r="B3808" t="str">
            <v>C</v>
          </cell>
          <cell r="C3808" t="str">
            <v>Station/Storage Projects</v>
          </cell>
          <cell r="D3808" t="str">
            <v>Major Projects &amp; Programs</v>
          </cell>
          <cell r="E3808" t="str">
            <v>Kirk Johnson</v>
          </cell>
          <cell r="H3808" t="str">
            <v>Benjamin C. Campbell</v>
          </cell>
          <cell r="I3808" t="str">
            <v>Jennie Lieu</v>
          </cell>
          <cell r="J3808" t="str">
            <v>GT&amp;S</v>
          </cell>
          <cell r="L3808" t="str">
            <v>76</v>
          </cell>
          <cell r="M3808" t="str">
            <v>764</v>
          </cell>
          <cell r="N3808" t="str">
            <v>Perform Complex Station Rblds</v>
          </cell>
          <cell r="O3808" t="str">
            <v>5762465</v>
          </cell>
        </row>
        <row r="3809">
          <cell r="B3809" t="str">
            <v>C</v>
          </cell>
          <cell r="C3809" t="str">
            <v>Station/Storage Projects</v>
          </cell>
          <cell r="D3809" t="str">
            <v>Major Projects &amp; Programs</v>
          </cell>
          <cell r="E3809" t="str">
            <v>Kirk Johnson</v>
          </cell>
          <cell r="H3809" t="str">
            <v>Benjamin C. Campbell</v>
          </cell>
          <cell r="I3809" t="str">
            <v>Jennie Lieu</v>
          </cell>
          <cell r="J3809" t="str">
            <v>GT&amp;S</v>
          </cell>
          <cell r="L3809" t="str">
            <v>76</v>
          </cell>
          <cell r="M3809" t="str">
            <v>764</v>
          </cell>
          <cell r="N3809" t="str">
            <v>Perform Complex Station Rblds</v>
          </cell>
          <cell r="O3809" t="str">
            <v>5764879</v>
          </cell>
        </row>
        <row r="3810">
          <cell r="B3810" t="str">
            <v>C</v>
          </cell>
          <cell r="C3810" t="str">
            <v>Station/Storage Projects</v>
          </cell>
          <cell r="D3810" t="str">
            <v>Major Projects &amp; Programs</v>
          </cell>
          <cell r="E3810" t="str">
            <v>Kirk Johnson</v>
          </cell>
          <cell r="H3810" t="str">
            <v>Benjamin C. Campbell</v>
          </cell>
          <cell r="I3810" t="str">
            <v>Jennie Lieu</v>
          </cell>
          <cell r="J3810" t="str">
            <v>GT&amp;S</v>
          </cell>
          <cell r="L3810" t="str">
            <v>76</v>
          </cell>
          <cell r="M3810" t="str">
            <v>764</v>
          </cell>
          <cell r="N3810" t="str">
            <v>Perform Complex Station Rblds</v>
          </cell>
          <cell r="O3810" t="str">
            <v>5765584</v>
          </cell>
        </row>
        <row r="3811">
          <cell r="B3811" t="str">
            <v>C</v>
          </cell>
          <cell r="C3811" t="str">
            <v>Station/Storage Projects</v>
          </cell>
          <cell r="D3811" t="str">
            <v>Major Projects &amp; Programs</v>
          </cell>
          <cell r="E3811" t="str">
            <v>Kirk Johnson</v>
          </cell>
          <cell r="H3811" t="str">
            <v>Benjamin C. Campbell</v>
          </cell>
          <cell r="I3811" t="str">
            <v>Jennie Lieu</v>
          </cell>
          <cell r="J3811" t="str">
            <v>GT&amp;S</v>
          </cell>
          <cell r="L3811" t="str">
            <v>76</v>
          </cell>
          <cell r="M3811" t="str">
            <v>764</v>
          </cell>
          <cell r="N3811" t="str">
            <v>Perform Complex Station Rblds</v>
          </cell>
          <cell r="O3811" t="str">
            <v>5772774</v>
          </cell>
        </row>
        <row r="3812">
          <cell r="B3812" t="str">
            <v>C</v>
          </cell>
          <cell r="C3812" t="str">
            <v>Station/Storage Projects</v>
          </cell>
          <cell r="D3812" t="str">
            <v>Major Projects &amp; Programs</v>
          </cell>
          <cell r="E3812" t="str">
            <v>Kirk Johnson</v>
          </cell>
          <cell r="H3812" t="str">
            <v>Benjamin C. Campbell</v>
          </cell>
          <cell r="I3812" t="str">
            <v>Jennie Lieu</v>
          </cell>
          <cell r="J3812" t="str">
            <v>GT&amp;S</v>
          </cell>
          <cell r="L3812" t="str">
            <v>76</v>
          </cell>
          <cell r="M3812" t="str">
            <v>765</v>
          </cell>
          <cell r="N3812" t="str">
            <v>Perform Transm Terminal Upgrd</v>
          </cell>
          <cell r="O3812" t="str">
            <v>5522204</v>
          </cell>
        </row>
        <row r="3813">
          <cell r="B3813" t="str">
            <v>C</v>
          </cell>
          <cell r="C3813" t="str">
            <v>Station/Storage Projects</v>
          </cell>
          <cell r="D3813" t="str">
            <v>Major Projects &amp; Programs</v>
          </cell>
          <cell r="E3813" t="str">
            <v>Kirk Johnson</v>
          </cell>
          <cell r="H3813" t="str">
            <v>Benjamin C. Campbell</v>
          </cell>
          <cell r="I3813" t="str">
            <v>Jennie Lieu</v>
          </cell>
          <cell r="J3813" t="str">
            <v>GT&amp;S</v>
          </cell>
          <cell r="L3813" t="str">
            <v>76</v>
          </cell>
          <cell r="M3813" t="str">
            <v>765</v>
          </cell>
          <cell r="N3813" t="str">
            <v>Perform Transm Terminal Upgrd</v>
          </cell>
          <cell r="O3813" t="str">
            <v>5757327</v>
          </cell>
        </row>
        <row r="3814">
          <cell r="B3814" t="str">
            <v>C</v>
          </cell>
          <cell r="C3814" t="str">
            <v>Station/Storage Projects</v>
          </cell>
          <cell r="D3814" t="str">
            <v>Major Projects &amp; Programs</v>
          </cell>
          <cell r="E3814" t="str">
            <v>Kirk Johnson</v>
          </cell>
          <cell r="H3814" t="str">
            <v>Benjamin C. Campbell</v>
          </cell>
          <cell r="I3814" t="str">
            <v>Jennie Lieu</v>
          </cell>
          <cell r="J3814" t="str">
            <v>GT&amp;S</v>
          </cell>
          <cell r="L3814" t="str">
            <v>76</v>
          </cell>
          <cell r="M3814" t="str">
            <v>765</v>
          </cell>
          <cell r="N3814" t="str">
            <v>Perform Transm Terminal Upgrd</v>
          </cell>
          <cell r="O3814" t="str">
            <v>5759674</v>
          </cell>
        </row>
        <row r="3815">
          <cell r="B3815" t="str">
            <v>C</v>
          </cell>
          <cell r="C3815" t="str">
            <v>Station/Storage Projects</v>
          </cell>
          <cell r="D3815" t="str">
            <v>Major Projects &amp; Programs</v>
          </cell>
          <cell r="E3815" t="str">
            <v>Kirk Johnson</v>
          </cell>
          <cell r="H3815" t="str">
            <v>Benjamin C. Campbell</v>
          </cell>
          <cell r="I3815" t="str">
            <v>Jennie Lieu</v>
          </cell>
          <cell r="J3815" t="str">
            <v>GT&amp;S</v>
          </cell>
          <cell r="L3815" t="str">
            <v>76</v>
          </cell>
          <cell r="M3815" t="str">
            <v>766</v>
          </cell>
          <cell r="N3815" t="str">
            <v>Becker System Upgrades</v>
          </cell>
          <cell r="O3815" t="str">
            <v>5522205</v>
          </cell>
        </row>
        <row r="3816">
          <cell r="B3816" t="str">
            <v>C</v>
          </cell>
          <cell r="C3816" t="str">
            <v>Station/Storage Projects</v>
          </cell>
          <cell r="D3816" t="str">
            <v>Major Projects &amp; Programs</v>
          </cell>
          <cell r="E3816" t="str">
            <v>Kirk Johnson</v>
          </cell>
          <cell r="H3816" t="str">
            <v>Benjamin C. Campbell</v>
          </cell>
          <cell r="I3816" t="str">
            <v>Jennie Lieu</v>
          </cell>
          <cell r="J3816" t="str">
            <v>GT&amp;S</v>
          </cell>
          <cell r="L3816" t="str">
            <v>76</v>
          </cell>
          <cell r="M3816" t="str">
            <v>766</v>
          </cell>
          <cell r="N3816" t="str">
            <v>Becker System Upgrades</v>
          </cell>
          <cell r="O3816" t="str">
            <v>5523781</v>
          </cell>
        </row>
        <row r="3817">
          <cell r="B3817" t="str">
            <v>C</v>
          </cell>
          <cell r="C3817" t="str">
            <v>Station/Storage Projects</v>
          </cell>
          <cell r="D3817" t="str">
            <v>Major Projects &amp; Programs</v>
          </cell>
          <cell r="E3817" t="str">
            <v>Kirk Johnson</v>
          </cell>
          <cell r="H3817" t="str">
            <v>Benjamin C. Campbell</v>
          </cell>
          <cell r="I3817" t="str">
            <v>Jennie Lieu</v>
          </cell>
          <cell r="J3817" t="str">
            <v>GT&amp;S</v>
          </cell>
          <cell r="L3817" t="str">
            <v>76</v>
          </cell>
          <cell r="M3817" t="str">
            <v>766</v>
          </cell>
          <cell r="N3817" t="str">
            <v>Becker System Upgrades</v>
          </cell>
          <cell r="O3817" t="str">
            <v>5759643</v>
          </cell>
        </row>
        <row r="3818">
          <cell r="B3818" t="str">
            <v>C</v>
          </cell>
          <cell r="C3818" t="str">
            <v>Station/Storage Projects</v>
          </cell>
          <cell r="D3818" t="str">
            <v>Major Projects &amp; Programs</v>
          </cell>
          <cell r="E3818" t="str">
            <v>Kirk Johnson</v>
          </cell>
          <cell r="H3818" t="str">
            <v>Benjamin C. Campbell</v>
          </cell>
          <cell r="I3818" t="str">
            <v>Jennie Lieu</v>
          </cell>
          <cell r="J3818" t="str">
            <v>GT&amp;S</v>
          </cell>
          <cell r="L3818" t="str">
            <v>76</v>
          </cell>
          <cell r="M3818" t="str">
            <v>766</v>
          </cell>
          <cell r="N3818" t="str">
            <v>Becker System Upgrades</v>
          </cell>
          <cell r="O3818" t="str">
            <v>5759644</v>
          </cell>
        </row>
        <row r="3819">
          <cell r="B3819" t="str">
            <v>C</v>
          </cell>
          <cell r="C3819" t="str">
            <v>Station/Storage Projects</v>
          </cell>
          <cell r="D3819" t="str">
            <v>Major Projects &amp; Programs</v>
          </cell>
          <cell r="E3819" t="str">
            <v>Kirk Johnson</v>
          </cell>
          <cell r="H3819" t="str">
            <v>Benjamin C. Campbell</v>
          </cell>
          <cell r="I3819" t="str">
            <v>Jennie Lieu</v>
          </cell>
          <cell r="J3819" t="str">
            <v>GT&amp;S</v>
          </cell>
          <cell r="L3819" t="str">
            <v>76</v>
          </cell>
          <cell r="M3819" t="str">
            <v>766</v>
          </cell>
          <cell r="N3819" t="str">
            <v>Becker System Upgrades</v>
          </cell>
          <cell r="O3819" t="str">
            <v>5759645</v>
          </cell>
        </row>
        <row r="3820">
          <cell r="B3820" t="str">
            <v>C</v>
          </cell>
          <cell r="C3820" t="str">
            <v>Station/Storage Projects</v>
          </cell>
          <cell r="D3820" t="str">
            <v>Major Projects &amp; Programs</v>
          </cell>
          <cell r="E3820" t="str">
            <v>Kirk Johnson</v>
          </cell>
          <cell r="H3820" t="str">
            <v>Benjamin C. Campbell</v>
          </cell>
          <cell r="I3820" t="str">
            <v>Jennie Lieu</v>
          </cell>
          <cell r="J3820" t="str">
            <v>GT&amp;S</v>
          </cell>
          <cell r="L3820" t="str">
            <v>76</v>
          </cell>
          <cell r="M3820" t="str">
            <v>766</v>
          </cell>
          <cell r="N3820" t="str">
            <v>Becker System Upgrades</v>
          </cell>
          <cell r="O3820" t="str">
            <v>5759646</v>
          </cell>
        </row>
        <row r="3821">
          <cell r="B3821" t="str">
            <v>C</v>
          </cell>
          <cell r="C3821" t="str">
            <v>Station/Storage Projects</v>
          </cell>
          <cell r="D3821" t="str">
            <v>Major Projects &amp; Programs</v>
          </cell>
          <cell r="E3821" t="str">
            <v>Kirk Johnson</v>
          </cell>
          <cell r="H3821" t="str">
            <v>Benjamin C. Campbell</v>
          </cell>
          <cell r="I3821" t="str">
            <v>Jennie Lieu</v>
          </cell>
          <cell r="J3821" t="str">
            <v>GT&amp;S</v>
          </cell>
          <cell r="L3821" t="str">
            <v>76</v>
          </cell>
          <cell r="M3821" t="str">
            <v>766</v>
          </cell>
          <cell r="N3821" t="str">
            <v>Becker System Upgrades</v>
          </cell>
          <cell r="O3821" t="str">
            <v>5759647</v>
          </cell>
        </row>
        <row r="3822">
          <cell r="B3822" t="str">
            <v>C</v>
          </cell>
          <cell r="C3822" t="str">
            <v>Station/Storage Projects</v>
          </cell>
          <cell r="D3822" t="str">
            <v>Major Projects &amp; Programs</v>
          </cell>
          <cell r="E3822" t="str">
            <v>Kirk Johnson</v>
          </cell>
          <cell r="H3822" t="str">
            <v>Benjamin C. Campbell</v>
          </cell>
          <cell r="I3822" t="str">
            <v>Jennie Lieu</v>
          </cell>
          <cell r="J3822" t="str">
            <v>GT&amp;S</v>
          </cell>
          <cell r="L3822" t="str">
            <v>76</v>
          </cell>
          <cell r="M3822" t="str">
            <v>766</v>
          </cell>
          <cell r="N3822" t="str">
            <v>Becker System Upgrades</v>
          </cell>
          <cell r="O3822" t="str">
            <v>5759648</v>
          </cell>
        </row>
        <row r="3823">
          <cell r="B3823" t="str">
            <v>C</v>
          </cell>
          <cell r="C3823" t="str">
            <v>Station/Storage Projects</v>
          </cell>
          <cell r="D3823" t="str">
            <v>Major Projects &amp; Programs</v>
          </cell>
          <cell r="E3823" t="str">
            <v>Kirk Johnson</v>
          </cell>
          <cell r="H3823" t="str">
            <v>Benjamin C. Campbell</v>
          </cell>
          <cell r="I3823" t="str">
            <v>Jennie Lieu</v>
          </cell>
          <cell r="J3823" t="str">
            <v>GT&amp;S</v>
          </cell>
          <cell r="L3823" t="str">
            <v>76</v>
          </cell>
          <cell r="M3823" t="str">
            <v>766</v>
          </cell>
          <cell r="N3823" t="str">
            <v>Becker System Upgrades</v>
          </cell>
          <cell r="O3823" t="str">
            <v>5759649</v>
          </cell>
        </row>
        <row r="3824">
          <cell r="B3824" t="str">
            <v>C</v>
          </cell>
          <cell r="C3824" t="str">
            <v>Station/Storage Projects</v>
          </cell>
          <cell r="D3824" t="str">
            <v>Major Projects &amp; Programs</v>
          </cell>
          <cell r="E3824" t="str">
            <v>Kirk Johnson</v>
          </cell>
          <cell r="H3824" t="str">
            <v>Benjamin C. Campbell</v>
          </cell>
          <cell r="I3824" t="str">
            <v>Jennie Lieu</v>
          </cell>
          <cell r="J3824" t="str">
            <v>GT&amp;S</v>
          </cell>
          <cell r="L3824" t="str">
            <v>76</v>
          </cell>
          <cell r="M3824" t="str">
            <v>766</v>
          </cell>
          <cell r="N3824" t="str">
            <v>Becker System Upgrades</v>
          </cell>
          <cell r="O3824" t="str">
            <v>5759650</v>
          </cell>
        </row>
        <row r="3825">
          <cell r="B3825" t="str">
            <v>C</v>
          </cell>
          <cell r="C3825" t="str">
            <v>Station/Storage Projects</v>
          </cell>
          <cell r="D3825" t="str">
            <v>Major Projects &amp; Programs</v>
          </cell>
          <cell r="E3825" t="str">
            <v>Kirk Johnson</v>
          </cell>
          <cell r="H3825" t="str">
            <v>Benjamin C. Campbell</v>
          </cell>
          <cell r="I3825" t="str">
            <v>Jennie Lieu</v>
          </cell>
          <cell r="J3825" t="str">
            <v>GT&amp;S</v>
          </cell>
          <cell r="L3825" t="str">
            <v>76</v>
          </cell>
          <cell r="M3825" t="str">
            <v>766</v>
          </cell>
          <cell r="N3825" t="str">
            <v>Becker System Upgrades</v>
          </cell>
          <cell r="O3825" t="str">
            <v>5759652</v>
          </cell>
        </row>
        <row r="3826">
          <cell r="B3826" t="str">
            <v>C</v>
          </cell>
          <cell r="C3826" t="str">
            <v>Station/Storage Projects</v>
          </cell>
          <cell r="D3826" t="str">
            <v>Major Projects &amp; Programs</v>
          </cell>
          <cell r="E3826" t="str">
            <v>Kirk Johnson</v>
          </cell>
          <cell r="H3826" t="str">
            <v>Benjamin C. Campbell</v>
          </cell>
          <cell r="I3826" t="str">
            <v>Jennie Lieu</v>
          </cell>
          <cell r="J3826" t="str">
            <v>GT&amp;S</v>
          </cell>
          <cell r="L3826" t="str">
            <v>76</v>
          </cell>
          <cell r="M3826" t="str">
            <v>766</v>
          </cell>
          <cell r="N3826" t="str">
            <v>Becker System Upgrades</v>
          </cell>
          <cell r="O3826" t="str">
            <v>5759653</v>
          </cell>
        </row>
        <row r="3827">
          <cell r="B3827" t="str">
            <v>C</v>
          </cell>
          <cell r="C3827" t="str">
            <v>Station/Storage Projects</v>
          </cell>
          <cell r="D3827" t="str">
            <v>Major Projects &amp; Programs</v>
          </cell>
          <cell r="E3827" t="str">
            <v>Kirk Johnson</v>
          </cell>
          <cell r="H3827" t="str">
            <v>Benjamin C. Campbell</v>
          </cell>
          <cell r="I3827" t="str">
            <v>Jennie Lieu</v>
          </cell>
          <cell r="J3827" t="str">
            <v>GT&amp;S</v>
          </cell>
          <cell r="L3827" t="str">
            <v>76</v>
          </cell>
          <cell r="M3827" t="str">
            <v>766</v>
          </cell>
          <cell r="N3827" t="str">
            <v>Becker System Upgrades</v>
          </cell>
          <cell r="O3827" t="str">
            <v>5759654</v>
          </cell>
        </row>
        <row r="3828">
          <cell r="B3828" t="str">
            <v>C</v>
          </cell>
          <cell r="C3828" t="str">
            <v>Station/Storage Projects</v>
          </cell>
          <cell r="D3828" t="str">
            <v>Major Projects &amp; Programs</v>
          </cell>
          <cell r="E3828" t="str">
            <v>Kirk Johnson</v>
          </cell>
          <cell r="H3828" t="str">
            <v>Benjamin C. Campbell</v>
          </cell>
          <cell r="I3828" t="str">
            <v>Jennie Lieu</v>
          </cell>
          <cell r="J3828" t="str">
            <v>GT&amp;S</v>
          </cell>
          <cell r="L3828" t="str">
            <v>76</v>
          </cell>
          <cell r="M3828" t="str">
            <v>766</v>
          </cell>
          <cell r="N3828" t="str">
            <v>Becker System Upgrades</v>
          </cell>
          <cell r="O3828" t="str">
            <v>5759655</v>
          </cell>
        </row>
        <row r="3829">
          <cell r="B3829" t="str">
            <v>C</v>
          </cell>
          <cell r="C3829" t="str">
            <v>Station/Storage Projects</v>
          </cell>
          <cell r="D3829" t="str">
            <v>Major Projects &amp; Programs</v>
          </cell>
          <cell r="E3829" t="str">
            <v>Kirk Johnson</v>
          </cell>
          <cell r="H3829" t="str">
            <v>Benjamin C. Campbell</v>
          </cell>
          <cell r="I3829" t="str">
            <v>Jennie Lieu</v>
          </cell>
          <cell r="J3829" t="str">
            <v>GT&amp;S</v>
          </cell>
          <cell r="L3829" t="str">
            <v>76</v>
          </cell>
          <cell r="M3829" t="str">
            <v>766</v>
          </cell>
          <cell r="N3829" t="str">
            <v>Becker System Upgrades</v>
          </cell>
          <cell r="O3829" t="str">
            <v>5759657</v>
          </cell>
        </row>
        <row r="3830">
          <cell r="B3830" t="str">
            <v>C</v>
          </cell>
          <cell r="C3830" t="str">
            <v>Station/Storage Projects</v>
          </cell>
          <cell r="D3830" t="str">
            <v>Major Projects &amp; Programs</v>
          </cell>
          <cell r="E3830" t="str">
            <v>Kirk Johnson</v>
          </cell>
          <cell r="H3830" t="str">
            <v>Benjamin C. Campbell</v>
          </cell>
          <cell r="I3830" t="str">
            <v>Jennie Lieu</v>
          </cell>
          <cell r="J3830" t="str">
            <v>GT&amp;S</v>
          </cell>
          <cell r="L3830" t="str">
            <v>76</v>
          </cell>
          <cell r="M3830" t="str">
            <v>766</v>
          </cell>
          <cell r="N3830" t="str">
            <v>Becker System Upgrades</v>
          </cell>
          <cell r="O3830" t="str">
            <v>5759658</v>
          </cell>
        </row>
        <row r="3831">
          <cell r="B3831" t="str">
            <v>C</v>
          </cell>
          <cell r="C3831" t="str">
            <v>Station/Storage Projects</v>
          </cell>
          <cell r="D3831" t="str">
            <v>Major Projects &amp; Programs</v>
          </cell>
          <cell r="E3831" t="str">
            <v>Kirk Johnson</v>
          </cell>
          <cell r="H3831" t="str">
            <v>Benjamin C. Campbell</v>
          </cell>
          <cell r="I3831" t="str">
            <v>Jennie Lieu</v>
          </cell>
          <cell r="J3831" t="str">
            <v>GT&amp;S</v>
          </cell>
          <cell r="L3831" t="str">
            <v>76</v>
          </cell>
          <cell r="M3831" t="str">
            <v>766</v>
          </cell>
          <cell r="N3831" t="str">
            <v>Becker System Upgrades</v>
          </cell>
          <cell r="O3831" t="str">
            <v>5759660</v>
          </cell>
        </row>
        <row r="3832">
          <cell r="B3832" t="str">
            <v>C</v>
          </cell>
          <cell r="C3832" t="str">
            <v>Station/Storage Projects</v>
          </cell>
          <cell r="D3832" t="str">
            <v>Major Projects &amp; Programs</v>
          </cell>
          <cell r="E3832" t="str">
            <v>Kirk Johnson</v>
          </cell>
          <cell r="H3832" t="str">
            <v>Benjamin C. Campbell</v>
          </cell>
          <cell r="I3832" t="str">
            <v>Jennie Lieu</v>
          </cell>
          <cell r="J3832" t="str">
            <v>GT&amp;S</v>
          </cell>
          <cell r="L3832" t="str">
            <v>76</v>
          </cell>
          <cell r="M3832" t="str">
            <v>766</v>
          </cell>
          <cell r="N3832" t="str">
            <v>Becker System Upgrades</v>
          </cell>
          <cell r="O3832" t="str">
            <v>5759662</v>
          </cell>
        </row>
        <row r="3833">
          <cell r="B3833" t="str">
            <v>C</v>
          </cell>
          <cell r="C3833" t="str">
            <v>Station/Storage Projects</v>
          </cell>
          <cell r="D3833" t="str">
            <v>Major Projects &amp; Programs</v>
          </cell>
          <cell r="E3833" t="str">
            <v>Kirk Johnson</v>
          </cell>
          <cell r="H3833" t="str">
            <v>Benjamin C. Campbell</v>
          </cell>
          <cell r="I3833" t="str">
            <v>Jennie Lieu</v>
          </cell>
          <cell r="J3833" t="str">
            <v>GT&amp;S</v>
          </cell>
          <cell r="L3833" t="str">
            <v>76</v>
          </cell>
          <cell r="M3833" t="str">
            <v>766</v>
          </cell>
          <cell r="N3833" t="str">
            <v>Becker System Upgrades</v>
          </cell>
          <cell r="O3833" t="str">
            <v>5759663</v>
          </cell>
        </row>
        <row r="3834">
          <cell r="B3834" t="str">
            <v>C</v>
          </cell>
          <cell r="C3834" t="str">
            <v>Station/Storage Projects</v>
          </cell>
          <cell r="D3834" t="str">
            <v>Major Projects &amp; Programs</v>
          </cell>
          <cell r="E3834" t="str">
            <v>Kirk Johnson</v>
          </cell>
          <cell r="H3834" t="str">
            <v>Benjamin C. Campbell</v>
          </cell>
          <cell r="I3834" t="str">
            <v>Jennie Lieu</v>
          </cell>
          <cell r="J3834" t="str">
            <v>GT&amp;S</v>
          </cell>
          <cell r="L3834" t="str">
            <v>76</v>
          </cell>
          <cell r="M3834" t="str">
            <v>766</v>
          </cell>
          <cell r="N3834" t="str">
            <v>Becker System Upgrades</v>
          </cell>
          <cell r="O3834" t="str">
            <v>5762475</v>
          </cell>
        </row>
        <row r="3835">
          <cell r="B3835" t="str">
            <v>C</v>
          </cell>
          <cell r="C3835" t="str">
            <v>Station/Storage Projects</v>
          </cell>
          <cell r="D3835" t="str">
            <v>Major Projects &amp; Programs</v>
          </cell>
          <cell r="E3835" t="str">
            <v>Kirk Johnson</v>
          </cell>
          <cell r="H3835" t="str">
            <v>Benjamin C. Campbell</v>
          </cell>
          <cell r="I3835" t="str">
            <v>Jennie Lieu</v>
          </cell>
          <cell r="J3835" t="str">
            <v>GT&amp;S</v>
          </cell>
          <cell r="L3835" t="str">
            <v>76</v>
          </cell>
          <cell r="M3835" t="str">
            <v>766</v>
          </cell>
          <cell r="N3835" t="str">
            <v>Becker System Upgrades</v>
          </cell>
          <cell r="O3835" t="str">
            <v>5762477</v>
          </cell>
        </row>
        <row r="3836">
          <cell r="B3836" t="str">
            <v>C</v>
          </cell>
          <cell r="C3836" t="str">
            <v>Station/Storage Projects</v>
          </cell>
          <cell r="D3836" t="str">
            <v>Major Projects &amp; Programs</v>
          </cell>
          <cell r="E3836" t="str">
            <v>Kirk Johnson</v>
          </cell>
          <cell r="H3836" t="str">
            <v>Benjamin C. Campbell</v>
          </cell>
          <cell r="I3836" t="str">
            <v>Jennie Lieu</v>
          </cell>
          <cell r="J3836" t="str">
            <v>GT&amp;S</v>
          </cell>
          <cell r="L3836" t="str">
            <v>76</v>
          </cell>
          <cell r="M3836" t="str">
            <v>766</v>
          </cell>
          <cell r="N3836" t="str">
            <v>Becker System Upgrades</v>
          </cell>
          <cell r="O3836" t="str">
            <v>5762478</v>
          </cell>
        </row>
        <row r="3837">
          <cell r="B3837" t="str">
            <v>C</v>
          </cell>
          <cell r="C3837" t="str">
            <v>Station/Storage Projects</v>
          </cell>
          <cell r="D3837" t="str">
            <v>Major Projects &amp; Programs</v>
          </cell>
          <cell r="E3837" t="str">
            <v>Kirk Johnson</v>
          </cell>
          <cell r="H3837" t="str">
            <v>Benjamin C. Campbell</v>
          </cell>
          <cell r="I3837" t="str">
            <v>Jennie Lieu</v>
          </cell>
          <cell r="J3837" t="str">
            <v>GT&amp;S</v>
          </cell>
          <cell r="L3837" t="str">
            <v>76</v>
          </cell>
          <cell r="M3837" t="str">
            <v>766</v>
          </cell>
          <cell r="N3837" t="str">
            <v>Becker System Upgrades</v>
          </cell>
          <cell r="O3837" t="str">
            <v>5762479</v>
          </cell>
        </row>
        <row r="3838">
          <cell r="B3838" t="str">
            <v>C</v>
          </cell>
          <cell r="C3838" t="str">
            <v>Station/Storage Projects</v>
          </cell>
          <cell r="D3838" t="str">
            <v>Major Projects &amp; Programs</v>
          </cell>
          <cell r="E3838" t="str">
            <v>Kirk Johnson</v>
          </cell>
          <cell r="H3838" t="str">
            <v>Benjamin C. Campbell</v>
          </cell>
          <cell r="I3838" t="str">
            <v>Jennie Lieu</v>
          </cell>
          <cell r="J3838" t="str">
            <v>GT&amp;S</v>
          </cell>
          <cell r="L3838" t="str">
            <v>76</v>
          </cell>
          <cell r="M3838" t="str">
            <v>766</v>
          </cell>
          <cell r="N3838" t="str">
            <v>Becker System Upgrades</v>
          </cell>
          <cell r="O3838" t="str">
            <v>5762480</v>
          </cell>
        </row>
        <row r="3839">
          <cell r="B3839" t="str">
            <v>C</v>
          </cell>
          <cell r="C3839" t="str">
            <v>Station/Storage Projects</v>
          </cell>
          <cell r="D3839" t="str">
            <v>Major Projects &amp; Programs</v>
          </cell>
          <cell r="E3839" t="str">
            <v>Kirk Johnson</v>
          </cell>
          <cell r="H3839" t="str">
            <v>Benjamin C. Campbell</v>
          </cell>
          <cell r="I3839" t="str">
            <v>Jennie Lieu</v>
          </cell>
          <cell r="J3839" t="str">
            <v>GT&amp;S</v>
          </cell>
          <cell r="L3839" t="str">
            <v>76</v>
          </cell>
          <cell r="M3839" t="str">
            <v>766</v>
          </cell>
          <cell r="N3839" t="str">
            <v>Becker System Upgrades</v>
          </cell>
          <cell r="O3839" t="str">
            <v>5762482</v>
          </cell>
        </row>
        <row r="3840">
          <cell r="B3840" t="str">
            <v>C</v>
          </cell>
          <cell r="C3840" t="str">
            <v>Station/Storage Projects</v>
          </cell>
          <cell r="D3840" t="str">
            <v>Major Projects &amp; Programs</v>
          </cell>
          <cell r="E3840" t="str">
            <v>Kirk Johnson</v>
          </cell>
          <cell r="H3840" t="str">
            <v>Benjamin C. Campbell</v>
          </cell>
          <cell r="I3840" t="str">
            <v>Jennie Lieu</v>
          </cell>
          <cell r="J3840" t="str">
            <v>GT&amp;S</v>
          </cell>
          <cell r="L3840" t="str">
            <v>76</v>
          </cell>
          <cell r="M3840" t="str">
            <v>766</v>
          </cell>
          <cell r="N3840" t="str">
            <v>Becker System Upgrades</v>
          </cell>
          <cell r="O3840" t="str">
            <v>5762484</v>
          </cell>
        </row>
        <row r="3841">
          <cell r="B3841" t="str">
            <v>C</v>
          </cell>
          <cell r="C3841" t="str">
            <v>Station/Storage Projects</v>
          </cell>
          <cell r="D3841" t="str">
            <v>Major Projects &amp; Programs</v>
          </cell>
          <cell r="E3841" t="str">
            <v>Kirk Johnson</v>
          </cell>
          <cell r="H3841" t="str">
            <v>Benjamin C. Campbell</v>
          </cell>
          <cell r="I3841" t="str">
            <v>Jennie Lieu</v>
          </cell>
          <cell r="J3841" t="str">
            <v>GT&amp;S</v>
          </cell>
          <cell r="L3841" t="str">
            <v>76</v>
          </cell>
          <cell r="M3841" t="str">
            <v>766</v>
          </cell>
          <cell r="N3841" t="str">
            <v>Becker System Upgrades</v>
          </cell>
          <cell r="O3841" t="str">
            <v>5762485</v>
          </cell>
        </row>
        <row r="3842">
          <cell r="B3842" t="str">
            <v>C</v>
          </cell>
          <cell r="C3842" t="str">
            <v>Station/Storage Projects</v>
          </cell>
          <cell r="D3842" t="str">
            <v>Major Projects &amp; Programs</v>
          </cell>
          <cell r="E3842" t="str">
            <v>Kirk Johnson</v>
          </cell>
          <cell r="H3842" t="str">
            <v>Benjamin C. Campbell</v>
          </cell>
          <cell r="I3842" t="str">
            <v>Jennie Lieu</v>
          </cell>
          <cell r="J3842" t="str">
            <v>GT&amp;S</v>
          </cell>
          <cell r="L3842" t="str">
            <v>76</v>
          </cell>
          <cell r="M3842" t="str">
            <v>766</v>
          </cell>
          <cell r="N3842" t="str">
            <v>Becker System Upgrades</v>
          </cell>
          <cell r="O3842" t="str">
            <v>5762486</v>
          </cell>
        </row>
        <row r="3843">
          <cell r="B3843" t="str">
            <v>C</v>
          </cell>
          <cell r="C3843" t="str">
            <v>Station/Storage Projects</v>
          </cell>
          <cell r="D3843" t="str">
            <v>Major Projects &amp; Programs</v>
          </cell>
          <cell r="E3843" t="str">
            <v>Kirk Johnson</v>
          </cell>
          <cell r="H3843" t="str">
            <v>Benjamin C. Campbell</v>
          </cell>
          <cell r="I3843" t="str">
            <v>Jennie Lieu</v>
          </cell>
          <cell r="J3843" t="str">
            <v>GT&amp;S</v>
          </cell>
          <cell r="L3843" t="str">
            <v>76</v>
          </cell>
          <cell r="M3843" t="str">
            <v>766</v>
          </cell>
          <cell r="N3843" t="str">
            <v>Becker System Upgrades</v>
          </cell>
          <cell r="O3843" t="str">
            <v>5762487</v>
          </cell>
        </row>
        <row r="3844">
          <cell r="B3844" t="str">
            <v>C</v>
          </cell>
          <cell r="C3844" t="str">
            <v>Station/Storage Projects</v>
          </cell>
          <cell r="D3844" t="str">
            <v>Major Projects &amp; Programs</v>
          </cell>
          <cell r="E3844" t="str">
            <v>Kirk Johnson</v>
          </cell>
          <cell r="H3844" t="str">
            <v>Benjamin C. Campbell</v>
          </cell>
          <cell r="I3844" t="str">
            <v>Jennie Lieu</v>
          </cell>
          <cell r="J3844" t="str">
            <v>GT&amp;S</v>
          </cell>
          <cell r="L3844" t="str">
            <v>76</v>
          </cell>
          <cell r="M3844" t="str">
            <v>766</v>
          </cell>
          <cell r="N3844" t="str">
            <v>Becker System Upgrades</v>
          </cell>
          <cell r="O3844" t="str">
            <v>5762488</v>
          </cell>
        </row>
        <row r="3845">
          <cell r="B3845" t="str">
            <v>C</v>
          </cell>
          <cell r="C3845" t="str">
            <v>Station/Storage Projects</v>
          </cell>
          <cell r="D3845" t="str">
            <v>Major Projects &amp; Programs</v>
          </cell>
          <cell r="E3845" t="str">
            <v>Kirk Johnson</v>
          </cell>
          <cell r="H3845" t="str">
            <v>Benjamin C. Campbell</v>
          </cell>
          <cell r="I3845" t="str">
            <v>Jennie Lieu</v>
          </cell>
          <cell r="J3845" t="str">
            <v>GT&amp;S</v>
          </cell>
          <cell r="L3845" t="str">
            <v>76</v>
          </cell>
          <cell r="M3845" t="str">
            <v>766</v>
          </cell>
          <cell r="N3845" t="str">
            <v>Becker System Upgrades</v>
          </cell>
          <cell r="O3845" t="str">
            <v>5762489</v>
          </cell>
        </row>
        <row r="3846">
          <cell r="B3846" t="str">
            <v>C</v>
          </cell>
          <cell r="C3846" t="str">
            <v>Station/Storage Projects</v>
          </cell>
          <cell r="D3846" t="str">
            <v>Major Projects &amp; Programs</v>
          </cell>
          <cell r="E3846" t="str">
            <v>Kirk Johnson</v>
          </cell>
          <cell r="H3846" t="str">
            <v>Benjamin C. Campbell</v>
          </cell>
          <cell r="I3846" t="str">
            <v>Jennie Lieu</v>
          </cell>
          <cell r="J3846" t="str">
            <v>GT&amp;S</v>
          </cell>
          <cell r="L3846" t="str">
            <v>76</v>
          </cell>
          <cell r="M3846" t="str">
            <v>766</v>
          </cell>
          <cell r="N3846" t="str">
            <v>Becker System Upgrades</v>
          </cell>
          <cell r="O3846" t="str">
            <v>5763854</v>
          </cell>
        </row>
        <row r="3847">
          <cell r="B3847" t="str">
            <v>C</v>
          </cell>
          <cell r="C3847" t="str">
            <v>Station/Storage Projects</v>
          </cell>
          <cell r="D3847" t="str">
            <v>Major Projects &amp; Programs</v>
          </cell>
          <cell r="E3847" t="str">
            <v>Kirk Johnson</v>
          </cell>
          <cell r="H3847" t="str">
            <v>Benjamin C. Campbell</v>
          </cell>
          <cell r="I3847" t="str">
            <v>Jennie Lieu</v>
          </cell>
          <cell r="J3847" t="str">
            <v>GT&amp;S</v>
          </cell>
          <cell r="L3847" t="str">
            <v>76</v>
          </cell>
          <cell r="M3847" t="str">
            <v>766</v>
          </cell>
          <cell r="N3847" t="str">
            <v>Becker System Upgrades</v>
          </cell>
          <cell r="O3847" t="str">
            <v>5764538</v>
          </cell>
        </row>
        <row r="3848">
          <cell r="B3848" t="str">
            <v>C</v>
          </cell>
          <cell r="C3848" t="str">
            <v>Station/Storage Projects</v>
          </cell>
          <cell r="D3848" t="str">
            <v>Major Projects &amp; Programs</v>
          </cell>
          <cell r="E3848" t="str">
            <v>Kirk Johnson</v>
          </cell>
          <cell r="H3848" t="str">
            <v>Benjamin C. Campbell</v>
          </cell>
          <cell r="I3848" t="str">
            <v>Jennie Lieu</v>
          </cell>
          <cell r="J3848" t="str">
            <v>GT&amp;S</v>
          </cell>
          <cell r="L3848" t="str">
            <v>76</v>
          </cell>
          <cell r="M3848" t="str">
            <v>766</v>
          </cell>
          <cell r="N3848" t="str">
            <v>Becker System Upgrades</v>
          </cell>
          <cell r="O3848" t="str">
            <v>5765562</v>
          </cell>
        </row>
        <row r="3849">
          <cell r="B3849" t="str">
            <v>C</v>
          </cell>
          <cell r="C3849" t="str">
            <v>Station/Storage Projects</v>
          </cell>
          <cell r="D3849" t="str">
            <v>Major Projects &amp; Programs</v>
          </cell>
          <cell r="E3849" t="str">
            <v>Kirk Johnson</v>
          </cell>
          <cell r="H3849" t="str">
            <v>Benjamin C. Campbell</v>
          </cell>
          <cell r="I3849" t="str">
            <v>Jennie Lieu</v>
          </cell>
          <cell r="J3849" t="str">
            <v>GT&amp;S</v>
          </cell>
          <cell r="L3849" t="str">
            <v>76</v>
          </cell>
          <cell r="M3849" t="str">
            <v>766</v>
          </cell>
          <cell r="N3849" t="str">
            <v>Becker System Upgrades</v>
          </cell>
          <cell r="O3849" t="str">
            <v>5765563</v>
          </cell>
        </row>
        <row r="3850">
          <cell r="B3850" t="str">
            <v>C</v>
          </cell>
          <cell r="C3850" t="str">
            <v>Station/Storage Projects</v>
          </cell>
          <cell r="D3850" t="str">
            <v>Major Projects &amp; Programs</v>
          </cell>
          <cell r="E3850" t="str">
            <v>Kirk Johnson</v>
          </cell>
          <cell r="H3850" t="str">
            <v>Benjamin C. Campbell</v>
          </cell>
          <cell r="I3850" t="str">
            <v>Jennie Lieu</v>
          </cell>
          <cell r="J3850" t="str">
            <v>GT&amp;S</v>
          </cell>
          <cell r="L3850" t="str">
            <v>76</v>
          </cell>
          <cell r="M3850" t="str">
            <v>766</v>
          </cell>
          <cell r="N3850" t="str">
            <v>Becker System Upgrades</v>
          </cell>
          <cell r="O3850" t="str">
            <v>5765564</v>
          </cell>
        </row>
        <row r="3851">
          <cell r="B3851" t="str">
            <v>C</v>
          </cell>
          <cell r="C3851" t="str">
            <v>Station/Storage Projects</v>
          </cell>
          <cell r="D3851" t="str">
            <v>Major Projects &amp; Programs</v>
          </cell>
          <cell r="E3851" t="str">
            <v>Kirk Johnson</v>
          </cell>
          <cell r="H3851" t="str">
            <v>Benjamin C. Campbell</v>
          </cell>
          <cell r="I3851" t="str">
            <v>Jennie Lieu</v>
          </cell>
          <cell r="J3851" t="str">
            <v>GT&amp;S</v>
          </cell>
          <cell r="L3851" t="str">
            <v>76</v>
          </cell>
          <cell r="M3851" t="str">
            <v>766</v>
          </cell>
          <cell r="N3851" t="str">
            <v>Becker System Upgrades</v>
          </cell>
          <cell r="O3851" t="str">
            <v>5765565</v>
          </cell>
        </row>
        <row r="3852">
          <cell r="B3852" t="str">
            <v>C</v>
          </cell>
          <cell r="C3852" t="str">
            <v>Station/Storage Projects</v>
          </cell>
          <cell r="D3852" t="str">
            <v>Major Projects &amp; Programs</v>
          </cell>
          <cell r="E3852" t="str">
            <v>Kirk Johnson</v>
          </cell>
          <cell r="H3852" t="str">
            <v>Benjamin C. Campbell</v>
          </cell>
          <cell r="I3852" t="str">
            <v>Jennie Lieu</v>
          </cell>
          <cell r="J3852" t="str">
            <v>GT&amp;S</v>
          </cell>
          <cell r="L3852" t="str">
            <v>76</v>
          </cell>
          <cell r="M3852" t="str">
            <v>766</v>
          </cell>
          <cell r="N3852" t="str">
            <v>Becker System Upgrades</v>
          </cell>
          <cell r="O3852" t="str">
            <v>5765566</v>
          </cell>
        </row>
        <row r="3853">
          <cell r="B3853" t="str">
            <v>C</v>
          </cell>
          <cell r="C3853" t="str">
            <v>Station/Storage Projects</v>
          </cell>
          <cell r="D3853" t="str">
            <v>Major Projects &amp; Programs</v>
          </cell>
          <cell r="E3853" t="str">
            <v>Kirk Johnson</v>
          </cell>
          <cell r="H3853" t="str">
            <v>Benjamin C. Campbell</v>
          </cell>
          <cell r="I3853" t="str">
            <v>Jennie Lieu</v>
          </cell>
          <cell r="J3853" t="str">
            <v>GT&amp;S</v>
          </cell>
          <cell r="L3853" t="str">
            <v>76</v>
          </cell>
          <cell r="M3853" t="str">
            <v>766</v>
          </cell>
          <cell r="N3853" t="str">
            <v>Becker System Upgrades</v>
          </cell>
          <cell r="O3853" t="str">
            <v>5765575</v>
          </cell>
        </row>
        <row r="3854">
          <cell r="B3854" t="str">
            <v>C</v>
          </cell>
          <cell r="C3854" t="str">
            <v>Station/Storage Projects</v>
          </cell>
          <cell r="D3854" t="str">
            <v>Major Projects &amp; Programs</v>
          </cell>
          <cell r="E3854" t="str">
            <v>Kirk Johnson</v>
          </cell>
          <cell r="H3854" t="str">
            <v>Benjamin C. Campbell</v>
          </cell>
          <cell r="I3854" t="str">
            <v>Jennie Lieu</v>
          </cell>
          <cell r="J3854" t="str">
            <v>GT&amp;S</v>
          </cell>
          <cell r="L3854" t="str">
            <v>76</v>
          </cell>
          <cell r="M3854" t="str">
            <v>766</v>
          </cell>
          <cell r="N3854" t="str">
            <v>Becker System Upgrades</v>
          </cell>
          <cell r="O3854" t="str">
            <v>5765579</v>
          </cell>
        </row>
        <row r="3855">
          <cell r="B3855" t="str">
            <v>C</v>
          </cell>
          <cell r="C3855" t="str">
            <v>Station/Storage Projects</v>
          </cell>
          <cell r="D3855" t="str">
            <v>Major Projects &amp; Programs</v>
          </cell>
          <cell r="E3855" t="str">
            <v>Kirk Johnson</v>
          </cell>
          <cell r="H3855" t="str">
            <v>Benjamin C. Campbell</v>
          </cell>
          <cell r="I3855" t="str">
            <v>Jennie Lieu</v>
          </cell>
          <cell r="J3855" t="str">
            <v>GT&amp;S</v>
          </cell>
          <cell r="L3855" t="str">
            <v>76</v>
          </cell>
          <cell r="M3855" t="str">
            <v>766</v>
          </cell>
          <cell r="N3855" t="str">
            <v>Becker System Upgrades</v>
          </cell>
          <cell r="O3855" t="str">
            <v>5765582</v>
          </cell>
        </row>
        <row r="3856">
          <cell r="B3856" t="str">
            <v>C</v>
          </cell>
          <cell r="C3856" t="str">
            <v>Station/Storage Projects</v>
          </cell>
          <cell r="D3856" t="str">
            <v>Major Projects &amp; Programs</v>
          </cell>
          <cell r="E3856" t="str">
            <v>Kirk Johnson</v>
          </cell>
          <cell r="H3856" t="str">
            <v>Benjamin C. Campbell</v>
          </cell>
          <cell r="I3856" t="str">
            <v>Jennie Lieu</v>
          </cell>
          <cell r="J3856" t="str">
            <v>GT&amp;S</v>
          </cell>
          <cell r="L3856" t="str">
            <v>76</v>
          </cell>
          <cell r="M3856" t="str">
            <v>766</v>
          </cell>
          <cell r="N3856" t="str">
            <v>Becker System Upgrades</v>
          </cell>
          <cell r="O3856" t="str">
            <v>5765585</v>
          </cell>
        </row>
        <row r="3857">
          <cell r="B3857" t="str">
            <v>C</v>
          </cell>
          <cell r="C3857" t="str">
            <v>Station/Storage Projects</v>
          </cell>
          <cell r="D3857" t="str">
            <v>Major Projects &amp; Programs</v>
          </cell>
          <cell r="E3857" t="str">
            <v>Kirk Johnson</v>
          </cell>
          <cell r="H3857" t="str">
            <v>Benjamin C. Campbell</v>
          </cell>
          <cell r="I3857" t="str">
            <v>Jennie Lieu</v>
          </cell>
          <cell r="J3857" t="str">
            <v>GT&amp;S</v>
          </cell>
          <cell r="L3857" t="str">
            <v>76</v>
          </cell>
          <cell r="M3857" t="str">
            <v>766</v>
          </cell>
          <cell r="N3857" t="str">
            <v>Becker System Upgrades</v>
          </cell>
          <cell r="O3857" t="str">
            <v>5765586</v>
          </cell>
        </row>
        <row r="3858">
          <cell r="B3858" t="str">
            <v>C</v>
          </cell>
          <cell r="C3858" t="str">
            <v>Station/Storage Projects</v>
          </cell>
          <cell r="D3858" t="str">
            <v>Major Projects &amp; Programs</v>
          </cell>
          <cell r="E3858" t="str">
            <v>Kirk Johnson</v>
          </cell>
          <cell r="H3858" t="str">
            <v>Benjamin C. Campbell</v>
          </cell>
          <cell r="I3858" t="str">
            <v>Jennie Lieu</v>
          </cell>
          <cell r="J3858" t="str">
            <v>GT&amp;S</v>
          </cell>
          <cell r="L3858" t="str">
            <v>76</v>
          </cell>
          <cell r="M3858" t="str">
            <v>766</v>
          </cell>
          <cell r="N3858" t="str">
            <v>Becker System Upgrades</v>
          </cell>
          <cell r="O3858" t="str">
            <v>5765587</v>
          </cell>
        </row>
        <row r="3859">
          <cell r="B3859" t="str">
            <v>C</v>
          </cell>
          <cell r="C3859" t="str">
            <v>Station/Storage Projects</v>
          </cell>
          <cell r="D3859" t="str">
            <v>Major Projects &amp; Programs</v>
          </cell>
          <cell r="E3859" t="str">
            <v>Kirk Johnson</v>
          </cell>
          <cell r="H3859" t="str">
            <v>Benjamin C. Campbell</v>
          </cell>
          <cell r="I3859" t="str">
            <v>Jennie Lieu</v>
          </cell>
          <cell r="J3859" t="str">
            <v>GT&amp;S</v>
          </cell>
          <cell r="L3859" t="str">
            <v>76</v>
          </cell>
          <cell r="M3859" t="str">
            <v>766</v>
          </cell>
          <cell r="N3859" t="str">
            <v>Becker System Upgrades</v>
          </cell>
          <cell r="O3859" t="str">
            <v>5765599</v>
          </cell>
        </row>
        <row r="3860">
          <cell r="B3860" t="str">
            <v>C</v>
          </cell>
          <cell r="C3860" t="str">
            <v>Station/Storage Projects</v>
          </cell>
          <cell r="D3860" t="str">
            <v>Major Projects &amp; Programs</v>
          </cell>
          <cell r="E3860" t="str">
            <v>Kirk Johnson</v>
          </cell>
          <cell r="H3860" t="str">
            <v>Benjamin C. Campbell</v>
          </cell>
          <cell r="I3860" t="str">
            <v>Jennie Lieu</v>
          </cell>
          <cell r="J3860" t="str">
            <v>GT&amp;S</v>
          </cell>
          <cell r="L3860" t="str">
            <v>76</v>
          </cell>
          <cell r="M3860" t="str">
            <v>766</v>
          </cell>
          <cell r="N3860" t="str">
            <v>Becker System Upgrades</v>
          </cell>
          <cell r="O3860" t="str">
            <v>5765646</v>
          </cell>
        </row>
        <row r="3861">
          <cell r="B3861" t="str">
            <v>C</v>
          </cell>
          <cell r="C3861" t="str">
            <v>Station/Storage Projects</v>
          </cell>
          <cell r="D3861" t="str">
            <v>Major Projects &amp; Programs</v>
          </cell>
          <cell r="E3861" t="str">
            <v>Kirk Johnson</v>
          </cell>
          <cell r="H3861" t="str">
            <v>Benjamin C. Campbell</v>
          </cell>
          <cell r="I3861" t="str">
            <v>Jennie Lieu</v>
          </cell>
          <cell r="J3861" t="str">
            <v>GT&amp;S</v>
          </cell>
          <cell r="L3861" t="str">
            <v>76</v>
          </cell>
          <cell r="M3861" t="str">
            <v>766</v>
          </cell>
          <cell r="N3861" t="str">
            <v>Becker System Upgrades</v>
          </cell>
          <cell r="O3861" t="str">
            <v>5765647</v>
          </cell>
        </row>
        <row r="3862">
          <cell r="B3862" t="str">
            <v>C</v>
          </cell>
          <cell r="C3862" t="str">
            <v>Station/Storage Projects</v>
          </cell>
          <cell r="D3862" t="str">
            <v>Major Projects &amp; Programs</v>
          </cell>
          <cell r="E3862" t="str">
            <v>Kirk Johnson</v>
          </cell>
          <cell r="H3862" t="str">
            <v>Benjamin C. Campbell</v>
          </cell>
          <cell r="I3862" t="str">
            <v>Jennie Lieu</v>
          </cell>
          <cell r="J3862" t="str">
            <v>GT&amp;S</v>
          </cell>
          <cell r="L3862" t="str">
            <v>76</v>
          </cell>
          <cell r="M3862" t="str">
            <v>766</v>
          </cell>
          <cell r="N3862" t="str">
            <v>Becker System Upgrades</v>
          </cell>
          <cell r="O3862" t="str">
            <v>5765649</v>
          </cell>
        </row>
        <row r="3863">
          <cell r="B3863" t="str">
            <v>C</v>
          </cell>
          <cell r="C3863" t="str">
            <v>Station/Storage Projects</v>
          </cell>
          <cell r="D3863" t="str">
            <v>Major Projects &amp; Programs</v>
          </cell>
          <cell r="E3863" t="str">
            <v>Kirk Johnson</v>
          </cell>
          <cell r="H3863" t="str">
            <v>Benjamin C. Campbell</v>
          </cell>
          <cell r="I3863" t="str">
            <v>Jennie Lieu</v>
          </cell>
          <cell r="J3863" t="str">
            <v>GT&amp;S</v>
          </cell>
          <cell r="L3863" t="str">
            <v>76</v>
          </cell>
          <cell r="M3863" t="str">
            <v>766</v>
          </cell>
          <cell r="N3863" t="str">
            <v>Becker System Upgrades</v>
          </cell>
          <cell r="O3863" t="str">
            <v>5765651</v>
          </cell>
        </row>
        <row r="3864">
          <cell r="B3864" t="str">
            <v>C</v>
          </cell>
          <cell r="C3864" t="str">
            <v>Station/Storage Projects</v>
          </cell>
          <cell r="D3864" t="str">
            <v>Major Projects &amp; Programs</v>
          </cell>
          <cell r="E3864" t="str">
            <v>Kirk Johnson</v>
          </cell>
          <cell r="H3864" t="str">
            <v>Benjamin C. Campbell</v>
          </cell>
          <cell r="I3864" t="str">
            <v>Jennie Lieu</v>
          </cell>
          <cell r="J3864" t="str">
            <v>GT&amp;S</v>
          </cell>
          <cell r="L3864" t="str">
            <v>76</v>
          </cell>
          <cell r="M3864" t="str">
            <v>766</v>
          </cell>
          <cell r="N3864" t="str">
            <v>Becker System Upgrades</v>
          </cell>
          <cell r="O3864" t="str">
            <v>5765652</v>
          </cell>
        </row>
        <row r="3865">
          <cell r="B3865" t="str">
            <v>C</v>
          </cell>
          <cell r="C3865" t="str">
            <v>Station/Storage Projects</v>
          </cell>
          <cell r="D3865" t="str">
            <v>Major Projects &amp; Programs</v>
          </cell>
          <cell r="E3865" t="str">
            <v>Kirk Johnson</v>
          </cell>
          <cell r="H3865" t="str">
            <v>Benjamin C. Campbell</v>
          </cell>
          <cell r="I3865" t="str">
            <v>Jennie Lieu</v>
          </cell>
          <cell r="J3865" t="str">
            <v>GT&amp;S</v>
          </cell>
          <cell r="L3865" t="str">
            <v>76</v>
          </cell>
          <cell r="M3865" t="str">
            <v>766</v>
          </cell>
          <cell r="N3865" t="str">
            <v>Becker System Upgrades</v>
          </cell>
          <cell r="O3865" t="str">
            <v>5765654</v>
          </cell>
        </row>
        <row r="3866">
          <cell r="B3866" t="str">
            <v>C</v>
          </cell>
          <cell r="C3866" t="str">
            <v>Station/Storage Projects</v>
          </cell>
          <cell r="D3866" t="str">
            <v>Major Projects &amp; Programs</v>
          </cell>
          <cell r="E3866" t="str">
            <v>Kirk Johnson</v>
          </cell>
          <cell r="H3866" t="str">
            <v>Benjamin C. Campbell</v>
          </cell>
          <cell r="I3866" t="str">
            <v>Jennie Lieu</v>
          </cell>
          <cell r="J3866" t="str">
            <v>GT&amp;S</v>
          </cell>
          <cell r="L3866" t="str">
            <v>76</v>
          </cell>
          <cell r="M3866" t="str">
            <v>766</v>
          </cell>
          <cell r="N3866" t="str">
            <v>Becker System Upgrades</v>
          </cell>
          <cell r="O3866" t="str">
            <v>5765662</v>
          </cell>
        </row>
        <row r="3867">
          <cell r="B3867" t="str">
            <v>C</v>
          </cell>
          <cell r="C3867" t="str">
            <v>Station/Storage Projects</v>
          </cell>
          <cell r="D3867" t="str">
            <v>Major Projects &amp; Programs</v>
          </cell>
          <cell r="E3867" t="str">
            <v>Kirk Johnson</v>
          </cell>
          <cell r="H3867" t="str">
            <v>Benjamin C. Campbell</v>
          </cell>
          <cell r="I3867" t="str">
            <v>Jennie Lieu</v>
          </cell>
          <cell r="J3867" t="str">
            <v>GT&amp;S</v>
          </cell>
          <cell r="L3867" t="str">
            <v>76</v>
          </cell>
          <cell r="M3867" t="str">
            <v>766</v>
          </cell>
          <cell r="N3867" t="str">
            <v>Becker System Upgrades</v>
          </cell>
          <cell r="O3867" t="str">
            <v>5765663</v>
          </cell>
        </row>
        <row r="3868">
          <cell r="B3868" t="str">
            <v>C</v>
          </cell>
          <cell r="C3868" t="str">
            <v>Station/Storage Projects</v>
          </cell>
          <cell r="D3868" t="str">
            <v>Major Projects &amp; Programs</v>
          </cell>
          <cell r="E3868" t="str">
            <v>Kirk Johnson</v>
          </cell>
          <cell r="H3868" t="str">
            <v>Benjamin C. Campbell</v>
          </cell>
          <cell r="I3868" t="str">
            <v>Jennie Lieu</v>
          </cell>
          <cell r="J3868" t="str">
            <v>GT&amp;S</v>
          </cell>
          <cell r="L3868" t="str">
            <v>76</v>
          </cell>
          <cell r="M3868" t="str">
            <v>766</v>
          </cell>
          <cell r="N3868" t="str">
            <v>Becker System Upgrades</v>
          </cell>
          <cell r="O3868" t="str">
            <v>5765668</v>
          </cell>
        </row>
        <row r="3869">
          <cell r="B3869" t="str">
            <v>C</v>
          </cell>
          <cell r="C3869" t="str">
            <v>Station/Storage Projects</v>
          </cell>
          <cell r="D3869" t="str">
            <v>Major Projects &amp; Programs</v>
          </cell>
          <cell r="E3869" t="str">
            <v>Kirk Johnson</v>
          </cell>
          <cell r="H3869" t="str">
            <v>Benjamin C. Campbell</v>
          </cell>
          <cell r="I3869" t="str">
            <v>Jennie Lieu</v>
          </cell>
          <cell r="J3869" t="str">
            <v>GT&amp;S</v>
          </cell>
          <cell r="L3869" t="str">
            <v>76</v>
          </cell>
          <cell r="M3869" t="str">
            <v>766</v>
          </cell>
          <cell r="N3869" t="str">
            <v>Becker System Upgrades</v>
          </cell>
          <cell r="O3869" t="str">
            <v>5765693</v>
          </cell>
        </row>
        <row r="3870">
          <cell r="B3870" t="str">
            <v>C</v>
          </cell>
          <cell r="C3870" t="str">
            <v>Station/Storage Projects</v>
          </cell>
          <cell r="D3870" t="str">
            <v>Major Projects &amp; Programs</v>
          </cell>
          <cell r="E3870" t="str">
            <v>Kirk Johnson</v>
          </cell>
          <cell r="H3870" t="str">
            <v>Benjamin C. Campbell</v>
          </cell>
          <cell r="I3870" t="str">
            <v>Jennie Lieu</v>
          </cell>
          <cell r="J3870" t="str">
            <v>GT&amp;S</v>
          </cell>
          <cell r="L3870" t="str">
            <v>76</v>
          </cell>
          <cell r="M3870" t="str">
            <v>766</v>
          </cell>
          <cell r="N3870" t="str">
            <v>Becker System Upgrades</v>
          </cell>
          <cell r="O3870" t="str">
            <v>5772773</v>
          </cell>
        </row>
        <row r="3871">
          <cell r="B3871" t="str">
            <v>C</v>
          </cell>
          <cell r="C3871" t="str">
            <v>Station/Storage Projects</v>
          </cell>
          <cell r="D3871" t="str">
            <v>Major Projects &amp; Programs</v>
          </cell>
          <cell r="E3871" t="str">
            <v>Kirk Johnson</v>
          </cell>
          <cell r="H3871" t="str">
            <v>Benjamin C. Campbell</v>
          </cell>
          <cell r="I3871" t="str">
            <v>Jennie Lieu</v>
          </cell>
          <cell r="J3871" t="str">
            <v>GT&amp;S</v>
          </cell>
          <cell r="L3871" t="str">
            <v>76</v>
          </cell>
          <cell r="M3871" t="str">
            <v>766</v>
          </cell>
          <cell r="N3871" t="str">
            <v>Becker System Upgrades</v>
          </cell>
          <cell r="O3871" t="str">
            <v>5773914</v>
          </cell>
        </row>
        <row r="3872">
          <cell r="B3872" t="str">
            <v>C</v>
          </cell>
          <cell r="C3872" t="str">
            <v>Station/Storage Projects</v>
          </cell>
          <cell r="D3872" t="str">
            <v>Major Projects &amp; Programs</v>
          </cell>
          <cell r="E3872" t="str">
            <v>Kirk Johnson</v>
          </cell>
          <cell r="H3872" t="str">
            <v>Benjamin C. Campbell</v>
          </cell>
          <cell r="I3872" t="str">
            <v>Jennie Lieu</v>
          </cell>
          <cell r="J3872" t="str">
            <v>GT&amp;S</v>
          </cell>
          <cell r="L3872" t="str">
            <v>76</v>
          </cell>
          <cell r="M3872" t="str">
            <v>76E</v>
          </cell>
          <cell r="N3872" t="str">
            <v>Terminal Reliability</v>
          </cell>
          <cell r="O3872" t="str">
            <v>5516284</v>
          </cell>
        </row>
        <row r="3873">
          <cell r="B3873" t="str">
            <v>C</v>
          </cell>
          <cell r="C3873" t="str">
            <v>Station/Storage Projects</v>
          </cell>
          <cell r="D3873" t="str">
            <v>Major Projects &amp; Programs</v>
          </cell>
          <cell r="E3873" t="str">
            <v>Kirk Johnson</v>
          </cell>
          <cell r="H3873" t="str">
            <v>Benjamin C. Campbell</v>
          </cell>
          <cell r="I3873" t="str">
            <v>Jennie Lieu</v>
          </cell>
          <cell r="J3873" t="str">
            <v>GT&amp;S</v>
          </cell>
          <cell r="L3873" t="str">
            <v>76</v>
          </cell>
          <cell r="M3873" t="str">
            <v>76F</v>
          </cell>
          <cell r="N3873" t="str">
            <v>Emergency Shutdown upgrade</v>
          </cell>
          <cell r="O3873" t="str">
            <v>5772748</v>
          </cell>
        </row>
        <row r="3874">
          <cell r="B3874" t="str">
            <v>C</v>
          </cell>
          <cell r="C3874" t="str">
            <v>Station/Storage Projects</v>
          </cell>
          <cell r="D3874" t="str">
            <v>Major Projects &amp; Programs</v>
          </cell>
          <cell r="E3874" t="str">
            <v>Kirk Johnson</v>
          </cell>
          <cell r="H3874" t="str">
            <v>Benjamin C. Campbell</v>
          </cell>
          <cell r="I3874" t="str">
            <v>Jennie Lieu</v>
          </cell>
          <cell r="J3874" t="str">
            <v>GT&amp;S</v>
          </cell>
          <cell r="L3874" t="str">
            <v>76</v>
          </cell>
          <cell r="M3874" t="str">
            <v>76G</v>
          </cell>
          <cell r="N3874" t="str">
            <v>Station Reliability</v>
          </cell>
          <cell r="O3874" t="str">
            <v>5516270</v>
          </cell>
        </row>
        <row r="3875">
          <cell r="B3875" t="str">
            <v>C</v>
          </cell>
          <cell r="C3875" t="str">
            <v>Station/Storage Projects</v>
          </cell>
          <cell r="D3875" t="str">
            <v>Major Projects &amp; Programs</v>
          </cell>
          <cell r="E3875" t="str">
            <v>Kirk Johnson</v>
          </cell>
          <cell r="H3875" t="str">
            <v>Benjamin C. Campbell</v>
          </cell>
          <cell r="I3875" t="str">
            <v>Jennie Lieu</v>
          </cell>
          <cell r="J3875" t="str">
            <v>GT&amp;S</v>
          </cell>
          <cell r="L3875" t="str">
            <v>76</v>
          </cell>
          <cell r="M3875" t="str">
            <v>76G</v>
          </cell>
          <cell r="N3875" t="str">
            <v>Station Reliability</v>
          </cell>
          <cell r="O3875" t="str">
            <v>5759651</v>
          </cell>
        </row>
        <row r="3876">
          <cell r="B3876" t="str">
            <v>C</v>
          </cell>
          <cell r="C3876" t="str">
            <v>Station/Storage Projects</v>
          </cell>
          <cell r="D3876" t="str">
            <v>Major Projects &amp; Programs</v>
          </cell>
          <cell r="E3876" t="str">
            <v>Kirk Johnson</v>
          </cell>
          <cell r="H3876" t="str">
            <v>Benjamin C. Campbell</v>
          </cell>
          <cell r="I3876" t="str">
            <v>Jennie Lieu</v>
          </cell>
          <cell r="J3876" t="str">
            <v>GT&amp;S</v>
          </cell>
          <cell r="L3876" t="str">
            <v>76</v>
          </cell>
          <cell r="M3876" t="str">
            <v>76G</v>
          </cell>
          <cell r="N3876" t="str">
            <v>Station Reliability</v>
          </cell>
          <cell r="O3876" t="str">
            <v>5765558</v>
          </cell>
        </row>
        <row r="3877">
          <cell r="B3877" t="str">
            <v>C</v>
          </cell>
          <cell r="C3877" t="str">
            <v>Station/Storage Projects</v>
          </cell>
          <cell r="D3877" t="str">
            <v>Major Projects &amp; Programs</v>
          </cell>
          <cell r="E3877" t="str">
            <v>Kirk Johnson</v>
          </cell>
          <cell r="H3877" t="str">
            <v>Benjamin C. Campbell</v>
          </cell>
          <cell r="I3877" t="str">
            <v>Jennie Lieu</v>
          </cell>
          <cell r="J3877" t="str">
            <v>GT&amp;S</v>
          </cell>
          <cell r="L3877" t="str">
            <v>76</v>
          </cell>
          <cell r="M3877" t="str">
            <v>76G</v>
          </cell>
          <cell r="N3877" t="str">
            <v>Station Reliability</v>
          </cell>
          <cell r="O3877" t="str">
            <v>5765643</v>
          </cell>
        </row>
        <row r="3878">
          <cell r="B3878" t="str">
            <v>C</v>
          </cell>
          <cell r="C3878" t="str">
            <v>Station/Storage Projects</v>
          </cell>
          <cell r="D3878" t="str">
            <v>Major Projects &amp; Programs</v>
          </cell>
          <cell r="E3878" t="str">
            <v>Kirk Johnson</v>
          </cell>
          <cell r="H3878" t="str">
            <v>Benjamin C. Campbell</v>
          </cell>
          <cell r="I3878" t="str">
            <v>Jennie Lieu</v>
          </cell>
          <cell r="J3878" t="str">
            <v>GT&amp;S</v>
          </cell>
          <cell r="L3878" t="str">
            <v>76</v>
          </cell>
          <cell r="M3878" t="str">
            <v>76G</v>
          </cell>
          <cell r="N3878" t="str">
            <v>Station Reliability</v>
          </cell>
          <cell r="O3878" t="str">
            <v>5765655</v>
          </cell>
        </row>
        <row r="3879">
          <cell r="B3879" t="str">
            <v>C</v>
          </cell>
          <cell r="C3879" t="str">
            <v>Station/Storage Projects</v>
          </cell>
          <cell r="D3879" t="str">
            <v>Major Projects &amp; Programs</v>
          </cell>
          <cell r="E3879" t="str">
            <v>Kirk Johnson</v>
          </cell>
          <cell r="H3879" t="str">
            <v>Benjamin C. Campbell</v>
          </cell>
          <cell r="I3879" t="str">
            <v>Jennie Lieu</v>
          </cell>
          <cell r="J3879" t="str">
            <v>GT&amp;S</v>
          </cell>
          <cell r="L3879" t="str">
            <v>76</v>
          </cell>
          <cell r="M3879" t="str">
            <v>76G</v>
          </cell>
          <cell r="N3879" t="str">
            <v>Station Reliability</v>
          </cell>
          <cell r="O3879" t="str">
            <v>5768711</v>
          </cell>
        </row>
        <row r="3880">
          <cell r="B3880" t="str">
            <v>C</v>
          </cell>
          <cell r="C3880" t="str">
            <v>Station/Storage Projects</v>
          </cell>
          <cell r="D3880" t="str">
            <v>Major Projects &amp; Programs</v>
          </cell>
          <cell r="E3880" t="str">
            <v>Kirk Johnson</v>
          </cell>
          <cell r="H3880" t="str">
            <v>Benjamin C. Campbell</v>
          </cell>
          <cell r="I3880" t="str">
            <v>Jennie Lieu</v>
          </cell>
          <cell r="J3880" t="str">
            <v>GT&amp;S</v>
          </cell>
          <cell r="L3880" t="str">
            <v>76</v>
          </cell>
          <cell r="M3880" t="str">
            <v>76H</v>
          </cell>
          <cell r="N3880" t="str">
            <v>Compressor Stations</v>
          </cell>
          <cell r="O3880" t="str">
            <v>5516282</v>
          </cell>
        </row>
        <row r="3881">
          <cell r="B3881" t="str">
            <v>C</v>
          </cell>
          <cell r="C3881" t="str">
            <v>Station/Storage Projects</v>
          </cell>
          <cell r="D3881" t="str">
            <v>Major Projects &amp; Programs</v>
          </cell>
          <cell r="E3881" t="str">
            <v>Kirk Johnson</v>
          </cell>
          <cell r="H3881" t="str">
            <v>Benjamin C. Campbell</v>
          </cell>
          <cell r="I3881" t="str">
            <v>Jennie Lieu</v>
          </cell>
          <cell r="J3881" t="str">
            <v>GT&amp;S</v>
          </cell>
          <cell r="L3881" t="str">
            <v>76</v>
          </cell>
          <cell r="M3881" t="str">
            <v>76H</v>
          </cell>
          <cell r="N3881" t="str">
            <v>Compressor Stations</v>
          </cell>
          <cell r="O3881" t="str">
            <v>5722957</v>
          </cell>
        </row>
        <row r="3882">
          <cell r="B3882" t="str">
            <v>C</v>
          </cell>
          <cell r="C3882" t="str">
            <v>Station/Storage Projects</v>
          </cell>
          <cell r="D3882" t="str">
            <v>Major Projects &amp; Programs</v>
          </cell>
          <cell r="E3882" t="str">
            <v>Kirk Johnson</v>
          </cell>
          <cell r="H3882" t="str">
            <v>Benjamin C. Campbell</v>
          </cell>
          <cell r="I3882" t="str">
            <v>Jennie Lieu</v>
          </cell>
          <cell r="J3882" t="str">
            <v>GT&amp;S</v>
          </cell>
          <cell r="L3882" t="str">
            <v>76</v>
          </cell>
          <cell r="M3882" t="str">
            <v>76H</v>
          </cell>
          <cell r="N3882" t="str">
            <v>Compressor Stations</v>
          </cell>
          <cell r="O3882" t="str">
            <v>5739460</v>
          </cell>
        </row>
        <row r="3883">
          <cell r="B3883" t="str">
            <v>C</v>
          </cell>
          <cell r="C3883" t="str">
            <v>Station/Storage Projects</v>
          </cell>
          <cell r="D3883" t="str">
            <v>Major Projects &amp; Programs</v>
          </cell>
          <cell r="E3883" t="str">
            <v>Kirk Johnson</v>
          </cell>
          <cell r="H3883" t="str">
            <v>Benjamin C. Campbell</v>
          </cell>
          <cell r="I3883" t="str">
            <v>Jennie Lieu</v>
          </cell>
          <cell r="J3883" t="str">
            <v>GT&amp;S</v>
          </cell>
          <cell r="L3883" t="str">
            <v>76</v>
          </cell>
          <cell r="M3883" t="str">
            <v>76H</v>
          </cell>
          <cell r="N3883" t="str">
            <v>Compressor Stations</v>
          </cell>
          <cell r="O3883" t="str">
            <v>5757352</v>
          </cell>
        </row>
        <row r="3884">
          <cell r="B3884" t="str">
            <v>C</v>
          </cell>
          <cell r="C3884" t="str">
            <v>Station/Storage Projects</v>
          </cell>
          <cell r="D3884" t="str">
            <v>Major Projects &amp; Programs</v>
          </cell>
          <cell r="E3884" t="str">
            <v>Kirk Johnson</v>
          </cell>
          <cell r="H3884" t="str">
            <v>Benjamin C. Campbell</v>
          </cell>
          <cell r="I3884" t="str">
            <v>Jennie Lieu</v>
          </cell>
          <cell r="J3884" t="str">
            <v>GT&amp;S</v>
          </cell>
          <cell r="L3884" t="str">
            <v>76</v>
          </cell>
          <cell r="M3884" t="str">
            <v>76H</v>
          </cell>
          <cell r="N3884" t="str">
            <v>Compressor Stations</v>
          </cell>
          <cell r="O3884" t="str">
            <v>5761755</v>
          </cell>
        </row>
        <row r="3885">
          <cell r="B3885" t="str">
            <v>C</v>
          </cell>
          <cell r="C3885" t="str">
            <v>Station/Storage Projects</v>
          </cell>
          <cell r="D3885" t="str">
            <v>Major Projects &amp; Programs</v>
          </cell>
          <cell r="E3885" t="str">
            <v>Kirk Johnson</v>
          </cell>
          <cell r="H3885" t="str">
            <v>Benjamin C. Campbell</v>
          </cell>
          <cell r="I3885" t="str">
            <v>Jennie Lieu</v>
          </cell>
          <cell r="J3885" t="str">
            <v>GT&amp;S</v>
          </cell>
          <cell r="L3885" t="str">
            <v>76</v>
          </cell>
          <cell r="M3885" t="str">
            <v>76H</v>
          </cell>
          <cell r="N3885" t="str">
            <v>Compressor Stations</v>
          </cell>
          <cell r="O3885" t="str">
            <v>5765620</v>
          </cell>
        </row>
        <row r="3886">
          <cell r="B3886" t="str">
            <v>C</v>
          </cell>
          <cell r="C3886" t="str">
            <v>Station/Storage Projects</v>
          </cell>
          <cell r="D3886" t="str">
            <v>Major Projects &amp; Programs</v>
          </cell>
          <cell r="E3886" t="str">
            <v>Kirk Johnson</v>
          </cell>
          <cell r="H3886" t="str">
            <v>Benjamin C. Campbell</v>
          </cell>
          <cell r="I3886" t="str">
            <v>Jennie Lieu</v>
          </cell>
          <cell r="J3886" t="str">
            <v>GT&amp;S</v>
          </cell>
          <cell r="L3886" t="str">
            <v>76</v>
          </cell>
          <cell r="M3886" t="str">
            <v>76H</v>
          </cell>
          <cell r="N3886" t="str">
            <v>Compressor Stations</v>
          </cell>
          <cell r="O3886" t="str">
            <v>5765624</v>
          </cell>
        </row>
        <row r="3887">
          <cell r="B3887" t="str">
            <v>C</v>
          </cell>
          <cell r="C3887" t="str">
            <v>Station/Storage Projects</v>
          </cell>
          <cell r="D3887" t="str">
            <v>Major Projects &amp; Programs</v>
          </cell>
          <cell r="E3887" t="str">
            <v>Kirk Johnson</v>
          </cell>
          <cell r="H3887" t="str">
            <v>Benjamin C. Campbell</v>
          </cell>
          <cell r="I3887" t="str">
            <v>Jennie Lieu</v>
          </cell>
          <cell r="J3887" t="str">
            <v>GT&amp;S</v>
          </cell>
          <cell r="L3887" t="str">
            <v>76</v>
          </cell>
          <cell r="M3887" t="str">
            <v>76H</v>
          </cell>
          <cell r="N3887" t="str">
            <v>Compressor Stations</v>
          </cell>
          <cell r="O3887" t="str">
            <v>5770658</v>
          </cell>
        </row>
        <row r="3888">
          <cell r="B3888" t="str">
            <v>C</v>
          </cell>
          <cell r="C3888" t="str">
            <v>Station/Storage Projects</v>
          </cell>
          <cell r="D3888" t="str">
            <v>Major Projects &amp; Programs</v>
          </cell>
          <cell r="E3888" t="str">
            <v>Kirk Johnson</v>
          </cell>
          <cell r="H3888" t="str">
            <v>Benjamin C. Campbell</v>
          </cell>
          <cell r="I3888" t="str">
            <v>Jennie Lieu</v>
          </cell>
          <cell r="J3888" t="str">
            <v>GT&amp;S</v>
          </cell>
          <cell r="L3888" t="str">
            <v>76</v>
          </cell>
          <cell r="M3888" t="str">
            <v>76H</v>
          </cell>
          <cell r="N3888" t="str">
            <v>Compressor Stations</v>
          </cell>
          <cell r="O3888" t="str">
            <v>5771846</v>
          </cell>
        </row>
        <row r="3889">
          <cell r="B3889" t="str">
            <v>C</v>
          </cell>
          <cell r="C3889" t="str">
            <v>Station/Storage Projects</v>
          </cell>
          <cell r="D3889" t="str">
            <v>Major Projects &amp; Programs</v>
          </cell>
          <cell r="E3889" t="str">
            <v>Kirk Johnson</v>
          </cell>
          <cell r="H3889" t="str">
            <v>Benjamin C. Campbell</v>
          </cell>
          <cell r="I3889" t="str">
            <v>Jennie Lieu</v>
          </cell>
          <cell r="J3889" t="str">
            <v>GT&amp;S</v>
          </cell>
          <cell r="L3889" t="str">
            <v>76</v>
          </cell>
          <cell r="M3889" t="str">
            <v>76I</v>
          </cell>
          <cell r="N3889" t="str">
            <v>Station Other</v>
          </cell>
          <cell r="O3889" t="str">
            <v>5516279</v>
          </cell>
        </row>
        <row r="3890">
          <cell r="B3890" t="str">
            <v>C</v>
          </cell>
          <cell r="C3890" t="str">
            <v>Station/Storage Projects</v>
          </cell>
          <cell r="D3890" t="str">
            <v>Major Projects &amp; Programs</v>
          </cell>
          <cell r="E3890" t="str">
            <v>Kirk Johnson</v>
          </cell>
          <cell r="H3890" t="str">
            <v>Benjamin C. Campbell</v>
          </cell>
          <cell r="I3890" t="str">
            <v>Jennie Lieu</v>
          </cell>
          <cell r="J3890" t="str">
            <v>GT&amp;S</v>
          </cell>
          <cell r="L3890" t="str">
            <v>76</v>
          </cell>
          <cell r="M3890" t="str">
            <v>76I</v>
          </cell>
          <cell r="N3890" t="str">
            <v>Station Other</v>
          </cell>
          <cell r="O3890" t="str">
            <v>5757560</v>
          </cell>
        </row>
        <row r="3891">
          <cell r="B3891" t="str">
            <v>C</v>
          </cell>
          <cell r="C3891" t="str">
            <v>Station/Storage Projects</v>
          </cell>
          <cell r="D3891" t="str">
            <v>Major Projects &amp; Programs</v>
          </cell>
          <cell r="E3891" t="str">
            <v>Kirk Johnson</v>
          </cell>
          <cell r="H3891" t="str">
            <v>Benjamin C. Campbell</v>
          </cell>
          <cell r="I3891" t="str">
            <v>Jennie Lieu</v>
          </cell>
          <cell r="J3891" t="str">
            <v>GT&amp;S</v>
          </cell>
          <cell r="L3891" t="str">
            <v>76</v>
          </cell>
          <cell r="M3891" t="str">
            <v>76J</v>
          </cell>
          <cell r="N3891" t="str">
            <v>Storage Well Rework</v>
          </cell>
          <cell r="O3891" t="str">
            <v>5762804</v>
          </cell>
        </row>
        <row r="3892">
          <cell r="B3892" t="str">
            <v>C</v>
          </cell>
          <cell r="C3892" t="str">
            <v>Station/Storage Projects</v>
          </cell>
          <cell r="D3892" t="str">
            <v>Major Projects &amp; Programs</v>
          </cell>
          <cell r="E3892" t="str">
            <v>Kirk Johnson</v>
          </cell>
          <cell r="H3892" t="str">
            <v>Benjamin C. Campbell</v>
          </cell>
          <cell r="I3892" t="str">
            <v>Jennie Lieu</v>
          </cell>
          <cell r="J3892" t="str">
            <v>GT&amp;S</v>
          </cell>
          <cell r="L3892" t="str">
            <v>76</v>
          </cell>
          <cell r="M3892" t="str">
            <v>76K</v>
          </cell>
          <cell r="N3892" t="str">
            <v>Storage Gas Processing System</v>
          </cell>
          <cell r="O3892" t="str">
            <v>5516287</v>
          </cell>
        </row>
        <row r="3893">
          <cell r="B3893" t="str">
            <v>C</v>
          </cell>
          <cell r="C3893" t="str">
            <v>Station/Storage Projects</v>
          </cell>
          <cell r="D3893" t="str">
            <v>Major Projects &amp; Programs</v>
          </cell>
          <cell r="E3893" t="str">
            <v>Kirk Johnson</v>
          </cell>
          <cell r="H3893" t="str">
            <v>Benjamin C. Campbell</v>
          </cell>
          <cell r="I3893" t="str">
            <v>Jennie Lieu</v>
          </cell>
          <cell r="J3893" t="str">
            <v>GT&amp;S</v>
          </cell>
          <cell r="L3893" t="str">
            <v>76</v>
          </cell>
          <cell r="M3893" t="str">
            <v>76M</v>
          </cell>
          <cell r="N3893" t="str">
            <v>GT SCADA Visibility</v>
          </cell>
          <cell r="O3893" t="str">
            <v>5518859</v>
          </cell>
        </row>
        <row r="3894">
          <cell r="B3894" t="str">
            <v>C</v>
          </cell>
          <cell r="C3894" t="str">
            <v>Station/Storage Projects</v>
          </cell>
          <cell r="D3894" t="str">
            <v>Major Projects &amp; Programs</v>
          </cell>
          <cell r="E3894" t="str">
            <v>Kirk Johnson</v>
          </cell>
          <cell r="H3894" t="str">
            <v>Benjamin C. Campbell</v>
          </cell>
          <cell r="I3894" t="str">
            <v>Jennie Lieu</v>
          </cell>
          <cell r="J3894" t="str">
            <v>GT&amp;S</v>
          </cell>
          <cell r="L3894" t="str">
            <v>76</v>
          </cell>
          <cell r="M3894" t="str">
            <v>76M</v>
          </cell>
          <cell r="N3894" t="str">
            <v>GT SCADA Visibility</v>
          </cell>
          <cell r="O3894" t="str">
            <v>5759665</v>
          </cell>
        </row>
        <row r="3895">
          <cell r="B3895" t="str">
            <v>C</v>
          </cell>
          <cell r="C3895" t="str">
            <v>Station/Storage Projects</v>
          </cell>
          <cell r="D3895" t="str">
            <v>Major Projects &amp; Programs</v>
          </cell>
          <cell r="E3895" t="str">
            <v>Kirk Johnson</v>
          </cell>
          <cell r="H3895" t="str">
            <v>Benjamin C. Campbell</v>
          </cell>
          <cell r="I3895" t="str">
            <v>Jennie Lieu</v>
          </cell>
          <cell r="J3895" t="str">
            <v>GT&amp;S</v>
          </cell>
          <cell r="L3895" t="str">
            <v>76</v>
          </cell>
          <cell r="M3895" t="str">
            <v>76M</v>
          </cell>
          <cell r="N3895" t="str">
            <v>GT SCADA Visibility</v>
          </cell>
          <cell r="O3895" t="str">
            <v>5769510</v>
          </cell>
        </row>
        <row r="3896">
          <cell r="B3896" t="str">
            <v>C</v>
          </cell>
          <cell r="C3896" t="str">
            <v>Station/Storage Projects</v>
          </cell>
          <cell r="D3896" t="str">
            <v>Major Projects &amp; Programs</v>
          </cell>
          <cell r="E3896" t="str">
            <v>Kirk Johnson</v>
          </cell>
          <cell r="H3896" t="str">
            <v>Benjamin C. Campbell</v>
          </cell>
          <cell r="I3896" t="str">
            <v>Jennie Lieu</v>
          </cell>
          <cell r="J3896" t="str">
            <v>GT&amp;S</v>
          </cell>
          <cell r="L3896" t="str">
            <v>76</v>
          </cell>
          <cell r="M3896" t="str">
            <v>76M</v>
          </cell>
          <cell r="N3896" t="str">
            <v>GT SCADA Visibility</v>
          </cell>
          <cell r="O3896" t="str">
            <v>5772183</v>
          </cell>
        </row>
        <row r="3897">
          <cell r="B3897" t="str">
            <v>C</v>
          </cell>
          <cell r="C3897" t="str">
            <v>Station/Storage Projects</v>
          </cell>
          <cell r="D3897" t="str">
            <v>Major Projects &amp; Programs</v>
          </cell>
          <cell r="E3897" t="str">
            <v>Kirk Johnson</v>
          </cell>
          <cell r="H3897" t="str">
            <v>Benjamin C. Campbell</v>
          </cell>
          <cell r="I3897" t="str">
            <v>Jennie Lieu</v>
          </cell>
          <cell r="J3897" t="str">
            <v>GT&amp;S</v>
          </cell>
          <cell r="L3897" t="str">
            <v>76</v>
          </cell>
          <cell r="M3897" t="str">
            <v>76M</v>
          </cell>
          <cell r="N3897" t="str">
            <v>GT SCADA Visibility</v>
          </cell>
          <cell r="O3897" t="str">
            <v>5772681</v>
          </cell>
        </row>
        <row r="3898">
          <cell r="B3898" t="str">
            <v>C</v>
          </cell>
          <cell r="C3898" t="str">
            <v>Station/Storage Projects</v>
          </cell>
          <cell r="D3898" t="str">
            <v>Major Projects &amp; Programs</v>
          </cell>
          <cell r="E3898" t="str">
            <v>Kirk Johnson</v>
          </cell>
          <cell r="H3898" t="str">
            <v>Benjamin C. Campbell</v>
          </cell>
          <cell r="I3898" t="str">
            <v>Jennie Lieu</v>
          </cell>
          <cell r="J3898" t="str">
            <v>GT&amp;S</v>
          </cell>
          <cell r="L3898" t="str">
            <v>76</v>
          </cell>
          <cell r="M3898" t="str">
            <v>76N</v>
          </cell>
          <cell r="N3898" t="str">
            <v>Routine Spend C&amp;P Capital</v>
          </cell>
          <cell r="O3898" t="str">
            <v>5516080</v>
          </cell>
        </row>
        <row r="3899">
          <cell r="B3899" t="str">
            <v>C</v>
          </cell>
          <cell r="C3899" t="str">
            <v>Station/Storage Projects</v>
          </cell>
          <cell r="D3899" t="str">
            <v>Major Projects &amp; Programs</v>
          </cell>
          <cell r="E3899" t="str">
            <v>Kirk Johnson</v>
          </cell>
          <cell r="H3899" t="str">
            <v>Benjamin C. Campbell</v>
          </cell>
          <cell r="I3899" t="str">
            <v>Jennie Lieu</v>
          </cell>
          <cell r="J3899" t="str">
            <v>GT&amp;S</v>
          </cell>
          <cell r="L3899" t="str">
            <v>76</v>
          </cell>
          <cell r="M3899" t="str">
            <v>76N</v>
          </cell>
          <cell r="N3899" t="str">
            <v>Routine Spend C&amp;P Capital</v>
          </cell>
          <cell r="O3899" t="str">
            <v>5518860</v>
          </cell>
        </row>
        <row r="3900">
          <cell r="B3900" t="str">
            <v>C</v>
          </cell>
          <cell r="C3900" t="str">
            <v>Station/Storage Projects</v>
          </cell>
          <cell r="D3900" t="str">
            <v>Major Projects &amp; Programs</v>
          </cell>
          <cell r="E3900" t="str">
            <v>Kirk Johnson</v>
          </cell>
          <cell r="H3900" t="str">
            <v>Benjamin C. Campbell</v>
          </cell>
          <cell r="I3900" t="str">
            <v>Jennie Lieu</v>
          </cell>
          <cell r="J3900" t="str">
            <v>GT&amp;S</v>
          </cell>
          <cell r="L3900" t="str">
            <v>76</v>
          </cell>
          <cell r="M3900" t="str">
            <v>76N</v>
          </cell>
          <cell r="N3900" t="str">
            <v>Routine Spend C&amp;P Capital</v>
          </cell>
          <cell r="O3900" t="str">
            <v>5522079</v>
          </cell>
        </row>
        <row r="3901">
          <cell r="B3901" t="str">
            <v>C</v>
          </cell>
          <cell r="C3901" t="str">
            <v>Station/Storage Projects</v>
          </cell>
          <cell r="D3901" t="str">
            <v>Major Projects &amp; Programs</v>
          </cell>
          <cell r="E3901" t="str">
            <v>Kirk Johnson</v>
          </cell>
          <cell r="H3901" t="str">
            <v>Benjamin C. Campbell</v>
          </cell>
          <cell r="I3901" t="str">
            <v>Jennie Lieu</v>
          </cell>
          <cell r="J3901" t="str">
            <v>GT&amp;S</v>
          </cell>
          <cell r="L3901" t="str">
            <v>76</v>
          </cell>
          <cell r="M3901" t="str">
            <v>76N</v>
          </cell>
          <cell r="N3901" t="str">
            <v>Routine Spend C&amp;P Capital</v>
          </cell>
          <cell r="O3901" t="str">
            <v>5523341</v>
          </cell>
        </row>
        <row r="3902">
          <cell r="B3902" t="str">
            <v>C</v>
          </cell>
          <cell r="C3902" t="str">
            <v>Station/Storage Projects</v>
          </cell>
          <cell r="D3902" t="str">
            <v>Major Projects &amp; Programs</v>
          </cell>
          <cell r="E3902" t="str">
            <v>Kirk Johnson</v>
          </cell>
          <cell r="H3902" t="str">
            <v>Benjamin C. Campbell</v>
          </cell>
          <cell r="I3902" t="str">
            <v>Jennie Lieu</v>
          </cell>
          <cell r="J3902" t="str">
            <v>GT&amp;S</v>
          </cell>
          <cell r="L3902" t="str">
            <v>76</v>
          </cell>
          <cell r="M3902" t="str">
            <v>76N</v>
          </cell>
          <cell r="N3902" t="str">
            <v>Routine Spend C&amp;P Capital</v>
          </cell>
          <cell r="O3902" t="str">
            <v>5524683</v>
          </cell>
        </row>
        <row r="3903">
          <cell r="B3903" t="str">
            <v>C</v>
          </cell>
          <cell r="C3903" t="str">
            <v>Station/Storage Projects</v>
          </cell>
          <cell r="D3903" t="str">
            <v>Major Projects &amp; Programs</v>
          </cell>
          <cell r="E3903" t="str">
            <v>Kirk Johnson</v>
          </cell>
          <cell r="H3903" t="str">
            <v>Benjamin C. Campbell</v>
          </cell>
          <cell r="I3903" t="str">
            <v>Jennie Lieu</v>
          </cell>
          <cell r="J3903" t="str">
            <v>GT&amp;S</v>
          </cell>
          <cell r="L3903" t="str">
            <v>76</v>
          </cell>
          <cell r="M3903" t="str">
            <v>76N</v>
          </cell>
          <cell r="N3903" t="str">
            <v>Routine Spend C&amp;P Capital</v>
          </cell>
          <cell r="O3903" t="str">
            <v>5524870</v>
          </cell>
        </row>
        <row r="3904">
          <cell r="B3904" t="str">
            <v>C</v>
          </cell>
          <cell r="C3904" t="str">
            <v>Station/Storage Projects</v>
          </cell>
          <cell r="D3904" t="str">
            <v>Major Projects &amp; Programs</v>
          </cell>
          <cell r="E3904" t="str">
            <v>Kirk Johnson</v>
          </cell>
          <cell r="H3904" t="str">
            <v>Benjamin C. Campbell</v>
          </cell>
          <cell r="I3904" t="str">
            <v>Jennie Lieu</v>
          </cell>
          <cell r="J3904" t="str">
            <v>GT&amp;S</v>
          </cell>
          <cell r="L3904" t="str">
            <v>76</v>
          </cell>
          <cell r="M3904" t="str">
            <v>76N</v>
          </cell>
          <cell r="N3904" t="str">
            <v>Routine Spend C&amp;P Capital</v>
          </cell>
          <cell r="O3904" t="str">
            <v>5722938</v>
          </cell>
        </row>
        <row r="3905">
          <cell r="B3905" t="str">
            <v>C</v>
          </cell>
          <cell r="C3905" t="str">
            <v>Station/Storage Projects</v>
          </cell>
          <cell r="D3905" t="str">
            <v>Major Projects &amp; Programs</v>
          </cell>
          <cell r="E3905" t="str">
            <v>Kirk Johnson</v>
          </cell>
          <cell r="H3905" t="str">
            <v>Benjamin C. Campbell</v>
          </cell>
          <cell r="I3905" t="str">
            <v>Jennie Lieu</v>
          </cell>
          <cell r="J3905" t="str">
            <v>GT&amp;S</v>
          </cell>
          <cell r="L3905" t="str">
            <v>76</v>
          </cell>
          <cell r="M3905" t="str">
            <v>76N</v>
          </cell>
          <cell r="N3905" t="str">
            <v>Routine Spend C&amp;P Capital</v>
          </cell>
          <cell r="O3905" t="str">
            <v>5727139</v>
          </cell>
        </row>
        <row r="3906">
          <cell r="B3906" t="str">
            <v>C</v>
          </cell>
          <cell r="C3906" t="str">
            <v>Station/Storage Projects</v>
          </cell>
          <cell r="D3906" t="str">
            <v>Major Projects &amp; Programs</v>
          </cell>
          <cell r="E3906" t="str">
            <v>Kirk Johnson</v>
          </cell>
          <cell r="H3906" t="str">
            <v>Benjamin C. Campbell</v>
          </cell>
          <cell r="I3906" t="str">
            <v>Jennie Lieu</v>
          </cell>
          <cell r="J3906" t="str">
            <v>GT&amp;S</v>
          </cell>
          <cell r="L3906" t="str">
            <v>76</v>
          </cell>
          <cell r="M3906" t="str">
            <v>76N</v>
          </cell>
          <cell r="N3906" t="str">
            <v>Routine Spend C&amp;P Capital</v>
          </cell>
          <cell r="O3906" t="str">
            <v>5731538</v>
          </cell>
        </row>
        <row r="3907">
          <cell r="B3907" t="str">
            <v>C</v>
          </cell>
          <cell r="C3907" t="str">
            <v>Station/Storage Projects</v>
          </cell>
          <cell r="D3907" t="str">
            <v>Major Projects &amp; Programs</v>
          </cell>
          <cell r="E3907" t="str">
            <v>Kirk Johnson</v>
          </cell>
          <cell r="H3907" t="str">
            <v>Benjamin C. Campbell</v>
          </cell>
          <cell r="I3907" t="str">
            <v>Jennie Lieu</v>
          </cell>
          <cell r="J3907" t="str">
            <v>GT&amp;S</v>
          </cell>
          <cell r="L3907" t="str">
            <v>76</v>
          </cell>
          <cell r="M3907" t="str">
            <v>76N</v>
          </cell>
          <cell r="N3907" t="str">
            <v>Routine Spend C&amp;P Capital</v>
          </cell>
          <cell r="O3907" t="str">
            <v>5733298</v>
          </cell>
        </row>
        <row r="3908">
          <cell r="B3908" t="str">
            <v>C</v>
          </cell>
          <cell r="C3908" t="str">
            <v>Station/Storage Projects</v>
          </cell>
          <cell r="D3908" t="str">
            <v>Major Projects &amp; Programs</v>
          </cell>
          <cell r="E3908" t="str">
            <v>Kirk Johnson</v>
          </cell>
          <cell r="H3908" t="str">
            <v>Benjamin C. Campbell</v>
          </cell>
          <cell r="I3908" t="str">
            <v>Jennie Lieu</v>
          </cell>
          <cell r="J3908" t="str">
            <v>GT&amp;S</v>
          </cell>
          <cell r="L3908" t="str">
            <v>76</v>
          </cell>
          <cell r="M3908" t="str">
            <v>76N</v>
          </cell>
          <cell r="N3908" t="str">
            <v>Routine Spend C&amp;P Capital</v>
          </cell>
          <cell r="O3908" t="str">
            <v>5735334</v>
          </cell>
        </row>
        <row r="3909">
          <cell r="B3909" t="str">
            <v>C</v>
          </cell>
          <cell r="C3909" t="str">
            <v>Station/Storage Projects</v>
          </cell>
          <cell r="D3909" t="str">
            <v>Major Projects &amp; Programs</v>
          </cell>
          <cell r="E3909" t="str">
            <v>Kirk Johnson</v>
          </cell>
          <cell r="H3909" t="str">
            <v>Benjamin C. Campbell</v>
          </cell>
          <cell r="I3909" t="str">
            <v>Jennie Lieu</v>
          </cell>
          <cell r="J3909" t="str">
            <v>GT&amp;S</v>
          </cell>
          <cell r="L3909" t="str">
            <v>76</v>
          </cell>
          <cell r="M3909" t="str">
            <v>76N</v>
          </cell>
          <cell r="N3909" t="str">
            <v>Routine Spend C&amp;P Capital</v>
          </cell>
          <cell r="O3909" t="str">
            <v>5736361</v>
          </cell>
        </row>
        <row r="3910">
          <cell r="B3910" t="str">
            <v>C</v>
          </cell>
          <cell r="C3910" t="str">
            <v>Station/Storage Projects</v>
          </cell>
          <cell r="D3910" t="str">
            <v>Major Projects &amp; Programs</v>
          </cell>
          <cell r="E3910" t="str">
            <v>Kirk Johnson</v>
          </cell>
          <cell r="H3910" t="str">
            <v>Benjamin C. Campbell</v>
          </cell>
          <cell r="I3910" t="str">
            <v>Jennie Lieu</v>
          </cell>
          <cell r="J3910" t="str">
            <v>GT&amp;S</v>
          </cell>
          <cell r="L3910" t="str">
            <v>76</v>
          </cell>
          <cell r="M3910" t="str">
            <v>76N</v>
          </cell>
          <cell r="N3910" t="str">
            <v>Routine Spend C&amp;P Capital</v>
          </cell>
          <cell r="O3910" t="str">
            <v>5740902</v>
          </cell>
        </row>
        <row r="3911">
          <cell r="B3911" t="str">
            <v>C</v>
          </cell>
          <cell r="C3911" t="str">
            <v>Station/Storage Projects</v>
          </cell>
          <cell r="D3911" t="str">
            <v>Major Projects &amp; Programs</v>
          </cell>
          <cell r="E3911" t="str">
            <v>Kirk Johnson</v>
          </cell>
          <cell r="H3911" t="str">
            <v>Benjamin C. Campbell</v>
          </cell>
          <cell r="I3911" t="str">
            <v>Jennie Lieu</v>
          </cell>
          <cell r="J3911" t="str">
            <v>GT&amp;S</v>
          </cell>
          <cell r="L3911" t="str">
            <v>76</v>
          </cell>
          <cell r="M3911" t="str">
            <v>76N</v>
          </cell>
          <cell r="N3911" t="str">
            <v>Routine Spend C&amp;P Capital</v>
          </cell>
          <cell r="O3911" t="str">
            <v>5744061</v>
          </cell>
        </row>
        <row r="3912">
          <cell r="B3912" t="str">
            <v>C</v>
          </cell>
          <cell r="C3912" t="str">
            <v>Station/Storage Projects</v>
          </cell>
          <cell r="D3912" t="str">
            <v>Major Projects &amp; Programs</v>
          </cell>
          <cell r="E3912" t="str">
            <v>Kirk Johnson</v>
          </cell>
          <cell r="H3912" t="str">
            <v>Benjamin C. Campbell</v>
          </cell>
          <cell r="I3912" t="str">
            <v>Jennie Lieu</v>
          </cell>
          <cell r="J3912" t="str">
            <v>GT&amp;S</v>
          </cell>
          <cell r="L3912" t="str">
            <v>76</v>
          </cell>
          <cell r="M3912" t="str">
            <v>76N</v>
          </cell>
          <cell r="N3912" t="str">
            <v>Routine Spend C&amp;P Capital</v>
          </cell>
          <cell r="O3912" t="str">
            <v>5746638</v>
          </cell>
        </row>
        <row r="3913">
          <cell r="B3913" t="str">
            <v>C</v>
          </cell>
          <cell r="C3913" t="str">
            <v>Station/Storage Projects</v>
          </cell>
          <cell r="D3913" t="str">
            <v>Major Projects &amp; Programs</v>
          </cell>
          <cell r="E3913" t="str">
            <v>Kirk Johnson</v>
          </cell>
          <cell r="H3913" t="str">
            <v>Benjamin C. Campbell</v>
          </cell>
          <cell r="I3913" t="str">
            <v>Jennie Lieu</v>
          </cell>
          <cell r="J3913" t="str">
            <v>GT&amp;S</v>
          </cell>
          <cell r="L3913" t="str">
            <v>76</v>
          </cell>
          <cell r="M3913" t="str">
            <v>76N</v>
          </cell>
          <cell r="N3913" t="str">
            <v>Routine Spend C&amp;P Capital</v>
          </cell>
          <cell r="O3913" t="str">
            <v>5748187</v>
          </cell>
        </row>
        <row r="3914">
          <cell r="B3914" t="str">
            <v>C</v>
          </cell>
          <cell r="C3914" t="str">
            <v>Station/Storage Projects</v>
          </cell>
          <cell r="D3914" t="str">
            <v>Major Projects &amp; Programs</v>
          </cell>
          <cell r="E3914" t="str">
            <v>Kirk Johnson</v>
          </cell>
          <cell r="H3914" t="str">
            <v>Benjamin C. Campbell</v>
          </cell>
          <cell r="I3914" t="str">
            <v>Jennie Lieu</v>
          </cell>
          <cell r="J3914" t="str">
            <v>GT&amp;S</v>
          </cell>
          <cell r="L3914" t="str">
            <v>76</v>
          </cell>
          <cell r="M3914" t="str">
            <v>76N</v>
          </cell>
          <cell r="N3914" t="str">
            <v>Routine Spend C&amp;P Capital</v>
          </cell>
          <cell r="O3914" t="str">
            <v>5749345</v>
          </cell>
        </row>
        <row r="3915">
          <cell r="B3915" t="str">
            <v>C</v>
          </cell>
          <cell r="C3915" t="str">
            <v>Station/Storage Projects</v>
          </cell>
          <cell r="D3915" t="str">
            <v>Major Projects &amp; Programs</v>
          </cell>
          <cell r="E3915" t="str">
            <v>Kirk Johnson</v>
          </cell>
          <cell r="H3915" t="str">
            <v>Benjamin C. Campbell</v>
          </cell>
          <cell r="I3915" t="str">
            <v>Jennie Lieu</v>
          </cell>
          <cell r="J3915" t="str">
            <v>GT&amp;S</v>
          </cell>
          <cell r="L3915" t="str">
            <v>76</v>
          </cell>
          <cell r="M3915" t="str">
            <v>76N</v>
          </cell>
          <cell r="N3915" t="str">
            <v>Routine Spend C&amp;P Capital</v>
          </cell>
          <cell r="O3915" t="str">
            <v>5749714</v>
          </cell>
        </row>
        <row r="3916">
          <cell r="B3916" t="str">
            <v>C</v>
          </cell>
          <cell r="C3916" t="str">
            <v>Station/Storage Projects</v>
          </cell>
          <cell r="D3916" t="str">
            <v>Major Projects &amp; Programs</v>
          </cell>
          <cell r="E3916" t="str">
            <v>Kirk Johnson</v>
          </cell>
          <cell r="H3916" t="str">
            <v>Benjamin C. Campbell</v>
          </cell>
          <cell r="I3916" t="str">
            <v>Jennie Lieu</v>
          </cell>
          <cell r="J3916" t="str">
            <v>GT&amp;S</v>
          </cell>
          <cell r="L3916" t="str">
            <v>76</v>
          </cell>
          <cell r="M3916" t="str">
            <v>76N</v>
          </cell>
          <cell r="N3916" t="str">
            <v>Routine Spend C&amp;P Capital</v>
          </cell>
          <cell r="O3916" t="str">
            <v>5749885</v>
          </cell>
        </row>
        <row r="3917">
          <cell r="B3917" t="str">
            <v>C</v>
          </cell>
          <cell r="C3917" t="str">
            <v>Station/Storage Projects</v>
          </cell>
          <cell r="D3917" t="str">
            <v>Major Projects &amp; Programs</v>
          </cell>
          <cell r="E3917" t="str">
            <v>Kirk Johnson</v>
          </cell>
          <cell r="H3917" t="str">
            <v>Benjamin C. Campbell</v>
          </cell>
          <cell r="I3917" t="str">
            <v>Jennie Lieu</v>
          </cell>
          <cell r="J3917" t="str">
            <v>GT&amp;S</v>
          </cell>
          <cell r="L3917" t="str">
            <v>76</v>
          </cell>
          <cell r="M3917" t="str">
            <v>76N</v>
          </cell>
          <cell r="N3917" t="str">
            <v>Routine Spend C&amp;P Capital</v>
          </cell>
          <cell r="O3917" t="str">
            <v>5749886</v>
          </cell>
        </row>
        <row r="3918">
          <cell r="B3918" t="str">
            <v>C</v>
          </cell>
          <cell r="C3918" t="str">
            <v>Station/Storage Projects</v>
          </cell>
          <cell r="D3918" t="str">
            <v>Major Projects &amp; Programs</v>
          </cell>
          <cell r="E3918" t="str">
            <v>Kirk Johnson</v>
          </cell>
          <cell r="H3918" t="str">
            <v>Benjamin C. Campbell</v>
          </cell>
          <cell r="I3918" t="str">
            <v>Jennie Lieu</v>
          </cell>
          <cell r="J3918" t="str">
            <v>GT&amp;S</v>
          </cell>
          <cell r="L3918" t="str">
            <v>76</v>
          </cell>
          <cell r="M3918" t="str">
            <v>76N</v>
          </cell>
          <cell r="N3918" t="str">
            <v>Routine Spend C&amp;P Capital</v>
          </cell>
          <cell r="O3918" t="str">
            <v>5749887</v>
          </cell>
        </row>
        <row r="3919">
          <cell r="B3919" t="str">
            <v>C</v>
          </cell>
          <cell r="C3919" t="str">
            <v>Station/Storage Projects</v>
          </cell>
          <cell r="D3919" t="str">
            <v>Major Projects &amp; Programs</v>
          </cell>
          <cell r="E3919" t="str">
            <v>Kirk Johnson</v>
          </cell>
          <cell r="H3919" t="str">
            <v>Benjamin C. Campbell</v>
          </cell>
          <cell r="I3919" t="str">
            <v>Jennie Lieu</v>
          </cell>
          <cell r="J3919" t="str">
            <v>GT&amp;S</v>
          </cell>
          <cell r="L3919" t="str">
            <v>76</v>
          </cell>
          <cell r="M3919" t="str">
            <v>76N</v>
          </cell>
          <cell r="N3919" t="str">
            <v>Routine Spend C&amp;P Capital</v>
          </cell>
          <cell r="O3919" t="str">
            <v>5750788</v>
          </cell>
        </row>
        <row r="3920">
          <cell r="B3920" t="str">
            <v>C</v>
          </cell>
          <cell r="C3920" t="str">
            <v>Station/Storage Projects</v>
          </cell>
          <cell r="D3920" t="str">
            <v>Major Projects &amp; Programs</v>
          </cell>
          <cell r="E3920" t="str">
            <v>Kirk Johnson</v>
          </cell>
          <cell r="H3920" t="str">
            <v>Benjamin C. Campbell</v>
          </cell>
          <cell r="I3920" t="str">
            <v>Jennie Lieu</v>
          </cell>
          <cell r="J3920" t="str">
            <v>GT&amp;S</v>
          </cell>
          <cell r="L3920" t="str">
            <v>76</v>
          </cell>
          <cell r="M3920" t="str">
            <v>76N</v>
          </cell>
          <cell r="N3920" t="str">
            <v>Routine Spend C&amp;P Capital</v>
          </cell>
          <cell r="O3920" t="str">
            <v>5751266</v>
          </cell>
        </row>
        <row r="3921">
          <cell r="B3921" t="str">
            <v>C</v>
          </cell>
          <cell r="C3921" t="str">
            <v>Station/Storage Projects</v>
          </cell>
          <cell r="D3921" t="str">
            <v>Major Projects &amp; Programs</v>
          </cell>
          <cell r="E3921" t="str">
            <v>Kirk Johnson</v>
          </cell>
          <cell r="H3921" t="str">
            <v>Benjamin C. Campbell</v>
          </cell>
          <cell r="I3921" t="str">
            <v>Jennie Lieu</v>
          </cell>
          <cell r="J3921" t="str">
            <v>GT&amp;S</v>
          </cell>
          <cell r="L3921" t="str">
            <v>76</v>
          </cell>
          <cell r="M3921" t="str">
            <v>76N</v>
          </cell>
          <cell r="N3921" t="str">
            <v>Routine Spend C&amp;P Capital</v>
          </cell>
          <cell r="O3921" t="str">
            <v>5751311</v>
          </cell>
        </row>
        <row r="3922">
          <cell r="B3922" t="str">
            <v>C</v>
          </cell>
          <cell r="C3922" t="str">
            <v>Station/Storage Projects</v>
          </cell>
          <cell r="D3922" t="str">
            <v>Major Projects &amp; Programs</v>
          </cell>
          <cell r="E3922" t="str">
            <v>Kirk Johnson</v>
          </cell>
          <cell r="H3922" t="str">
            <v>Benjamin C. Campbell</v>
          </cell>
          <cell r="I3922" t="str">
            <v>Jennie Lieu</v>
          </cell>
          <cell r="J3922" t="str">
            <v>GT&amp;S</v>
          </cell>
          <cell r="L3922" t="str">
            <v>76</v>
          </cell>
          <cell r="M3922" t="str">
            <v>76N</v>
          </cell>
          <cell r="N3922" t="str">
            <v>Routine Spend C&amp;P Capital</v>
          </cell>
          <cell r="O3922" t="str">
            <v>5751343</v>
          </cell>
        </row>
        <row r="3923">
          <cell r="B3923" t="str">
            <v>C</v>
          </cell>
          <cell r="C3923" t="str">
            <v>Station/Storage Projects</v>
          </cell>
          <cell r="D3923" t="str">
            <v>Major Projects &amp; Programs</v>
          </cell>
          <cell r="E3923" t="str">
            <v>Kirk Johnson</v>
          </cell>
          <cell r="H3923" t="str">
            <v>Benjamin C. Campbell</v>
          </cell>
          <cell r="I3923" t="str">
            <v>Jennie Lieu</v>
          </cell>
          <cell r="J3923" t="str">
            <v>GT&amp;S</v>
          </cell>
          <cell r="L3923" t="str">
            <v>76</v>
          </cell>
          <cell r="M3923" t="str">
            <v>76N</v>
          </cell>
          <cell r="N3923" t="str">
            <v>Routine Spend C&amp;P Capital</v>
          </cell>
          <cell r="O3923" t="str">
            <v>5751504</v>
          </cell>
        </row>
        <row r="3924">
          <cell r="B3924" t="str">
            <v>C</v>
          </cell>
          <cell r="C3924" t="str">
            <v>Station/Storage Projects</v>
          </cell>
          <cell r="D3924" t="str">
            <v>Major Projects &amp; Programs</v>
          </cell>
          <cell r="E3924" t="str">
            <v>Kirk Johnson</v>
          </cell>
          <cell r="H3924" t="str">
            <v>Benjamin C. Campbell</v>
          </cell>
          <cell r="I3924" t="str">
            <v>Jennie Lieu</v>
          </cell>
          <cell r="J3924" t="str">
            <v>GT&amp;S</v>
          </cell>
          <cell r="L3924" t="str">
            <v>76</v>
          </cell>
          <cell r="M3924" t="str">
            <v>76N</v>
          </cell>
          <cell r="N3924" t="str">
            <v>Routine Spend C&amp;P Capital</v>
          </cell>
          <cell r="O3924" t="str">
            <v>5751505</v>
          </cell>
        </row>
        <row r="3925">
          <cell r="B3925" t="str">
            <v>C</v>
          </cell>
          <cell r="C3925" t="str">
            <v>Station/Storage Projects</v>
          </cell>
          <cell r="D3925" t="str">
            <v>Major Projects &amp; Programs</v>
          </cell>
          <cell r="E3925" t="str">
            <v>Kirk Johnson</v>
          </cell>
          <cell r="H3925" t="str">
            <v>Benjamin C. Campbell</v>
          </cell>
          <cell r="I3925" t="str">
            <v>Jennie Lieu</v>
          </cell>
          <cell r="J3925" t="str">
            <v>GT&amp;S</v>
          </cell>
          <cell r="L3925" t="str">
            <v>76</v>
          </cell>
          <cell r="M3925" t="str">
            <v>76N</v>
          </cell>
          <cell r="N3925" t="str">
            <v>Routine Spend C&amp;P Capital</v>
          </cell>
          <cell r="O3925" t="str">
            <v>5751506</v>
          </cell>
        </row>
        <row r="3926">
          <cell r="B3926" t="str">
            <v>C</v>
          </cell>
          <cell r="C3926" t="str">
            <v>Station/Storage Projects</v>
          </cell>
          <cell r="D3926" t="str">
            <v>Major Projects &amp; Programs</v>
          </cell>
          <cell r="E3926" t="str">
            <v>Kirk Johnson</v>
          </cell>
          <cell r="H3926" t="str">
            <v>Benjamin C. Campbell</v>
          </cell>
          <cell r="I3926" t="str">
            <v>Jennie Lieu</v>
          </cell>
          <cell r="J3926" t="str">
            <v>GT&amp;S</v>
          </cell>
          <cell r="L3926" t="str">
            <v>76</v>
          </cell>
          <cell r="M3926" t="str">
            <v>76N</v>
          </cell>
          <cell r="N3926" t="str">
            <v>Routine Spend C&amp;P Capital</v>
          </cell>
          <cell r="O3926" t="str">
            <v>5751540</v>
          </cell>
        </row>
        <row r="3927">
          <cell r="B3927" t="str">
            <v>C</v>
          </cell>
          <cell r="C3927" t="str">
            <v>Station/Storage Projects</v>
          </cell>
          <cell r="D3927" t="str">
            <v>Major Projects &amp; Programs</v>
          </cell>
          <cell r="E3927" t="str">
            <v>Kirk Johnson</v>
          </cell>
          <cell r="H3927" t="str">
            <v>Benjamin C. Campbell</v>
          </cell>
          <cell r="I3927" t="str">
            <v>Jennie Lieu</v>
          </cell>
          <cell r="J3927" t="str">
            <v>GT&amp;S</v>
          </cell>
          <cell r="L3927" t="str">
            <v>76</v>
          </cell>
          <cell r="M3927" t="str">
            <v>76N</v>
          </cell>
          <cell r="N3927" t="str">
            <v>Routine Spend C&amp;P Capital</v>
          </cell>
          <cell r="O3927" t="str">
            <v>5751610</v>
          </cell>
        </row>
        <row r="3928">
          <cell r="B3928" t="str">
            <v>C</v>
          </cell>
          <cell r="C3928" t="str">
            <v>Station/Storage Projects</v>
          </cell>
          <cell r="D3928" t="str">
            <v>Major Projects &amp; Programs</v>
          </cell>
          <cell r="E3928" t="str">
            <v>Kirk Johnson</v>
          </cell>
          <cell r="H3928" t="str">
            <v>Benjamin C. Campbell</v>
          </cell>
          <cell r="I3928" t="str">
            <v>Jennie Lieu</v>
          </cell>
          <cell r="J3928" t="str">
            <v>GT&amp;S</v>
          </cell>
          <cell r="L3928" t="str">
            <v>76</v>
          </cell>
          <cell r="M3928" t="str">
            <v>76N</v>
          </cell>
          <cell r="N3928" t="str">
            <v>Routine Spend C&amp;P Capital</v>
          </cell>
          <cell r="O3928" t="str">
            <v>5751642</v>
          </cell>
        </row>
        <row r="3929">
          <cell r="B3929" t="str">
            <v>C</v>
          </cell>
          <cell r="C3929" t="str">
            <v>Station/Storage Projects</v>
          </cell>
          <cell r="D3929" t="str">
            <v>Major Projects &amp; Programs</v>
          </cell>
          <cell r="E3929" t="str">
            <v>Kirk Johnson</v>
          </cell>
          <cell r="H3929" t="str">
            <v>Benjamin C. Campbell</v>
          </cell>
          <cell r="I3929" t="str">
            <v>Jennie Lieu</v>
          </cell>
          <cell r="J3929" t="str">
            <v>GT&amp;S</v>
          </cell>
          <cell r="L3929" t="str">
            <v>76</v>
          </cell>
          <cell r="M3929" t="str">
            <v>76N</v>
          </cell>
          <cell r="N3929" t="str">
            <v>Routine Spend C&amp;P Capital</v>
          </cell>
          <cell r="O3929" t="str">
            <v>5751739</v>
          </cell>
        </row>
        <row r="3930">
          <cell r="B3930" t="str">
            <v>C</v>
          </cell>
          <cell r="C3930" t="str">
            <v>Station/Storage Projects</v>
          </cell>
          <cell r="D3930" t="str">
            <v>Major Projects &amp; Programs</v>
          </cell>
          <cell r="E3930" t="str">
            <v>Kirk Johnson</v>
          </cell>
          <cell r="H3930" t="str">
            <v>Benjamin C. Campbell</v>
          </cell>
          <cell r="I3930" t="str">
            <v>Jennie Lieu</v>
          </cell>
          <cell r="J3930" t="str">
            <v>GT&amp;S</v>
          </cell>
          <cell r="L3930" t="str">
            <v>76</v>
          </cell>
          <cell r="M3930" t="str">
            <v>76N</v>
          </cell>
          <cell r="N3930" t="str">
            <v>Routine Spend C&amp;P Capital</v>
          </cell>
          <cell r="O3930" t="str">
            <v>5751820</v>
          </cell>
        </row>
        <row r="3931">
          <cell r="B3931" t="str">
            <v>C</v>
          </cell>
          <cell r="C3931" t="str">
            <v>Station/Storage Projects</v>
          </cell>
          <cell r="D3931" t="str">
            <v>Major Projects &amp; Programs</v>
          </cell>
          <cell r="E3931" t="str">
            <v>Kirk Johnson</v>
          </cell>
          <cell r="H3931" t="str">
            <v>Benjamin C. Campbell</v>
          </cell>
          <cell r="I3931" t="str">
            <v>Jennie Lieu</v>
          </cell>
          <cell r="J3931" t="str">
            <v>GT&amp;S</v>
          </cell>
          <cell r="L3931" t="str">
            <v>76</v>
          </cell>
          <cell r="M3931" t="str">
            <v>76N</v>
          </cell>
          <cell r="N3931" t="str">
            <v>Routine Spend C&amp;P Capital</v>
          </cell>
          <cell r="O3931" t="str">
            <v>5751821</v>
          </cell>
        </row>
        <row r="3932">
          <cell r="B3932" t="str">
            <v>C</v>
          </cell>
          <cell r="C3932" t="str">
            <v>Station/Storage Projects</v>
          </cell>
          <cell r="D3932" t="str">
            <v>Major Projects &amp; Programs</v>
          </cell>
          <cell r="E3932" t="str">
            <v>Kirk Johnson</v>
          </cell>
          <cell r="H3932" t="str">
            <v>Benjamin C. Campbell</v>
          </cell>
          <cell r="I3932" t="str">
            <v>Jennie Lieu</v>
          </cell>
          <cell r="J3932" t="str">
            <v>GT&amp;S</v>
          </cell>
          <cell r="L3932" t="str">
            <v>76</v>
          </cell>
          <cell r="M3932" t="str">
            <v>76N</v>
          </cell>
          <cell r="N3932" t="str">
            <v>Routine Spend C&amp;P Capital</v>
          </cell>
          <cell r="O3932" t="str">
            <v>5751861</v>
          </cell>
        </row>
        <row r="3933">
          <cell r="B3933" t="str">
            <v>C</v>
          </cell>
          <cell r="C3933" t="str">
            <v>Station/Storage Projects</v>
          </cell>
          <cell r="D3933" t="str">
            <v>Major Projects &amp; Programs</v>
          </cell>
          <cell r="E3933" t="str">
            <v>Kirk Johnson</v>
          </cell>
          <cell r="H3933" t="str">
            <v>Benjamin C. Campbell</v>
          </cell>
          <cell r="I3933" t="str">
            <v>Jennie Lieu</v>
          </cell>
          <cell r="J3933" t="str">
            <v>GT&amp;S</v>
          </cell>
          <cell r="L3933" t="str">
            <v>76</v>
          </cell>
          <cell r="M3933" t="str">
            <v>76N</v>
          </cell>
          <cell r="N3933" t="str">
            <v>Routine Spend C&amp;P Capital</v>
          </cell>
          <cell r="O3933" t="str">
            <v>5751863</v>
          </cell>
        </row>
        <row r="3934">
          <cell r="B3934" t="str">
            <v>C</v>
          </cell>
          <cell r="C3934" t="str">
            <v>Station/Storage Projects</v>
          </cell>
          <cell r="D3934" t="str">
            <v>Major Projects &amp; Programs</v>
          </cell>
          <cell r="E3934" t="str">
            <v>Kirk Johnson</v>
          </cell>
          <cell r="H3934" t="str">
            <v>Benjamin C. Campbell</v>
          </cell>
          <cell r="I3934" t="str">
            <v>Jennie Lieu</v>
          </cell>
          <cell r="J3934" t="str">
            <v>GT&amp;S</v>
          </cell>
          <cell r="L3934" t="str">
            <v>76</v>
          </cell>
          <cell r="M3934" t="str">
            <v>76N</v>
          </cell>
          <cell r="N3934" t="str">
            <v>Routine Spend C&amp;P Capital</v>
          </cell>
          <cell r="O3934" t="str">
            <v>5751866</v>
          </cell>
        </row>
        <row r="3935">
          <cell r="B3935" t="str">
            <v>C</v>
          </cell>
          <cell r="C3935" t="str">
            <v>Station/Storage Projects</v>
          </cell>
          <cell r="D3935" t="str">
            <v>Major Projects &amp; Programs</v>
          </cell>
          <cell r="E3935" t="str">
            <v>Kirk Johnson</v>
          </cell>
          <cell r="H3935" t="str">
            <v>Benjamin C. Campbell</v>
          </cell>
          <cell r="I3935" t="str">
            <v>Jennie Lieu</v>
          </cell>
          <cell r="J3935" t="str">
            <v>GT&amp;S</v>
          </cell>
          <cell r="L3935" t="str">
            <v>76</v>
          </cell>
          <cell r="M3935" t="str">
            <v>76N</v>
          </cell>
          <cell r="N3935" t="str">
            <v>Routine Spend C&amp;P Capital</v>
          </cell>
          <cell r="O3935" t="str">
            <v>5751874</v>
          </cell>
        </row>
        <row r="3936">
          <cell r="B3936" t="str">
            <v>C</v>
          </cell>
          <cell r="C3936" t="str">
            <v>Station/Storage Projects</v>
          </cell>
          <cell r="D3936" t="str">
            <v>Major Projects &amp; Programs</v>
          </cell>
          <cell r="E3936" t="str">
            <v>Kirk Johnson</v>
          </cell>
          <cell r="H3936" t="str">
            <v>Benjamin C. Campbell</v>
          </cell>
          <cell r="I3936" t="str">
            <v>Jennie Lieu</v>
          </cell>
          <cell r="J3936" t="str">
            <v>GT&amp;S</v>
          </cell>
          <cell r="L3936" t="str">
            <v>76</v>
          </cell>
          <cell r="M3936" t="str">
            <v>76N</v>
          </cell>
          <cell r="N3936" t="str">
            <v>Routine Spend C&amp;P Capital</v>
          </cell>
          <cell r="O3936" t="str">
            <v>5751881</v>
          </cell>
        </row>
        <row r="3937">
          <cell r="B3937" t="str">
            <v>C</v>
          </cell>
          <cell r="C3937" t="str">
            <v>Station/Storage Projects</v>
          </cell>
          <cell r="D3937" t="str">
            <v>Major Projects &amp; Programs</v>
          </cell>
          <cell r="E3937" t="str">
            <v>Kirk Johnson</v>
          </cell>
          <cell r="H3937" t="str">
            <v>Benjamin C. Campbell</v>
          </cell>
          <cell r="I3937" t="str">
            <v>Jennie Lieu</v>
          </cell>
          <cell r="J3937" t="str">
            <v>GT&amp;S</v>
          </cell>
          <cell r="L3937" t="str">
            <v>76</v>
          </cell>
          <cell r="M3937" t="str">
            <v>76N</v>
          </cell>
          <cell r="N3937" t="str">
            <v>Routine Spend C&amp;P Capital</v>
          </cell>
          <cell r="O3937" t="str">
            <v>5751891</v>
          </cell>
        </row>
        <row r="3938">
          <cell r="B3938" t="str">
            <v>C</v>
          </cell>
          <cell r="C3938" t="str">
            <v>Station/Storage Projects</v>
          </cell>
          <cell r="D3938" t="str">
            <v>Major Projects &amp; Programs</v>
          </cell>
          <cell r="E3938" t="str">
            <v>Kirk Johnson</v>
          </cell>
          <cell r="H3938" t="str">
            <v>Benjamin C. Campbell</v>
          </cell>
          <cell r="I3938" t="str">
            <v>Jennie Lieu</v>
          </cell>
          <cell r="J3938" t="str">
            <v>GT&amp;S</v>
          </cell>
          <cell r="L3938" t="str">
            <v>76</v>
          </cell>
          <cell r="M3938" t="str">
            <v>76N</v>
          </cell>
          <cell r="N3938" t="str">
            <v>Routine Spend C&amp;P Capital</v>
          </cell>
          <cell r="O3938" t="str">
            <v>5757215</v>
          </cell>
        </row>
        <row r="3939">
          <cell r="B3939" t="str">
            <v>C</v>
          </cell>
          <cell r="C3939" t="str">
            <v>Station/Storage Projects</v>
          </cell>
          <cell r="D3939" t="str">
            <v>Major Projects &amp; Programs</v>
          </cell>
          <cell r="E3939" t="str">
            <v>Kirk Johnson</v>
          </cell>
          <cell r="H3939" t="str">
            <v>Benjamin C. Campbell</v>
          </cell>
          <cell r="I3939" t="str">
            <v>Jennie Lieu</v>
          </cell>
          <cell r="J3939" t="str">
            <v>GT&amp;S</v>
          </cell>
          <cell r="L3939" t="str">
            <v>76</v>
          </cell>
          <cell r="M3939" t="str">
            <v>76N</v>
          </cell>
          <cell r="N3939" t="str">
            <v>Routine Spend C&amp;P Capital</v>
          </cell>
          <cell r="O3939" t="str">
            <v>5757217</v>
          </cell>
        </row>
        <row r="3940">
          <cell r="B3940" t="str">
            <v>C</v>
          </cell>
          <cell r="C3940" t="str">
            <v>Station/Storage Projects</v>
          </cell>
          <cell r="D3940" t="str">
            <v>Major Projects &amp; Programs</v>
          </cell>
          <cell r="E3940" t="str">
            <v>Kirk Johnson</v>
          </cell>
          <cell r="H3940" t="str">
            <v>Benjamin C. Campbell</v>
          </cell>
          <cell r="I3940" t="str">
            <v>Jennie Lieu</v>
          </cell>
          <cell r="J3940" t="str">
            <v>GT&amp;S</v>
          </cell>
          <cell r="L3940" t="str">
            <v>76</v>
          </cell>
          <cell r="M3940" t="str">
            <v>76N</v>
          </cell>
          <cell r="N3940" t="str">
            <v>Routine Spend C&amp;P Capital</v>
          </cell>
          <cell r="O3940" t="str">
            <v>5757336</v>
          </cell>
        </row>
        <row r="3941">
          <cell r="B3941" t="str">
            <v>C</v>
          </cell>
          <cell r="C3941" t="str">
            <v>Station/Storage Projects</v>
          </cell>
          <cell r="D3941" t="str">
            <v>Major Projects &amp; Programs</v>
          </cell>
          <cell r="E3941" t="str">
            <v>Kirk Johnson</v>
          </cell>
          <cell r="H3941" t="str">
            <v>Benjamin C. Campbell</v>
          </cell>
          <cell r="I3941" t="str">
            <v>Jennie Lieu</v>
          </cell>
          <cell r="J3941" t="str">
            <v>GT&amp;S</v>
          </cell>
          <cell r="L3941" t="str">
            <v>76</v>
          </cell>
          <cell r="M3941" t="str">
            <v>76N</v>
          </cell>
          <cell r="N3941" t="str">
            <v>Routine Spend C&amp;P Capital</v>
          </cell>
          <cell r="O3941" t="str">
            <v>5758264</v>
          </cell>
        </row>
        <row r="3942">
          <cell r="B3942" t="str">
            <v>C</v>
          </cell>
          <cell r="C3942" t="str">
            <v>Station/Storage Projects</v>
          </cell>
          <cell r="D3942" t="str">
            <v>Major Projects &amp; Programs</v>
          </cell>
          <cell r="E3942" t="str">
            <v>Kirk Johnson</v>
          </cell>
          <cell r="H3942" t="str">
            <v>Benjamin C. Campbell</v>
          </cell>
          <cell r="I3942" t="str">
            <v>Jennie Lieu</v>
          </cell>
          <cell r="J3942" t="str">
            <v>GT&amp;S</v>
          </cell>
          <cell r="L3942" t="str">
            <v>76</v>
          </cell>
          <cell r="M3942" t="str">
            <v>76N</v>
          </cell>
          <cell r="N3942" t="str">
            <v>Routine Spend C&amp;P Capital</v>
          </cell>
          <cell r="O3942" t="str">
            <v>5758268</v>
          </cell>
        </row>
        <row r="3943">
          <cell r="B3943" t="str">
            <v>C</v>
          </cell>
          <cell r="C3943" t="str">
            <v>Station/Storage Projects</v>
          </cell>
          <cell r="D3943" t="str">
            <v>Major Projects &amp; Programs</v>
          </cell>
          <cell r="E3943" t="str">
            <v>Kirk Johnson</v>
          </cell>
          <cell r="H3943" t="str">
            <v>Benjamin C. Campbell</v>
          </cell>
          <cell r="I3943" t="str">
            <v>Jennie Lieu</v>
          </cell>
          <cell r="J3943" t="str">
            <v>GT&amp;S</v>
          </cell>
          <cell r="L3943" t="str">
            <v>76</v>
          </cell>
          <cell r="M3943" t="str">
            <v>76N</v>
          </cell>
          <cell r="N3943" t="str">
            <v>Routine Spend C&amp;P Capital</v>
          </cell>
          <cell r="O3943" t="str">
            <v>5758270</v>
          </cell>
        </row>
        <row r="3944">
          <cell r="B3944" t="str">
            <v>C</v>
          </cell>
          <cell r="C3944" t="str">
            <v>Station/Storage Projects</v>
          </cell>
          <cell r="D3944" t="str">
            <v>Major Projects &amp; Programs</v>
          </cell>
          <cell r="E3944" t="str">
            <v>Kirk Johnson</v>
          </cell>
          <cell r="H3944" t="str">
            <v>Benjamin C. Campbell</v>
          </cell>
          <cell r="I3944" t="str">
            <v>Jennie Lieu</v>
          </cell>
          <cell r="J3944" t="str">
            <v>GT&amp;S</v>
          </cell>
          <cell r="L3944" t="str">
            <v>76</v>
          </cell>
          <cell r="M3944" t="str">
            <v>76N</v>
          </cell>
          <cell r="N3944" t="str">
            <v>Routine Spend C&amp;P Capital</v>
          </cell>
          <cell r="O3944" t="str">
            <v>5758458</v>
          </cell>
        </row>
        <row r="3945">
          <cell r="B3945" t="str">
            <v>C</v>
          </cell>
          <cell r="C3945" t="str">
            <v>Station/Storage Projects</v>
          </cell>
          <cell r="D3945" t="str">
            <v>Major Projects &amp; Programs</v>
          </cell>
          <cell r="E3945" t="str">
            <v>Kirk Johnson</v>
          </cell>
          <cell r="H3945" t="str">
            <v>Benjamin C. Campbell</v>
          </cell>
          <cell r="I3945" t="str">
            <v>Jennie Lieu</v>
          </cell>
          <cell r="J3945" t="str">
            <v>GT&amp;S</v>
          </cell>
          <cell r="L3945" t="str">
            <v>76</v>
          </cell>
          <cell r="M3945" t="str">
            <v>76N</v>
          </cell>
          <cell r="N3945" t="str">
            <v>Routine Spend C&amp;P Capital</v>
          </cell>
          <cell r="O3945" t="str">
            <v>5758842</v>
          </cell>
        </row>
        <row r="3946">
          <cell r="B3946" t="str">
            <v>C</v>
          </cell>
          <cell r="C3946" t="str">
            <v>Station/Storage Projects</v>
          </cell>
          <cell r="D3946" t="str">
            <v>Major Projects &amp; Programs</v>
          </cell>
          <cell r="E3946" t="str">
            <v>Kirk Johnson</v>
          </cell>
          <cell r="H3946" t="str">
            <v>Benjamin C. Campbell</v>
          </cell>
          <cell r="I3946" t="str">
            <v>Jennie Lieu</v>
          </cell>
          <cell r="J3946" t="str">
            <v>GT&amp;S</v>
          </cell>
          <cell r="L3946" t="str">
            <v>76</v>
          </cell>
          <cell r="M3946" t="str">
            <v>76N</v>
          </cell>
          <cell r="N3946" t="str">
            <v>Routine Spend C&amp;P Capital</v>
          </cell>
          <cell r="O3946" t="str">
            <v>5759117</v>
          </cell>
        </row>
        <row r="3947">
          <cell r="B3947" t="str">
            <v>C</v>
          </cell>
          <cell r="C3947" t="str">
            <v>Station/Storage Projects</v>
          </cell>
          <cell r="D3947" t="str">
            <v>Major Projects &amp; Programs</v>
          </cell>
          <cell r="E3947" t="str">
            <v>Kirk Johnson</v>
          </cell>
          <cell r="H3947" t="str">
            <v>Benjamin C. Campbell</v>
          </cell>
          <cell r="I3947" t="str">
            <v>Jennie Lieu</v>
          </cell>
          <cell r="J3947" t="str">
            <v>GT&amp;S</v>
          </cell>
          <cell r="L3947" t="str">
            <v>76</v>
          </cell>
          <cell r="M3947" t="str">
            <v>76N</v>
          </cell>
          <cell r="N3947" t="str">
            <v>Routine Spend C&amp;P Capital</v>
          </cell>
          <cell r="O3947" t="str">
            <v>5759675</v>
          </cell>
        </row>
        <row r="3948">
          <cell r="B3948" t="str">
            <v>C</v>
          </cell>
          <cell r="C3948" t="str">
            <v>Station/Storage Projects</v>
          </cell>
          <cell r="D3948" t="str">
            <v>Major Projects &amp; Programs</v>
          </cell>
          <cell r="E3948" t="str">
            <v>Kirk Johnson</v>
          </cell>
          <cell r="H3948" t="str">
            <v>Benjamin C. Campbell</v>
          </cell>
          <cell r="I3948" t="str">
            <v>Jennie Lieu</v>
          </cell>
          <cell r="J3948" t="str">
            <v>GT&amp;S</v>
          </cell>
          <cell r="L3948" t="str">
            <v>76</v>
          </cell>
          <cell r="M3948" t="str">
            <v>76N</v>
          </cell>
          <cell r="N3948" t="str">
            <v>Routine Spend C&amp;P Capital</v>
          </cell>
          <cell r="O3948" t="str">
            <v>5759677</v>
          </cell>
        </row>
        <row r="3949">
          <cell r="B3949" t="str">
            <v>C</v>
          </cell>
          <cell r="C3949" t="str">
            <v>Station/Storage Projects</v>
          </cell>
          <cell r="D3949" t="str">
            <v>Major Projects &amp; Programs</v>
          </cell>
          <cell r="E3949" t="str">
            <v>Kirk Johnson</v>
          </cell>
          <cell r="H3949" t="str">
            <v>Benjamin C. Campbell</v>
          </cell>
          <cell r="I3949" t="str">
            <v>Jennie Lieu</v>
          </cell>
          <cell r="J3949" t="str">
            <v>GT&amp;S</v>
          </cell>
          <cell r="L3949" t="str">
            <v>76</v>
          </cell>
          <cell r="M3949" t="str">
            <v>76N</v>
          </cell>
          <cell r="N3949" t="str">
            <v>Routine Spend C&amp;P Capital</v>
          </cell>
          <cell r="O3949" t="str">
            <v>5759678</v>
          </cell>
        </row>
        <row r="3950">
          <cell r="B3950" t="str">
            <v>C</v>
          </cell>
          <cell r="C3950" t="str">
            <v>Station/Storage Projects</v>
          </cell>
          <cell r="D3950" t="str">
            <v>Major Projects &amp; Programs</v>
          </cell>
          <cell r="E3950" t="str">
            <v>Kirk Johnson</v>
          </cell>
          <cell r="H3950" t="str">
            <v>Benjamin C. Campbell</v>
          </cell>
          <cell r="I3950" t="str">
            <v>Jennie Lieu</v>
          </cell>
          <cell r="J3950" t="str">
            <v>GT&amp;S</v>
          </cell>
          <cell r="L3950" t="str">
            <v>76</v>
          </cell>
          <cell r="M3950" t="str">
            <v>76N</v>
          </cell>
          <cell r="N3950" t="str">
            <v>Routine Spend C&amp;P Capital</v>
          </cell>
          <cell r="O3950" t="str">
            <v>5759679</v>
          </cell>
        </row>
        <row r="3951">
          <cell r="B3951" t="str">
            <v>C</v>
          </cell>
          <cell r="C3951" t="str">
            <v>Station/Storage Projects</v>
          </cell>
          <cell r="D3951" t="str">
            <v>Major Projects &amp; Programs</v>
          </cell>
          <cell r="E3951" t="str">
            <v>Kirk Johnson</v>
          </cell>
          <cell r="H3951" t="str">
            <v>Benjamin C. Campbell</v>
          </cell>
          <cell r="I3951" t="str">
            <v>Jennie Lieu</v>
          </cell>
          <cell r="J3951" t="str">
            <v>GT&amp;S</v>
          </cell>
          <cell r="L3951" t="str">
            <v>76</v>
          </cell>
          <cell r="M3951" t="str">
            <v>76N</v>
          </cell>
          <cell r="N3951" t="str">
            <v>Routine Spend C&amp;P Capital</v>
          </cell>
          <cell r="O3951" t="str">
            <v>5759680</v>
          </cell>
        </row>
        <row r="3952">
          <cell r="B3952" t="str">
            <v>C</v>
          </cell>
          <cell r="C3952" t="str">
            <v>Station/Storage Projects</v>
          </cell>
          <cell r="D3952" t="str">
            <v>Major Projects &amp; Programs</v>
          </cell>
          <cell r="E3952" t="str">
            <v>Kirk Johnson</v>
          </cell>
          <cell r="H3952" t="str">
            <v>Benjamin C. Campbell</v>
          </cell>
          <cell r="I3952" t="str">
            <v>Jennie Lieu</v>
          </cell>
          <cell r="J3952" t="str">
            <v>GT&amp;S</v>
          </cell>
          <cell r="L3952" t="str">
            <v>76</v>
          </cell>
          <cell r="M3952" t="str">
            <v>76N</v>
          </cell>
          <cell r="N3952" t="str">
            <v>Routine Spend C&amp;P Capital</v>
          </cell>
          <cell r="O3952" t="str">
            <v>5759682</v>
          </cell>
        </row>
        <row r="3953">
          <cell r="B3953" t="str">
            <v>C</v>
          </cell>
          <cell r="C3953" t="str">
            <v>Station/Storage Projects</v>
          </cell>
          <cell r="D3953" t="str">
            <v>Major Projects &amp; Programs</v>
          </cell>
          <cell r="E3953" t="str">
            <v>Kirk Johnson</v>
          </cell>
          <cell r="H3953" t="str">
            <v>Benjamin C. Campbell</v>
          </cell>
          <cell r="I3953" t="str">
            <v>Jennie Lieu</v>
          </cell>
          <cell r="J3953" t="str">
            <v>GT&amp;S</v>
          </cell>
          <cell r="L3953" t="str">
            <v>76</v>
          </cell>
          <cell r="M3953" t="str">
            <v>76N</v>
          </cell>
          <cell r="N3953" t="str">
            <v>Routine Spend C&amp;P Capital</v>
          </cell>
          <cell r="O3953" t="str">
            <v>5759683</v>
          </cell>
        </row>
        <row r="3954">
          <cell r="B3954" t="str">
            <v>C</v>
          </cell>
          <cell r="C3954" t="str">
            <v>Station/Storage Projects</v>
          </cell>
          <cell r="D3954" t="str">
            <v>Major Projects &amp; Programs</v>
          </cell>
          <cell r="E3954" t="str">
            <v>Kirk Johnson</v>
          </cell>
          <cell r="H3954" t="str">
            <v>Benjamin C. Campbell</v>
          </cell>
          <cell r="I3954" t="str">
            <v>Jennie Lieu</v>
          </cell>
          <cell r="J3954" t="str">
            <v>GT&amp;S</v>
          </cell>
          <cell r="L3954" t="str">
            <v>76</v>
          </cell>
          <cell r="M3954" t="str">
            <v>76N</v>
          </cell>
          <cell r="N3954" t="str">
            <v>Routine Spend C&amp;P Capital</v>
          </cell>
          <cell r="O3954" t="str">
            <v>5759684</v>
          </cell>
        </row>
        <row r="3955">
          <cell r="B3955" t="str">
            <v>C</v>
          </cell>
          <cell r="C3955" t="str">
            <v>Station/Storage Projects</v>
          </cell>
          <cell r="D3955" t="str">
            <v>Major Projects &amp; Programs</v>
          </cell>
          <cell r="E3955" t="str">
            <v>Kirk Johnson</v>
          </cell>
          <cell r="H3955" t="str">
            <v>Benjamin C. Campbell</v>
          </cell>
          <cell r="I3955" t="str">
            <v>Jennie Lieu</v>
          </cell>
          <cell r="J3955" t="str">
            <v>GT&amp;S</v>
          </cell>
          <cell r="L3955" t="str">
            <v>76</v>
          </cell>
          <cell r="M3955" t="str">
            <v>76N</v>
          </cell>
          <cell r="N3955" t="str">
            <v>Routine Spend C&amp;P Capital</v>
          </cell>
          <cell r="O3955" t="str">
            <v>5759685</v>
          </cell>
        </row>
        <row r="3956">
          <cell r="B3956" t="str">
            <v>C</v>
          </cell>
          <cell r="C3956" t="str">
            <v>Station/Storage Projects</v>
          </cell>
          <cell r="D3956" t="str">
            <v>Major Projects &amp; Programs</v>
          </cell>
          <cell r="E3956" t="str">
            <v>Kirk Johnson</v>
          </cell>
          <cell r="H3956" t="str">
            <v>Benjamin C. Campbell</v>
          </cell>
          <cell r="I3956" t="str">
            <v>Jennie Lieu</v>
          </cell>
          <cell r="J3956" t="str">
            <v>GT&amp;S</v>
          </cell>
          <cell r="L3956" t="str">
            <v>76</v>
          </cell>
          <cell r="M3956" t="str">
            <v>76N</v>
          </cell>
          <cell r="N3956" t="str">
            <v>Routine Spend C&amp;P Capital</v>
          </cell>
          <cell r="O3956" t="str">
            <v>5759687</v>
          </cell>
        </row>
        <row r="3957">
          <cell r="B3957" t="str">
            <v>C</v>
          </cell>
          <cell r="C3957" t="str">
            <v>Station/Storage Projects</v>
          </cell>
          <cell r="D3957" t="str">
            <v>Major Projects &amp; Programs</v>
          </cell>
          <cell r="E3957" t="str">
            <v>Kirk Johnson</v>
          </cell>
          <cell r="H3957" t="str">
            <v>Benjamin C. Campbell</v>
          </cell>
          <cell r="I3957" t="str">
            <v>Jennie Lieu</v>
          </cell>
          <cell r="J3957" t="str">
            <v>GT&amp;S</v>
          </cell>
          <cell r="L3957" t="str">
            <v>76</v>
          </cell>
          <cell r="M3957" t="str">
            <v>76N</v>
          </cell>
          <cell r="N3957" t="str">
            <v>Routine Spend C&amp;P Capital</v>
          </cell>
          <cell r="O3957" t="str">
            <v>5759688</v>
          </cell>
        </row>
        <row r="3958">
          <cell r="B3958" t="str">
            <v>C</v>
          </cell>
          <cell r="C3958" t="str">
            <v>Station/Storage Projects</v>
          </cell>
          <cell r="D3958" t="str">
            <v>Major Projects &amp; Programs</v>
          </cell>
          <cell r="E3958" t="str">
            <v>Kirk Johnson</v>
          </cell>
          <cell r="H3958" t="str">
            <v>Benjamin C. Campbell</v>
          </cell>
          <cell r="I3958" t="str">
            <v>Jennie Lieu</v>
          </cell>
          <cell r="J3958" t="str">
            <v>GT&amp;S</v>
          </cell>
          <cell r="L3958" t="str">
            <v>76</v>
          </cell>
          <cell r="M3958" t="str">
            <v>76N</v>
          </cell>
          <cell r="N3958" t="str">
            <v>Routine Spend C&amp;P Capital</v>
          </cell>
          <cell r="O3958" t="str">
            <v>5759690</v>
          </cell>
        </row>
        <row r="3959">
          <cell r="B3959" t="str">
            <v>C</v>
          </cell>
          <cell r="C3959" t="str">
            <v>Station/Storage Projects</v>
          </cell>
          <cell r="D3959" t="str">
            <v>Major Projects &amp; Programs</v>
          </cell>
          <cell r="E3959" t="str">
            <v>Kirk Johnson</v>
          </cell>
          <cell r="H3959" t="str">
            <v>Benjamin C. Campbell</v>
          </cell>
          <cell r="I3959" t="str">
            <v>Jennie Lieu</v>
          </cell>
          <cell r="J3959" t="str">
            <v>GT&amp;S</v>
          </cell>
          <cell r="L3959" t="str">
            <v>76</v>
          </cell>
          <cell r="M3959" t="str">
            <v>76N</v>
          </cell>
          <cell r="N3959" t="str">
            <v>Routine Spend C&amp;P Capital</v>
          </cell>
          <cell r="O3959" t="str">
            <v>5759693</v>
          </cell>
        </row>
        <row r="3960">
          <cell r="B3960" t="str">
            <v>C</v>
          </cell>
          <cell r="C3960" t="str">
            <v>Station/Storage Projects</v>
          </cell>
          <cell r="D3960" t="str">
            <v>Major Projects &amp; Programs</v>
          </cell>
          <cell r="E3960" t="str">
            <v>Kirk Johnson</v>
          </cell>
          <cell r="H3960" t="str">
            <v>Benjamin C. Campbell</v>
          </cell>
          <cell r="I3960" t="str">
            <v>Jennie Lieu</v>
          </cell>
          <cell r="J3960" t="str">
            <v>GT&amp;S</v>
          </cell>
          <cell r="L3960" t="str">
            <v>76</v>
          </cell>
          <cell r="M3960" t="str">
            <v>76N</v>
          </cell>
          <cell r="N3960" t="str">
            <v>Routine Spend C&amp;P Capital</v>
          </cell>
          <cell r="O3960" t="str">
            <v>5759694</v>
          </cell>
        </row>
        <row r="3961">
          <cell r="B3961" t="str">
            <v>C</v>
          </cell>
          <cell r="C3961" t="str">
            <v>Station/Storage Projects</v>
          </cell>
          <cell r="D3961" t="str">
            <v>Major Projects &amp; Programs</v>
          </cell>
          <cell r="E3961" t="str">
            <v>Kirk Johnson</v>
          </cell>
          <cell r="H3961" t="str">
            <v>Benjamin C. Campbell</v>
          </cell>
          <cell r="I3961" t="str">
            <v>Jennie Lieu</v>
          </cell>
          <cell r="J3961" t="str">
            <v>GT&amp;S</v>
          </cell>
          <cell r="L3961" t="str">
            <v>76</v>
          </cell>
          <cell r="M3961" t="str">
            <v>76N</v>
          </cell>
          <cell r="N3961" t="str">
            <v>Routine Spend C&amp;P Capital</v>
          </cell>
          <cell r="O3961" t="str">
            <v>5759696</v>
          </cell>
        </row>
        <row r="3962">
          <cell r="B3962" t="str">
            <v>C</v>
          </cell>
          <cell r="C3962" t="str">
            <v>Station/Storage Projects</v>
          </cell>
          <cell r="D3962" t="str">
            <v>Major Projects &amp; Programs</v>
          </cell>
          <cell r="E3962" t="str">
            <v>Kirk Johnson</v>
          </cell>
          <cell r="H3962" t="str">
            <v>Benjamin C. Campbell</v>
          </cell>
          <cell r="I3962" t="str">
            <v>Jennie Lieu</v>
          </cell>
          <cell r="J3962" t="str">
            <v>GT&amp;S</v>
          </cell>
          <cell r="L3962" t="str">
            <v>76</v>
          </cell>
          <cell r="M3962" t="str">
            <v>76N</v>
          </cell>
          <cell r="N3962" t="str">
            <v>Routine Spend C&amp;P Capital</v>
          </cell>
          <cell r="O3962" t="str">
            <v>5759697</v>
          </cell>
        </row>
        <row r="3963">
          <cell r="B3963" t="str">
            <v>C</v>
          </cell>
          <cell r="C3963" t="str">
            <v>Station/Storage Projects</v>
          </cell>
          <cell r="D3963" t="str">
            <v>Major Projects &amp; Programs</v>
          </cell>
          <cell r="E3963" t="str">
            <v>Kirk Johnson</v>
          </cell>
          <cell r="H3963" t="str">
            <v>Benjamin C. Campbell</v>
          </cell>
          <cell r="I3963" t="str">
            <v>Jennie Lieu</v>
          </cell>
          <cell r="J3963" t="str">
            <v>GT&amp;S</v>
          </cell>
          <cell r="L3963" t="str">
            <v>76</v>
          </cell>
          <cell r="M3963" t="str">
            <v>76N</v>
          </cell>
          <cell r="N3963" t="str">
            <v>Routine Spend C&amp;P Capital</v>
          </cell>
          <cell r="O3963" t="str">
            <v>5759698</v>
          </cell>
        </row>
        <row r="3964">
          <cell r="B3964" t="str">
            <v>C</v>
          </cell>
          <cell r="C3964" t="str">
            <v>Station/Storage Projects</v>
          </cell>
          <cell r="D3964" t="str">
            <v>Major Projects &amp; Programs</v>
          </cell>
          <cell r="E3964" t="str">
            <v>Kirk Johnson</v>
          </cell>
          <cell r="H3964" t="str">
            <v>Benjamin C. Campbell</v>
          </cell>
          <cell r="I3964" t="str">
            <v>Jennie Lieu</v>
          </cell>
          <cell r="J3964" t="str">
            <v>GT&amp;S</v>
          </cell>
          <cell r="L3964" t="str">
            <v>76</v>
          </cell>
          <cell r="M3964" t="str">
            <v>76N</v>
          </cell>
          <cell r="N3964" t="str">
            <v>Routine Spend C&amp;P Capital</v>
          </cell>
          <cell r="O3964" t="str">
            <v>5759699</v>
          </cell>
        </row>
        <row r="3965">
          <cell r="B3965" t="str">
            <v>C</v>
          </cell>
          <cell r="C3965" t="str">
            <v>Station/Storage Projects</v>
          </cell>
          <cell r="D3965" t="str">
            <v>Major Projects &amp; Programs</v>
          </cell>
          <cell r="E3965" t="str">
            <v>Kirk Johnson</v>
          </cell>
          <cell r="H3965" t="str">
            <v>Benjamin C. Campbell</v>
          </cell>
          <cell r="I3965" t="str">
            <v>Jennie Lieu</v>
          </cell>
          <cell r="J3965" t="str">
            <v>GT&amp;S</v>
          </cell>
          <cell r="L3965" t="str">
            <v>76</v>
          </cell>
          <cell r="M3965" t="str">
            <v>76N</v>
          </cell>
          <cell r="N3965" t="str">
            <v>Routine Spend C&amp;P Capital</v>
          </cell>
          <cell r="O3965" t="str">
            <v>5759700</v>
          </cell>
        </row>
        <row r="3966">
          <cell r="B3966" t="str">
            <v>C</v>
          </cell>
          <cell r="C3966" t="str">
            <v>Station/Storage Projects</v>
          </cell>
          <cell r="D3966" t="str">
            <v>Major Projects &amp; Programs</v>
          </cell>
          <cell r="E3966" t="str">
            <v>Kirk Johnson</v>
          </cell>
          <cell r="H3966" t="str">
            <v>Benjamin C. Campbell</v>
          </cell>
          <cell r="I3966" t="str">
            <v>Jennie Lieu</v>
          </cell>
          <cell r="J3966" t="str">
            <v>GT&amp;S</v>
          </cell>
          <cell r="L3966" t="str">
            <v>76</v>
          </cell>
          <cell r="M3966" t="str">
            <v>76N</v>
          </cell>
          <cell r="N3966" t="str">
            <v>Routine Spend C&amp;P Capital</v>
          </cell>
          <cell r="O3966" t="str">
            <v>5759702</v>
          </cell>
        </row>
        <row r="3967">
          <cell r="B3967" t="str">
            <v>C</v>
          </cell>
          <cell r="C3967" t="str">
            <v>Station/Storage Projects</v>
          </cell>
          <cell r="D3967" t="str">
            <v>Major Projects &amp; Programs</v>
          </cell>
          <cell r="E3967" t="str">
            <v>Kirk Johnson</v>
          </cell>
          <cell r="H3967" t="str">
            <v>Benjamin C. Campbell</v>
          </cell>
          <cell r="I3967" t="str">
            <v>Jennie Lieu</v>
          </cell>
          <cell r="J3967" t="str">
            <v>GT&amp;S</v>
          </cell>
          <cell r="L3967" t="str">
            <v>76</v>
          </cell>
          <cell r="M3967" t="str">
            <v>76N</v>
          </cell>
          <cell r="N3967" t="str">
            <v>Routine Spend C&amp;P Capital</v>
          </cell>
          <cell r="O3967" t="str">
            <v>5759710</v>
          </cell>
        </row>
        <row r="3968">
          <cell r="B3968" t="str">
            <v>C</v>
          </cell>
          <cell r="C3968" t="str">
            <v>Station/Storage Projects</v>
          </cell>
          <cell r="D3968" t="str">
            <v>Major Projects &amp; Programs</v>
          </cell>
          <cell r="E3968" t="str">
            <v>Kirk Johnson</v>
          </cell>
          <cell r="H3968" t="str">
            <v>Benjamin C. Campbell</v>
          </cell>
          <cell r="I3968" t="str">
            <v>Jennie Lieu</v>
          </cell>
          <cell r="J3968" t="str">
            <v>GT&amp;S</v>
          </cell>
          <cell r="L3968" t="str">
            <v>76</v>
          </cell>
          <cell r="M3968" t="str">
            <v>76N</v>
          </cell>
          <cell r="N3968" t="str">
            <v>Routine Spend C&amp;P Capital</v>
          </cell>
          <cell r="O3968" t="str">
            <v>5759711</v>
          </cell>
        </row>
        <row r="3969">
          <cell r="B3969" t="str">
            <v>C</v>
          </cell>
          <cell r="C3969" t="str">
            <v>Station/Storage Projects</v>
          </cell>
          <cell r="D3969" t="str">
            <v>Major Projects &amp; Programs</v>
          </cell>
          <cell r="E3969" t="str">
            <v>Kirk Johnson</v>
          </cell>
          <cell r="H3969" t="str">
            <v>Benjamin C. Campbell</v>
          </cell>
          <cell r="I3969" t="str">
            <v>Jennie Lieu</v>
          </cell>
          <cell r="J3969" t="str">
            <v>GT&amp;S</v>
          </cell>
          <cell r="L3969" t="str">
            <v>76</v>
          </cell>
          <cell r="M3969" t="str">
            <v>76N</v>
          </cell>
          <cell r="N3969" t="str">
            <v>Routine Spend C&amp;P Capital</v>
          </cell>
          <cell r="O3969" t="str">
            <v>5759714</v>
          </cell>
        </row>
        <row r="3970">
          <cell r="B3970" t="str">
            <v>C</v>
          </cell>
          <cell r="C3970" t="str">
            <v>Station/Storage Projects</v>
          </cell>
          <cell r="D3970" t="str">
            <v>Major Projects &amp; Programs</v>
          </cell>
          <cell r="E3970" t="str">
            <v>Kirk Johnson</v>
          </cell>
          <cell r="H3970" t="str">
            <v>Benjamin C. Campbell</v>
          </cell>
          <cell r="I3970" t="str">
            <v>Jennie Lieu</v>
          </cell>
          <cell r="J3970" t="str">
            <v>GT&amp;S</v>
          </cell>
          <cell r="L3970" t="str">
            <v>76</v>
          </cell>
          <cell r="M3970" t="str">
            <v>76N</v>
          </cell>
          <cell r="N3970" t="str">
            <v>Routine Spend C&amp;P Capital</v>
          </cell>
          <cell r="O3970" t="str">
            <v>5759718</v>
          </cell>
        </row>
        <row r="3971">
          <cell r="B3971" t="str">
            <v>C</v>
          </cell>
          <cell r="C3971" t="str">
            <v>Station/Storage Projects</v>
          </cell>
          <cell r="D3971" t="str">
            <v>Major Projects &amp; Programs</v>
          </cell>
          <cell r="E3971" t="str">
            <v>Kirk Johnson</v>
          </cell>
          <cell r="H3971" t="str">
            <v>Benjamin C. Campbell</v>
          </cell>
          <cell r="I3971" t="str">
            <v>Jennie Lieu</v>
          </cell>
          <cell r="J3971" t="str">
            <v>GT&amp;S</v>
          </cell>
          <cell r="L3971" t="str">
            <v>76</v>
          </cell>
          <cell r="M3971" t="str">
            <v>76N</v>
          </cell>
          <cell r="N3971" t="str">
            <v>Routine Spend C&amp;P Capital</v>
          </cell>
          <cell r="O3971" t="str">
            <v>5759719</v>
          </cell>
        </row>
        <row r="3972">
          <cell r="B3972" t="str">
            <v>C</v>
          </cell>
          <cell r="C3972" t="str">
            <v>Station/Storage Projects</v>
          </cell>
          <cell r="D3972" t="str">
            <v>Major Projects &amp; Programs</v>
          </cell>
          <cell r="E3972" t="str">
            <v>Kirk Johnson</v>
          </cell>
          <cell r="H3972" t="str">
            <v>Benjamin C. Campbell</v>
          </cell>
          <cell r="I3972" t="str">
            <v>Jennie Lieu</v>
          </cell>
          <cell r="J3972" t="str">
            <v>GT&amp;S</v>
          </cell>
          <cell r="L3972" t="str">
            <v>76</v>
          </cell>
          <cell r="M3972" t="str">
            <v>76N</v>
          </cell>
          <cell r="N3972" t="str">
            <v>Routine Spend C&amp;P Capital</v>
          </cell>
          <cell r="O3972" t="str">
            <v>5759720</v>
          </cell>
        </row>
        <row r="3973">
          <cell r="B3973" t="str">
            <v>C</v>
          </cell>
          <cell r="C3973" t="str">
            <v>Station/Storage Projects</v>
          </cell>
          <cell r="D3973" t="str">
            <v>Major Projects &amp; Programs</v>
          </cell>
          <cell r="E3973" t="str">
            <v>Kirk Johnson</v>
          </cell>
          <cell r="H3973" t="str">
            <v>Benjamin C. Campbell</v>
          </cell>
          <cell r="I3973" t="str">
            <v>Jennie Lieu</v>
          </cell>
          <cell r="J3973" t="str">
            <v>GT&amp;S</v>
          </cell>
          <cell r="L3973" t="str">
            <v>76</v>
          </cell>
          <cell r="M3973" t="str">
            <v>76N</v>
          </cell>
          <cell r="N3973" t="str">
            <v>Routine Spend C&amp;P Capital</v>
          </cell>
          <cell r="O3973" t="str">
            <v>5759931</v>
          </cell>
        </row>
        <row r="3974">
          <cell r="B3974" t="str">
            <v>C</v>
          </cell>
          <cell r="C3974" t="str">
            <v>Station/Storage Projects</v>
          </cell>
          <cell r="D3974" t="str">
            <v>Major Projects &amp; Programs</v>
          </cell>
          <cell r="E3974" t="str">
            <v>Kirk Johnson</v>
          </cell>
          <cell r="H3974" t="str">
            <v>Benjamin C. Campbell</v>
          </cell>
          <cell r="I3974" t="str">
            <v>Jennie Lieu</v>
          </cell>
          <cell r="J3974" t="str">
            <v>GT&amp;S</v>
          </cell>
          <cell r="L3974" t="str">
            <v>76</v>
          </cell>
          <cell r="M3974" t="str">
            <v>76N</v>
          </cell>
          <cell r="N3974" t="str">
            <v>Routine Spend C&amp;P Capital</v>
          </cell>
          <cell r="O3974" t="str">
            <v>5759932</v>
          </cell>
        </row>
        <row r="3975">
          <cell r="B3975" t="str">
            <v>C</v>
          </cell>
          <cell r="C3975" t="str">
            <v>Station/Storage Projects</v>
          </cell>
          <cell r="D3975" t="str">
            <v>Major Projects &amp; Programs</v>
          </cell>
          <cell r="E3975" t="str">
            <v>Kirk Johnson</v>
          </cell>
          <cell r="H3975" t="str">
            <v>Benjamin C. Campbell</v>
          </cell>
          <cell r="I3975" t="str">
            <v>Jennie Lieu</v>
          </cell>
          <cell r="J3975" t="str">
            <v>GT&amp;S</v>
          </cell>
          <cell r="L3975" t="str">
            <v>76</v>
          </cell>
          <cell r="M3975" t="str">
            <v>76N</v>
          </cell>
          <cell r="N3975" t="str">
            <v>Routine Spend C&amp;P Capital</v>
          </cell>
          <cell r="O3975" t="str">
            <v>5762860</v>
          </cell>
        </row>
        <row r="3976">
          <cell r="B3976" t="str">
            <v>C</v>
          </cell>
          <cell r="C3976" t="str">
            <v>Station/Storage Projects</v>
          </cell>
          <cell r="D3976" t="str">
            <v>Major Projects &amp; Programs</v>
          </cell>
          <cell r="E3976" t="str">
            <v>Kirk Johnson</v>
          </cell>
          <cell r="H3976" t="str">
            <v>Benjamin C. Campbell</v>
          </cell>
          <cell r="I3976" t="str">
            <v>Jennie Lieu</v>
          </cell>
          <cell r="J3976" t="str">
            <v>GT&amp;S</v>
          </cell>
          <cell r="L3976" t="str">
            <v>76</v>
          </cell>
          <cell r="M3976" t="str">
            <v>76N</v>
          </cell>
          <cell r="N3976" t="str">
            <v>Routine Spend C&amp;P Capital</v>
          </cell>
          <cell r="O3976" t="str">
            <v>5763724</v>
          </cell>
        </row>
        <row r="3977">
          <cell r="B3977" t="str">
            <v>C</v>
          </cell>
          <cell r="C3977" t="str">
            <v>Station/Storage Projects</v>
          </cell>
          <cell r="D3977" t="str">
            <v>Major Projects &amp; Programs</v>
          </cell>
          <cell r="E3977" t="str">
            <v>Kirk Johnson</v>
          </cell>
          <cell r="H3977" t="str">
            <v>Benjamin C. Campbell</v>
          </cell>
          <cell r="I3977" t="str">
            <v>Jennie Lieu</v>
          </cell>
          <cell r="J3977" t="str">
            <v>GT&amp;S</v>
          </cell>
          <cell r="L3977" t="str">
            <v>76</v>
          </cell>
          <cell r="M3977" t="str">
            <v>76N</v>
          </cell>
          <cell r="N3977" t="str">
            <v>Routine Spend C&amp;P Capital</v>
          </cell>
          <cell r="O3977" t="str">
            <v>5763853</v>
          </cell>
        </row>
        <row r="3978">
          <cell r="B3978" t="str">
            <v>C</v>
          </cell>
          <cell r="C3978" t="str">
            <v>Station/Storage Projects</v>
          </cell>
          <cell r="D3978" t="str">
            <v>Major Projects &amp; Programs</v>
          </cell>
          <cell r="E3978" t="str">
            <v>Kirk Johnson</v>
          </cell>
          <cell r="H3978" t="str">
            <v>Benjamin C. Campbell</v>
          </cell>
          <cell r="I3978" t="str">
            <v>Jennie Lieu</v>
          </cell>
          <cell r="J3978" t="str">
            <v>GT&amp;S</v>
          </cell>
          <cell r="L3978" t="str">
            <v>76</v>
          </cell>
          <cell r="M3978" t="str">
            <v>76N</v>
          </cell>
          <cell r="N3978" t="str">
            <v>Routine Spend C&amp;P Capital</v>
          </cell>
          <cell r="O3978" t="str">
            <v>5764820</v>
          </cell>
        </row>
        <row r="3979">
          <cell r="B3979" t="str">
            <v>C</v>
          </cell>
          <cell r="C3979" t="str">
            <v>Station/Storage Projects</v>
          </cell>
          <cell r="D3979" t="str">
            <v>Major Projects &amp; Programs</v>
          </cell>
          <cell r="E3979" t="str">
            <v>Kirk Johnson</v>
          </cell>
          <cell r="H3979" t="str">
            <v>Benjamin C. Campbell</v>
          </cell>
          <cell r="I3979" t="str">
            <v>Jennie Lieu</v>
          </cell>
          <cell r="J3979" t="str">
            <v>GT&amp;S</v>
          </cell>
          <cell r="L3979" t="str">
            <v>76</v>
          </cell>
          <cell r="M3979" t="str">
            <v>76N</v>
          </cell>
          <cell r="N3979" t="str">
            <v>Routine Spend C&amp;P Capital</v>
          </cell>
          <cell r="O3979" t="str">
            <v>5765580</v>
          </cell>
        </row>
        <row r="3980">
          <cell r="B3980" t="str">
            <v>C</v>
          </cell>
          <cell r="C3980" t="str">
            <v>Station/Storage Projects</v>
          </cell>
          <cell r="D3980" t="str">
            <v>Major Projects &amp; Programs</v>
          </cell>
          <cell r="E3980" t="str">
            <v>Kirk Johnson</v>
          </cell>
          <cell r="H3980" t="str">
            <v>Benjamin C. Campbell</v>
          </cell>
          <cell r="I3980" t="str">
            <v>Jennie Lieu</v>
          </cell>
          <cell r="J3980" t="str">
            <v>GT&amp;S</v>
          </cell>
          <cell r="L3980" t="str">
            <v>76</v>
          </cell>
          <cell r="M3980" t="str">
            <v>76N</v>
          </cell>
          <cell r="N3980" t="str">
            <v>Routine Spend C&amp;P Capital</v>
          </cell>
          <cell r="O3980" t="str">
            <v>5765581</v>
          </cell>
        </row>
        <row r="3981">
          <cell r="B3981" t="str">
            <v>C</v>
          </cell>
          <cell r="C3981" t="str">
            <v>Station/Storage Projects</v>
          </cell>
          <cell r="D3981" t="str">
            <v>Major Projects &amp; Programs</v>
          </cell>
          <cell r="E3981" t="str">
            <v>Kirk Johnson</v>
          </cell>
          <cell r="H3981" t="str">
            <v>Benjamin C. Campbell</v>
          </cell>
          <cell r="I3981" t="str">
            <v>Jennie Lieu</v>
          </cell>
          <cell r="J3981" t="str">
            <v>GT&amp;S</v>
          </cell>
          <cell r="L3981" t="str">
            <v>76</v>
          </cell>
          <cell r="M3981" t="str">
            <v>76N</v>
          </cell>
          <cell r="N3981" t="str">
            <v>Routine Spend C&amp;P Capital</v>
          </cell>
          <cell r="O3981" t="str">
            <v>5765588</v>
          </cell>
        </row>
        <row r="3982">
          <cell r="B3982" t="str">
            <v>C</v>
          </cell>
          <cell r="C3982" t="str">
            <v>Station/Storage Projects</v>
          </cell>
          <cell r="D3982" t="str">
            <v>Major Projects &amp; Programs</v>
          </cell>
          <cell r="E3982" t="str">
            <v>Kirk Johnson</v>
          </cell>
          <cell r="H3982" t="str">
            <v>Benjamin C. Campbell</v>
          </cell>
          <cell r="I3982" t="str">
            <v>Jennie Lieu</v>
          </cell>
          <cell r="J3982" t="str">
            <v>GT&amp;S</v>
          </cell>
          <cell r="L3982" t="str">
            <v>76</v>
          </cell>
          <cell r="M3982" t="str">
            <v>76N</v>
          </cell>
          <cell r="N3982" t="str">
            <v>Routine Spend C&amp;P Capital</v>
          </cell>
          <cell r="O3982" t="str">
            <v>5765589</v>
          </cell>
        </row>
        <row r="3983">
          <cell r="B3983" t="str">
            <v>C</v>
          </cell>
          <cell r="C3983" t="str">
            <v>Station/Storage Projects</v>
          </cell>
          <cell r="D3983" t="str">
            <v>Major Projects &amp; Programs</v>
          </cell>
          <cell r="E3983" t="str">
            <v>Kirk Johnson</v>
          </cell>
          <cell r="H3983" t="str">
            <v>Benjamin C. Campbell</v>
          </cell>
          <cell r="I3983" t="str">
            <v>Jennie Lieu</v>
          </cell>
          <cell r="J3983" t="str">
            <v>GT&amp;S</v>
          </cell>
          <cell r="L3983" t="str">
            <v>76</v>
          </cell>
          <cell r="M3983" t="str">
            <v>76N</v>
          </cell>
          <cell r="N3983" t="str">
            <v>Routine Spend C&amp;P Capital</v>
          </cell>
          <cell r="O3983" t="str">
            <v>5765591</v>
          </cell>
        </row>
        <row r="3984">
          <cell r="B3984" t="str">
            <v>C</v>
          </cell>
          <cell r="C3984" t="str">
            <v>Station/Storage Projects</v>
          </cell>
          <cell r="D3984" t="str">
            <v>Major Projects &amp; Programs</v>
          </cell>
          <cell r="E3984" t="str">
            <v>Kirk Johnson</v>
          </cell>
          <cell r="H3984" t="str">
            <v>Benjamin C. Campbell</v>
          </cell>
          <cell r="I3984" t="str">
            <v>Jennie Lieu</v>
          </cell>
          <cell r="J3984" t="str">
            <v>GT&amp;S</v>
          </cell>
          <cell r="L3984" t="str">
            <v>76</v>
          </cell>
          <cell r="M3984" t="str">
            <v>76N</v>
          </cell>
          <cell r="N3984" t="str">
            <v>Routine Spend C&amp;P Capital</v>
          </cell>
          <cell r="O3984" t="str">
            <v>5765595</v>
          </cell>
        </row>
        <row r="3985">
          <cell r="B3985" t="str">
            <v>C</v>
          </cell>
          <cell r="C3985" t="str">
            <v>Station/Storage Projects</v>
          </cell>
          <cell r="D3985" t="str">
            <v>Major Projects &amp; Programs</v>
          </cell>
          <cell r="E3985" t="str">
            <v>Kirk Johnson</v>
          </cell>
          <cell r="H3985" t="str">
            <v>Benjamin C. Campbell</v>
          </cell>
          <cell r="I3985" t="str">
            <v>Jennie Lieu</v>
          </cell>
          <cell r="J3985" t="str">
            <v>GT&amp;S</v>
          </cell>
          <cell r="L3985" t="str">
            <v>76</v>
          </cell>
          <cell r="M3985" t="str">
            <v>76N</v>
          </cell>
          <cell r="N3985" t="str">
            <v>Routine Spend C&amp;P Capital</v>
          </cell>
          <cell r="O3985" t="str">
            <v>5765596</v>
          </cell>
        </row>
        <row r="3986">
          <cell r="B3986" t="str">
            <v>C</v>
          </cell>
          <cell r="C3986" t="str">
            <v>Station/Storage Projects</v>
          </cell>
          <cell r="D3986" t="str">
            <v>Major Projects &amp; Programs</v>
          </cell>
          <cell r="E3986" t="str">
            <v>Kirk Johnson</v>
          </cell>
          <cell r="H3986" t="str">
            <v>Benjamin C. Campbell</v>
          </cell>
          <cell r="I3986" t="str">
            <v>Jennie Lieu</v>
          </cell>
          <cell r="J3986" t="str">
            <v>GT&amp;S</v>
          </cell>
          <cell r="L3986" t="str">
            <v>76</v>
          </cell>
          <cell r="M3986" t="str">
            <v>76N</v>
          </cell>
          <cell r="N3986" t="str">
            <v>Routine Spend C&amp;P Capital</v>
          </cell>
          <cell r="O3986" t="str">
            <v>5765618</v>
          </cell>
        </row>
        <row r="3987">
          <cell r="B3987" t="str">
            <v>C</v>
          </cell>
          <cell r="C3987" t="str">
            <v>Station/Storage Projects</v>
          </cell>
          <cell r="D3987" t="str">
            <v>Major Projects &amp; Programs</v>
          </cell>
          <cell r="E3987" t="str">
            <v>Kirk Johnson</v>
          </cell>
          <cell r="H3987" t="str">
            <v>Benjamin C. Campbell</v>
          </cell>
          <cell r="I3987" t="str">
            <v>Jennie Lieu</v>
          </cell>
          <cell r="J3987" t="str">
            <v>GT&amp;S</v>
          </cell>
          <cell r="L3987" t="str">
            <v>76</v>
          </cell>
          <cell r="M3987" t="str">
            <v>76N</v>
          </cell>
          <cell r="N3987" t="str">
            <v>Routine Spend C&amp;P Capital</v>
          </cell>
          <cell r="O3987" t="str">
            <v>5765619</v>
          </cell>
        </row>
        <row r="3988">
          <cell r="B3988" t="str">
            <v>C</v>
          </cell>
          <cell r="C3988" t="str">
            <v>Station/Storage Projects</v>
          </cell>
          <cell r="D3988" t="str">
            <v>Major Projects &amp; Programs</v>
          </cell>
          <cell r="E3988" t="str">
            <v>Kirk Johnson</v>
          </cell>
          <cell r="H3988" t="str">
            <v>Benjamin C. Campbell</v>
          </cell>
          <cell r="I3988" t="str">
            <v>Jennie Lieu</v>
          </cell>
          <cell r="J3988" t="str">
            <v>GT&amp;S</v>
          </cell>
          <cell r="L3988" t="str">
            <v>76</v>
          </cell>
          <cell r="M3988" t="str">
            <v>76N</v>
          </cell>
          <cell r="N3988" t="str">
            <v>Routine Spend C&amp;P Capital</v>
          </cell>
          <cell r="O3988" t="str">
            <v>5765621</v>
          </cell>
        </row>
        <row r="3989">
          <cell r="B3989" t="str">
            <v>C</v>
          </cell>
          <cell r="C3989" t="str">
            <v>Station/Storage Projects</v>
          </cell>
          <cell r="D3989" t="str">
            <v>Major Projects &amp; Programs</v>
          </cell>
          <cell r="E3989" t="str">
            <v>Kirk Johnson</v>
          </cell>
          <cell r="H3989" t="str">
            <v>Benjamin C. Campbell</v>
          </cell>
          <cell r="I3989" t="str">
            <v>Jennie Lieu</v>
          </cell>
          <cell r="J3989" t="str">
            <v>GT&amp;S</v>
          </cell>
          <cell r="L3989" t="str">
            <v>76</v>
          </cell>
          <cell r="M3989" t="str">
            <v>76N</v>
          </cell>
          <cell r="N3989" t="str">
            <v>Routine Spend C&amp;P Capital</v>
          </cell>
          <cell r="O3989" t="str">
            <v>5765625</v>
          </cell>
        </row>
        <row r="3990">
          <cell r="B3990" t="str">
            <v>C</v>
          </cell>
          <cell r="C3990" t="str">
            <v>Station/Storage Projects</v>
          </cell>
          <cell r="D3990" t="str">
            <v>Major Projects &amp; Programs</v>
          </cell>
          <cell r="E3990" t="str">
            <v>Kirk Johnson</v>
          </cell>
          <cell r="H3990" t="str">
            <v>Benjamin C. Campbell</v>
          </cell>
          <cell r="I3990" t="str">
            <v>Jennie Lieu</v>
          </cell>
          <cell r="J3990" t="str">
            <v>GT&amp;S</v>
          </cell>
          <cell r="L3990" t="str">
            <v>76</v>
          </cell>
          <cell r="M3990" t="str">
            <v>76N</v>
          </cell>
          <cell r="N3990" t="str">
            <v>Routine Spend C&amp;P Capital</v>
          </cell>
          <cell r="O3990" t="str">
            <v>5765626</v>
          </cell>
        </row>
        <row r="3991">
          <cell r="B3991" t="str">
            <v>C</v>
          </cell>
          <cell r="C3991" t="str">
            <v>Station/Storage Projects</v>
          </cell>
          <cell r="D3991" t="str">
            <v>Major Projects &amp; Programs</v>
          </cell>
          <cell r="E3991" t="str">
            <v>Kirk Johnson</v>
          </cell>
          <cell r="H3991" t="str">
            <v>Benjamin C. Campbell</v>
          </cell>
          <cell r="I3991" t="str">
            <v>Jennie Lieu</v>
          </cell>
          <cell r="J3991" t="str">
            <v>GT&amp;S</v>
          </cell>
          <cell r="L3991" t="str">
            <v>76</v>
          </cell>
          <cell r="M3991" t="str">
            <v>76N</v>
          </cell>
          <cell r="N3991" t="str">
            <v>Routine Spend C&amp;P Capital</v>
          </cell>
          <cell r="O3991" t="str">
            <v>5765629</v>
          </cell>
        </row>
        <row r="3992">
          <cell r="B3992" t="str">
            <v>C</v>
          </cell>
          <cell r="C3992" t="str">
            <v>Station/Storage Projects</v>
          </cell>
          <cell r="D3992" t="str">
            <v>Major Projects &amp; Programs</v>
          </cell>
          <cell r="E3992" t="str">
            <v>Kirk Johnson</v>
          </cell>
          <cell r="H3992" t="str">
            <v>Benjamin C. Campbell</v>
          </cell>
          <cell r="I3992" t="str">
            <v>Jennie Lieu</v>
          </cell>
          <cell r="J3992" t="str">
            <v>GT&amp;S</v>
          </cell>
          <cell r="L3992" t="str">
            <v>76</v>
          </cell>
          <cell r="M3992" t="str">
            <v>76N</v>
          </cell>
          <cell r="N3992" t="str">
            <v>Routine Spend C&amp;P Capital</v>
          </cell>
          <cell r="O3992" t="str">
            <v>5765640</v>
          </cell>
        </row>
        <row r="3993">
          <cell r="B3993" t="str">
            <v>C</v>
          </cell>
          <cell r="C3993" t="str">
            <v>Station/Storage Projects</v>
          </cell>
          <cell r="D3993" t="str">
            <v>Major Projects &amp; Programs</v>
          </cell>
          <cell r="E3993" t="str">
            <v>Kirk Johnson</v>
          </cell>
          <cell r="H3993" t="str">
            <v>Benjamin C. Campbell</v>
          </cell>
          <cell r="I3993" t="str">
            <v>Jennie Lieu</v>
          </cell>
          <cell r="J3993" t="str">
            <v>GT&amp;S</v>
          </cell>
          <cell r="L3993" t="str">
            <v>76</v>
          </cell>
          <cell r="M3993" t="str">
            <v>76N</v>
          </cell>
          <cell r="N3993" t="str">
            <v>Routine Spend C&amp;P Capital</v>
          </cell>
          <cell r="O3993" t="str">
            <v>5765664</v>
          </cell>
        </row>
        <row r="3994">
          <cell r="B3994" t="str">
            <v>C</v>
          </cell>
          <cell r="C3994" t="str">
            <v>Station/Storage Projects</v>
          </cell>
          <cell r="D3994" t="str">
            <v>Major Projects &amp; Programs</v>
          </cell>
          <cell r="E3994" t="str">
            <v>Kirk Johnson</v>
          </cell>
          <cell r="H3994" t="str">
            <v>Benjamin C. Campbell</v>
          </cell>
          <cell r="I3994" t="str">
            <v>Jennie Lieu</v>
          </cell>
          <cell r="J3994" t="str">
            <v>GT&amp;S</v>
          </cell>
          <cell r="L3994" t="str">
            <v>76</v>
          </cell>
          <cell r="M3994" t="str">
            <v>76N</v>
          </cell>
          <cell r="N3994" t="str">
            <v>Routine Spend C&amp;P Capital</v>
          </cell>
          <cell r="O3994" t="str">
            <v>5765688</v>
          </cell>
        </row>
        <row r="3995">
          <cell r="B3995" t="str">
            <v>C</v>
          </cell>
          <cell r="C3995" t="str">
            <v>Station/Storage Projects</v>
          </cell>
          <cell r="D3995" t="str">
            <v>Major Projects &amp; Programs</v>
          </cell>
          <cell r="E3995" t="str">
            <v>Kirk Johnson</v>
          </cell>
          <cell r="H3995" t="str">
            <v>Benjamin C. Campbell</v>
          </cell>
          <cell r="I3995" t="str">
            <v>Jennie Lieu</v>
          </cell>
          <cell r="J3995" t="str">
            <v>GT&amp;S</v>
          </cell>
          <cell r="L3995" t="str">
            <v>76</v>
          </cell>
          <cell r="M3995" t="str">
            <v>76N</v>
          </cell>
          <cell r="N3995" t="str">
            <v>Routine Spend C&amp;P Capital</v>
          </cell>
          <cell r="O3995" t="str">
            <v>5765691</v>
          </cell>
        </row>
        <row r="3996">
          <cell r="B3996" t="str">
            <v>C</v>
          </cell>
          <cell r="C3996" t="str">
            <v>Station/Storage Projects</v>
          </cell>
          <cell r="D3996" t="str">
            <v>Major Projects &amp; Programs</v>
          </cell>
          <cell r="E3996" t="str">
            <v>Kirk Johnson</v>
          </cell>
          <cell r="H3996" t="str">
            <v>Benjamin C. Campbell</v>
          </cell>
          <cell r="I3996" t="str">
            <v>Jennie Lieu</v>
          </cell>
          <cell r="J3996" t="str">
            <v>GT&amp;S</v>
          </cell>
          <cell r="L3996" t="str">
            <v>76</v>
          </cell>
          <cell r="M3996" t="str">
            <v>76N</v>
          </cell>
          <cell r="N3996" t="str">
            <v>Routine Spend C&amp;P Capital</v>
          </cell>
          <cell r="O3996" t="str">
            <v>5765692</v>
          </cell>
        </row>
        <row r="3997">
          <cell r="B3997" t="str">
            <v>C</v>
          </cell>
          <cell r="C3997" t="str">
            <v>Station/Storage Projects</v>
          </cell>
          <cell r="D3997" t="str">
            <v>Major Projects &amp; Programs</v>
          </cell>
          <cell r="E3997" t="str">
            <v>Kirk Johnson</v>
          </cell>
          <cell r="H3997" t="str">
            <v>Benjamin C. Campbell</v>
          </cell>
          <cell r="I3997" t="str">
            <v>Jennie Lieu</v>
          </cell>
          <cell r="J3997" t="str">
            <v>GT&amp;S</v>
          </cell>
          <cell r="L3997" t="str">
            <v>76</v>
          </cell>
          <cell r="M3997" t="str">
            <v>76N</v>
          </cell>
          <cell r="N3997" t="str">
            <v>Routine Spend C&amp;P Capital</v>
          </cell>
          <cell r="O3997" t="str">
            <v>5766338</v>
          </cell>
        </row>
        <row r="3998">
          <cell r="B3998" t="str">
            <v>C</v>
          </cell>
          <cell r="C3998" t="str">
            <v>Station/Storage Projects</v>
          </cell>
          <cell r="D3998" t="str">
            <v>Major Projects &amp; Programs</v>
          </cell>
          <cell r="E3998" t="str">
            <v>Kirk Johnson</v>
          </cell>
          <cell r="H3998" t="str">
            <v>Benjamin C. Campbell</v>
          </cell>
          <cell r="I3998" t="str">
            <v>Jennie Lieu</v>
          </cell>
          <cell r="J3998" t="str">
            <v>GT&amp;S</v>
          </cell>
          <cell r="L3998" t="str">
            <v>76</v>
          </cell>
          <cell r="M3998" t="str">
            <v>76N</v>
          </cell>
          <cell r="N3998" t="str">
            <v>Routine Spend C&amp;P Capital</v>
          </cell>
          <cell r="O3998" t="str">
            <v>5767859</v>
          </cell>
        </row>
        <row r="3999">
          <cell r="B3999" t="str">
            <v>C</v>
          </cell>
          <cell r="C3999" t="str">
            <v>Station/Storage Projects</v>
          </cell>
          <cell r="D3999" t="str">
            <v>Major Projects &amp; Programs</v>
          </cell>
          <cell r="E3999" t="str">
            <v>Kirk Johnson</v>
          </cell>
          <cell r="H3999" t="str">
            <v>Benjamin C. Campbell</v>
          </cell>
          <cell r="I3999" t="str">
            <v>Jennie Lieu</v>
          </cell>
          <cell r="J3999" t="str">
            <v>GT&amp;S</v>
          </cell>
          <cell r="L3999" t="str">
            <v>76</v>
          </cell>
          <cell r="M3999" t="str">
            <v>76N</v>
          </cell>
          <cell r="N3999" t="str">
            <v>Routine Spend C&amp;P Capital</v>
          </cell>
          <cell r="O3999" t="str">
            <v>5771078</v>
          </cell>
        </row>
        <row r="4000">
          <cell r="B4000" t="str">
            <v>C</v>
          </cell>
          <cell r="C4000" t="str">
            <v>Station/Storage Projects</v>
          </cell>
          <cell r="D4000" t="str">
            <v>Major Projects &amp; Programs</v>
          </cell>
          <cell r="E4000" t="str">
            <v>Kirk Johnson</v>
          </cell>
          <cell r="H4000" t="str">
            <v>Benjamin C. Campbell</v>
          </cell>
          <cell r="I4000" t="str">
            <v>Jennie Lieu</v>
          </cell>
          <cell r="J4000" t="str">
            <v>GT&amp;S</v>
          </cell>
          <cell r="L4000" t="str">
            <v>76</v>
          </cell>
          <cell r="M4000" t="str">
            <v>76N</v>
          </cell>
          <cell r="N4000" t="str">
            <v>Routine Spend C&amp;P Capital</v>
          </cell>
          <cell r="O4000" t="str">
            <v>5771938</v>
          </cell>
        </row>
        <row r="4001">
          <cell r="B4001" t="str">
            <v>C</v>
          </cell>
          <cell r="C4001" t="str">
            <v>Station/Storage Projects</v>
          </cell>
          <cell r="D4001" t="str">
            <v>Major Projects &amp; Programs</v>
          </cell>
          <cell r="E4001" t="str">
            <v>Kirk Johnson</v>
          </cell>
          <cell r="H4001" t="str">
            <v>Benjamin C. Campbell</v>
          </cell>
          <cell r="I4001" t="str">
            <v>Jennie Lieu</v>
          </cell>
          <cell r="J4001" t="str">
            <v>GT&amp;S</v>
          </cell>
          <cell r="L4001" t="str">
            <v>76</v>
          </cell>
          <cell r="M4001" t="str">
            <v>76N</v>
          </cell>
          <cell r="N4001" t="str">
            <v>Routine Spend C&amp;P Capital</v>
          </cell>
          <cell r="O4001" t="str">
            <v>5772144</v>
          </cell>
        </row>
        <row r="4002">
          <cell r="B4002" t="str">
            <v>C</v>
          </cell>
          <cell r="C4002" t="str">
            <v>Station/Storage Projects</v>
          </cell>
          <cell r="D4002" t="str">
            <v>Major Projects &amp; Programs</v>
          </cell>
          <cell r="E4002" t="str">
            <v>Kirk Johnson</v>
          </cell>
          <cell r="H4002" t="str">
            <v>Benjamin C. Campbell</v>
          </cell>
          <cell r="I4002" t="str">
            <v>Jennie Lieu</v>
          </cell>
          <cell r="J4002" t="str">
            <v>GT&amp;S</v>
          </cell>
          <cell r="L4002" t="str">
            <v>76</v>
          </cell>
          <cell r="M4002" t="str">
            <v>76N</v>
          </cell>
          <cell r="N4002" t="str">
            <v>Routine Spend C&amp;P Capital</v>
          </cell>
          <cell r="O4002" t="str">
            <v>5772749</v>
          </cell>
        </row>
        <row r="4003">
          <cell r="B4003" t="str">
            <v>C</v>
          </cell>
          <cell r="C4003" t="str">
            <v>Station/Storage Projects</v>
          </cell>
          <cell r="D4003" t="str">
            <v>Major Projects &amp; Programs</v>
          </cell>
          <cell r="E4003" t="str">
            <v>Kirk Johnson</v>
          </cell>
          <cell r="H4003" t="str">
            <v>Benjamin C. Campbell</v>
          </cell>
          <cell r="I4003" t="str">
            <v>Jennie Lieu</v>
          </cell>
          <cell r="J4003" t="str">
            <v>GT&amp;S</v>
          </cell>
          <cell r="L4003" t="str">
            <v>76</v>
          </cell>
          <cell r="M4003" t="str">
            <v>76N</v>
          </cell>
          <cell r="N4003" t="str">
            <v>Routine Spend C&amp;P Capital</v>
          </cell>
          <cell r="O4003" t="str">
            <v>5772750</v>
          </cell>
        </row>
        <row r="4004">
          <cell r="B4004" t="str">
            <v>C</v>
          </cell>
          <cell r="C4004" t="str">
            <v>Station/Storage Projects</v>
          </cell>
          <cell r="D4004" t="str">
            <v>Major Projects &amp; Programs</v>
          </cell>
          <cell r="E4004" t="str">
            <v>Kirk Johnson</v>
          </cell>
          <cell r="H4004" t="str">
            <v>Benjamin C. Campbell</v>
          </cell>
          <cell r="I4004" t="str">
            <v>Jennie Lieu</v>
          </cell>
          <cell r="J4004" t="str">
            <v>GT&amp;S</v>
          </cell>
          <cell r="L4004" t="str">
            <v>76</v>
          </cell>
          <cell r="M4004" t="str">
            <v>76N</v>
          </cell>
          <cell r="N4004" t="str">
            <v>Routine Spend C&amp;P Capital</v>
          </cell>
          <cell r="O4004" t="str">
            <v>5772751</v>
          </cell>
        </row>
        <row r="4005">
          <cell r="B4005" t="str">
            <v>C</v>
          </cell>
          <cell r="C4005" t="str">
            <v>Station/Storage Projects</v>
          </cell>
          <cell r="D4005" t="str">
            <v>Major Projects &amp; Programs</v>
          </cell>
          <cell r="E4005" t="str">
            <v>Kirk Johnson</v>
          </cell>
          <cell r="H4005" t="str">
            <v>Benjamin C. Campbell</v>
          </cell>
          <cell r="I4005" t="str">
            <v>Jennie Lieu</v>
          </cell>
          <cell r="J4005" t="str">
            <v>GT&amp;S</v>
          </cell>
          <cell r="L4005" t="str">
            <v>76</v>
          </cell>
          <cell r="M4005" t="str">
            <v>76N</v>
          </cell>
          <cell r="N4005" t="str">
            <v>Routine Spend C&amp;P Capital</v>
          </cell>
          <cell r="O4005" t="str">
            <v>5772752</v>
          </cell>
        </row>
        <row r="4006">
          <cell r="B4006" t="str">
            <v>C</v>
          </cell>
          <cell r="C4006" t="str">
            <v>Station/Storage Projects</v>
          </cell>
          <cell r="D4006" t="str">
            <v>Major Projects &amp; Programs</v>
          </cell>
          <cell r="E4006" t="str">
            <v>Kirk Johnson</v>
          </cell>
          <cell r="H4006" t="str">
            <v>Benjamin C. Campbell</v>
          </cell>
          <cell r="I4006" t="str">
            <v>Jennie Lieu</v>
          </cell>
          <cell r="J4006" t="str">
            <v>GT&amp;S</v>
          </cell>
          <cell r="L4006" t="str">
            <v>76</v>
          </cell>
          <cell r="M4006" t="str">
            <v>76N</v>
          </cell>
          <cell r="N4006" t="str">
            <v>Routine Spend C&amp;P Capital</v>
          </cell>
          <cell r="O4006" t="str">
            <v>5772753</v>
          </cell>
        </row>
        <row r="4007">
          <cell r="B4007" t="str">
            <v>C</v>
          </cell>
          <cell r="C4007" t="str">
            <v>Station/Storage Projects</v>
          </cell>
          <cell r="D4007" t="str">
            <v>Major Projects &amp; Programs</v>
          </cell>
          <cell r="E4007" t="str">
            <v>Kirk Johnson</v>
          </cell>
          <cell r="H4007" t="str">
            <v>Benjamin C. Campbell</v>
          </cell>
          <cell r="I4007" t="str">
            <v>Jennie Lieu</v>
          </cell>
          <cell r="J4007" t="str">
            <v>GT&amp;S</v>
          </cell>
          <cell r="L4007" t="str">
            <v>76</v>
          </cell>
          <cell r="M4007" t="str">
            <v>76N</v>
          </cell>
          <cell r="N4007" t="str">
            <v>Routine Spend C&amp;P Capital</v>
          </cell>
          <cell r="O4007" t="str">
            <v>5772754</v>
          </cell>
        </row>
        <row r="4008">
          <cell r="B4008" t="str">
            <v>C</v>
          </cell>
          <cell r="C4008" t="str">
            <v>Station/Storage Projects</v>
          </cell>
          <cell r="D4008" t="str">
            <v>Major Projects &amp; Programs</v>
          </cell>
          <cell r="E4008" t="str">
            <v>Kirk Johnson</v>
          </cell>
          <cell r="H4008" t="str">
            <v>Benjamin C. Campbell</v>
          </cell>
          <cell r="I4008" t="str">
            <v>Jennie Lieu</v>
          </cell>
          <cell r="J4008" t="str">
            <v>GT&amp;S</v>
          </cell>
          <cell r="L4008" t="str">
            <v>76</v>
          </cell>
          <cell r="M4008" t="str">
            <v>76N</v>
          </cell>
          <cell r="N4008" t="str">
            <v>Routine Spend C&amp;P Capital</v>
          </cell>
          <cell r="O4008" t="str">
            <v>5772775</v>
          </cell>
        </row>
        <row r="4009">
          <cell r="B4009" t="str">
            <v>C</v>
          </cell>
          <cell r="C4009" t="str">
            <v>Station/Storage Projects</v>
          </cell>
          <cell r="D4009" t="str">
            <v>Major Projects &amp; Programs</v>
          </cell>
          <cell r="E4009" t="str">
            <v>Kirk Johnson</v>
          </cell>
          <cell r="H4009" t="str">
            <v>Benjamin C. Campbell</v>
          </cell>
          <cell r="I4009" t="str">
            <v>Jennie Lieu</v>
          </cell>
          <cell r="J4009" t="str">
            <v>GT&amp;S</v>
          </cell>
          <cell r="L4009" t="str">
            <v>76</v>
          </cell>
          <cell r="M4009" t="str">
            <v>76N</v>
          </cell>
          <cell r="N4009" t="str">
            <v>Routine Spend C&amp;P Capital</v>
          </cell>
          <cell r="O4009" t="str">
            <v>5772776</v>
          </cell>
        </row>
        <row r="4010">
          <cell r="B4010" t="str">
            <v>C</v>
          </cell>
          <cell r="C4010" t="str">
            <v>Station/Storage Projects</v>
          </cell>
          <cell r="D4010" t="str">
            <v>Major Projects &amp; Programs</v>
          </cell>
          <cell r="E4010" t="str">
            <v>Kirk Johnson</v>
          </cell>
          <cell r="H4010" t="str">
            <v>Benjamin C. Campbell</v>
          </cell>
          <cell r="I4010" t="str">
            <v>Jennie Lieu</v>
          </cell>
          <cell r="J4010" t="str">
            <v>GT&amp;S</v>
          </cell>
          <cell r="L4010" t="str">
            <v>76</v>
          </cell>
          <cell r="M4010" t="str">
            <v>76N</v>
          </cell>
          <cell r="N4010" t="str">
            <v>Routine Spend C&amp;P Capital</v>
          </cell>
          <cell r="O4010" t="str">
            <v>5772777</v>
          </cell>
        </row>
        <row r="4011">
          <cell r="B4011" t="str">
            <v>C</v>
          </cell>
          <cell r="C4011" t="str">
            <v>Station/Storage Projects</v>
          </cell>
          <cell r="D4011" t="str">
            <v>Major Projects &amp; Programs</v>
          </cell>
          <cell r="E4011" t="str">
            <v>Kirk Johnson</v>
          </cell>
          <cell r="H4011" t="str">
            <v>Benjamin C. Campbell</v>
          </cell>
          <cell r="I4011" t="str">
            <v>Jennie Lieu</v>
          </cell>
          <cell r="J4011" t="str">
            <v>GT&amp;S</v>
          </cell>
          <cell r="L4011" t="str">
            <v>76</v>
          </cell>
          <cell r="M4011" t="str">
            <v>76N</v>
          </cell>
          <cell r="N4011" t="str">
            <v>Routine Spend C&amp;P Capital</v>
          </cell>
          <cell r="O4011" t="str">
            <v>5772778</v>
          </cell>
        </row>
        <row r="4012">
          <cell r="B4012" t="str">
            <v>C</v>
          </cell>
          <cell r="C4012" t="str">
            <v>Station/Storage Projects</v>
          </cell>
          <cell r="D4012" t="str">
            <v>Major Projects &amp; Programs</v>
          </cell>
          <cell r="E4012" t="str">
            <v>Kirk Johnson</v>
          </cell>
          <cell r="H4012" t="str">
            <v>Benjamin C. Campbell</v>
          </cell>
          <cell r="I4012" t="str">
            <v>Jennie Lieu</v>
          </cell>
          <cell r="J4012" t="str">
            <v>GT&amp;S</v>
          </cell>
          <cell r="L4012" t="str">
            <v>76</v>
          </cell>
          <cell r="M4012" t="str">
            <v>76N</v>
          </cell>
          <cell r="N4012" t="str">
            <v>Routine Spend C&amp;P Capital</v>
          </cell>
          <cell r="O4012" t="str">
            <v>5772779</v>
          </cell>
        </row>
        <row r="4013">
          <cell r="B4013" t="str">
            <v>C</v>
          </cell>
          <cell r="C4013" t="str">
            <v>Station/Storage Projects</v>
          </cell>
          <cell r="D4013" t="str">
            <v>Major Projects &amp; Programs</v>
          </cell>
          <cell r="E4013" t="str">
            <v>Kirk Johnson</v>
          </cell>
          <cell r="H4013" t="str">
            <v>Benjamin C. Campbell</v>
          </cell>
          <cell r="I4013" t="str">
            <v>Jennie Lieu</v>
          </cell>
          <cell r="J4013" t="str">
            <v>GT&amp;S</v>
          </cell>
          <cell r="L4013" t="str">
            <v>76</v>
          </cell>
          <cell r="M4013" t="str">
            <v>76N</v>
          </cell>
          <cell r="N4013" t="str">
            <v>Routine Spend C&amp;P Capital</v>
          </cell>
          <cell r="O4013" t="str">
            <v>5772920</v>
          </cell>
        </row>
        <row r="4014">
          <cell r="B4014" t="str">
            <v>C</v>
          </cell>
          <cell r="C4014" t="str">
            <v>Station/Storage Projects</v>
          </cell>
          <cell r="D4014" t="str">
            <v>Major Projects &amp; Programs</v>
          </cell>
          <cell r="E4014" t="str">
            <v>Kirk Johnson</v>
          </cell>
          <cell r="H4014" t="str">
            <v>Benjamin C. Campbell</v>
          </cell>
          <cell r="I4014" t="str">
            <v>Jennie Lieu</v>
          </cell>
          <cell r="J4014" t="str">
            <v>GT&amp;S</v>
          </cell>
          <cell r="L4014" t="str">
            <v>76</v>
          </cell>
          <cell r="M4014" t="str">
            <v>76N</v>
          </cell>
          <cell r="N4014" t="str">
            <v>Routine Spend C&amp;P Capital</v>
          </cell>
          <cell r="O4014" t="str">
            <v>5773406</v>
          </cell>
        </row>
        <row r="4015">
          <cell r="B4015" t="str">
            <v>C</v>
          </cell>
          <cell r="C4015" t="str">
            <v>Station/Storage Projects</v>
          </cell>
          <cell r="D4015" t="str">
            <v>Major Projects &amp; Programs</v>
          </cell>
          <cell r="E4015" t="str">
            <v>Kirk Johnson</v>
          </cell>
          <cell r="H4015" t="str">
            <v>Benjamin C. Campbell</v>
          </cell>
          <cell r="I4015" t="str">
            <v>Jennie Lieu</v>
          </cell>
          <cell r="J4015" t="str">
            <v>GT&amp;S</v>
          </cell>
          <cell r="L4015" t="str">
            <v>76</v>
          </cell>
          <cell r="M4015" t="str">
            <v>76N</v>
          </cell>
          <cell r="N4015" t="str">
            <v>Routine Spend C&amp;P Capital</v>
          </cell>
          <cell r="O4015" t="str">
            <v>5774102</v>
          </cell>
        </row>
        <row r="4016">
          <cell r="B4016" t="str">
            <v>C</v>
          </cell>
          <cell r="C4016" t="str">
            <v>Station/Storage Projects</v>
          </cell>
          <cell r="D4016" t="str">
            <v>Major Projects &amp; Programs</v>
          </cell>
          <cell r="E4016" t="str">
            <v>Kirk Johnson</v>
          </cell>
          <cell r="H4016" t="str">
            <v>Benjamin C. Campbell</v>
          </cell>
          <cell r="I4016" t="str">
            <v>Jennie Lieu</v>
          </cell>
          <cell r="J4016" t="str">
            <v>GT&amp;S</v>
          </cell>
          <cell r="L4016" t="str">
            <v>76</v>
          </cell>
          <cell r="M4016" t="str">
            <v>76O</v>
          </cell>
          <cell r="N4016" t="str">
            <v>Inst Active Fire Supressn Sys</v>
          </cell>
          <cell r="O4016" t="str">
            <v>5522206</v>
          </cell>
        </row>
        <row r="4017">
          <cell r="B4017" t="str">
            <v>C</v>
          </cell>
          <cell r="C4017" t="str">
            <v>Station/Storage Projects</v>
          </cell>
          <cell r="D4017" t="str">
            <v>Major Projects &amp; Programs</v>
          </cell>
          <cell r="E4017" t="str">
            <v>Kirk Johnson</v>
          </cell>
          <cell r="H4017" t="str">
            <v>Benjamin C. Campbell</v>
          </cell>
          <cell r="I4017" t="str">
            <v>Jennie Lieu</v>
          </cell>
          <cell r="J4017" t="str">
            <v>GT&amp;S</v>
          </cell>
          <cell r="L4017" t="str">
            <v>76</v>
          </cell>
          <cell r="M4017" t="str">
            <v>76O</v>
          </cell>
          <cell r="N4017" t="str">
            <v>Inst Active Fire Supressn Sys</v>
          </cell>
          <cell r="O4017" t="str">
            <v>5746616</v>
          </cell>
        </row>
        <row r="4018">
          <cell r="B4018" t="str">
            <v>C</v>
          </cell>
          <cell r="C4018" t="str">
            <v>Station/Storage Projects</v>
          </cell>
          <cell r="D4018" t="str">
            <v>Major Projects &amp; Programs</v>
          </cell>
          <cell r="E4018" t="str">
            <v>Kirk Johnson</v>
          </cell>
          <cell r="H4018" t="str">
            <v>Benjamin C. Campbell</v>
          </cell>
          <cell r="I4018" t="str">
            <v>Jennie Lieu</v>
          </cell>
          <cell r="J4018" t="str">
            <v>GT&amp;S</v>
          </cell>
          <cell r="L4018" t="str">
            <v>76</v>
          </cell>
          <cell r="M4018" t="str">
            <v>76O</v>
          </cell>
          <cell r="N4018" t="str">
            <v>Inst Active Fire Supressn Sys</v>
          </cell>
          <cell r="O4018" t="str">
            <v>5751615</v>
          </cell>
        </row>
        <row r="4019">
          <cell r="B4019" t="str">
            <v>C</v>
          </cell>
          <cell r="C4019" t="str">
            <v>Station/Storage Projects</v>
          </cell>
          <cell r="D4019" t="str">
            <v>Major Projects &amp; Programs</v>
          </cell>
          <cell r="E4019" t="str">
            <v>Kirk Johnson</v>
          </cell>
          <cell r="H4019" t="str">
            <v>Benjamin C. Campbell</v>
          </cell>
          <cell r="I4019" t="str">
            <v>Jennie Lieu</v>
          </cell>
          <cell r="J4019" t="str">
            <v>GT&amp;S</v>
          </cell>
          <cell r="L4019" t="str">
            <v>76</v>
          </cell>
          <cell r="M4019" t="str">
            <v>76O</v>
          </cell>
          <cell r="N4019" t="str">
            <v>Inst Active Fire Supressn Sys</v>
          </cell>
          <cell r="O4019" t="str">
            <v>5757216</v>
          </cell>
        </row>
        <row r="4020">
          <cell r="B4020" t="str">
            <v>C</v>
          </cell>
          <cell r="C4020" t="str">
            <v>Station/Storage Projects</v>
          </cell>
          <cell r="D4020" t="str">
            <v>Major Projects &amp; Programs</v>
          </cell>
          <cell r="E4020" t="str">
            <v>Kirk Johnson</v>
          </cell>
          <cell r="H4020" t="str">
            <v>Benjamin C. Campbell</v>
          </cell>
          <cell r="I4020" t="str">
            <v>Jennie Lieu</v>
          </cell>
          <cell r="J4020" t="str">
            <v>GT&amp;S</v>
          </cell>
          <cell r="L4020" t="str">
            <v>76</v>
          </cell>
          <cell r="M4020" t="str">
            <v>76O</v>
          </cell>
          <cell r="N4020" t="str">
            <v>Inst Active Fire Supressn Sys</v>
          </cell>
          <cell r="O4020" t="str">
            <v>5759703</v>
          </cell>
        </row>
        <row r="4021">
          <cell r="B4021" t="str">
            <v>C</v>
          </cell>
          <cell r="C4021" t="str">
            <v>Station/Storage Projects</v>
          </cell>
          <cell r="D4021" t="str">
            <v>Major Projects &amp; Programs</v>
          </cell>
          <cell r="E4021" t="str">
            <v>Kirk Johnson</v>
          </cell>
          <cell r="H4021" t="str">
            <v>Benjamin C. Campbell</v>
          </cell>
          <cell r="I4021" t="str">
            <v>Jennie Lieu</v>
          </cell>
          <cell r="J4021" t="str">
            <v>GT&amp;S</v>
          </cell>
          <cell r="L4021" t="str">
            <v>76</v>
          </cell>
          <cell r="M4021" t="str">
            <v>76O</v>
          </cell>
          <cell r="N4021" t="str">
            <v>Inst Active Fire Supressn Sys</v>
          </cell>
          <cell r="O4021" t="str">
            <v>5765690</v>
          </cell>
        </row>
        <row r="4022">
          <cell r="B4022" t="str">
            <v>C</v>
          </cell>
          <cell r="C4022" t="str">
            <v>Station/Storage Projects</v>
          </cell>
          <cell r="D4022" t="str">
            <v>Major Projects &amp; Programs</v>
          </cell>
          <cell r="E4022" t="str">
            <v>Kirk Johnson</v>
          </cell>
          <cell r="H4022" t="str">
            <v>Benjamin C. Campbell</v>
          </cell>
          <cell r="I4022" t="str">
            <v>Jennie Lieu</v>
          </cell>
          <cell r="J4022" t="str">
            <v>GT&amp;S</v>
          </cell>
          <cell r="L4022" t="str">
            <v>76</v>
          </cell>
          <cell r="M4022" t="str">
            <v>76P</v>
          </cell>
          <cell r="N4022" t="str">
            <v>GT Elect Upgrd-Hinkley&amp;Topock</v>
          </cell>
          <cell r="O4022" t="str">
            <v>5522020</v>
          </cell>
        </row>
        <row r="4023">
          <cell r="B4023" t="str">
            <v>C</v>
          </cell>
          <cell r="C4023" t="str">
            <v>Station/Storage Projects</v>
          </cell>
          <cell r="D4023" t="str">
            <v>Major Projects &amp; Programs</v>
          </cell>
          <cell r="E4023" t="str">
            <v>Kirk Johnson</v>
          </cell>
          <cell r="H4023" t="str">
            <v>Benjamin C. Campbell</v>
          </cell>
          <cell r="I4023" t="str">
            <v>Jennie Lieu</v>
          </cell>
          <cell r="J4023" t="str">
            <v>GT&amp;S</v>
          </cell>
          <cell r="L4023" t="str">
            <v>76</v>
          </cell>
          <cell r="M4023" t="str">
            <v>76P</v>
          </cell>
          <cell r="N4023" t="str">
            <v>GT Elect Upgrd-Hinkley&amp;Topock</v>
          </cell>
          <cell r="O4023" t="str">
            <v>5522207</v>
          </cell>
        </row>
        <row r="4024">
          <cell r="B4024" t="str">
            <v>C</v>
          </cell>
          <cell r="C4024" t="str">
            <v>Station/Storage Projects</v>
          </cell>
          <cell r="D4024" t="str">
            <v>Major Projects &amp; Programs</v>
          </cell>
          <cell r="E4024" t="str">
            <v>Kirk Johnson</v>
          </cell>
          <cell r="H4024" t="str">
            <v>Benjamin C. Campbell</v>
          </cell>
          <cell r="I4024" t="str">
            <v>Jennie Lieu</v>
          </cell>
          <cell r="J4024" t="str">
            <v>GT&amp;S</v>
          </cell>
          <cell r="L4024" t="str">
            <v>76</v>
          </cell>
          <cell r="M4024" t="str">
            <v>76P</v>
          </cell>
          <cell r="N4024" t="str">
            <v>GT Elect Upgrd-Hinkley&amp;Topock</v>
          </cell>
          <cell r="O4024" t="str">
            <v>5759676</v>
          </cell>
        </row>
        <row r="4025">
          <cell r="B4025" t="str">
            <v>C</v>
          </cell>
          <cell r="C4025" t="str">
            <v>Station/Storage Projects</v>
          </cell>
          <cell r="D4025" t="str">
            <v>Major Projects &amp; Programs</v>
          </cell>
          <cell r="E4025" t="str">
            <v>Kirk Johnson</v>
          </cell>
          <cell r="H4025" t="str">
            <v>Benjamin C. Campbell</v>
          </cell>
          <cell r="I4025" t="str">
            <v>Jennie Lieu</v>
          </cell>
          <cell r="J4025" t="str">
            <v>GT&amp;S</v>
          </cell>
          <cell r="L4025" t="str">
            <v>76</v>
          </cell>
          <cell r="M4025" t="str">
            <v>76P</v>
          </cell>
          <cell r="N4025" t="str">
            <v>GT Elect Upgrd-Hinkley&amp;Topock</v>
          </cell>
          <cell r="O4025" t="str">
            <v>5765689</v>
          </cell>
        </row>
        <row r="4026">
          <cell r="B4026" t="str">
            <v>C</v>
          </cell>
          <cell r="C4026" t="str">
            <v>Station/Storage Projects</v>
          </cell>
          <cell r="D4026" t="str">
            <v>Major Projects &amp; Programs</v>
          </cell>
          <cell r="E4026" t="str">
            <v>Kirk Johnson</v>
          </cell>
          <cell r="H4026" t="str">
            <v>Benjamin C. Campbell</v>
          </cell>
          <cell r="I4026" t="str">
            <v>Jennie Lieu</v>
          </cell>
          <cell r="J4026" t="str">
            <v>GT&amp;S</v>
          </cell>
          <cell r="L4026" t="str">
            <v>76</v>
          </cell>
          <cell r="M4026" t="str">
            <v>76Q</v>
          </cell>
          <cell r="N4026" t="str">
            <v>Engineering Critical Assmnt 1</v>
          </cell>
          <cell r="O4026" t="str">
            <v>5522208</v>
          </cell>
        </row>
        <row r="4027">
          <cell r="B4027" t="str">
            <v>C</v>
          </cell>
          <cell r="C4027" t="str">
            <v>Station/Storage Projects</v>
          </cell>
          <cell r="D4027" t="str">
            <v>Major Projects &amp; Programs</v>
          </cell>
          <cell r="E4027" t="str">
            <v>Kirk Johnson</v>
          </cell>
          <cell r="H4027" t="str">
            <v>Benjamin C. Campbell</v>
          </cell>
          <cell r="I4027" t="str">
            <v>Jennie Lieu</v>
          </cell>
          <cell r="J4027" t="str">
            <v>GT&amp;S</v>
          </cell>
          <cell r="L4027" t="str">
            <v>76</v>
          </cell>
          <cell r="M4027" t="str">
            <v>76Q</v>
          </cell>
          <cell r="N4027" t="str">
            <v>Engineering Critical Assmnt 1</v>
          </cell>
          <cell r="O4027" t="str">
            <v>5751819</v>
          </cell>
        </row>
        <row r="4028">
          <cell r="B4028" t="str">
            <v>C</v>
          </cell>
          <cell r="C4028" t="str">
            <v>Station/Storage Projects</v>
          </cell>
          <cell r="D4028" t="str">
            <v>Major Projects &amp; Programs</v>
          </cell>
          <cell r="E4028" t="str">
            <v>Kirk Johnson</v>
          </cell>
          <cell r="H4028" t="str">
            <v>Benjamin C. Campbell</v>
          </cell>
          <cell r="I4028" t="str">
            <v>Jennie Lieu</v>
          </cell>
          <cell r="J4028" t="str">
            <v>GT&amp;S</v>
          </cell>
          <cell r="L4028" t="str">
            <v>76</v>
          </cell>
          <cell r="M4028" t="str">
            <v>76Q</v>
          </cell>
          <cell r="N4028" t="str">
            <v>Engineering Critical Assmnt 1</v>
          </cell>
          <cell r="O4028" t="str">
            <v>5765598</v>
          </cell>
        </row>
        <row r="4029">
          <cell r="B4029" t="str">
            <v>C</v>
          </cell>
          <cell r="C4029" t="str">
            <v>Station/Storage Projects</v>
          </cell>
          <cell r="D4029" t="str">
            <v>Major Projects &amp; Programs</v>
          </cell>
          <cell r="E4029" t="str">
            <v>Kirk Johnson</v>
          </cell>
          <cell r="H4029" t="str">
            <v>Benjamin C. Campbell</v>
          </cell>
          <cell r="I4029" t="str">
            <v>Jennie Lieu</v>
          </cell>
          <cell r="J4029" t="str">
            <v>GT&amp;S</v>
          </cell>
          <cell r="L4029" t="str">
            <v>76</v>
          </cell>
          <cell r="M4029" t="str">
            <v>76R</v>
          </cell>
          <cell r="N4029" t="str">
            <v>Compressor Unit Control Repl</v>
          </cell>
          <cell r="O4029" t="str">
            <v>5522209</v>
          </cell>
        </row>
        <row r="4030">
          <cell r="B4030" t="str">
            <v>C</v>
          </cell>
          <cell r="C4030" t="str">
            <v>Station/Storage Projects</v>
          </cell>
          <cell r="D4030" t="str">
            <v>Major Projects &amp; Programs</v>
          </cell>
          <cell r="E4030" t="str">
            <v>Kirk Johnson</v>
          </cell>
          <cell r="H4030" t="str">
            <v>Benjamin C. Campbell</v>
          </cell>
          <cell r="I4030" t="str">
            <v>Jennie Lieu</v>
          </cell>
          <cell r="J4030" t="str">
            <v>GT&amp;S</v>
          </cell>
          <cell r="L4030" t="str">
            <v>76</v>
          </cell>
          <cell r="M4030" t="str">
            <v>76R</v>
          </cell>
          <cell r="N4030" t="str">
            <v>Compressor Unit Control Repl</v>
          </cell>
          <cell r="O4030" t="str">
            <v>5759933</v>
          </cell>
        </row>
        <row r="4031">
          <cell r="B4031" t="str">
            <v>C</v>
          </cell>
          <cell r="C4031" t="str">
            <v>Station/Storage Projects</v>
          </cell>
          <cell r="D4031" t="str">
            <v>Major Projects &amp; Programs</v>
          </cell>
          <cell r="E4031" t="str">
            <v>Kirk Johnson</v>
          </cell>
          <cell r="H4031" t="str">
            <v>Benjamin C. Campbell</v>
          </cell>
          <cell r="I4031" t="str">
            <v>Jennie Lieu</v>
          </cell>
          <cell r="J4031" t="str">
            <v>GT&amp;S</v>
          </cell>
          <cell r="L4031" t="str">
            <v>76</v>
          </cell>
          <cell r="M4031" t="str">
            <v>76R</v>
          </cell>
          <cell r="N4031" t="str">
            <v>Compressor Unit Control Repl</v>
          </cell>
          <cell r="O4031" t="str">
            <v>5765597</v>
          </cell>
        </row>
        <row r="4032">
          <cell r="B4032" t="str">
            <v>C</v>
          </cell>
          <cell r="C4032" t="str">
            <v>Station/Storage Projects</v>
          </cell>
          <cell r="D4032" t="str">
            <v>Major Projects &amp; Programs</v>
          </cell>
          <cell r="E4032" t="str">
            <v>Kirk Johnson</v>
          </cell>
          <cell r="H4032" t="str">
            <v>Benjamin C. Campbell</v>
          </cell>
          <cell r="I4032" t="str">
            <v>Jennie Lieu</v>
          </cell>
          <cell r="J4032" t="str">
            <v>GT&amp;S</v>
          </cell>
          <cell r="L4032" t="str">
            <v>76</v>
          </cell>
          <cell r="M4032" t="str">
            <v>76S</v>
          </cell>
          <cell r="N4032" t="str">
            <v>Engineering Critical Assmnt 2</v>
          </cell>
          <cell r="O4032" t="str">
            <v>5522210</v>
          </cell>
        </row>
        <row r="4033">
          <cell r="B4033" t="str">
            <v>C</v>
          </cell>
          <cell r="C4033" t="str">
            <v>Station/Storage Projects</v>
          </cell>
          <cell r="D4033" t="str">
            <v>Major Projects &amp; Programs</v>
          </cell>
          <cell r="E4033" t="str">
            <v>Kirk Johnson</v>
          </cell>
          <cell r="H4033" t="str">
            <v>Benjamin C. Campbell</v>
          </cell>
          <cell r="I4033" t="str">
            <v>Jennie Lieu</v>
          </cell>
          <cell r="J4033" t="str">
            <v>GT&amp;S</v>
          </cell>
          <cell r="L4033" t="str">
            <v>76</v>
          </cell>
          <cell r="M4033" t="str">
            <v>76S</v>
          </cell>
          <cell r="N4033" t="str">
            <v>Engineering Critical Assmnt 2</v>
          </cell>
          <cell r="O4033" t="str">
            <v>5744579</v>
          </cell>
        </row>
        <row r="4034">
          <cell r="B4034" t="str">
            <v>C</v>
          </cell>
          <cell r="C4034" t="str">
            <v>Station/Storage Projects</v>
          </cell>
          <cell r="D4034" t="str">
            <v>Major Projects &amp; Programs</v>
          </cell>
          <cell r="E4034" t="str">
            <v>Kirk Johnson</v>
          </cell>
          <cell r="H4034" t="str">
            <v>Benjamin C. Campbell</v>
          </cell>
          <cell r="I4034" t="str">
            <v>Jennie Lieu</v>
          </cell>
          <cell r="J4034" t="str">
            <v>GT&amp;S</v>
          </cell>
          <cell r="L4034" t="str">
            <v>76</v>
          </cell>
          <cell r="M4034" t="str">
            <v>76T</v>
          </cell>
          <cell r="N4034" t="str">
            <v>Upgrade Station Controls</v>
          </cell>
          <cell r="O4034" t="str">
            <v>5522211</v>
          </cell>
        </row>
        <row r="4035">
          <cell r="B4035" t="str">
            <v>C</v>
          </cell>
          <cell r="C4035" t="str">
            <v>Station/Storage Projects</v>
          </cell>
          <cell r="D4035" t="str">
            <v>Major Projects &amp; Programs</v>
          </cell>
          <cell r="E4035" t="str">
            <v>Kirk Johnson</v>
          </cell>
          <cell r="H4035" t="str">
            <v>Benjamin C. Campbell</v>
          </cell>
          <cell r="I4035" t="str">
            <v>Jennie Lieu</v>
          </cell>
          <cell r="J4035" t="str">
            <v>GT&amp;S</v>
          </cell>
          <cell r="L4035" t="str">
            <v>76</v>
          </cell>
          <cell r="M4035" t="str">
            <v>76T</v>
          </cell>
          <cell r="N4035" t="str">
            <v>Upgrade Station Controls</v>
          </cell>
          <cell r="O4035" t="str">
            <v>5765687</v>
          </cell>
        </row>
        <row r="4036">
          <cell r="B4036" t="str">
            <v>C</v>
          </cell>
          <cell r="C4036" t="str">
            <v>Station/Storage Projects</v>
          </cell>
          <cell r="D4036" t="str">
            <v>Major Projects &amp; Programs</v>
          </cell>
          <cell r="E4036" t="str">
            <v>Kirk Johnson</v>
          </cell>
          <cell r="H4036" t="str">
            <v>Benjamin C. Campbell</v>
          </cell>
          <cell r="I4036" t="str">
            <v>Jennie Lieu</v>
          </cell>
          <cell r="J4036" t="str">
            <v>GT&amp;S</v>
          </cell>
          <cell r="L4036" t="str">
            <v>76</v>
          </cell>
          <cell r="M4036" t="str">
            <v>76V</v>
          </cell>
          <cell r="N4036" t="str">
            <v>Station Strength Tst - Capital</v>
          </cell>
          <cell r="O4036" t="str">
            <v>5522212</v>
          </cell>
        </row>
        <row r="4037">
          <cell r="B4037" t="str">
            <v>C</v>
          </cell>
          <cell r="C4037" t="str">
            <v>Station/Storage Projects</v>
          </cell>
          <cell r="D4037" t="str">
            <v>Major Projects &amp; Programs</v>
          </cell>
          <cell r="E4037" t="str">
            <v>Kirk Johnson</v>
          </cell>
          <cell r="H4037" t="str">
            <v>Benjamin C. Campbell</v>
          </cell>
          <cell r="I4037" t="str">
            <v>Jennie Lieu</v>
          </cell>
          <cell r="J4037" t="str">
            <v>GT&amp;S</v>
          </cell>
          <cell r="L4037" t="str">
            <v>76</v>
          </cell>
          <cell r="M4037" t="str">
            <v>76V</v>
          </cell>
          <cell r="N4037" t="str">
            <v>Station Strength Tst - Capital</v>
          </cell>
          <cell r="O4037" t="str">
            <v>5750107</v>
          </cell>
        </row>
        <row r="4038">
          <cell r="B4038" t="str">
            <v>C</v>
          </cell>
          <cell r="C4038" t="str">
            <v>Station/Storage Projects</v>
          </cell>
          <cell r="D4038" t="str">
            <v>Major Projects &amp; Programs</v>
          </cell>
          <cell r="E4038" t="str">
            <v>Kirk Johnson</v>
          </cell>
          <cell r="H4038" t="str">
            <v>Benjamin C. Campbell</v>
          </cell>
          <cell r="I4038" t="str">
            <v>Jennie Lieu</v>
          </cell>
          <cell r="J4038" t="str">
            <v>GT&amp;S</v>
          </cell>
          <cell r="L4038" t="str">
            <v>76</v>
          </cell>
          <cell r="M4038" t="str">
            <v>76V</v>
          </cell>
          <cell r="N4038" t="str">
            <v>Station Strength Tst - Capital</v>
          </cell>
          <cell r="O4038" t="str">
            <v>5759713</v>
          </cell>
        </row>
        <row r="4039">
          <cell r="B4039" t="str">
            <v>C</v>
          </cell>
          <cell r="C4039" t="str">
            <v>Station/Storage Projects</v>
          </cell>
          <cell r="D4039" t="str">
            <v>Major Projects &amp; Programs</v>
          </cell>
          <cell r="E4039" t="str">
            <v>Kirk Johnson</v>
          </cell>
          <cell r="H4039" t="str">
            <v>Benjamin C. Campbell</v>
          </cell>
          <cell r="I4039" t="str">
            <v>Jennie Lieu</v>
          </cell>
          <cell r="J4039" t="str">
            <v>GT&amp;S</v>
          </cell>
          <cell r="L4039" t="str">
            <v>76</v>
          </cell>
          <cell r="M4039" t="str">
            <v>76X</v>
          </cell>
          <cell r="N4039" t="str">
            <v>Compressor Replacements</v>
          </cell>
          <cell r="O4039" t="str">
            <v>5522213</v>
          </cell>
        </row>
        <row r="4040">
          <cell r="B4040" t="str">
            <v>C</v>
          </cell>
          <cell r="C4040" t="str">
            <v>Station/Storage Projects</v>
          </cell>
          <cell r="D4040" t="str">
            <v>Major Projects &amp; Programs</v>
          </cell>
          <cell r="E4040" t="str">
            <v>Kirk Johnson</v>
          </cell>
          <cell r="H4040" t="str">
            <v>Benjamin C. Campbell</v>
          </cell>
          <cell r="I4040" t="str">
            <v>Jennie Lieu</v>
          </cell>
          <cell r="J4040" t="str">
            <v>GT&amp;S</v>
          </cell>
          <cell r="L4040" t="str">
            <v>76</v>
          </cell>
          <cell r="M4040" t="str">
            <v>76X</v>
          </cell>
          <cell r="N4040" t="str">
            <v>Compressor Replacements</v>
          </cell>
          <cell r="O4040" t="str">
            <v>5722950</v>
          </cell>
        </row>
        <row r="4041">
          <cell r="B4041" t="str">
            <v>C</v>
          </cell>
          <cell r="C4041" t="str">
            <v>Station/Storage Projects</v>
          </cell>
          <cell r="D4041" t="str">
            <v>Major Projects &amp; Programs</v>
          </cell>
          <cell r="E4041" t="str">
            <v>Kirk Johnson</v>
          </cell>
          <cell r="H4041" t="str">
            <v>Benjamin C. Campbell</v>
          </cell>
          <cell r="I4041" t="str">
            <v>Jennie Lieu</v>
          </cell>
          <cell r="J4041" t="str">
            <v>GT&amp;S</v>
          </cell>
          <cell r="L4041" t="str">
            <v>76</v>
          </cell>
          <cell r="M4041" t="str">
            <v>76Z</v>
          </cell>
          <cell r="N4041" t="str">
            <v>Physical Security - Capital</v>
          </cell>
          <cell r="O4041" t="str">
            <v>5522214</v>
          </cell>
        </row>
        <row r="4042">
          <cell r="B4042" t="str">
            <v>C</v>
          </cell>
          <cell r="C4042" t="str">
            <v>Station/Storage Projects</v>
          </cell>
          <cell r="D4042" t="str">
            <v>Major Projects &amp; Programs</v>
          </cell>
          <cell r="E4042" t="str">
            <v>Kirk Johnson</v>
          </cell>
          <cell r="H4042" t="str">
            <v>Benjamin C. Campbell</v>
          </cell>
          <cell r="I4042" t="str">
            <v>Jennie Lieu</v>
          </cell>
          <cell r="J4042" t="str">
            <v>GT&amp;S</v>
          </cell>
          <cell r="L4042" t="str">
            <v>76</v>
          </cell>
          <cell r="M4042" t="str">
            <v>76Z</v>
          </cell>
          <cell r="N4042" t="str">
            <v>Physical Security - Capital</v>
          </cell>
          <cell r="O4042" t="str">
            <v>5746384</v>
          </cell>
        </row>
        <row r="4043">
          <cell r="B4043" t="str">
            <v>C</v>
          </cell>
          <cell r="C4043" t="str">
            <v>Station/Storage Projects</v>
          </cell>
          <cell r="D4043" t="str">
            <v>Major Projects &amp; Programs</v>
          </cell>
          <cell r="E4043" t="str">
            <v>Kirk Johnson</v>
          </cell>
          <cell r="H4043" t="str">
            <v>Benjamin C. Campbell</v>
          </cell>
          <cell r="I4043" t="str">
            <v>Jennie Lieu</v>
          </cell>
          <cell r="J4043" t="str">
            <v>GT&amp;S</v>
          </cell>
          <cell r="L4043" t="str">
            <v>76</v>
          </cell>
          <cell r="M4043" t="str">
            <v>76Z</v>
          </cell>
          <cell r="N4043" t="str">
            <v>Physical Security - Capital</v>
          </cell>
          <cell r="O4043" t="str">
            <v>5750245</v>
          </cell>
        </row>
        <row r="4044">
          <cell r="B4044" t="str">
            <v>C</v>
          </cell>
          <cell r="C4044" t="str">
            <v>Station/Storage Projects</v>
          </cell>
          <cell r="D4044" t="str">
            <v>Major Projects &amp; Programs</v>
          </cell>
          <cell r="E4044" t="str">
            <v>Kirk Johnson</v>
          </cell>
          <cell r="H4044" t="str">
            <v>Benjamin C. Campbell</v>
          </cell>
          <cell r="I4044" t="str">
            <v>Jennie Lieu</v>
          </cell>
          <cell r="J4044" t="str">
            <v>GT&amp;S</v>
          </cell>
          <cell r="L4044" t="str">
            <v>76</v>
          </cell>
          <cell r="M4044" t="str">
            <v>76Z</v>
          </cell>
          <cell r="N4044" t="str">
            <v>Physical Security - Capital</v>
          </cell>
          <cell r="O4044" t="str">
            <v>5759707</v>
          </cell>
        </row>
        <row r="4045">
          <cell r="B4045" t="str">
            <v>C</v>
          </cell>
          <cell r="C4045" t="str">
            <v>Station/Storage Projects</v>
          </cell>
          <cell r="D4045" t="str">
            <v>Major Projects &amp; Programs</v>
          </cell>
          <cell r="E4045" t="str">
            <v>Kirk Johnson</v>
          </cell>
          <cell r="H4045" t="str">
            <v>Benjamin C. Campbell</v>
          </cell>
          <cell r="I4045" t="str">
            <v>Jennie Lieu</v>
          </cell>
          <cell r="J4045" t="str">
            <v>GT&amp;S</v>
          </cell>
          <cell r="L4045" t="str">
            <v>76</v>
          </cell>
          <cell r="M4045" t="str">
            <v>76Z</v>
          </cell>
          <cell r="N4045" t="str">
            <v>Physical Security - Capital</v>
          </cell>
          <cell r="O4045" t="str">
            <v>5759818</v>
          </cell>
        </row>
        <row r="4046">
          <cell r="B4046" t="str">
            <v>C</v>
          </cell>
          <cell r="C4046" t="str">
            <v>Station/Storage Projects</v>
          </cell>
          <cell r="D4046" t="str">
            <v>Major Projects &amp; Programs</v>
          </cell>
          <cell r="E4046" t="str">
            <v>Kirk Johnson</v>
          </cell>
          <cell r="H4046" t="str">
            <v>Benjamin C. Campbell</v>
          </cell>
          <cell r="I4046" t="str">
            <v>Jennie Lieu</v>
          </cell>
          <cell r="J4046" t="str">
            <v>GT&amp;S</v>
          </cell>
          <cell r="L4046" t="str">
            <v>76</v>
          </cell>
          <cell r="M4046" t="str">
            <v>76Z</v>
          </cell>
          <cell r="N4046" t="str">
            <v>Physical Security - Capital</v>
          </cell>
          <cell r="O4046" t="str">
            <v>5765360</v>
          </cell>
        </row>
        <row r="4047">
          <cell r="B4047" t="str">
            <v>C</v>
          </cell>
          <cell r="C4047" t="str">
            <v>Station/Storage Projects</v>
          </cell>
          <cell r="D4047" t="str">
            <v>Major Projects &amp; Programs</v>
          </cell>
          <cell r="E4047" t="str">
            <v>Kirk Johnson</v>
          </cell>
          <cell r="H4047" t="str">
            <v>Benjamin C. Campbell</v>
          </cell>
          <cell r="I4047" t="str">
            <v>Jennie Lieu</v>
          </cell>
          <cell r="J4047" t="str">
            <v>GT&amp;S</v>
          </cell>
          <cell r="L4047" t="str">
            <v>76</v>
          </cell>
          <cell r="M4047" t="str">
            <v>76Z</v>
          </cell>
          <cell r="N4047" t="str">
            <v>Physical Security - Capital</v>
          </cell>
          <cell r="O4047" t="str">
            <v>5765363</v>
          </cell>
        </row>
        <row r="4048">
          <cell r="B4048" t="str">
            <v>C</v>
          </cell>
          <cell r="C4048" t="str">
            <v>Station/Storage Projects</v>
          </cell>
          <cell r="D4048" t="str">
            <v>Major Projects &amp; Programs</v>
          </cell>
          <cell r="E4048" t="str">
            <v>Kirk Johnson</v>
          </cell>
          <cell r="H4048" t="str">
            <v>Benjamin C. Campbell</v>
          </cell>
          <cell r="I4048" t="str">
            <v>Jennie Lieu</v>
          </cell>
          <cell r="J4048" t="str">
            <v>GT&amp;S</v>
          </cell>
          <cell r="L4048" t="str">
            <v>76</v>
          </cell>
          <cell r="M4048" t="str">
            <v>76Z</v>
          </cell>
          <cell r="N4048" t="str">
            <v>Physical Security - Capital</v>
          </cell>
          <cell r="O4048" t="str">
            <v>5765364</v>
          </cell>
        </row>
        <row r="4049">
          <cell r="B4049" t="str">
            <v>C</v>
          </cell>
          <cell r="C4049" t="str">
            <v>Station/Storage Projects</v>
          </cell>
          <cell r="D4049" t="str">
            <v>Major Projects &amp; Programs</v>
          </cell>
          <cell r="E4049" t="str">
            <v>Kirk Johnson</v>
          </cell>
          <cell r="H4049" t="str">
            <v>Benjamin C. Campbell</v>
          </cell>
          <cell r="I4049" t="str">
            <v>Jennie Lieu</v>
          </cell>
          <cell r="J4049" t="str">
            <v>GT&amp;S</v>
          </cell>
          <cell r="L4049" t="str">
            <v>76</v>
          </cell>
          <cell r="M4049" t="str">
            <v>76Z</v>
          </cell>
          <cell r="N4049" t="str">
            <v>Physical Security - Capital</v>
          </cell>
          <cell r="O4049" t="str">
            <v>5767858</v>
          </cell>
        </row>
        <row r="4050">
          <cell r="B4050" t="str">
            <v>C</v>
          </cell>
          <cell r="C4050" t="str">
            <v>Station/Storage Projects</v>
          </cell>
          <cell r="D4050" t="str">
            <v>Major Projects &amp; Programs</v>
          </cell>
          <cell r="E4050" t="str">
            <v>Kirk Johnson</v>
          </cell>
          <cell r="H4050" t="str">
            <v>Benjamin C. Campbell</v>
          </cell>
          <cell r="I4050" t="str">
            <v>Jennie Lieu</v>
          </cell>
          <cell r="J4050" t="str">
            <v>GT&amp;S</v>
          </cell>
          <cell r="L4050" t="str">
            <v>84</v>
          </cell>
          <cell r="M4050" t="str">
            <v>84B</v>
          </cell>
          <cell r="N4050" t="str">
            <v>GG-Station Reliability/Safety</v>
          </cell>
          <cell r="O4050" t="str">
            <v>5516289</v>
          </cell>
        </row>
        <row r="4051">
          <cell r="B4051" t="str">
            <v>C</v>
          </cell>
          <cell r="C4051" t="str">
            <v>Station/Storage Projects</v>
          </cell>
          <cell r="D4051" t="str">
            <v>Major Projects &amp; Programs</v>
          </cell>
          <cell r="E4051" t="str">
            <v>Kirk Johnson</v>
          </cell>
          <cell r="H4051" t="str">
            <v>Benjamin C. Campbell</v>
          </cell>
          <cell r="I4051" t="str">
            <v>Jennie Lieu</v>
          </cell>
          <cell r="J4051" t="str">
            <v>GT&amp;S</v>
          </cell>
          <cell r="L4051" t="str">
            <v>84</v>
          </cell>
          <cell r="M4051" t="str">
            <v>84B</v>
          </cell>
          <cell r="N4051" t="str">
            <v>GG-Station Reliability/Safety</v>
          </cell>
          <cell r="O4051" t="str">
            <v>5732460</v>
          </cell>
        </row>
        <row r="4052">
          <cell r="B4052" t="str">
            <v>C</v>
          </cell>
          <cell r="C4052" t="str">
            <v>Station/Storage Projects</v>
          </cell>
          <cell r="D4052" t="str">
            <v>Major Projects &amp; Programs</v>
          </cell>
          <cell r="E4052" t="str">
            <v>Kirk Johnson</v>
          </cell>
          <cell r="H4052" t="str">
            <v>Benjamin C. Campbell</v>
          </cell>
          <cell r="I4052" t="str">
            <v>Jennie Lieu</v>
          </cell>
          <cell r="J4052" t="str">
            <v>GT&amp;S</v>
          </cell>
          <cell r="L4052" t="str">
            <v>84</v>
          </cell>
          <cell r="M4052" t="str">
            <v>84B</v>
          </cell>
          <cell r="N4052" t="str">
            <v>GG-Station Reliability/Safety</v>
          </cell>
          <cell r="O4052" t="str">
            <v>5751491</v>
          </cell>
        </row>
        <row r="4053">
          <cell r="B4053" t="str">
            <v>C</v>
          </cell>
          <cell r="C4053" t="str">
            <v>Station/Storage Projects</v>
          </cell>
          <cell r="D4053" t="str">
            <v>Major Projects &amp; Programs</v>
          </cell>
          <cell r="E4053" t="str">
            <v>Kirk Johnson</v>
          </cell>
          <cell r="H4053" t="str">
            <v>Benjamin C. Campbell</v>
          </cell>
          <cell r="I4053" t="str">
            <v>Jennie Lieu</v>
          </cell>
          <cell r="J4053" t="str">
            <v>GT&amp;S</v>
          </cell>
          <cell r="L4053" t="str">
            <v>84</v>
          </cell>
          <cell r="M4053" t="str">
            <v>84B</v>
          </cell>
          <cell r="N4053" t="str">
            <v>GG-Station Reliability/Safety</v>
          </cell>
          <cell r="O4053" t="str">
            <v>5751831</v>
          </cell>
        </row>
        <row r="4054">
          <cell r="B4054" t="str">
            <v>C</v>
          </cell>
          <cell r="C4054" t="str">
            <v>Station/Storage Projects</v>
          </cell>
          <cell r="D4054" t="str">
            <v>Major Projects &amp; Programs</v>
          </cell>
          <cell r="E4054" t="str">
            <v>Kirk Johnson</v>
          </cell>
          <cell r="H4054" t="str">
            <v>Benjamin C. Campbell</v>
          </cell>
          <cell r="I4054" t="str">
            <v>Jennie Lieu</v>
          </cell>
          <cell r="J4054" t="str">
            <v>GT&amp;S</v>
          </cell>
          <cell r="L4054" t="str">
            <v>84</v>
          </cell>
          <cell r="M4054" t="str">
            <v>84B</v>
          </cell>
          <cell r="N4054" t="str">
            <v>GG-Station Reliability/Safety</v>
          </cell>
          <cell r="O4054" t="str">
            <v>5757366</v>
          </cell>
        </row>
        <row r="4055">
          <cell r="B4055" t="str">
            <v>C</v>
          </cell>
          <cell r="C4055" t="str">
            <v>Station/Storage Projects</v>
          </cell>
          <cell r="D4055" t="str">
            <v>Major Projects &amp; Programs</v>
          </cell>
          <cell r="E4055" t="str">
            <v>Kirk Johnson</v>
          </cell>
          <cell r="H4055" t="str">
            <v>Benjamin C. Campbell</v>
          </cell>
          <cell r="I4055" t="str">
            <v>Jennie Lieu</v>
          </cell>
          <cell r="J4055" t="str">
            <v>GT&amp;S</v>
          </cell>
          <cell r="L4055" t="str">
            <v>84</v>
          </cell>
          <cell r="M4055" t="str">
            <v>84B</v>
          </cell>
          <cell r="N4055" t="str">
            <v>GG-Station Reliability/Safety</v>
          </cell>
          <cell r="O4055" t="str">
            <v>5759935</v>
          </cell>
        </row>
        <row r="4056">
          <cell r="B4056" t="str">
            <v>C</v>
          </cell>
          <cell r="C4056" t="str">
            <v>Station/Storage Projects</v>
          </cell>
          <cell r="D4056" t="str">
            <v>Major Projects &amp; Programs</v>
          </cell>
          <cell r="E4056" t="str">
            <v>Kirk Johnson</v>
          </cell>
          <cell r="H4056" t="str">
            <v>Benjamin C. Campbell</v>
          </cell>
          <cell r="I4056" t="str">
            <v>Jennie Lieu</v>
          </cell>
          <cell r="J4056" t="str">
            <v>GT&amp;S</v>
          </cell>
          <cell r="L4056" t="str">
            <v>84</v>
          </cell>
          <cell r="M4056" t="str">
            <v>84D</v>
          </cell>
          <cell r="N4056" t="str">
            <v>Gas Gathering</v>
          </cell>
          <cell r="O4056" t="str">
            <v>5751831</v>
          </cell>
        </row>
        <row r="4057">
          <cell r="B4057" t="str">
            <v>C</v>
          </cell>
          <cell r="C4057" t="str">
            <v>Pipe Replacement</v>
          </cell>
          <cell r="D4057" t="str">
            <v>Major Projects &amp; Programs</v>
          </cell>
          <cell r="E4057" t="str">
            <v>Kirk Johnson</v>
          </cell>
          <cell r="H4057" t="str">
            <v>Benjamin C. Campbell</v>
          </cell>
          <cell r="I4057" t="str">
            <v>Jennie Lieu</v>
          </cell>
          <cell r="J4057" t="str">
            <v>GT&amp;S</v>
          </cell>
          <cell r="L4057" t="str">
            <v>75</v>
          </cell>
          <cell r="M4057" t="str">
            <v>75S</v>
          </cell>
          <cell r="N4057" t="str">
            <v>Direct Assessment</v>
          </cell>
          <cell r="O4057" t="str">
            <v>5759120</v>
          </cell>
        </row>
        <row r="4058">
          <cell r="B4058" t="str">
            <v>C</v>
          </cell>
          <cell r="C4058" t="str">
            <v>Strength Test</v>
          </cell>
          <cell r="D4058" t="str">
            <v>Major Projects &amp; Programs</v>
          </cell>
          <cell r="E4058" t="str">
            <v>Kirk Johnson</v>
          </cell>
          <cell r="H4058" t="str">
            <v>Benjamin C. Campbell</v>
          </cell>
          <cell r="I4058" t="str">
            <v>Jennie Lieu</v>
          </cell>
          <cell r="J4058" t="str">
            <v>GT&amp;S</v>
          </cell>
          <cell r="L4058" t="str">
            <v>75</v>
          </cell>
          <cell r="M4058" t="str">
            <v>75N</v>
          </cell>
          <cell r="N4058" t="str">
            <v>Hydrostatic Testing</v>
          </cell>
          <cell r="O4058" t="str">
            <v>5524625</v>
          </cell>
        </row>
        <row r="4059">
          <cell r="B4059" t="str">
            <v>C</v>
          </cell>
          <cell r="C4059" t="str">
            <v>Strength Test</v>
          </cell>
          <cell r="D4059" t="str">
            <v>Major Projects &amp; Programs</v>
          </cell>
          <cell r="E4059" t="str">
            <v>Kirk Johnson</v>
          </cell>
          <cell r="H4059" t="str">
            <v>Benjamin C. Campbell</v>
          </cell>
          <cell r="I4059" t="str">
            <v>Jennie Lieu</v>
          </cell>
          <cell r="J4059" t="str">
            <v>GT&amp;S</v>
          </cell>
          <cell r="L4059" t="str">
            <v>75</v>
          </cell>
          <cell r="M4059" t="str">
            <v>75N</v>
          </cell>
          <cell r="N4059" t="str">
            <v>Hydrostatic Testing</v>
          </cell>
          <cell r="O4059" t="str">
            <v>5761339</v>
          </cell>
        </row>
        <row r="4060">
          <cell r="B4060" t="str">
            <v>C</v>
          </cell>
          <cell r="C4060" t="str">
            <v>Strength Test</v>
          </cell>
          <cell r="D4060" t="str">
            <v>Major Projects &amp; Programs</v>
          </cell>
          <cell r="E4060" t="str">
            <v>Kirk Johnson</v>
          </cell>
          <cell r="H4060" t="str">
            <v>Benjamin C. Campbell</v>
          </cell>
          <cell r="I4060" t="str">
            <v>Jennie Lieu</v>
          </cell>
          <cell r="J4060" t="str">
            <v>GT&amp;S</v>
          </cell>
          <cell r="L4060" t="str">
            <v>75</v>
          </cell>
          <cell r="M4060" t="str">
            <v>75N</v>
          </cell>
          <cell r="N4060" t="str">
            <v>Hydrostatic Testing</v>
          </cell>
          <cell r="O4060" t="str">
            <v>5762018</v>
          </cell>
        </row>
        <row r="4061">
          <cell r="B4061" t="str">
            <v>C</v>
          </cell>
          <cell r="C4061" t="str">
            <v>Strength Test</v>
          </cell>
          <cell r="D4061" t="str">
            <v>Major Projects &amp; Programs</v>
          </cell>
          <cell r="E4061" t="str">
            <v>Kirk Johnson</v>
          </cell>
          <cell r="H4061" t="str">
            <v>Benjamin C. Campbell</v>
          </cell>
          <cell r="I4061" t="str">
            <v>Jennie Lieu</v>
          </cell>
          <cell r="J4061" t="str">
            <v>GT&amp;S</v>
          </cell>
          <cell r="L4061" t="str">
            <v>75</v>
          </cell>
          <cell r="M4061" t="str">
            <v>75N</v>
          </cell>
          <cell r="N4061" t="str">
            <v>Hydrostatic Testing</v>
          </cell>
          <cell r="O4061" t="str">
            <v>5773300</v>
          </cell>
        </row>
        <row r="4062">
          <cell r="B4062" t="str">
            <v>C</v>
          </cell>
          <cell r="C4062" t="str">
            <v>Strength Test</v>
          </cell>
          <cell r="D4062" t="str">
            <v>Major Projects &amp; Programs</v>
          </cell>
          <cell r="E4062" t="str">
            <v>Kirk Johnson</v>
          </cell>
          <cell r="H4062" t="str">
            <v>Benjamin C. Campbell</v>
          </cell>
          <cell r="I4062" t="str">
            <v>Jennie Lieu</v>
          </cell>
          <cell r="J4062" t="str">
            <v>GT&amp;S</v>
          </cell>
          <cell r="L4062" t="str">
            <v>75</v>
          </cell>
          <cell r="M4062" t="str">
            <v>75N</v>
          </cell>
          <cell r="N4062" t="str">
            <v>Hydrostatic Testing</v>
          </cell>
          <cell r="O4062" t="str">
            <v>5773991</v>
          </cell>
        </row>
        <row r="4063">
          <cell r="B4063" t="str">
            <v>C</v>
          </cell>
          <cell r="C4063" t="str">
            <v>Strength Test</v>
          </cell>
          <cell r="D4063" t="str">
            <v>Major Projects &amp; Programs</v>
          </cell>
          <cell r="E4063" t="str">
            <v>Kirk Johnson</v>
          </cell>
          <cell r="H4063" t="str">
            <v>Benjamin C. Campbell</v>
          </cell>
          <cell r="I4063" t="str">
            <v>Jennie Lieu</v>
          </cell>
          <cell r="J4063" t="str">
            <v>GT&amp;S</v>
          </cell>
          <cell r="L4063" t="str">
            <v>75</v>
          </cell>
          <cell r="M4063" t="str">
            <v>75N</v>
          </cell>
          <cell r="N4063" t="str">
            <v>Hydrostatic Testing</v>
          </cell>
          <cell r="O4063" t="str">
            <v>5773992</v>
          </cell>
        </row>
        <row r="4064">
          <cell r="B4064" t="str">
            <v>C</v>
          </cell>
          <cell r="C4064" t="str">
            <v>Strength Test</v>
          </cell>
          <cell r="D4064" t="str">
            <v>Major Projects &amp; Programs</v>
          </cell>
          <cell r="E4064" t="str">
            <v>Kirk Johnson</v>
          </cell>
          <cell r="H4064" t="str">
            <v>Benjamin C. Campbell</v>
          </cell>
          <cell r="I4064" t="str">
            <v>Jennie Lieu</v>
          </cell>
          <cell r="J4064" t="str">
            <v>GT&amp;S</v>
          </cell>
          <cell r="L4064" t="str">
            <v>75</v>
          </cell>
          <cell r="M4064" t="str">
            <v>75N</v>
          </cell>
          <cell r="N4064" t="str">
            <v>Hydrostatic Testing</v>
          </cell>
          <cell r="O4064" t="str">
            <v>5773993</v>
          </cell>
        </row>
        <row r="4065">
          <cell r="B4065" t="str">
            <v>C</v>
          </cell>
          <cell r="C4065" t="str">
            <v>Strength Test</v>
          </cell>
          <cell r="D4065" t="str">
            <v>Major Projects &amp; Programs</v>
          </cell>
          <cell r="E4065" t="str">
            <v>Kirk Johnson</v>
          </cell>
          <cell r="H4065" t="str">
            <v>Benjamin C. Campbell</v>
          </cell>
          <cell r="I4065" t="str">
            <v>Jennie Lieu</v>
          </cell>
          <cell r="J4065" t="str">
            <v>GT&amp;S</v>
          </cell>
          <cell r="L4065" t="str">
            <v>75</v>
          </cell>
          <cell r="M4065" t="str">
            <v>75N</v>
          </cell>
          <cell r="N4065" t="str">
            <v>Hydrostatic Testing</v>
          </cell>
          <cell r="O4065" t="str">
            <v>5773994</v>
          </cell>
        </row>
        <row r="4066">
          <cell r="B4066" t="str">
            <v>C</v>
          </cell>
          <cell r="C4066" t="str">
            <v>Strength Test</v>
          </cell>
          <cell r="D4066" t="str">
            <v>Major Projects &amp; Programs</v>
          </cell>
          <cell r="E4066" t="str">
            <v>Kirk Johnson</v>
          </cell>
          <cell r="H4066" t="str">
            <v>Benjamin C. Campbell</v>
          </cell>
          <cell r="I4066" t="str">
            <v>Jennie Lieu</v>
          </cell>
          <cell r="J4066" t="str">
            <v>GT&amp;S</v>
          </cell>
          <cell r="L4066" t="str">
            <v>75</v>
          </cell>
          <cell r="M4066" t="str">
            <v>75N</v>
          </cell>
          <cell r="N4066" t="str">
            <v>Hydrostatic Testing</v>
          </cell>
          <cell r="O4066" t="str">
            <v>5515259</v>
          </cell>
        </row>
        <row r="4067">
          <cell r="B4067" t="str">
            <v>C</v>
          </cell>
          <cell r="C4067" t="str">
            <v>Strength Test</v>
          </cell>
          <cell r="D4067" t="str">
            <v>Major Projects &amp; Programs</v>
          </cell>
          <cell r="E4067" t="str">
            <v>Kirk Johnson</v>
          </cell>
          <cell r="H4067" t="str">
            <v>Benjamin C. Campbell</v>
          </cell>
          <cell r="I4067" t="str">
            <v>Jennie Lieu</v>
          </cell>
          <cell r="J4067" t="str">
            <v>GT&amp;S</v>
          </cell>
          <cell r="L4067" t="str">
            <v>75</v>
          </cell>
          <cell r="M4067" t="str">
            <v>75N</v>
          </cell>
          <cell r="N4067" t="str">
            <v>Hydrostatic Testing</v>
          </cell>
          <cell r="O4067" t="str">
            <v>5518519</v>
          </cell>
        </row>
        <row r="4068">
          <cell r="B4068" t="str">
            <v>C</v>
          </cell>
          <cell r="C4068" t="str">
            <v>Strength Test</v>
          </cell>
          <cell r="D4068" t="str">
            <v>Major Projects &amp; Programs</v>
          </cell>
          <cell r="E4068" t="str">
            <v>Kirk Johnson</v>
          </cell>
          <cell r="H4068" t="str">
            <v>Benjamin C. Campbell</v>
          </cell>
          <cell r="I4068" t="str">
            <v>Jennie Lieu</v>
          </cell>
          <cell r="J4068" t="str">
            <v>GT&amp;S</v>
          </cell>
          <cell r="L4068" t="str">
            <v>75</v>
          </cell>
          <cell r="M4068" t="str">
            <v>75N</v>
          </cell>
          <cell r="N4068" t="str">
            <v>Hydrostatic Testing</v>
          </cell>
          <cell r="O4068" t="str">
            <v>5518621</v>
          </cell>
        </row>
        <row r="4069">
          <cell r="B4069" t="str">
            <v>C</v>
          </cell>
          <cell r="C4069" t="str">
            <v>Strength Test</v>
          </cell>
          <cell r="D4069" t="str">
            <v>Major Projects &amp; Programs</v>
          </cell>
          <cell r="E4069" t="str">
            <v>Kirk Johnson</v>
          </cell>
          <cell r="H4069" t="str">
            <v>Benjamin C. Campbell</v>
          </cell>
          <cell r="I4069" t="str">
            <v>Jennie Lieu</v>
          </cell>
          <cell r="J4069" t="str">
            <v>GT&amp;S</v>
          </cell>
          <cell r="L4069" t="str">
            <v>75</v>
          </cell>
          <cell r="M4069" t="str">
            <v>75N</v>
          </cell>
          <cell r="N4069" t="str">
            <v>Hydrostatic Testing</v>
          </cell>
          <cell r="O4069" t="str">
            <v>5519561</v>
          </cell>
        </row>
        <row r="4070">
          <cell r="B4070" t="str">
            <v>C</v>
          </cell>
          <cell r="C4070" t="str">
            <v>Strength Test</v>
          </cell>
          <cell r="D4070" t="str">
            <v>Major Projects &amp; Programs</v>
          </cell>
          <cell r="E4070" t="str">
            <v>Kirk Johnson</v>
          </cell>
          <cell r="H4070" t="str">
            <v>Benjamin C. Campbell</v>
          </cell>
          <cell r="I4070" t="str">
            <v>Jennie Lieu</v>
          </cell>
          <cell r="J4070" t="str">
            <v>GT&amp;S</v>
          </cell>
          <cell r="L4070" t="str">
            <v>75</v>
          </cell>
          <cell r="M4070" t="str">
            <v>75N</v>
          </cell>
          <cell r="N4070" t="str">
            <v>Hydrostatic Testing</v>
          </cell>
          <cell r="O4070" t="str">
            <v>5519860</v>
          </cell>
        </row>
        <row r="4071">
          <cell r="B4071" t="str">
            <v>C</v>
          </cell>
          <cell r="C4071" t="str">
            <v>Strength Test</v>
          </cell>
          <cell r="D4071" t="str">
            <v>Major Projects &amp; Programs</v>
          </cell>
          <cell r="E4071" t="str">
            <v>Kirk Johnson</v>
          </cell>
          <cell r="H4071" t="str">
            <v>Benjamin C. Campbell</v>
          </cell>
          <cell r="I4071" t="str">
            <v>Jennie Lieu</v>
          </cell>
          <cell r="J4071" t="str">
            <v>GT&amp;S</v>
          </cell>
          <cell r="L4071" t="str">
            <v>75</v>
          </cell>
          <cell r="M4071" t="str">
            <v>75N</v>
          </cell>
          <cell r="N4071" t="str">
            <v>Hydrostatic Testing</v>
          </cell>
          <cell r="O4071" t="str">
            <v>5519980</v>
          </cell>
        </row>
        <row r="4072">
          <cell r="B4072" t="str">
            <v>C</v>
          </cell>
          <cell r="C4072" t="str">
            <v>Strength Test</v>
          </cell>
          <cell r="D4072" t="str">
            <v>Major Projects &amp; Programs</v>
          </cell>
          <cell r="E4072" t="str">
            <v>Kirk Johnson</v>
          </cell>
          <cell r="H4072" t="str">
            <v>Benjamin C. Campbell</v>
          </cell>
          <cell r="I4072" t="str">
            <v>Jennie Lieu</v>
          </cell>
          <cell r="J4072" t="str">
            <v>GT&amp;S</v>
          </cell>
          <cell r="L4072" t="str">
            <v>75</v>
          </cell>
          <cell r="M4072" t="str">
            <v>75N</v>
          </cell>
          <cell r="N4072" t="str">
            <v>Hydrostatic Testing</v>
          </cell>
          <cell r="O4072" t="str">
            <v>5519985</v>
          </cell>
        </row>
        <row r="4073">
          <cell r="B4073" t="str">
            <v>C</v>
          </cell>
          <cell r="C4073" t="str">
            <v>Strength Test</v>
          </cell>
          <cell r="D4073" t="str">
            <v>Major Projects &amp; Programs</v>
          </cell>
          <cell r="E4073" t="str">
            <v>Kirk Johnson</v>
          </cell>
          <cell r="H4073" t="str">
            <v>Benjamin C. Campbell</v>
          </cell>
          <cell r="I4073" t="str">
            <v>Jennie Lieu</v>
          </cell>
          <cell r="J4073" t="str">
            <v>GT&amp;S</v>
          </cell>
          <cell r="L4073" t="str">
            <v>75</v>
          </cell>
          <cell r="M4073" t="str">
            <v>75N</v>
          </cell>
          <cell r="N4073" t="str">
            <v>Hydrostatic Testing</v>
          </cell>
          <cell r="O4073" t="str">
            <v>5520479</v>
          </cell>
        </row>
        <row r="4074">
          <cell r="B4074" t="str">
            <v>C</v>
          </cell>
          <cell r="C4074" t="str">
            <v>Strength Test</v>
          </cell>
          <cell r="D4074" t="str">
            <v>Major Projects &amp; Programs</v>
          </cell>
          <cell r="E4074" t="str">
            <v>Kirk Johnson</v>
          </cell>
          <cell r="H4074" t="str">
            <v>Benjamin C. Campbell</v>
          </cell>
          <cell r="I4074" t="str">
            <v>Jennie Lieu</v>
          </cell>
          <cell r="J4074" t="str">
            <v>GT&amp;S</v>
          </cell>
          <cell r="L4074" t="str">
            <v>75</v>
          </cell>
          <cell r="M4074" t="str">
            <v>75N</v>
          </cell>
          <cell r="N4074" t="str">
            <v>Hydrostatic Testing</v>
          </cell>
          <cell r="O4074" t="str">
            <v>5524624</v>
          </cell>
        </row>
        <row r="4075">
          <cell r="B4075" t="str">
            <v>C</v>
          </cell>
          <cell r="C4075" t="str">
            <v>Strength Test</v>
          </cell>
          <cell r="D4075" t="str">
            <v>Major Projects &amp; Programs</v>
          </cell>
          <cell r="E4075" t="str">
            <v>Kirk Johnson</v>
          </cell>
          <cell r="H4075" t="str">
            <v>Benjamin C. Campbell</v>
          </cell>
          <cell r="I4075" t="str">
            <v>Jennie Lieu</v>
          </cell>
          <cell r="J4075" t="str">
            <v>GT&amp;S</v>
          </cell>
          <cell r="L4075" t="str">
            <v>75</v>
          </cell>
          <cell r="M4075" t="str">
            <v>75N</v>
          </cell>
          <cell r="N4075" t="str">
            <v>Hydrostatic Testing</v>
          </cell>
          <cell r="O4075" t="str">
            <v>5524625</v>
          </cell>
        </row>
        <row r="4076">
          <cell r="B4076" t="str">
            <v>C</v>
          </cell>
          <cell r="C4076" t="str">
            <v>Strength Test</v>
          </cell>
          <cell r="D4076" t="str">
            <v>Major Projects &amp; Programs</v>
          </cell>
          <cell r="E4076" t="str">
            <v>Kirk Johnson</v>
          </cell>
          <cell r="H4076" t="str">
            <v>Benjamin C. Campbell</v>
          </cell>
          <cell r="I4076" t="str">
            <v>Jennie Lieu</v>
          </cell>
          <cell r="J4076" t="str">
            <v>GT&amp;S</v>
          </cell>
          <cell r="L4076" t="str">
            <v>75</v>
          </cell>
          <cell r="M4076" t="str">
            <v>75N</v>
          </cell>
          <cell r="N4076" t="str">
            <v>Hydrostatic Testing</v>
          </cell>
          <cell r="O4076" t="str">
            <v>5751672</v>
          </cell>
        </row>
        <row r="4077">
          <cell r="B4077" t="str">
            <v>C</v>
          </cell>
          <cell r="C4077" t="str">
            <v>Strength Test</v>
          </cell>
          <cell r="D4077" t="str">
            <v>Major Projects &amp; Programs</v>
          </cell>
          <cell r="E4077" t="str">
            <v>Kirk Johnson</v>
          </cell>
          <cell r="H4077" t="str">
            <v>Benjamin C. Campbell</v>
          </cell>
          <cell r="I4077" t="str">
            <v>Jennie Lieu</v>
          </cell>
          <cell r="J4077" t="str">
            <v>GT&amp;S</v>
          </cell>
          <cell r="L4077" t="str">
            <v>75</v>
          </cell>
          <cell r="M4077" t="str">
            <v>75N</v>
          </cell>
          <cell r="N4077" t="str">
            <v>Hydrostatic Testing</v>
          </cell>
          <cell r="O4077" t="str">
            <v>5757297</v>
          </cell>
        </row>
        <row r="4078">
          <cell r="B4078" t="str">
            <v>C</v>
          </cell>
          <cell r="C4078" t="str">
            <v>Strength Test</v>
          </cell>
          <cell r="D4078" t="str">
            <v>Major Projects &amp; Programs</v>
          </cell>
          <cell r="E4078" t="str">
            <v>Kirk Johnson</v>
          </cell>
          <cell r="H4078" t="str">
            <v>Benjamin C. Campbell</v>
          </cell>
          <cell r="I4078" t="str">
            <v>Jennie Lieu</v>
          </cell>
          <cell r="J4078" t="str">
            <v>GT&amp;S</v>
          </cell>
          <cell r="L4078" t="str">
            <v>75</v>
          </cell>
          <cell r="M4078" t="str">
            <v>75N</v>
          </cell>
          <cell r="N4078" t="str">
            <v>Hydrostatic Testing</v>
          </cell>
          <cell r="O4078" t="str">
            <v>5757344</v>
          </cell>
        </row>
        <row r="4079">
          <cell r="B4079" t="str">
            <v>C</v>
          </cell>
          <cell r="C4079" t="str">
            <v>Strength Test</v>
          </cell>
          <cell r="D4079" t="str">
            <v>Major Projects &amp; Programs</v>
          </cell>
          <cell r="E4079" t="str">
            <v>Kirk Johnson</v>
          </cell>
          <cell r="H4079" t="str">
            <v>Benjamin C. Campbell</v>
          </cell>
          <cell r="I4079" t="str">
            <v>Jennie Lieu</v>
          </cell>
          <cell r="J4079" t="str">
            <v>GT&amp;S</v>
          </cell>
          <cell r="L4079" t="str">
            <v>75</v>
          </cell>
          <cell r="M4079" t="str">
            <v>75N</v>
          </cell>
          <cell r="N4079" t="str">
            <v>Hydrostatic Testing</v>
          </cell>
          <cell r="O4079" t="str">
            <v>5757345</v>
          </cell>
        </row>
        <row r="4080">
          <cell r="B4080" t="str">
            <v>C</v>
          </cell>
          <cell r="C4080" t="str">
            <v>Strength Test</v>
          </cell>
          <cell r="D4080" t="str">
            <v>Major Projects &amp; Programs</v>
          </cell>
          <cell r="E4080" t="str">
            <v>Kirk Johnson</v>
          </cell>
          <cell r="H4080" t="str">
            <v>Benjamin C. Campbell</v>
          </cell>
          <cell r="I4080" t="str">
            <v>Jennie Lieu</v>
          </cell>
          <cell r="J4080" t="str">
            <v>GT&amp;S</v>
          </cell>
          <cell r="L4080" t="str">
            <v>75</v>
          </cell>
          <cell r="M4080" t="str">
            <v>75N</v>
          </cell>
          <cell r="N4080" t="str">
            <v>Hydrostatic Testing</v>
          </cell>
          <cell r="O4080" t="str">
            <v>5758260</v>
          </cell>
        </row>
        <row r="4081">
          <cell r="B4081" t="str">
            <v>C</v>
          </cell>
          <cell r="C4081" t="str">
            <v>Strength Test</v>
          </cell>
          <cell r="D4081" t="str">
            <v>Major Projects &amp; Programs</v>
          </cell>
          <cell r="E4081" t="str">
            <v>Kirk Johnson</v>
          </cell>
          <cell r="H4081" t="str">
            <v>Benjamin C. Campbell</v>
          </cell>
          <cell r="I4081" t="str">
            <v>Jennie Lieu</v>
          </cell>
          <cell r="J4081" t="str">
            <v>GT&amp;S</v>
          </cell>
          <cell r="L4081" t="str">
            <v>75</v>
          </cell>
          <cell r="M4081" t="str">
            <v>75N</v>
          </cell>
          <cell r="N4081" t="str">
            <v>Hydrostatic Testing</v>
          </cell>
          <cell r="O4081" t="str">
            <v>5759057</v>
          </cell>
        </row>
        <row r="4082">
          <cell r="B4082" t="str">
            <v>C</v>
          </cell>
          <cell r="C4082" t="str">
            <v>Strength Test</v>
          </cell>
          <cell r="D4082" t="str">
            <v>Major Projects &amp; Programs</v>
          </cell>
          <cell r="E4082" t="str">
            <v>Kirk Johnson</v>
          </cell>
          <cell r="H4082" t="str">
            <v>Benjamin C. Campbell</v>
          </cell>
          <cell r="I4082" t="str">
            <v>Jennie Lieu</v>
          </cell>
          <cell r="J4082" t="str">
            <v>GT&amp;S</v>
          </cell>
          <cell r="L4082" t="str">
            <v>75</v>
          </cell>
          <cell r="M4082" t="str">
            <v>75N</v>
          </cell>
          <cell r="N4082" t="str">
            <v>Hydrostatic Testing</v>
          </cell>
          <cell r="O4082" t="str">
            <v>5759106</v>
          </cell>
        </row>
        <row r="4083">
          <cell r="B4083" t="str">
            <v>C</v>
          </cell>
          <cell r="C4083" t="str">
            <v>Strength Test</v>
          </cell>
          <cell r="D4083" t="str">
            <v>Major Projects &amp; Programs</v>
          </cell>
          <cell r="E4083" t="str">
            <v>Kirk Johnson</v>
          </cell>
          <cell r="H4083" t="str">
            <v>Benjamin C. Campbell</v>
          </cell>
          <cell r="I4083" t="str">
            <v>Jennie Lieu</v>
          </cell>
          <cell r="J4083" t="str">
            <v>GT&amp;S</v>
          </cell>
          <cell r="L4083" t="str">
            <v>75</v>
          </cell>
          <cell r="M4083" t="str">
            <v>75N</v>
          </cell>
          <cell r="N4083" t="str">
            <v>Hydrostatic Testing</v>
          </cell>
          <cell r="O4083" t="str">
            <v>5759118</v>
          </cell>
        </row>
        <row r="4084">
          <cell r="B4084" t="str">
            <v>C</v>
          </cell>
          <cell r="C4084" t="str">
            <v>Strength Test</v>
          </cell>
          <cell r="D4084" t="str">
            <v>Major Projects &amp; Programs</v>
          </cell>
          <cell r="E4084" t="str">
            <v>Kirk Johnson</v>
          </cell>
          <cell r="H4084" t="str">
            <v>Benjamin C. Campbell</v>
          </cell>
          <cell r="I4084" t="str">
            <v>Jennie Lieu</v>
          </cell>
          <cell r="J4084" t="str">
            <v>GT&amp;S</v>
          </cell>
          <cell r="L4084" t="str">
            <v>75</v>
          </cell>
          <cell r="M4084" t="str">
            <v>75N</v>
          </cell>
          <cell r="N4084" t="str">
            <v>Hydrostatic Testing</v>
          </cell>
          <cell r="O4084" t="str">
            <v>5760844</v>
          </cell>
        </row>
        <row r="4085">
          <cell r="B4085" t="str">
            <v>C</v>
          </cell>
          <cell r="C4085" t="str">
            <v>Strength Test</v>
          </cell>
          <cell r="D4085" t="str">
            <v>Major Projects &amp; Programs</v>
          </cell>
          <cell r="E4085" t="str">
            <v>Kirk Johnson</v>
          </cell>
          <cell r="H4085" t="str">
            <v>Benjamin C. Campbell</v>
          </cell>
          <cell r="I4085" t="str">
            <v>Jennie Lieu</v>
          </cell>
          <cell r="J4085" t="str">
            <v>GT&amp;S</v>
          </cell>
          <cell r="L4085" t="str">
            <v>75</v>
          </cell>
          <cell r="M4085" t="str">
            <v>75N</v>
          </cell>
          <cell r="N4085" t="str">
            <v>Hydrostatic Testing</v>
          </cell>
          <cell r="O4085" t="str">
            <v>5760945</v>
          </cell>
        </row>
        <row r="4086">
          <cell r="B4086" t="str">
            <v>C</v>
          </cell>
          <cell r="C4086" t="str">
            <v>Strength Test</v>
          </cell>
          <cell r="D4086" t="str">
            <v>Major Projects &amp; Programs</v>
          </cell>
          <cell r="E4086" t="str">
            <v>Kirk Johnson</v>
          </cell>
          <cell r="H4086" t="str">
            <v>Benjamin C. Campbell</v>
          </cell>
          <cell r="I4086" t="str">
            <v>Jennie Lieu</v>
          </cell>
          <cell r="J4086" t="str">
            <v>GT&amp;S</v>
          </cell>
          <cell r="L4086" t="str">
            <v>75</v>
          </cell>
          <cell r="M4086" t="str">
            <v>75N</v>
          </cell>
          <cell r="N4086" t="str">
            <v>Hydrostatic Testing</v>
          </cell>
          <cell r="O4086" t="str">
            <v>5761339</v>
          </cell>
        </row>
        <row r="4087">
          <cell r="B4087" t="str">
            <v>C</v>
          </cell>
          <cell r="C4087" t="str">
            <v>Strength Test</v>
          </cell>
          <cell r="D4087" t="str">
            <v>Major Projects &amp; Programs</v>
          </cell>
          <cell r="E4087" t="str">
            <v>Kirk Johnson</v>
          </cell>
          <cell r="H4087" t="str">
            <v>Benjamin C. Campbell</v>
          </cell>
          <cell r="I4087" t="str">
            <v>Jennie Lieu</v>
          </cell>
          <cell r="J4087" t="str">
            <v>GT&amp;S</v>
          </cell>
          <cell r="L4087" t="str">
            <v>75</v>
          </cell>
          <cell r="M4087" t="str">
            <v>75N</v>
          </cell>
          <cell r="N4087" t="str">
            <v>Hydrostatic Testing</v>
          </cell>
          <cell r="O4087" t="str">
            <v>5762018</v>
          </cell>
        </row>
        <row r="4088">
          <cell r="B4088" t="str">
            <v>C</v>
          </cell>
          <cell r="C4088" t="str">
            <v>Strength Test</v>
          </cell>
          <cell r="D4088" t="str">
            <v>Major Projects &amp; Programs</v>
          </cell>
          <cell r="E4088" t="str">
            <v>Kirk Johnson</v>
          </cell>
          <cell r="H4088" t="str">
            <v>Benjamin C. Campbell</v>
          </cell>
          <cell r="I4088" t="str">
            <v>Jennie Lieu</v>
          </cell>
          <cell r="J4088" t="str">
            <v>GT&amp;S</v>
          </cell>
          <cell r="L4088" t="str">
            <v>75</v>
          </cell>
          <cell r="M4088" t="str">
            <v>75N</v>
          </cell>
          <cell r="N4088" t="str">
            <v>Hydrostatic Testing</v>
          </cell>
          <cell r="O4088" t="str">
            <v>5763781</v>
          </cell>
        </row>
        <row r="4089">
          <cell r="B4089" t="str">
            <v>C</v>
          </cell>
          <cell r="C4089" t="str">
            <v>Strength Test</v>
          </cell>
          <cell r="D4089" t="str">
            <v>Major Projects &amp; Programs</v>
          </cell>
          <cell r="E4089" t="str">
            <v>Kirk Johnson</v>
          </cell>
          <cell r="H4089" t="str">
            <v>Benjamin C. Campbell</v>
          </cell>
          <cell r="I4089" t="str">
            <v>Jennie Lieu</v>
          </cell>
          <cell r="J4089" t="str">
            <v>GT&amp;S</v>
          </cell>
          <cell r="L4089" t="str">
            <v>75</v>
          </cell>
          <cell r="M4089" t="str">
            <v>75N</v>
          </cell>
          <cell r="N4089" t="str">
            <v>Hydrostatic Testing</v>
          </cell>
          <cell r="O4089" t="str">
            <v>5763782</v>
          </cell>
        </row>
        <row r="4090">
          <cell r="B4090" t="str">
            <v>C</v>
          </cell>
          <cell r="C4090" t="str">
            <v>Strength Test</v>
          </cell>
          <cell r="D4090" t="str">
            <v>Major Projects &amp; Programs</v>
          </cell>
          <cell r="E4090" t="str">
            <v>Kirk Johnson</v>
          </cell>
          <cell r="H4090" t="str">
            <v>Benjamin C. Campbell</v>
          </cell>
          <cell r="I4090" t="str">
            <v>Jennie Lieu</v>
          </cell>
          <cell r="J4090" t="str">
            <v>GT&amp;S</v>
          </cell>
          <cell r="L4090" t="str">
            <v>75</v>
          </cell>
          <cell r="M4090" t="str">
            <v>75N</v>
          </cell>
          <cell r="N4090" t="str">
            <v>Hydrostatic Testing</v>
          </cell>
          <cell r="O4090" t="str">
            <v>5763802</v>
          </cell>
        </row>
        <row r="4091">
          <cell r="B4091" t="str">
            <v>C</v>
          </cell>
          <cell r="C4091" t="str">
            <v>Strength Test</v>
          </cell>
          <cell r="D4091" t="str">
            <v>Major Projects &amp; Programs</v>
          </cell>
          <cell r="E4091" t="str">
            <v>Kirk Johnson</v>
          </cell>
          <cell r="H4091" t="str">
            <v>Benjamin C. Campbell</v>
          </cell>
          <cell r="I4091" t="str">
            <v>Jennie Lieu</v>
          </cell>
          <cell r="J4091" t="str">
            <v>GT&amp;S</v>
          </cell>
          <cell r="L4091" t="str">
            <v>75</v>
          </cell>
          <cell r="M4091" t="str">
            <v>75N</v>
          </cell>
          <cell r="N4091" t="str">
            <v>Hydrostatic Testing</v>
          </cell>
          <cell r="O4091" t="str">
            <v>5763804</v>
          </cell>
        </row>
        <row r="4092">
          <cell r="B4092" t="str">
            <v>C</v>
          </cell>
          <cell r="C4092" t="str">
            <v>Strength Test</v>
          </cell>
          <cell r="D4092" t="str">
            <v>Major Projects &amp; Programs</v>
          </cell>
          <cell r="E4092" t="str">
            <v>Kirk Johnson</v>
          </cell>
          <cell r="H4092" t="str">
            <v>Benjamin C. Campbell</v>
          </cell>
          <cell r="I4092" t="str">
            <v>Jennie Lieu</v>
          </cell>
          <cell r="J4092" t="str">
            <v>GT&amp;S</v>
          </cell>
          <cell r="L4092" t="str">
            <v>75</v>
          </cell>
          <cell r="M4092" t="str">
            <v>75N</v>
          </cell>
          <cell r="N4092" t="str">
            <v>Hydrostatic Testing</v>
          </cell>
          <cell r="O4092" t="str">
            <v>5763885</v>
          </cell>
        </row>
        <row r="4093">
          <cell r="B4093" t="str">
            <v>C</v>
          </cell>
          <cell r="C4093" t="str">
            <v>Strength Test</v>
          </cell>
          <cell r="D4093" t="str">
            <v>Major Projects &amp; Programs</v>
          </cell>
          <cell r="E4093" t="str">
            <v>Kirk Johnson</v>
          </cell>
          <cell r="H4093" t="str">
            <v>Benjamin C. Campbell</v>
          </cell>
          <cell r="I4093" t="str">
            <v>Jennie Lieu</v>
          </cell>
          <cell r="J4093" t="str">
            <v>GT&amp;S</v>
          </cell>
          <cell r="L4093" t="str">
            <v>75</v>
          </cell>
          <cell r="M4093" t="str">
            <v>75N</v>
          </cell>
          <cell r="N4093" t="str">
            <v>Hydrostatic Testing</v>
          </cell>
          <cell r="O4093" t="str">
            <v>5763899</v>
          </cell>
        </row>
        <row r="4094">
          <cell r="B4094" t="str">
            <v>C</v>
          </cell>
          <cell r="C4094" t="str">
            <v>Strength Test</v>
          </cell>
          <cell r="D4094" t="str">
            <v>Major Projects &amp; Programs</v>
          </cell>
          <cell r="E4094" t="str">
            <v>Kirk Johnson</v>
          </cell>
          <cell r="H4094" t="str">
            <v>Benjamin C. Campbell</v>
          </cell>
          <cell r="I4094" t="str">
            <v>Jennie Lieu</v>
          </cell>
          <cell r="J4094" t="str">
            <v>GT&amp;S</v>
          </cell>
          <cell r="L4094" t="str">
            <v>75</v>
          </cell>
          <cell r="M4094" t="str">
            <v>75N</v>
          </cell>
          <cell r="N4094" t="str">
            <v>Hydrostatic Testing</v>
          </cell>
          <cell r="O4094" t="str">
            <v>5764268</v>
          </cell>
        </row>
        <row r="4095">
          <cell r="B4095" t="str">
            <v>C</v>
          </cell>
          <cell r="C4095" t="str">
            <v>Strength Test</v>
          </cell>
          <cell r="D4095" t="str">
            <v>Major Projects &amp; Programs</v>
          </cell>
          <cell r="E4095" t="str">
            <v>Kirk Johnson</v>
          </cell>
          <cell r="H4095" t="str">
            <v>Benjamin C. Campbell</v>
          </cell>
          <cell r="I4095" t="str">
            <v>Jennie Lieu</v>
          </cell>
          <cell r="J4095" t="str">
            <v>GT&amp;S</v>
          </cell>
          <cell r="L4095" t="str">
            <v>75</v>
          </cell>
          <cell r="M4095" t="str">
            <v>75N</v>
          </cell>
          <cell r="N4095" t="str">
            <v>Hydrostatic Testing</v>
          </cell>
          <cell r="O4095" t="str">
            <v>5764342</v>
          </cell>
        </row>
        <row r="4096">
          <cell r="B4096" t="str">
            <v>C</v>
          </cell>
          <cell r="C4096" t="str">
            <v>Strength Test</v>
          </cell>
          <cell r="D4096" t="str">
            <v>Major Projects &amp; Programs</v>
          </cell>
          <cell r="E4096" t="str">
            <v>Kirk Johnson</v>
          </cell>
          <cell r="H4096" t="str">
            <v>Benjamin C. Campbell</v>
          </cell>
          <cell r="I4096" t="str">
            <v>Jennie Lieu</v>
          </cell>
          <cell r="J4096" t="str">
            <v>GT&amp;S</v>
          </cell>
          <cell r="L4096" t="str">
            <v>75</v>
          </cell>
          <cell r="M4096" t="str">
            <v>75N</v>
          </cell>
          <cell r="N4096" t="str">
            <v>Hydrostatic Testing</v>
          </cell>
          <cell r="O4096" t="str">
            <v>5765821</v>
          </cell>
        </row>
        <row r="4097">
          <cell r="B4097" t="str">
            <v>C</v>
          </cell>
          <cell r="C4097" t="str">
            <v>Strength Test</v>
          </cell>
          <cell r="D4097" t="str">
            <v>Major Projects &amp; Programs</v>
          </cell>
          <cell r="E4097" t="str">
            <v>Kirk Johnson</v>
          </cell>
          <cell r="H4097" t="str">
            <v>Benjamin C. Campbell</v>
          </cell>
          <cell r="I4097" t="str">
            <v>Jennie Lieu</v>
          </cell>
          <cell r="J4097" t="str">
            <v>GT&amp;S</v>
          </cell>
          <cell r="L4097" t="str">
            <v>75</v>
          </cell>
          <cell r="M4097" t="str">
            <v>75N</v>
          </cell>
          <cell r="N4097" t="str">
            <v>Hydrostatic Testing</v>
          </cell>
          <cell r="O4097" t="str">
            <v>5766399</v>
          </cell>
        </row>
        <row r="4098">
          <cell r="B4098" t="str">
            <v>C</v>
          </cell>
          <cell r="C4098" t="str">
            <v>Strength Test</v>
          </cell>
          <cell r="D4098" t="str">
            <v>Major Projects &amp; Programs</v>
          </cell>
          <cell r="E4098" t="str">
            <v>Kirk Johnson</v>
          </cell>
          <cell r="H4098" t="str">
            <v>Benjamin C. Campbell</v>
          </cell>
          <cell r="I4098" t="str">
            <v>Jennie Lieu</v>
          </cell>
          <cell r="J4098" t="str">
            <v>GT&amp;S</v>
          </cell>
          <cell r="L4098" t="str">
            <v>75</v>
          </cell>
          <cell r="M4098" t="str">
            <v>75N</v>
          </cell>
          <cell r="N4098" t="str">
            <v>Hydrostatic Testing</v>
          </cell>
          <cell r="O4098" t="str">
            <v>5766401</v>
          </cell>
        </row>
        <row r="4099">
          <cell r="B4099" t="str">
            <v>C</v>
          </cell>
          <cell r="C4099" t="str">
            <v>Strength Test</v>
          </cell>
          <cell r="D4099" t="str">
            <v>Major Projects &amp; Programs</v>
          </cell>
          <cell r="E4099" t="str">
            <v>Kirk Johnson</v>
          </cell>
          <cell r="H4099" t="str">
            <v>Benjamin C. Campbell</v>
          </cell>
          <cell r="I4099" t="str">
            <v>Jennie Lieu</v>
          </cell>
          <cell r="J4099" t="str">
            <v>GT&amp;S</v>
          </cell>
          <cell r="L4099" t="str">
            <v>75</v>
          </cell>
          <cell r="M4099" t="str">
            <v>75N</v>
          </cell>
          <cell r="N4099" t="str">
            <v>Hydrostatic Testing</v>
          </cell>
          <cell r="O4099" t="str">
            <v>5766402</v>
          </cell>
        </row>
        <row r="4100">
          <cell r="B4100" t="str">
            <v>C</v>
          </cell>
          <cell r="C4100" t="str">
            <v>Strength Test</v>
          </cell>
          <cell r="D4100" t="str">
            <v>Major Projects &amp; Programs</v>
          </cell>
          <cell r="E4100" t="str">
            <v>Kirk Johnson</v>
          </cell>
          <cell r="H4100" t="str">
            <v>Benjamin C. Campbell</v>
          </cell>
          <cell r="I4100" t="str">
            <v>Jennie Lieu</v>
          </cell>
          <cell r="J4100" t="str">
            <v>GT&amp;S</v>
          </cell>
          <cell r="L4100" t="str">
            <v>75</v>
          </cell>
          <cell r="M4100" t="str">
            <v>75N</v>
          </cell>
          <cell r="N4100" t="str">
            <v>Hydrostatic Testing</v>
          </cell>
          <cell r="O4100" t="str">
            <v>5766403</v>
          </cell>
        </row>
        <row r="4101">
          <cell r="B4101" t="str">
            <v>C</v>
          </cell>
          <cell r="C4101" t="str">
            <v>Strength Test</v>
          </cell>
          <cell r="D4101" t="str">
            <v>Major Projects &amp; Programs</v>
          </cell>
          <cell r="E4101" t="str">
            <v>Kirk Johnson</v>
          </cell>
          <cell r="H4101" t="str">
            <v>Benjamin C. Campbell</v>
          </cell>
          <cell r="I4101" t="str">
            <v>Jennie Lieu</v>
          </cell>
          <cell r="J4101" t="str">
            <v>GT&amp;S</v>
          </cell>
          <cell r="L4101" t="str">
            <v>75</v>
          </cell>
          <cell r="M4101" t="str">
            <v>75N</v>
          </cell>
          <cell r="N4101" t="str">
            <v>Hydrostatic Testing</v>
          </cell>
          <cell r="O4101" t="str">
            <v>5766404</v>
          </cell>
        </row>
        <row r="4102">
          <cell r="B4102" t="str">
            <v>C</v>
          </cell>
          <cell r="C4102" t="str">
            <v>Strength Test</v>
          </cell>
          <cell r="D4102" t="str">
            <v>Major Projects &amp; Programs</v>
          </cell>
          <cell r="E4102" t="str">
            <v>Kirk Johnson</v>
          </cell>
          <cell r="H4102" t="str">
            <v>Benjamin C. Campbell</v>
          </cell>
          <cell r="I4102" t="str">
            <v>Jennie Lieu</v>
          </cell>
          <cell r="J4102" t="str">
            <v>GT&amp;S</v>
          </cell>
          <cell r="L4102" t="str">
            <v>75</v>
          </cell>
          <cell r="M4102" t="str">
            <v>75N</v>
          </cell>
          <cell r="N4102" t="str">
            <v>Hydrostatic Testing</v>
          </cell>
          <cell r="O4102" t="str">
            <v>5766405</v>
          </cell>
        </row>
        <row r="4103">
          <cell r="B4103" t="str">
            <v>C</v>
          </cell>
          <cell r="C4103" t="str">
            <v>Strength Test</v>
          </cell>
          <cell r="D4103" t="str">
            <v>Major Projects &amp; Programs</v>
          </cell>
          <cell r="E4103" t="str">
            <v>Kirk Johnson</v>
          </cell>
          <cell r="H4103" t="str">
            <v>Benjamin C. Campbell</v>
          </cell>
          <cell r="I4103" t="str">
            <v>Jennie Lieu</v>
          </cell>
          <cell r="J4103" t="str">
            <v>GT&amp;S</v>
          </cell>
          <cell r="L4103" t="str">
            <v>75</v>
          </cell>
          <cell r="M4103" t="str">
            <v>75N</v>
          </cell>
          <cell r="N4103" t="str">
            <v>Hydrostatic Testing</v>
          </cell>
          <cell r="O4103" t="str">
            <v>5766406</v>
          </cell>
        </row>
        <row r="4104">
          <cell r="B4104" t="str">
            <v>C</v>
          </cell>
          <cell r="C4104" t="str">
            <v>Strength Test</v>
          </cell>
          <cell r="D4104" t="str">
            <v>Major Projects &amp; Programs</v>
          </cell>
          <cell r="E4104" t="str">
            <v>Kirk Johnson</v>
          </cell>
          <cell r="H4104" t="str">
            <v>Benjamin C. Campbell</v>
          </cell>
          <cell r="I4104" t="str">
            <v>Jennie Lieu</v>
          </cell>
          <cell r="J4104" t="str">
            <v>GT&amp;S</v>
          </cell>
          <cell r="L4104" t="str">
            <v>75</v>
          </cell>
          <cell r="M4104" t="str">
            <v>75N</v>
          </cell>
          <cell r="N4104" t="str">
            <v>Hydrostatic Testing</v>
          </cell>
          <cell r="O4104" t="str">
            <v>5766407</v>
          </cell>
        </row>
        <row r="4105">
          <cell r="B4105" t="str">
            <v>C</v>
          </cell>
          <cell r="C4105" t="str">
            <v>Strength Test</v>
          </cell>
          <cell r="D4105" t="str">
            <v>Major Projects &amp; Programs</v>
          </cell>
          <cell r="E4105" t="str">
            <v>Kirk Johnson</v>
          </cell>
          <cell r="H4105" t="str">
            <v>Benjamin C. Campbell</v>
          </cell>
          <cell r="I4105" t="str">
            <v>Jennie Lieu</v>
          </cell>
          <cell r="J4105" t="str">
            <v>GT&amp;S</v>
          </cell>
          <cell r="L4105" t="str">
            <v>75</v>
          </cell>
          <cell r="M4105" t="str">
            <v>75N</v>
          </cell>
          <cell r="N4105" t="str">
            <v>Hydrostatic Testing</v>
          </cell>
          <cell r="O4105" t="str">
            <v>5766408</v>
          </cell>
        </row>
        <row r="4106">
          <cell r="B4106" t="str">
            <v>C</v>
          </cell>
          <cell r="C4106" t="str">
            <v>Strength Test</v>
          </cell>
          <cell r="D4106" t="str">
            <v>Major Projects &amp; Programs</v>
          </cell>
          <cell r="E4106" t="str">
            <v>Kirk Johnson</v>
          </cell>
          <cell r="H4106" t="str">
            <v>Benjamin C. Campbell</v>
          </cell>
          <cell r="I4106" t="str">
            <v>Jennie Lieu</v>
          </cell>
          <cell r="J4106" t="str">
            <v>GT&amp;S</v>
          </cell>
          <cell r="L4106" t="str">
            <v>75</v>
          </cell>
          <cell r="M4106" t="str">
            <v>75N</v>
          </cell>
          <cell r="N4106" t="str">
            <v>Hydrostatic Testing</v>
          </cell>
          <cell r="O4106" t="str">
            <v>5766409</v>
          </cell>
        </row>
        <row r="4107">
          <cell r="B4107" t="str">
            <v>C</v>
          </cell>
          <cell r="C4107" t="str">
            <v>Strength Test</v>
          </cell>
          <cell r="D4107" t="str">
            <v>Major Projects &amp; Programs</v>
          </cell>
          <cell r="E4107" t="str">
            <v>Kirk Johnson</v>
          </cell>
          <cell r="H4107" t="str">
            <v>Benjamin C. Campbell</v>
          </cell>
          <cell r="I4107" t="str">
            <v>Jennie Lieu</v>
          </cell>
          <cell r="J4107" t="str">
            <v>GT&amp;S</v>
          </cell>
          <cell r="L4107" t="str">
            <v>75</v>
          </cell>
          <cell r="M4107" t="str">
            <v>75N</v>
          </cell>
          <cell r="N4107" t="str">
            <v>Hydrostatic Testing</v>
          </cell>
          <cell r="O4107" t="str">
            <v>5766410</v>
          </cell>
        </row>
        <row r="4108">
          <cell r="B4108" t="str">
            <v>C</v>
          </cell>
          <cell r="C4108" t="str">
            <v>Strength Test</v>
          </cell>
          <cell r="D4108" t="str">
            <v>Major Projects &amp; Programs</v>
          </cell>
          <cell r="E4108" t="str">
            <v>Kirk Johnson</v>
          </cell>
          <cell r="H4108" t="str">
            <v>Benjamin C. Campbell</v>
          </cell>
          <cell r="I4108" t="str">
            <v>Jennie Lieu</v>
          </cell>
          <cell r="J4108" t="str">
            <v>GT&amp;S</v>
          </cell>
          <cell r="L4108" t="str">
            <v>75</v>
          </cell>
          <cell r="M4108" t="str">
            <v>75N</v>
          </cell>
          <cell r="N4108" t="str">
            <v>Hydrostatic Testing</v>
          </cell>
          <cell r="O4108" t="str">
            <v>5766411</v>
          </cell>
        </row>
        <row r="4109">
          <cell r="B4109" t="str">
            <v>C</v>
          </cell>
          <cell r="C4109" t="str">
            <v>Strength Test</v>
          </cell>
          <cell r="D4109" t="str">
            <v>Major Projects &amp; Programs</v>
          </cell>
          <cell r="E4109" t="str">
            <v>Kirk Johnson</v>
          </cell>
          <cell r="H4109" t="str">
            <v>Benjamin C. Campbell</v>
          </cell>
          <cell r="I4109" t="str">
            <v>Jennie Lieu</v>
          </cell>
          <cell r="J4109" t="str">
            <v>GT&amp;S</v>
          </cell>
          <cell r="L4109" t="str">
            <v>75</v>
          </cell>
          <cell r="M4109" t="str">
            <v>75N</v>
          </cell>
          <cell r="N4109" t="str">
            <v>Hydrostatic Testing</v>
          </cell>
          <cell r="O4109" t="str">
            <v>5766412</v>
          </cell>
        </row>
        <row r="4110">
          <cell r="B4110" t="str">
            <v>C</v>
          </cell>
          <cell r="C4110" t="str">
            <v>Strength Test</v>
          </cell>
          <cell r="D4110" t="str">
            <v>Major Projects &amp; Programs</v>
          </cell>
          <cell r="E4110" t="str">
            <v>Kirk Johnson</v>
          </cell>
          <cell r="H4110" t="str">
            <v>Benjamin C. Campbell</v>
          </cell>
          <cell r="I4110" t="str">
            <v>Jennie Lieu</v>
          </cell>
          <cell r="J4110" t="str">
            <v>GT&amp;S</v>
          </cell>
          <cell r="L4110" t="str">
            <v>75</v>
          </cell>
          <cell r="M4110" t="str">
            <v>75N</v>
          </cell>
          <cell r="N4110" t="str">
            <v>Hydrostatic Testing</v>
          </cell>
          <cell r="O4110" t="str">
            <v>5766413</v>
          </cell>
        </row>
        <row r="4111">
          <cell r="B4111" t="str">
            <v>C</v>
          </cell>
          <cell r="C4111" t="str">
            <v>Strength Test</v>
          </cell>
          <cell r="D4111" t="str">
            <v>Major Projects &amp; Programs</v>
          </cell>
          <cell r="E4111" t="str">
            <v>Kirk Johnson</v>
          </cell>
          <cell r="H4111" t="str">
            <v>Benjamin C. Campbell</v>
          </cell>
          <cell r="I4111" t="str">
            <v>Jennie Lieu</v>
          </cell>
          <cell r="J4111" t="str">
            <v>GT&amp;S</v>
          </cell>
          <cell r="L4111" t="str">
            <v>75</v>
          </cell>
          <cell r="M4111" t="str">
            <v>75N</v>
          </cell>
          <cell r="N4111" t="str">
            <v>Hydrostatic Testing</v>
          </cell>
          <cell r="O4111" t="str">
            <v>5766414</v>
          </cell>
        </row>
        <row r="4112">
          <cell r="B4112" t="str">
            <v>C</v>
          </cell>
          <cell r="C4112" t="str">
            <v>Strength Test</v>
          </cell>
          <cell r="D4112" t="str">
            <v>Major Projects &amp; Programs</v>
          </cell>
          <cell r="E4112" t="str">
            <v>Kirk Johnson</v>
          </cell>
          <cell r="H4112" t="str">
            <v>Benjamin C. Campbell</v>
          </cell>
          <cell r="I4112" t="str">
            <v>Jennie Lieu</v>
          </cell>
          <cell r="J4112" t="str">
            <v>GT&amp;S</v>
          </cell>
          <cell r="L4112" t="str">
            <v>75</v>
          </cell>
          <cell r="M4112" t="str">
            <v>75N</v>
          </cell>
          <cell r="N4112" t="str">
            <v>Hydrostatic Testing</v>
          </cell>
          <cell r="O4112" t="str">
            <v>5766415</v>
          </cell>
        </row>
        <row r="4113">
          <cell r="B4113" t="str">
            <v>C</v>
          </cell>
          <cell r="C4113" t="str">
            <v>Strength Test</v>
          </cell>
          <cell r="D4113" t="str">
            <v>Major Projects &amp; Programs</v>
          </cell>
          <cell r="E4113" t="str">
            <v>Kirk Johnson</v>
          </cell>
          <cell r="H4113" t="str">
            <v>Benjamin C. Campbell</v>
          </cell>
          <cell r="I4113" t="str">
            <v>Jennie Lieu</v>
          </cell>
          <cell r="J4113" t="str">
            <v>GT&amp;S</v>
          </cell>
          <cell r="L4113" t="str">
            <v>75</v>
          </cell>
          <cell r="M4113" t="str">
            <v>75N</v>
          </cell>
          <cell r="N4113" t="str">
            <v>Hydrostatic Testing</v>
          </cell>
          <cell r="O4113" t="str">
            <v>5766451</v>
          </cell>
        </row>
        <row r="4114">
          <cell r="B4114" t="str">
            <v>C</v>
          </cell>
          <cell r="C4114" t="str">
            <v>Strength Test</v>
          </cell>
          <cell r="D4114" t="str">
            <v>Major Projects &amp; Programs</v>
          </cell>
          <cell r="E4114" t="str">
            <v>Kirk Johnson</v>
          </cell>
          <cell r="H4114" t="str">
            <v>Benjamin C. Campbell</v>
          </cell>
          <cell r="I4114" t="str">
            <v>Jennie Lieu</v>
          </cell>
          <cell r="J4114" t="str">
            <v>GT&amp;S</v>
          </cell>
          <cell r="L4114" t="str">
            <v>75</v>
          </cell>
          <cell r="M4114" t="str">
            <v>75N</v>
          </cell>
          <cell r="N4114" t="str">
            <v>Hydrostatic Testing</v>
          </cell>
          <cell r="O4114" t="str">
            <v>5766452</v>
          </cell>
        </row>
        <row r="4115">
          <cell r="B4115" t="str">
            <v>C</v>
          </cell>
          <cell r="C4115" t="str">
            <v>Strength Test</v>
          </cell>
          <cell r="D4115" t="str">
            <v>Major Projects &amp; Programs</v>
          </cell>
          <cell r="E4115" t="str">
            <v>Kirk Johnson</v>
          </cell>
          <cell r="H4115" t="str">
            <v>Benjamin C. Campbell</v>
          </cell>
          <cell r="I4115" t="str">
            <v>Jennie Lieu</v>
          </cell>
          <cell r="J4115" t="str">
            <v>GT&amp;S</v>
          </cell>
          <cell r="L4115" t="str">
            <v>75</v>
          </cell>
          <cell r="M4115" t="str">
            <v>75N</v>
          </cell>
          <cell r="N4115" t="str">
            <v>Hydrostatic Testing</v>
          </cell>
          <cell r="O4115" t="str">
            <v>5766453</v>
          </cell>
        </row>
        <row r="4116">
          <cell r="B4116" t="str">
            <v>C</v>
          </cell>
          <cell r="C4116" t="str">
            <v>Strength Test</v>
          </cell>
          <cell r="D4116" t="str">
            <v>Major Projects &amp; Programs</v>
          </cell>
          <cell r="E4116" t="str">
            <v>Kirk Johnson</v>
          </cell>
          <cell r="H4116" t="str">
            <v>Benjamin C. Campbell</v>
          </cell>
          <cell r="I4116" t="str">
            <v>Jennie Lieu</v>
          </cell>
          <cell r="J4116" t="str">
            <v>GT&amp;S</v>
          </cell>
          <cell r="L4116" t="str">
            <v>75</v>
          </cell>
          <cell r="M4116" t="str">
            <v>75N</v>
          </cell>
          <cell r="N4116" t="str">
            <v>Hydrostatic Testing</v>
          </cell>
          <cell r="O4116" t="str">
            <v>5766478</v>
          </cell>
        </row>
        <row r="4117">
          <cell r="B4117" t="str">
            <v>C</v>
          </cell>
          <cell r="C4117" t="str">
            <v>Strength Test</v>
          </cell>
          <cell r="D4117" t="str">
            <v>Major Projects &amp; Programs</v>
          </cell>
          <cell r="E4117" t="str">
            <v>Kirk Johnson</v>
          </cell>
          <cell r="H4117" t="str">
            <v>Benjamin C. Campbell</v>
          </cell>
          <cell r="I4117" t="str">
            <v>Jennie Lieu</v>
          </cell>
          <cell r="J4117" t="str">
            <v>GT&amp;S</v>
          </cell>
          <cell r="L4117" t="str">
            <v>75</v>
          </cell>
          <cell r="M4117" t="str">
            <v>75N</v>
          </cell>
          <cell r="N4117" t="str">
            <v>Hydrostatic Testing</v>
          </cell>
          <cell r="O4117" t="str">
            <v>5766479</v>
          </cell>
        </row>
        <row r="4118">
          <cell r="B4118" t="str">
            <v>C</v>
          </cell>
          <cell r="C4118" t="str">
            <v>Strength Test</v>
          </cell>
          <cell r="D4118" t="str">
            <v>Major Projects &amp; Programs</v>
          </cell>
          <cell r="E4118" t="str">
            <v>Kirk Johnson</v>
          </cell>
          <cell r="H4118" t="str">
            <v>Benjamin C. Campbell</v>
          </cell>
          <cell r="I4118" t="str">
            <v>Jennie Lieu</v>
          </cell>
          <cell r="J4118" t="str">
            <v>GT&amp;S</v>
          </cell>
          <cell r="L4118" t="str">
            <v>75</v>
          </cell>
          <cell r="M4118" t="str">
            <v>75N</v>
          </cell>
          <cell r="N4118" t="str">
            <v>Hydrostatic Testing</v>
          </cell>
          <cell r="O4118" t="str">
            <v>5766480</v>
          </cell>
        </row>
        <row r="4119">
          <cell r="B4119" t="str">
            <v>C</v>
          </cell>
          <cell r="C4119" t="str">
            <v>Strength Test</v>
          </cell>
          <cell r="D4119" t="str">
            <v>Major Projects &amp; Programs</v>
          </cell>
          <cell r="E4119" t="str">
            <v>Kirk Johnson</v>
          </cell>
          <cell r="H4119" t="str">
            <v>Benjamin C. Campbell</v>
          </cell>
          <cell r="I4119" t="str">
            <v>Jennie Lieu</v>
          </cell>
          <cell r="J4119" t="str">
            <v>GT&amp;S</v>
          </cell>
          <cell r="L4119" t="str">
            <v>75</v>
          </cell>
          <cell r="M4119" t="str">
            <v>75N</v>
          </cell>
          <cell r="N4119" t="str">
            <v>Hydrostatic Testing</v>
          </cell>
          <cell r="O4119" t="str">
            <v>5766481</v>
          </cell>
        </row>
        <row r="4120">
          <cell r="B4120" t="str">
            <v>C</v>
          </cell>
          <cell r="C4120" t="str">
            <v>Strength Test</v>
          </cell>
          <cell r="D4120" t="str">
            <v>Major Projects &amp; Programs</v>
          </cell>
          <cell r="E4120" t="str">
            <v>Kirk Johnson</v>
          </cell>
          <cell r="H4120" t="str">
            <v>Benjamin C. Campbell</v>
          </cell>
          <cell r="I4120" t="str">
            <v>Jennie Lieu</v>
          </cell>
          <cell r="J4120" t="str">
            <v>GT&amp;S</v>
          </cell>
          <cell r="L4120" t="str">
            <v>75</v>
          </cell>
          <cell r="M4120" t="str">
            <v>75N</v>
          </cell>
          <cell r="N4120" t="str">
            <v>Hydrostatic Testing</v>
          </cell>
          <cell r="O4120" t="str">
            <v>5766482</v>
          </cell>
        </row>
        <row r="4121">
          <cell r="B4121" t="str">
            <v>C</v>
          </cell>
          <cell r="C4121" t="str">
            <v>Strength Test</v>
          </cell>
          <cell r="D4121" t="str">
            <v>Major Projects &amp; Programs</v>
          </cell>
          <cell r="E4121" t="str">
            <v>Kirk Johnson</v>
          </cell>
          <cell r="H4121" t="str">
            <v>Benjamin C. Campbell</v>
          </cell>
          <cell r="I4121" t="str">
            <v>Jennie Lieu</v>
          </cell>
          <cell r="J4121" t="str">
            <v>GT&amp;S</v>
          </cell>
          <cell r="L4121" t="str">
            <v>75</v>
          </cell>
          <cell r="M4121" t="str">
            <v>75N</v>
          </cell>
          <cell r="N4121" t="str">
            <v>Hydrostatic Testing</v>
          </cell>
          <cell r="O4121" t="str">
            <v>5766483</v>
          </cell>
        </row>
        <row r="4122">
          <cell r="B4122" t="str">
            <v>C</v>
          </cell>
          <cell r="C4122" t="str">
            <v>Strength Test</v>
          </cell>
          <cell r="D4122" t="str">
            <v>Major Projects &amp; Programs</v>
          </cell>
          <cell r="E4122" t="str">
            <v>Kirk Johnson</v>
          </cell>
          <cell r="H4122" t="str">
            <v>Benjamin C. Campbell</v>
          </cell>
          <cell r="I4122" t="str">
            <v>Jennie Lieu</v>
          </cell>
          <cell r="J4122" t="str">
            <v>GT&amp;S</v>
          </cell>
          <cell r="L4122" t="str">
            <v>75</v>
          </cell>
          <cell r="M4122" t="str">
            <v>75N</v>
          </cell>
          <cell r="N4122" t="str">
            <v>Hydrostatic Testing</v>
          </cell>
          <cell r="O4122" t="str">
            <v>5766484</v>
          </cell>
        </row>
        <row r="4123">
          <cell r="B4123" t="str">
            <v>C</v>
          </cell>
          <cell r="C4123" t="str">
            <v>Strength Test</v>
          </cell>
          <cell r="D4123" t="str">
            <v>Major Projects &amp; Programs</v>
          </cell>
          <cell r="E4123" t="str">
            <v>Kirk Johnson</v>
          </cell>
          <cell r="H4123" t="str">
            <v>Benjamin C. Campbell</v>
          </cell>
          <cell r="I4123" t="str">
            <v>Jennie Lieu</v>
          </cell>
          <cell r="J4123" t="str">
            <v>GT&amp;S</v>
          </cell>
          <cell r="L4123" t="str">
            <v>75</v>
          </cell>
          <cell r="M4123" t="str">
            <v>75N</v>
          </cell>
          <cell r="N4123" t="str">
            <v>Hydrostatic Testing</v>
          </cell>
          <cell r="O4123" t="str">
            <v>5766485</v>
          </cell>
        </row>
        <row r="4124">
          <cell r="B4124" t="str">
            <v>C</v>
          </cell>
          <cell r="C4124" t="str">
            <v>Strength Test</v>
          </cell>
          <cell r="D4124" t="str">
            <v>Major Projects &amp; Programs</v>
          </cell>
          <cell r="E4124" t="str">
            <v>Kirk Johnson</v>
          </cell>
          <cell r="H4124" t="str">
            <v>Benjamin C. Campbell</v>
          </cell>
          <cell r="I4124" t="str">
            <v>Jennie Lieu</v>
          </cell>
          <cell r="J4124" t="str">
            <v>GT&amp;S</v>
          </cell>
          <cell r="L4124" t="str">
            <v>75</v>
          </cell>
          <cell r="M4124" t="str">
            <v>75N</v>
          </cell>
          <cell r="N4124" t="str">
            <v>Hydrostatic Testing</v>
          </cell>
          <cell r="O4124" t="str">
            <v>5767275</v>
          </cell>
        </row>
        <row r="4125">
          <cell r="B4125" t="str">
            <v>C</v>
          </cell>
          <cell r="C4125" t="str">
            <v>Strength Test</v>
          </cell>
          <cell r="D4125" t="str">
            <v>Major Projects &amp; Programs</v>
          </cell>
          <cell r="E4125" t="str">
            <v>Kirk Johnson</v>
          </cell>
          <cell r="H4125" t="str">
            <v>Benjamin C. Campbell</v>
          </cell>
          <cell r="I4125" t="str">
            <v>Jennie Lieu</v>
          </cell>
          <cell r="J4125" t="str">
            <v>GT&amp;S</v>
          </cell>
          <cell r="L4125" t="str">
            <v>75</v>
          </cell>
          <cell r="M4125" t="str">
            <v>75N</v>
          </cell>
          <cell r="N4125" t="str">
            <v>Hydrostatic Testing</v>
          </cell>
          <cell r="O4125" t="str">
            <v>5768192</v>
          </cell>
        </row>
        <row r="4126">
          <cell r="B4126" t="str">
            <v>C</v>
          </cell>
          <cell r="C4126" t="str">
            <v>Strength Test</v>
          </cell>
          <cell r="D4126" t="str">
            <v>Major Projects &amp; Programs</v>
          </cell>
          <cell r="E4126" t="str">
            <v>Kirk Johnson</v>
          </cell>
          <cell r="H4126" t="str">
            <v>Benjamin C. Campbell</v>
          </cell>
          <cell r="I4126" t="str">
            <v>Jennie Lieu</v>
          </cell>
          <cell r="J4126" t="str">
            <v>GT&amp;S</v>
          </cell>
          <cell r="L4126" t="str">
            <v>75</v>
          </cell>
          <cell r="M4126" t="str">
            <v>75N</v>
          </cell>
          <cell r="N4126" t="str">
            <v>Hydrostatic Testing</v>
          </cell>
          <cell r="O4126" t="str">
            <v>5768658</v>
          </cell>
        </row>
        <row r="4127">
          <cell r="B4127" t="str">
            <v>C</v>
          </cell>
          <cell r="C4127" t="str">
            <v>Strength Test</v>
          </cell>
          <cell r="D4127" t="str">
            <v>Major Projects &amp; Programs</v>
          </cell>
          <cell r="E4127" t="str">
            <v>Kirk Johnson</v>
          </cell>
          <cell r="H4127" t="str">
            <v>Benjamin C. Campbell</v>
          </cell>
          <cell r="I4127" t="str">
            <v>Jennie Lieu</v>
          </cell>
          <cell r="J4127" t="str">
            <v>GT&amp;S</v>
          </cell>
          <cell r="L4127" t="str">
            <v>75</v>
          </cell>
          <cell r="M4127" t="str">
            <v>75N</v>
          </cell>
          <cell r="N4127" t="str">
            <v>Hydrostatic Testing</v>
          </cell>
          <cell r="O4127" t="str">
            <v>5768678</v>
          </cell>
        </row>
        <row r="4128">
          <cell r="B4128" t="str">
            <v>C</v>
          </cell>
          <cell r="C4128" t="str">
            <v>Strength Test</v>
          </cell>
          <cell r="D4128" t="str">
            <v>Major Projects &amp; Programs</v>
          </cell>
          <cell r="E4128" t="str">
            <v>Kirk Johnson</v>
          </cell>
          <cell r="H4128" t="str">
            <v>Benjamin C. Campbell</v>
          </cell>
          <cell r="I4128" t="str">
            <v>Jennie Lieu</v>
          </cell>
          <cell r="J4128" t="str">
            <v>GT&amp;S</v>
          </cell>
          <cell r="L4128" t="str">
            <v>75</v>
          </cell>
          <cell r="M4128" t="str">
            <v>75N</v>
          </cell>
          <cell r="N4128" t="str">
            <v>Hydrostatic Testing</v>
          </cell>
          <cell r="O4128" t="str">
            <v>5770344</v>
          </cell>
        </row>
        <row r="4129">
          <cell r="B4129" t="str">
            <v>C</v>
          </cell>
          <cell r="C4129" t="str">
            <v>Strength Test</v>
          </cell>
          <cell r="D4129" t="str">
            <v>Major Projects &amp; Programs</v>
          </cell>
          <cell r="E4129" t="str">
            <v>Kirk Johnson</v>
          </cell>
          <cell r="H4129" t="str">
            <v>Benjamin C. Campbell</v>
          </cell>
          <cell r="I4129" t="str">
            <v>Jennie Lieu</v>
          </cell>
          <cell r="J4129" t="str">
            <v>GT&amp;S</v>
          </cell>
          <cell r="L4129" t="str">
            <v>75</v>
          </cell>
          <cell r="M4129" t="str">
            <v>75N</v>
          </cell>
          <cell r="N4129" t="str">
            <v>Hydrostatic Testing</v>
          </cell>
          <cell r="O4129" t="str">
            <v>5770759</v>
          </cell>
        </row>
        <row r="4130">
          <cell r="B4130" t="str">
            <v>C</v>
          </cell>
          <cell r="C4130" t="str">
            <v>Strength Test</v>
          </cell>
          <cell r="D4130" t="str">
            <v>Major Projects &amp; Programs</v>
          </cell>
          <cell r="E4130" t="str">
            <v>Kirk Johnson</v>
          </cell>
          <cell r="H4130" t="str">
            <v>Benjamin C. Campbell</v>
          </cell>
          <cell r="I4130" t="str">
            <v>Jennie Lieu</v>
          </cell>
          <cell r="J4130" t="str">
            <v>GT&amp;S</v>
          </cell>
          <cell r="L4130" t="str">
            <v>75</v>
          </cell>
          <cell r="M4130" t="str">
            <v>75N</v>
          </cell>
          <cell r="N4130" t="str">
            <v>Hydrostatic Testing</v>
          </cell>
          <cell r="O4130" t="str">
            <v>5771031</v>
          </cell>
        </row>
        <row r="4131">
          <cell r="B4131" t="str">
            <v>C</v>
          </cell>
          <cell r="C4131" t="str">
            <v>Strength Test</v>
          </cell>
          <cell r="D4131" t="str">
            <v>Major Projects &amp; Programs</v>
          </cell>
          <cell r="E4131" t="str">
            <v>Kirk Johnson</v>
          </cell>
          <cell r="H4131" t="str">
            <v>Benjamin C. Campbell</v>
          </cell>
          <cell r="I4131" t="str">
            <v>Jennie Lieu</v>
          </cell>
          <cell r="J4131" t="str">
            <v>GT&amp;S</v>
          </cell>
          <cell r="L4131" t="str">
            <v>75</v>
          </cell>
          <cell r="M4131" t="str">
            <v>75N</v>
          </cell>
          <cell r="N4131" t="str">
            <v>Hydrostatic Testing</v>
          </cell>
          <cell r="O4131" t="str">
            <v>5771099</v>
          </cell>
        </row>
        <row r="4132">
          <cell r="B4132" t="str">
            <v>C</v>
          </cell>
          <cell r="C4132" t="str">
            <v>Strength Test</v>
          </cell>
          <cell r="D4132" t="str">
            <v>Major Projects &amp; Programs</v>
          </cell>
          <cell r="E4132" t="str">
            <v>Kirk Johnson</v>
          </cell>
          <cell r="H4132" t="str">
            <v>Benjamin C. Campbell</v>
          </cell>
          <cell r="I4132" t="str">
            <v>Jennie Lieu</v>
          </cell>
          <cell r="J4132" t="str">
            <v>GT&amp;S</v>
          </cell>
          <cell r="L4132" t="str">
            <v>75</v>
          </cell>
          <cell r="M4132" t="str">
            <v>75N</v>
          </cell>
          <cell r="N4132" t="str">
            <v>Hydrostatic Testing</v>
          </cell>
          <cell r="O4132" t="str">
            <v>5771262</v>
          </cell>
        </row>
        <row r="4133">
          <cell r="B4133" t="str">
            <v>C</v>
          </cell>
          <cell r="C4133" t="str">
            <v>Strength Test</v>
          </cell>
          <cell r="D4133" t="str">
            <v>Major Projects &amp; Programs</v>
          </cell>
          <cell r="E4133" t="str">
            <v>Kirk Johnson</v>
          </cell>
          <cell r="H4133" t="str">
            <v>Benjamin C. Campbell</v>
          </cell>
          <cell r="I4133" t="str">
            <v>Jennie Lieu</v>
          </cell>
          <cell r="J4133" t="str">
            <v>GT&amp;S</v>
          </cell>
          <cell r="L4133" t="str">
            <v>75</v>
          </cell>
          <cell r="M4133" t="str">
            <v>75N</v>
          </cell>
          <cell r="N4133" t="str">
            <v>Hydrostatic Testing</v>
          </cell>
          <cell r="O4133" t="str">
            <v>5771263</v>
          </cell>
        </row>
        <row r="4134">
          <cell r="B4134" t="str">
            <v>C</v>
          </cell>
          <cell r="C4134" t="str">
            <v>Strength Test</v>
          </cell>
          <cell r="D4134" t="str">
            <v>Major Projects &amp; Programs</v>
          </cell>
          <cell r="E4134" t="str">
            <v>Kirk Johnson</v>
          </cell>
          <cell r="H4134" t="str">
            <v>Benjamin C. Campbell</v>
          </cell>
          <cell r="I4134" t="str">
            <v>Jennie Lieu</v>
          </cell>
          <cell r="J4134" t="str">
            <v>GT&amp;S</v>
          </cell>
          <cell r="L4134" t="str">
            <v>75</v>
          </cell>
          <cell r="M4134" t="str">
            <v>75N</v>
          </cell>
          <cell r="N4134" t="str">
            <v>Hydrostatic Testing</v>
          </cell>
          <cell r="O4134" t="str">
            <v>5771304</v>
          </cell>
        </row>
        <row r="4135">
          <cell r="B4135" t="str">
            <v>C</v>
          </cell>
          <cell r="C4135" t="str">
            <v>Strength Test</v>
          </cell>
          <cell r="D4135" t="str">
            <v>Major Projects &amp; Programs</v>
          </cell>
          <cell r="E4135" t="str">
            <v>Kirk Johnson</v>
          </cell>
          <cell r="H4135" t="str">
            <v>Benjamin C. Campbell</v>
          </cell>
          <cell r="I4135" t="str">
            <v>Jennie Lieu</v>
          </cell>
          <cell r="J4135" t="str">
            <v>GT&amp;S</v>
          </cell>
          <cell r="L4135" t="str">
            <v>75</v>
          </cell>
          <cell r="M4135" t="str">
            <v>75N</v>
          </cell>
          <cell r="N4135" t="str">
            <v>Hydrostatic Testing</v>
          </cell>
          <cell r="O4135" t="str">
            <v>5771305</v>
          </cell>
        </row>
        <row r="4136">
          <cell r="B4136" t="str">
            <v>C</v>
          </cell>
          <cell r="C4136" t="str">
            <v>Strength Test</v>
          </cell>
          <cell r="D4136" t="str">
            <v>Major Projects &amp; Programs</v>
          </cell>
          <cell r="E4136" t="str">
            <v>Kirk Johnson</v>
          </cell>
          <cell r="H4136" t="str">
            <v>Benjamin C. Campbell</v>
          </cell>
          <cell r="I4136" t="str">
            <v>Jennie Lieu</v>
          </cell>
          <cell r="J4136" t="str">
            <v>GT&amp;S</v>
          </cell>
          <cell r="L4136" t="str">
            <v>75</v>
          </cell>
          <cell r="M4136" t="str">
            <v>75N</v>
          </cell>
          <cell r="N4136" t="str">
            <v>Hydrostatic Testing</v>
          </cell>
          <cell r="O4136" t="str">
            <v>5771306</v>
          </cell>
        </row>
        <row r="4137">
          <cell r="B4137" t="str">
            <v>C</v>
          </cell>
          <cell r="C4137" t="str">
            <v>Strength Test</v>
          </cell>
          <cell r="D4137" t="str">
            <v>Major Projects &amp; Programs</v>
          </cell>
          <cell r="E4137" t="str">
            <v>Kirk Johnson</v>
          </cell>
          <cell r="H4137" t="str">
            <v>Benjamin C. Campbell</v>
          </cell>
          <cell r="I4137" t="str">
            <v>Jennie Lieu</v>
          </cell>
          <cell r="J4137" t="str">
            <v>GT&amp;S</v>
          </cell>
          <cell r="L4137" t="str">
            <v>75</v>
          </cell>
          <cell r="M4137" t="str">
            <v>75N</v>
          </cell>
          <cell r="N4137" t="str">
            <v>Hydrostatic Testing</v>
          </cell>
          <cell r="O4137" t="str">
            <v>5771307</v>
          </cell>
        </row>
        <row r="4138">
          <cell r="B4138" t="str">
            <v>C</v>
          </cell>
          <cell r="C4138" t="str">
            <v>Strength Test</v>
          </cell>
          <cell r="D4138" t="str">
            <v>Major Projects &amp; Programs</v>
          </cell>
          <cell r="E4138" t="str">
            <v>Kirk Johnson</v>
          </cell>
          <cell r="H4138" t="str">
            <v>Benjamin C. Campbell</v>
          </cell>
          <cell r="I4138" t="str">
            <v>Jennie Lieu</v>
          </cell>
          <cell r="J4138" t="str">
            <v>GT&amp;S</v>
          </cell>
          <cell r="L4138" t="str">
            <v>75</v>
          </cell>
          <cell r="M4138" t="str">
            <v>75N</v>
          </cell>
          <cell r="N4138" t="str">
            <v>Hydrostatic Testing</v>
          </cell>
          <cell r="O4138" t="str">
            <v>5771978</v>
          </cell>
        </row>
        <row r="4139">
          <cell r="B4139" t="str">
            <v>C</v>
          </cell>
          <cell r="C4139" t="str">
            <v>Strength Test</v>
          </cell>
          <cell r="D4139" t="str">
            <v>Major Projects &amp; Programs</v>
          </cell>
          <cell r="E4139" t="str">
            <v>Kirk Johnson</v>
          </cell>
          <cell r="H4139" t="str">
            <v>Benjamin C. Campbell</v>
          </cell>
          <cell r="I4139" t="str">
            <v>Jennie Lieu</v>
          </cell>
          <cell r="J4139" t="str">
            <v>GT&amp;S</v>
          </cell>
          <cell r="L4139" t="str">
            <v>75</v>
          </cell>
          <cell r="M4139" t="str">
            <v>75N</v>
          </cell>
          <cell r="N4139" t="str">
            <v>Hydrostatic Testing</v>
          </cell>
          <cell r="O4139" t="str">
            <v>5772118</v>
          </cell>
        </row>
        <row r="4140">
          <cell r="B4140" t="str">
            <v>C</v>
          </cell>
          <cell r="C4140" t="str">
            <v>Strength Test</v>
          </cell>
          <cell r="D4140" t="str">
            <v>Major Projects &amp; Programs</v>
          </cell>
          <cell r="E4140" t="str">
            <v>Kirk Johnson</v>
          </cell>
          <cell r="H4140" t="str">
            <v>Benjamin C. Campbell</v>
          </cell>
          <cell r="I4140" t="str">
            <v>Jennie Lieu</v>
          </cell>
          <cell r="J4140" t="str">
            <v>GT&amp;S</v>
          </cell>
          <cell r="L4140" t="str">
            <v>75</v>
          </cell>
          <cell r="M4140" t="str">
            <v>75N</v>
          </cell>
          <cell r="N4140" t="str">
            <v>Hydrostatic Testing</v>
          </cell>
          <cell r="O4140" t="str">
            <v>5772305</v>
          </cell>
        </row>
        <row r="4141">
          <cell r="B4141" t="str">
            <v>C</v>
          </cell>
          <cell r="C4141" t="str">
            <v>Strength Test</v>
          </cell>
          <cell r="D4141" t="str">
            <v>Major Projects &amp; Programs</v>
          </cell>
          <cell r="E4141" t="str">
            <v>Kirk Johnson</v>
          </cell>
          <cell r="H4141" t="str">
            <v>Benjamin C. Campbell</v>
          </cell>
          <cell r="I4141" t="str">
            <v>Jennie Lieu</v>
          </cell>
          <cell r="J4141" t="str">
            <v>GT&amp;S</v>
          </cell>
          <cell r="L4141" t="str">
            <v>75</v>
          </cell>
          <cell r="M4141" t="str">
            <v>75N</v>
          </cell>
          <cell r="N4141" t="str">
            <v>Hydrostatic Testing</v>
          </cell>
          <cell r="O4141" t="str">
            <v>5772306</v>
          </cell>
        </row>
        <row r="4142">
          <cell r="B4142" t="str">
            <v>C</v>
          </cell>
          <cell r="C4142" t="str">
            <v>Strength Test</v>
          </cell>
          <cell r="D4142" t="str">
            <v>Major Projects &amp; Programs</v>
          </cell>
          <cell r="E4142" t="str">
            <v>Kirk Johnson</v>
          </cell>
          <cell r="H4142" t="str">
            <v>Benjamin C. Campbell</v>
          </cell>
          <cell r="I4142" t="str">
            <v>Jennie Lieu</v>
          </cell>
          <cell r="J4142" t="str">
            <v>GT&amp;S</v>
          </cell>
          <cell r="L4142" t="str">
            <v>75</v>
          </cell>
          <cell r="M4142" t="str">
            <v>75N</v>
          </cell>
          <cell r="N4142" t="str">
            <v>Hydrostatic Testing</v>
          </cell>
          <cell r="O4142" t="str">
            <v>5772307</v>
          </cell>
        </row>
        <row r="4143">
          <cell r="B4143" t="str">
            <v>C</v>
          </cell>
          <cell r="C4143" t="str">
            <v>Strength Test</v>
          </cell>
          <cell r="D4143" t="str">
            <v>Major Projects &amp; Programs</v>
          </cell>
          <cell r="E4143" t="str">
            <v>Kirk Johnson</v>
          </cell>
          <cell r="H4143" t="str">
            <v>Benjamin C. Campbell</v>
          </cell>
          <cell r="I4143" t="str">
            <v>Jennie Lieu</v>
          </cell>
          <cell r="J4143" t="str">
            <v>GT&amp;S</v>
          </cell>
          <cell r="L4143" t="str">
            <v>75</v>
          </cell>
          <cell r="M4143" t="str">
            <v>75N</v>
          </cell>
          <cell r="N4143" t="str">
            <v>Hydrostatic Testing</v>
          </cell>
          <cell r="O4143" t="str">
            <v>5772600</v>
          </cell>
        </row>
        <row r="4144">
          <cell r="B4144" t="str">
            <v>C</v>
          </cell>
          <cell r="C4144" t="str">
            <v>Strength Test</v>
          </cell>
          <cell r="D4144" t="str">
            <v>Major Projects &amp; Programs</v>
          </cell>
          <cell r="E4144" t="str">
            <v>Kirk Johnson</v>
          </cell>
          <cell r="H4144" t="str">
            <v>Benjamin C. Campbell</v>
          </cell>
          <cell r="I4144" t="str">
            <v>Jennie Lieu</v>
          </cell>
          <cell r="J4144" t="str">
            <v>GT&amp;S</v>
          </cell>
          <cell r="L4144" t="str">
            <v>75</v>
          </cell>
          <cell r="M4144" t="str">
            <v>75N</v>
          </cell>
          <cell r="N4144" t="str">
            <v>Hydrostatic Testing</v>
          </cell>
          <cell r="O4144" t="str">
            <v>5772638</v>
          </cell>
        </row>
        <row r="4145">
          <cell r="B4145" t="str">
            <v>C</v>
          </cell>
          <cell r="C4145" t="str">
            <v>Strength Test</v>
          </cell>
          <cell r="D4145" t="str">
            <v>Major Projects &amp; Programs</v>
          </cell>
          <cell r="E4145" t="str">
            <v>Kirk Johnson</v>
          </cell>
          <cell r="H4145" t="str">
            <v>Benjamin C. Campbell</v>
          </cell>
          <cell r="I4145" t="str">
            <v>Jennie Lieu</v>
          </cell>
          <cell r="J4145" t="str">
            <v>GT&amp;S</v>
          </cell>
          <cell r="L4145" t="str">
            <v>75</v>
          </cell>
          <cell r="M4145" t="str">
            <v>75N</v>
          </cell>
          <cell r="N4145" t="str">
            <v>Hydrostatic Testing</v>
          </cell>
          <cell r="O4145" t="str">
            <v>5772661</v>
          </cell>
        </row>
        <row r="4146">
          <cell r="B4146" t="str">
            <v>C</v>
          </cell>
          <cell r="C4146" t="str">
            <v>Strength Test</v>
          </cell>
          <cell r="D4146" t="str">
            <v>Major Projects &amp; Programs</v>
          </cell>
          <cell r="E4146" t="str">
            <v>Kirk Johnson</v>
          </cell>
          <cell r="H4146" t="str">
            <v>Benjamin C. Campbell</v>
          </cell>
          <cell r="I4146" t="str">
            <v>Jennie Lieu</v>
          </cell>
          <cell r="J4146" t="str">
            <v>GT&amp;S</v>
          </cell>
          <cell r="L4146" t="str">
            <v>75</v>
          </cell>
          <cell r="M4146" t="str">
            <v>75N</v>
          </cell>
          <cell r="N4146" t="str">
            <v>Hydrostatic Testing</v>
          </cell>
          <cell r="O4146" t="str">
            <v>5772662</v>
          </cell>
        </row>
        <row r="4147">
          <cell r="B4147" t="str">
            <v>C</v>
          </cell>
          <cell r="C4147" t="str">
            <v>Strength Test</v>
          </cell>
          <cell r="D4147" t="str">
            <v>Major Projects &amp; Programs</v>
          </cell>
          <cell r="E4147" t="str">
            <v>Kirk Johnson</v>
          </cell>
          <cell r="H4147" t="str">
            <v>Benjamin C. Campbell</v>
          </cell>
          <cell r="I4147" t="str">
            <v>Jennie Lieu</v>
          </cell>
          <cell r="J4147" t="str">
            <v>GT&amp;S</v>
          </cell>
          <cell r="L4147" t="str">
            <v>75</v>
          </cell>
          <cell r="M4147" t="str">
            <v>75N</v>
          </cell>
          <cell r="N4147" t="str">
            <v>Hydrostatic Testing</v>
          </cell>
          <cell r="O4147" t="str">
            <v>5772679</v>
          </cell>
        </row>
        <row r="4148">
          <cell r="B4148" t="str">
            <v>C</v>
          </cell>
          <cell r="C4148" t="str">
            <v>Strength Test</v>
          </cell>
          <cell r="D4148" t="str">
            <v>Major Projects &amp; Programs</v>
          </cell>
          <cell r="E4148" t="str">
            <v>Kirk Johnson</v>
          </cell>
          <cell r="H4148" t="str">
            <v>Benjamin C. Campbell</v>
          </cell>
          <cell r="I4148" t="str">
            <v>Jennie Lieu</v>
          </cell>
          <cell r="J4148" t="str">
            <v>GT&amp;S</v>
          </cell>
          <cell r="L4148" t="str">
            <v>75</v>
          </cell>
          <cell r="M4148" t="str">
            <v>75N</v>
          </cell>
          <cell r="N4148" t="str">
            <v>Hydrostatic Testing</v>
          </cell>
          <cell r="O4148" t="str">
            <v>5772720</v>
          </cell>
        </row>
        <row r="4149">
          <cell r="B4149" t="str">
            <v>C</v>
          </cell>
          <cell r="C4149" t="str">
            <v>Strength Test</v>
          </cell>
          <cell r="D4149" t="str">
            <v>Major Projects &amp; Programs</v>
          </cell>
          <cell r="E4149" t="str">
            <v>Kirk Johnson</v>
          </cell>
          <cell r="H4149" t="str">
            <v>Benjamin C. Campbell</v>
          </cell>
          <cell r="I4149" t="str">
            <v>Jennie Lieu</v>
          </cell>
          <cell r="J4149" t="str">
            <v>GT&amp;S</v>
          </cell>
          <cell r="L4149" t="str">
            <v>75</v>
          </cell>
          <cell r="M4149" t="str">
            <v>75N</v>
          </cell>
          <cell r="N4149" t="str">
            <v>Hydrostatic Testing</v>
          </cell>
          <cell r="O4149" t="str">
            <v>5772818</v>
          </cell>
        </row>
        <row r="4150">
          <cell r="B4150" t="str">
            <v>C</v>
          </cell>
          <cell r="C4150" t="str">
            <v>Strength Test</v>
          </cell>
          <cell r="D4150" t="str">
            <v>Major Projects &amp; Programs</v>
          </cell>
          <cell r="E4150" t="str">
            <v>Kirk Johnson</v>
          </cell>
          <cell r="H4150" t="str">
            <v>Benjamin C. Campbell</v>
          </cell>
          <cell r="I4150" t="str">
            <v>Jennie Lieu</v>
          </cell>
          <cell r="J4150" t="str">
            <v>GT&amp;S</v>
          </cell>
          <cell r="L4150" t="str">
            <v>75</v>
          </cell>
          <cell r="M4150" t="str">
            <v>75N</v>
          </cell>
          <cell r="N4150" t="str">
            <v>Hydrostatic Testing</v>
          </cell>
          <cell r="O4150" t="str">
            <v>5772860</v>
          </cell>
        </row>
        <row r="4151">
          <cell r="B4151" t="str">
            <v>C</v>
          </cell>
          <cell r="C4151" t="str">
            <v>Strength Test</v>
          </cell>
          <cell r="D4151" t="str">
            <v>Major Projects &amp; Programs</v>
          </cell>
          <cell r="E4151" t="str">
            <v>Kirk Johnson</v>
          </cell>
          <cell r="H4151" t="str">
            <v>Benjamin C. Campbell</v>
          </cell>
          <cell r="I4151" t="str">
            <v>Jennie Lieu</v>
          </cell>
          <cell r="J4151" t="str">
            <v>GT&amp;S</v>
          </cell>
          <cell r="L4151" t="str">
            <v>75</v>
          </cell>
          <cell r="M4151" t="str">
            <v>75N</v>
          </cell>
          <cell r="N4151" t="str">
            <v>Hydrostatic Testing</v>
          </cell>
          <cell r="O4151" t="str">
            <v>5773199</v>
          </cell>
        </row>
        <row r="4152">
          <cell r="B4152" t="str">
            <v>C</v>
          </cell>
          <cell r="C4152" t="str">
            <v>Strength Test</v>
          </cell>
          <cell r="D4152" t="str">
            <v>Major Projects &amp; Programs</v>
          </cell>
          <cell r="E4152" t="str">
            <v>Kirk Johnson</v>
          </cell>
          <cell r="H4152" t="str">
            <v>Benjamin C. Campbell</v>
          </cell>
          <cell r="I4152" t="str">
            <v>Jennie Lieu</v>
          </cell>
          <cell r="J4152" t="str">
            <v>GT&amp;S</v>
          </cell>
          <cell r="L4152" t="str">
            <v>75</v>
          </cell>
          <cell r="M4152" t="str">
            <v>75N</v>
          </cell>
          <cell r="N4152" t="str">
            <v>Hydrostatic Testing</v>
          </cell>
          <cell r="O4152" t="str">
            <v>5773300</v>
          </cell>
        </row>
        <row r="4153">
          <cell r="B4153" t="str">
            <v>C</v>
          </cell>
          <cell r="C4153" t="str">
            <v>Strength Test</v>
          </cell>
          <cell r="D4153" t="str">
            <v>Major Projects &amp; Programs</v>
          </cell>
          <cell r="E4153" t="str">
            <v>Kirk Johnson</v>
          </cell>
          <cell r="H4153" t="str">
            <v>Benjamin C. Campbell</v>
          </cell>
          <cell r="I4153" t="str">
            <v>Jennie Lieu</v>
          </cell>
          <cell r="J4153" t="str">
            <v>GT&amp;S</v>
          </cell>
          <cell r="L4153" t="str">
            <v>75</v>
          </cell>
          <cell r="M4153" t="str">
            <v>75N</v>
          </cell>
          <cell r="N4153" t="str">
            <v>Hydrostatic Testing</v>
          </cell>
          <cell r="O4153" t="str">
            <v>5773379</v>
          </cell>
        </row>
        <row r="4154">
          <cell r="B4154" t="str">
            <v>C</v>
          </cell>
          <cell r="C4154" t="str">
            <v>Strength Test</v>
          </cell>
          <cell r="D4154" t="str">
            <v>Major Projects &amp; Programs</v>
          </cell>
          <cell r="E4154" t="str">
            <v>Kirk Johnson</v>
          </cell>
          <cell r="H4154" t="str">
            <v>Benjamin C. Campbell</v>
          </cell>
          <cell r="I4154" t="str">
            <v>Jennie Lieu</v>
          </cell>
          <cell r="J4154" t="str">
            <v>GT&amp;S</v>
          </cell>
          <cell r="L4154" t="str">
            <v>75</v>
          </cell>
          <cell r="M4154" t="str">
            <v>75N</v>
          </cell>
          <cell r="N4154" t="str">
            <v>Hydrostatic Testing</v>
          </cell>
          <cell r="O4154" t="str">
            <v>5773460</v>
          </cell>
        </row>
        <row r="4155">
          <cell r="B4155" t="str">
            <v>C</v>
          </cell>
          <cell r="C4155" t="str">
            <v>Strength Test</v>
          </cell>
          <cell r="D4155" t="str">
            <v>Major Projects &amp; Programs</v>
          </cell>
          <cell r="E4155" t="str">
            <v>Kirk Johnson</v>
          </cell>
          <cell r="H4155" t="str">
            <v>Benjamin C. Campbell</v>
          </cell>
          <cell r="I4155" t="str">
            <v>Jennie Lieu</v>
          </cell>
          <cell r="J4155" t="str">
            <v>GT&amp;S</v>
          </cell>
          <cell r="L4155" t="str">
            <v>75</v>
          </cell>
          <cell r="M4155" t="str">
            <v>75N</v>
          </cell>
          <cell r="N4155" t="str">
            <v>Hydrostatic Testing</v>
          </cell>
          <cell r="O4155" t="str">
            <v>5773480</v>
          </cell>
        </row>
        <row r="4156">
          <cell r="B4156" t="str">
            <v>C</v>
          </cell>
          <cell r="C4156" t="str">
            <v>Strength Test</v>
          </cell>
          <cell r="D4156" t="str">
            <v>Major Projects &amp; Programs</v>
          </cell>
          <cell r="E4156" t="str">
            <v>Kirk Johnson</v>
          </cell>
          <cell r="H4156" t="str">
            <v>Benjamin C. Campbell</v>
          </cell>
          <cell r="I4156" t="str">
            <v>Jennie Lieu</v>
          </cell>
          <cell r="J4156" t="str">
            <v>GT&amp;S</v>
          </cell>
          <cell r="L4156" t="str">
            <v>75</v>
          </cell>
          <cell r="M4156" t="str">
            <v>75N</v>
          </cell>
          <cell r="N4156" t="str">
            <v>Hydrostatic Testing</v>
          </cell>
          <cell r="O4156" t="str">
            <v>5773484</v>
          </cell>
        </row>
        <row r="4157">
          <cell r="B4157" t="str">
            <v>C</v>
          </cell>
          <cell r="C4157" t="str">
            <v>Strength Test</v>
          </cell>
          <cell r="D4157" t="str">
            <v>Major Projects &amp; Programs</v>
          </cell>
          <cell r="E4157" t="str">
            <v>Kirk Johnson</v>
          </cell>
          <cell r="H4157" t="str">
            <v>Benjamin C. Campbell</v>
          </cell>
          <cell r="I4157" t="str">
            <v>Jennie Lieu</v>
          </cell>
          <cell r="J4157" t="str">
            <v>GT&amp;S</v>
          </cell>
          <cell r="L4157" t="str">
            <v>75</v>
          </cell>
          <cell r="M4157" t="str">
            <v>75N</v>
          </cell>
          <cell r="N4157" t="str">
            <v>Hydrostatic Testing</v>
          </cell>
          <cell r="O4157" t="str">
            <v>5773666</v>
          </cell>
        </row>
        <row r="4158">
          <cell r="B4158" t="str">
            <v>C</v>
          </cell>
          <cell r="C4158" t="str">
            <v>Strength Test</v>
          </cell>
          <cell r="D4158" t="str">
            <v>Major Projects &amp; Programs</v>
          </cell>
          <cell r="E4158" t="str">
            <v>Kirk Johnson</v>
          </cell>
          <cell r="H4158" t="str">
            <v>Benjamin C. Campbell</v>
          </cell>
          <cell r="I4158" t="str">
            <v>Jennie Lieu</v>
          </cell>
          <cell r="J4158" t="str">
            <v>GT&amp;S</v>
          </cell>
          <cell r="L4158" t="str">
            <v>75</v>
          </cell>
          <cell r="M4158" t="str">
            <v>75N</v>
          </cell>
          <cell r="N4158" t="str">
            <v>Hydrostatic Testing</v>
          </cell>
          <cell r="O4158" t="str">
            <v>5773991</v>
          </cell>
        </row>
        <row r="4159">
          <cell r="B4159" t="str">
            <v>C</v>
          </cell>
          <cell r="C4159" t="str">
            <v>Strength Test</v>
          </cell>
          <cell r="D4159" t="str">
            <v>Major Projects &amp; Programs</v>
          </cell>
          <cell r="E4159" t="str">
            <v>Kirk Johnson</v>
          </cell>
          <cell r="H4159" t="str">
            <v>Benjamin C. Campbell</v>
          </cell>
          <cell r="I4159" t="str">
            <v>Jennie Lieu</v>
          </cell>
          <cell r="J4159" t="str">
            <v>GT&amp;S</v>
          </cell>
          <cell r="L4159" t="str">
            <v>75</v>
          </cell>
          <cell r="M4159" t="str">
            <v>75N</v>
          </cell>
          <cell r="N4159" t="str">
            <v>Hydrostatic Testing</v>
          </cell>
          <cell r="O4159" t="str">
            <v>5773992</v>
          </cell>
        </row>
        <row r="4160">
          <cell r="B4160" t="str">
            <v>C</v>
          </cell>
          <cell r="C4160" t="str">
            <v>Strength Test</v>
          </cell>
          <cell r="D4160" t="str">
            <v>Major Projects &amp; Programs</v>
          </cell>
          <cell r="E4160" t="str">
            <v>Kirk Johnson</v>
          </cell>
          <cell r="H4160" t="str">
            <v>Benjamin C. Campbell</v>
          </cell>
          <cell r="I4160" t="str">
            <v>Jennie Lieu</v>
          </cell>
          <cell r="J4160" t="str">
            <v>GT&amp;S</v>
          </cell>
          <cell r="L4160" t="str">
            <v>75</v>
          </cell>
          <cell r="M4160" t="str">
            <v>75N</v>
          </cell>
          <cell r="N4160" t="str">
            <v>Hydrostatic Testing</v>
          </cell>
          <cell r="O4160" t="str">
            <v>5773993</v>
          </cell>
        </row>
        <row r="4161">
          <cell r="B4161" t="str">
            <v>C</v>
          </cell>
          <cell r="C4161" t="str">
            <v>Strength Test</v>
          </cell>
          <cell r="D4161" t="str">
            <v>Major Projects &amp; Programs</v>
          </cell>
          <cell r="E4161" t="str">
            <v>Kirk Johnson</v>
          </cell>
          <cell r="H4161" t="str">
            <v>Benjamin C. Campbell</v>
          </cell>
          <cell r="I4161" t="str">
            <v>Jennie Lieu</v>
          </cell>
          <cell r="J4161" t="str">
            <v>GT&amp;S</v>
          </cell>
          <cell r="L4161" t="str">
            <v>75</v>
          </cell>
          <cell r="M4161" t="str">
            <v>75N</v>
          </cell>
          <cell r="N4161" t="str">
            <v>Hydrostatic Testing</v>
          </cell>
          <cell r="O4161" t="str">
            <v>5773994</v>
          </cell>
        </row>
        <row r="4162">
          <cell r="B4162" t="str">
            <v>C</v>
          </cell>
          <cell r="C4162" t="str">
            <v>Strength Test</v>
          </cell>
          <cell r="D4162" t="str">
            <v>Major Projects &amp; Programs</v>
          </cell>
          <cell r="E4162" t="str">
            <v>Kirk Johnson</v>
          </cell>
          <cell r="H4162" t="str">
            <v>Benjamin C. Campbell</v>
          </cell>
          <cell r="I4162" t="str">
            <v>Jennie Lieu</v>
          </cell>
          <cell r="J4162" t="str">
            <v>GT&amp;S</v>
          </cell>
          <cell r="L4162" t="str">
            <v>75</v>
          </cell>
          <cell r="M4162" t="str">
            <v>75N</v>
          </cell>
          <cell r="N4162" t="str">
            <v>Hydrostatic Testing</v>
          </cell>
          <cell r="O4162" t="str">
            <v>5774660</v>
          </cell>
        </row>
        <row r="4163">
          <cell r="B4163" t="str">
            <v>C</v>
          </cell>
          <cell r="C4163" t="str">
            <v>Strength Test</v>
          </cell>
          <cell r="D4163" t="str">
            <v>Major Projects &amp; Programs</v>
          </cell>
          <cell r="E4163" t="str">
            <v>Kirk Johnson</v>
          </cell>
          <cell r="H4163" t="str">
            <v>Benjamin C. Campbell</v>
          </cell>
          <cell r="I4163" t="str">
            <v>Jennie Lieu</v>
          </cell>
          <cell r="J4163" t="str">
            <v>GT&amp;S</v>
          </cell>
          <cell r="L4163" t="str">
            <v>75</v>
          </cell>
          <cell r="M4163" t="str">
            <v>75N</v>
          </cell>
          <cell r="N4163" t="str">
            <v>Hydrostatic Testing</v>
          </cell>
          <cell r="O4163" t="str">
            <v>5774674</v>
          </cell>
        </row>
        <row r="4164">
          <cell r="B4164" t="str">
            <v>C</v>
          </cell>
          <cell r="C4164" t="str">
            <v>Pipe Replacement</v>
          </cell>
          <cell r="D4164" t="str">
            <v>Major Projects &amp; Programs</v>
          </cell>
          <cell r="E4164" t="str">
            <v>Kirk Johnson</v>
          </cell>
          <cell r="H4164" t="str">
            <v>Benjamin C. Campbell</v>
          </cell>
          <cell r="I4164" t="str">
            <v>Jennie Lieu</v>
          </cell>
          <cell r="J4164" t="str">
            <v>GT&amp;S</v>
          </cell>
          <cell r="L4164" t="str">
            <v>75</v>
          </cell>
          <cell r="M4164" t="str">
            <v>75R</v>
          </cell>
          <cell r="N4164" t="str">
            <v>Pipe Rplcmnt In-Lieu of Hydro</v>
          </cell>
          <cell r="O4164" t="str">
            <v>5768688</v>
          </cell>
        </row>
        <row r="4165">
          <cell r="B4165" t="str">
            <v>C</v>
          </cell>
          <cell r="C4165" t="str">
            <v>Pipe Replacement</v>
          </cell>
          <cell r="D4165" t="str">
            <v>Major Projects &amp; Programs</v>
          </cell>
          <cell r="E4165" t="str">
            <v>Kirk Johnson</v>
          </cell>
          <cell r="H4165" t="str">
            <v>Benjamin C. Campbell</v>
          </cell>
          <cell r="I4165" t="str">
            <v>Jennie Lieu</v>
          </cell>
          <cell r="J4165" t="str">
            <v>GT&amp;S</v>
          </cell>
          <cell r="L4165" t="str">
            <v>75</v>
          </cell>
          <cell r="M4165" t="str">
            <v>75R</v>
          </cell>
          <cell r="N4165" t="str">
            <v>Pipe Rplcmnt In-Lieu of Hydro</v>
          </cell>
          <cell r="O4165" t="str">
            <v>5769877</v>
          </cell>
        </row>
        <row r="4166">
          <cell r="B4166" t="str">
            <v>C</v>
          </cell>
          <cell r="C4166" t="str">
            <v>Pipe Replacement</v>
          </cell>
          <cell r="D4166" t="str">
            <v>Major Projects &amp; Programs</v>
          </cell>
          <cell r="E4166" t="str">
            <v>Kirk Johnson</v>
          </cell>
          <cell r="H4166" t="str">
            <v>Benjamin C. Campbell</v>
          </cell>
          <cell r="I4166" t="str">
            <v>Jennie Lieu</v>
          </cell>
          <cell r="J4166" t="str">
            <v>GT&amp;S</v>
          </cell>
          <cell r="L4166" t="str">
            <v>75</v>
          </cell>
          <cell r="M4166" t="str">
            <v>75R</v>
          </cell>
          <cell r="N4166" t="str">
            <v>Pipe Rplcmnt In-Lieu of Hydro</v>
          </cell>
          <cell r="O4166" t="str">
            <v>5769878</v>
          </cell>
        </row>
        <row r="4167">
          <cell r="B4167" t="str">
            <v>C</v>
          </cell>
          <cell r="C4167" t="str">
            <v>Pipe Replacement</v>
          </cell>
          <cell r="D4167" t="str">
            <v>Major Projects &amp; Programs</v>
          </cell>
          <cell r="E4167" t="str">
            <v>Kirk Johnson</v>
          </cell>
          <cell r="H4167" t="str">
            <v>Benjamin C. Campbell</v>
          </cell>
          <cell r="I4167" t="str">
            <v>Jennie Lieu</v>
          </cell>
          <cell r="J4167" t="str">
            <v>GT&amp;S</v>
          </cell>
          <cell r="L4167" t="str">
            <v>75</v>
          </cell>
          <cell r="M4167" t="str">
            <v>75R</v>
          </cell>
          <cell r="N4167" t="str">
            <v>Pipe Rplcmnt In-Lieu of Hydro</v>
          </cell>
          <cell r="O4167" t="str">
            <v>5769879</v>
          </cell>
        </row>
        <row r="4168">
          <cell r="B4168" t="str">
            <v>C</v>
          </cell>
          <cell r="C4168" t="str">
            <v>Pipe Replacement</v>
          </cell>
          <cell r="D4168" t="str">
            <v>Major Projects &amp; Programs</v>
          </cell>
          <cell r="E4168" t="str">
            <v>Kirk Johnson</v>
          </cell>
          <cell r="H4168" t="str">
            <v>Benjamin C. Campbell</v>
          </cell>
          <cell r="I4168" t="str">
            <v>Jennie Lieu</v>
          </cell>
          <cell r="J4168" t="str">
            <v>GT&amp;S</v>
          </cell>
          <cell r="L4168" t="str">
            <v>75</v>
          </cell>
          <cell r="M4168" t="str">
            <v>75R</v>
          </cell>
          <cell r="N4168" t="str">
            <v>Pipe Rplcmnt In-Lieu of Hydro</v>
          </cell>
          <cell r="O4168" t="str">
            <v>5769880</v>
          </cell>
        </row>
        <row r="4169">
          <cell r="B4169" t="str">
            <v>C</v>
          </cell>
          <cell r="C4169" t="str">
            <v>Technology</v>
          </cell>
          <cell r="D4169" t="str">
            <v>Asset &amp; Risk Management</v>
          </cell>
          <cell r="E4169" t="str">
            <v>Sumeet Singh</v>
          </cell>
          <cell r="H4169" t="str">
            <v>Joe Sanzo</v>
          </cell>
          <cell r="I4169" t="str">
            <v>Sandra Morales</v>
          </cell>
          <cell r="J4169" t="str">
            <v>GT&amp;S</v>
          </cell>
          <cell r="L4169" t="str">
            <v>2F</v>
          </cell>
          <cell r="M4169" t="str">
            <v>2FA</v>
          </cell>
          <cell r="N4169" t="str">
            <v>ASvcs: Development</v>
          </cell>
          <cell r="O4169" t="str">
            <v>5510621</v>
          </cell>
        </row>
        <row r="4170">
          <cell r="B4170" t="str">
            <v>C</v>
          </cell>
          <cell r="C4170" t="str">
            <v>Technology</v>
          </cell>
          <cell r="D4170" t="str">
            <v>Asset &amp; Risk Management</v>
          </cell>
          <cell r="E4170" t="str">
            <v>Sumeet Singh</v>
          </cell>
          <cell r="H4170" t="str">
            <v>Joe Sanzo</v>
          </cell>
          <cell r="I4170" t="str">
            <v>Sandra Morales</v>
          </cell>
          <cell r="J4170" t="str">
            <v>GT&amp;S</v>
          </cell>
          <cell r="L4170" t="str">
            <v>2F</v>
          </cell>
          <cell r="M4170" t="str">
            <v>2FA</v>
          </cell>
          <cell r="N4170" t="str">
            <v>ASvcs: Development</v>
          </cell>
          <cell r="O4170" t="str">
            <v>5512716</v>
          </cell>
        </row>
        <row r="4171">
          <cell r="B4171" t="str">
            <v>C</v>
          </cell>
          <cell r="C4171" t="str">
            <v>Technology</v>
          </cell>
          <cell r="D4171" t="str">
            <v>Asset &amp; Risk Management</v>
          </cell>
          <cell r="E4171" t="str">
            <v>Sumeet Singh</v>
          </cell>
          <cell r="H4171" t="str">
            <v>Joe Sanzo</v>
          </cell>
          <cell r="I4171" t="str">
            <v>Sandra Morales</v>
          </cell>
          <cell r="J4171" t="str">
            <v>GT&amp;S</v>
          </cell>
          <cell r="L4171" t="str">
            <v>2F</v>
          </cell>
          <cell r="M4171" t="str">
            <v>2FA</v>
          </cell>
          <cell r="N4171" t="str">
            <v>ASvcs: Development</v>
          </cell>
          <cell r="O4171" t="str">
            <v>5514424</v>
          </cell>
        </row>
        <row r="4172">
          <cell r="B4172" t="str">
            <v>C</v>
          </cell>
          <cell r="C4172" t="str">
            <v>Technology</v>
          </cell>
          <cell r="D4172" t="str">
            <v>Asset &amp; Risk Management</v>
          </cell>
          <cell r="E4172" t="str">
            <v>Sumeet Singh</v>
          </cell>
          <cell r="H4172" t="str">
            <v>Joe Sanzo</v>
          </cell>
          <cell r="I4172" t="str">
            <v>Sandra Morales</v>
          </cell>
          <cell r="J4172" t="str">
            <v>GT&amp;S</v>
          </cell>
          <cell r="L4172" t="str">
            <v>2F</v>
          </cell>
          <cell r="M4172" t="str">
            <v>2FA</v>
          </cell>
          <cell r="N4172" t="str">
            <v>ASvcs: Development</v>
          </cell>
          <cell r="O4172" t="str">
            <v>5514425</v>
          </cell>
        </row>
        <row r="4173">
          <cell r="B4173" t="str">
            <v>C</v>
          </cell>
          <cell r="C4173" t="str">
            <v>Technology</v>
          </cell>
          <cell r="D4173" t="str">
            <v>Asset &amp; Risk Management</v>
          </cell>
          <cell r="E4173" t="str">
            <v>Sumeet Singh</v>
          </cell>
          <cell r="H4173" t="str">
            <v>Joe Sanzo</v>
          </cell>
          <cell r="I4173" t="str">
            <v>Sandra Morales</v>
          </cell>
          <cell r="J4173" t="str">
            <v>GT&amp;S</v>
          </cell>
          <cell r="L4173" t="str">
            <v>2F</v>
          </cell>
          <cell r="M4173" t="str">
            <v>2FA</v>
          </cell>
          <cell r="N4173" t="str">
            <v>ASvcs: Development</v>
          </cell>
          <cell r="O4173" t="str">
            <v>5515290</v>
          </cell>
        </row>
        <row r="4174">
          <cell r="B4174" t="str">
            <v>C</v>
          </cell>
          <cell r="C4174" t="str">
            <v>Technology</v>
          </cell>
          <cell r="D4174" t="str">
            <v>Asset &amp; Risk Management</v>
          </cell>
          <cell r="E4174" t="str">
            <v>Sumeet Singh</v>
          </cell>
          <cell r="H4174" t="str">
            <v>Joe Sanzo</v>
          </cell>
          <cell r="I4174" t="str">
            <v>Sandra Morales</v>
          </cell>
          <cell r="J4174" t="str">
            <v>GT&amp;S</v>
          </cell>
          <cell r="L4174" t="str">
            <v>2F</v>
          </cell>
          <cell r="M4174" t="str">
            <v>2FA</v>
          </cell>
          <cell r="N4174" t="str">
            <v>ASvcs: Development</v>
          </cell>
          <cell r="O4174" t="str">
            <v>5516180</v>
          </cell>
        </row>
        <row r="4175">
          <cell r="B4175" t="str">
            <v>C</v>
          </cell>
          <cell r="C4175" t="str">
            <v>Technology</v>
          </cell>
          <cell r="D4175" t="str">
            <v>Asset &amp; Risk Management</v>
          </cell>
          <cell r="E4175" t="str">
            <v>Sumeet Singh</v>
          </cell>
          <cell r="H4175" t="str">
            <v>Joe Sanzo</v>
          </cell>
          <cell r="I4175" t="str">
            <v>Sandra Morales</v>
          </cell>
          <cell r="J4175" t="str">
            <v>GT&amp;S</v>
          </cell>
          <cell r="L4175" t="str">
            <v>2F</v>
          </cell>
          <cell r="M4175" t="str">
            <v>2FA</v>
          </cell>
          <cell r="N4175" t="str">
            <v>ASvcs: Development</v>
          </cell>
          <cell r="O4175" t="str">
            <v>5524283</v>
          </cell>
        </row>
        <row r="4176">
          <cell r="B4176" t="str">
            <v>C</v>
          </cell>
          <cell r="C4176" t="str">
            <v>Technology</v>
          </cell>
          <cell r="D4176" t="str">
            <v>Asset &amp; Risk Management</v>
          </cell>
          <cell r="E4176" t="str">
            <v>Sumeet Singh</v>
          </cell>
          <cell r="H4176" t="str">
            <v>Joe Sanzo</v>
          </cell>
          <cell r="I4176" t="str">
            <v>Sandra Morales</v>
          </cell>
          <cell r="J4176" t="str">
            <v>GT&amp;S</v>
          </cell>
          <cell r="L4176" t="str">
            <v>2F</v>
          </cell>
          <cell r="M4176" t="str">
            <v>2FA</v>
          </cell>
          <cell r="N4176" t="str">
            <v>ASvcs: Development</v>
          </cell>
          <cell r="O4176" t="str">
            <v>5524284</v>
          </cell>
        </row>
        <row r="4177">
          <cell r="B4177" t="str">
            <v>C</v>
          </cell>
          <cell r="C4177" t="str">
            <v>Technology</v>
          </cell>
          <cell r="D4177" t="str">
            <v>Asset &amp; Risk Management</v>
          </cell>
          <cell r="E4177" t="str">
            <v>Sumeet Singh</v>
          </cell>
          <cell r="H4177" t="str">
            <v>Joe Sanzo</v>
          </cell>
          <cell r="I4177" t="str">
            <v>Sandra Morales</v>
          </cell>
          <cell r="J4177" t="str">
            <v>GT&amp;S</v>
          </cell>
          <cell r="L4177" t="str">
            <v>2F</v>
          </cell>
          <cell r="M4177" t="str">
            <v>2FA</v>
          </cell>
          <cell r="N4177" t="str">
            <v>ASvcs: Development</v>
          </cell>
          <cell r="O4177" t="str">
            <v>5524285</v>
          </cell>
        </row>
        <row r="4178">
          <cell r="B4178" t="str">
            <v>C</v>
          </cell>
          <cell r="C4178" t="str">
            <v>Technology</v>
          </cell>
          <cell r="D4178" t="str">
            <v>Asset &amp; Risk Management</v>
          </cell>
          <cell r="E4178" t="str">
            <v>Sumeet Singh</v>
          </cell>
          <cell r="H4178" t="str">
            <v>Joe Sanzo</v>
          </cell>
          <cell r="I4178" t="str">
            <v>Sandra Morales</v>
          </cell>
          <cell r="J4178" t="str">
            <v>GT&amp;S</v>
          </cell>
          <cell r="L4178" t="str">
            <v>2F</v>
          </cell>
          <cell r="M4178" t="str">
            <v>2FA</v>
          </cell>
          <cell r="N4178" t="str">
            <v>ASvcs: Development</v>
          </cell>
          <cell r="O4178" t="str">
            <v>5524286</v>
          </cell>
        </row>
        <row r="4179">
          <cell r="B4179" t="str">
            <v>C</v>
          </cell>
          <cell r="C4179" t="str">
            <v>Valve Projects</v>
          </cell>
          <cell r="D4179" t="str">
            <v>Engineering &amp; Design</v>
          </cell>
          <cell r="E4179" t="str">
            <v>Roland Trevino</v>
          </cell>
          <cell r="H4179" t="str">
            <v>Raymond Stanford</v>
          </cell>
          <cell r="I4179" t="str">
            <v>Kevin Liu</v>
          </cell>
          <cell r="J4179" t="str">
            <v>GT&amp;S</v>
          </cell>
          <cell r="L4179" t="str">
            <v>75</v>
          </cell>
          <cell r="M4179" t="str">
            <v>75D</v>
          </cell>
          <cell r="N4179" t="str">
            <v>Valve Program</v>
          </cell>
          <cell r="O4179" t="str">
            <v>5759773</v>
          </cell>
        </row>
        <row r="4180">
          <cell r="B4180" t="str">
            <v>C</v>
          </cell>
          <cell r="C4180" t="str">
            <v>Valve Projects</v>
          </cell>
          <cell r="D4180" t="str">
            <v>Engineering &amp; Design</v>
          </cell>
          <cell r="E4180" t="str">
            <v>Roland Trevino</v>
          </cell>
          <cell r="H4180" t="str">
            <v>Raymond Stanford</v>
          </cell>
          <cell r="I4180" t="str">
            <v>Kevin Liu</v>
          </cell>
          <cell r="J4180" t="str">
            <v>GT&amp;S</v>
          </cell>
          <cell r="L4180" t="str">
            <v>75</v>
          </cell>
          <cell r="M4180" t="str">
            <v>75I</v>
          </cell>
          <cell r="N4180" t="str">
            <v>Valve Automation</v>
          </cell>
          <cell r="O4180" t="str">
            <v>5759773</v>
          </cell>
        </row>
        <row r="4181">
          <cell r="B4181" t="str">
            <v>C</v>
          </cell>
          <cell r="C4181" t="str">
            <v>Valve Projects</v>
          </cell>
          <cell r="D4181" t="str">
            <v>Major Projects &amp; Programs</v>
          </cell>
          <cell r="E4181" t="str">
            <v>Kirk Johnson</v>
          </cell>
          <cell r="H4181" t="str">
            <v>Benjamin C. Campbell</v>
          </cell>
          <cell r="I4181" t="str">
            <v>Jennie Lieu</v>
          </cell>
          <cell r="J4181" t="str">
            <v>GT&amp;S</v>
          </cell>
          <cell r="L4181" t="str">
            <v>75</v>
          </cell>
          <cell r="M4181" t="str">
            <v>75D</v>
          </cell>
          <cell r="N4181" t="str">
            <v>Valve Program</v>
          </cell>
          <cell r="O4181" t="str">
            <v>5507979</v>
          </cell>
        </row>
        <row r="4182">
          <cell r="B4182" t="str">
            <v>C</v>
          </cell>
          <cell r="C4182" t="str">
            <v>Valve Projects</v>
          </cell>
          <cell r="D4182" t="str">
            <v>Major Projects &amp; Programs</v>
          </cell>
          <cell r="E4182" t="str">
            <v>Kirk Johnson</v>
          </cell>
          <cell r="H4182" t="str">
            <v>Benjamin C. Campbell</v>
          </cell>
          <cell r="I4182" t="str">
            <v>Jennie Lieu</v>
          </cell>
          <cell r="J4182" t="str">
            <v>GT&amp;S</v>
          </cell>
          <cell r="L4182" t="str">
            <v>75</v>
          </cell>
          <cell r="M4182" t="str">
            <v>75D</v>
          </cell>
          <cell r="N4182" t="str">
            <v>Valve Program</v>
          </cell>
          <cell r="O4182" t="str">
            <v>5512241</v>
          </cell>
        </row>
        <row r="4183">
          <cell r="B4183" t="str">
            <v>C</v>
          </cell>
          <cell r="C4183" t="str">
            <v>Valve Projects</v>
          </cell>
          <cell r="D4183" t="str">
            <v>Major Projects &amp; Programs</v>
          </cell>
          <cell r="E4183" t="str">
            <v>Kirk Johnson</v>
          </cell>
          <cell r="H4183" t="str">
            <v>Benjamin C. Campbell</v>
          </cell>
          <cell r="I4183" t="str">
            <v>Jennie Lieu</v>
          </cell>
          <cell r="J4183" t="str">
            <v>GT&amp;S</v>
          </cell>
          <cell r="L4183" t="str">
            <v>75</v>
          </cell>
          <cell r="M4183" t="str">
            <v>75D</v>
          </cell>
          <cell r="N4183" t="str">
            <v>Valve Program</v>
          </cell>
          <cell r="O4183" t="str">
            <v>5517681</v>
          </cell>
        </row>
        <row r="4184">
          <cell r="B4184" t="str">
            <v>C</v>
          </cell>
          <cell r="C4184" t="str">
            <v>Valve Projects</v>
          </cell>
          <cell r="D4184" t="str">
            <v>Major Projects &amp; Programs</v>
          </cell>
          <cell r="E4184" t="str">
            <v>Kirk Johnson</v>
          </cell>
          <cell r="H4184" t="str">
            <v>Benjamin C. Campbell</v>
          </cell>
          <cell r="I4184" t="str">
            <v>Jennie Lieu</v>
          </cell>
          <cell r="J4184" t="str">
            <v>GT&amp;S</v>
          </cell>
          <cell r="L4184" t="str">
            <v>75</v>
          </cell>
          <cell r="M4184" t="str">
            <v>75D</v>
          </cell>
          <cell r="N4184" t="str">
            <v>Valve Program</v>
          </cell>
          <cell r="O4184" t="str">
            <v>5518620</v>
          </cell>
        </row>
        <row r="4185">
          <cell r="B4185" t="str">
            <v>C</v>
          </cell>
          <cell r="C4185" t="str">
            <v>Valve Projects</v>
          </cell>
          <cell r="D4185" t="str">
            <v>Major Projects &amp; Programs</v>
          </cell>
          <cell r="E4185" t="str">
            <v>Kirk Johnson</v>
          </cell>
          <cell r="H4185" t="str">
            <v>Benjamin C. Campbell</v>
          </cell>
          <cell r="I4185" t="str">
            <v>Jennie Lieu</v>
          </cell>
          <cell r="J4185" t="str">
            <v>GT&amp;S</v>
          </cell>
          <cell r="L4185" t="str">
            <v>75</v>
          </cell>
          <cell r="M4185" t="str">
            <v>75D</v>
          </cell>
          <cell r="N4185" t="str">
            <v>Valve Program</v>
          </cell>
          <cell r="O4185" t="str">
            <v>5521997</v>
          </cell>
        </row>
        <row r="4186">
          <cell r="B4186" t="str">
            <v>C</v>
          </cell>
          <cell r="C4186" t="str">
            <v>Valve Projects</v>
          </cell>
          <cell r="D4186" t="str">
            <v>Major Projects &amp; Programs</v>
          </cell>
          <cell r="E4186" t="str">
            <v>Kirk Johnson</v>
          </cell>
          <cell r="H4186" t="str">
            <v>Benjamin C. Campbell</v>
          </cell>
          <cell r="I4186" t="str">
            <v>Jennie Lieu</v>
          </cell>
          <cell r="J4186" t="str">
            <v>GT&amp;S</v>
          </cell>
          <cell r="L4186" t="str">
            <v>75</v>
          </cell>
          <cell r="M4186" t="str">
            <v>75D</v>
          </cell>
          <cell r="N4186" t="str">
            <v>Valve Program</v>
          </cell>
          <cell r="O4186" t="str">
            <v>5522081</v>
          </cell>
        </row>
        <row r="4187">
          <cell r="B4187" t="str">
            <v>C</v>
          </cell>
          <cell r="C4187" t="str">
            <v>Valve Projects</v>
          </cell>
          <cell r="D4187" t="str">
            <v>Major Projects &amp; Programs</v>
          </cell>
          <cell r="E4187" t="str">
            <v>Kirk Johnson</v>
          </cell>
          <cell r="H4187" t="str">
            <v>Benjamin C. Campbell</v>
          </cell>
          <cell r="I4187" t="str">
            <v>Jennie Lieu</v>
          </cell>
          <cell r="J4187" t="str">
            <v>GT&amp;S</v>
          </cell>
          <cell r="L4187" t="str">
            <v>75</v>
          </cell>
          <cell r="M4187" t="str">
            <v>75D</v>
          </cell>
          <cell r="N4187" t="str">
            <v>Valve Program</v>
          </cell>
          <cell r="O4187" t="str">
            <v>5522400</v>
          </cell>
        </row>
        <row r="4188">
          <cell r="B4188" t="str">
            <v>C</v>
          </cell>
          <cell r="C4188" t="str">
            <v>Valve Projects</v>
          </cell>
          <cell r="D4188" t="str">
            <v>Major Projects &amp; Programs</v>
          </cell>
          <cell r="E4188" t="str">
            <v>Kirk Johnson</v>
          </cell>
          <cell r="H4188" t="str">
            <v>Benjamin C. Campbell</v>
          </cell>
          <cell r="I4188" t="str">
            <v>Jennie Lieu</v>
          </cell>
          <cell r="J4188" t="str">
            <v>GT&amp;S</v>
          </cell>
          <cell r="L4188" t="str">
            <v>75</v>
          </cell>
          <cell r="M4188" t="str">
            <v>75D</v>
          </cell>
          <cell r="N4188" t="str">
            <v>Valve Program</v>
          </cell>
          <cell r="O4188" t="str">
            <v>5522501</v>
          </cell>
        </row>
        <row r="4189">
          <cell r="B4189" t="str">
            <v>C</v>
          </cell>
          <cell r="C4189" t="str">
            <v>Valve Projects</v>
          </cell>
          <cell r="D4189" t="str">
            <v>Major Projects &amp; Programs</v>
          </cell>
          <cell r="E4189" t="str">
            <v>Kirk Johnson</v>
          </cell>
          <cell r="H4189" t="str">
            <v>Benjamin C. Campbell</v>
          </cell>
          <cell r="I4189" t="str">
            <v>Jennie Lieu</v>
          </cell>
          <cell r="J4189" t="str">
            <v>GT&amp;S</v>
          </cell>
          <cell r="L4189" t="str">
            <v>75</v>
          </cell>
          <cell r="M4189" t="str">
            <v>75D</v>
          </cell>
          <cell r="N4189" t="str">
            <v>Valve Program</v>
          </cell>
          <cell r="O4189" t="str">
            <v>5523459</v>
          </cell>
        </row>
        <row r="4190">
          <cell r="B4190" t="str">
            <v>C</v>
          </cell>
          <cell r="C4190" t="str">
            <v>Valve Projects</v>
          </cell>
          <cell r="D4190" t="str">
            <v>Major Projects &amp; Programs</v>
          </cell>
          <cell r="E4190" t="str">
            <v>Kirk Johnson</v>
          </cell>
          <cell r="H4190" t="str">
            <v>Benjamin C. Campbell</v>
          </cell>
          <cell r="I4190" t="str">
            <v>Jennie Lieu</v>
          </cell>
          <cell r="J4190" t="str">
            <v>GT&amp;S</v>
          </cell>
          <cell r="L4190" t="str">
            <v>75</v>
          </cell>
          <cell r="M4190" t="str">
            <v>75D</v>
          </cell>
          <cell r="N4190" t="str">
            <v>Valve Program</v>
          </cell>
          <cell r="O4190" t="str">
            <v>5524124</v>
          </cell>
        </row>
        <row r="4191">
          <cell r="B4191" t="str">
            <v>C</v>
          </cell>
          <cell r="C4191" t="str">
            <v>Valve Projects</v>
          </cell>
          <cell r="D4191" t="str">
            <v>Major Projects &amp; Programs</v>
          </cell>
          <cell r="E4191" t="str">
            <v>Kirk Johnson</v>
          </cell>
          <cell r="H4191" t="str">
            <v>Benjamin C. Campbell</v>
          </cell>
          <cell r="I4191" t="str">
            <v>Jennie Lieu</v>
          </cell>
          <cell r="J4191" t="str">
            <v>GT&amp;S</v>
          </cell>
          <cell r="L4191" t="str">
            <v>75</v>
          </cell>
          <cell r="M4191" t="str">
            <v>75D</v>
          </cell>
          <cell r="N4191" t="str">
            <v>Valve Program</v>
          </cell>
          <cell r="O4191" t="str">
            <v>5524681</v>
          </cell>
        </row>
        <row r="4192">
          <cell r="B4192" t="str">
            <v>C</v>
          </cell>
          <cell r="C4192" t="str">
            <v>Valve Projects</v>
          </cell>
          <cell r="D4192" t="str">
            <v>Major Projects &amp; Programs</v>
          </cell>
          <cell r="E4192" t="str">
            <v>Kirk Johnson</v>
          </cell>
          <cell r="H4192" t="str">
            <v>Benjamin C. Campbell</v>
          </cell>
          <cell r="I4192" t="str">
            <v>Jennie Lieu</v>
          </cell>
          <cell r="J4192" t="str">
            <v>GT&amp;S</v>
          </cell>
          <cell r="L4192" t="str">
            <v>75</v>
          </cell>
          <cell r="M4192" t="str">
            <v>75D</v>
          </cell>
          <cell r="N4192" t="str">
            <v>Valve Program</v>
          </cell>
          <cell r="O4192" t="str">
            <v>5525079</v>
          </cell>
        </row>
        <row r="4193">
          <cell r="B4193" t="str">
            <v>C</v>
          </cell>
          <cell r="C4193" t="str">
            <v>Valve Projects</v>
          </cell>
          <cell r="D4193" t="str">
            <v>Major Projects &amp; Programs</v>
          </cell>
          <cell r="E4193" t="str">
            <v>Kirk Johnson</v>
          </cell>
          <cell r="H4193" t="str">
            <v>Benjamin C. Campbell</v>
          </cell>
          <cell r="I4193" t="str">
            <v>Jennie Lieu</v>
          </cell>
          <cell r="J4193" t="str">
            <v>GT&amp;S</v>
          </cell>
          <cell r="L4193" t="str">
            <v>75</v>
          </cell>
          <cell r="M4193" t="str">
            <v>75D</v>
          </cell>
          <cell r="N4193" t="str">
            <v>Valve Program</v>
          </cell>
          <cell r="O4193" t="str">
            <v>5748189</v>
          </cell>
        </row>
        <row r="4194">
          <cell r="B4194" t="str">
            <v>C</v>
          </cell>
          <cell r="C4194" t="str">
            <v>Valve Projects</v>
          </cell>
          <cell r="D4194" t="str">
            <v>Major Projects &amp; Programs</v>
          </cell>
          <cell r="E4194" t="str">
            <v>Kirk Johnson</v>
          </cell>
          <cell r="H4194" t="str">
            <v>Benjamin C. Campbell</v>
          </cell>
          <cell r="I4194" t="str">
            <v>Jennie Lieu</v>
          </cell>
          <cell r="J4194" t="str">
            <v>GT&amp;S</v>
          </cell>
          <cell r="L4194" t="str">
            <v>75</v>
          </cell>
          <cell r="M4194" t="str">
            <v>75D</v>
          </cell>
          <cell r="N4194" t="str">
            <v>Valve Program</v>
          </cell>
          <cell r="O4194" t="str">
            <v>5748939</v>
          </cell>
        </row>
        <row r="4195">
          <cell r="B4195" t="str">
            <v>C</v>
          </cell>
          <cell r="C4195" t="str">
            <v>Valve Projects</v>
          </cell>
          <cell r="D4195" t="str">
            <v>Major Projects &amp; Programs</v>
          </cell>
          <cell r="E4195" t="str">
            <v>Kirk Johnson</v>
          </cell>
          <cell r="H4195" t="str">
            <v>Benjamin C. Campbell</v>
          </cell>
          <cell r="I4195" t="str">
            <v>Jennie Lieu</v>
          </cell>
          <cell r="J4195" t="str">
            <v>GT&amp;S</v>
          </cell>
          <cell r="L4195" t="str">
            <v>75</v>
          </cell>
          <cell r="M4195" t="str">
            <v>75D</v>
          </cell>
          <cell r="N4195" t="str">
            <v>Valve Program</v>
          </cell>
          <cell r="O4195" t="str">
            <v>5751306</v>
          </cell>
        </row>
        <row r="4196">
          <cell r="B4196" t="str">
            <v>C</v>
          </cell>
          <cell r="C4196" t="str">
            <v>Valve Projects</v>
          </cell>
          <cell r="D4196" t="str">
            <v>Major Projects &amp; Programs</v>
          </cell>
          <cell r="E4196" t="str">
            <v>Kirk Johnson</v>
          </cell>
          <cell r="H4196" t="str">
            <v>Benjamin C. Campbell</v>
          </cell>
          <cell r="I4196" t="str">
            <v>Jennie Lieu</v>
          </cell>
          <cell r="J4196" t="str">
            <v>GT&amp;S</v>
          </cell>
          <cell r="L4196" t="str">
            <v>75</v>
          </cell>
          <cell r="M4196" t="str">
            <v>75D</v>
          </cell>
          <cell r="N4196" t="str">
            <v>Valve Program</v>
          </cell>
          <cell r="O4196" t="str">
            <v>5751334</v>
          </cell>
        </row>
        <row r="4197">
          <cell r="B4197" t="str">
            <v>C</v>
          </cell>
          <cell r="C4197" t="str">
            <v>Valve Projects</v>
          </cell>
          <cell r="D4197" t="str">
            <v>Major Projects &amp; Programs</v>
          </cell>
          <cell r="E4197" t="str">
            <v>Kirk Johnson</v>
          </cell>
          <cell r="H4197" t="str">
            <v>Benjamin C. Campbell</v>
          </cell>
          <cell r="I4197" t="str">
            <v>Jennie Lieu</v>
          </cell>
          <cell r="J4197" t="str">
            <v>GT&amp;S</v>
          </cell>
          <cell r="L4197" t="str">
            <v>75</v>
          </cell>
          <cell r="M4197" t="str">
            <v>75D</v>
          </cell>
          <cell r="N4197" t="str">
            <v>Valve Program</v>
          </cell>
          <cell r="O4197" t="str">
            <v>5751469</v>
          </cell>
        </row>
        <row r="4198">
          <cell r="B4198" t="str">
            <v>C</v>
          </cell>
          <cell r="C4198" t="str">
            <v>Valve Projects</v>
          </cell>
          <cell r="D4198" t="str">
            <v>Major Projects &amp; Programs</v>
          </cell>
          <cell r="E4198" t="str">
            <v>Kirk Johnson</v>
          </cell>
          <cell r="H4198" t="str">
            <v>Benjamin C. Campbell</v>
          </cell>
          <cell r="I4198" t="str">
            <v>Jennie Lieu</v>
          </cell>
          <cell r="J4198" t="str">
            <v>GT&amp;S</v>
          </cell>
          <cell r="L4198" t="str">
            <v>75</v>
          </cell>
          <cell r="M4198" t="str">
            <v>75D</v>
          </cell>
          <cell r="N4198" t="str">
            <v>Valve Program</v>
          </cell>
          <cell r="O4198" t="str">
            <v>5751470</v>
          </cell>
        </row>
        <row r="4199">
          <cell r="B4199" t="str">
            <v>C</v>
          </cell>
          <cell r="C4199" t="str">
            <v>Valve Projects</v>
          </cell>
          <cell r="D4199" t="str">
            <v>Major Projects &amp; Programs</v>
          </cell>
          <cell r="E4199" t="str">
            <v>Kirk Johnson</v>
          </cell>
          <cell r="H4199" t="str">
            <v>Benjamin C. Campbell</v>
          </cell>
          <cell r="I4199" t="str">
            <v>Jennie Lieu</v>
          </cell>
          <cell r="J4199" t="str">
            <v>GT&amp;S</v>
          </cell>
          <cell r="L4199" t="str">
            <v>75</v>
          </cell>
          <cell r="M4199" t="str">
            <v>75D</v>
          </cell>
          <cell r="N4199" t="str">
            <v>Valve Program</v>
          </cell>
          <cell r="O4199" t="str">
            <v>5751473</v>
          </cell>
        </row>
        <row r="4200">
          <cell r="B4200" t="str">
            <v>C</v>
          </cell>
          <cell r="C4200" t="str">
            <v>Valve Projects</v>
          </cell>
          <cell r="D4200" t="str">
            <v>Major Projects &amp; Programs</v>
          </cell>
          <cell r="E4200" t="str">
            <v>Kirk Johnson</v>
          </cell>
          <cell r="H4200" t="str">
            <v>Benjamin C. Campbell</v>
          </cell>
          <cell r="I4200" t="str">
            <v>Jennie Lieu</v>
          </cell>
          <cell r="J4200" t="str">
            <v>GT&amp;S</v>
          </cell>
          <cell r="L4200" t="str">
            <v>75</v>
          </cell>
          <cell r="M4200" t="str">
            <v>75D</v>
          </cell>
          <cell r="N4200" t="str">
            <v>Valve Program</v>
          </cell>
          <cell r="O4200" t="str">
            <v>5751526</v>
          </cell>
        </row>
        <row r="4201">
          <cell r="B4201" t="str">
            <v>C</v>
          </cell>
          <cell r="C4201" t="str">
            <v>Valve Projects</v>
          </cell>
          <cell r="D4201" t="str">
            <v>Major Projects &amp; Programs</v>
          </cell>
          <cell r="E4201" t="str">
            <v>Kirk Johnson</v>
          </cell>
          <cell r="H4201" t="str">
            <v>Benjamin C. Campbell</v>
          </cell>
          <cell r="I4201" t="str">
            <v>Jennie Lieu</v>
          </cell>
          <cell r="J4201" t="str">
            <v>GT&amp;S</v>
          </cell>
          <cell r="L4201" t="str">
            <v>75</v>
          </cell>
          <cell r="M4201" t="str">
            <v>75D</v>
          </cell>
          <cell r="N4201" t="str">
            <v>Valve Program</v>
          </cell>
          <cell r="O4201" t="str">
            <v>5751571</v>
          </cell>
        </row>
        <row r="4202">
          <cell r="B4202" t="str">
            <v>C</v>
          </cell>
          <cell r="C4202" t="str">
            <v>Valve Projects</v>
          </cell>
          <cell r="D4202" t="str">
            <v>Major Projects &amp; Programs</v>
          </cell>
          <cell r="E4202" t="str">
            <v>Kirk Johnson</v>
          </cell>
          <cell r="H4202" t="str">
            <v>Benjamin C. Campbell</v>
          </cell>
          <cell r="I4202" t="str">
            <v>Jennie Lieu</v>
          </cell>
          <cell r="J4202" t="str">
            <v>GT&amp;S</v>
          </cell>
          <cell r="L4202" t="str">
            <v>75</v>
          </cell>
          <cell r="M4202" t="str">
            <v>75D</v>
          </cell>
          <cell r="N4202" t="str">
            <v>Valve Program</v>
          </cell>
          <cell r="O4202" t="str">
            <v>5751575</v>
          </cell>
        </row>
        <row r="4203">
          <cell r="B4203" t="str">
            <v>C</v>
          </cell>
          <cell r="C4203" t="str">
            <v>Valve Projects</v>
          </cell>
          <cell r="D4203" t="str">
            <v>Major Projects &amp; Programs</v>
          </cell>
          <cell r="E4203" t="str">
            <v>Kirk Johnson</v>
          </cell>
          <cell r="H4203" t="str">
            <v>Benjamin C. Campbell</v>
          </cell>
          <cell r="I4203" t="str">
            <v>Jennie Lieu</v>
          </cell>
          <cell r="J4203" t="str">
            <v>GT&amp;S</v>
          </cell>
          <cell r="L4203" t="str">
            <v>75</v>
          </cell>
          <cell r="M4203" t="str">
            <v>75D</v>
          </cell>
          <cell r="N4203" t="str">
            <v>Valve Program</v>
          </cell>
          <cell r="O4203" t="str">
            <v>5751611</v>
          </cell>
        </row>
        <row r="4204">
          <cell r="B4204" t="str">
            <v>C</v>
          </cell>
          <cell r="C4204" t="str">
            <v>Valve Projects</v>
          </cell>
          <cell r="D4204" t="str">
            <v>Major Projects &amp; Programs</v>
          </cell>
          <cell r="E4204" t="str">
            <v>Kirk Johnson</v>
          </cell>
          <cell r="H4204" t="str">
            <v>Benjamin C. Campbell</v>
          </cell>
          <cell r="I4204" t="str">
            <v>Jennie Lieu</v>
          </cell>
          <cell r="J4204" t="str">
            <v>GT&amp;S</v>
          </cell>
          <cell r="L4204" t="str">
            <v>75</v>
          </cell>
          <cell r="M4204" t="str">
            <v>75D</v>
          </cell>
          <cell r="N4204" t="str">
            <v>Valve Program</v>
          </cell>
          <cell r="O4204" t="str">
            <v>5751626</v>
          </cell>
        </row>
        <row r="4205">
          <cell r="B4205" t="str">
            <v>C</v>
          </cell>
          <cell r="C4205" t="str">
            <v>Valve Projects</v>
          </cell>
          <cell r="D4205" t="str">
            <v>Major Projects &amp; Programs</v>
          </cell>
          <cell r="E4205" t="str">
            <v>Kirk Johnson</v>
          </cell>
          <cell r="H4205" t="str">
            <v>Benjamin C. Campbell</v>
          </cell>
          <cell r="I4205" t="str">
            <v>Jennie Lieu</v>
          </cell>
          <cell r="J4205" t="str">
            <v>GT&amp;S</v>
          </cell>
          <cell r="L4205" t="str">
            <v>75</v>
          </cell>
          <cell r="M4205" t="str">
            <v>75D</v>
          </cell>
          <cell r="N4205" t="str">
            <v>Valve Program</v>
          </cell>
          <cell r="O4205" t="str">
            <v>5751659</v>
          </cell>
        </row>
        <row r="4206">
          <cell r="B4206" t="str">
            <v>C</v>
          </cell>
          <cell r="C4206" t="str">
            <v>Valve Projects</v>
          </cell>
          <cell r="D4206" t="str">
            <v>Major Projects &amp; Programs</v>
          </cell>
          <cell r="E4206" t="str">
            <v>Kirk Johnson</v>
          </cell>
          <cell r="H4206" t="str">
            <v>Benjamin C. Campbell</v>
          </cell>
          <cell r="I4206" t="str">
            <v>Jennie Lieu</v>
          </cell>
          <cell r="J4206" t="str">
            <v>GT&amp;S</v>
          </cell>
          <cell r="L4206" t="str">
            <v>75</v>
          </cell>
          <cell r="M4206" t="str">
            <v>75D</v>
          </cell>
          <cell r="N4206" t="str">
            <v>Valve Program</v>
          </cell>
          <cell r="O4206" t="str">
            <v>5751663</v>
          </cell>
        </row>
        <row r="4207">
          <cell r="B4207" t="str">
            <v>C</v>
          </cell>
          <cell r="C4207" t="str">
            <v>Valve Projects</v>
          </cell>
          <cell r="D4207" t="str">
            <v>Major Projects &amp; Programs</v>
          </cell>
          <cell r="E4207" t="str">
            <v>Kirk Johnson</v>
          </cell>
          <cell r="H4207" t="str">
            <v>Benjamin C. Campbell</v>
          </cell>
          <cell r="I4207" t="str">
            <v>Jennie Lieu</v>
          </cell>
          <cell r="J4207" t="str">
            <v>GT&amp;S</v>
          </cell>
          <cell r="L4207" t="str">
            <v>75</v>
          </cell>
          <cell r="M4207" t="str">
            <v>75D</v>
          </cell>
          <cell r="N4207" t="str">
            <v>Valve Program</v>
          </cell>
          <cell r="O4207" t="str">
            <v>5751680</v>
          </cell>
        </row>
        <row r="4208">
          <cell r="B4208" t="str">
            <v>C</v>
          </cell>
          <cell r="C4208" t="str">
            <v>Valve Projects</v>
          </cell>
          <cell r="D4208" t="str">
            <v>Major Projects &amp; Programs</v>
          </cell>
          <cell r="E4208" t="str">
            <v>Kirk Johnson</v>
          </cell>
          <cell r="H4208" t="str">
            <v>Benjamin C. Campbell</v>
          </cell>
          <cell r="I4208" t="str">
            <v>Jennie Lieu</v>
          </cell>
          <cell r="J4208" t="str">
            <v>GT&amp;S</v>
          </cell>
          <cell r="L4208" t="str">
            <v>75</v>
          </cell>
          <cell r="M4208" t="str">
            <v>75D</v>
          </cell>
          <cell r="N4208" t="str">
            <v>Valve Program</v>
          </cell>
          <cell r="O4208" t="str">
            <v>5751687</v>
          </cell>
        </row>
        <row r="4209">
          <cell r="B4209" t="str">
            <v>C</v>
          </cell>
          <cell r="C4209" t="str">
            <v>Valve Projects</v>
          </cell>
          <cell r="D4209" t="str">
            <v>Major Projects &amp; Programs</v>
          </cell>
          <cell r="E4209" t="str">
            <v>Kirk Johnson</v>
          </cell>
          <cell r="H4209" t="str">
            <v>Benjamin C. Campbell</v>
          </cell>
          <cell r="I4209" t="str">
            <v>Jennie Lieu</v>
          </cell>
          <cell r="J4209" t="str">
            <v>GT&amp;S</v>
          </cell>
          <cell r="L4209" t="str">
            <v>75</v>
          </cell>
          <cell r="M4209" t="str">
            <v>75D</v>
          </cell>
          <cell r="N4209" t="str">
            <v>Valve Program</v>
          </cell>
          <cell r="O4209" t="str">
            <v>5751688</v>
          </cell>
        </row>
        <row r="4210">
          <cell r="B4210" t="str">
            <v>C</v>
          </cell>
          <cell r="C4210" t="str">
            <v>Valve Projects</v>
          </cell>
          <cell r="D4210" t="str">
            <v>Major Projects &amp; Programs</v>
          </cell>
          <cell r="E4210" t="str">
            <v>Kirk Johnson</v>
          </cell>
          <cell r="H4210" t="str">
            <v>Benjamin C. Campbell</v>
          </cell>
          <cell r="I4210" t="str">
            <v>Jennie Lieu</v>
          </cell>
          <cell r="J4210" t="str">
            <v>GT&amp;S</v>
          </cell>
          <cell r="L4210" t="str">
            <v>75</v>
          </cell>
          <cell r="M4210" t="str">
            <v>75D</v>
          </cell>
          <cell r="N4210" t="str">
            <v>Valve Program</v>
          </cell>
          <cell r="O4210" t="str">
            <v>5751696</v>
          </cell>
        </row>
        <row r="4211">
          <cell r="B4211" t="str">
            <v>C</v>
          </cell>
          <cell r="C4211" t="str">
            <v>Valve Projects</v>
          </cell>
          <cell r="D4211" t="str">
            <v>Major Projects &amp; Programs</v>
          </cell>
          <cell r="E4211" t="str">
            <v>Kirk Johnson</v>
          </cell>
          <cell r="H4211" t="str">
            <v>Benjamin C. Campbell</v>
          </cell>
          <cell r="I4211" t="str">
            <v>Jennie Lieu</v>
          </cell>
          <cell r="J4211" t="str">
            <v>GT&amp;S</v>
          </cell>
          <cell r="L4211" t="str">
            <v>75</v>
          </cell>
          <cell r="M4211" t="str">
            <v>75D</v>
          </cell>
          <cell r="N4211" t="str">
            <v>Valve Program</v>
          </cell>
          <cell r="O4211" t="str">
            <v>5751731</v>
          </cell>
        </row>
        <row r="4212">
          <cell r="B4212" t="str">
            <v>C</v>
          </cell>
          <cell r="C4212" t="str">
            <v>Valve Projects</v>
          </cell>
          <cell r="D4212" t="str">
            <v>Major Projects &amp; Programs</v>
          </cell>
          <cell r="E4212" t="str">
            <v>Kirk Johnson</v>
          </cell>
          <cell r="H4212" t="str">
            <v>Benjamin C. Campbell</v>
          </cell>
          <cell r="I4212" t="str">
            <v>Jennie Lieu</v>
          </cell>
          <cell r="J4212" t="str">
            <v>GT&amp;S</v>
          </cell>
          <cell r="L4212" t="str">
            <v>75</v>
          </cell>
          <cell r="M4212" t="str">
            <v>75D</v>
          </cell>
          <cell r="N4212" t="str">
            <v>Valve Program</v>
          </cell>
          <cell r="O4212" t="str">
            <v>5751794</v>
          </cell>
        </row>
        <row r="4213">
          <cell r="B4213" t="str">
            <v>C</v>
          </cell>
          <cell r="C4213" t="str">
            <v>Valve Projects</v>
          </cell>
          <cell r="D4213" t="str">
            <v>Major Projects &amp; Programs</v>
          </cell>
          <cell r="E4213" t="str">
            <v>Kirk Johnson</v>
          </cell>
          <cell r="H4213" t="str">
            <v>Benjamin C. Campbell</v>
          </cell>
          <cell r="I4213" t="str">
            <v>Jennie Lieu</v>
          </cell>
          <cell r="J4213" t="str">
            <v>GT&amp;S</v>
          </cell>
          <cell r="L4213" t="str">
            <v>75</v>
          </cell>
          <cell r="M4213" t="str">
            <v>75D</v>
          </cell>
          <cell r="N4213" t="str">
            <v>Valve Program</v>
          </cell>
          <cell r="O4213" t="str">
            <v>5751795</v>
          </cell>
        </row>
        <row r="4214">
          <cell r="B4214" t="str">
            <v>C</v>
          </cell>
          <cell r="C4214" t="str">
            <v>Valve Projects</v>
          </cell>
          <cell r="D4214" t="str">
            <v>Major Projects &amp; Programs</v>
          </cell>
          <cell r="E4214" t="str">
            <v>Kirk Johnson</v>
          </cell>
          <cell r="H4214" t="str">
            <v>Benjamin C. Campbell</v>
          </cell>
          <cell r="I4214" t="str">
            <v>Jennie Lieu</v>
          </cell>
          <cell r="J4214" t="str">
            <v>GT&amp;S</v>
          </cell>
          <cell r="L4214" t="str">
            <v>75</v>
          </cell>
          <cell r="M4214" t="str">
            <v>75D</v>
          </cell>
          <cell r="N4214" t="str">
            <v>Valve Program</v>
          </cell>
          <cell r="O4214" t="str">
            <v>5751796</v>
          </cell>
        </row>
        <row r="4215">
          <cell r="B4215" t="str">
            <v>C</v>
          </cell>
          <cell r="C4215" t="str">
            <v>Valve Projects</v>
          </cell>
          <cell r="D4215" t="str">
            <v>Major Projects &amp; Programs</v>
          </cell>
          <cell r="E4215" t="str">
            <v>Kirk Johnson</v>
          </cell>
          <cell r="H4215" t="str">
            <v>Benjamin C. Campbell</v>
          </cell>
          <cell r="I4215" t="str">
            <v>Jennie Lieu</v>
          </cell>
          <cell r="J4215" t="str">
            <v>GT&amp;S</v>
          </cell>
          <cell r="L4215" t="str">
            <v>75</v>
          </cell>
          <cell r="M4215" t="str">
            <v>75D</v>
          </cell>
          <cell r="N4215" t="str">
            <v>Valve Program</v>
          </cell>
          <cell r="O4215" t="str">
            <v>5751797</v>
          </cell>
        </row>
        <row r="4216">
          <cell r="B4216" t="str">
            <v>C</v>
          </cell>
          <cell r="C4216" t="str">
            <v>Valve Projects</v>
          </cell>
          <cell r="D4216" t="str">
            <v>Major Projects &amp; Programs</v>
          </cell>
          <cell r="E4216" t="str">
            <v>Kirk Johnson</v>
          </cell>
          <cell r="H4216" t="str">
            <v>Benjamin C. Campbell</v>
          </cell>
          <cell r="I4216" t="str">
            <v>Jennie Lieu</v>
          </cell>
          <cell r="J4216" t="str">
            <v>GT&amp;S</v>
          </cell>
          <cell r="L4216" t="str">
            <v>75</v>
          </cell>
          <cell r="M4216" t="str">
            <v>75D</v>
          </cell>
          <cell r="N4216" t="str">
            <v>Valve Program</v>
          </cell>
          <cell r="O4216" t="str">
            <v>5751814</v>
          </cell>
        </row>
        <row r="4217">
          <cell r="B4217" t="str">
            <v>C</v>
          </cell>
          <cell r="C4217" t="str">
            <v>Valve Projects</v>
          </cell>
          <cell r="D4217" t="str">
            <v>Major Projects &amp; Programs</v>
          </cell>
          <cell r="E4217" t="str">
            <v>Kirk Johnson</v>
          </cell>
          <cell r="H4217" t="str">
            <v>Benjamin C. Campbell</v>
          </cell>
          <cell r="I4217" t="str">
            <v>Jennie Lieu</v>
          </cell>
          <cell r="J4217" t="str">
            <v>GT&amp;S</v>
          </cell>
          <cell r="L4217" t="str">
            <v>75</v>
          </cell>
          <cell r="M4217" t="str">
            <v>75D</v>
          </cell>
          <cell r="N4217" t="str">
            <v>Valve Program</v>
          </cell>
          <cell r="O4217" t="str">
            <v>5751836</v>
          </cell>
        </row>
        <row r="4218">
          <cell r="B4218" t="str">
            <v>C</v>
          </cell>
          <cell r="C4218" t="str">
            <v>Valve Projects</v>
          </cell>
          <cell r="D4218" t="str">
            <v>Major Projects &amp; Programs</v>
          </cell>
          <cell r="E4218" t="str">
            <v>Kirk Johnson</v>
          </cell>
          <cell r="H4218" t="str">
            <v>Benjamin C. Campbell</v>
          </cell>
          <cell r="I4218" t="str">
            <v>Jennie Lieu</v>
          </cell>
          <cell r="J4218" t="str">
            <v>GT&amp;S</v>
          </cell>
          <cell r="L4218" t="str">
            <v>75</v>
          </cell>
          <cell r="M4218" t="str">
            <v>75D</v>
          </cell>
          <cell r="N4218" t="str">
            <v>Valve Program</v>
          </cell>
          <cell r="O4218" t="str">
            <v>5751844</v>
          </cell>
        </row>
        <row r="4219">
          <cell r="B4219" t="str">
            <v>C</v>
          </cell>
          <cell r="C4219" t="str">
            <v>Valve Projects</v>
          </cell>
          <cell r="D4219" t="str">
            <v>Major Projects &amp; Programs</v>
          </cell>
          <cell r="E4219" t="str">
            <v>Kirk Johnson</v>
          </cell>
          <cell r="H4219" t="str">
            <v>Benjamin C. Campbell</v>
          </cell>
          <cell r="I4219" t="str">
            <v>Jennie Lieu</v>
          </cell>
          <cell r="J4219" t="str">
            <v>GT&amp;S</v>
          </cell>
          <cell r="L4219" t="str">
            <v>75</v>
          </cell>
          <cell r="M4219" t="str">
            <v>75D</v>
          </cell>
          <cell r="N4219" t="str">
            <v>Valve Program</v>
          </cell>
          <cell r="O4219" t="str">
            <v>5751849</v>
          </cell>
        </row>
        <row r="4220">
          <cell r="B4220" t="str">
            <v>C</v>
          </cell>
          <cell r="C4220" t="str">
            <v>Valve Projects</v>
          </cell>
          <cell r="D4220" t="str">
            <v>Major Projects &amp; Programs</v>
          </cell>
          <cell r="E4220" t="str">
            <v>Kirk Johnson</v>
          </cell>
          <cell r="H4220" t="str">
            <v>Benjamin C. Campbell</v>
          </cell>
          <cell r="I4220" t="str">
            <v>Jennie Lieu</v>
          </cell>
          <cell r="J4220" t="str">
            <v>GT&amp;S</v>
          </cell>
          <cell r="L4220" t="str">
            <v>75</v>
          </cell>
          <cell r="M4220" t="str">
            <v>75D</v>
          </cell>
          <cell r="N4220" t="str">
            <v>Valve Program</v>
          </cell>
          <cell r="O4220" t="str">
            <v>5751854</v>
          </cell>
        </row>
        <row r="4221">
          <cell r="B4221" t="str">
            <v>C</v>
          </cell>
          <cell r="C4221" t="str">
            <v>Valve Projects</v>
          </cell>
          <cell r="D4221" t="str">
            <v>Major Projects &amp; Programs</v>
          </cell>
          <cell r="E4221" t="str">
            <v>Kirk Johnson</v>
          </cell>
          <cell r="H4221" t="str">
            <v>Benjamin C. Campbell</v>
          </cell>
          <cell r="I4221" t="str">
            <v>Jennie Lieu</v>
          </cell>
          <cell r="J4221" t="str">
            <v>GT&amp;S</v>
          </cell>
          <cell r="L4221" t="str">
            <v>75</v>
          </cell>
          <cell r="M4221" t="str">
            <v>75D</v>
          </cell>
          <cell r="N4221" t="str">
            <v>Valve Program</v>
          </cell>
          <cell r="O4221" t="str">
            <v>5751860</v>
          </cell>
        </row>
        <row r="4222">
          <cell r="B4222" t="str">
            <v>C</v>
          </cell>
          <cell r="C4222" t="str">
            <v>Valve Projects</v>
          </cell>
          <cell r="D4222" t="str">
            <v>Major Projects &amp; Programs</v>
          </cell>
          <cell r="E4222" t="str">
            <v>Kirk Johnson</v>
          </cell>
          <cell r="H4222" t="str">
            <v>Benjamin C. Campbell</v>
          </cell>
          <cell r="I4222" t="str">
            <v>Jennie Lieu</v>
          </cell>
          <cell r="J4222" t="str">
            <v>GT&amp;S</v>
          </cell>
          <cell r="L4222" t="str">
            <v>75</v>
          </cell>
          <cell r="M4222" t="str">
            <v>75D</v>
          </cell>
          <cell r="N4222" t="str">
            <v>Valve Program</v>
          </cell>
          <cell r="O4222" t="str">
            <v>5757263</v>
          </cell>
        </row>
        <row r="4223">
          <cell r="B4223" t="str">
            <v>C</v>
          </cell>
          <cell r="C4223" t="str">
            <v>Valve Projects</v>
          </cell>
          <cell r="D4223" t="str">
            <v>Major Projects &amp; Programs</v>
          </cell>
          <cell r="E4223" t="str">
            <v>Kirk Johnson</v>
          </cell>
          <cell r="H4223" t="str">
            <v>Benjamin C. Campbell</v>
          </cell>
          <cell r="I4223" t="str">
            <v>Jennie Lieu</v>
          </cell>
          <cell r="J4223" t="str">
            <v>GT&amp;S</v>
          </cell>
          <cell r="L4223" t="str">
            <v>75</v>
          </cell>
          <cell r="M4223" t="str">
            <v>75D</v>
          </cell>
          <cell r="N4223" t="str">
            <v>Valve Program</v>
          </cell>
          <cell r="O4223" t="str">
            <v>5757264</v>
          </cell>
        </row>
        <row r="4224">
          <cell r="B4224" t="str">
            <v>C</v>
          </cell>
          <cell r="C4224" t="str">
            <v>Valve Projects</v>
          </cell>
          <cell r="D4224" t="str">
            <v>Major Projects &amp; Programs</v>
          </cell>
          <cell r="E4224" t="str">
            <v>Kirk Johnson</v>
          </cell>
          <cell r="H4224" t="str">
            <v>Benjamin C. Campbell</v>
          </cell>
          <cell r="I4224" t="str">
            <v>Jennie Lieu</v>
          </cell>
          <cell r="J4224" t="str">
            <v>GT&amp;S</v>
          </cell>
          <cell r="L4224" t="str">
            <v>75</v>
          </cell>
          <cell r="M4224" t="str">
            <v>75D</v>
          </cell>
          <cell r="N4224" t="str">
            <v>Valve Program</v>
          </cell>
          <cell r="O4224" t="str">
            <v>5757279</v>
          </cell>
        </row>
        <row r="4225">
          <cell r="B4225" t="str">
            <v>C</v>
          </cell>
          <cell r="C4225" t="str">
            <v>Valve Projects</v>
          </cell>
          <cell r="D4225" t="str">
            <v>Major Projects &amp; Programs</v>
          </cell>
          <cell r="E4225" t="str">
            <v>Kirk Johnson</v>
          </cell>
          <cell r="H4225" t="str">
            <v>Benjamin C. Campbell</v>
          </cell>
          <cell r="I4225" t="str">
            <v>Jennie Lieu</v>
          </cell>
          <cell r="J4225" t="str">
            <v>GT&amp;S</v>
          </cell>
          <cell r="L4225" t="str">
            <v>75</v>
          </cell>
          <cell r="M4225" t="str">
            <v>75D</v>
          </cell>
          <cell r="N4225" t="str">
            <v>Valve Program</v>
          </cell>
          <cell r="O4225" t="str">
            <v>5757286</v>
          </cell>
        </row>
        <row r="4226">
          <cell r="B4226" t="str">
            <v>C</v>
          </cell>
          <cell r="C4226" t="str">
            <v>Valve Projects</v>
          </cell>
          <cell r="D4226" t="str">
            <v>Major Projects &amp; Programs</v>
          </cell>
          <cell r="E4226" t="str">
            <v>Kirk Johnson</v>
          </cell>
          <cell r="H4226" t="str">
            <v>Benjamin C. Campbell</v>
          </cell>
          <cell r="I4226" t="str">
            <v>Jennie Lieu</v>
          </cell>
          <cell r="J4226" t="str">
            <v>GT&amp;S</v>
          </cell>
          <cell r="L4226" t="str">
            <v>75</v>
          </cell>
          <cell r="M4226" t="str">
            <v>75D</v>
          </cell>
          <cell r="N4226" t="str">
            <v>Valve Program</v>
          </cell>
          <cell r="O4226" t="str">
            <v>5757296</v>
          </cell>
        </row>
        <row r="4227">
          <cell r="B4227" t="str">
            <v>C</v>
          </cell>
          <cell r="C4227" t="str">
            <v>Valve Projects</v>
          </cell>
          <cell r="D4227" t="str">
            <v>Major Projects &amp; Programs</v>
          </cell>
          <cell r="E4227" t="str">
            <v>Kirk Johnson</v>
          </cell>
          <cell r="H4227" t="str">
            <v>Benjamin C. Campbell</v>
          </cell>
          <cell r="I4227" t="str">
            <v>Jennie Lieu</v>
          </cell>
          <cell r="J4227" t="str">
            <v>GT&amp;S</v>
          </cell>
          <cell r="L4227" t="str">
            <v>75</v>
          </cell>
          <cell r="M4227" t="str">
            <v>75D</v>
          </cell>
          <cell r="N4227" t="str">
            <v>Valve Program</v>
          </cell>
          <cell r="O4227" t="str">
            <v>5757310</v>
          </cell>
        </row>
        <row r="4228">
          <cell r="B4228" t="str">
            <v>C</v>
          </cell>
          <cell r="C4228" t="str">
            <v>Valve Projects</v>
          </cell>
          <cell r="D4228" t="str">
            <v>Major Projects &amp; Programs</v>
          </cell>
          <cell r="E4228" t="str">
            <v>Kirk Johnson</v>
          </cell>
          <cell r="H4228" t="str">
            <v>Benjamin C. Campbell</v>
          </cell>
          <cell r="I4228" t="str">
            <v>Jennie Lieu</v>
          </cell>
          <cell r="J4228" t="str">
            <v>GT&amp;S</v>
          </cell>
          <cell r="L4228" t="str">
            <v>75</v>
          </cell>
          <cell r="M4228" t="str">
            <v>75D</v>
          </cell>
          <cell r="N4228" t="str">
            <v>Valve Program</v>
          </cell>
          <cell r="O4228" t="str">
            <v>5757323</v>
          </cell>
        </row>
        <row r="4229">
          <cell r="B4229" t="str">
            <v>C</v>
          </cell>
          <cell r="C4229" t="str">
            <v>Valve Projects</v>
          </cell>
          <cell r="D4229" t="str">
            <v>Major Projects &amp; Programs</v>
          </cell>
          <cell r="E4229" t="str">
            <v>Kirk Johnson</v>
          </cell>
          <cell r="H4229" t="str">
            <v>Benjamin C. Campbell</v>
          </cell>
          <cell r="I4229" t="str">
            <v>Jennie Lieu</v>
          </cell>
          <cell r="J4229" t="str">
            <v>GT&amp;S</v>
          </cell>
          <cell r="L4229" t="str">
            <v>75</v>
          </cell>
          <cell r="M4229" t="str">
            <v>75D</v>
          </cell>
          <cell r="N4229" t="str">
            <v>Valve Program</v>
          </cell>
          <cell r="O4229" t="str">
            <v>5757331</v>
          </cell>
        </row>
        <row r="4230">
          <cell r="B4230" t="str">
            <v>C</v>
          </cell>
          <cell r="C4230" t="str">
            <v>Valve Projects</v>
          </cell>
          <cell r="D4230" t="str">
            <v>Major Projects &amp; Programs</v>
          </cell>
          <cell r="E4230" t="str">
            <v>Kirk Johnson</v>
          </cell>
          <cell r="H4230" t="str">
            <v>Benjamin C. Campbell</v>
          </cell>
          <cell r="I4230" t="str">
            <v>Jennie Lieu</v>
          </cell>
          <cell r="J4230" t="str">
            <v>GT&amp;S</v>
          </cell>
          <cell r="L4230" t="str">
            <v>75</v>
          </cell>
          <cell r="M4230" t="str">
            <v>75D</v>
          </cell>
          <cell r="N4230" t="str">
            <v>Valve Program</v>
          </cell>
          <cell r="O4230" t="str">
            <v>5757357</v>
          </cell>
        </row>
        <row r="4231">
          <cell r="B4231" t="str">
            <v>C</v>
          </cell>
          <cell r="C4231" t="str">
            <v>Valve Projects</v>
          </cell>
          <cell r="D4231" t="str">
            <v>Major Projects &amp; Programs</v>
          </cell>
          <cell r="E4231" t="str">
            <v>Kirk Johnson</v>
          </cell>
          <cell r="H4231" t="str">
            <v>Benjamin C. Campbell</v>
          </cell>
          <cell r="I4231" t="str">
            <v>Jennie Lieu</v>
          </cell>
          <cell r="J4231" t="str">
            <v>GT&amp;S</v>
          </cell>
          <cell r="L4231" t="str">
            <v>75</v>
          </cell>
          <cell r="M4231" t="str">
            <v>75D</v>
          </cell>
          <cell r="N4231" t="str">
            <v>Valve Program</v>
          </cell>
          <cell r="O4231" t="str">
            <v>5757369</v>
          </cell>
        </row>
        <row r="4232">
          <cell r="B4232" t="str">
            <v>C</v>
          </cell>
          <cell r="C4232" t="str">
            <v>Valve Projects</v>
          </cell>
          <cell r="D4232" t="str">
            <v>Major Projects &amp; Programs</v>
          </cell>
          <cell r="E4232" t="str">
            <v>Kirk Johnson</v>
          </cell>
          <cell r="H4232" t="str">
            <v>Benjamin C. Campbell</v>
          </cell>
          <cell r="I4232" t="str">
            <v>Jennie Lieu</v>
          </cell>
          <cell r="J4232" t="str">
            <v>GT&amp;S</v>
          </cell>
          <cell r="L4232" t="str">
            <v>75</v>
          </cell>
          <cell r="M4232" t="str">
            <v>75D</v>
          </cell>
          <cell r="N4232" t="str">
            <v>Valve Program</v>
          </cell>
          <cell r="O4232" t="str">
            <v>5758250</v>
          </cell>
        </row>
        <row r="4233">
          <cell r="B4233" t="str">
            <v>C</v>
          </cell>
          <cell r="C4233" t="str">
            <v>Valve Projects</v>
          </cell>
          <cell r="D4233" t="str">
            <v>Major Projects &amp; Programs</v>
          </cell>
          <cell r="E4233" t="str">
            <v>Kirk Johnson</v>
          </cell>
          <cell r="H4233" t="str">
            <v>Benjamin C. Campbell</v>
          </cell>
          <cell r="I4233" t="str">
            <v>Jennie Lieu</v>
          </cell>
          <cell r="J4233" t="str">
            <v>GT&amp;S</v>
          </cell>
          <cell r="L4233" t="str">
            <v>75</v>
          </cell>
          <cell r="M4233" t="str">
            <v>75D</v>
          </cell>
          <cell r="N4233" t="str">
            <v>Valve Program</v>
          </cell>
          <cell r="O4233" t="str">
            <v>5758257</v>
          </cell>
        </row>
        <row r="4234">
          <cell r="B4234" t="str">
            <v>C</v>
          </cell>
          <cell r="C4234" t="str">
            <v>Valve Projects</v>
          </cell>
          <cell r="D4234" t="str">
            <v>Major Projects &amp; Programs</v>
          </cell>
          <cell r="E4234" t="str">
            <v>Kirk Johnson</v>
          </cell>
          <cell r="H4234" t="str">
            <v>Benjamin C. Campbell</v>
          </cell>
          <cell r="I4234" t="str">
            <v>Jennie Lieu</v>
          </cell>
          <cell r="J4234" t="str">
            <v>GT&amp;S</v>
          </cell>
          <cell r="L4234" t="str">
            <v>75</v>
          </cell>
          <cell r="M4234" t="str">
            <v>75D</v>
          </cell>
          <cell r="N4234" t="str">
            <v>Valve Program</v>
          </cell>
          <cell r="O4234" t="str">
            <v>5758259</v>
          </cell>
        </row>
        <row r="4235">
          <cell r="B4235" t="str">
            <v>C</v>
          </cell>
          <cell r="C4235" t="str">
            <v>Valve Projects</v>
          </cell>
          <cell r="D4235" t="str">
            <v>Major Projects &amp; Programs</v>
          </cell>
          <cell r="E4235" t="str">
            <v>Kirk Johnson</v>
          </cell>
          <cell r="H4235" t="str">
            <v>Benjamin C. Campbell</v>
          </cell>
          <cell r="I4235" t="str">
            <v>Jennie Lieu</v>
          </cell>
          <cell r="J4235" t="str">
            <v>GT&amp;S</v>
          </cell>
          <cell r="L4235" t="str">
            <v>75</v>
          </cell>
          <cell r="M4235" t="str">
            <v>75D</v>
          </cell>
          <cell r="N4235" t="str">
            <v>Valve Program</v>
          </cell>
          <cell r="O4235" t="str">
            <v>5759098</v>
          </cell>
        </row>
        <row r="4236">
          <cell r="B4236" t="str">
            <v>C</v>
          </cell>
          <cell r="C4236" t="str">
            <v>Valve Projects</v>
          </cell>
          <cell r="D4236" t="str">
            <v>Major Projects &amp; Programs</v>
          </cell>
          <cell r="E4236" t="str">
            <v>Kirk Johnson</v>
          </cell>
          <cell r="H4236" t="str">
            <v>Benjamin C. Campbell</v>
          </cell>
          <cell r="I4236" t="str">
            <v>Jennie Lieu</v>
          </cell>
          <cell r="J4236" t="str">
            <v>GT&amp;S</v>
          </cell>
          <cell r="L4236" t="str">
            <v>75</v>
          </cell>
          <cell r="M4236" t="str">
            <v>75D</v>
          </cell>
          <cell r="N4236" t="str">
            <v>Valve Program</v>
          </cell>
          <cell r="O4236" t="str">
            <v>5759102</v>
          </cell>
        </row>
        <row r="4237">
          <cell r="B4237" t="str">
            <v>C</v>
          </cell>
          <cell r="C4237" t="str">
            <v>Valve Projects</v>
          </cell>
          <cell r="D4237" t="str">
            <v>Major Projects &amp; Programs</v>
          </cell>
          <cell r="E4237" t="str">
            <v>Kirk Johnson</v>
          </cell>
          <cell r="H4237" t="str">
            <v>Benjamin C. Campbell</v>
          </cell>
          <cell r="I4237" t="str">
            <v>Jennie Lieu</v>
          </cell>
          <cell r="J4237" t="str">
            <v>GT&amp;S</v>
          </cell>
          <cell r="L4237" t="str">
            <v>75</v>
          </cell>
          <cell r="M4237" t="str">
            <v>75D</v>
          </cell>
          <cell r="N4237" t="str">
            <v>Valve Program</v>
          </cell>
          <cell r="O4237" t="str">
            <v>5759103</v>
          </cell>
        </row>
        <row r="4238">
          <cell r="B4238" t="str">
            <v>C</v>
          </cell>
          <cell r="C4238" t="str">
            <v>Valve Projects</v>
          </cell>
          <cell r="D4238" t="str">
            <v>Major Projects &amp; Programs</v>
          </cell>
          <cell r="E4238" t="str">
            <v>Kirk Johnson</v>
          </cell>
          <cell r="H4238" t="str">
            <v>Benjamin C. Campbell</v>
          </cell>
          <cell r="I4238" t="str">
            <v>Jennie Lieu</v>
          </cell>
          <cell r="J4238" t="str">
            <v>GT&amp;S</v>
          </cell>
          <cell r="L4238" t="str">
            <v>75</v>
          </cell>
          <cell r="M4238" t="str">
            <v>75D</v>
          </cell>
          <cell r="N4238" t="str">
            <v>Valve Program</v>
          </cell>
          <cell r="O4238" t="str">
            <v>5759115</v>
          </cell>
        </row>
        <row r="4239">
          <cell r="B4239" t="str">
            <v>C</v>
          </cell>
          <cell r="C4239" t="str">
            <v>Valve Projects</v>
          </cell>
          <cell r="D4239" t="str">
            <v>Major Projects &amp; Programs</v>
          </cell>
          <cell r="E4239" t="str">
            <v>Kirk Johnson</v>
          </cell>
          <cell r="H4239" t="str">
            <v>Benjamin C. Campbell</v>
          </cell>
          <cell r="I4239" t="str">
            <v>Jennie Lieu</v>
          </cell>
          <cell r="J4239" t="str">
            <v>GT&amp;S</v>
          </cell>
          <cell r="L4239" t="str">
            <v>75</v>
          </cell>
          <cell r="M4239" t="str">
            <v>75D</v>
          </cell>
          <cell r="N4239" t="str">
            <v>Valve Program</v>
          </cell>
          <cell r="O4239" t="str">
            <v>5759139</v>
          </cell>
        </row>
        <row r="4240">
          <cell r="B4240" t="str">
            <v>C</v>
          </cell>
          <cell r="C4240" t="str">
            <v>Valve Projects</v>
          </cell>
          <cell r="D4240" t="str">
            <v>Major Projects &amp; Programs</v>
          </cell>
          <cell r="E4240" t="str">
            <v>Kirk Johnson</v>
          </cell>
          <cell r="H4240" t="str">
            <v>Benjamin C. Campbell</v>
          </cell>
          <cell r="I4240" t="str">
            <v>Jennie Lieu</v>
          </cell>
          <cell r="J4240" t="str">
            <v>GT&amp;S</v>
          </cell>
          <cell r="L4240" t="str">
            <v>75</v>
          </cell>
          <cell r="M4240" t="str">
            <v>75D</v>
          </cell>
          <cell r="N4240" t="str">
            <v>Valve Program</v>
          </cell>
          <cell r="O4240" t="str">
            <v>5759482</v>
          </cell>
        </row>
        <row r="4241">
          <cell r="B4241" t="str">
            <v>C</v>
          </cell>
          <cell r="C4241" t="str">
            <v>Valve Projects</v>
          </cell>
          <cell r="D4241" t="str">
            <v>Major Projects &amp; Programs</v>
          </cell>
          <cell r="E4241" t="str">
            <v>Kirk Johnson</v>
          </cell>
          <cell r="H4241" t="str">
            <v>Benjamin C. Campbell</v>
          </cell>
          <cell r="I4241" t="str">
            <v>Jennie Lieu</v>
          </cell>
          <cell r="J4241" t="str">
            <v>GT&amp;S</v>
          </cell>
          <cell r="L4241" t="str">
            <v>75</v>
          </cell>
          <cell r="M4241" t="str">
            <v>75D</v>
          </cell>
          <cell r="N4241" t="str">
            <v>Valve Program</v>
          </cell>
          <cell r="O4241" t="str">
            <v>5759586</v>
          </cell>
        </row>
        <row r="4242">
          <cell r="B4242" t="str">
            <v>C</v>
          </cell>
          <cell r="C4242" t="str">
            <v>Valve Projects</v>
          </cell>
          <cell r="D4242" t="str">
            <v>Major Projects &amp; Programs</v>
          </cell>
          <cell r="E4242" t="str">
            <v>Kirk Johnson</v>
          </cell>
          <cell r="H4242" t="str">
            <v>Benjamin C. Campbell</v>
          </cell>
          <cell r="I4242" t="str">
            <v>Jennie Lieu</v>
          </cell>
          <cell r="J4242" t="str">
            <v>GT&amp;S</v>
          </cell>
          <cell r="L4242" t="str">
            <v>75</v>
          </cell>
          <cell r="M4242" t="str">
            <v>75D</v>
          </cell>
          <cell r="N4242" t="str">
            <v>Valve Program</v>
          </cell>
          <cell r="O4242" t="str">
            <v>5759587</v>
          </cell>
        </row>
        <row r="4243">
          <cell r="B4243" t="str">
            <v>C</v>
          </cell>
          <cell r="C4243" t="str">
            <v>Valve Projects</v>
          </cell>
          <cell r="D4243" t="str">
            <v>Major Projects &amp; Programs</v>
          </cell>
          <cell r="E4243" t="str">
            <v>Kirk Johnson</v>
          </cell>
          <cell r="H4243" t="str">
            <v>Benjamin C. Campbell</v>
          </cell>
          <cell r="I4243" t="str">
            <v>Jennie Lieu</v>
          </cell>
          <cell r="J4243" t="str">
            <v>GT&amp;S</v>
          </cell>
          <cell r="L4243" t="str">
            <v>75</v>
          </cell>
          <cell r="M4243" t="str">
            <v>75D</v>
          </cell>
          <cell r="N4243" t="str">
            <v>Valve Program</v>
          </cell>
          <cell r="O4243" t="str">
            <v>5759588</v>
          </cell>
        </row>
        <row r="4244">
          <cell r="B4244" t="str">
            <v>C</v>
          </cell>
          <cell r="C4244" t="str">
            <v>Valve Projects</v>
          </cell>
          <cell r="D4244" t="str">
            <v>Major Projects &amp; Programs</v>
          </cell>
          <cell r="E4244" t="str">
            <v>Kirk Johnson</v>
          </cell>
          <cell r="H4244" t="str">
            <v>Benjamin C. Campbell</v>
          </cell>
          <cell r="I4244" t="str">
            <v>Jennie Lieu</v>
          </cell>
          <cell r="J4244" t="str">
            <v>GT&amp;S</v>
          </cell>
          <cell r="L4244" t="str">
            <v>75</v>
          </cell>
          <cell r="M4244" t="str">
            <v>75D</v>
          </cell>
          <cell r="N4244" t="str">
            <v>Valve Program</v>
          </cell>
          <cell r="O4244" t="str">
            <v>5759593</v>
          </cell>
        </row>
        <row r="4245">
          <cell r="B4245" t="str">
            <v>C</v>
          </cell>
          <cell r="C4245" t="str">
            <v>Valve Projects</v>
          </cell>
          <cell r="D4245" t="str">
            <v>Major Projects &amp; Programs</v>
          </cell>
          <cell r="E4245" t="str">
            <v>Kirk Johnson</v>
          </cell>
          <cell r="H4245" t="str">
            <v>Benjamin C. Campbell</v>
          </cell>
          <cell r="I4245" t="str">
            <v>Jennie Lieu</v>
          </cell>
          <cell r="J4245" t="str">
            <v>GT&amp;S</v>
          </cell>
          <cell r="L4245" t="str">
            <v>75</v>
          </cell>
          <cell r="M4245" t="str">
            <v>75D</v>
          </cell>
          <cell r="N4245" t="str">
            <v>Valve Program</v>
          </cell>
          <cell r="O4245" t="str">
            <v>5759594</v>
          </cell>
        </row>
        <row r="4246">
          <cell r="B4246" t="str">
            <v>C</v>
          </cell>
          <cell r="C4246" t="str">
            <v>Valve Projects</v>
          </cell>
          <cell r="D4246" t="str">
            <v>Major Projects &amp; Programs</v>
          </cell>
          <cell r="E4246" t="str">
            <v>Kirk Johnson</v>
          </cell>
          <cell r="H4246" t="str">
            <v>Benjamin C. Campbell</v>
          </cell>
          <cell r="I4246" t="str">
            <v>Jennie Lieu</v>
          </cell>
          <cell r="J4246" t="str">
            <v>GT&amp;S</v>
          </cell>
          <cell r="L4246" t="str">
            <v>75</v>
          </cell>
          <cell r="M4246" t="str">
            <v>75D</v>
          </cell>
          <cell r="N4246" t="str">
            <v>Valve Program</v>
          </cell>
          <cell r="O4246" t="str">
            <v>5759595</v>
          </cell>
        </row>
        <row r="4247">
          <cell r="B4247" t="str">
            <v>C</v>
          </cell>
          <cell r="C4247" t="str">
            <v>Valve Projects</v>
          </cell>
          <cell r="D4247" t="str">
            <v>Major Projects &amp; Programs</v>
          </cell>
          <cell r="E4247" t="str">
            <v>Kirk Johnson</v>
          </cell>
          <cell r="H4247" t="str">
            <v>Benjamin C. Campbell</v>
          </cell>
          <cell r="I4247" t="str">
            <v>Jennie Lieu</v>
          </cell>
          <cell r="J4247" t="str">
            <v>GT&amp;S</v>
          </cell>
          <cell r="L4247" t="str">
            <v>75</v>
          </cell>
          <cell r="M4247" t="str">
            <v>75D</v>
          </cell>
          <cell r="N4247" t="str">
            <v>Valve Program</v>
          </cell>
          <cell r="O4247" t="str">
            <v>5759596</v>
          </cell>
        </row>
        <row r="4248">
          <cell r="B4248" t="str">
            <v>C</v>
          </cell>
          <cell r="C4248" t="str">
            <v>Valve Projects</v>
          </cell>
          <cell r="D4248" t="str">
            <v>Major Projects &amp; Programs</v>
          </cell>
          <cell r="E4248" t="str">
            <v>Kirk Johnson</v>
          </cell>
          <cell r="H4248" t="str">
            <v>Benjamin C. Campbell</v>
          </cell>
          <cell r="I4248" t="str">
            <v>Jennie Lieu</v>
          </cell>
          <cell r="J4248" t="str">
            <v>GT&amp;S</v>
          </cell>
          <cell r="L4248" t="str">
            <v>75</v>
          </cell>
          <cell r="M4248" t="str">
            <v>75D</v>
          </cell>
          <cell r="N4248" t="str">
            <v>Valve Program</v>
          </cell>
          <cell r="O4248" t="str">
            <v>5759597</v>
          </cell>
        </row>
        <row r="4249">
          <cell r="B4249" t="str">
            <v>C</v>
          </cell>
          <cell r="C4249" t="str">
            <v>Valve Projects</v>
          </cell>
          <cell r="D4249" t="str">
            <v>Major Projects &amp; Programs</v>
          </cell>
          <cell r="E4249" t="str">
            <v>Kirk Johnson</v>
          </cell>
          <cell r="H4249" t="str">
            <v>Benjamin C. Campbell</v>
          </cell>
          <cell r="I4249" t="str">
            <v>Jennie Lieu</v>
          </cell>
          <cell r="J4249" t="str">
            <v>GT&amp;S</v>
          </cell>
          <cell r="L4249" t="str">
            <v>75</v>
          </cell>
          <cell r="M4249" t="str">
            <v>75D</v>
          </cell>
          <cell r="N4249" t="str">
            <v>Valve Program</v>
          </cell>
          <cell r="O4249" t="str">
            <v>5759599</v>
          </cell>
        </row>
        <row r="4250">
          <cell r="B4250" t="str">
            <v>C</v>
          </cell>
          <cell r="C4250" t="str">
            <v>Valve Projects</v>
          </cell>
          <cell r="D4250" t="str">
            <v>Major Projects &amp; Programs</v>
          </cell>
          <cell r="E4250" t="str">
            <v>Kirk Johnson</v>
          </cell>
          <cell r="H4250" t="str">
            <v>Benjamin C. Campbell</v>
          </cell>
          <cell r="I4250" t="str">
            <v>Jennie Lieu</v>
          </cell>
          <cell r="J4250" t="str">
            <v>GT&amp;S</v>
          </cell>
          <cell r="L4250" t="str">
            <v>75</v>
          </cell>
          <cell r="M4250" t="str">
            <v>75D</v>
          </cell>
          <cell r="N4250" t="str">
            <v>Valve Program</v>
          </cell>
          <cell r="O4250" t="str">
            <v>5759600</v>
          </cell>
        </row>
        <row r="4251">
          <cell r="B4251" t="str">
            <v>C</v>
          </cell>
          <cell r="C4251" t="str">
            <v>Valve Projects</v>
          </cell>
          <cell r="D4251" t="str">
            <v>Major Projects &amp; Programs</v>
          </cell>
          <cell r="E4251" t="str">
            <v>Kirk Johnson</v>
          </cell>
          <cell r="H4251" t="str">
            <v>Benjamin C. Campbell</v>
          </cell>
          <cell r="I4251" t="str">
            <v>Jennie Lieu</v>
          </cell>
          <cell r="J4251" t="str">
            <v>GT&amp;S</v>
          </cell>
          <cell r="L4251" t="str">
            <v>75</v>
          </cell>
          <cell r="M4251" t="str">
            <v>75D</v>
          </cell>
          <cell r="N4251" t="str">
            <v>Valve Program</v>
          </cell>
          <cell r="O4251" t="str">
            <v>5759603</v>
          </cell>
        </row>
        <row r="4252">
          <cell r="B4252" t="str">
            <v>C</v>
          </cell>
          <cell r="C4252" t="str">
            <v>Valve Projects</v>
          </cell>
          <cell r="D4252" t="str">
            <v>Major Projects &amp; Programs</v>
          </cell>
          <cell r="E4252" t="str">
            <v>Kirk Johnson</v>
          </cell>
          <cell r="H4252" t="str">
            <v>Benjamin C. Campbell</v>
          </cell>
          <cell r="I4252" t="str">
            <v>Jennie Lieu</v>
          </cell>
          <cell r="J4252" t="str">
            <v>GT&amp;S</v>
          </cell>
          <cell r="L4252" t="str">
            <v>75</v>
          </cell>
          <cell r="M4252" t="str">
            <v>75D</v>
          </cell>
          <cell r="N4252" t="str">
            <v>Valve Program</v>
          </cell>
          <cell r="O4252" t="str">
            <v>5759605</v>
          </cell>
        </row>
        <row r="4253">
          <cell r="B4253" t="str">
            <v>C</v>
          </cell>
          <cell r="C4253" t="str">
            <v>Valve Projects</v>
          </cell>
          <cell r="D4253" t="str">
            <v>Major Projects &amp; Programs</v>
          </cell>
          <cell r="E4253" t="str">
            <v>Kirk Johnson</v>
          </cell>
          <cell r="H4253" t="str">
            <v>Benjamin C. Campbell</v>
          </cell>
          <cell r="I4253" t="str">
            <v>Jennie Lieu</v>
          </cell>
          <cell r="J4253" t="str">
            <v>GT&amp;S</v>
          </cell>
          <cell r="L4253" t="str">
            <v>75</v>
          </cell>
          <cell r="M4253" t="str">
            <v>75D</v>
          </cell>
          <cell r="N4253" t="str">
            <v>Valve Program</v>
          </cell>
          <cell r="O4253" t="str">
            <v>5759606</v>
          </cell>
        </row>
        <row r="4254">
          <cell r="B4254" t="str">
            <v>C</v>
          </cell>
          <cell r="C4254" t="str">
            <v>Valve Projects</v>
          </cell>
          <cell r="D4254" t="str">
            <v>Major Projects &amp; Programs</v>
          </cell>
          <cell r="E4254" t="str">
            <v>Kirk Johnson</v>
          </cell>
          <cell r="H4254" t="str">
            <v>Benjamin C. Campbell</v>
          </cell>
          <cell r="I4254" t="str">
            <v>Jennie Lieu</v>
          </cell>
          <cell r="J4254" t="str">
            <v>GT&amp;S</v>
          </cell>
          <cell r="L4254" t="str">
            <v>75</v>
          </cell>
          <cell r="M4254" t="str">
            <v>75D</v>
          </cell>
          <cell r="N4254" t="str">
            <v>Valve Program</v>
          </cell>
          <cell r="O4254" t="str">
            <v>5759607</v>
          </cell>
        </row>
        <row r="4255">
          <cell r="B4255" t="str">
            <v>C</v>
          </cell>
          <cell r="C4255" t="str">
            <v>Valve Projects</v>
          </cell>
          <cell r="D4255" t="str">
            <v>Major Projects &amp; Programs</v>
          </cell>
          <cell r="E4255" t="str">
            <v>Kirk Johnson</v>
          </cell>
          <cell r="H4255" t="str">
            <v>Benjamin C. Campbell</v>
          </cell>
          <cell r="I4255" t="str">
            <v>Jennie Lieu</v>
          </cell>
          <cell r="J4255" t="str">
            <v>GT&amp;S</v>
          </cell>
          <cell r="L4255" t="str">
            <v>75</v>
          </cell>
          <cell r="M4255" t="str">
            <v>75D</v>
          </cell>
          <cell r="N4255" t="str">
            <v>Valve Program</v>
          </cell>
          <cell r="O4255" t="str">
            <v>5759609</v>
          </cell>
        </row>
        <row r="4256">
          <cell r="B4256" t="str">
            <v>C</v>
          </cell>
          <cell r="C4256" t="str">
            <v>Valve Projects</v>
          </cell>
          <cell r="D4256" t="str">
            <v>Major Projects &amp; Programs</v>
          </cell>
          <cell r="E4256" t="str">
            <v>Kirk Johnson</v>
          </cell>
          <cell r="H4256" t="str">
            <v>Benjamin C. Campbell</v>
          </cell>
          <cell r="I4256" t="str">
            <v>Jennie Lieu</v>
          </cell>
          <cell r="J4256" t="str">
            <v>GT&amp;S</v>
          </cell>
          <cell r="L4256" t="str">
            <v>75</v>
          </cell>
          <cell r="M4256" t="str">
            <v>75D</v>
          </cell>
          <cell r="N4256" t="str">
            <v>Valve Program</v>
          </cell>
          <cell r="O4256" t="str">
            <v>5759611</v>
          </cell>
        </row>
        <row r="4257">
          <cell r="B4257" t="str">
            <v>C</v>
          </cell>
          <cell r="C4257" t="str">
            <v>Valve Projects</v>
          </cell>
          <cell r="D4257" t="str">
            <v>Major Projects &amp; Programs</v>
          </cell>
          <cell r="E4257" t="str">
            <v>Kirk Johnson</v>
          </cell>
          <cell r="H4257" t="str">
            <v>Benjamin C. Campbell</v>
          </cell>
          <cell r="I4257" t="str">
            <v>Jennie Lieu</v>
          </cell>
          <cell r="J4257" t="str">
            <v>GT&amp;S</v>
          </cell>
          <cell r="L4257" t="str">
            <v>75</v>
          </cell>
          <cell r="M4257" t="str">
            <v>75D</v>
          </cell>
          <cell r="N4257" t="str">
            <v>Valve Program</v>
          </cell>
          <cell r="O4257" t="str">
            <v>5759612</v>
          </cell>
        </row>
        <row r="4258">
          <cell r="B4258" t="str">
            <v>C</v>
          </cell>
          <cell r="C4258" t="str">
            <v>Valve Projects</v>
          </cell>
          <cell r="D4258" t="str">
            <v>Major Projects &amp; Programs</v>
          </cell>
          <cell r="E4258" t="str">
            <v>Kirk Johnson</v>
          </cell>
          <cell r="H4258" t="str">
            <v>Benjamin C. Campbell</v>
          </cell>
          <cell r="I4258" t="str">
            <v>Jennie Lieu</v>
          </cell>
          <cell r="J4258" t="str">
            <v>GT&amp;S</v>
          </cell>
          <cell r="L4258" t="str">
            <v>75</v>
          </cell>
          <cell r="M4258" t="str">
            <v>75D</v>
          </cell>
          <cell r="N4258" t="str">
            <v>Valve Program</v>
          </cell>
          <cell r="O4258" t="str">
            <v>5759613</v>
          </cell>
        </row>
        <row r="4259">
          <cell r="B4259" t="str">
            <v>C</v>
          </cell>
          <cell r="C4259" t="str">
            <v>Valve Projects</v>
          </cell>
          <cell r="D4259" t="str">
            <v>Major Projects &amp; Programs</v>
          </cell>
          <cell r="E4259" t="str">
            <v>Kirk Johnson</v>
          </cell>
          <cell r="H4259" t="str">
            <v>Benjamin C. Campbell</v>
          </cell>
          <cell r="I4259" t="str">
            <v>Jennie Lieu</v>
          </cell>
          <cell r="J4259" t="str">
            <v>GT&amp;S</v>
          </cell>
          <cell r="L4259" t="str">
            <v>75</v>
          </cell>
          <cell r="M4259" t="str">
            <v>75D</v>
          </cell>
          <cell r="N4259" t="str">
            <v>Valve Program</v>
          </cell>
          <cell r="O4259" t="str">
            <v>5759774</v>
          </cell>
        </row>
        <row r="4260">
          <cell r="B4260" t="str">
            <v>C</v>
          </cell>
          <cell r="C4260" t="str">
            <v>Valve Projects</v>
          </cell>
          <cell r="D4260" t="str">
            <v>Major Projects &amp; Programs</v>
          </cell>
          <cell r="E4260" t="str">
            <v>Kirk Johnson</v>
          </cell>
          <cell r="H4260" t="str">
            <v>Benjamin C. Campbell</v>
          </cell>
          <cell r="I4260" t="str">
            <v>Jennie Lieu</v>
          </cell>
          <cell r="J4260" t="str">
            <v>GT&amp;S</v>
          </cell>
          <cell r="L4260" t="str">
            <v>75</v>
          </cell>
          <cell r="M4260" t="str">
            <v>75D</v>
          </cell>
          <cell r="N4260" t="str">
            <v>Valve Program</v>
          </cell>
          <cell r="O4260" t="str">
            <v>5759775</v>
          </cell>
        </row>
        <row r="4261">
          <cell r="B4261" t="str">
            <v>C</v>
          </cell>
          <cell r="C4261" t="str">
            <v>Valve Projects</v>
          </cell>
          <cell r="D4261" t="str">
            <v>Major Projects &amp; Programs</v>
          </cell>
          <cell r="E4261" t="str">
            <v>Kirk Johnson</v>
          </cell>
          <cell r="H4261" t="str">
            <v>Benjamin C. Campbell</v>
          </cell>
          <cell r="I4261" t="str">
            <v>Jennie Lieu</v>
          </cell>
          <cell r="J4261" t="str">
            <v>GT&amp;S</v>
          </cell>
          <cell r="L4261" t="str">
            <v>75</v>
          </cell>
          <cell r="M4261" t="str">
            <v>75D</v>
          </cell>
          <cell r="N4261" t="str">
            <v>Valve Program</v>
          </cell>
          <cell r="O4261" t="str">
            <v>5759777</v>
          </cell>
        </row>
        <row r="4262">
          <cell r="B4262" t="str">
            <v>C</v>
          </cell>
          <cell r="C4262" t="str">
            <v>Valve Projects</v>
          </cell>
          <cell r="D4262" t="str">
            <v>Major Projects &amp; Programs</v>
          </cell>
          <cell r="E4262" t="str">
            <v>Kirk Johnson</v>
          </cell>
          <cell r="H4262" t="str">
            <v>Benjamin C. Campbell</v>
          </cell>
          <cell r="I4262" t="str">
            <v>Jennie Lieu</v>
          </cell>
          <cell r="J4262" t="str">
            <v>GT&amp;S</v>
          </cell>
          <cell r="L4262" t="str">
            <v>75</v>
          </cell>
          <cell r="M4262" t="str">
            <v>75D</v>
          </cell>
          <cell r="N4262" t="str">
            <v>Valve Program</v>
          </cell>
          <cell r="O4262" t="str">
            <v>5759778</v>
          </cell>
        </row>
        <row r="4263">
          <cell r="B4263" t="str">
            <v>C</v>
          </cell>
          <cell r="C4263" t="str">
            <v>Valve Projects</v>
          </cell>
          <cell r="D4263" t="str">
            <v>Major Projects &amp; Programs</v>
          </cell>
          <cell r="E4263" t="str">
            <v>Kirk Johnson</v>
          </cell>
          <cell r="H4263" t="str">
            <v>Benjamin C. Campbell</v>
          </cell>
          <cell r="I4263" t="str">
            <v>Jennie Lieu</v>
          </cell>
          <cell r="J4263" t="str">
            <v>GT&amp;S</v>
          </cell>
          <cell r="L4263" t="str">
            <v>75</v>
          </cell>
          <cell r="M4263" t="str">
            <v>75D</v>
          </cell>
          <cell r="N4263" t="str">
            <v>Valve Program</v>
          </cell>
          <cell r="O4263" t="str">
            <v>5759782</v>
          </cell>
        </row>
        <row r="4264">
          <cell r="B4264" t="str">
            <v>C</v>
          </cell>
          <cell r="C4264" t="str">
            <v>Valve Projects</v>
          </cell>
          <cell r="D4264" t="str">
            <v>Major Projects &amp; Programs</v>
          </cell>
          <cell r="E4264" t="str">
            <v>Kirk Johnson</v>
          </cell>
          <cell r="H4264" t="str">
            <v>Benjamin C. Campbell</v>
          </cell>
          <cell r="I4264" t="str">
            <v>Jennie Lieu</v>
          </cell>
          <cell r="J4264" t="str">
            <v>GT&amp;S</v>
          </cell>
          <cell r="L4264" t="str">
            <v>75</v>
          </cell>
          <cell r="M4264" t="str">
            <v>75D</v>
          </cell>
          <cell r="N4264" t="str">
            <v>Valve Program</v>
          </cell>
          <cell r="O4264" t="str">
            <v>5759784</v>
          </cell>
        </row>
        <row r="4265">
          <cell r="B4265" t="str">
            <v>C</v>
          </cell>
          <cell r="C4265" t="str">
            <v>Valve Projects</v>
          </cell>
          <cell r="D4265" t="str">
            <v>Major Projects &amp; Programs</v>
          </cell>
          <cell r="E4265" t="str">
            <v>Kirk Johnson</v>
          </cell>
          <cell r="H4265" t="str">
            <v>Benjamin C. Campbell</v>
          </cell>
          <cell r="I4265" t="str">
            <v>Jennie Lieu</v>
          </cell>
          <cell r="J4265" t="str">
            <v>GT&amp;S</v>
          </cell>
          <cell r="L4265" t="str">
            <v>75</v>
          </cell>
          <cell r="M4265" t="str">
            <v>75D</v>
          </cell>
          <cell r="N4265" t="str">
            <v>Valve Program</v>
          </cell>
          <cell r="O4265" t="str">
            <v>5759785</v>
          </cell>
        </row>
        <row r="4266">
          <cell r="B4266" t="str">
            <v>C</v>
          </cell>
          <cell r="C4266" t="str">
            <v>Valve Projects</v>
          </cell>
          <cell r="D4266" t="str">
            <v>Major Projects &amp; Programs</v>
          </cell>
          <cell r="E4266" t="str">
            <v>Kirk Johnson</v>
          </cell>
          <cell r="H4266" t="str">
            <v>Benjamin C. Campbell</v>
          </cell>
          <cell r="I4266" t="str">
            <v>Jennie Lieu</v>
          </cell>
          <cell r="J4266" t="str">
            <v>GT&amp;S</v>
          </cell>
          <cell r="L4266" t="str">
            <v>75</v>
          </cell>
          <cell r="M4266" t="str">
            <v>75D</v>
          </cell>
          <cell r="N4266" t="str">
            <v>Valve Program</v>
          </cell>
          <cell r="O4266" t="str">
            <v>5759786</v>
          </cell>
        </row>
        <row r="4267">
          <cell r="B4267" t="str">
            <v>C</v>
          </cell>
          <cell r="C4267" t="str">
            <v>Valve Projects</v>
          </cell>
          <cell r="D4267" t="str">
            <v>Major Projects &amp; Programs</v>
          </cell>
          <cell r="E4267" t="str">
            <v>Kirk Johnson</v>
          </cell>
          <cell r="H4267" t="str">
            <v>Benjamin C. Campbell</v>
          </cell>
          <cell r="I4267" t="str">
            <v>Jennie Lieu</v>
          </cell>
          <cell r="J4267" t="str">
            <v>GT&amp;S</v>
          </cell>
          <cell r="L4267" t="str">
            <v>75</v>
          </cell>
          <cell r="M4267" t="str">
            <v>75D</v>
          </cell>
          <cell r="N4267" t="str">
            <v>Valve Program</v>
          </cell>
          <cell r="O4267" t="str">
            <v>5759926</v>
          </cell>
        </row>
        <row r="4268">
          <cell r="B4268" t="str">
            <v>C</v>
          </cell>
          <cell r="C4268" t="str">
            <v>Valve Projects</v>
          </cell>
          <cell r="D4268" t="str">
            <v>Major Projects &amp; Programs</v>
          </cell>
          <cell r="E4268" t="str">
            <v>Kirk Johnson</v>
          </cell>
          <cell r="H4268" t="str">
            <v>Benjamin C. Campbell</v>
          </cell>
          <cell r="I4268" t="str">
            <v>Jennie Lieu</v>
          </cell>
          <cell r="J4268" t="str">
            <v>GT&amp;S</v>
          </cell>
          <cell r="L4268" t="str">
            <v>75</v>
          </cell>
          <cell r="M4268" t="str">
            <v>75D</v>
          </cell>
          <cell r="N4268" t="str">
            <v>Valve Program</v>
          </cell>
          <cell r="O4268" t="str">
            <v>5760941</v>
          </cell>
        </row>
        <row r="4269">
          <cell r="B4269" t="str">
            <v>C</v>
          </cell>
          <cell r="C4269" t="str">
            <v>Valve Projects</v>
          </cell>
          <cell r="D4269" t="str">
            <v>Major Projects &amp; Programs</v>
          </cell>
          <cell r="E4269" t="str">
            <v>Kirk Johnson</v>
          </cell>
          <cell r="H4269" t="str">
            <v>Benjamin C. Campbell</v>
          </cell>
          <cell r="I4269" t="str">
            <v>Jennie Lieu</v>
          </cell>
          <cell r="J4269" t="str">
            <v>GT&amp;S</v>
          </cell>
          <cell r="L4269" t="str">
            <v>75</v>
          </cell>
          <cell r="M4269" t="str">
            <v>75D</v>
          </cell>
          <cell r="N4269" t="str">
            <v>Valve Program</v>
          </cell>
          <cell r="O4269" t="str">
            <v>5760942</v>
          </cell>
        </row>
        <row r="4270">
          <cell r="B4270" t="str">
            <v>C</v>
          </cell>
          <cell r="C4270" t="str">
            <v>Valve Projects</v>
          </cell>
          <cell r="D4270" t="str">
            <v>Major Projects &amp; Programs</v>
          </cell>
          <cell r="E4270" t="str">
            <v>Kirk Johnson</v>
          </cell>
          <cell r="H4270" t="str">
            <v>Benjamin C. Campbell</v>
          </cell>
          <cell r="I4270" t="str">
            <v>Jennie Lieu</v>
          </cell>
          <cell r="J4270" t="str">
            <v>GT&amp;S</v>
          </cell>
          <cell r="L4270" t="str">
            <v>75</v>
          </cell>
          <cell r="M4270" t="str">
            <v>75D</v>
          </cell>
          <cell r="N4270" t="str">
            <v>Valve Program</v>
          </cell>
          <cell r="O4270" t="str">
            <v>5761940</v>
          </cell>
        </row>
        <row r="4271">
          <cell r="B4271" t="str">
            <v>C</v>
          </cell>
          <cell r="C4271" t="str">
            <v>Valve Projects</v>
          </cell>
          <cell r="D4271" t="str">
            <v>Major Projects &amp; Programs</v>
          </cell>
          <cell r="E4271" t="str">
            <v>Kirk Johnson</v>
          </cell>
          <cell r="H4271" t="str">
            <v>Benjamin C. Campbell</v>
          </cell>
          <cell r="I4271" t="str">
            <v>Jennie Lieu</v>
          </cell>
          <cell r="J4271" t="str">
            <v>GT&amp;S</v>
          </cell>
          <cell r="L4271" t="str">
            <v>75</v>
          </cell>
          <cell r="M4271" t="str">
            <v>75D</v>
          </cell>
          <cell r="N4271" t="str">
            <v>Valve Program</v>
          </cell>
          <cell r="O4271" t="str">
            <v>5761941</v>
          </cell>
        </row>
        <row r="4272">
          <cell r="B4272" t="str">
            <v>C</v>
          </cell>
          <cell r="C4272" t="str">
            <v>Valve Projects</v>
          </cell>
          <cell r="D4272" t="str">
            <v>Major Projects &amp; Programs</v>
          </cell>
          <cell r="E4272" t="str">
            <v>Kirk Johnson</v>
          </cell>
          <cell r="H4272" t="str">
            <v>Benjamin C. Campbell</v>
          </cell>
          <cell r="I4272" t="str">
            <v>Jennie Lieu</v>
          </cell>
          <cell r="J4272" t="str">
            <v>GT&amp;S</v>
          </cell>
          <cell r="L4272" t="str">
            <v>75</v>
          </cell>
          <cell r="M4272" t="str">
            <v>75D</v>
          </cell>
          <cell r="N4272" t="str">
            <v>Valve Program</v>
          </cell>
          <cell r="O4272" t="str">
            <v>5761942</v>
          </cell>
        </row>
        <row r="4273">
          <cell r="B4273" t="str">
            <v>C</v>
          </cell>
          <cell r="C4273" t="str">
            <v>Valve Projects</v>
          </cell>
          <cell r="D4273" t="str">
            <v>Major Projects &amp; Programs</v>
          </cell>
          <cell r="E4273" t="str">
            <v>Kirk Johnson</v>
          </cell>
          <cell r="H4273" t="str">
            <v>Benjamin C. Campbell</v>
          </cell>
          <cell r="I4273" t="str">
            <v>Jennie Lieu</v>
          </cell>
          <cell r="J4273" t="str">
            <v>GT&amp;S</v>
          </cell>
          <cell r="L4273" t="str">
            <v>75</v>
          </cell>
          <cell r="M4273" t="str">
            <v>75D</v>
          </cell>
          <cell r="N4273" t="str">
            <v>Valve Program</v>
          </cell>
          <cell r="O4273" t="str">
            <v>5761943</v>
          </cell>
        </row>
        <row r="4274">
          <cell r="B4274" t="str">
            <v>C</v>
          </cell>
          <cell r="C4274" t="str">
            <v>Valve Projects</v>
          </cell>
          <cell r="D4274" t="str">
            <v>Major Projects &amp; Programs</v>
          </cell>
          <cell r="E4274" t="str">
            <v>Kirk Johnson</v>
          </cell>
          <cell r="H4274" t="str">
            <v>Benjamin C. Campbell</v>
          </cell>
          <cell r="I4274" t="str">
            <v>Jennie Lieu</v>
          </cell>
          <cell r="J4274" t="str">
            <v>GT&amp;S</v>
          </cell>
          <cell r="L4274" t="str">
            <v>75</v>
          </cell>
          <cell r="M4274" t="str">
            <v>75D</v>
          </cell>
          <cell r="N4274" t="str">
            <v>Valve Program</v>
          </cell>
          <cell r="O4274" t="str">
            <v>5762160</v>
          </cell>
        </row>
        <row r="4275">
          <cell r="B4275" t="str">
            <v>C</v>
          </cell>
          <cell r="C4275" t="str">
            <v>Valve Projects</v>
          </cell>
          <cell r="D4275" t="str">
            <v>Major Projects &amp; Programs</v>
          </cell>
          <cell r="E4275" t="str">
            <v>Kirk Johnson</v>
          </cell>
          <cell r="H4275" t="str">
            <v>Benjamin C. Campbell</v>
          </cell>
          <cell r="I4275" t="str">
            <v>Jennie Lieu</v>
          </cell>
          <cell r="J4275" t="str">
            <v>GT&amp;S</v>
          </cell>
          <cell r="L4275" t="str">
            <v>75</v>
          </cell>
          <cell r="M4275" t="str">
            <v>75D</v>
          </cell>
          <cell r="N4275" t="str">
            <v>Valve Program</v>
          </cell>
          <cell r="O4275" t="str">
            <v>5762561</v>
          </cell>
        </row>
        <row r="4276">
          <cell r="B4276" t="str">
            <v>C</v>
          </cell>
          <cell r="C4276" t="str">
            <v>Valve Projects</v>
          </cell>
          <cell r="D4276" t="str">
            <v>Major Projects &amp; Programs</v>
          </cell>
          <cell r="E4276" t="str">
            <v>Kirk Johnson</v>
          </cell>
          <cell r="H4276" t="str">
            <v>Benjamin C. Campbell</v>
          </cell>
          <cell r="I4276" t="str">
            <v>Jennie Lieu</v>
          </cell>
          <cell r="J4276" t="str">
            <v>GT&amp;S</v>
          </cell>
          <cell r="L4276" t="str">
            <v>75</v>
          </cell>
          <cell r="M4276" t="str">
            <v>75D</v>
          </cell>
          <cell r="N4276" t="str">
            <v>Valve Program</v>
          </cell>
          <cell r="O4276" t="str">
            <v>5762562</v>
          </cell>
        </row>
        <row r="4277">
          <cell r="B4277" t="str">
            <v>C</v>
          </cell>
          <cell r="C4277" t="str">
            <v>Valve Projects</v>
          </cell>
          <cell r="D4277" t="str">
            <v>Major Projects &amp; Programs</v>
          </cell>
          <cell r="E4277" t="str">
            <v>Kirk Johnson</v>
          </cell>
          <cell r="H4277" t="str">
            <v>Benjamin C. Campbell</v>
          </cell>
          <cell r="I4277" t="str">
            <v>Jennie Lieu</v>
          </cell>
          <cell r="J4277" t="str">
            <v>GT&amp;S</v>
          </cell>
          <cell r="L4277" t="str">
            <v>75</v>
          </cell>
          <cell r="M4277" t="str">
            <v>75D</v>
          </cell>
          <cell r="N4277" t="str">
            <v>Valve Program</v>
          </cell>
          <cell r="O4277" t="str">
            <v>5762564</v>
          </cell>
        </row>
        <row r="4278">
          <cell r="B4278" t="str">
            <v>C</v>
          </cell>
          <cell r="C4278" t="str">
            <v>Valve Projects</v>
          </cell>
          <cell r="D4278" t="str">
            <v>Major Projects &amp; Programs</v>
          </cell>
          <cell r="E4278" t="str">
            <v>Kirk Johnson</v>
          </cell>
          <cell r="H4278" t="str">
            <v>Benjamin C. Campbell</v>
          </cell>
          <cell r="I4278" t="str">
            <v>Jennie Lieu</v>
          </cell>
          <cell r="J4278" t="str">
            <v>GT&amp;S</v>
          </cell>
          <cell r="L4278" t="str">
            <v>75</v>
          </cell>
          <cell r="M4278" t="str">
            <v>75D</v>
          </cell>
          <cell r="N4278" t="str">
            <v>Valve Program</v>
          </cell>
          <cell r="O4278" t="str">
            <v>5762612</v>
          </cell>
        </row>
        <row r="4279">
          <cell r="B4279" t="str">
            <v>C</v>
          </cell>
          <cell r="C4279" t="str">
            <v>Valve Projects</v>
          </cell>
          <cell r="D4279" t="str">
            <v>Major Projects &amp; Programs</v>
          </cell>
          <cell r="E4279" t="str">
            <v>Kirk Johnson</v>
          </cell>
          <cell r="H4279" t="str">
            <v>Benjamin C. Campbell</v>
          </cell>
          <cell r="I4279" t="str">
            <v>Jennie Lieu</v>
          </cell>
          <cell r="J4279" t="str">
            <v>GT&amp;S</v>
          </cell>
          <cell r="L4279" t="str">
            <v>75</v>
          </cell>
          <cell r="M4279" t="str">
            <v>75D</v>
          </cell>
          <cell r="N4279" t="str">
            <v>Valve Program</v>
          </cell>
          <cell r="O4279" t="str">
            <v>5762858</v>
          </cell>
        </row>
        <row r="4280">
          <cell r="B4280" t="str">
            <v>C</v>
          </cell>
          <cell r="C4280" t="str">
            <v>Valve Projects</v>
          </cell>
          <cell r="D4280" t="str">
            <v>Major Projects &amp; Programs</v>
          </cell>
          <cell r="E4280" t="str">
            <v>Kirk Johnson</v>
          </cell>
          <cell r="H4280" t="str">
            <v>Benjamin C. Campbell</v>
          </cell>
          <cell r="I4280" t="str">
            <v>Jennie Lieu</v>
          </cell>
          <cell r="J4280" t="str">
            <v>GT&amp;S</v>
          </cell>
          <cell r="L4280" t="str">
            <v>75</v>
          </cell>
          <cell r="M4280" t="str">
            <v>75D</v>
          </cell>
          <cell r="N4280" t="str">
            <v>Valve Program</v>
          </cell>
          <cell r="O4280" t="str">
            <v>5762862</v>
          </cell>
        </row>
        <row r="4281">
          <cell r="B4281" t="str">
            <v>C</v>
          </cell>
          <cell r="C4281" t="str">
            <v>Valve Projects</v>
          </cell>
          <cell r="D4281" t="str">
            <v>Major Projects &amp; Programs</v>
          </cell>
          <cell r="E4281" t="str">
            <v>Kirk Johnson</v>
          </cell>
          <cell r="H4281" t="str">
            <v>Benjamin C. Campbell</v>
          </cell>
          <cell r="I4281" t="str">
            <v>Jennie Lieu</v>
          </cell>
          <cell r="J4281" t="str">
            <v>GT&amp;S</v>
          </cell>
          <cell r="L4281" t="str">
            <v>75</v>
          </cell>
          <cell r="M4281" t="str">
            <v>75D</v>
          </cell>
          <cell r="N4281" t="str">
            <v>Valve Program</v>
          </cell>
          <cell r="O4281" t="str">
            <v>5763720</v>
          </cell>
        </row>
        <row r="4282">
          <cell r="B4282" t="str">
            <v>C</v>
          </cell>
          <cell r="C4282" t="str">
            <v>Valve Projects</v>
          </cell>
          <cell r="D4282" t="str">
            <v>Major Projects &amp; Programs</v>
          </cell>
          <cell r="E4282" t="str">
            <v>Kirk Johnson</v>
          </cell>
          <cell r="H4282" t="str">
            <v>Benjamin C. Campbell</v>
          </cell>
          <cell r="I4282" t="str">
            <v>Jennie Lieu</v>
          </cell>
          <cell r="J4282" t="str">
            <v>GT&amp;S</v>
          </cell>
          <cell r="L4282" t="str">
            <v>75</v>
          </cell>
          <cell r="M4282" t="str">
            <v>75D</v>
          </cell>
          <cell r="N4282" t="str">
            <v>Valve Program</v>
          </cell>
          <cell r="O4282" t="str">
            <v>5763721</v>
          </cell>
        </row>
        <row r="4283">
          <cell r="B4283" t="str">
            <v>C</v>
          </cell>
          <cell r="C4283" t="str">
            <v>Valve Projects</v>
          </cell>
          <cell r="D4283" t="str">
            <v>Major Projects &amp; Programs</v>
          </cell>
          <cell r="E4283" t="str">
            <v>Kirk Johnson</v>
          </cell>
          <cell r="H4283" t="str">
            <v>Benjamin C. Campbell</v>
          </cell>
          <cell r="I4283" t="str">
            <v>Jennie Lieu</v>
          </cell>
          <cell r="J4283" t="str">
            <v>GT&amp;S</v>
          </cell>
          <cell r="L4283" t="str">
            <v>75</v>
          </cell>
          <cell r="M4283" t="str">
            <v>75D</v>
          </cell>
          <cell r="N4283" t="str">
            <v>Valve Program</v>
          </cell>
          <cell r="O4283" t="str">
            <v>5763722</v>
          </cell>
        </row>
        <row r="4284">
          <cell r="B4284" t="str">
            <v>C</v>
          </cell>
          <cell r="C4284" t="str">
            <v>Valve Projects</v>
          </cell>
          <cell r="D4284" t="str">
            <v>Major Projects &amp; Programs</v>
          </cell>
          <cell r="E4284" t="str">
            <v>Kirk Johnson</v>
          </cell>
          <cell r="H4284" t="str">
            <v>Benjamin C. Campbell</v>
          </cell>
          <cell r="I4284" t="str">
            <v>Jennie Lieu</v>
          </cell>
          <cell r="J4284" t="str">
            <v>GT&amp;S</v>
          </cell>
          <cell r="L4284" t="str">
            <v>75</v>
          </cell>
          <cell r="M4284" t="str">
            <v>75D</v>
          </cell>
          <cell r="N4284" t="str">
            <v>Valve Program</v>
          </cell>
          <cell r="O4284" t="str">
            <v>5763723</v>
          </cell>
        </row>
        <row r="4285">
          <cell r="B4285" t="str">
            <v>C</v>
          </cell>
          <cell r="C4285" t="str">
            <v>Valve Projects</v>
          </cell>
          <cell r="D4285" t="str">
            <v>Major Projects &amp; Programs</v>
          </cell>
          <cell r="E4285" t="str">
            <v>Kirk Johnson</v>
          </cell>
          <cell r="H4285" t="str">
            <v>Benjamin C. Campbell</v>
          </cell>
          <cell r="I4285" t="str">
            <v>Jennie Lieu</v>
          </cell>
          <cell r="J4285" t="str">
            <v>GT&amp;S</v>
          </cell>
          <cell r="L4285" t="str">
            <v>75</v>
          </cell>
          <cell r="M4285" t="str">
            <v>75D</v>
          </cell>
          <cell r="N4285" t="str">
            <v>Valve Program</v>
          </cell>
          <cell r="O4285" t="str">
            <v>5763761</v>
          </cell>
        </row>
        <row r="4286">
          <cell r="B4286" t="str">
            <v>C</v>
          </cell>
          <cell r="C4286" t="str">
            <v>Valve Projects</v>
          </cell>
          <cell r="D4286" t="str">
            <v>Major Projects &amp; Programs</v>
          </cell>
          <cell r="E4286" t="str">
            <v>Kirk Johnson</v>
          </cell>
          <cell r="H4286" t="str">
            <v>Benjamin C. Campbell</v>
          </cell>
          <cell r="I4286" t="str">
            <v>Jennie Lieu</v>
          </cell>
          <cell r="J4286" t="str">
            <v>GT&amp;S</v>
          </cell>
          <cell r="L4286" t="str">
            <v>75</v>
          </cell>
          <cell r="M4286" t="str">
            <v>75D</v>
          </cell>
          <cell r="N4286" t="str">
            <v>Valve Program</v>
          </cell>
          <cell r="O4286" t="str">
            <v>5764301</v>
          </cell>
        </row>
        <row r="4287">
          <cell r="B4287" t="str">
            <v>C</v>
          </cell>
          <cell r="C4287" t="str">
            <v>Valve Projects</v>
          </cell>
          <cell r="D4287" t="str">
            <v>Major Projects &amp; Programs</v>
          </cell>
          <cell r="E4287" t="str">
            <v>Kirk Johnson</v>
          </cell>
          <cell r="H4287" t="str">
            <v>Benjamin C. Campbell</v>
          </cell>
          <cell r="I4287" t="str">
            <v>Jennie Lieu</v>
          </cell>
          <cell r="J4287" t="str">
            <v>GT&amp;S</v>
          </cell>
          <cell r="L4287" t="str">
            <v>75</v>
          </cell>
          <cell r="M4287" t="str">
            <v>75D</v>
          </cell>
          <cell r="N4287" t="str">
            <v>Valve Program</v>
          </cell>
          <cell r="O4287" t="str">
            <v>5764344</v>
          </cell>
        </row>
        <row r="4288">
          <cell r="B4288" t="str">
            <v>C</v>
          </cell>
          <cell r="C4288" t="str">
            <v>Valve Projects</v>
          </cell>
          <cell r="D4288" t="str">
            <v>Major Projects &amp; Programs</v>
          </cell>
          <cell r="E4288" t="str">
            <v>Kirk Johnson</v>
          </cell>
          <cell r="H4288" t="str">
            <v>Benjamin C. Campbell</v>
          </cell>
          <cell r="I4288" t="str">
            <v>Jennie Lieu</v>
          </cell>
          <cell r="J4288" t="str">
            <v>GT&amp;S</v>
          </cell>
          <cell r="L4288" t="str">
            <v>75</v>
          </cell>
          <cell r="M4288" t="str">
            <v>75D</v>
          </cell>
          <cell r="N4288" t="str">
            <v>Valve Program</v>
          </cell>
          <cell r="O4288" t="str">
            <v>5764345</v>
          </cell>
        </row>
        <row r="4289">
          <cell r="B4289" t="str">
            <v>C</v>
          </cell>
          <cell r="C4289" t="str">
            <v>Valve Projects</v>
          </cell>
          <cell r="D4289" t="str">
            <v>Major Projects &amp; Programs</v>
          </cell>
          <cell r="E4289" t="str">
            <v>Kirk Johnson</v>
          </cell>
          <cell r="H4289" t="str">
            <v>Benjamin C. Campbell</v>
          </cell>
          <cell r="I4289" t="str">
            <v>Jennie Lieu</v>
          </cell>
          <cell r="J4289" t="str">
            <v>GT&amp;S</v>
          </cell>
          <cell r="L4289" t="str">
            <v>75</v>
          </cell>
          <cell r="M4289" t="str">
            <v>75D</v>
          </cell>
          <cell r="N4289" t="str">
            <v>Valve Program</v>
          </cell>
          <cell r="O4289" t="str">
            <v>5764346</v>
          </cell>
        </row>
        <row r="4290">
          <cell r="B4290" t="str">
            <v>C</v>
          </cell>
          <cell r="C4290" t="str">
            <v>Valve Projects</v>
          </cell>
          <cell r="D4290" t="str">
            <v>Major Projects &amp; Programs</v>
          </cell>
          <cell r="E4290" t="str">
            <v>Kirk Johnson</v>
          </cell>
          <cell r="H4290" t="str">
            <v>Benjamin C. Campbell</v>
          </cell>
          <cell r="I4290" t="str">
            <v>Jennie Lieu</v>
          </cell>
          <cell r="J4290" t="str">
            <v>GT&amp;S</v>
          </cell>
          <cell r="L4290" t="str">
            <v>75</v>
          </cell>
          <cell r="M4290" t="str">
            <v>75D</v>
          </cell>
          <cell r="N4290" t="str">
            <v>Valve Program</v>
          </cell>
          <cell r="O4290" t="str">
            <v>5764705</v>
          </cell>
        </row>
        <row r="4291">
          <cell r="B4291" t="str">
            <v>C</v>
          </cell>
          <cell r="C4291" t="str">
            <v>Valve Projects</v>
          </cell>
          <cell r="D4291" t="str">
            <v>Major Projects &amp; Programs</v>
          </cell>
          <cell r="E4291" t="str">
            <v>Kirk Johnson</v>
          </cell>
          <cell r="H4291" t="str">
            <v>Benjamin C. Campbell</v>
          </cell>
          <cell r="I4291" t="str">
            <v>Jennie Lieu</v>
          </cell>
          <cell r="J4291" t="str">
            <v>GT&amp;S</v>
          </cell>
          <cell r="L4291" t="str">
            <v>75</v>
          </cell>
          <cell r="M4291" t="str">
            <v>75D</v>
          </cell>
          <cell r="N4291" t="str">
            <v>Valve Program</v>
          </cell>
          <cell r="O4291" t="str">
            <v>5764706</v>
          </cell>
        </row>
        <row r="4292">
          <cell r="B4292" t="str">
            <v>C</v>
          </cell>
          <cell r="C4292" t="str">
            <v>Valve Projects</v>
          </cell>
          <cell r="D4292" t="str">
            <v>Major Projects &amp; Programs</v>
          </cell>
          <cell r="E4292" t="str">
            <v>Kirk Johnson</v>
          </cell>
          <cell r="H4292" t="str">
            <v>Benjamin C. Campbell</v>
          </cell>
          <cell r="I4292" t="str">
            <v>Jennie Lieu</v>
          </cell>
          <cell r="J4292" t="str">
            <v>GT&amp;S</v>
          </cell>
          <cell r="L4292" t="str">
            <v>75</v>
          </cell>
          <cell r="M4292" t="str">
            <v>75D</v>
          </cell>
          <cell r="N4292" t="str">
            <v>Valve Program</v>
          </cell>
          <cell r="O4292" t="str">
            <v>5764707</v>
          </cell>
        </row>
        <row r="4293">
          <cell r="B4293" t="str">
            <v>C</v>
          </cell>
          <cell r="C4293" t="str">
            <v>Valve Projects</v>
          </cell>
          <cell r="D4293" t="str">
            <v>Major Projects &amp; Programs</v>
          </cell>
          <cell r="E4293" t="str">
            <v>Kirk Johnson</v>
          </cell>
          <cell r="H4293" t="str">
            <v>Benjamin C. Campbell</v>
          </cell>
          <cell r="I4293" t="str">
            <v>Jennie Lieu</v>
          </cell>
          <cell r="J4293" t="str">
            <v>GT&amp;S</v>
          </cell>
          <cell r="L4293" t="str">
            <v>75</v>
          </cell>
          <cell r="M4293" t="str">
            <v>75D</v>
          </cell>
          <cell r="N4293" t="str">
            <v>Valve Program</v>
          </cell>
          <cell r="O4293" t="str">
            <v>5764708</v>
          </cell>
        </row>
        <row r="4294">
          <cell r="B4294" t="str">
            <v>C</v>
          </cell>
          <cell r="C4294" t="str">
            <v>Valve Projects</v>
          </cell>
          <cell r="D4294" t="str">
            <v>Major Projects &amp; Programs</v>
          </cell>
          <cell r="E4294" t="str">
            <v>Kirk Johnson</v>
          </cell>
          <cell r="H4294" t="str">
            <v>Benjamin C. Campbell</v>
          </cell>
          <cell r="I4294" t="str">
            <v>Jennie Lieu</v>
          </cell>
          <cell r="J4294" t="str">
            <v>GT&amp;S</v>
          </cell>
          <cell r="L4294" t="str">
            <v>75</v>
          </cell>
          <cell r="M4294" t="str">
            <v>75D</v>
          </cell>
          <cell r="N4294" t="str">
            <v>Valve Program</v>
          </cell>
          <cell r="O4294" t="str">
            <v>5764711</v>
          </cell>
        </row>
        <row r="4295">
          <cell r="B4295" t="str">
            <v>C</v>
          </cell>
          <cell r="C4295" t="str">
            <v>Valve Projects</v>
          </cell>
          <cell r="D4295" t="str">
            <v>Major Projects &amp; Programs</v>
          </cell>
          <cell r="E4295" t="str">
            <v>Kirk Johnson</v>
          </cell>
          <cell r="H4295" t="str">
            <v>Benjamin C. Campbell</v>
          </cell>
          <cell r="I4295" t="str">
            <v>Jennie Lieu</v>
          </cell>
          <cell r="J4295" t="str">
            <v>GT&amp;S</v>
          </cell>
          <cell r="L4295" t="str">
            <v>75</v>
          </cell>
          <cell r="M4295" t="str">
            <v>75D</v>
          </cell>
          <cell r="N4295" t="str">
            <v>Valve Program</v>
          </cell>
          <cell r="O4295" t="str">
            <v>5764740</v>
          </cell>
        </row>
        <row r="4296">
          <cell r="B4296" t="str">
            <v>C</v>
          </cell>
          <cell r="C4296" t="str">
            <v>Valve Projects</v>
          </cell>
          <cell r="D4296" t="str">
            <v>Major Projects &amp; Programs</v>
          </cell>
          <cell r="E4296" t="str">
            <v>Kirk Johnson</v>
          </cell>
          <cell r="H4296" t="str">
            <v>Benjamin C. Campbell</v>
          </cell>
          <cell r="I4296" t="str">
            <v>Jennie Lieu</v>
          </cell>
          <cell r="J4296" t="str">
            <v>GT&amp;S</v>
          </cell>
          <cell r="L4296" t="str">
            <v>75</v>
          </cell>
          <cell r="M4296" t="str">
            <v>75D</v>
          </cell>
          <cell r="N4296" t="str">
            <v>Valve Program</v>
          </cell>
          <cell r="O4296" t="str">
            <v>5764880</v>
          </cell>
        </row>
        <row r="4297">
          <cell r="B4297" t="str">
            <v>C</v>
          </cell>
          <cell r="C4297" t="str">
            <v>Valve Projects</v>
          </cell>
          <cell r="D4297" t="str">
            <v>Major Projects &amp; Programs</v>
          </cell>
          <cell r="E4297" t="str">
            <v>Kirk Johnson</v>
          </cell>
          <cell r="H4297" t="str">
            <v>Benjamin C. Campbell</v>
          </cell>
          <cell r="I4297" t="str">
            <v>Jennie Lieu</v>
          </cell>
          <cell r="J4297" t="str">
            <v>GT&amp;S</v>
          </cell>
          <cell r="L4297" t="str">
            <v>75</v>
          </cell>
          <cell r="M4297" t="str">
            <v>75D</v>
          </cell>
          <cell r="N4297" t="str">
            <v>Valve Program</v>
          </cell>
          <cell r="O4297" t="str">
            <v>5765207</v>
          </cell>
        </row>
        <row r="4298">
          <cell r="B4298" t="str">
            <v>C</v>
          </cell>
          <cell r="C4298" t="str">
            <v>Valve Projects</v>
          </cell>
          <cell r="D4298" t="str">
            <v>Major Projects &amp; Programs</v>
          </cell>
          <cell r="E4298" t="str">
            <v>Kirk Johnson</v>
          </cell>
          <cell r="H4298" t="str">
            <v>Benjamin C. Campbell</v>
          </cell>
          <cell r="I4298" t="str">
            <v>Jennie Lieu</v>
          </cell>
          <cell r="J4298" t="str">
            <v>GT&amp;S</v>
          </cell>
          <cell r="L4298" t="str">
            <v>75</v>
          </cell>
          <cell r="M4298" t="str">
            <v>75D</v>
          </cell>
          <cell r="N4298" t="str">
            <v>Valve Program</v>
          </cell>
          <cell r="O4298" t="str">
            <v>5765346</v>
          </cell>
        </row>
        <row r="4299">
          <cell r="B4299" t="str">
            <v>C</v>
          </cell>
          <cell r="C4299" t="str">
            <v>Valve Projects</v>
          </cell>
          <cell r="D4299" t="str">
            <v>Major Projects &amp; Programs</v>
          </cell>
          <cell r="E4299" t="str">
            <v>Kirk Johnson</v>
          </cell>
          <cell r="H4299" t="str">
            <v>Benjamin C. Campbell</v>
          </cell>
          <cell r="I4299" t="str">
            <v>Jennie Lieu</v>
          </cell>
          <cell r="J4299" t="str">
            <v>GT&amp;S</v>
          </cell>
          <cell r="L4299" t="str">
            <v>75</v>
          </cell>
          <cell r="M4299" t="str">
            <v>75D</v>
          </cell>
          <cell r="N4299" t="str">
            <v>Valve Program</v>
          </cell>
          <cell r="O4299" t="str">
            <v>5765348</v>
          </cell>
        </row>
        <row r="4300">
          <cell r="B4300" t="str">
            <v>C</v>
          </cell>
          <cell r="C4300" t="str">
            <v>Valve Projects</v>
          </cell>
          <cell r="D4300" t="str">
            <v>Major Projects &amp; Programs</v>
          </cell>
          <cell r="E4300" t="str">
            <v>Kirk Johnson</v>
          </cell>
          <cell r="H4300" t="str">
            <v>Benjamin C. Campbell</v>
          </cell>
          <cell r="I4300" t="str">
            <v>Jennie Lieu</v>
          </cell>
          <cell r="J4300" t="str">
            <v>GT&amp;S</v>
          </cell>
          <cell r="L4300" t="str">
            <v>75</v>
          </cell>
          <cell r="M4300" t="str">
            <v>75D</v>
          </cell>
          <cell r="N4300" t="str">
            <v>Valve Program</v>
          </cell>
          <cell r="O4300" t="str">
            <v>5765503</v>
          </cell>
        </row>
        <row r="4301">
          <cell r="B4301" t="str">
            <v>C</v>
          </cell>
          <cell r="C4301" t="str">
            <v>Valve Projects</v>
          </cell>
          <cell r="D4301" t="str">
            <v>Major Projects &amp; Programs</v>
          </cell>
          <cell r="E4301" t="str">
            <v>Kirk Johnson</v>
          </cell>
          <cell r="H4301" t="str">
            <v>Benjamin C. Campbell</v>
          </cell>
          <cell r="I4301" t="str">
            <v>Jennie Lieu</v>
          </cell>
          <cell r="J4301" t="str">
            <v>GT&amp;S</v>
          </cell>
          <cell r="L4301" t="str">
            <v>75</v>
          </cell>
          <cell r="M4301" t="str">
            <v>75D</v>
          </cell>
          <cell r="N4301" t="str">
            <v>Valve Program</v>
          </cell>
          <cell r="O4301" t="str">
            <v>5765507</v>
          </cell>
        </row>
        <row r="4302">
          <cell r="B4302" t="str">
            <v>C</v>
          </cell>
          <cell r="C4302" t="str">
            <v>Valve Projects</v>
          </cell>
          <cell r="D4302" t="str">
            <v>Major Projects &amp; Programs</v>
          </cell>
          <cell r="E4302" t="str">
            <v>Kirk Johnson</v>
          </cell>
          <cell r="H4302" t="str">
            <v>Benjamin C. Campbell</v>
          </cell>
          <cell r="I4302" t="str">
            <v>Jennie Lieu</v>
          </cell>
          <cell r="J4302" t="str">
            <v>GT&amp;S</v>
          </cell>
          <cell r="L4302" t="str">
            <v>75</v>
          </cell>
          <cell r="M4302" t="str">
            <v>75D</v>
          </cell>
          <cell r="N4302" t="str">
            <v>Valve Program</v>
          </cell>
          <cell r="O4302" t="str">
            <v>5765555</v>
          </cell>
        </row>
        <row r="4303">
          <cell r="B4303" t="str">
            <v>C</v>
          </cell>
          <cell r="C4303" t="str">
            <v>Valve Projects</v>
          </cell>
          <cell r="D4303" t="str">
            <v>Major Projects &amp; Programs</v>
          </cell>
          <cell r="E4303" t="str">
            <v>Kirk Johnson</v>
          </cell>
          <cell r="H4303" t="str">
            <v>Benjamin C. Campbell</v>
          </cell>
          <cell r="I4303" t="str">
            <v>Jennie Lieu</v>
          </cell>
          <cell r="J4303" t="str">
            <v>GT&amp;S</v>
          </cell>
          <cell r="L4303" t="str">
            <v>75</v>
          </cell>
          <cell r="M4303" t="str">
            <v>75D</v>
          </cell>
          <cell r="N4303" t="str">
            <v>Valve Program</v>
          </cell>
          <cell r="O4303" t="str">
            <v>5765570</v>
          </cell>
        </row>
        <row r="4304">
          <cell r="B4304" t="str">
            <v>C</v>
          </cell>
          <cell r="C4304" t="str">
            <v>Valve Projects</v>
          </cell>
          <cell r="D4304" t="str">
            <v>Major Projects &amp; Programs</v>
          </cell>
          <cell r="E4304" t="str">
            <v>Kirk Johnson</v>
          </cell>
          <cell r="H4304" t="str">
            <v>Benjamin C. Campbell</v>
          </cell>
          <cell r="I4304" t="str">
            <v>Jennie Lieu</v>
          </cell>
          <cell r="J4304" t="str">
            <v>GT&amp;S</v>
          </cell>
          <cell r="L4304" t="str">
            <v>75</v>
          </cell>
          <cell r="M4304" t="str">
            <v>75D</v>
          </cell>
          <cell r="N4304" t="str">
            <v>Valve Program</v>
          </cell>
          <cell r="O4304" t="str">
            <v>5765573</v>
          </cell>
        </row>
        <row r="4305">
          <cell r="B4305" t="str">
            <v>C</v>
          </cell>
          <cell r="C4305" t="str">
            <v>Valve Projects</v>
          </cell>
          <cell r="D4305" t="str">
            <v>Major Projects &amp; Programs</v>
          </cell>
          <cell r="E4305" t="str">
            <v>Kirk Johnson</v>
          </cell>
          <cell r="H4305" t="str">
            <v>Benjamin C. Campbell</v>
          </cell>
          <cell r="I4305" t="str">
            <v>Jennie Lieu</v>
          </cell>
          <cell r="J4305" t="str">
            <v>GT&amp;S</v>
          </cell>
          <cell r="L4305" t="str">
            <v>75</v>
          </cell>
          <cell r="M4305" t="str">
            <v>75D</v>
          </cell>
          <cell r="N4305" t="str">
            <v>Valve Program</v>
          </cell>
          <cell r="O4305" t="str">
            <v>5765682</v>
          </cell>
        </row>
        <row r="4306">
          <cell r="B4306" t="str">
            <v>C</v>
          </cell>
          <cell r="C4306" t="str">
            <v>Valve Projects</v>
          </cell>
          <cell r="D4306" t="str">
            <v>Major Projects &amp; Programs</v>
          </cell>
          <cell r="E4306" t="str">
            <v>Kirk Johnson</v>
          </cell>
          <cell r="H4306" t="str">
            <v>Benjamin C. Campbell</v>
          </cell>
          <cell r="I4306" t="str">
            <v>Jennie Lieu</v>
          </cell>
          <cell r="J4306" t="str">
            <v>GT&amp;S</v>
          </cell>
          <cell r="L4306" t="str">
            <v>75</v>
          </cell>
          <cell r="M4306" t="str">
            <v>75D</v>
          </cell>
          <cell r="N4306" t="str">
            <v>Valve Program</v>
          </cell>
          <cell r="O4306" t="str">
            <v>5766102</v>
          </cell>
        </row>
        <row r="4307">
          <cell r="B4307" t="str">
            <v>C</v>
          </cell>
          <cell r="C4307" t="str">
            <v>Valve Projects</v>
          </cell>
          <cell r="D4307" t="str">
            <v>Major Projects &amp; Programs</v>
          </cell>
          <cell r="E4307" t="str">
            <v>Kirk Johnson</v>
          </cell>
          <cell r="H4307" t="str">
            <v>Benjamin C. Campbell</v>
          </cell>
          <cell r="I4307" t="str">
            <v>Jennie Lieu</v>
          </cell>
          <cell r="J4307" t="str">
            <v>GT&amp;S</v>
          </cell>
          <cell r="L4307" t="str">
            <v>75</v>
          </cell>
          <cell r="M4307" t="str">
            <v>75D</v>
          </cell>
          <cell r="N4307" t="str">
            <v>Valve Program</v>
          </cell>
          <cell r="O4307" t="str">
            <v>5766455</v>
          </cell>
        </row>
        <row r="4308">
          <cell r="B4308" t="str">
            <v>C</v>
          </cell>
          <cell r="C4308" t="str">
            <v>Valve Projects</v>
          </cell>
          <cell r="D4308" t="str">
            <v>Major Projects &amp; Programs</v>
          </cell>
          <cell r="E4308" t="str">
            <v>Kirk Johnson</v>
          </cell>
          <cell r="H4308" t="str">
            <v>Benjamin C. Campbell</v>
          </cell>
          <cell r="I4308" t="str">
            <v>Jennie Lieu</v>
          </cell>
          <cell r="J4308" t="str">
            <v>GT&amp;S</v>
          </cell>
          <cell r="L4308" t="str">
            <v>75</v>
          </cell>
          <cell r="M4308" t="str">
            <v>75D</v>
          </cell>
          <cell r="N4308" t="str">
            <v>Valve Program</v>
          </cell>
          <cell r="O4308" t="str">
            <v>5766511</v>
          </cell>
        </row>
        <row r="4309">
          <cell r="B4309" t="str">
            <v>C</v>
          </cell>
          <cell r="C4309" t="str">
            <v>Valve Projects</v>
          </cell>
          <cell r="D4309" t="str">
            <v>Major Projects &amp; Programs</v>
          </cell>
          <cell r="E4309" t="str">
            <v>Kirk Johnson</v>
          </cell>
          <cell r="H4309" t="str">
            <v>Benjamin C. Campbell</v>
          </cell>
          <cell r="I4309" t="str">
            <v>Jennie Lieu</v>
          </cell>
          <cell r="J4309" t="str">
            <v>GT&amp;S</v>
          </cell>
          <cell r="L4309" t="str">
            <v>75</v>
          </cell>
          <cell r="M4309" t="str">
            <v>75D</v>
          </cell>
          <cell r="N4309" t="str">
            <v>Valve Program</v>
          </cell>
          <cell r="O4309" t="str">
            <v>5766512</v>
          </cell>
        </row>
        <row r="4310">
          <cell r="B4310" t="str">
            <v>C</v>
          </cell>
          <cell r="C4310" t="str">
            <v>Valve Projects</v>
          </cell>
          <cell r="D4310" t="str">
            <v>Major Projects &amp; Programs</v>
          </cell>
          <cell r="E4310" t="str">
            <v>Kirk Johnson</v>
          </cell>
          <cell r="H4310" t="str">
            <v>Benjamin C. Campbell</v>
          </cell>
          <cell r="I4310" t="str">
            <v>Jennie Lieu</v>
          </cell>
          <cell r="J4310" t="str">
            <v>GT&amp;S</v>
          </cell>
          <cell r="L4310" t="str">
            <v>75</v>
          </cell>
          <cell r="M4310" t="str">
            <v>75D</v>
          </cell>
          <cell r="N4310" t="str">
            <v>Valve Program</v>
          </cell>
          <cell r="O4310" t="str">
            <v>5767002</v>
          </cell>
        </row>
        <row r="4311">
          <cell r="B4311" t="str">
            <v>C</v>
          </cell>
          <cell r="C4311" t="str">
            <v>Valve Projects</v>
          </cell>
          <cell r="D4311" t="str">
            <v>Major Projects &amp; Programs</v>
          </cell>
          <cell r="E4311" t="str">
            <v>Kirk Johnson</v>
          </cell>
          <cell r="H4311" t="str">
            <v>Benjamin C. Campbell</v>
          </cell>
          <cell r="I4311" t="str">
            <v>Jennie Lieu</v>
          </cell>
          <cell r="J4311" t="str">
            <v>GT&amp;S</v>
          </cell>
          <cell r="L4311" t="str">
            <v>75</v>
          </cell>
          <cell r="M4311" t="str">
            <v>75D</v>
          </cell>
          <cell r="N4311" t="str">
            <v>Valve Program</v>
          </cell>
          <cell r="O4311" t="str">
            <v>5767774</v>
          </cell>
        </row>
        <row r="4312">
          <cell r="B4312" t="str">
            <v>C</v>
          </cell>
          <cell r="C4312" t="str">
            <v>Valve Projects</v>
          </cell>
          <cell r="D4312" t="str">
            <v>Major Projects &amp; Programs</v>
          </cell>
          <cell r="E4312" t="str">
            <v>Kirk Johnson</v>
          </cell>
          <cell r="H4312" t="str">
            <v>Benjamin C. Campbell</v>
          </cell>
          <cell r="I4312" t="str">
            <v>Jennie Lieu</v>
          </cell>
          <cell r="J4312" t="str">
            <v>GT&amp;S</v>
          </cell>
          <cell r="L4312" t="str">
            <v>75</v>
          </cell>
          <cell r="M4312" t="str">
            <v>75D</v>
          </cell>
          <cell r="N4312" t="str">
            <v>Valve Program</v>
          </cell>
          <cell r="O4312" t="str">
            <v>5768099</v>
          </cell>
        </row>
        <row r="4313">
          <cell r="B4313" t="str">
            <v>C</v>
          </cell>
          <cell r="C4313" t="str">
            <v>Valve Projects</v>
          </cell>
          <cell r="D4313" t="str">
            <v>Major Projects &amp; Programs</v>
          </cell>
          <cell r="E4313" t="str">
            <v>Kirk Johnson</v>
          </cell>
          <cell r="H4313" t="str">
            <v>Benjamin C. Campbell</v>
          </cell>
          <cell r="I4313" t="str">
            <v>Jennie Lieu</v>
          </cell>
          <cell r="J4313" t="str">
            <v>GT&amp;S</v>
          </cell>
          <cell r="L4313" t="str">
            <v>75</v>
          </cell>
          <cell r="M4313" t="str">
            <v>75D</v>
          </cell>
          <cell r="N4313" t="str">
            <v>Valve Program</v>
          </cell>
          <cell r="O4313" t="str">
            <v>5768100</v>
          </cell>
        </row>
        <row r="4314">
          <cell r="B4314" t="str">
            <v>C</v>
          </cell>
          <cell r="C4314" t="str">
            <v>Valve Projects</v>
          </cell>
          <cell r="D4314" t="str">
            <v>Major Projects &amp; Programs</v>
          </cell>
          <cell r="E4314" t="str">
            <v>Kirk Johnson</v>
          </cell>
          <cell r="H4314" t="str">
            <v>Benjamin C. Campbell</v>
          </cell>
          <cell r="I4314" t="str">
            <v>Jennie Lieu</v>
          </cell>
          <cell r="J4314" t="str">
            <v>GT&amp;S</v>
          </cell>
          <cell r="L4314" t="str">
            <v>75</v>
          </cell>
          <cell r="M4314" t="str">
            <v>75D</v>
          </cell>
          <cell r="N4314" t="str">
            <v>Valve Program</v>
          </cell>
          <cell r="O4314" t="str">
            <v>5768101</v>
          </cell>
        </row>
        <row r="4315">
          <cell r="B4315" t="str">
            <v>C</v>
          </cell>
          <cell r="C4315" t="str">
            <v>Valve Projects</v>
          </cell>
          <cell r="D4315" t="str">
            <v>Major Projects &amp; Programs</v>
          </cell>
          <cell r="E4315" t="str">
            <v>Kirk Johnson</v>
          </cell>
          <cell r="H4315" t="str">
            <v>Benjamin C. Campbell</v>
          </cell>
          <cell r="I4315" t="str">
            <v>Jennie Lieu</v>
          </cell>
          <cell r="J4315" t="str">
            <v>GT&amp;S</v>
          </cell>
          <cell r="L4315" t="str">
            <v>75</v>
          </cell>
          <cell r="M4315" t="str">
            <v>75D</v>
          </cell>
          <cell r="N4315" t="str">
            <v>Valve Program</v>
          </cell>
          <cell r="O4315" t="str">
            <v>5768102</v>
          </cell>
        </row>
        <row r="4316">
          <cell r="B4316" t="str">
            <v>C</v>
          </cell>
          <cell r="C4316" t="str">
            <v>Valve Projects</v>
          </cell>
          <cell r="D4316" t="str">
            <v>Major Projects &amp; Programs</v>
          </cell>
          <cell r="E4316" t="str">
            <v>Kirk Johnson</v>
          </cell>
          <cell r="H4316" t="str">
            <v>Benjamin C. Campbell</v>
          </cell>
          <cell r="I4316" t="str">
            <v>Jennie Lieu</v>
          </cell>
          <cell r="J4316" t="str">
            <v>GT&amp;S</v>
          </cell>
          <cell r="L4316" t="str">
            <v>75</v>
          </cell>
          <cell r="M4316" t="str">
            <v>75D</v>
          </cell>
          <cell r="N4316" t="str">
            <v>Valve Program</v>
          </cell>
          <cell r="O4316" t="str">
            <v>5768103</v>
          </cell>
        </row>
        <row r="4317">
          <cell r="B4317" t="str">
            <v>C</v>
          </cell>
          <cell r="C4317" t="str">
            <v>Valve Projects</v>
          </cell>
          <cell r="D4317" t="str">
            <v>Major Projects &amp; Programs</v>
          </cell>
          <cell r="E4317" t="str">
            <v>Kirk Johnson</v>
          </cell>
          <cell r="H4317" t="str">
            <v>Benjamin C. Campbell</v>
          </cell>
          <cell r="I4317" t="str">
            <v>Jennie Lieu</v>
          </cell>
          <cell r="J4317" t="str">
            <v>GT&amp;S</v>
          </cell>
          <cell r="L4317" t="str">
            <v>75</v>
          </cell>
          <cell r="M4317" t="str">
            <v>75D</v>
          </cell>
          <cell r="N4317" t="str">
            <v>Valve Program</v>
          </cell>
          <cell r="O4317" t="str">
            <v>5768104</v>
          </cell>
        </row>
        <row r="4318">
          <cell r="B4318" t="str">
            <v>C</v>
          </cell>
          <cell r="C4318" t="str">
            <v>Valve Projects</v>
          </cell>
          <cell r="D4318" t="str">
            <v>Major Projects &amp; Programs</v>
          </cell>
          <cell r="E4318" t="str">
            <v>Kirk Johnson</v>
          </cell>
          <cell r="H4318" t="str">
            <v>Benjamin C. Campbell</v>
          </cell>
          <cell r="I4318" t="str">
            <v>Jennie Lieu</v>
          </cell>
          <cell r="J4318" t="str">
            <v>GT&amp;S</v>
          </cell>
          <cell r="L4318" t="str">
            <v>75</v>
          </cell>
          <cell r="M4318" t="str">
            <v>75D</v>
          </cell>
          <cell r="N4318" t="str">
            <v>Valve Program</v>
          </cell>
          <cell r="O4318" t="str">
            <v>5768105</v>
          </cell>
        </row>
        <row r="4319">
          <cell r="B4319" t="str">
            <v>C</v>
          </cell>
          <cell r="C4319" t="str">
            <v>Valve Projects</v>
          </cell>
          <cell r="D4319" t="str">
            <v>Major Projects &amp; Programs</v>
          </cell>
          <cell r="E4319" t="str">
            <v>Kirk Johnson</v>
          </cell>
          <cell r="H4319" t="str">
            <v>Benjamin C. Campbell</v>
          </cell>
          <cell r="I4319" t="str">
            <v>Jennie Lieu</v>
          </cell>
          <cell r="J4319" t="str">
            <v>GT&amp;S</v>
          </cell>
          <cell r="L4319" t="str">
            <v>75</v>
          </cell>
          <cell r="M4319" t="str">
            <v>75D</v>
          </cell>
          <cell r="N4319" t="str">
            <v>Valve Program</v>
          </cell>
          <cell r="O4319" t="str">
            <v>5768118</v>
          </cell>
        </row>
        <row r="4320">
          <cell r="B4320" t="str">
            <v>C</v>
          </cell>
          <cell r="C4320" t="str">
            <v>Valve Projects</v>
          </cell>
          <cell r="D4320" t="str">
            <v>Major Projects &amp; Programs</v>
          </cell>
          <cell r="E4320" t="str">
            <v>Kirk Johnson</v>
          </cell>
          <cell r="H4320" t="str">
            <v>Benjamin C. Campbell</v>
          </cell>
          <cell r="I4320" t="str">
            <v>Jennie Lieu</v>
          </cell>
          <cell r="J4320" t="str">
            <v>GT&amp;S</v>
          </cell>
          <cell r="L4320" t="str">
            <v>75</v>
          </cell>
          <cell r="M4320" t="str">
            <v>75D</v>
          </cell>
          <cell r="N4320" t="str">
            <v>Valve Program</v>
          </cell>
          <cell r="O4320" t="str">
            <v>5768694</v>
          </cell>
        </row>
        <row r="4321">
          <cell r="B4321" t="str">
            <v>C</v>
          </cell>
          <cell r="C4321" t="str">
            <v>Valve Projects</v>
          </cell>
          <cell r="D4321" t="str">
            <v>Major Projects &amp; Programs</v>
          </cell>
          <cell r="E4321" t="str">
            <v>Kirk Johnson</v>
          </cell>
          <cell r="H4321" t="str">
            <v>Benjamin C. Campbell</v>
          </cell>
          <cell r="I4321" t="str">
            <v>Jennie Lieu</v>
          </cell>
          <cell r="J4321" t="str">
            <v>GT&amp;S</v>
          </cell>
          <cell r="L4321" t="str">
            <v>75</v>
          </cell>
          <cell r="M4321" t="str">
            <v>75D</v>
          </cell>
          <cell r="N4321" t="str">
            <v>Valve Program</v>
          </cell>
          <cell r="O4321" t="str">
            <v>5768705</v>
          </cell>
        </row>
        <row r="4322">
          <cell r="B4322" t="str">
            <v>C</v>
          </cell>
          <cell r="C4322" t="str">
            <v>Valve Projects</v>
          </cell>
          <cell r="D4322" t="str">
            <v>Major Projects &amp; Programs</v>
          </cell>
          <cell r="E4322" t="str">
            <v>Kirk Johnson</v>
          </cell>
          <cell r="H4322" t="str">
            <v>Benjamin C. Campbell</v>
          </cell>
          <cell r="I4322" t="str">
            <v>Jennie Lieu</v>
          </cell>
          <cell r="J4322" t="str">
            <v>GT&amp;S</v>
          </cell>
          <cell r="L4322" t="str">
            <v>75</v>
          </cell>
          <cell r="M4322" t="str">
            <v>75D</v>
          </cell>
          <cell r="N4322" t="str">
            <v>Valve Program</v>
          </cell>
          <cell r="O4322" t="str">
            <v>5768706</v>
          </cell>
        </row>
        <row r="4323">
          <cell r="B4323" t="str">
            <v>C</v>
          </cell>
          <cell r="C4323" t="str">
            <v>Valve Projects</v>
          </cell>
          <cell r="D4323" t="str">
            <v>Major Projects &amp; Programs</v>
          </cell>
          <cell r="E4323" t="str">
            <v>Kirk Johnson</v>
          </cell>
          <cell r="H4323" t="str">
            <v>Benjamin C. Campbell</v>
          </cell>
          <cell r="I4323" t="str">
            <v>Jennie Lieu</v>
          </cell>
          <cell r="J4323" t="str">
            <v>GT&amp;S</v>
          </cell>
          <cell r="L4323" t="str">
            <v>75</v>
          </cell>
          <cell r="M4323" t="str">
            <v>75D</v>
          </cell>
          <cell r="N4323" t="str">
            <v>Valve Program</v>
          </cell>
          <cell r="O4323" t="str">
            <v>5768785</v>
          </cell>
        </row>
        <row r="4324">
          <cell r="B4324" t="str">
            <v>C</v>
          </cell>
          <cell r="C4324" t="str">
            <v>Valve Projects</v>
          </cell>
          <cell r="D4324" t="str">
            <v>Major Projects &amp; Programs</v>
          </cell>
          <cell r="E4324" t="str">
            <v>Kirk Johnson</v>
          </cell>
          <cell r="H4324" t="str">
            <v>Benjamin C. Campbell</v>
          </cell>
          <cell r="I4324" t="str">
            <v>Jennie Lieu</v>
          </cell>
          <cell r="J4324" t="str">
            <v>GT&amp;S</v>
          </cell>
          <cell r="L4324" t="str">
            <v>75</v>
          </cell>
          <cell r="M4324" t="str">
            <v>75D</v>
          </cell>
          <cell r="N4324" t="str">
            <v>Valve Program</v>
          </cell>
          <cell r="O4324" t="str">
            <v>5768938</v>
          </cell>
        </row>
        <row r="4325">
          <cell r="B4325" t="str">
            <v>C</v>
          </cell>
          <cell r="C4325" t="str">
            <v>Valve Projects</v>
          </cell>
          <cell r="D4325" t="str">
            <v>Major Projects &amp; Programs</v>
          </cell>
          <cell r="E4325" t="str">
            <v>Kirk Johnson</v>
          </cell>
          <cell r="H4325" t="str">
            <v>Benjamin C. Campbell</v>
          </cell>
          <cell r="I4325" t="str">
            <v>Jennie Lieu</v>
          </cell>
          <cell r="J4325" t="str">
            <v>GT&amp;S</v>
          </cell>
          <cell r="L4325" t="str">
            <v>75</v>
          </cell>
          <cell r="M4325" t="str">
            <v>75D</v>
          </cell>
          <cell r="N4325" t="str">
            <v>Valve Program</v>
          </cell>
          <cell r="O4325" t="str">
            <v>5769161</v>
          </cell>
        </row>
        <row r="4326">
          <cell r="B4326" t="str">
            <v>C</v>
          </cell>
          <cell r="C4326" t="str">
            <v>Valve Projects</v>
          </cell>
          <cell r="D4326" t="str">
            <v>Major Projects &amp; Programs</v>
          </cell>
          <cell r="E4326" t="str">
            <v>Kirk Johnson</v>
          </cell>
          <cell r="H4326" t="str">
            <v>Benjamin C. Campbell</v>
          </cell>
          <cell r="I4326" t="str">
            <v>Jennie Lieu</v>
          </cell>
          <cell r="J4326" t="str">
            <v>GT&amp;S</v>
          </cell>
          <cell r="L4326" t="str">
            <v>75</v>
          </cell>
          <cell r="M4326" t="str">
            <v>75D</v>
          </cell>
          <cell r="N4326" t="str">
            <v>Valve Program</v>
          </cell>
          <cell r="O4326" t="str">
            <v>5769199</v>
          </cell>
        </row>
        <row r="4327">
          <cell r="B4327" t="str">
            <v>C</v>
          </cell>
          <cell r="C4327" t="str">
            <v>Valve Projects</v>
          </cell>
          <cell r="D4327" t="str">
            <v>Major Projects &amp; Programs</v>
          </cell>
          <cell r="E4327" t="str">
            <v>Kirk Johnson</v>
          </cell>
          <cell r="H4327" t="str">
            <v>Benjamin C. Campbell</v>
          </cell>
          <cell r="I4327" t="str">
            <v>Jennie Lieu</v>
          </cell>
          <cell r="J4327" t="str">
            <v>GT&amp;S</v>
          </cell>
          <cell r="L4327" t="str">
            <v>75</v>
          </cell>
          <cell r="M4327" t="str">
            <v>75D</v>
          </cell>
          <cell r="N4327" t="str">
            <v>Valve Program</v>
          </cell>
          <cell r="O4327" t="str">
            <v>5769201</v>
          </cell>
        </row>
        <row r="4328">
          <cell r="B4328" t="str">
            <v>C</v>
          </cell>
          <cell r="C4328" t="str">
            <v>Valve Projects</v>
          </cell>
          <cell r="D4328" t="str">
            <v>Major Projects &amp; Programs</v>
          </cell>
          <cell r="E4328" t="str">
            <v>Kirk Johnson</v>
          </cell>
          <cell r="H4328" t="str">
            <v>Benjamin C. Campbell</v>
          </cell>
          <cell r="I4328" t="str">
            <v>Jennie Lieu</v>
          </cell>
          <cell r="J4328" t="str">
            <v>GT&amp;S</v>
          </cell>
          <cell r="L4328" t="str">
            <v>75</v>
          </cell>
          <cell r="M4328" t="str">
            <v>75D</v>
          </cell>
          <cell r="N4328" t="str">
            <v>Valve Program</v>
          </cell>
          <cell r="O4328" t="str">
            <v>5769319</v>
          </cell>
        </row>
        <row r="4329">
          <cell r="B4329" t="str">
            <v>C</v>
          </cell>
          <cell r="C4329" t="str">
            <v>Valve Projects</v>
          </cell>
          <cell r="D4329" t="str">
            <v>Major Projects &amp; Programs</v>
          </cell>
          <cell r="E4329" t="str">
            <v>Kirk Johnson</v>
          </cell>
          <cell r="H4329" t="str">
            <v>Benjamin C. Campbell</v>
          </cell>
          <cell r="I4329" t="str">
            <v>Jennie Lieu</v>
          </cell>
          <cell r="J4329" t="str">
            <v>GT&amp;S</v>
          </cell>
          <cell r="L4329" t="str">
            <v>75</v>
          </cell>
          <cell r="M4329" t="str">
            <v>75D</v>
          </cell>
          <cell r="N4329" t="str">
            <v>Valve Program</v>
          </cell>
          <cell r="O4329" t="str">
            <v>5769365</v>
          </cell>
        </row>
        <row r="4330">
          <cell r="B4330" t="str">
            <v>C</v>
          </cell>
          <cell r="C4330" t="str">
            <v>Valve Projects</v>
          </cell>
          <cell r="D4330" t="str">
            <v>Major Projects &amp; Programs</v>
          </cell>
          <cell r="E4330" t="str">
            <v>Kirk Johnson</v>
          </cell>
          <cell r="H4330" t="str">
            <v>Benjamin C. Campbell</v>
          </cell>
          <cell r="I4330" t="str">
            <v>Jennie Lieu</v>
          </cell>
          <cell r="J4330" t="str">
            <v>GT&amp;S</v>
          </cell>
          <cell r="L4330" t="str">
            <v>75</v>
          </cell>
          <cell r="M4330" t="str">
            <v>75D</v>
          </cell>
          <cell r="N4330" t="str">
            <v>Valve Program</v>
          </cell>
          <cell r="O4330" t="str">
            <v>5769366</v>
          </cell>
        </row>
        <row r="4331">
          <cell r="B4331" t="str">
            <v>C</v>
          </cell>
          <cell r="C4331" t="str">
            <v>Valve Projects</v>
          </cell>
          <cell r="D4331" t="str">
            <v>Major Projects &amp; Programs</v>
          </cell>
          <cell r="E4331" t="str">
            <v>Kirk Johnson</v>
          </cell>
          <cell r="H4331" t="str">
            <v>Benjamin C. Campbell</v>
          </cell>
          <cell r="I4331" t="str">
            <v>Jennie Lieu</v>
          </cell>
          <cell r="J4331" t="str">
            <v>GT&amp;S</v>
          </cell>
          <cell r="L4331" t="str">
            <v>75</v>
          </cell>
          <cell r="M4331" t="str">
            <v>75D</v>
          </cell>
          <cell r="N4331" t="str">
            <v>Valve Program</v>
          </cell>
          <cell r="O4331" t="str">
            <v>5769368</v>
          </cell>
        </row>
        <row r="4332">
          <cell r="B4332" t="str">
            <v>C</v>
          </cell>
          <cell r="C4332" t="str">
            <v>Valve Projects</v>
          </cell>
          <cell r="D4332" t="str">
            <v>Major Projects &amp; Programs</v>
          </cell>
          <cell r="E4332" t="str">
            <v>Kirk Johnson</v>
          </cell>
          <cell r="H4332" t="str">
            <v>Benjamin C. Campbell</v>
          </cell>
          <cell r="I4332" t="str">
            <v>Jennie Lieu</v>
          </cell>
          <cell r="J4332" t="str">
            <v>GT&amp;S</v>
          </cell>
          <cell r="L4332" t="str">
            <v>75</v>
          </cell>
          <cell r="M4332" t="str">
            <v>75D</v>
          </cell>
          <cell r="N4332" t="str">
            <v>Valve Program</v>
          </cell>
          <cell r="O4332" t="str">
            <v>5769459</v>
          </cell>
        </row>
        <row r="4333">
          <cell r="B4333" t="str">
            <v>C</v>
          </cell>
          <cell r="C4333" t="str">
            <v>Valve Projects</v>
          </cell>
          <cell r="D4333" t="str">
            <v>Major Projects &amp; Programs</v>
          </cell>
          <cell r="E4333" t="str">
            <v>Kirk Johnson</v>
          </cell>
          <cell r="H4333" t="str">
            <v>Benjamin C. Campbell</v>
          </cell>
          <cell r="I4333" t="str">
            <v>Jennie Lieu</v>
          </cell>
          <cell r="J4333" t="str">
            <v>GT&amp;S</v>
          </cell>
          <cell r="L4333" t="str">
            <v>75</v>
          </cell>
          <cell r="M4333" t="str">
            <v>75D</v>
          </cell>
          <cell r="N4333" t="str">
            <v>Valve Program</v>
          </cell>
          <cell r="O4333" t="str">
            <v>5769484</v>
          </cell>
        </row>
        <row r="4334">
          <cell r="B4334" t="str">
            <v>C</v>
          </cell>
          <cell r="C4334" t="str">
            <v>Valve Projects</v>
          </cell>
          <cell r="D4334" t="str">
            <v>Major Projects &amp; Programs</v>
          </cell>
          <cell r="E4334" t="str">
            <v>Kirk Johnson</v>
          </cell>
          <cell r="H4334" t="str">
            <v>Benjamin C. Campbell</v>
          </cell>
          <cell r="I4334" t="str">
            <v>Jennie Lieu</v>
          </cell>
          <cell r="J4334" t="str">
            <v>GT&amp;S</v>
          </cell>
          <cell r="L4334" t="str">
            <v>75</v>
          </cell>
          <cell r="M4334" t="str">
            <v>75D</v>
          </cell>
          <cell r="N4334" t="str">
            <v>Valve Program</v>
          </cell>
          <cell r="O4334" t="str">
            <v>5769504</v>
          </cell>
        </row>
        <row r="4335">
          <cell r="B4335" t="str">
            <v>C</v>
          </cell>
          <cell r="C4335" t="str">
            <v>Valve Projects</v>
          </cell>
          <cell r="D4335" t="str">
            <v>Major Projects &amp; Programs</v>
          </cell>
          <cell r="E4335" t="str">
            <v>Kirk Johnson</v>
          </cell>
          <cell r="H4335" t="str">
            <v>Benjamin C. Campbell</v>
          </cell>
          <cell r="I4335" t="str">
            <v>Jennie Lieu</v>
          </cell>
          <cell r="J4335" t="str">
            <v>GT&amp;S</v>
          </cell>
          <cell r="L4335" t="str">
            <v>75</v>
          </cell>
          <cell r="M4335" t="str">
            <v>75D</v>
          </cell>
          <cell r="N4335" t="str">
            <v>Valve Program</v>
          </cell>
          <cell r="O4335" t="str">
            <v>5769505</v>
          </cell>
        </row>
        <row r="4336">
          <cell r="B4336" t="str">
            <v>C</v>
          </cell>
          <cell r="C4336" t="str">
            <v>Valve Projects</v>
          </cell>
          <cell r="D4336" t="str">
            <v>Major Projects &amp; Programs</v>
          </cell>
          <cell r="E4336" t="str">
            <v>Kirk Johnson</v>
          </cell>
          <cell r="H4336" t="str">
            <v>Benjamin C. Campbell</v>
          </cell>
          <cell r="I4336" t="str">
            <v>Jennie Lieu</v>
          </cell>
          <cell r="J4336" t="str">
            <v>GT&amp;S</v>
          </cell>
          <cell r="L4336" t="str">
            <v>75</v>
          </cell>
          <cell r="M4336" t="str">
            <v>75D</v>
          </cell>
          <cell r="N4336" t="str">
            <v>Valve Program</v>
          </cell>
          <cell r="O4336" t="str">
            <v>5770103</v>
          </cell>
        </row>
        <row r="4337">
          <cell r="B4337" t="str">
            <v>C</v>
          </cell>
          <cell r="C4337" t="str">
            <v>Valve Projects</v>
          </cell>
          <cell r="D4337" t="str">
            <v>Major Projects &amp; Programs</v>
          </cell>
          <cell r="E4337" t="str">
            <v>Kirk Johnson</v>
          </cell>
          <cell r="H4337" t="str">
            <v>Benjamin C. Campbell</v>
          </cell>
          <cell r="I4337" t="str">
            <v>Jennie Lieu</v>
          </cell>
          <cell r="J4337" t="str">
            <v>GT&amp;S</v>
          </cell>
          <cell r="L4337" t="str">
            <v>75</v>
          </cell>
          <cell r="M4337" t="str">
            <v>75D</v>
          </cell>
          <cell r="N4337" t="str">
            <v>Valve Program</v>
          </cell>
          <cell r="O4337" t="str">
            <v>5770104</v>
          </cell>
        </row>
        <row r="4338">
          <cell r="B4338" t="str">
            <v>C</v>
          </cell>
          <cell r="C4338" t="str">
            <v>Valve Projects</v>
          </cell>
          <cell r="D4338" t="str">
            <v>Major Projects &amp; Programs</v>
          </cell>
          <cell r="E4338" t="str">
            <v>Kirk Johnson</v>
          </cell>
          <cell r="H4338" t="str">
            <v>Benjamin C. Campbell</v>
          </cell>
          <cell r="I4338" t="str">
            <v>Jennie Lieu</v>
          </cell>
          <cell r="J4338" t="str">
            <v>GT&amp;S</v>
          </cell>
          <cell r="L4338" t="str">
            <v>75</v>
          </cell>
          <cell r="M4338" t="str">
            <v>75D</v>
          </cell>
          <cell r="N4338" t="str">
            <v>Valve Program</v>
          </cell>
          <cell r="O4338" t="str">
            <v>5770105</v>
          </cell>
        </row>
        <row r="4339">
          <cell r="B4339" t="str">
            <v>C</v>
          </cell>
          <cell r="C4339" t="str">
            <v>Valve Projects</v>
          </cell>
          <cell r="D4339" t="str">
            <v>Major Projects &amp; Programs</v>
          </cell>
          <cell r="E4339" t="str">
            <v>Kirk Johnson</v>
          </cell>
          <cell r="H4339" t="str">
            <v>Benjamin C. Campbell</v>
          </cell>
          <cell r="I4339" t="str">
            <v>Jennie Lieu</v>
          </cell>
          <cell r="J4339" t="str">
            <v>GT&amp;S</v>
          </cell>
          <cell r="L4339" t="str">
            <v>75</v>
          </cell>
          <cell r="M4339" t="str">
            <v>75D</v>
          </cell>
          <cell r="N4339" t="str">
            <v>Valve Program</v>
          </cell>
          <cell r="O4339" t="str">
            <v>5770106</v>
          </cell>
        </row>
        <row r="4340">
          <cell r="B4340" t="str">
            <v>C</v>
          </cell>
          <cell r="C4340" t="str">
            <v>Valve Projects</v>
          </cell>
          <cell r="D4340" t="str">
            <v>Major Projects &amp; Programs</v>
          </cell>
          <cell r="E4340" t="str">
            <v>Kirk Johnson</v>
          </cell>
          <cell r="H4340" t="str">
            <v>Benjamin C. Campbell</v>
          </cell>
          <cell r="I4340" t="str">
            <v>Jennie Lieu</v>
          </cell>
          <cell r="J4340" t="str">
            <v>GT&amp;S</v>
          </cell>
          <cell r="L4340" t="str">
            <v>75</v>
          </cell>
          <cell r="M4340" t="str">
            <v>75D</v>
          </cell>
          <cell r="N4340" t="str">
            <v>Valve Program</v>
          </cell>
          <cell r="O4340" t="str">
            <v>5770107</v>
          </cell>
        </row>
        <row r="4341">
          <cell r="B4341" t="str">
            <v>C</v>
          </cell>
          <cell r="C4341" t="str">
            <v>Valve Projects</v>
          </cell>
          <cell r="D4341" t="str">
            <v>Major Projects &amp; Programs</v>
          </cell>
          <cell r="E4341" t="str">
            <v>Kirk Johnson</v>
          </cell>
          <cell r="H4341" t="str">
            <v>Benjamin C. Campbell</v>
          </cell>
          <cell r="I4341" t="str">
            <v>Jennie Lieu</v>
          </cell>
          <cell r="J4341" t="str">
            <v>GT&amp;S</v>
          </cell>
          <cell r="L4341" t="str">
            <v>75</v>
          </cell>
          <cell r="M4341" t="str">
            <v>75D</v>
          </cell>
          <cell r="N4341" t="str">
            <v>Valve Program</v>
          </cell>
          <cell r="O4341" t="str">
            <v>5770108</v>
          </cell>
        </row>
        <row r="4342">
          <cell r="B4342" t="str">
            <v>C</v>
          </cell>
          <cell r="C4342" t="str">
            <v>Valve Projects</v>
          </cell>
          <cell r="D4342" t="str">
            <v>Major Projects &amp; Programs</v>
          </cell>
          <cell r="E4342" t="str">
            <v>Kirk Johnson</v>
          </cell>
          <cell r="H4342" t="str">
            <v>Benjamin C. Campbell</v>
          </cell>
          <cell r="I4342" t="str">
            <v>Jennie Lieu</v>
          </cell>
          <cell r="J4342" t="str">
            <v>GT&amp;S</v>
          </cell>
          <cell r="L4342" t="str">
            <v>75</v>
          </cell>
          <cell r="M4342" t="str">
            <v>75D</v>
          </cell>
          <cell r="N4342" t="str">
            <v>Valve Program</v>
          </cell>
          <cell r="O4342" t="str">
            <v>5770619</v>
          </cell>
        </row>
        <row r="4343">
          <cell r="B4343" t="str">
            <v>C</v>
          </cell>
          <cell r="C4343" t="str">
            <v>Valve Projects</v>
          </cell>
          <cell r="D4343" t="str">
            <v>Major Projects &amp; Programs</v>
          </cell>
          <cell r="E4343" t="str">
            <v>Kirk Johnson</v>
          </cell>
          <cell r="H4343" t="str">
            <v>Benjamin C. Campbell</v>
          </cell>
          <cell r="I4343" t="str">
            <v>Jennie Lieu</v>
          </cell>
          <cell r="J4343" t="str">
            <v>GT&amp;S</v>
          </cell>
          <cell r="L4343" t="str">
            <v>75</v>
          </cell>
          <cell r="M4343" t="str">
            <v>75D</v>
          </cell>
          <cell r="N4343" t="str">
            <v>Valve Program</v>
          </cell>
          <cell r="O4343" t="str">
            <v>5770620</v>
          </cell>
        </row>
        <row r="4344">
          <cell r="B4344" t="str">
            <v>C</v>
          </cell>
          <cell r="C4344" t="str">
            <v>Valve Projects</v>
          </cell>
          <cell r="D4344" t="str">
            <v>Major Projects &amp; Programs</v>
          </cell>
          <cell r="E4344" t="str">
            <v>Kirk Johnson</v>
          </cell>
          <cell r="H4344" t="str">
            <v>Benjamin C. Campbell</v>
          </cell>
          <cell r="I4344" t="str">
            <v>Jennie Lieu</v>
          </cell>
          <cell r="J4344" t="str">
            <v>GT&amp;S</v>
          </cell>
          <cell r="L4344" t="str">
            <v>75</v>
          </cell>
          <cell r="M4344" t="str">
            <v>75D</v>
          </cell>
          <cell r="N4344" t="str">
            <v>Valve Program</v>
          </cell>
          <cell r="O4344" t="str">
            <v>5770621</v>
          </cell>
        </row>
        <row r="4345">
          <cell r="B4345" t="str">
            <v>C</v>
          </cell>
          <cell r="C4345" t="str">
            <v>Valve Projects</v>
          </cell>
          <cell r="D4345" t="str">
            <v>Major Projects &amp; Programs</v>
          </cell>
          <cell r="E4345" t="str">
            <v>Kirk Johnson</v>
          </cell>
          <cell r="H4345" t="str">
            <v>Benjamin C. Campbell</v>
          </cell>
          <cell r="I4345" t="str">
            <v>Jennie Lieu</v>
          </cell>
          <cell r="J4345" t="str">
            <v>GT&amp;S</v>
          </cell>
          <cell r="L4345" t="str">
            <v>75</v>
          </cell>
          <cell r="M4345" t="str">
            <v>75D</v>
          </cell>
          <cell r="N4345" t="str">
            <v>Valve Program</v>
          </cell>
          <cell r="O4345" t="str">
            <v>5771028</v>
          </cell>
        </row>
        <row r="4346">
          <cell r="B4346" t="str">
            <v>C</v>
          </cell>
          <cell r="C4346" t="str">
            <v>Valve Projects</v>
          </cell>
          <cell r="D4346" t="str">
            <v>Major Projects &amp; Programs</v>
          </cell>
          <cell r="E4346" t="str">
            <v>Kirk Johnson</v>
          </cell>
          <cell r="H4346" t="str">
            <v>Benjamin C. Campbell</v>
          </cell>
          <cell r="I4346" t="str">
            <v>Jennie Lieu</v>
          </cell>
          <cell r="J4346" t="str">
            <v>GT&amp;S</v>
          </cell>
          <cell r="L4346" t="str">
            <v>75</v>
          </cell>
          <cell r="M4346" t="str">
            <v>75D</v>
          </cell>
          <cell r="N4346" t="str">
            <v>Valve Program</v>
          </cell>
          <cell r="O4346" t="str">
            <v>5771029</v>
          </cell>
        </row>
        <row r="4347">
          <cell r="B4347" t="str">
            <v>C</v>
          </cell>
          <cell r="C4347" t="str">
            <v>Valve Projects</v>
          </cell>
          <cell r="D4347" t="str">
            <v>Major Projects &amp; Programs</v>
          </cell>
          <cell r="E4347" t="str">
            <v>Kirk Johnson</v>
          </cell>
          <cell r="H4347" t="str">
            <v>Benjamin C. Campbell</v>
          </cell>
          <cell r="I4347" t="str">
            <v>Jennie Lieu</v>
          </cell>
          <cell r="J4347" t="str">
            <v>GT&amp;S</v>
          </cell>
          <cell r="L4347" t="str">
            <v>75</v>
          </cell>
          <cell r="M4347" t="str">
            <v>75D</v>
          </cell>
          <cell r="N4347" t="str">
            <v>Valve Program</v>
          </cell>
          <cell r="O4347" t="str">
            <v>5771030</v>
          </cell>
        </row>
        <row r="4348">
          <cell r="B4348" t="str">
            <v>C</v>
          </cell>
          <cell r="C4348" t="str">
            <v>Valve Projects</v>
          </cell>
          <cell r="D4348" t="str">
            <v>Major Projects &amp; Programs</v>
          </cell>
          <cell r="E4348" t="str">
            <v>Kirk Johnson</v>
          </cell>
          <cell r="H4348" t="str">
            <v>Benjamin C. Campbell</v>
          </cell>
          <cell r="I4348" t="str">
            <v>Jennie Lieu</v>
          </cell>
          <cell r="J4348" t="str">
            <v>GT&amp;S</v>
          </cell>
          <cell r="L4348" t="str">
            <v>75</v>
          </cell>
          <cell r="M4348" t="str">
            <v>75D</v>
          </cell>
          <cell r="N4348" t="str">
            <v>Valve Program</v>
          </cell>
          <cell r="O4348" t="str">
            <v>5771481</v>
          </cell>
        </row>
        <row r="4349">
          <cell r="B4349" t="str">
            <v>C</v>
          </cell>
          <cell r="C4349" t="str">
            <v>Valve Projects</v>
          </cell>
          <cell r="D4349" t="str">
            <v>Major Projects &amp; Programs</v>
          </cell>
          <cell r="E4349" t="str">
            <v>Kirk Johnson</v>
          </cell>
          <cell r="H4349" t="str">
            <v>Benjamin C. Campbell</v>
          </cell>
          <cell r="I4349" t="str">
            <v>Jennie Lieu</v>
          </cell>
          <cell r="J4349" t="str">
            <v>GT&amp;S</v>
          </cell>
          <cell r="L4349" t="str">
            <v>75</v>
          </cell>
          <cell r="M4349" t="str">
            <v>75D</v>
          </cell>
          <cell r="N4349" t="str">
            <v>Valve Program</v>
          </cell>
          <cell r="O4349" t="str">
            <v>5771482</v>
          </cell>
        </row>
        <row r="4350">
          <cell r="B4350" t="str">
            <v>C</v>
          </cell>
          <cell r="C4350" t="str">
            <v>Valve Projects</v>
          </cell>
          <cell r="D4350" t="str">
            <v>Major Projects &amp; Programs</v>
          </cell>
          <cell r="E4350" t="str">
            <v>Kirk Johnson</v>
          </cell>
          <cell r="H4350" t="str">
            <v>Benjamin C. Campbell</v>
          </cell>
          <cell r="I4350" t="str">
            <v>Jennie Lieu</v>
          </cell>
          <cell r="J4350" t="str">
            <v>GT&amp;S</v>
          </cell>
          <cell r="L4350" t="str">
            <v>75</v>
          </cell>
          <cell r="M4350" t="str">
            <v>75D</v>
          </cell>
          <cell r="N4350" t="str">
            <v>Valve Program</v>
          </cell>
          <cell r="O4350" t="str">
            <v>5771483</v>
          </cell>
        </row>
        <row r="4351">
          <cell r="B4351" t="str">
            <v>C</v>
          </cell>
          <cell r="C4351" t="str">
            <v>Valve Projects</v>
          </cell>
          <cell r="D4351" t="str">
            <v>Major Projects &amp; Programs</v>
          </cell>
          <cell r="E4351" t="str">
            <v>Kirk Johnson</v>
          </cell>
          <cell r="H4351" t="str">
            <v>Benjamin C. Campbell</v>
          </cell>
          <cell r="I4351" t="str">
            <v>Jennie Lieu</v>
          </cell>
          <cell r="J4351" t="str">
            <v>GT&amp;S</v>
          </cell>
          <cell r="L4351" t="str">
            <v>75</v>
          </cell>
          <cell r="M4351" t="str">
            <v>75D</v>
          </cell>
          <cell r="N4351" t="str">
            <v>Valve Program</v>
          </cell>
          <cell r="O4351" t="str">
            <v>5771484</v>
          </cell>
        </row>
        <row r="4352">
          <cell r="B4352" t="str">
            <v>C</v>
          </cell>
          <cell r="C4352" t="str">
            <v>Valve Projects</v>
          </cell>
          <cell r="D4352" t="str">
            <v>Major Projects &amp; Programs</v>
          </cell>
          <cell r="E4352" t="str">
            <v>Kirk Johnson</v>
          </cell>
          <cell r="H4352" t="str">
            <v>Benjamin C. Campbell</v>
          </cell>
          <cell r="I4352" t="str">
            <v>Jennie Lieu</v>
          </cell>
          <cell r="J4352" t="str">
            <v>GT&amp;S</v>
          </cell>
          <cell r="L4352" t="str">
            <v>75</v>
          </cell>
          <cell r="M4352" t="str">
            <v>75D</v>
          </cell>
          <cell r="N4352" t="str">
            <v>Valve Program</v>
          </cell>
          <cell r="O4352" t="str">
            <v>5771842</v>
          </cell>
        </row>
        <row r="4353">
          <cell r="B4353" t="str">
            <v>C</v>
          </cell>
          <cell r="C4353" t="str">
            <v>Valve Projects</v>
          </cell>
          <cell r="D4353" t="str">
            <v>Major Projects &amp; Programs</v>
          </cell>
          <cell r="E4353" t="str">
            <v>Kirk Johnson</v>
          </cell>
          <cell r="H4353" t="str">
            <v>Benjamin C. Campbell</v>
          </cell>
          <cell r="I4353" t="str">
            <v>Jennie Lieu</v>
          </cell>
          <cell r="J4353" t="str">
            <v>GT&amp;S</v>
          </cell>
          <cell r="L4353" t="str">
            <v>75</v>
          </cell>
          <cell r="M4353" t="str">
            <v>75D</v>
          </cell>
          <cell r="N4353" t="str">
            <v>Valve Program</v>
          </cell>
          <cell r="O4353" t="str">
            <v>5771848</v>
          </cell>
        </row>
        <row r="4354">
          <cell r="B4354" t="str">
            <v>C</v>
          </cell>
          <cell r="C4354" t="str">
            <v>Valve Projects</v>
          </cell>
          <cell r="D4354" t="str">
            <v>Major Projects &amp; Programs</v>
          </cell>
          <cell r="E4354" t="str">
            <v>Kirk Johnson</v>
          </cell>
          <cell r="H4354" t="str">
            <v>Benjamin C. Campbell</v>
          </cell>
          <cell r="I4354" t="str">
            <v>Jennie Lieu</v>
          </cell>
          <cell r="J4354" t="str">
            <v>GT&amp;S</v>
          </cell>
          <cell r="L4354" t="str">
            <v>75</v>
          </cell>
          <cell r="M4354" t="str">
            <v>75D</v>
          </cell>
          <cell r="N4354" t="str">
            <v>Valve Program</v>
          </cell>
          <cell r="O4354" t="str">
            <v>5771849</v>
          </cell>
        </row>
        <row r="4355">
          <cell r="B4355" t="str">
            <v>C</v>
          </cell>
          <cell r="C4355" t="str">
            <v>Valve Projects</v>
          </cell>
          <cell r="D4355" t="str">
            <v>Major Projects &amp; Programs</v>
          </cell>
          <cell r="E4355" t="str">
            <v>Kirk Johnson</v>
          </cell>
          <cell r="H4355" t="str">
            <v>Benjamin C. Campbell</v>
          </cell>
          <cell r="I4355" t="str">
            <v>Jennie Lieu</v>
          </cell>
          <cell r="J4355" t="str">
            <v>GT&amp;S</v>
          </cell>
          <cell r="L4355" t="str">
            <v>75</v>
          </cell>
          <cell r="M4355" t="str">
            <v>75D</v>
          </cell>
          <cell r="N4355" t="str">
            <v>Valve Program</v>
          </cell>
          <cell r="O4355" t="str">
            <v>5771850</v>
          </cell>
        </row>
        <row r="4356">
          <cell r="B4356" t="str">
            <v>C</v>
          </cell>
          <cell r="C4356" t="str">
            <v>Valve Projects</v>
          </cell>
          <cell r="D4356" t="str">
            <v>Major Projects &amp; Programs</v>
          </cell>
          <cell r="E4356" t="str">
            <v>Kirk Johnson</v>
          </cell>
          <cell r="H4356" t="str">
            <v>Benjamin C. Campbell</v>
          </cell>
          <cell r="I4356" t="str">
            <v>Jennie Lieu</v>
          </cell>
          <cell r="J4356" t="str">
            <v>GT&amp;S</v>
          </cell>
          <cell r="L4356" t="str">
            <v>75</v>
          </cell>
          <cell r="M4356" t="str">
            <v>75D</v>
          </cell>
          <cell r="N4356" t="str">
            <v>Valve Program</v>
          </cell>
          <cell r="O4356" t="str">
            <v>5771882</v>
          </cell>
        </row>
        <row r="4357">
          <cell r="B4357" t="str">
            <v>C</v>
          </cell>
          <cell r="C4357" t="str">
            <v>Valve Projects</v>
          </cell>
          <cell r="D4357" t="str">
            <v>Major Projects &amp; Programs</v>
          </cell>
          <cell r="E4357" t="str">
            <v>Kirk Johnson</v>
          </cell>
          <cell r="H4357" t="str">
            <v>Benjamin C. Campbell</v>
          </cell>
          <cell r="I4357" t="str">
            <v>Jennie Lieu</v>
          </cell>
          <cell r="J4357" t="str">
            <v>GT&amp;S</v>
          </cell>
          <cell r="L4357" t="str">
            <v>75</v>
          </cell>
          <cell r="M4357" t="str">
            <v>75D</v>
          </cell>
          <cell r="N4357" t="str">
            <v>Valve Program</v>
          </cell>
          <cell r="O4357" t="str">
            <v>5772577</v>
          </cell>
        </row>
        <row r="4358">
          <cell r="B4358" t="str">
            <v>C</v>
          </cell>
          <cell r="C4358" t="str">
            <v>Valve Projects</v>
          </cell>
          <cell r="D4358" t="str">
            <v>Major Projects &amp; Programs</v>
          </cell>
          <cell r="E4358" t="str">
            <v>Kirk Johnson</v>
          </cell>
          <cell r="H4358" t="str">
            <v>Benjamin C. Campbell</v>
          </cell>
          <cell r="I4358" t="str">
            <v>Jennie Lieu</v>
          </cell>
          <cell r="J4358" t="str">
            <v>GT&amp;S</v>
          </cell>
          <cell r="L4358" t="str">
            <v>75</v>
          </cell>
          <cell r="M4358" t="str">
            <v>75D</v>
          </cell>
          <cell r="N4358" t="str">
            <v>Valve Program</v>
          </cell>
          <cell r="O4358" t="str">
            <v>5772579</v>
          </cell>
        </row>
        <row r="4359">
          <cell r="B4359" t="str">
            <v>C</v>
          </cell>
          <cell r="C4359" t="str">
            <v>Valve Projects</v>
          </cell>
          <cell r="D4359" t="str">
            <v>Major Projects &amp; Programs</v>
          </cell>
          <cell r="E4359" t="str">
            <v>Kirk Johnson</v>
          </cell>
          <cell r="H4359" t="str">
            <v>Benjamin C. Campbell</v>
          </cell>
          <cell r="I4359" t="str">
            <v>Jennie Lieu</v>
          </cell>
          <cell r="J4359" t="str">
            <v>GT&amp;S</v>
          </cell>
          <cell r="L4359" t="str">
            <v>75</v>
          </cell>
          <cell r="M4359" t="str">
            <v>75D</v>
          </cell>
          <cell r="N4359" t="str">
            <v>Valve Program</v>
          </cell>
          <cell r="O4359" t="str">
            <v>5772680</v>
          </cell>
        </row>
        <row r="4360">
          <cell r="B4360" t="str">
            <v>C</v>
          </cell>
          <cell r="C4360" t="str">
            <v>Valve Projects</v>
          </cell>
          <cell r="D4360" t="str">
            <v>Major Projects &amp; Programs</v>
          </cell>
          <cell r="E4360" t="str">
            <v>Kirk Johnson</v>
          </cell>
          <cell r="H4360" t="str">
            <v>Benjamin C. Campbell</v>
          </cell>
          <cell r="I4360" t="str">
            <v>Jennie Lieu</v>
          </cell>
          <cell r="J4360" t="str">
            <v>GT&amp;S</v>
          </cell>
          <cell r="L4360" t="str">
            <v>75</v>
          </cell>
          <cell r="M4360" t="str">
            <v>75D</v>
          </cell>
          <cell r="N4360" t="str">
            <v>Valve Program</v>
          </cell>
          <cell r="O4360" t="str">
            <v>5772821</v>
          </cell>
        </row>
        <row r="4361">
          <cell r="B4361" t="str">
            <v>C</v>
          </cell>
          <cell r="C4361" t="str">
            <v>Valve Projects</v>
          </cell>
          <cell r="D4361" t="str">
            <v>Major Projects &amp; Programs</v>
          </cell>
          <cell r="E4361" t="str">
            <v>Kirk Johnson</v>
          </cell>
          <cell r="H4361" t="str">
            <v>Benjamin C. Campbell</v>
          </cell>
          <cell r="I4361" t="str">
            <v>Jennie Lieu</v>
          </cell>
          <cell r="J4361" t="str">
            <v>GT&amp;S</v>
          </cell>
          <cell r="L4361" t="str">
            <v>75</v>
          </cell>
          <cell r="M4361" t="str">
            <v>75D</v>
          </cell>
          <cell r="N4361" t="str">
            <v>Valve Program</v>
          </cell>
          <cell r="O4361" t="str">
            <v>5773149</v>
          </cell>
        </row>
        <row r="4362">
          <cell r="B4362" t="str">
            <v>C</v>
          </cell>
          <cell r="C4362" t="str">
            <v>Valve Projects</v>
          </cell>
          <cell r="D4362" t="str">
            <v>Major Projects &amp; Programs</v>
          </cell>
          <cell r="E4362" t="str">
            <v>Kirk Johnson</v>
          </cell>
          <cell r="H4362" t="str">
            <v>Benjamin C. Campbell</v>
          </cell>
          <cell r="I4362" t="str">
            <v>Jennie Lieu</v>
          </cell>
          <cell r="J4362" t="str">
            <v>GT&amp;S</v>
          </cell>
          <cell r="L4362" t="str">
            <v>75</v>
          </cell>
          <cell r="M4362" t="str">
            <v>75D</v>
          </cell>
          <cell r="N4362" t="str">
            <v>Valve Program</v>
          </cell>
          <cell r="O4362" t="str">
            <v>5773500</v>
          </cell>
        </row>
        <row r="4363">
          <cell r="B4363" t="str">
            <v>C</v>
          </cell>
          <cell r="C4363" t="str">
            <v>Valve Projects</v>
          </cell>
          <cell r="D4363" t="str">
            <v>Major Projects &amp; Programs</v>
          </cell>
          <cell r="E4363" t="str">
            <v>Kirk Johnson</v>
          </cell>
          <cell r="H4363" t="str">
            <v>Benjamin C. Campbell</v>
          </cell>
          <cell r="I4363" t="str">
            <v>Jennie Lieu</v>
          </cell>
          <cell r="J4363" t="str">
            <v>GT&amp;S</v>
          </cell>
          <cell r="L4363" t="str">
            <v>75</v>
          </cell>
          <cell r="M4363" t="str">
            <v>75D</v>
          </cell>
          <cell r="N4363" t="str">
            <v>Valve Program</v>
          </cell>
          <cell r="O4363" t="str">
            <v>5773910</v>
          </cell>
        </row>
        <row r="4364">
          <cell r="B4364" t="str">
            <v>C</v>
          </cell>
          <cell r="C4364" t="str">
            <v>Valve Projects</v>
          </cell>
          <cell r="D4364" t="str">
            <v>Major Projects &amp; Programs</v>
          </cell>
          <cell r="E4364" t="str">
            <v>Kirk Johnson</v>
          </cell>
          <cell r="H4364" t="str">
            <v>Benjamin C. Campbell</v>
          </cell>
          <cell r="I4364" t="str">
            <v>Jennie Lieu</v>
          </cell>
          <cell r="J4364" t="str">
            <v>GT&amp;S</v>
          </cell>
          <cell r="L4364" t="str">
            <v>75</v>
          </cell>
          <cell r="M4364" t="str">
            <v>75D</v>
          </cell>
          <cell r="N4364" t="str">
            <v>Valve Program</v>
          </cell>
          <cell r="O4364" t="str">
            <v>5774067</v>
          </cell>
        </row>
        <row r="4365">
          <cell r="B4365" t="str">
            <v>C</v>
          </cell>
          <cell r="C4365" t="str">
            <v>Valve Projects</v>
          </cell>
          <cell r="D4365" t="str">
            <v>Major Projects &amp; Programs</v>
          </cell>
          <cell r="E4365" t="str">
            <v>Kirk Johnson</v>
          </cell>
          <cell r="H4365" t="str">
            <v>Benjamin C. Campbell</v>
          </cell>
          <cell r="I4365" t="str">
            <v>Jennie Lieu</v>
          </cell>
          <cell r="J4365" t="str">
            <v>GT&amp;S</v>
          </cell>
          <cell r="L4365" t="str">
            <v>75</v>
          </cell>
          <cell r="M4365" t="str">
            <v>75D</v>
          </cell>
          <cell r="N4365" t="str">
            <v>Valve Program</v>
          </cell>
          <cell r="O4365" t="str">
            <v>5774946</v>
          </cell>
        </row>
        <row r="4366">
          <cell r="B4366" t="str">
            <v>C</v>
          </cell>
          <cell r="C4366" t="str">
            <v>Valve Projects</v>
          </cell>
          <cell r="D4366" t="str">
            <v>Major Projects &amp; Programs</v>
          </cell>
          <cell r="E4366" t="str">
            <v>Kirk Johnson</v>
          </cell>
          <cell r="H4366" t="str">
            <v>Benjamin C. Campbell</v>
          </cell>
          <cell r="I4366" t="str">
            <v>Jennie Lieu</v>
          </cell>
          <cell r="J4366" t="str">
            <v>GT&amp;S</v>
          </cell>
          <cell r="L4366" t="str">
            <v>75</v>
          </cell>
          <cell r="M4366" t="str">
            <v>75I</v>
          </cell>
          <cell r="N4366" t="str">
            <v>Valve Automation</v>
          </cell>
          <cell r="O4366" t="str">
            <v>5754441</v>
          </cell>
        </row>
        <row r="4367">
          <cell r="B4367" t="str">
            <v>C</v>
          </cell>
          <cell r="C4367" t="str">
            <v>Valve Projects</v>
          </cell>
          <cell r="D4367" t="str">
            <v>Major Projects &amp; Programs</v>
          </cell>
          <cell r="E4367" t="str">
            <v>Kirk Johnson</v>
          </cell>
          <cell r="H4367" t="str">
            <v>Benjamin C. Campbell</v>
          </cell>
          <cell r="I4367" t="str">
            <v>Jennie Lieu</v>
          </cell>
          <cell r="J4367" t="str">
            <v>GT&amp;S</v>
          </cell>
          <cell r="L4367" t="str">
            <v>75</v>
          </cell>
          <cell r="M4367" t="str">
            <v>75I</v>
          </cell>
          <cell r="N4367" t="str">
            <v>Valve Automation</v>
          </cell>
          <cell r="O4367" t="str">
            <v>5754442</v>
          </cell>
        </row>
        <row r="4368">
          <cell r="B4368" t="str">
            <v>C</v>
          </cell>
          <cell r="C4368" t="str">
            <v>Valve Projects</v>
          </cell>
          <cell r="D4368" t="str">
            <v>Major Projects &amp; Programs</v>
          </cell>
          <cell r="E4368" t="str">
            <v>Kirk Johnson</v>
          </cell>
          <cell r="H4368" t="str">
            <v>Benjamin C. Campbell</v>
          </cell>
          <cell r="I4368" t="str">
            <v>Jennie Lieu</v>
          </cell>
          <cell r="J4368" t="str">
            <v>GT&amp;S</v>
          </cell>
          <cell r="L4368" t="str">
            <v>75</v>
          </cell>
          <cell r="M4368" t="str">
            <v>75I</v>
          </cell>
          <cell r="N4368" t="str">
            <v>Valve Automation</v>
          </cell>
          <cell r="O4368" t="str">
            <v>5754443</v>
          </cell>
        </row>
        <row r="4369">
          <cell r="B4369" t="str">
            <v>C</v>
          </cell>
          <cell r="C4369" t="str">
            <v>Valve Projects</v>
          </cell>
          <cell r="D4369" t="str">
            <v>Major Projects &amp; Programs</v>
          </cell>
          <cell r="E4369" t="str">
            <v>Kirk Johnson</v>
          </cell>
          <cell r="H4369" t="str">
            <v>Benjamin C. Campbell</v>
          </cell>
          <cell r="I4369" t="str">
            <v>Jennie Lieu</v>
          </cell>
          <cell r="J4369" t="str">
            <v>GT&amp;S</v>
          </cell>
          <cell r="L4369" t="str">
            <v>75</v>
          </cell>
          <cell r="M4369" t="str">
            <v>75I</v>
          </cell>
          <cell r="N4369" t="str">
            <v>Valve Automation</v>
          </cell>
          <cell r="O4369" t="str">
            <v>5754444</v>
          </cell>
        </row>
        <row r="4370">
          <cell r="B4370" t="str">
            <v>C</v>
          </cell>
          <cell r="C4370" t="str">
            <v>Valve Projects</v>
          </cell>
          <cell r="D4370" t="str">
            <v>Major Projects &amp; Programs</v>
          </cell>
          <cell r="E4370" t="str">
            <v>Kirk Johnson</v>
          </cell>
          <cell r="H4370" t="str">
            <v>Benjamin C. Campbell</v>
          </cell>
          <cell r="I4370" t="str">
            <v>Jennie Lieu</v>
          </cell>
          <cell r="J4370" t="str">
            <v>GT&amp;S</v>
          </cell>
          <cell r="L4370" t="str">
            <v>75</v>
          </cell>
          <cell r="M4370" t="str">
            <v>75I</v>
          </cell>
          <cell r="N4370" t="str">
            <v>Valve Automation</v>
          </cell>
          <cell r="O4370" t="str">
            <v>5754445</v>
          </cell>
        </row>
        <row r="4371">
          <cell r="B4371" t="str">
            <v>C</v>
          </cell>
          <cell r="C4371" t="str">
            <v>Valve Projects</v>
          </cell>
          <cell r="D4371" t="str">
            <v>Major Projects &amp; Programs</v>
          </cell>
          <cell r="E4371" t="str">
            <v>Kirk Johnson</v>
          </cell>
          <cell r="H4371" t="str">
            <v>Benjamin C. Campbell</v>
          </cell>
          <cell r="I4371" t="str">
            <v>Jennie Lieu</v>
          </cell>
          <cell r="J4371" t="str">
            <v>GT&amp;S</v>
          </cell>
          <cell r="L4371" t="str">
            <v>75</v>
          </cell>
          <cell r="M4371" t="str">
            <v>75I</v>
          </cell>
          <cell r="N4371" t="str">
            <v>Valve Automation</v>
          </cell>
          <cell r="O4371" t="str">
            <v>5754446</v>
          </cell>
        </row>
        <row r="4372">
          <cell r="B4372" t="str">
            <v>C</v>
          </cell>
          <cell r="C4372" t="str">
            <v>Valve Projects</v>
          </cell>
          <cell r="D4372" t="str">
            <v>Major Projects &amp; Programs</v>
          </cell>
          <cell r="E4372" t="str">
            <v>Kirk Johnson</v>
          </cell>
          <cell r="H4372" t="str">
            <v>Benjamin C. Campbell</v>
          </cell>
          <cell r="I4372" t="str">
            <v>Jennie Lieu</v>
          </cell>
          <cell r="J4372" t="str">
            <v>GT&amp;S</v>
          </cell>
          <cell r="L4372" t="str">
            <v>75</v>
          </cell>
          <cell r="M4372" t="str">
            <v>75I</v>
          </cell>
          <cell r="N4372" t="str">
            <v>Valve Automation</v>
          </cell>
          <cell r="O4372" t="str">
            <v>5754449</v>
          </cell>
        </row>
        <row r="4373">
          <cell r="B4373" t="str">
            <v>C</v>
          </cell>
          <cell r="C4373" t="str">
            <v>Valve Projects</v>
          </cell>
          <cell r="D4373" t="str">
            <v>Major Projects &amp; Programs</v>
          </cell>
          <cell r="E4373" t="str">
            <v>Kirk Johnson</v>
          </cell>
          <cell r="H4373" t="str">
            <v>Benjamin C. Campbell</v>
          </cell>
          <cell r="I4373" t="str">
            <v>Jennie Lieu</v>
          </cell>
          <cell r="J4373" t="str">
            <v>GT&amp;S</v>
          </cell>
          <cell r="L4373" t="str">
            <v>75</v>
          </cell>
          <cell r="M4373" t="str">
            <v>75I</v>
          </cell>
          <cell r="N4373" t="str">
            <v>Valve Automation</v>
          </cell>
          <cell r="O4373" t="str">
            <v>5754450</v>
          </cell>
        </row>
        <row r="4374">
          <cell r="B4374" t="str">
            <v>C</v>
          </cell>
          <cell r="C4374" t="str">
            <v>Valve Projects</v>
          </cell>
          <cell r="D4374" t="str">
            <v>Major Projects &amp; Programs</v>
          </cell>
          <cell r="E4374" t="str">
            <v>Kirk Johnson</v>
          </cell>
          <cell r="H4374" t="str">
            <v>Benjamin C. Campbell</v>
          </cell>
          <cell r="I4374" t="str">
            <v>Jennie Lieu</v>
          </cell>
          <cell r="J4374" t="str">
            <v>GT&amp;S</v>
          </cell>
          <cell r="L4374" t="str">
            <v>75</v>
          </cell>
          <cell r="M4374" t="str">
            <v>75I</v>
          </cell>
          <cell r="N4374" t="str">
            <v>Valve Automation</v>
          </cell>
          <cell r="O4374" t="str">
            <v>5754451</v>
          </cell>
        </row>
        <row r="4375">
          <cell r="B4375" t="str">
            <v>C</v>
          </cell>
          <cell r="C4375" t="str">
            <v>Valve Projects</v>
          </cell>
          <cell r="D4375" t="str">
            <v>Major Projects &amp; Programs</v>
          </cell>
          <cell r="E4375" t="str">
            <v>Kirk Johnson</v>
          </cell>
          <cell r="H4375" t="str">
            <v>Benjamin C. Campbell</v>
          </cell>
          <cell r="I4375" t="str">
            <v>Jennie Lieu</v>
          </cell>
          <cell r="J4375" t="str">
            <v>GT&amp;S</v>
          </cell>
          <cell r="L4375" t="str">
            <v>75</v>
          </cell>
          <cell r="M4375" t="str">
            <v>75I</v>
          </cell>
          <cell r="N4375" t="str">
            <v>Valve Automation</v>
          </cell>
          <cell r="O4375" t="str">
            <v>5754452</v>
          </cell>
        </row>
        <row r="4376">
          <cell r="B4376" t="str">
            <v>C</v>
          </cell>
          <cell r="C4376" t="str">
            <v>Valve Projects</v>
          </cell>
          <cell r="D4376" t="str">
            <v>Major Projects &amp; Programs</v>
          </cell>
          <cell r="E4376" t="str">
            <v>Kirk Johnson</v>
          </cell>
          <cell r="H4376" t="str">
            <v>Benjamin C. Campbell</v>
          </cell>
          <cell r="I4376" t="str">
            <v>Jennie Lieu</v>
          </cell>
          <cell r="J4376" t="str">
            <v>GT&amp;S</v>
          </cell>
          <cell r="L4376" t="str">
            <v>75</v>
          </cell>
          <cell r="M4376" t="str">
            <v>75I</v>
          </cell>
          <cell r="N4376" t="str">
            <v>Valve Automation</v>
          </cell>
          <cell r="O4376" t="str">
            <v>5754453</v>
          </cell>
        </row>
        <row r="4377">
          <cell r="B4377" t="str">
            <v>C</v>
          </cell>
          <cell r="C4377" t="str">
            <v>Valve Projects</v>
          </cell>
          <cell r="D4377" t="str">
            <v>Major Projects &amp; Programs</v>
          </cell>
          <cell r="E4377" t="str">
            <v>Kirk Johnson</v>
          </cell>
          <cell r="H4377" t="str">
            <v>Benjamin C. Campbell</v>
          </cell>
          <cell r="I4377" t="str">
            <v>Jennie Lieu</v>
          </cell>
          <cell r="J4377" t="str">
            <v>GT&amp;S</v>
          </cell>
          <cell r="L4377" t="str">
            <v>75</v>
          </cell>
          <cell r="M4377" t="str">
            <v>75I</v>
          </cell>
          <cell r="N4377" t="str">
            <v>Valve Automation</v>
          </cell>
          <cell r="O4377" t="str">
            <v>5754455</v>
          </cell>
        </row>
        <row r="4378">
          <cell r="B4378" t="str">
            <v>C</v>
          </cell>
          <cell r="C4378" t="str">
            <v>Valve Projects</v>
          </cell>
          <cell r="D4378" t="str">
            <v>Major Projects &amp; Programs</v>
          </cell>
          <cell r="E4378" t="str">
            <v>Kirk Johnson</v>
          </cell>
          <cell r="H4378" t="str">
            <v>Benjamin C. Campbell</v>
          </cell>
          <cell r="I4378" t="str">
            <v>Jennie Lieu</v>
          </cell>
          <cell r="J4378" t="str">
            <v>GT&amp;S</v>
          </cell>
          <cell r="L4378" t="str">
            <v>75</v>
          </cell>
          <cell r="M4378" t="str">
            <v>75I</v>
          </cell>
          <cell r="N4378" t="str">
            <v>Valve Automation</v>
          </cell>
          <cell r="O4378" t="str">
            <v>5754456</v>
          </cell>
        </row>
        <row r="4379">
          <cell r="B4379" t="str">
            <v>C</v>
          </cell>
          <cell r="C4379" t="str">
            <v>Valve Projects</v>
          </cell>
          <cell r="D4379" t="str">
            <v>Major Projects &amp; Programs</v>
          </cell>
          <cell r="E4379" t="str">
            <v>Kirk Johnson</v>
          </cell>
          <cell r="H4379" t="str">
            <v>Benjamin C. Campbell</v>
          </cell>
          <cell r="I4379" t="str">
            <v>Jennie Lieu</v>
          </cell>
          <cell r="J4379" t="str">
            <v>GT&amp;S</v>
          </cell>
          <cell r="L4379" t="str">
            <v>75</v>
          </cell>
          <cell r="M4379" t="str">
            <v>75I</v>
          </cell>
          <cell r="N4379" t="str">
            <v>Valve Automation</v>
          </cell>
          <cell r="O4379" t="str">
            <v>5754457</v>
          </cell>
        </row>
        <row r="4380">
          <cell r="B4380" t="str">
            <v>C</v>
          </cell>
          <cell r="C4380" t="str">
            <v>Valve Projects</v>
          </cell>
          <cell r="D4380" t="str">
            <v>Major Projects &amp; Programs</v>
          </cell>
          <cell r="E4380" t="str">
            <v>Kirk Johnson</v>
          </cell>
          <cell r="H4380" t="str">
            <v>Benjamin C. Campbell</v>
          </cell>
          <cell r="I4380" t="str">
            <v>Jennie Lieu</v>
          </cell>
          <cell r="J4380" t="str">
            <v>GT&amp;S</v>
          </cell>
          <cell r="L4380" t="str">
            <v>75</v>
          </cell>
          <cell r="M4380" t="str">
            <v>75I</v>
          </cell>
          <cell r="N4380" t="str">
            <v>Valve Automation</v>
          </cell>
          <cell r="O4380" t="str">
            <v>5754518</v>
          </cell>
        </row>
        <row r="4381">
          <cell r="B4381" t="str">
            <v>C</v>
          </cell>
          <cell r="C4381" t="str">
            <v>Valve Projects</v>
          </cell>
          <cell r="D4381" t="str">
            <v>Major Projects &amp; Programs</v>
          </cell>
          <cell r="E4381" t="str">
            <v>Kirk Johnson</v>
          </cell>
          <cell r="H4381" t="str">
            <v>Benjamin C. Campbell</v>
          </cell>
          <cell r="I4381" t="str">
            <v>Jennie Lieu</v>
          </cell>
          <cell r="J4381" t="str">
            <v>GT&amp;S</v>
          </cell>
          <cell r="L4381" t="str">
            <v>75</v>
          </cell>
          <cell r="M4381" t="str">
            <v>75I</v>
          </cell>
          <cell r="N4381" t="str">
            <v>Valve Automation</v>
          </cell>
          <cell r="O4381" t="str">
            <v>5754519</v>
          </cell>
        </row>
        <row r="4382">
          <cell r="B4382" t="str">
            <v>C</v>
          </cell>
          <cell r="C4382" t="str">
            <v>Valve Projects</v>
          </cell>
          <cell r="D4382" t="str">
            <v>Major Projects &amp; Programs</v>
          </cell>
          <cell r="E4382" t="str">
            <v>Kirk Johnson</v>
          </cell>
          <cell r="H4382" t="str">
            <v>Benjamin C. Campbell</v>
          </cell>
          <cell r="I4382" t="str">
            <v>Jennie Lieu</v>
          </cell>
          <cell r="J4382" t="str">
            <v>GT&amp;S</v>
          </cell>
          <cell r="L4382" t="str">
            <v>75</v>
          </cell>
          <cell r="M4382" t="str">
            <v>75I</v>
          </cell>
          <cell r="N4382" t="str">
            <v>Valve Automation</v>
          </cell>
          <cell r="O4382" t="str">
            <v>5754522</v>
          </cell>
        </row>
        <row r="4383">
          <cell r="B4383" t="str">
            <v>C</v>
          </cell>
          <cell r="C4383" t="str">
            <v>Valve Projects</v>
          </cell>
          <cell r="D4383" t="str">
            <v>Major Projects &amp; Programs</v>
          </cell>
          <cell r="E4383" t="str">
            <v>Kirk Johnson</v>
          </cell>
          <cell r="H4383" t="str">
            <v>Benjamin C. Campbell</v>
          </cell>
          <cell r="I4383" t="str">
            <v>Jennie Lieu</v>
          </cell>
          <cell r="J4383" t="str">
            <v>GT&amp;S</v>
          </cell>
          <cell r="L4383" t="str">
            <v>75</v>
          </cell>
          <cell r="M4383" t="str">
            <v>75I</v>
          </cell>
          <cell r="N4383" t="str">
            <v>Valve Automation</v>
          </cell>
          <cell r="O4383" t="str">
            <v>5754528</v>
          </cell>
        </row>
        <row r="4384">
          <cell r="B4384" t="str">
            <v>C</v>
          </cell>
          <cell r="C4384" t="str">
            <v>Valve Projects</v>
          </cell>
          <cell r="D4384" t="str">
            <v>Major Projects &amp; Programs</v>
          </cell>
          <cell r="E4384" t="str">
            <v>Kirk Johnson</v>
          </cell>
          <cell r="H4384" t="str">
            <v>Benjamin C. Campbell</v>
          </cell>
          <cell r="I4384" t="str">
            <v>Jennie Lieu</v>
          </cell>
          <cell r="J4384" t="str">
            <v>GT&amp;S</v>
          </cell>
          <cell r="L4384" t="str">
            <v>75</v>
          </cell>
          <cell r="M4384" t="str">
            <v>75I</v>
          </cell>
          <cell r="N4384" t="str">
            <v>Valve Automation</v>
          </cell>
          <cell r="O4384" t="str">
            <v>5754529</v>
          </cell>
        </row>
        <row r="4385">
          <cell r="B4385" t="str">
            <v>C</v>
          </cell>
          <cell r="C4385" t="str">
            <v>Valve Projects</v>
          </cell>
          <cell r="D4385" t="str">
            <v>Major Projects &amp; Programs</v>
          </cell>
          <cell r="E4385" t="str">
            <v>Kirk Johnson</v>
          </cell>
          <cell r="H4385" t="str">
            <v>Benjamin C. Campbell</v>
          </cell>
          <cell r="I4385" t="str">
            <v>Jennie Lieu</v>
          </cell>
          <cell r="J4385" t="str">
            <v>GT&amp;S</v>
          </cell>
          <cell r="L4385" t="str">
            <v>75</v>
          </cell>
          <cell r="M4385" t="str">
            <v>75I</v>
          </cell>
          <cell r="N4385" t="str">
            <v>Valve Automation</v>
          </cell>
          <cell r="O4385" t="str">
            <v>5754530</v>
          </cell>
        </row>
        <row r="4386">
          <cell r="B4386" t="str">
            <v>C</v>
          </cell>
          <cell r="C4386" t="str">
            <v>Valve Projects</v>
          </cell>
          <cell r="D4386" t="str">
            <v>Major Projects &amp; Programs</v>
          </cell>
          <cell r="E4386" t="str">
            <v>Kirk Johnson</v>
          </cell>
          <cell r="H4386" t="str">
            <v>Benjamin C. Campbell</v>
          </cell>
          <cell r="I4386" t="str">
            <v>Jennie Lieu</v>
          </cell>
          <cell r="J4386" t="str">
            <v>GT&amp;S</v>
          </cell>
          <cell r="L4386" t="str">
            <v>75</v>
          </cell>
          <cell r="M4386" t="str">
            <v>75I</v>
          </cell>
          <cell r="N4386" t="str">
            <v>Valve Automation</v>
          </cell>
          <cell r="O4386" t="str">
            <v>5754531</v>
          </cell>
        </row>
        <row r="4387">
          <cell r="B4387" t="str">
            <v>C</v>
          </cell>
          <cell r="C4387" t="str">
            <v>Valve Projects</v>
          </cell>
          <cell r="D4387" t="str">
            <v>Major Projects &amp; Programs</v>
          </cell>
          <cell r="E4387" t="str">
            <v>Kirk Johnson</v>
          </cell>
          <cell r="H4387" t="str">
            <v>Benjamin C. Campbell</v>
          </cell>
          <cell r="I4387" t="str">
            <v>Jennie Lieu</v>
          </cell>
          <cell r="J4387" t="str">
            <v>GT&amp;S</v>
          </cell>
          <cell r="L4387" t="str">
            <v>75</v>
          </cell>
          <cell r="M4387" t="str">
            <v>75I</v>
          </cell>
          <cell r="N4387" t="str">
            <v>Valve Automation</v>
          </cell>
          <cell r="O4387" t="str">
            <v>5754533</v>
          </cell>
        </row>
        <row r="4388">
          <cell r="B4388" t="str">
            <v>C</v>
          </cell>
          <cell r="C4388" t="str">
            <v>Valve Projects</v>
          </cell>
          <cell r="D4388" t="str">
            <v>Major Projects &amp; Programs</v>
          </cell>
          <cell r="E4388" t="str">
            <v>Kirk Johnson</v>
          </cell>
          <cell r="H4388" t="str">
            <v>Benjamin C. Campbell</v>
          </cell>
          <cell r="I4388" t="str">
            <v>Jennie Lieu</v>
          </cell>
          <cell r="J4388" t="str">
            <v>GT&amp;S</v>
          </cell>
          <cell r="L4388" t="str">
            <v>75</v>
          </cell>
          <cell r="M4388" t="str">
            <v>75I</v>
          </cell>
          <cell r="N4388" t="str">
            <v>Valve Automation</v>
          </cell>
          <cell r="O4388" t="str">
            <v>5754534</v>
          </cell>
        </row>
        <row r="4389">
          <cell r="B4389" t="str">
            <v>C</v>
          </cell>
          <cell r="C4389" t="str">
            <v>Valve Projects</v>
          </cell>
          <cell r="D4389" t="str">
            <v>Major Projects &amp; Programs</v>
          </cell>
          <cell r="E4389" t="str">
            <v>Kirk Johnson</v>
          </cell>
          <cell r="H4389" t="str">
            <v>Benjamin C. Campbell</v>
          </cell>
          <cell r="I4389" t="str">
            <v>Jennie Lieu</v>
          </cell>
          <cell r="J4389" t="str">
            <v>GT&amp;S</v>
          </cell>
          <cell r="L4389" t="str">
            <v>75</v>
          </cell>
          <cell r="M4389" t="str">
            <v>75I</v>
          </cell>
          <cell r="N4389" t="str">
            <v>Valve Automation</v>
          </cell>
          <cell r="O4389" t="str">
            <v>5754535</v>
          </cell>
        </row>
        <row r="4390">
          <cell r="B4390" t="str">
            <v>C</v>
          </cell>
          <cell r="C4390" t="str">
            <v>Valve Projects</v>
          </cell>
          <cell r="D4390" t="str">
            <v>Major Projects &amp; Programs</v>
          </cell>
          <cell r="E4390" t="str">
            <v>Kirk Johnson</v>
          </cell>
          <cell r="H4390" t="str">
            <v>Benjamin C. Campbell</v>
          </cell>
          <cell r="I4390" t="str">
            <v>Jennie Lieu</v>
          </cell>
          <cell r="J4390" t="str">
            <v>GT&amp;S</v>
          </cell>
          <cell r="L4390" t="str">
            <v>75</v>
          </cell>
          <cell r="M4390" t="str">
            <v>75I</v>
          </cell>
          <cell r="N4390" t="str">
            <v>Valve Automation</v>
          </cell>
          <cell r="O4390" t="str">
            <v>5754536</v>
          </cell>
        </row>
        <row r="4391">
          <cell r="B4391" t="str">
            <v>C</v>
          </cell>
          <cell r="C4391" t="str">
            <v>Valve Projects</v>
          </cell>
          <cell r="D4391" t="str">
            <v>Major Projects &amp; Programs</v>
          </cell>
          <cell r="E4391" t="str">
            <v>Kirk Johnson</v>
          </cell>
          <cell r="H4391" t="str">
            <v>Benjamin C. Campbell</v>
          </cell>
          <cell r="I4391" t="str">
            <v>Jennie Lieu</v>
          </cell>
          <cell r="J4391" t="str">
            <v>GT&amp;S</v>
          </cell>
          <cell r="L4391" t="str">
            <v>75</v>
          </cell>
          <cell r="M4391" t="str">
            <v>75I</v>
          </cell>
          <cell r="N4391" t="str">
            <v>Valve Automation</v>
          </cell>
          <cell r="O4391" t="str">
            <v>5754537</v>
          </cell>
        </row>
        <row r="4392">
          <cell r="B4392" t="str">
            <v>C</v>
          </cell>
          <cell r="C4392" t="str">
            <v>Valve Projects</v>
          </cell>
          <cell r="D4392" t="str">
            <v>Major Projects &amp; Programs</v>
          </cell>
          <cell r="E4392" t="str">
            <v>Kirk Johnson</v>
          </cell>
          <cell r="H4392" t="str">
            <v>Benjamin C. Campbell</v>
          </cell>
          <cell r="I4392" t="str">
            <v>Jennie Lieu</v>
          </cell>
          <cell r="J4392" t="str">
            <v>GT&amp;S</v>
          </cell>
          <cell r="L4392" t="str">
            <v>75</v>
          </cell>
          <cell r="M4392" t="str">
            <v>75I</v>
          </cell>
          <cell r="N4392" t="str">
            <v>Valve Automation</v>
          </cell>
          <cell r="O4392" t="str">
            <v>5754538</v>
          </cell>
        </row>
        <row r="4393">
          <cell r="B4393" t="str">
            <v>C</v>
          </cell>
          <cell r="C4393" t="str">
            <v>Valve Projects</v>
          </cell>
          <cell r="D4393" t="str">
            <v>Major Projects &amp; Programs</v>
          </cell>
          <cell r="E4393" t="str">
            <v>Kirk Johnson</v>
          </cell>
          <cell r="H4393" t="str">
            <v>Benjamin C. Campbell</v>
          </cell>
          <cell r="I4393" t="str">
            <v>Jennie Lieu</v>
          </cell>
          <cell r="J4393" t="str">
            <v>GT&amp;S</v>
          </cell>
          <cell r="L4393" t="str">
            <v>75</v>
          </cell>
          <cell r="M4393" t="str">
            <v>75I</v>
          </cell>
          <cell r="N4393" t="str">
            <v>Valve Automation</v>
          </cell>
          <cell r="O4393" t="str">
            <v>5754539</v>
          </cell>
        </row>
        <row r="4394">
          <cell r="B4394" t="str">
            <v>C</v>
          </cell>
          <cell r="C4394" t="str">
            <v>Valve Projects</v>
          </cell>
          <cell r="D4394" t="str">
            <v>Major Projects &amp; Programs</v>
          </cell>
          <cell r="E4394" t="str">
            <v>Kirk Johnson</v>
          </cell>
          <cell r="H4394" t="str">
            <v>Benjamin C. Campbell</v>
          </cell>
          <cell r="I4394" t="str">
            <v>Jennie Lieu</v>
          </cell>
          <cell r="J4394" t="str">
            <v>GT&amp;S</v>
          </cell>
          <cell r="L4394" t="str">
            <v>75</v>
          </cell>
          <cell r="M4394" t="str">
            <v>75I</v>
          </cell>
          <cell r="N4394" t="str">
            <v>Valve Automation</v>
          </cell>
          <cell r="O4394" t="str">
            <v>5754540</v>
          </cell>
        </row>
        <row r="4395">
          <cell r="B4395" t="str">
            <v>C</v>
          </cell>
          <cell r="C4395" t="str">
            <v>Valve Projects</v>
          </cell>
          <cell r="D4395" t="str">
            <v>Major Projects &amp; Programs</v>
          </cell>
          <cell r="E4395" t="str">
            <v>Kirk Johnson</v>
          </cell>
          <cell r="H4395" t="str">
            <v>Benjamin C. Campbell</v>
          </cell>
          <cell r="I4395" t="str">
            <v>Jennie Lieu</v>
          </cell>
          <cell r="J4395" t="str">
            <v>GT&amp;S</v>
          </cell>
          <cell r="L4395" t="str">
            <v>75</v>
          </cell>
          <cell r="M4395" t="str">
            <v>75I</v>
          </cell>
          <cell r="N4395" t="str">
            <v>Valve Automation</v>
          </cell>
          <cell r="O4395" t="str">
            <v>5754541</v>
          </cell>
        </row>
        <row r="4396">
          <cell r="B4396" t="str">
            <v>C</v>
          </cell>
          <cell r="C4396" t="str">
            <v>Valve Projects</v>
          </cell>
          <cell r="D4396" t="str">
            <v>Major Projects &amp; Programs</v>
          </cell>
          <cell r="E4396" t="str">
            <v>Kirk Johnson</v>
          </cell>
          <cell r="H4396" t="str">
            <v>Benjamin C. Campbell</v>
          </cell>
          <cell r="I4396" t="str">
            <v>Jennie Lieu</v>
          </cell>
          <cell r="J4396" t="str">
            <v>GT&amp;S</v>
          </cell>
          <cell r="L4396" t="str">
            <v>75</v>
          </cell>
          <cell r="M4396" t="str">
            <v>75I</v>
          </cell>
          <cell r="N4396" t="str">
            <v>Valve Automation</v>
          </cell>
          <cell r="O4396" t="str">
            <v>5754542</v>
          </cell>
        </row>
        <row r="4397">
          <cell r="B4397" t="str">
            <v>C</v>
          </cell>
          <cell r="C4397" t="str">
            <v>Valve Projects</v>
          </cell>
          <cell r="D4397" t="str">
            <v>Major Projects &amp; Programs</v>
          </cell>
          <cell r="E4397" t="str">
            <v>Kirk Johnson</v>
          </cell>
          <cell r="H4397" t="str">
            <v>Benjamin C. Campbell</v>
          </cell>
          <cell r="I4397" t="str">
            <v>Jennie Lieu</v>
          </cell>
          <cell r="J4397" t="str">
            <v>GT&amp;S</v>
          </cell>
          <cell r="L4397" t="str">
            <v>75</v>
          </cell>
          <cell r="M4397" t="str">
            <v>75I</v>
          </cell>
          <cell r="N4397" t="str">
            <v>Valve Automation</v>
          </cell>
          <cell r="O4397" t="str">
            <v>5754543</v>
          </cell>
        </row>
        <row r="4398">
          <cell r="B4398" t="str">
            <v>C</v>
          </cell>
          <cell r="C4398" t="str">
            <v>Valve Projects</v>
          </cell>
          <cell r="D4398" t="str">
            <v>Major Projects &amp; Programs</v>
          </cell>
          <cell r="E4398" t="str">
            <v>Kirk Johnson</v>
          </cell>
          <cell r="H4398" t="str">
            <v>Benjamin C. Campbell</v>
          </cell>
          <cell r="I4398" t="str">
            <v>Jennie Lieu</v>
          </cell>
          <cell r="J4398" t="str">
            <v>GT&amp;S</v>
          </cell>
          <cell r="L4398" t="str">
            <v>75</v>
          </cell>
          <cell r="M4398" t="str">
            <v>75I</v>
          </cell>
          <cell r="N4398" t="str">
            <v>Valve Automation</v>
          </cell>
          <cell r="O4398" t="str">
            <v>5754544</v>
          </cell>
        </row>
        <row r="4399">
          <cell r="B4399" t="str">
            <v>C</v>
          </cell>
          <cell r="C4399" t="str">
            <v>Valve Projects</v>
          </cell>
          <cell r="D4399" t="str">
            <v>Major Projects &amp; Programs</v>
          </cell>
          <cell r="E4399" t="str">
            <v>Kirk Johnson</v>
          </cell>
          <cell r="H4399" t="str">
            <v>Benjamin C. Campbell</v>
          </cell>
          <cell r="I4399" t="str">
            <v>Jennie Lieu</v>
          </cell>
          <cell r="J4399" t="str">
            <v>GT&amp;S</v>
          </cell>
          <cell r="L4399" t="str">
            <v>75</v>
          </cell>
          <cell r="M4399" t="str">
            <v>75I</v>
          </cell>
          <cell r="N4399" t="str">
            <v>Valve Automation</v>
          </cell>
          <cell r="O4399" t="str">
            <v>5754545</v>
          </cell>
        </row>
        <row r="4400">
          <cell r="B4400" t="str">
            <v>C</v>
          </cell>
          <cell r="C4400" t="str">
            <v>Valve Projects</v>
          </cell>
          <cell r="D4400" t="str">
            <v>Major Projects &amp; Programs</v>
          </cell>
          <cell r="E4400" t="str">
            <v>Kirk Johnson</v>
          </cell>
          <cell r="H4400" t="str">
            <v>Benjamin C. Campbell</v>
          </cell>
          <cell r="I4400" t="str">
            <v>Jennie Lieu</v>
          </cell>
          <cell r="J4400" t="str">
            <v>GT&amp;S</v>
          </cell>
          <cell r="L4400" t="str">
            <v>75</v>
          </cell>
          <cell r="M4400" t="str">
            <v>75I</v>
          </cell>
          <cell r="N4400" t="str">
            <v>Valve Automation</v>
          </cell>
          <cell r="O4400" t="str">
            <v>5754546</v>
          </cell>
        </row>
        <row r="4401">
          <cell r="B4401" t="str">
            <v>C</v>
          </cell>
          <cell r="C4401" t="str">
            <v>Valve Projects</v>
          </cell>
          <cell r="D4401" t="str">
            <v>Major Projects &amp; Programs</v>
          </cell>
          <cell r="E4401" t="str">
            <v>Kirk Johnson</v>
          </cell>
          <cell r="H4401" t="str">
            <v>Benjamin C. Campbell</v>
          </cell>
          <cell r="I4401" t="str">
            <v>Jennie Lieu</v>
          </cell>
          <cell r="J4401" t="str">
            <v>GT&amp;S</v>
          </cell>
          <cell r="L4401" t="str">
            <v>75</v>
          </cell>
          <cell r="M4401" t="str">
            <v>75I</v>
          </cell>
          <cell r="N4401" t="str">
            <v>Valve Automation</v>
          </cell>
          <cell r="O4401" t="str">
            <v>5754547</v>
          </cell>
        </row>
        <row r="4402">
          <cell r="B4402" t="str">
            <v>C</v>
          </cell>
          <cell r="C4402" t="str">
            <v>Valve Projects</v>
          </cell>
          <cell r="D4402" t="str">
            <v>Major Projects &amp; Programs</v>
          </cell>
          <cell r="E4402" t="str">
            <v>Kirk Johnson</v>
          </cell>
          <cell r="H4402" t="str">
            <v>Benjamin C. Campbell</v>
          </cell>
          <cell r="I4402" t="str">
            <v>Jennie Lieu</v>
          </cell>
          <cell r="J4402" t="str">
            <v>GT&amp;S</v>
          </cell>
          <cell r="L4402" t="str">
            <v>75</v>
          </cell>
          <cell r="M4402" t="str">
            <v>75I</v>
          </cell>
          <cell r="N4402" t="str">
            <v>Valve Automation</v>
          </cell>
          <cell r="O4402" t="str">
            <v>5754548</v>
          </cell>
        </row>
        <row r="4403">
          <cell r="B4403" t="str">
            <v>C</v>
          </cell>
          <cell r="C4403" t="str">
            <v>Valve Projects</v>
          </cell>
          <cell r="D4403" t="str">
            <v>Major Projects &amp; Programs</v>
          </cell>
          <cell r="E4403" t="str">
            <v>Kirk Johnson</v>
          </cell>
          <cell r="H4403" t="str">
            <v>Benjamin C. Campbell</v>
          </cell>
          <cell r="I4403" t="str">
            <v>Jennie Lieu</v>
          </cell>
          <cell r="J4403" t="str">
            <v>GT&amp;S</v>
          </cell>
          <cell r="L4403" t="str">
            <v>75</v>
          </cell>
          <cell r="M4403" t="str">
            <v>75I</v>
          </cell>
          <cell r="N4403" t="str">
            <v>Valve Automation</v>
          </cell>
          <cell r="O4403" t="str">
            <v>5754549</v>
          </cell>
        </row>
        <row r="4404">
          <cell r="B4404" t="str">
            <v>C</v>
          </cell>
          <cell r="C4404" t="str">
            <v>Valve Projects</v>
          </cell>
          <cell r="D4404" t="str">
            <v>Major Projects &amp; Programs</v>
          </cell>
          <cell r="E4404" t="str">
            <v>Kirk Johnson</v>
          </cell>
          <cell r="H4404" t="str">
            <v>Benjamin C. Campbell</v>
          </cell>
          <cell r="I4404" t="str">
            <v>Jennie Lieu</v>
          </cell>
          <cell r="J4404" t="str">
            <v>GT&amp;S</v>
          </cell>
          <cell r="L4404" t="str">
            <v>75</v>
          </cell>
          <cell r="M4404" t="str">
            <v>75I</v>
          </cell>
          <cell r="N4404" t="str">
            <v>Valve Automation</v>
          </cell>
          <cell r="O4404" t="str">
            <v>5754550</v>
          </cell>
        </row>
        <row r="4405">
          <cell r="B4405" t="str">
            <v>C</v>
          </cell>
          <cell r="C4405" t="str">
            <v>Valve Projects</v>
          </cell>
          <cell r="D4405" t="str">
            <v>Major Projects &amp; Programs</v>
          </cell>
          <cell r="E4405" t="str">
            <v>Kirk Johnson</v>
          </cell>
          <cell r="H4405" t="str">
            <v>Benjamin C. Campbell</v>
          </cell>
          <cell r="I4405" t="str">
            <v>Jennie Lieu</v>
          </cell>
          <cell r="J4405" t="str">
            <v>GT&amp;S</v>
          </cell>
          <cell r="L4405" t="str">
            <v>75</v>
          </cell>
          <cell r="M4405" t="str">
            <v>75I</v>
          </cell>
          <cell r="N4405" t="str">
            <v>Valve Automation</v>
          </cell>
          <cell r="O4405" t="str">
            <v>5754551</v>
          </cell>
        </row>
        <row r="4406">
          <cell r="B4406" t="str">
            <v>C</v>
          </cell>
          <cell r="C4406" t="str">
            <v>Valve Projects</v>
          </cell>
          <cell r="D4406" t="str">
            <v>Major Projects &amp; Programs</v>
          </cell>
          <cell r="E4406" t="str">
            <v>Kirk Johnson</v>
          </cell>
          <cell r="H4406" t="str">
            <v>Benjamin C. Campbell</v>
          </cell>
          <cell r="I4406" t="str">
            <v>Jennie Lieu</v>
          </cell>
          <cell r="J4406" t="str">
            <v>GT&amp;S</v>
          </cell>
          <cell r="L4406" t="str">
            <v>75</v>
          </cell>
          <cell r="M4406" t="str">
            <v>75I</v>
          </cell>
          <cell r="N4406" t="str">
            <v>Valve Automation</v>
          </cell>
          <cell r="O4406" t="str">
            <v>5754552</v>
          </cell>
        </row>
        <row r="4407">
          <cell r="B4407" t="str">
            <v>C</v>
          </cell>
          <cell r="C4407" t="str">
            <v>Valve Projects</v>
          </cell>
          <cell r="D4407" t="str">
            <v>Major Projects &amp; Programs</v>
          </cell>
          <cell r="E4407" t="str">
            <v>Kirk Johnson</v>
          </cell>
          <cell r="H4407" t="str">
            <v>Benjamin C. Campbell</v>
          </cell>
          <cell r="I4407" t="str">
            <v>Jennie Lieu</v>
          </cell>
          <cell r="J4407" t="str">
            <v>GT&amp;S</v>
          </cell>
          <cell r="L4407" t="str">
            <v>75</v>
          </cell>
          <cell r="M4407" t="str">
            <v>75I</v>
          </cell>
          <cell r="N4407" t="str">
            <v>Valve Automation</v>
          </cell>
          <cell r="O4407" t="str">
            <v>5754553</v>
          </cell>
        </row>
        <row r="4408">
          <cell r="B4408" t="str">
            <v>C</v>
          </cell>
          <cell r="C4408" t="str">
            <v>Valve Projects</v>
          </cell>
          <cell r="D4408" t="str">
            <v>Major Projects &amp; Programs</v>
          </cell>
          <cell r="E4408" t="str">
            <v>Kirk Johnson</v>
          </cell>
          <cell r="H4408" t="str">
            <v>Benjamin C. Campbell</v>
          </cell>
          <cell r="I4408" t="str">
            <v>Jennie Lieu</v>
          </cell>
          <cell r="J4408" t="str">
            <v>GT&amp;S</v>
          </cell>
          <cell r="L4408" t="str">
            <v>75</v>
          </cell>
          <cell r="M4408" t="str">
            <v>75I</v>
          </cell>
          <cell r="N4408" t="str">
            <v>Valve Automation</v>
          </cell>
          <cell r="O4408" t="str">
            <v>5754556</v>
          </cell>
        </row>
        <row r="4409">
          <cell r="B4409" t="str">
            <v>C</v>
          </cell>
          <cell r="C4409" t="str">
            <v>Valve Projects</v>
          </cell>
          <cell r="D4409" t="str">
            <v>Major Projects &amp; Programs</v>
          </cell>
          <cell r="E4409" t="str">
            <v>Kirk Johnson</v>
          </cell>
          <cell r="H4409" t="str">
            <v>Benjamin C. Campbell</v>
          </cell>
          <cell r="I4409" t="str">
            <v>Jennie Lieu</v>
          </cell>
          <cell r="J4409" t="str">
            <v>GT&amp;S</v>
          </cell>
          <cell r="L4409" t="str">
            <v>75</v>
          </cell>
          <cell r="M4409" t="str">
            <v>75I</v>
          </cell>
          <cell r="N4409" t="str">
            <v>Valve Automation</v>
          </cell>
          <cell r="O4409" t="str">
            <v>5754557</v>
          </cell>
        </row>
        <row r="4410">
          <cell r="B4410" t="str">
            <v>C</v>
          </cell>
          <cell r="C4410" t="str">
            <v>Valve Projects</v>
          </cell>
          <cell r="D4410" t="str">
            <v>Major Projects &amp; Programs</v>
          </cell>
          <cell r="E4410" t="str">
            <v>Kirk Johnson</v>
          </cell>
          <cell r="H4410" t="str">
            <v>Benjamin C. Campbell</v>
          </cell>
          <cell r="I4410" t="str">
            <v>Jennie Lieu</v>
          </cell>
          <cell r="J4410" t="str">
            <v>GT&amp;S</v>
          </cell>
          <cell r="L4410" t="str">
            <v>75</v>
          </cell>
          <cell r="M4410" t="str">
            <v>75I</v>
          </cell>
          <cell r="N4410" t="str">
            <v>Valve Automation</v>
          </cell>
          <cell r="O4410" t="str">
            <v>5754558</v>
          </cell>
        </row>
        <row r="4411">
          <cell r="B4411" t="str">
            <v>C</v>
          </cell>
          <cell r="C4411" t="str">
            <v>Valve Projects</v>
          </cell>
          <cell r="D4411" t="str">
            <v>Major Projects &amp; Programs</v>
          </cell>
          <cell r="E4411" t="str">
            <v>Kirk Johnson</v>
          </cell>
          <cell r="H4411" t="str">
            <v>Benjamin C. Campbell</v>
          </cell>
          <cell r="I4411" t="str">
            <v>Jennie Lieu</v>
          </cell>
          <cell r="J4411" t="str">
            <v>GT&amp;S</v>
          </cell>
          <cell r="L4411" t="str">
            <v>75</v>
          </cell>
          <cell r="M4411" t="str">
            <v>75I</v>
          </cell>
          <cell r="N4411" t="str">
            <v>Valve Automation</v>
          </cell>
          <cell r="O4411" t="str">
            <v>5754559</v>
          </cell>
        </row>
        <row r="4412">
          <cell r="B4412" t="str">
            <v>C</v>
          </cell>
          <cell r="C4412" t="str">
            <v>Valve Projects</v>
          </cell>
          <cell r="D4412" t="str">
            <v>Major Projects &amp; Programs</v>
          </cell>
          <cell r="E4412" t="str">
            <v>Kirk Johnson</v>
          </cell>
          <cell r="H4412" t="str">
            <v>Benjamin C. Campbell</v>
          </cell>
          <cell r="I4412" t="str">
            <v>Jennie Lieu</v>
          </cell>
          <cell r="J4412" t="str">
            <v>GT&amp;S</v>
          </cell>
          <cell r="L4412" t="str">
            <v>75</v>
          </cell>
          <cell r="M4412" t="str">
            <v>75I</v>
          </cell>
          <cell r="N4412" t="str">
            <v>Valve Automation</v>
          </cell>
          <cell r="O4412" t="str">
            <v>5754560</v>
          </cell>
        </row>
        <row r="4413">
          <cell r="B4413" t="str">
            <v>C</v>
          </cell>
          <cell r="C4413" t="str">
            <v>Valve Projects</v>
          </cell>
          <cell r="D4413" t="str">
            <v>Major Projects &amp; Programs</v>
          </cell>
          <cell r="E4413" t="str">
            <v>Kirk Johnson</v>
          </cell>
          <cell r="H4413" t="str">
            <v>Benjamin C. Campbell</v>
          </cell>
          <cell r="I4413" t="str">
            <v>Jennie Lieu</v>
          </cell>
          <cell r="J4413" t="str">
            <v>GT&amp;S</v>
          </cell>
          <cell r="L4413" t="str">
            <v>75</v>
          </cell>
          <cell r="M4413" t="str">
            <v>75I</v>
          </cell>
          <cell r="N4413" t="str">
            <v>Valve Automation</v>
          </cell>
          <cell r="O4413" t="str">
            <v>5754561</v>
          </cell>
        </row>
        <row r="4414">
          <cell r="B4414" t="str">
            <v>C</v>
          </cell>
          <cell r="C4414" t="str">
            <v>Valve Projects</v>
          </cell>
          <cell r="D4414" t="str">
            <v>Major Projects &amp; Programs</v>
          </cell>
          <cell r="E4414" t="str">
            <v>Kirk Johnson</v>
          </cell>
          <cell r="H4414" t="str">
            <v>Benjamin C. Campbell</v>
          </cell>
          <cell r="I4414" t="str">
            <v>Jennie Lieu</v>
          </cell>
          <cell r="J4414" t="str">
            <v>GT&amp;S</v>
          </cell>
          <cell r="L4414" t="str">
            <v>75</v>
          </cell>
          <cell r="M4414" t="str">
            <v>75I</v>
          </cell>
          <cell r="N4414" t="str">
            <v>Valve Automation</v>
          </cell>
          <cell r="O4414" t="str">
            <v>5754562</v>
          </cell>
        </row>
        <row r="4415">
          <cell r="B4415" t="str">
            <v>C</v>
          </cell>
          <cell r="C4415" t="str">
            <v>Valve Projects</v>
          </cell>
          <cell r="D4415" t="str">
            <v>Major Projects &amp; Programs</v>
          </cell>
          <cell r="E4415" t="str">
            <v>Kirk Johnson</v>
          </cell>
          <cell r="H4415" t="str">
            <v>Benjamin C. Campbell</v>
          </cell>
          <cell r="I4415" t="str">
            <v>Jennie Lieu</v>
          </cell>
          <cell r="J4415" t="str">
            <v>GT&amp;S</v>
          </cell>
          <cell r="L4415" t="str">
            <v>75</v>
          </cell>
          <cell r="M4415" t="str">
            <v>75I</v>
          </cell>
          <cell r="N4415" t="str">
            <v>Valve Automation</v>
          </cell>
          <cell r="O4415" t="str">
            <v>5754563</v>
          </cell>
        </row>
        <row r="4416">
          <cell r="B4416" t="str">
            <v>C</v>
          </cell>
          <cell r="C4416" t="str">
            <v>Valve Projects</v>
          </cell>
          <cell r="D4416" t="str">
            <v>Major Projects &amp; Programs</v>
          </cell>
          <cell r="E4416" t="str">
            <v>Kirk Johnson</v>
          </cell>
          <cell r="H4416" t="str">
            <v>Benjamin C. Campbell</v>
          </cell>
          <cell r="I4416" t="str">
            <v>Jennie Lieu</v>
          </cell>
          <cell r="J4416" t="str">
            <v>GT&amp;S</v>
          </cell>
          <cell r="L4416" t="str">
            <v>75</v>
          </cell>
          <cell r="M4416" t="str">
            <v>75I</v>
          </cell>
          <cell r="N4416" t="str">
            <v>Valve Automation</v>
          </cell>
          <cell r="O4416" t="str">
            <v>5759343</v>
          </cell>
        </row>
        <row r="4417">
          <cell r="B4417" t="str">
            <v>C</v>
          </cell>
          <cell r="C4417" t="str">
            <v>Valve Projects</v>
          </cell>
          <cell r="D4417" t="str">
            <v>Major Projects &amp; Programs</v>
          </cell>
          <cell r="E4417" t="str">
            <v>Kirk Johnson</v>
          </cell>
          <cell r="H4417" t="str">
            <v>Benjamin C. Campbell</v>
          </cell>
          <cell r="I4417" t="str">
            <v>Jennie Lieu</v>
          </cell>
          <cell r="J4417" t="str">
            <v>GT&amp;S</v>
          </cell>
          <cell r="L4417" t="str">
            <v>75</v>
          </cell>
          <cell r="M4417" t="str">
            <v>75I</v>
          </cell>
          <cell r="N4417" t="str">
            <v>Valve Automation</v>
          </cell>
          <cell r="O4417" t="str">
            <v>5761758</v>
          </cell>
        </row>
        <row r="4418">
          <cell r="B4418" t="str">
            <v>C</v>
          </cell>
          <cell r="C4418" t="str">
            <v>Valve Projects</v>
          </cell>
          <cell r="D4418" t="str">
            <v>Major Projects &amp; Programs</v>
          </cell>
          <cell r="E4418" t="str">
            <v>Kirk Johnson</v>
          </cell>
          <cell r="H4418" t="str">
            <v>Benjamin C. Campbell</v>
          </cell>
          <cell r="I4418" t="str">
            <v>Jennie Lieu</v>
          </cell>
          <cell r="J4418" t="str">
            <v>GT&amp;S</v>
          </cell>
          <cell r="L4418" t="str">
            <v>75</v>
          </cell>
          <cell r="M4418" t="str">
            <v>75I</v>
          </cell>
          <cell r="N4418" t="str">
            <v>Valve Automation</v>
          </cell>
          <cell r="O4418" t="str">
            <v>5763758</v>
          </cell>
        </row>
        <row r="4419">
          <cell r="B4419" t="str">
            <v>C</v>
          </cell>
          <cell r="C4419" t="str">
            <v>Valve Projects</v>
          </cell>
          <cell r="D4419" t="str">
            <v>Major Projects &amp; Programs</v>
          </cell>
          <cell r="E4419" t="str">
            <v>Kirk Johnson</v>
          </cell>
          <cell r="H4419" t="str">
            <v>Benjamin C. Campbell</v>
          </cell>
          <cell r="I4419" t="str">
            <v>Jennie Lieu</v>
          </cell>
          <cell r="J4419" t="str">
            <v>GT&amp;S</v>
          </cell>
          <cell r="L4419" t="str">
            <v>75</v>
          </cell>
          <cell r="M4419" t="str">
            <v>75I</v>
          </cell>
          <cell r="N4419" t="str">
            <v>Valve Automation</v>
          </cell>
          <cell r="O4419" t="str">
            <v>5765694</v>
          </cell>
        </row>
        <row r="4420">
          <cell r="B4420" t="str">
            <v>C</v>
          </cell>
          <cell r="C4420" t="str">
            <v>Valve Projects</v>
          </cell>
          <cell r="D4420" t="str">
            <v>Major Projects &amp; Programs</v>
          </cell>
          <cell r="E4420" t="str">
            <v>Kirk Johnson</v>
          </cell>
          <cell r="H4420" t="str">
            <v>Benjamin C. Campbell</v>
          </cell>
          <cell r="I4420" t="str">
            <v>Jennie Lieu</v>
          </cell>
          <cell r="J4420" t="str">
            <v>GT&amp;S</v>
          </cell>
          <cell r="L4420" t="str">
            <v>75</v>
          </cell>
          <cell r="M4420" t="str">
            <v>75I</v>
          </cell>
          <cell r="N4420" t="str">
            <v>Valve Automation</v>
          </cell>
          <cell r="O4420" t="str">
            <v>5765695</v>
          </cell>
        </row>
        <row r="4421">
          <cell r="B4421" t="str">
            <v>C</v>
          </cell>
          <cell r="C4421" t="str">
            <v>Valve Projects</v>
          </cell>
          <cell r="D4421" t="str">
            <v>Major Projects &amp; Programs</v>
          </cell>
          <cell r="E4421" t="str">
            <v>Kirk Johnson</v>
          </cell>
          <cell r="H4421" t="str">
            <v>Benjamin C. Campbell</v>
          </cell>
          <cell r="I4421" t="str">
            <v>Jennie Lieu</v>
          </cell>
          <cell r="J4421" t="str">
            <v>GT&amp;S</v>
          </cell>
          <cell r="L4421" t="str">
            <v>75</v>
          </cell>
          <cell r="M4421" t="str">
            <v>75I</v>
          </cell>
          <cell r="N4421" t="str">
            <v>Valve Automation</v>
          </cell>
          <cell r="O4421" t="str">
            <v>5765696</v>
          </cell>
        </row>
        <row r="4422">
          <cell r="B4422" t="str">
            <v>C</v>
          </cell>
          <cell r="C4422" t="str">
            <v>Valve Projects</v>
          </cell>
          <cell r="D4422" t="str">
            <v>Major Projects &amp; Programs</v>
          </cell>
          <cell r="E4422" t="str">
            <v>Kirk Johnson</v>
          </cell>
          <cell r="H4422" t="str">
            <v>Benjamin C. Campbell</v>
          </cell>
          <cell r="I4422" t="str">
            <v>Jennie Lieu</v>
          </cell>
          <cell r="J4422" t="str">
            <v>GT&amp;S</v>
          </cell>
          <cell r="L4422" t="str">
            <v>75</v>
          </cell>
          <cell r="M4422" t="str">
            <v>75I</v>
          </cell>
          <cell r="N4422" t="str">
            <v>Valve Automation</v>
          </cell>
          <cell r="O4422" t="str">
            <v>5765697</v>
          </cell>
        </row>
        <row r="4423">
          <cell r="B4423" t="str">
            <v>C</v>
          </cell>
          <cell r="C4423" t="str">
            <v>Valve Projects</v>
          </cell>
          <cell r="D4423" t="str">
            <v>Major Projects &amp; Programs</v>
          </cell>
          <cell r="E4423" t="str">
            <v>Kirk Johnson</v>
          </cell>
          <cell r="H4423" t="str">
            <v>Benjamin C. Campbell</v>
          </cell>
          <cell r="I4423" t="str">
            <v>Jennie Lieu</v>
          </cell>
          <cell r="J4423" t="str">
            <v>GT&amp;S</v>
          </cell>
          <cell r="L4423" t="str">
            <v>75</v>
          </cell>
          <cell r="M4423" t="str">
            <v>75I</v>
          </cell>
          <cell r="N4423" t="str">
            <v>Valve Automation</v>
          </cell>
          <cell r="O4423" t="str">
            <v>5765698</v>
          </cell>
        </row>
        <row r="4424">
          <cell r="B4424" t="str">
            <v>C</v>
          </cell>
          <cell r="C4424" t="str">
            <v>Valve Projects</v>
          </cell>
          <cell r="D4424" t="str">
            <v>Major Projects &amp; Programs</v>
          </cell>
          <cell r="E4424" t="str">
            <v>Kirk Johnson</v>
          </cell>
          <cell r="H4424" t="str">
            <v>Benjamin C. Campbell</v>
          </cell>
          <cell r="I4424" t="str">
            <v>Jennie Lieu</v>
          </cell>
          <cell r="J4424" t="str">
            <v>GT&amp;S</v>
          </cell>
          <cell r="L4424" t="str">
            <v>75</v>
          </cell>
          <cell r="M4424" t="str">
            <v>75I</v>
          </cell>
          <cell r="N4424" t="str">
            <v>Valve Automation</v>
          </cell>
          <cell r="O4424" t="str">
            <v>5765699</v>
          </cell>
        </row>
        <row r="4425">
          <cell r="B4425" t="str">
            <v>C</v>
          </cell>
          <cell r="C4425" t="str">
            <v>Valve Projects</v>
          </cell>
          <cell r="D4425" t="str">
            <v>Major Projects &amp; Programs</v>
          </cell>
          <cell r="E4425" t="str">
            <v>Kirk Johnson</v>
          </cell>
          <cell r="H4425" t="str">
            <v>Benjamin C. Campbell</v>
          </cell>
          <cell r="I4425" t="str">
            <v>Jennie Lieu</v>
          </cell>
          <cell r="J4425" t="str">
            <v>GT&amp;S</v>
          </cell>
          <cell r="L4425" t="str">
            <v>75</v>
          </cell>
          <cell r="M4425" t="str">
            <v>75I</v>
          </cell>
          <cell r="N4425" t="str">
            <v>Valve Automation</v>
          </cell>
          <cell r="O4425" t="str">
            <v>5765700</v>
          </cell>
        </row>
        <row r="4426">
          <cell r="B4426" t="str">
            <v>C</v>
          </cell>
          <cell r="C4426" t="str">
            <v>Valve Projects</v>
          </cell>
          <cell r="D4426" t="str">
            <v>Major Projects &amp; Programs</v>
          </cell>
          <cell r="E4426" t="str">
            <v>Kirk Johnson</v>
          </cell>
          <cell r="H4426" t="str">
            <v>Benjamin C. Campbell</v>
          </cell>
          <cell r="I4426" t="str">
            <v>Jennie Lieu</v>
          </cell>
          <cell r="J4426" t="str">
            <v>GT&amp;S</v>
          </cell>
          <cell r="L4426" t="str">
            <v>75</v>
          </cell>
          <cell r="M4426" t="str">
            <v>75I</v>
          </cell>
          <cell r="N4426" t="str">
            <v>Valve Automation</v>
          </cell>
          <cell r="O4426" t="str">
            <v>5766506</v>
          </cell>
        </row>
        <row r="4427">
          <cell r="B4427" t="str">
            <v>C</v>
          </cell>
          <cell r="C4427" t="str">
            <v>Valve Projects</v>
          </cell>
          <cell r="D4427" t="str">
            <v>Major Projects &amp; Programs</v>
          </cell>
          <cell r="E4427" t="str">
            <v>Kirk Johnson</v>
          </cell>
          <cell r="H4427" t="str">
            <v>Benjamin C. Campbell</v>
          </cell>
          <cell r="I4427" t="str">
            <v>Jennie Lieu</v>
          </cell>
          <cell r="J4427" t="str">
            <v>GT&amp;S</v>
          </cell>
          <cell r="L4427" t="str">
            <v>75</v>
          </cell>
          <cell r="M4427" t="str">
            <v>75I</v>
          </cell>
          <cell r="N4427" t="str">
            <v>Valve Automation</v>
          </cell>
          <cell r="O4427" t="str">
            <v>5766507</v>
          </cell>
        </row>
        <row r="4428">
          <cell r="B4428" t="str">
            <v>C</v>
          </cell>
          <cell r="C4428" t="str">
            <v>Valve Projects</v>
          </cell>
          <cell r="D4428" t="str">
            <v>Major Projects &amp; Programs</v>
          </cell>
          <cell r="E4428" t="str">
            <v>Kirk Johnson</v>
          </cell>
          <cell r="H4428" t="str">
            <v>Benjamin C. Campbell</v>
          </cell>
          <cell r="I4428" t="str">
            <v>Jennie Lieu</v>
          </cell>
          <cell r="J4428" t="str">
            <v>GT&amp;S</v>
          </cell>
          <cell r="L4428" t="str">
            <v>75</v>
          </cell>
          <cell r="M4428" t="str">
            <v>75I</v>
          </cell>
          <cell r="N4428" t="str">
            <v>Valve Automation</v>
          </cell>
          <cell r="O4428" t="str">
            <v>5766508</v>
          </cell>
        </row>
        <row r="4429">
          <cell r="B4429" t="str">
            <v>C</v>
          </cell>
          <cell r="C4429" t="str">
            <v>Valve Projects</v>
          </cell>
          <cell r="D4429" t="str">
            <v>Major Projects &amp; Programs</v>
          </cell>
          <cell r="E4429" t="str">
            <v>Kirk Johnson</v>
          </cell>
          <cell r="H4429" t="str">
            <v>Benjamin C. Campbell</v>
          </cell>
          <cell r="I4429" t="str">
            <v>Jennie Lieu</v>
          </cell>
          <cell r="J4429" t="str">
            <v>GT&amp;S</v>
          </cell>
          <cell r="L4429" t="str">
            <v>75</v>
          </cell>
          <cell r="M4429" t="str">
            <v>75I</v>
          </cell>
          <cell r="N4429" t="str">
            <v>Valve Automation</v>
          </cell>
          <cell r="O4429" t="str">
            <v>5766509</v>
          </cell>
        </row>
        <row r="4430">
          <cell r="B4430" t="str">
            <v>C</v>
          </cell>
          <cell r="C4430" t="str">
            <v>Valve Projects</v>
          </cell>
          <cell r="D4430" t="str">
            <v>Major Projects &amp; Programs</v>
          </cell>
          <cell r="E4430" t="str">
            <v>Kirk Johnson</v>
          </cell>
          <cell r="H4430" t="str">
            <v>Benjamin C. Campbell</v>
          </cell>
          <cell r="I4430" t="str">
            <v>Jennie Lieu</v>
          </cell>
          <cell r="J4430" t="str">
            <v>GT&amp;S</v>
          </cell>
          <cell r="L4430" t="str">
            <v>75</v>
          </cell>
          <cell r="M4430" t="str">
            <v>75I</v>
          </cell>
          <cell r="N4430" t="str">
            <v>Valve Automation</v>
          </cell>
          <cell r="O4430" t="str">
            <v>5769524</v>
          </cell>
        </row>
        <row r="4431">
          <cell r="B4431" t="str">
            <v>C</v>
          </cell>
          <cell r="C4431" t="str">
            <v>Valve Projects</v>
          </cell>
          <cell r="D4431" t="str">
            <v>Major Projects &amp; Programs</v>
          </cell>
          <cell r="E4431" t="str">
            <v>Kirk Johnson</v>
          </cell>
          <cell r="H4431" t="str">
            <v>Benjamin C. Campbell</v>
          </cell>
          <cell r="I4431" t="str">
            <v>Jennie Lieu</v>
          </cell>
          <cell r="J4431" t="str">
            <v>GT&amp;S</v>
          </cell>
          <cell r="L4431" t="str">
            <v>75</v>
          </cell>
          <cell r="M4431" t="str">
            <v>75I</v>
          </cell>
          <cell r="N4431" t="str">
            <v>Valve Automation</v>
          </cell>
          <cell r="O4431" t="str">
            <v>5769869</v>
          </cell>
        </row>
        <row r="4432">
          <cell r="B4432" t="str">
            <v>C</v>
          </cell>
          <cell r="C4432" t="str">
            <v>Valve Projects</v>
          </cell>
          <cell r="D4432" t="str">
            <v>Major Projects &amp; Programs</v>
          </cell>
          <cell r="E4432" t="str">
            <v>Kirk Johnson</v>
          </cell>
          <cell r="H4432" t="str">
            <v>Benjamin C. Campbell</v>
          </cell>
          <cell r="I4432" t="str">
            <v>Jennie Lieu</v>
          </cell>
          <cell r="J4432" t="str">
            <v>GT&amp;S</v>
          </cell>
          <cell r="L4432" t="str">
            <v>75</v>
          </cell>
          <cell r="M4432" t="str">
            <v>75I</v>
          </cell>
          <cell r="N4432" t="str">
            <v>Valve Automation</v>
          </cell>
          <cell r="O4432" t="str">
            <v>5772503</v>
          </cell>
        </row>
        <row r="4433">
          <cell r="B4433" t="str">
            <v>C</v>
          </cell>
          <cell r="C4433" t="str">
            <v>Valve Projects</v>
          </cell>
          <cell r="D4433" t="str">
            <v>Major Projects &amp; Programs</v>
          </cell>
          <cell r="E4433" t="str">
            <v>Kirk Johnson</v>
          </cell>
          <cell r="H4433" t="str">
            <v>Benjamin C. Campbell</v>
          </cell>
          <cell r="I4433" t="str">
            <v>Jennie Lieu</v>
          </cell>
          <cell r="J4433" t="str">
            <v>GT&amp;S</v>
          </cell>
          <cell r="L4433" t="str">
            <v>75</v>
          </cell>
          <cell r="M4433" t="str">
            <v>75I</v>
          </cell>
          <cell r="N4433" t="str">
            <v>Valve Automation</v>
          </cell>
          <cell r="O4433" t="str">
            <v>5772505</v>
          </cell>
        </row>
        <row r="4434">
          <cell r="B4434" t="str">
            <v>C</v>
          </cell>
          <cell r="C4434" t="str">
            <v>Valve Projects</v>
          </cell>
          <cell r="D4434" t="str">
            <v>Major Projects &amp; Programs</v>
          </cell>
          <cell r="E4434" t="str">
            <v>Kirk Johnson</v>
          </cell>
          <cell r="H4434" t="str">
            <v>Benjamin C. Campbell</v>
          </cell>
          <cell r="I4434" t="str">
            <v>Jennie Lieu</v>
          </cell>
          <cell r="J4434" t="str">
            <v>GT&amp;S</v>
          </cell>
          <cell r="L4434" t="str">
            <v>75</v>
          </cell>
          <cell r="M4434" t="str">
            <v>75I</v>
          </cell>
          <cell r="N4434" t="str">
            <v>Valve Automation</v>
          </cell>
          <cell r="O4434" t="str">
            <v>5772506</v>
          </cell>
        </row>
        <row r="4435">
          <cell r="B4435" t="str">
            <v>C</v>
          </cell>
          <cell r="C4435" t="str">
            <v>Valve Projects</v>
          </cell>
          <cell r="D4435" t="str">
            <v>Major Projects &amp; Programs</v>
          </cell>
          <cell r="E4435" t="str">
            <v>Kirk Johnson</v>
          </cell>
          <cell r="H4435" t="str">
            <v>Benjamin C. Campbell</v>
          </cell>
          <cell r="I4435" t="str">
            <v>Jennie Lieu</v>
          </cell>
          <cell r="J4435" t="str">
            <v>GT&amp;S</v>
          </cell>
          <cell r="L4435" t="str">
            <v>75</v>
          </cell>
          <cell r="M4435" t="str">
            <v>75I</v>
          </cell>
          <cell r="N4435" t="str">
            <v>Valve Automation</v>
          </cell>
          <cell r="O4435" t="str">
            <v>5772507</v>
          </cell>
        </row>
        <row r="4436">
          <cell r="B4436" t="str">
            <v>C</v>
          </cell>
          <cell r="C4436" t="str">
            <v>Valve Projects</v>
          </cell>
          <cell r="D4436" t="str">
            <v>Major Projects &amp; Programs</v>
          </cell>
          <cell r="E4436" t="str">
            <v>Kirk Johnson</v>
          </cell>
          <cell r="H4436" t="str">
            <v>Benjamin C. Campbell</v>
          </cell>
          <cell r="I4436" t="str">
            <v>Jennie Lieu</v>
          </cell>
          <cell r="J4436" t="str">
            <v>GT&amp;S</v>
          </cell>
          <cell r="L4436" t="str">
            <v>75</v>
          </cell>
          <cell r="M4436" t="str">
            <v>75I</v>
          </cell>
          <cell r="N4436" t="str">
            <v>Valve Automation</v>
          </cell>
          <cell r="O4436" t="str">
            <v>5772508</v>
          </cell>
        </row>
        <row r="4437">
          <cell r="B4437" t="str">
            <v>C</v>
          </cell>
          <cell r="C4437" t="str">
            <v>Valve Projects</v>
          </cell>
          <cell r="D4437" t="str">
            <v>Major Projects &amp; Programs</v>
          </cell>
          <cell r="E4437" t="str">
            <v>Kirk Johnson</v>
          </cell>
          <cell r="H4437" t="str">
            <v>Benjamin C. Campbell</v>
          </cell>
          <cell r="I4437" t="str">
            <v>Jennie Lieu</v>
          </cell>
          <cell r="J4437" t="str">
            <v>GT&amp;S</v>
          </cell>
          <cell r="L4437" t="str">
            <v>75</v>
          </cell>
          <cell r="M4437" t="str">
            <v>75I</v>
          </cell>
          <cell r="N4437" t="str">
            <v>Valve Automation</v>
          </cell>
          <cell r="O4437" t="str">
            <v>5772509</v>
          </cell>
        </row>
        <row r="4438">
          <cell r="B4438" t="str">
            <v>C</v>
          </cell>
          <cell r="C4438" t="str">
            <v>Valve Projects</v>
          </cell>
          <cell r="D4438" t="str">
            <v>Major Projects &amp; Programs</v>
          </cell>
          <cell r="E4438" t="str">
            <v>Kirk Johnson</v>
          </cell>
          <cell r="H4438" t="str">
            <v>Benjamin C. Campbell</v>
          </cell>
          <cell r="I4438" t="str">
            <v>Jennie Lieu</v>
          </cell>
          <cell r="J4438" t="str">
            <v>GT&amp;S</v>
          </cell>
          <cell r="L4438" t="str">
            <v>75</v>
          </cell>
          <cell r="M4438" t="str">
            <v>75I</v>
          </cell>
          <cell r="N4438" t="str">
            <v>Valve Automation</v>
          </cell>
          <cell r="O4438" t="str">
            <v>5772510</v>
          </cell>
        </row>
        <row r="4439">
          <cell r="B4439" t="str">
            <v>C</v>
          </cell>
          <cell r="C4439" t="str">
            <v>Valve Projects</v>
          </cell>
          <cell r="D4439" t="str">
            <v>Major Projects &amp; Programs</v>
          </cell>
          <cell r="E4439" t="str">
            <v>Kirk Johnson</v>
          </cell>
          <cell r="H4439" t="str">
            <v>Benjamin C. Campbell</v>
          </cell>
          <cell r="I4439" t="str">
            <v>Jennie Lieu</v>
          </cell>
          <cell r="J4439" t="str">
            <v>GT&amp;S</v>
          </cell>
          <cell r="L4439" t="str">
            <v>75</v>
          </cell>
          <cell r="M4439" t="str">
            <v>75I</v>
          </cell>
          <cell r="N4439" t="str">
            <v>Valve Automation</v>
          </cell>
          <cell r="O4439" t="str">
            <v>5772511</v>
          </cell>
        </row>
        <row r="4440">
          <cell r="B4440" t="str">
            <v>C</v>
          </cell>
          <cell r="C4440" t="str">
            <v>Valve Projects</v>
          </cell>
          <cell r="D4440" t="str">
            <v>Major Projects &amp; Programs</v>
          </cell>
          <cell r="E4440" t="str">
            <v>Kirk Johnson</v>
          </cell>
          <cell r="H4440" t="str">
            <v>Benjamin C. Campbell</v>
          </cell>
          <cell r="I4440" t="str">
            <v>Jennie Lieu</v>
          </cell>
          <cell r="J4440" t="str">
            <v>GT&amp;S</v>
          </cell>
          <cell r="L4440" t="str">
            <v>75</v>
          </cell>
          <cell r="M4440" t="str">
            <v>75I</v>
          </cell>
          <cell r="N4440" t="str">
            <v>Valve Automation</v>
          </cell>
          <cell r="O4440" t="str">
            <v>5772512</v>
          </cell>
        </row>
        <row r="4441">
          <cell r="B4441" t="str">
            <v>C</v>
          </cell>
          <cell r="C4441" t="str">
            <v>Valve Projects</v>
          </cell>
          <cell r="D4441" t="str">
            <v>Major Projects &amp; Programs</v>
          </cell>
          <cell r="E4441" t="str">
            <v>Kirk Johnson</v>
          </cell>
          <cell r="H4441" t="str">
            <v>Benjamin C. Campbell</v>
          </cell>
          <cell r="I4441" t="str">
            <v>Jennie Lieu</v>
          </cell>
          <cell r="J4441" t="str">
            <v>GT&amp;S</v>
          </cell>
          <cell r="L4441" t="str">
            <v>75</v>
          </cell>
          <cell r="M4441" t="str">
            <v>75I</v>
          </cell>
          <cell r="N4441" t="str">
            <v>Valve Automation</v>
          </cell>
          <cell r="O4441" t="str">
            <v>5772513</v>
          </cell>
        </row>
        <row r="4442">
          <cell r="B4442" t="str">
            <v>C</v>
          </cell>
          <cell r="C4442" t="str">
            <v>Valve Projects</v>
          </cell>
          <cell r="D4442" t="str">
            <v>Major Projects &amp; Programs</v>
          </cell>
          <cell r="E4442" t="str">
            <v>Kirk Johnson</v>
          </cell>
          <cell r="H4442" t="str">
            <v>Benjamin C. Campbell</v>
          </cell>
          <cell r="I4442" t="str">
            <v>Jennie Lieu</v>
          </cell>
          <cell r="J4442" t="str">
            <v>GT&amp;S</v>
          </cell>
          <cell r="L4442" t="str">
            <v>75</v>
          </cell>
          <cell r="M4442" t="str">
            <v>75I</v>
          </cell>
          <cell r="N4442" t="str">
            <v>Valve Automation</v>
          </cell>
          <cell r="O4442" t="str">
            <v>5772514</v>
          </cell>
        </row>
        <row r="4443">
          <cell r="B4443" t="str">
            <v>C</v>
          </cell>
          <cell r="C4443" t="str">
            <v>Valve Projects</v>
          </cell>
          <cell r="D4443" t="str">
            <v>Major Projects &amp; Programs</v>
          </cell>
          <cell r="E4443" t="str">
            <v>Kirk Johnson</v>
          </cell>
          <cell r="H4443" t="str">
            <v>Benjamin C. Campbell</v>
          </cell>
          <cell r="I4443" t="str">
            <v>Jennie Lieu</v>
          </cell>
          <cell r="J4443" t="str">
            <v>GT&amp;S</v>
          </cell>
          <cell r="L4443" t="str">
            <v>75</v>
          </cell>
          <cell r="M4443" t="str">
            <v>75I</v>
          </cell>
          <cell r="N4443" t="str">
            <v>Valve Automation</v>
          </cell>
          <cell r="O4443" t="str">
            <v>5772515</v>
          </cell>
        </row>
        <row r="4444">
          <cell r="B4444" t="str">
            <v>C</v>
          </cell>
          <cell r="C4444" t="str">
            <v>Valve Projects</v>
          </cell>
          <cell r="D4444" t="str">
            <v>Major Projects &amp; Programs</v>
          </cell>
          <cell r="E4444" t="str">
            <v>Kirk Johnson</v>
          </cell>
          <cell r="H4444" t="str">
            <v>Benjamin C. Campbell</v>
          </cell>
          <cell r="I4444" t="str">
            <v>Jennie Lieu</v>
          </cell>
          <cell r="J4444" t="str">
            <v>GT&amp;S</v>
          </cell>
          <cell r="L4444" t="str">
            <v>75</v>
          </cell>
          <cell r="M4444" t="str">
            <v>75I</v>
          </cell>
          <cell r="N4444" t="str">
            <v>Valve Automation</v>
          </cell>
          <cell r="O4444" t="str">
            <v>5772516</v>
          </cell>
        </row>
        <row r="4445">
          <cell r="B4445" t="str">
            <v>C</v>
          </cell>
          <cell r="C4445" t="str">
            <v>Valve Projects</v>
          </cell>
          <cell r="D4445" t="str">
            <v>Major Projects &amp; Programs</v>
          </cell>
          <cell r="E4445" t="str">
            <v>Kirk Johnson</v>
          </cell>
          <cell r="H4445" t="str">
            <v>Benjamin C. Campbell</v>
          </cell>
          <cell r="I4445" t="str">
            <v>Jennie Lieu</v>
          </cell>
          <cell r="J4445" t="str">
            <v>GT&amp;S</v>
          </cell>
          <cell r="L4445" t="str">
            <v>75</v>
          </cell>
          <cell r="M4445" t="str">
            <v>75I</v>
          </cell>
          <cell r="N4445" t="str">
            <v>Valve Automation</v>
          </cell>
          <cell r="O4445" t="str">
            <v>5772517</v>
          </cell>
        </row>
        <row r="4446">
          <cell r="B4446" t="str">
            <v>C</v>
          </cell>
          <cell r="C4446" t="str">
            <v>Valve Projects</v>
          </cell>
          <cell r="D4446" t="str">
            <v>Major Projects &amp; Programs</v>
          </cell>
          <cell r="E4446" t="str">
            <v>Kirk Johnson</v>
          </cell>
          <cell r="H4446" t="str">
            <v>Benjamin C. Campbell</v>
          </cell>
          <cell r="I4446" t="str">
            <v>Jennie Lieu</v>
          </cell>
          <cell r="J4446" t="str">
            <v>GT&amp;S</v>
          </cell>
          <cell r="L4446" t="str">
            <v>75</v>
          </cell>
          <cell r="M4446" t="str">
            <v>75I</v>
          </cell>
          <cell r="N4446" t="str">
            <v>Valve Automation</v>
          </cell>
          <cell r="O4446" t="str">
            <v>5772538</v>
          </cell>
        </row>
        <row r="4447">
          <cell r="B4447" t="str">
            <v>C</v>
          </cell>
          <cell r="C4447" t="str">
            <v>Valve Projects</v>
          </cell>
          <cell r="D4447" t="str">
            <v>Major Projects &amp; Programs</v>
          </cell>
          <cell r="E4447" t="str">
            <v>Kirk Johnson</v>
          </cell>
          <cell r="H4447" t="str">
            <v>Benjamin C. Campbell</v>
          </cell>
          <cell r="I4447" t="str">
            <v>Jennie Lieu</v>
          </cell>
          <cell r="J4447" t="str">
            <v>GT&amp;S</v>
          </cell>
          <cell r="L4447" t="str">
            <v>75</v>
          </cell>
          <cell r="M4447" t="str">
            <v>75I</v>
          </cell>
          <cell r="N4447" t="str">
            <v>Valve Automation</v>
          </cell>
          <cell r="O4447" t="str">
            <v>5772539</v>
          </cell>
        </row>
        <row r="4448">
          <cell r="B4448" t="str">
            <v>C</v>
          </cell>
          <cell r="C4448" t="str">
            <v>Valve Projects</v>
          </cell>
          <cell r="D4448" t="str">
            <v>Major Projects &amp; Programs</v>
          </cell>
          <cell r="E4448" t="str">
            <v>Kirk Johnson</v>
          </cell>
          <cell r="H4448" t="str">
            <v>Benjamin C. Campbell</v>
          </cell>
          <cell r="I4448" t="str">
            <v>Jennie Lieu</v>
          </cell>
          <cell r="J4448" t="str">
            <v>GT&amp;S</v>
          </cell>
          <cell r="L4448" t="str">
            <v>75</v>
          </cell>
          <cell r="M4448" t="str">
            <v>75I</v>
          </cell>
          <cell r="N4448" t="str">
            <v>Valve Automation</v>
          </cell>
          <cell r="O4448" t="str">
            <v>5772541</v>
          </cell>
        </row>
        <row r="4449">
          <cell r="B4449" t="str">
            <v>C</v>
          </cell>
          <cell r="C4449" t="str">
            <v>Valve Projects</v>
          </cell>
          <cell r="D4449" t="str">
            <v>Major Projects &amp; Programs</v>
          </cell>
          <cell r="E4449" t="str">
            <v>Kirk Johnson</v>
          </cell>
          <cell r="H4449" t="str">
            <v>Benjamin C. Campbell</v>
          </cell>
          <cell r="I4449" t="str">
            <v>Jennie Lieu</v>
          </cell>
          <cell r="J4449" t="str">
            <v>GT&amp;S</v>
          </cell>
          <cell r="L4449" t="str">
            <v>75</v>
          </cell>
          <cell r="M4449" t="str">
            <v>75I</v>
          </cell>
          <cell r="N4449" t="str">
            <v>Valve Automation</v>
          </cell>
          <cell r="O4449" t="str">
            <v>5772542</v>
          </cell>
        </row>
        <row r="4450">
          <cell r="B4450" t="str">
            <v>C</v>
          </cell>
          <cell r="C4450" t="str">
            <v>Valve Projects</v>
          </cell>
          <cell r="D4450" t="str">
            <v>Major Projects &amp; Programs</v>
          </cell>
          <cell r="E4450" t="str">
            <v>Kirk Johnson</v>
          </cell>
          <cell r="H4450" t="str">
            <v>Benjamin C. Campbell</v>
          </cell>
          <cell r="I4450" t="str">
            <v>Jennie Lieu</v>
          </cell>
          <cell r="J4450" t="str">
            <v>GT&amp;S</v>
          </cell>
          <cell r="L4450" t="str">
            <v>75</v>
          </cell>
          <cell r="M4450" t="str">
            <v>75I</v>
          </cell>
          <cell r="N4450" t="str">
            <v>Valve Automation</v>
          </cell>
          <cell r="O4450" t="str">
            <v>5772543</v>
          </cell>
        </row>
        <row r="4451">
          <cell r="B4451" t="str">
            <v>C</v>
          </cell>
          <cell r="C4451" t="str">
            <v>Valve Projects</v>
          </cell>
          <cell r="D4451" t="str">
            <v>Major Projects &amp; Programs</v>
          </cell>
          <cell r="E4451" t="str">
            <v>Kirk Johnson</v>
          </cell>
          <cell r="H4451" t="str">
            <v>Benjamin C. Campbell</v>
          </cell>
          <cell r="I4451" t="str">
            <v>Jennie Lieu</v>
          </cell>
          <cell r="J4451" t="str">
            <v>GT&amp;S</v>
          </cell>
          <cell r="L4451" t="str">
            <v>75</v>
          </cell>
          <cell r="M4451" t="str">
            <v>75I</v>
          </cell>
          <cell r="N4451" t="str">
            <v>Valve Automation</v>
          </cell>
          <cell r="O4451" t="str">
            <v>5772544</v>
          </cell>
        </row>
        <row r="4452">
          <cell r="B4452" t="str">
            <v>C</v>
          </cell>
          <cell r="C4452" t="str">
            <v>Valve Projects</v>
          </cell>
          <cell r="D4452" t="str">
            <v>Major Projects &amp; Programs</v>
          </cell>
          <cell r="E4452" t="str">
            <v>Kirk Johnson</v>
          </cell>
          <cell r="H4452" t="str">
            <v>Benjamin C. Campbell</v>
          </cell>
          <cell r="I4452" t="str">
            <v>Jennie Lieu</v>
          </cell>
          <cell r="J4452" t="str">
            <v>GT&amp;S</v>
          </cell>
          <cell r="L4452" t="str">
            <v>75</v>
          </cell>
          <cell r="M4452" t="str">
            <v>75I</v>
          </cell>
          <cell r="N4452" t="str">
            <v>Valve Automation</v>
          </cell>
          <cell r="O4452" t="str">
            <v>5772545</v>
          </cell>
        </row>
        <row r="4453">
          <cell r="B4453" t="str">
            <v>C</v>
          </cell>
          <cell r="C4453" t="str">
            <v>Valve Projects</v>
          </cell>
          <cell r="D4453" t="str">
            <v>Major Projects &amp; Programs</v>
          </cell>
          <cell r="E4453" t="str">
            <v>Kirk Johnson</v>
          </cell>
          <cell r="H4453" t="str">
            <v>Benjamin C. Campbell</v>
          </cell>
          <cell r="I4453" t="str">
            <v>Jennie Lieu</v>
          </cell>
          <cell r="J4453" t="str">
            <v>GT&amp;S</v>
          </cell>
          <cell r="L4453" t="str">
            <v>75</v>
          </cell>
          <cell r="M4453" t="str">
            <v>75I</v>
          </cell>
          <cell r="N4453" t="str">
            <v>Valve Automation</v>
          </cell>
          <cell r="O4453" t="str">
            <v>5772546</v>
          </cell>
        </row>
        <row r="4454">
          <cell r="B4454" t="str">
            <v>C</v>
          </cell>
          <cell r="C4454" t="str">
            <v>Valve Projects</v>
          </cell>
          <cell r="D4454" t="str">
            <v>Major Projects &amp; Programs</v>
          </cell>
          <cell r="E4454" t="str">
            <v>Kirk Johnson</v>
          </cell>
          <cell r="H4454" t="str">
            <v>Benjamin C. Campbell</v>
          </cell>
          <cell r="I4454" t="str">
            <v>Jennie Lieu</v>
          </cell>
          <cell r="J4454" t="str">
            <v>GT&amp;S</v>
          </cell>
          <cell r="L4454" t="str">
            <v>75</v>
          </cell>
          <cell r="M4454" t="str">
            <v>75I</v>
          </cell>
          <cell r="N4454" t="str">
            <v>Valve Automation</v>
          </cell>
          <cell r="O4454" t="str">
            <v>5772547</v>
          </cell>
        </row>
        <row r="4455">
          <cell r="B4455" t="str">
            <v>C</v>
          </cell>
          <cell r="C4455" t="str">
            <v>Valve Projects</v>
          </cell>
          <cell r="D4455" t="str">
            <v>Major Projects &amp; Programs</v>
          </cell>
          <cell r="E4455" t="str">
            <v>Kirk Johnson</v>
          </cell>
          <cell r="H4455" t="str">
            <v>Benjamin C. Campbell</v>
          </cell>
          <cell r="I4455" t="str">
            <v>Jennie Lieu</v>
          </cell>
          <cell r="J4455" t="str">
            <v>GT&amp;S</v>
          </cell>
          <cell r="L4455" t="str">
            <v>75</v>
          </cell>
          <cell r="M4455" t="str">
            <v>75I</v>
          </cell>
          <cell r="N4455" t="str">
            <v>Valve Automation</v>
          </cell>
          <cell r="O4455" t="str">
            <v>5772548</v>
          </cell>
        </row>
        <row r="4456">
          <cell r="B4456" t="str">
            <v>C</v>
          </cell>
          <cell r="C4456" t="str">
            <v>Valve Projects</v>
          </cell>
          <cell r="D4456" t="str">
            <v>Major Projects &amp; Programs</v>
          </cell>
          <cell r="E4456" t="str">
            <v>Kirk Johnson</v>
          </cell>
          <cell r="H4456" t="str">
            <v>Benjamin C. Campbell</v>
          </cell>
          <cell r="I4456" t="str">
            <v>Jennie Lieu</v>
          </cell>
          <cell r="J4456" t="str">
            <v>GT&amp;S</v>
          </cell>
          <cell r="L4456" t="str">
            <v>75</v>
          </cell>
          <cell r="M4456" t="str">
            <v>75I</v>
          </cell>
          <cell r="N4456" t="str">
            <v>Valve Automation</v>
          </cell>
          <cell r="O4456" t="str">
            <v>5774119</v>
          </cell>
        </row>
        <row r="4457">
          <cell r="B4457" t="str">
            <v>C</v>
          </cell>
          <cell r="C4457" t="str">
            <v>Valve Projects</v>
          </cell>
          <cell r="D4457" t="str">
            <v>Major Projects &amp; Programs</v>
          </cell>
          <cell r="E4457" t="str">
            <v>Kirk Johnson</v>
          </cell>
          <cell r="H4457" t="str">
            <v>Benjamin C. Campbell</v>
          </cell>
          <cell r="I4457" t="str">
            <v>Jennie Lieu</v>
          </cell>
          <cell r="J4457" t="str">
            <v>GT&amp;S</v>
          </cell>
          <cell r="L4457" t="str">
            <v>75</v>
          </cell>
          <cell r="M4457" t="str">
            <v>75I</v>
          </cell>
          <cell r="N4457" t="str">
            <v>Valve Automation</v>
          </cell>
          <cell r="O4457" t="str">
            <v>5774120</v>
          </cell>
        </row>
        <row r="4458">
          <cell r="B4458" t="str">
            <v>C</v>
          </cell>
          <cell r="C4458" t="str">
            <v>Valve Projects</v>
          </cell>
          <cell r="D4458" t="str">
            <v>Major Projects &amp; Programs</v>
          </cell>
          <cell r="E4458" t="str">
            <v>Kirk Johnson</v>
          </cell>
          <cell r="H4458" t="str">
            <v>Benjamin C. Campbell</v>
          </cell>
          <cell r="I4458" t="str">
            <v>Jennie Lieu</v>
          </cell>
          <cell r="J4458" t="str">
            <v>GT&amp;S</v>
          </cell>
          <cell r="L4458" t="str">
            <v>75</v>
          </cell>
          <cell r="M4458" t="str">
            <v>75I</v>
          </cell>
          <cell r="N4458" t="str">
            <v>Valve Automation</v>
          </cell>
          <cell r="O4458" t="str">
            <v>5774121</v>
          </cell>
        </row>
        <row r="4459">
          <cell r="B4459" t="str">
            <v>C</v>
          </cell>
          <cell r="C4459" t="str">
            <v>Valve Projects</v>
          </cell>
          <cell r="D4459" t="str">
            <v>Major Projects &amp; Programs</v>
          </cell>
          <cell r="E4459" t="str">
            <v>Kirk Johnson</v>
          </cell>
          <cell r="H4459" t="str">
            <v>Benjamin C. Campbell</v>
          </cell>
          <cell r="I4459" t="str">
            <v>Jennie Lieu</v>
          </cell>
          <cell r="J4459" t="str">
            <v>GT&amp;S</v>
          </cell>
          <cell r="L4459" t="str">
            <v>75</v>
          </cell>
          <cell r="M4459" t="str">
            <v>75I</v>
          </cell>
          <cell r="N4459" t="str">
            <v>Valve Automation</v>
          </cell>
          <cell r="O4459" t="str">
            <v>5774122</v>
          </cell>
        </row>
        <row r="4460">
          <cell r="B4460" t="str">
            <v>C</v>
          </cell>
          <cell r="C4460" t="str">
            <v>Valve Projects</v>
          </cell>
          <cell r="D4460" t="str">
            <v>Major Projects &amp; Programs</v>
          </cell>
          <cell r="E4460" t="str">
            <v>Kirk Johnson</v>
          </cell>
          <cell r="H4460" t="str">
            <v>Benjamin C. Campbell</v>
          </cell>
          <cell r="I4460" t="str">
            <v>Jennie Lieu</v>
          </cell>
          <cell r="J4460" t="str">
            <v>GT&amp;S</v>
          </cell>
          <cell r="L4460" t="str">
            <v>75</v>
          </cell>
          <cell r="M4460" t="str">
            <v>75I</v>
          </cell>
          <cell r="N4460" t="str">
            <v>Valve Automation</v>
          </cell>
          <cell r="O4460" t="str">
            <v>5774123</v>
          </cell>
        </row>
        <row r="4461">
          <cell r="B4461" t="str">
            <v>C</v>
          </cell>
          <cell r="C4461" t="str">
            <v>Valve Projects</v>
          </cell>
          <cell r="D4461" t="str">
            <v>Major Projects &amp; Programs</v>
          </cell>
          <cell r="E4461" t="str">
            <v>Kirk Johnson</v>
          </cell>
          <cell r="H4461" t="str">
            <v>Benjamin C. Campbell</v>
          </cell>
          <cell r="I4461" t="str">
            <v>Jennie Lieu</v>
          </cell>
          <cell r="J4461" t="str">
            <v>GT&amp;S</v>
          </cell>
          <cell r="L4461" t="str">
            <v>75</v>
          </cell>
          <cell r="M4461" t="str">
            <v>75I</v>
          </cell>
          <cell r="N4461" t="str">
            <v>Valve Automation</v>
          </cell>
          <cell r="O4461" t="str">
            <v>5774124</v>
          </cell>
        </row>
        <row r="4462">
          <cell r="B4462" t="str">
            <v>C</v>
          </cell>
          <cell r="C4462" t="str">
            <v>Valve Projects</v>
          </cell>
          <cell r="D4462" t="str">
            <v>Major Projects &amp; Programs</v>
          </cell>
          <cell r="E4462" t="str">
            <v>Kirk Johnson</v>
          </cell>
          <cell r="H4462" t="str">
            <v>Benjamin C. Campbell</v>
          </cell>
          <cell r="I4462" t="str">
            <v>Jennie Lieu</v>
          </cell>
          <cell r="J4462" t="str">
            <v>GT&amp;S</v>
          </cell>
          <cell r="L4462" t="str">
            <v>75</v>
          </cell>
          <cell r="M4462" t="str">
            <v>75I</v>
          </cell>
          <cell r="N4462" t="str">
            <v>Valve Automation</v>
          </cell>
          <cell r="O4462" t="str">
            <v>5774125</v>
          </cell>
        </row>
        <row r="4463">
          <cell r="B4463" t="str">
            <v>C</v>
          </cell>
          <cell r="C4463" t="str">
            <v>Valve Projects</v>
          </cell>
          <cell r="D4463" t="str">
            <v>Major Projects &amp; Programs</v>
          </cell>
          <cell r="E4463" t="str">
            <v>Kirk Johnson</v>
          </cell>
          <cell r="H4463" t="str">
            <v>Benjamin C. Campbell</v>
          </cell>
          <cell r="I4463" t="str">
            <v>Jennie Lieu</v>
          </cell>
          <cell r="J4463" t="str">
            <v>GT&amp;S</v>
          </cell>
          <cell r="L4463" t="str">
            <v>75</v>
          </cell>
          <cell r="M4463" t="str">
            <v>75I</v>
          </cell>
          <cell r="N4463" t="str">
            <v>Valve Automation</v>
          </cell>
          <cell r="O4463" t="str">
            <v>5774126</v>
          </cell>
        </row>
        <row r="4464">
          <cell r="B4464" t="str">
            <v>C</v>
          </cell>
          <cell r="C4464" t="str">
            <v>Valve Projects</v>
          </cell>
          <cell r="D4464" t="str">
            <v>Major Projects &amp; Programs</v>
          </cell>
          <cell r="E4464" t="str">
            <v>Kirk Johnson</v>
          </cell>
          <cell r="H4464" t="str">
            <v>Benjamin C. Campbell</v>
          </cell>
          <cell r="I4464" t="str">
            <v>Jennie Lieu</v>
          </cell>
          <cell r="J4464" t="str">
            <v>GT&amp;S</v>
          </cell>
          <cell r="L4464" t="str">
            <v>75</v>
          </cell>
          <cell r="M4464" t="str">
            <v>75I</v>
          </cell>
          <cell r="N4464" t="str">
            <v>Valve Automation</v>
          </cell>
          <cell r="O4464" t="str">
            <v>5774127</v>
          </cell>
        </row>
        <row r="4465">
          <cell r="B4465" t="str">
            <v>C</v>
          </cell>
          <cell r="C4465" t="str">
            <v>Valve Projects</v>
          </cell>
          <cell r="D4465" t="str">
            <v>Major Projects &amp; Programs</v>
          </cell>
          <cell r="E4465" t="str">
            <v>Kirk Johnson</v>
          </cell>
          <cell r="H4465" t="str">
            <v>Benjamin C. Campbell</v>
          </cell>
          <cell r="I4465" t="str">
            <v>Jennie Lieu</v>
          </cell>
          <cell r="J4465" t="str">
            <v>GT&amp;S</v>
          </cell>
          <cell r="L4465" t="str">
            <v>75</v>
          </cell>
          <cell r="M4465" t="str">
            <v>75I</v>
          </cell>
          <cell r="N4465" t="str">
            <v>Valve Automation</v>
          </cell>
          <cell r="O4465" t="str">
            <v>5774128</v>
          </cell>
        </row>
        <row r="4466">
          <cell r="B4466" t="str">
            <v>C</v>
          </cell>
          <cell r="C4466" t="str">
            <v>Valve Projects</v>
          </cell>
          <cell r="D4466" t="str">
            <v>Major Projects &amp; Programs</v>
          </cell>
          <cell r="E4466" t="str">
            <v>Kirk Johnson</v>
          </cell>
          <cell r="H4466" t="str">
            <v>Benjamin C. Campbell</v>
          </cell>
          <cell r="I4466" t="str">
            <v>Jennie Lieu</v>
          </cell>
          <cell r="J4466" t="str">
            <v>GT&amp;S</v>
          </cell>
          <cell r="L4466" t="str">
            <v>75</v>
          </cell>
          <cell r="M4466" t="str">
            <v>75I</v>
          </cell>
          <cell r="N4466" t="str">
            <v>Valve Automation</v>
          </cell>
          <cell r="O4466" t="str">
            <v>5774129</v>
          </cell>
        </row>
        <row r="4467">
          <cell r="B4467" t="str">
            <v>C</v>
          </cell>
          <cell r="C4467" t="str">
            <v>Valve Projects</v>
          </cell>
          <cell r="D4467" t="str">
            <v>Major Projects &amp; Programs</v>
          </cell>
          <cell r="E4467" t="str">
            <v>Kirk Johnson</v>
          </cell>
          <cell r="H4467" t="str">
            <v>Benjamin C. Campbell</v>
          </cell>
          <cell r="I4467" t="str">
            <v>Jennie Lieu</v>
          </cell>
          <cell r="J4467" t="str">
            <v>GT&amp;S</v>
          </cell>
          <cell r="L4467" t="str">
            <v>75</v>
          </cell>
          <cell r="M4467" t="str">
            <v>75I</v>
          </cell>
          <cell r="N4467" t="str">
            <v>Valve Automation</v>
          </cell>
          <cell r="O4467" t="str">
            <v>5774130</v>
          </cell>
        </row>
        <row r="4468">
          <cell r="B4468" t="str">
            <v>C</v>
          </cell>
          <cell r="C4468" t="str">
            <v>Valve Projects</v>
          </cell>
          <cell r="D4468" t="str">
            <v>Major Projects &amp; Programs</v>
          </cell>
          <cell r="E4468" t="str">
            <v>Kirk Johnson</v>
          </cell>
          <cell r="H4468" t="str">
            <v>Benjamin C. Campbell</v>
          </cell>
          <cell r="I4468" t="str">
            <v>Jennie Lieu</v>
          </cell>
          <cell r="J4468" t="str">
            <v>GT&amp;S</v>
          </cell>
          <cell r="L4468" t="str">
            <v>75</v>
          </cell>
          <cell r="M4468" t="str">
            <v>75I</v>
          </cell>
          <cell r="N4468" t="str">
            <v>Valve Automation</v>
          </cell>
          <cell r="O4468" t="str">
            <v>5774131</v>
          </cell>
        </row>
        <row r="4469">
          <cell r="B4469" t="str">
            <v>C</v>
          </cell>
          <cell r="C4469" t="str">
            <v>Valve Projects</v>
          </cell>
          <cell r="D4469" t="str">
            <v>Major Projects &amp; Programs</v>
          </cell>
          <cell r="E4469" t="str">
            <v>Kirk Johnson</v>
          </cell>
          <cell r="H4469" t="str">
            <v>Benjamin C. Campbell</v>
          </cell>
          <cell r="I4469" t="str">
            <v>Jennie Lieu</v>
          </cell>
          <cell r="J4469" t="str">
            <v>GT&amp;S</v>
          </cell>
          <cell r="L4469" t="str">
            <v>75</v>
          </cell>
          <cell r="M4469" t="str">
            <v>75I</v>
          </cell>
          <cell r="N4469" t="str">
            <v>Valve Automation</v>
          </cell>
          <cell r="O4469" t="str">
            <v>5774132</v>
          </cell>
        </row>
        <row r="4470">
          <cell r="B4470" t="str">
            <v>C</v>
          </cell>
          <cell r="C4470" t="str">
            <v>Valve Projects</v>
          </cell>
          <cell r="D4470" t="str">
            <v>Major Projects &amp; Programs</v>
          </cell>
          <cell r="E4470" t="str">
            <v>Kirk Johnson</v>
          </cell>
          <cell r="H4470" t="str">
            <v>Benjamin C. Campbell</v>
          </cell>
          <cell r="I4470" t="str">
            <v>Jennie Lieu</v>
          </cell>
          <cell r="J4470" t="str">
            <v>GT&amp;S</v>
          </cell>
          <cell r="L4470" t="str">
            <v>75</v>
          </cell>
          <cell r="M4470" t="str">
            <v>75I</v>
          </cell>
          <cell r="N4470" t="str">
            <v>Valve Automation</v>
          </cell>
          <cell r="O4470" t="str">
            <v>5774135</v>
          </cell>
        </row>
        <row r="4471">
          <cell r="B4471" t="str">
            <v>C</v>
          </cell>
          <cell r="C4471" t="str">
            <v>Valve Projects</v>
          </cell>
          <cell r="D4471" t="str">
            <v>Major Projects &amp; Programs</v>
          </cell>
          <cell r="E4471" t="str">
            <v>Kirk Johnson</v>
          </cell>
          <cell r="H4471" t="str">
            <v>Benjamin C. Campbell</v>
          </cell>
          <cell r="I4471" t="str">
            <v>Jennie Lieu</v>
          </cell>
          <cell r="J4471" t="str">
            <v>GT&amp;S</v>
          </cell>
          <cell r="L4471" t="str">
            <v>75</v>
          </cell>
          <cell r="M4471" t="str">
            <v>75I</v>
          </cell>
          <cell r="N4471" t="str">
            <v>Valve Automation</v>
          </cell>
          <cell r="O4471" t="str">
            <v>5774675</v>
          </cell>
        </row>
        <row r="4472">
          <cell r="B4472" t="str">
            <v>E</v>
          </cell>
          <cell r="C4472" t="str">
            <v>607 Ruling</v>
          </cell>
          <cell r="D4472" t="str">
            <v>Major Projects &amp; Programs</v>
          </cell>
          <cell r="E4472" t="str">
            <v>Kirk Johnson</v>
          </cell>
          <cell r="H4472" t="str">
            <v>Benjamin C. Campbell</v>
          </cell>
          <cell r="I4472" t="str">
            <v>Jennie Lieu</v>
          </cell>
          <cell r="J4472" t="str">
            <v>BTL</v>
          </cell>
          <cell r="L4472" t="str">
            <v>JT</v>
          </cell>
          <cell r="M4472" t="str">
            <v>JTB</v>
          </cell>
          <cell r="N4472" t="str">
            <v>Pipeline Repair</v>
          </cell>
          <cell r="O4472" t="str">
            <v>5249219</v>
          </cell>
        </row>
        <row r="4473">
          <cell r="B4473" t="str">
            <v>E</v>
          </cell>
          <cell r="C4473" t="str">
            <v>607 Ruling</v>
          </cell>
          <cell r="D4473" t="str">
            <v>Major Projects &amp; Programs</v>
          </cell>
          <cell r="E4473" t="str">
            <v>Kirk Johnson</v>
          </cell>
          <cell r="H4473" t="str">
            <v>Benjamin C. Campbell</v>
          </cell>
          <cell r="I4473" t="str">
            <v>Jennie Lieu</v>
          </cell>
          <cell r="J4473" t="str">
            <v>BTL</v>
          </cell>
          <cell r="L4473" t="str">
            <v>JT</v>
          </cell>
          <cell r="M4473" t="str">
            <v>JTB</v>
          </cell>
          <cell r="N4473" t="str">
            <v>Pipeline Repair</v>
          </cell>
          <cell r="O4473" t="str">
            <v>5249220</v>
          </cell>
        </row>
        <row r="4474">
          <cell r="B4474" t="str">
            <v>E</v>
          </cell>
          <cell r="C4474" t="str">
            <v>607 Ruling</v>
          </cell>
          <cell r="D4474" t="str">
            <v>Major Projects &amp; Programs</v>
          </cell>
          <cell r="E4474" t="str">
            <v>Kirk Johnson</v>
          </cell>
          <cell r="H4474" t="str">
            <v>Benjamin C. Campbell</v>
          </cell>
          <cell r="I4474" t="str">
            <v>Jennie Lieu</v>
          </cell>
          <cell r="J4474" t="str">
            <v>BTL</v>
          </cell>
          <cell r="L4474" t="str">
            <v>JT</v>
          </cell>
          <cell r="M4474" t="str">
            <v>JTB</v>
          </cell>
          <cell r="N4474" t="str">
            <v>Pipeline Repair</v>
          </cell>
          <cell r="O4474" t="str">
            <v>5249222</v>
          </cell>
        </row>
        <row r="4475">
          <cell r="B4475" t="str">
            <v>E</v>
          </cell>
          <cell r="C4475" t="str">
            <v>607 Ruling</v>
          </cell>
          <cell r="D4475" t="str">
            <v>Major Projects &amp; Programs</v>
          </cell>
          <cell r="E4475" t="str">
            <v>Kirk Johnson</v>
          </cell>
          <cell r="H4475" t="str">
            <v>Benjamin C. Campbell</v>
          </cell>
          <cell r="I4475" t="str">
            <v>Jennie Lieu</v>
          </cell>
          <cell r="J4475" t="str">
            <v>BTL</v>
          </cell>
          <cell r="L4475" t="str">
            <v>JT</v>
          </cell>
          <cell r="M4475" t="str">
            <v>JTB</v>
          </cell>
          <cell r="N4475" t="str">
            <v>Pipeline Repair</v>
          </cell>
          <cell r="O4475" t="str">
            <v>5249223</v>
          </cell>
        </row>
        <row r="4476">
          <cell r="B4476" t="str">
            <v>E</v>
          </cell>
          <cell r="C4476" t="str">
            <v>607 Ruling</v>
          </cell>
          <cell r="D4476" t="str">
            <v>Major Projects &amp; Programs</v>
          </cell>
          <cell r="E4476" t="str">
            <v>Kirk Johnson</v>
          </cell>
          <cell r="H4476" t="str">
            <v>Benjamin C. Campbell</v>
          </cell>
          <cell r="I4476" t="str">
            <v>Jennie Lieu</v>
          </cell>
          <cell r="J4476" t="str">
            <v>BTL</v>
          </cell>
          <cell r="L4476" t="str">
            <v>JT</v>
          </cell>
          <cell r="M4476" t="str">
            <v>JTB</v>
          </cell>
          <cell r="N4476" t="str">
            <v>Pipeline Repair</v>
          </cell>
          <cell r="O4476" t="str">
            <v>5249225</v>
          </cell>
        </row>
        <row r="4477">
          <cell r="B4477" t="str">
            <v>E</v>
          </cell>
          <cell r="C4477" t="str">
            <v>607 Ruling</v>
          </cell>
          <cell r="D4477" t="str">
            <v>Major Projects &amp; Programs</v>
          </cell>
          <cell r="E4477" t="str">
            <v>Kirk Johnson</v>
          </cell>
          <cell r="H4477" t="str">
            <v>Benjamin C. Campbell</v>
          </cell>
          <cell r="I4477" t="str">
            <v>Jennie Lieu</v>
          </cell>
          <cell r="J4477" t="str">
            <v>BTL</v>
          </cell>
          <cell r="L4477" t="str">
            <v>JT</v>
          </cell>
          <cell r="M4477" t="str">
            <v>JTB</v>
          </cell>
          <cell r="N4477" t="str">
            <v>Pipeline Repair</v>
          </cell>
          <cell r="O4477" t="str">
            <v>5249373</v>
          </cell>
        </row>
        <row r="4478">
          <cell r="B4478" t="str">
            <v>E</v>
          </cell>
          <cell r="C4478" t="str">
            <v>607 Ruling</v>
          </cell>
          <cell r="D4478" t="str">
            <v>Major Projects &amp; Programs</v>
          </cell>
          <cell r="E4478" t="str">
            <v>Kirk Johnson</v>
          </cell>
          <cell r="H4478" t="str">
            <v>Benjamin C. Campbell</v>
          </cell>
          <cell r="I4478" t="str">
            <v>Jennie Lieu</v>
          </cell>
          <cell r="J4478" t="str">
            <v>BTL</v>
          </cell>
          <cell r="L4478" t="str">
            <v>JT</v>
          </cell>
          <cell r="M4478" t="str">
            <v>JTB</v>
          </cell>
          <cell r="N4478" t="str">
            <v>Pipeline Repair</v>
          </cell>
          <cell r="O4478" t="str">
            <v>5249374</v>
          </cell>
        </row>
        <row r="4479">
          <cell r="B4479" t="str">
            <v>E</v>
          </cell>
          <cell r="C4479" t="str">
            <v>607 Ruling</v>
          </cell>
          <cell r="D4479" t="str">
            <v>Major Projects &amp; Programs</v>
          </cell>
          <cell r="E4479" t="str">
            <v>Kirk Johnson</v>
          </cell>
          <cell r="H4479" t="str">
            <v>Benjamin C. Campbell</v>
          </cell>
          <cell r="I4479" t="str">
            <v>Jennie Lieu</v>
          </cell>
          <cell r="J4479" t="str">
            <v>BTL</v>
          </cell>
          <cell r="L4479" t="str">
            <v>JT</v>
          </cell>
          <cell r="M4479" t="str">
            <v>JTB</v>
          </cell>
          <cell r="N4479" t="str">
            <v>Pipeline Repair</v>
          </cell>
          <cell r="O4479" t="str">
            <v>5250155</v>
          </cell>
        </row>
        <row r="4480">
          <cell r="B4480" t="str">
            <v>E</v>
          </cell>
          <cell r="C4480" t="str">
            <v>607 Ruling</v>
          </cell>
          <cell r="D4480" t="str">
            <v>Major Projects &amp; Programs</v>
          </cell>
          <cell r="E4480" t="str">
            <v>Kirk Johnson</v>
          </cell>
          <cell r="H4480" t="str">
            <v>Benjamin C. Campbell</v>
          </cell>
          <cell r="I4480" t="str">
            <v>Jennie Lieu</v>
          </cell>
          <cell r="J4480" t="str">
            <v>BTL</v>
          </cell>
          <cell r="L4480" t="str">
            <v>JT</v>
          </cell>
          <cell r="M4480" t="str">
            <v>JTB</v>
          </cell>
          <cell r="N4480" t="str">
            <v>Pipeline Repair</v>
          </cell>
          <cell r="O4480" t="str">
            <v>5251812</v>
          </cell>
        </row>
        <row r="4481">
          <cell r="B4481" t="str">
            <v>E</v>
          </cell>
          <cell r="C4481" t="str">
            <v>Affordability</v>
          </cell>
          <cell r="D4481" t="str">
            <v>Asset &amp; Risk Management</v>
          </cell>
          <cell r="E4481" t="str">
            <v>Sumeet Singh</v>
          </cell>
          <cell r="H4481" t="str">
            <v>Andrew Abranches</v>
          </cell>
          <cell r="I4481" t="str">
            <v>Nicole De La Torre</v>
          </cell>
          <cell r="J4481" t="str">
            <v>GT&amp;S</v>
          </cell>
          <cell r="L4481" t="str">
            <v>AB</v>
          </cell>
          <cell r="M4481" t="str">
            <v>#</v>
          </cell>
          <cell r="N4481" t="str">
            <v>Not assigned</v>
          </cell>
          <cell r="O4481" t="str">
            <v>5027549</v>
          </cell>
        </row>
        <row r="4482">
          <cell r="B4482" t="str">
            <v>E</v>
          </cell>
          <cell r="C4482" t="str">
            <v>Casing Mitigation</v>
          </cell>
          <cell r="D4482" t="str">
            <v>Major Projects &amp; Programs</v>
          </cell>
          <cell r="E4482" t="str">
            <v>Kirk Johnson</v>
          </cell>
          <cell r="H4482" t="str">
            <v>Benjamin C. Campbell</v>
          </cell>
          <cell r="I4482" t="str">
            <v>Jennie Lieu</v>
          </cell>
          <cell r="J4482" t="str">
            <v>BTL</v>
          </cell>
          <cell r="L4482" t="str">
            <v>GJ</v>
          </cell>
          <cell r="M4482" t="str">
            <v>GJM</v>
          </cell>
          <cell r="N4482" t="str">
            <v>Casings</v>
          </cell>
          <cell r="O4482" t="str">
            <v>5038250</v>
          </cell>
        </row>
        <row r="4483">
          <cell r="B4483" t="str">
            <v>E</v>
          </cell>
          <cell r="C4483" t="str">
            <v>Casing Mitigation</v>
          </cell>
          <cell r="D4483" t="str">
            <v>Major Projects &amp; Programs</v>
          </cell>
          <cell r="E4483" t="str">
            <v>Kirk Johnson</v>
          </cell>
          <cell r="H4483" t="str">
            <v>Benjamin C. Campbell</v>
          </cell>
          <cell r="I4483" t="str">
            <v>Jennie Lieu</v>
          </cell>
          <cell r="J4483" t="str">
            <v>GT&amp;S</v>
          </cell>
          <cell r="L4483" t="str">
            <v>GJ</v>
          </cell>
          <cell r="M4483" t="str">
            <v>GJD</v>
          </cell>
          <cell r="N4483" t="str">
            <v>Test Stations</v>
          </cell>
          <cell r="O4483" t="str">
            <v>5250503</v>
          </cell>
        </row>
        <row r="4484">
          <cell r="B4484" t="str">
            <v>E</v>
          </cell>
          <cell r="C4484" t="str">
            <v>Casing Mitigation</v>
          </cell>
          <cell r="D4484" t="str">
            <v>Major Projects &amp; Programs</v>
          </cell>
          <cell r="E4484" t="str">
            <v>Kirk Johnson</v>
          </cell>
          <cell r="H4484" t="str">
            <v>Benjamin C. Campbell</v>
          </cell>
          <cell r="I4484" t="str">
            <v>Jennie Lieu</v>
          </cell>
          <cell r="J4484" t="str">
            <v>GT&amp;S</v>
          </cell>
          <cell r="L4484" t="str">
            <v>GJ</v>
          </cell>
          <cell r="M4484" t="str">
            <v>GJD</v>
          </cell>
          <cell r="N4484" t="str">
            <v>Test Stations</v>
          </cell>
          <cell r="O4484" t="str">
            <v>5250505</v>
          </cell>
        </row>
        <row r="4485">
          <cell r="B4485" t="str">
            <v>E</v>
          </cell>
          <cell r="C4485" t="str">
            <v>Casing Mitigation</v>
          </cell>
          <cell r="D4485" t="str">
            <v>Major Projects &amp; Programs</v>
          </cell>
          <cell r="E4485" t="str">
            <v>Kirk Johnson</v>
          </cell>
          <cell r="H4485" t="str">
            <v>Benjamin C. Campbell</v>
          </cell>
          <cell r="I4485" t="str">
            <v>Jennie Lieu</v>
          </cell>
          <cell r="J4485" t="str">
            <v>GT&amp;S</v>
          </cell>
          <cell r="L4485" t="str">
            <v>GJ</v>
          </cell>
          <cell r="M4485" t="str">
            <v>GJD</v>
          </cell>
          <cell r="N4485" t="str">
            <v>Test Stations</v>
          </cell>
          <cell r="O4485" t="str">
            <v>5250506</v>
          </cell>
        </row>
        <row r="4486">
          <cell r="B4486" t="str">
            <v>E</v>
          </cell>
          <cell r="C4486" t="str">
            <v>Casing Mitigation</v>
          </cell>
          <cell r="D4486" t="str">
            <v>Major Projects &amp; Programs</v>
          </cell>
          <cell r="E4486" t="str">
            <v>Kirk Johnson</v>
          </cell>
          <cell r="H4486" t="str">
            <v>Benjamin C. Campbell</v>
          </cell>
          <cell r="I4486" t="str">
            <v>Jennie Lieu</v>
          </cell>
          <cell r="J4486" t="str">
            <v>GT&amp;S</v>
          </cell>
          <cell r="L4486" t="str">
            <v>GJ</v>
          </cell>
          <cell r="M4486" t="str">
            <v>GJD</v>
          </cell>
          <cell r="N4486" t="str">
            <v>Test Stations</v>
          </cell>
          <cell r="O4486" t="str">
            <v>5250507</v>
          </cell>
        </row>
        <row r="4487">
          <cell r="B4487" t="str">
            <v>E</v>
          </cell>
          <cell r="C4487" t="str">
            <v>Casing Mitigation</v>
          </cell>
          <cell r="D4487" t="str">
            <v>Major Projects &amp; Programs</v>
          </cell>
          <cell r="E4487" t="str">
            <v>Kirk Johnson</v>
          </cell>
          <cell r="H4487" t="str">
            <v>Benjamin C. Campbell</v>
          </cell>
          <cell r="I4487" t="str">
            <v>Jennie Lieu</v>
          </cell>
          <cell r="J4487" t="str">
            <v>GT&amp;S</v>
          </cell>
          <cell r="L4487" t="str">
            <v>GJ</v>
          </cell>
          <cell r="M4487" t="str">
            <v>GJM</v>
          </cell>
          <cell r="N4487" t="str">
            <v>Casings</v>
          </cell>
          <cell r="O4487" t="str">
            <v>5036057</v>
          </cell>
        </row>
        <row r="4488">
          <cell r="B4488" t="str">
            <v>E</v>
          </cell>
          <cell r="C4488" t="str">
            <v>Casing Mitigation</v>
          </cell>
          <cell r="D4488" t="str">
            <v>Major Projects &amp; Programs</v>
          </cell>
          <cell r="E4488" t="str">
            <v>Kirk Johnson</v>
          </cell>
          <cell r="H4488" t="str">
            <v>Benjamin C. Campbell</v>
          </cell>
          <cell r="I4488" t="str">
            <v>Jennie Lieu</v>
          </cell>
          <cell r="J4488" t="str">
            <v>GT&amp;S</v>
          </cell>
          <cell r="L4488" t="str">
            <v>GJ</v>
          </cell>
          <cell r="M4488" t="str">
            <v>GJM</v>
          </cell>
          <cell r="N4488" t="str">
            <v>Casings</v>
          </cell>
          <cell r="O4488" t="str">
            <v>5245565</v>
          </cell>
        </row>
        <row r="4489">
          <cell r="B4489" t="str">
            <v>E</v>
          </cell>
          <cell r="C4489" t="str">
            <v>Casing Mitigation</v>
          </cell>
          <cell r="D4489" t="str">
            <v>Major Projects &amp; Programs</v>
          </cell>
          <cell r="E4489" t="str">
            <v>Kirk Johnson</v>
          </cell>
          <cell r="H4489" t="str">
            <v>Benjamin C. Campbell</v>
          </cell>
          <cell r="I4489" t="str">
            <v>Jennie Lieu</v>
          </cell>
          <cell r="J4489" t="str">
            <v>GT&amp;S</v>
          </cell>
          <cell r="L4489" t="str">
            <v>GJ</v>
          </cell>
          <cell r="M4489" t="str">
            <v>GJM</v>
          </cell>
          <cell r="N4489" t="str">
            <v>Casings</v>
          </cell>
          <cell r="O4489" t="str">
            <v>5248486</v>
          </cell>
        </row>
        <row r="4490">
          <cell r="B4490" t="str">
            <v>E</v>
          </cell>
          <cell r="C4490" t="str">
            <v>Casing Mitigation</v>
          </cell>
          <cell r="D4490" t="str">
            <v>Major Projects &amp; Programs</v>
          </cell>
          <cell r="E4490" t="str">
            <v>Kirk Johnson</v>
          </cell>
          <cell r="H4490" t="str">
            <v>Benjamin C. Campbell</v>
          </cell>
          <cell r="I4490" t="str">
            <v>Jennie Lieu</v>
          </cell>
          <cell r="J4490" t="str">
            <v>GT&amp;S</v>
          </cell>
          <cell r="L4490" t="str">
            <v>GJ</v>
          </cell>
          <cell r="M4490" t="str">
            <v>GJM</v>
          </cell>
          <cell r="N4490" t="str">
            <v>Casings</v>
          </cell>
          <cell r="O4490" t="str">
            <v>5250460</v>
          </cell>
        </row>
        <row r="4491">
          <cell r="B4491" t="str">
            <v>E</v>
          </cell>
          <cell r="C4491" t="str">
            <v>Casing Mitigation</v>
          </cell>
          <cell r="D4491" t="str">
            <v>Major Projects &amp; Programs</v>
          </cell>
          <cell r="E4491" t="str">
            <v>Kirk Johnson</v>
          </cell>
          <cell r="H4491" t="str">
            <v>Benjamin C. Campbell</v>
          </cell>
          <cell r="I4491" t="str">
            <v>Jennie Lieu</v>
          </cell>
          <cell r="J4491" t="str">
            <v>GT&amp;S</v>
          </cell>
          <cell r="L4491" t="str">
            <v>GJ</v>
          </cell>
          <cell r="M4491" t="str">
            <v>GJM</v>
          </cell>
          <cell r="N4491" t="str">
            <v>Casings</v>
          </cell>
          <cell r="O4491" t="str">
            <v>5250469</v>
          </cell>
        </row>
        <row r="4492">
          <cell r="B4492" t="str">
            <v>E</v>
          </cell>
          <cell r="C4492" t="str">
            <v>Casing Mitigation</v>
          </cell>
          <cell r="D4492" t="str">
            <v>Major Projects &amp; Programs</v>
          </cell>
          <cell r="E4492" t="str">
            <v>Kirk Johnson</v>
          </cell>
          <cell r="H4492" t="str">
            <v>Benjamin C. Campbell</v>
          </cell>
          <cell r="I4492" t="str">
            <v>Jennie Lieu</v>
          </cell>
          <cell r="J4492" t="str">
            <v>GT&amp;S</v>
          </cell>
          <cell r="L4492" t="str">
            <v>GJ</v>
          </cell>
          <cell r="M4492" t="str">
            <v>GJM</v>
          </cell>
          <cell r="N4492" t="str">
            <v>Casings</v>
          </cell>
          <cell r="O4492" t="str">
            <v>5250474</v>
          </cell>
        </row>
        <row r="4493">
          <cell r="B4493" t="str">
            <v>E</v>
          </cell>
          <cell r="C4493" t="str">
            <v>Casing Mitigation</v>
          </cell>
          <cell r="D4493" t="str">
            <v>Major Projects &amp; Programs</v>
          </cell>
          <cell r="E4493" t="str">
            <v>Kirk Johnson</v>
          </cell>
          <cell r="H4493" t="str">
            <v>Benjamin C. Campbell</v>
          </cell>
          <cell r="I4493" t="str">
            <v>Jennie Lieu</v>
          </cell>
          <cell r="J4493" t="str">
            <v>GT&amp;S</v>
          </cell>
          <cell r="L4493" t="str">
            <v>GJ</v>
          </cell>
          <cell r="M4493" t="str">
            <v>GJM</v>
          </cell>
          <cell r="N4493" t="str">
            <v>Casings</v>
          </cell>
          <cell r="O4493" t="str">
            <v>5250490</v>
          </cell>
        </row>
        <row r="4494">
          <cell r="B4494" t="str">
            <v>E</v>
          </cell>
          <cell r="C4494" t="str">
            <v>Casing Mitigation</v>
          </cell>
          <cell r="D4494" t="str">
            <v>Major Projects &amp; Programs</v>
          </cell>
          <cell r="E4494" t="str">
            <v>Kirk Johnson</v>
          </cell>
          <cell r="H4494" t="str">
            <v>Benjamin C. Campbell</v>
          </cell>
          <cell r="I4494" t="str">
            <v>Jennie Lieu</v>
          </cell>
          <cell r="J4494" t="str">
            <v>GT&amp;S</v>
          </cell>
          <cell r="L4494" t="str">
            <v>GJ</v>
          </cell>
          <cell r="M4494" t="str">
            <v>GJM</v>
          </cell>
          <cell r="N4494" t="str">
            <v>Casings</v>
          </cell>
          <cell r="O4494" t="str">
            <v>5250492</v>
          </cell>
        </row>
        <row r="4495">
          <cell r="B4495" t="str">
            <v>E</v>
          </cell>
          <cell r="C4495" t="str">
            <v>Casing Mitigation</v>
          </cell>
          <cell r="D4495" t="str">
            <v>Major Projects &amp; Programs</v>
          </cell>
          <cell r="E4495" t="str">
            <v>Kirk Johnson</v>
          </cell>
          <cell r="H4495" t="str">
            <v>Benjamin C. Campbell</v>
          </cell>
          <cell r="I4495" t="str">
            <v>Jennie Lieu</v>
          </cell>
          <cell r="J4495" t="str">
            <v>GT&amp;S</v>
          </cell>
          <cell r="L4495" t="str">
            <v>GJ</v>
          </cell>
          <cell r="M4495" t="str">
            <v>GJM</v>
          </cell>
          <cell r="N4495" t="str">
            <v>Casings</v>
          </cell>
          <cell r="O4495" t="str">
            <v>5250497</v>
          </cell>
        </row>
        <row r="4496">
          <cell r="B4496" t="str">
            <v>E</v>
          </cell>
          <cell r="C4496" t="str">
            <v>Casing Mitigation</v>
          </cell>
          <cell r="D4496" t="str">
            <v>Major Projects &amp; Programs</v>
          </cell>
          <cell r="E4496" t="str">
            <v>Kirk Johnson</v>
          </cell>
          <cell r="H4496" t="str">
            <v>Benjamin C. Campbell</v>
          </cell>
          <cell r="I4496" t="str">
            <v>Jennie Lieu</v>
          </cell>
          <cell r="J4496" t="str">
            <v>GT&amp;S</v>
          </cell>
          <cell r="L4496" t="str">
            <v>GJ</v>
          </cell>
          <cell r="M4496" t="str">
            <v>GJM</v>
          </cell>
          <cell r="N4496" t="str">
            <v>Casings</v>
          </cell>
          <cell r="O4496" t="str">
            <v>5250503</v>
          </cell>
        </row>
        <row r="4497">
          <cell r="B4497" t="str">
            <v>E</v>
          </cell>
          <cell r="C4497" t="str">
            <v>Casing Mitigation</v>
          </cell>
          <cell r="D4497" t="str">
            <v>Major Projects &amp; Programs</v>
          </cell>
          <cell r="E4497" t="str">
            <v>Kirk Johnson</v>
          </cell>
          <cell r="H4497" t="str">
            <v>Benjamin C. Campbell</v>
          </cell>
          <cell r="I4497" t="str">
            <v>Jennie Lieu</v>
          </cell>
          <cell r="J4497" t="str">
            <v>GT&amp;S</v>
          </cell>
          <cell r="L4497" t="str">
            <v>GJ</v>
          </cell>
          <cell r="M4497" t="str">
            <v>GJM</v>
          </cell>
          <cell r="N4497" t="str">
            <v>Casings</v>
          </cell>
          <cell r="O4497" t="str">
            <v>5250505</v>
          </cell>
        </row>
        <row r="4498">
          <cell r="B4498" t="str">
            <v>E</v>
          </cell>
          <cell r="C4498" t="str">
            <v>Casing Mitigation</v>
          </cell>
          <cell r="D4498" t="str">
            <v>Major Projects &amp; Programs</v>
          </cell>
          <cell r="E4498" t="str">
            <v>Kirk Johnson</v>
          </cell>
          <cell r="H4498" t="str">
            <v>Benjamin C. Campbell</v>
          </cell>
          <cell r="I4498" t="str">
            <v>Jennie Lieu</v>
          </cell>
          <cell r="J4498" t="str">
            <v>GT&amp;S</v>
          </cell>
          <cell r="L4498" t="str">
            <v>GJ</v>
          </cell>
          <cell r="M4498" t="str">
            <v>GJM</v>
          </cell>
          <cell r="N4498" t="str">
            <v>Casings</v>
          </cell>
          <cell r="O4498" t="str">
            <v>5250506</v>
          </cell>
        </row>
        <row r="4499">
          <cell r="B4499" t="str">
            <v>E</v>
          </cell>
          <cell r="C4499" t="str">
            <v>Casing Mitigation</v>
          </cell>
          <cell r="D4499" t="str">
            <v>Major Projects &amp; Programs</v>
          </cell>
          <cell r="E4499" t="str">
            <v>Kirk Johnson</v>
          </cell>
          <cell r="H4499" t="str">
            <v>Benjamin C. Campbell</v>
          </cell>
          <cell r="I4499" t="str">
            <v>Jennie Lieu</v>
          </cell>
          <cell r="J4499" t="str">
            <v>GT&amp;S</v>
          </cell>
          <cell r="L4499" t="str">
            <v>GJ</v>
          </cell>
          <cell r="M4499" t="str">
            <v>GJM</v>
          </cell>
          <cell r="N4499" t="str">
            <v>Casings</v>
          </cell>
          <cell r="O4499" t="str">
            <v>5250507</v>
          </cell>
        </row>
        <row r="4500">
          <cell r="B4500" t="str">
            <v>E</v>
          </cell>
          <cell r="C4500" t="str">
            <v>Casing Mitigation</v>
          </cell>
          <cell r="D4500" t="str">
            <v>Major Projects &amp; Programs</v>
          </cell>
          <cell r="E4500" t="str">
            <v>Kirk Johnson</v>
          </cell>
          <cell r="H4500" t="str">
            <v>Benjamin C. Campbell</v>
          </cell>
          <cell r="I4500" t="str">
            <v>Jennie Lieu</v>
          </cell>
          <cell r="J4500" t="str">
            <v>GT&amp;S</v>
          </cell>
          <cell r="L4500" t="str">
            <v>GJ</v>
          </cell>
          <cell r="M4500" t="str">
            <v>GJM</v>
          </cell>
          <cell r="N4500" t="str">
            <v>Casings</v>
          </cell>
          <cell r="O4500" t="str">
            <v>5253400</v>
          </cell>
        </row>
        <row r="4501">
          <cell r="B4501" t="str">
            <v>E</v>
          </cell>
          <cell r="C4501" t="str">
            <v>Casing Mitigation</v>
          </cell>
          <cell r="D4501" t="str">
            <v>Major Projects &amp; Programs</v>
          </cell>
          <cell r="E4501" t="str">
            <v>Kirk Johnson</v>
          </cell>
          <cell r="H4501" t="str">
            <v>Benjamin C. Campbell</v>
          </cell>
          <cell r="I4501" t="str">
            <v>Jennie Lieu</v>
          </cell>
          <cell r="J4501" t="str">
            <v>GT&amp;S</v>
          </cell>
          <cell r="L4501" t="str">
            <v>GJ</v>
          </cell>
          <cell r="M4501" t="str">
            <v>GJM</v>
          </cell>
          <cell r="N4501" t="str">
            <v>Casings</v>
          </cell>
          <cell r="O4501" t="str">
            <v>5254432</v>
          </cell>
        </row>
        <row r="4502">
          <cell r="B4502" t="str">
            <v>E</v>
          </cell>
          <cell r="C4502" t="str">
            <v>Casing Mitigation</v>
          </cell>
          <cell r="D4502" t="str">
            <v>Major Projects &amp; Programs</v>
          </cell>
          <cell r="E4502" t="str">
            <v>Kirk Johnson</v>
          </cell>
          <cell r="H4502" t="str">
            <v>Benjamin C. Campbell</v>
          </cell>
          <cell r="I4502" t="str">
            <v>Jennie Lieu</v>
          </cell>
          <cell r="J4502" t="str">
            <v>GT&amp;S</v>
          </cell>
          <cell r="L4502" t="str">
            <v>GJ</v>
          </cell>
          <cell r="M4502" t="str">
            <v>GJM</v>
          </cell>
          <cell r="N4502" t="str">
            <v>Casings</v>
          </cell>
          <cell r="O4502" t="str">
            <v>5255173</v>
          </cell>
        </row>
        <row r="4503">
          <cell r="B4503" t="str">
            <v>E</v>
          </cell>
          <cell r="C4503" t="str">
            <v>Casing Mitigation</v>
          </cell>
          <cell r="D4503" t="str">
            <v>Major Projects &amp; Programs</v>
          </cell>
          <cell r="E4503" t="str">
            <v>Kirk Johnson</v>
          </cell>
          <cell r="H4503" t="str">
            <v>Benjamin C. Campbell</v>
          </cell>
          <cell r="I4503" t="str">
            <v>Jennie Lieu</v>
          </cell>
          <cell r="J4503" t="str">
            <v>GT&amp;S</v>
          </cell>
          <cell r="L4503" t="str">
            <v>GJ</v>
          </cell>
          <cell r="M4503" t="str">
            <v>GJM</v>
          </cell>
          <cell r="N4503" t="str">
            <v>Casings</v>
          </cell>
          <cell r="O4503" t="str">
            <v>5255992</v>
          </cell>
        </row>
        <row r="4504">
          <cell r="B4504" t="str">
            <v>E</v>
          </cell>
          <cell r="C4504" t="str">
            <v>Casing Mitigation</v>
          </cell>
          <cell r="D4504" t="str">
            <v>Major Projects &amp; Programs</v>
          </cell>
          <cell r="E4504" t="str">
            <v>Kirk Johnson</v>
          </cell>
          <cell r="H4504" t="str">
            <v>Benjamin C. Campbell</v>
          </cell>
          <cell r="I4504" t="str">
            <v>Jennie Lieu</v>
          </cell>
          <cell r="J4504" t="str">
            <v>GT&amp;S</v>
          </cell>
          <cell r="L4504" t="str">
            <v>GJ</v>
          </cell>
          <cell r="M4504" t="str">
            <v>GJM</v>
          </cell>
          <cell r="N4504" t="str">
            <v>Casings</v>
          </cell>
          <cell r="O4504" t="str">
            <v>5256140</v>
          </cell>
        </row>
        <row r="4505">
          <cell r="B4505" t="str">
            <v>E</v>
          </cell>
          <cell r="C4505" t="str">
            <v>Class Location HCA (determination)</v>
          </cell>
          <cell r="D4505" t="str">
            <v>Engineering &amp; Design</v>
          </cell>
          <cell r="E4505" t="str">
            <v>Roland Trevino</v>
          </cell>
          <cell r="H4505" t="str">
            <v>Vincent Tanguay</v>
          </cell>
          <cell r="I4505" t="str">
            <v>Renee Leung</v>
          </cell>
          <cell r="J4505" t="str">
            <v>GT&amp;S</v>
          </cell>
          <cell r="L4505" t="str">
            <v>JT</v>
          </cell>
          <cell r="M4505" t="str">
            <v>JTQ</v>
          </cell>
          <cell r="N4505" t="str">
            <v>Class Location Studies</v>
          </cell>
          <cell r="O4505" t="str">
            <v>5023355</v>
          </cell>
        </row>
        <row r="4506">
          <cell r="B4506" t="str">
            <v>E</v>
          </cell>
          <cell r="C4506" t="str">
            <v>Class Location HCA (determination)</v>
          </cell>
          <cell r="D4506" t="str">
            <v>Engineering &amp; Design</v>
          </cell>
          <cell r="E4506" t="str">
            <v>Roland Trevino</v>
          </cell>
          <cell r="H4506" t="str">
            <v>Vincent Tanguay</v>
          </cell>
          <cell r="I4506" t="str">
            <v>Renee Leung</v>
          </cell>
          <cell r="J4506" t="str">
            <v>GT&amp;S</v>
          </cell>
          <cell r="L4506" t="str">
            <v>JT</v>
          </cell>
          <cell r="M4506" t="str">
            <v>JTQ</v>
          </cell>
          <cell r="N4506" t="str">
            <v>Class Location Studies</v>
          </cell>
          <cell r="O4506" t="str">
            <v>5028032</v>
          </cell>
        </row>
        <row r="4507">
          <cell r="B4507" t="str">
            <v>E</v>
          </cell>
          <cell r="C4507" t="str">
            <v>Class Location HCA (determination)</v>
          </cell>
          <cell r="D4507" t="str">
            <v>Engineering &amp; Design</v>
          </cell>
          <cell r="E4507" t="str">
            <v>Roland Trevino</v>
          </cell>
          <cell r="H4507" t="str">
            <v>Vincent Tanguay</v>
          </cell>
          <cell r="I4507" t="str">
            <v>Renee Leung</v>
          </cell>
          <cell r="J4507" t="str">
            <v>GT&amp;S</v>
          </cell>
          <cell r="L4507" t="str">
            <v>JT</v>
          </cell>
          <cell r="M4507" t="str">
            <v>JTQ</v>
          </cell>
          <cell r="N4507" t="str">
            <v>Class Location Studies</v>
          </cell>
          <cell r="O4507" t="str">
            <v>5254833</v>
          </cell>
        </row>
        <row r="4508">
          <cell r="B4508" t="str">
            <v>E</v>
          </cell>
          <cell r="C4508" t="str">
            <v>Construct Distribution Facilities</v>
          </cell>
          <cell r="D4508" t="str">
            <v>Gas T&amp;D Construction</v>
          </cell>
          <cell r="E4508" t="str">
            <v>Peter Kenny</v>
          </cell>
          <cell r="H4508" t="str">
            <v>Michael Ritter</v>
          </cell>
          <cell r="I4508" t="str">
            <v>Greg Malman</v>
          </cell>
          <cell r="J4508" t="str">
            <v>GT&amp;S</v>
          </cell>
          <cell r="L4508" t="str">
            <v>AB</v>
          </cell>
          <cell r="M4508" t="str">
            <v>#</v>
          </cell>
          <cell r="N4508" t="str">
            <v>Not assigned</v>
          </cell>
          <cell r="O4508" t="str">
            <v>5034616</v>
          </cell>
        </row>
        <row r="4509">
          <cell r="B4509" t="str">
            <v>E</v>
          </cell>
          <cell r="C4509" t="str">
            <v>Contingency &amp; Emergent</v>
          </cell>
          <cell r="D4509" t="str">
            <v>Asset &amp; Risk Management</v>
          </cell>
          <cell r="E4509" t="str">
            <v>Sumeet Singh</v>
          </cell>
          <cell r="H4509" t="str">
            <v>Andrew Abranches</v>
          </cell>
          <cell r="I4509" t="str">
            <v>Nicole De La Torre</v>
          </cell>
          <cell r="J4509" t="str">
            <v>GT&amp;S</v>
          </cell>
          <cell r="L4509" t="str">
            <v>AB</v>
          </cell>
          <cell r="M4509" t="str">
            <v>AB1</v>
          </cell>
          <cell r="N4509" t="str">
            <v>Emergent Work</v>
          </cell>
          <cell r="O4509" t="str">
            <v>5245127</v>
          </cell>
        </row>
        <row r="4510">
          <cell r="B4510" t="str">
            <v>E</v>
          </cell>
          <cell r="C4510" t="str">
            <v>Contingency &amp; Emergent</v>
          </cell>
          <cell r="D4510" t="str">
            <v>Asset &amp; Risk Management</v>
          </cell>
          <cell r="E4510" t="str">
            <v>Sumeet Singh</v>
          </cell>
          <cell r="H4510" t="str">
            <v>Andrew Abranches</v>
          </cell>
          <cell r="I4510" t="str">
            <v>Nicole De La Torre</v>
          </cell>
          <cell r="J4510" t="str">
            <v>GT&amp;S</v>
          </cell>
          <cell r="L4510" t="str">
            <v>AB</v>
          </cell>
          <cell r="M4510" t="str">
            <v>AB1</v>
          </cell>
          <cell r="N4510" t="str">
            <v>Emergent Work</v>
          </cell>
          <cell r="O4510" t="str">
            <v>5254768</v>
          </cell>
        </row>
        <row r="4511">
          <cell r="B4511" t="str">
            <v>E</v>
          </cell>
          <cell r="C4511" t="str">
            <v>Contingency &amp; Emergent</v>
          </cell>
          <cell r="D4511" t="str">
            <v>Asset &amp; Risk Management</v>
          </cell>
          <cell r="E4511" t="str">
            <v>Sumeet Singh</v>
          </cell>
          <cell r="H4511" t="str">
            <v>Andrew Abranches</v>
          </cell>
          <cell r="I4511" t="str">
            <v>Nicole De La Torre</v>
          </cell>
          <cell r="J4511" t="str">
            <v>GT&amp;S</v>
          </cell>
          <cell r="L4511" t="str">
            <v>AB</v>
          </cell>
          <cell r="M4511" t="str">
            <v>AB1</v>
          </cell>
          <cell r="N4511" t="str">
            <v>Emergent Work</v>
          </cell>
          <cell r="O4511" t="str">
            <v>5254769</v>
          </cell>
        </row>
        <row r="4512">
          <cell r="B4512" t="str">
            <v>E</v>
          </cell>
          <cell r="C4512" t="str">
            <v>Contingency &amp; Emergent</v>
          </cell>
          <cell r="D4512" t="str">
            <v>Asset &amp; Risk Management</v>
          </cell>
          <cell r="E4512" t="str">
            <v>Sumeet Singh</v>
          </cell>
          <cell r="H4512" t="str">
            <v>Andrew Abranches</v>
          </cell>
          <cell r="I4512" t="str">
            <v>Nicole De La Torre</v>
          </cell>
          <cell r="J4512" t="str">
            <v>GT&amp;S</v>
          </cell>
          <cell r="L4512" t="str">
            <v>AB</v>
          </cell>
          <cell r="M4512" t="str">
            <v>AB1</v>
          </cell>
          <cell r="N4512" t="str">
            <v>Emergent Work</v>
          </cell>
          <cell r="O4512" t="str">
            <v>5255012</v>
          </cell>
        </row>
        <row r="4513">
          <cell r="B4513" t="str">
            <v>E</v>
          </cell>
          <cell r="C4513" t="str">
            <v>Contingency &amp; Emergent</v>
          </cell>
          <cell r="D4513" t="str">
            <v>Asset &amp; Risk Management</v>
          </cell>
          <cell r="E4513" t="str">
            <v>Sumeet Singh</v>
          </cell>
          <cell r="H4513" t="str">
            <v>Andrew Abranches</v>
          </cell>
          <cell r="I4513" t="str">
            <v>Nicole De La Torre</v>
          </cell>
          <cell r="J4513" t="str">
            <v>GT&amp;S</v>
          </cell>
          <cell r="L4513" t="str">
            <v>AB</v>
          </cell>
          <cell r="M4513" t="str">
            <v>AB1</v>
          </cell>
          <cell r="N4513" t="str">
            <v>Emergent Work</v>
          </cell>
          <cell r="O4513" t="str">
            <v>5255014</v>
          </cell>
        </row>
        <row r="4514">
          <cell r="B4514" t="str">
            <v>E</v>
          </cell>
          <cell r="C4514" t="str">
            <v>Contingency &amp; Emergent</v>
          </cell>
          <cell r="D4514" t="str">
            <v>Asset &amp; Risk Management</v>
          </cell>
          <cell r="E4514" t="str">
            <v>Sumeet Singh</v>
          </cell>
          <cell r="H4514" t="str">
            <v>Andrew Abranches</v>
          </cell>
          <cell r="I4514" t="str">
            <v>Nicole De La Torre</v>
          </cell>
          <cell r="J4514" t="str">
            <v>GT&amp;S</v>
          </cell>
          <cell r="L4514" t="str">
            <v>AB</v>
          </cell>
          <cell r="M4514" t="str">
            <v>AB1</v>
          </cell>
          <cell r="N4514" t="str">
            <v>Emergent Work</v>
          </cell>
          <cell r="O4514" t="str">
            <v>5255015</v>
          </cell>
        </row>
        <row r="4515">
          <cell r="B4515" t="str">
            <v>E</v>
          </cell>
          <cell r="C4515" t="str">
            <v>Contingency &amp; Emergent</v>
          </cell>
          <cell r="D4515" t="str">
            <v>Asset &amp; Risk Management</v>
          </cell>
          <cell r="E4515" t="str">
            <v>Sumeet Singh</v>
          </cell>
          <cell r="H4515" t="str">
            <v>Andrew Abranches</v>
          </cell>
          <cell r="I4515" t="str">
            <v>Nicole De La Torre</v>
          </cell>
          <cell r="J4515" t="str">
            <v>GT&amp;S</v>
          </cell>
          <cell r="L4515" t="str">
            <v>AB</v>
          </cell>
          <cell r="M4515" t="str">
            <v>AB1</v>
          </cell>
          <cell r="N4515" t="str">
            <v>Emergent Work</v>
          </cell>
          <cell r="O4515" t="str">
            <v>5255017</v>
          </cell>
        </row>
        <row r="4516">
          <cell r="B4516" t="str">
            <v>E</v>
          </cell>
          <cell r="C4516" t="str">
            <v>Contingency &amp; Emergent</v>
          </cell>
          <cell r="D4516" t="str">
            <v>Asset &amp; Risk Management</v>
          </cell>
          <cell r="E4516" t="str">
            <v>Sumeet Singh</v>
          </cell>
          <cell r="H4516" t="str">
            <v>Andrew Abranches</v>
          </cell>
          <cell r="I4516" t="str">
            <v>Nicole De La Torre</v>
          </cell>
          <cell r="J4516" t="str">
            <v>GT&amp;S</v>
          </cell>
          <cell r="L4516" t="str">
            <v>AB</v>
          </cell>
          <cell r="M4516" t="str">
            <v>AB1</v>
          </cell>
          <cell r="N4516" t="str">
            <v>Emergent Work</v>
          </cell>
          <cell r="O4516" t="str">
            <v>5255022</v>
          </cell>
        </row>
        <row r="4517">
          <cell r="B4517" t="str">
            <v>E</v>
          </cell>
          <cell r="C4517" t="str">
            <v>Contingency &amp; Emergent</v>
          </cell>
          <cell r="D4517" t="str">
            <v>Asset &amp; Risk Management</v>
          </cell>
          <cell r="E4517" t="str">
            <v>Sumeet Singh</v>
          </cell>
          <cell r="H4517" t="str">
            <v>Andrew Abranches</v>
          </cell>
          <cell r="I4517" t="str">
            <v>Nicole De La Torre</v>
          </cell>
          <cell r="J4517" t="str">
            <v>GT&amp;S</v>
          </cell>
          <cell r="L4517" t="str">
            <v>AB</v>
          </cell>
          <cell r="M4517" t="str">
            <v>AB1</v>
          </cell>
          <cell r="N4517" t="str">
            <v>Emergent Work</v>
          </cell>
          <cell r="O4517" t="str">
            <v>5255023</v>
          </cell>
        </row>
        <row r="4518">
          <cell r="B4518" t="str">
            <v>E</v>
          </cell>
          <cell r="C4518" t="str">
            <v>Contingency &amp; Emergent</v>
          </cell>
          <cell r="D4518" t="str">
            <v>Asset &amp; Risk Management</v>
          </cell>
          <cell r="E4518" t="str">
            <v>Sumeet Singh</v>
          </cell>
          <cell r="H4518" t="str">
            <v>Andrew Abranches</v>
          </cell>
          <cell r="I4518" t="str">
            <v>Nicole De La Torre</v>
          </cell>
          <cell r="J4518" t="str">
            <v>GT&amp;S</v>
          </cell>
          <cell r="L4518" t="str">
            <v>AB</v>
          </cell>
          <cell r="M4518" t="str">
            <v>AB1</v>
          </cell>
          <cell r="N4518" t="str">
            <v>Emergent Work</v>
          </cell>
          <cell r="O4518" t="str">
            <v>5255024</v>
          </cell>
        </row>
        <row r="4519">
          <cell r="B4519" t="str">
            <v>E</v>
          </cell>
          <cell r="C4519" t="str">
            <v>Corrosion</v>
          </cell>
          <cell r="D4519" t="str">
            <v>Gas T&amp;D Operations</v>
          </cell>
          <cell r="E4519" t="str">
            <v>Melvin J. Christopher</v>
          </cell>
          <cell r="H4519" t="str">
            <v>Joel Dickson</v>
          </cell>
          <cell r="I4519" t="str">
            <v>Guadalupe Roush</v>
          </cell>
          <cell r="J4519" t="str">
            <v>GT&amp;S</v>
          </cell>
          <cell r="L4519" t="str">
            <v>JO</v>
          </cell>
          <cell r="M4519" t="str">
            <v>JOA</v>
          </cell>
          <cell r="N4519" t="str">
            <v>Cath Prot Rectifier Maintenanc</v>
          </cell>
          <cell r="O4519" t="str">
            <v>5023537</v>
          </cell>
        </row>
        <row r="4520">
          <cell r="B4520" t="str">
            <v>E</v>
          </cell>
          <cell r="C4520" t="str">
            <v>Corrosion</v>
          </cell>
          <cell r="D4520" t="str">
            <v>Gas T&amp;D Operations</v>
          </cell>
          <cell r="E4520" t="str">
            <v>Melvin J. Christopher</v>
          </cell>
          <cell r="H4520" t="str">
            <v>Joel Dickson</v>
          </cell>
          <cell r="I4520" t="str">
            <v>Guadalupe Roush</v>
          </cell>
          <cell r="J4520" t="str">
            <v>GT&amp;S</v>
          </cell>
          <cell r="L4520" t="str">
            <v>JO</v>
          </cell>
          <cell r="M4520" t="str">
            <v>JOA</v>
          </cell>
          <cell r="N4520" t="str">
            <v>Cath Prot Rectifier Maintenanc</v>
          </cell>
          <cell r="O4520" t="str">
            <v>5023538</v>
          </cell>
        </row>
        <row r="4521">
          <cell r="B4521" t="str">
            <v>E</v>
          </cell>
          <cell r="C4521" t="str">
            <v>Corrosion</v>
          </cell>
          <cell r="D4521" t="str">
            <v>Gas T&amp;D Operations</v>
          </cell>
          <cell r="E4521" t="str">
            <v>Melvin J. Christopher</v>
          </cell>
          <cell r="H4521" t="str">
            <v>Joel Dickson</v>
          </cell>
          <cell r="I4521" t="str">
            <v>Guadalupe Roush</v>
          </cell>
          <cell r="J4521" t="str">
            <v>GT&amp;S</v>
          </cell>
          <cell r="L4521" t="str">
            <v>JO</v>
          </cell>
          <cell r="M4521" t="str">
            <v>JOA</v>
          </cell>
          <cell r="N4521" t="str">
            <v>Cath Prot Rectifier Maintenanc</v>
          </cell>
          <cell r="O4521" t="str">
            <v>5023539</v>
          </cell>
        </row>
        <row r="4522">
          <cell r="B4522" t="str">
            <v>E</v>
          </cell>
          <cell r="C4522" t="str">
            <v>Corrosion</v>
          </cell>
          <cell r="D4522" t="str">
            <v>Gas T&amp;D Operations</v>
          </cell>
          <cell r="E4522" t="str">
            <v>Melvin J. Christopher</v>
          </cell>
          <cell r="H4522" t="str">
            <v>Joel Dickson</v>
          </cell>
          <cell r="I4522" t="str">
            <v>Guadalupe Roush</v>
          </cell>
          <cell r="J4522" t="str">
            <v>GT&amp;S</v>
          </cell>
          <cell r="L4522" t="str">
            <v>JO</v>
          </cell>
          <cell r="M4522" t="str">
            <v>JOA</v>
          </cell>
          <cell r="N4522" t="str">
            <v>Cath Prot Rectifier Maintenanc</v>
          </cell>
          <cell r="O4522" t="str">
            <v>5023540</v>
          </cell>
        </row>
        <row r="4523">
          <cell r="B4523" t="str">
            <v>E</v>
          </cell>
          <cell r="C4523" t="str">
            <v>Corrosion</v>
          </cell>
          <cell r="D4523" t="str">
            <v>Gas T&amp;D Operations</v>
          </cell>
          <cell r="E4523" t="str">
            <v>Melvin J. Christopher</v>
          </cell>
          <cell r="H4523" t="str">
            <v>Joel Dickson</v>
          </cell>
          <cell r="I4523" t="str">
            <v>Guadalupe Roush</v>
          </cell>
          <cell r="J4523" t="str">
            <v>GT&amp;S</v>
          </cell>
          <cell r="L4523" t="str">
            <v>JO</v>
          </cell>
          <cell r="M4523" t="str">
            <v>JOA</v>
          </cell>
          <cell r="N4523" t="str">
            <v>Cath Prot Rectifier Maintenanc</v>
          </cell>
          <cell r="O4523" t="str">
            <v>5023541</v>
          </cell>
        </row>
        <row r="4524">
          <cell r="B4524" t="str">
            <v>E</v>
          </cell>
          <cell r="C4524" t="str">
            <v>Corrosion</v>
          </cell>
          <cell r="D4524" t="str">
            <v>Gas T&amp;D Operations</v>
          </cell>
          <cell r="E4524" t="str">
            <v>Melvin J. Christopher</v>
          </cell>
          <cell r="H4524" t="str">
            <v>Joel Dickson</v>
          </cell>
          <cell r="I4524" t="str">
            <v>Guadalupe Roush</v>
          </cell>
          <cell r="J4524" t="str">
            <v>GT&amp;S</v>
          </cell>
          <cell r="L4524" t="str">
            <v>JO</v>
          </cell>
          <cell r="M4524" t="str">
            <v>JOA</v>
          </cell>
          <cell r="N4524" t="str">
            <v>Cath Prot Rectifier Maintenanc</v>
          </cell>
          <cell r="O4524" t="str">
            <v>5023542</v>
          </cell>
        </row>
        <row r="4525">
          <cell r="B4525" t="str">
            <v>E</v>
          </cell>
          <cell r="C4525" t="str">
            <v>Corrosion</v>
          </cell>
          <cell r="D4525" t="str">
            <v>Gas T&amp;D Operations</v>
          </cell>
          <cell r="E4525" t="str">
            <v>Melvin J. Christopher</v>
          </cell>
          <cell r="H4525" t="str">
            <v>Joel Dickson</v>
          </cell>
          <cell r="I4525" t="str">
            <v>Guadalupe Roush</v>
          </cell>
          <cell r="J4525" t="str">
            <v>GT&amp;S</v>
          </cell>
          <cell r="L4525" t="str">
            <v>JO</v>
          </cell>
          <cell r="M4525" t="str">
            <v>JOA</v>
          </cell>
          <cell r="N4525" t="str">
            <v>Cath Prot Rectifier Maintenanc</v>
          </cell>
          <cell r="O4525" t="str">
            <v>5023543</v>
          </cell>
        </row>
        <row r="4526">
          <cell r="B4526" t="str">
            <v>E</v>
          </cell>
          <cell r="C4526" t="str">
            <v>Corrosion</v>
          </cell>
          <cell r="D4526" t="str">
            <v>Gas T&amp;D Operations</v>
          </cell>
          <cell r="E4526" t="str">
            <v>Melvin J. Christopher</v>
          </cell>
          <cell r="H4526" t="str">
            <v>Joel Dickson</v>
          </cell>
          <cell r="I4526" t="str">
            <v>Guadalupe Roush</v>
          </cell>
          <cell r="J4526" t="str">
            <v>GT&amp;S</v>
          </cell>
          <cell r="L4526" t="str">
            <v>JO</v>
          </cell>
          <cell r="M4526" t="str">
            <v>JOA</v>
          </cell>
          <cell r="N4526" t="str">
            <v>Cath Prot Rectifier Maintenanc</v>
          </cell>
          <cell r="O4526" t="str">
            <v>5023544</v>
          </cell>
        </row>
        <row r="4527">
          <cell r="B4527" t="str">
            <v>E</v>
          </cell>
          <cell r="C4527" t="str">
            <v>Corrosion</v>
          </cell>
          <cell r="D4527" t="str">
            <v>Gas T&amp;D Operations</v>
          </cell>
          <cell r="E4527" t="str">
            <v>Melvin J. Christopher</v>
          </cell>
          <cell r="H4527" t="str">
            <v>Joel Dickson</v>
          </cell>
          <cell r="I4527" t="str">
            <v>Guadalupe Roush</v>
          </cell>
          <cell r="J4527" t="str">
            <v>GT&amp;S</v>
          </cell>
          <cell r="L4527" t="str">
            <v>JO</v>
          </cell>
          <cell r="M4527" t="str">
            <v>JOA</v>
          </cell>
          <cell r="N4527" t="str">
            <v>Cath Prot Rectifier Maintenanc</v>
          </cell>
          <cell r="O4527" t="str">
            <v>5023545</v>
          </cell>
        </row>
        <row r="4528">
          <cell r="B4528" t="str">
            <v>E</v>
          </cell>
          <cell r="C4528" t="str">
            <v>Corrosion</v>
          </cell>
          <cell r="D4528" t="str">
            <v>Gas T&amp;D Operations</v>
          </cell>
          <cell r="E4528" t="str">
            <v>Melvin J. Christopher</v>
          </cell>
          <cell r="H4528" t="str">
            <v>Joel Dickson</v>
          </cell>
          <cell r="I4528" t="str">
            <v>Guadalupe Roush</v>
          </cell>
          <cell r="J4528" t="str">
            <v>GT&amp;S</v>
          </cell>
          <cell r="L4528" t="str">
            <v>JO</v>
          </cell>
          <cell r="M4528" t="str">
            <v>JOA</v>
          </cell>
          <cell r="N4528" t="str">
            <v>Cath Prot Rectifier Maintenanc</v>
          </cell>
          <cell r="O4528" t="str">
            <v>5023546</v>
          </cell>
        </row>
        <row r="4529">
          <cell r="B4529" t="str">
            <v>E</v>
          </cell>
          <cell r="C4529" t="str">
            <v>Corrosion</v>
          </cell>
          <cell r="D4529" t="str">
            <v>Gas T&amp;D Operations</v>
          </cell>
          <cell r="E4529" t="str">
            <v>Melvin J. Christopher</v>
          </cell>
          <cell r="H4529" t="str">
            <v>Joel Dickson</v>
          </cell>
          <cell r="I4529" t="str">
            <v>Guadalupe Roush</v>
          </cell>
          <cell r="J4529" t="str">
            <v>GT&amp;S</v>
          </cell>
          <cell r="L4529" t="str">
            <v>JO</v>
          </cell>
          <cell r="M4529" t="str">
            <v>JOA</v>
          </cell>
          <cell r="N4529" t="str">
            <v>Cath Prot Rectifier Maintenanc</v>
          </cell>
          <cell r="O4529" t="str">
            <v>5023547</v>
          </cell>
        </row>
        <row r="4530">
          <cell r="B4530" t="str">
            <v>E</v>
          </cell>
          <cell r="C4530" t="str">
            <v>Corrosion</v>
          </cell>
          <cell r="D4530" t="str">
            <v>Gas T&amp;D Operations</v>
          </cell>
          <cell r="E4530" t="str">
            <v>Melvin J. Christopher</v>
          </cell>
          <cell r="H4530" t="str">
            <v>Joel Dickson</v>
          </cell>
          <cell r="I4530" t="str">
            <v>Guadalupe Roush</v>
          </cell>
          <cell r="J4530" t="str">
            <v>GT&amp;S</v>
          </cell>
          <cell r="L4530" t="str">
            <v>JO</v>
          </cell>
          <cell r="M4530" t="str">
            <v>JOA</v>
          </cell>
          <cell r="N4530" t="str">
            <v>Cath Prot Rectifier Maintenanc</v>
          </cell>
          <cell r="O4530" t="str">
            <v>5023548</v>
          </cell>
        </row>
        <row r="4531">
          <cell r="B4531" t="str">
            <v>E</v>
          </cell>
          <cell r="C4531" t="str">
            <v>Corrosion</v>
          </cell>
          <cell r="D4531" t="str">
            <v>Gas T&amp;D Operations</v>
          </cell>
          <cell r="E4531" t="str">
            <v>Melvin J. Christopher</v>
          </cell>
          <cell r="H4531" t="str">
            <v>Joel Dickson</v>
          </cell>
          <cell r="I4531" t="str">
            <v>Guadalupe Roush</v>
          </cell>
          <cell r="J4531" t="str">
            <v>GT&amp;S</v>
          </cell>
          <cell r="L4531" t="str">
            <v>JO</v>
          </cell>
          <cell r="M4531" t="str">
            <v>JOA</v>
          </cell>
          <cell r="N4531" t="str">
            <v>Cath Prot Rectifier Maintenanc</v>
          </cell>
          <cell r="O4531" t="str">
            <v>5023549</v>
          </cell>
        </row>
        <row r="4532">
          <cell r="B4532" t="str">
            <v>E</v>
          </cell>
          <cell r="C4532" t="str">
            <v>Corrosion</v>
          </cell>
          <cell r="D4532" t="str">
            <v>Gas T&amp;D Operations</v>
          </cell>
          <cell r="E4532" t="str">
            <v>Melvin J. Christopher</v>
          </cell>
          <cell r="H4532" t="str">
            <v>Joel Dickson</v>
          </cell>
          <cell r="I4532" t="str">
            <v>Guadalupe Roush</v>
          </cell>
          <cell r="J4532" t="str">
            <v>GT&amp;S</v>
          </cell>
          <cell r="L4532" t="str">
            <v>JO</v>
          </cell>
          <cell r="M4532" t="str">
            <v>JOA</v>
          </cell>
          <cell r="N4532" t="str">
            <v>Cath Prot Rectifier Maintenanc</v>
          </cell>
          <cell r="O4532" t="str">
            <v>5023550</v>
          </cell>
        </row>
        <row r="4533">
          <cell r="B4533" t="str">
            <v>E</v>
          </cell>
          <cell r="C4533" t="str">
            <v>Corrosion</v>
          </cell>
          <cell r="D4533" t="str">
            <v>Gas T&amp;D Operations</v>
          </cell>
          <cell r="E4533" t="str">
            <v>Melvin J. Christopher</v>
          </cell>
          <cell r="H4533" t="str">
            <v>Joel Dickson</v>
          </cell>
          <cell r="I4533" t="str">
            <v>Guadalupe Roush</v>
          </cell>
          <cell r="J4533" t="str">
            <v>GT&amp;S</v>
          </cell>
          <cell r="L4533" t="str">
            <v>JO</v>
          </cell>
          <cell r="M4533" t="str">
            <v>JOA</v>
          </cell>
          <cell r="N4533" t="str">
            <v>Cath Prot Rectifier Maintenanc</v>
          </cell>
          <cell r="O4533" t="str">
            <v>5023551</v>
          </cell>
        </row>
        <row r="4534">
          <cell r="B4534" t="str">
            <v>E</v>
          </cell>
          <cell r="C4534" t="str">
            <v>Corrosion</v>
          </cell>
          <cell r="D4534" t="str">
            <v>Gas T&amp;D Operations</v>
          </cell>
          <cell r="E4534" t="str">
            <v>Melvin J. Christopher</v>
          </cell>
          <cell r="H4534" t="str">
            <v>Joel Dickson</v>
          </cell>
          <cell r="I4534" t="str">
            <v>Guadalupe Roush</v>
          </cell>
          <cell r="J4534" t="str">
            <v>GT&amp;S</v>
          </cell>
          <cell r="L4534" t="str">
            <v>JO</v>
          </cell>
          <cell r="M4534" t="str">
            <v>JOA</v>
          </cell>
          <cell r="N4534" t="str">
            <v>Cath Prot Rectifier Maintenanc</v>
          </cell>
          <cell r="O4534" t="str">
            <v>5023552</v>
          </cell>
        </row>
        <row r="4535">
          <cell r="B4535" t="str">
            <v>E</v>
          </cell>
          <cell r="C4535" t="str">
            <v>Corrosion</v>
          </cell>
          <cell r="D4535" t="str">
            <v>Gas T&amp;D Operations</v>
          </cell>
          <cell r="E4535" t="str">
            <v>Melvin J. Christopher</v>
          </cell>
          <cell r="H4535" t="str">
            <v>Joel Dickson</v>
          </cell>
          <cell r="I4535" t="str">
            <v>Guadalupe Roush</v>
          </cell>
          <cell r="J4535" t="str">
            <v>GT&amp;S</v>
          </cell>
          <cell r="L4535" t="str">
            <v>JO</v>
          </cell>
          <cell r="M4535" t="str">
            <v>JOA</v>
          </cell>
          <cell r="N4535" t="str">
            <v>Cath Prot Rectifier Maintenanc</v>
          </cell>
          <cell r="O4535" t="str">
            <v>5023553</v>
          </cell>
        </row>
        <row r="4536">
          <cell r="B4536" t="str">
            <v>E</v>
          </cell>
          <cell r="C4536" t="str">
            <v>Corrosion</v>
          </cell>
          <cell r="D4536" t="str">
            <v>Gas T&amp;D Operations</v>
          </cell>
          <cell r="E4536" t="str">
            <v>Melvin J. Christopher</v>
          </cell>
          <cell r="H4536" t="str">
            <v>Joel Dickson</v>
          </cell>
          <cell r="I4536" t="str">
            <v>Guadalupe Roush</v>
          </cell>
          <cell r="J4536" t="str">
            <v>GT&amp;S</v>
          </cell>
          <cell r="L4536" t="str">
            <v>JO</v>
          </cell>
          <cell r="M4536" t="str">
            <v>JOA</v>
          </cell>
          <cell r="N4536" t="str">
            <v>Cath Prot Rectifier Maintenanc</v>
          </cell>
          <cell r="O4536" t="str">
            <v>5023554</v>
          </cell>
        </row>
        <row r="4537">
          <cell r="B4537" t="str">
            <v>E</v>
          </cell>
          <cell r="C4537" t="str">
            <v>Corrosion</v>
          </cell>
          <cell r="D4537" t="str">
            <v>Gas T&amp;D Operations</v>
          </cell>
          <cell r="E4537" t="str">
            <v>Melvin J. Christopher</v>
          </cell>
          <cell r="H4537" t="str">
            <v>Joel Dickson</v>
          </cell>
          <cell r="I4537" t="str">
            <v>Guadalupe Roush</v>
          </cell>
          <cell r="J4537" t="str">
            <v>GT&amp;S</v>
          </cell>
          <cell r="L4537" t="str">
            <v>JO</v>
          </cell>
          <cell r="M4537" t="str">
            <v>JOA</v>
          </cell>
          <cell r="N4537" t="str">
            <v>Cath Prot Rectifier Maintenanc</v>
          </cell>
          <cell r="O4537" t="str">
            <v>5023555</v>
          </cell>
        </row>
        <row r="4538">
          <cell r="B4538" t="str">
            <v>E</v>
          </cell>
          <cell r="C4538" t="str">
            <v>Corrosion</v>
          </cell>
          <cell r="D4538" t="str">
            <v>Gas T&amp;D Operations</v>
          </cell>
          <cell r="E4538" t="str">
            <v>Melvin J. Christopher</v>
          </cell>
          <cell r="H4538" t="str">
            <v>Joel Dickson</v>
          </cell>
          <cell r="I4538" t="str">
            <v>Guadalupe Roush</v>
          </cell>
          <cell r="J4538" t="str">
            <v>GT&amp;S</v>
          </cell>
          <cell r="L4538" t="str">
            <v>JO</v>
          </cell>
          <cell r="M4538" t="str">
            <v>JOA</v>
          </cell>
          <cell r="N4538" t="str">
            <v>Cath Prot Rectifier Maintenanc</v>
          </cell>
          <cell r="O4538" t="str">
            <v>5023556</v>
          </cell>
        </row>
        <row r="4539">
          <cell r="B4539" t="str">
            <v>E</v>
          </cell>
          <cell r="C4539" t="str">
            <v>Corrosion</v>
          </cell>
          <cell r="D4539" t="str">
            <v>Gas T&amp;D Operations</v>
          </cell>
          <cell r="E4539" t="str">
            <v>Melvin J. Christopher</v>
          </cell>
          <cell r="H4539" t="str">
            <v>Joel Dickson</v>
          </cell>
          <cell r="I4539" t="str">
            <v>Guadalupe Roush</v>
          </cell>
          <cell r="J4539" t="str">
            <v>GT&amp;S</v>
          </cell>
          <cell r="L4539" t="str">
            <v>JO</v>
          </cell>
          <cell r="M4539" t="str">
            <v>JOA</v>
          </cell>
          <cell r="N4539" t="str">
            <v>Cath Prot Rectifier Maintenanc</v>
          </cell>
          <cell r="O4539" t="str">
            <v>5023557</v>
          </cell>
        </row>
        <row r="4540">
          <cell r="B4540" t="str">
            <v>E</v>
          </cell>
          <cell r="C4540" t="str">
            <v>Corrosion</v>
          </cell>
          <cell r="D4540" t="str">
            <v>Gas T&amp;D Operations</v>
          </cell>
          <cell r="E4540" t="str">
            <v>Melvin J. Christopher</v>
          </cell>
          <cell r="H4540" t="str">
            <v>Joel Dickson</v>
          </cell>
          <cell r="I4540" t="str">
            <v>Guadalupe Roush</v>
          </cell>
          <cell r="J4540" t="str">
            <v>GT&amp;S</v>
          </cell>
          <cell r="L4540" t="str">
            <v>JO</v>
          </cell>
          <cell r="M4540" t="str">
            <v>JOA</v>
          </cell>
          <cell r="N4540" t="str">
            <v>Cath Prot Rectifier Maintenanc</v>
          </cell>
          <cell r="O4540" t="str">
            <v>5023558</v>
          </cell>
        </row>
        <row r="4541">
          <cell r="B4541" t="str">
            <v>E</v>
          </cell>
          <cell r="C4541" t="str">
            <v>Corrosion</v>
          </cell>
          <cell r="D4541" t="str">
            <v>Gas T&amp;D Operations</v>
          </cell>
          <cell r="E4541" t="str">
            <v>Melvin J. Christopher</v>
          </cell>
          <cell r="H4541" t="str">
            <v>Joel Dickson</v>
          </cell>
          <cell r="I4541" t="str">
            <v>Guadalupe Roush</v>
          </cell>
          <cell r="J4541" t="str">
            <v>GT&amp;S</v>
          </cell>
          <cell r="L4541" t="str">
            <v>JO</v>
          </cell>
          <cell r="M4541" t="str">
            <v>JOA</v>
          </cell>
          <cell r="N4541" t="str">
            <v>Cath Prot Rectifier Maintenanc</v>
          </cell>
          <cell r="O4541" t="str">
            <v>5023559</v>
          </cell>
        </row>
        <row r="4542">
          <cell r="B4542" t="str">
            <v>E</v>
          </cell>
          <cell r="C4542" t="str">
            <v>Corrosion</v>
          </cell>
          <cell r="D4542" t="str">
            <v>Gas T&amp;D Operations</v>
          </cell>
          <cell r="E4542" t="str">
            <v>Melvin J. Christopher</v>
          </cell>
          <cell r="H4542" t="str">
            <v>Joel Dickson</v>
          </cell>
          <cell r="I4542" t="str">
            <v>Guadalupe Roush</v>
          </cell>
          <cell r="J4542" t="str">
            <v>GT&amp;S</v>
          </cell>
          <cell r="L4542" t="str">
            <v>JO</v>
          </cell>
          <cell r="M4542" t="str">
            <v>JOA</v>
          </cell>
          <cell r="N4542" t="str">
            <v>Cath Prot Rectifier Maintenanc</v>
          </cell>
          <cell r="O4542" t="str">
            <v>5023560</v>
          </cell>
        </row>
        <row r="4543">
          <cell r="B4543" t="str">
            <v>E</v>
          </cell>
          <cell r="C4543" t="str">
            <v>Corrosion</v>
          </cell>
          <cell r="D4543" t="str">
            <v>Gas T&amp;D Operations</v>
          </cell>
          <cell r="E4543" t="str">
            <v>Melvin J. Christopher</v>
          </cell>
          <cell r="H4543" t="str">
            <v>Joel Dickson</v>
          </cell>
          <cell r="I4543" t="str">
            <v>Guadalupe Roush</v>
          </cell>
          <cell r="J4543" t="str">
            <v>GT&amp;S</v>
          </cell>
          <cell r="L4543" t="str">
            <v>JO</v>
          </cell>
          <cell r="M4543" t="str">
            <v>JOA</v>
          </cell>
          <cell r="N4543" t="str">
            <v>Cath Prot Rectifier Maintenanc</v>
          </cell>
          <cell r="O4543" t="str">
            <v>5023561</v>
          </cell>
        </row>
        <row r="4544">
          <cell r="B4544" t="str">
            <v>E</v>
          </cell>
          <cell r="C4544" t="str">
            <v>Corrosion</v>
          </cell>
          <cell r="D4544" t="str">
            <v>Gas T&amp;D Operations</v>
          </cell>
          <cell r="E4544" t="str">
            <v>Melvin J. Christopher</v>
          </cell>
          <cell r="H4544" t="str">
            <v>Joel Dickson</v>
          </cell>
          <cell r="I4544" t="str">
            <v>Guadalupe Roush</v>
          </cell>
          <cell r="J4544" t="str">
            <v>GT&amp;S</v>
          </cell>
          <cell r="L4544" t="str">
            <v>JO</v>
          </cell>
          <cell r="M4544" t="str">
            <v>JOA</v>
          </cell>
          <cell r="N4544" t="str">
            <v>Cath Prot Rectifier Maintenanc</v>
          </cell>
          <cell r="O4544" t="str">
            <v>5023562</v>
          </cell>
        </row>
        <row r="4545">
          <cell r="B4545" t="str">
            <v>E</v>
          </cell>
          <cell r="C4545" t="str">
            <v>Corrosion</v>
          </cell>
          <cell r="D4545" t="str">
            <v>Gas T&amp;D Operations</v>
          </cell>
          <cell r="E4545" t="str">
            <v>Melvin J. Christopher</v>
          </cell>
          <cell r="H4545" t="str">
            <v>Joel Dickson</v>
          </cell>
          <cell r="I4545" t="str">
            <v>Guadalupe Roush</v>
          </cell>
          <cell r="J4545" t="str">
            <v>GT&amp;S</v>
          </cell>
          <cell r="L4545" t="str">
            <v>JO</v>
          </cell>
          <cell r="M4545" t="str">
            <v>JOA</v>
          </cell>
          <cell r="N4545" t="str">
            <v>Cath Prot Rectifier Maintenanc</v>
          </cell>
          <cell r="O4545" t="str">
            <v>5023563</v>
          </cell>
        </row>
        <row r="4546">
          <cell r="B4546" t="str">
            <v>E</v>
          </cell>
          <cell r="C4546" t="str">
            <v>Corrosion</v>
          </cell>
          <cell r="D4546" t="str">
            <v>Gas T&amp;D Operations</v>
          </cell>
          <cell r="E4546" t="str">
            <v>Melvin J. Christopher</v>
          </cell>
          <cell r="H4546" t="str">
            <v>Joel Dickson</v>
          </cell>
          <cell r="I4546" t="str">
            <v>Guadalupe Roush</v>
          </cell>
          <cell r="J4546" t="str">
            <v>GT&amp;S</v>
          </cell>
          <cell r="L4546" t="str">
            <v>JO</v>
          </cell>
          <cell r="M4546" t="str">
            <v>JOA</v>
          </cell>
          <cell r="N4546" t="str">
            <v>Cath Prot Rectifier Maintenanc</v>
          </cell>
          <cell r="O4546" t="str">
            <v>5023564</v>
          </cell>
        </row>
        <row r="4547">
          <cell r="B4547" t="str">
            <v>E</v>
          </cell>
          <cell r="C4547" t="str">
            <v>Corrosion</v>
          </cell>
          <cell r="D4547" t="str">
            <v>Gas T&amp;D Operations</v>
          </cell>
          <cell r="E4547" t="str">
            <v>Melvin J. Christopher</v>
          </cell>
          <cell r="H4547" t="str">
            <v>Joel Dickson</v>
          </cell>
          <cell r="I4547" t="str">
            <v>Guadalupe Roush</v>
          </cell>
          <cell r="J4547" t="str">
            <v>GT&amp;S</v>
          </cell>
          <cell r="L4547" t="str">
            <v>JO</v>
          </cell>
          <cell r="M4547" t="str">
            <v>JOA</v>
          </cell>
          <cell r="N4547" t="str">
            <v>Cath Prot Rectifier Maintenanc</v>
          </cell>
          <cell r="O4547" t="str">
            <v>5023565</v>
          </cell>
        </row>
        <row r="4548">
          <cell r="B4548" t="str">
            <v>E</v>
          </cell>
          <cell r="C4548" t="str">
            <v>Corrosion</v>
          </cell>
          <cell r="D4548" t="str">
            <v>Gas T&amp;D Operations</v>
          </cell>
          <cell r="E4548" t="str">
            <v>Melvin J. Christopher</v>
          </cell>
          <cell r="H4548" t="str">
            <v>Joel Dickson</v>
          </cell>
          <cell r="I4548" t="str">
            <v>Guadalupe Roush</v>
          </cell>
          <cell r="J4548" t="str">
            <v>GT&amp;S</v>
          </cell>
          <cell r="L4548" t="str">
            <v>JO</v>
          </cell>
          <cell r="M4548" t="str">
            <v>JOA</v>
          </cell>
          <cell r="N4548" t="str">
            <v>Cath Prot Rectifier Maintenanc</v>
          </cell>
          <cell r="O4548" t="str">
            <v>5026159</v>
          </cell>
        </row>
        <row r="4549">
          <cell r="B4549" t="str">
            <v>E</v>
          </cell>
          <cell r="C4549" t="str">
            <v>Corrosion</v>
          </cell>
          <cell r="D4549" t="str">
            <v>Gas T&amp;D Operations</v>
          </cell>
          <cell r="E4549" t="str">
            <v>Melvin J. Christopher</v>
          </cell>
          <cell r="H4549" t="str">
            <v>Joel Dickson</v>
          </cell>
          <cell r="I4549" t="str">
            <v>Guadalupe Roush</v>
          </cell>
          <cell r="J4549" t="str">
            <v>GT&amp;S</v>
          </cell>
          <cell r="L4549" t="str">
            <v>JO</v>
          </cell>
          <cell r="M4549" t="str">
            <v>JOA</v>
          </cell>
          <cell r="N4549" t="str">
            <v>Cath Prot Rectifier Maintenanc</v>
          </cell>
          <cell r="O4549" t="str">
            <v>5026876</v>
          </cell>
        </row>
        <row r="4550">
          <cell r="B4550" t="str">
            <v>E</v>
          </cell>
          <cell r="C4550" t="str">
            <v>Corrosion</v>
          </cell>
          <cell r="D4550" t="str">
            <v>Gas T&amp;D Operations</v>
          </cell>
          <cell r="E4550" t="str">
            <v>Melvin J. Christopher</v>
          </cell>
          <cell r="H4550" t="str">
            <v>Joel Dickson</v>
          </cell>
          <cell r="I4550" t="str">
            <v>Guadalupe Roush</v>
          </cell>
          <cell r="J4550" t="str">
            <v>GT&amp;S</v>
          </cell>
          <cell r="L4550" t="str">
            <v>JO</v>
          </cell>
          <cell r="M4550" t="str">
            <v>JOA</v>
          </cell>
          <cell r="N4550" t="str">
            <v>Cath Prot Rectifier Maintenanc</v>
          </cell>
          <cell r="O4550" t="str">
            <v>5026878</v>
          </cell>
        </row>
        <row r="4551">
          <cell r="B4551" t="str">
            <v>E</v>
          </cell>
          <cell r="C4551" t="str">
            <v>Corrosion</v>
          </cell>
          <cell r="D4551" t="str">
            <v>Gas T&amp;D Operations</v>
          </cell>
          <cell r="E4551" t="str">
            <v>Melvin J. Christopher</v>
          </cell>
          <cell r="H4551" t="str">
            <v>Joel Dickson</v>
          </cell>
          <cell r="I4551" t="str">
            <v>Guadalupe Roush</v>
          </cell>
          <cell r="J4551" t="str">
            <v>GT&amp;S</v>
          </cell>
          <cell r="L4551" t="str">
            <v>JO</v>
          </cell>
          <cell r="M4551" t="str">
            <v>JOA</v>
          </cell>
          <cell r="N4551" t="str">
            <v>Cath Prot Rectifier Maintenanc</v>
          </cell>
          <cell r="O4551" t="str">
            <v>5027982</v>
          </cell>
        </row>
        <row r="4552">
          <cell r="B4552" t="str">
            <v>E</v>
          </cell>
          <cell r="C4552" t="str">
            <v>Corrosion</v>
          </cell>
          <cell r="D4552" t="str">
            <v>Gas T&amp;D Operations</v>
          </cell>
          <cell r="E4552" t="str">
            <v>Melvin J. Christopher</v>
          </cell>
          <cell r="H4552" t="str">
            <v>Joel Dickson</v>
          </cell>
          <cell r="I4552" t="str">
            <v>Guadalupe Roush</v>
          </cell>
          <cell r="J4552" t="str">
            <v>GT&amp;S</v>
          </cell>
          <cell r="L4552" t="str">
            <v>JO</v>
          </cell>
          <cell r="M4552" t="str">
            <v>JOB</v>
          </cell>
          <cell r="N4552" t="str">
            <v>Cath Prot Monitoring</v>
          </cell>
          <cell r="O4552" t="str">
            <v>5016892</v>
          </cell>
        </row>
        <row r="4553">
          <cell r="B4553" t="str">
            <v>E</v>
          </cell>
          <cell r="C4553" t="str">
            <v>Corrosion</v>
          </cell>
          <cell r="D4553" t="str">
            <v>Gas T&amp;D Operations</v>
          </cell>
          <cell r="E4553" t="str">
            <v>Melvin J. Christopher</v>
          </cell>
          <cell r="H4553" t="str">
            <v>Joel Dickson</v>
          </cell>
          <cell r="I4553" t="str">
            <v>Guadalupe Roush</v>
          </cell>
          <cell r="J4553" t="str">
            <v>GT&amp;S</v>
          </cell>
          <cell r="L4553" t="str">
            <v>JO</v>
          </cell>
          <cell r="M4553" t="str">
            <v>JOB</v>
          </cell>
          <cell r="N4553" t="str">
            <v>Cath Prot Monitoring</v>
          </cell>
          <cell r="O4553" t="str">
            <v>5016893</v>
          </cell>
        </row>
        <row r="4554">
          <cell r="B4554" t="str">
            <v>E</v>
          </cell>
          <cell r="C4554" t="str">
            <v>Corrosion</v>
          </cell>
          <cell r="D4554" t="str">
            <v>Gas T&amp;D Operations</v>
          </cell>
          <cell r="E4554" t="str">
            <v>Melvin J. Christopher</v>
          </cell>
          <cell r="H4554" t="str">
            <v>Joel Dickson</v>
          </cell>
          <cell r="I4554" t="str">
            <v>Guadalupe Roush</v>
          </cell>
          <cell r="J4554" t="str">
            <v>GT&amp;S</v>
          </cell>
          <cell r="L4554" t="str">
            <v>JO</v>
          </cell>
          <cell r="M4554" t="str">
            <v>JOB</v>
          </cell>
          <cell r="N4554" t="str">
            <v>Cath Prot Monitoring</v>
          </cell>
          <cell r="O4554" t="str">
            <v>5016894</v>
          </cell>
        </row>
        <row r="4555">
          <cell r="B4555" t="str">
            <v>E</v>
          </cell>
          <cell r="C4555" t="str">
            <v>Corrosion</v>
          </cell>
          <cell r="D4555" t="str">
            <v>Gas T&amp;D Operations</v>
          </cell>
          <cell r="E4555" t="str">
            <v>Melvin J. Christopher</v>
          </cell>
          <cell r="H4555" t="str">
            <v>Joel Dickson</v>
          </cell>
          <cell r="I4555" t="str">
            <v>Guadalupe Roush</v>
          </cell>
          <cell r="J4555" t="str">
            <v>GT&amp;S</v>
          </cell>
          <cell r="L4555" t="str">
            <v>JO</v>
          </cell>
          <cell r="M4555" t="str">
            <v>JOB</v>
          </cell>
          <cell r="N4555" t="str">
            <v>Cath Prot Monitoring</v>
          </cell>
          <cell r="O4555" t="str">
            <v>5016895</v>
          </cell>
        </row>
        <row r="4556">
          <cell r="B4556" t="str">
            <v>E</v>
          </cell>
          <cell r="C4556" t="str">
            <v>Corrosion</v>
          </cell>
          <cell r="D4556" t="str">
            <v>Gas T&amp;D Operations</v>
          </cell>
          <cell r="E4556" t="str">
            <v>Melvin J. Christopher</v>
          </cell>
          <cell r="H4556" t="str">
            <v>Joel Dickson</v>
          </cell>
          <cell r="I4556" t="str">
            <v>Guadalupe Roush</v>
          </cell>
          <cell r="J4556" t="str">
            <v>GT&amp;S</v>
          </cell>
          <cell r="L4556" t="str">
            <v>JO</v>
          </cell>
          <cell r="M4556" t="str">
            <v>JOB</v>
          </cell>
          <cell r="N4556" t="str">
            <v>Cath Prot Monitoring</v>
          </cell>
          <cell r="O4556" t="str">
            <v>5016896</v>
          </cell>
        </row>
        <row r="4557">
          <cell r="B4557" t="str">
            <v>E</v>
          </cell>
          <cell r="C4557" t="str">
            <v>Corrosion</v>
          </cell>
          <cell r="D4557" t="str">
            <v>Gas T&amp;D Operations</v>
          </cell>
          <cell r="E4557" t="str">
            <v>Melvin J. Christopher</v>
          </cell>
          <cell r="H4557" t="str">
            <v>Joel Dickson</v>
          </cell>
          <cell r="I4557" t="str">
            <v>Guadalupe Roush</v>
          </cell>
          <cell r="J4557" t="str">
            <v>GT&amp;S</v>
          </cell>
          <cell r="L4557" t="str">
            <v>JO</v>
          </cell>
          <cell r="M4557" t="str">
            <v>JOB</v>
          </cell>
          <cell r="N4557" t="str">
            <v>Cath Prot Monitoring</v>
          </cell>
          <cell r="O4557" t="str">
            <v>5016897</v>
          </cell>
        </row>
        <row r="4558">
          <cell r="B4558" t="str">
            <v>E</v>
          </cell>
          <cell r="C4558" t="str">
            <v>Corrosion</v>
          </cell>
          <cell r="D4558" t="str">
            <v>Gas T&amp;D Operations</v>
          </cell>
          <cell r="E4558" t="str">
            <v>Melvin J. Christopher</v>
          </cell>
          <cell r="H4558" t="str">
            <v>Joel Dickson</v>
          </cell>
          <cell r="I4558" t="str">
            <v>Guadalupe Roush</v>
          </cell>
          <cell r="J4558" t="str">
            <v>GT&amp;S</v>
          </cell>
          <cell r="L4558" t="str">
            <v>JO</v>
          </cell>
          <cell r="M4558" t="str">
            <v>JOB</v>
          </cell>
          <cell r="N4558" t="str">
            <v>Cath Prot Monitoring</v>
          </cell>
          <cell r="O4558" t="str">
            <v>5016898</v>
          </cell>
        </row>
        <row r="4559">
          <cell r="B4559" t="str">
            <v>E</v>
          </cell>
          <cell r="C4559" t="str">
            <v>Corrosion</v>
          </cell>
          <cell r="D4559" t="str">
            <v>Gas T&amp;D Operations</v>
          </cell>
          <cell r="E4559" t="str">
            <v>Melvin J. Christopher</v>
          </cell>
          <cell r="H4559" t="str">
            <v>Joel Dickson</v>
          </cell>
          <cell r="I4559" t="str">
            <v>Guadalupe Roush</v>
          </cell>
          <cell r="J4559" t="str">
            <v>GT&amp;S</v>
          </cell>
          <cell r="L4559" t="str">
            <v>JO</v>
          </cell>
          <cell r="M4559" t="str">
            <v>JOB</v>
          </cell>
          <cell r="N4559" t="str">
            <v>Cath Prot Monitoring</v>
          </cell>
          <cell r="O4559" t="str">
            <v>5016899</v>
          </cell>
        </row>
        <row r="4560">
          <cell r="B4560" t="str">
            <v>E</v>
          </cell>
          <cell r="C4560" t="str">
            <v>Corrosion</v>
          </cell>
          <cell r="D4560" t="str">
            <v>Gas T&amp;D Operations</v>
          </cell>
          <cell r="E4560" t="str">
            <v>Melvin J. Christopher</v>
          </cell>
          <cell r="H4560" t="str">
            <v>Joel Dickson</v>
          </cell>
          <cell r="I4560" t="str">
            <v>Guadalupe Roush</v>
          </cell>
          <cell r="J4560" t="str">
            <v>GT&amp;S</v>
          </cell>
          <cell r="L4560" t="str">
            <v>JO</v>
          </cell>
          <cell r="M4560" t="str">
            <v>JOB</v>
          </cell>
          <cell r="N4560" t="str">
            <v>Cath Prot Monitoring</v>
          </cell>
          <cell r="O4560" t="str">
            <v>5016900</v>
          </cell>
        </row>
        <row r="4561">
          <cell r="B4561" t="str">
            <v>E</v>
          </cell>
          <cell r="C4561" t="str">
            <v>Corrosion</v>
          </cell>
          <cell r="D4561" t="str">
            <v>Gas T&amp;D Operations</v>
          </cell>
          <cell r="E4561" t="str">
            <v>Melvin J. Christopher</v>
          </cell>
          <cell r="H4561" t="str">
            <v>Joel Dickson</v>
          </cell>
          <cell r="I4561" t="str">
            <v>Guadalupe Roush</v>
          </cell>
          <cell r="J4561" t="str">
            <v>GT&amp;S</v>
          </cell>
          <cell r="L4561" t="str">
            <v>JO</v>
          </cell>
          <cell r="M4561" t="str">
            <v>JOB</v>
          </cell>
          <cell r="N4561" t="str">
            <v>Cath Prot Monitoring</v>
          </cell>
          <cell r="O4561" t="str">
            <v>5016901</v>
          </cell>
        </row>
        <row r="4562">
          <cell r="B4562" t="str">
            <v>E</v>
          </cell>
          <cell r="C4562" t="str">
            <v>Corrosion</v>
          </cell>
          <cell r="D4562" t="str">
            <v>Gas T&amp;D Operations</v>
          </cell>
          <cell r="E4562" t="str">
            <v>Melvin J. Christopher</v>
          </cell>
          <cell r="H4562" t="str">
            <v>Joel Dickson</v>
          </cell>
          <cell r="I4562" t="str">
            <v>Guadalupe Roush</v>
          </cell>
          <cell r="J4562" t="str">
            <v>GT&amp;S</v>
          </cell>
          <cell r="L4562" t="str">
            <v>JO</v>
          </cell>
          <cell r="M4562" t="str">
            <v>JOB</v>
          </cell>
          <cell r="N4562" t="str">
            <v>Cath Prot Monitoring</v>
          </cell>
          <cell r="O4562" t="str">
            <v>5016902</v>
          </cell>
        </row>
        <row r="4563">
          <cell r="B4563" t="str">
            <v>E</v>
          </cell>
          <cell r="C4563" t="str">
            <v>Corrosion</v>
          </cell>
          <cell r="D4563" t="str">
            <v>Gas T&amp;D Operations</v>
          </cell>
          <cell r="E4563" t="str">
            <v>Melvin J. Christopher</v>
          </cell>
          <cell r="H4563" t="str">
            <v>Joel Dickson</v>
          </cell>
          <cell r="I4563" t="str">
            <v>Guadalupe Roush</v>
          </cell>
          <cell r="J4563" t="str">
            <v>GT&amp;S</v>
          </cell>
          <cell r="L4563" t="str">
            <v>JO</v>
          </cell>
          <cell r="M4563" t="str">
            <v>JOB</v>
          </cell>
          <cell r="N4563" t="str">
            <v>Cath Prot Monitoring</v>
          </cell>
          <cell r="O4563" t="str">
            <v>5016903</v>
          </cell>
        </row>
        <row r="4564">
          <cell r="B4564" t="str">
            <v>E</v>
          </cell>
          <cell r="C4564" t="str">
            <v>Corrosion</v>
          </cell>
          <cell r="D4564" t="str">
            <v>Gas T&amp;D Operations</v>
          </cell>
          <cell r="E4564" t="str">
            <v>Melvin J. Christopher</v>
          </cell>
          <cell r="H4564" t="str">
            <v>Joel Dickson</v>
          </cell>
          <cell r="I4564" t="str">
            <v>Guadalupe Roush</v>
          </cell>
          <cell r="J4564" t="str">
            <v>GT&amp;S</v>
          </cell>
          <cell r="L4564" t="str">
            <v>JO</v>
          </cell>
          <cell r="M4564" t="str">
            <v>JOB</v>
          </cell>
          <cell r="N4564" t="str">
            <v>Cath Prot Monitoring</v>
          </cell>
          <cell r="O4564" t="str">
            <v>5016904</v>
          </cell>
        </row>
        <row r="4565">
          <cell r="B4565" t="str">
            <v>E</v>
          </cell>
          <cell r="C4565" t="str">
            <v>Corrosion</v>
          </cell>
          <cell r="D4565" t="str">
            <v>Gas T&amp;D Operations</v>
          </cell>
          <cell r="E4565" t="str">
            <v>Melvin J. Christopher</v>
          </cell>
          <cell r="H4565" t="str">
            <v>Joel Dickson</v>
          </cell>
          <cell r="I4565" t="str">
            <v>Guadalupe Roush</v>
          </cell>
          <cell r="J4565" t="str">
            <v>GT&amp;S</v>
          </cell>
          <cell r="L4565" t="str">
            <v>JO</v>
          </cell>
          <cell r="M4565" t="str">
            <v>JOB</v>
          </cell>
          <cell r="N4565" t="str">
            <v>Cath Prot Monitoring</v>
          </cell>
          <cell r="O4565" t="str">
            <v>5016905</v>
          </cell>
        </row>
        <row r="4566">
          <cell r="B4566" t="str">
            <v>E</v>
          </cell>
          <cell r="C4566" t="str">
            <v>Corrosion</v>
          </cell>
          <cell r="D4566" t="str">
            <v>Gas T&amp;D Operations</v>
          </cell>
          <cell r="E4566" t="str">
            <v>Melvin J. Christopher</v>
          </cell>
          <cell r="H4566" t="str">
            <v>Joel Dickson</v>
          </cell>
          <cell r="I4566" t="str">
            <v>Guadalupe Roush</v>
          </cell>
          <cell r="J4566" t="str">
            <v>GT&amp;S</v>
          </cell>
          <cell r="L4566" t="str">
            <v>JO</v>
          </cell>
          <cell r="M4566" t="str">
            <v>JOB</v>
          </cell>
          <cell r="N4566" t="str">
            <v>Cath Prot Monitoring</v>
          </cell>
          <cell r="O4566" t="str">
            <v>5016906</v>
          </cell>
        </row>
        <row r="4567">
          <cell r="B4567" t="str">
            <v>E</v>
          </cell>
          <cell r="C4567" t="str">
            <v>Corrosion</v>
          </cell>
          <cell r="D4567" t="str">
            <v>Gas T&amp;D Operations</v>
          </cell>
          <cell r="E4567" t="str">
            <v>Melvin J. Christopher</v>
          </cell>
          <cell r="H4567" t="str">
            <v>Joel Dickson</v>
          </cell>
          <cell r="I4567" t="str">
            <v>Guadalupe Roush</v>
          </cell>
          <cell r="J4567" t="str">
            <v>GT&amp;S</v>
          </cell>
          <cell r="L4567" t="str">
            <v>JO</v>
          </cell>
          <cell r="M4567" t="str">
            <v>JOB</v>
          </cell>
          <cell r="N4567" t="str">
            <v>Cath Prot Monitoring</v>
          </cell>
          <cell r="O4567" t="str">
            <v>5016907</v>
          </cell>
        </row>
        <row r="4568">
          <cell r="B4568" t="str">
            <v>E</v>
          </cell>
          <cell r="C4568" t="str">
            <v>Corrosion</v>
          </cell>
          <cell r="D4568" t="str">
            <v>Gas T&amp;D Operations</v>
          </cell>
          <cell r="E4568" t="str">
            <v>Melvin J. Christopher</v>
          </cell>
          <cell r="H4568" t="str">
            <v>Joel Dickson</v>
          </cell>
          <cell r="I4568" t="str">
            <v>Guadalupe Roush</v>
          </cell>
          <cell r="J4568" t="str">
            <v>GT&amp;S</v>
          </cell>
          <cell r="L4568" t="str">
            <v>JO</v>
          </cell>
          <cell r="M4568" t="str">
            <v>JOB</v>
          </cell>
          <cell r="N4568" t="str">
            <v>Cath Prot Monitoring</v>
          </cell>
          <cell r="O4568" t="str">
            <v>5016908</v>
          </cell>
        </row>
        <row r="4569">
          <cell r="B4569" t="str">
            <v>E</v>
          </cell>
          <cell r="C4569" t="str">
            <v>Corrosion</v>
          </cell>
          <cell r="D4569" t="str">
            <v>Gas T&amp;D Operations</v>
          </cell>
          <cell r="E4569" t="str">
            <v>Melvin J. Christopher</v>
          </cell>
          <cell r="H4569" t="str">
            <v>Joel Dickson</v>
          </cell>
          <cell r="I4569" t="str">
            <v>Guadalupe Roush</v>
          </cell>
          <cell r="J4569" t="str">
            <v>GT&amp;S</v>
          </cell>
          <cell r="L4569" t="str">
            <v>JO</v>
          </cell>
          <cell r="M4569" t="str">
            <v>JOB</v>
          </cell>
          <cell r="N4569" t="str">
            <v>Cath Prot Monitoring</v>
          </cell>
          <cell r="O4569" t="str">
            <v>5016949</v>
          </cell>
        </row>
        <row r="4570">
          <cell r="B4570" t="str">
            <v>E</v>
          </cell>
          <cell r="C4570" t="str">
            <v>Corrosion</v>
          </cell>
          <cell r="D4570" t="str">
            <v>Gas T&amp;D Operations</v>
          </cell>
          <cell r="E4570" t="str">
            <v>Melvin J. Christopher</v>
          </cell>
          <cell r="H4570" t="str">
            <v>Joel Dickson</v>
          </cell>
          <cell r="I4570" t="str">
            <v>Guadalupe Roush</v>
          </cell>
          <cell r="J4570" t="str">
            <v>GT&amp;S</v>
          </cell>
          <cell r="L4570" t="str">
            <v>JO</v>
          </cell>
          <cell r="M4570" t="str">
            <v>JOB</v>
          </cell>
          <cell r="N4570" t="str">
            <v>Cath Prot Monitoring</v>
          </cell>
          <cell r="O4570" t="str">
            <v>5020320</v>
          </cell>
        </row>
        <row r="4571">
          <cell r="B4571" t="str">
            <v>E</v>
          </cell>
          <cell r="C4571" t="str">
            <v>Corrosion</v>
          </cell>
          <cell r="D4571" t="str">
            <v>Gas T&amp;D Operations</v>
          </cell>
          <cell r="E4571" t="str">
            <v>Melvin J. Christopher</v>
          </cell>
          <cell r="H4571" t="str">
            <v>Joel Dickson</v>
          </cell>
          <cell r="I4571" t="str">
            <v>Guadalupe Roush</v>
          </cell>
          <cell r="J4571" t="str">
            <v>GT&amp;S</v>
          </cell>
          <cell r="L4571" t="str">
            <v>JO</v>
          </cell>
          <cell r="M4571" t="str">
            <v>JOB</v>
          </cell>
          <cell r="N4571" t="str">
            <v>Cath Prot Monitoring</v>
          </cell>
          <cell r="O4571" t="str">
            <v>5020321</v>
          </cell>
        </row>
        <row r="4572">
          <cell r="B4572" t="str">
            <v>E</v>
          </cell>
          <cell r="C4572" t="str">
            <v>Corrosion</v>
          </cell>
          <cell r="D4572" t="str">
            <v>Gas T&amp;D Operations</v>
          </cell>
          <cell r="E4572" t="str">
            <v>Melvin J. Christopher</v>
          </cell>
          <cell r="H4572" t="str">
            <v>Joel Dickson</v>
          </cell>
          <cell r="I4572" t="str">
            <v>Guadalupe Roush</v>
          </cell>
          <cell r="J4572" t="str">
            <v>GT&amp;S</v>
          </cell>
          <cell r="L4572" t="str">
            <v>JO</v>
          </cell>
          <cell r="M4572" t="str">
            <v>JOB</v>
          </cell>
          <cell r="N4572" t="str">
            <v>Cath Prot Monitoring</v>
          </cell>
          <cell r="O4572" t="str">
            <v>5020322</v>
          </cell>
        </row>
        <row r="4573">
          <cell r="B4573" t="str">
            <v>E</v>
          </cell>
          <cell r="C4573" t="str">
            <v>Corrosion</v>
          </cell>
          <cell r="D4573" t="str">
            <v>Gas T&amp;D Operations</v>
          </cell>
          <cell r="E4573" t="str">
            <v>Melvin J. Christopher</v>
          </cell>
          <cell r="H4573" t="str">
            <v>Joel Dickson</v>
          </cell>
          <cell r="I4573" t="str">
            <v>Guadalupe Roush</v>
          </cell>
          <cell r="J4573" t="str">
            <v>GT&amp;S</v>
          </cell>
          <cell r="L4573" t="str">
            <v>JO</v>
          </cell>
          <cell r="M4573" t="str">
            <v>JOB</v>
          </cell>
          <cell r="N4573" t="str">
            <v>Cath Prot Monitoring</v>
          </cell>
          <cell r="O4573" t="str">
            <v>5020325</v>
          </cell>
        </row>
        <row r="4574">
          <cell r="B4574" t="str">
            <v>E</v>
          </cell>
          <cell r="C4574" t="str">
            <v>Corrosion</v>
          </cell>
          <cell r="D4574" t="str">
            <v>Gas T&amp;D Operations</v>
          </cell>
          <cell r="E4574" t="str">
            <v>Melvin J. Christopher</v>
          </cell>
          <cell r="H4574" t="str">
            <v>Joel Dickson</v>
          </cell>
          <cell r="I4574" t="str">
            <v>Guadalupe Roush</v>
          </cell>
          <cell r="J4574" t="str">
            <v>GT&amp;S</v>
          </cell>
          <cell r="L4574" t="str">
            <v>JO</v>
          </cell>
          <cell r="M4574" t="str">
            <v>JOB</v>
          </cell>
          <cell r="N4574" t="str">
            <v>Cath Prot Monitoring</v>
          </cell>
          <cell r="O4574" t="str">
            <v>5020327</v>
          </cell>
        </row>
        <row r="4575">
          <cell r="B4575" t="str">
            <v>E</v>
          </cell>
          <cell r="C4575" t="str">
            <v>Corrosion</v>
          </cell>
          <cell r="D4575" t="str">
            <v>Gas T&amp;D Operations</v>
          </cell>
          <cell r="E4575" t="str">
            <v>Melvin J. Christopher</v>
          </cell>
          <cell r="H4575" t="str">
            <v>Joel Dickson</v>
          </cell>
          <cell r="I4575" t="str">
            <v>Guadalupe Roush</v>
          </cell>
          <cell r="J4575" t="str">
            <v>GT&amp;S</v>
          </cell>
          <cell r="L4575" t="str">
            <v>JO</v>
          </cell>
          <cell r="M4575" t="str">
            <v>JOB</v>
          </cell>
          <cell r="N4575" t="str">
            <v>Cath Prot Monitoring</v>
          </cell>
          <cell r="O4575" t="str">
            <v>5020330</v>
          </cell>
        </row>
        <row r="4576">
          <cell r="B4576" t="str">
            <v>E</v>
          </cell>
          <cell r="C4576" t="str">
            <v>Corrosion</v>
          </cell>
          <cell r="D4576" t="str">
            <v>Gas T&amp;D Operations</v>
          </cell>
          <cell r="E4576" t="str">
            <v>Melvin J. Christopher</v>
          </cell>
          <cell r="H4576" t="str">
            <v>Joel Dickson</v>
          </cell>
          <cell r="I4576" t="str">
            <v>Guadalupe Roush</v>
          </cell>
          <cell r="J4576" t="str">
            <v>GT&amp;S</v>
          </cell>
          <cell r="L4576" t="str">
            <v>JO</v>
          </cell>
          <cell r="M4576" t="str">
            <v>JOB</v>
          </cell>
          <cell r="N4576" t="str">
            <v>Cath Prot Monitoring</v>
          </cell>
          <cell r="O4576" t="str">
            <v>5026158</v>
          </cell>
        </row>
        <row r="4577">
          <cell r="B4577" t="str">
            <v>E</v>
          </cell>
          <cell r="C4577" t="str">
            <v>Corrosion</v>
          </cell>
          <cell r="D4577" t="str">
            <v>Gas T&amp;D Operations</v>
          </cell>
          <cell r="E4577" t="str">
            <v>Melvin J. Christopher</v>
          </cell>
          <cell r="H4577" t="str">
            <v>Joel Dickson</v>
          </cell>
          <cell r="I4577" t="str">
            <v>Guadalupe Roush</v>
          </cell>
          <cell r="J4577" t="str">
            <v>GT&amp;S</v>
          </cell>
          <cell r="L4577" t="str">
            <v>JO</v>
          </cell>
          <cell r="M4577" t="str">
            <v>JOB</v>
          </cell>
          <cell r="N4577" t="str">
            <v>Cath Prot Monitoring</v>
          </cell>
          <cell r="O4577" t="str">
            <v>5026379</v>
          </cell>
        </row>
        <row r="4578">
          <cell r="B4578" t="str">
            <v>E</v>
          </cell>
          <cell r="C4578" t="str">
            <v>Corrosion</v>
          </cell>
          <cell r="D4578" t="str">
            <v>Gas T&amp;D Operations</v>
          </cell>
          <cell r="E4578" t="str">
            <v>Melvin J. Christopher</v>
          </cell>
          <cell r="H4578" t="str">
            <v>Joel Dickson</v>
          </cell>
          <cell r="I4578" t="str">
            <v>Guadalupe Roush</v>
          </cell>
          <cell r="J4578" t="str">
            <v>GT&amp;S</v>
          </cell>
          <cell r="L4578" t="str">
            <v>JO</v>
          </cell>
          <cell r="M4578" t="str">
            <v>JOB</v>
          </cell>
          <cell r="N4578" t="str">
            <v>Cath Prot Monitoring</v>
          </cell>
          <cell r="O4578" t="str">
            <v>5026380</v>
          </cell>
        </row>
        <row r="4579">
          <cell r="B4579" t="str">
            <v>E</v>
          </cell>
          <cell r="C4579" t="str">
            <v>Corrosion</v>
          </cell>
          <cell r="D4579" t="str">
            <v>Gas T&amp;D Operations</v>
          </cell>
          <cell r="E4579" t="str">
            <v>Melvin J. Christopher</v>
          </cell>
          <cell r="H4579" t="str">
            <v>Joel Dickson</v>
          </cell>
          <cell r="I4579" t="str">
            <v>Guadalupe Roush</v>
          </cell>
          <cell r="J4579" t="str">
            <v>GT&amp;S</v>
          </cell>
          <cell r="L4579" t="str">
            <v>JO</v>
          </cell>
          <cell r="M4579" t="str">
            <v>JOB</v>
          </cell>
          <cell r="N4579" t="str">
            <v>Cath Prot Monitoring</v>
          </cell>
          <cell r="O4579" t="str">
            <v>5026382</v>
          </cell>
        </row>
        <row r="4580">
          <cell r="B4580" t="str">
            <v>E</v>
          </cell>
          <cell r="C4580" t="str">
            <v>Corrosion</v>
          </cell>
          <cell r="D4580" t="str">
            <v>Gas T&amp;D Operations</v>
          </cell>
          <cell r="E4580" t="str">
            <v>Melvin J. Christopher</v>
          </cell>
          <cell r="H4580" t="str">
            <v>Joel Dickson</v>
          </cell>
          <cell r="I4580" t="str">
            <v>Guadalupe Roush</v>
          </cell>
          <cell r="J4580" t="str">
            <v>GT&amp;S</v>
          </cell>
          <cell r="L4580" t="str">
            <v>JO</v>
          </cell>
          <cell r="M4580" t="str">
            <v>JOB</v>
          </cell>
          <cell r="N4580" t="str">
            <v>Cath Prot Monitoring</v>
          </cell>
          <cell r="O4580" t="str">
            <v>5026383</v>
          </cell>
        </row>
        <row r="4581">
          <cell r="B4581" t="str">
            <v>E</v>
          </cell>
          <cell r="C4581" t="str">
            <v>Corrosion</v>
          </cell>
          <cell r="D4581" t="str">
            <v>Gas T&amp;D Operations</v>
          </cell>
          <cell r="E4581" t="str">
            <v>Melvin J. Christopher</v>
          </cell>
          <cell r="H4581" t="str">
            <v>Joel Dickson</v>
          </cell>
          <cell r="I4581" t="str">
            <v>Guadalupe Roush</v>
          </cell>
          <cell r="J4581" t="str">
            <v>GT&amp;S</v>
          </cell>
          <cell r="L4581" t="str">
            <v>JO</v>
          </cell>
          <cell r="M4581" t="str">
            <v>JOB</v>
          </cell>
          <cell r="N4581" t="str">
            <v>Cath Prot Monitoring</v>
          </cell>
          <cell r="O4581" t="str">
            <v>5026691</v>
          </cell>
        </row>
        <row r="4582">
          <cell r="B4582" t="str">
            <v>E</v>
          </cell>
          <cell r="C4582" t="str">
            <v>Corrosion</v>
          </cell>
          <cell r="D4582" t="str">
            <v>Gas T&amp;D Operations</v>
          </cell>
          <cell r="E4582" t="str">
            <v>Melvin J. Christopher</v>
          </cell>
          <cell r="H4582" t="str">
            <v>Joel Dickson</v>
          </cell>
          <cell r="I4582" t="str">
            <v>Guadalupe Roush</v>
          </cell>
          <cell r="J4582" t="str">
            <v>GT&amp;S</v>
          </cell>
          <cell r="L4582" t="str">
            <v>JO</v>
          </cell>
          <cell r="M4582" t="str">
            <v>JOB</v>
          </cell>
          <cell r="N4582" t="str">
            <v>Cath Prot Monitoring</v>
          </cell>
          <cell r="O4582" t="str">
            <v>5028854</v>
          </cell>
        </row>
        <row r="4583">
          <cell r="B4583" t="str">
            <v>E</v>
          </cell>
          <cell r="C4583" t="str">
            <v>Corrosion</v>
          </cell>
          <cell r="D4583" t="str">
            <v>Gas T&amp;D Operations</v>
          </cell>
          <cell r="E4583" t="str">
            <v>Melvin J. Christopher</v>
          </cell>
          <cell r="H4583" t="str">
            <v>Joel Dickson</v>
          </cell>
          <cell r="I4583" t="str">
            <v>Guadalupe Roush</v>
          </cell>
          <cell r="J4583" t="str">
            <v>GT&amp;S</v>
          </cell>
          <cell r="L4583" t="str">
            <v>JO</v>
          </cell>
          <cell r="M4583" t="str">
            <v>JOB</v>
          </cell>
          <cell r="N4583" t="str">
            <v>Cath Prot Monitoring</v>
          </cell>
          <cell r="O4583" t="str">
            <v>5036109</v>
          </cell>
        </row>
        <row r="4584">
          <cell r="B4584" t="str">
            <v>E</v>
          </cell>
          <cell r="C4584" t="str">
            <v>Corrosion</v>
          </cell>
          <cell r="D4584" t="str">
            <v>Gas T&amp;D Operations</v>
          </cell>
          <cell r="E4584" t="str">
            <v>Melvin J. Christopher</v>
          </cell>
          <cell r="H4584" t="str">
            <v>Joel Dickson</v>
          </cell>
          <cell r="I4584" t="str">
            <v>Guadalupe Roush</v>
          </cell>
          <cell r="J4584" t="str">
            <v>GT&amp;S</v>
          </cell>
          <cell r="L4584" t="str">
            <v>JO</v>
          </cell>
          <cell r="M4584" t="str">
            <v>JOC</v>
          </cell>
          <cell r="N4584" t="str">
            <v>Cath Prot Troubleshoot</v>
          </cell>
          <cell r="O4584" t="str">
            <v>5016776</v>
          </cell>
        </row>
        <row r="4585">
          <cell r="B4585" t="str">
            <v>E</v>
          </cell>
          <cell r="C4585" t="str">
            <v>Corrosion</v>
          </cell>
          <cell r="D4585" t="str">
            <v>Gas T&amp;D Operations</v>
          </cell>
          <cell r="E4585" t="str">
            <v>Melvin J. Christopher</v>
          </cell>
          <cell r="H4585" t="str">
            <v>Joel Dickson</v>
          </cell>
          <cell r="I4585" t="str">
            <v>Guadalupe Roush</v>
          </cell>
          <cell r="J4585" t="str">
            <v>GT&amp;S</v>
          </cell>
          <cell r="L4585" t="str">
            <v>JO</v>
          </cell>
          <cell r="M4585" t="str">
            <v>JOC</v>
          </cell>
          <cell r="N4585" t="str">
            <v>Cath Prot Troubleshoot</v>
          </cell>
          <cell r="O4585" t="str">
            <v>5016818</v>
          </cell>
        </row>
        <row r="4586">
          <cell r="B4586" t="str">
            <v>E</v>
          </cell>
          <cell r="C4586" t="str">
            <v>Corrosion</v>
          </cell>
          <cell r="D4586" t="str">
            <v>Gas T&amp;D Operations</v>
          </cell>
          <cell r="E4586" t="str">
            <v>Melvin J. Christopher</v>
          </cell>
          <cell r="H4586" t="str">
            <v>Joel Dickson</v>
          </cell>
          <cell r="I4586" t="str">
            <v>Guadalupe Roush</v>
          </cell>
          <cell r="J4586" t="str">
            <v>GT&amp;S</v>
          </cell>
          <cell r="L4586" t="str">
            <v>JO</v>
          </cell>
          <cell r="M4586" t="str">
            <v>JOC</v>
          </cell>
          <cell r="N4586" t="str">
            <v>Cath Prot Troubleshoot</v>
          </cell>
          <cell r="O4586" t="str">
            <v>5016862</v>
          </cell>
        </row>
        <row r="4587">
          <cell r="B4587" t="str">
            <v>E</v>
          </cell>
          <cell r="C4587" t="str">
            <v>Corrosion</v>
          </cell>
          <cell r="D4587" t="str">
            <v>Gas T&amp;D Operations</v>
          </cell>
          <cell r="E4587" t="str">
            <v>Melvin J. Christopher</v>
          </cell>
          <cell r="H4587" t="str">
            <v>Joel Dickson</v>
          </cell>
          <cell r="I4587" t="str">
            <v>Guadalupe Roush</v>
          </cell>
          <cell r="J4587" t="str">
            <v>GT&amp;S</v>
          </cell>
          <cell r="L4587" t="str">
            <v>JO</v>
          </cell>
          <cell r="M4587" t="str">
            <v>JOC</v>
          </cell>
          <cell r="N4587" t="str">
            <v>Cath Prot Troubleshoot</v>
          </cell>
          <cell r="O4587" t="str">
            <v>5016950</v>
          </cell>
        </row>
        <row r="4588">
          <cell r="B4588" t="str">
            <v>E</v>
          </cell>
          <cell r="C4588" t="str">
            <v>Corrosion</v>
          </cell>
          <cell r="D4588" t="str">
            <v>Gas T&amp;D Operations</v>
          </cell>
          <cell r="E4588" t="str">
            <v>Melvin J. Christopher</v>
          </cell>
          <cell r="H4588" t="str">
            <v>Joel Dickson</v>
          </cell>
          <cell r="I4588" t="str">
            <v>Guadalupe Roush</v>
          </cell>
          <cell r="J4588" t="str">
            <v>GT&amp;S</v>
          </cell>
          <cell r="L4588" t="str">
            <v>JO</v>
          </cell>
          <cell r="M4588" t="str">
            <v>JOC</v>
          </cell>
          <cell r="N4588" t="str">
            <v>Cath Prot Troubleshoot</v>
          </cell>
          <cell r="O4588" t="str">
            <v>5023812</v>
          </cell>
        </row>
        <row r="4589">
          <cell r="B4589" t="str">
            <v>E</v>
          </cell>
          <cell r="C4589" t="str">
            <v>Corrosion</v>
          </cell>
          <cell r="D4589" t="str">
            <v>Gas T&amp;D Operations</v>
          </cell>
          <cell r="E4589" t="str">
            <v>Melvin J. Christopher</v>
          </cell>
          <cell r="H4589" t="str">
            <v>Joel Dickson</v>
          </cell>
          <cell r="I4589" t="str">
            <v>Guadalupe Roush</v>
          </cell>
          <cell r="J4589" t="str">
            <v>GT&amp;S</v>
          </cell>
          <cell r="L4589" t="str">
            <v>JO</v>
          </cell>
          <cell r="M4589" t="str">
            <v>JOC</v>
          </cell>
          <cell r="N4589" t="str">
            <v>Cath Prot Troubleshoot</v>
          </cell>
          <cell r="O4589" t="str">
            <v>5023815</v>
          </cell>
        </row>
        <row r="4590">
          <cell r="B4590" t="str">
            <v>E</v>
          </cell>
          <cell r="C4590" t="str">
            <v>Corrosion</v>
          </cell>
          <cell r="D4590" t="str">
            <v>Gas T&amp;D Operations</v>
          </cell>
          <cell r="E4590" t="str">
            <v>Melvin J. Christopher</v>
          </cell>
          <cell r="H4590" t="str">
            <v>Joel Dickson</v>
          </cell>
          <cell r="I4590" t="str">
            <v>Guadalupe Roush</v>
          </cell>
          <cell r="J4590" t="str">
            <v>GT&amp;S</v>
          </cell>
          <cell r="L4590" t="str">
            <v>JO</v>
          </cell>
          <cell r="M4590" t="str">
            <v>JOC</v>
          </cell>
          <cell r="N4590" t="str">
            <v>Cath Prot Troubleshoot</v>
          </cell>
          <cell r="O4590" t="str">
            <v>5027984</v>
          </cell>
        </row>
        <row r="4591">
          <cell r="B4591" t="str">
            <v>E</v>
          </cell>
          <cell r="C4591" t="str">
            <v>Corrosion</v>
          </cell>
          <cell r="D4591" t="str">
            <v>Gas T&amp;D Operations</v>
          </cell>
          <cell r="E4591" t="str">
            <v>Melvin J. Christopher</v>
          </cell>
          <cell r="H4591" t="str">
            <v>Joel Dickson</v>
          </cell>
          <cell r="I4591" t="str">
            <v>Guadalupe Roush</v>
          </cell>
          <cell r="J4591" t="str">
            <v>GT&amp;S</v>
          </cell>
          <cell r="L4591" t="str">
            <v>JO</v>
          </cell>
          <cell r="M4591" t="str">
            <v>JOQ</v>
          </cell>
          <cell r="N4591" t="str">
            <v>Cath Protection Corr Maintnc</v>
          </cell>
          <cell r="O4591" t="str">
            <v>5016660</v>
          </cell>
        </row>
        <row r="4592">
          <cell r="B4592" t="str">
            <v>E</v>
          </cell>
          <cell r="C4592" t="str">
            <v>Corrosion</v>
          </cell>
          <cell r="D4592" t="str">
            <v>Gas T&amp;D Operations</v>
          </cell>
          <cell r="E4592" t="str">
            <v>Melvin J. Christopher</v>
          </cell>
          <cell r="H4592" t="str">
            <v>Joel Dickson</v>
          </cell>
          <cell r="I4592" t="str">
            <v>Guadalupe Roush</v>
          </cell>
          <cell r="J4592" t="str">
            <v>GT&amp;S</v>
          </cell>
          <cell r="L4592" t="str">
            <v>JO</v>
          </cell>
          <cell r="M4592" t="str">
            <v>JOQ</v>
          </cell>
          <cell r="N4592" t="str">
            <v>Cath Protection Corr Maintnc</v>
          </cell>
          <cell r="O4592" t="str">
            <v>5016674</v>
          </cell>
        </row>
        <row r="4593">
          <cell r="B4593" t="str">
            <v>E</v>
          </cell>
          <cell r="C4593" t="str">
            <v>Corrosion</v>
          </cell>
          <cell r="D4593" t="str">
            <v>Gas T&amp;D Operations</v>
          </cell>
          <cell r="E4593" t="str">
            <v>Melvin J. Christopher</v>
          </cell>
          <cell r="H4593" t="str">
            <v>Joel Dickson</v>
          </cell>
          <cell r="I4593" t="str">
            <v>Guadalupe Roush</v>
          </cell>
          <cell r="J4593" t="str">
            <v>GT&amp;S</v>
          </cell>
          <cell r="L4593" t="str">
            <v>JO</v>
          </cell>
          <cell r="M4593" t="str">
            <v>JOQ</v>
          </cell>
          <cell r="N4593" t="str">
            <v>Cath Protection Corr Maintnc</v>
          </cell>
          <cell r="O4593" t="str">
            <v>5016688</v>
          </cell>
        </row>
        <row r="4594">
          <cell r="B4594" t="str">
            <v>E</v>
          </cell>
          <cell r="C4594" t="str">
            <v>Corrosion</v>
          </cell>
          <cell r="D4594" t="str">
            <v>Gas T&amp;D Operations</v>
          </cell>
          <cell r="E4594" t="str">
            <v>Melvin J. Christopher</v>
          </cell>
          <cell r="H4594" t="str">
            <v>Joel Dickson</v>
          </cell>
          <cell r="I4594" t="str">
            <v>Guadalupe Roush</v>
          </cell>
          <cell r="J4594" t="str">
            <v>GT&amp;S</v>
          </cell>
          <cell r="L4594" t="str">
            <v>JO</v>
          </cell>
          <cell r="M4594" t="str">
            <v>JOQ</v>
          </cell>
          <cell r="N4594" t="str">
            <v>Cath Protection Corr Maintnc</v>
          </cell>
          <cell r="O4594" t="str">
            <v>5016702</v>
          </cell>
        </row>
        <row r="4595">
          <cell r="B4595" t="str">
            <v>E</v>
          </cell>
          <cell r="C4595" t="str">
            <v>Corrosion</v>
          </cell>
          <cell r="D4595" t="str">
            <v>Gas T&amp;D Operations</v>
          </cell>
          <cell r="E4595" t="str">
            <v>Melvin J. Christopher</v>
          </cell>
          <cell r="H4595" t="str">
            <v>Joel Dickson</v>
          </cell>
          <cell r="I4595" t="str">
            <v>Guadalupe Roush</v>
          </cell>
          <cell r="J4595" t="str">
            <v>GT&amp;S</v>
          </cell>
          <cell r="L4595" t="str">
            <v>JO</v>
          </cell>
          <cell r="M4595" t="str">
            <v>JOQ</v>
          </cell>
          <cell r="N4595" t="str">
            <v>Cath Protection Corr Maintnc</v>
          </cell>
          <cell r="O4595" t="str">
            <v>5016716</v>
          </cell>
        </row>
        <row r="4596">
          <cell r="B4596" t="str">
            <v>E</v>
          </cell>
          <cell r="C4596" t="str">
            <v>Corrosion</v>
          </cell>
          <cell r="D4596" t="str">
            <v>Gas T&amp;D Operations</v>
          </cell>
          <cell r="E4596" t="str">
            <v>Melvin J. Christopher</v>
          </cell>
          <cell r="H4596" t="str">
            <v>Joel Dickson</v>
          </cell>
          <cell r="I4596" t="str">
            <v>Guadalupe Roush</v>
          </cell>
          <cell r="J4596" t="str">
            <v>GT&amp;S</v>
          </cell>
          <cell r="L4596" t="str">
            <v>JO</v>
          </cell>
          <cell r="M4596" t="str">
            <v>JOQ</v>
          </cell>
          <cell r="N4596" t="str">
            <v>Cath Protection Corr Maintnc</v>
          </cell>
          <cell r="O4596" t="str">
            <v>5016731</v>
          </cell>
        </row>
        <row r="4597">
          <cell r="B4597" t="str">
            <v>E</v>
          </cell>
          <cell r="C4597" t="str">
            <v>Corrosion</v>
          </cell>
          <cell r="D4597" t="str">
            <v>Gas T&amp;D Operations</v>
          </cell>
          <cell r="E4597" t="str">
            <v>Melvin J. Christopher</v>
          </cell>
          <cell r="H4597" t="str">
            <v>Joel Dickson</v>
          </cell>
          <cell r="I4597" t="str">
            <v>Guadalupe Roush</v>
          </cell>
          <cell r="J4597" t="str">
            <v>GT&amp;S</v>
          </cell>
          <cell r="L4597" t="str">
            <v>JO</v>
          </cell>
          <cell r="M4597" t="str">
            <v>JOQ</v>
          </cell>
          <cell r="N4597" t="str">
            <v>Cath Protection Corr Maintnc</v>
          </cell>
          <cell r="O4597" t="str">
            <v>5016759</v>
          </cell>
        </row>
        <row r="4598">
          <cell r="B4598" t="str">
            <v>E</v>
          </cell>
          <cell r="C4598" t="str">
            <v>Corrosion</v>
          </cell>
          <cell r="D4598" t="str">
            <v>Gas T&amp;D Operations</v>
          </cell>
          <cell r="E4598" t="str">
            <v>Melvin J. Christopher</v>
          </cell>
          <cell r="H4598" t="str">
            <v>Joel Dickson</v>
          </cell>
          <cell r="I4598" t="str">
            <v>Guadalupe Roush</v>
          </cell>
          <cell r="J4598" t="str">
            <v>GT&amp;S</v>
          </cell>
          <cell r="L4598" t="str">
            <v>JO</v>
          </cell>
          <cell r="M4598" t="str">
            <v>JOQ</v>
          </cell>
          <cell r="N4598" t="str">
            <v>Cath Protection Corr Maintnc</v>
          </cell>
          <cell r="O4598" t="str">
            <v>5016773</v>
          </cell>
        </row>
        <row r="4599">
          <cell r="B4599" t="str">
            <v>E</v>
          </cell>
          <cell r="C4599" t="str">
            <v>Corrosion</v>
          </cell>
          <cell r="D4599" t="str">
            <v>Gas T&amp;D Operations</v>
          </cell>
          <cell r="E4599" t="str">
            <v>Melvin J. Christopher</v>
          </cell>
          <cell r="H4599" t="str">
            <v>Joel Dickson</v>
          </cell>
          <cell r="I4599" t="str">
            <v>Guadalupe Roush</v>
          </cell>
          <cell r="J4599" t="str">
            <v>GT&amp;S</v>
          </cell>
          <cell r="L4599" t="str">
            <v>JO</v>
          </cell>
          <cell r="M4599" t="str">
            <v>JOQ</v>
          </cell>
          <cell r="N4599" t="str">
            <v>Cath Protection Corr Maintnc</v>
          </cell>
          <cell r="O4599" t="str">
            <v>5016787</v>
          </cell>
        </row>
        <row r="4600">
          <cell r="B4600" t="str">
            <v>E</v>
          </cell>
          <cell r="C4600" t="str">
            <v>Corrosion</v>
          </cell>
          <cell r="D4600" t="str">
            <v>Gas T&amp;D Operations</v>
          </cell>
          <cell r="E4600" t="str">
            <v>Melvin J. Christopher</v>
          </cell>
          <cell r="H4600" t="str">
            <v>Joel Dickson</v>
          </cell>
          <cell r="I4600" t="str">
            <v>Guadalupe Roush</v>
          </cell>
          <cell r="J4600" t="str">
            <v>GT&amp;S</v>
          </cell>
          <cell r="L4600" t="str">
            <v>JO</v>
          </cell>
          <cell r="M4600" t="str">
            <v>JOQ</v>
          </cell>
          <cell r="N4600" t="str">
            <v>Cath Protection Corr Maintnc</v>
          </cell>
          <cell r="O4600" t="str">
            <v>5016801</v>
          </cell>
        </row>
        <row r="4601">
          <cell r="B4601" t="str">
            <v>E</v>
          </cell>
          <cell r="C4601" t="str">
            <v>Corrosion</v>
          </cell>
          <cell r="D4601" t="str">
            <v>Gas T&amp;D Operations</v>
          </cell>
          <cell r="E4601" t="str">
            <v>Melvin J. Christopher</v>
          </cell>
          <cell r="H4601" t="str">
            <v>Joel Dickson</v>
          </cell>
          <cell r="I4601" t="str">
            <v>Guadalupe Roush</v>
          </cell>
          <cell r="J4601" t="str">
            <v>GT&amp;S</v>
          </cell>
          <cell r="L4601" t="str">
            <v>JO</v>
          </cell>
          <cell r="M4601" t="str">
            <v>JOQ</v>
          </cell>
          <cell r="N4601" t="str">
            <v>Cath Protection Corr Maintnc</v>
          </cell>
          <cell r="O4601" t="str">
            <v>5016815</v>
          </cell>
        </row>
        <row r="4602">
          <cell r="B4602" t="str">
            <v>E</v>
          </cell>
          <cell r="C4602" t="str">
            <v>Corrosion</v>
          </cell>
          <cell r="D4602" t="str">
            <v>Gas T&amp;D Operations</v>
          </cell>
          <cell r="E4602" t="str">
            <v>Melvin J. Christopher</v>
          </cell>
          <cell r="H4602" t="str">
            <v>Joel Dickson</v>
          </cell>
          <cell r="I4602" t="str">
            <v>Guadalupe Roush</v>
          </cell>
          <cell r="J4602" t="str">
            <v>GT&amp;S</v>
          </cell>
          <cell r="L4602" t="str">
            <v>JO</v>
          </cell>
          <cell r="M4602" t="str">
            <v>JOQ</v>
          </cell>
          <cell r="N4602" t="str">
            <v>Cath Protection Corr Maintnc</v>
          </cell>
          <cell r="O4602" t="str">
            <v>5016829</v>
          </cell>
        </row>
        <row r="4603">
          <cell r="B4603" t="str">
            <v>E</v>
          </cell>
          <cell r="C4603" t="str">
            <v>Corrosion</v>
          </cell>
          <cell r="D4603" t="str">
            <v>Gas T&amp;D Operations</v>
          </cell>
          <cell r="E4603" t="str">
            <v>Melvin J. Christopher</v>
          </cell>
          <cell r="H4603" t="str">
            <v>Joel Dickson</v>
          </cell>
          <cell r="I4603" t="str">
            <v>Guadalupe Roush</v>
          </cell>
          <cell r="J4603" t="str">
            <v>GT&amp;S</v>
          </cell>
          <cell r="L4603" t="str">
            <v>JO</v>
          </cell>
          <cell r="M4603" t="str">
            <v>JOQ</v>
          </cell>
          <cell r="N4603" t="str">
            <v>Cath Protection Corr Maintnc</v>
          </cell>
          <cell r="O4603" t="str">
            <v>5016844</v>
          </cell>
        </row>
        <row r="4604">
          <cell r="B4604" t="str">
            <v>E</v>
          </cell>
          <cell r="C4604" t="str">
            <v>Corrosion</v>
          </cell>
          <cell r="D4604" t="str">
            <v>Gas T&amp;D Operations</v>
          </cell>
          <cell r="E4604" t="str">
            <v>Melvin J. Christopher</v>
          </cell>
          <cell r="H4604" t="str">
            <v>Joel Dickson</v>
          </cell>
          <cell r="I4604" t="str">
            <v>Guadalupe Roush</v>
          </cell>
          <cell r="J4604" t="str">
            <v>GT&amp;S</v>
          </cell>
          <cell r="L4604" t="str">
            <v>JO</v>
          </cell>
          <cell r="M4604" t="str">
            <v>JOQ</v>
          </cell>
          <cell r="N4604" t="str">
            <v>Cath Protection Corr Maintnc</v>
          </cell>
          <cell r="O4604" t="str">
            <v>5016859</v>
          </cell>
        </row>
        <row r="4605">
          <cell r="B4605" t="str">
            <v>E</v>
          </cell>
          <cell r="C4605" t="str">
            <v>Corrosion</v>
          </cell>
          <cell r="D4605" t="str">
            <v>Gas T&amp;D Operations</v>
          </cell>
          <cell r="E4605" t="str">
            <v>Melvin J. Christopher</v>
          </cell>
          <cell r="H4605" t="str">
            <v>Joel Dickson</v>
          </cell>
          <cell r="I4605" t="str">
            <v>Guadalupe Roush</v>
          </cell>
          <cell r="J4605" t="str">
            <v>GT&amp;S</v>
          </cell>
          <cell r="L4605" t="str">
            <v>JO</v>
          </cell>
          <cell r="M4605" t="str">
            <v>JOQ</v>
          </cell>
          <cell r="N4605" t="str">
            <v>Cath Protection Corr Maintnc</v>
          </cell>
          <cell r="O4605" t="str">
            <v>5016874</v>
          </cell>
        </row>
        <row r="4606">
          <cell r="B4606" t="str">
            <v>E</v>
          </cell>
          <cell r="C4606" t="str">
            <v>Corrosion</v>
          </cell>
          <cell r="D4606" t="str">
            <v>Gas T&amp;D Operations</v>
          </cell>
          <cell r="E4606" t="str">
            <v>Melvin J. Christopher</v>
          </cell>
          <cell r="H4606" t="str">
            <v>Joel Dickson</v>
          </cell>
          <cell r="I4606" t="str">
            <v>Guadalupe Roush</v>
          </cell>
          <cell r="J4606" t="str">
            <v>GT&amp;S</v>
          </cell>
          <cell r="L4606" t="str">
            <v>JO</v>
          </cell>
          <cell r="M4606" t="str">
            <v>JOQ</v>
          </cell>
          <cell r="N4606" t="str">
            <v>Cath Protection Corr Maintnc</v>
          </cell>
          <cell r="O4606" t="str">
            <v>5016889</v>
          </cell>
        </row>
        <row r="4607">
          <cell r="B4607" t="str">
            <v>E</v>
          </cell>
          <cell r="C4607" t="str">
            <v>Corrosion</v>
          </cell>
          <cell r="D4607" t="str">
            <v>Gas T&amp;D Operations</v>
          </cell>
          <cell r="E4607" t="str">
            <v>Melvin J. Christopher</v>
          </cell>
          <cell r="H4607" t="str">
            <v>Joel Dickson</v>
          </cell>
          <cell r="I4607" t="str">
            <v>Guadalupe Roush</v>
          </cell>
          <cell r="J4607" t="str">
            <v>GT&amp;S</v>
          </cell>
          <cell r="L4607" t="str">
            <v>JO</v>
          </cell>
          <cell r="M4607" t="str">
            <v>JOQ</v>
          </cell>
          <cell r="N4607" t="str">
            <v>Cath Protection Corr Maintnc</v>
          </cell>
          <cell r="O4607" t="str">
            <v>5016961</v>
          </cell>
        </row>
        <row r="4608">
          <cell r="B4608" t="str">
            <v>E</v>
          </cell>
          <cell r="C4608" t="str">
            <v>Corrosion</v>
          </cell>
          <cell r="D4608" t="str">
            <v>Gas T&amp;D Operations</v>
          </cell>
          <cell r="E4608" t="str">
            <v>Melvin J. Christopher</v>
          </cell>
          <cell r="H4608" t="str">
            <v>Joel Dickson</v>
          </cell>
          <cell r="I4608" t="str">
            <v>Guadalupe Roush</v>
          </cell>
          <cell r="J4608" t="str">
            <v>GT&amp;S</v>
          </cell>
          <cell r="L4608" t="str">
            <v>JO</v>
          </cell>
          <cell r="M4608" t="str">
            <v>JOQ</v>
          </cell>
          <cell r="N4608" t="str">
            <v>Cath Protection Corr Maintnc</v>
          </cell>
          <cell r="O4608" t="str">
            <v>5020268</v>
          </cell>
        </row>
        <row r="4609">
          <cell r="B4609" t="str">
            <v>E</v>
          </cell>
          <cell r="C4609" t="str">
            <v>Corrosion</v>
          </cell>
          <cell r="D4609" t="str">
            <v>Gas T&amp;D Operations</v>
          </cell>
          <cell r="E4609" t="str">
            <v>Melvin J. Christopher</v>
          </cell>
          <cell r="H4609" t="str">
            <v>Joel Dickson</v>
          </cell>
          <cell r="I4609" t="str">
            <v>Guadalupe Roush</v>
          </cell>
          <cell r="J4609" t="str">
            <v>GT&amp;S</v>
          </cell>
          <cell r="L4609" t="str">
            <v>JO</v>
          </cell>
          <cell r="M4609" t="str">
            <v>JOQ</v>
          </cell>
          <cell r="N4609" t="str">
            <v>Cath Protection Corr Maintnc</v>
          </cell>
          <cell r="O4609" t="str">
            <v>5020289</v>
          </cell>
        </row>
        <row r="4610">
          <cell r="B4610" t="str">
            <v>E</v>
          </cell>
          <cell r="C4610" t="str">
            <v>Corrosion</v>
          </cell>
          <cell r="D4610" t="str">
            <v>Gas T&amp;D Operations</v>
          </cell>
          <cell r="E4610" t="str">
            <v>Melvin J. Christopher</v>
          </cell>
          <cell r="H4610" t="str">
            <v>Joel Dickson</v>
          </cell>
          <cell r="I4610" t="str">
            <v>Guadalupe Roush</v>
          </cell>
          <cell r="J4610" t="str">
            <v>GT&amp;S</v>
          </cell>
          <cell r="L4610" t="str">
            <v>JO</v>
          </cell>
          <cell r="M4610" t="str">
            <v>JOQ</v>
          </cell>
          <cell r="N4610" t="str">
            <v>Cath Protection Corr Maintnc</v>
          </cell>
          <cell r="O4610" t="str">
            <v>5020290</v>
          </cell>
        </row>
        <row r="4611">
          <cell r="B4611" t="str">
            <v>E</v>
          </cell>
          <cell r="C4611" t="str">
            <v>Corrosion</v>
          </cell>
          <cell r="D4611" t="str">
            <v>Gas T&amp;D Operations</v>
          </cell>
          <cell r="E4611" t="str">
            <v>Melvin J. Christopher</v>
          </cell>
          <cell r="H4611" t="str">
            <v>Joel Dickson</v>
          </cell>
          <cell r="I4611" t="str">
            <v>Guadalupe Roush</v>
          </cell>
          <cell r="J4611" t="str">
            <v>GT&amp;S</v>
          </cell>
          <cell r="L4611" t="str">
            <v>JO</v>
          </cell>
          <cell r="M4611" t="str">
            <v>JOQ</v>
          </cell>
          <cell r="N4611" t="str">
            <v>Cath Protection Corr Maintnc</v>
          </cell>
          <cell r="O4611" t="str">
            <v>5020291</v>
          </cell>
        </row>
        <row r="4612">
          <cell r="B4612" t="str">
            <v>E</v>
          </cell>
          <cell r="C4612" t="str">
            <v>Corrosion</v>
          </cell>
          <cell r="D4612" t="str">
            <v>Gas T&amp;D Operations</v>
          </cell>
          <cell r="E4612" t="str">
            <v>Melvin J. Christopher</v>
          </cell>
          <cell r="H4612" t="str">
            <v>Joel Dickson</v>
          </cell>
          <cell r="I4612" t="str">
            <v>Guadalupe Roush</v>
          </cell>
          <cell r="J4612" t="str">
            <v>GT&amp;S</v>
          </cell>
          <cell r="L4612" t="str">
            <v>JO</v>
          </cell>
          <cell r="M4612" t="str">
            <v>JOQ</v>
          </cell>
          <cell r="N4612" t="str">
            <v>Cath Protection Corr Maintnc</v>
          </cell>
          <cell r="O4612" t="str">
            <v>5020292</v>
          </cell>
        </row>
        <row r="4613">
          <cell r="B4613" t="str">
            <v>E</v>
          </cell>
          <cell r="C4613" t="str">
            <v>Corrosion</v>
          </cell>
          <cell r="D4613" t="str">
            <v>Gas T&amp;D Operations</v>
          </cell>
          <cell r="E4613" t="str">
            <v>Melvin J. Christopher</v>
          </cell>
          <cell r="H4613" t="str">
            <v>Joel Dickson</v>
          </cell>
          <cell r="I4613" t="str">
            <v>Guadalupe Roush</v>
          </cell>
          <cell r="J4613" t="str">
            <v>GT&amp;S</v>
          </cell>
          <cell r="L4613" t="str">
            <v>JO</v>
          </cell>
          <cell r="M4613" t="str">
            <v>JOQ</v>
          </cell>
          <cell r="N4613" t="str">
            <v>Cath Protection Corr Maintnc</v>
          </cell>
          <cell r="O4613" t="str">
            <v>5020293</v>
          </cell>
        </row>
        <row r="4614">
          <cell r="B4614" t="str">
            <v>E</v>
          </cell>
          <cell r="C4614" t="str">
            <v>Corrosion</v>
          </cell>
          <cell r="D4614" t="str">
            <v>Gas T&amp;D Operations</v>
          </cell>
          <cell r="E4614" t="str">
            <v>Melvin J. Christopher</v>
          </cell>
          <cell r="H4614" t="str">
            <v>Joel Dickson</v>
          </cell>
          <cell r="I4614" t="str">
            <v>Guadalupe Roush</v>
          </cell>
          <cell r="J4614" t="str">
            <v>GT&amp;S</v>
          </cell>
          <cell r="L4614" t="str">
            <v>JO</v>
          </cell>
          <cell r="M4614" t="str">
            <v>JOQ</v>
          </cell>
          <cell r="N4614" t="str">
            <v>Cath Protection Corr Maintnc</v>
          </cell>
          <cell r="O4614" t="str">
            <v>5020294</v>
          </cell>
        </row>
        <row r="4615">
          <cell r="B4615" t="str">
            <v>E</v>
          </cell>
          <cell r="C4615" t="str">
            <v>Corrosion</v>
          </cell>
          <cell r="D4615" t="str">
            <v>Gas T&amp;D Operations</v>
          </cell>
          <cell r="E4615" t="str">
            <v>Melvin J. Christopher</v>
          </cell>
          <cell r="H4615" t="str">
            <v>Joel Dickson</v>
          </cell>
          <cell r="I4615" t="str">
            <v>Guadalupe Roush</v>
          </cell>
          <cell r="J4615" t="str">
            <v>GT&amp;S</v>
          </cell>
          <cell r="L4615" t="str">
            <v>JO</v>
          </cell>
          <cell r="M4615" t="str">
            <v>JOQ</v>
          </cell>
          <cell r="N4615" t="str">
            <v>Cath Protection Corr Maintnc</v>
          </cell>
          <cell r="O4615" t="str">
            <v>5020295</v>
          </cell>
        </row>
        <row r="4616">
          <cell r="B4616" t="str">
            <v>E</v>
          </cell>
          <cell r="C4616" t="str">
            <v>Corrosion</v>
          </cell>
          <cell r="D4616" t="str">
            <v>Gas T&amp;D Operations</v>
          </cell>
          <cell r="E4616" t="str">
            <v>Melvin J. Christopher</v>
          </cell>
          <cell r="H4616" t="str">
            <v>Joel Dickson</v>
          </cell>
          <cell r="I4616" t="str">
            <v>Guadalupe Roush</v>
          </cell>
          <cell r="J4616" t="str">
            <v>GT&amp;S</v>
          </cell>
          <cell r="L4616" t="str">
            <v>JO</v>
          </cell>
          <cell r="M4616" t="str">
            <v>JOQ</v>
          </cell>
          <cell r="N4616" t="str">
            <v>Cath Protection Corr Maintnc</v>
          </cell>
          <cell r="O4616" t="str">
            <v>5020296</v>
          </cell>
        </row>
        <row r="4617">
          <cell r="B4617" t="str">
            <v>E</v>
          </cell>
          <cell r="C4617" t="str">
            <v>Corrosion</v>
          </cell>
          <cell r="D4617" t="str">
            <v>Gas T&amp;D Operations</v>
          </cell>
          <cell r="E4617" t="str">
            <v>Melvin J. Christopher</v>
          </cell>
          <cell r="H4617" t="str">
            <v>Joel Dickson</v>
          </cell>
          <cell r="I4617" t="str">
            <v>Guadalupe Roush</v>
          </cell>
          <cell r="J4617" t="str">
            <v>GT&amp;S</v>
          </cell>
          <cell r="L4617" t="str">
            <v>JO</v>
          </cell>
          <cell r="M4617" t="str">
            <v>JOQ</v>
          </cell>
          <cell r="N4617" t="str">
            <v>Cath Protection Corr Maintnc</v>
          </cell>
          <cell r="O4617" t="str">
            <v>5020297</v>
          </cell>
        </row>
        <row r="4618">
          <cell r="B4618" t="str">
            <v>E</v>
          </cell>
          <cell r="C4618" t="str">
            <v>Corrosion</v>
          </cell>
          <cell r="D4618" t="str">
            <v>Gas T&amp;D Operations</v>
          </cell>
          <cell r="E4618" t="str">
            <v>Melvin J. Christopher</v>
          </cell>
          <cell r="H4618" t="str">
            <v>Joel Dickson</v>
          </cell>
          <cell r="I4618" t="str">
            <v>Guadalupe Roush</v>
          </cell>
          <cell r="J4618" t="str">
            <v>GT&amp;S</v>
          </cell>
          <cell r="L4618" t="str">
            <v>JO</v>
          </cell>
          <cell r="M4618" t="str">
            <v>JOQ</v>
          </cell>
          <cell r="N4618" t="str">
            <v>Cath Protection Corr Maintnc</v>
          </cell>
          <cell r="O4618" t="str">
            <v>5027997</v>
          </cell>
        </row>
        <row r="4619">
          <cell r="B4619" t="str">
            <v>E</v>
          </cell>
          <cell r="C4619" t="str">
            <v>Corrosion</v>
          </cell>
          <cell r="D4619" t="str">
            <v>Gas T&amp;D Operations</v>
          </cell>
          <cell r="E4619" t="str">
            <v>Melvin J. Christopher</v>
          </cell>
          <cell r="H4619" t="str">
            <v>Joel Dickson</v>
          </cell>
          <cell r="I4619" t="str">
            <v>Guadalupe Roush</v>
          </cell>
          <cell r="J4619" t="str">
            <v>GT&amp;S</v>
          </cell>
          <cell r="L4619" t="str">
            <v>JO</v>
          </cell>
          <cell r="M4619" t="str">
            <v>JOZ</v>
          </cell>
          <cell r="N4619" t="str">
            <v>Atmospheric Corrosion Patrol</v>
          </cell>
          <cell r="O4619" t="str">
            <v>5041289</v>
          </cell>
        </row>
        <row r="4620">
          <cell r="B4620" t="str">
            <v>E</v>
          </cell>
          <cell r="C4620" t="str">
            <v>Corrosion</v>
          </cell>
          <cell r="D4620" t="str">
            <v>Gas T&amp;D Operations</v>
          </cell>
          <cell r="E4620" t="str">
            <v>Melvin J. Christopher</v>
          </cell>
          <cell r="H4620" t="str">
            <v>Joel Dickson</v>
          </cell>
          <cell r="I4620" t="str">
            <v>Guadalupe Roush</v>
          </cell>
          <cell r="J4620" t="str">
            <v>GT&amp;S</v>
          </cell>
          <cell r="L4620" t="str">
            <v>JO</v>
          </cell>
          <cell r="M4620" t="str">
            <v>JOZ</v>
          </cell>
          <cell r="N4620" t="str">
            <v>Atmospheric Corrosion Patrol</v>
          </cell>
          <cell r="O4620" t="str">
            <v>5255192</v>
          </cell>
        </row>
        <row r="4621">
          <cell r="B4621" t="str">
            <v>E</v>
          </cell>
          <cell r="C4621" t="str">
            <v>Corrosion</v>
          </cell>
          <cell r="D4621" t="str">
            <v>Gas T&amp;D Operations</v>
          </cell>
          <cell r="E4621" t="str">
            <v>Melvin J. Christopher</v>
          </cell>
          <cell r="H4621" t="str">
            <v>Joel Dickson</v>
          </cell>
          <cell r="I4621" t="str">
            <v>Guadalupe Roush</v>
          </cell>
          <cell r="J4621" t="str">
            <v>GT&amp;S</v>
          </cell>
          <cell r="L4621" t="str">
            <v>JO</v>
          </cell>
          <cell r="M4621" t="str">
            <v>JOQ</v>
          </cell>
          <cell r="N4621" t="str">
            <v>Cath Protection Corr Maintnc</v>
          </cell>
          <cell r="O4621" t="str">
            <v>5020293</v>
          </cell>
        </row>
        <row r="4622">
          <cell r="B4622" t="str">
            <v>E</v>
          </cell>
          <cell r="C4622" t="str">
            <v>Corrosion Projects</v>
          </cell>
          <cell r="D4622" t="str">
            <v>Asset &amp; Risk Management</v>
          </cell>
          <cell r="E4622" t="str">
            <v>Sumeet Singh</v>
          </cell>
          <cell r="H4622" t="str">
            <v>David McQuilling</v>
          </cell>
          <cell r="I4622" t="str">
            <v>Michelle Felmlee-Gartner</v>
          </cell>
          <cell r="J4622" t="str">
            <v>SHF</v>
          </cell>
          <cell r="L4622" t="str">
            <v>GJ</v>
          </cell>
          <cell r="M4622" t="str">
            <v>GJB</v>
          </cell>
          <cell r="N4622" t="str">
            <v>Atmospheric Corrosion</v>
          </cell>
          <cell r="O4622" t="str">
            <v>5028550</v>
          </cell>
        </row>
        <row r="4623">
          <cell r="B4623" t="str">
            <v>E</v>
          </cell>
          <cell r="C4623" t="str">
            <v>Corrosion Projects</v>
          </cell>
          <cell r="D4623" t="str">
            <v>Asset &amp; Risk Management</v>
          </cell>
          <cell r="E4623" t="str">
            <v>Sumeet Singh</v>
          </cell>
          <cell r="H4623" t="str">
            <v>David McQuilling</v>
          </cell>
          <cell r="I4623" t="str">
            <v>Michelle Felmlee-Gartner</v>
          </cell>
          <cell r="J4623" t="str">
            <v>SHF</v>
          </cell>
          <cell r="L4623" t="str">
            <v>GJ</v>
          </cell>
          <cell r="M4623" t="str">
            <v>GJC</v>
          </cell>
          <cell r="N4623" t="str">
            <v>Cathodic Protection Expense</v>
          </cell>
          <cell r="O4623" t="str">
            <v>5028550</v>
          </cell>
        </row>
        <row r="4624">
          <cell r="B4624" t="str">
            <v>E</v>
          </cell>
          <cell r="C4624" t="str">
            <v>Corrosion Projects</v>
          </cell>
          <cell r="D4624" t="str">
            <v>Major Projects &amp; Programs</v>
          </cell>
          <cell r="E4624" t="str">
            <v>Kirk Johnson</v>
          </cell>
          <cell r="H4624" t="str">
            <v>Benjamin C. Campbell</v>
          </cell>
          <cell r="I4624" t="str">
            <v>Jennie Lieu</v>
          </cell>
          <cell r="J4624" t="str">
            <v>GT&amp;S</v>
          </cell>
          <cell r="L4624" t="str">
            <v>GJ</v>
          </cell>
          <cell r="M4624" t="str">
            <v>GJB</v>
          </cell>
          <cell r="N4624" t="str">
            <v>Atmospheric Corrosion</v>
          </cell>
          <cell r="O4624" t="str">
            <v>5248417</v>
          </cell>
        </row>
        <row r="4625">
          <cell r="B4625" t="str">
            <v>E</v>
          </cell>
          <cell r="C4625" t="str">
            <v>Corrosion Projects</v>
          </cell>
          <cell r="D4625" t="str">
            <v>Major Projects &amp; Programs</v>
          </cell>
          <cell r="E4625" t="str">
            <v>Kirk Johnson</v>
          </cell>
          <cell r="H4625" t="str">
            <v>Benjamin C. Campbell</v>
          </cell>
          <cell r="I4625" t="str">
            <v>Jennie Lieu</v>
          </cell>
          <cell r="J4625" t="str">
            <v>GT&amp;S</v>
          </cell>
          <cell r="L4625" t="str">
            <v>GJ</v>
          </cell>
          <cell r="M4625" t="str">
            <v>GJB</v>
          </cell>
          <cell r="N4625" t="str">
            <v>Atmospheric Corrosion</v>
          </cell>
          <cell r="O4625" t="str">
            <v>5248418</v>
          </cell>
        </row>
        <row r="4626">
          <cell r="B4626" t="str">
            <v>E</v>
          </cell>
          <cell r="C4626" t="str">
            <v>Corrosion Projects</v>
          </cell>
          <cell r="D4626" t="str">
            <v>Major Projects &amp; Programs</v>
          </cell>
          <cell r="E4626" t="str">
            <v>Kirk Johnson</v>
          </cell>
          <cell r="H4626" t="str">
            <v>Benjamin C. Campbell</v>
          </cell>
          <cell r="I4626" t="str">
            <v>Jennie Lieu</v>
          </cell>
          <cell r="J4626" t="str">
            <v>GT&amp;S</v>
          </cell>
          <cell r="L4626" t="str">
            <v>GJ</v>
          </cell>
          <cell r="M4626" t="str">
            <v>GJB</v>
          </cell>
          <cell r="N4626" t="str">
            <v>Atmospheric Corrosion</v>
          </cell>
          <cell r="O4626" t="str">
            <v>5249514</v>
          </cell>
        </row>
        <row r="4627">
          <cell r="B4627" t="str">
            <v>E</v>
          </cell>
          <cell r="C4627" t="str">
            <v>Corrosion Projects</v>
          </cell>
          <cell r="D4627" t="str">
            <v>Major Projects &amp; Programs</v>
          </cell>
          <cell r="E4627" t="str">
            <v>Kirk Johnson</v>
          </cell>
          <cell r="H4627" t="str">
            <v>Benjamin C. Campbell</v>
          </cell>
          <cell r="I4627" t="str">
            <v>Jennie Lieu</v>
          </cell>
          <cell r="J4627" t="str">
            <v>GT&amp;S</v>
          </cell>
          <cell r="L4627" t="str">
            <v>GJ</v>
          </cell>
          <cell r="M4627" t="str">
            <v>GJB</v>
          </cell>
          <cell r="N4627" t="str">
            <v>Atmospheric Corrosion</v>
          </cell>
          <cell r="O4627" t="str">
            <v>5249516</v>
          </cell>
        </row>
        <row r="4628">
          <cell r="B4628" t="str">
            <v>E</v>
          </cell>
          <cell r="C4628" t="str">
            <v>Corrosion Projects</v>
          </cell>
          <cell r="D4628" t="str">
            <v>Major Projects &amp; Programs</v>
          </cell>
          <cell r="E4628" t="str">
            <v>Kirk Johnson</v>
          </cell>
          <cell r="H4628" t="str">
            <v>Benjamin C. Campbell</v>
          </cell>
          <cell r="I4628" t="str">
            <v>Jennie Lieu</v>
          </cell>
          <cell r="J4628" t="str">
            <v>GT&amp;S</v>
          </cell>
          <cell r="L4628" t="str">
            <v>GJ</v>
          </cell>
          <cell r="M4628" t="str">
            <v>GJB</v>
          </cell>
          <cell r="N4628" t="str">
            <v>Atmospheric Corrosion</v>
          </cell>
          <cell r="O4628" t="str">
            <v>5249517</v>
          </cell>
        </row>
        <row r="4629">
          <cell r="B4629" t="str">
            <v>E</v>
          </cell>
          <cell r="C4629" t="str">
            <v>Corrosion Projects</v>
          </cell>
          <cell r="D4629" t="str">
            <v>Major Projects &amp; Programs</v>
          </cell>
          <cell r="E4629" t="str">
            <v>Kirk Johnson</v>
          </cell>
          <cell r="H4629" t="str">
            <v>Benjamin C. Campbell</v>
          </cell>
          <cell r="I4629" t="str">
            <v>Jennie Lieu</v>
          </cell>
          <cell r="J4629" t="str">
            <v>GT&amp;S</v>
          </cell>
          <cell r="L4629" t="str">
            <v>GJ</v>
          </cell>
          <cell r="M4629" t="str">
            <v>GJB</v>
          </cell>
          <cell r="N4629" t="str">
            <v>Atmospheric Corrosion</v>
          </cell>
          <cell r="O4629" t="str">
            <v>5249518</v>
          </cell>
        </row>
        <row r="4630">
          <cell r="B4630" t="str">
            <v>E</v>
          </cell>
          <cell r="C4630" t="str">
            <v>Corrosion Projects</v>
          </cell>
          <cell r="D4630" t="str">
            <v>Major Projects &amp; Programs</v>
          </cell>
          <cell r="E4630" t="str">
            <v>Kirk Johnson</v>
          </cell>
          <cell r="H4630" t="str">
            <v>Benjamin C. Campbell</v>
          </cell>
          <cell r="I4630" t="str">
            <v>Jennie Lieu</v>
          </cell>
          <cell r="J4630" t="str">
            <v>GT&amp;S</v>
          </cell>
          <cell r="L4630" t="str">
            <v>GJ</v>
          </cell>
          <cell r="M4630" t="str">
            <v>GJB</v>
          </cell>
          <cell r="N4630" t="str">
            <v>Atmospheric Corrosion</v>
          </cell>
          <cell r="O4630" t="str">
            <v>5249519</v>
          </cell>
        </row>
        <row r="4631">
          <cell r="B4631" t="str">
            <v>E</v>
          </cell>
          <cell r="C4631" t="str">
            <v>Corrosion Projects</v>
          </cell>
          <cell r="D4631" t="str">
            <v>Major Projects &amp; Programs</v>
          </cell>
          <cell r="E4631" t="str">
            <v>Kirk Johnson</v>
          </cell>
          <cell r="H4631" t="str">
            <v>Benjamin C. Campbell</v>
          </cell>
          <cell r="I4631" t="str">
            <v>Jennie Lieu</v>
          </cell>
          <cell r="J4631" t="str">
            <v>GT&amp;S</v>
          </cell>
          <cell r="L4631" t="str">
            <v>GJ</v>
          </cell>
          <cell r="M4631" t="str">
            <v>GJB</v>
          </cell>
          <cell r="N4631" t="str">
            <v>Atmospheric Corrosion</v>
          </cell>
          <cell r="O4631" t="str">
            <v>5249520</v>
          </cell>
        </row>
        <row r="4632">
          <cell r="B4632" t="str">
            <v>E</v>
          </cell>
          <cell r="C4632" t="str">
            <v>Corrosion Projects</v>
          </cell>
          <cell r="D4632" t="str">
            <v>Major Projects &amp; Programs</v>
          </cell>
          <cell r="E4632" t="str">
            <v>Kirk Johnson</v>
          </cell>
          <cell r="H4632" t="str">
            <v>Benjamin C. Campbell</v>
          </cell>
          <cell r="I4632" t="str">
            <v>Jennie Lieu</v>
          </cell>
          <cell r="J4632" t="str">
            <v>GT&amp;S</v>
          </cell>
          <cell r="L4632" t="str">
            <v>GJ</v>
          </cell>
          <cell r="M4632" t="str">
            <v>GJB</v>
          </cell>
          <cell r="N4632" t="str">
            <v>Atmospheric Corrosion</v>
          </cell>
          <cell r="O4632" t="str">
            <v>5249522</v>
          </cell>
        </row>
        <row r="4633">
          <cell r="B4633" t="str">
            <v>E</v>
          </cell>
          <cell r="C4633" t="str">
            <v>Corrosion Projects</v>
          </cell>
          <cell r="D4633" t="str">
            <v>Major Projects &amp; Programs</v>
          </cell>
          <cell r="E4633" t="str">
            <v>Kirk Johnson</v>
          </cell>
          <cell r="H4633" t="str">
            <v>Benjamin C. Campbell</v>
          </cell>
          <cell r="I4633" t="str">
            <v>Jennie Lieu</v>
          </cell>
          <cell r="J4633" t="str">
            <v>GT&amp;S</v>
          </cell>
          <cell r="L4633" t="str">
            <v>GJ</v>
          </cell>
          <cell r="M4633" t="str">
            <v>GJB</v>
          </cell>
          <cell r="N4633" t="str">
            <v>Atmospheric Corrosion</v>
          </cell>
          <cell r="O4633" t="str">
            <v>5249523</v>
          </cell>
        </row>
        <row r="4634">
          <cell r="B4634" t="str">
            <v>E</v>
          </cell>
          <cell r="C4634" t="str">
            <v>Corrosion Projects</v>
          </cell>
          <cell r="D4634" t="str">
            <v>Major Projects &amp; Programs</v>
          </cell>
          <cell r="E4634" t="str">
            <v>Kirk Johnson</v>
          </cell>
          <cell r="H4634" t="str">
            <v>Benjamin C. Campbell</v>
          </cell>
          <cell r="I4634" t="str">
            <v>Jennie Lieu</v>
          </cell>
          <cell r="J4634" t="str">
            <v>GT&amp;S</v>
          </cell>
          <cell r="L4634" t="str">
            <v>GJ</v>
          </cell>
          <cell r="M4634" t="str">
            <v>GJB</v>
          </cell>
          <cell r="N4634" t="str">
            <v>Atmospheric Corrosion</v>
          </cell>
          <cell r="O4634" t="str">
            <v>5249524</v>
          </cell>
        </row>
        <row r="4635">
          <cell r="B4635" t="str">
            <v>E</v>
          </cell>
          <cell r="C4635" t="str">
            <v>Corrosion Projects</v>
          </cell>
          <cell r="D4635" t="str">
            <v>Major Projects &amp; Programs</v>
          </cell>
          <cell r="E4635" t="str">
            <v>Kirk Johnson</v>
          </cell>
          <cell r="H4635" t="str">
            <v>Benjamin C. Campbell</v>
          </cell>
          <cell r="I4635" t="str">
            <v>Jennie Lieu</v>
          </cell>
          <cell r="J4635" t="str">
            <v>GT&amp;S</v>
          </cell>
          <cell r="L4635" t="str">
            <v>GJ</v>
          </cell>
          <cell r="M4635" t="str">
            <v>GJB</v>
          </cell>
          <cell r="N4635" t="str">
            <v>Atmospheric Corrosion</v>
          </cell>
          <cell r="O4635" t="str">
            <v>5249527</v>
          </cell>
        </row>
        <row r="4636">
          <cell r="B4636" t="str">
            <v>E</v>
          </cell>
          <cell r="C4636" t="str">
            <v>Corrosion Projects</v>
          </cell>
          <cell r="D4636" t="str">
            <v>Major Projects &amp; Programs</v>
          </cell>
          <cell r="E4636" t="str">
            <v>Kirk Johnson</v>
          </cell>
          <cell r="H4636" t="str">
            <v>Benjamin C. Campbell</v>
          </cell>
          <cell r="I4636" t="str">
            <v>Jennie Lieu</v>
          </cell>
          <cell r="J4636" t="str">
            <v>GT&amp;S</v>
          </cell>
          <cell r="L4636" t="str">
            <v>GJ</v>
          </cell>
          <cell r="M4636" t="str">
            <v>GJB</v>
          </cell>
          <cell r="N4636" t="str">
            <v>Atmospheric Corrosion</v>
          </cell>
          <cell r="O4636" t="str">
            <v>5249528</v>
          </cell>
        </row>
        <row r="4637">
          <cell r="B4637" t="str">
            <v>E</v>
          </cell>
          <cell r="C4637" t="str">
            <v>Corrosion Projects</v>
          </cell>
          <cell r="D4637" t="str">
            <v>Major Projects &amp; Programs</v>
          </cell>
          <cell r="E4637" t="str">
            <v>Kirk Johnson</v>
          </cell>
          <cell r="H4637" t="str">
            <v>Benjamin C. Campbell</v>
          </cell>
          <cell r="I4637" t="str">
            <v>Jennie Lieu</v>
          </cell>
          <cell r="J4637" t="str">
            <v>GT&amp;S</v>
          </cell>
          <cell r="L4637" t="str">
            <v>GJ</v>
          </cell>
          <cell r="M4637" t="str">
            <v>GJB</v>
          </cell>
          <cell r="N4637" t="str">
            <v>Atmospheric Corrosion</v>
          </cell>
          <cell r="O4637" t="str">
            <v>5249529</v>
          </cell>
        </row>
        <row r="4638">
          <cell r="B4638" t="str">
            <v>E</v>
          </cell>
          <cell r="C4638" t="str">
            <v>Corrosion Projects</v>
          </cell>
          <cell r="D4638" t="str">
            <v>Major Projects &amp; Programs</v>
          </cell>
          <cell r="E4638" t="str">
            <v>Kirk Johnson</v>
          </cell>
          <cell r="H4638" t="str">
            <v>Benjamin C. Campbell</v>
          </cell>
          <cell r="I4638" t="str">
            <v>Jennie Lieu</v>
          </cell>
          <cell r="J4638" t="str">
            <v>GT&amp;S</v>
          </cell>
          <cell r="L4638" t="str">
            <v>GJ</v>
          </cell>
          <cell r="M4638" t="str">
            <v>GJB</v>
          </cell>
          <cell r="N4638" t="str">
            <v>Atmospheric Corrosion</v>
          </cell>
          <cell r="O4638" t="str">
            <v>5249530</v>
          </cell>
        </row>
        <row r="4639">
          <cell r="B4639" t="str">
            <v>E</v>
          </cell>
          <cell r="C4639" t="str">
            <v>Corrosion Projects</v>
          </cell>
          <cell r="D4639" t="str">
            <v>Major Projects &amp; Programs</v>
          </cell>
          <cell r="E4639" t="str">
            <v>Kirk Johnson</v>
          </cell>
          <cell r="H4639" t="str">
            <v>Benjamin C. Campbell</v>
          </cell>
          <cell r="I4639" t="str">
            <v>Jennie Lieu</v>
          </cell>
          <cell r="J4639" t="str">
            <v>GT&amp;S</v>
          </cell>
          <cell r="L4639" t="str">
            <v>GJ</v>
          </cell>
          <cell r="M4639" t="str">
            <v>GJB</v>
          </cell>
          <cell r="N4639" t="str">
            <v>Atmospheric Corrosion</v>
          </cell>
          <cell r="O4639" t="str">
            <v>5249531</v>
          </cell>
        </row>
        <row r="4640">
          <cell r="B4640" t="str">
            <v>E</v>
          </cell>
          <cell r="C4640" t="str">
            <v>Corrosion Projects</v>
          </cell>
          <cell r="D4640" t="str">
            <v>Major Projects &amp; Programs</v>
          </cell>
          <cell r="E4640" t="str">
            <v>Kirk Johnson</v>
          </cell>
          <cell r="H4640" t="str">
            <v>Benjamin C. Campbell</v>
          </cell>
          <cell r="I4640" t="str">
            <v>Jennie Lieu</v>
          </cell>
          <cell r="J4640" t="str">
            <v>GT&amp;S</v>
          </cell>
          <cell r="L4640" t="str">
            <v>GJ</v>
          </cell>
          <cell r="M4640" t="str">
            <v>GJB</v>
          </cell>
          <cell r="N4640" t="str">
            <v>Atmospheric Corrosion</v>
          </cell>
          <cell r="O4640" t="str">
            <v>5249552</v>
          </cell>
        </row>
        <row r="4641">
          <cell r="B4641" t="str">
            <v>E</v>
          </cell>
          <cell r="C4641" t="str">
            <v>Corrosion Projects</v>
          </cell>
          <cell r="D4641" t="str">
            <v>Major Projects &amp; Programs</v>
          </cell>
          <cell r="E4641" t="str">
            <v>Kirk Johnson</v>
          </cell>
          <cell r="H4641" t="str">
            <v>Benjamin C. Campbell</v>
          </cell>
          <cell r="I4641" t="str">
            <v>Jennie Lieu</v>
          </cell>
          <cell r="J4641" t="str">
            <v>GT&amp;S</v>
          </cell>
          <cell r="L4641" t="str">
            <v>GJ</v>
          </cell>
          <cell r="M4641" t="str">
            <v>GJB</v>
          </cell>
          <cell r="N4641" t="str">
            <v>Atmospheric Corrosion</v>
          </cell>
          <cell r="O4641" t="str">
            <v>5249554</v>
          </cell>
        </row>
        <row r="4642">
          <cell r="B4642" t="str">
            <v>E</v>
          </cell>
          <cell r="C4642" t="str">
            <v>Corrosion Projects</v>
          </cell>
          <cell r="D4642" t="str">
            <v>Major Projects &amp; Programs</v>
          </cell>
          <cell r="E4642" t="str">
            <v>Kirk Johnson</v>
          </cell>
          <cell r="H4642" t="str">
            <v>Benjamin C. Campbell</v>
          </cell>
          <cell r="I4642" t="str">
            <v>Jennie Lieu</v>
          </cell>
          <cell r="J4642" t="str">
            <v>GT&amp;S</v>
          </cell>
          <cell r="L4642" t="str">
            <v>GJ</v>
          </cell>
          <cell r="M4642" t="str">
            <v>GJB</v>
          </cell>
          <cell r="N4642" t="str">
            <v>Atmospheric Corrosion</v>
          </cell>
          <cell r="O4642" t="str">
            <v>5249555</v>
          </cell>
        </row>
        <row r="4643">
          <cell r="B4643" t="str">
            <v>E</v>
          </cell>
          <cell r="C4643" t="str">
            <v>Corrosion Projects</v>
          </cell>
          <cell r="D4643" t="str">
            <v>Major Projects &amp; Programs</v>
          </cell>
          <cell r="E4643" t="str">
            <v>Kirk Johnson</v>
          </cell>
          <cell r="H4643" t="str">
            <v>Benjamin C. Campbell</v>
          </cell>
          <cell r="I4643" t="str">
            <v>Jennie Lieu</v>
          </cell>
          <cell r="J4643" t="str">
            <v>GT&amp;S</v>
          </cell>
          <cell r="L4643" t="str">
            <v>GJ</v>
          </cell>
          <cell r="M4643" t="str">
            <v>GJB</v>
          </cell>
          <cell r="N4643" t="str">
            <v>Atmospheric Corrosion</v>
          </cell>
          <cell r="O4643" t="str">
            <v>5249556</v>
          </cell>
        </row>
        <row r="4644">
          <cell r="B4644" t="str">
            <v>E</v>
          </cell>
          <cell r="C4644" t="str">
            <v>Corrosion Projects</v>
          </cell>
          <cell r="D4644" t="str">
            <v>Major Projects &amp; Programs</v>
          </cell>
          <cell r="E4644" t="str">
            <v>Kirk Johnson</v>
          </cell>
          <cell r="H4644" t="str">
            <v>Benjamin C. Campbell</v>
          </cell>
          <cell r="I4644" t="str">
            <v>Jennie Lieu</v>
          </cell>
          <cell r="J4644" t="str">
            <v>GT&amp;S</v>
          </cell>
          <cell r="L4644" t="str">
            <v>GJ</v>
          </cell>
          <cell r="M4644" t="str">
            <v>GJB</v>
          </cell>
          <cell r="N4644" t="str">
            <v>Atmospheric Corrosion</v>
          </cell>
          <cell r="O4644" t="str">
            <v>5249558</v>
          </cell>
        </row>
        <row r="4645">
          <cell r="B4645" t="str">
            <v>E</v>
          </cell>
          <cell r="C4645" t="str">
            <v>Corrosion Projects</v>
          </cell>
          <cell r="D4645" t="str">
            <v>Major Projects &amp; Programs</v>
          </cell>
          <cell r="E4645" t="str">
            <v>Kirk Johnson</v>
          </cell>
          <cell r="H4645" t="str">
            <v>Benjamin C. Campbell</v>
          </cell>
          <cell r="I4645" t="str">
            <v>Jennie Lieu</v>
          </cell>
          <cell r="J4645" t="str">
            <v>GT&amp;S</v>
          </cell>
          <cell r="L4645" t="str">
            <v>GJ</v>
          </cell>
          <cell r="M4645" t="str">
            <v>GJB</v>
          </cell>
          <cell r="N4645" t="str">
            <v>Atmospheric Corrosion</v>
          </cell>
          <cell r="O4645" t="str">
            <v>5249561</v>
          </cell>
        </row>
        <row r="4646">
          <cell r="B4646" t="str">
            <v>E</v>
          </cell>
          <cell r="C4646" t="str">
            <v>Corrosion Projects</v>
          </cell>
          <cell r="D4646" t="str">
            <v>Major Projects &amp; Programs</v>
          </cell>
          <cell r="E4646" t="str">
            <v>Kirk Johnson</v>
          </cell>
          <cell r="H4646" t="str">
            <v>Benjamin C. Campbell</v>
          </cell>
          <cell r="I4646" t="str">
            <v>Jennie Lieu</v>
          </cell>
          <cell r="J4646" t="str">
            <v>GT&amp;S</v>
          </cell>
          <cell r="L4646" t="str">
            <v>GJ</v>
          </cell>
          <cell r="M4646" t="str">
            <v>GJB</v>
          </cell>
          <cell r="N4646" t="str">
            <v>Atmospheric Corrosion</v>
          </cell>
          <cell r="O4646" t="str">
            <v>5249562</v>
          </cell>
        </row>
        <row r="4647">
          <cell r="B4647" t="str">
            <v>E</v>
          </cell>
          <cell r="C4647" t="str">
            <v>Corrosion Projects</v>
          </cell>
          <cell r="D4647" t="str">
            <v>Major Projects &amp; Programs</v>
          </cell>
          <cell r="E4647" t="str">
            <v>Kirk Johnson</v>
          </cell>
          <cell r="H4647" t="str">
            <v>Benjamin C. Campbell</v>
          </cell>
          <cell r="I4647" t="str">
            <v>Jennie Lieu</v>
          </cell>
          <cell r="J4647" t="str">
            <v>GT&amp;S</v>
          </cell>
          <cell r="L4647" t="str">
            <v>GJ</v>
          </cell>
          <cell r="M4647" t="str">
            <v>GJB</v>
          </cell>
          <cell r="N4647" t="str">
            <v>Atmospheric Corrosion</v>
          </cell>
          <cell r="O4647" t="str">
            <v>5249563</v>
          </cell>
        </row>
        <row r="4648">
          <cell r="B4648" t="str">
            <v>E</v>
          </cell>
          <cell r="C4648" t="str">
            <v>Corrosion Projects</v>
          </cell>
          <cell r="D4648" t="str">
            <v>Major Projects &amp; Programs</v>
          </cell>
          <cell r="E4648" t="str">
            <v>Kirk Johnson</v>
          </cell>
          <cell r="H4648" t="str">
            <v>Benjamin C. Campbell</v>
          </cell>
          <cell r="I4648" t="str">
            <v>Jennie Lieu</v>
          </cell>
          <cell r="J4648" t="str">
            <v>GT&amp;S</v>
          </cell>
          <cell r="L4648" t="str">
            <v>GJ</v>
          </cell>
          <cell r="M4648" t="str">
            <v>GJB</v>
          </cell>
          <cell r="N4648" t="str">
            <v>Atmospheric Corrosion</v>
          </cell>
          <cell r="O4648" t="str">
            <v>5249565</v>
          </cell>
        </row>
        <row r="4649">
          <cell r="B4649" t="str">
            <v>E</v>
          </cell>
          <cell r="C4649" t="str">
            <v>Corrosion Projects</v>
          </cell>
          <cell r="D4649" t="str">
            <v>Major Projects &amp; Programs</v>
          </cell>
          <cell r="E4649" t="str">
            <v>Kirk Johnson</v>
          </cell>
          <cell r="H4649" t="str">
            <v>Benjamin C. Campbell</v>
          </cell>
          <cell r="I4649" t="str">
            <v>Jennie Lieu</v>
          </cell>
          <cell r="J4649" t="str">
            <v>GT&amp;S</v>
          </cell>
          <cell r="L4649" t="str">
            <v>GJ</v>
          </cell>
          <cell r="M4649" t="str">
            <v>GJB</v>
          </cell>
          <cell r="N4649" t="str">
            <v>Atmospheric Corrosion</v>
          </cell>
          <cell r="O4649" t="str">
            <v>5249569</v>
          </cell>
        </row>
        <row r="4650">
          <cell r="B4650" t="str">
            <v>E</v>
          </cell>
          <cell r="C4650" t="str">
            <v>Corrosion Projects</v>
          </cell>
          <cell r="D4650" t="str">
            <v>Major Projects &amp; Programs</v>
          </cell>
          <cell r="E4650" t="str">
            <v>Kirk Johnson</v>
          </cell>
          <cell r="H4650" t="str">
            <v>Benjamin C. Campbell</v>
          </cell>
          <cell r="I4650" t="str">
            <v>Jennie Lieu</v>
          </cell>
          <cell r="J4650" t="str">
            <v>GT&amp;S</v>
          </cell>
          <cell r="L4650" t="str">
            <v>GJ</v>
          </cell>
          <cell r="M4650" t="str">
            <v>GJB</v>
          </cell>
          <cell r="N4650" t="str">
            <v>Atmospheric Corrosion</v>
          </cell>
          <cell r="O4650" t="str">
            <v>5249570</v>
          </cell>
        </row>
        <row r="4651">
          <cell r="B4651" t="str">
            <v>E</v>
          </cell>
          <cell r="C4651" t="str">
            <v>Corrosion Projects</v>
          </cell>
          <cell r="D4651" t="str">
            <v>Major Projects &amp; Programs</v>
          </cell>
          <cell r="E4651" t="str">
            <v>Kirk Johnson</v>
          </cell>
          <cell r="H4651" t="str">
            <v>Benjamin C. Campbell</v>
          </cell>
          <cell r="I4651" t="str">
            <v>Jennie Lieu</v>
          </cell>
          <cell r="J4651" t="str">
            <v>GT&amp;S</v>
          </cell>
          <cell r="L4651" t="str">
            <v>GJ</v>
          </cell>
          <cell r="M4651" t="str">
            <v>GJB</v>
          </cell>
          <cell r="N4651" t="str">
            <v>Atmospheric Corrosion</v>
          </cell>
          <cell r="O4651" t="str">
            <v>5249573</v>
          </cell>
        </row>
        <row r="4652">
          <cell r="B4652" t="str">
            <v>E</v>
          </cell>
          <cell r="C4652" t="str">
            <v>Corrosion Projects</v>
          </cell>
          <cell r="D4652" t="str">
            <v>Major Projects &amp; Programs</v>
          </cell>
          <cell r="E4652" t="str">
            <v>Kirk Johnson</v>
          </cell>
          <cell r="H4652" t="str">
            <v>Benjamin C. Campbell</v>
          </cell>
          <cell r="I4652" t="str">
            <v>Jennie Lieu</v>
          </cell>
          <cell r="J4652" t="str">
            <v>GT&amp;S</v>
          </cell>
          <cell r="L4652" t="str">
            <v>GJ</v>
          </cell>
          <cell r="M4652" t="str">
            <v>GJB</v>
          </cell>
          <cell r="N4652" t="str">
            <v>Atmospheric Corrosion</v>
          </cell>
          <cell r="O4652" t="str">
            <v>5249575</v>
          </cell>
        </row>
        <row r="4653">
          <cell r="B4653" t="str">
            <v>E</v>
          </cell>
          <cell r="C4653" t="str">
            <v>Corrosion Projects</v>
          </cell>
          <cell r="D4653" t="str">
            <v>Major Projects &amp; Programs</v>
          </cell>
          <cell r="E4653" t="str">
            <v>Kirk Johnson</v>
          </cell>
          <cell r="H4653" t="str">
            <v>Benjamin C. Campbell</v>
          </cell>
          <cell r="I4653" t="str">
            <v>Jennie Lieu</v>
          </cell>
          <cell r="J4653" t="str">
            <v>GT&amp;S</v>
          </cell>
          <cell r="L4653" t="str">
            <v>GJ</v>
          </cell>
          <cell r="M4653" t="str">
            <v>GJB</v>
          </cell>
          <cell r="N4653" t="str">
            <v>Atmospheric Corrosion</v>
          </cell>
          <cell r="O4653" t="str">
            <v>5249576</v>
          </cell>
        </row>
        <row r="4654">
          <cell r="B4654" t="str">
            <v>E</v>
          </cell>
          <cell r="C4654" t="str">
            <v>Corrosion Projects</v>
          </cell>
          <cell r="D4654" t="str">
            <v>Major Projects &amp; Programs</v>
          </cell>
          <cell r="E4654" t="str">
            <v>Kirk Johnson</v>
          </cell>
          <cell r="H4654" t="str">
            <v>Benjamin C. Campbell</v>
          </cell>
          <cell r="I4654" t="str">
            <v>Jennie Lieu</v>
          </cell>
          <cell r="J4654" t="str">
            <v>GT&amp;S</v>
          </cell>
          <cell r="L4654" t="str">
            <v>GJ</v>
          </cell>
          <cell r="M4654" t="str">
            <v>GJB</v>
          </cell>
          <cell r="N4654" t="str">
            <v>Atmospheric Corrosion</v>
          </cell>
          <cell r="O4654" t="str">
            <v>5249577</v>
          </cell>
        </row>
        <row r="4655">
          <cell r="B4655" t="str">
            <v>E</v>
          </cell>
          <cell r="C4655" t="str">
            <v>Corrosion Projects</v>
          </cell>
          <cell r="D4655" t="str">
            <v>Major Projects &amp; Programs</v>
          </cell>
          <cell r="E4655" t="str">
            <v>Kirk Johnson</v>
          </cell>
          <cell r="H4655" t="str">
            <v>Benjamin C. Campbell</v>
          </cell>
          <cell r="I4655" t="str">
            <v>Jennie Lieu</v>
          </cell>
          <cell r="J4655" t="str">
            <v>GT&amp;S</v>
          </cell>
          <cell r="L4655" t="str">
            <v>GJ</v>
          </cell>
          <cell r="M4655" t="str">
            <v>GJB</v>
          </cell>
          <cell r="N4655" t="str">
            <v>Atmospheric Corrosion</v>
          </cell>
          <cell r="O4655" t="str">
            <v>5249580</v>
          </cell>
        </row>
        <row r="4656">
          <cell r="B4656" t="str">
            <v>E</v>
          </cell>
          <cell r="C4656" t="str">
            <v>Corrosion Projects</v>
          </cell>
          <cell r="D4656" t="str">
            <v>Major Projects &amp; Programs</v>
          </cell>
          <cell r="E4656" t="str">
            <v>Kirk Johnson</v>
          </cell>
          <cell r="H4656" t="str">
            <v>Benjamin C. Campbell</v>
          </cell>
          <cell r="I4656" t="str">
            <v>Jennie Lieu</v>
          </cell>
          <cell r="J4656" t="str">
            <v>GT&amp;S</v>
          </cell>
          <cell r="L4656" t="str">
            <v>GJ</v>
          </cell>
          <cell r="M4656" t="str">
            <v>GJB</v>
          </cell>
          <cell r="N4656" t="str">
            <v>Atmospheric Corrosion</v>
          </cell>
          <cell r="O4656" t="str">
            <v>5249583</v>
          </cell>
        </row>
        <row r="4657">
          <cell r="B4657" t="str">
            <v>E</v>
          </cell>
          <cell r="C4657" t="str">
            <v>Corrosion Projects</v>
          </cell>
          <cell r="D4657" t="str">
            <v>Major Projects &amp; Programs</v>
          </cell>
          <cell r="E4657" t="str">
            <v>Kirk Johnson</v>
          </cell>
          <cell r="H4657" t="str">
            <v>Benjamin C. Campbell</v>
          </cell>
          <cell r="I4657" t="str">
            <v>Jennie Lieu</v>
          </cell>
          <cell r="J4657" t="str">
            <v>GT&amp;S</v>
          </cell>
          <cell r="L4657" t="str">
            <v>GJ</v>
          </cell>
          <cell r="M4657" t="str">
            <v>GJB</v>
          </cell>
          <cell r="N4657" t="str">
            <v>Atmospheric Corrosion</v>
          </cell>
          <cell r="O4657" t="str">
            <v>5249586</v>
          </cell>
        </row>
        <row r="4658">
          <cell r="B4658" t="str">
            <v>E</v>
          </cell>
          <cell r="C4658" t="str">
            <v>Corrosion Projects</v>
          </cell>
          <cell r="D4658" t="str">
            <v>Major Projects &amp; Programs</v>
          </cell>
          <cell r="E4658" t="str">
            <v>Kirk Johnson</v>
          </cell>
          <cell r="H4658" t="str">
            <v>Benjamin C. Campbell</v>
          </cell>
          <cell r="I4658" t="str">
            <v>Jennie Lieu</v>
          </cell>
          <cell r="J4658" t="str">
            <v>GT&amp;S</v>
          </cell>
          <cell r="L4658" t="str">
            <v>GJ</v>
          </cell>
          <cell r="M4658" t="str">
            <v>GJB</v>
          </cell>
          <cell r="N4658" t="str">
            <v>Atmospheric Corrosion</v>
          </cell>
          <cell r="O4658" t="str">
            <v>5249587</v>
          </cell>
        </row>
        <row r="4659">
          <cell r="B4659" t="str">
            <v>E</v>
          </cell>
          <cell r="C4659" t="str">
            <v>Corrosion Projects</v>
          </cell>
          <cell r="D4659" t="str">
            <v>Major Projects &amp; Programs</v>
          </cell>
          <cell r="E4659" t="str">
            <v>Kirk Johnson</v>
          </cell>
          <cell r="H4659" t="str">
            <v>Benjamin C. Campbell</v>
          </cell>
          <cell r="I4659" t="str">
            <v>Jennie Lieu</v>
          </cell>
          <cell r="J4659" t="str">
            <v>GT&amp;S</v>
          </cell>
          <cell r="L4659" t="str">
            <v>GJ</v>
          </cell>
          <cell r="M4659" t="str">
            <v>GJB</v>
          </cell>
          <cell r="N4659" t="str">
            <v>Atmospheric Corrosion</v>
          </cell>
          <cell r="O4659" t="str">
            <v>5249588</v>
          </cell>
        </row>
        <row r="4660">
          <cell r="B4660" t="str">
            <v>E</v>
          </cell>
          <cell r="C4660" t="str">
            <v>Corrosion Projects</v>
          </cell>
          <cell r="D4660" t="str">
            <v>Major Projects &amp; Programs</v>
          </cell>
          <cell r="E4660" t="str">
            <v>Kirk Johnson</v>
          </cell>
          <cell r="H4660" t="str">
            <v>Benjamin C. Campbell</v>
          </cell>
          <cell r="I4660" t="str">
            <v>Jennie Lieu</v>
          </cell>
          <cell r="J4660" t="str">
            <v>GT&amp;S</v>
          </cell>
          <cell r="L4660" t="str">
            <v>GJ</v>
          </cell>
          <cell r="M4660" t="str">
            <v>GJB</v>
          </cell>
          <cell r="N4660" t="str">
            <v>Atmospheric Corrosion</v>
          </cell>
          <cell r="O4660" t="str">
            <v>5249589</v>
          </cell>
        </row>
        <row r="4661">
          <cell r="B4661" t="str">
            <v>E</v>
          </cell>
          <cell r="C4661" t="str">
            <v>Corrosion Projects</v>
          </cell>
          <cell r="D4661" t="str">
            <v>Major Projects &amp; Programs</v>
          </cell>
          <cell r="E4661" t="str">
            <v>Kirk Johnson</v>
          </cell>
          <cell r="H4661" t="str">
            <v>Benjamin C. Campbell</v>
          </cell>
          <cell r="I4661" t="str">
            <v>Jennie Lieu</v>
          </cell>
          <cell r="J4661" t="str">
            <v>GT&amp;S</v>
          </cell>
          <cell r="L4661" t="str">
            <v>GJ</v>
          </cell>
          <cell r="M4661" t="str">
            <v>GJC</v>
          </cell>
          <cell r="N4661" t="str">
            <v>Cathodic Protection Expense</v>
          </cell>
          <cell r="O4661" t="str">
            <v>5037774</v>
          </cell>
        </row>
        <row r="4662">
          <cell r="B4662" t="str">
            <v>E</v>
          </cell>
          <cell r="C4662" t="str">
            <v>Corrosion Projects</v>
          </cell>
          <cell r="D4662" t="str">
            <v>Major Projects &amp; Programs</v>
          </cell>
          <cell r="E4662" t="str">
            <v>Kirk Johnson</v>
          </cell>
          <cell r="H4662" t="str">
            <v>Benjamin C. Campbell</v>
          </cell>
          <cell r="I4662" t="str">
            <v>Jennie Lieu</v>
          </cell>
          <cell r="J4662" t="str">
            <v>GT&amp;S</v>
          </cell>
          <cell r="L4662" t="str">
            <v>GJ</v>
          </cell>
          <cell r="M4662" t="str">
            <v>GJC</v>
          </cell>
          <cell r="N4662" t="str">
            <v>Cathodic Protection Expense</v>
          </cell>
          <cell r="O4662" t="str">
            <v>5248417</v>
          </cell>
        </row>
        <row r="4663">
          <cell r="B4663" t="str">
            <v>E</v>
          </cell>
          <cell r="C4663" t="str">
            <v>Corrosion Projects</v>
          </cell>
          <cell r="D4663" t="str">
            <v>Major Projects &amp; Programs</v>
          </cell>
          <cell r="E4663" t="str">
            <v>Kirk Johnson</v>
          </cell>
          <cell r="H4663" t="str">
            <v>Benjamin C. Campbell</v>
          </cell>
          <cell r="I4663" t="str">
            <v>Jennie Lieu</v>
          </cell>
          <cell r="J4663" t="str">
            <v>GT&amp;S</v>
          </cell>
          <cell r="L4663" t="str">
            <v>GJ</v>
          </cell>
          <cell r="M4663" t="str">
            <v>GJC</v>
          </cell>
          <cell r="N4663" t="str">
            <v>Cathodic Protection Expense</v>
          </cell>
          <cell r="O4663" t="str">
            <v>5248476</v>
          </cell>
        </row>
        <row r="4664">
          <cell r="B4664" t="str">
            <v>E</v>
          </cell>
          <cell r="C4664" t="str">
            <v>Corrosion Projects</v>
          </cell>
          <cell r="D4664" t="str">
            <v>Major Projects &amp; Programs</v>
          </cell>
          <cell r="E4664" t="str">
            <v>Kirk Johnson</v>
          </cell>
          <cell r="H4664" t="str">
            <v>Benjamin C. Campbell</v>
          </cell>
          <cell r="I4664" t="str">
            <v>Jennie Lieu</v>
          </cell>
          <cell r="J4664" t="str">
            <v>GT&amp;S</v>
          </cell>
          <cell r="L4664" t="str">
            <v>GJ</v>
          </cell>
          <cell r="M4664" t="str">
            <v>GJC</v>
          </cell>
          <cell r="N4664" t="str">
            <v>Cathodic Protection Expense</v>
          </cell>
          <cell r="O4664" t="str">
            <v>5249514</v>
          </cell>
        </row>
        <row r="4665">
          <cell r="B4665" t="str">
            <v>E</v>
          </cell>
          <cell r="C4665" t="str">
            <v>Corrosion Projects</v>
          </cell>
          <cell r="D4665" t="str">
            <v>Major Projects &amp; Programs</v>
          </cell>
          <cell r="E4665" t="str">
            <v>Kirk Johnson</v>
          </cell>
          <cell r="H4665" t="str">
            <v>Benjamin C. Campbell</v>
          </cell>
          <cell r="I4665" t="str">
            <v>Jennie Lieu</v>
          </cell>
          <cell r="J4665" t="str">
            <v>GT&amp;S</v>
          </cell>
          <cell r="L4665" t="str">
            <v>GJ</v>
          </cell>
          <cell r="M4665" t="str">
            <v>GJC</v>
          </cell>
          <cell r="N4665" t="str">
            <v>Cathodic Protection Expense</v>
          </cell>
          <cell r="O4665" t="str">
            <v>5249516</v>
          </cell>
        </row>
        <row r="4666">
          <cell r="B4666" t="str">
            <v>E</v>
          </cell>
          <cell r="C4666" t="str">
            <v>Corrosion Projects</v>
          </cell>
          <cell r="D4666" t="str">
            <v>Major Projects &amp; Programs</v>
          </cell>
          <cell r="E4666" t="str">
            <v>Kirk Johnson</v>
          </cell>
          <cell r="H4666" t="str">
            <v>Benjamin C. Campbell</v>
          </cell>
          <cell r="I4666" t="str">
            <v>Jennie Lieu</v>
          </cell>
          <cell r="J4666" t="str">
            <v>GT&amp;S</v>
          </cell>
          <cell r="L4666" t="str">
            <v>GJ</v>
          </cell>
          <cell r="M4666" t="str">
            <v>GJC</v>
          </cell>
          <cell r="N4666" t="str">
            <v>Cathodic Protection Expense</v>
          </cell>
          <cell r="O4666" t="str">
            <v>5249517</v>
          </cell>
        </row>
        <row r="4667">
          <cell r="B4667" t="str">
            <v>E</v>
          </cell>
          <cell r="C4667" t="str">
            <v>Corrosion Projects</v>
          </cell>
          <cell r="D4667" t="str">
            <v>Major Projects &amp; Programs</v>
          </cell>
          <cell r="E4667" t="str">
            <v>Kirk Johnson</v>
          </cell>
          <cell r="H4667" t="str">
            <v>Benjamin C. Campbell</v>
          </cell>
          <cell r="I4667" t="str">
            <v>Jennie Lieu</v>
          </cell>
          <cell r="J4667" t="str">
            <v>GT&amp;S</v>
          </cell>
          <cell r="L4667" t="str">
            <v>GJ</v>
          </cell>
          <cell r="M4667" t="str">
            <v>GJC</v>
          </cell>
          <cell r="N4667" t="str">
            <v>Cathodic Protection Expense</v>
          </cell>
          <cell r="O4667" t="str">
            <v>5249518</v>
          </cell>
        </row>
        <row r="4668">
          <cell r="B4668" t="str">
            <v>E</v>
          </cell>
          <cell r="C4668" t="str">
            <v>Corrosion Projects</v>
          </cell>
          <cell r="D4668" t="str">
            <v>Major Projects &amp; Programs</v>
          </cell>
          <cell r="E4668" t="str">
            <v>Kirk Johnson</v>
          </cell>
          <cell r="H4668" t="str">
            <v>Benjamin C. Campbell</v>
          </cell>
          <cell r="I4668" t="str">
            <v>Jennie Lieu</v>
          </cell>
          <cell r="J4668" t="str">
            <v>GT&amp;S</v>
          </cell>
          <cell r="L4668" t="str">
            <v>GJ</v>
          </cell>
          <cell r="M4668" t="str">
            <v>GJC</v>
          </cell>
          <cell r="N4668" t="str">
            <v>Cathodic Protection Expense</v>
          </cell>
          <cell r="O4668" t="str">
            <v>5249519</v>
          </cell>
        </row>
        <row r="4669">
          <cell r="B4669" t="str">
            <v>E</v>
          </cell>
          <cell r="C4669" t="str">
            <v>Corrosion Projects</v>
          </cell>
          <cell r="D4669" t="str">
            <v>Major Projects &amp; Programs</v>
          </cell>
          <cell r="E4669" t="str">
            <v>Kirk Johnson</v>
          </cell>
          <cell r="H4669" t="str">
            <v>Benjamin C. Campbell</v>
          </cell>
          <cell r="I4669" t="str">
            <v>Jennie Lieu</v>
          </cell>
          <cell r="J4669" t="str">
            <v>GT&amp;S</v>
          </cell>
          <cell r="L4669" t="str">
            <v>GJ</v>
          </cell>
          <cell r="M4669" t="str">
            <v>GJC</v>
          </cell>
          <cell r="N4669" t="str">
            <v>Cathodic Protection Expense</v>
          </cell>
          <cell r="O4669" t="str">
            <v>5249520</v>
          </cell>
        </row>
        <row r="4670">
          <cell r="B4670" t="str">
            <v>E</v>
          </cell>
          <cell r="C4670" t="str">
            <v>Corrosion Projects</v>
          </cell>
          <cell r="D4670" t="str">
            <v>Major Projects &amp; Programs</v>
          </cell>
          <cell r="E4670" t="str">
            <v>Kirk Johnson</v>
          </cell>
          <cell r="H4670" t="str">
            <v>Benjamin C. Campbell</v>
          </cell>
          <cell r="I4670" t="str">
            <v>Jennie Lieu</v>
          </cell>
          <cell r="J4670" t="str">
            <v>GT&amp;S</v>
          </cell>
          <cell r="L4670" t="str">
            <v>GJ</v>
          </cell>
          <cell r="M4670" t="str">
            <v>GJC</v>
          </cell>
          <cell r="N4670" t="str">
            <v>Cathodic Protection Expense</v>
          </cell>
          <cell r="O4670" t="str">
            <v>5249522</v>
          </cell>
        </row>
        <row r="4671">
          <cell r="B4671" t="str">
            <v>E</v>
          </cell>
          <cell r="C4671" t="str">
            <v>Corrosion Projects</v>
          </cell>
          <cell r="D4671" t="str">
            <v>Major Projects &amp; Programs</v>
          </cell>
          <cell r="E4671" t="str">
            <v>Kirk Johnson</v>
          </cell>
          <cell r="H4671" t="str">
            <v>Benjamin C. Campbell</v>
          </cell>
          <cell r="I4671" t="str">
            <v>Jennie Lieu</v>
          </cell>
          <cell r="J4671" t="str">
            <v>GT&amp;S</v>
          </cell>
          <cell r="L4671" t="str">
            <v>GJ</v>
          </cell>
          <cell r="M4671" t="str">
            <v>GJC</v>
          </cell>
          <cell r="N4671" t="str">
            <v>Cathodic Protection Expense</v>
          </cell>
          <cell r="O4671" t="str">
            <v>5249523</v>
          </cell>
        </row>
        <row r="4672">
          <cell r="B4672" t="str">
            <v>E</v>
          </cell>
          <cell r="C4672" t="str">
            <v>Corrosion Projects</v>
          </cell>
          <cell r="D4672" t="str">
            <v>Major Projects &amp; Programs</v>
          </cell>
          <cell r="E4672" t="str">
            <v>Kirk Johnson</v>
          </cell>
          <cell r="H4672" t="str">
            <v>Benjamin C. Campbell</v>
          </cell>
          <cell r="I4672" t="str">
            <v>Jennie Lieu</v>
          </cell>
          <cell r="J4672" t="str">
            <v>GT&amp;S</v>
          </cell>
          <cell r="L4672" t="str">
            <v>GJ</v>
          </cell>
          <cell r="M4672" t="str">
            <v>GJC</v>
          </cell>
          <cell r="N4672" t="str">
            <v>Cathodic Protection Expense</v>
          </cell>
          <cell r="O4672" t="str">
            <v>5249524</v>
          </cell>
        </row>
        <row r="4673">
          <cell r="B4673" t="str">
            <v>E</v>
          </cell>
          <cell r="C4673" t="str">
            <v>Corrosion Projects</v>
          </cell>
          <cell r="D4673" t="str">
            <v>Major Projects &amp; Programs</v>
          </cell>
          <cell r="E4673" t="str">
            <v>Kirk Johnson</v>
          </cell>
          <cell r="H4673" t="str">
            <v>Benjamin C. Campbell</v>
          </cell>
          <cell r="I4673" t="str">
            <v>Jennie Lieu</v>
          </cell>
          <cell r="J4673" t="str">
            <v>GT&amp;S</v>
          </cell>
          <cell r="L4673" t="str">
            <v>GJ</v>
          </cell>
          <cell r="M4673" t="str">
            <v>GJC</v>
          </cell>
          <cell r="N4673" t="str">
            <v>Cathodic Protection Expense</v>
          </cell>
          <cell r="O4673" t="str">
            <v>5249527</v>
          </cell>
        </row>
        <row r="4674">
          <cell r="B4674" t="str">
            <v>E</v>
          </cell>
          <cell r="C4674" t="str">
            <v>Corrosion Projects</v>
          </cell>
          <cell r="D4674" t="str">
            <v>Major Projects &amp; Programs</v>
          </cell>
          <cell r="E4674" t="str">
            <v>Kirk Johnson</v>
          </cell>
          <cell r="H4674" t="str">
            <v>Benjamin C. Campbell</v>
          </cell>
          <cell r="I4674" t="str">
            <v>Jennie Lieu</v>
          </cell>
          <cell r="J4674" t="str">
            <v>GT&amp;S</v>
          </cell>
          <cell r="L4674" t="str">
            <v>GJ</v>
          </cell>
          <cell r="M4674" t="str">
            <v>GJC</v>
          </cell>
          <cell r="N4674" t="str">
            <v>Cathodic Protection Expense</v>
          </cell>
          <cell r="O4674" t="str">
            <v>5249528</v>
          </cell>
        </row>
        <row r="4675">
          <cell r="B4675" t="str">
            <v>E</v>
          </cell>
          <cell r="C4675" t="str">
            <v>Corrosion Projects</v>
          </cell>
          <cell r="D4675" t="str">
            <v>Major Projects &amp; Programs</v>
          </cell>
          <cell r="E4675" t="str">
            <v>Kirk Johnson</v>
          </cell>
          <cell r="H4675" t="str">
            <v>Benjamin C. Campbell</v>
          </cell>
          <cell r="I4675" t="str">
            <v>Jennie Lieu</v>
          </cell>
          <cell r="J4675" t="str">
            <v>GT&amp;S</v>
          </cell>
          <cell r="L4675" t="str">
            <v>GJ</v>
          </cell>
          <cell r="M4675" t="str">
            <v>GJC</v>
          </cell>
          <cell r="N4675" t="str">
            <v>Cathodic Protection Expense</v>
          </cell>
          <cell r="O4675" t="str">
            <v>5249529</v>
          </cell>
        </row>
        <row r="4676">
          <cell r="B4676" t="str">
            <v>E</v>
          </cell>
          <cell r="C4676" t="str">
            <v>Corrosion Projects</v>
          </cell>
          <cell r="D4676" t="str">
            <v>Major Projects &amp; Programs</v>
          </cell>
          <cell r="E4676" t="str">
            <v>Kirk Johnson</v>
          </cell>
          <cell r="H4676" t="str">
            <v>Benjamin C. Campbell</v>
          </cell>
          <cell r="I4676" t="str">
            <v>Jennie Lieu</v>
          </cell>
          <cell r="J4676" t="str">
            <v>GT&amp;S</v>
          </cell>
          <cell r="L4676" t="str">
            <v>GJ</v>
          </cell>
          <cell r="M4676" t="str">
            <v>GJC</v>
          </cell>
          <cell r="N4676" t="str">
            <v>Cathodic Protection Expense</v>
          </cell>
          <cell r="O4676" t="str">
            <v>5249530</v>
          </cell>
        </row>
        <row r="4677">
          <cell r="B4677" t="str">
            <v>E</v>
          </cell>
          <cell r="C4677" t="str">
            <v>Corrosion Projects</v>
          </cell>
          <cell r="D4677" t="str">
            <v>Major Projects &amp; Programs</v>
          </cell>
          <cell r="E4677" t="str">
            <v>Kirk Johnson</v>
          </cell>
          <cell r="H4677" t="str">
            <v>Benjamin C. Campbell</v>
          </cell>
          <cell r="I4677" t="str">
            <v>Jennie Lieu</v>
          </cell>
          <cell r="J4677" t="str">
            <v>GT&amp;S</v>
          </cell>
          <cell r="L4677" t="str">
            <v>GJ</v>
          </cell>
          <cell r="M4677" t="str">
            <v>GJC</v>
          </cell>
          <cell r="N4677" t="str">
            <v>Cathodic Protection Expense</v>
          </cell>
          <cell r="O4677" t="str">
            <v>5249531</v>
          </cell>
        </row>
        <row r="4678">
          <cell r="B4678" t="str">
            <v>E</v>
          </cell>
          <cell r="C4678" t="str">
            <v>Corrosion Projects</v>
          </cell>
          <cell r="D4678" t="str">
            <v>Major Projects &amp; Programs</v>
          </cell>
          <cell r="E4678" t="str">
            <v>Kirk Johnson</v>
          </cell>
          <cell r="H4678" t="str">
            <v>Benjamin C. Campbell</v>
          </cell>
          <cell r="I4678" t="str">
            <v>Jennie Lieu</v>
          </cell>
          <cell r="J4678" t="str">
            <v>GT&amp;S</v>
          </cell>
          <cell r="L4678" t="str">
            <v>GJ</v>
          </cell>
          <cell r="M4678" t="str">
            <v>GJC</v>
          </cell>
          <cell r="N4678" t="str">
            <v>Cathodic Protection Expense</v>
          </cell>
          <cell r="O4678" t="str">
            <v>5249552</v>
          </cell>
        </row>
        <row r="4679">
          <cell r="B4679" t="str">
            <v>E</v>
          </cell>
          <cell r="C4679" t="str">
            <v>Corrosion Projects</v>
          </cell>
          <cell r="D4679" t="str">
            <v>Major Projects &amp; Programs</v>
          </cell>
          <cell r="E4679" t="str">
            <v>Kirk Johnson</v>
          </cell>
          <cell r="H4679" t="str">
            <v>Benjamin C. Campbell</v>
          </cell>
          <cell r="I4679" t="str">
            <v>Jennie Lieu</v>
          </cell>
          <cell r="J4679" t="str">
            <v>GT&amp;S</v>
          </cell>
          <cell r="L4679" t="str">
            <v>GJ</v>
          </cell>
          <cell r="M4679" t="str">
            <v>GJC</v>
          </cell>
          <cell r="N4679" t="str">
            <v>Cathodic Protection Expense</v>
          </cell>
          <cell r="O4679" t="str">
            <v>5249554</v>
          </cell>
        </row>
        <row r="4680">
          <cell r="B4680" t="str">
            <v>E</v>
          </cell>
          <cell r="C4680" t="str">
            <v>Corrosion Projects</v>
          </cell>
          <cell r="D4680" t="str">
            <v>Major Projects &amp; Programs</v>
          </cell>
          <cell r="E4680" t="str">
            <v>Kirk Johnson</v>
          </cell>
          <cell r="H4680" t="str">
            <v>Benjamin C. Campbell</v>
          </cell>
          <cell r="I4680" t="str">
            <v>Jennie Lieu</v>
          </cell>
          <cell r="J4680" t="str">
            <v>GT&amp;S</v>
          </cell>
          <cell r="L4680" t="str">
            <v>GJ</v>
          </cell>
          <cell r="M4680" t="str">
            <v>GJC</v>
          </cell>
          <cell r="N4680" t="str">
            <v>Cathodic Protection Expense</v>
          </cell>
          <cell r="O4680" t="str">
            <v>5249555</v>
          </cell>
        </row>
        <row r="4681">
          <cell r="B4681" t="str">
            <v>E</v>
          </cell>
          <cell r="C4681" t="str">
            <v>Corrosion Projects</v>
          </cell>
          <cell r="D4681" t="str">
            <v>Major Projects &amp; Programs</v>
          </cell>
          <cell r="E4681" t="str">
            <v>Kirk Johnson</v>
          </cell>
          <cell r="H4681" t="str">
            <v>Benjamin C. Campbell</v>
          </cell>
          <cell r="I4681" t="str">
            <v>Jennie Lieu</v>
          </cell>
          <cell r="J4681" t="str">
            <v>GT&amp;S</v>
          </cell>
          <cell r="L4681" t="str">
            <v>GJ</v>
          </cell>
          <cell r="M4681" t="str">
            <v>GJC</v>
          </cell>
          <cell r="N4681" t="str">
            <v>Cathodic Protection Expense</v>
          </cell>
          <cell r="O4681" t="str">
            <v>5249556</v>
          </cell>
        </row>
        <row r="4682">
          <cell r="B4682" t="str">
            <v>E</v>
          </cell>
          <cell r="C4682" t="str">
            <v>Corrosion Projects</v>
          </cell>
          <cell r="D4682" t="str">
            <v>Major Projects &amp; Programs</v>
          </cell>
          <cell r="E4682" t="str">
            <v>Kirk Johnson</v>
          </cell>
          <cell r="H4682" t="str">
            <v>Benjamin C. Campbell</v>
          </cell>
          <cell r="I4682" t="str">
            <v>Jennie Lieu</v>
          </cell>
          <cell r="J4682" t="str">
            <v>GT&amp;S</v>
          </cell>
          <cell r="L4682" t="str">
            <v>GJ</v>
          </cell>
          <cell r="M4682" t="str">
            <v>GJC</v>
          </cell>
          <cell r="N4682" t="str">
            <v>Cathodic Protection Expense</v>
          </cell>
          <cell r="O4682" t="str">
            <v>5249558</v>
          </cell>
        </row>
        <row r="4683">
          <cell r="B4683" t="str">
            <v>E</v>
          </cell>
          <cell r="C4683" t="str">
            <v>Corrosion Projects</v>
          </cell>
          <cell r="D4683" t="str">
            <v>Major Projects &amp; Programs</v>
          </cell>
          <cell r="E4683" t="str">
            <v>Kirk Johnson</v>
          </cell>
          <cell r="H4683" t="str">
            <v>Benjamin C. Campbell</v>
          </cell>
          <cell r="I4683" t="str">
            <v>Jennie Lieu</v>
          </cell>
          <cell r="J4683" t="str">
            <v>GT&amp;S</v>
          </cell>
          <cell r="L4683" t="str">
            <v>GJ</v>
          </cell>
          <cell r="M4683" t="str">
            <v>GJC</v>
          </cell>
          <cell r="N4683" t="str">
            <v>Cathodic Protection Expense</v>
          </cell>
          <cell r="O4683" t="str">
            <v>5249561</v>
          </cell>
        </row>
        <row r="4684">
          <cell r="B4684" t="str">
            <v>E</v>
          </cell>
          <cell r="C4684" t="str">
            <v>Corrosion Projects</v>
          </cell>
          <cell r="D4684" t="str">
            <v>Major Projects &amp; Programs</v>
          </cell>
          <cell r="E4684" t="str">
            <v>Kirk Johnson</v>
          </cell>
          <cell r="H4684" t="str">
            <v>Benjamin C. Campbell</v>
          </cell>
          <cell r="I4684" t="str">
            <v>Jennie Lieu</v>
          </cell>
          <cell r="J4684" t="str">
            <v>GT&amp;S</v>
          </cell>
          <cell r="L4684" t="str">
            <v>GJ</v>
          </cell>
          <cell r="M4684" t="str">
            <v>GJC</v>
          </cell>
          <cell r="N4684" t="str">
            <v>Cathodic Protection Expense</v>
          </cell>
          <cell r="O4684" t="str">
            <v>5249562</v>
          </cell>
        </row>
        <row r="4685">
          <cell r="B4685" t="str">
            <v>E</v>
          </cell>
          <cell r="C4685" t="str">
            <v>Corrosion Projects</v>
          </cell>
          <cell r="D4685" t="str">
            <v>Major Projects &amp; Programs</v>
          </cell>
          <cell r="E4685" t="str">
            <v>Kirk Johnson</v>
          </cell>
          <cell r="H4685" t="str">
            <v>Benjamin C. Campbell</v>
          </cell>
          <cell r="I4685" t="str">
            <v>Jennie Lieu</v>
          </cell>
          <cell r="J4685" t="str">
            <v>GT&amp;S</v>
          </cell>
          <cell r="L4685" t="str">
            <v>GJ</v>
          </cell>
          <cell r="M4685" t="str">
            <v>GJC</v>
          </cell>
          <cell r="N4685" t="str">
            <v>Cathodic Protection Expense</v>
          </cell>
          <cell r="O4685" t="str">
            <v>5249563</v>
          </cell>
        </row>
        <row r="4686">
          <cell r="B4686" t="str">
            <v>E</v>
          </cell>
          <cell r="C4686" t="str">
            <v>Corrosion Projects</v>
          </cell>
          <cell r="D4686" t="str">
            <v>Major Projects &amp; Programs</v>
          </cell>
          <cell r="E4686" t="str">
            <v>Kirk Johnson</v>
          </cell>
          <cell r="H4686" t="str">
            <v>Benjamin C. Campbell</v>
          </cell>
          <cell r="I4686" t="str">
            <v>Jennie Lieu</v>
          </cell>
          <cell r="J4686" t="str">
            <v>GT&amp;S</v>
          </cell>
          <cell r="L4686" t="str">
            <v>GJ</v>
          </cell>
          <cell r="M4686" t="str">
            <v>GJC</v>
          </cell>
          <cell r="N4686" t="str">
            <v>Cathodic Protection Expense</v>
          </cell>
          <cell r="O4686" t="str">
            <v>5249565</v>
          </cell>
        </row>
        <row r="4687">
          <cell r="B4687" t="str">
            <v>E</v>
          </cell>
          <cell r="C4687" t="str">
            <v>Corrosion Projects</v>
          </cell>
          <cell r="D4687" t="str">
            <v>Major Projects &amp; Programs</v>
          </cell>
          <cell r="E4687" t="str">
            <v>Kirk Johnson</v>
          </cell>
          <cell r="H4687" t="str">
            <v>Benjamin C. Campbell</v>
          </cell>
          <cell r="I4687" t="str">
            <v>Jennie Lieu</v>
          </cell>
          <cell r="J4687" t="str">
            <v>GT&amp;S</v>
          </cell>
          <cell r="L4687" t="str">
            <v>GJ</v>
          </cell>
          <cell r="M4687" t="str">
            <v>GJC</v>
          </cell>
          <cell r="N4687" t="str">
            <v>Cathodic Protection Expense</v>
          </cell>
          <cell r="O4687" t="str">
            <v>5249569</v>
          </cell>
        </row>
        <row r="4688">
          <cell r="B4688" t="str">
            <v>E</v>
          </cell>
          <cell r="C4688" t="str">
            <v>Corrosion Projects</v>
          </cell>
          <cell r="D4688" t="str">
            <v>Major Projects &amp; Programs</v>
          </cell>
          <cell r="E4688" t="str">
            <v>Kirk Johnson</v>
          </cell>
          <cell r="H4688" t="str">
            <v>Benjamin C. Campbell</v>
          </cell>
          <cell r="I4688" t="str">
            <v>Jennie Lieu</v>
          </cell>
          <cell r="J4688" t="str">
            <v>GT&amp;S</v>
          </cell>
          <cell r="L4688" t="str">
            <v>GJ</v>
          </cell>
          <cell r="M4688" t="str">
            <v>GJC</v>
          </cell>
          <cell r="N4688" t="str">
            <v>Cathodic Protection Expense</v>
          </cell>
          <cell r="O4688" t="str">
            <v>5249570</v>
          </cell>
        </row>
        <row r="4689">
          <cell r="B4689" t="str">
            <v>E</v>
          </cell>
          <cell r="C4689" t="str">
            <v>Corrosion Projects</v>
          </cell>
          <cell r="D4689" t="str">
            <v>Major Projects &amp; Programs</v>
          </cell>
          <cell r="E4689" t="str">
            <v>Kirk Johnson</v>
          </cell>
          <cell r="H4689" t="str">
            <v>Benjamin C. Campbell</v>
          </cell>
          <cell r="I4689" t="str">
            <v>Jennie Lieu</v>
          </cell>
          <cell r="J4689" t="str">
            <v>GT&amp;S</v>
          </cell>
          <cell r="L4689" t="str">
            <v>GJ</v>
          </cell>
          <cell r="M4689" t="str">
            <v>GJC</v>
          </cell>
          <cell r="N4689" t="str">
            <v>Cathodic Protection Expense</v>
          </cell>
          <cell r="O4689" t="str">
            <v>5249573</v>
          </cell>
        </row>
        <row r="4690">
          <cell r="B4690" t="str">
            <v>E</v>
          </cell>
          <cell r="C4690" t="str">
            <v>Corrosion Projects</v>
          </cell>
          <cell r="D4690" t="str">
            <v>Major Projects &amp; Programs</v>
          </cell>
          <cell r="E4690" t="str">
            <v>Kirk Johnson</v>
          </cell>
          <cell r="H4690" t="str">
            <v>Benjamin C. Campbell</v>
          </cell>
          <cell r="I4690" t="str">
            <v>Jennie Lieu</v>
          </cell>
          <cell r="J4690" t="str">
            <v>GT&amp;S</v>
          </cell>
          <cell r="L4690" t="str">
            <v>GJ</v>
          </cell>
          <cell r="M4690" t="str">
            <v>GJC</v>
          </cell>
          <cell r="N4690" t="str">
            <v>Cathodic Protection Expense</v>
          </cell>
          <cell r="O4690" t="str">
            <v>5249575</v>
          </cell>
        </row>
        <row r="4691">
          <cell r="B4691" t="str">
            <v>E</v>
          </cell>
          <cell r="C4691" t="str">
            <v>Corrosion Projects</v>
          </cell>
          <cell r="D4691" t="str">
            <v>Major Projects &amp; Programs</v>
          </cell>
          <cell r="E4691" t="str">
            <v>Kirk Johnson</v>
          </cell>
          <cell r="H4691" t="str">
            <v>Benjamin C. Campbell</v>
          </cell>
          <cell r="I4691" t="str">
            <v>Jennie Lieu</v>
          </cell>
          <cell r="J4691" t="str">
            <v>GT&amp;S</v>
          </cell>
          <cell r="L4691" t="str">
            <v>GJ</v>
          </cell>
          <cell r="M4691" t="str">
            <v>GJC</v>
          </cell>
          <cell r="N4691" t="str">
            <v>Cathodic Protection Expense</v>
          </cell>
          <cell r="O4691" t="str">
            <v>5249576</v>
          </cell>
        </row>
        <row r="4692">
          <cell r="B4692" t="str">
            <v>E</v>
          </cell>
          <cell r="C4692" t="str">
            <v>Corrosion Projects</v>
          </cell>
          <cell r="D4692" t="str">
            <v>Major Projects &amp; Programs</v>
          </cell>
          <cell r="E4692" t="str">
            <v>Kirk Johnson</v>
          </cell>
          <cell r="H4692" t="str">
            <v>Benjamin C. Campbell</v>
          </cell>
          <cell r="I4692" t="str">
            <v>Jennie Lieu</v>
          </cell>
          <cell r="J4692" t="str">
            <v>GT&amp;S</v>
          </cell>
          <cell r="L4692" t="str">
            <v>GJ</v>
          </cell>
          <cell r="M4692" t="str">
            <v>GJC</v>
          </cell>
          <cell r="N4692" t="str">
            <v>Cathodic Protection Expense</v>
          </cell>
          <cell r="O4692" t="str">
            <v>5249577</v>
          </cell>
        </row>
        <row r="4693">
          <cell r="B4693" t="str">
            <v>E</v>
          </cell>
          <cell r="C4693" t="str">
            <v>Corrosion Projects</v>
          </cell>
          <cell r="D4693" t="str">
            <v>Major Projects &amp; Programs</v>
          </cell>
          <cell r="E4693" t="str">
            <v>Kirk Johnson</v>
          </cell>
          <cell r="H4693" t="str">
            <v>Benjamin C. Campbell</v>
          </cell>
          <cell r="I4693" t="str">
            <v>Jennie Lieu</v>
          </cell>
          <cell r="J4693" t="str">
            <v>GT&amp;S</v>
          </cell>
          <cell r="L4693" t="str">
            <v>GJ</v>
          </cell>
          <cell r="M4693" t="str">
            <v>GJC</v>
          </cell>
          <cell r="N4693" t="str">
            <v>Cathodic Protection Expense</v>
          </cell>
          <cell r="O4693" t="str">
            <v>5249580</v>
          </cell>
        </row>
        <row r="4694">
          <cell r="B4694" t="str">
            <v>E</v>
          </cell>
          <cell r="C4694" t="str">
            <v>Corrosion Projects</v>
          </cell>
          <cell r="D4694" t="str">
            <v>Major Projects &amp; Programs</v>
          </cell>
          <cell r="E4694" t="str">
            <v>Kirk Johnson</v>
          </cell>
          <cell r="H4694" t="str">
            <v>Benjamin C. Campbell</v>
          </cell>
          <cell r="I4694" t="str">
            <v>Jennie Lieu</v>
          </cell>
          <cell r="J4694" t="str">
            <v>GT&amp;S</v>
          </cell>
          <cell r="L4694" t="str">
            <v>GJ</v>
          </cell>
          <cell r="M4694" t="str">
            <v>GJC</v>
          </cell>
          <cell r="N4694" t="str">
            <v>Cathodic Protection Expense</v>
          </cell>
          <cell r="O4694" t="str">
            <v>5249583</v>
          </cell>
        </row>
        <row r="4695">
          <cell r="B4695" t="str">
            <v>E</v>
          </cell>
          <cell r="C4695" t="str">
            <v>Corrosion Projects</v>
          </cell>
          <cell r="D4695" t="str">
            <v>Major Projects &amp; Programs</v>
          </cell>
          <cell r="E4695" t="str">
            <v>Kirk Johnson</v>
          </cell>
          <cell r="H4695" t="str">
            <v>Benjamin C. Campbell</v>
          </cell>
          <cell r="I4695" t="str">
            <v>Jennie Lieu</v>
          </cell>
          <cell r="J4695" t="str">
            <v>GT&amp;S</v>
          </cell>
          <cell r="L4695" t="str">
            <v>GJ</v>
          </cell>
          <cell r="M4695" t="str">
            <v>GJC</v>
          </cell>
          <cell r="N4695" t="str">
            <v>Cathodic Protection Expense</v>
          </cell>
          <cell r="O4695" t="str">
            <v>5249586</v>
          </cell>
        </row>
        <row r="4696">
          <cell r="B4696" t="str">
            <v>E</v>
          </cell>
          <cell r="C4696" t="str">
            <v>Corrosion Projects</v>
          </cell>
          <cell r="D4696" t="str">
            <v>Major Projects &amp; Programs</v>
          </cell>
          <cell r="E4696" t="str">
            <v>Kirk Johnson</v>
          </cell>
          <cell r="H4696" t="str">
            <v>Benjamin C. Campbell</v>
          </cell>
          <cell r="I4696" t="str">
            <v>Jennie Lieu</v>
          </cell>
          <cell r="J4696" t="str">
            <v>GT&amp;S</v>
          </cell>
          <cell r="L4696" t="str">
            <v>GJ</v>
          </cell>
          <cell r="M4696" t="str">
            <v>GJC</v>
          </cell>
          <cell r="N4696" t="str">
            <v>Cathodic Protection Expense</v>
          </cell>
          <cell r="O4696" t="str">
            <v>5249587</v>
          </cell>
        </row>
        <row r="4697">
          <cell r="B4697" t="str">
            <v>E</v>
          </cell>
          <cell r="C4697" t="str">
            <v>Corrosion Projects</v>
          </cell>
          <cell r="D4697" t="str">
            <v>Major Projects &amp; Programs</v>
          </cell>
          <cell r="E4697" t="str">
            <v>Kirk Johnson</v>
          </cell>
          <cell r="H4697" t="str">
            <v>Benjamin C. Campbell</v>
          </cell>
          <cell r="I4697" t="str">
            <v>Jennie Lieu</v>
          </cell>
          <cell r="J4697" t="str">
            <v>GT&amp;S</v>
          </cell>
          <cell r="L4697" t="str">
            <v>GJ</v>
          </cell>
          <cell r="M4697" t="str">
            <v>GJC</v>
          </cell>
          <cell r="N4697" t="str">
            <v>Cathodic Protection Expense</v>
          </cell>
          <cell r="O4697" t="str">
            <v>5249588</v>
          </cell>
        </row>
        <row r="4698">
          <cell r="B4698" t="str">
            <v>E</v>
          </cell>
          <cell r="C4698" t="str">
            <v>Corrosion Projects</v>
          </cell>
          <cell r="D4698" t="str">
            <v>Major Projects &amp; Programs</v>
          </cell>
          <cell r="E4698" t="str">
            <v>Kirk Johnson</v>
          </cell>
          <cell r="H4698" t="str">
            <v>Benjamin C. Campbell</v>
          </cell>
          <cell r="I4698" t="str">
            <v>Jennie Lieu</v>
          </cell>
          <cell r="J4698" t="str">
            <v>GT&amp;S</v>
          </cell>
          <cell r="L4698" t="str">
            <v>GJ</v>
          </cell>
          <cell r="M4698" t="str">
            <v>GJC</v>
          </cell>
          <cell r="N4698" t="str">
            <v>Cathodic Protection Expense</v>
          </cell>
          <cell r="O4698" t="str">
            <v>5249589</v>
          </cell>
        </row>
        <row r="4699">
          <cell r="B4699" t="str">
            <v>E</v>
          </cell>
          <cell r="C4699" t="str">
            <v>Corrosion Projects</v>
          </cell>
          <cell r="D4699" t="str">
            <v>Major Projects &amp; Programs</v>
          </cell>
          <cell r="E4699" t="str">
            <v>Kirk Johnson</v>
          </cell>
          <cell r="H4699" t="str">
            <v>Benjamin C. Campbell</v>
          </cell>
          <cell r="I4699" t="str">
            <v>Jennie Lieu</v>
          </cell>
          <cell r="J4699" t="str">
            <v>GT&amp;S</v>
          </cell>
          <cell r="L4699" t="str">
            <v>GJ</v>
          </cell>
          <cell r="M4699" t="str">
            <v>GJC</v>
          </cell>
          <cell r="N4699" t="str">
            <v>Cathodic Protection Expense</v>
          </cell>
          <cell r="O4699" t="str">
            <v>5254401</v>
          </cell>
        </row>
        <row r="4700">
          <cell r="B4700" t="str">
            <v>E</v>
          </cell>
          <cell r="C4700" t="str">
            <v>Corrosion Projects</v>
          </cell>
          <cell r="D4700" t="str">
            <v>Major Projects &amp; Programs</v>
          </cell>
          <cell r="E4700" t="str">
            <v>Kirk Johnson</v>
          </cell>
          <cell r="H4700" t="str">
            <v>Benjamin C. Campbell</v>
          </cell>
          <cell r="I4700" t="str">
            <v>Jennie Lieu</v>
          </cell>
          <cell r="J4700" t="str">
            <v>GT&amp;S</v>
          </cell>
          <cell r="L4700" t="str">
            <v>GJ</v>
          </cell>
          <cell r="M4700" t="str">
            <v>GJC</v>
          </cell>
          <cell r="N4700" t="str">
            <v>Cathodic Protection Expense</v>
          </cell>
          <cell r="O4700" t="str">
            <v>5255412</v>
          </cell>
        </row>
        <row r="4701">
          <cell r="B4701" t="str">
            <v>E</v>
          </cell>
          <cell r="C4701" t="str">
            <v>Corrosion Projects</v>
          </cell>
          <cell r="D4701" t="str">
            <v>Major Projects &amp; Programs</v>
          </cell>
          <cell r="E4701" t="str">
            <v>Kirk Johnson</v>
          </cell>
          <cell r="H4701" t="str">
            <v>Benjamin C. Campbell</v>
          </cell>
          <cell r="I4701" t="str">
            <v>Jennie Lieu</v>
          </cell>
          <cell r="J4701" t="str">
            <v>GT&amp;S</v>
          </cell>
          <cell r="L4701" t="str">
            <v>GJ</v>
          </cell>
          <cell r="M4701" t="str">
            <v>GJC</v>
          </cell>
          <cell r="N4701" t="str">
            <v>Cathodic Protection Expense</v>
          </cell>
          <cell r="O4701" t="str">
            <v>5255790</v>
          </cell>
        </row>
        <row r="4702">
          <cell r="B4702" t="str">
            <v>E</v>
          </cell>
          <cell r="C4702" t="str">
            <v>Corrosion Projects</v>
          </cell>
          <cell r="D4702" t="str">
            <v>Major Projects &amp; Programs</v>
          </cell>
          <cell r="E4702" t="str">
            <v>Kirk Johnson</v>
          </cell>
          <cell r="H4702" t="str">
            <v>Benjamin C. Campbell</v>
          </cell>
          <cell r="I4702" t="str">
            <v>Jennie Lieu</v>
          </cell>
          <cell r="J4702" t="str">
            <v>GT&amp;S</v>
          </cell>
          <cell r="L4702" t="str">
            <v>GJ</v>
          </cell>
          <cell r="M4702" t="str">
            <v>GJD</v>
          </cell>
          <cell r="N4702" t="str">
            <v>Test Stations</v>
          </cell>
          <cell r="O4702" t="str">
            <v>5248418</v>
          </cell>
        </row>
        <row r="4703">
          <cell r="B4703" t="str">
            <v>E</v>
          </cell>
          <cell r="C4703" t="str">
            <v>Corrosion Projects</v>
          </cell>
          <cell r="D4703" t="str">
            <v>Major Projects &amp; Programs</v>
          </cell>
          <cell r="E4703" t="str">
            <v>Kirk Johnson</v>
          </cell>
          <cell r="H4703" t="str">
            <v>Benjamin C. Campbell</v>
          </cell>
          <cell r="I4703" t="str">
            <v>Jennie Lieu</v>
          </cell>
          <cell r="J4703" t="str">
            <v>GT&amp;S</v>
          </cell>
          <cell r="L4703" t="str">
            <v>GJ</v>
          </cell>
          <cell r="M4703" t="str">
            <v>#</v>
          </cell>
          <cell r="N4703" t="str">
            <v>Not assigned</v>
          </cell>
          <cell r="O4703" t="str">
            <v>5030689</v>
          </cell>
        </row>
        <row r="4704">
          <cell r="B4704" t="str">
            <v>E</v>
          </cell>
          <cell r="C4704" t="str">
            <v>Corrosion Projects</v>
          </cell>
          <cell r="D4704" t="str">
            <v>Major Projects &amp; Programs</v>
          </cell>
          <cell r="E4704" t="str">
            <v>Kirk Johnson</v>
          </cell>
          <cell r="H4704" t="str">
            <v>Benjamin C. Campbell</v>
          </cell>
          <cell r="I4704" t="str">
            <v>Jennie Lieu</v>
          </cell>
          <cell r="J4704" t="str">
            <v>GT&amp;S</v>
          </cell>
          <cell r="L4704" t="str">
            <v>GJ</v>
          </cell>
          <cell r="M4704" t="str">
            <v>#</v>
          </cell>
          <cell r="N4704" t="str">
            <v>Not assigned</v>
          </cell>
          <cell r="O4704" t="str">
            <v>5030897</v>
          </cell>
        </row>
        <row r="4705">
          <cell r="B4705" t="str">
            <v>E</v>
          </cell>
          <cell r="C4705" t="str">
            <v>Corrosion Services</v>
          </cell>
          <cell r="D4705" t="str">
            <v>Asset &amp; Risk Management</v>
          </cell>
          <cell r="E4705" t="str">
            <v>Sumeet Singh</v>
          </cell>
          <cell r="H4705" t="str">
            <v>David McQuilling</v>
          </cell>
          <cell r="I4705" t="str">
            <v>Michelle Felmlee-Gartner</v>
          </cell>
          <cell r="J4705" t="str">
            <v>GT&amp;S</v>
          </cell>
          <cell r="L4705" t="str">
            <v>GJ</v>
          </cell>
          <cell r="M4705" t="str">
            <v>GJA</v>
          </cell>
          <cell r="N4705" t="str">
            <v>Electrical Interference - AC</v>
          </cell>
          <cell r="O4705" t="str">
            <v>5037783</v>
          </cell>
        </row>
        <row r="4706">
          <cell r="B4706" t="str">
            <v>E</v>
          </cell>
          <cell r="C4706" t="str">
            <v>Corrosion Services</v>
          </cell>
          <cell r="D4706" t="str">
            <v>Asset &amp; Risk Management</v>
          </cell>
          <cell r="E4706" t="str">
            <v>Sumeet Singh</v>
          </cell>
          <cell r="H4706" t="str">
            <v>David McQuilling</v>
          </cell>
          <cell r="I4706" t="str">
            <v>Michelle Felmlee-Gartner</v>
          </cell>
          <cell r="J4706" t="str">
            <v>GT&amp;S</v>
          </cell>
          <cell r="L4706" t="str">
            <v>GJ</v>
          </cell>
          <cell r="M4706" t="str">
            <v>GJA</v>
          </cell>
          <cell r="N4706" t="str">
            <v>Electrical Interference - AC</v>
          </cell>
          <cell r="O4706" t="str">
            <v>5037814</v>
          </cell>
        </row>
        <row r="4707">
          <cell r="B4707" t="str">
            <v>E</v>
          </cell>
          <cell r="C4707" t="str">
            <v>Corrosion Services</v>
          </cell>
          <cell r="D4707" t="str">
            <v>Asset &amp; Risk Management</v>
          </cell>
          <cell r="E4707" t="str">
            <v>Sumeet Singh</v>
          </cell>
          <cell r="H4707" t="str">
            <v>David McQuilling</v>
          </cell>
          <cell r="I4707" t="str">
            <v>Michelle Felmlee-Gartner</v>
          </cell>
          <cell r="J4707" t="str">
            <v>GT&amp;S</v>
          </cell>
          <cell r="L4707" t="str">
            <v>GJ</v>
          </cell>
          <cell r="M4707" t="str">
            <v>GJA</v>
          </cell>
          <cell r="N4707" t="str">
            <v>Electrical Interference - AC</v>
          </cell>
          <cell r="O4707" t="str">
            <v>5245561</v>
          </cell>
        </row>
        <row r="4708">
          <cell r="B4708" t="str">
            <v>E</v>
          </cell>
          <cell r="C4708" t="str">
            <v>Corrosion Services</v>
          </cell>
          <cell r="D4708" t="str">
            <v>Asset &amp; Risk Management</v>
          </cell>
          <cell r="E4708" t="str">
            <v>Sumeet Singh</v>
          </cell>
          <cell r="H4708" t="str">
            <v>David McQuilling</v>
          </cell>
          <cell r="I4708" t="str">
            <v>Michelle Felmlee-Gartner</v>
          </cell>
          <cell r="J4708" t="str">
            <v>GT&amp;S</v>
          </cell>
          <cell r="L4708" t="str">
            <v>GJ</v>
          </cell>
          <cell r="M4708" t="str">
            <v>GJA</v>
          </cell>
          <cell r="N4708" t="str">
            <v>Electrical Interference - AC</v>
          </cell>
          <cell r="O4708" t="str">
            <v>5248474</v>
          </cell>
        </row>
        <row r="4709">
          <cell r="B4709" t="str">
            <v>E</v>
          </cell>
          <cell r="C4709" t="str">
            <v>Corrosion Services</v>
          </cell>
          <cell r="D4709" t="str">
            <v>Asset &amp; Risk Management</v>
          </cell>
          <cell r="E4709" t="str">
            <v>Sumeet Singh</v>
          </cell>
          <cell r="H4709" t="str">
            <v>David McQuilling</v>
          </cell>
          <cell r="I4709" t="str">
            <v>Michelle Felmlee-Gartner</v>
          </cell>
          <cell r="J4709" t="str">
            <v>GT&amp;S</v>
          </cell>
          <cell r="L4709" t="str">
            <v>GJ</v>
          </cell>
          <cell r="M4709" t="str">
            <v>GJA</v>
          </cell>
          <cell r="N4709" t="str">
            <v>Electrical Interference - AC</v>
          </cell>
          <cell r="O4709" t="str">
            <v>5256138</v>
          </cell>
        </row>
        <row r="4710">
          <cell r="B4710" t="str">
            <v>E</v>
          </cell>
          <cell r="C4710" t="str">
            <v>Corrosion Services</v>
          </cell>
          <cell r="D4710" t="str">
            <v>Asset &amp; Risk Management</v>
          </cell>
          <cell r="E4710" t="str">
            <v>Sumeet Singh</v>
          </cell>
          <cell r="H4710" t="str">
            <v>David McQuilling</v>
          </cell>
          <cell r="I4710" t="str">
            <v>Michelle Felmlee-Gartner</v>
          </cell>
          <cell r="J4710" t="str">
            <v>GT&amp;S</v>
          </cell>
          <cell r="L4710" t="str">
            <v>GJ</v>
          </cell>
          <cell r="M4710" t="str">
            <v>GJB</v>
          </cell>
          <cell r="N4710" t="str">
            <v>Atmospheric Corrosion</v>
          </cell>
          <cell r="O4710" t="str">
            <v>5037772</v>
          </cell>
        </row>
        <row r="4711">
          <cell r="B4711" t="str">
            <v>E</v>
          </cell>
          <cell r="C4711" t="str">
            <v>Corrosion Services</v>
          </cell>
          <cell r="D4711" t="str">
            <v>Asset &amp; Risk Management</v>
          </cell>
          <cell r="E4711" t="str">
            <v>Sumeet Singh</v>
          </cell>
          <cell r="H4711" t="str">
            <v>David McQuilling</v>
          </cell>
          <cell r="I4711" t="str">
            <v>Michelle Felmlee-Gartner</v>
          </cell>
          <cell r="J4711" t="str">
            <v>GT&amp;S</v>
          </cell>
          <cell r="L4711" t="str">
            <v>GJ</v>
          </cell>
          <cell r="M4711" t="str">
            <v>GJB</v>
          </cell>
          <cell r="N4711" t="str">
            <v>Atmospheric Corrosion</v>
          </cell>
          <cell r="O4711" t="str">
            <v>5037773</v>
          </cell>
        </row>
        <row r="4712">
          <cell r="B4712" t="str">
            <v>E</v>
          </cell>
          <cell r="C4712" t="str">
            <v>Corrosion Services</v>
          </cell>
          <cell r="D4712" t="str">
            <v>Asset &amp; Risk Management</v>
          </cell>
          <cell r="E4712" t="str">
            <v>Sumeet Singh</v>
          </cell>
          <cell r="H4712" t="str">
            <v>David McQuilling</v>
          </cell>
          <cell r="I4712" t="str">
            <v>Michelle Felmlee-Gartner</v>
          </cell>
          <cell r="J4712" t="str">
            <v>GT&amp;S</v>
          </cell>
          <cell r="L4712" t="str">
            <v>GJ</v>
          </cell>
          <cell r="M4712" t="str">
            <v>GJB</v>
          </cell>
          <cell r="N4712" t="str">
            <v>Atmospheric Corrosion</v>
          </cell>
          <cell r="O4712" t="str">
            <v>5248475</v>
          </cell>
        </row>
        <row r="4713">
          <cell r="B4713" t="str">
            <v>E</v>
          </cell>
          <cell r="C4713" t="str">
            <v>Corrosion Services</v>
          </cell>
          <cell r="D4713" t="str">
            <v>Asset &amp; Risk Management</v>
          </cell>
          <cell r="E4713" t="str">
            <v>Sumeet Singh</v>
          </cell>
          <cell r="H4713" t="str">
            <v>David McQuilling</v>
          </cell>
          <cell r="I4713" t="str">
            <v>Michelle Felmlee-Gartner</v>
          </cell>
          <cell r="J4713" t="str">
            <v>GT&amp;S</v>
          </cell>
          <cell r="L4713" t="str">
            <v>GJ</v>
          </cell>
          <cell r="M4713" t="str">
            <v>GJB</v>
          </cell>
          <cell r="N4713" t="str">
            <v>Atmospheric Corrosion</v>
          </cell>
          <cell r="O4713" t="str">
            <v>5254784</v>
          </cell>
        </row>
        <row r="4714">
          <cell r="B4714" t="str">
            <v>E</v>
          </cell>
          <cell r="C4714" t="str">
            <v>Corrosion Services</v>
          </cell>
          <cell r="D4714" t="str">
            <v>Asset &amp; Risk Management</v>
          </cell>
          <cell r="E4714" t="str">
            <v>Sumeet Singh</v>
          </cell>
          <cell r="H4714" t="str">
            <v>David McQuilling</v>
          </cell>
          <cell r="I4714" t="str">
            <v>Michelle Felmlee-Gartner</v>
          </cell>
          <cell r="J4714" t="str">
            <v>GT&amp;S</v>
          </cell>
          <cell r="L4714" t="str">
            <v>GJ</v>
          </cell>
          <cell r="M4714" t="str">
            <v>GJC</v>
          </cell>
          <cell r="N4714" t="str">
            <v>Cathodic Protection Expense</v>
          </cell>
          <cell r="O4714" t="str">
            <v>5253752</v>
          </cell>
        </row>
        <row r="4715">
          <cell r="B4715" t="str">
            <v>E</v>
          </cell>
          <cell r="C4715" t="str">
            <v>Corrosion Services</v>
          </cell>
          <cell r="D4715" t="str">
            <v>Asset &amp; Risk Management</v>
          </cell>
          <cell r="E4715" t="str">
            <v>Sumeet Singh</v>
          </cell>
          <cell r="H4715" t="str">
            <v>David McQuilling</v>
          </cell>
          <cell r="I4715" t="str">
            <v>Michelle Felmlee-Gartner</v>
          </cell>
          <cell r="J4715" t="str">
            <v>GT&amp;S</v>
          </cell>
          <cell r="L4715" t="str">
            <v>GJ</v>
          </cell>
          <cell r="M4715" t="str">
            <v>GJE</v>
          </cell>
          <cell r="N4715" t="str">
            <v>Close Interval Survey (CIS)</v>
          </cell>
          <cell r="O4715" t="str">
            <v>5037775</v>
          </cell>
        </row>
        <row r="4716">
          <cell r="B4716" t="str">
            <v>E</v>
          </cell>
          <cell r="C4716" t="str">
            <v>Corrosion Services</v>
          </cell>
          <cell r="D4716" t="str">
            <v>Asset &amp; Risk Management</v>
          </cell>
          <cell r="E4716" t="str">
            <v>Sumeet Singh</v>
          </cell>
          <cell r="H4716" t="str">
            <v>David McQuilling</v>
          </cell>
          <cell r="I4716" t="str">
            <v>Michelle Felmlee-Gartner</v>
          </cell>
          <cell r="J4716" t="str">
            <v>GT&amp;S</v>
          </cell>
          <cell r="L4716" t="str">
            <v>GJ</v>
          </cell>
          <cell r="M4716" t="str">
            <v>GJE</v>
          </cell>
          <cell r="N4716" t="str">
            <v>Close Interval Survey (CIS)</v>
          </cell>
          <cell r="O4716" t="str">
            <v>5037776</v>
          </cell>
        </row>
        <row r="4717">
          <cell r="B4717" t="str">
            <v>E</v>
          </cell>
          <cell r="C4717" t="str">
            <v>Corrosion Services</v>
          </cell>
          <cell r="D4717" t="str">
            <v>Asset &amp; Risk Management</v>
          </cell>
          <cell r="E4717" t="str">
            <v>Sumeet Singh</v>
          </cell>
          <cell r="H4717" t="str">
            <v>David McQuilling</v>
          </cell>
          <cell r="I4717" t="str">
            <v>Michelle Felmlee-Gartner</v>
          </cell>
          <cell r="J4717" t="str">
            <v>GT&amp;S</v>
          </cell>
          <cell r="L4717" t="str">
            <v>GJ</v>
          </cell>
          <cell r="M4717" t="str">
            <v>GJE</v>
          </cell>
          <cell r="N4717" t="str">
            <v>Close Interval Survey (CIS)</v>
          </cell>
          <cell r="O4717" t="str">
            <v>5041318</v>
          </cell>
        </row>
        <row r="4718">
          <cell r="B4718" t="str">
            <v>E</v>
          </cell>
          <cell r="C4718" t="str">
            <v>Corrosion Services</v>
          </cell>
          <cell r="D4718" t="str">
            <v>Asset &amp; Risk Management</v>
          </cell>
          <cell r="E4718" t="str">
            <v>Sumeet Singh</v>
          </cell>
          <cell r="H4718" t="str">
            <v>David McQuilling</v>
          </cell>
          <cell r="I4718" t="str">
            <v>Michelle Felmlee-Gartner</v>
          </cell>
          <cell r="J4718" t="str">
            <v>GT&amp;S</v>
          </cell>
          <cell r="L4718" t="str">
            <v>GJ</v>
          </cell>
          <cell r="M4718" t="str">
            <v>GJE</v>
          </cell>
          <cell r="N4718" t="str">
            <v>Close Interval Survey (CIS)</v>
          </cell>
          <cell r="O4718" t="str">
            <v>5248419</v>
          </cell>
        </row>
        <row r="4719">
          <cell r="B4719" t="str">
            <v>E</v>
          </cell>
          <cell r="C4719" t="str">
            <v>Corrosion Services</v>
          </cell>
          <cell r="D4719" t="str">
            <v>Asset &amp; Risk Management</v>
          </cell>
          <cell r="E4719" t="str">
            <v>Sumeet Singh</v>
          </cell>
          <cell r="H4719" t="str">
            <v>David McQuilling</v>
          </cell>
          <cell r="I4719" t="str">
            <v>Michelle Felmlee-Gartner</v>
          </cell>
          <cell r="J4719" t="str">
            <v>GT&amp;S</v>
          </cell>
          <cell r="L4719" t="str">
            <v>GJ</v>
          </cell>
          <cell r="M4719" t="str">
            <v>GJE</v>
          </cell>
          <cell r="N4719" t="str">
            <v>Close Interval Survey (CIS)</v>
          </cell>
          <cell r="O4719" t="str">
            <v>5248420</v>
          </cell>
        </row>
        <row r="4720">
          <cell r="B4720" t="str">
            <v>E</v>
          </cell>
          <cell r="C4720" t="str">
            <v>Corrosion Services</v>
          </cell>
          <cell r="D4720" t="str">
            <v>Asset &amp; Risk Management</v>
          </cell>
          <cell r="E4720" t="str">
            <v>Sumeet Singh</v>
          </cell>
          <cell r="H4720" t="str">
            <v>David McQuilling</v>
          </cell>
          <cell r="I4720" t="str">
            <v>Michelle Felmlee-Gartner</v>
          </cell>
          <cell r="J4720" t="str">
            <v>GT&amp;S</v>
          </cell>
          <cell r="L4720" t="str">
            <v>GJ</v>
          </cell>
          <cell r="M4720" t="str">
            <v>GJE</v>
          </cell>
          <cell r="N4720" t="str">
            <v>Close Interval Survey (CIS)</v>
          </cell>
          <cell r="O4720" t="str">
            <v>5248478</v>
          </cell>
        </row>
        <row r="4721">
          <cell r="B4721" t="str">
            <v>E</v>
          </cell>
          <cell r="C4721" t="str">
            <v>Corrosion Services</v>
          </cell>
          <cell r="D4721" t="str">
            <v>Asset &amp; Risk Management</v>
          </cell>
          <cell r="E4721" t="str">
            <v>Sumeet Singh</v>
          </cell>
          <cell r="H4721" t="str">
            <v>David McQuilling</v>
          </cell>
          <cell r="I4721" t="str">
            <v>Michelle Felmlee-Gartner</v>
          </cell>
          <cell r="J4721" t="str">
            <v>GT&amp;S</v>
          </cell>
          <cell r="L4721" t="str">
            <v>GJ</v>
          </cell>
          <cell r="M4721" t="str">
            <v>GJE</v>
          </cell>
          <cell r="N4721" t="str">
            <v>Close Interval Survey (CIS)</v>
          </cell>
          <cell r="O4721" t="str">
            <v>5250910</v>
          </cell>
        </row>
        <row r="4722">
          <cell r="B4722" t="str">
            <v>E</v>
          </cell>
          <cell r="C4722" t="str">
            <v>Corrosion Services</v>
          </cell>
          <cell r="D4722" t="str">
            <v>Asset &amp; Risk Management</v>
          </cell>
          <cell r="E4722" t="str">
            <v>Sumeet Singh</v>
          </cell>
          <cell r="H4722" t="str">
            <v>David McQuilling</v>
          </cell>
          <cell r="I4722" t="str">
            <v>Michelle Felmlee-Gartner</v>
          </cell>
          <cell r="J4722" t="str">
            <v>GT&amp;S</v>
          </cell>
          <cell r="L4722" t="str">
            <v>GJ</v>
          </cell>
          <cell r="M4722" t="str">
            <v>GJE</v>
          </cell>
          <cell r="N4722" t="str">
            <v>Close Interval Survey (CIS)</v>
          </cell>
          <cell r="O4722" t="str">
            <v>5252872</v>
          </cell>
        </row>
        <row r="4723">
          <cell r="B4723" t="str">
            <v>E</v>
          </cell>
          <cell r="C4723" t="str">
            <v>Corrosion Services</v>
          </cell>
          <cell r="D4723" t="str">
            <v>Asset &amp; Risk Management</v>
          </cell>
          <cell r="E4723" t="str">
            <v>Sumeet Singh</v>
          </cell>
          <cell r="H4723" t="str">
            <v>David McQuilling</v>
          </cell>
          <cell r="I4723" t="str">
            <v>Michelle Felmlee-Gartner</v>
          </cell>
          <cell r="J4723" t="str">
            <v>GT&amp;S</v>
          </cell>
          <cell r="L4723" t="str">
            <v>GJ</v>
          </cell>
          <cell r="M4723" t="str">
            <v>GJE</v>
          </cell>
          <cell r="N4723" t="str">
            <v>Close Interval Survey (CIS)</v>
          </cell>
          <cell r="O4723" t="str">
            <v>5252873</v>
          </cell>
        </row>
        <row r="4724">
          <cell r="B4724" t="str">
            <v>E</v>
          </cell>
          <cell r="C4724" t="str">
            <v>Corrosion Services</v>
          </cell>
          <cell r="D4724" t="str">
            <v>Asset &amp; Risk Management</v>
          </cell>
          <cell r="E4724" t="str">
            <v>Sumeet Singh</v>
          </cell>
          <cell r="H4724" t="str">
            <v>David McQuilling</v>
          </cell>
          <cell r="I4724" t="str">
            <v>Michelle Felmlee-Gartner</v>
          </cell>
          <cell r="J4724" t="str">
            <v>GT&amp;S</v>
          </cell>
          <cell r="L4724" t="str">
            <v>GJ</v>
          </cell>
          <cell r="M4724" t="str">
            <v>GJF</v>
          </cell>
          <cell r="N4724" t="str">
            <v>Electrical Interference - DC</v>
          </cell>
          <cell r="O4724" t="str">
            <v>5037784</v>
          </cell>
        </row>
        <row r="4725">
          <cell r="B4725" t="str">
            <v>E</v>
          </cell>
          <cell r="C4725" t="str">
            <v>Corrosion Services</v>
          </cell>
          <cell r="D4725" t="str">
            <v>Asset &amp; Risk Management</v>
          </cell>
          <cell r="E4725" t="str">
            <v>Sumeet Singh</v>
          </cell>
          <cell r="H4725" t="str">
            <v>David McQuilling</v>
          </cell>
          <cell r="I4725" t="str">
            <v>Michelle Felmlee-Gartner</v>
          </cell>
          <cell r="J4725" t="str">
            <v>GT&amp;S</v>
          </cell>
          <cell r="L4725" t="str">
            <v>GJ</v>
          </cell>
          <cell r="M4725" t="str">
            <v>GJF</v>
          </cell>
          <cell r="N4725" t="str">
            <v>Electrical Interference - DC</v>
          </cell>
          <cell r="O4725" t="str">
            <v>5245562</v>
          </cell>
        </row>
        <row r="4726">
          <cell r="B4726" t="str">
            <v>E</v>
          </cell>
          <cell r="C4726" t="str">
            <v>Corrosion Services</v>
          </cell>
          <cell r="D4726" t="str">
            <v>Asset &amp; Risk Management</v>
          </cell>
          <cell r="E4726" t="str">
            <v>Sumeet Singh</v>
          </cell>
          <cell r="H4726" t="str">
            <v>David McQuilling</v>
          </cell>
          <cell r="I4726" t="str">
            <v>Michelle Felmlee-Gartner</v>
          </cell>
          <cell r="J4726" t="str">
            <v>GT&amp;S</v>
          </cell>
          <cell r="L4726" t="str">
            <v>GJ</v>
          </cell>
          <cell r="M4726" t="str">
            <v>GJF</v>
          </cell>
          <cell r="N4726" t="str">
            <v>Electrical Interference - DC</v>
          </cell>
          <cell r="O4726" t="str">
            <v>5248479</v>
          </cell>
        </row>
        <row r="4727">
          <cell r="B4727" t="str">
            <v>E</v>
          </cell>
          <cell r="C4727" t="str">
            <v>Corrosion Services</v>
          </cell>
          <cell r="D4727" t="str">
            <v>Asset &amp; Risk Management</v>
          </cell>
          <cell r="E4727" t="str">
            <v>Sumeet Singh</v>
          </cell>
          <cell r="H4727" t="str">
            <v>David McQuilling</v>
          </cell>
          <cell r="I4727" t="str">
            <v>Michelle Felmlee-Gartner</v>
          </cell>
          <cell r="J4727" t="str">
            <v>GT&amp;S</v>
          </cell>
          <cell r="L4727" t="str">
            <v>GJ</v>
          </cell>
          <cell r="M4727" t="str">
            <v>GJG</v>
          </cell>
          <cell r="N4727" t="str">
            <v>Corrosion-Excavations</v>
          </cell>
          <cell r="O4727" t="str">
            <v>5248420</v>
          </cell>
        </row>
        <row r="4728">
          <cell r="B4728" t="str">
            <v>E</v>
          </cell>
          <cell r="C4728" t="str">
            <v>Corrosion Services</v>
          </cell>
          <cell r="D4728" t="str">
            <v>Asset &amp; Risk Management</v>
          </cell>
          <cell r="E4728" t="str">
            <v>Sumeet Singh</v>
          </cell>
          <cell r="H4728" t="str">
            <v>David McQuilling</v>
          </cell>
          <cell r="I4728" t="str">
            <v>Michelle Felmlee-Gartner</v>
          </cell>
          <cell r="J4728" t="str">
            <v>GT&amp;S</v>
          </cell>
          <cell r="L4728" t="str">
            <v>GJ</v>
          </cell>
          <cell r="M4728" t="str">
            <v>GJG</v>
          </cell>
          <cell r="N4728" t="str">
            <v>Corrosion-Excavations</v>
          </cell>
          <cell r="O4728" t="str">
            <v>5250910</v>
          </cell>
        </row>
        <row r="4729">
          <cell r="B4729" t="str">
            <v>E</v>
          </cell>
          <cell r="C4729" t="str">
            <v>Corrosion Services</v>
          </cell>
          <cell r="D4729" t="str">
            <v>Asset &amp; Risk Management</v>
          </cell>
          <cell r="E4729" t="str">
            <v>Sumeet Singh</v>
          </cell>
          <cell r="H4729" t="str">
            <v>David McQuilling</v>
          </cell>
          <cell r="I4729" t="str">
            <v>Michelle Felmlee-Gartner</v>
          </cell>
          <cell r="J4729" t="str">
            <v>GT&amp;S</v>
          </cell>
          <cell r="L4729" t="str">
            <v>GJ</v>
          </cell>
          <cell r="M4729" t="str">
            <v>GJG</v>
          </cell>
          <cell r="N4729" t="str">
            <v>Corrosion-Excavations</v>
          </cell>
          <cell r="O4729" t="str">
            <v>5252872</v>
          </cell>
        </row>
        <row r="4730">
          <cell r="B4730" t="str">
            <v>E</v>
          </cell>
          <cell r="C4730" t="str">
            <v>Corrosion Services</v>
          </cell>
          <cell r="D4730" t="str">
            <v>Asset &amp; Risk Management</v>
          </cell>
          <cell r="E4730" t="str">
            <v>Sumeet Singh</v>
          </cell>
          <cell r="H4730" t="str">
            <v>David McQuilling</v>
          </cell>
          <cell r="I4730" t="str">
            <v>Michelle Felmlee-Gartner</v>
          </cell>
          <cell r="J4730" t="str">
            <v>GT&amp;S</v>
          </cell>
          <cell r="L4730" t="str">
            <v>GJ</v>
          </cell>
          <cell r="M4730" t="str">
            <v>GJG</v>
          </cell>
          <cell r="N4730" t="str">
            <v>Corrosion-Excavations</v>
          </cell>
          <cell r="O4730" t="str">
            <v>5252873</v>
          </cell>
        </row>
        <row r="4731">
          <cell r="B4731" t="str">
            <v>E</v>
          </cell>
          <cell r="C4731" t="str">
            <v>Corrosion Services</v>
          </cell>
          <cell r="D4731" t="str">
            <v>Asset &amp; Risk Management</v>
          </cell>
          <cell r="E4731" t="str">
            <v>Sumeet Singh</v>
          </cell>
          <cell r="H4731" t="str">
            <v>David McQuilling</v>
          </cell>
          <cell r="I4731" t="str">
            <v>Michelle Felmlee-Gartner</v>
          </cell>
          <cell r="J4731" t="str">
            <v>GT&amp;S</v>
          </cell>
          <cell r="L4731" t="str">
            <v>GJ</v>
          </cell>
          <cell r="M4731" t="str">
            <v>GJH</v>
          </cell>
          <cell r="N4731" t="str">
            <v>Internal Corrosion</v>
          </cell>
          <cell r="O4731" t="str">
            <v>5037785</v>
          </cell>
        </row>
        <row r="4732">
          <cell r="B4732" t="str">
            <v>E</v>
          </cell>
          <cell r="C4732" t="str">
            <v>Corrosion Services</v>
          </cell>
          <cell r="D4732" t="str">
            <v>Asset &amp; Risk Management</v>
          </cell>
          <cell r="E4732" t="str">
            <v>Sumeet Singh</v>
          </cell>
          <cell r="H4732" t="str">
            <v>David McQuilling</v>
          </cell>
          <cell r="I4732" t="str">
            <v>Michelle Felmlee-Gartner</v>
          </cell>
          <cell r="J4732" t="str">
            <v>GT&amp;S</v>
          </cell>
          <cell r="L4732" t="str">
            <v>GJ</v>
          </cell>
          <cell r="M4732" t="str">
            <v>GJH</v>
          </cell>
          <cell r="N4732" t="str">
            <v>Internal Corrosion</v>
          </cell>
          <cell r="O4732" t="str">
            <v>5037787</v>
          </cell>
        </row>
        <row r="4733">
          <cell r="B4733" t="str">
            <v>E</v>
          </cell>
          <cell r="C4733" t="str">
            <v>Corrosion Services</v>
          </cell>
          <cell r="D4733" t="str">
            <v>Asset &amp; Risk Management</v>
          </cell>
          <cell r="E4733" t="str">
            <v>Sumeet Singh</v>
          </cell>
          <cell r="H4733" t="str">
            <v>David McQuilling</v>
          </cell>
          <cell r="I4733" t="str">
            <v>Michelle Felmlee-Gartner</v>
          </cell>
          <cell r="J4733" t="str">
            <v>GT&amp;S</v>
          </cell>
          <cell r="L4733" t="str">
            <v>GJ</v>
          </cell>
          <cell r="M4733" t="str">
            <v>GJH</v>
          </cell>
          <cell r="N4733" t="str">
            <v>Internal Corrosion</v>
          </cell>
          <cell r="O4733" t="str">
            <v>5037810</v>
          </cell>
        </row>
        <row r="4734">
          <cell r="B4734" t="str">
            <v>E</v>
          </cell>
          <cell r="C4734" t="str">
            <v>Corrosion Services</v>
          </cell>
          <cell r="D4734" t="str">
            <v>Asset &amp; Risk Management</v>
          </cell>
          <cell r="E4734" t="str">
            <v>Sumeet Singh</v>
          </cell>
          <cell r="H4734" t="str">
            <v>David McQuilling</v>
          </cell>
          <cell r="I4734" t="str">
            <v>Michelle Felmlee-Gartner</v>
          </cell>
          <cell r="J4734" t="str">
            <v>GT&amp;S</v>
          </cell>
          <cell r="L4734" t="str">
            <v>GJ</v>
          </cell>
          <cell r="M4734" t="str">
            <v>GJH</v>
          </cell>
          <cell r="N4734" t="str">
            <v>Internal Corrosion</v>
          </cell>
          <cell r="O4734" t="str">
            <v>5041725</v>
          </cell>
        </row>
        <row r="4735">
          <cell r="B4735" t="str">
            <v>E</v>
          </cell>
          <cell r="C4735" t="str">
            <v>Corrosion Services</v>
          </cell>
          <cell r="D4735" t="str">
            <v>Asset &amp; Risk Management</v>
          </cell>
          <cell r="E4735" t="str">
            <v>Sumeet Singh</v>
          </cell>
          <cell r="H4735" t="str">
            <v>David McQuilling</v>
          </cell>
          <cell r="I4735" t="str">
            <v>Michelle Felmlee-Gartner</v>
          </cell>
          <cell r="J4735" t="str">
            <v>GT&amp;S</v>
          </cell>
          <cell r="L4735" t="str">
            <v>GJ</v>
          </cell>
          <cell r="M4735" t="str">
            <v>GJH</v>
          </cell>
          <cell r="N4735" t="str">
            <v>Internal Corrosion</v>
          </cell>
          <cell r="O4735" t="str">
            <v>5245563</v>
          </cell>
        </row>
        <row r="4736">
          <cell r="B4736" t="str">
            <v>E</v>
          </cell>
          <cell r="C4736" t="str">
            <v>Corrosion Services</v>
          </cell>
          <cell r="D4736" t="str">
            <v>Asset &amp; Risk Management</v>
          </cell>
          <cell r="E4736" t="str">
            <v>Sumeet Singh</v>
          </cell>
          <cell r="H4736" t="str">
            <v>David McQuilling</v>
          </cell>
          <cell r="I4736" t="str">
            <v>Michelle Felmlee-Gartner</v>
          </cell>
          <cell r="J4736" t="str">
            <v>GT&amp;S</v>
          </cell>
          <cell r="L4736" t="str">
            <v>GJ</v>
          </cell>
          <cell r="M4736" t="str">
            <v>GJH</v>
          </cell>
          <cell r="N4736" t="str">
            <v>Internal Corrosion</v>
          </cell>
          <cell r="O4736" t="str">
            <v>5245564</v>
          </cell>
        </row>
        <row r="4737">
          <cell r="B4737" t="str">
            <v>E</v>
          </cell>
          <cell r="C4737" t="str">
            <v>Corrosion Services</v>
          </cell>
          <cell r="D4737" t="str">
            <v>Asset &amp; Risk Management</v>
          </cell>
          <cell r="E4737" t="str">
            <v>Sumeet Singh</v>
          </cell>
          <cell r="H4737" t="str">
            <v>David McQuilling</v>
          </cell>
          <cell r="I4737" t="str">
            <v>Michelle Felmlee-Gartner</v>
          </cell>
          <cell r="J4737" t="str">
            <v>GT&amp;S</v>
          </cell>
          <cell r="L4737" t="str">
            <v>GJ</v>
          </cell>
          <cell r="M4737" t="str">
            <v>GJH</v>
          </cell>
          <cell r="N4737" t="str">
            <v>Internal Corrosion</v>
          </cell>
          <cell r="O4737" t="str">
            <v>5248481</v>
          </cell>
        </row>
        <row r="4738">
          <cell r="B4738" t="str">
            <v>E</v>
          </cell>
          <cell r="C4738" t="str">
            <v>Corrosion Services</v>
          </cell>
          <cell r="D4738" t="str">
            <v>Asset &amp; Risk Management</v>
          </cell>
          <cell r="E4738" t="str">
            <v>Sumeet Singh</v>
          </cell>
          <cell r="H4738" t="str">
            <v>David McQuilling</v>
          </cell>
          <cell r="I4738" t="str">
            <v>Michelle Felmlee-Gartner</v>
          </cell>
          <cell r="J4738" t="str">
            <v>GT&amp;S</v>
          </cell>
          <cell r="L4738" t="str">
            <v>GJ</v>
          </cell>
          <cell r="M4738" t="str">
            <v>GJI</v>
          </cell>
          <cell r="N4738" t="str">
            <v>Intrnl Corrosion-Site Specific</v>
          </cell>
          <cell r="O4738" t="str">
            <v>5245564</v>
          </cell>
        </row>
        <row r="4739">
          <cell r="B4739" t="str">
            <v>E</v>
          </cell>
          <cell r="C4739" t="str">
            <v>Corrosion Services</v>
          </cell>
          <cell r="D4739" t="str">
            <v>Asset &amp; Risk Management</v>
          </cell>
          <cell r="E4739" t="str">
            <v>Sumeet Singh</v>
          </cell>
          <cell r="H4739" t="str">
            <v>David McQuilling</v>
          </cell>
          <cell r="I4739" t="str">
            <v>Michelle Felmlee-Gartner</v>
          </cell>
          <cell r="J4739" t="str">
            <v>GT&amp;S</v>
          </cell>
          <cell r="L4739" t="str">
            <v>GJ</v>
          </cell>
          <cell r="M4739" t="str">
            <v>GJJ</v>
          </cell>
          <cell r="N4739" t="str">
            <v>Low Read Investigations</v>
          </cell>
          <cell r="O4739" t="str">
            <v>5036177</v>
          </cell>
        </row>
        <row r="4740">
          <cell r="B4740" t="str">
            <v>E</v>
          </cell>
          <cell r="C4740" t="str">
            <v>Corrosion Services</v>
          </cell>
          <cell r="D4740" t="str">
            <v>Asset &amp; Risk Management</v>
          </cell>
          <cell r="E4740" t="str">
            <v>Sumeet Singh</v>
          </cell>
          <cell r="H4740" t="str">
            <v>David McQuilling</v>
          </cell>
          <cell r="I4740" t="str">
            <v>Michelle Felmlee-Gartner</v>
          </cell>
          <cell r="J4740" t="str">
            <v>GT&amp;S</v>
          </cell>
          <cell r="L4740" t="str">
            <v>GJ</v>
          </cell>
          <cell r="M4740" t="str">
            <v>GJJ</v>
          </cell>
          <cell r="N4740" t="str">
            <v>Low Read Investigations</v>
          </cell>
          <cell r="O4740" t="str">
            <v>5037812</v>
          </cell>
        </row>
        <row r="4741">
          <cell r="B4741" t="str">
            <v>E</v>
          </cell>
          <cell r="C4741" t="str">
            <v>Corrosion Services</v>
          </cell>
          <cell r="D4741" t="str">
            <v>Asset &amp; Risk Management</v>
          </cell>
          <cell r="E4741" t="str">
            <v>Sumeet Singh</v>
          </cell>
          <cell r="H4741" t="str">
            <v>David McQuilling</v>
          </cell>
          <cell r="I4741" t="str">
            <v>Michelle Felmlee-Gartner</v>
          </cell>
          <cell r="J4741" t="str">
            <v>GT&amp;S</v>
          </cell>
          <cell r="L4741" t="str">
            <v>GJ</v>
          </cell>
          <cell r="M4741" t="str">
            <v>GJJ</v>
          </cell>
          <cell r="N4741" t="str">
            <v>Low Read Investigations</v>
          </cell>
          <cell r="O4741" t="str">
            <v>5037815</v>
          </cell>
        </row>
        <row r="4742">
          <cell r="B4742" t="str">
            <v>E</v>
          </cell>
          <cell r="C4742" t="str">
            <v>Corrosion Services</v>
          </cell>
          <cell r="D4742" t="str">
            <v>Asset &amp; Risk Management</v>
          </cell>
          <cell r="E4742" t="str">
            <v>Sumeet Singh</v>
          </cell>
          <cell r="H4742" t="str">
            <v>David McQuilling</v>
          </cell>
          <cell r="I4742" t="str">
            <v>Michelle Felmlee-Gartner</v>
          </cell>
          <cell r="J4742" t="str">
            <v>GT&amp;S</v>
          </cell>
          <cell r="L4742" t="str">
            <v>GJ</v>
          </cell>
          <cell r="M4742" t="str">
            <v>GJJ</v>
          </cell>
          <cell r="N4742" t="str">
            <v>Low Read Investigations</v>
          </cell>
          <cell r="O4742" t="str">
            <v>5245559</v>
          </cell>
        </row>
        <row r="4743">
          <cell r="B4743" t="str">
            <v>E</v>
          </cell>
          <cell r="C4743" t="str">
            <v>Corrosion Services</v>
          </cell>
          <cell r="D4743" t="str">
            <v>Asset &amp; Risk Management</v>
          </cell>
          <cell r="E4743" t="str">
            <v>Sumeet Singh</v>
          </cell>
          <cell r="H4743" t="str">
            <v>David McQuilling</v>
          </cell>
          <cell r="I4743" t="str">
            <v>Michelle Felmlee-Gartner</v>
          </cell>
          <cell r="J4743" t="str">
            <v>GT&amp;S</v>
          </cell>
          <cell r="L4743" t="str">
            <v>GJ</v>
          </cell>
          <cell r="M4743" t="str">
            <v>GJJ</v>
          </cell>
          <cell r="N4743" t="str">
            <v>Low Read Investigations</v>
          </cell>
          <cell r="O4743" t="str">
            <v>5248483</v>
          </cell>
        </row>
        <row r="4744">
          <cell r="B4744" t="str">
            <v>E</v>
          </cell>
          <cell r="C4744" t="str">
            <v>Corrosion Services</v>
          </cell>
          <cell r="D4744" t="str">
            <v>Asset &amp; Risk Management</v>
          </cell>
          <cell r="E4744" t="str">
            <v>Sumeet Singh</v>
          </cell>
          <cell r="H4744" t="str">
            <v>David McQuilling</v>
          </cell>
          <cell r="I4744" t="str">
            <v>Michelle Felmlee-Gartner</v>
          </cell>
          <cell r="J4744" t="str">
            <v>GT&amp;S</v>
          </cell>
          <cell r="L4744" t="str">
            <v>GJ</v>
          </cell>
          <cell r="M4744" t="str">
            <v>GJJ</v>
          </cell>
          <cell r="N4744" t="str">
            <v>Low Read Investigations</v>
          </cell>
          <cell r="O4744" t="str">
            <v>5254785</v>
          </cell>
        </row>
        <row r="4745">
          <cell r="B4745" t="str">
            <v>E</v>
          </cell>
          <cell r="C4745" t="str">
            <v>Corrosion Services</v>
          </cell>
          <cell r="D4745" t="str">
            <v>Asset &amp; Risk Management</v>
          </cell>
          <cell r="E4745" t="str">
            <v>Sumeet Singh</v>
          </cell>
          <cell r="H4745" t="str">
            <v>David McQuilling</v>
          </cell>
          <cell r="I4745" t="str">
            <v>Michelle Felmlee-Gartner</v>
          </cell>
          <cell r="J4745" t="str">
            <v>GT&amp;S</v>
          </cell>
          <cell r="L4745" t="str">
            <v>GJ</v>
          </cell>
          <cell r="M4745" t="str">
            <v>GJJ</v>
          </cell>
          <cell r="N4745" t="str">
            <v>Low Read Investigations</v>
          </cell>
          <cell r="O4745" t="str">
            <v>5255993</v>
          </cell>
        </row>
        <row r="4746">
          <cell r="B4746" t="str">
            <v>E</v>
          </cell>
          <cell r="C4746" t="str">
            <v>Corrosion Services</v>
          </cell>
          <cell r="D4746" t="str">
            <v>Asset &amp; Risk Management</v>
          </cell>
          <cell r="E4746" t="str">
            <v>Sumeet Singh</v>
          </cell>
          <cell r="H4746" t="str">
            <v>David McQuilling</v>
          </cell>
          <cell r="I4746" t="str">
            <v>Michelle Felmlee-Gartner</v>
          </cell>
          <cell r="J4746" t="str">
            <v>GT&amp;S</v>
          </cell>
          <cell r="L4746" t="str">
            <v>GJ</v>
          </cell>
          <cell r="M4746" t="str">
            <v>GJK</v>
          </cell>
          <cell r="N4746" t="str">
            <v>Corrosion Support</v>
          </cell>
          <cell r="O4746" t="str">
            <v>5037778</v>
          </cell>
        </row>
        <row r="4747">
          <cell r="B4747" t="str">
            <v>E</v>
          </cell>
          <cell r="C4747" t="str">
            <v>Corrosion Services</v>
          </cell>
          <cell r="D4747" t="str">
            <v>Asset &amp; Risk Management</v>
          </cell>
          <cell r="E4747" t="str">
            <v>Sumeet Singh</v>
          </cell>
          <cell r="H4747" t="str">
            <v>David McQuilling</v>
          </cell>
          <cell r="I4747" t="str">
            <v>Michelle Felmlee-Gartner</v>
          </cell>
          <cell r="J4747" t="str">
            <v>GT&amp;S</v>
          </cell>
          <cell r="L4747" t="str">
            <v>GJ</v>
          </cell>
          <cell r="M4747" t="str">
            <v>GJK</v>
          </cell>
          <cell r="N4747" t="str">
            <v>Corrosion Support</v>
          </cell>
          <cell r="O4747" t="str">
            <v>5037779</v>
          </cell>
        </row>
        <row r="4748">
          <cell r="B4748" t="str">
            <v>E</v>
          </cell>
          <cell r="C4748" t="str">
            <v>Corrosion Services</v>
          </cell>
          <cell r="D4748" t="str">
            <v>Asset &amp; Risk Management</v>
          </cell>
          <cell r="E4748" t="str">
            <v>Sumeet Singh</v>
          </cell>
          <cell r="H4748" t="str">
            <v>David McQuilling</v>
          </cell>
          <cell r="I4748" t="str">
            <v>Michelle Felmlee-Gartner</v>
          </cell>
          <cell r="J4748" t="str">
            <v>GT&amp;S</v>
          </cell>
          <cell r="L4748" t="str">
            <v>GJ</v>
          </cell>
          <cell r="M4748" t="str">
            <v>GJK</v>
          </cell>
          <cell r="N4748" t="str">
            <v>Corrosion Support</v>
          </cell>
          <cell r="O4748" t="str">
            <v>5037780</v>
          </cell>
        </row>
        <row r="4749">
          <cell r="B4749" t="str">
            <v>E</v>
          </cell>
          <cell r="C4749" t="str">
            <v>Corrosion Services</v>
          </cell>
          <cell r="D4749" t="str">
            <v>Asset &amp; Risk Management</v>
          </cell>
          <cell r="E4749" t="str">
            <v>Sumeet Singh</v>
          </cell>
          <cell r="H4749" t="str">
            <v>David McQuilling</v>
          </cell>
          <cell r="I4749" t="str">
            <v>Michelle Felmlee-Gartner</v>
          </cell>
          <cell r="J4749" t="str">
            <v>GT&amp;S</v>
          </cell>
          <cell r="L4749" t="str">
            <v>GJ</v>
          </cell>
          <cell r="M4749" t="str">
            <v>GJK</v>
          </cell>
          <cell r="N4749" t="str">
            <v>Corrosion Support</v>
          </cell>
          <cell r="O4749" t="str">
            <v>5245568</v>
          </cell>
        </row>
        <row r="4750">
          <cell r="B4750" t="str">
            <v>E</v>
          </cell>
          <cell r="C4750" t="str">
            <v>Corrosion Services</v>
          </cell>
          <cell r="D4750" t="str">
            <v>Asset &amp; Risk Management</v>
          </cell>
          <cell r="E4750" t="str">
            <v>Sumeet Singh</v>
          </cell>
          <cell r="H4750" t="str">
            <v>David McQuilling</v>
          </cell>
          <cell r="I4750" t="str">
            <v>Michelle Felmlee-Gartner</v>
          </cell>
          <cell r="J4750" t="str">
            <v>GT&amp;S</v>
          </cell>
          <cell r="L4750" t="str">
            <v>GJ</v>
          </cell>
          <cell r="M4750" t="str">
            <v>GJK</v>
          </cell>
          <cell r="N4750" t="str">
            <v>Corrosion Support</v>
          </cell>
          <cell r="O4750" t="str">
            <v>5248484</v>
          </cell>
        </row>
        <row r="4751">
          <cell r="B4751" t="str">
            <v>E</v>
          </cell>
          <cell r="C4751" t="str">
            <v>Corrosion Services</v>
          </cell>
          <cell r="D4751" t="str">
            <v>Asset &amp; Risk Management</v>
          </cell>
          <cell r="E4751" t="str">
            <v>Sumeet Singh</v>
          </cell>
          <cell r="H4751" t="str">
            <v>David McQuilling</v>
          </cell>
          <cell r="I4751" t="str">
            <v>Michelle Felmlee-Gartner</v>
          </cell>
          <cell r="J4751" t="str">
            <v>GT&amp;S</v>
          </cell>
          <cell r="L4751" t="str">
            <v>GJ</v>
          </cell>
          <cell r="M4751" t="str">
            <v>GJK</v>
          </cell>
          <cell r="N4751" t="str">
            <v>Corrosion Support</v>
          </cell>
          <cell r="O4751" t="str">
            <v>5253752</v>
          </cell>
        </row>
        <row r="4752">
          <cell r="B4752" t="str">
            <v>E</v>
          </cell>
          <cell r="C4752" t="str">
            <v>Corrosion Services</v>
          </cell>
          <cell r="D4752" t="str">
            <v>Asset &amp; Risk Management</v>
          </cell>
          <cell r="E4752" t="str">
            <v>Sumeet Singh</v>
          </cell>
          <cell r="H4752" t="str">
            <v>David McQuilling</v>
          </cell>
          <cell r="I4752" t="str">
            <v>Michelle Felmlee-Gartner</v>
          </cell>
          <cell r="J4752" t="str">
            <v>GT&amp;S</v>
          </cell>
          <cell r="L4752" t="str">
            <v>GJ</v>
          </cell>
          <cell r="M4752" t="str">
            <v>GJL</v>
          </cell>
          <cell r="N4752" t="str">
            <v>Casings Monitoring</v>
          </cell>
          <cell r="O4752" t="str">
            <v>5245566</v>
          </cell>
        </row>
        <row r="4753">
          <cell r="B4753" t="str">
            <v>E</v>
          </cell>
          <cell r="C4753" t="str">
            <v>Corrosion Services</v>
          </cell>
          <cell r="D4753" t="str">
            <v>Asset &amp; Risk Management</v>
          </cell>
          <cell r="E4753" t="str">
            <v>Sumeet Singh</v>
          </cell>
          <cell r="H4753" t="str">
            <v>David McQuilling</v>
          </cell>
          <cell r="I4753" t="str">
            <v>Michelle Felmlee-Gartner</v>
          </cell>
          <cell r="J4753" t="str">
            <v>GT&amp;S</v>
          </cell>
          <cell r="L4753" t="str">
            <v>GJ</v>
          </cell>
          <cell r="M4753" t="str">
            <v>GJL</v>
          </cell>
          <cell r="N4753" t="str">
            <v>Casings Monitoring</v>
          </cell>
          <cell r="O4753" t="str">
            <v>5249072</v>
          </cell>
        </row>
        <row r="4754">
          <cell r="B4754" t="str">
            <v>E</v>
          </cell>
          <cell r="C4754" t="str">
            <v>Corrosion Services</v>
          </cell>
          <cell r="D4754" t="str">
            <v>Asset &amp; Risk Management</v>
          </cell>
          <cell r="E4754" t="str">
            <v>Sumeet Singh</v>
          </cell>
          <cell r="H4754" t="str">
            <v>David McQuilling</v>
          </cell>
          <cell r="I4754" t="str">
            <v>Michelle Felmlee-Gartner</v>
          </cell>
          <cell r="J4754" t="str">
            <v>GT&amp;S</v>
          </cell>
          <cell r="L4754" t="str">
            <v>GJ</v>
          </cell>
          <cell r="M4754" t="str">
            <v>GJL</v>
          </cell>
          <cell r="N4754" t="str">
            <v>Casings Monitoring</v>
          </cell>
          <cell r="O4754" t="str">
            <v>5254786</v>
          </cell>
        </row>
        <row r="4755">
          <cell r="B4755" t="str">
            <v>E</v>
          </cell>
          <cell r="C4755" t="str">
            <v>Corrosion Services</v>
          </cell>
          <cell r="D4755" t="str">
            <v>Asset &amp; Risk Management</v>
          </cell>
          <cell r="E4755" t="str">
            <v>Sumeet Singh</v>
          </cell>
          <cell r="H4755" t="str">
            <v>David McQuilling</v>
          </cell>
          <cell r="I4755" t="str">
            <v>Michelle Felmlee-Gartner</v>
          </cell>
          <cell r="J4755" t="str">
            <v>SHF</v>
          </cell>
          <cell r="L4755" t="str">
            <v>GJ</v>
          </cell>
          <cell r="M4755" t="str">
            <v>GJA</v>
          </cell>
          <cell r="N4755" t="str">
            <v>Electrical Interference - AC</v>
          </cell>
          <cell r="O4755" t="str">
            <v>5028552</v>
          </cell>
        </row>
        <row r="4756">
          <cell r="B4756" t="str">
            <v>E</v>
          </cell>
          <cell r="C4756" t="str">
            <v>Corrosion Services</v>
          </cell>
          <cell r="D4756" t="str">
            <v>Asset &amp; Risk Management</v>
          </cell>
          <cell r="E4756" t="str">
            <v>Sumeet Singh</v>
          </cell>
          <cell r="H4756" t="str">
            <v>David McQuilling</v>
          </cell>
          <cell r="I4756" t="str">
            <v>Michelle Felmlee-Gartner</v>
          </cell>
          <cell r="J4756" t="str">
            <v>SHF</v>
          </cell>
          <cell r="L4756" t="str">
            <v>GJ</v>
          </cell>
          <cell r="M4756" t="str">
            <v>GJJ</v>
          </cell>
          <cell r="N4756" t="str">
            <v>Low Read Investigations</v>
          </cell>
          <cell r="O4756" t="str">
            <v>5028551</v>
          </cell>
        </row>
        <row r="4757">
          <cell r="B4757" t="str">
            <v>E</v>
          </cell>
          <cell r="C4757" t="str">
            <v>Corrosion Services</v>
          </cell>
          <cell r="D4757" t="str">
            <v>Asset &amp; Risk Management</v>
          </cell>
          <cell r="E4757" t="str">
            <v>Sumeet Singh</v>
          </cell>
          <cell r="H4757" t="str">
            <v>David McQuilling</v>
          </cell>
          <cell r="I4757" t="str">
            <v>Michelle Felmlee-Gartner</v>
          </cell>
          <cell r="J4757" t="str">
            <v>SHF</v>
          </cell>
          <cell r="L4757" t="str">
            <v>II</v>
          </cell>
          <cell r="M4757" t="str">
            <v>IID</v>
          </cell>
          <cell r="N4757" t="str">
            <v>Pipeline Integrity Mgmt Pgm</v>
          </cell>
          <cell r="O4757" t="str">
            <v>5028552</v>
          </cell>
        </row>
        <row r="4758">
          <cell r="B4758" t="str">
            <v>E</v>
          </cell>
          <cell r="C4758" t="str">
            <v>Curriculum Development</v>
          </cell>
          <cell r="D4758" t="str">
            <v>Asset &amp; Risk Management</v>
          </cell>
          <cell r="E4758" t="str">
            <v>Sumeet Singh</v>
          </cell>
          <cell r="H4758" t="str">
            <v>Austin A. Hastings</v>
          </cell>
          <cell r="I4758" t="str">
            <v>Nicole De La Torre</v>
          </cell>
          <cell r="J4758" t="str">
            <v>GT&amp;S</v>
          </cell>
          <cell r="L4758" t="str">
            <v>DN</v>
          </cell>
          <cell r="M4758" t="str">
            <v>DN1</v>
          </cell>
          <cell r="N4758" t="str">
            <v>Training Development</v>
          </cell>
          <cell r="O4758" t="str">
            <v>5022304</v>
          </cell>
        </row>
        <row r="4759">
          <cell r="B4759" t="str">
            <v>E</v>
          </cell>
          <cell r="C4759" t="str">
            <v>Curriculum Development</v>
          </cell>
          <cell r="D4759" t="str">
            <v>Asset &amp; Risk Management</v>
          </cell>
          <cell r="E4759" t="str">
            <v>Sumeet Singh</v>
          </cell>
          <cell r="H4759" t="str">
            <v>Austin A. Hastings</v>
          </cell>
          <cell r="I4759" t="str">
            <v>Nicole De La Torre</v>
          </cell>
          <cell r="J4759" t="str">
            <v>GT&amp;S</v>
          </cell>
          <cell r="L4759" t="str">
            <v>DN</v>
          </cell>
          <cell r="M4759" t="str">
            <v>DN1</v>
          </cell>
          <cell r="N4759" t="str">
            <v>Training Development</v>
          </cell>
          <cell r="O4759" t="str">
            <v>5031632</v>
          </cell>
        </row>
        <row r="4760">
          <cell r="B4760" t="str">
            <v>E</v>
          </cell>
          <cell r="C4760" t="str">
            <v>Curriculum Development</v>
          </cell>
          <cell r="D4760" t="str">
            <v>Asset &amp; Risk Management</v>
          </cell>
          <cell r="E4760" t="str">
            <v>Sumeet Singh</v>
          </cell>
          <cell r="H4760" t="str">
            <v>Austin A. Hastings</v>
          </cell>
          <cell r="I4760" t="str">
            <v>Nicole De La Torre</v>
          </cell>
          <cell r="J4760" t="str">
            <v>GT&amp;S</v>
          </cell>
          <cell r="L4760" t="str">
            <v>DN</v>
          </cell>
          <cell r="M4760" t="str">
            <v>DN1</v>
          </cell>
          <cell r="N4760" t="str">
            <v>Training Development</v>
          </cell>
          <cell r="O4760" t="str">
            <v>5254802</v>
          </cell>
        </row>
        <row r="4761">
          <cell r="B4761" t="str">
            <v>E</v>
          </cell>
          <cell r="C4761" t="str">
            <v>Curriculum Development</v>
          </cell>
          <cell r="D4761" t="str">
            <v>Asset &amp; Risk Management</v>
          </cell>
          <cell r="E4761" t="str">
            <v>Sumeet Singh</v>
          </cell>
          <cell r="H4761" t="str">
            <v>Austin A. Hastings</v>
          </cell>
          <cell r="I4761" t="str">
            <v>Nicole De La Torre</v>
          </cell>
          <cell r="J4761" t="str">
            <v>GT&amp;S</v>
          </cell>
          <cell r="L4761" t="str">
            <v>DN</v>
          </cell>
          <cell r="M4761" t="str">
            <v>DN2</v>
          </cell>
          <cell r="N4761" t="str">
            <v>Gas Qualifications</v>
          </cell>
          <cell r="O4761" t="str">
            <v>5035453</v>
          </cell>
        </row>
        <row r="4762">
          <cell r="B4762" t="str">
            <v>E</v>
          </cell>
          <cell r="C4762" t="str">
            <v>Curriculum Development</v>
          </cell>
          <cell r="D4762" t="str">
            <v>Asset &amp; Risk Management</v>
          </cell>
          <cell r="E4762" t="str">
            <v>Sumeet Singh</v>
          </cell>
          <cell r="H4762" t="str">
            <v>Austin A. Hastings</v>
          </cell>
          <cell r="I4762" t="str">
            <v>Nicole De La Torre</v>
          </cell>
          <cell r="J4762" t="str">
            <v>GT&amp;S</v>
          </cell>
          <cell r="L4762" t="str">
            <v>DN</v>
          </cell>
          <cell r="M4762" t="str">
            <v>DN2</v>
          </cell>
          <cell r="N4762" t="str">
            <v>Gas Qualifications</v>
          </cell>
          <cell r="O4762" t="str">
            <v>5254803</v>
          </cell>
        </row>
        <row r="4763">
          <cell r="B4763" t="str">
            <v>E</v>
          </cell>
          <cell r="C4763" t="str">
            <v>Damage Prevention</v>
          </cell>
          <cell r="D4763" t="str">
            <v>Gas T&amp;D Operations</v>
          </cell>
          <cell r="E4763" t="str">
            <v>Melvin J. Christopher</v>
          </cell>
          <cell r="H4763" t="str">
            <v>Joel Dickson</v>
          </cell>
          <cell r="I4763" t="str">
            <v>Guadalupe Roush</v>
          </cell>
          <cell r="J4763" t="str">
            <v>GT&amp;S</v>
          </cell>
          <cell r="L4763" t="str">
            <v>DF</v>
          </cell>
          <cell r="M4763" t="str">
            <v>DFA</v>
          </cell>
          <cell r="N4763" t="str">
            <v>Locate and Mark</v>
          </cell>
          <cell r="O4763" t="str">
            <v>5015300</v>
          </cell>
        </row>
        <row r="4764">
          <cell r="B4764" t="str">
            <v>E</v>
          </cell>
          <cell r="C4764" t="str">
            <v>Damage Prevention</v>
          </cell>
          <cell r="D4764" t="str">
            <v>Gas T&amp;D Operations</v>
          </cell>
          <cell r="E4764" t="str">
            <v>Melvin J. Christopher</v>
          </cell>
          <cell r="H4764" t="str">
            <v>Joel Dickson</v>
          </cell>
          <cell r="I4764" t="str">
            <v>Guadalupe Roush</v>
          </cell>
          <cell r="J4764" t="str">
            <v>GT&amp;S</v>
          </cell>
          <cell r="L4764" t="str">
            <v>DF</v>
          </cell>
          <cell r="M4764" t="str">
            <v>DFA</v>
          </cell>
          <cell r="N4764" t="str">
            <v>Locate and Mark</v>
          </cell>
          <cell r="O4764" t="str">
            <v>5015301</v>
          </cell>
        </row>
        <row r="4765">
          <cell r="B4765" t="str">
            <v>E</v>
          </cell>
          <cell r="C4765" t="str">
            <v>Damage Prevention</v>
          </cell>
          <cell r="D4765" t="str">
            <v>Gas T&amp;D Operations</v>
          </cell>
          <cell r="E4765" t="str">
            <v>Melvin J. Christopher</v>
          </cell>
          <cell r="H4765" t="str">
            <v>Joel Dickson</v>
          </cell>
          <cell r="I4765" t="str">
            <v>Guadalupe Roush</v>
          </cell>
          <cell r="J4765" t="str">
            <v>GT&amp;S</v>
          </cell>
          <cell r="L4765" t="str">
            <v>DF</v>
          </cell>
          <cell r="M4765" t="str">
            <v>DFA</v>
          </cell>
          <cell r="N4765" t="str">
            <v>Locate and Mark</v>
          </cell>
          <cell r="O4765" t="str">
            <v>5015302</v>
          </cell>
        </row>
        <row r="4766">
          <cell r="B4766" t="str">
            <v>E</v>
          </cell>
          <cell r="C4766" t="str">
            <v>Damage Prevention</v>
          </cell>
          <cell r="D4766" t="str">
            <v>Gas T&amp;D Operations</v>
          </cell>
          <cell r="E4766" t="str">
            <v>Melvin J. Christopher</v>
          </cell>
          <cell r="H4766" t="str">
            <v>Joel Dickson</v>
          </cell>
          <cell r="I4766" t="str">
            <v>Guadalupe Roush</v>
          </cell>
          <cell r="J4766" t="str">
            <v>GT&amp;S</v>
          </cell>
          <cell r="L4766" t="str">
            <v>DF</v>
          </cell>
          <cell r="M4766" t="str">
            <v>DFA</v>
          </cell>
          <cell r="N4766" t="str">
            <v>Locate and Mark</v>
          </cell>
          <cell r="O4766" t="str">
            <v>5015303</v>
          </cell>
        </row>
        <row r="4767">
          <cell r="B4767" t="str">
            <v>E</v>
          </cell>
          <cell r="C4767" t="str">
            <v>Damage Prevention</v>
          </cell>
          <cell r="D4767" t="str">
            <v>Gas T&amp;D Operations</v>
          </cell>
          <cell r="E4767" t="str">
            <v>Melvin J. Christopher</v>
          </cell>
          <cell r="H4767" t="str">
            <v>Joel Dickson</v>
          </cell>
          <cell r="I4767" t="str">
            <v>Guadalupe Roush</v>
          </cell>
          <cell r="J4767" t="str">
            <v>GT&amp;S</v>
          </cell>
          <cell r="L4767" t="str">
            <v>DF</v>
          </cell>
          <cell r="M4767" t="str">
            <v>DFA</v>
          </cell>
          <cell r="N4767" t="str">
            <v>Locate and Mark</v>
          </cell>
          <cell r="O4767" t="str">
            <v>5015304</v>
          </cell>
        </row>
        <row r="4768">
          <cell r="B4768" t="str">
            <v>E</v>
          </cell>
          <cell r="C4768" t="str">
            <v>Damage Prevention</v>
          </cell>
          <cell r="D4768" t="str">
            <v>Gas T&amp;D Operations</v>
          </cell>
          <cell r="E4768" t="str">
            <v>Melvin J. Christopher</v>
          </cell>
          <cell r="H4768" t="str">
            <v>Joel Dickson</v>
          </cell>
          <cell r="I4768" t="str">
            <v>Guadalupe Roush</v>
          </cell>
          <cell r="J4768" t="str">
            <v>GT&amp;S</v>
          </cell>
          <cell r="L4768" t="str">
            <v>DF</v>
          </cell>
          <cell r="M4768" t="str">
            <v>DFA</v>
          </cell>
          <cell r="N4768" t="str">
            <v>Locate and Mark</v>
          </cell>
          <cell r="O4768" t="str">
            <v>5015305</v>
          </cell>
        </row>
        <row r="4769">
          <cell r="B4769" t="str">
            <v>E</v>
          </cell>
          <cell r="C4769" t="str">
            <v>Damage Prevention</v>
          </cell>
          <cell r="D4769" t="str">
            <v>Gas T&amp;D Operations</v>
          </cell>
          <cell r="E4769" t="str">
            <v>Melvin J. Christopher</v>
          </cell>
          <cell r="H4769" t="str">
            <v>Joel Dickson</v>
          </cell>
          <cell r="I4769" t="str">
            <v>Guadalupe Roush</v>
          </cell>
          <cell r="J4769" t="str">
            <v>GT&amp;S</v>
          </cell>
          <cell r="L4769" t="str">
            <v>DF</v>
          </cell>
          <cell r="M4769" t="str">
            <v>DFA</v>
          </cell>
          <cell r="N4769" t="str">
            <v>Locate and Mark</v>
          </cell>
          <cell r="O4769" t="str">
            <v>5015306</v>
          </cell>
        </row>
        <row r="4770">
          <cell r="B4770" t="str">
            <v>E</v>
          </cell>
          <cell r="C4770" t="str">
            <v>Damage Prevention</v>
          </cell>
          <cell r="D4770" t="str">
            <v>Gas T&amp;D Operations</v>
          </cell>
          <cell r="E4770" t="str">
            <v>Melvin J. Christopher</v>
          </cell>
          <cell r="H4770" t="str">
            <v>Joel Dickson</v>
          </cell>
          <cell r="I4770" t="str">
            <v>Guadalupe Roush</v>
          </cell>
          <cell r="J4770" t="str">
            <v>GT&amp;S</v>
          </cell>
          <cell r="L4770" t="str">
            <v>DF</v>
          </cell>
          <cell r="M4770" t="str">
            <v>DFA</v>
          </cell>
          <cell r="N4770" t="str">
            <v>Locate and Mark</v>
          </cell>
          <cell r="O4770" t="str">
            <v>5015307</v>
          </cell>
        </row>
        <row r="4771">
          <cell r="B4771" t="str">
            <v>E</v>
          </cell>
          <cell r="C4771" t="str">
            <v>Damage Prevention</v>
          </cell>
          <cell r="D4771" t="str">
            <v>Gas T&amp;D Operations</v>
          </cell>
          <cell r="E4771" t="str">
            <v>Melvin J. Christopher</v>
          </cell>
          <cell r="H4771" t="str">
            <v>Joel Dickson</v>
          </cell>
          <cell r="I4771" t="str">
            <v>Guadalupe Roush</v>
          </cell>
          <cell r="J4771" t="str">
            <v>GT&amp;S</v>
          </cell>
          <cell r="L4771" t="str">
            <v>DF</v>
          </cell>
          <cell r="M4771" t="str">
            <v>DFA</v>
          </cell>
          <cell r="N4771" t="str">
            <v>Locate and Mark</v>
          </cell>
          <cell r="O4771" t="str">
            <v>5015308</v>
          </cell>
        </row>
        <row r="4772">
          <cell r="B4772" t="str">
            <v>E</v>
          </cell>
          <cell r="C4772" t="str">
            <v>Damage Prevention</v>
          </cell>
          <cell r="D4772" t="str">
            <v>Gas T&amp;D Operations</v>
          </cell>
          <cell r="E4772" t="str">
            <v>Melvin J. Christopher</v>
          </cell>
          <cell r="H4772" t="str">
            <v>Joel Dickson</v>
          </cell>
          <cell r="I4772" t="str">
            <v>Guadalupe Roush</v>
          </cell>
          <cell r="J4772" t="str">
            <v>GT&amp;S</v>
          </cell>
          <cell r="L4772" t="str">
            <v>DF</v>
          </cell>
          <cell r="M4772" t="str">
            <v>DFA</v>
          </cell>
          <cell r="N4772" t="str">
            <v>Locate and Mark</v>
          </cell>
          <cell r="O4772" t="str">
            <v>5015350</v>
          </cell>
        </row>
        <row r="4773">
          <cell r="B4773" t="str">
            <v>E</v>
          </cell>
          <cell r="C4773" t="str">
            <v>Damage Prevention</v>
          </cell>
          <cell r="D4773" t="str">
            <v>Gas T&amp;D Operations</v>
          </cell>
          <cell r="E4773" t="str">
            <v>Melvin J. Christopher</v>
          </cell>
          <cell r="H4773" t="str">
            <v>Joel Dickson</v>
          </cell>
          <cell r="I4773" t="str">
            <v>Guadalupe Roush</v>
          </cell>
          <cell r="J4773" t="str">
            <v>GT&amp;S</v>
          </cell>
          <cell r="L4773" t="str">
            <v>DF</v>
          </cell>
          <cell r="M4773" t="str">
            <v>DFA</v>
          </cell>
          <cell r="N4773" t="str">
            <v>Locate and Mark</v>
          </cell>
          <cell r="O4773" t="str">
            <v>5016661</v>
          </cell>
        </row>
        <row r="4774">
          <cell r="B4774" t="str">
            <v>E</v>
          </cell>
          <cell r="C4774" t="str">
            <v>Damage Prevention</v>
          </cell>
          <cell r="D4774" t="str">
            <v>Gas T&amp;D Operations</v>
          </cell>
          <cell r="E4774" t="str">
            <v>Melvin J. Christopher</v>
          </cell>
          <cell r="H4774" t="str">
            <v>Joel Dickson</v>
          </cell>
          <cell r="I4774" t="str">
            <v>Guadalupe Roush</v>
          </cell>
          <cell r="J4774" t="str">
            <v>GT&amp;S</v>
          </cell>
          <cell r="L4774" t="str">
            <v>DF</v>
          </cell>
          <cell r="M4774" t="str">
            <v>DFA</v>
          </cell>
          <cell r="N4774" t="str">
            <v>Locate and Mark</v>
          </cell>
          <cell r="O4774" t="str">
            <v>5016675</v>
          </cell>
        </row>
        <row r="4775">
          <cell r="B4775" t="str">
            <v>E</v>
          </cell>
          <cell r="C4775" t="str">
            <v>Damage Prevention</v>
          </cell>
          <cell r="D4775" t="str">
            <v>Gas T&amp;D Operations</v>
          </cell>
          <cell r="E4775" t="str">
            <v>Melvin J. Christopher</v>
          </cell>
          <cell r="H4775" t="str">
            <v>Joel Dickson</v>
          </cell>
          <cell r="I4775" t="str">
            <v>Guadalupe Roush</v>
          </cell>
          <cell r="J4775" t="str">
            <v>GT&amp;S</v>
          </cell>
          <cell r="L4775" t="str">
            <v>DF</v>
          </cell>
          <cell r="M4775" t="str">
            <v>DFA</v>
          </cell>
          <cell r="N4775" t="str">
            <v>Locate and Mark</v>
          </cell>
          <cell r="O4775" t="str">
            <v>5016689</v>
          </cell>
        </row>
        <row r="4776">
          <cell r="B4776" t="str">
            <v>E</v>
          </cell>
          <cell r="C4776" t="str">
            <v>Damage Prevention</v>
          </cell>
          <cell r="D4776" t="str">
            <v>Gas T&amp;D Operations</v>
          </cell>
          <cell r="E4776" t="str">
            <v>Melvin J. Christopher</v>
          </cell>
          <cell r="H4776" t="str">
            <v>Joel Dickson</v>
          </cell>
          <cell r="I4776" t="str">
            <v>Guadalupe Roush</v>
          </cell>
          <cell r="J4776" t="str">
            <v>GT&amp;S</v>
          </cell>
          <cell r="L4776" t="str">
            <v>DF</v>
          </cell>
          <cell r="M4776" t="str">
            <v>DFA</v>
          </cell>
          <cell r="N4776" t="str">
            <v>Locate and Mark</v>
          </cell>
          <cell r="O4776" t="str">
            <v>5016703</v>
          </cell>
        </row>
        <row r="4777">
          <cell r="B4777" t="str">
            <v>E</v>
          </cell>
          <cell r="C4777" t="str">
            <v>Damage Prevention</v>
          </cell>
          <cell r="D4777" t="str">
            <v>Gas T&amp;D Operations</v>
          </cell>
          <cell r="E4777" t="str">
            <v>Melvin J. Christopher</v>
          </cell>
          <cell r="H4777" t="str">
            <v>Joel Dickson</v>
          </cell>
          <cell r="I4777" t="str">
            <v>Guadalupe Roush</v>
          </cell>
          <cell r="J4777" t="str">
            <v>GT&amp;S</v>
          </cell>
          <cell r="L4777" t="str">
            <v>DF</v>
          </cell>
          <cell r="M4777" t="str">
            <v>DFA</v>
          </cell>
          <cell r="N4777" t="str">
            <v>Locate and Mark</v>
          </cell>
          <cell r="O4777" t="str">
            <v>5016717</v>
          </cell>
        </row>
        <row r="4778">
          <cell r="B4778" t="str">
            <v>E</v>
          </cell>
          <cell r="C4778" t="str">
            <v>Damage Prevention</v>
          </cell>
          <cell r="D4778" t="str">
            <v>Gas T&amp;D Operations</v>
          </cell>
          <cell r="E4778" t="str">
            <v>Melvin J. Christopher</v>
          </cell>
          <cell r="H4778" t="str">
            <v>Joel Dickson</v>
          </cell>
          <cell r="I4778" t="str">
            <v>Guadalupe Roush</v>
          </cell>
          <cell r="J4778" t="str">
            <v>GT&amp;S</v>
          </cell>
          <cell r="L4778" t="str">
            <v>DF</v>
          </cell>
          <cell r="M4778" t="str">
            <v>DFA</v>
          </cell>
          <cell r="N4778" t="str">
            <v>Locate and Mark</v>
          </cell>
          <cell r="O4778" t="str">
            <v>5016732</v>
          </cell>
        </row>
        <row r="4779">
          <cell r="B4779" t="str">
            <v>E</v>
          </cell>
          <cell r="C4779" t="str">
            <v>Damage Prevention</v>
          </cell>
          <cell r="D4779" t="str">
            <v>Gas T&amp;D Operations</v>
          </cell>
          <cell r="E4779" t="str">
            <v>Melvin J. Christopher</v>
          </cell>
          <cell r="H4779" t="str">
            <v>Joel Dickson</v>
          </cell>
          <cell r="I4779" t="str">
            <v>Guadalupe Roush</v>
          </cell>
          <cell r="J4779" t="str">
            <v>GT&amp;S</v>
          </cell>
          <cell r="L4779" t="str">
            <v>DF</v>
          </cell>
          <cell r="M4779" t="str">
            <v>DFA</v>
          </cell>
          <cell r="N4779" t="str">
            <v>Locate and Mark</v>
          </cell>
          <cell r="O4779" t="str">
            <v>5016746</v>
          </cell>
        </row>
        <row r="4780">
          <cell r="B4780" t="str">
            <v>E</v>
          </cell>
          <cell r="C4780" t="str">
            <v>Damage Prevention</v>
          </cell>
          <cell r="D4780" t="str">
            <v>Gas T&amp;D Operations</v>
          </cell>
          <cell r="E4780" t="str">
            <v>Melvin J. Christopher</v>
          </cell>
          <cell r="H4780" t="str">
            <v>Joel Dickson</v>
          </cell>
          <cell r="I4780" t="str">
            <v>Guadalupe Roush</v>
          </cell>
          <cell r="J4780" t="str">
            <v>GT&amp;S</v>
          </cell>
          <cell r="L4780" t="str">
            <v>DF</v>
          </cell>
          <cell r="M4780" t="str">
            <v>DFA</v>
          </cell>
          <cell r="N4780" t="str">
            <v>Locate and Mark</v>
          </cell>
          <cell r="O4780" t="str">
            <v>5016760</v>
          </cell>
        </row>
        <row r="4781">
          <cell r="B4781" t="str">
            <v>E</v>
          </cell>
          <cell r="C4781" t="str">
            <v>Damage Prevention</v>
          </cell>
          <cell r="D4781" t="str">
            <v>Gas T&amp;D Operations</v>
          </cell>
          <cell r="E4781" t="str">
            <v>Melvin J. Christopher</v>
          </cell>
          <cell r="H4781" t="str">
            <v>Joel Dickson</v>
          </cell>
          <cell r="I4781" t="str">
            <v>Guadalupe Roush</v>
          </cell>
          <cell r="J4781" t="str">
            <v>GT&amp;S</v>
          </cell>
          <cell r="L4781" t="str">
            <v>DF</v>
          </cell>
          <cell r="M4781" t="str">
            <v>DFA</v>
          </cell>
          <cell r="N4781" t="str">
            <v>Locate and Mark</v>
          </cell>
          <cell r="O4781" t="str">
            <v>5016774</v>
          </cell>
        </row>
        <row r="4782">
          <cell r="B4782" t="str">
            <v>E</v>
          </cell>
          <cell r="C4782" t="str">
            <v>Damage Prevention</v>
          </cell>
          <cell r="D4782" t="str">
            <v>Gas T&amp;D Operations</v>
          </cell>
          <cell r="E4782" t="str">
            <v>Melvin J. Christopher</v>
          </cell>
          <cell r="H4782" t="str">
            <v>Joel Dickson</v>
          </cell>
          <cell r="I4782" t="str">
            <v>Guadalupe Roush</v>
          </cell>
          <cell r="J4782" t="str">
            <v>GT&amp;S</v>
          </cell>
          <cell r="L4782" t="str">
            <v>DF</v>
          </cell>
          <cell r="M4782" t="str">
            <v>DFA</v>
          </cell>
          <cell r="N4782" t="str">
            <v>Locate and Mark</v>
          </cell>
          <cell r="O4782" t="str">
            <v>5016788</v>
          </cell>
        </row>
        <row r="4783">
          <cell r="B4783" t="str">
            <v>E</v>
          </cell>
          <cell r="C4783" t="str">
            <v>Damage Prevention</v>
          </cell>
          <cell r="D4783" t="str">
            <v>Gas T&amp;D Operations</v>
          </cell>
          <cell r="E4783" t="str">
            <v>Melvin J. Christopher</v>
          </cell>
          <cell r="H4783" t="str">
            <v>Joel Dickson</v>
          </cell>
          <cell r="I4783" t="str">
            <v>Guadalupe Roush</v>
          </cell>
          <cell r="J4783" t="str">
            <v>GT&amp;S</v>
          </cell>
          <cell r="L4783" t="str">
            <v>DF</v>
          </cell>
          <cell r="M4783" t="str">
            <v>DFA</v>
          </cell>
          <cell r="N4783" t="str">
            <v>Locate and Mark</v>
          </cell>
          <cell r="O4783" t="str">
            <v>5016802</v>
          </cell>
        </row>
        <row r="4784">
          <cell r="B4784" t="str">
            <v>E</v>
          </cell>
          <cell r="C4784" t="str">
            <v>Damage Prevention</v>
          </cell>
          <cell r="D4784" t="str">
            <v>Gas T&amp;D Operations</v>
          </cell>
          <cell r="E4784" t="str">
            <v>Melvin J. Christopher</v>
          </cell>
          <cell r="H4784" t="str">
            <v>Joel Dickson</v>
          </cell>
          <cell r="I4784" t="str">
            <v>Guadalupe Roush</v>
          </cell>
          <cell r="J4784" t="str">
            <v>GT&amp;S</v>
          </cell>
          <cell r="L4784" t="str">
            <v>DF</v>
          </cell>
          <cell r="M4784" t="str">
            <v>DFA</v>
          </cell>
          <cell r="N4784" t="str">
            <v>Locate and Mark</v>
          </cell>
          <cell r="O4784" t="str">
            <v>5016816</v>
          </cell>
        </row>
        <row r="4785">
          <cell r="B4785" t="str">
            <v>E</v>
          </cell>
          <cell r="C4785" t="str">
            <v>Damage Prevention</v>
          </cell>
          <cell r="D4785" t="str">
            <v>Gas T&amp;D Operations</v>
          </cell>
          <cell r="E4785" t="str">
            <v>Melvin J. Christopher</v>
          </cell>
          <cell r="H4785" t="str">
            <v>Joel Dickson</v>
          </cell>
          <cell r="I4785" t="str">
            <v>Guadalupe Roush</v>
          </cell>
          <cell r="J4785" t="str">
            <v>GT&amp;S</v>
          </cell>
          <cell r="L4785" t="str">
            <v>DF</v>
          </cell>
          <cell r="M4785" t="str">
            <v>DFA</v>
          </cell>
          <cell r="N4785" t="str">
            <v>Locate and Mark</v>
          </cell>
          <cell r="O4785" t="str">
            <v>5016830</v>
          </cell>
        </row>
        <row r="4786">
          <cell r="B4786" t="str">
            <v>E</v>
          </cell>
          <cell r="C4786" t="str">
            <v>Damage Prevention</v>
          </cell>
          <cell r="D4786" t="str">
            <v>Gas T&amp;D Operations</v>
          </cell>
          <cell r="E4786" t="str">
            <v>Melvin J. Christopher</v>
          </cell>
          <cell r="H4786" t="str">
            <v>Joel Dickson</v>
          </cell>
          <cell r="I4786" t="str">
            <v>Guadalupe Roush</v>
          </cell>
          <cell r="J4786" t="str">
            <v>GT&amp;S</v>
          </cell>
          <cell r="L4786" t="str">
            <v>DF</v>
          </cell>
          <cell r="M4786" t="str">
            <v>DFA</v>
          </cell>
          <cell r="N4786" t="str">
            <v>Locate and Mark</v>
          </cell>
          <cell r="O4786" t="str">
            <v>5016845</v>
          </cell>
        </row>
        <row r="4787">
          <cell r="B4787" t="str">
            <v>E</v>
          </cell>
          <cell r="C4787" t="str">
            <v>Damage Prevention</v>
          </cell>
          <cell r="D4787" t="str">
            <v>Gas T&amp;D Operations</v>
          </cell>
          <cell r="E4787" t="str">
            <v>Melvin J. Christopher</v>
          </cell>
          <cell r="H4787" t="str">
            <v>Joel Dickson</v>
          </cell>
          <cell r="I4787" t="str">
            <v>Guadalupe Roush</v>
          </cell>
          <cell r="J4787" t="str">
            <v>GT&amp;S</v>
          </cell>
          <cell r="L4787" t="str">
            <v>DF</v>
          </cell>
          <cell r="M4787" t="str">
            <v>DFA</v>
          </cell>
          <cell r="N4787" t="str">
            <v>Locate and Mark</v>
          </cell>
          <cell r="O4787" t="str">
            <v>5016860</v>
          </cell>
        </row>
        <row r="4788">
          <cell r="B4788" t="str">
            <v>E</v>
          </cell>
          <cell r="C4788" t="str">
            <v>Damage Prevention</v>
          </cell>
          <cell r="D4788" t="str">
            <v>Gas T&amp;D Operations</v>
          </cell>
          <cell r="E4788" t="str">
            <v>Melvin J. Christopher</v>
          </cell>
          <cell r="H4788" t="str">
            <v>Joel Dickson</v>
          </cell>
          <cell r="I4788" t="str">
            <v>Guadalupe Roush</v>
          </cell>
          <cell r="J4788" t="str">
            <v>GT&amp;S</v>
          </cell>
          <cell r="L4788" t="str">
            <v>DF</v>
          </cell>
          <cell r="M4788" t="str">
            <v>DFA</v>
          </cell>
          <cell r="N4788" t="str">
            <v>Locate and Mark</v>
          </cell>
          <cell r="O4788" t="str">
            <v>5016875</v>
          </cell>
        </row>
        <row r="4789">
          <cell r="B4789" t="str">
            <v>E</v>
          </cell>
          <cell r="C4789" t="str">
            <v>Damage Prevention</v>
          </cell>
          <cell r="D4789" t="str">
            <v>Gas T&amp;D Operations</v>
          </cell>
          <cell r="E4789" t="str">
            <v>Melvin J. Christopher</v>
          </cell>
          <cell r="H4789" t="str">
            <v>Joel Dickson</v>
          </cell>
          <cell r="I4789" t="str">
            <v>Guadalupe Roush</v>
          </cell>
          <cell r="J4789" t="str">
            <v>GT&amp;S</v>
          </cell>
          <cell r="L4789" t="str">
            <v>DF</v>
          </cell>
          <cell r="M4789" t="str">
            <v>DFA</v>
          </cell>
          <cell r="N4789" t="str">
            <v>Locate and Mark</v>
          </cell>
          <cell r="O4789" t="str">
            <v>5016890</v>
          </cell>
        </row>
        <row r="4790">
          <cell r="B4790" t="str">
            <v>E</v>
          </cell>
          <cell r="C4790" t="str">
            <v>Damage Prevention</v>
          </cell>
          <cell r="D4790" t="str">
            <v>Gas T&amp;D Operations</v>
          </cell>
          <cell r="E4790" t="str">
            <v>Melvin J. Christopher</v>
          </cell>
          <cell r="H4790" t="str">
            <v>Joel Dickson</v>
          </cell>
          <cell r="I4790" t="str">
            <v>Guadalupe Roush</v>
          </cell>
          <cell r="J4790" t="str">
            <v>GT&amp;S</v>
          </cell>
          <cell r="L4790" t="str">
            <v>DF</v>
          </cell>
          <cell r="M4790" t="str">
            <v>DFA</v>
          </cell>
          <cell r="N4790" t="str">
            <v>Locate and Mark</v>
          </cell>
          <cell r="O4790" t="str">
            <v>5016962</v>
          </cell>
        </row>
        <row r="4791">
          <cell r="B4791" t="str">
            <v>E</v>
          </cell>
          <cell r="C4791" t="str">
            <v>Damage Prevention</v>
          </cell>
          <cell r="D4791" t="str">
            <v>Gas T&amp;D Operations</v>
          </cell>
          <cell r="E4791" t="str">
            <v>Melvin J. Christopher</v>
          </cell>
          <cell r="H4791" t="str">
            <v>Joel Dickson</v>
          </cell>
          <cell r="I4791" t="str">
            <v>Guadalupe Roush</v>
          </cell>
          <cell r="J4791" t="str">
            <v>GT&amp;S</v>
          </cell>
          <cell r="L4791" t="str">
            <v>DF</v>
          </cell>
          <cell r="M4791" t="str">
            <v>DFA</v>
          </cell>
          <cell r="N4791" t="str">
            <v>Locate and Mark</v>
          </cell>
          <cell r="O4791" t="str">
            <v>5028796</v>
          </cell>
        </row>
        <row r="4792">
          <cell r="B4792" t="str">
            <v>E</v>
          </cell>
          <cell r="C4792" t="str">
            <v>Damage Prevention</v>
          </cell>
          <cell r="D4792" t="str">
            <v>Gas T&amp;D Operations</v>
          </cell>
          <cell r="E4792" t="str">
            <v>Melvin J. Christopher</v>
          </cell>
          <cell r="H4792" t="str">
            <v>Joel Dickson</v>
          </cell>
          <cell r="I4792" t="str">
            <v>Guadalupe Roush</v>
          </cell>
          <cell r="J4792" t="str">
            <v>GT&amp;S</v>
          </cell>
          <cell r="L4792" t="str">
            <v>DF</v>
          </cell>
          <cell r="M4792" t="str">
            <v>DFA</v>
          </cell>
          <cell r="N4792" t="str">
            <v>Locate and Mark</v>
          </cell>
          <cell r="O4792" t="str">
            <v>5030869</v>
          </cell>
        </row>
        <row r="4793">
          <cell r="B4793" t="str">
            <v>E</v>
          </cell>
          <cell r="C4793" t="str">
            <v>Damage Prevention</v>
          </cell>
          <cell r="D4793" t="str">
            <v>Gas T&amp;D Operations</v>
          </cell>
          <cell r="E4793" t="str">
            <v>Melvin J. Christopher</v>
          </cell>
          <cell r="H4793" t="str">
            <v>Joel Dickson</v>
          </cell>
          <cell r="I4793" t="str">
            <v>Guadalupe Roush</v>
          </cell>
          <cell r="J4793" t="str">
            <v>GT&amp;S</v>
          </cell>
          <cell r="L4793" t="str">
            <v>DF</v>
          </cell>
          <cell r="M4793" t="str">
            <v>DFA</v>
          </cell>
          <cell r="N4793" t="str">
            <v>Locate and Mark</v>
          </cell>
          <cell r="O4793" t="str">
            <v>5037171</v>
          </cell>
        </row>
        <row r="4794">
          <cell r="B4794" t="str">
            <v>E</v>
          </cell>
          <cell r="C4794" t="str">
            <v>Damage Prevention</v>
          </cell>
          <cell r="D4794" t="str">
            <v>Gas T&amp;D Operations</v>
          </cell>
          <cell r="E4794" t="str">
            <v>Melvin J. Christopher</v>
          </cell>
          <cell r="H4794" t="str">
            <v>Joel Dickson</v>
          </cell>
          <cell r="I4794" t="str">
            <v>Guadalupe Roush</v>
          </cell>
          <cell r="J4794" t="str">
            <v>GT&amp;S</v>
          </cell>
          <cell r="L4794" t="str">
            <v>DF</v>
          </cell>
          <cell r="M4794" t="str">
            <v>DFA</v>
          </cell>
          <cell r="N4794" t="str">
            <v>Locate and Mark</v>
          </cell>
          <cell r="O4794" t="str">
            <v>5254792</v>
          </cell>
        </row>
        <row r="4795">
          <cell r="B4795" t="str">
            <v>E</v>
          </cell>
          <cell r="C4795" t="str">
            <v>Damage Prevention</v>
          </cell>
          <cell r="D4795" t="str">
            <v>Gas T&amp;D Operations</v>
          </cell>
          <cell r="E4795" t="str">
            <v>Melvin J. Christopher</v>
          </cell>
          <cell r="H4795" t="str">
            <v>Joel Dickson</v>
          </cell>
          <cell r="I4795" t="str">
            <v>Guadalupe Roush</v>
          </cell>
          <cell r="J4795" t="str">
            <v>GT&amp;S</v>
          </cell>
          <cell r="L4795" t="str">
            <v>DF</v>
          </cell>
          <cell r="M4795" t="str">
            <v>DFB</v>
          </cell>
          <cell r="N4795" t="str">
            <v>Locate and Mark - Standby</v>
          </cell>
          <cell r="O4795" t="str">
            <v>5015353</v>
          </cell>
        </row>
        <row r="4796">
          <cell r="B4796" t="str">
            <v>E</v>
          </cell>
          <cell r="C4796" t="str">
            <v>Damage Prevention</v>
          </cell>
          <cell r="D4796" t="str">
            <v>Gas T&amp;D Operations</v>
          </cell>
          <cell r="E4796" t="str">
            <v>Melvin J. Christopher</v>
          </cell>
          <cell r="H4796" t="str">
            <v>Joel Dickson</v>
          </cell>
          <cell r="I4796" t="str">
            <v>Guadalupe Roush</v>
          </cell>
          <cell r="J4796" t="str">
            <v>GT&amp;S</v>
          </cell>
          <cell r="L4796" t="str">
            <v>DF</v>
          </cell>
          <cell r="M4796" t="str">
            <v>DFB</v>
          </cell>
          <cell r="N4796" t="str">
            <v>Locate and Mark - Standby</v>
          </cell>
          <cell r="O4796" t="str">
            <v>5015354</v>
          </cell>
        </row>
        <row r="4797">
          <cell r="B4797" t="str">
            <v>E</v>
          </cell>
          <cell r="C4797" t="str">
            <v>Damage Prevention</v>
          </cell>
          <cell r="D4797" t="str">
            <v>Gas T&amp;D Operations</v>
          </cell>
          <cell r="E4797" t="str">
            <v>Melvin J. Christopher</v>
          </cell>
          <cell r="H4797" t="str">
            <v>Joel Dickson</v>
          </cell>
          <cell r="I4797" t="str">
            <v>Guadalupe Roush</v>
          </cell>
          <cell r="J4797" t="str">
            <v>GT&amp;S</v>
          </cell>
          <cell r="L4797" t="str">
            <v>DF</v>
          </cell>
          <cell r="M4797" t="str">
            <v>DFB</v>
          </cell>
          <cell r="N4797" t="str">
            <v>Locate and Mark - Standby</v>
          </cell>
          <cell r="O4797" t="str">
            <v>5015355</v>
          </cell>
        </row>
        <row r="4798">
          <cell r="B4798" t="str">
            <v>E</v>
          </cell>
          <cell r="C4798" t="str">
            <v>Damage Prevention</v>
          </cell>
          <cell r="D4798" t="str">
            <v>Gas T&amp;D Operations</v>
          </cell>
          <cell r="E4798" t="str">
            <v>Melvin J. Christopher</v>
          </cell>
          <cell r="H4798" t="str">
            <v>Joel Dickson</v>
          </cell>
          <cell r="I4798" t="str">
            <v>Guadalupe Roush</v>
          </cell>
          <cell r="J4798" t="str">
            <v>GT&amp;S</v>
          </cell>
          <cell r="L4798" t="str">
            <v>DF</v>
          </cell>
          <cell r="M4798" t="str">
            <v>DFB</v>
          </cell>
          <cell r="N4798" t="str">
            <v>Locate and Mark - Standby</v>
          </cell>
          <cell r="O4798" t="str">
            <v>5015356</v>
          </cell>
        </row>
        <row r="4799">
          <cell r="B4799" t="str">
            <v>E</v>
          </cell>
          <cell r="C4799" t="str">
            <v>Damage Prevention</v>
          </cell>
          <cell r="D4799" t="str">
            <v>Gas T&amp;D Operations</v>
          </cell>
          <cell r="E4799" t="str">
            <v>Melvin J. Christopher</v>
          </cell>
          <cell r="H4799" t="str">
            <v>Joel Dickson</v>
          </cell>
          <cell r="I4799" t="str">
            <v>Guadalupe Roush</v>
          </cell>
          <cell r="J4799" t="str">
            <v>GT&amp;S</v>
          </cell>
          <cell r="L4799" t="str">
            <v>DF</v>
          </cell>
          <cell r="M4799" t="str">
            <v>DFB</v>
          </cell>
          <cell r="N4799" t="str">
            <v>Locate and Mark - Standby</v>
          </cell>
          <cell r="O4799" t="str">
            <v>5015357</v>
          </cell>
        </row>
        <row r="4800">
          <cell r="B4800" t="str">
            <v>E</v>
          </cell>
          <cell r="C4800" t="str">
            <v>Damage Prevention</v>
          </cell>
          <cell r="D4800" t="str">
            <v>Gas T&amp;D Operations</v>
          </cell>
          <cell r="E4800" t="str">
            <v>Melvin J. Christopher</v>
          </cell>
          <cell r="H4800" t="str">
            <v>Joel Dickson</v>
          </cell>
          <cell r="I4800" t="str">
            <v>Guadalupe Roush</v>
          </cell>
          <cell r="J4800" t="str">
            <v>GT&amp;S</v>
          </cell>
          <cell r="L4800" t="str">
            <v>DF</v>
          </cell>
          <cell r="M4800" t="str">
            <v>DFB</v>
          </cell>
          <cell r="N4800" t="str">
            <v>Locate and Mark - Standby</v>
          </cell>
          <cell r="O4800" t="str">
            <v>5015358</v>
          </cell>
        </row>
        <row r="4801">
          <cell r="B4801" t="str">
            <v>E</v>
          </cell>
          <cell r="C4801" t="str">
            <v>Damage Prevention</v>
          </cell>
          <cell r="D4801" t="str">
            <v>Gas T&amp;D Operations</v>
          </cell>
          <cell r="E4801" t="str">
            <v>Melvin J. Christopher</v>
          </cell>
          <cell r="H4801" t="str">
            <v>Joel Dickson</v>
          </cell>
          <cell r="I4801" t="str">
            <v>Guadalupe Roush</v>
          </cell>
          <cell r="J4801" t="str">
            <v>GT&amp;S</v>
          </cell>
          <cell r="L4801" t="str">
            <v>DF</v>
          </cell>
          <cell r="M4801" t="str">
            <v>DFB</v>
          </cell>
          <cell r="N4801" t="str">
            <v>Locate and Mark - Standby</v>
          </cell>
          <cell r="O4801" t="str">
            <v>5015360</v>
          </cell>
        </row>
        <row r="4802">
          <cell r="B4802" t="str">
            <v>E</v>
          </cell>
          <cell r="C4802" t="str">
            <v>Damage Prevention</v>
          </cell>
          <cell r="D4802" t="str">
            <v>Gas T&amp;D Operations</v>
          </cell>
          <cell r="E4802" t="str">
            <v>Melvin J. Christopher</v>
          </cell>
          <cell r="H4802" t="str">
            <v>Joel Dickson</v>
          </cell>
          <cell r="I4802" t="str">
            <v>Guadalupe Roush</v>
          </cell>
          <cell r="J4802" t="str">
            <v>GT&amp;S</v>
          </cell>
          <cell r="L4802" t="str">
            <v>DF</v>
          </cell>
          <cell r="M4802" t="str">
            <v>DFB</v>
          </cell>
          <cell r="N4802" t="str">
            <v>Locate and Mark - Standby</v>
          </cell>
          <cell r="O4802" t="str">
            <v>5015362</v>
          </cell>
        </row>
        <row r="4803">
          <cell r="B4803" t="str">
            <v>E</v>
          </cell>
          <cell r="C4803" t="str">
            <v>Damage Prevention</v>
          </cell>
          <cell r="D4803" t="str">
            <v>Gas T&amp;D Operations</v>
          </cell>
          <cell r="E4803" t="str">
            <v>Melvin J. Christopher</v>
          </cell>
          <cell r="H4803" t="str">
            <v>Joel Dickson</v>
          </cell>
          <cell r="I4803" t="str">
            <v>Guadalupe Roush</v>
          </cell>
          <cell r="J4803" t="str">
            <v>GT&amp;S</v>
          </cell>
          <cell r="L4803" t="str">
            <v>DF</v>
          </cell>
          <cell r="M4803" t="str">
            <v>DFB</v>
          </cell>
          <cell r="N4803" t="str">
            <v>Locate and Mark - Standby</v>
          </cell>
          <cell r="O4803" t="str">
            <v>5016662</v>
          </cell>
        </row>
        <row r="4804">
          <cell r="B4804" t="str">
            <v>E</v>
          </cell>
          <cell r="C4804" t="str">
            <v>Damage Prevention</v>
          </cell>
          <cell r="D4804" t="str">
            <v>Gas T&amp;D Operations</v>
          </cell>
          <cell r="E4804" t="str">
            <v>Melvin J. Christopher</v>
          </cell>
          <cell r="H4804" t="str">
            <v>Joel Dickson</v>
          </cell>
          <cell r="I4804" t="str">
            <v>Guadalupe Roush</v>
          </cell>
          <cell r="J4804" t="str">
            <v>GT&amp;S</v>
          </cell>
          <cell r="L4804" t="str">
            <v>DF</v>
          </cell>
          <cell r="M4804" t="str">
            <v>DFB</v>
          </cell>
          <cell r="N4804" t="str">
            <v>Locate and Mark - Standby</v>
          </cell>
          <cell r="O4804" t="str">
            <v>5016676</v>
          </cell>
        </row>
        <row r="4805">
          <cell r="B4805" t="str">
            <v>E</v>
          </cell>
          <cell r="C4805" t="str">
            <v>Damage Prevention</v>
          </cell>
          <cell r="D4805" t="str">
            <v>Gas T&amp;D Operations</v>
          </cell>
          <cell r="E4805" t="str">
            <v>Melvin J. Christopher</v>
          </cell>
          <cell r="H4805" t="str">
            <v>Joel Dickson</v>
          </cell>
          <cell r="I4805" t="str">
            <v>Guadalupe Roush</v>
          </cell>
          <cell r="J4805" t="str">
            <v>GT&amp;S</v>
          </cell>
          <cell r="L4805" t="str">
            <v>DF</v>
          </cell>
          <cell r="M4805" t="str">
            <v>DFB</v>
          </cell>
          <cell r="N4805" t="str">
            <v>Locate and Mark - Standby</v>
          </cell>
          <cell r="O4805" t="str">
            <v>5016690</v>
          </cell>
        </row>
        <row r="4806">
          <cell r="B4806" t="str">
            <v>E</v>
          </cell>
          <cell r="C4806" t="str">
            <v>Damage Prevention</v>
          </cell>
          <cell r="D4806" t="str">
            <v>Gas T&amp;D Operations</v>
          </cell>
          <cell r="E4806" t="str">
            <v>Melvin J. Christopher</v>
          </cell>
          <cell r="H4806" t="str">
            <v>Joel Dickson</v>
          </cell>
          <cell r="I4806" t="str">
            <v>Guadalupe Roush</v>
          </cell>
          <cell r="J4806" t="str">
            <v>GT&amp;S</v>
          </cell>
          <cell r="L4806" t="str">
            <v>DF</v>
          </cell>
          <cell r="M4806" t="str">
            <v>DFB</v>
          </cell>
          <cell r="N4806" t="str">
            <v>Locate and Mark - Standby</v>
          </cell>
          <cell r="O4806" t="str">
            <v>5016704</v>
          </cell>
        </row>
        <row r="4807">
          <cell r="B4807" t="str">
            <v>E</v>
          </cell>
          <cell r="C4807" t="str">
            <v>Damage Prevention</v>
          </cell>
          <cell r="D4807" t="str">
            <v>Gas T&amp;D Operations</v>
          </cell>
          <cell r="E4807" t="str">
            <v>Melvin J. Christopher</v>
          </cell>
          <cell r="H4807" t="str">
            <v>Joel Dickson</v>
          </cell>
          <cell r="I4807" t="str">
            <v>Guadalupe Roush</v>
          </cell>
          <cell r="J4807" t="str">
            <v>GT&amp;S</v>
          </cell>
          <cell r="L4807" t="str">
            <v>DF</v>
          </cell>
          <cell r="M4807" t="str">
            <v>DFB</v>
          </cell>
          <cell r="N4807" t="str">
            <v>Locate and Mark - Standby</v>
          </cell>
          <cell r="O4807" t="str">
            <v>5016718</v>
          </cell>
        </row>
        <row r="4808">
          <cell r="B4808" t="str">
            <v>E</v>
          </cell>
          <cell r="C4808" t="str">
            <v>Damage Prevention</v>
          </cell>
          <cell r="D4808" t="str">
            <v>Gas T&amp;D Operations</v>
          </cell>
          <cell r="E4808" t="str">
            <v>Melvin J. Christopher</v>
          </cell>
          <cell r="H4808" t="str">
            <v>Joel Dickson</v>
          </cell>
          <cell r="I4808" t="str">
            <v>Guadalupe Roush</v>
          </cell>
          <cell r="J4808" t="str">
            <v>GT&amp;S</v>
          </cell>
          <cell r="L4808" t="str">
            <v>DF</v>
          </cell>
          <cell r="M4808" t="str">
            <v>DFB</v>
          </cell>
          <cell r="N4808" t="str">
            <v>Locate and Mark - Standby</v>
          </cell>
          <cell r="O4808" t="str">
            <v>5016733</v>
          </cell>
        </row>
        <row r="4809">
          <cell r="B4809" t="str">
            <v>E</v>
          </cell>
          <cell r="C4809" t="str">
            <v>Damage Prevention</v>
          </cell>
          <cell r="D4809" t="str">
            <v>Gas T&amp;D Operations</v>
          </cell>
          <cell r="E4809" t="str">
            <v>Melvin J. Christopher</v>
          </cell>
          <cell r="H4809" t="str">
            <v>Joel Dickson</v>
          </cell>
          <cell r="I4809" t="str">
            <v>Guadalupe Roush</v>
          </cell>
          <cell r="J4809" t="str">
            <v>GT&amp;S</v>
          </cell>
          <cell r="L4809" t="str">
            <v>DF</v>
          </cell>
          <cell r="M4809" t="str">
            <v>DFB</v>
          </cell>
          <cell r="N4809" t="str">
            <v>Locate and Mark - Standby</v>
          </cell>
          <cell r="O4809" t="str">
            <v>5016747</v>
          </cell>
        </row>
        <row r="4810">
          <cell r="B4810" t="str">
            <v>E</v>
          </cell>
          <cell r="C4810" t="str">
            <v>Damage Prevention</v>
          </cell>
          <cell r="D4810" t="str">
            <v>Gas T&amp;D Operations</v>
          </cell>
          <cell r="E4810" t="str">
            <v>Melvin J. Christopher</v>
          </cell>
          <cell r="H4810" t="str">
            <v>Joel Dickson</v>
          </cell>
          <cell r="I4810" t="str">
            <v>Guadalupe Roush</v>
          </cell>
          <cell r="J4810" t="str">
            <v>GT&amp;S</v>
          </cell>
          <cell r="L4810" t="str">
            <v>DF</v>
          </cell>
          <cell r="M4810" t="str">
            <v>DFB</v>
          </cell>
          <cell r="N4810" t="str">
            <v>Locate and Mark - Standby</v>
          </cell>
          <cell r="O4810" t="str">
            <v>5016761</v>
          </cell>
        </row>
        <row r="4811">
          <cell r="B4811" t="str">
            <v>E</v>
          </cell>
          <cell r="C4811" t="str">
            <v>Damage Prevention</v>
          </cell>
          <cell r="D4811" t="str">
            <v>Gas T&amp;D Operations</v>
          </cell>
          <cell r="E4811" t="str">
            <v>Melvin J. Christopher</v>
          </cell>
          <cell r="H4811" t="str">
            <v>Joel Dickson</v>
          </cell>
          <cell r="I4811" t="str">
            <v>Guadalupe Roush</v>
          </cell>
          <cell r="J4811" t="str">
            <v>GT&amp;S</v>
          </cell>
          <cell r="L4811" t="str">
            <v>DF</v>
          </cell>
          <cell r="M4811" t="str">
            <v>DFB</v>
          </cell>
          <cell r="N4811" t="str">
            <v>Locate and Mark - Standby</v>
          </cell>
          <cell r="O4811" t="str">
            <v>5016775</v>
          </cell>
        </row>
        <row r="4812">
          <cell r="B4812" t="str">
            <v>E</v>
          </cell>
          <cell r="C4812" t="str">
            <v>Damage Prevention</v>
          </cell>
          <cell r="D4812" t="str">
            <v>Gas T&amp;D Operations</v>
          </cell>
          <cell r="E4812" t="str">
            <v>Melvin J. Christopher</v>
          </cell>
          <cell r="H4812" t="str">
            <v>Joel Dickson</v>
          </cell>
          <cell r="I4812" t="str">
            <v>Guadalupe Roush</v>
          </cell>
          <cell r="J4812" t="str">
            <v>GT&amp;S</v>
          </cell>
          <cell r="L4812" t="str">
            <v>DF</v>
          </cell>
          <cell r="M4812" t="str">
            <v>DFB</v>
          </cell>
          <cell r="N4812" t="str">
            <v>Locate and Mark - Standby</v>
          </cell>
          <cell r="O4812" t="str">
            <v>5016789</v>
          </cell>
        </row>
        <row r="4813">
          <cell r="B4813" t="str">
            <v>E</v>
          </cell>
          <cell r="C4813" t="str">
            <v>Damage Prevention</v>
          </cell>
          <cell r="D4813" t="str">
            <v>Gas T&amp;D Operations</v>
          </cell>
          <cell r="E4813" t="str">
            <v>Melvin J. Christopher</v>
          </cell>
          <cell r="H4813" t="str">
            <v>Joel Dickson</v>
          </cell>
          <cell r="I4813" t="str">
            <v>Guadalupe Roush</v>
          </cell>
          <cell r="J4813" t="str">
            <v>GT&amp;S</v>
          </cell>
          <cell r="L4813" t="str">
            <v>DF</v>
          </cell>
          <cell r="M4813" t="str">
            <v>DFB</v>
          </cell>
          <cell r="N4813" t="str">
            <v>Locate and Mark - Standby</v>
          </cell>
          <cell r="O4813" t="str">
            <v>5016803</v>
          </cell>
        </row>
        <row r="4814">
          <cell r="B4814" t="str">
            <v>E</v>
          </cell>
          <cell r="C4814" t="str">
            <v>Damage Prevention</v>
          </cell>
          <cell r="D4814" t="str">
            <v>Gas T&amp;D Operations</v>
          </cell>
          <cell r="E4814" t="str">
            <v>Melvin J. Christopher</v>
          </cell>
          <cell r="H4814" t="str">
            <v>Joel Dickson</v>
          </cell>
          <cell r="I4814" t="str">
            <v>Guadalupe Roush</v>
          </cell>
          <cell r="J4814" t="str">
            <v>GT&amp;S</v>
          </cell>
          <cell r="L4814" t="str">
            <v>DF</v>
          </cell>
          <cell r="M4814" t="str">
            <v>DFB</v>
          </cell>
          <cell r="N4814" t="str">
            <v>Locate and Mark - Standby</v>
          </cell>
          <cell r="O4814" t="str">
            <v>5016817</v>
          </cell>
        </row>
        <row r="4815">
          <cell r="B4815" t="str">
            <v>E</v>
          </cell>
          <cell r="C4815" t="str">
            <v>Damage Prevention</v>
          </cell>
          <cell r="D4815" t="str">
            <v>Gas T&amp;D Operations</v>
          </cell>
          <cell r="E4815" t="str">
            <v>Melvin J. Christopher</v>
          </cell>
          <cell r="H4815" t="str">
            <v>Joel Dickson</v>
          </cell>
          <cell r="I4815" t="str">
            <v>Guadalupe Roush</v>
          </cell>
          <cell r="J4815" t="str">
            <v>GT&amp;S</v>
          </cell>
          <cell r="L4815" t="str">
            <v>DF</v>
          </cell>
          <cell r="M4815" t="str">
            <v>DFB</v>
          </cell>
          <cell r="N4815" t="str">
            <v>Locate and Mark - Standby</v>
          </cell>
          <cell r="O4815" t="str">
            <v>5016831</v>
          </cell>
        </row>
        <row r="4816">
          <cell r="B4816" t="str">
            <v>E</v>
          </cell>
          <cell r="C4816" t="str">
            <v>Damage Prevention</v>
          </cell>
          <cell r="D4816" t="str">
            <v>Gas T&amp;D Operations</v>
          </cell>
          <cell r="E4816" t="str">
            <v>Melvin J. Christopher</v>
          </cell>
          <cell r="H4816" t="str">
            <v>Joel Dickson</v>
          </cell>
          <cell r="I4816" t="str">
            <v>Guadalupe Roush</v>
          </cell>
          <cell r="J4816" t="str">
            <v>GT&amp;S</v>
          </cell>
          <cell r="L4816" t="str">
            <v>DF</v>
          </cell>
          <cell r="M4816" t="str">
            <v>DFB</v>
          </cell>
          <cell r="N4816" t="str">
            <v>Locate and Mark - Standby</v>
          </cell>
          <cell r="O4816" t="str">
            <v>5016846</v>
          </cell>
        </row>
        <row r="4817">
          <cell r="B4817" t="str">
            <v>E</v>
          </cell>
          <cell r="C4817" t="str">
            <v>Damage Prevention</v>
          </cell>
          <cell r="D4817" t="str">
            <v>Gas T&amp;D Operations</v>
          </cell>
          <cell r="E4817" t="str">
            <v>Melvin J. Christopher</v>
          </cell>
          <cell r="H4817" t="str">
            <v>Joel Dickson</v>
          </cell>
          <cell r="I4817" t="str">
            <v>Guadalupe Roush</v>
          </cell>
          <cell r="J4817" t="str">
            <v>GT&amp;S</v>
          </cell>
          <cell r="L4817" t="str">
            <v>DF</v>
          </cell>
          <cell r="M4817" t="str">
            <v>DFB</v>
          </cell>
          <cell r="N4817" t="str">
            <v>Locate and Mark - Standby</v>
          </cell>
          <cell r="O4817" t="str">
            <v>5016861</v>
          </cell>
        </row>
        <row r="4818">
          <cell r="B4818" t="str">
            <v>E</v>
          </cell>
          <cell r="C4818" t="str">
            <v>Damage Prevention</v>
          </cell>
          <cell r="D4818" t="str">
            <v>Gas T&amp;D Operations</v>
          </cell>
          <cell r="E4818" t="str">
            <v>Melvin J. Christopher</v>
          </cell>
          <cell r="H4818" t="str">
            <v>Joel Dickson</v>
          </cell>
          <cell r="I4818" t="str">
            <v>Guadalupe Roush</v>
          </cell>
          <cell r="J4818" t="str">
            <v>GT&amp;S</v>
          </cell>
          <cell r="L4818" t="str">
            <v>DF</v>
          </cell>
          <cell r="M4818" t="str">
            <v>DFB</v>
          </cell>
          <cell r="N4818" t="str">
            <v>Locate and Mark - Standby</v>
          </cell>
          <cell r="O4818" t="str">
            <v>5016876</v>
          </cell>
        </row>
        <row r="4819">
          <cell r="B4819" t="str">
            <v>E</v>
          </cell>
          <cell r="C4819" t="str">
            <v>Damage Prevention</v>
          </cell>
          <cell r="D4819" t="str">
            <v>Gas T&amp;D Operations</v>
          </cell>
          <cell r="E4819" t="str">
            <v>Melvin J. Christopher</v>
          </cell>
          <cell r="H4819" t="str">
            <v>Joel Dickson</v>
          </cell>
          <cell r="I4819" t="str">
            <v>Guadalupe Roush</v>
          </cell>
          <cell r="J4819" t="str">
            <v>GT&amp;S</v>
          </cell>
          <cell r="L4819" t="str">
            <v>DF</v>
          </cell>
          <cell r="M4819" t="str">
            <v>DFB</v>
          </cell>
          <cell r="N4819" t="str">
            <v>Locate and Mark - Standby</v>
          </cell>
          <cell r="O4819" t="str">
            <v>5016891</v>
          </cell>
        </row>
        <row r="4820">
          <cell r="B4820" t="str">
            <v>E</v>
          </cell>
          <cell r="C4820" t="str">
            <v>Damage Prevention</v>
          </cell>
          <cell r="D4820" t="str">
            <v>Gas T&amp;D Operations</v>
          </cell>
          <cell r="E4820" t="str">
            <v>Melvin J. Christopher</v>
          </cell>
          <cell r="H4820" t="str">
            <v>Joel Dickson</v>
          </cell>
          <cell r="I4820" t="str">
            <v>Guadalupe Roush</v>
          </cell>
          <cell r="J4820" t="str">
            <v>GT&amp;S</v>
          </cell>
          <cell r="L4820" t="str">
            <v>DF</v>
          </cell>
          <cell r="M4820" t="str">
            <v>DFB</v>
          </cell>
          <cell r="N4820" t="str">
            <v>Locate and Mark - Standby</v>
          </cell>
          <cell r="O4820" t="str">
            <v>5016963</v>
          </cell>
        </row>
        <row r="4821">
          <cell r="B4821" t="str">
            <v>E</v>
          </cell>
          <cell r="C4821" t="str">
            <v>Damage Prevention</v>
          </cell>
          <cell r="D4821" t="str">
            <v>Gas T&amp;D Operations</v>
          </cell>
          <cell r="E4821" t="str">
            <v>Melvin J. Christopher</v>
          </cell>
          <cell r="H4821" t="str">
            <v>Joel Dickson</v>
          </cell>
          <cell r="I4821" t="str">
            <v>Guadalupe Roush</v>
          </cell>
          <cell r="J4821" t="str">
            <v>GT&amp;S</v>
          </cell>
          <cell r="L4821" t="str">
            <v>DF</v>
          </cell>
          <cell r="M4821" t="str">
            <v>DFB</v>
          </cell>
          <cell r="N4821" t="str">
            <v>Locate and Mark - Standby</v>
          </cell>
          <cell r="O4821" t="str">
            <v>5026441</v>
          </cell>
        </row>
        <row r="4822">
          <cell r="B4822" t="str">
            <v>E</v>
          </cell>
          <cell r="C4822" t="str">
            <v>Damage Prevention</v>
          </cell>
          <cell r="D4822" t="str">
            <v>Gas T&amp;D Operations</v>
          </cell>
          <cell r="E4822" t="str">
            <v>Melvin J. Christopher</v>
          </cell>
          <cell r="H4822" t="str">
            <v>Joel Dickson</v>
          </cell>
          <cell r="I4822" t="str">
            <v>Guadalupe Roush</v>
          </cell>
          <cell r="J4822" t="str">
            <v>GT&amp;S</v>
          </cell>
          <cell r="L4822" t="str">
            <v>DF</v>
          </cell>
          <cell r="M4822" t="str">
            <v>DFB</v>
          </cell>
          <cell r="N4822" t="str">
            <v>Locate and Mark - Standby</v>
          </cell>
          <cell r="O4822" t="str">
            <v>5027951</v>
          </cell>
        </row>
        <row r="4823">
          <cell r="B4823" t="str">
            <v>E</v>
          </cell>
          <cell r="C4823" t="str">
            <v>Damage Prevention</v>
          </cell>
          <cell r="D4823" t="str">
            <v>Gas T&amp;D Operations</v>
          </cell>
          <cell r="E4823" t="str">
            <v>Melvin J. Christopher</v>
          </cell>
          <cell r="H4823" t="str">
            <v>Joel Dickson</v>
          </cell>
          <cell r="I4823" t="str">
            <v>Guadalupe Roush</v>
          </cell>
          <cell r="J4823" t="str">
            <v>GT&amp;S</v>
          </cell>
          <cell r="L4823" t="str">
            <v>DF</v>
          </cell>
          <cell r="M4823" t="str">
            <v>DFB</v>
          </cell>
          <cell r="N4823" t="str">
            <v>Locate and Mark - Standby</v>
          </cell>
          <cell r="O4823" t="str">
            <v>5254793</v>
          </cell>
        </row>
        <row r="4824">
          <cell r="B4824" t="str">
            <v>E</v>
          </cell>
          <cell r="C4824" t="str">
            <v>Damage Prevention</v>
          </cell>
          <cell r="D4824" t="str">
            <v>Gas T&amp;D Operations</v>
          </cell>
          <cell r="E4824" t="str">
            <v>Melvin J. Christopher</v>
          </cell>
          <cell r="H4824" t="str">
            <v>Joel Dickson</v>
          </cell>
          <cell r="I4824" t="str">
            <v>Guadalupe Roush</v>
          </cell>
          <cell r="J4824" t="str">
            <v>GT&amp;S</v>
          </cell>
          <cell r="L4824" t="str">
            <v>JT</v>
          </cell>
          <cell r="M4824" t="str">
            <v>JT0</v>
          </cell>
          <cell r="N4824" t="str">
            <v>Public Awareness</v>
          </cell>
          <cell r="O4824" t="str">
            <v>5028432</v>
          </cell>
        </row>
        <row r="4825">
          <cell r="B4825" t="str">
            <v>E</v>
          </cell>
          <cell r="C4825" t="str">
            <v>Damage Prevention</v>
          </cell>
          <cell r="D4825" t="str">
            <v>Gas T&amp;D Operations</v>
          </cell>
          <cell r="E4825" t="str">
            <v>Melvin J. Christopher</v>
          </cell>
          <cell r="H4825" t="str">
            <v>Joel Dickson</v>
          </cell>
          <cell r="I4825" t="str">
            <v>Guadalupe Roush</v>
          </cell>
          <cell r="J4825" t="str">
            <v>GT&amp;S</v>
          </cell>
          <cell r="L4825" t="str">
            <v>JT</v>
          </cell>
          <cell r="M4825" t="str">
            <v>JT0</v>
          </cell>
          <cell r="N4825" t="str">
            <v>Public Awareness</v>
          </cell>
          <cell r="O4825" t="str">
            <v>5255212</v>
          </cell>
        </row>
        <row r="4826">
          <cell r="B4826" t="str">
            <v>E</v>
          </cell>
          <cell r="C4826" t="str">
            <v>Engineering</v>
          </cell>
          <cell r="D4826" t="str">
            <v>Engineering &amp; Design</v>
          </cell>
          <cell r="E4826" t="str">
            <v>Roland Trevino</v>
          </cell>
          <cell r="H4826" t="str">
            <v>Raymond Stanford</v>
          </cell>
          <cell r="I4826" t="str">
            <v>Kevin Liu</v>
          </cell>
          <cell r="J4826" t="str">
            <v>GT&amp;S</v>
          </cell>
          <cell r="L4826" t="str">
            <v>AB</v>
          </cell>
          <cell r="M4826" t="str">
            <v>#</v>
          </cell>
          <cell r="N4826" t="str">
            <v>Not assigned</v>
          </cell>
          <cell r="O4826" t="str">
            <v>5040932</v>
          </cell>
        </row>
        <row r="4827">
          <cell r="B4827" t="str">
            <v>E</v>
          </cell>
          <cell r="C4827" t="str">
            <v>Gas Systems Operations</v>
          </cell>
          <cell r="D4827" t="str">
            <v>Gas System Operations</v>
          </cell>
          <cell r="E4827" t="str">
            <v>Evelina C. Cowsert Chapman</v>
          </cell>
          <cell r="H4827" t="str">
            <v>Melvin J. Christopher</v>
          </cell>
          <cell r="I4827" t="str">
            <v>Melissa Lau</v>
          </cell>
          <cell r="J4827" t="str">
            <v>GT&amp;S</v>
          </cell>
          <cell r="L4827" t="str">
            <v>CM</v>
          </cell>
          <cell r="M4827" t="str">
            <v>CMA</v>
          </cell>
          <cell r="N4827" t="str">
            <v>GT&amp;S Operations</v>
          </cell>
          <cell r="O4827" t="str">
            <v>5000046</v>
          </cell>
        </row>
        <row r="4828">
          <cell r="B4828" t="str">
            <v>E</v>
          </cell>
          <cell r="C4828" t="str">
            <v>Gas Systems Operations</v>
          </cell>
          <cell r="D4828" t="str">
            <v>Gas System Operations</v>
          </cell>
          <cell r="E4828" t="str">
            <v>Evelina C. Cowsert Chapman</v>
          </cell>
          <cell r="H4828" t="str">
            <v>Melvin J. Christopher</v>
          </cell>
          <cell r="I4828" t="str">
            <v>Melissa Lau</v>
          </cell>
          <cell r="J4828" t="str">
            <v>GT&amp;S</v>
          </cell>
          <cell r="L4828" t="str">
            <v>CM</v>
          </cell>
          <cell r="M4828" t="str">
            <v>CMA</v>
          </cell>
          <cell r="N4828" t="str">
            <v>GT&amp;S Operations</v>
          </cell>
          <cell r="O4828" t="str">
            <v>5021710</v>
          </cell>
        </row>
        <row r="4829">
          <cell r="B4829" t="str">
            <v>E</v>
          </cell>
          <cell r="C4829" t="str">
            <v>Gas Systems Operations</v>
          </cell>
          <cell r="D4829" t="str">
            <v>Gas System Operations</v>
          </cell>
          <cell r="E4829" t="str">
            <v>Evelina C. Cowsert Chapman</v>
          </cell>
          <cell r="H4829" t="str">
            <v>Melvin J. Christopher</v>
          </cell>
          <cell r="I4829" t="str">
            <v>Melissa Lau</v>
          </cell>
          <cell r="J4829" t="str">
            <v>GT&amp;S</v>
          </cell>
          <cell r="L4829" t="str">
            <v>CM</v>
          </cell>
          <cell r="M4829" t="str">
            <v>CMA</v>
          </cell>
          <cell r="N4829" t="str">
            <v>GT&amp;S Operations</v>
          </cell>
          <cell r="O4829" t="str">
            <v>5027934</v>
          </cell>
        </row>
        <row r="4830">
          <cell r="B4830" t="str">
            <v>E</v>
          </cell>
          <cell r="C4830" t="str">
            <v>Gas Systems Operations</v>
          </cell>
          <cell r="D4830" t="str">
            <v>Gas System Operations</v>
          </cell>
          <cell r="E4830" t="str">
            <v>Evelina C. Cowsert Chapman</v>
          </cell>
          <cell r="H4830" t="str">
            <v>Melvin J. Christopher</v>
          </cell>
          <cell r="I4830" t="str">
            <v>Melissa Lau</v>
          </cell>
          <cell r="J4830" t="str">
            <v>GT&amp;S</v>
          </cell>
          <cell r="L4830" t="str">
            <v>CM</v>
          </cell>
          <cell r="M4830" t="str">
            <v>CMA</v>
          </cell>
          <cell r="N4830" t="str">
            <v>GT&amp;S Operations</v>
          </cell>
          <cell r="O4830" t="str">
            <v>5029810</v>
          </cell>
        </row>
        <row r="4831">
          <cell r="B4831" t="str">
            <v>E</v>
          </cell>
          <cell r="C4831" t="str">
            <v>Gas Systems Operations</v>
          </cell>
          <cell r="D4831" t="str">
            <v>Gas System Operations</v>
          </cell>
          <cell r="E4831" t="str">
            <v>Evelina C. Cowsert Chapman</v>
          </cell>
          <cell r="H4831" t="str">
            <v>Melvin J. Christopher</v>
          </cell>
          <cell r="I4831" t="str">
            <v>Melissa Lau</v>
          </cell>
          <cell r="J4831" t="str">
            <v>GT&amp;S</v>
          </cell>
          <cell r="L4831" t="str">
            <v>CX</v>
          </cell>
          <cell r="M4831" t="str">
            <v>CXA</v>
          </cell>
          <cell r="N4831" t="str">
            <v>GT&amp;S Marketing/Sales/Stratgy</v>
          </cell>
          <cell r="O4831" t="str">
            <v>5000052</v>
          </cell>
        </row>
        <row r="4832">
          <cell r="B4832" t="str">
            <v>E</v>
          </cell>
          <cell r="C4832" t="str">
            <v>Gas Systems Operations</v>
          </cell>
          <cell r="D4832" t="str">
            <v>Gas System Operations</v>
          </cell>
          <cell r="E4832" t="str">
            <v>Evelina C. Cowsert Chapman</v>
          </cell>
          <cell r="H4832" t="str">
            <v>Melvin J. Christopher</v>
          </cell>
          <cell r="I4832" t="str">
            <v>Melissa Lau</v>
          </cell>
          <cell r="J4832" t="str">
            <v>GT&amp;S</v>
          </cell>
          <cell r="L4832" t="str">
            <v>CX</v>
          </cell>
          <cell r="M4832" t="str">
            <v>CXA</v>
          </cell>
          <cell r="N4832" t="str">
            <v>GT&amp;S Marketing/Sales/Stratgy</v>
          </cell>
          <cell r="O4832" t="str">
            <v>5027936</v>
          </cell>
        </row>
        <row r="4833">
          <cell r="B4833" t="str">
            <v>E</v>
          </cell>
          <cell r="C4833" t="str">
            <v>Gas Systems Operations</v>
          </cell>
          <cell r="D4833" t="str">
            <v>Gas System Operations</v>
          </cell>
          <cell r="E4833" t="str">
            <v>Evelina C. Cowsert Chapman</v>
          </cell>
          <cell r="H4833" t="str">
            <v>Melvin J. Christopher</v>
          </cell>
          <cell r="I4833" t="str">
            <v>Melissa Lau</v>
          </cell>
          <cell r="J4833" t="str">
            <v>GT&amp;S</v>
          </cell>
          <cell r="L4833" t="str">
            <v>GZ</v>
          </cell>
          <cell r="M4833" t="str">
            <v>GZA</v>
          </cell>
          <cell r="N4833" t="str">
            <v>Gas R&amp;D and Deployment</v>
          </cell>
          <cell r="O4833" t="str">
            <v>5239372</v>
          </cell>
        </row>
        <row r="4834">
          <cell r="B4834" t="str">
            <v>E</v>
          </cell>
          <cell r="C4834" t="str">
            <v>Gas Systems Operations</v>
          </cell>
          <cell r="D4834" t="str">
            <v>Gas System Operations</v>
          </cell>
          <cell r="E4834" t="str">
            <v>Evelina C. Cowsert Chapman</v>
          </cell>
          <cell r="H4834" t="str">
            <v>Melvin J. Christopher</v>
          </cell>
          <cell r="I4834" t="str">
            <v>Melissa Lau</v>
          </cell>
          <cell r="J4834" t="str">
            <v>GT&amp;S</v>
          </cell>
          <cell r="L4834" t="str">
            <v>GZ</v>
          </cell>
          <cell r="M4834" t="str">
            <v>GZA</v>
          </cell>
          <cell r="N4834" t="str">
            <v>Gas R&amp;D and Deployment</v>
          </cell>
          <cell r="O4834" t="str">
            <v>5239373</v>
          </cell>
        </row>
        <row r="4835">
          <cell r="B4835" t="str">
            <v>E</v>
          </cell>
          <cell r="C4835" t="str">
            <v>Gas Systems Operations</v>
          </cell>
          <cell r="D4835" t="str">
            <v>Gas System Operations</v>
          </cell>
          <cell r="E4835" t="str">
            <v>Evelina C. Cowsert Chapman</v>
          </cell>
          <cell r="H4835" t="str">
            <v>Melvin J. Christopher</v>
          </cell>
          <cell r="I4835" t="str">
            <v>Melissa Lau</v>
          </cell>
          <cell r="J4835" t="str">
            <v>GT&amp;S</v>
          </cell>
          <cell r="L4835" t="str">
            <v>GZ</v>
          </cell>
          <cell r="M4835" t="str">
            <v>GZA</v>
          </cell>
          <cell r="N4835" t="str">
            <v>Gas R&amp;D and Deployment</v>
          </cell>
          <cell r="O4835" t="str">
            <v>5239374</v>
          </cell>
        </row>
        <row r="4836">
          <cell r="B4836" t="str">
            <v>E</v>
          </cell>
          <cell r="C4836" t="str">
            <v>Gas Systems Operations</v>
          </cell>
          <cell r="D4836" t="str">
            <v>Gas System Operations</v>
          </cell>
          <cell r="E4836" t="str">
            <v>Evelina C. Cowsert Chapman</v>
          </cell>
          <cell r="H4836" t="str">
            <v>Melvin J. Christopher</v>
          </cell>
          <cell r="I4836" t="str">
            <v>Melissa Lau</v>
          </cell>
          <cell r="J4836" t="str">
            <v>GT&amp;S</v>
          </cell>
          <cell r="L4836" t="str">
            <v>GZ</v>
          </cell>
          <cell r="M4836" t="str">
            <v>GZA</v>
          </cell>
          <cell r="N4836" t="str">
            <v>Gas R&amp;D and Deployment</v>
          </cell>
          <cell r="O4836" t="str">
            <v>5242761</v>
          </cell>
        </row>
        <row r="4837">
          <cell r="B4837" t="str">
            <v>E</v>
          </cell>
          <cell r="C4837" t="str">
            <v>Gas Systems Operations</v>
          </cell>
          <cell r="D4837" t="str">
            <v>Gas System Operations</v>
          </cell>
          <cell r="E4837" t="str">
            <v>Evelina C. Cowsert Chapman</v>
          </cell>
          <cell r="H4837" t="str">
            <v>Melvin J. Christopher</v>
          </cell>
          <cell r="I4837" t="str">
            <v>Melissa Lau</v>
          </cell>
          <cell r="J4837" t="str">
            <v>GT&amp;S</v>
          </cell>
          <cell r="L4837" t="str">
            <v>GZ</v>
          </cell>
          <cell r="M4837" t="str">
            <v>GZA</v>
          </cell>
          <cell r="N4837" t="str">
            <v>Gas R&amp;D and Deployment</v>
          </cell>
          <cell r="O4837" t="str">
            <v>5243412</v>
          </cell>
        </row>
        <row r="4838">
          <cell r="B4838" t="str">
            <v>E</v>
          </cell>
          <cell r="C4838" t="str">
            <v>Gas Systems Operations</v>
          </cell>
          <cell r="D4838" t="str">
            <v>Gas System Operations</v>
          </cell>
          <cell r="E4838" t="str">
            <v>Evelina C. Cowsert Chapman</v>
          </cell>
          <cell r="H4838" t="str">
            <v>Melvin J. Christopher</v>
          </cell>
          <cell r="I4838" t="str">
            <v>Melissa Lau</v>
          </cell>
          <cell r="J4838" t="str">
            <v>GT&amp;S</v>
          </cell>
          <cell r="L4838" t="str">
            <v>GZ</v>
          </cell>
          <cell r="M4838" t="str">
            <v>GZA</v>
          </cell>
          <cell r="N4838" t="str">
            <v>Gas R&amp;D and Deployment</v>
          </cell>
          <cell r="O4838" t="str">
            <v>5244414</v>
          </cell>
        </row>
        <row r="4839">
          <cell r="B4839" t="str">
            <v>E</v>
          </cell>
          <cell r="C4839" t="str">
            <v>Gas Systems Operations</v>
          </cell>
          <cell r="D4839" t="str">
            <v>Gas System Operations</v>
          </cell>
          <cell r="E4839" t="str">
            <v>Evelina C. Cowsert Chapman</v>
          </cell>
          <cell r="H4839" t="str">
            <v>Melvin J. Christopher</v>
          </cell>
          <cell r="I4839" t="str">
            <v>Melissa Lau</v>
          </cell>
          <cell r="J4839" t="str">
            <v>GT&amp;S</v>
          </cell>
          <cell r="L4839" t="str">
            <v>GZ</v>
          </cell>
          <cell r="M4839" t="str">
            <v>GZA</v>
          </cell>
          <cell r="N4839" t="str">
            <v>Gas R&amp;D and Deployment</v>
          </cell>
          <cell r="O4839" t="str">
            <v>5250639</v>
          </cell>
        </row>
        <row r="4840">
          <cell r="B4840" t="str">
            <v>E</v>
          </cell>
          <cell r="C4840" t="str">
            <v>Gas Systems Operations</v>
          </cell>
          <cell r="D4840" t="str">
            <v>Gas System Operations</v>
          </cell>
          <cell r="E4840" t="str">
            <v>Evelina C. Cowsert Chapman</v>
          </cell>
          <cell r="H4840" t="str">
            <v>Melvin J. Christopher</v>
          </cell>
          <cell r="I4840" t="str">
            <v>Melissa Lau</v>
          </cell>
          <cell r="J4840" t="str">
            <v>GT&amp;S</v>
          </cell>
          <cell r="L4840" t="str">
            <v>GZ</v>
          </cell>
          <cell r="M4840" t="str">
            <v>GZA</v>
          </cell>
          <cell r="N4840" t="str">
            <v>Gas R&amp;D and Deployment</v>
          </cell>
          <cell r="O4840" t="str">
            <v>5254834</v>
          </cell>
        </row>
        <row r="4841">
          <cell r="B4841" t="str">
            <v>E</v>
          </cell>
          <cell r="C4841" t="str">
            <v>Gas T&amp;D Operations</v>
          </cell>
          <cell r="D4841" t="str">
            <v>Asset &amp; Risk Management</v>
          </cell>
          <cell r="E4841" t="str">
            <v>Sumeet Singh</v>
          </cell>
          <cell r="H4841" t="str">
            <v>Terry G. White</v>
          </cell>
          <cell r="I4841" t="str">
            <v>Sandra Morales</v>
          </cell>
          <cell r="J4841" t="str">
            <v>GT&amp;S</v>
          </cell>
          <cell r="L4841" t="str">
            <v>JT</v>
          </cell>
          <cell r="M4841" t="str">
            <v>JTL</v>
          </cell>
          <cell r="N4841" t="str">
            <v>Station Gas Safety Excellence</v>
          </cell>
          <cell r="O4841" t="str">
            <v>5256212</v>
          </cell>
        </row>
        <row r="4842">
          <cell r="B4842" t="str">
            <v>E</v>
          </cell>
          <cell r="C4842" t="str">
            <v>Gas T&amp;D Operations</v>
          </cell>
          <cell r="D4842" t="str">
            <v>Asset &amp; Risk Management</v>
          </cell>
          <cell r="E4842" t="str">
            <v>Sumeet Singh</v>
          </cell>
          <cell r="H4842" t="str">
            <v>Terry G. White</v>
          </cell>
          <cell r="I4842" t="str">
            <v>Sandra Morales</v>
          </cell>
          <cell r="J4842" t="str">
            <v>GT&amp;S</v>
          </cell>
          <cell r="L4842" t="str">
            <v>JT</v>
          </cell>
          <cell r="M4842" t="str">
            <v>JTY</v>
          </cell>
          <cell r="N4842" t="str">
            <v>Routine Spend C&amp;P Expense</v>
          </cell>
          <cell r="O4842" t="str">
            <v>5256054</v>
          </cell>
        </row>
        <row r="4843">
          <cell r="B4843" t="str">
            <v>E</v>
          </cell>
          <cell r="C4843" t="str">
            <v>Gas T&amp;D Operations</v>
          </cell>
          <cell r="D4843" t="str">
            <v>Asset &amp; Risk Management</v>
          </cell>
          <cell r="E4843" t="str">
            <v>Sumeet Singh</v>
          </cell>
          <cell r="H4843" t="str">
            <v>Terry G. White</v>
          </cell>
          <cell r="I4843" t="str">
            <v>Sandra Morales</v>
          </cell>
          <cell r="J4843" t="str">
            <v>GT&amp;S</v>
          </cell>
          <cell r="L4843" t="str">
            <v>JT</v>
          </cell>
          <cell r="M4843" t="str">
            <v>JTY</v>
          </cell>
          <cell r="N4843" t="str">
            <v>Routine Spend C&amp;P Expense</v>
          </cell>
          <cell r="O4843" t="str">
            <v>5256252</v>
          </cell>
        </row>
        <row r="4844">
          <cell r="B4844" t="str">
            <v>E</v>
          </cell>
          <cell r="C4844" t="str">
            <v>Gas T&amp;D Operations</v>
          </cell>
          <cell r="D4844" t="str">
            <v>Engineering &amp; Design</v>
          </cell>
          <cell r="E4844" t="str">
            <v>Roland Trevino</v>
          </cell>
          <cell r="H4844" t="str">
            <v>Larry D. Kennedy, Jr</v>
          </cell>
          <cell r="I4844" t="str">
            <v>Kevin Liu</v>
          </cell>
          <cell r="J4844" t="str">
            <v>GT&amp;S</v>
          </cell>
          <cell r="L4844" t="str">
            <v>AH</v>
          </cell>
          <cell r="M4844" t="str">
            <v>AH1</v>
          </cell>
          <cell r="N4844" t="str">
            <v>WELL - Integrity Assessments</v>
          </cell>
          <cell r="O4844" t="str">
            <v>5255780</v>
          </cell>
        </row>
        <row r="4845">
          <cell r="B4845" t="str">
            <v>E</v>
          </cell>
          <cell r="C4845" t="str">
            <v>Gas T&amp;D Operations</v>
          </cell>
          <cell r="D4845" t="str">
            <v>Engineering &amp; Design</v>
          </cell>
          <cell r="E4845" t="str">
            <v>Roland Trevino</v>
          </cell>
          <cell r="H4845" t="str">
            <v>Larry D. Kennedy, Jr</v>
          </cell>
          <cell r="I4845" t="str">
            <v>Kevin Liu</v>
          </cell>
          <cell r="J4845" t="str">
            <v>GT&amp;S</v>
          </cell>
          <cell r="L4845" t="str">
            <v>AH</v>
          </cell>
          <cell r="M4845" t="str">
            <v>AH3</v>
          </cell>
          <cell r="N4845" t="str">
            <v>WELL - Other</v>
          </cell>
          <cell r="O4845" t="str">
            <v>5250547</v>
          </cell>
        </row>
        <row r="4846">
          <cell r="B4846" t="str">
            <v>E</v>
          </cell>
          <cell r="C4846" t="str">
            <v>Gas T&amp;D Operations</v>
          </cell>
          <cell r="D4846" t="str">
            <v>Engineering &amp; Design</v>
          </cell>
          <cell r="E4846" t="str">
            <v>Roland Trevino</v>
          </cell>
          <cell r="H4846" t="str">
            <v>Larry D. Kennedy, Jr</v>
          </cell>
          <cell r="I4846" t="str">
            <v>Kevin Liu</v>
          </cell>
          <cell r="J4846" t="str">
            <v>GT&amp;S</v>
          </cell>
          <cell r="L4846" t="str">
            <v>AH</v>
          </cell>
          <cell r="M4846" t="str">
            <v>AH3</v>
          </cell>
          <cell r="N4846" t="str">
            <v>WELL - Other</v>
          </cell>
          <cell r="O4846" t="str">
            <v>5250548</v>
          </cell>
        </row>
        <row r="4847">
          <cell r="B4847" t="str">
            <v>E</v>
          </cell>
          <cell r="C4847" t="str">
            <v>Gas T&amp;D Operations</v>
          </cell>
          <cell r="D4847" t="str">
            <v>Engineering &amp; Design</v>
          </cell>
          <cell r="E4847" t="str">
            <v>Roland Trevino</v>
          </cell>
          <cell r="H4847" t="str">
            <v>Larry D. Kennedy, Jr</v>
          </cell>
          <cell r="I4847" t="str">
            <v>Kevin Liu</v>
          </cell>
          <cell r="J4847" t="str">
            <v>GT&amp;S</v>
          </cell>
          <cell r="L4847" t="str">
            <v>AH</v>
          </cell>
          <cell r="M4847" t="str">
            <v>AH3</v>
          </cell>
          <cell r="N4847" t="str">
            <v>WELL - Other</v>
          </cell>
          <cell r="O4847" t="str">
            <v>5252933</v>
          </cell>
        </row>
        <row r="4848">
          <cell r="B4848" t="str">
            <v>E</v>
          </cell>
          <cell r="C4848" t="str">
            <v>Gas T&amp;D Operations</v>
          </cell>
          <cell r="D4848" t="str">
            <v>Engineering &amp; Design</v>
          </cell>
          <cell r="E4848" t="str">
            <v>Roland Trevino</v>
          </cell>
          <cell r="H4848" t="str">
            <v>Larry D. Kennedy, Jr</v>
          </cell>
          <cell r="I4848" t="str">
            <v>Kevin Liu</v>
          </cell>
          <cell r="J4848" t="str">
            <v>GT&amp;S</v>
          </cell>
          <cell r="L4848" t="str">
            <v>AH</v>
          </cell>
          <cell r="M4848" t="str">
            <v>AH3</v>
          </cell>
          <cell r="N4848" t="str">
            <v>WELL - Other</v>
          </cell>
          <cell r="O4848" t="str">
            <v>5254798</v>
          </cell>
        </row>
        <row r="4849">
          <cell r="B4849" t="str">
            <v>E</v>
          </cell>
          <cell r="C4849" t="str">
            <v>Gas T&amp;D Operations</v>
          </cell>
          <cell r="D4849" t="str">
            <v>Engineering &amp; Design</v>
          </cell>
          <cell r="E4849" t="str">
            <v>Roland Trevino</v>
          </cell>
          <cell r="H4849" t="str">
            <v>Larry D. Kennedy, Jr</v>
          </cell>
          <cell r="I4849" t="str">
            <v>Kevin Liu</v>
          </cell>
          <cell r="J4849" t="str">
            <v>GT&amp;S</v>
          </cell>
          <cell r="L4849" t="str">
            <v>AH</v>
          </cell>
          <cell r="M4849" t="str">
            <v>AH3</v>
          </cell>
          <cell r="N4849" t="str">
            <v>WELL - Other</v>
          </cell>
          <cell r="O4849" t="str">
            <v>5254973</v>
          </cell>
        </row>
        <row r="4850">
          <cell r="B4850" t="str">
            <v>E</v>
          </cell>
          <cell r="C4850" t="str">
            <v>Gas T&amp;D Operations</v>
          </cell>
          <cell r="D4850" t="str">
            <v>Engineering &amp; Design</v>
          </cell>
          <cell r="E4850" t="str">
            <v>Roland Trevino</v>
          </cell>
          <cell r="H4850" t="str">
            <v>Vincent Tanguay</v>
          </cell>
          <cell r="I4850" t="str">
            <v>Renee Leung</v>
          </cell>
          <cell r="J4850" t="str">
            <v>GT&amp;S</v>
          </cell>
          <cell r="L4850" t="str">
            <v>JT</v>
          </cell>
          <cell r="M4850" t="str">
            <v>JTL</v>
          </cell>
          <cell r="N4850" t="str">
            <v>Station Gas Safety Excellence</v>
          </cell>
          <cell r="O4850" t="str">
            <v>5027502</v>
          </cell>
        </row>
        <row r="4851">
          <cell r="B4851" t="str">
            <v>E</v>
          </cell>
          <cell r="C4851" t="str">
            <v>Gas T&amp;D Operations</v>
          </cell>
          <cell r="D4851" t="str">
            <v>Engineering &amp; Design</v>
          </cell>
          <cell r="E4851" t="str">
            <v>Roland Trevino</v>
          </cell>
          <cell r="H4851" t="str">
            <v>Vincent Tanguay</v>
          </cell>
          <cell r="I4851" t="str">
            <v>Renee Leung</v>
          </cell>
          <cell r="J4851" t="str">
            <v>GT&amp;S</v>
          </cell>
          <cell r="L4851" t="str">
            <v>JT</v>
          </cell>
          <cell r="M4851" t="str">
            <v>JTY</v>
          </cell>
          <cell r="N4851" t="str">
            <v>Routine Spend C&amp;P Expense</v>
          </cell>
          <cell r="O4851" t="str">
            <v>5032110</v>
          </cell>
        </row>
        <row r="4852">
          <cell r="B4852" t="str">
            <v>E</v>
          </cell>
          <cell r="C4852" t="str">
            <v>Gas T&amp;D Operations</v>
          </cell>
          <cell r="D4852" t="str">
            <v>Engineering &amp; Design</v>
          </cell>
          <cell r="E4852" t="str">
            <v>Roland Trevino</v>
          </cell>
          <cell r="H4852" t="str">
            <v>Vincent Tanguay</v>
          </cell>
          <cell r="I4852" t="str">
            <v>Renee Leung</v>
          </cell>
          <cell r="J4852" t="str">
            <v>GT&amp;S</v>
          </cell>
          <cell r="L4852" t="str">
            <v>JT</v>
          </cell>
          <cell r="M4852" t="str">
            <v>JTY</v>
          </cell>
          <cell r="N4852" t="str">
            <v>Routine Spend C&amp;P Expense</v>
          </cell>
          <cell r="O4852" t="str">
            <v>5037369</v>
          </cell>
        </row>
        <row r="4853">
          <cell r="B4853" t="str">
            <v>E</v>
          </cell>
          <cell r="C4853" t="str">
            <v>Gas T&amp;D Operations</v>
          </cell>
          <cell r="D4853" t="str">
            <v>Gas T&amp;D Operations</v>
          </cell>
          <cell r="E4853" t="str">
            <v>Melvin J. Christopher</v>
          </cell>
          <cell r="H4853" t="str">
            <v>William E. Mojica</v>
          </cell>
          <cell r="I4853" t="str">
            <v>Guadalupe Roush</v>
          </cell>
          <cell r="J4853" t="str">
            <v>GT&amp;S</v>
          </cell>
          <cell r="L4853" t="str">
            <v>JO</v>
          </cell>
          <cell r="M4853" t="str">
            <v>JOM</v>
          </cell>
          <cell r="N4853" t="str">
            <v>CM G Regl Genl</v>
          </cell>
          <cell r="O4853" t="str">
            <v>5020315</v>
          </cell>
        </row>
        <row r="4854">
          <cell r="B4854" t="str">
            <v>E</v>
          </cell>
          <cell r="C4854" t="str">
            <v>Gas T&amp;D Operations</v>
          </cell>
          <cell r="D4854" t="str">
            <v>Gas T&amp;D Operations</v>
          </cell>
          <cell r="E4854" t="str">
            <v>Melvin J. Christopher</v>
          </cell>
          <cell r="H4854" t="str">
            <v>William E. Mojica</v>
          </cell>
          <cell r="I4854" t="str">
            <v>Guadalupe Roush</v>
          </cell>
          <cell r="J4854" t="str">
            <v>GT&amp;S</v>
          </cell>
          <cell r="L4854" t="str">
            <v>JO</v>
          </cell>
          <cell r="M4854" t="str">
            <v>JOM</v>
          </cell>
          <cell r="N4854" t="str">
            <v>CM G Regl Genl</v>
          </cell>
          <cell r="O4854" t="str">
            <v>5029430</v>
          </cell>
        </row>
        <row r="4855">
          <cell r="B4855" t="str">
            <v>E</v>
          </cell>
          <cell r="C4855" t="str">
            <v>Gas T&amp;D Operations</v>
          </cell>
          <cell r="D4855" t="str">
            <v>Gas T&amp;D Operations</v>
          </cell>
          <cell r="E4855" t="str">
            <v>Melvin J. Christopher</v>
          </cell>
          <cell r="H4855" t="str">
            <v>William E. Mojica</v>
          </cell>
          <cell r="I4855" t="str">
            <v>Guadalupe Roush</v>
          </cell>
          <cell r="J4855" t="str">
            <v>GT&amp;S</v>
          </cell>
          <cell r="L4855" t="str">
            <v>AH</v>
          </cell>
          <cell r="M4855" t="str">
            <v>AH1</v>
          </cell>
          <cell r="N4855" t="str">
            <v>WELL - Integrity Assessments</v>
          </cell>
          <cell r="O4855" t="str">
            <v>5026506</v>
          </cell>
        </row>
        <row r="4856">
          <cell r="B4856" t="str">
            <v>E</v>
          </cell>
          <cell r="C4856" t="str">
            <v>Gas T&amp;D Operations</v>
          </cell>
          <cell r="D4856" t="str">
            <v>Gas T&amp;D Operations</v>
          </cell>
          <cell r="E4856" t="str">
            <v>Melvin J. Christopher</v>
          </cell>
          <cell r="H4856" t="str">
            <v>William E. Mojica</v>
          </cell>
          <cell r="I4856" t="str">
            <v>Guadalupe Roush</v>
          </cell>
          <cell r="J4856" t="str">
            <v>GT&amp;S</v>
          </cell>
          <cell r="L4856" t="str">
            <v>AH</v>
          </cell>
          <cell r="M4856" t="str">
            <v>AH1</v>
          </cell>
          <cell r="N4856" t="str">
            <v>WELL - Integrity Assessments</v>
          </cell>
          <cell r="O4856" t="str">
            <v>5041855</v>
          </cell>
        </row>
        <row r="4857">
          <cell r="B4857" t="str">
            <v>E</v>
          </cell>
          <cell r="C4857" t="str">
            <v>Gas T&amp;D Operations</v>
          </cell>
          <cell r="D4857" t="str">
            <v>Gas T&amp;D Operations</v>
          </cell>
          <cell r="E4857" t="str">
            <v>Melvin J. Christopher</v>
          </cell>
          <cell r="H4857" t="str">
            <v>William E. Mojica</v>
          </cell>
          <cell r="I4857" t="str">
            <v>Guadalupe Roush</v>
          </cell>
          <cell r="J4857" t="str">
            <v>GT&amp;S</v>
          </cell>
          <cell r="L4857" t="str">
            <v>AH</v>
          </cell>
          <cell r="M4857" t="str">
            <v>AH1</v>
          </cell>
          <cell r="N4857" t="str">
            <v>WELL - Integrity Assessments</v>
          </cell>
          <cell r="O4857" t="str">
            <v>5041856</v>
          </cell>
        </row>
        <row r="4858">
          <cell r="B4858" t="str">
            <v>E</v>
          </cell>
          <cell r="C4858" t="str">
            <v>Gas T&amp;D Operations</v>
          </cell>
          <cell r="D4858" t="str">
            <v>Gas T&amp;D Operations</v>
          </cell>
          <cell r="E4858" t="str">
            <v>Melvin J. Christopher</v>
          </cell>
          <cell r="H4858" t="str">
            <v>William E. Mojica</v>
          </cell>
          <cell r="I4858" t="str">
            <v>Guadalupe Roush</v>
          </cell>
          <cell r="J4858" t="str">
            <v>GT&amp;S</v>
          </cell>
          <cell r="L4858" t="str">
            <v>AH</v>
          </cell>
          <cell r="M4858" t="str">
            <v>AH1</v>
          </cell>
          <cell r="N4858" t="str">
            <v>WELL - Integrity Assessments</v>
          </cell>
          <cell r="O4858" t="str">
            <v>5041857</v>
          </cell>
        </row>
        <row r="4859">
          <cell r="B4859" t="str">
            <v>E</v>
          </cell>
          <cell r="C4859" t="str">
            <v>Gas T&amp;D Operations</v>
          </cell>
          <cell r="D4859" t="str">
            <v>Gas T&amp;D Operations</v>
          </cell>
          <cell r="E4859" t="str">
            <v>Melvin J. Christopher</v>
          </cell>
          <cell r="H4859" t="str">
            <v>William E. Mojica</v>
          </cell>
          <cell r="I4859" t="str">
            <v>Guadalupe Roush</v>
          </cell>
          <cell r="J4859" t="str">
            <v>GT&amp;S</v>
          </cell>
          <cell r="L4859" t="str">
            <v>AH</v>
          </cell>
          <cell r="M4859" t="str">
            <v>AH1</v>
          </cell>
          <cell r="N4859" t="str">
            <v>WELL - Integrity Assessments</v>
          </cell>
          <cell r="O4859" t="str">
            <v>5041861</v>
          </cell>
        </row>
        <row r="4860">
          <cell r="B4860" t="str">
            <v>E</v>
          </cell>
          <cell r="C4860" t="str">
            <v>Gas T&amp;D Operations</v>
          </cell>
          <cell r="D4860" t="str">
            <v>Gas T&amp;D Operations</v>
          </cell>
          <cell r="E4860" t="str">
            <v>Melvin J. Christopher</v>
          </cell>
          <cell r="H4860" t="str">
            <v>William E. Mojica</v>
          </cell>
          <cell r="I4860" t="str">
            <v>Guadalupe Roush</v>
          </cell>
          <cell r="J4860" t="str">
            <v>GT&amp;S</v>
          </cell>
          <cell r="L4860" t="str">
            <v>AH</v>
          </cell>
          <cell r="M4860" t="str">
            <v>AH1</v>
          </cell>
          <cell r="N4860" t="str">
            <v>WELL - Integrity Assessments</v>
          </cell>
          <cell r="O4860" t="str">
            <v>5240366</v>
          </cell>
        </row>
        <row r="4861">
          <cell r="B4861" t="str">
            <v>E</v>
          </cell>
          <cell r="C4861" t="str">
            <v>Gas T&amp;D Operations</v>
          </cell>
          <cell r="D4861" t="str">
            <v>Gas T&amp;D Operations</v>
          </cell>
          <cell r="E4861" t="str">
            <v>Melvin J. Christopher</v>
          </cell>
          <cell r="H4861" t="str">
            <v>William E. Mojica</v>
          </cell>
          <cell r="I4861" t="str">
            <v>Guadalupe Roush</v>
          </cell>
          <cell r="J4861" t="str">
            <v>GT&amp;S</v>
          </cell>
          <cell r="L4861" t="str">
            <v>AH</v>
          </cell>
          <cell r="M4861" t="str">
            <v>AH1</v>
          </cell>
          <cell r="N4861" t="str">
            <v>WELL - Integrity Assessments</v>
          </cell>
          <cell r="O4861" t="str">
            <v>5253098</v>
          </cell>
        </row>
        <row r="4862">
          <cell r="B4862" t="str">
            <v>E</v>
          </cell>
          <cell r="C4862" t="str">
            <v>Gas T&amp;D Operations</v>
          </cell>
          <cell r="D4862" t="str">
            <v>Gas T&amp;D Operations</v>
          </cell>
          <cell r="E4862" t="str">
            <v>Melvin J. Christopher</v>
          </cell>
          <cell r="H4862" t="str">
            <v>William E. Mojica</v>
          </cell>
          <cell r="I4862" t="str">
            <v>Guadalupe Roush</v>
          </cell>
          <cell r="J4862" t="str">
            <v>GT&amp;S</v>
          </cell>
          <cell r="L4862" t="str">
            <v>AH</v>
          </cell>
          <cell r="M4862" t="str">
            <v>AH1</v>
          </cell>
          <cell r="N4862" t="str">
            <v>WELL - Integrity Assessments</v>
          </cell>
          <cell r="O4862" t="str">
            <v>5253535</v>
          </cell>
        </row>
        <row r="4863">
          <cell r="B4863" t="str">
            <v>E</v>
          </cell>
          <cell r="C4863" t="str">
            <v>Gas T&amp;D Operations</v>
          </cell>
          <cell r="D4863" t="str">
            <v>Gas T&amp;D Operations</v>
          </cell>
          <cell r="E4863" t="str">
            <v>Melvin J. Christopher</v>
          </cell>
          <cell r="H4863" t="str">
            <v>William E. Mojica</v>
          </cell>
          <cell r="I4863" t="str">
            <v>Guadalupe Roush</v>
          </cell>
          <cell r="J4863" t="str">
            <v>GT&amp;S</v>
          </cell>
          <cell r="L4863" t="str">
            <v>AH</v>
          </cell>
          <cell r="M4863" t="str">
            <v>AH1</v>
          </cell>
          <cell r="N4863" t="str">
            <v>WELL - Integrity Assessments</v>
          </cell>
          <cell r="O4863" t="str">
            <v>5253536</v>
          </cell>
        </row>
        <row r="4864">
          <cell r="B4864" t="str">
            <v>E</v>
          </cell>
          <cell r="C4864" t="str">
            <v>Gas T&amp;D Operations</v>
          </cell>
          <cell r="D4864" t="str">
            <v>Gas T&amp;D Operations</v>
          </cell>
          <cell r="E4864" t="str">
            <v>Melvin J. Christopher</v>
          </cell>
          <cell r="H4864" t="str">
            <v>William E. Mojica</v>
          </cell>
          <cell r="I4864" t="str">
            <v>Guadalupe Roush</v>
          </cell>
          <cell r="J4864" t="str">
            <v>GT&amp;S</v>
          </cell>
          <cell r="L4864" t="str">
            <v>AH</v>
          </cell>
          <cell r="M4864" t="str">
            <v>AH1</v>
          </cell>
          <cell r="N4864" t="str">
            <v>WELL - Integrity Assessments</v>
          </cell>
          <cell r="O4864" t="str">
            <v>5253537</v>
          </cell>
        </row>
        <row r="4865">
          <cell r="B4865" t="str">
            <v>E</v>
          </cell>
          <cell r="C4865" t="str">
            <v>Gas T&amp;D Operations</v>
          </cell>
          <cell r="D4865" t="str">
            <v>Gas T&amp;D Operations</v>
          </cell>
          <cell r="E4865" t="str">
            <v>Melvin J. Christopher</v>
          </cell>
          <cell r="H4865" t="str">
            <v>William E. Mojica</v>
          </cell>
          <cell r="I4865" t="str">
            <v>Guadalupe Roush</v>
          </cell>
          <cell r="J4865" t="str">
            <v>GT&amp;S</v>
          </cell>
          <cell r="L4865" t="str">
            <v>AH</v>
          </cell>
          <cell r="M4865" t="str">
            <v>AH1</v>
          </cell>
          <cell r="N4865" t="str">
            <v>WELL - Integrity Assessments</v>
          </cell>
          <cell r="O4865" t="str">
            <v>5253538</v>
          </cell>
        </row>
        <row r="4866">
          <cell r="B4866" t="str">
            <v>E</v>
          </cell>
          <cell r="C4866" t="str">
            <v>Gas T&amp;D Operations</v>
          </cell>
          <cell r="D4866" t="str">
            <v>Gas T&amp;D Operations</v>
          </cell>
          <cell r="E4866" t="str">
            <v>Melvin J. Christopher</v>
          </cell>
          <cell r="H4866" t="str">
            <v>William E. Mojica</v>
          </cell>
          <cell r="I4866" t="str">
            <v>Guadalupe Roush</v>
          </cell>
          <cell r="J4866" t="str">
            <v>GT&amp;S</v>
          </cell>
          <cell r="L4866" t="str">
            <v>AH</v>
          </cell>
          <cell r="M4866" t="str">
            <v>AH1</v>
          </cell>
          <cell r="N4866" t="str">
            <v>WELL - Integrity Assessments</v>
          </cell>
          <cell r="O4866" t="str">
            <v>5253673</v>
          </cell>
        </row>
        <row r="4867">
          <cell r="B4867" t="str">
            <v>E</v>
          </cell>
          <cell r="C4867" t="str">
            <v>Gas T&amp;D Operations</v>
          </cell>
          <cell r="D4867" t="str">
            <v>Gas T&amp;D Operations</v>
          </cell>
          <cell r="E4867" t="str">
            <v>Melvin J. Christopher</v>
          </cell>
          <cell r="H4867" t="str">
            <v>William E. Mojica</v>
          </cell>
          <cell r="I4867" t="str">
            <v>Guadalupe Roush</v>
          </cell>
          <cell r="J4867" t="str">
            <v>GT&amp;S</v>
          </cell>
          <cell r="L4867" t="str">
            <v>AH</v>
          </cell>
          <cell r="M4867" t="str">
            <v>AH2</v>
          </cell>
          <cell r="N4867" t="str">
            <v>WELL - Reworks</v>
          </cell>
          <cell r="O4867" t="str">
            <v>5040772</v>
          </cell>
        </row>
        <row r="4868">
          <cell r="B4868" t="str">
            <v>E</v>
          </cell>
          <cell r="C4868" t="str">
            <v>Gas T&amp;D Operations</v>
          </cell>
          <cell r="D4868" t="str">
            <v>Gas T&amp;D Operations</v>
          </cell>
          <cell r="E4868" t="str">
            <v>Melvin J. Christopher</v>
          </cell>
          <cell r="H4868" t="str">
            <v>William E. Mojica</v>
          </cell>
          <cell r="I4868" t="str">
            <v>Guadalupe Roush</v>
          </cell>
          <cell r="J4868" t="str">
            <v>GT&amp;S</v>
          </cell>
          <cell r="L4868" t="str">
            <v>AH</v>
          </cell>
          <cell r="M4868" t="str">
            <v>AH4</v>
          </cell>
          <cell r="N4868" t="str">
            <v>Gill Ranch Operations &amp; Maint</v>
          </cell>
          <cell r="O4868" t="str">
            <v>5017089</v>
          </cell>
        </row>
        <row r="4869">
          <cell r="B4869" t="str">
            <v>E</v>
          </cell>
          <cell r="C4869" t="str">
            <v>Gas T&amp;D Operations</v>
          </cell>
          <cell r="D4869" t="str">
            <v>Gas T&amp;D Operations</v>
          </cell>
          <cell r="E4869" t="str">
            <v>Melvin J. Christopher</v>
          </cell>
          <cell r="H4869" t="str">
            <v>William E. Mojica</v>
          </cell>
          <cell r="I4869" t="str">
            <v>Guadalupe Roush</v>
          </cell>
          <cell r="J4869" t="str">
            <v>GT&amp;S</v>
          </cell>
          <cell r="L4869" t="str">
            <v>AH</v>
          </cell>
          <cell r="M4869" t="str">
            <v>AH4</v>
          </cell>
          <cell r="N4869" t="str">
            <v>Gill Ranch Operations &amp; Maint</v>
          </cell>
          <cell r="O4869" t="str">
            <v>5040771</v>
          </cell>
        </row>
        <row r="4870">
          <cell r="B4870" t="str">
            <v>E</v>
          </cell>
          <cell r="C4870" t="str">
            <v>Gas T&amp;D Operations</v>
          </cell>
          <cell r="D4870" t="str">
            <v>Gas T&amp;D Operations</v>
          </cell>
          <cell r="E4870" t="str">
            <v>Melvin J. Christopher</v>
          </cell>
          <cell r="H4870" t="str">
            <v>William E. Mojica</v>
          </cell>
          <cell r="I4870" t="str">
            <v>Guadalupe Roush</v>
          </cell>
          <cell r="J4870" t="str">
            <v>GT&amp;S</v>
          </cell>
          <cell r="L4870" t="str">
            <v>AH</v>
          </cell>
          <cell r="M4870" t="str">
            <v>#</v>
          </cell>
          <cell r="N4870" t="str">
            <v>Not assigned</v>
          </cell>
          <cell r="O4870" t="str">
            <v>5034529</v>
          </cell>
        </row>
        <row r="4871">
          <cell r="B4871" t="str">
            <v>E</v>
          </cell>
          <cell r="C4871" t="str">
            <v>Gas T&amp;D Operations</v>
          </cell>
          <cell r="D4871" t="str">
            <v>Gas T&amp;D Operations</v>
          </cell>
          <cell r="E4871" t="str">
            <v>Melvin J. Christopher</v>
          </cell>
          <cell r="H4871" t="str">
            <v>William E. Mojica</v>
          </cell>
          <cell r="I4871" t="str">
            <v>Guadalupe Roush</v>
          </cell>
          <cell r="J4871" t="str">
            <v>GT&amp;S</v>
          </cell>
          <cell r="L4871" t="str">
            <v>JO</v>
          </cell>
          <cell r="M4871" t="str">
            <v>JO1</v>
          </cell>
          <cell r="N4871" t="str">
            <v>PM Scada Maintenance</v>
          </cell>
          <cell r="O4871" t="str">
            <v>5031109</v>
          </cell>
        </row>
        <row r="4872">
          <cell r="B4872" t="str">
            <v>E</v>
          </cell>
          <cell r="C4872" t="str">
            <v>Gas T&amp;D Operations</v>
          </cell>
          <cell r="D4872" t="str">
            <v>Gas T&amp;D Operations</v>
          </cell>
          <cell r="E4872" t="str">
            <v>Melvin J. Christopher</v>
          </cell>
          <cell r="H4872" t="str">
            <v>William E. Mojica</v>
          </cell>
          <cell r="I4872" t="str">
            <v>Guadalupe Roush</v>
          </cell>
          <cell r="J4872" t="str">
            <v>GT&amp;S</v>
          </cell>
          <cell r="L4872" t="str">
            <v>JO</v>
          </cell>
          <cell r="M4872" t="str">
            <v>JO1</v>
          </cell>
          <cell r="N4872" t="str">
            <v>PM Scada Maintenance</v>
          </cell>
          <cell r="O4872" t="str">
            <v>5031111</v>
          </cell>
        </row>
        <row r="4873">
          <cell r="B4873" t="str">
            <v>E</v>
          </cell>
          <cell r="C4873" t="str">
            <v>Gas T&amp;D Operations</v>
          </cell>
          <cell r="D4873" t="str">
            <v>Gas T&amp;D Operations</v>
          </cell>
          <cell r="E4873" t="str">
            <v>Melvin J. Christopher</v>
          </cell>
          <cell r="H4873" t="str">
            <v>William E. Mojica</v>
          </cell>
          <cell r="I4873" t="str">
            <v>Guadalupe Roush</v>
          </cell>
          <cell r="J4873" t="str">
            <v>GT&amp;S</v>
          </cell>
          <cell r="L4873" t="str">
            <v>JO</v>
          </cell>
          <cell r="M4873" t="str">
            <v>JO1</v>
          </cell>
          <cell r="N4873" t="str">
            <v>PM Scada Maintenance</v>
          </cell>
          <cell r="O4873" t="str">
            <v>5031113</v>
          </cell>
        </row>
        <row r="4874">
          <cell r="B4874" t="str">
            <v>E</v>
          </cell>
          <cell r="C4874" t="str">
            <v>Gas T&amp;D Operations</v>
          </cell>
          <cell r="D4874" t="str">
            <v>Gas T&amp;D Operations</v>
          </cell>
          <cell r="E4874" t="str">
            <v>Melvin J. Christopher</v>
          </cell>
          <cell r="H4874" t="str">
            <v>William E. Mojica</v>
          </cell>
          <cell r="I4874" t="str">
            <v>Guadalupe Roush</v>
          </cell>
          <cell r="J4874" t="str">
            <v>GT&amp;S</v>
          </cell>
          <cell r="L4874" t="str">
            <v>JO</v>
          </cell>
          <cell r="M4874" t="str">
            <v>JO1</v>
          </cell>
          <cell r="N4874" t="str">
            <v>PM Scada Maintenance</v>
          </cell>
          <cell r="O4874" t="str">
            <v>5031115</v>
          </cell>
        </row>
        <row r="4875">
          <cell r="B4875" t="str">
            <v>E</v>
          </cell>
          <cell r="C4875" t="str">
            <v>Gas T&amp;D Operations</v>
          </cell>
          <cell r="D4875" t="str">
            <v>Gas T&amp;D Operations</v>
          </cell>
          <cell r="E4875" t="str">
            <v>Melvin J. Christopher</v>
          </cell>
          <cell r="H4875" t="str">
            <v>William E. Mojica</v>
          </cell>
          <cell r="I4875" t="str">
            <v>Guadalupe Roush</v>
          </cell>
          <cell r="J4875" t="str">
            <v>GT&amp;S</v>
          </cell>
          <cell r="L4875" t="str">
            <v>JO</v>
          </cell>
          <cell r="M4875" t="str">
            <v>JO1</v>
          </cell>
          <cell r="N4875" t="str">
            <v>PM Scada Maintenance</v>
          </cell>
          <cell r="O4875" t="str">
            <v>5031117</v>
          </cell>
        </row>
        <row r="4876">
          <cell r="B4876" t="str">
            <v>E</v>
          </cell>
          <cell r="C4876" t="str">
            <v>Gas T&amp;D Operations</v>
          </cell>
          <cell r="D4876" t="str">
            <v>Gas T&amp;D Operations</v>
          </cell>
          <cell r="E4876" t="str">
            <v>Melvin J. Christopher</v>
          </cell>
          <cell r="H4876" t="str">
            <v>William E. Mojica</v>
          </cell>
          <cell r="I4876" t="str">
            <v>Guadalupe Roush</v>
          </cell>
          <cell r="J4876" t="str">
            <v>GT&amp;S</v>
          </cell>
          <cell r="L4876" t="str">
            <v>JO</v>
          </cell>
          <cell r="M4876" t="str">
            <v>JO1</v>
          </cell>
          <cell r="N4876" t="str">
            <v>PM Scada Maintenance</v>
          </cell>
          <cell r="O4876" t="str">
            <v>5031119</v>
          </cell>
        </row>
        <row r="4877">
          <cell r="B4877" t="str">
            <v>E</v>
          </cell>
          <cell r="C4877" t="str">
            <v>Gas T&amp;D Operations</v>
          </cell>
          <cell r="D4877" t="str">
            <v>Gas T&amp;D Operations</v>
          </cell>
          <cell r="E4877" t="str">
            <v>Melvin J. Christopher</v>
          </cell>
          <cell r="H4877" t="str">
            <v>William E. Mojica</v>
          </cell>
          <cell r="I4877" t="str">
            <v>Guadalupe Roush</v>
          </cell>
          <cell r="J4877" t="str">
            <v>GT&amp;S</v>
          </cell>
          <cell r="L4877" t="str">
            <v>JO</v>
          </cell>
          <cell r="M4877" t="str">
            <v>JO1</v>
          </cell>
          <cell r="N4877" t="str">
            <v>PM Scada Maintenance</v>
          </cell>
          <cell r="O4877" t="str">
            <v>5031121</v>
          </cell>
        </row>
        <row r="4878">
          <cell r="B4878" t="str">
            <v>E</v>
          </cell>
          <cell r="C4878" t="str">
            <v>Gas T&amp;D Operations</v>
          </cell>
          <cell r="D4878" t="str">
            <v>Gas T&amp;D Operations</v>
          </cell>
          <cell r="E4878" t="str">
            <v>Melvin J. Christopher</v>
          </cell>
          <cell r="H4878" t="str">
            <v>William E. Mojica</v>
          </cell>
          <cell r="I4878" t="str">
            <v>Guadalupe Roush</v>
          </cell>
          <cell r="J4878" t="str">
            <v>GT&amp;S</v>
          </cell>
          <cell r="L4878" t="str">
            <v>JO</v>
          </cell>
          <cell r="M4878" t="str">
            <v>JO1</v>
          </cell>
          <cell r="N4878" t="str">
            <v>PM Scada Maintenance</v>
          </cell>
          <cell r="O4878" t="str">
            <v>5031123</v>
          </cell>
        </row>
        <row r="4879">
          <cell r="B4879" t="str">
            <v>E</v>
          </cell>
          <cell r="C4879" t="str">
            <v>Gas T&amp;D Operations</v>
          </cell>
          <cell r="D4879" t="str">
            <v>Gas T&amp;D Operations</v>
          </cell>
          <cell r="E4879" t="str">
            <v>Melvin J. Christopher</v>
          </cell>
          <cell r="H4879" t="str">
            <v>William E. Mojica</v>
          </cell>
          <cell r="I4879" t="str">
            <v>Guadalupe Roush</v>
          </cell>
          <cell r="J4879" t="str">
            <v>GT&amp;S</v>
          </cell>
          <cell r="L4879" t="str">
            <v>JO</v>
          </cell>
          <cell r="M4879" t="str">
            <v>JO1</v>
          </cell>
          <cell r="N4879" t="str">
            <v>PM Scada Maintenance</v>
          </cell>
          <cell r="O4879" t="str">
            <v>5031125</v>
          </cell>
        </row>
        <row r="4880">
          <cell r="B4880" t="str">
            <v>E</v>
          </cell>
          <cell r="C4880" t="str">
            <v>Gas T&amp;D Operations</v>
          </cell>
          <cell r="D4880" t="str">
            <v>Gas T&amp;D Operations</v>
          </cell>
          <cell r="E4880" t="str">
            <v>Melvin J. Christopher</v>
          </cell>
          <cell r="H4880" t="str">
            <v>William E. Mojica</v>
          </cell>
          <cell r="I4880" t="str">
            <v>Guadalupe Roush</v>
          </cell>
          <cell r="J4880" t="str">
            <v>GT&amp;S</v>
          </cell>
          <cell r="L4880" t="str">
            <v>JO</v>
          </cell>
          <cell r="M4880" t="str">
            <v>JO1</v>
          </cell>
          <cell r="N4880" t="str">
            <v>PM Scada Maintenance</v>
          </cell>
          <cell r="O4880" t="str">
            <v>5031127</v>
          </cell>
        </row>
        <row r="4881">
          <cell r="B4881" t="str">
            <v>E</v>
          </cell>
          <cell r="C4881" t="str">
            <v>Gas T&amp;D Operations</v>
          </cell>
          <cell r="D4881" t="str">
            <v>Gas T&amp;D Operations</v>
          </cell>
          <cell r="E4881" t="str">
            <v>Melvin J. Christopher</v>
          </cell>
          <cell r="H4881" t="str">
            <v>William E. Mojica</v>
          </cell>
          <cell r="I4881" t="str">
            <v>Guadalupe Roush</v>
          </cell>
          <cell r="J4881" t="str">
            <v>GT&amp;S</v>
          </cell>
          <cell r="L4881" t="str">
            <v>JO</v>
          </cell>
          <cell r="M4881" t="str">
            <v>JO1</v>
          </cell>
          <cell r="N4881" t="str">
            <v>PM Scada Maintenance</v>
          </cell>
          <cell r="O4881" t="str">
            <v>5031129</v>
          </cell>
        </row>
        <row r="4882">
          <cell r="B4882" t="str">
            <v>E</v>
          </cell>
          <cell r="C4882" t="str">
            <v>Gas T&amp;D Operations</v>
          </cell>
          <cell r="D4882" t="str">
            <v>Gas T&amp;D Operations</v>
          </cell>
          <cell r="E4882" t="str">
            <v>Melvin J. Christopher</v>
          </cell>
          <cell r="H4882" t="str">
            <v>William E. Mojica</v>
          </cell>
          <cell r="I4882" t="str">
            <v>Guadalupe Roush</v>
          </cell>
          <cell r="J4882" t="str">
            <v>GT&amp;S</v>
          </cell>
          <cell r="L4882" t="str">
            <v>JO</v>
          </cell>
          <cell r="M4882" t="str">
            <v>JO1</v>
          </cell>
          <cell r="N4882" t="str">
            <v>PM Scada Maintenance</v>
          </cell>
          <cell r="O4882" t="str">
            <v>5031131</v>
          </cell>
        </row>
        <row r="4883">
          <cell r="B4883" t="str">
            <v>E</v>
          </cell>
          <cell r="C4883" t="str">
            <v>Gas T&amp;D Operations</v>
          </cell>
          <cell r="D4883" t="str">
            <v>Gas T&amp;D Operations</v>
          </cell>
          <cell r="E4883" t="str">
            <v>Melvin J. Christopher</v>
          </cell>
          <cell r="H4883" t="str">
            <v>William E. Mojica</v>
          </cell>
          <cell r="I4883" t="str">
            <v>Guadalupe Roush</v>
          </cell>
          <cell r="J4883" t="str">
            <v>GT&amp;S</v>
          </cell>
          <cell r="L4883" t="str">
            <v>JO</v>
          </cell>
          <cell r="M4883" t="str">
            <v>JO1</v>
          </cell>
          <cell r="N4883" t="str">
            <v>PM Scada Maintenance</v>
          </cell>
          <cell r="O4883" t="str">
            <v>5031133</v>
          </cell>
        </row>
        <row r="4884">
          <cell r="B4884" t="str">
            <v>E</v>
          </cell>
          <cell r="C4884" t="str">
            <v>Gas T&amp;D Operations</v>
          </cell>
          <cell r="D4884" t="str">
            <v>Gas T&amp;D Operations</v>
          </cell>
          <cell r="E4884" t="str">
            <v>Melvin J. Christopher</v>
          </cell>
          <cell r="H4884" t="str">
            <v>William E. Mojica</v>
          </cell>
          <cell r="I4884" t="str">
            <v>Guadalupe Roush</v>
          </cell>
          <cell r="J4884" t="str">
            <v>GT&amp;S</v>
          </cell>
          <cell r="L4884" t="str">
            <v>JO</v>
          </cell>
          <cell r="M4884" t="str">
            <v>JO1</v>
          </cell>
          <cell r="N4884" t="str">
            <v>PM Scada Maintenance</v>
          </cell>
          <cell r="O4884" t="str">
            <v>5031135</v>
          </cell>
        </row>
        <row r="4885">
          <cell r="B4885" t="str">
            <v>E</v>
          </cell>
          <cell r="C4885" t="str">
            <v>Gas T&amp;D Operations</v>
          </cell>
          <cell r="D4885" t="str">
            <v>Gas T&amp;D Operations</v>
          </cell>
          <cell r="E4885" t="str">
            <v>Melvin J. Christopher</v>
          </cell>
          <cell r="H4885" t="str">
            <v>William E. Mojica</v>
          </cell>
          <cell r="I4885" t="str">
            <v>Guadalupe Roush</v>
          </cell>
          <cell r="J4885" t="str">
            <v>GT&amp;S</v>
          </cell>
          <cell r="L4885" t="str">
            <v>JO</v>
          </cell>
          <cell r="M4885" t="str">
            <v>JO1</v>
          </cell>
          <cell r="N4885" t="str">
            <v>PM Scada Maintenance</v>
          </cell>
          <cell r="O4885" t="str">
            <v>5031137</v>
          </cell>
        </row>
        <row r="4886">
          <cell r="B4886" t="str">
            <v>E</v>
          </cell>
          <cell r="C4886" t="str">
            <v>Gas T&amp;D Operations</v>
          </cell>
          <cell r="D4886" t="str">
            <v>Gas T&amp;D Operations</v>
          </cell>
          <cell r="E4886" t="str">
            <v>Melvin J. Christopher</v>
          </cell>
          <cell r="H4886" t="str">
            <v>William E. Mojica</v>
          </cell>
          <cell r="I4886" t="str">
            <v>Guadalupe Roush</v>
          </cell>
          <cell r="J4886" t="str">
            <v>GT&amp;S</v>
          </cell>
          <cell r="L4886" t="str">
            <v>JO</v>
          </cell>
          <cell r="M4886" t="str">
            <v>JO1</v>
          </cell>
          <cell r="N4886" t="str">
            <v>PM Scada Maintenance</v>
          </cell>
          <cell r="O4886" t="str">
            <v>5031139</v>
          </cell>
        </row>
        <row r="4887">
          <cell r="B4887" t="str">
            <v>E</v>
          </cell>
          <cell r="C4887" t="str">
            <v>Gas T&amp;D Operations</v>
          </cell>
          <cell r="D4887" t="str">
            <v>Gas T&amp;D Operations</v>
          </cell>
          <cell r="E4887" t="str">
            <v>Melvin J. Christopher</v>
          </cell>
          <cell r="H4887" t="str">
            <v>William E. Mojica</v>
          </cell>
          <cell r="I4887" t="str">
            <v>Guadalupe Roush</v>
          </cell>
          <cell r="J4887" t="str">
            <v>GT&amp;S</v>
          </cell>
          <cell r="L4887" t="str">
            <v>JO</v>
          </cell>
          <cell r="M4887" t="str">
            <v>JO1</v>
          </cell>
          <cell r="N4887" t="str">
            <v>PM Scada Maintenance</v>
          </cell>
          <cell r="O4887" t="str">
            <v>5031141</v>
          </cell>
        </row>
        <row r="4888">
          <cell r="B4888" t="str">
            <v>E</v>
          </cell>
          <cell r="C4888" t="str">
            <v>Gas T&amp;D Operations</v>
          </cell>
          <cell r="D4888" t="str">
            <v>Gas T&amp;D Operations</v>
          </cell>
          <cell r="E4888" t="str">
            <v>Melvin J. Christopher</v>
          </cell>
          <cell r="H4888" t="str">
            <v>William E. Mojica</v>
          </cell>
          <cell r="I4888" t="str">
            <v>Guadalupe Roush</v>
          </cell>
          <cell r="J4888" t="str">
            <v>GT&amp;S</v>
          </cell>
          <cell r="L4888" t="str">
            <v>JO</v>
          </cell>
          <cell r="M4888" t="str">
            <v>JO1</v>
          </cell>
          <cell r="N4888" t="str">
            <v>PM Scada Maintenance</v>
          </cell>
          <cell r="O4888" t="str">
            <v>5031143</v>
          </cell>
        </row>
        <row r="4889">
          <cell r="B4889" t="str">
            <v>E</v>
          </cell>
          <cell r="C4889" t="str">
            <v>Gas T&amp;D Operations</v>
          </cell>
          <cell r="D4889" t="str">
            <v>Gas T&amp;D Operations</v>
          </cell>
          <cell r="E4889" t="str">
            <v>Melvin J. Christopher</v>
          </cell>
          <cell r="H4889" t="str">
            <v>William E. Mojica</v>
          </cell>
          <cell r="I4889" t="str">
            <v>Guadalupe Roush</v>
          </cell>
          <cell r="J4889" t="str">
            <v>GT&amp;S</v>
          </cell>
          <cell r="L4889" t="str">
            <v>JO</v>
          </cell>
          <cell r="M4889" t="str">
            <v>JO1</v>
          </cell>
          <cell r="N4889" t="str">
            <v>PM Scada Maintenance</v>
          </cell>
          <cell r="O4889" t="str">
            <v>5031145</v>
          </cell>
        </row>
        <row r="4890">
          <cell r="B4890" t="str">
            <v>E</v>
          </cell>
          <cell r="C4890" t="str">
            <v>Gas T&amp;D Operations</v>
          </cell>
          <cell r="D4890" t="str">
            <v>Gas T&amp;D Operations</v>
          </cell>
          <cell r="E4890" t="str">
            <v>Melvin J. Christopher</v>
          </cell>
          <cell r="H4890" t="str">
            <v>William E. Mojica</v>
          </cell>
          <cell r="I4890" t="str">
            <v>Guadalupe Roush</v>
          </cell>
          <cell r="J4890" t="str">
            <v>GT&amp;S</v>
          </cell>
          <cell r="L4890" t="str">
            <v>JO</v>
          </cell>
          <cell r="M4890" t="str">
            <v>JO1</v>
          </cell>
          <cell r="N4890" t="str">
            <v>PM Scada Maintenance</v>
          </cell>
          <cell r="O4890" t="str">
            <v>5031147</v>
          </cell>
        </row>
        <row r="4891">
          <cell r="B4891" t="str">
            <v>E</v>
          </cell>
          <cell r="C4891" t="str">
            <v>Gas T&amp;D Operations</v>
          </cell>
          <cell r="D4891" t="str">
            <v>Gas T&amp;D Operations</v>
          </cell>
          <cell r="E4891" t="str">
            <v>Melvin J. Christopher</v>
          </cell>
          <cell r="H4891" t="str">
            <v>William E. Mojica</v>
          </cell>
          <cell r="I4891" t="str">
            <v>Guadalupe Roush</v>
          </cell>
          <cell r="J4891" t="str">
            <v>GT&amp;S</v>
          </cell>
          <cell r="L4891" t="str">
            <v>JO</v>
          </cell>
          <cell r="M4891" t="str">
            <v>JO1</v>
          </cell>
          <cell r="N4891" t="str">
            <v>PM Scada Maintenance</v>
          </cell>
          <cell r="O4891" t="str">
            <v>5031149</v>
          </cell>
        </row>
        <row r="4892">
          <cell r="B4892" t="str">
            <v>E</v>
          </cell>
          <cell r="C4892" t="str">
            <v>Gas T&amp;D Operations</v>
          </cell>
          <cell r="D4892" t="str">
            <v>Gas T&amp;D Operations</v>
          </cell>
          <cell r="E4892" t="str">
            <v>Melvin J. Christopher</v>
          </cell>
          <cell r="H4892" t="str">
            <v>William E. Mojica</v>
          </cell>
          <cell r="I4892" t="str">
            <v>Guadalupe Roush</v>
          </cell>
          <cell r="J4892" t="str">
            <v>GT&amp;S</v>
          </cell>
          <cell r="L4892" t="str">
            <v>JO</v>
          </cell>
          <cell r="M4892" t="str">
            <v>JO1</v>
          </cell>
          <cell r="N4892" t="str">
            <v>PM Scada Maintenance</v>
          </cell>
          <cell r="O4892" t="str">
            <v>5031151</v>
          </cell>
        </row>
        <row r="4893">
          <cell r="B4893" t="str">
            <v>E</v>
          </cell>
          <cell r="C4893" t="str">
            <v>Gas T&amp;D Operations</v>
          </cell>
          <cell r="D4893" t="str">
            <v>Gas T&amp;D Operations</v>
          </cell>
          <cell r="E4893" t="str">
            <v>Melvin J. Christopher</v>
          </cell>
          <cell r="H4893" t="str">
            <v>William E. Mojica</v>
          </cell>
          <cell r="I4893" t="str">
            <v>Guadalupe Roush</v>
          </cell>
          <cell r="J4893" t="str">
            <v>GT&amp;S</v>
          </cell>
          <cell r="L4893" t="str">
            <v>JO</v>
          </cell>
          <cell r="M4893" t="str">
            <v>JO1</v>
          </cell>
          <cell r="N4893" t="str">
            <v>PM Scada Maintenance</v>
          </cell>
          <cell r="O4893" t="str">
            <v>5031153</v>
          </cell>
        </row>
        <row r="4894">
          <cell r="B4894" t="str">
            <v>E</v>
          </cell>
          <cell r="C4894" t="str">
            <v>Gas T&amp;D Operations</v>
          </cell>
          <cell r="D4894" t="str">
            <v>Gas T&amp;D Operations</v>
          </cell>
          <cell r="E4894" t="str">
            <v>Melvin J. Christopher</v>
          </cell>
          <cell r="H4894" t="str">
            <v>William E. Mojica</v>
          </cell>
          <cell r="I4894" t="str">
            <v>Guadalupe Roush</v>
          </cell>
          <cell r="J4894" t="str">
            <v>GT&amp;S</v>
          </cell>
          <cell r="L4894" t="str">
            <v>JO</v>
          </cell>
          <cell r="M4894" t="str">
            <v>JO1</v>
          </cell>
          <cell r="N4894" t="str">
            <v>PM Scada Maintenance</v>
          </cell>
          <cell r="O4894" t="str">
            <v>5031155</v>
          </cell>
        </row>
        <row r="4895">
          <cell r="B4895" t="str">
            <v>E</v>
          </cell>
          <cell r="C4895" t="str">
            <v>Gas T&amp;D Operations</v>
          </cell>
          <cell r="D4895" t="str">
            <v>Gas T&amp;D Operations</v>
          </cell>
          <cell r="E4895" t="str">
            <v>Melvin J. Christopher</v>
          </cell>
          <cell r="H4895" t="str">
            <v>William E. Mojica</v>
          </cell>
          <cell r="I4895" t="str">
            <v>Guadalupe Roush</v>
          </cell>
          <cell r="J4895" t="str">
            <v>GT&amp;S</v>
          </cell>
          <cell r="L4895" t="str">
            <v>JO</v>
          </cell>
          <cell r="M4895" t="str">
            <v>JO1</v>
          </cell>
          <cell r="N4895" t="str">
            <v>PM Scada Maintenance</v>
          </cell>
          <cell r="O4895" t="str">
            <v>5031157</v>
          </cell>
        </row>
        <row r="4896">
          <cell r="B4896" t="str">
            <v>E</v>
          </cell>
          <cell r="C4896" t="str">
            <v>Gas T&amp;D Operations</v>
          </cell>
          <cell r="D4896" t="str">
            <v>Gas T&amp;D Operations</v>
          </cell>
          <cell r="E4896" t="str">
            <v>Melvin J. Christopher</v>
          </cell>
          <cell r="H4896" t="str">
            <v>William E. Mojica</v>
          </cell>
          <cell r="I4896" t="str">
            <v>Guadalupe Roush</v>
          </cell>
          <cell r="J4896" t="str">
            <v>GT&amp;S</v>
          </cell>
          <cell r="L4896" t="str">
            <v>JO</v>
          </cell>
          <cell r="M4896" t="str">
            <v>JO1</v>
          </cell>
          <cell r="N4896" t="str">
            <v>PM Scada Maintenance</v>
          </cell>
          <cell r="O4896" t="str">
            <v>5031159</v>
          </cell>
        </row>
        <row r="4897">
          <cell r="B4897" t="str">
            <v>E</v>
          </cell>
          <cell r="C4897" t="str">
            <v>Gas T&amp;D Operations</v>
          </cell>
          <cell r="D4897" t="str">
            <v>Gas T&amp;D Operations</v>
          </cell>
          <cell r="E4897" t="str">
            <v>Melvin J. Christopher</v>
          </cell>
          <cell r="H4897" t="str">
            <v>William E. Mojica</v>
          </cell>
          <cell r="I4897" t="str">
            <v>Guadalupe Roush</v>
          </cell>
          <cell r="J4897" t="str">
            <v>GT&amp;S</v>
          </cell>
          <cell r="L4897" t="str">
            <v>JO</v>
          </cell>
          <cell r="M4897" t="str">
            <v>JO1</v>
          </cell>
          <cell r="N4897" t="str">
            <v>PM Scada Maintenance</v>
          </cell>
          <cell r="O4897" t="str">
            <v>5031161</v>
          </cell>
        </row>
        <row r="4898">
          <cell r="B4898" t="str">
            <v>E</v>
          </cell>
          <cell r="C4898" t="str">
            <v>Gas T&amp;D Operations</v>
          </cell>
          <cell r="D4898" t="str">
            <v>Gas T&amp;D Operations</v>
          </cell>
          <cell r="E4898" t="str">
            <v>Melvin J. Christopher</v>
          </cell>
          <cell r="H4898" t="str">
            <v>William E. Mojica</v>
          </cell>
          <cell r="I4898" t="str">
            <v>Guadalupe Roush</v>
          </cell>
          <cell r="J4898" t="str">
            <v>GT&amp;S</v>
          </cell>
          <cell r="L4898" t="str">
            <v>JO</v>
          </cell>
          <cell r="M4898" t="str">
            <v>JO1</v>
          </cell>
          <cell r="N4898" t="str">
            <v>PM Scada Maintenance</v>
          </cell>
          <cell r="O4898" t="str">
            <v>5031163</v>
          </cell>
        </row>
        <row r="4899">
          <cell r="B4899" t="str">
            <v>E</v>
          </cell>
          <cell r="C4899" t="str">
            <v>Gas T&amp;D Operations</v>
          </cell>
          <cell r="D4899" t="str">
            <v>Gas T&amp;D Operations</v>
          </cell>
          <cell r="E4899" t="str">
            <v>Melvin J. Christopher</v>
          </cell>
          <cell r="H4899" t="str">
            <v>William E. Mojica</v>
          </cell>
          <cell r="I4899" t="str">
            <v>Guadalupe Roush</v>
          </cell>
          <cell r="J4899" t="str">
            <v>GT&amp;S</v>
          </cell>
          <cell r="L4899" t="str">
            <v>JO</v>
          </cell>
          <cell r="M4899" t="str">
            <v>JO1</v>
          </cell>
          <cell r="N4899" t="str">
            <v>PM Scada Maintenance</v>
          </cell>
          <cell r="O4899" t="str">
            <v>5031165</v>
          </cell>
        </row>
        <row r="4900">
          <cell r="B4900" t="str">
            <v>E</v>
          </cell>
          <cell r="C4900" t="str">
            <v>Gas T&amp;D Operations</v>
          </cell>
          <cell r="D4900" t="str">
            <v>Gas T&amp;D Operations</v>
          </cell>
          <cell r="E4900" t="str">
            <v>Melvin J. Christopher</v>
          </cell>
          <cell r="H4900" t="str">
            <v>William E. Mojica</v>
          </cell>
          <cell r="I4900" t="str">
            <v>Guadalupe Roush</v>
          </cell>
          <cell r="J4900" t="str">
            <v>GT&amp;S</v>
          </cell>
          <cell r="L4900" t="str">
            <v>JO</v>
          </cell>
          <cell r="M4900" t="str">
            <v>JO1</v>
          </cell>
          <cell r="N4900" t="str">
            <v>PM Scada Maintenance</v>
          </cell>
          <cell r="O4900" t="str">
            <v>5031167</v>
          </cell>
        </row>
        <row r="4901">
          <cell r="B4901" t="str">
            <v>E</v>
          </cell>
          <cell r="C4901" t="str">
            <v>Gas T&amp;D Operations</v>
          </cell>
          <cell r="D4901" t="str">
            <v>Gas T&amp;D Operations</v>
          </cell>
          <cell r="E4901" t="str">
            <v>Melvin J. Christopher</v>
          </cell>
          <cell r="H4901" t="str">
            <v>William E. Mojica</v>
          </cell>
          <cell r="I4901" t="str">
            <v>Guadalupe Roush</v>
          </cell>
          <cell r="J4901" t="str">
            <v>GT&amp;S</v>
          </cell>
          <cell r="L4901" t="str">
            <v>JO</v>
          </cell>
          <cell r="M4901" t="str">
            <v>JO1</v>
          </cell>
          <cell r="N4901" t="str">
            <v>PM Scada Maintenance</v>
          </cell>
          <cell r="O4901" t="str">
            <v>5031234</v>
          </cell>
        </row>
        <row r="4902">
          <cell r="B4902" t="str">
            <v>E</v>
          </cell>
          <cell r="C4902" t="str">
            <v>Gas T&amp;D Operations</v>
          </cell>
          <cell r="D4902" t="str">
            <v>Gas T&amp;D Operations</v>
          </cell>
          <cell r="E4902" t="str">
            <v>Melvin J. Christopher</v>
          </cell>
          <cell r="H4902" t="str">
            <v>William E. Mojica</v>
          </cell>
          <cell r="I4902" t="str">
            <v>Guadalupe Roush</v>
          </cell>
          <cell r="J4902" t="str">
            <v>GT&amp;S</v>
          </cell>
          <cell r="L4902" t="str">
            <v>JO</v>
          </cell>
          <cell r="M4902" t="str">
            <v>JO1</v>
          </cell>
          <cell r="N4902" t="str">
            <v>PM Scada Maintenance</v>
          </cell>
          <cell r="O4902" t="str">
            <v>5031471</v>
          </cell>
        </row>
        <row r="4903">
          <cell r="B4903" t="str">
            <v>E</v>
          </cell>
          <cell r="C4903" t="str">
            <v>Gas T&amp;D Operations</v>
          </cell>
          <cell r="D4903" t="str">
            <v>Gas T&amp;D Operations</v>
          </cell>
          <cell r="E4903" t="str">
            <v>Melvin J. Christopher</v>
          </cell>
          <cell r="H4903" t="str">
            <v>William E. Mojica</v>
          </cell>
          <cell r="I4903" t="str">
            <v>Guadalupe Roush</v>
          </cell>
          <cell r="J4903" t="str">
            <v>GT&amp;S</v>
          </cell>
          <cell r="L4903" t="str">
            <v>JO</v>
          </cell>
          <cell r="M4903" t="str">
            <v>JO1</v>
          </cell>
          <cell r="N4903" t="str">
            <v>PM Scada Maintenance</v>
          </cell>
          <cell r="O4903" t="str">
            <v>5254809</v>
          </cell>
        </row>
        <row r="4904">
          <cell r="B4904" t="str">
            <v>E</v>
          </cell>
          <cell r="C4904" t="str">
            <v>Gas T&amp;D Operations</v>
          </cell>
          <cell r="D4904" t="str">
            <v>Gas T&amp;D Operations</v>
          </cell>
          <cell r="E4904" t="str">
            <v>Melvin J. Christopher</v>
          </cell>
          <cell r="H4904" t="str">
            <v>William E. Mojica</v>
          </cell>
          <cell r="I4904" t="str">
            <v>Guadalupe Roush</v>
          </cell>
          <cell r="J4904" t="str">
            <v>GT&amp;S</v>
          </cell>
          <cell r="L4904" t="str">
            <v>JO</v>
          </cell>
          <cell r="M4904" t="str">
            <v>JO2</v>
          </cell>
          <cell r="N4904" t="str">
            <v>CM Scada Maintenance</v>
          </cell>
          <cell r="O4904" t="str">
            <v>5031110</v>
          </cell>
        </row>
        <row r="4905">
          <cell r="B4905" t="str">
            <v>E</v>
          </cell>
          <cell r="C4905" t="str">
            <v>Gas T&amp;D Operations</v>
          </cell>
          <cell r="D4905" t="str">
            <v>Gas T&amp;D Operations</v>
          </cell>
          <cell r="E4905" t="str">
            <v>Melvin J. Christopher</v>
          </cell>
          <cell r="H4905" t="str">
            <v>William E. Mojica</v>
          </cell>
          <cell r="I4905" t="str">
            <v>Guadalupe Roush</v>
          </cell>
          <cell r="J4905" t="str">
            <v>GT&amp;S</v>
          </cell>
          <cell r="L4905" t="str">
            <v>JO</v>
          </cell>
          <cell r="M4905" t="str">
            <v>JO2</v>
          </cell>
          <cell r="N4905" t="str">
            <v>CM Scada Maintenance</v>
          </cell>
          <cell r="O4905" t="str">
            <v>5031112</v>
          </cell>
        </row>
        <row r="4906">
          <cell r="B4906" t="str">
            <v>E</v>
          </cell>
          <cell r="C4906" t="str">
            <v>Gas T&amp;D Operations</v>
          </cell>
          <cell r="D4906" t="str">
            <v>Gas T&amp;D Operations</v>
          </cell>
          <cell r="E4906" t="str">
            <v>Melvin J. Christopher</v>
          </cell>
          <cell r="H4906" t="str">
            <v>William E. Mojica</v>
          </cell>
          <cell r="I4906" t="str">
            <v>Guadalupe Roush</v>
          </cell>
          <cell r="J4906" t="str">
            <v>GT&amp;S</v>
          </cell>
          <cell r="L4906" t="str">
            <v>JO</v>
          </cell>
          <cell r="M4906" t="str">
            <v>JO2</v>
          </cell>
          <cell r="N4906" t="str">
            <v>CM Scada Maintenance</v>
          </cell>
          <cell r="O4906" t="str">
            <v>5031114</v>
          </cell>
        </row>
        <row r="4907">
          <cell r="B4907" t="str">
            <v>E</v>
          </cell>
          <cell r="C4907" t="str">
            <v>Gas T&amp;D Operations</v>
          </cell>
          <cell r="D4907" t="str">
            <v>Gas T&amp;D Operations</v>
          </cell>
          <cell r="E4907" t="str">
            <v>Melvin J. Christopher</v>
          </cell>
          <cell r="H4907" t="str">
            <v>William E. Mojica</v>
          </cell>
          <cell r="I4907" t="str">
            <v>Guadalupe Roush</v>
          </cell>
          <cell r="J4907" t="str">
            <v>GT&amp;S</v>
          </cell>
          <cell r="L4907" t="str">
            <v>JO</v>
          </cell>
          <cell r="M4907" t="str">
            <v>JO2</v>
          </cell>
          <cell r="N4907" t="str">
            <v>CM Scada Maintenance</v>
          </cell>
          <cell r="O4907" t="str">
            <v>5031116</v>
          </cell>
        </row>
        <row r="4908">
          <cell r="B4908" t="str">
            <v>E</v>
          </cell>
          <cell r="C4908" t="str">
            <v>Gas T&amp;D Operations</v>
          </cell>
          <cell r="D4908" t="str">
            <v>Gas T&amp;D Operations</v>
          </cell>
          <cell r="E4908" t="str">
            <v>Melvin J. Christopher</v>
          </cell>
          <cell r="H4908" t="str">
            <v>William E. Mojica</v>
          </cell>
          <cell r="I4908" t="str">
            <v>Guadalupe Roush</v>
          </cell>
          <cell r="J4908" t="str">
            <v>GT&amp;S</v>
          </cell>
          <cell r="L4908" t="str">
            <v>JO</v>
          </cell>
          <cell r="M4908" t="str">
            <v>JO2</v>
          </cell>
          <cell r="N4908" t="str">
            <v>CM Scada Maintenance</v>
          </cell>
          <cell r="O4908" t="str">
            <v>5031118</v>
          </cell>
        </row>
        <row r="4909">
          <cell r="B4909" t="str">
            <v>E</v>
          </cell>
          <cell r="C4909" t="str">
            <v>Gas T&amp;D Operations</v>
          </cell>
          <cell r="D4909" t="str">
            <v>Gas T&amp;D Operations</v>
          </cell>
          <cell r="E4909" t="str">
            <v>Melvin J. Christopher</v>
          </cell>
          <cell r="H4909" t="str">
            <v>William E. Mojica</v>
          </cell>
          <cell r="I4909" t="str">
            <v>Guadalupe Roush</v>
          </cell>
          <cell r="J4909" t="str">
            <v>GT&amp;S</v>
          </cell>
          <cell r="L4909" t="str">
            <v>JO</v>
          </cell>
          <cell r="M4909" t="str">
            <v>JO2</v>
          </cell>
          <cell r="N4909" t="str">
            <v>CM Scada Maintenance</v>
          </cell>
          <cell r="O4909" t="str">
            <v>5031120</v>
          </cell>
        </row>
        <row r="4910">
          <cell r="B4910" t="str">
            <v>E</v>
          </cell>
          <cell r="C4910" t="str">
            <v>Gas T&amp;D Operations</v>
          </cell>
          <cell r="D4910" t="str">
            <v>Gas T&amp;D Operations</v>
          </cell>
          <cell r="E4910" t="str">
            <v>Melvin J. Christopher</v>
          </cell>
          <cell r="H4910" t="str">
            <v>William E. Mojica</v>
          </cell>
          <cell r="I4910" t="str">
            <v>Guadalupe Roush</v>
          </cell>
          <cell r="J4910" t="str">
            <v>GT&amp;S</v>
          </cell>
          <cell r="L4910" t="str">
            <v>JO</v>
          </cell>
          <cell r="M4910" t="str">
            <v>JO2</v>
          </cell>
          <cell r="N4910" t="str">
            <v>CM Scada Maintenance</v>
          </cell>
          <cell r="O4910" t="str">
            <v>5031122</v>
          </cell>
        </row>
        <row r="4911">
          <cell r="B4911" t="str">
            <v>E</v>
          </cell>
          <cell r="C4911" t="str">
            <v>Gas T&amp;D Operations</v>
          </cell>
          <cell r="D4911" t="str">
            <v>Gas T&amp;D Operations</v>
          </cell>
          <cell r="E4911" t="str">
            <v>Melvin J. Christopher</v>
          </cell>
          <cell r="H4911" t="str">
            <v>William E. Mojica</v>
          </cell>
          <cell r="I4911" t="str">
            <v>Guadalupe Roush</v>
          </cell>
          <cell r="J4911" t="str">
            <v>GT&amp;S</v>
          </cell>
          <cell r="L4911" t="str">
            <v>JO</v>
          </cell>
          <cell r="M4911" t="str">
            <v>JO2</v>
          </cell>
          <cell r="N4911" t="str">
            <v>CM Scada Maintenance</v>
          </cell>
          <cell r="O4911" t="str">
            <v>5031124</v>
          </cell>
        </row>
        <row r="4912">
          <cell r="B4912" t="str">
            <v>E</v>
          </cell>
          <cell r="C4912" t="str">
            <v>Gas T&amp;D Operations</v>
          </cell>
          <cell r="D4912" t="str">
            <v>Gas T&amp;D Operations</v>
          </cell>
          <cell r="E4912" t="str">
            <v>Melvin J. Christopher</v>
          </cell>
          <cell r="H4912" t="str">
            <v>William E. Mojica</v>
          </cell>
          <cell r="I4912" t="str">
            <v>Guadalupe Roush</v>
          </cell>
          <cell r="J4912" t="str">
            <v>GT&amp;S</v>
          </cell>
          <cell r="L4912" t="str">
            <v>JO</v>
          </cell>
          <cell r="M4912" t="str">
            <v>JO2</v>
          </cell>
          <cell r="N4912" t="str">
            <v>CM Scada Maintenance</v>
          </cell>
          <cell r="O4912" t="str">
            <v>5031126</v>
          </cell>
        </row>
        <row r="4913">
          <cell r="B4913" t="str">
            <v>E</v>
          </cell>
          <cell r="C4913" t="str">
            <v>Gas T&amp;D Operations</v>
          </cell>
          <cell r="D4913" t="str">
            <v>Gas T&amp;D Operations</v>
          </cell>
          <cell r="E4913" t="str">
            <v>Melvin J. Christopher</v>
          </cell>
          <cell r="H4913" t="str">
            <v>William E. Mojica</v>
          </cell>
          <cell r="I4913" t="str">
            <v>Guadalupe Roush</v>
          </cell>
          <cell r="J4913" t="str">
            <v>GT&amp;S</v>
          </cell>
          <cell r="L4913" t="str">
            <v>JO</v>
          </cell>
          <cell r="M4913" t="str">
            <v>JO2</v>
          </cell>
          <cell r="N4913" t="str">
            <v>CM Scada Maintenance</v>
          </cell>
          <cell r="O4913" t="str">
            <v>5031128</v>
          </cell>
        </row>
        <row r="4914">
          <cell r="B4914" t="str">
            <v>E</v>
          </cell>
          <cell r="C4914" t="str">
            <v>Gas T&amp;D Operations</v>
          </cell>
          <cell r="D4914" t="str">
            <v>Gas T&amp;D Operations</v>
          </cell>
          <cell r="E4914" t="str">
            <v>Melvin J. Christopher</v>
          </cell>
          <cell r="H4914" t="str">
            <v>William E. Mojica</v>
          </cell>
          <cell r="I4914" t="str">
            <v>Guadalupe Roush</v>
          </cell>
          <cell r="J4914" t="str">
            <v>GT&amp;S</v>
          </cell>
          <cell r="L4914" t="str">
            <v>JO</v>
          </cell>
          <cell r="M4914" t="str">
            <v>JO2</v>
          </cell>
          <cell r="N4914" t="str">
            <v>CM Scada Maintenance</v>
          </cell>
          <cell r="O4914" t="str">
            <v>5031130</v>
          </cell>
        </row>
        <row r="4915">
          <cell r="B4915" t="str">
            <v>E</v>
          </cell>
          <cell r="C4915" t="str">
            <v>Gas T&amp;D Operations</v>
          </cell>
          <cell r="D4915" t="str">
            <v>Gas T&amp;D Operations</v>
          </cell>
          <cell r="E4915" t="str">
            <v>Melvin J. Christopher</v>
          </cell>
          <cell r="H4915" t="str">
            <v>William E. Mojica</v>
          </cell>
          <cell r="I4915" t="str">
            <v>Guadalupe Roush</v>
          </cell>
          <cell r="J4915" t="str">
            <v>GT&amp;S</v>
          </cell>
          <cell r="L4915" t="str">
            <v>JO</v>
          </cell>
          <cell r="M4915" t="str">
            <v>JO2</v>
          </cell>
          <cell r="N4915" t="str">
            <v>CM Scada Maintenance</v>
          </cell>
          <cell r="O4915" t="str">
            <v>5031132</v>
          </cell>
        </row>
        <row r="4916">
          <cell r="B4916" t="str">
            <v>E</v>
          </cell>
          <cell r="C4916" t="str">
            <v>Gas T&amp;D Operations</v>
          </cell>
          <cell r="D4916" t="str">
            <v>Gas T&amp;D Operations</v>
          </cell>
          <cell r="E4916" t="str">
            <v>Melvin J. Christopher</v>
          </cell>
          <cell r="H4916" t="str">
            <v>William E. Mojica</v>
          </cell>
          <cell r="I4916" t="str">
            <v>Guadalupe Roush</v>
          </cell>
          <cell r="J4916" t="str">
            <v>GT&amp;S</v>
          </cell>
          <cell r="L4916" t="str">
            <v>JO</v>
          </cell>
          <cell r="M4916" t="str">
            <v>JO2</v>
          </cell>
          <cell r="N4916" t="str">
            <v>CM Scada Maintenance</v>
          </cell>
          <cell r="O4916" t="str">
            <v>5031134</v>
          </cell>
        </row>
        <row r="4917">
          <cell r="B4917" t="str">
            <v>E</v>
          </cell>
          <cell r="C4917" t="str">
            <v>Gas T&amp;D Operations</v>
          </cell>
          <cell r="D4917" t="str">
            <v>Gas T&amp;D Operations</v>
          </cell>
          <cell r="E4917" t="str">
            <v>Melvin J. Christopher</v>
          </cell>
          <cell r="H4917" t="str">
            <v>William E. Mojica</v>
          </cell>
          <cell r="I4917" t="str">
            <v>Guadalupe Roush</v>
          </cell>
          <cell r="J4917" t="str">
            <v>GT&amp;S</v>
          </cell>
          <cell r="L4917" t="str">
            <v>JO</v>
          </cell>
          <cell r="M4917" t="str">
            <v>JO2</v>
          </cell>
          <cell r="N4917" t="str">
            <v>CM Scada Maintenance</v>
          </cell>
          <cell r="O4917" t="str">
            <v>5031136</v>
          </cell>
        </row>
        <row r="4918">
          <cell r="B4918" t="str">
            <v>E</v>
          </cell>
          <cell r="C4918" t="str">
            <v>Gas T&amp;D Operations</v>
          </cell>
          <cell r="D4918" t="str">
            <v>Gas T&amp;D Operations</v>
          </cell>
          <cell r="E4918" t="str">
            <v>Melvin J. Christopher</v>
          </cell>
          <cell r="H4918" t="str">
            <v>William E. Mojica</v>
          </cell>
          <cell r="I4918" t="str">
            <v>Guadalupe Roush</v>
          </cell>
          <cell r="J4918" t="str">
            <v>GT&amp;S</v>
          </cell>
          <cell r="L4918" t="str">
            <v>JO</v>
          </cell>
          <cell r="M4918" t="str">
            <v>JO2</v>
          </cell>
          <cell r="N4918" t="str">
            <v>CM Scada Maintenance</v>
          </cell>
          <cell r="O4918" t="str">
            <v>5031138</v>
          </cell>
        </row>
        <row r="4919">
          <cell r="B4919" t="str">
            <v>E</v>
          </cell>
          <cell r="C4919" t="str">
            <v>Gas T&amp;D Operations</v>
          </cell>
          <cell r="D4919" t="str">
            <v>Gas T&amp;D Operations</v>
          </cell>
          <cell r="E4919" t="str">
            <v>Melvin J. Christopher</v>
          </cell>
          <cell r="H4919" t="str">
            <v>William E. Mojica</v>
          </cell>
          <cell r="I4919" t="str">
            <v>Guadalupe Roush</v>
          </cell>
          <cell r="J4919" t="str">
            <v>GT&amp;S</v>
          </cell>
          <cell r="L4919" t="str">
            <v>JO</v>
          </cell>
          <cell r="M4919" t="str">
            <v>JO2</v>
          </cell>
          <cell r="N4919" t="str">
            <v>CM Scada Maintenance</v>
          </cell>
          <cell r="O4919" t="str">
            <v>5031140</v>
          </cell>
        </row>
        <row r="4920">
          <cell r="B4920" t="str">
            <v>E</v>
          </cell>
          <cell r="C4920" t="str">
            <v>Gas T&amp;D Operations</v>
          </cell>
          <cell r="D4920" t="str">
            <v>Gas T&amp;D Operations</v>
          </cell>
          <cell r="E4920" t="str">
            <v>Melvin J. Christopher</v>
          </cell>
          <cell r="H4920" t="str">
            <v>William E. Mojica</v>
          </cell>
          <cell r="I4920" t="str">
            <v>Guadalupe Roush</v>
          </cell>
          <cell r="J4920" t="str">
            <v>GT&amp;S</v>
          </cell>
          <cell r="L4920" t="str">
            <v>JO</v>
          </cell>
          <cell r="M4920" t="str">
            <v>JO2</v>
          </cell>
          <cell r="N4920" t="str">
            <v>CM Scada Maintenance</v>
          </cell>
          <cell r="O4920" t="str">
            <v>5031142</v>
          </cell>
        </row>
        <row r="4921">
          <cell r="B4921" t="str">
            <v>E</v>
          </cell>
          <cell r="C4921" t="str">
            <v>Gas T&amp;D Operations</v>
          </cell>
          <cell r="D4921" t="str">
            <v>Gas T&amp;D Operations</v>
          </cell>
          <cell r="E4921" t="str">
            <v>Melvin J. Christopher</v>
          </cell>
          <cell r="H4921" t="str">
            <v>William E. Mojica</v>
          </cell>
          <cell r="I4921" t="str">
            <v>Guadalupe Roush</v>
          </cell>
          <cell r="J4921" t="str">
            <v>GT&amp;S</v>
          </cell>
          <cell r="L4921" t="str">
            <v>JO</v>
          </cell>
          <cell r="M4921" t="str">
            <v>JO2</v>
          </cell>
          <cell r="N4921" t="str">
            <v>CM Scada Maintenance</v>
          </cell>
          <cell r="O4921" t="str">
            <v>5031144</v>
          </cell>
        </row>
        <row r="4922">
          <cell r="B4922" t="str">
            <v>E</v>
          </cell>
          <cell r="C4922" t="str">
            <v>Gas T&amp;D Operations</v>
          </cell>
          <cell r="D4922" t="str">
            <v>Gas T&amp;D Operations</v>
          </cell>
          <cell r="E4922" t="str">
            <v>Melvin J. Christopher</v>
          </cell>
          <cell r="H4922" t="str">
            <v>William E. Mojica</v>
          </cell>
          <cell r="I4922" t="str">
            <v>Guadalupe Roush</v>
          </cell>
          <cell r="J4922" t="str">
            <v>GT&amp;S</v>
          </cell>
          <cell r="L4922" t="str">
            <v>JO</v>
          </cell>
          <cell r="M4922" t="str">
            <v>JO2</v>
          </cell>
          <cell r="N4922" t="str">
            <v>CM Scada Maintenance</v>
          </cell>
          <cell r="O4922" t="str">
            <v>5031146</v>
          </cell>
        </row>
        <row r="4923">
          <cell r="B4923" t="str">
            <v>E</v>
          </cell>
          <cell r="C4923" t="str">
            <v>Gas T&amp;D Operations</v>
          </cell>
          <cell r="D4923" t="str">
            <v>Gas T&amp;D Operations</v>
          </cell>
          <cell r="E4923" t="str">
            <v>Melvin J. Christopher</v>
          </cell>
          <cell r="H4923" t="str">
            <v>William E. Mojica</v>
          </cell>
          <cell r="I4923" t="str">
            <v>Guadalupe Roush</v>
          </cell>
          <cell r="J4923" t="str">
            <v>GT&amp;S</v>
          </cell>
          <cell r="L4923" t="str">
            <v>JO</v>
          </cell>
          <cell r="M4923" t="str">
            <v>JO2</v>
          </cell>
          <cell r="N4923" t="str">
            <v>CM Scada Maintenance</v>
          </cell>
          <cell r="O4923" t="str">
            <v>5031148</v>
          </cell>
        </row>
        <row r="4924">
          <cell r="B4924" t="str">
            <v>E</v>
          </cell>
          <cell r="C4924" t="str">
            <v>Gas T&amp;D Operations</v>
          </cell>
          <cell r="D4924" t="str">
            <v>Gas T&amp;D Operations</v>
          </cell>
          <cell r="E4924" t="str">
            <v>Melvin J. Christopher</v>
          </cell>
          <cell r="H4924" t="str">
            <v>William E. Mojica</v>
          </cell>
          <cell r="I4924" t="str">
            <v>Guadalupe Roush</v>
          </cell>
          <cell r="J4924" t="str">
            <v>GT&amp;S</v>
          </cell>
          <cell r="L4924" t="str">
            <v>JO</v>
          </cell>
          <cell r="M4924" t="str">
            <v>JO2</v>
          </cell>
          <cell r="N4924" t="str">
            <v>CM Scada Maintenance</v>
          </cell>
          <cell r="O4924" t="str">
            <v>5031150</v>
          </cell>
        </row>
        <row r="4925">
          <cell r="B4925" t="str">
            <v>E</v>
          </cell>
          <cell r="C4925" t="str">
            <v>Gas T&amp;D Operations</v>
          </cell>
          <cell r="D4925" t="str">
            <v>Gas T&amp;D Operations</v>
          </cell>
          <cell r="E4925" t="str">
            <v>Melvin J. Christopher</v>
          </cell>
          <cell r="H4925" t="str">
            <v>William E. Mojica</v>
          </cell>
          <cell r="I4925" t="str">
            <v>Guadalupe Roush</v>
          </cell>
          <cell r="J4925" t="str">
            <v>GT&amp;S</v>
          </cell>
          <cell r="L4925" t="str">
            <v>JO</v>
          </cell>
          <cell r="M4925" t="str">
            <v>JO2</v>
          </cell>
          <cell r="N4925" t="str">
            <v>CM Scada Maintenance</v>
          </cell>
          <cell r="O4925" t="str">
            <v>5031152</v>
          </cell>
        </row>
        <row r="4926">
          <cell r="B4926" t="str">
            <v>E</v>
          </cell>
          <cell r="C4926" t="str">
            <v>Gas T&amp;D Operations</v>
          </cell>
          <cell r="D4926" t="str">
            <v>Gas T&amp;D Operations</v>
          </cell>
          <cell r="E4926" t="str">
            <v>Melvin J. Christopher</v>
          </cell>
          <cell r="H4926" t="str">
            <v>William E. Mojica</v>
          </cell>
          <cell r="I4926" t="str">
            <v>Guadalupe Roush</v>
          </cell>
          <cell r="J4926" t="str">
            <v>GT&amp;S</v>
          </cell>
          <cell r="L4926" t="str">
            <v>JO</v>
          </cell>
          <cell r="M4926" t="str">
            <v>JO2</v>
          </cell>
          <cell r="N4926" t="str">
            <v>CM Scada Maintenance</v>
          </cell>
          <cell r="O4926" t="str">
            <v>5031154</v>
          </cell>
        </row>
        <row r="4927">
          <cell r="B4927" t="str">
            <v>E</v>
          </cell>
          <cell r="C4927" t="str">
            <v>Gas T&amp;D Operations</v>
          </cell>
          <cell r="D4927" t="str">
            <v>Gas T&amp;D Operations</v>
          </cell>
          <cell r="E4927" t="str">
            <v>Melvin J. Christopher</v>
          </cell>
          <cell r="H4927" t="str">
            <v>William E. Mojica</v>
          </cell>
          <cell r="I4927" t="str">
            <v>Guadalupe Roush</v>
          </cell>
          <cell r="J4927" t="str">
            <v>GT&amp;S</v>
          </cell>
          <cell r="L4927" t="str">
            <v>JO</v>
          </cell>
          <cell r="M4927" t="str">
            <v>JO2</v>
          </cell>
          <cell r="N4927" t="str">
            <v>CM Scada Maintenance</v>
          </cell>
          <cell r="O4927" t="str">
            <v>5031156</v>
          </cell>
        </row>
        <row r="4928">
          <cell r="B4928" t="str">
            <v>E</v>
          </cell>
          <cell r="C4928" t="str">
            <v>Gas T&amp;D Operations</v>
          </cell>
          <cell r="D4928" t="str">
            <v>Gas T&amp;D Operations</v>
          </cell>
          <cell r="E4928" t="str">
            <v>Melvin J. Christopher</v>
          </cell>
          <cell r="H4928" t="str">
            <v>William E. Mojica</v>
          </cell>
          <cell r="I4928" t="str">
            <v>Guadalupe Roush</v>
          </cell>
          <cell r="J4928" t="str">
            <v>GT&amp;S</v>
          </cell>
          <cell r="L4928" t="str">
            <v>JO</v>
          </cell>
          <cell r="M4928" t="str">
            <v>JO2</v>
          </cell>
          <cell r="N4928" t="str">
            <v>CM Scada Maintenance</v>
          </cell>
          <cell r="O4928" t="str">
            <v>5031158</v>
          </cell>
        </row>
        <row r="4929">
          <cell r="B4929" t="str">
            <v>E</v>
          </cell>
          <cell r="C4929" t="str">
            <v>Gas T&amp;D Operations</v>
          </cell>
          <cell r="D4929" t="str">
            <v>Gas T&amp;D Operations</v>
          </cell>
          <cell r="E4929" t="str">
            <v>Melvin J. Christopher</v>
          </cell>
          <cell r="H4929" t="str">
            <v>William E. Mojica</v>
          </cell>
          <cell r="I4929" t="str">
            <v>Guadalupe Roush</v>
          </cell>
          <cell r="J4929" t="str">
            <v>GT&amp;S</v>
          </cell>
          <cell r="L4929" t="str">
            <v>JO</v>
          </cell>
          <cell r="M4929" t="str">
            <v>JO2</v>
          </cell>
          <cell r="N4929" t="str">
            <v>CM Scada Maintenance</v>
          </cell>
          <cell r="O4929" t="str">
            <v>5031160</v>
          </cell>
        </row>
        <row r="4930">
          <cell r="B4930" t="str">
            <v>E</v>
          </cell>
          <cell r="C4930" t="str">
            <v>Gas T&amp;D Operations</v>
          </cell>
          <cell r="D4930" t="str">
            <v>Gas T&amp;D Operations</v>
          </cell>
          <cell r="E4930" t="str">
            <v>Melvin J. Christopher</v>
          </cell>
          <cell r="H4930" t="str">
            <v>William E. Mojica</v>
          </cell>
          <cell r="I4930" t="str">
            <v>Guadalupe Roush</v>
          </cell>
          <cell r="J4930" t="str">
            <v>GT&amp;S</v>
          </cell>
          <cell r="L4930" t="str">
            <v>JO</v>
          </cell>
          <cell r="M4930" t="str">
            <v>JO2</v>
          </cell>
          <cell r="N4930" t="str">
            <v>CM Scada Maintenance</v>
          </cell>
          <cell r="O4930" t="str">
            <v>5031162</v>
          </cell>
        </row>
        <row r="4931">
          <cell r="B4931" t="str">
            <v>E</v>
          </cell>
          <cell r="C4931" t="str">
            <v>Gas T&amp;D Operations</v>
          </cell>
          <cell r="D4931" t="str">
            <v>Gas T&amp;D Operations</v>
          </cell>
          <cell r="E4931" t="str">
            <v>Melvin J. Christopher</v>
          </cell>
          <cell r="H4931" t="str">
            <v>William E. Mojica</v>
          </cell>
          <cell r="I4931" t="str">
            <v>Guadalupe Roush</v>
          </cell>
          <cell r="J4931" t="str">
            <v>GT&amp;S</v>
          </cell>
          <cell r="L4931" t="str">
            <v>JO</v>
          </cell>
          <cell r="M4931" t="str">
            <v>JO2</v>
          </cell>
          <cell r="N4931" t="str">
            <v>CM Scada Maintenance</v>
          </cell>
          <cell r="O4931" t="str">
            <v>5031164</v>
          </cell>
        </row>
        <row r="4932">
          <cell r="B4932" t="str">
            <v>E</v>
          </cell>
          <cell r="C4932" t="str">
            <v>Gas T&amp;D Operations</v>
          </cell>
          <cell r="D4932" t="str">
            <v>Gas T&amp;D Operations</v>
          </cell>
          <cell r="E4932" t="str">
            <v>Melvin J. Christopher</v>
          </cell>
          <cell r="H4932" t="str">
            <v>William E. Mojica</v>
          </cell>
          <cell r="I4932" t="str">
            <v>Guadalupe Roush</v>
          </cell>
          <cell r="J4932" t="str">
            <v>GT&amp;S</v>
          </cell>
          <cell r="L4932" t="str">
            <v>JO</v>
          </cell>
          <cell r="M4932" t="str">
            <v>JO2</v>
          </cell>
          <cell r="N4932" t="str">
            <v>CM Scada Maintenance</v>
          </cell>
          <cell r="O4932" t="str">
            <v>5031166</v>
          </cell>
        </row>
        <row r="4933">
          <cell r="B4933" t="str">
            <v>E</v>
          </cell>
          <cell r="C4933" t="str">
            <v>Gas T&amp;D Operations</v>
          </cell>
          <cell r="D4933" t="str">
            <v>Gas T&amp;D Operations</v>
          </cell>
          <cell r="E4933" t="str">
            <v>Melvin J. Christopher</v>
          </cell>
          <cell r="H4933" t="str">
            <v>William E. Mojica</v>
          </cell>
          <cell r="I4933" t="str">
            <v>Guadalupe Roush</v>
          </cell>
          <cell r="J4933" t="str">
            <v>GT&amp;S</v>
          </cell>
          <cell r="L4933" t="str">
            <v>JO</v>
          </cell>
          <cell r="M4933" t="str">
            <v>JO2</v>
          </cell>
          <cell r="N4933" t="str">
            <v>CM Scada Maintenance</v>
          </cell>
          <cell r="O4933" t="str">
            <v>5031168</v>
          </cell>
        </row>
        <row r="4934">
          <cell r="B4934" t="str">
            <v>E</v>
          </cell>
          <cell r="C4934" t="str">
            <v>Gas T&amp;D Operations</v>
          </cell>
          <cell r="D4934" t="str">
            <v>Gas T&amp;D Operations</v>
          </cell>
          <cell r="E4934" t="str">
            <v>Melvin J. Christopher</v>
          </cell>
          <cell r="H4934" t="str">
            <v>William E. Mojica</v>
          </cell>
          <cell r="I4934" t="str">
            <v>Guadalupe Roush</v>
          </cell>
          <cell r="J4934" t="str">
            <v>GT&amp;S</v>
          </cell>
          <cell r="L4934" t="str">
            <v>JO</v>
          </cell>
          <cell r="M4934" t="str">
            <v>JO2</v>
          </cell>
          <cell r="N4934" t="str">
            <v>CM Scada Maintenance</v>
          </cell>
          <cell r="O4934" t="str">
            <v>5031235</v>
          </cell>
        </row>
        <row r="4935">
          <cell r="B4935" t="str">
            <v>E</v>
          </cell>
          <cell r="C4935" t="str">
            <v>Gas T&amp;D Operations</v>
          </cell>
          <cell r="D4935" t="str">
            <v>Gas T&amp;D Operations</v>
          </cell>
          <cell r="E4935" t="str">
            <v>Melvin J. Christopher</v>
          </cell>
          <cell r="H4935" t="str">
            <v>William E. Mojica</v>
          </cell>
          <cell r="I4935" t="str">
            <v>Guadalupe Roush</v>
          </cell>
          <cell r="J4935" t="str">
            <v>GT&amp;S</v>
          </cell>
          <cell r="L4935" t="str">
            <v>JO</v>
          </cell>
          <cell r="M4935" t="str">
            <v>JO2</v>
          </cell>
          <cell r="N4935" t="str">
            <v>CM Scada Maintenance</v>
          </cell>
          <cell r="O4935" t="str">
            <v>5031472</v>
          </cell>
        </row>
        <row r="4936">
          <cell r="B4936" t="str">
            <v>E</v>
          </cell>
          <cell r="C4936" t="str">
            <v>Gas T&amp;D Operations</v>
          </cell>
          <cell r="D4936" t="str">
            <v>Gas T&amp;D Operations</v>
          </cell>
          <cell r="E4936" t="str">
            <v>Melvin J. Christopher</v>
          </cell>
          <cell r="H4936" t="str">
            <v>William E. Mojica</v>
          </cell>
          <cell r="I4936" t="str">
            <v>Guadalupe Roush</v>
          </cell>
          <cell r="J4936" t="str">
            <v>GT&amp;S</v>
          </cell>
          <cell r="L4936" t="str">
            <v>JO</v>
          </cell>
          <cell r="M4936" t="str">
            <v>JO2</v>
          </cell>
          <cell r="N4936" t="str">
            <v>CM Scada Maintenance</v>
          </cell>
          <cell r="O4936" t="str">
            <v>5254806</v>
          </cell>
        </row>
        <row r="4937">
          <cell r="B4937" t="str">
            <v>E</v>
          </cell>
          <cell r="C4937" t="str">
            <v>Gas T&amp;D Operations</v>
          </cell>
          <cell r="D4937" t="str">
            <v>Gas T&amp;D Operations</v>
          </cell>
          <cell r="E4937" t="str">
            <v>Melvin J. Christopher</v>
          </cell>
          <cell r="H4937" t="str">
            <v>William E. Mojica</v>
          </cell>
          <cell r="I4937" t="str">
            <v>Guadalupe Roush</v>
          </cell>
          <cell r="J4937" t="str">
            <v>GT&amp;S</v>
          </cell>
          <cell r="L4937" t="str">
            <v>JO</v>
          </cell>
          <cell r="M4937" t="str">
            <v>JOH</v>
          </cell>
          <cell r="N4937" t="str">
            <v>PM Gas Pipeline Valve Manual</v>
          </cell>
          <cell r="O4937" t="str">
            <v>5016654</v>
          </cell>
        </row>
        <row r="4938">
          <cell r="B4938" t="str">
            <v>E</v>
          </cell>
          <cell r="C4938" t="str">
            <v>Gas T&amp;D Operations</v>
          </cell>
          <cell r="D4938" t="str">
            <v>Gas T&amp;D Operations</v>
          </cell>
          <cell r="E4938" t="str">
            <v>Melvin J. Christopher</v>
          </cell>
          <cell r="H4938" t="str">
            <v>William E. Mojica</v>
          </cell>
          <cell r="I4938" t="str">
            <v>Guadalupe Roush</v>
          </cell>
          <cell r="J4938" t="str">
            <v>GT&amp;S</v>
          </cell>
          <cell r="L4938" t="str">
            <v>JO</v>
          </cell>
          <cell r="M4938" t="str">
            <v>JOH</v>
          </cell>
          <cell r="N4938" t="str">
            <v>PM Gas Pipeline Valve Manual</v>
          </cell>
          <cell r="O4938" t="str">
            <v>5016668</v>
          </cell>
        </row>
        <row r="4939">
          <cell r="B4939" t="str">
            <v>E</v>
          </cell>
          <cell r="C4939" t="str">
            <v>Gas T&amp;D Operations</v>
          </cell>
          <cell r="D4939" t="str">
            <v>Gas T&amp;D Operations</v>
          </cell>
          <cell r="E4939" t="str">
            <v>Melvin J. Christopher</v>
          </cell>
          <cell r="H4939" t="str">
            <v>William E. Mojica</v>
          </cell>
          <cell r="I4939" t="str">
            <v>Guadalupe Roush</v>
          </cell>
          <cell r="J4939" t="str">
            <v>GT&amp;S</v>
          </cell>
          <cell r="L4939" t="str">
            <v>JO</v>
          </cell>
          <cell r="M4939" t="str">
            <v>JOH</v>
          </cell>
          <cell r="N4939" t="str">
            <v>PM Gas Pipeline Valve Manual</v>
          </cell>
          <cell r="O4939" t="str">
            <v>5016682</v>
          </cell>
        </row>
        <row r="4940">
          <cell r="B4940" t="str">
            <v>E</v>
          </cell>
          <cell r="C4940" t="str">
            <v>Gas T&amp;D Operations</v>
          </cell>
          <cell r="D4940" t="str">
            <v>Gas T&amp;D Operations</v>
          </cell>
          <cell r="E4940" t="str">
            <v>Melvin J. Christopher</v>
          </cell>
          <cell r="H4940" t="str">
            <v>William E. Mojica</v>
          </cell>
          <cell r="I4940" t="str">
            <v>Guadalupe Roush</v>
          </cell>
          <cell r="J4940" t="str">
            <v>GT&amp;S</v>
          </cell>
          <cell r="L4940" t="str">
            <v>JO</v>
          </cell>
          <cell r="M4940" t="str">
            <v>JOH</v>
          </cell>
          <cell r="N4940" t="str">
            <v>PM Gas Pipeline Valve Manual</v>
          </cell>
          <cell r="O4940" t="str">
            <v>5016696</v>
          </cell>
        </row>
        <row r="4941">
          <cell r="B4941" t="str">
            <v>E</v>
          </cell>
          <cell r="C4941" t="str">
            <v>Gas T&amp;D Operations</v>
          </cell>
          <cell r="D4941" t="str">
            <v>Gas T&amp;D Operations</v>
          </cell>
          <cell r="E4941" t="str">
            <v>Melvin J. Christopher</v>
          </cell>
          <cell r="H4941" t="str">
            <v>William E. Mojica</v>
          </cell>
          <cell r="I4941" t="str">
            <v>Guadalupe Roush</v>
          </cell>
          <cell r="J4941" t="str">
            <v>GT&amp;S</v>
          </cell>
          <cell r="L4941" t="str">
            <v>JO</v>
          </cell>
          <cell r="M4941" t="str">
            <v>JOH</v>
          </cell>
          <cell r="N4941" t="str">
            <v>PM Gas Pipeline Valve Manual</v>
          </cell>
          <cell r="O4941" t="str">
            <v>5016710</v>
          </cell>
        </row>
        <row r="4942">
          <cell r="B4942" t="str">
            <v>E</v>
          </cell>
          <cell r="C4942" t="str">
            <v>Gas T&amp;D Operations</v>
          </cell>
          <cell r="D4942" t="str">
            <v>Gas T&amp;D Operations</v>
          </cell>
          <cell r="E4942" t="str">
            <v>Melvin J. Christopher</v>
          </cell>
          <cell r="H4942" t="str">
            <v>William E. Mojica</v>
          </cell>
          <cell r="I4942" t="str">
            <v>Guadalupe Roush</v>
          </cell>
          <cell r="J4942" t="str">
            <v>GT&amp;S</v>
          </cell>
          <cell r="L4942" t="str">
            <v>JO</v>
          </cell>
          <cell r="M4942" t="str">
            <v>JOH</v>
          </cell>
          <cell r="N4942" t="str">
            <v>PM Gas Pipeline Valve Manual</v>
          </cell>
          <cell r="O4942" t="str">
            <v>5016724</v>
          </cell>
        </row>
        <row r="4943">
          <cell r="B4943" t="str">
            <v>E</v>
          </cell>
          <cell r="C4943" t="str">
            <v>Gas T&amp;D Operations</v>
          </cell>
          <cell r="D4943" t="str">
            <v>Gas T&amp;D Operations</v>
          </cell>
          <cell r="E4943" t="str">
            <v>Melvin J. Christopher</v>
          </cell>
          <cell r="H4943" t="str">
            <v>William E. Mojica</v>
          </cell>
          <cell r="I4943" t="str">
            <v>Guadalupe Roush</v>
          </cell>
          <cell r="J4943" t="str">
            <v>GT&amp;S</v>
          </cell>
          <cell r="L4943" t="str">
            <v>JO</v>
          </cell>
          <cell r="M4943" t="str">
            <v>JOH</v>
          </cell>
          <cell r="N4943" t="str">
            <v>PM Gas Pipeline Valve Manual</v>
          </cell>
          <cell r="O4943" t="str">
            <v>5016739</v>
          </cell>
        </row>
        <row r="4944">
          <cell r="B4944" t="str">
            <v>E</v>
          </cell>
          <cell r="C4944" t="str">
            <v>Gas T&amp;D Operations</v>
          </cell>
          <cell r="D4944" t="str">
            <v>Gas T&amp;D Operations</v>
          </cell>
          <cell r="E4944" t="str">
            <v>Melvin J. Christopher</v>
          </cell>
          <cell r="H4944" t="str">
            <v>William E. Mojica</v>
          </cell>
          <cell r="I4944" t="str">
            <v>Guadalupe Roush</v>
          </cell>
          <cell r="J4944" t="str">
            <v>GT&amp;S</v>
          </cell>
          <cell r="L4944" t="str">
            <v>JO</v>
          </cell>
          <cell r="M4944" t="str">
            <v>JOH</v>
          </cell>
          <cell r="N4944" t="str">
            <v>PM Gas Pipeline Valve Manual</v>
          </cell>
          <cell r="O4944" t="str">
            <v>5016753</v>
          </cell>
        </row>
        <row r="4945">
          <cell r="B4945" t="str">
            <v>E</v>
          </cell>
          <cell r="C4945" t="str">
            <v>Gas T&amp;D Operations</v>
          </cell>
          <cell r="D4945" t="str">
            <v>Gas T&amp;D Operations</v>
          </cell>
          <cell r="E4945" t="str">
            <v>Melvin J. Christopher</v>
          </cell>
          <cell r="H4945" t="str">
            <v>William E. Mojica</v>
          </cell>
          <cell r="I4945" t="str">
            <v>Guadalupe Roush</v>
          </cell>
          <cell r="J4945" t="str">
            <v>GT&amp;S</v>
          </cell>
          <cell r="L4945" t="str">
            <v>JO</v>
          </cell>
          <cell r="M4945" t="str">
            <v>JOH</v>
          </cell>
          <cell r="N4945" t="str">
            <v>PM Gas Pipeline Valve Manual</v>
          </cell>
          <cell r="O4945" t="str">
            <v>5016767</v>
          </cell>
        </row>
        <row r="4946">
          <cell r="B4946" t="str">
            <v>E</v>
          </cell>
          <cell r="C4946" t="str">
            <v>Gas T&amp;D Operations</v>
          </cell>
          <cell r="D4946" t="str">
            <v>Gas T&amp;D Operations</v>
          </cell>
          <cell r="E4946" t="str">
            <v>Melvin J. Christopher</v>
          </cell>
          <cell r="H4946" t="str">
            <v>William E. Mojica</v>
          </cell>
          <cell r="I4946" t="str">
            <v>Guadalupe Roush</v>
          </cell>
          <cell r="J4946" t="str">
            <v>GT&amp;S</v>
          </cell>
          <cell r="L4946" t="str">
            <v>JO</v>
          </cell>
          <cell r="M4946" t="str">
            <v>JOH</v>
          </cell>
          <cell r="N4946" t="str">
            <v>PM Gas Pipeline Valve Manual</v>
          </cell>
          <cell r="O4946" t="str">
            <v>5016781</v>
          </cell>
        </row>
        <row r="4947">
          <cell r="B4947" t="str">
            <v>E</v>
          </cell>
          <cell r="C4947" t="str">
            <v>Gas T&amp;D Operations</v>
          </cell>
          <cell r="D4947" t="str">
            <v>Gas T&amp;D Operations</v>
          </cell>
          <cell r="E4947" t="str">
            <v>Melvin J. Christopher</v>
          </cell>
          <cell r="H4947" t="str">
            <v>William E. Mojica</v>
          </cell>
          <cell r="I4947" t="str">
            <v>Guadalupe Roush</v>
          </cell>
          <cell r="J4947" t="str">
            <v>GT&amp;S</v>
          </cell>
          <cell r="L4947" t="str">
            <v>JO</v>
          </cell>
          <cell r="M4947" t="str">
            <v>JOH</v>
          </cell>
          <cell r="N4947" t="str">
            <v>PM Gas Pipeline Valve Manual</v>
          </cell>
          <cell r="O4947" t="str">
            <v>5016795</v>
          </cell>
        </row>
        <row r="4948">
          <cell r="B4948" t="str">
            <v>E</v>
          </cell>
          <cell r="C4948" t="str">
            <v>Gas T&amp;D Operations</v>
          </cell>
          <cell r="D4948" t="str">
            <v>Gas T&amp;D Operations</v>
          </cell>
          <cell r="E4948" t="str">
            <v>Melvin J. Christopher</v>
          </cell>
          <cell r="H4948" t="str">
            <v>William E. Mojica</v>
          </cell>
          <cell r="I4948" t="str">
            <v>Guadalupe Roush</v>
          </cell>
          <cell r="J4948" t="str">
            <v>GT&amp;S</v>
          </cell>
          <cell r="L4948" t="str">
            <v>JO</v>
          </cell>
          <cell r="M4948" t="str">
            <v>JOH</v>
          </cell>
          <cell r="N4948" t="str">
            <v>PM Gas Pipeline Valve Manual</v>
          </cell>
          <cell r="O4948" t="str">
            <v>5016809</v>
          </cell>
        </row>
        <row r="4949">
          <cell r="B4949" t="str">
            <v>E</v>
          </cell>
          <cell r="C4949" t="str">
            <v>Gas T&amp;D Operations</v>
          </cell>
          <cell r="D4949" t="str">
            <v>Gas T&amp;D Operations</v>
          </cell>
          <cell r="E4949" t="str">
            <v>Melvin J. Christopher</v>
          </cell>
          <cell r="H4949" t="str">
            <v>William E. Mojica</v>
          </cell>
          <cell r="I4949" t="str">
            <v>Guadalupe Roush</v>
          </cell>
          <cell r="J4949" t="str">
            <v>GT&amp;S</v>
          </cell>
          <cell r="L4949" t="str">
            <v>JO</v>
          </cell>
          <cell r="M4949" t="str">
            <v>JOH</v>
          </cell>
          <cell r="N4949" t="str">
            <v>PM Gas Pipeline Valve Manual</v>
          </cell>
          <cell r="O4949" t="str">
            <v>5016823</v>
          </cell>
        </row>
        <row r="4950">
          <cell r="B4950" t="str">
            <v>E</v>
          </cell>
          <cell r="C4950" t="str">
            <v>Gas T&amp;D Operations</v>
          </cell>
          <cell r="D4950" t="str">
            <v>Gas T&amp;D Operations</v>
          </cell>
          <cell r="E4950" t="str">
            <v>Melvin J. Christopher</v>
          </cell>
          <cell r="H4950" t="str">
            <v>William E. Mojica</v>
          </cell>
          <cell r="I4950" t="str">
            <v>Guadalupe Roush</v>
          </cell>
          <cell r="J4950" t="str">
            <v>GT&amp;S</v>
          </cell>
          <cell r="L4950" t="str">
            <v>JO</v>
          </cell>
          <cell r="M4950" t="str">
            <v>JOH</v>
          </cell>
          <cell r="N4950" t="str">
            <v>PM Gas Pipeline Valve Manual</v>
          </cell>
          <cell r="O4950" t="str">
            <v>5016837</v>
          </cell>
        </row>
        <row r="4951">
          <cell r="B4951" t="str">
            <v>E</v>
          </cell>
          <cell r="C4951" t="str">
            <v>Gas T&amp;D Operations</v>
          </cell>
          <cell r="D4951" t="str">
            <v>Gas T&amp;D Operations</v>
          </cell>
          <cell r="E4951" t="str">
            <v>Melvin J. Christopher</v>
          </cell>
          <cell r="H4951" t="str">
            <v>William E. Mojica</v>
          </cell>
          <cell r="I4951" t="str">
            <v>Guadalupe Roush</v>
          </cell>
          <cell r="J4951" t="str">
            <v>GT&amp;S</v>
          </cell>
          <cell r="L4951" t="str">
            <v>JO</v>
          </cell>
          <cell r="M4951" t="str">
            <v>JOH</v>
          </cell>
          <cell r="N4951" t="str">
            <v>PM Gas Pipeline Valve Manual</v>
          </cell>
          <cell r="O4951" t="str">
            <v>5016852</v>
          </cell>
        </row>
        <row r="4952">
          <cell r="B4952" t="str">
            <v>E</v>
          </cell>
          <cell r="C4952" t="str">
            <v>Gas T&amp;D Operations</v>
          </cell>
          <cell r="D4952" t="str">
            <v>Gas T&amp;D Operations</v>
          </cell>
          <cell r="E4952" t="str">
            <v>Melvin J. Christopher</v>
          </cell>
          <cell r="H4952" t="str">
            <v>William E. Mojica</v>
          </cell>
          <cell r="I4952" t="str">
            <v>Guadalupe Roush</v>
          </cell>
          <cell r="J4952" t="str">
            <v>GT&amp;S</v>
          </cell>
          <cell r="L4952" t="str">
            <v>JO</v>
          </cell>
          <cell r="M4952" t="str">
            <v>JOH</v>
          </cell>
          <cell r="N4952" t="str">
            <v>PM Gas Pipeline Valve Manual</v>
          </cell>
          <cell r="O4952" t="str">
            <v>5016867</v>
          </cell>
        </row>
        <row r="4953">
          <cell r="B4953" t="str">
            <v>E</v>
          </cell>
          <cell r="C4953" t="str">
            <v>Gas T&amp;D Operations</v>
          </cell>
          <cell r="D4953" t="str">
            <v>Gas T&amp;D Operations</v>
          </cell>
          <cell r="E4953" t="str">
            <v>Melvin J. Christopher</v>
          </cell>
          <cell r="H4953" t="str">
            <v>William E. Mojica</v>
          </cell>
          <cell r="I4953" t="str">
            <v>Guadalupe Roush</v>
          </cell>
          <cell r="J4953" t="str">
            <v>GT&amp;S</v>
          </cell>
          <cell r="L4953" t="str">
            <v>JO</v>
          </cell>
          <cell r="M4953" t="str">
            <v>JOH</v>
          </cell>
          <cell r="N4953" t="str">
            <v>PM Gas Pipeline Valve Manual</v>
          </cell>
          <cell r="O4953" t="str">
            <v>5016882</v>
          </cell>
        </row>
        <row r="4954">
          <cell r="B4954" t="str">
            <v>E</v>
          </cell>
          <cell r="C4954" t="str">
            <v>Gas T&amp;D Operations</v>
          </cell>
          <cell r="D4954" t="str">
            <v>Gas T&amp;D Operations</v>
          </cell>
          <cell r="E4954" t="str">
            <v>Melvin J. Christopher</v>
          </cell>
          <cell r="H4954" t="str">
            <v>William E. Mojica</v>
          </cell>
          <cell r="I4954" t="str">
            <v>Guadalupe Roush</v>
          </cell>
          <cell r="J4954" t="str">
            <v>GT&amp;S</v>
          </cell>
          <cell r="L4954" t="str">
            <v>JO</v>
          </cell>
          <cell r="M4954" t="str">
            <v>JOH</v>
          </cell>
          <cell r="N4954" t="str">
            <v>PM Gas Pipeline Valve Manual</v>
          </cell>
          <cell r="O4954" t="str">
            <v>5016955</v>
          </cell>
        </row>
        <row r="4955">
          <cell r="B4955" t="str">
            <v>E</v>
          </cell>
          <cell r="C4955" t="str">
            <v>Gas T&amp;D Operations</v>
          </cell>
          <cell r="D4955" t="str">
            <v>Gas T&amp;D Operations</v>
          </cell>
          <cell r="E4955" t="str">
            <v>Melvin J. Christopher</v>
          </cell>
          <cell r="H4955" t="str">
            <v>William E. Mojica</v>
          </cell>
          <cell r="I4955" t="str">
            <v>Guadalupe Roush</v>
          </cell>
          <cell r="J4955" t="str">
            <v>GT&amp;S</v>
          </cell>
          <cell r="L4955" t="str">
            <v>JO</v>
          </cell>
          <cell r="M4955" t="str">
            <v>JOH</v>
          </cell>
          <cell r="N4955" t="str">
            <v>PM Gas Pipeline Valve Manual</v>
          </cell>
          <cell r="O4955" t="str">
            <v>5020353</v>
          </cell>
        </row>
        <row r="4956">
          <cell r="B4956" t="str">
            <v>E</v>
          </cell>
          <cell r="C4956" t="str">
            <v>Gas T&amp;D Operations</v>
          </cell>
          <cell r="D4956" t="str">
            <v>Gas T&amp;D Operations</v>
          </cell>
          <cell r="E4956" t="str">
            <v>Melvin J. Christopher</v>
          </cell>
          <cell r="H4956" t="str">
            <v>William E. Mojica</v>
          </cell>
          <cell r="I4956" t="str">
            <v>Guadalupe Roush</v>
          </cell>
          <cell r="J4956" t="str">
            <v>GT&amp;S</v>
          </cell>
          <cell r="L4956" t="str">
            <v>JO</v>
          </cell>
          <cell r="M4956" t="str">
            <v>JOH</v>
          </cell>
          <cell r="N4956" t="str">
            <v>PM Gas Pipeline Valve Manual</v>
          </cell>
          <cell r="O4956" t="str">
            <v>5020354</v>
          </cell>
        </row>
        <row r="4957">
          <cell r="B4957" t="str">
            <v>E</v>
          </cell>
          <cell r="C4957" t="str">
            <v>Gas T&amp;D Operations</v>
          </cell>
          <cell r="D4957" t="str">
            <v>Gas T&amp;D Operations</v>
          </cell>
          <cell r="E4957" t="str">
            <v>Melvin J. Christopher</v>
          </cell>
          <cell r="H4957" t="str">
            <v>William E. Mojica</v>
          </cell>
          <cell r="I4957" t="str">
            <v>Guadalupe Roush</v>
          </cell>
          <cell r="J4957" t="str">
            <v>GT&amp;S</v>
          </cell>
          <cell r="L4957" t="str">
            <v>JO</v>
          </cell>
          <cell r="M4957" t="str">
            <v>JOH</v>
          </cell>
          <cell r="N4957" t="str">
            <v>PM Gas Pipeline Valve Manual</v>
          </cell>
          <cell r="O4957" t="str">
            <v>5020355</v>
          </cell>
        </row>
        <row r="4958">
          <cell r="B4958" t="str">
            <v>E</v>
          </cell>
          <cell r="C4958" t="str">
            <v>Gas T&amp;D Operations</v>
          </cell>
          <cell r="D4958" t="str">
            <v>Gas T&amp;D Operations</v>
          </cell>
          <cell r="E4958" t="str">
            <v>Melvin J. Christopher</v>
          </cell>
          <cell r="H4958" t="str">
            <v>William E. Mojica</v>
          </cell>
          <cell r="I4958" t="str">
            <v>Guadalupe Roush</v>
          </cell>
          <cell r="J4958" t="str">
            <v>GT&amp;S</v>
          </cell>
          <cell r="L4958" t="str">
            <v>JO</v>
          </cell>
          <cell r="M4958" t="str">
            <v>JOH</v>
          </cell>
          <cell r="N4958" t="str">
            <v>PM Gas Pipeline Valve Manual</v>
          </cell>
          <cell r="O4958" t="str">
            <v>5020356</v>
          </cell>
        </row>
        <row r="4959">
          <cell r="B4959" t="str">
            <v>E</v>
          </cell>
          <cell r="C4959" t="str">
            <v>Gas T&amp;D Operations</v>
          </cell>
          <cell r="D4959" t="str">
            <v>Gas T&amp;D Operations</v>
          </cell>
          <cell r="E4959" t="str">
            <v>Melvin J. Christopher</v>
          </cell>
          <cell r="H4959" t="str">
            <v>William E. Mojica</v>
          </cell>
          <cell r="I4959" t="str">
            <v>Guadalupe Roush</v>
          </cell>
          <cell r="J4959" t="str">
            <v>GT&amp;S</v>
          </cell>
          <cell r="L4959" t="str">
            <v>JO</v>
          </cell>
          <cell r="M4959" t="str">
            <v>JOH</v>
          </cell>
          <cell r="N4959" t="str">
            <v>PM Gas Pipeline Valve Manual</v>
          </cell>
          <cell r="O4959" t="str">
            <v>5020357</v>
          </cell>
        </row>
        <row r="4960">
          <cell r="B4960" t="str">
            <v>E</v>
          </cell>
          <cell r="C4960" t="str">
            <v>Gas T&amp;D Operations</v>
          </cell>
          <cell r="D4960" t="str">
            <v>Gas T&amp;D Operations</v>
          </cell>
          <cell r="E4960" t="str">
            <v>Melvin J. Christopher</v>
          </cell>
          <cell r="H4960" t="str">
            <v>William E. Mojica</v>
          </cell>
          <cell r="I4960" t="str">
            <v>Guadalupe Roush</v>
          </cell>
          <cell r="J4960" t="str">
            <v>GT&amp;S</v>
          </cell>
          <cell r="L4960" t="str">
            <v>JO</v>
          </cell>
          <cell r="M4960" t="str">
            <v>JOH</v>
          </cell>
          <cell r="N4960" t="str">
            <v>PM Gas Pipeline Valve Manual</v>
          </cell>
          <cell r="O4960" t="str">
            <v>5020358</v>
          </cell>
        </row>
        <row r="4961">
          <cell r="B4961" t="str">
            <v>E</v>
          </cell>
          <cell r="C4961" t="str">
            <v>Gas T&amp;D Operations</v>
          </cell>
          <cell r="D4961" t="str">
            <v>Gas T&amp;D Operations</v>
          </cell>
          <cell r="E4961" t="str">
            <v>Melvin J. Christopher</v>
          </cell>
          <cell r="H4961" t="str">
            <v>William E. Mojica</v>
          </cell>
          <cell r="I4961" t="str">
            <v>Guadalupe Roush</v>
          </cell>
          <cell r="J4961" t="str">
            <v>GT&amp;S</v>
          </cell>
          <cell r="L4961" t="str">
            <v>JO</v>
          </cell>
          <cell r="M4961" t="str">
            <v>JOH</v>
          </cell>
          <cell r="N4961" t="str">
            <v>PM Gas Pipeline Valve Manual</v>
          </cell>
          <cell r="O4961" t="str">
            <v>5020359</v>
          </cell>
        </row>
        <row r="4962">
          <cell r="B4962" t="str">
            <v>E</v>
          </cell>
          <cell r="C4962" t="str">
            <v>Gas T&amp;D Operations</v>
          </cell>
          <cell r="D4962" t="str">
            <v>Gas T&amp;D Operations</v>
          </cell>
          <cell r="E4962" t="str">
            <v>Melvin J. Christopher</v>
          </cell>
          <cell r="H4962" t="str">
            <v>William E. Mojica</v>
          </cell>
          <cell r="I4962" t="str">
            <v>Guadalupe Roush</v>
          </cell>
          <cell r="J4962" t="str">
            <v>GT&amp;S</v>
          </cell>
          <cell r="L4962" t="str">
            <v>JO</v>
          </cell>
          <cell r="M4962" t="str">
            <v>JOH</v>
          </cell>
          <cell r="N4962" t="str">
            <v>PM Gas Pipeline Valve Manual</v>
          </cell>
          <cell r="O4962" t="str">
            <v>5020360</v>
          </cell>
        </row>
        <row r="4963">
          <cell r="B4963" t="str">
            <v>E</v>
          </cell>
          <cell r="C4963" t="str">
            <v>Gas T&amp;D Operations</v>
          </cell>
          <cell r="D4963" t="str">
            <v>Gas T&amp;D Operations</v>
          </cell>
          <cell r="E4963" t="str">
            <v>Melvin J. Christopher</v>
          </cell>
          <cell r="H4963" t="str">
            <v>William E. Mojica</v>
          </cell>
          <cell r="I4963" t="str">
            <v>Guadalupe Roush</v>
          </cell>
          <cell r="J4963" t="str">
            <v>GT&amp;S</v>
          </cell>
          <cell r="L4963" t="str">
            <v>JO</v>
          </cell>
          <cell r="M4963" t="str">
            <v>JOH</v>
          </cell>
          <cell r="N4963" t="str">
            <v>PM Gas Pipeline Valve Manual</v>
          </cell>
          <cell r="O4963" t="str">
            <v>5020361</v>
          </cell>
        </row>
        <row r="4964">
          <cell r="B4964" t="str">
            <v>E</v>
          </cell>
          <cell r="C4964" t="str">
            <v>Gas T&amp;D Operations</v>
          </cell>
          <cell r="D4964" t="str">
            <v>Gas T&amp;D Operations</v>
          </cell>
          <cell r="E4964" t="str">
            <v>Melvin J. Christopher</v>
          </cell>
          <cell r="H4964" t="str">
            <v>William E. Mojica</v>
          </cell>
          <cell r="I4964" t="str">
            <v>Guadalupe Roush</v>
          </cell>
          <cell r="J4964" t="str">
            <v>GT&amp;S</v>
          </cell>
          <cell r="L4964" t="str">
            <v>JO</v>
          </cell>
          <cell r="M4964" t="str">
            <v>JOH</v>
          </cell>
          <cell r="N4964" t="str">
            <v>PM Gas Pipeline Valve Manual</v>
          </cell>
          <cell r="O4964" t="str">
            <v>5020362</v>
          </cell>
        </row>
        <row r="4965">
          <cell r="B4965" t="str">
            <v>E</v>
          </cell>
          <cell r="C4965" t="str">
            <v>Gas T&amp;D Operations</v>
          </cell>
          <cell r="D4965" t="str">
            <v>Gas T&amp;D Operations</v>
          </cell>
          <cell r="E4965" t="str">
            <v>Melvin J. Christopher</v>
          </cell>
          <cell r="H4965" t="str">
            <v>William E. Mojica</v>
          </cell>
          <cell r="I4965" t="str">
            <v>Guadalupe Roush</v>
          </cell>
          <cell r="J4965" t="str">
            <v>GT&amp;S</v>
          </cell>
          <cell r="L4965" t="str">
            <v>JO</v>
          </cell>
          <cell r="M4965" t="str">
            <v>JOH</v>
          </cell>
          <cell r="N4965" t="str">
            <v>PM Gas Pipeline Valve Manual</v>
          </cell>
          <cell r="O4965" t="str">
            <v>5020363</v>
          </cell>
        </row>
        <row r="4966">
          <cell r="B4966" t="str">
            <v>E</v>
          </cell>
          <cell r="C4966" t="str">
            <v>Gas T&amp;D Operations</v>
          </cell>
          <cell r="D4966" t="str">
            <v>Gas T&amp;D Operations</v>
          </cell>
          <cell r="E4966" t="str">
            <v>Melvin J. Christopher</v>
          </cell>
          <cell r="H4966" t="str">
            <v>William E. Mojica</v>
          </cell>
          <cell r="I4966" t="str">
            <v>Guadalupe Roush</v>
          </cell>
          <cell r="J4966" t="str">
            <v>GT&amp;S</v>
          </cell>
          <cell r="L4966" t="str">
            <v>JO</v>
          </cell>
          <cell r="M4966" t="str">
            <v>JOH</v>
          </cell>
          <cell r="N4966" t="str">
            <v>PM Gas Pipeline Valve Manual</v>
          </cell>
          <cell r="O4966" t="str">
            <v>5027988</v>
          </cell>
        </row>
        <row r="4967">
          <cell r="B4967" t="str">
            <v>E</v>
          </cell>
          <cell r="C4967" t="str">
            <v>Gas T&amp;D Operations</v>
          </cell>
          <cell r="D4967" t="str">
            <v>Gas T&amp;D Operations</v>
          </cell>
          <cell r="E4967" t="str">
            <v>Melvin J. Christopher</v>
          </cell>
          <cell r="H4967" t="str">
            <v>William E. Mojica</v>
          </cell>
          <cell r="I4967" t="str">
            <v>Guadalupe Roush</v>
          </cell>
          <cell r="J4967" t="str">
            <v>GT&amp;S</v>
          </cell>
          <cell r="L4967" t="str">
            <v>JO</v>
          </cell>
          <cell r="M4967" t="str">
            <v>JOH</v>
          </cell>
          <cell r="N4967" t="str">
            <v>PM Gas Pipeline Valve Manual</v>
          </cell>
          <cell r="O4967" t="str">
            <v>5029443</v>
          </cell>
        </row>
        <row r="4968">
          <cell r="B4968" t="str">
            <v>E</v>
          </cell>
          <cell r="C4968" t="str">
            <v>Gas T&amp;D Operations</v>
          </cell>
          <cell r="D4968" t="str">
            <v>Gas T&amp;D Operations</v>
          </cell>
          <cell r="E4968" t="str">
            <v>Melvin J. Christopher</v>
          </cell>
          <cell r="H4968" t="str">
            <v>William E. Mojica</v>
          </cell>
          <cell r="I4968" t="str">
            <v>Guadalupe Roush</v>
          </cell>
          <cell r="J4968" t="str">
            <v>GT&amp;S</v>
          </cell>
          <cell r="L4968" t="str">
            <v>JO</v>
          </cell>
          <cell r="M4968" t="str">
            <v>JOH</v>
          </cell>
          <cell r="N4968" t="str">
            <v>PM Gas Pipeline Valve Manual</v>
          </cell>
          <cell r="O4968" t="str">
            <v>5029451</v>
          </cell>
        </row>
        <row r="4969">
          <cell r="B4969" t="str">
            <v>E</v>
          </cell>
          <cell r="C4969" t="str">
            <v>Gas T&amp;D Operations</v>
          </cell>
          <cell r="D4969" t="str">
            <v>Gas T&amp;D Operations</v>
          </cell>
          <cell r="E4969" t="str">
            <v>Melvin J. Christopher</v>
          </cell>
          <cell r="H4969" t="str">
            <v>William E. Mojica</v>
          </cell>
          <cell r="I4969" t="str">
            <v>Guadalupe Roush</v>
          </cell>
          <cell r="J4969" t="str">
            <v>GT&amp;S</v>
          </cell>
          <cell r="L4969" t="str">
            <v>JO</v>
          </cell>
          <cell r="M4969" t="str">
            <v>JOH</v>
          </cell>
          <cell r="N4969" t="str">
            <v>PM Gas Pipeline Valve Manual</v>
          </cell>
          <cell r="O4969" t="str">
            <v>5254997</v>
          </cell>
        </row>
        <row r="4970">
          <cell r="B4970" t="str">
            <v>E</v>
          </cell>
          <cell r="C4970" t="str">
            <v>Gas T&amp;D Operations</v>
          </cell>
          <cell r="D4970" t="str">
            <v>Gas T&amp;D Operations</v>
          </cell>
          <cell r="E4970" t="str">
            <v>Melvin J. Christopher</v>
          </cell>
          <cell r="H4970" t="str">
            <v>William E. Mojica</v>
          </cell>
          <cell r="I4970" t="str">
            <v>Guadalupe Roush</v>
          </cell>
          <cell r="J4970" t="str">
            <v>GT&amp;S</v>
          </cell>
          <cell r="L4970" t="str">
            <v>JO</v>
          </cell>
          <cell r="M4970" t="str">
            <v>JOI</v>
          </cell>
          <cell r="N4970" t="str">
            <v>PM Gas Pipeline Valve Automate</v>
          </cell>
          <cell r="O4970" t="str">
            <v>5023632</v>
          </cell>
        </row>
        <row r="4971">
          <cell r="B4971" t="str">
            <v>E</v>
          </cell>
          <cell r="C4971" t="str">
            <v>Gas T&amp;D Operations</v>
          </cell>
          <cell r="D4971" t="str">
            <v>Gas T&amp;D Operations</v>
          </cell>
          <cell r="E4971" t="str">
            <v>Melvin J. Christopher</v>
          </cell>
          <cell r="H4971" t="str">
            <v>William E. Mojica</v>
          </cell>
          <cell r="I4971" t="str">
            <v>Guadalupe Roush</v>
          </cell>
          <cell r="J4971" t="str">
            <v>GT&amp;S</v>
          </cell>
          <cell r="L4971" t="str">
            <v>JO</v>
          </cell>
          <cell r="M4971" t="str">
            <v>JOI</v>
          </cell>
          <cell r="N4971" t="str">
            <v>PM Gas Pipeline Valve Automate</v>
          </cell>
          <cell r="O4971" t="str">
            <v>5023633</v>
          </cell>
        </row>
        <row r="4972">
          <cell r="B4972" t="str">
            <v>E</v>
          </cell>
          <cell r="C4972" t="str">
            <v>Gas T&amp;D Operations</v>
          </cell>
          <cell r="D4972" t="str">
            <v>Gas T&amp;D Operations</v>
          </cell>
          <cell r="E4972" t="str">
            <v>Melvin J. Christopher</v>
          </cell>
          <cell r="H4972" t="str">
            <v>William E. Mojica</v>
          </cell>
          <cell r="I4972" t="str">
            <v>Guadalupe Roush</v>
          </cell>
          <cell r="J4972" t="str">
            <v>GT&amp;S</v>
          </cell>
          <cell r="L4972" t="str">
            <v>JO</v>
          </cell>
          <cell r="M4972" t="str">
            <v>JOI</v>
          </cell>
          <cell r="N4972" t="str">
            <v>PM Gas Pipeline Valve Automate</v>
          </cell>
          <cell r="O4972" t="str">
            <v>5023634</v>
          </cell>
        </row>
        <row r="4973">
          <cell r="B4973" t="str">
            <v>E</v>
          </cell>
          <cell r="C4973" t="str">
            <v>Gas T&amp;D Operations</v>
          </cell>
          <cell r="D4973" t="str">
            <v>Gas T&amp;D Operations</v>
          </cell>
          <cell r="E4973" t="str">
            <v>Melvin J. Christopher</v>
          </cell>
          <cell r="H4973" t="str">
            <v>William E. Mojica</v>
          </cell>
          <cell r="I4973" t="str">
            <v>Guadalupe Roush</v>
          </cell>
          <cell r="J4973" t="str">
            <v>GT&amp;S</v>
          </cell>
          <cell r="L4973" t="str">
            <v>JO</v>
          </cell>
          <cell r="M4973" t="str">
            <v>JOI</v>
          </cell>
          <cell r="N4973" t="str">
            <v>PM Gas Pipeline Valve Automate</v>
          </cell>
          <cell r="O4973" t="str">
            <v>5023635</v>
          </cell>
        </row>
        <row r="4974">
          <cell r="B4974" t="str">
            <v>E</v>
          </cell>
          <cell r="C4974" t="str">
            <v>Gas T&amp;D Operations</v>
          </cell>
          <cell r="D4974" t="str">
            <v>Gas T&amp;D Operations</v>
          </cell>
          <cell r="E4974" t="str">
            <v>Melvin J. Christopher</v>
          </cell>
          <cell r="H4974" t="str">
            <v>William E. Mojica</v>
          </cell>
          <cell r="I4974" t="str">
            <v>Guadalupe Roush</v>
          </cell>
          <cell r="J4974" t="str">
            <v>GT&amp;S</v>
          </cell>
          <cell r="L4974" t="str">
            <v>JO</v>
          </cell>
          <cell r="M4974" t="str">
            <v>JOI</v>
          </cell>
          <cell r="N4974" t="str">
            <v>PM Gas Pipeline Valve Automate</v>
          </cell>
          <cell r="O4974" t="str">
            <v>5023636</v>
          </cell>
        </row>
        <row r="4975">
          <cell r="B4975" t="str">
            <v>E</v>
          </cell>
          <cell r="C4975" t="str">
            <v>Gas T&amp;D Operations</v>
          </cell>
          <cell r="D4975" t="str">
            <v>Gas T&amp;D Operations</v>
          </cell>
          <cell r="E4975" t="str">
            <v>Melvin J. Christopher</v>
          </cell>
          <cell r="H4975" t="str">
            <v>William E. Mojica</v>
          </cell>
          <cell r="I4975" t="str">
            <v>Guadalupe Roush</v>
          </cell>
          <cell r="J4975" t="str">
            <v>GT&amp;S</v>
          </cell>
          <cell r="L4975" t="str">
            <v>JO</v>
          </cell>
          <cell r="M4975" t="str">
            <v>JOI</v>
          </cell>
          <cell r="N4975" t="str">
            <v>PM Gas Pipeline Valve Automate</v>
          </cell>
          <cell r="O4975" t="str">
            <v>5023637</v>
          </cell>
        </row>
        <row r="4976">
          <cell r="B4976" t="str">
            <v>E</v>
          </cell>
          <cell r="C4976" t="str">
            <v>Gas T&amp;D Operations</v>
          </cell>
          <cell r="D4976" t="str">
            <v>Gas T&amp;D Operations</v>
          </cell>
          <cell r="E4976" t="str">
            <v>Melvin J. Christopher</v>
          </cell>
          <cell r="H4976" t="str">
            <v>William E. Mojica</v>
          </cell>
          <cell r="I4976" t="str">
            <v>Guadalupe Roush</v>
          </cell>
          <cell r="J4976" t="str">
            <v>GT&amp;S</v>
          </cell>
          <cell r="L4976" t="str">
            <v>JO</v>
          </cell>
          <cell r="M4976" t="str">
            <v>JOI</v>
          </cell>
          <cell r="N4976" t="str">
            <v>PM Gas Pipeline Valve Automate</v>
          </cell>
          <cell r="O4976" t="str">
            <v>5023638</v>
          </cell>
        </row>
        <row r="4977">
          <cell r="B4977" t="str">
            <v>E</v>
          </cell>
          <cell r="C4977" t="str">
            <v>Gas T&amp;D Operations</v>
          </cell>
          <cell r="D4977" t="str">
            <v>Gas T&amp;D Operations</v>
          </cell>
          <cell r="E4977" t="str">
            <v>Melvin J. Christopher</v>
          </cell>
          <cell r="H4977" t="str">
            <v>William E. Mojica</v>
          </cell>
          <cell r="I4977" t="str">
            <v>Guadalupe Roush</v>
          </cell>
          <cell r="J4977" t="str">
            <v>GT&amp;S</v>
          </cell>
          <cell r="L4977" t="str">
            <v>JO</v>
          </cell>
          <cell r="M4977" t="str">
            <v>JOI</v>
          </cell>
          <cell r="N4977" t="str">
            <v>PM Gas Pipeline Valve Automate</v>
          </cell>
          <cell r="O4977" t="str">
            <v>5023639</v>
          </cell>
        </row>
        <row r="4978">
          <cell r="B4978" t="str">
            <v>E</v>
          </cell>
          <cell r="C4978" t="str">
            <v>Gas T&amp;D Operations</v>
          </cell>
          <cell r="D4978" t="str">
            <v>Gas T&amp;D Operations</v>
          </cell>
          <cell r="E4978" t="str">
            <v>Melvin J. Christopher</v>
          </cell>
          <cell r="H4978" t="str">
            <v>William E. Mojica</v>
          </cell>
          <cell r="I4978" t="str">
            <v>Guadalupe Roush</v>
          </cell>
          <cell r="J4978" t="str">
            <v>GT&amp;S</v>
          </cell>
          <cell r="L4978" t="str">
            <v>JO</v>
          </cell>
          <cell r="M4978" t="str">
            <v>JOI</v>
          </cell>
          <cell r="N4978" t="str">
            <v>PM Gas Pipeline Valve Automate</v>
          </cell>
          <cell r="O4978" t="str">
            <v>5023640</v>
          </cell>
        </row>
        <row r="4979">
          <cell r="B4979" t="str">
            <v>E</v>
          </cell>
          <cell r="C4979" t="str">
            <v>Gas T&amp;D Operations</v>
          </cell>
          <cell r="D4979" t="str">
            <v>Gas T&amp;D Operations</v>
          </cell>
          <cell r="E4979" t="str">
            <v>Melvin J. Christopher</v>
          </cell>
          <cell r="H4979" t="str">
            <v>William E. Mojica</v>
          </cell>
          <cell r="I4979" t="str">
            <v>Guadalupe Roush</v>
          </cell>
          <cell r="J4979" t="str">
            <v>GT&amp;S</v>
          </cell>
          <cell r="L4979" t="str">
            <v>JO</v>
          </cell>
          <cell r="M4979" t="str">
            <v>JOI</v>
          </cell>
          <cell r="N4979" t="str">
            <v>PM Gas Pipeline Valve Automate</v>
          </cell>
          <cell r="O4979" t="str">
            <v>5023641</v>
          </cell>
        </row>
        <row r="4980">
          <cell r="B4980" t="str">
            <v>E</v>
          </cell>
          <cell r="C4980" t="str">
            <v>Gas T&amp;D Operations</v>
          </cell>
          <cell r="D4980" t="str">
            <v>Gas T&amp;D Operations</v>
          </cell>
          <cell r="E4980" t="str">
            <v>Melvin J. Christopher</v>
          </cell>
          <cell r="H4980" t="str">
            <v>William E. Mojica</v>
          </cell>
          <cell r="I4980" t="str">
            <v>Guadalupe Roush</v>
          </cell>
          <cell r="J4980" t="str">
            <v>GT&amp;S</v>
          </cell>
          <cell r="L4980" t="str">
            <v>JO</v>
          </cell>
          <cell r="M4980" t="str">
            <v>JOI</v>
          </cell>
          <cell r="N4980" t="str">
            <v>PM Gas Pipeline Valve Automate</v>
          </cell>
          <cell r="O4980" t="str">
            <v>5023642</v>
          </cell>
        </row>
        <row r="4981">
          <cell r="B4981" t="str">
            <v>E</v>
          </cell>
          <cell r="C4981" t="str">
            <v>Gas T&amp;D Operations</v>
          </cell>
          <cell r="D4981" t="str">
            <v>Gas T&amp;D Operations</v>
          </cell>
          <cell r="E4981" t="str">
            <v>Melvin J. Christopher</v>
          </cell>
          <cell r="H4981" t="str">
            <v>William E. Mojica</v>
          </cell>
          <cell r="I4981" t="str">
            <v>Guadalupe Roush</v>
          </cell>
          <cell r="J4981" t="str">
            <v>GT&amp;S</v>
          </cell>
          <cell r="L4981" t="str">
            <v>JO</v>
          </cell>
          <cell r="M4981" t="str">
            <v>JOI</v>
          </cell>
          <cell r="N4981" t="str">
            <v>PM Gas Pipeline Valve Automate</v>
          </cell>
          <cell r="O4981" t="str">
            <v>5023643</v>
          </cell>
        </row>
        <row r="4982">
          <cell r="B4982" t="str">
            <v>E</v>
          </cell>
          <cell r="C4982" t="str">
            <v>Gas T&amp;D Operations</v>
          </cell>
          <cell r="D4982" t="str">
            <v>Gas T&amp;D Operations</v>
          </cell>
          <cell r="E4982" t="str">
            <v>Melvin J. Christopher</v>
          </cell>
          <cell r="H4982" t="str">
            <v>William E. Mojica</v>
          </cell>
          <cell r="I4982" t="str">
            <v>Guadalupe Roush</v>
          </cell>
          <cell r="J4982" t="str">
            <v>GT&amp;S</v>
          </cell>
          <cell r="L4982" t="str">
            <v>JO</v>
          </cell>
          <cell r="M4982" t="str">
            <v>JOI</v>
          </cell>
          <cell r="N4982" t="str">
            <v>PM Gas Pipeline Valve Automate</v>
          </cell>
          <cell r="O4982" t="str">
            <v>5023644</v>
          </cell>
        </row>
        <row r="4983">
          <cell r="B4983" t="str">
            <v>E</v>
          </cell>
          <cell r="C4983" t="str">
            <v>Gas T&amp;D Operations</v>
          </cell>
          <cell r="D4983" t="str">
            <v>Gas T&amp;D Operations</v>
          </cell>
          <cell r="E4983" t="str">
            <v>Melvin J. Christopher</v>
          </cell>
          <cell r="H4983" t="str">
            <v>William E. Mojica</v>
          </cell>
          <cell r="I4983" t="str">
            <v>Guadalupe Roush</v>
          </cell>
          <cell r="J4983" t="str">
            <v>GT&amp;S</v>
          </cell>
          <cell r="L4983" t="str">
            <v>JO</v>
          </cell>
          <cell r="M4983" t="str">
            <v>JOI</v>
          </cell>
          <cell r="N4983" t="str">
            <v>PM Gas Pipeline Valve Automate</v>
          </cell>
          <cell r="O4983" t="str">
            <v>5023645</v>
          </cell>
        </row>
        <row r="4984">
          <cell r="B4984" t="str">
            <v>E</v>
          </cell>
          <cell r="C4984" t="str">
            <v>Gas T&amp;D Operations</v>
          </cell>
          <cell r="D4984" t="str">
            <v>Gas T&amp;D Operations</v>
          </cell>
          <cell r="E4984" t="str">
            <v>Melvin J. Christopher</v>
          </cell>
          <cell r="H4984" t="str">
            <v>William E. Mojica</v>
          </cell>
          <cell r="I4984" t="str">
            <v>Guadalupe Roush</v>
          </cell>
          <cell r="J4984" t="str">
            <v>GT&amp;S</v>
          </cell>
          <cell r="L4984" t="str">
            <v>JO</v>
          </cell>
          <cell r="M4984" t="str">
            <v>JOI</v>
          </cell>
          <cell r="N4984" t="str">
            <v>PM Gas Pipeline Valve Automate</v>
          </cell>
          <cell r="O4984" t="str">
            <v>5023646</v>
          </cell>
        </row>
        <row r="4985">
          <cell r="B4985" t="str">
            <v>E</v>
          </cell>
          <cell r="C4985" t="str">
            <v>Gas T&amp;D Operations</v>
          </cell>
          <cell r="D4985" t="str">
            <v>Gas T&amp;D Operations</v>
          </cell>
          <cell r="E4985" t="str">
            <v>Melvin J. Christopher</v>
          </cell>
          <cell r="H4985" t="str">
            <v>William E. Mojica</v>
          </cell>
          <cell r="I4985" t="str">
            <v>Guadalupe Roush</v>
          </cell>
          <cell r="J4985" t="str">
            <v>GT&amp;S</v>
          </cell>
          <cell r="L4985" t="str">
            <v>JO</v>
          </cell>
          <cell r="M4985" t="str">
            <v>JOI</v>
          </cell>
          <cell r="N4985" t="str">
            <v>PM Gas Pipeline Valve Automate</v>
          </cell>
          <cell r="O4985" t="str">
            <v>5023647</v>
          </cell>
        </row>
        <row r="4986">
          <cell r="B4986" t="str">
            <v>E</v>
          </cell>
          <cell r="C4986" t="str">
            <v>Gas T&amp;D Operations</v>
          </cell>
          <cell r="D4986" t="str">
            <v>Gas T&amp;D Operations</v>
          </cell>
          <cell r="E4986" t="str">
            <v>Melvin J. Christopher</v>
          </cell>
          <cell r="H4986" t="str">
            <v>William E. Mojica</v>
          </cell>
          <cell r="I4986" t="str">
            <v>Guadalupe Roush</v>
          </cell>
          <cell r="J4986" t="str">
            <v>GT&amp;S</v>
          </cell>
          <cell r="L4986" t="str">
            <v>JO</v>
          </cell>
          <cell r="M4986" t="str">
            <v>JOI</v>
          </cell>
          <cell r="N4986" t="str">
            <v>PM Gas Pipeline Valve Automate</v>
          </cell>
          <cell r="O4986" t="str">
            <v>5023648</v>
          </cell>
        </row>
        <row r="4987">
          <cell r="B4987" t="str">
            <v>E</v>
          </cell>
          <cell r="C4987" t="str">
            <v>Gas T&amp;D Operations</v>
          </cell>
          <cell r="D4987" t="str">
            <v>Gas T&amp;D Operations</v>
          </cell>
          <cell r="E4987" t="str">
            <v>Melvin J. Christopher</v>
          </cell>
          <cell r="H4987" t="str">
            <v>William E. Mojica</v>
          </cell>
          <cell r="I4987" t="str">
            <v>Guadalupe Roush</v>
          </cell>
          <cell r="J4987" t="str">
            <v>GT&amp;S</v>
          </cell>
          <cell r="L4987" t="str">
            <v>JO</v>
          </cell>
          <cell r="M4987" t="str">
            <v>JOI</v>
          </cell>
          <cell r="N4987" t="str">
            <v>PM Gas Pipeline Valve Automate</v>
          </cell>
          <cell r="O4987" t="str">
            <v>5023649</v>
          </cell>
        </row>
        <row r="4988">
          <cell r="B4988" t="str">
            <v>E</v>
          </cell>
          <cell r="C4988" t="str">
            <v>Gas T&amp;D Operations</v>
          </cell>
          <cell r="D4988" t="str">
            <v>Gas T&amp;D Operations</v>
          </cell>
          <cell r="E4988" t="str">
            <v>Melvin J. Christopher</v>
          </cell>
          <cell r="H4988" t="str">
            <v>William E. Mojica</v>
          </cell>
          <cell r="I4988" t="str">
            <v>Guadalupe Roush</v>
          </cell>
          <cell r="J4988" t="str">
            <v>GT&amp;S</v>
          </cell>
          <cell r="L4988" t="str">
            <v>JO</v>
          </cell>
          <cell r="M4988" t="str">
            <v>JOI</v>
          </cell>
          <cell r="N4988" t="str">
            <v>PM Gas Pipeline Valve Automate</v>
          </cell>
          <cell r="O4988" t="str">
            <v>5023650</v>
          </cell>
        </row>
        <row r="4989">
          <cell r="B4989" t="str">
            <v>E</v>
          </cell>
          <cell r="C4989" t="str">
            <v>Gas T&amp;D Operations</v>
          </cell>
          <cell r="D4989" t="str">
            <v>Gas T&amp;D Operations</v>
          </cell>
          <cell r="E4989" t="str">
            <v>Melvin J. Christopher</v>
          </cell>
          <cell r="H4989" t="str">
            <v>William E. Mojica</v>
          </cell>
          <cell r="I4989" t="str">
            <v>Guadalupe Roush</v>
          </cell>
          <cell r="J4989" t="str">
            <v>GT&amp;S</v>
          </cell>
          <cell r="L4989" t="str">
            <v>JO</v>
          </cell>
          <cell r="M4989" t="str">
            <v>JOI</v>
          </cell>
          <cell r="N4989" t="str">
            <v>PM Gas Pipeline Valve Automate</v>
          </cell>
          <cell r="O4989" t="str">
            <v>5023651</v>
          </cell>
        </row>
        <row r="4990">
          <cell r="B4990" t="str">
            <v>E</v>
          </cell>
          <cell r="C4990" t="str">
            <v>Gas T&amp;D Operations</v>
          </cell>
          <cell r="D4990" t="str">
            <v>Gas T&amp;D Operations</v>
          </cell>
          <cell r="E4990" t="str">
            <v>Melvin J. Christopher</v>
          </cell>
          <cell r="H4990" t="str">
            <v>William E. Mojica</v>
          </cell>
          <cell r="I4990" t="str">
            <v>Guadalupe Roush</v>
          </cell>
          <cell r="J4990" t="str">
            <v>GT&amp;S</v>
          </cell>
          <cell r="L4990" t="str">
            <v>JO</v>
          </cell>
          <cell r="M4990" t="str">
            <v>JOI</v>
          </cell>
          <cell r="N4990" t="str">
            <v>PM Gas Pipeline Valve Automate</v>
          </cell>
          <cell r="O4990" t="str">
            <v>5023652</v>
          </cell>
        </row>
        <row r="4991">
          <cell r="B4991" t="str">
            <v>E</v>
          </cell>
          <cell r="C4991" t="str">
            <v>Gas T&amp;D Operations</v>
          </cell>
          <cell r="D4991" t="str">
            <v>Gas T&amp;D Operations</v>
          </cell>
          <cell r="E4991" t="str">
            <v>Melvin J. Christopher</v>
          </cell>
          <cell r="H4991" t="str">
            <v>William E. Mojica</v>
          </cell>
          <cell r="I4991" t="str">
            <v>Guadalupe Roush</v>
          </cell>
          <cell r="J4991" t="str">
            <v>GT&amp;S</v>
          </cell>
          <cell r="L4991" t="str">
            <v>JO</v>
          </cell>
          <cell r="M4991" t="str">
            <v>JOI</v>
          </cell>
          <cell r="N4991" t="str">
            <v>PM Gas Pipeline Valve Automate</v>
          </cell>
          <cell r="O4991" t="str">
            <v>5023653</v>
          </cell>
        </row>
        <row r="4992">
          <cell r="B4992" t="str">
            <v>E</v>
          </cell>
          <cell r="C4992" t="str">
            <v>Gas T&amp;D Operations</v>
          </cell>
          <cell r="D4992" t="str">
            <v>Gas T&amp;D Operations</v>
          </cell>
          <cell r="E4992" t="str">
            <v>Melvin J. Christopher</v>
          </cell>
          <cell r="H4992" t="str">
            <v>William E. Mojica</v>
          </cell>
          <cell r="I4992" t="str">
            <v>Guadalupe Roush</v>
          </cell>
          <cell r="J4992" t="str">
            <v>GT&amp;S</v>
          </cell>
          <cell r="L4992" t="str">
            <v>JO</v>
          </cell>
          <cell r="M4992" t="str">
            <v>JOI</v>
          </cell>
          <cell r="N4992" t="str">
            <v>PM Gas Pipeline Valve Automate</v>
          </cell>
          <cell r="O4992" t="str">
            <v>5023654</v>
          </cell>
        </row>
        <row r="4993">
          <cell r="B4993" t="str">
            <v>E</v>
          </cell>
          <cell r="C4993" t="str">
            <v>Gas T&amp;D Operations</v>
          </cell>
          <cell r="D4993" t="str">
            <v>Gas T&amp;D Operations</v>
          </cell>
          <cell r="E4993" t="str">
            <v>Melvin J. Christopher</v>
          </cell>
          <cell r="H4993" t="str">
            <v>William E. Mojica</v>
          </cell>
          <cell r="I4993" t="str">
            <v>Guadalupe Roush</v>
          </cell>
          <cell r="J4993" t="str">
            <v>GT&amp;S</v>
          </cell>
          <cell r="L4993" t="str">
            <v>JO</v>
          </cell>
          <cell r="M4993" t="str">
            <v>JOI</v>
          </cell>
          <cell r="N4993" t="str">
            <v>PM Gas Pipeline Valve Automate</v>
          </cell>
          <cell r="O4993" t="str">
            <v>5023655</v>
          </cell>
        </row>
        <row r="4994">
          <cell r="B4994" t="str">
            <v>E</v>
          </cell>
          <cell r="C4994" t="str">
            <v>Gas T&amp;D Operations</v>
          </cell>
          <cell r="D4994" t="str">
            <v>Gas T&amp;D Operations</v>
          </cell>
          <cell r="E4994" t="str">
            <v>Melvin J. Christopher</v>
          </cell>
          <cell r="H4994" t="str">
            <v>William E. Mojica</v>
          </cell>
          <cell r="I4994" t="str">
            <v>Guadalupe Roush</v>
          </cell>
          <cell r="J4994" t="str">
            <v>GT&amp;S</v>
          </cell>
          <cell r="L4994" t="str">
            <v>JO</v>
          </cell>
          <cell r="M4994" t="str">
            <v>JOI</v>
          </cell>
          <cell r="N4994" t="str">
            <v>PM Gas Pipeline Valve Automate</v>
          </cell>
          <cell r="O4994" t="str">
            <v>5023656</v>
          </cell>
        </row>
        <row r="4995">
          <cell r="B4995" t="str">
            <v>E</v>
          </cell>
          <cell r="C4995" t="str">
            <v>Gas T&amp;D Operations</v>
          </cell>
          <cell r="D4995" t="str">
            <v>Gas T&amp;D Operations</v>
          </cell>
          <cell r="E4995" t="str">
            <v>Melvin J. Christopher</v>
          </cell>
          <cell r="H4995" t="str">
            <v>William E. Mojica</v>
          </cell>
          <cell r="I4995" t="str">
            <v>Guadalupe Roush</v>
          </cell>
          <cell r="J4995" t="str">
            <v>GT&amp;S</v>
          </cell>
          <cell r="L4995" t="str">
            <v>JO</v>
          </cell>
          <cell r="M4995" t="str">
            <v>JOI</v>
          </cell>
          <cell r="N4995" t="str">
            <v>PM Gas Pipeline Valve Automate</v>
          </cell>
          <cell r="O4995" t="str">
            <v>5023657</v>
          </cell>
        </row>
        <row r="4996">
          <cell r="B4996" t="str">
            <v>E</v>
          </cell>
          <cell r="C4996" t="str">
            <v>Gas T&amp;D Operations</v>
          </cell>
          <cell r="D4996" t="str">
            <v>Gas T&amp;D Operations</v>
          </cell>
          <cell r="E4996" t="str">
            <v>Melvin J. Christopher</v>
          </cell>
          <cell r="H4996" t="str">
            <v>William E. Mojica</v>
          </cell>
          <cell r="I4996" t="str">
            <v>Guadalupe Roush</v>
          </cell>
          <cell r="J4996" t="str">
            <v>GT&amp;S</v>
          </cell>
          <cell r="L4996" t="str">
            <v>JO</v>
          </cell>
          <cell r="M4996" t="str">
            <v>JOI</v>
          </cell>
          <cell r="N4996" t="str">
            <v>PM Gas Pipeline Valve Automate</v>
          </cell>
          <cell r="O4996" t="str">
            <v>5023658</v>
          </cell>
        </row>
        <row r="4997">
          <cell r="B4997" t="str">
            <v>E</v>
          </cell>
          <cell r="C4997" t="str">
            <v>Gas T&amp;D Operations</v>
          </cell>
          <cell r="D4997" t="str">
            <v>Gas T&amp;D Operations</v>
          </cell>
          <cell r="E4997" t="str">
            <v>Melvin J. Christopher</v>
          </cell>
          <cell r="H4997" t="str">
            <v>William E. Mojica</v>
          </cell>
          <cell r="I4997" t="str">
            <v>Guadalupe Roush</v>
          </cell>
          <cell r="J4997" t="str">
            <v>GT&amp;S</v>
          </cell>
          <cell r="L4997" t="str">
            <v>JO</v>
          </cell>
          <cell r="M4997" t="str">
            <v>JOI</v>
          </cell>
          <cell r="N4997" t="str">
            <v>PM Gas Pipeline Valve Automate</v>
          </cell>
          <cell r="O4997" t="str">
            <v>5023659</v>
          </cell>
        </row>
        <row r="4998">
          <cell r="B4998" t="str">
            <v>E</v>
          </cell>
          <cell r="C4998" t="str">
            <v>Gas T&amp;D Operations</v>
          </cell>
          <cell r="D4998" t="str">
            <v>Gas T&amp;D Operations</v>
          </cell>
          <cell r="E4998" t="str">
            <v>Melvin J. Christopher</v>
          </cell>
          <cell r="H4998" t="str">
            <v>William E. Mojica</v>
          </cell>
          <cell r="I4998" t="str">
            <v>Guadalupe Roush</v>
          </cell>
          <cell r="J4998" t="str">
            <v>GT&amp;S</v>
          </cell>
          <cell r="L4998" t="str">
            <v>JO</v>
          </cell>
          <cell r="M4998" t="str">
            <v>JOI</v>
          </cell>
          <cell r="N4998" t="str">
            <v>PM Gas Pipeline Valve Automate</v>
          </cell>
          <cell r="O4998" t="str">
            <v>5023660</v>
          </cell>
        </row>
        <row r="4999">
          <cell r="B4999" t="str">
            <v>E</v>
          </cell>
          <cell r="C4999" t="str">
            <v>Gas T&amp;D Operations</v>
          </cell>
          <cell r="D4999" t="str">
            <v>Gas T&amp;D Operations</v>
          </cell>
          <cell r="E4999" t="str">
            <v>Melvin J. Christopher</v>
          </cell>
          <cell r="H4999" t="str">
            <v>William E. Mojica</v>
          </cell>
          <cell r="I4999" t="str">
            <v>Guadalupe Roush</v>
          </cell>
          <cell r="J4999" t="str">
            <v>GT&amp;S</v>
          </cell>
          <cell r="L4999" t="str">
            <v>JO</v>
          </cell>
          <cell r="M4999" t="str">
            <v>JOI</v>
          </cell>
          <cell r="N4999" t="str">
            <v>PM Gas Pipeline Valve Automate</v>
          </cell>
          <cell r="O4999" t="str">
            <v>5027989</v>
          </cell>
        </row>
        <row r="5000">
          <cell r="B5000" t="str">
            <v>E</v>
          </cell>
          <cell r="C5000" t="str">
            <v>Gas T&amp;D Operations</v>
          </cell>
          <cell r="D5000" t="str">
            <v>Gas T&amp;D Operations</v>
          </cell>
          <cell r="E5000" t="str">
            <v>Melvin J. Christopher</v>
          </cell>
          <cell r="H5000" t="str">
            <v>William E. Mojica</v>
          </cell>
          <cell r="I5000" t="str">
            <v>Guadalupe Roush</v>
          </cell>
          <cell r="J5000" t="str">
            <v>GT&amp;S</v>
          </cell>
          <cell r="L5000" t="str">
            <v>JO</v>
          </cell>
          <cell r="M5000" t="str">
            <v>JOI</v>
          </cell>
          <cell r="N5000" t="str">
            <v>PM Gas Pipeline Valve Automate</v>
          </cell>
          <cell r="O5000" t="str">
            <v>5029445</v>
          </cell>
        </row>
        <row r="5001">
          <cell r="B5001" t="str">
            <v>E</v>
          </cell>
          <cell r="C5001" t="str">
            <v>Gas T&amp;D Operations</v>
          </cell>
          <cell r="D5001" t="str">
            <v>Gas T&amp;D Operations</v>
          </cell>
          <cell r="E5001" t="str">
            <v>Melvin J. Christopher</v>
          </cell>
          <cell r="H5001" t="str">
            <v>William E. Mojica</v>
          </cell>
          <cell r="I5001" t="str">
            <v>Guadalupe Roush</v>
          </cell>
          <cell r="J5001" t="str">
            <v>GT&amp;S</v>
          </cell>
          <cell r="L5001" t="str">
            <v>JO</v>
          </cell>
          <cell r="M5001" t="str">
            <v>JOI</v>
          </cell>
          <cell r="N5001" t="str">
            <v>PM Gas Pipeline Valve Automate</v>
          </cell>
          <cell r="O5001" t="str">
            <v>5029446</v>
          </cell>
        </row>
        <row r="5002">
          <cell r="B5002" t="str">
            <v>E</v>
          </cell>
          <cell r="C5002" t="str">
            <v>Gas T&amp;D Operations</v>
          </cell>
          <cell r="D5002" t="str">
            <v>Gas T&amp;D Operations</v>
          </cell>
          <cell r="E5002" t="str">
            <v>Melvin J. Christopher</v>
          </cell>
          <cell r="H5002" t="str">
            <v>William E. Mojica</v>
          </cell>
          <cell r="I5002" t="str">
            <v>Guadalupe Roush</v>
          </cell>
          <cell r="J5002" t="str">
            <v>GT&amp;S</v>
          </cell>
          <cell r="L5002" t="str">
            <v>JO</v>
          </cell>
          <cell r="M5002" t="str">
            <v>JOI</v>
          </cell>
          <cell r="N5002" t="str">
            <v>PM Gas Pipeline Valve Automate</v>
          </cell>
          <cell r="O5002" t="str">
            <v>5254955</v>
          </cell>
        </row>
        <row r="5003">
          <cell r="B5003" t="str">
            <v>E</v>
          </cell>
          <cell r="C5003" t="str">
            <v>Gas T&amp;D Operations</v>
          </cell>
          <cell r="D5003" t="str">
            <v>Gas T&amp;D Operations</v>
          </cell>
          <cell r="E5003" t="str">
            <v>Melvin J. Christopher</v>
          </cell>
          <cell r="H5003" t="str">
            <v>William E. Mojica</v>
          </cell>
          <cell r="I5003" t="str">
            <v>Guadalupe Roush</v>
          </cell>
          <cell r="J5003" t="str">
            <v>GT&amp;S</v>
          </cell>
          <cell r="L5003" t="str">
            <v>JO</v>
          </cell>
          <cell r="M5003" t="str">
            <v>JOM</v>
          </cell>
          <cell r="N5003" t="str">
            <v>CM G Regl Genl</v>
          </cell>
          <cell r="O5003" t="str">
            <v>5016657</v>
          </cell>
        </row>
        <row r="5004">
          <cell r="B5004" t="str">
            <v>E</v>
          </cell>
          <cell r="C5004" t="str">
            <v>Gas T&amp;D Operations</v>
          </cell>
          <cell r="D5004" t="str">
            <v>Gas T&amp;D Operations</v>
          </cell>
          <cell r="E5004" t="str">
            <v>Melvin J. Christopher</v>
          </cell>
          <cell r="H5004" t="str">
            <v>William E. Mojica</v>
          </cell>
          <cell r="I5004" t="str">
            <v>Guadalupe Roush</v>
          </cell>
          <cell r="J5004" t="str">
            <v>GT&amp;S</v>
          </cell>
          <cell r="L5004" t="str">
            <v>JO</v>
          </cell>
          <cell r="M5004" t="str">
            <v>JOM</v>
          </cell>
          <cell r="N5004" t="str">
            <v>CM G Regl Genl</v>
          </cell>
          <cell r="O5004" t="str">
            <v>5016671</v>
          </cell>
        </row>
        <row r="5005">
          <cell r="B5005" t="str">
            <v>E</v>
          </cell>
          <cell r="C5005" t="str">
            <v>Gas T&amp;D Operations</v>
          </cell>
          <cell r="D5005" t="str">
            <v>Gas T&amp;D Operations</v>
          </cell>
          <cell r="E5005" t="str">
            <v>Melvin J. Christopher</v>
          </cell>
          <cell r="H5005" t="str">
            <v>William E. Mojica</v>
          </cell>
          <cell r="I5005" t="str">
            <v>Guadalupe Roush</v>
          </cell>
          <cell r="J5005" t="str">
            <v>GT&amp;S</v>
          </cell>
          <cell r="L5005" t="str">
            <v>JO</v>
          </cell>
          <cell r="M5005" t="str">
            <v>JOM</v>
          </cell>
          <cell r="N5005" t="str">
            <v>CM G Regl Genl</v>
          </cell>
          <cell r="O5005" t="str">
            <v>5016685</v>
          </cell>
        </row>
        <row r="5006">
          <cell r="B5006" t="str">
            <v>E</v>
          </cell>
          <cell r="C5006" t="str">
            <v>Gas T&amp;D Operations</v>
          </cell>
          <cell r="D5006" t="str">
            <v>Gas T&amp;D Operations</v>
          </cell>
          <cell r="E5006" t="str">
            <v>Melvin J. Christopher</v>
          </cell>
          <cell r="H5006" t="str">
            <v>William E. Mojica</v>
          </cell>
          <cell r="I5006" t="str">
            <v>Guadalupe Roush</v>
          </cell>
          <cell r="J5006" t="str">
            <v>GT&amp;S</v>
          </cell>
          <cell r="L5006" t="str">
            <v>JO</v>
          </cell>
          <cell r="M5006" t="str">
            <v>JOM</v>
          </cell>
          <cell r="N5006" t="str">
            <v>CM G Regl Genl</v>
          </cell>
          <cell r="O5006" t="str">
            <v>5016699</v>
          </cell>
        </row>
        <row r="5007">
          <cell r="B5007" t="str">
            <v>E</v>
          </cell>
          <cell r="C5007" t="str">
            <v>Gas T&amp;D Operations</v>
          </cell>
          <cell r="D5007" t="str">
            <v>Gas T&amp;D Operations</v>
          </cell>
          <cell r="E5007" t="str">
            <v>Melvin J. Christopher</v>
          </cell>
          <cell r="H5007" t="str">
            <v>William E. Mojica</v>
          </cell>
          <cell r="I5007" t="str">
            <v>Guadalupe Roush</v>
          </cell>
          <cell r="J5007" t="str">
            <v>GT&amp;S</v>
          </cell>
          <cell r="L5007" t="str">
            <v>JO</v>
          </cell>
          <cell r="M5007" t="str">
            <v>JOM</v>
          </cell>
          <cell r="N5007" t="str">
            <v>CM G Regl Genl</v>
          </cell>
          <cell r="O5007" t="str">
            <v>5016713</v>
          </cell>
        </row>
        <row r="5008">
          <cell r="B5008" t="str">
            <v>E</v>
          </cell>
          <cell r="C5008" t="str">
            <v>Gas T&amp;D Operations</v>
          </cell>
          <cell r="D5008" t="str">
            <v>Gas T&amp;D Operations</v>
          </cell>
          <cell r="E5008" t="str">
            <v>Melvin J. Christopher</v>
          </cell>
          <cell r="H5008" t="str">
            <v>William E. Mojica</v>
          </cell>
          <cell r="I5008" t="str">
            <v>Guadalupe Roush</v>
          </cell>
          <cell r="J5008" t="str">
            <v>GT&amp;S</v>
          </cell>
          <cell r="L5008" t="str">
            <v>JO</v>
          </cell>
          <cell r="M5008" t="str">
            <v>JOM</v>
          </cell>
          <cell r="N5008" t="str">
            <v>CM G Regl Genl</v>
          </cell>
          <cell r="O5008" t="str">
            <v>5016728</v>
          </cell>
        </row>
        <row r="5009">
          <cell r="B5009" t="str">
            <v>E</v>
          </cell>
          <cell r="C5009" t="str">
            <v>Gas T&amp;D Operations</v>
          </cell>
          <cell r="D5009" t="str">
            <v>Gas T&amp;D Operations</v>
          </cell>
          <cell r="E5009" t="str">
            <v>Melvin J. Christopher</v>
          </cell>
          <cell r="H5009" t="str">
            <v>William E. Mojica</v>
          </cell>
          <cell r="I5009" t="str">
            <v>Guadalupe Roush</v>
          </cell>
          <cell r="J5009" t="str">
            <v>GT&amp;S</v>
          </cell>
          <cell r="L5009" t="str">
            <v>JO</v>
          </cell>
          <cell r="M5009" t="str">
            <v>JOM</v>
          </cell>
          <cell r="N5009" t="str">
            <v>CM G Regl Genl</v>
          </cell>
          <cell r="O5009" t="str">
            <v>5016742</v>
          </cell>
        </row>
        <row r="5010">
          <cell r="B5010" t="str">
            <v>E</v>
          </cell>
          <cell r="C5010" t="str">
            <v>Gas T&amp;D Operations</v>
          </cell>
          <cell r="D5010" t="str">
            <v>Gas T&amp;D Operations</v>
          </cell>
          <cell r="E5010" t="str">
            <v>Melvin J. Christopher</v>
          </cell>
          <cell r="H5010" t="str">
            <v>William E. Mojica</v>
          </cell>
          <cell r="I5010" t="str">
            <v>Guadalupe Roush</v>
          </cell>
          <cell r="J5010" t="str">
            <v>GT&amp;S</v>
          </cell>
          <cell r="L5010" t="str">
            <v>JO</v>
          </cell>
          <cell r="M5010" t="str">
            <v>JOM</v>
          </cell>
          <cell r="N5010" t="str">
            <v>CM G Regl Genl</v>
          </cell>
          <cell r="O5010" t="str">
            <v>5016756</v>
          </cell>
        </row>
        <row r="5011">
          <cell r="B5011" t="str">
            <v>E</v>
          </cell>
          <cell r="C5011" t="str">
            <v>Gas T&amp;D Operations</v>
          </cell>
          <cell r="D5011" t="str">
            <v>Gas T&amp;D Operations</v>
          </cell>
          <cell r="E5011" t="str">
            <v>Melvin J. Christopher</v>
          </cell>
          <cell r="H5011" t="str">
            <v>William E. Mojica</v>
          </cell>
          <cell r="I5011" t="str">
            <v>Guadalupe Roush</v>
          </cell>
          <cell r="J5011" t="str">
            <v>GT&amp;S</v>
          </cell>
          <cell r="L5011" t="str">
            <v>JO</v>
          </cell>
          <cell r="M5011" t="str">
            <v>JOM</v>
          </cell>
          <cell r="N5011" t="str">
            <v>CM G Regl Genl</v>
          </cell>
          <cell r="O5011" t="str">
            <v>5016770</v>
          </cell>
        </row>
        <row r="5012">
          <cell r="B5012" t="str">
            <v>E</v>
          </cell>
          <cell r="C5012" t="str">
            <v>Gas T&amp;D Operations</v>
          </cell>
          <cell r="D5012" t="str">
            <v>Gas T&amp;D Operations</v>
          </cell>
          <cell r="E5012" t="str">
            <v>Melvin J. Christopher</v>
          </cell>
          <cell r="H5012" t="str">
            <v>William E. Mojica</v>
          </cell>
          <cell r="I5012" t="str">
            <v>Guadalupe Roush</v>
          </cell>
          <cell r="J5012" t="str">
            <v>GT&amp;S</v>
          </cell>
          <cell r="L5012" t="str">
            <v>JO</v>
          </cell>
          <cell r="M5012" t="str">
            <v>JOM</v>
          </cell>
          <cell r="N5012" t="str">
            <v>CM G Regl Genl</v>
          </cell>
          <cell r="O5012" t="str">
            <v>5016784</v>
          </cell>
        </row>
        <row r="5013">
          <cell r="B5013" t="str">
            <v>E</v>
          </cell>
          <cell r="C5013" t="str">
            <v>Gas T&amp;D Operations</v>
          </cell>
          <cell r="D5013" t="str">
            <v>Gas T&amp;D Operations</v>
          </cell>
          <cell r="E5013" t="str">
            <v>Melvin J. Christopher</v>
          </cell>
          <cell r="H5013" t="str">
            <v>William E. Mojica</v>
          </cell>
          <cell r="I5013" t="str">
            <v>Guadalupe Roush</v>
          </cell>
          <cell r="J5013" t="str">
            <v>GT&amp;S</v>
          </cell>
          <cell r="L5013" t="str">
            <v>JO</v>
          </cell>
          <cell r="M5013" t="str">
            <v>JOM</v>
          </cell>
          <cell r="N5013" t="str">
            <v>CM G Regl Genl</v>
          </cell>
          <cell r="O5013" t="str">
            <v>5016798</v>
          </cell>
        </row>
        <row r="5014">
          <cell r="B5014" t="str">
            <v>E</v>
          </cell>
          <cell r="C5014" t="str">
            <v>Gas T&amp;D Operations</v>
          </cell>
          <cell r="D5014" t="str">
            <v>Gas T&amp;D Operations</v>
          </cell>
          <cell r="E5014" t="str">
            <v>Melvin J. Christopher</v>
          </cell>
          <cell r="H5014" t="str">
            <v>William E. Mojica</v>
          </cell>
          <cell r="I5014" t="str">
            <v>Guadalupe Roush</v>
          </cell>
          <cell r="J5014" t="str">
            <v>GT&amp;S</v>
          </cell>
          <cell r="L5014" t="str">
            <v>JO</v>
          </cell>
          <cell r="M5014" t="str">
            <v>JOM</v>
          </cell>
          <cell r="N5014" t="str">
            <v>CM G Regl Genl</v>
          </cell>
          <cell r="O5014" t="str">
            <v>5016812</v>
          </cell>
        </row>
        <row r="5015">
          <cell r="B5015" t="str">
            <v>E</v>
          </cell>
          <cell r="C5015" t="str">
            <v>Gas T&amp;D Operations</v>
          </cell>
          <cell r="D5015" t="str">
            <v>Gas T&amp;D Operations</v>
          </cell>
          <cell r="E5015" t="str">
            <v>Melvin J. Christopher</v>
          </cell>
          <cell r="H5015" t="str">
            <v>William E. Mojica</v>
          </cell>
          <cell r="I5015" t="str">
            <v>Guadalupe Roush</v>
          </cell>
          <cell r="J5015" t="str">
            <v>GT&amp;S</v>
          </cell>
          <cell r="L5015" t="str">
            <v>JO</v>
          </cell>
          <cell r="M5015" t="str">
            <v>JOM</v>
          </cell>
          <cell r="N5015" t="str">
            <v>CM G Regl Genl</v>
          </cell>
          <cell r="O5015" t="str">
            <v>5016826</v>
          </cell>
        </row>
        <row r="5016">
          <cell r="B5016" t="str">
            <v>E</v>
          </cell>
          <cell r="C5016" t="str">
            <v>Gas T&amp;D Operations</v>
          </cell>
          <cell r="D5016" t="str">
            <v>Gas T&amp;D Operations</v>
          </cell>
          <cell r="E5016" t="str">
            <v>Melvin J. Christopher</v>
          </cell>
          <cell r="H5016" t="str">
            <v>William E. Mojica</v>
          </cell>
          <cell r="I5016" t="str">
            <v>Guadalupe Roush</v>
          </cell>
          <cell r="J5016" t="str">
            <v>GT&amp;S</v>
          </cell>
          <cell r="L5016" t="str">
            <v>JO</v>
          </cell>
          <cell r="M5016" t="str">
            <v>JOM</v>
          </cell>
          <cell r="N5016" t="str">
            <v>CM G Regl Genl</v>
          </cell>
          <cell r="O5016" t="str">
            <v>5016841</v>
          </cell>
        </row>
        <row r="5017">
          <cell r="B5017" t="str">
            <v>E</v>
          </cell>
          <cell r="C5017" t="str">
            <v>Gas T&amp;D Operations</v>
          </cell>
          <cell r="D5017" t="str">
            <v>Gas T&amp;D Operations</v>
          </cell>
          <cell r="E5017" t="str">
            <v>Melvin J. Christopher</v>
          </cell>
          <cell r="H5017" t="str">
            <v>William E. Mojica</v>
          </cell>
          <cell r="I5017" t="str">
            <v>Guadalupe Roush</v>
          </cell>
          <cell r="J5017" t="str">
            <v>GT&amp;S</v>
          </cell>
          <cell r="L5017" t="str">
            <v>JO</v>
          </cell>
          <cell r="M5017" t="str">
            <v>JOM</v>
          </cell>
          <cell r="N5017" t="str">
            <v>CM G Regl Genl</v>
          </cell>
          <cell r="O5017" t="str">
            <v>5016856</v>
          </cell>
        </row>
        <row r="5018">
          <cell r="B5018" t="str">
            <v>E</v>
          </cell>
          <cell r="C5018" t="str">
            <v>Gas T&amp;D Operations</v>
          </cell>
          <cell r="D5018" t="str">
            <v>Gas T&amp;D Operations</v>
          </cell>
          <cell r="E5018" t="str">
            <v>Melvin J. Christopher</v>
          </cell>
          <cell r="H5018" t="str">
            <v>William E. Mojica</v>
          </cell>
          <cell r="I5018" t="str">
            <v>Guadalupe Roush</v>
          </cell>
          <cell r="J5018" t="str">
            <v>GT&amp;S</v>
          </cell>
          <cell r="L5018" t="str">
            <v>JO</v>
          </cell>
          <cell r="M5018" t="str">
            <v>JOM</v>
          </cell>
          <cell r="N5018" t="str">
            <v>CM G Regl Genl</v>
          </cell>
          <cell r="O5018" t="str">
            <v>5016871</v>
          </cell>
        </row>
        <row r="5019">
          <cell r="B5019" t="str">
            <v>E</v>
          </cell>
          <cell r="C5019" t="str">
            <v>Gas T&amp;D Operations</v>
          </cell>
          <cell r="D5019" t="str">
            <v>Gas T&amp;D Operations</v>
          </cell>
          <cell r="E5019" t="str">
            <v>Melvin J. Christopher</v>
          </cell>
          <cell r="H5019" t="str">
            <v>William E. Mojica</v>
          </cell>
          <cell r="I5019" t="str">
            <v>Guadalupe Roush</v>
          </cell>
          <cell r="J5019" t="str">
            <v>GT&amp;S</v>
          </cell>
          <cell r="L5019" t="str">
            <v>JO</v>
          </cell>
          <cell r="M5019" t="str">
            <v>JOM</v>
          </cell>
          <cell r="N5019" t="str">
            <v>CM G Regl Genl</v>
          </cell>
          <cell r="O5019" t="str">
            <v>5016886</v>
          </cell>
        </row>
        <row r="5020">
          <cell r="B5020" t="str">
            <v>E</v>
          </cell>
          <cell r="C5020" t="str">
            <v>Gas T&amp;D Operations</v>
          </cell>
          <cell r="D5020" t="str">
            <v>Gas T&amp;D Operations</v>
          </cell>
          <cell r="E5020" t="str">
            <v>Melvin J. Christopher</v>
          </cell>
          <cell r="H5020" t="str">
            <v>William E. Mojica</v>
          </cell>
          <cell r="I5020" t="str">
            <v>Guadalupe Roush</v>
          </cell>
          <cell r="J5020" t="str">
            <v>GT&amp;S</v>
          </cell>
          <cell r="L5020" t="str">
            <v>JO</v>
          </cell>
          <cell r="M5020" t="str">
            <v>JOM</v>
          </cell>
          <cell r="N5020" t="str">
            <v>CM G Regl Genl</v>
          </cell>
          <cell r="O5020" t="str">
            <v>5016958</v>
          </cell>
        </row>
        <row r="5021">
          <cell r="B5021" t="str">
            <v>E</v>
          </cell>
          <cell r="C5021" t="str">
            <v>Gas T&amp;D Operations</v>
          </cell>
          <cell r="D5021" t="str">
            <v>Gas T&amp;D Operations</v>
          </cell>
          <cell r="E5021" t="str">
            <v>Melvin J. Christopher</v>
          </cell>
          <cell r="H5021" t="str">
            <v>William E. Mojica</v>
          </cell>
          <cell r="I5021" t="str">
            <v>Guadalupe Roush</v>
          </cell>
          <cell r="J5021" t="str">
            <v>GT&amp;S</v>
          </cell>
          <cell r="L5021" t="str">
            <v>JO</v>
          </cell>
          <cell r="M5021" t="str">
            <v>JOM</v>
          </cell>
          <cell r="N5021" t="str">
            <v>CM G Regl Genl</v>
          </cell>
          <cell r="O5021" t="str">
            <v>5020309</v>
          </cell>
        </row>
        <row r="5022">
          <cell r="B5022" t="str">
            <v>E</v>
          </cell>
          <cell r="C5022" t="str">
            <v>Gas T&amp;D Operations</v>
          </cell>
          <cell r="D5022" t="str">
            <v>Gas T&amp;D Operations</v>
          </cell>
          <cell r="E5022" t="str">
            <v>Melvin J. Christopher</v>
          </cell>
          <cell r="H5022" t="str">
            <v>William E. Mojica</v>
          </cell>
          <cell r="I5022" t="str">
            <v>Guadalupe Roush</v>
          </cell>
          <cell r="J5022" t="str">
            <v>GT&amp;S</v>
          </cell>
          <cell r="L5022" t="str">
            <v>JO</v>
          </cell>
          <cell r="M5022" t="str">
            <v>JOM</v>
          </cell>
          <cell r="N5022" t="str">
            <v>CM G Regl Genl</v>
          </cell>
          <cell r="O5022" t="str">
            <v>5020310</v>
          </cell>
        </row>
        <row r="5023">
          <cell r="B5023" t="str">
            <v>E</v>
          </cell>
          <cell r="C5023" t="str">
            <v>Gas T&amp;D Operations</v>
          </cell>
          <cell r="D5023" t="str">
            <v>Gas T&amp;D Operations</v>
          </cell>
          <cell r="E5023" t="str">
            <v>Melvin J. Christopher</v>
          </cell>
          <cell r="H5023" t="str">
            <v>William E. Mojica</v>
          </cell>
          <cell r="I5023" t="str">
            <v>Guadalupe Roush</v>
          </cell>
          <cell r="J5023" t="str">
            <v>GT&amp;S</v>
          </cell>
          <cell r="L5023" t="str">
            <v>JO</v>
          </cell>
          <cell r="M5023" t="str">
            <v>JOM</v>
          </cell>
          <cell r="N5023" t="str">
            <v>CM G Regl Genl</v>
          </cell>
          <cell r="O5023" t="str">
            <v>5020311</v>
          </cell>
        </row>
        <row r="5024">
          <cell r="B5024" t="str">
            <v>E</v>
          </cell>
          <cell r="C5024" t="str">
            <v>Gas T&amp;D Operations</v>
          </cell>
          <cell r="D5024" t="str">
            <v>Gas T&amp;D Operations</v>
          </cell>
          <cell r="E5024" t="str">
            <v>Melvin J. Christopher</v>
          </cell>
          <cell r="H5024" t="str">
            <v>William E. Mojica</v>
          </cell>
          <cell r="I5024" t="str">
            <v>Guadalupe Roush</v>
          </cell>
          <cell r="J5024" t="str">
            <v>GT&amp;S</v>
          </cell>
          <cell r="L5024" t="str">
            <v>JO</v>
          </cell>
          <cell r="M5024" t="str">
            <v>JOM</v>
          </cell>
          <cell r="N5024" t="str">
            <v>CM G Regl Genl</v>
          </cell>
          <cell r="O5024" t="str">
            <v>5020312</v>
          </cell>
        </row>
        <row r="5025">
          <cell r="B5025" t="str">
            <v>E</v>
          </cell>
          <cell r="C5025" t="str">
            <v>Gas T&amp;D Operations</v>
          </cell>
          <cell r="D5025" t="str">
            <v>Gas T&amp;D Operations</v>
          </cell>
          <cell r="E5025" t="str">
            <v>Melvin J. Christopher</v>
          </cell>
          <cell r="H5025" t="str">
            <v>William E. Mojica</v>
          </cell>
          <cell r="I5025" t="str">
            <v>Guadalupe Roush</v>
          </cell>
          <cell r="J5025" t="str">
            <v>GT&amp;S</v>
          </cell>
          <cell r="L5025" t="str">
            <v>JO</v>
          </cell>
          <cell r="M5025" t="str">
            <v>JOM</v>
          </cell>
          <cell r="N5025" t="str">
            <v>CM G Regl Genl</v>
          </cell>
          <cell r="O5025" t="str">
            <v>5020313</v>
          </cell>
        </row>
        <row r="5026">
          <cell r="B5026" t="str">
            <v>E</v>
          </cell>
          <cell r="C5026" t="str">
            <v>Gas T&amp;D Operations</v>
          </cell>
          <cell r="D5026" t="str">
            <v>Gas T&amp;D Operations</v>
          </cell>
          <cell r="E5026" t="str">
            <v>Melvin J. Christopher</v>
          </cell>
          <cell r="H5026" t="str">
            <v>William E. Mojica</v>
          </cell>
          <cell r="I5026" t="str">
            <v>Guadalupe Roush</v>
          </cell>
          <cell r="J5026" t="str">
            <v>GT&amp;S</v>
          </cell>
          <cell r="L5026" t="str">
            <v>JO</v>
          </cell>
          <cell r="M5026" t="str">
            <v>JOM</v>
          </cell>
          <cell r="N5026" t="str">
            <v>CM G Regl Genl</v>
          </cell>
          <cell r="O5026" t="str">
            <v>5020314</v>
          </cell>
        </row>
        <row r="5027">
          <cell r="B5027" t="str">
            <v>E</v>
          </cell>
          <cell r="C5027" t="str">
            <v>Gas T&amp;D Operations</v>
          </cell>
          <cell r="D5027" t="str">
            <v>Gas T&amp;D Operations</v>
          </cell>
          <cell r="E5027" t="str">
            <v>Melvin J. Christopher</v>
          </cell>
          <cell r="H5027" t="str">
            <v>William E. Mojica</v>
          </cell>
          <cell r="I5027" t="str">
            <v>Guadalupe Roush</v>
          </cell>
          <cell r="J5027" t="str">
            <v>GT&amp;S</v>
          </cell>
          <cell r="L5027" t="str">
            <v>JO</v>
          </cell>
          <cell r="M5027" t="str">
            <v>JOM</v>
          </cell>
          <cell r="N5027" t="str">
            <v>CM G Regl Genl</v>
          </cell>
          <cell r="O5027" t="str">
            <v>5020315</v>
          </cell>
        </row>
        <row r="5028">
          <cell r="B5028" t="str">
            <v>E</v>
          </cell>
          <cell r="C5028" t="str">
            <v>Gas T&amp;D Operations</v>
          </cell>
          <cell r="D5028" t="str">
            <v>Gas T&amp;D Operations</v>
          </cell>
          <cell r="E5028" t="str">
            <v>Melvin J. Christopher</v>
          </cell>
          <cell r="H5028" t="str">
            <v>William E. Mojica</v>
          </cell>
          <cell r="I5028" t="str">
            <v>Guadalupe Roush</v>
          </cell>
          <cell r="J5028" t="str">
            <v>GT&amp;S</v>
          </cell>
          <cell r="L5028" t="str">
            <v>JO</v>
          </cell>
          <cell r="M5028" t="str">
            <v>JOM</v>
          </cell>
          <cell r="N5028" t="str">
            <v>CM G Regl Genl</v>
          </cell>
          <cell r="O5028" t="str">
            <v>5020316</v>
          </cell>
        </row>
        <row r="5029">
          <cell r="B5029" t="str">
            <v>E</v>
          </cell>
          <cell r="C5029" t="str">
            <v>Gas T&amp;D Operations</v>
          </cell>
          <cell r="D5029" t="str">
            <v>Gas T&amp;D Operations</v>
          </cell>
          <cell r="E5029" t="str">
            <v>Melvin J. Christopher</v>
          </cell>
          <cell r="H5029" t="str">
            <v>William E. Mojica</v>
          </cell>
          <cell r="I5029" t="str">
            <v>Guadalupe Roush</v>
          </cell>
          <cell r="J5029" t="str">
            <v>GT&amp;S</v>
          </cell>
          <cell r="L5029" t="str">
            <v>JO</v>
          </cell>
          <cell r="M5029" t="str">
            <v>JOM</v>
          </cell>
          <cell r="N5029" t="str">
            <v>CM G Regl Genl</v>
          </cell>
          <cell r="O5029" t="str">
            <v>5020317</v>
          </cell>
        </row>
        <row r="5030">
          <cell r="B5030" t="str">
            <v>E</v>
          </cell>
          <cell r="C5030" t="str">
            <v>Gas T&amp;D Operations</v>
          </cell>
          <cell r="D5030" t="str">
            <v>Gas T&amp;D Operations</v>
          </cell>
          <cell r="E5030" t="str">
            <v>Melvin J. Christopher</v>
          </cell>
          <cell r="H5030" t="str">
            <v>William E. Mojica</v>
          </cell>
          <cell r="I5030" t="str">
            <v>Guadalupe Roush</v>
          </cell>
          <cell r="J5030" t="str">
            <v>GT&amp;S</v>
          </cell>
          <cell r="L5030" t="str">
            <v>JO</v>
          </cell>
          <cell r="M5030" t="str">
            <v>JOM</v>
          </cell>
          <cell r="N5030" t="str">
            <v>CM G Regl Genl</v>
          </cell>
          <cell r="O5030" t="str">
            <v>5020318</v>
          </cell>
        </row>
        <row r="5031">
          <cell r="B5031" t="str">
            <v>E</v>
          </cell>
          <cell r="C5031" t="str">
            <v>Gas T&amp;D Operations</v>
          </cell>
          <cell r="D5031" t="str">
            <v>Gas T&amp;D Operations</v>
          </cell>
          <cell r="E5031" t="str">
            <v>Melvin J. Christopher</v>
          </cell>
          <cell r="H5031" t="str">
            <v>William E. Mojica</v>
          </cell>
          <cell r="I5031" t="str">
            <v>Guadalupe Roush</v>
          </cell>
          <cell r="J5031" t="str">
            <v>GT&amp;S</v>
          </cell>
          <cell r="L5031" t="str">
            <v>JO</v>
          </cell>
          <cell r="M5031" t="str">
            <v>JOM</v>
          </cell>
          <cell r="N5031" t="str">
            <v>CM G Regl Genl</v>
          </cell>
          <cell r="O5031" t="str">
            <v>5020319</v>
          </cell>
        </row>
        <row r="5032">
          <cell r="B5032" t="str">
            <v>E</v>
          </cell>
          <cell r="C5032" t="str">
            <v>Gas T&amp;D Operations</v>
          </cell>
          <cell r="D5032" t="str">
            <v>Gas T&amp;D Operations</v>
          </cell>
          <cell r="E5032" t="str">
            <v>Melvin J. Christopher</v>
          </cell>
          <cell r="H5032" t="str">
            <v>William E. Mojica</v>
          </cell>
          <cell r="I5032" t="str">
            <v>Guadalupe Roush</v>
          </cell>
          <cell r="J5032" t="str">
            <v>GT&amp;S</v>
          </cell>
          <cell r="L5032" t="str">
            <v>JO</v>
          </cell>
          <cell r="M5032" t="str">
            <v>JOM</v>
          </cell>
          <cell r="N5032" t="str">
            <v>CM G Regl Genl</v>
          </cell>
          <cell r="O5032" t="str">
            <v>5027993</v>
          </cell>
        </row>
        <row r="5033">
          <cell r="B5033" t="str">
            <v>E</v>
          </cell>
          <cell r="C5033" t="str">
            <v>Gas T&amp;D Operations</v>
          </cell>
          <cell r="D5033" t="str">
            <v>Gas T&amp;D Operations</v>
          </cell>
          <cell r="E5033" t="str">
            <v>Melvin J. Christopher</v>
          </cell>
          <cell r="H5033" t="str">
            <v>William E. Mojica</v>
          </cell>
          <cell r="I5033" t="str">
            <v>Guadalupe Roush</v>
          </cell>
          <cell r="J5033" t="str">
            <v>GT&amp;S</v>
          </cell>
          <cell r="L5033" t="str">
            <v>JO</v>
          </cell>
          <cell r="M5033" t="str">
            <v>JOM</v>
          </cell>
          <cell r="N5033" t="str">
            <v>CM G Regl Genl</v>
          </cell>
          <cell r="O5033" t="str">
            <v>5029430</v>
          </cell>
        </row>
        <row r="5034">
          <cell r="B5034" t="str">
            <v>E</v>
          </cell>
          <cell r="C5034" t="str">
            <v>Gas T&amp;D Operations</v>
          </cell>
          <cell r="D5034" t="str">
            <v>Gas T&amp;D Operations</v>
          </cell>
          <cell r="E5034" t="str">
            <v>Melvin J. Christopher</v>
          </cell>
          <cell r="H5034" t="str">
            <v>William E. Mojica</v>
          </cell>
          <cell r="I5034" t="str">
            <v>Guadalupe Roush</v>
          </cell>
          <cell r="J5034" t="str">
            <v>GT&amp;S</v>
          </cell>
          <cell r="L5034" t="str">
            <v>JO</v>
          </cell>
          <cell r="M5034" t="str">
            <v>JOM</v>
          </cell>
          <cell r="N5034" t="str">
            <v>CM G Regl Genl</v>
          </cell>
          <cell r="O5034" t="str">
            <v>5029436</v>
          </cell>
        </row>
        <row r="5035">
          <cell r="B5035" t="str">
            <v>E</v>
          </cell>
          <cell r="C5035" t="str">
            <v>Gas T&amp;D Operations</v>
          </cell>
          <cell r="D5035" t="str">
            <v>Gas T&amp;D Operations</v>
          </cell>
          <cell r="E5035" t="str">
            <v>Melvin J. Christopher</v>
          </cell>
          <cell r="H5035" t="str">
            <v>William E. Mojica</v>
          </cell>
          <cell r="I5035" t="str">
            <v>Guadalupe Roush</v>
          </cell>
          <cell r="J5035" t="str">
            <v>GT&amp;S</v>
          </cell>
          <cell r="L5035" t="str">
            <v>JO</v>
          </cell>
          <cell r="M5035" t="str">
            <v>JOM</v>
          </cell>
          <cell r="N5035" t="str">
            <v>CM G Regl Genl</v>
          </cell>
          <cell r="O5035" t="str">
            <v>5254804</v>
          </cell>
        </row>
        <row r="5036">
          <cell r="B5036" t="str">
            <v>E</v>
          </cell>
          <cell r="C5036" t="str">
            <v>Gas T&amp;D Operations</v>
          </cell>
          <cell r="D5036" t="str">
            <v>Gas T&amp;D Operations</v>
          </cell>
          <cell r="E5036" t="str">
            <v>Melvin J. Christopher</v>
          </cell>
          <cell r="H5036" t="str">
            <v>William E. Mojica</v>
          </cell>
          <cell r="I5036" t="str">
            <v>Guadalupe Roush</v>
          </cell>
          <cell r="J5036" t="str">
            <v>GT&amp;S</v>
          </cell>
          <cell r="L5036" t="str">
            <v>JO</v>
          </cell>
          <cell r="M5036" t="str">
            <v>JOS</v>
          </cell>
          <cell r="N5036" t="str">
            <v>Pipeline Marker Maintenance</v>
          </cell>
          <cell r="O5036" t="str">
            <v>5019769</v>
          </cell>
        </row>
        <row r="5037">
          <cell r="B5037" t="str">
            <v>E</v>
          </cell>
          <cell r="C5037" t="str">
            <v>Gas T&amp;D Operations</v>
          </cell>
          <cell r="D5037" t="str">
            <v>Gas T&amp;D Operations</v>
          </cell>
          <cell r="E5037" t="str">
            <v>Melvin J. Christopher</v>
          </cell>
          <cell r="H5037" t="str">
            <v>William E. Mojica</v>
          </cell>
          <cell r="I5037" t="str">
            <v>Guadalupe Roush</v>
          </cell>
          <cell r="J5037" t="str">
            <v>GT&amp;S</v>
          </cell>
          <cell r="L5037" t="str">
            <v>JO</v>
          </cell>
          <cell r="M5037" t="str">
            <v>JOS</v>
          </cell>
          <cell r="N5037" t="str">
            <v>Pipeline Marker Maintenance</v>
          </cell>
          <cell r="O5037" t="str">
            <v>5019770</v>
          </cell>
        </row>
        <row r="5038">
          <cell r="B5038" t="str">
            <v>E</v>
          </cell>
          <cell r="C5038" t="str">
            <v>Gas T&amp;D Operations</v>
          </cell>
          <cell r="D5038" t="str">
            <v>Gas T&amp;D Operations</v>
          </cell>
          <cell r="E5038" t="str">
            <v>Melvin J. Christopher</v>
          </cell>
          <cell r="H5038" t="str">
            <v>William E. Mojica</v>
          </cell>
          <cell r="I5038" t="str">
            <v>Guadalupe Roush</v>
          </cell>
          <cell r="J5038" t="str">
            <v>GT&amp;S</v>
          </cell>
          <cell r="L5038" t="str">
            <v>JO</v>
          </cell>
          <cell r="M5038" t="str">
            <v>JOS</v>
          </cell>
          <cell r="N5038" t="str">
            <v>Pipeline Marker Maintenance</v>
          </cell>
          <cell r="O5038" t="str">
            <v>5019771</v>
          </cell>
        </row>
        <row r="5039">
          <cell r="B5039" t="str">
            <v>E</v>
          </cell>
          <cell r="C5039" t="str">
            <v>Gas T&amp;D Operations</v>
          </cell>
          <cell r="D5039" t="str">
            <v>Gas T&amp;D Operations</v>
          </cell>
          <cell r="E5039" t="str">
            <v>Melvin J. Christopher</v>
          </cell>
          <cell r="H5039" t="str">
            <v>William E. Mojica</v>
          </cell>
          <cell r="I5039" t="str">
            <v>Guadalupe Roush</v>
          </cell>
          <cell r="J5039" t="str">
            <v>GT&amp;S</v>
          </cell>
          <cell r="L5039" t="str">
            <v>JO</v>
          </cell>
          <cell r="M5039" t="str">
            <v>JOS</v>
          </cell>
          <cell r="N5039" t="str">
            <v>Pipeline Marker Maintenance</v>
          </cell>
          <cell r="O5039" t="str">
            <v>5019772</v>
          </cell>
        </row>
        <row r="5040">
          <cell r="B5040" t="str">
            <v>E</v>
          </cell>
          <cell r="C5040" t="str">
            <v>Gas T&amp;D Operations</v>
          </cell>
          <cell r="D5040" t="str">
            <v>Gas T&amp;D Operations</v>
          </cell>
          <cell r="E5040" t="str">
            <v>Melvin J. Christopher</v>
          </cell>
          <cell r="H5040" t="str">
            <v>William E. Mojica</v>
          </cell>
          <cell r="I5040" t="str">
            <v>Guadalupe Roush</v>
          </cell>
          <cell r="J5040" t="str">
            <v>GT&amp;S</v>
          </cell>
          <cell r="L5040" t="str">
            <v>JO</v>
          </cell>
          <cell r="M5040" t="str">
            <v>JOS</v>
          </cell>
          <cell r="N5040" t="str">
            <v>Pipeline Marker Maintenance</v>
          </cell>
          <cell r="O5040" t="str">
            <v>5019773</v>
          </cell>
        </row>
        <row r="5041">
          <cell r="B5041" t="str">
            <v>E</v>
          </cell>
          <cell r="C5041" t="str">
            <v>Gas T&amp;D Operations</v>
          </cell>
          <cell r="D5041" t="str">
            <v>Gas T&amp;D Operations</v>
          </cell>
          <cell r="E5041" t="str">
            <v>Melvin J. Christopher</v>
          </cell>
          <cell r="H5041" t="str">
            <v>William E. Mojica</v>
          </cell>
          <cell r="I5041" t="str">
            <v>Guadalupe Roush</v>
          </cell>
          <cell r="J5041" t="str">
            <v>GT&amp;S</v>
          </cell>
          <cell r="L5041" t="str">
            <v>JO</v>
          </cell>
          <cell r="M5041" t="str">
            <v>JOS</v>
          </cell>
          <cell r="N5041" t="str">
            <v>Pipeline Marker Maintenance</v>
          </cell>
          <cell r="O5041" t="str">
            <v>5019774</v>
          </cell>
        </row>
        <row r="5042">
          <cell r="B5042" t="str">
            <v>E</v>
          </cell>
          <cell r="C5042" t="str">
            <v>Gas T&amp;D Operations</v>
          </cell>
          <cell r="D5042" t="str">
            <v>Gas T&amp;D Operations</v>
          </cell>
          <cell r="E5042" t="str">
            <v>Melvin J. Christopher</v>
          </cell>
          <cell r="H5042" t="str">
            <v>William E. Mojica</v>
          </cell>
          <cell r="I5042" t="str">
            <v>Guadalupe Roush</v>
          </cell>
          <cell r="J5042" t="str">
            <v>GT&amp;S</v>
          </cell>
          <cell r="L5042" t="str">
            <v>JO</v>
          </cell>
          <cell r="M5042" t="str">
            <v>JOS</v>
          </cell>
          <cell r="N5042" t="str">
            <v>Pipeline Marker Maintenance</v>
          </cell>
          <cell r="O5042" t="str">
            <v>5019775</v>
          </cell>
        </row>
        <row r="5043">
          <cell r="B5043" t="str">
            <v>E</v>
          </cell>
          <cell r="C5043" t="str">
            <v>Gas T&amp;D Operations</v>
          </cell>
          <cell r="D5043" t="str">
            <v>Gas T&amp;D Operations</v>
          </cell>
          <cell r="E5043" t="str">
            <v>Melvin J. Christopher</v>
          </cell>
          <cell r="H5043" t="str">
            <v>William E. Mojica</v>
          </cell>
          <cell r="I5043" t="str">
            <v>Guadalupe Roush</v>
          </cell>
          <cell r="J5043" t="str">
            <v>GT&amp;S</v>
          </cell>
          <cell r="L5043" t="str">
            <v>JO</v>
          </cell>
          <cell r="M5043" t="str">
            <v>JOS</v>
          </cell>
          <cell r="N5043" t="str">
            <v>Pipeline Marker Maintenance</v>
          </cell>
          <cell r="O5043" t="str">
            <v>5019776</v>
          </cell>
        </row>
        <row r="5044">
          <cell r="B5044" t="str">
            <v>E</v>
          </cell>
          <cell r="C5044" t="str">
            <v>Gas T&amp;D Operations</v>
          </cell>
          <cell r="D5044" t="str">
            <v>Gas T&amp;D Operations</v>
          </cell>
          <cell r="E5044" t="str">
            <v>Melvin J. Christopher</v>
          </cell>
          <cell r="H5044" t="str">
            <v>William E. Mojica</v>
          </cell>
          <cell r="I5044" t="str">
            <v>Guadalupe Roush</v>
          </cell>
          <cell r="J5044" t="str">
            <v>GT&amp;S</v>
          </cell>
          <cell r="L5044" t="str">
            <v>JO</v>
          </cell>
          <cell r="M5044" t="str">
            <v>JOS</v>
          </cell>
          <cell r="N5044" t="str">
            <v>Pipeline Marker Maintenance</v>
          </cell>
          <cell r="O5044" t="str">
            <v>5019777</v>
          </cell>
        </row>
        <row r="5045">
          <cell r="B5045" t="str">
            <v>E</v>
          </cell>
          <cell r="C5045" t="str">
            <v>Gas T&amp;D Operations</v>
          </cell>
          <cell r="D5045" t="str">
            <v>Gas T&amp;D Operations</v>
          </cell>
          <cell r="E5045" t="str">
            <v>Melvin J. Christopher</v>
          </cell>
          <cell r="H5045" t="str">
            <v>William E. Mojica</v>
          </cell>
          <cell r="I5045" t="str">
            <v>Guadalupe Roush</v>
          </cell>
          <cell r="J5045" t="str">
            <v>GT&amp;S</v>
          </cell>
          <cell r="L5045" t="str">
            <v>JO</v>
          </cell>
          <cell r="M5045" t="str">
            <v>JOS</v>
          </cell>
          <cell r="N5045" t="str">
            <v>Pipeline Marker Maintenance</v>
          </cell>
          <cell r="O5045" t="str">
            <v>5019778</v>
          </cell>
        </row>
        <row r="5046">
          <cell r="B5046" t="str">
            <v>E</v>
          </cell>
          <cell r="C5046" t="str">
            <v>Gas T&amp;D Operations</v>
          </cell>
          <cell r="D5046" t="str">
            <v>Gas T&amp;D Operations</v>
          </cell>
          <cell r="E5046" t="str">
            <v>Melvin J. Christopher</v>
          </cell>
          <cell r="H5046" t="str">
            <v>William E. Mojica</v>
          </cell>
          <cell r="I5046" t="str">
            <v>Guadalupe Roush</v>
          </cell>
          <cell r="J5046" t="str">
            <v>GT&amp;S</v>
          </cell>
          <cell r="L5046" t="str">
            <v>JO</v>
          </cell>
          <cell r="M5046" t="str">
            <v>JOS</v>
          </cell>
          <cell r="N5046" t="str">
            <v>Pipeline Marker Maintenance</v>
          </cell>
          <cell r="O5046" t="str">
            <v>5019779</v>
          </cell>
        </row>
        <row r="5047">
          <cell r="B5047" t="str">
            <v>E</v>
          </cell>
          <cell r="C5047" t="str">
            <v>Gas T&amp;D Operations</v>
          </cell>
          <cell r="D5047" t="str">
            <v>Gas T&amp;D Operations</v>
          </cell>
          <cell r="E5047" t="str">
            <v>Melvin J. Christopher</v>
          </cell>
          <cell r="H5047" t="str">
            <v>William E. Mojica</v>
          </cell>
          <cell r="I5047" t="str">
            <v>Guadalupe Roush</v>
          </cell>
          <cell r="J5047" t="str">
            <v>GT&amp;S</v>
          </cell>
          <cell r="L5047" t="str">
            <v>JO</v>
          </cell>
          <cell r="M5047" t="str">
            <v>JOS</v>
          </cell>
          <cell r="N5047" t="str">
            <v>Pipeline Marker Maintenance</v>
          </cell>
          <cell r="O5047" t="str">
            <v>5019780</v>
          </cell>
        </row>
        <row r="5048">
          <cell r="B5048" t="str">
            <v>E</v>
          </cell>
          <cell r="C5048" t="str">
            <v>Gas T&amp;D Operations</v>
          </cell>
          <cell r="D5048" t="str">
            <v>Gas T&amp;D Operations</v>
          </cell>
          <cell r="E5048" t="str">
            <v>Melvin J. Christopher</v>
          </cell>
          <cell r="H5048" t="str">
            <v>William E. Mojica</v>
          </cell>
          <cell r="I5048" t="str">
            <v>Guadalupe Roush</v>
          </cell>
          <cell r="J5048" t="str">
            <v>GT&amp;S</v>
          </cell>
          <cell r="L5048" t="str">
            <v>JO</v>
          </cell>
          <cell r="M5048" t="str">
            <v>JOS</v>
          </cell>
          <cell r="N5048" t="str">
            <v>Pipeline Marker Maintenance</v>
          </cell>
          <cell r="O5048" t="str">
            <v>5019781</v>
          </cell>
        </row>
        <row r="5049">
          <cell r="B5049" t="str">
            <v>E</v>
          </cell>
          <cell r="C5049" t="str">
            <v>Gas T&amp;D Operations</v>
          </cell>
          <cell r="D5049" t="str">
            <v>Gas T&amp;D Operations</v>
          </cell>
          <cell r="E5049" t="str">
            <v>Melvin J. Christopher</v>
          </cell>
          <cell r="H5049" t="str">
            <v>William E. Mojica</v>
          </cell>
          <cell r="I5049" t="str">
            <v>Guadalupe Roush</v>
          </cell>
          <cell r="J5049" t="str">
            <v>GT&amp;S</v>
          </cell>
          <cell r="L5049" t="str">
            <v>JO</v>
          </cell>
          <cell r="M5049" t="str">
            <v>JOS</v>
          </cell>
          <cell r="N5049" t="str">
            <v>Pipeline Marker Maintenance</v>
          </cell>
          <cell r="O5049" t="str">
            <v>5019782</v>
          </cell>
        </row>
        <row r="5050">
          <cell r="B5050" t="str">
            <v>E</v>
          </cell>
          <cell r="C5050" t="str">
            <v>Gas T&amp;D Operations</v>
          </cell>
          <cell r="D5050" t="str">
            <v>Gas T&amp;D Operations</v>
          </cell>
          <cell r="E5050" t="str">
            <v>Melvin J. Christopher</v>
          </cell>
          <cell r="H5050" t="str">
            <v>William E. Mojica</v>
          </cell>
          <cell r="I5050" t="str">
            <v>Guadalupe Roush</v>
          </cell>
          <cell r="J5050" t="str">
            <v>GT&amp;S</v>
          </cell>
          <cell r="L5050" t="str">
            <v>JO</v>
          </cell>
          <cell r="M5050" t="str">
            <v>JOS</v>
          </cell>
          <cell r="N5050" t="str">
            <v>Pipeline Marker Maintenance</v>
          </cell>
          <cell r="O5050" t="str">
            <v>5019783</v>
          </cell>
        </row>
        <row r="5051">
          <cell r="B5051" t="str">
            <v>E</v>
          </cell>
          <cell r="C5051" t="str">
            <v>Gas T&amp;D Operations</v>
          </cell>
          <cell r="D5051" t="str">
            <v>Gas T&amp;D Operations</v>
          </cell>
          <cell r="E5051" t="str">
            <v>Melvin J. Christopher</v>
          </cell>
          <cell r="H5051" t="str">
            <v>William E. Mojica</v>
          </cell>
          <cell r="I5051" t="str">
            <v>Guadalupe Roush</v>
          </cell>
          <cell r="J5051" t="str">
            <v>GT&amp;S</v>
          </cell>
          <cell r="L5051" t="str">
            <v>JO</v>
          </cell>
          <cell r="M5051" t="str">
            <v>JOS</v>
          </cell>
          <cell r="N5051" t="str">
            <v>Pipeline Marker Maintenance</v>
          </cell>
          <cell r="O5051" t="str">
            <v>5019784</v>
          </cell>
        </row>
        <row r="5052">
          <cell r="B5052" t="str">
            <v>E</v>
          </cell>
          <cell r="C5052" t="str">
            <v>Gas T&amp;D Operations</v>
          </cell>
          <cell r="D5052" t="str">
            <v>Gas T&amp;D Operations</v>
          </cell>
          <cell r="E5052" t="str">
            <v>Melvin J. Christopher</v>
          </cell>
          <cell r="H5052" t="str">
            <v>William E. Mojica</v>
          </cell>
          <cell r="I5052" t="str">
            <v>Guadalupe Roush</v>
          </cell>
          <cell r="J5052" t="str">
            <v>GT&amp;S</v>
          </cell>
          <cell r="L5052" t="str">
            <v>JO</v>
          </cell>
          <cell r="M5052" t="str">
            <v>JOS</v>
          </cell>
          <cell r="N5052" t="str">
            <v>Pipeline Marker Maintenance</v>
          </cell>
          <cell r="O5052" t="str">
            <v>5019785</v>
          </cell>
        </row>
        <row r="5053">
          <cell r="B5053" t="str">
            <v>E</v>
          </cell>
          <cell r="C5053" t="str">
            <v>Gas T&amp;D Operations</v>
          </cell>
          <cell r="D5053" t="str">
            <v>Gas T&amp;D Operations</v>
          </cell>
          <cell r="E5053" t="str">
            <v>Melvin J. Christopher</v>
          </cell>
          <cell r="H5053" t="str">
            <v>William E. Mojica</v>
          </cell>
          <cell r="I5053" t="str">
            <v>Guadalupe Roush</v>
          </cell>
          <cell r="J5053" t="str">
            <v>GT&amp;S</v>
          </cell>
          <cell r="L5053" t="str">
            <v>JO</v>
          </cell>
          <cell r="M5053" t="str">
            <v>JOS</v>
          </cell>
          <cell r="N5053" t="str">
            <v>Pipeline Marker Maintenance</v>
          </cell>
          <cell r="O5053" t="str">
            <v>5019786</v>
          </cell>
        </row>
        <row r="5054">
          <cell r="B5054" t="str">
            <v>E</v>
          </cell>
          <cell r="C5054" t="str">
            <v>Gas T&amp;D Operations</v>
          </cell>
          <cell r="D5054" t="str">
            <v>Gas T&amp;D Operations</v>
          </cell>
          <cell r="E5054" t="str">
            <v>Melvin J. Christopher</v>
          </cell>
          <cell r="H5054" t="str">
            <v>William E. Mojica</v>
          </cell>
          <cell r="I5054" t="str">
            <v>Guadalupe Roush</v>
          </cell>
          <cell r="J5054" t="str">
            <v>GT&amp;S</v>
          </cell>
          <cell r="L5054" t="str">
            <v>JO</v>
          </cell>
          <cell r="M5054" t="str">
            <v>JOS</v>
          </cell>
          <cell r="N5054" t="str">
            <v>Pipeline Marker Maintenance</v>
          </cell>
          <cell r="O5054" t="str">
            <v>5023864</v>
          </cell>
        </row>
        <row r="5055">
          <cell r="B5055" t="str">
            <v>E</v>
          </cell>
          <cell r="C5055" t="str">
            <v>Gas T&amp;D Operations</v>
          </cell>
          <cell r="D5055" t="str">
            <v>Gas T&amp;D Operations</v>
          </cell>
          <cell r="E5055" t="str">
            <v>Melvin J. Christopher</v>
          </cell>
          <cell r="H5055" t="str">
            <v>William E. Mojica</v>
          </cell>
          <cell r="I5055" t="str">
            <v>Guadalupe Roush</v>
          </cell>
          <cell r="J5055" t="str">
            <v>GT&amp;S</v>
          </cell>
          <cell r="L5055" t="str">
            <v>JO</v>
          </cell>
          <cell r="M5055" t="str">
            <v>JOS</v>
          </cell>
          <cell r="N5055" t="str">
            <v>Pipeline Marker Maintenance</v>
          </cell>
          <cell r="O5055" t="str">
            <v>5023865</v>
          </cell>
        </row>
        <row r="5056">
          <cell r="B5056" t="str">
            <v>E</v>
          </cell>
          <cell r="C5056" t="str">
            <v>Gas T&amp;D Operations</v>
          </cell>
          <cell r="D5056" t="str">
            <v>Gas T&amp;D Operations</v>
          </cell>
          <cell r="E5056" t="str">
            <v>Melvin J. Christopher</v>
          </cell>
          <cell r="H5056" t="str">
            <v>William E. Mojica</v>
          </cell>
          <cell r="I5056" t="str">
            <v>Guadalupe Roush</v>
          </cell>
          <cell r="J5056" t="str">
            <v>GT&amp;S</v>
          </cell>
          <cell r="L5056" t="str">
            <v>JO</v>
          </cell>
          <cell r="M5056" t="str">
            <v>JOS</v>
          </cell>
          <cell r="N5056" t="str">
            <v>Pipeline Marker Maintenance</v>
          </cell>
          <cell r="O5056" t="str">
            <v>5023866</v>
          </cell>
        </row>
        <row r="5057">
          <cell r="B5057" t="str">
            <v>E</v>
          </cell>
          <cell r="C5057" t="str">
            <v>Gas T&amp;D Operations</v>
          </cell>
          <cell r="D5057" t="str">
            <v>Gas T&amp;D Operations</v>
          </cell>
          <cell r="E5057" t="str">
            <v>Melvin J. Christopher</v>
          </cell>
          <cell r="H5057" t="str">
            <v>William E. Mojica</v>
          </cell>
          <cell r="I5057" t="str">
            <v>Guadalupe Roush</v>
          </cell>
          <cell r="J5057" t="str">
            <v>GT&amp;S</v>
          </cell>
          <cell r="L5057" t="str">
            <v>JO</v>
          </cell>
          <cell r="M5057" t="str">
            <v>JOS</v>
          </cell>
          <cell r="N5057" t="str">
            <v>Pipeline Marker Maintenance</v>
          </cell>
          <cell r="O5057" t="str">
            <v>5023867</v>
          </cell>
        </row>
        <row r="5058">
          <cell r="B5058" t="str">
            <v>E</v>
          </cell>
          <cell r="C5058" t="str">
            <v>Gas T&amp;D Operations</v>
          </cell>
          <cell r="D5058" t="str">
            <v>Gas T&amp;D Operations</v>
          </cell>
          <cell r="E5058" t="str">
            <v>Melvin J. Christopher</v>
          </cell>
          <cell r="H5058" t="str">
            <v>William E. Mojica</v>
          </cell>
          <cell r="I5058" t="str">
            <v>Guadalupe Roush</v>
          </cell>
          <cell r="J5058" t="str">
            <v>GT&amp;S</v>
          </cell>
          <cell r="L5058" t="str">
            <v>JO</v>
          </cell>
          <cell r="M5058" t="str">
            <v>JOS</v>
          </cell>
          <cell r="N5058" t="str">
            <v>Pipeline Marker Maintenance</v>
          </cell>
          <cell r="O5058" t="str">
            <v>5023868</v>
          </cell>
        </row>
        <row r="5059">
          <cell r="B5059" t="str">
            <v>E</v>
          </cell>
          <cell r="C5059" t="str">
            <v>Gas T&amp;D Operations</v>
          </cell>
          <cell r="D5059" t="str">
            <v>Gas T&amp;D Operations</v>
          </cell>
          <cell r="E5059" t="str">
            <v>Melvin J. Christopher</v>
          </cell>
          <cell r="H5059" t="str">
            <v>William E. Mojica</v>
          </cell>
          <cell r="I5059" t="str">
            <v>Guadalupe Roush</v>
          </cell>
          <cell r="J5059" t="str">
            <v>GT&amp;S</v>
          </cell>
          <cell r="L5059" t="str">
            <v>JO</v>
          </cell>
          <cell r="M5059" t="str">
            <v>JOS</v>
          </cell>
          <cell r="N5059" t="str">
            <v>Pipeline Marker Maintenance</v>
          </cell>
          <cell r="O5059" t="str">
            <v>5023869</v>
          </cell>
        </row>
        <row r="5060">
          <cell r="B5060" t="str">
            <v>E</v>
          </cell>
          <cell r="C5060" t="str">
            <v>Gas T&amp;D Operations</v>
          </cell>
          <cell r="D5060" t="str">
            <v>Gas T&amp;D Operations</v>
          </cell>
          <cell r="E5060" t="str">
            <v>Melvin J. Christopher</v>
          </cell>
          <cell r="H5060" t="str">
            <v>William E. Mojica</v>
          </cell>
          <cell r="I5060" t="str">
            <v>Guadalupe Roush</v>
          </cell>
          <cell r="J5060" t="str">
            <v>GT&amp;S</v>
          </cell>
          <cell r="L5060" t="str">
            <v>JO</v>
          </cell>
          <cell r="M5060" t="str">
            <v>JOS</v>
          </cell>
          <cell r="N5060" t="str">
            <v>Pipeline Marker Maintenance</v>
          </cell>
          <cell r="O5060" t="str">
            <v>5023870</v>
          </cell>
        </row>
        <row r="5061">
          <cell r="B5061" t="str">
            <v>E</v>
          </cell>
          <cell r="C5061" t="str">
            <v>Gas T&amp;D Operations</v>
          </cell>
          <cell r="D5061" t="str">
            <v>Gas T&amp;D Operations</v>
          </cell>
          <cell r="E5061" t="str">
            <v>Melvin J. Christopher</v>
          </cell>
          <cell r="H5061" t="str">
            <v>William E. Mojica</v>
          </cell>
          <cell r="I5061" t="str">
            <v>Guadalupe Roush</v>
          </cell>
          <cell r="J5061" t="str">
            <v>GT&amp;S</v>
          </cell>
          <cell r="L5061" t="str">
            <v>JO</v>
          </cell>
          <cell r="M5061" t="str">
            <v>JOS</v>
          </cell>
          <cell r="N5061" t="str">
            <v>Pipeline Marker Maintenance</v>
          </cell>
          <cell r="O5061" t="str">
            <v>5023871</v>
          </cell>
        </row>
        <row r="5062">
          <cell r="B5062" t="str">
            <v>E</v>
          </cell>
          <cell r="C5062" t="str">
            <v>Gas T&amp;D Operations</v>
          </cell>
          <cell r="D5062" t="str">
            <v>Gas T&amp;D Operations</v>
          </cell>
          <cell r="E5062" t="str">
            <v>Melvin J. Christopher</v>
          </cell>
          <cell r="H5062" t="str">
            <v>William E. Mojica</v>
          </cell>
          <cell r="I5062" t="str">
            <v>Guadalupe Roush</v>
          </cell>
          <cell r="J5062" t="str">
            <v>GT&amp;S</v>
          </cell>
          <cell r="L5062" t="str">
            <v>JO</v>
          </cell>
          <cell r="M5062" t="str">
            <v>JOS</v>
          </cell>
          <cell r="N5062" t="str">
            <v>Pipeline Marker Maintenance</v>
          </cell>
          <cell r="O5062" t="str">
            <v>5023872</v>
          </cell>
        </row>
        <row r="5063">
          <cell r="B5063" t="str">
            <v>E</v>
          </cell>
          <cell r="C5063" t="str">
            <v>Gas T&amp;D Operations</v>
          </cell>
          <cell r="D5063" t="str">
            <v>Gas T&amp;D Operations</v>
          </cell>
          <cell r="E5063" t="str">
            <v>Melvin J. Christopher</v>
          </cell>
          <cell r="H5063" t="str">
            <v>William E. Mojica</v>
          </cell>
          <cell r="I5063" t="str">
            <v>Guadalupe Roush</v>
          </cell>
          <cell r="J5063" t="str">
            <v>GT&amp;S</v>
          </cell>
          <cell r="L5063" t="str">
            <v>JO</v>
          </cell>
          <cell r="M5063" t="str">
            <v>JOS</v>
          </cell>
          <cell r="N5063" t="str">
            <v>Pipeline Marker Maintenance</v>
          </cell>
          <cell r="O5063" t="str">
            <v>5023873</v>
          </cell>
        </row>
        <row r="5064">
          <cell r="B5064" t="str">
            <v>E</v>
          </cell>
          <cell r="C5064" t="str">
            <v>Gas T&amp;D Operations</v>
          </cell>
          <cell r="D5064" t="str">
            <v>Gas T&amp;D Operations</v>
          </cell>
          <cell r="E5064" t="str">
            <v>Melvin J. Christopher</v>
          </cell>
          <cell r="H5064" t="str">
            <v>William E. Mojica</v>
          </cell>
          <cell r="I5064" t="str">
            <v>Guadalupe Roush</v>
          </cell>
          <cell r="J5064" t="str">
            <v>GT&amp;S</v>
          </cell>
          <cell r="L5064" t="str">
            <v>JO</v>
          </cell>
          <cell r="M5064" t="str">
            <v>JOS</v>
          </cell>
          <cell r="N5064" t="str">
            <v>Pipeline Marker Maintenance</v>
          </cell>
          <cell r="O5064" t="str">
            <v>5023874</v>
          </cell>
        </row>
        <row r="5065">
          <cell r="B5065" t="str">
            <v>E</v>
          </cell>
          <cell r="C5065" t="str">
            <v>Gas T&amp;D Operations</v>
          </cell>
          <cell r="D5065" t="str">
            <v>Gas T&amp;D Operations</v>
          </cell>
          <cell r="E5065" t="str">
            <v>Melvin J. Christopher</v>
          </cell>
          <cell r="H5065" t="str">
            <v>William E. Mojica</v>
          </cell>
          <cell r="I5065" t="str">
            <v>Guadalupe Roush</v>
          </cell>
          <cell r="J5065" t="str">
            <v>GT&amp;S</v>
          </cell>
          <cell r="L5065" t="str">
            <v>JO</v>
          </cell>
          <cell r="M5065" t="str">
            <v>JOS</v>
          </cell>
          <cell r="N5065" t="str">
            <v>Pipeline Marker Maintenance</v>
          </cell>
          <cell r="O5065" t="str">
            <v>5027999</v>
          </cell>
        </row>
        <row r="5066">
          <cell r="B5066" t="str">
            <v>E</v>
          </cell>
          <cell r="C5066" t="str">
            <v>Gas T&amp;D Operations</v>
          </cell>
          <cell r="D5066" t="str">
            <v>Gas T&amp;D Operations</v>
          </cell>
          <cell r="E5066" t="str">
            <v>Melvin J. Christopher</v>
          </cell>
          <cell r="H5066" t="str">
            <v>William E. Mojica</v>
          </cell>
          <cell r="I5066" t="str">
            <v>Guadalupe Roush</v>
          </cell>
          <cell r="J5066" t="str">
            <v>GT&amp;S</v>
          </cell>
          <cell r="L5066" t="str">
            <v>JO</v>
          </cell>
          <cell r="M5066" t="str">
            <v>JOS</v>
          </cell>
          <cell r="N5066" t="str">
            <v>Pipeline Marker Maintenance</v>
          </cell>
          <cell r="O5066" t="str">
            <v>5029449</v>
          </cell>
        </row>
        <row r="5067">
          <cell r="B5067" t="str">
            <v>E</v>
          </cell>
          <cell r="C5067" t="str">
            <v>Gas T&amp;D Operations</v>
          </cell>
          <cell r="D5067" t="str">
            <v>Gas T&amp;D Operations</v>
          </cell>
          <cell r="E5067" t="str">
            <v>Melvin J. Christopher</v>
          </cell>
          <cell r="H5067" t="str">
            <v>William E. Mojica</v>
          </cell>
          <cell r="I5067" t="str">
            <v>Guadalupe Roush</v>
          </cell>
          <cell r="J5067" t="str">
            <v>GT&amp;S</v>
          </cell>
          <cell r="L5067" t="str">
            <v>JO</v>
          </cell>
          <cell r="M5067" t="str">
            <v>JOS</v>
          </cell>
          <cell r="N5067" t="str">
            <v>Pipeline Marker Maintenance</v>
          </cell>
          <cell r="O5067" t="str">
            <v>5029450</v>
          </cell>
        </row>
        <row r="5068">
          <cell r="B5068" t="str">
            <v>E</v>
          </cell>
          <cell r="C5068" t="str">
            <v>Gas T&amp;D Operations</v>
          </cell>
          <cell r="D5068" t="str">
            <v>Gas T&amp;D Operations</v>
          </cell>
          <cell r="E5068" t="str">
            <v>Melvin J. Christopher</v>
          </cell>
          <cell r="H5068" t="str">
            <v>William E. Mojica</v>
          </cell>
          <cell r="I5068" t="str">
            <v>Guadalupe Roush</v>
          </cell>
          <cell r="J5068" t="str">
            <v>GT&amp;S</v>
          </cell>
          <cell r="L5068" t="str">
            <v>JO</v>
          </cell>
          <cell r="M5068" t="str">
            <v>JOS</v>
          </cell>
          <cell r="N5068" t="str">
            <v>Pipeline Marker Maintenance</v>
          </cell>
          <cell r="O5068" t="str">
            <v>5254808</v>
          </cell>
        </row>
        <row r="5069">
          <cell r="B5069" t="str">
            <v>E</v>
          </cell>
          <cell r="C5069" t="str">
            <v>Gas T&amp;D Operations</v>
          </cell>
          <cell r="D5069" t="str">
            <v>Gas T&amp;D Operations</v>
          </cell>
          <cell r="E5069" t="str">
            <v>Melvin J. Christopher</v>
          </cell>
          <cell r="H5069" t="str">
            <v>William E. Mojica</v>
          </cell>
          <cell r="I5069" t="str">
            <v>Guadalupe Roush</v>
          </cell>
          <cell r="J5069" t="str">
            <v>GT&amp;S</v>
          </cell>
          <cell r="L5069" t="str">
            <v>JO</v>
          </cell>
          <cell r="M5069" t="str">
            <v>JOT</v>
          </cell>
          <cell r="N5069" t="str">
            <v>Vegetation Management</v>
          </cell>
          <cell r="O5069" t="str">
            <v>5018976</v>
          </cell>
        </row>
        <row r="5070">
          <cell r="B5070" t="str">
            <v>E</v>
          </cell>
          <cell r="C5070" t="str">
            <v>Gas T&amp;D Operations</v>
          </cell>
          <cell r="D5070" t="str">
            <v>Gas T&amp;D Operations</v>
          </cell>
          <cell r="E5070" t="str">
            <v>Melvin J. Christopher</v>
          </cell>
          <cell r="H5070" t="str">
            <v>William E. Mojica</v>
          </cell>
          <cell r="I5070" t="str">
            <v>Guadalupe Roush</v>
          </cell>
          <cell r="J5070" t="str">
            <v>GT&amp;S</v>
          </cell>
          <cell r="L5070" t="str">
            <v>JO</v>
          </cell>
          <cell r="M5070" t="str">
            <v>JOT</v>
          </cell>
          <cell r="N5070" t="str">
            <v>Vegetation Management</v>
          </cell>
          <cell r="O5070" t="str">
            <v>5018977</v>
          </cell>
        </row>
        <row r="5071">
          <cell r="B5071" t="str">
            <v>E</v>
          </cell>
          <cell r="C5071" t="str">
            <v>Gas T&amp;D Operations</v>
          </cell>
          <cell r="D5071" t="str">
            <v>Gas T&amp;D Operations</v>
          </cell>
          <cell r="E5071" t="str">
            <v>Melvin J. Christopher</v>
          </cell>
          <cell r="H5071" t="str">
            <v>William E. Mojica</v>
          </cell>
          <cell r="I5071" t="str">
            <v>Guadalupe Roush</v>
          </cell>
          <cell r="J5071" t="str">
            <v>GT&amp;S</v>
          </cell>
          <cell r="L5071" t="str">
            <v>JO</v>
          </cell>
          <cell r="M5071" t="str">
            <v>JOT</v>
          </cell>
          <cell r="N5071" t="str">
            <v>Vegetation Management</v>
          </cell>
          <cell r="O5071" t="str">
            <v>5018978</v>
          </cell>
        </row>
        <row r="5072">
          <cell r="B5072" t="str">
            <v>E</v>
          </cell>
          <cell r="C5072" t="str">
            <v>Gas T&amp;D Operations</v>
          </cell>
          <cell r="D5072" t="str">
            <v>Gas T&amp;D Operations</v>
          </cell>
          <cell r="E5072" t="str">
            <v>Melvin J. Christopher</v>
          </cell>
          <cell r="H5072" t="str">
            <v>William E. Mojica</v>
          </cell>
          <cell r="I5072" t="str">
            <v>Guadalupe Roush</v>
          </cell>
          <cell r="J5072" t="str">
            <v>GT&amp;S</v>
          </cell>
          <cell r="L5072" t="str">
            <v>JO</v>
          </cell>
          <cell r="M5072" t="str">
            <v>JOT</v>
          </cell>
          <cell r="N5072" t="str">
            <v>Vegetation Management</v>
          </cell>
          <cell r="O5072" t="str">
            <v>5018979</v>
          </cell>
        </row>
        <row r="5073">
          <cell r="B5073" t="str">
            <v>E</v>
          </cell>
          <cell r="C5073" t="str">
            <v>Gas T&amp;D Operations</v>
          </cell>
          <cell r="D5073" t="str">
            <v>Gas T&amp;D Operations</v>
          </cell>
          <cell r="E5073" t="str">
            <v>Melvin J. Christopher</v>
          </cell>
          <cell r="H5073" t="str">
            <v>William E. Mojica</v>
          </cell>
          <cell r="I5073" t="str">
            <v>Guadalupe Roush</v>
          </cell>
          <cell r="J5073" t="str">
            <v>GT&amp;S</v>
          </cell>
          <cell r="L5073" t="str">
            <v>JO</v>
          </cell>
          <cell r="M5073" t="str">
            <v>JOT</v>
          </cell>
          <cell r="N5073" t="str">
            <v>Vegetation Management</v>
          </cell>
          <cell r="O5073" t="str">
            <v>5018980</v>
          </cell>
        </row>
        <row r="5074">
          <cell r="B5074" t="str">
            <v>E</v>
          </cell>
          <cell r="C5074" t="str">
            <v>Gas T&amp;D Operations</v>
          </cell>
          <cell r="D5074" t="str">
            <v>Gas T&amp;D Operations</v>
          </cell>
          <cell r="E5074" t="str">
            <v>Melvin J. Christopher</v>
          </cell>
          <cell r="H5074" t="str">
            <v>William E. Mojica</v>
          </cell>
          <cell r="I5074" t="str">
            <v>Guadalupe Roush</v>
          </cell>
          <cell r="J5074" t="str">
            <v>GT&amp;S</v>
          </cell>
          <cell r="L5074" t="str">
            <v>JO</v>
          </cell>
          <cell r="M5074" t="str">
            <v>JOT</v>
          </cell>
          <cell r="N5074" t="str">
            <v>Vegetation Management</v>
          </cell>
          <cell r="O5074" t="str">
            <v>5018981</v>
          </cell>
        </row>
        <row r="5075">
          <cell r="B5075" t="str">
            <v>E</v>
          </cell>
          <cell r="C5075" t="str">
            <v>Gas T&amp;D Operations</v>
          </cell>
          <cell r="D5075" t="str">
            <v>Gas T&amp;D Operations</v>
          </cell>
          <cell r="E5075" t="str">
            <v>Melvin J. Christopher</v>
          </cell>
          <cell r="H5075" t="str">
            <v>William E. Mojica</v>
          </cell>
          <cell r="I5075" t="str">
            <v>Guadalupe Roush</v>
          </cell>
          <cell r="J5075" t="str">
            <v>GT&amp;S</v>
          </cell>
          <cell r="L5075" t="str">
            <v>JO</v>
          </cell>
          <cell r="M5075" t="str">
            <v>JOT</v>
          </cell>
          <cell r="N5075" t="str">
            <v>Vegetation Management</v>
          </cell>
          <cell r="O5075" t="str">
            <v>5018982</v>
          </cell>
        </row>
        <row r="5076">
          <cell r="B5076" t="str">
            <v>E</v>
          </cell>
          <cell r="C5076" t="str">
            <v>Gas T&amp;D Operations</v>
          </cell>
          <cell r="D5076" t="str">
            <v>Gas T&amp;D Operations</v>
          </cell>
          <cell r="E5076" t="str">
            <v>Melvin J. Christopher</v>
          </cell>
          <cell r="H5076" t="str">
            <v>William E. Mojica</v>
          </cell>
          <cell r="I5076" t="str">
            <v>Guadalupe Roush</v>
          </cell>
          <cell r="J5076" t="str">
            <v>GT&amp;S</v>
          </cell>
          <cell r="L5076" t="str">
            <v>JO</v>
          </cell>
          <cell r="M5076" t="str">
            <v>JOT</v>
          </cell>
          <cell r="N5076" t="str">
            <v>Vegetation Management</v>
          </cell>
          <cell r="O5076" t="str">
            <v>5018983</v>
          </cell>
        </row>
        <row r="5077">
          <cell r="B5077" t="str">
            <v>E</v>
          </cell>
          <cell r="C5077" t="str">
            <v>Gas T&amp;D Operations</v>
          </cell>
          <cell r="D5077" t="str">
            <v>Gas T&amp;D Operations</v>
          </cell>
          <cell r="E5077" t="str">
            <v>Melvin J. Christopher</v>
          </cell>
          <cell r="H5077" t="str">
            <v>William E. Mojica</v>
          </cell>
          <cell r="I5077" t="str">
            <v>Guadalupe Roush</v>
          </cell>
          <cell r="J5077" t="str">
            <v>GT&amp;S</v>
          </cell>
          <cell r="L5077" t="str">
            <v>JO</v>
          </cell>
          <cell r="M5077" t="str">
            <v>JOT</v>
          </cell>
          <cell r="N5077" t="str">
            <v>Vegetation Management</v>
          </cell>
          <cell r="O5077" t="str">
            <v>5018984</v>
          </cell>
        </row>
        <row r="5078">
          <cell r="B5078" t="str">
            <v>E</v>
          </cell>
          <cell r="C5078" t="str">
            <v>Gas T&amp;D Operations</v>
          </cell>
          <cell r="D5078" t="str">
            <v>Gas T&amp;D Operations</v>
          </cell>
          <cell r="E5078" t="str">
            <v>Melvin J. Christopher</v>
          </cell>
          <cell r="H5078" t="str">
            <v>William E. Mojica</v>
          </cell>
          <cell r="I5078" t="str">
            <v>Guadalupe Roush</v>
          </cell>
          <cell r="J5078" t="str">
            <v>GT&amp;S</v>
          </cell>
          <cell r="L5078" t="str">
            <v>JO</v>
          </cell>
          <cell r="M5078" t="str">
            <v>JOT</v>
          </cell>
          <cell r="N5078" t="str">
            <v>Vegetation Management</v>
          </cell>
          <cell r="O5078" t="str">
            <v>5018985</v>
          </cell>
        </row>
        <row r="5079">
          <cell r="B5079" t="str">
            <v>E</v>
          </cell>
          <cell r="C5079" t="str">
            <v>Gas T&amp;D Operations</v>
          </cell>
          <cell r="D5079" t="str">
            <v>Gas T&amp;D Operations</v>
          </cell>
          <cell r="E5079" t="str">
            <v>Melvin J. Christopher</v>
          </cell>
          <cell r="H5079" t="str">
            <v>William E. Mojica</v>
          </cell>
          <cell r="I5079" t="str">
            <v>Guadalupe Roush</v>
          </cell>
          <cell r="J5079" t="str">
            <v>GT&amp;S</v>
          </cell>
          <cell r="L5079" t="str">
            <v>JO</v>
          </cell>
          <cell r="M5079" t="str">
            <v>JOT</v>
          </cell>
          <cell r="N5079" t="str">
            <v>Vegetation Management</v>
          </cell>
          <cell r="O5079" t="str">
            <v>5018986</v>
          </cell>
        </row>
        <row r="5080">
          <cell r="B5080" t="str">
            <v>E</v>
          </cell>
          <cell r="C5080" t="str">
            <v>Gas T&amp;D Operations</v>
          </cell>
          <cell r="D5080" t="str">
            <v>Gas T&amp;D Operations</v>
          </cell>
          <cell r="E5080" t="str">
            <v>Melvin J. Christopher</v>
          </cell>
          <cell r="H5080" t="str">
            <v>William E. Mojica</v>
          </cell>
          <cell r="I5080" t="str">
            <v>Guadalupe Roush</v>
          </cell>
          <cell r="J5080" t="str">
            <v>GT&amp;S</v>
          </cell>
          <cell r="L5080" t="str">
            <v>JO</v>
          </cell>
          <cell r="M5080" t="str">
            <v>JOT</v>
          </cell>
          <cell r="N5080" t="str">
            <v>Vegetation Management</v>
          </cell>
          <cell r="O5080" t="str">
            <v>5018987</v>
          </cell>
        </row>
        <row r="5081">
          <cell r="B5081" t="str">
            <v>E</v>
          </cell>
          <cell r="C5081" t="str">
            <v>Gas T&amp;D Operations</v>
          </cell>
          <cell r="D5081" t="str">
            <v>Gas T&amp;D Operations</v>
          </cell>
          <cell r="E5081" t="str">
            <v>Melvin J. Christopher</v>
          </cell>
          <cell r="H5081" t="str">
            <v>William E. Mojica</v>
          </cell>
          <cell r="I5081" t="str">
            <v>Guadalupe Roush</v>
          </cell>
          <cell r="J5081" t="str">
            <v>GT&amp;S</v>
          </cell>
          <cell r="L5081" t="str">
            <v>JO</v>
          </cell>
          <cell r="M5081" t="str">
            <v>JOT</v>
          </cell>
          <cell r="N5081" t="str">
            <v>Vegetation Management</v>
          </cell>
          <cell r="O5081" t="str">
            <v>5018988</v>
          </cell>
        </row>
        <row r="5082">
          <cell r="B5082" t="str">
            <v>E</v>
          </cell>
          <cell r="C5082" t="str">
            <v>Gas T&amp;D Operations</v>
          </cell>
          <cell r="D5082" t="str">
            <v>Gas T&amp;D Operations</v>
          </cell>
          <cell r="E5082" t="str">
            <v>Melvin J. Christopher</v>
          </cell>
          <cell r="H5082" t="str">
            <v>William E. Mojica</v>
          </cell>
          <cell r="I5082" t="str">
            <v>Guadalupe Roush</v>
          </cell>
          <cell r="J5082" t="str">
            <v>GT&amp;S</v>
          </cell>
          <cell r="L5082" t="str">
            <v>JO</v>
          </cell>
          <cell r="M5082" t="str">
            <v>JOT</v>
          </cell>
          <cell r="N5082" t="str">
            <v>Vegetation Management</v>
          </cell>
          <cell r="O5082" t="str">
            <v>5018989</v>
          </cell>
        </row>
        <row r="5083">
          <cell r="B5083" t="str">
            <v>E</v>
          </cell>
          <cell r="C5083" t="str">
            <v>Gas T&amp;D Operations</v>
          </cell>
          <cell r="D5083" t="str">
            <v>Gas T&amp;D Operations</v>
          </cell>
          <cell r="E5083" t="str">
            <v>Melvin J. Christopher</v>
          </cell>
          <cell r="H5083" t="str">
            <v>William E. Mojica</v>
          </cell>
          <cell r="I5083" t="str">
            <v>Guadalupe Roush</v>
          </cell>
          <cell r="J5083" t="str">
            <v>GT&amp;S</v>
          </cell>
          <cell r="L5083" t="str">
            <v>JO</v>
          </cell>
          <cell r="M5083" t="str">
            <v>JOT</v>
          </cell>
          <cell r="N5083" t="str">
            <v>Vegetation Management</v>
          </cell>
          <cell r="O5083" t="str">
            <v>5018990</v>
          </cell>
        </row>
        <row r="5084">
          <cell r="B5084" t="str">
            <v>E</v>
          </cell>
          <cell r="C5084" t="str">
            <v>Gas T&amp;D Operations</v>
          </cell>
          <cell r="D5084" t="str">
            <v>Gas T&amp;D Operations</v>
          </cell>
          <cell r="E5084" t="str">
            <v>Melvin J. Christopher</v>
          </cell>
          <cell r="H5084" t="str">
            <v>William E. Mojica</v>
          </cell>
          <cell r="I5084" t="str">
            <v>Guadalupe Roush</v>
          </cell>
          <cell r="J5084" t="str">
            <v>GT&amp;S</v>
          </cell>
          <cell r="L5084" t="str">
            <v>JO</v>
          </cell>
          <cell r="M5084" t="str">
            <v>JOT</v>
          </cell>
          <cell r="N5084" t="str">
            <v>Vegetation Management</v>
          </cell>
          <cell r="O5084" t="str">
            <v>5018991</v>
          </cell>
        </row>
        <row r="5085">
          <cell r="B5085" t="str">
            <v>E</v>
          </cell>
          <cell r="C5085" t="str">
            <v>Gas T&amp;D Operations</v>
          </cell>
          <cell r="D5085" t="str">
            <v>Gas T&amp;D Operations</v>
          </cell>
          <cell r="E5085" t="str">
            <v>Melvin J. Christopher</v>
          </cell>
          <cell r="H5085" t="str">
            <v>William E. Mojica</v>
          </cell>
          <cell r="I5085" t="str">
            <v>Guadalupe Roush</v>
          </cell>
          <cell r="J5085" t="str">
            <v>GT&amp;S</v>
          </cell>
          <cell r="L5085" t="str">
            <v>JO</v>
          </cell>
          <cell r="M5085" t="str">
            <v>JOT</v>
          </cell>
          <cell r="N5085" t="str">
            <v>Vegetation Management</v>
          </cell>
          <cell r="O5085" t="str">
            <v>5018992</v>
          </cell>
        </row>
        <row r="5086">
          <cell r="B5086" t="str">
            <v>E</v>
          </cell>
          <cell r="C5086" t="str">
            <v>Gas T&amp;D Operations</v>
          </cell>
          <cell r="D5086" t="str">
            <v>Gas T&amp;D Operations</v>
          </cell>
          <cell r="E5086" t="str">
            <v>Melvin J. Christopher</v>
          </cell>
          <cell r="H5086" t="str">
            <v>William E. Mojica</v>
          </cell>
          <cell r="I5086" t="str">
            <v>Guadalupe Roush</v>
          </cell>
          <cell r="J5086" t="str">
            <v>GT&amp;S</v>
          </cell>
          <cell r="L5086" t="str">
            <v>JO</v>
          </cell>
          <cell r="M5086" t="str">
            <v>JOT</v>
          </cell>
          <cell r="N5086" t="str">
            <v>Vegetation Management</v>
          </cell>
          <cell r="O5086" t="str">
            <v>5018993</v>
          </cell>
        </row>
        <row r="5087">
          <cell r="B5087" t="str">
            <v>E</v>
          </cell>
          <cell r="C5087" t="str">
            <v>Gas T&amp;D Operations</v>
          </cell>
          <cell r="D5087" t="str">
            <v>Gas T&amp;D Operations</v>
          </cell>
          <cell r="E5087" t="str">
            <v>Melvin J. Christopher</v>
          </cell>
          <cell r="H5087" t="str">
            <v>William E. Mojica</v>
          </cell>
          <cell r="I5087" t="str">
            <v>Guadalupe Roush</v>
          </cell>
          <cell r="J5087" t="str">
            <v>GT&amp;S</v>
          </cell>
          <cell r="L5087" t="str">
            <v>JO</v>
          </cell>
          <cell r="M5087" t="str">
            <v>JOT</v>
          </cell>
          <cell r="N5087" t="str">
            <v>Vegetation Management</v>
          </cell>
          <cell r="O5087" t="str">
            <v>5023875</v>
          </cell>
        </row>
        <row r="5088">
          <cell r="B5088" t="str">
            <v>E</v>
          </cell>
          <cell r="C5088" t="str">
            <v>Gas T&amp;D Operations</v>
          </cell>
          <cell r="D5088" t="str">
            <v>Gas T&amp;D Operations</v>
          </cell>
          <cell r="E5088" t="str">
            <v>Melvin J. Christopher</v>
          </cell>
          <cell r="H5088" t="str">
            <v>William E. Mojica</v>
          </cell>
          <cell r="I5088" t="str">
            <v>Guadalupe Roush</v>
          </cell>
          <cell r="J5088" t="str">
            <v>GT&amp;S</v>
          </cell>
          <cell r="L5088" t="str">
            <v>JO</v>
          </cell>
          <cell r="M5088" t="str">
            <v>JOT</v>
          </cell>
          <cell r="N5088" t="str">
            <v>Vegetation Management</v>
          </cell>
          <cell r="O5088" t="str">
            <v>5023876</v>
          </cell>
        </row>
        <row r="5089">
          <cell r="B5089" t="str">
            <v>E</v>
          </cell>
          <cell r="C5089" t="str">
            <v>Gas T&amp;D Operations</v>
          </cell>
          <cell r="D5089" t="str">
            <v>Gas T&amp;D Operations</v>
          </cell>
          <cell r="E5089" t="str">
            <v>Melvin J. Christopher</v>
          </cell>
          <cell r="H5089" t="str">
            <v>William E. Mojica</v>
          </cell>
          <cell r="I5089" t="str">
            <v>Guadalupe Roush</v>
          </cell>
          <cell r="J5089" t="str">
            <v>GT&amp;S</v>
          </cell>
          <cell r="L5089" t="str">
            <v>JO</v>
          </cell>
          <cell r="M5089" t="str">
            <v>JOT</v>
          </cell>
          <cell r="N5089" t="str">
            <v>Vegetation Management</v>
          </cell>
          <cell r="O5089" t="str">
            <v>5023877</v>
          </cell>
        </row>
        <row r="5090">
          <cell r="B5090" t="str">
            <v>E</v>
          </cell>
          <cell r="C5090" t="str">
            <v>Gas T&amp;D Operations</v>
          </cell>
          <cell r="D5090" t="str">
            <v>Gas T&amp;D Operations</v>
          </cell>
          <cell r="E5090" t="str">
            <v>Melvin J. Christopher</v>
          </cell>
          <cell r="H5090" t="str">
            <v>William E. Mojica</v>
          </cell>
          <cell r="I5090" t="str">
            <v>Guadalupe Roush</v>
          </cell>
          <cell r="J5090" t="str">
            <v>GT&amp;S</v>
          </cell>
          <cell r="L5090" t="str">
            <v>JO</v>
          </cell>
          <cell r="M5090" t="str">
            <v>JOT</v>
          </cell>
          <cell r="N5090" t="str">
            <v>Vegetation Management</v>
          </cell>
          <cell r="O5090" t="str">
            <v>5023878</v>
          </cell>
        </row>
        <row r="5091">
          <cell r="B5091" t="str">
            <v>E</v>
          </cell>
          <cell r="C5091" t="str">
            <v>Gas T&amp;D Operations</v>
          </cell>
          <cell r="D5091" t="str">
            <v>Gas T&amp;D Operations</v>
          </cell>
          <cell r="E5091" t="str">
            <v>Melvin J. Christopher</v>
          </cell>
          <cell r="H5091" t="str">
            <v>William E. Mojica</v>
          </cell>
          <cell r="I5091" t="str">
            <v>Guadalupe Roush</v>
          </cell>
          <cell r="J5091" t="str">
            <v>GT&amp;S</v>
          </cell>
          <cell r="L5091" t="str">
            <v>JO</v>
          </cell>
          <cell r="M5091" t="str">
            <v>JOT</v>
          </cell>
          <cell r="N5091" t="str">
            <v>Vegetation Management</v>
          </cell>
          <cell r="O5091" t="str">
            <v>5023879</v>
          </cell>
        </row>
        <row r="5092">
          <cell r="B5092" t="str">
            <v>E</v>
          </cell>
          <cell r="C5092" t="str">
            <v>Gas T&amp;D Operations</v>
          </cell>
          <cell r="D5092" t="str">
            <v>Gas T&amp;D Operations</v>
          </cell>
          <cell r="E5092" t="str">
            <v>Melvin J. Christopher</v>
          </cell>
          <cell r="H5092" t="str">
            <v>William E. Mojica</v>
          </cell>
          <cell r="I5092" t="str">
            <v>Guadalupe Roush</v>
          </cell>
          <cell r="J5092" t="str">
            <v>GT&amp;S</v>
          </cell>
          <cell r="L5092" t="str">
            <v>JO</v>
          </cell>
          <cell r="M5092" t="str">
            <v>JOT</v>
          </cell>
          <cell r="N5092" t="str">
            <v>Vegetation Management</v>
          </cell>
          <cell r="O5092" t="str">
            <v>5023880</v>
          </cell>
        </row>
        <row r="5093">
          <cell r="B5093" t="str">
            <v>E</v>
          </cell>
          <cell r="C5093" t="str">
            <v>Gas T&amp;D Operations</v>
          </cell>
          <cell r="D5093" t="str">
            <v>Gas T&amp;D Operations</v>
          </cell>
          <cell r="E5093" t="str">
            <v>Melvin J. Christopher</v>
          </cell>
          <cell r="H5093" t="str">
            <v>William E. Mojica</v>
          </cell>
          <cell r="I5093" t="str">
            <v>Guadalupe Roush</v>
          </cell>
          <cell r="J5093" t="str">
            <v>GT&amp;S</v>
          </cell>
          <cell r="L5093" t="str">
            <v>JO</v>
          </cell>
          <cell r="M5093" t="str">
            <v>JOT</v>
          </cell>
          <cell r="N5093" t="str">
            <v>Vegetation Management</v>
          </cell>
          <cell r="O5093" t="str">
            <v>5023881</v>
          </cell>
        </row>
        <row r="5094">
          <cell r="B5094" t="str">
            <v>E</v>
          </cell>
          <cell r="C5094" t="str">
            <v>Gas T&amp;D Operations</v>
          </cell>
          <cell r="D5094" t="str">
            <v>Gas T&amp;D Operations</v>
          </cell>
          <cell r="E5094" t="str">
            <v>Melvin J. Christopher</v>
          </cell>
          <cell r="H5094" t="str">
            <v>William E. Mojica</v>
          </cell>
          <cell r="I5094" t="str">
            <v>Guadalupe Roush</v>
          </cell>
          <cell r="J5094" t="str">
            <v>GT&amp;S</v>
          </cell>
          <cell r="L5094" t="str">
            <v>JO</v>
          </cell>
          <cell r="M5094" t="str">
            <v>JOT</v>
          </cell>
          <cell r="N5094" t="str">
            <v>Vegetation Management</v>
          </cell>
          <cell r="O5094" t="str">
            <v>5023882</v>
          </cell>
        </row>
        <row r="5095">
          <cell r="B5095" t="str">
            <v>E</v>
          </cell>
          <cell r="C5095" t="str">
            <v>Gas T&amp;D Operations</v>
          </cell>
          <cell r="D5095" t="str">
            <v>Gas T&amp;D Operations</v>
          </cell>
          <cell r="E5095" t="str">
            <v>Melvin J. Christopher</v>
          </cell>
          <cell r="H5095" t="str">
            <v>William E. Mojica</v>
          </cell>
          <cell r="I5095" t="str">
            <v>Guadalupe Roush</v>
          </cell>
          <cell r="J5095" t="str">
            <v>GT&amp;S</v>
          </cell>
          <cell r="L5095" t="str">
            <v>JO</v>
          </cell>
          <cell r="M5095" t="str">
            <v>JOT</v>
          </cell>
          <cell r="N5095" t="str">
            <v>Vegetation Management</v>
          </cell>
          <cell r="O5095" t="str">
            <v>5023883</v>
          </cell>
        </row>
        <row r="5096">
          <cell r="B5096" t="str">
            <v>E</v>
          </cell>
          <cell r="C5096" t="str">
            <v>Gas T&amp;D Operations</v>
          </cell>
          <cell r="D5096" t="str">
            <v>Gas T&amp;D Operations</v>
          </cell>
          <cell r="E5096" t="str">
            <v>Melvin J. Christopher</v>
          </cell>
          <cell r="H5096" t="str">
            <v>William E. Mojica</v>
          </cell>
          <cell r="I5096" t="str">
            <v>Guadalupe Roush</v>
          </cell>
          <cell r="J5096" t="str">
            <v>GT&amp;S</v>
          </cell>
          <cell r="L5096" t="str">
            <v>JO</v>
          </cell>
          <cell r="M5096" t="str">
            <v>JOT</v>
          </cell>
          <cell r="N5096" t="str">
            <v>Vegetation Management</v>
          </cell>
          <cell r="O5096" t="str">
            <v>5023884</v>
          </cell>
        </row>
        <row r="5097">
          <cell r="B5097" t="str">
            <v>E</v>
          </cell>
          <cell r="C5097" t="str">
            <v>Gas T&amp;D Operations</v>
          </cell>
          <cell r="D5097" t="str">
            <v>Gas T&amp;D Operations</v>
          </cell>
          <cell r="E5097" t="str">
            <v>Melvin J. Christopher</v>
          </cell>
          <cell r="H5097" t="str">
            <v>William E. Mojica</v>
          </cell>
          <cell r="I5097" t="str">
            <v>Guadalupe Roush</v>
          </cell>
          <cell r="J5097" t="str">
            <v>GT&amp;S</v>
          </cell>
          <cell r="L5097" t="str">
            <v>JO</v>
          </cell>
          <cell r="M5097" t="str">
            <v>JOT</v>
          </cell>
          <cell r="N5097" t="str">
            <v>Vegetation Management</v>
          </cell>
          <cell r="O5097" t="str">
            <v>5023885</v>
          </cell>
        </row>
        <row r="5098">
          <cell r="B5098" t="str">
            <v>E</v>
          </cell>
          <cell r="C5098" t="str">
            <v>Gas T&amp;D Operations</v>
          </cell>
          <cell r="D5098" t="str">
            <v>Gas T&amp;D Operations</v>
          </cell>
          <cell r="E5098" t="str">
            <v>Melvin J. Christopher</v>
          </cell>
          <cell r="H5098" t="str">
            <v>William E. Mojica</v>
          </cell>
          <cell r="I5098" t="str">
            <v>Guadalupe Roush</v>
          </cell>
          <cell r="J5098" t="str">
            <v>GT&amp;S</v>
          </cell>
          <cell r="L5098" t="str">
            <v>JO</v>
          </cell>
          <cell r="M5098" t="str">
            <v>JOT</v>
          </cell>
          <cell r="N5098" t="str">
            <v>Vegetation Management</v>
          </cell>
          <cell r="O5098" t="str">
            <v>5028000</v>
          </cell>
        </row>
        <row r="5099">
          <cell r="B5099" t="str">
            <v>E</v>
          </cell>
          <cell r="C5099" t="str">
            <v>Gas T&amp;D Operations</v>
          </cell>
          <cell r="D5099" t="str">
            <v>Gas T&amp;D Operations</v>
          </cell>
          <cell r="E5099" t="str">
            <v>Melvin J. Christopher</v>
          </cell>
          <cell r="H5099" t="str">
            <v>William E. Mojica</v>
          </cell>
          <cell r="I5099" t="str">
            <v>Guadalupe Roush</v>
          </cell>
          <cell r="J5099" t="str">
            <v>GT&amp;S</v>
          </cell>
          <cell r="L5099" t="str">
            <v>JO</v>
          </cell>
          <cell r="M5099" t="str">
            <v>JOT</v>
          </cell>
          <cell r="N5099" t="str">
            <v>Vegetation Management</v>
          </cell>
          <cell r="O5099" t="str">
            <v>5029455</v>
          </cell>
        </row>
        <row r="5100">
          <cell r="B5100" t="str">
            <v>E</v>
          </cell>
          <cell r="C5100" t="str">
            <v>Gas T&amp;D Operations</v>
          </cell>
          <cell r="D5100" t="str">
            <v>Gas T&amp;D Operations</v>
          </cell>
          <cell r="E5100" t="str">
            <v>Melvin J. Christopher</v>
          </cell>
          <cell r="H5100" t="str">
            <v>William E. Mojica</v>
          </cell>
          <cell r="I5100" t="str">
            <v>Guadalupe Roush</v>
          </cell>
          <cell r="J5100" t="str">
            <v>GT&amp;S</v>
          </cell>
          <cell r="L5100" t="str">
            <v>JO</v>
          </cell>
          <cell r="M5100" t="str">
            <v>JOT</v>
          </cell>
          <cell r="N5100" t="str">
            <v>Vegetation Management</v>
          </cell>
          <cell r="O5100" t="str">
            <v>5029456</v>
          </cell>
        </row>
        <row r="5101">
          <cell r="B5101" t="str">
            <v>E</v>
          </cell>
          <cell r="C5101" t="str">
            <v>Gas T&amp;D Operations</v>
          </cell>
          <cell r="D5101" t="str">
            <v>Gas T&amp;D Operations</v>
          </cell>
          <cell r="E5101" t="str">
            <v>Melvin J. Christopher</v>
          </cell>
          <cell r="H5101" t="str">
            <v>William E. Mojica</v>
          </cell>
          <cell r="I5101" t="str">
            <v>Guadalupe Roush</v>
          </cell>
          <cell r="J5101" t="str">
            <v>GT&amp;S</v>
          </cell>
          <cell r="L5101" t="str">
            <v>JO</v>
          </cell>
          <cell r="M5101" t="str">
            <v>JOT</v>
          </cell>
          <cell r="N5101" t="str">
            <v>Vegetation Management</v>
          </cell>
          <cell r="O5101" t="str">
            <v>5254810</v>
          </cell>
        </row>
        <row r="5102">
          <cell r="B5102" t="str">
            <v>E</v>
          </cell>
          <cell r="C5102" t="str">
            <v>Gas T&amp;D Operations</v>
          </cell>
          <cell r="D5102" t="str">
            <v>Gas T&amp;D Operations</v>
          </cell>
          <cell r="E5102" t="str">
            <v>Melvin J. Christopher</v>
          </cell>
          <cell r="H5102" t="str">
            <v>William E. Mojica</v>
          </cell>
          <cell r="I5102" t="str">
            <v>Guadalupe Roush</v>
          </cell>
          <cell r="J5102" t="str">
            <v>GT&amp;S</v>
          </cell>
          <cell r="L5102" t="str">
            <v>JO</v>
          </cell>
          <cell r="M5102" t="str">
            <v>JOX</v>
          </cell>
          <cell r="N5102" t="str">
            <v>PM Meter Maintenance</v>
          </cell>
          <cell r="O5102" t="str">
            <v>5031169</v>
          </cell>
        </row>
        <row r="5103">
          <cell r="B5103" t="str">
            <v>E</v>
          </cell>
          <cell r="C5103" t="str">
            <v>Gas T&amp;D Operations</v>
          </cell>
          <cell r="D5103" t="str">
            <v>Gas T&amp;D Operations</v>
          </cell>
          <cell r="E5103" t="str">
            <v>Melvin J. Christopher</v>
          </cell>
          <cell r="H5103" t="str">
            <v>William E. Mojica</v>
          </cell>
          <cell r="I5103" t="str">
            <v>Guadalupe Roush</v>
          </cell>
          <cell r="J5103" t="str">
            <v>GT&amp;S</v>
          </cell>
          <cell r="L5103" t="str">
            <v>JO</v>
          </cell>
          <cell r="M5103" t="str">
            <v>JOX</v>
          </cell>
          <cell r="N5103" t="str">
            <v>PM Meter Maintenance</v>
          </cell>
          <cell r="O5103" t="str">
            <v>5031171</v>
          </cell>
        </row>
        <row r="5104">
          <cell r="B5104" t="str">
            <v>E</v>
          </cell>
          <cell r="C5104" t="str">
            <v>Gas T&amp;D Operations</v>
          </cell>
          <cell r="D5104" t="str">
            <v>Gas T&amp;D Operations</v>
          </cell>
          <cell r="E5104" t="str">
            <v>Melvin J. Christopher</v>
          </cell>
          <cell r="H5104" t="str">
            <v>William E. Mojica</v>
          </cell>
          <cell r="I5104" t="str">
            <v>Guadalupe Roush</v>
          </cell>
          <cell r="J5104" t="str">
            <v>GT&amp;S</v>
          </cell>
          <cell r="L5104" t="str">
            <v>JO</v>
          </cell>
          <cell r="M5104" t="str">
            <v>JOX</v>
          </cell>
          <cell r="N5104" t="str">
            <v>PM Meter Maintenance</v>
          </cell>
          <cell r="O5104" t="str">
            <v>5031173</v>
          </cell>
        </row>
        <row r="5105">
          <cell r="B5105" t="str">
            <v>E</v>
          </cell>
          <cell r="C5105" t="str">
            <v>Gas T&amp;D Operations</v>
          </cell>
          <cell r="D5105" t="str">
            <v>Gas T&amp;D Operations</v>
          </cell>
          <cell r="E5105" t="str">
            <v>Melvin J. Christopher</v>
          </cell>
          <cell r="H5105" t="str">
            <v>William E. Mojica</v>
          </cell>
          <cell r="I5105" t="str">
            <v>Guadalupe Roush</v>
          </cell>
          <cell r="J5105" t="str">
            <v>GT&amp;S</v>
          </cell>
          <cell r="L5105" t="str">
            <v>JO</v>
          </cell>
          <cell r="M5105" t="str">
            <v>JOX</v>
          </cell>
          <cell r="N5105" t="str">
            <v>PM Meter Maintenance</v>
          </cell>
          <cell r="O5105" t="str">
            <v>5031175</v>
          </cell>
        </row>
        <row r="5106">
          <cell r="B5106" t="str">
            <v>E</v>
          </cell>
          <cell r="C5106" t="str">
            <v>Gas T&amp;D Operations</v>
          </cell>
          <cell r="D5106" t="str">
            <v>Gas T&amp;D Operations</v>
          </cell>
          <cell r="E5106" t="str">
            <v>Melvin J. Christopher</v>
          </cell>
          <cell r="H5106" t="str">
            <v>William E. Mojica</v>
          </cell>
          <cell r="I5106" t="str">
            <v>Guadalupe Roush</v>
          </cell>
          <cell r="J5106" t="str">
            <v>GT&amp;S</v>
          </cell>
          <cell r="L5106" t="str">
            <v>JO</v>
          </cell>
          <cell r="M5106" t="str">
            <v>JOX</v>
          </cell>
          <cell r="N5106" t="str">
            <v>PM Meter Maintenance</v>
          </cell>
          <cell r="O5106" t="str">
            <v>5031177</v>
          </cell>
        </row>
        <row r="5107">
          <cell r="B5107" t="str">
            <v>E</v>
          </cell>
          <cell r="C5107" t="str">
            <v>Gas T&amp;D Operations</v>
          </cell>
          <cell r="D5107" t="str">
            <v>Gas T&amp;D Operations</v>
          </cell>
          <cell r="E5107" t="str">
            <v>Melvin J. Christopher</v>
          </cell>
          <cell r="H5107" t="str">
            <v>William E. Mojica</v>
          </cell>
          <cell r="I5107" t="str">
            <v>Guadalupe Roush</v>
          </cell>
          <cell r="J5107" t="str">
            <v>GT&amp;S</v>
          </cell>
          <cell r="L5107" t="str">
            <v>JO</v>
          </cell>
          <cell r="M5107" t="str">
            <v>JOX</v>
          </cell>
          <cell r="N5107" t="str">
            <v>PM Meter Maintenance</v>
          </cell>
          <cell r="O5107" t="str">
            <v>5031179</v>
          </cell>
        </row>
        <row r="5108">
          <cell r="B5108" t="str">
            <v>E</v>
          </cell>
          <cell r="C5108" t="str">
            <v>Gas T&amp;D Operations</v>
          </cell>
          <cell r="D5108" t="str">
            <v>Gas T&amp;D Operations</v>
          </cell>
          <cell r="E5108" t="str">
            <v>Melvin J. Christopher</v>
          </cell>
          <cell r="H5108" t="str">
            <v>William E. Mojica</v>
          </cell>
          <cell r="I5108" t="str">
            <v>Guadalupe Roush</v>
          </cell>
          <cell r="J5108" t="str">
            <v>GT&amp;S</v>
          </cell>
          <cell r="L5108" t="str">
            <v>JO</v>
          </cell>
          <cell r="M5108" t="str">
            <v>JOX</v>
          </cell>
          <cell r="N5108" t="str">
            <v>PM Meter Maintenance</v>
          </cell>
          <cell r="O5108" t="str">
            <v>5031181</v>
          </cell>
        </row>
        <row r="5109">
          <cell r="B5109" t="str">
            <v>E</v>
          </cell>
          <cell r="C5109" t="str">
            <v>Gas T&amp;D Operations</v>
          </cell>
          <cell r="D5109" t="str">
            <v>Gas T&amp;D Operations</v>
          </cell>
          <cell r="E5109" t="str">
            <v>Melvin J. Christopher</v>
          </cell>
          <cell r="H5109" t="str">
            <v>William E. Mojica</v>
          </cell>
          <cell r="I5109" t="str">
            <v>Guadalupe Roush</v>
          </cell>
          <cell r="J5109" t="str">
            <v>GT&amp;S</v>
          </cell>
          <cell r="L5109" t="str">
            <v>JO</v>
          </cell>
          <cell r="M5109" t="str">
            <v>JOX</v>
          </cell>
          <cell r="N5109" t="str">
            <v>PM Meter Maintenance</v>
          </cell>
          <cell r="O5109" t="str">
            <v>5031183</v>
          </cell>
        </row>
        <row r="5110">
          <cell r="B5110" t="str">
            <v>E</v>
          </cell>
          <cell r="C5110" t="str">
            <v>Gas T&amp;D Operations</v>
          </cell>
          <cell r="D5110" t="str">
            <v>Gas T&amp;D Operations</v>
          </cell>
          <cell r="E5110" t="str">
            <v>Melvin J. Christopher</v>
          </cell>
          <cell r="H5110" t="str">
            <v>William E. Mojica</v>
          </cell>
          <cell r="I5110" t="str">
            <v>Guadalupe Roush</v>
          </cell>
          <cell r="J5110" t="str">
            <v>GT&amp;S</v>
          </cell>
          <cell r="L5110" t="str">
            <v>JO</v>
          </cell>
          <cell r="M5110" t="str">
            <v>JOX</v>
          </cell>
          <cell r="N5110" t="str">
            <v>PM Meter Maintenance</v>
          </cell>
          <cell r="O5110" t="str">
            <v>5031185</v>
          </cell>
        </row>
        <row r="5111">
          <cell r="B5111" t="str">
            <v>E</v>
          </cell>
          <cell r="C5111" t="str">
            <v>Gas T&amp;D Operations</v>
          </cell>
          <cell r="D5111" t="str">
            <v>Gas T&amp;D Operations</v>
          </cell>
          <cell r="E5111" t="str">
            <v>Melvin J. Christopher</v>
          </cell>
          <cell r="H5111" t="str">
            <v>William E. Mojica</v>
          </cell>
          <cell r="I5111" t="str">
            <v>Guadalupe Roush</v>
          </cell>
          <cell r="J5111" t="str">
            <v>GT&amp;S</v>
          </cell>
          <cell r="L5111" t="str">
            <v>JO</v>
          </cell>
          <cell r="M5111" t="str">
            <v>JOX</v>
          </cell>
          <cell r="N5111" t="str">
            <v>PM Meter Maintenance</v>
          </cell>
          <cell r="O5111" t="str">
            <v>5031187</v>
          </cell>
        </row>
        <row r="5112">
          <cell r="B5112" t="str">
            <v>E</v>
          </cell>
          <cell r="C5112" t="str">
            <v>Gas T&amp;D Operations</v>
          </cell>
          <cell r="D5112" t="str">
            <v>Gas T&amp;D Operations</v>
          </cell>
          <cell r="E5112" t="str">
            <v>Melvin J. Christopher</v>
          </cell>
          <cell r="H5112" t="str">
            <v>William E. Mojica</v>
          </cell>
          <cell r="I5112" t="str">
            <v>Guadalupe Roush</v>
          </cell>
          <cell r="J5112" t="str">
            <v>GT&amp;S</v>
          </cell>
          <cell r="L5112" t="str">
            <v>JO</v>
          </cell>
          <cell r="M5112" t="str">
            <v>JOX</v>
          </cell>
          <cell r="N5112" t="str">
            <v>PM Meter Maintenance</v>
          </cell>
          <cell r="O5112" t="str">
            <v>5031189</v>
          </cell>
        </row>
        <row r="5113">
          <cell r="B5113" t="str">
            <v>E</v>
          </cell>
          <cell r="C5113" t="str">
            <v>Gas T&amp;D Operations</v>
          </cell>
          <cell r="D5113" t="str">
            <v>Gas T&amp;D Operations</v>
          </cell>
          <cell r="E5113" t="str">
            <v>Melvin J. Christopher</v>
          </cell>
          <cell r="H5113" t="str">
            <v>William E. Mojica</v>
          </cell>
          <cell r="I5113" t="str">
            <v>Guadalupe Roush</v>
          </cell>
          <cell r="J5113" t="str">
            <v>GT&amp;S</v>
          </cell>
          <cell r="L5113" t="str">
            <v>JO</v>
          </cell>
          <cell r="M5113" t="str">
            <v>JOX</v>
          </cell>
          <cell r="N5113" t="str">
            <v>PM Meter Maintenance</v>
          </cell>
          <cell r="O5113" t="str">
            <v>5031191</v>
          </cell>
        </row>
        <row r="5114">
          <cell r="B5114" t="str">
            <v>E</v>
          </cell>
          <cell r="C5114" t="str">
            <v>Gas T&amp;D Operations</v>
          </cell>
          <cell r="D5114" t="str">
            <v>Gas T&amp;D Operations</v>
          </cell>
          <cell r="E5114" t="str">
            <v>Melvin J. Christopher</v>
          </cell>
          <cell r="H5114" t="str">
            <v>William E. Mojica</v>
          </cell>
          <cell r="I5114" t="str">
            <v>Guadalupe Roush</v>
          </cell>
          <cell r="J5114" t="str">
            <v>GT&amp;S</v>
          </cell>
          <cell r="L5114" t="str">
            <v>JO</v>
          </cell>
          <cell r="M5114" t="str">
            <v>JOX</v>
          </cell>
          <cell r="N5114" t="str">
            <v>PM Meter Maintenance</v>
          </cell>
          <cell r="O5114" t="str">
            <v>5031193</v>
          </cell>
        </row>
        <row r="5115">
          <cell r="B5115" t="str">
            <v>E</v>
          </cell>
          <cell r="C5115" t="str">
            <v>Gas T&amp;D Operations</v>
          </cell>
          <cell r="D5115" t="str">
            <v>Gas T&amp;D Operations</v>
          </cell>
          <cell r="E5115" t="str">
            <v>Melvin J. Christopher</v>
          </cell>
          <cell r="H5115" t="str">
            <v>William E. Mojica</v>
          </cell>
          <cell r="I5115" t="str">
            <v>Guadalupe Roush</v>
          </cell>
          <cell r="J5115" t="str">
            <v>GT&amp;S</v>
          </cell>
          <cell r="L5115" t="str">
            <v>JO</v>
          </cell>
          <cell r="M5115" t="str">
            <v>JOX</v>
          </cell>
          <cell r="N5115" t="str">
            <v>PM Meter Maintenance</v>
          </cell>
          <cell r="O5115" t="str">
            <v>5031195</v>
          </cell>
        </row>
        <row r="5116">
          <cell r="B5116" t="str">
            <v>E</v>
          </cell>
          <cell r="C5116" t="str">
            <v>Gas T&amp;D Operations</v>
          </cell>
          <cell r="D5116" t="str">
            <v>Gas T&amp;D Operations</v>
          </cell>
          <cell r="E5116" t="str">
            <v>Melvin J. Christopher</v>
          </cell>
          <cell r="H5116" t="str">
            <v>William E. Mojica</v>
          </cell>
          <cell r="I5116" t="str">
            <v>Guadalupe Roush</v>
          </cell>
          <cell r="J5116" t="str">
            <v>GT&amp;S</v>
          </cell>
          <cell r="L5116" t="str">
            <v>JO</v>
          </cell>
          <cell r="M5116" t="str">
            <v>JOX</v>
          </cell>
          <cell r="N5116" t="str">
            <v>PM Meter Maintenance</v>
          </cell>
          <cell r="O5116" t="str">
            <v>5031198</v>
          </cell>
        </row>
        <row r="5117">
          <cell r="B5117" t="str">
            <v>E</v>
          </cell>
          <cell r="C5117" t="str">
            <v>Gas T&amp;D Operations</v>
          </cell>
          <cell r="D5117" t="str">
            <v>Gas T&amp;D Operations</v>
          </cell>
          <cell r="E5117" t="str">
            <v>Melvin J. Christopher</v>
          </cell>
          <cell r="H5117" t="str">
            <v>William E. Mojica</v>
          </cell>
          <cell r="I5117" t="str">
            <v>Guadalupe Roush</v>
          </cell>
          <cell r="J5117" t="str">
            <v>GT&amp;S</v>
          </cell>
          <cell r="L5117" t="str">
            <v>JO</v>
          </cell>
          <cell r="M5117" t="str">
            <v>JOX</v>
          </cell>
          <cell r="N5117" t="str">
            <v>PM Meter Maintenance</v>
          </cell>
          <cell r="O5117" t="str">
            <v>5031200</v>
          </cell>
        </row>
        <row r="5118">
          <cell r="B5118" t="str">
            <v>E</v>
          </cell>
          <cell r="C5118" t="str">
            <v>Gas T&amp;D Operations</v>
          </cell>
          <cell r="D5118" t="str">
            <v>Gas T&amp;D Operations</v>
          </cell>
          <cell r="E5118" t="str">
            <v>Melvin J. Christopher</v>
          </cell>
          <cell r="H5118" t="str">
            <v>William E. Mojica</v>
          </cell>
          <cell r="I5118" t="str">
            <v>Guadalupe Roush</v>
          </cell>
          <cell r="J5118" t="str">
            <v>GT&amp;S</v>
          </cell>
          <cell r="L5118" t="str">
            <v>JO</v>
          </cell>
          <cell r="M5118" t="str">
            <v>JOX</v>
          </cell>
          <cell r="N5118" t="str">
            <v>PM Meter Maintenance</v>
          </cell>
          <cell r="O5118" t="str">
            <v>5031202</v>
          </cell>
        </row>
        <row r="5119">
          <cell r="B5119" t="str">
            <v>E</v>
          </cell>
          <cell r="C5119" t="str">
            <v>Gas T&amp;D Operations</v>
          </cell>
          <cell r="D5119" t="str">
            <v>Gas T&amp;D Operations</v>
          </cell>
          <cell r="E5119" t="str">
            <v>Melvin J. Christopher</v>
          </cell>
          <cell r="H5119" t="str">
            <v>William E. Mojica</v>
          </cell>
          <cell r="I5119" t="str">
            <v>Guadalupe Roush</v>
          </cell>
          <cell r="J5119" t="str">
            <v>GT&amp;S</v>
          </cell>
          <cell r="L5119" t="str">
            <v>JO</v>
          </cell>
          <cell r="M5119" t="str">
            <v>JOX</v>
          </cell>
          <cell r="N5119" t="str">
            <v>PM Meter Maintenance</v>
          </cell>
          <cell r="O5119" t="str">
            <v>5031204</v>
          </cell>
        </row>
        <row r="5120">
          <cell r="B5120" t="str">
            <v>E</v>
          </cell>
          <cell r="C5120" t="str">
            <v>Gas T&amp;D Operations</v>
          </cell>
          <cell r="D5120" t="str">
            <v>Gas T&amp;D Operations</v>
          </cell>
          <cell r="E5120" t="str">
            <v>Melvin J. Christopher</v>
          </cell>
          <cell r="H5120" t="str">
            <v>William E. Mojica</v>
          </cell>
          <cell r="I5120" t="str">
            <v>Guadalupe Roush</v>
          </cell>
          <cell r="J5120" t="str">
            <v>GT&amp;S</v>
          </cell>
          <cell r="L5120" t="str">
            <v>JO</v>
          </cell>
          <cell r="M5120" t="str">
            <v>JOX</v>
          </cell>
          <cell r="N5120" t="str">
            <v>PM Meter Maintenance</v>
          </cell>
          <cell r="O5120" t="str">
            <v>5031206</v>
          </cell>
        </row>
        <row r="5121">
          <cell r="B5121" t="str">
            <v>E</v>
          </cell>
          <cell r="C5121" t="str">
            <v>Gas T&amp;D Operations</v>
          </cell>
          <cell r="D5121" t="str">
            <v>Gas T&amp;D Operations</v>
          </cell>
          <cell r="E5121" t="str">
            <v>Melvin J. Christopher</v>
          </cell>
          <cell r="H5121" t="str">
            <v>William E. Mojica</v>
          </cell>
          <cell r="I5121" t="str">
            <v>Guadalupe Roush</v>
          </cell>
          <cell r="J5121" t="str">
            <v>GT&amp;S</v>
          </cell>
          <cell r="L5121" t="str">
            <v>JO</v>
          </cell>
          <cell r="M5121" t="str">
            <v>JOX</v>
          </cell>
          <cell r="N5121" t="str">
            <v>PM Meter Maintenance</v>
          </cell>
          <cell r="O5121" t="str">
            <v>5031208</v>
          </cell>
        </row>
        <row r="5122">
          <cell r="B5122" t="str">
            <v>E</v>
          </cell>
          <cell r="C5122" t="str">
            <v>Gas T&amp;D Operations</v>
          </cell>
          <cell r="D5122" t="str">
            <v>Gas T&amp;D Operations</v>
          </cell>
          <cell r="E5122" t="str">
            <v>Melvin J. Christopher</v>
          </cell>
          <cell r="H5122" t="str">
            <v>William E. Mojica</v>
          </cell>
          <cell r="I5122" t="str">
            <v>Guadalupe Roush</v>
          </cell>
          <cell r="J5122" t="str">
            <v>GT&amp;S</v>
          </cell>
          <cell r="L5122" t="str">
            <v>JO</v>
          </cell>
          <cell r="M5122" t="str">
            <v>JOX</v>
          </cell>
          <cell r="N5122" t="str">
            <v>PM Meter Maintenance</v>
          </cell>
          <cell r="O5122" t="str">
            <v>5031210</v>
          </cell>
        </row>
        <row r="5123">
          <cell r="B5123" t="str">
            <v>E</v>
          </cell>
          <cell r="C5123" t="str">
            <v>Gas T&amp;D Operations</v>
          </cell>
          <cell r="D5123" t="str">
            <v>Gas T&amp;D Operations</v>
          </cell>
          <cell r="E5123" t="str">
            <v>Melvin J. Christopher</v>
          </cell>
          <cell r="H5123" t="str">
            <v>William E. Mojica</v>
          </cell>
          <cell r="I5123" t="str">
            <v>Guadalupe Roush</v>
          </cell>
          <cell r="J5123" t="str">
            <v>GT&amp;S</v>
          </cell>
          <cell r="L5123" t="str">
            <v>JO</v>
          </cell>
          <cell r="M5123" t="str">
            <v>JOX</v>
          </cell>
          <cell r="N5123" t="str">
            <v>PM Meter Maintenance</v>
          </cell>
          <cell r="O5123" t="str">
            <v>5031212</v>
          </cell>
        </row>
        <row r="5124">
          <cell r="B5124" t="str">
            <v>E</v>
          </cell>
          <cell r="C5124" t="str">
            <v>Gas T&amp;D Operations</v>
          </cell>
          <cell r="D5124" t="str">
            <v>Gas T&amp;D Operations</v>
          </cell>
          <cell r="E5124" t="str">
            <v>Melvin J. Christopher</v>
          </cell>
          <cell r="H5124" t="str">
            <v>William E. Mojica</v>
          </cell>
          <cell r="I5124" t="str">
            <v>Guadalupe Roush</v>
          </cell>
          <cell r="J5124" t="str">
            <v>GT&amp;S</v>
          </cell>
          <cell r="L5124" t="str">
            <v>JO</v>
          </cell>
          <cell r="M5124" t="str">
            <v>JOX</v>
          </cell>
          <cell r="N5124" t="str">
            <v>PM Meter Maintenance</v>
          </cell>
          <cell r="O5124" t="str">
            <v>5031214</v>
          </cell>
        </row>
        <row r="5125">
          <cell r="B5125" t="str">
            <v>E</v>
          </cell>
          <cell r="C5125" t="str">
            <v>Gas T&amp;D Operations</v>
          </cell>
          <cell r="D5125" t="str">
            <v>Gas T&amp;D Operations</v>
          </cell>
          <cell r="E5125" t="str">
            <v>Melvin J. Christopher</v>
          </cell>
          <cell r="H5125" t="str">
            <v>William E. Mojica</v>
          </cell>
          <cell r="I5125" t="str">
            <v>Guadalupe Roush</v>
          </cell>
          <cell r="J5125" t="str">
            <v>GT&amp;S</v>
          </cell>
          <cell r="L5125" t="str">
            <v>JO</v>
          </cell>
          <cell r="M5125" t="str">
            <v>JOX</v>
          </cell>
          <cell r="N5125" t="str">
            <v>PM Meter Maintenance</v>
          </cell>
          <cell r="O5125" t="str">
            <v>5031216</v>
          </cell>
        </row>
        <row r="5126">
          <cell r="B5126" t="str">
            <v>E</v>
          </cell>
          <cell r="C5126" t="str">
            <v>Gas T&amp;D Operations</v>
          </cell>
          <cell r="D5126" t="str">
            <v>Gas T&amp;D Operations</v>
          </cell>
          <cell r="E5126" t="str">
            <v>Melvin J. Christopher</v>
          </cell>
          <cell r="H5126" t="str">
            <v>William E. Mojica</v>
          </cell>
          <cell r="I5126" t="str">
            <v>Guadalupe Roush</v>
          </cell>
          <cell r="J5126" t="str">
            <v>GT&amp;S</v>
          </cell>
          <cell r="L5126" t="str">
            <v>JO</v>
          </cell>
          <cell r="M5126" t="str">
            <v>JOX</v>
          </cell>
          <cell r="N5126" t="str">
            <v>PM Meter Maintenance</v>
          </cell>
          <cell r="O5126" t="str">
            <v>5031218</v>
          </cell>
        </row>
        <row r="5127">
          <cell r="B5127" t="str">
            <v>E</v>
          </cell>
          <cell r="C5127" t="str">
            <v>Gas T&amp;D Operations</v>
          </cell>
          <cell r="D5127" t="str">
            <v>Gas T&amp;D Operations</v>
          </cell>
          <cell r="E5127" t="str">
            <v>Melvin J. Christopher</v>
          </cell>
          <cell r="H5127" t="str">
            <v>William E. Mojica</v>
          </cell>
          <cell r="I5127" t="str">
            <v>Guadalupe Roush</v>
          </cell>
          <cell r="J5127" t="str">
            <v>GT&amp;S</v>
          </cell>
          <cell r="L5127" t="str">
            <v>JO</v>
          </cell>
          <cell r="M5127" t="str">
            <v>JOX</v>
          </cell>
          <cell r="N5127" t="str">
            <v>PM Meter Maintenance</v>
          </cell>
          <cell r="O5127" t="str">
            <v>5031220</v>
          </cell>
        </row>
        <row r="5128">
          <cell r="B5128" t="str">
            <v>E</v>
          </cell>
          <cell r="C5128" t="str">
            <v>Gas T&amp;D Operations</v>
          </cell>
          <cell r="D5128" t="str">
            <v>Gas T&amp;D Operations</v>
          </cell>
          <cell r="E5128" t="str">
            <v>Melvin J. Christopher</v>
          </cell>
          <cell r="H5128" t="str">
            <v>William E. Mojica</v>
          </cell>
          <cell r="I5128" t="str">
            <v>Guadalupe Roush</v>
          </cell>
          <cell r="J5128" t="str">
            <v>GT&amp;S</v>
          </cell>
          <cell r="L5128" t="str">
            <v>JO</v>
          </cell>
          <cell r="M5128" t="str">
            <v>JOX</v>
          </cell>
          <cell r="N5128" t="str">
            <v>PM Meter Maintenance</v>
          </cell>
          <cell r="O5128" t="str">
            <v>5031222</v>
          </cell>
        </row>
        <row r="5129">
          <cell r="B5129" t="str">
            <v>E</v>
          </cell>
          <cell r="C5129" t="str">
            <v>Gas T&amp;D Operations</v>
          </cell>
          <cell r="D5129" t="str">
            <v>Gas T&amp;D Operations</v>
          </cell>
          <cell r="E5129" t="str">
            <v>Melvin J. Christopher</v>
          </cell>
          <cell r="H5129" t="str">
            <v>William E. Mojica</v>
          </cell>
          <cell r="I5129" t="str">
            <v>Guadalupe Roush</v>
          </cell>
          <cell r="J5129" t="str">
            <v>GT&amp;S</v>
          </cell>
          <cell r="L5129" t="str">
            <v>JO</v>
          </cell>
          <cell r="M5129" t="str">
            <v>JOX</v>
          </cell>
          <cell r="N5129" t="str">
            <v>PM Meter Maintenance</v>
          </cell>
          <cell r="O5129" t="str">
            <v>5031224</v>
          </cell>
        </row>
        <row r="5130">
          <cell r="B5130" t="str">
            <v>E</v>
          </cell>
          <cell r="C5130" t="str">
            <v>Gas T&amp;D Operations</v>
          </cell>
          <cell r="D5130" t="str">
            <v>Gas T&amp;D Operations</v>
          </cell>
          <cell r="E5130" t="str">
            <v>Melvin J. Christopher</v>
          </cell>
          <cell r="H5130" t="str">
            <v>William E. Mojica</v>
          </cell>
          <cell r="I5130" t="str">
            <v>Guadalupe Roush</v>
          </cell>
          <cell r="J5130" t="str">
            <v>GT&amp;S</v>
          </cell>
          <cell r="L5130" t="str">
            <v>JO</v>
          </cell>
          <cell r="M5130" t="str">
            <v>JOX</v>
          </cell>
          <cell r="N5130" t="str">
            <v>PM Meter Maintenance</v>
          </cell>
          <cell r="O5130" t="str">
            <v>5031226</v>
          </cell>
        </row>
        <row r="5131">
          <cell r="B5131" t="str">
            <v>E</v>
          </cell>
          <cell r="C5131" t="str">
            <v>Gas T&amp;D Operations</v>
          </cell>
          <cell r="D5131" t="str">
            <v>Gas T&amp;D Operations</v>
          </cell>
          <cell r="E5131" t="str">
            <v>Melvin J. Christopher</v>
          </cell>
          <cell r="H5131" t="str">
            <v>William E. Mojica</v>
          </cell>
          <cell r="I5131" t="str">
            <v>Guadalupe Roush</v>
          </cell>
          <cell r="J5131" t="str">
            <v>GT&amp;S</v>
          </cell>
          <cell r="L5131" t="str">
            <v>JO</v>
          </cell>
          <cell r="M5131" t="str">
            <v>JOX</v>
          </cell>
          <cell r="N5131" t="str">
            <v>PM Meter Maintenance</v>
          </cell>
          <cell r="O5131" t="str">
            <v>5031228</v>
          </cell>
        </row>
        <row r="5132">
          <cell r="B5132" t="str">
            <v>E</v>
          </cell>
          <cell r="C5132" t="str">
            <v>Gas T&amp;D Operations</v>
          </cell>
          <cell r="D5132" t="str">
            <v>Gas T&amp;D Operations</v>
          </cell>
          <cell r="E5132" t="str">
            <v>Melvin J. Christopher</v>
          </cell>
          <cell r="H5132" t="str">
            <v>William E. Mojica</v>
          </cell>
          <cell r="I5132" t="str">
            <v>Guadalupe Roush</v>
          </cell>
          <cell r="J5132" t="str">
            <v>GT&amp;S</v>
          </cell>
          <cell r="L5132" t="str">
            <v>JO</v>
          </cell>
          <cell r="M5132" t="str">
            <v>JOX</v>
          </cell>
          <cell r="N5132" t="str">
            <v>PM Meter Maintenance</v>
          </cell>
          <cell r="O5132" t="str">
            <v>5031236</v>
          </cell>
        </row>
        <row r="5133">
          <cell r="B5133" t="str">
            <v>E</v>
          </cell>
          <cell r="C5133" t="str">
            <v>Gas T&amp;D Operations</v>
          </cell>
          <cell r="D5133" t="str">
            <v>Gas T&amp;D Operations</v>
          </cell>
          <cell r="E5133" t="str">
            <v>Melvin J. Christopher</v>
          </cell>
          <cell r="H5133" t="str">
            <v>William E. Mojica</v>
          </cell>
          <cell r="I5133" t="str">
            <v>Guadalupe Roush</v>
          </cell>
          <cell r="J5133" t="str">
            <v>GT&amp;S</v>
          </cell>
          <cell r="L5133" t="str">
            <v>JO</v>
          </cell>
          <cell r="M5133" t="str">
            <v>JOX</v>
          </cell>
          <cell r="N5133" t="str">
            <v>PM Meter Maintenance</v>
          </cell>
          <cell r="O5133" t="str">
            <v>5031474</v>
          </cell>
        </row>
        <row r="5134">
          <cell r="B5134" t="str">
            <v>E</v>
          </cell>
          <cell r="C5134" t="str">
            <v>Gas T&amp;D Operations</v>
          </cell>
          <cell r="D5134" t="str">
            <v>Gas T&amp;D Operations</v>
          </cell>
          <cell r="E5134" t="str">
            <v>Melvin J. Christopher</v>
          </cell>
          <cell r="H5134" t="str">
            <v>William E. Mojica</v>
          </cell>
          <cell r="I5134" t="str">
            <v>Guadalupe Roush</v>
          </cell>
          <cell r="J5134" t="str">
            <v>GT&amp;S</v>
          </cell>
          <cell r="L5134" t="str">
            <v>JO</v>
          </cell>
          <cell r="M5134" t="str">
            <v>JOX</v>
          </cell>
          <cell r="N5134" t="str">
            <v>PM Meter Maintenance</v>
          </cell>
          <cell r="O5134" t="str">
            <v>5040769</v>
          </cell>
        </row>
        <row r="5135">
          <cell r="B5135" t="str">
            <v>E</v>
          </cell>
          <cell r="C5135" t="str">
            <v>Gas T&amp;D Operations</v>
          </cell>
          <cell r="D5135" t="str">
            <v>Gas T&amp;D Operations</v>
          </cell>
          <cell r="E5135" t="str">
            <v>Melvin J. Christopher</v>
          </cell>
          <cell r="H5135" t="str">
            <v>William E. Mojica</v>
          </cell>
          <cell r="I5135" t="str">
            <v>Guadalupe Roush</v>
          </cell>
          <cell r="J5135" t="str">
            <v>GT&amp;S</v>
          </cell>
          <cell r="L5135" t="str">
            <v>JO</v>
          </cell>
          <cell r="M5135" t="str">
            <v>JOY</v>
          </cell>
          <cell r="N5135" t="str">
            <v>CM Meter Maintenance</v>
          </cell>
          <cell r="O5135" t="str">
            <v>5031170</v>
          </cell>
        </row>
        <row r="5136">
          <cell r="B5136" t="str">
            <v>E</v>
          </cell>
          <cell r="C5136" t="str">
            <v>Gas T&amp;D Operations</v>
          </cell>
          <cell r="D5136" t="str">
            <v>Gas T&amp;D Operations</v>
          </cell>
          <cell r="E5136" t="str">
            <v>Melvin J. Christopher</v>
          </cell>
          <cell r="H5136" t="str">
            <v>William E. Mojica</v>
          </cell>
          <cell r="I5136" t="str">
            <v>Guadalupe Roush</v>
          </cell>
          <cell r="J5136" t="str">
            <v>GT&amp;S</v>
          </cell>
          <cell r="L5136" t="str">
            <v>JO</v>
          </cell>
          <cell r="M5136" t="str">
            <v>JOY</v>
          </cell>
          <cell r="N5136" t="str">
            <v>CM Meter Maintenance</v>
          </cell>
          <cell r="O5136" t="str">
            <v>5031172</v>
          </cell>
        </row>
        <row r="5137">
          <cell r="B5137" t="str">
            <v>E</v>
          </cell>
          <cell r="C5137" t="str">
            <v>Gas T&amp;D Operations</v>
          </cell>
          <cell r="D5137" t="str">
            <v>Gas T&amp;D Operations</v>
          </cell>
          <cell r="E5137" t="str">
            <v>Melvin J. Christopher</v>
          </cell>
          <cell r="H5137" t="str">
            <v>William E. Mojica</v>
          </cell>
          <cell r="I5137" t="str">
            <v>Guadalupe Roush</v>
          </cell>
          <cell r="J5137" t="str">
            <v>GT&amp;S</v>
          </cell>
          <cell r="L5137" t="str">
            <v>JO</v>
          </cell>
          <cell r="M5137" t="str">
            <v>JOY</v>
          </cell>
          <cell r="N5137" t="str">
            <v>CM Meter Maintenance</v>
          </cell>
          <cell r="O5137" t="str">
            <v>5031174</v>
          </cell>
        </row>
        <row r="5138">
          <cell r="B5138" t="str">
            <v>E</v>
          </cell>
          <cell r="C5138" t="str">
            <v>Gas T&amp;D Operations</v>
          </cell>
          <cell r="D5138" t="str">
            <v>Gas T&amp;D Operations</v>
          </cell>
          <cell r="E5138" t="str">
            <v>Melvin J. Christopher</v>
          </cell>
          <cell r="H5138" t="str">
            <v>William E. Mojica</v>
          </cell>
          <cell r="I5138" t="str">
            <v>Guadalupe Roush</v>
          </cell>
          <cell r="J5138" t="str">
            <v>GT&amp;S</v>
          </cell>
          <cell r="L5138" t="str">
            <v>JO</v>
          </cell>
          <cell r="M5138" t="str">
            <v>JOY</v>
          </cell>
          <cell r="N5138" t="str">
            <v>CM Meter Maintenance</v>
          </cell>
          <cell r="O5138" t="str">
            <v>5031176</v>
          </cell>
        </row>
        <row r="5139">
          <cell r="B5139" t="str">
            <v>E</v>
          </cell>
          <cell r="C5139" t="str">
            <v>Gas T&amp;D Operations</v>
          </cell>
          <cell r="D5139" t="str">
            <v>Gas T&amp;D Operations</v>
          </cell>
          <cell r="E5139" t="str">
            <v>Melvin J. Christopher</v>
          </cell>
          <cell r="H5139" t="str">
            <v>William E. Mojica</v>
          </cell>
          <cell r="I5139" t="str">
            <v>Guadalupe Roush</v>
          </cell>
          <cell r="J5139" t="str">
            <v>GT&amp;S</v>
          </cell>
          <cell r="L5139" t="str">
            <v>JO</v>
          </cell>
          <cell r="M5139" t="str">
            <v>JOY</v>
          </cell>
          <cell r="N5139" t="str">
            <v>CM Meter Maintenance</v>
          </cell>
          <cell r="O5139" t="str">
            <v>5031178</v>
          </cell>
        </row>
        <row r="5140">
          <cell r="B5140" t="str">
            <v>E</v>
          </cell>
          <cell r="C5140" t="str">
            <v>Gas T&amp;D Operations</v>
          </cell>
          <cell r="D5140" t="str">
            <v>Gas T&amp;D Operations</v>
          </cell>
          <cell r="E5140" t="str">
            <v>Melvin J. Christopher</v>
          </cell>
          <cell r="H5140" t="str">
            <v>William E. Mojica</v>
          </cell>
          <cell r="I5140" t="str">
            <v>Guadalupe Roush</v>
          </cell>
          <cell r="J5140" t="str">
            <v>GT&amp;S</v>
          </cell>
          <cell r="L5140" t="str">
            <v>JO</v>
          </cell>
          <cell r="M5140" t="str">
            <v>JOY</v>
          </cell>
          <cell r="N5140" t="str">
            <v>CM Meter Maintenance</v>
          </cell>
          <cell r="O5140" t="str">
            <v>5031180</v>
          </cell>
        </row>
        <row r="5141">
          <cell r="B5141" t="str">
            <v>E</v>
          </cell>
          <cell r="C5141" t="str">
            <v>Gas T&amp;D Operations</v>
          </cell>
          <cell r="D5141" t="str">
            <v>Gas T&amp;D Operations</v>
          </cell>
          <cell r="E5141" t="str">
            <v>Melvin J. Christopher</v>
          </cell>
          <cell r="H5141" t="str">
            <v>William E. Mojica</v>
          </cell>
          <cell r="I5141" t="str">
            <v>Guadalupe Roush</v>
          </cell>
          <cell r="J5141" t="str">
            <v>GT&amp;S</v>
          </cell>
          <cell r="L5141" t="str">
            <v>JO</v>
          </cell>
          <cell r="M5141" t="str">
            <v>JOY</v>
          </cell>
          <cell r="N5141" t="str">
            <v>CM Meter Maintenance</v>
          </cell>
          <cell r="O5141" t="str">
            <v>5031182</v>
          </cell>
        </row>
        <row r="5142">
          <cell r="B5142" t="str">
            <v>E</v>
          </cell>
          <cell r="C5142" t="str">
            <v>Gas T&amp;D Operations</v>
          </cell>
          <cell r="D5142" t="str">
            <v>Gas T&amp;D Operations</v>
          </cell>
          <cell r="E5142" t="str">
            <v>Melvin J. Christopher</v>
          </cell>
          <cell r="H5142" t="str">
            <v>William E. Mojica</v>
          </cell>
          <cell r="I5142" t="str">
            <v>Guadalupe Roush</v>
          </cell>
          <cell r="J5142" t="str">
            <v>GT&amp;S</v>
          </cell>
          <cell r="L5142" t="str">
            <v>JO</v>
          </cell>
          <cell r="M5142" t="str">
            <v>JOY</v>
          </cell>
          <cell r="N5142" t="str">
            <v>CM Meter Maintenance</v>
          </cell>
          <cell r="O5142" t="str">
            <v>5031184</v>
          </cell>
        </row>
        <row r="5143">
          <cell r="B5143" t="str">
            <v>E</v>
          </cell>
          <cell r="C5143" t="str">
            <v>Gas T&amp;D Operations</v>
          </cell>
          <cell r="D5143" t="str">
            <v>Gas T&amp;D Operations</v>
          </cell>
          <cell r="E5143" t="str">
            <v>Melvin J. Christopher</v>
          </cell>
          <cell r="H5143" t="str">
            <v>William E. Mojica</v>
          </cell>
          <cell r="I5143" t="str">
            <v>Guadalupe Roush</v>
          </cell>
          <cell r="J5143" t="str">
            <v>GT&amp;S</v>
          </cell>
          <cell r="L5143" t="str">
            <v>JO</v>
          </cell>
          <cell r="M5143" t="str">
            <v>JOY</v>
          </cell>
          <cell r="N5143" t="str">
            <v>CM Meter Maintenance</v>
          </cell>
          <cell r="O5143" t="str">
            <v>5031186</v>
          </cell>
        </row>
        <row r="5144">
          <cell r="B5144" t="str">
            <v>E</v>
          </cell>
          <cell r="C5144" t="str">
            <v>Gas T&amp;D Operations</v>
          </cell>
          <cell r="D5144" t="str">
            <v>Gas T&amp;D Operations</v>
          </cell>
          <cell r="E5144" t="str">
            <v>Melvin J. Christopher</v>
          </cell>
          <cell r="H5144" t="str">
            <v>William E. Mojica</v>
          </cell>
          <cell r="I5144" t="str">
            <v>Guadalupe Roush</v>
          </cell>
          <cell r="J5144" t="str">
            <v>GT&amp;S</v>
          </cell>
          <cell r="L5144" t="str">
            <v>JO</v>
          </cell>
          <cell r="M5144" t="str">
            <v>JOY</v>
          </cell>
          <cell r="N5144" t="str">
            <v>CM Meter Maintenance</v>
          </cell>
          <cell r="O5144" t="str">
            <v>5031188</v>
          </cell>
        </row>
        <row r="5145">
          <cell r="B5145" t="str">
            <v>E</v>
          </cell>
          <cell r="C5145" t="str">
            <v>Gas T&amp;D Operations</v>
          </cell>
          <cell r="D5145" t="str">
            <v>Gas T&amp;D Operations</v>
          </cell>
          <cell r="E5145" t="str">
            <v>Melvin J. Christopher</v>
          </cell>
          <cell r="H5145" t="str">
            <v>William E. Mojica</v>
          </cell>
          <cell r="I5145" t="str">
            <v>Guadalupe Roush</v>
          </cell>
          <cell r="J5145" t="str">
            <v>GT&amp;S</v>
          </cell>
          <cell r="L5145" t="str">
            <v>JO</v>
          </cell>
          <cell r="M5145" t="str">
            <v>JOY</v>
          </cell>
          <cell r="N5145" t="str">
            <v>CM Meter Maintenance</v>
          </cell>
          <cell r="O5145" t="str">
            <v>5031190</v>
          </cell>
        </row>
        <row r="5146">
          <cell r="B5146" t="str">
            <v>E</v>
          </cell>
          <cell r="C5146" t="str">
            <v>Gas T&amp;D Operations</v>
          </cell>
          <cell r="D5146" t="str">
            <v>Gas T&amp;D Operations</v>
          </cell>
          <cell r="E5146" t="str">
            <v>Melvin J. Christopher</v>
          </cell>
          <cell r="H5146" t="str">
            <v>William E. Mojica</v>
          </cell>
          <cell r="I5146" t="str">
            <v>Guadalupe Roush</v>
          </cell>
          <cell r="J5146" t="str">
            <v>GT&amp;S</v>
          </cell>
          <cell r="L5146" t="str">
            <v>JO</v>
          </cell>
          <cell r="M5146" t="str">
            <v>JOY</v>
          </cell>
          <cell r="N5146" t="str">
            <v>CM Meter Maintenance</v>
          </cell>
          <cell r="O5146" t="str">
            <v>5031192</v>
          </cell>
        </row>
        <row r="5147">
          <cell r="B5147" t="str">
            <v>E</v>
          </cell>
          <cell r="C5147" t="str">
            <v>Gas T&amp;D Operations</v>
          </cell>
          <cell r="D5147" t="str">
            <v>Gas T&amp;D Operations</v>
          </cell>
          <cell r="E5147" t="str">
            <v>Melvin J. Christopher</v>
          </cell>
          <cell r="H5147" t="str">
            <v>William E. Mojica</v>
          </cell>
          <cell r="I5147" t="str">
            <v>Guadalupe Roush</v>
          </cell>
          <cell r="J5147" t="str">
            <v>GT&amp;S</v>
          </cell>
          <cell r="L5147" t="str">
            <v>JO</v>
          </cell>
          <cell r="M5147" t="str">
            <v>JOY</v>
          </cell>
          <cell r="N5147" t="str">
            <v>CM Meter Maintenance</v>
          </cell>
          <cell r="O5147" t="str">
            <v>5031194</v>
          </cell>
        </row>
        <row r="5148">
          <cell r="B5148" t="str">
            <v>E</v>
          </cell>
          <cell r="C5148" t="str">
            <v>Gas T&amp;D Operations</v>
          </cell>
          <cell r="D5148" t="str">
            <v>Gas T&amp;D Operations</v>
          </cell>
          <cell r="E5148" t="str">
            <v>Melvin J. Christopher</v>
          </cell>
          <cell r="H5148" t="str">
            <v>William E. Mojica</v>
          </cell>
          <cell r="I5148" t="str">
            <v>Guadalupe Roush</v>
          </cell>
          <cell r="J5148" t="str">
            <v>GT&amp;S</v>
          </cell>
          <cell r="L5148" t="str">
            <v>JO</v>
          </cell>
          <cell r="M5148" t="str">
            <v>JOY</v>
          </cell>
          <cell r="N5148" t="str">
            <v>CM Meter Maintenance</v>
          </cell>
          <cell r="O5148" t="str">
            <v>5031196</v>
          </cell>
        </row>
        <row r="5149">
          <cell r="B5149" t="str">
            <v>E</v>
          </cell>
          <cell r="C5149" t="str">
            <v>Gas T&amp;D Operations</v>
          </cell>
          <cell r="D5149" t="str">
            <v>Gas T&amp;D Operations</v>
          </cell>
          <cell r="E5149" t="str">
            <v>Melvin J. Christopher</v>
          </cell>
          <cell r="H5149" t="str">
            <v>William E. Mojica</v>
          </cell>
          <cell r="I5149" t="str">
            <v>Guadalupe Roush</v>
          </cell>
          <cell r="J5149" t="str">
            <v>GT&amp;S</v>
          </cell>
          <cell r="L5149" t="str">
            <v>JO</v>
          </cell>
          <cell r="M5149" t="str">
            <v>JOY</v>
          </cell>
          <cell r="N5149" t="str">
            <v>CM Meter Maintenance</v>
          </cell>
          <cell r="O5149" t="str">
            <v>5031199</v>
          </cell>
        </row>
        <row r="5150">
          <cell r="B5150" t="str">
            <v>E</v>
          </cell>
          <cell r="C5150" t="str">
            <v>Gas T&amp;D Operations</v>
          </cell>
          <cell r="D5150" t="str">
            <v>Gas T&amp;D Operations</v>
          </cell>
          <cell r="E5150" t="str">
            <v>Melvin J. Christopher</v>
          </cell>
          <cell r="H5150" t="str">
            <v>William E. Mojica</v>
          </cell>
          <cell r="I5150" t="str">
            <v>Guadalupe Roush</v>
          </cell>
          <cell r="J5150" t="str">
            <v>GT&amp;S</v>
          </cell>
          <cell r="L5150" t="str">
            <v>JO</v>
          </cell>
          <cell r="M5150" t="str">
            <v>JOY</v>
          </cell>
          <cell r="N5150" t="str">
            <v>CM Meter Maintenance</v>
          </cell>
          <cell r="O5150" t="str">
            <v>5031201</v>
          </cell>
        </row>
        <row r="5151">
          <cell r="B5151" t="str">
            <v>E</v>
          </cell>
          <cell r="C5151" t="str">
            <v>Gas T&amp;D Operations</v>
          </cell>
          <cell r="D5151" t="str">
            <v>Gas T&amp;D Operations</v>
          </cell>
          <cell r="E5151" t="str">
            <v>Melvin J. Christopher</v>
          </cell>
          <cell r="H5151" t="str">
            <v>William E. Mojica</v>
          </cell>
          <cell r="I5151" t="str">
            <v>Guadalupe Roush</v>
          </cell>
          <cell r="J5151" t="str">
            <v>GT&amp;S</v>
          </cell>
          <cell r="L5151" t="str">
            <v>JO</v>
          </cell>
          <cell r="M5151" t="str">
            <v>JOY</v>
          </cell>
          <cell r="N5151" t="str">
            <v>CM Meter Maintenance</v>
          </cell>
          <cell r="O5151" t="str">
            <v>5031203</v>
          </cell>
        </row>
        <row r="5152">
          <cell r="B5152" t="str">
            <v>E</v>
          </cell>
          <cell r="C5152" t="str">
            <v>Gas T&amp;D Operations</v>
          </cell>
          <cell r="D5152" t="str">
            <v>Gas T&amp;D Operations</v>
          </cell>
          <cell r="E5152" t="str">
            <v>Melvin J. Christopher</v>
          </cell>
          <cell r="H5152" t="str">
            <v>William E. Mojica</v>
          </cell>
          <cell r="I5152" t="str">
            <v>Guadalupe Roush</v>
          </cell>
          <cell r="J5152" t="str">
            <v>GT&amp;S</v>
          </cell>
          <cell r="L5152" t="str">
            <v>JO</v>
          </cell>
          <cell r="M5152" t="str">
            <v>JOY</v>
          </cell>
          <cell r="N5152" t="str">
            <v>CM Meter Maintenance</v>
          </cell>
          <cell r="O5152" t="str">
            <v>5031205</v>
          </cell>
        </row>
        <row r="5153">
          <cell r="B5153" t="str">
            <v>E</v>
          </cell>
          <cell r="C5153" t="str">
            <v>Gas T&amp;D Operations</v>
          </cell>
          <cell r="D5153" t="str">
            <v>Gas T&amp;D Operations</v>
          </cell>
          <cell r="E5153" t="str">
            <v>Melvin J. Christopher</v>
          </cell>
          <cell r="H5153" t="str">
            <v>William E. Mojica</v>
          </cell>
          <cell r="I5153" t="str">
            <v>Guadalupe Roush</v>
          </cell>
          <cell r="J5153" t="str">
            <v>GT&amp;S</v>
          </cell>
          <cell r="L5153" t="str">
            <v>JO</v>
          </cell>
          <cell r="M5153" t="str">
            <v>JOY</v>
          </cell>
          <cell r="N5153" t="str">
            <v>CM Meter Maintenance</v>
          </cell>
          <cell r="O5153" t="str">
            <v>5031207</v>
          </cell>
        </row>
        <row r="5154">
          <cell r="B5154" t="str">
            <v>E</v>
          </cell>
          <cell r="C5154" t="str">
            <v>Gas T&amp;D Operations</v>
          </cell>
          <cell r="D5154" t="str">
            <v>Gas T&amp;D Operations</v>
          </cell>
          <cell r="E5154" t="str">
            <v>Melvin J. Christopher</v>
          </cell>
          <cell r="H5154" t="str">
            <v>William E. Mojica</v>
          </cell>
          <cell r="I5154" t="str">
            <v>Guadalupe Roush</v>
          </cell>
          <cell r="J5154" t="str">
            <v>GT&amp;S</v>
          </cell>
          <cell r="L5154" t="str">
            <v>JO</v>
          </cell>
          <cell r="M5154" t="str">
            <v>JOY</v>
          </cell>
          <cell r="N5154" t="str">
            <v>CM Meter Maintenance</v>
          </cell>
          <cell r="O5154" t="str">
            <v>5031209</v>
          </cell>
        </row>
        <row r="5155">
          <cell r="B5155" t="str">
            <v>E</v>
          </cell>
          <cell r="C5155" t="str">
            <v>Gas T&amp;D Operations</v>
          </cell>
          <cell r="D5155" t="str">
            <v>Gas T&amp;D Operations</v>
          </cell>
          <cell r="E5155" t="str">
            <v>Melvin J. Christopher</v>
          </cell>
          <cell r="H5155" t="str">
            <v>William E. Mojica</v>
          </cell>
          <cell r="I5155" t="str">
            <v>Guadalupe Roush</v>
          </cell>
          <cell r="J5155" t="str">
            <v>GT&amp;S</v>
          </cell>
          <cell r="L5155" t="str">
            <v>JO</v>
          </cell>
          <cell r="M5155" t="str">
            <v>JOY</v>
          </cell>
          <cell r="N5155" t="str">
            <v>CM Meter Maintenance</v>
          </cell>
          <cell r="O5155" t="str">
            <v>5031211</v>
          </cell>
        </row>
        <row r="5156">
          <cell r="B5156" t="str">
            <v>E</v>
          </cell>
          <cell r="C5156" t="str">
            <v>Gas T&amp;D Operations</v>
          </cell>
          <cell r="D5156" t="str">
            <v>Gas T&amp;D Operations</v>
          </cell>
          <cell r="E5156" t="str">
            <v>Melvin J. Christopher</v>
          </cell>
          <cell r="H5156" t="str">
            <v>William E. Mojica</v>
          </cell>
          <cell r="I5156" t="str">
            <v>Guadalupe Roush</v>
          </cell>
          <cell r="J5156" t="str">
            <v>GT&amp;S</v>
          </cell>
          <cell r="L5156" t="str">
            <v>JO</v>
          </cell>
          <cell r="M5156" t="str">
            <v>JOY</v>
          </cell>
          <cell r="N5156" t="str">
            <v>CM Meter Maintenance</v>
          </cell>
          <cell r="O5156" t="str">
            <v>5031213</v>
          </cell>
        </row>
        <row r="5157">
          <cell r="B5157" t="str">
            <v>E</v>
          </cell>
          <cell r="C5157" t="str">
            <v>Gas T&amp;D Operations</v>
          </cell>
          <cell r="D5157" t="str">
            <v>Gas T&amp;D Operations</v>
          </cell>
          <cell r="E5157" t="str">
            <v>Melvin J. Christopher</v>
          </cell>
          <cell r="H5157" t="str">
            <v>William E. Mojica</v>
          </cell>
          <cell r="I5157" t="str">
            <v>Guadalupe Roush</v>
          </cell>
          <cell r="J5157" t="str">
            <v>GT&amp;S</v>
          </cell>
          <cell r="L5157" t="str">
            <v>JO</v>
          </cell>
          <cell r="M5157" t="str">
            <v>JOY</v>
          </cell>
          <cell r="N5157" t="str">
            <v>CM Meter Maintenance</v>
          </cell>
          <cell r="O5157" t="str">
            <v>5031215</v>
          </cell>
        </row>
        <row r="5158">
          <cell r="B5158" t="str">
            <v>E</v>
          </cell>
          <cell r="C5158" t="str">
            <v>Gas T&amp;D Operations</v>
          </cell>
          <cell r="D5158" t="str">
            <v>Gas T&amp;D Operations</v>
          </cell>
          <cell r="E5158" t="str">
            <v>Melvin J. Christopher</v>
          </cell>
          <cell r="H5158" t="str">
            <v>William E. Mojica</v>
          </cell>
          <cell r="I5158" t="str">
            <v>Guadalupe Roush</v>
          </cell>
          <cell r="J5158" t="str">
            <v>GT&amp;S</v>
          </cell>
          <cell r="L5158" t="str">
            <v>JO</v>
          </cell>
          <cell r="M5158" t="str">
            <v>JOY</v>
          </cell>
          <cell r="N5158" t="str">
            <v>CM Meter Maintenance</v>
          </cell>
          <cell r="O5158" t="str">
            <v>5031217</v>
          </cell>
        </row>
        <row r="5159">
          <cell r="B5159" t="str">
            <v>E</v>
          </cell>
          <cell r="C5159" t="str">
            <v>Gas T&amp;D Operations</v>
          </cell>
          <cell r="D5159" t="str">
            <v>Gas T&amp;D Operations</v>
          </cell>
          <cell r="E5159" t="str">
            <v>Melvin J. Christopher</v>
          </cell>
          <cell r="H5159" t="str">
            <v>William E. Mojica</v>
          </cell>
          <cell r="I5159" t="str">
            <v>Guadalupe Roush</v>
          </cell>
          <cell r="J5159" t="str">
            <v>GT&amp;S</v>
          </cell>
          <cell r="L5159" t="str">
            <v>JO</v>
          </cell>
          <cell r="M5159" t="str">
            <v>JOY</v>
          </cell>
          <cell r="N5159" t="str">
            <v>CM Meter Maintenance</v>
          </cell>
          <cell r="O5159" t="str">
            <v>5031219</v>
          </cell>
        </row>
        <row r="5160">
          <cell r="B5160" t="str">
            <v>E</v>
          </cell>
          <cell r="C5160" t="str">
            <v>Gas T&amp;D Operations</v>
          </cell>
          <cell r="D5160" t="str">
            <v>Gas T&amp;D Operations</v>
          </cell>
          <cell r="E5160" t="str">
            <v>Melvin J. Christopher</v>
          </cell>
          <cell r="H5160" t="str">
            <v>William E. Mojica</v>
          </cell>
          <cell r="I5160" t="str">
            <v>Guadalupe Roush</v>
          </cell>
          <cell r="J5160" t="str">
            <v>GT&amp;S</v>
          </cell>
          <cell r="L5160" t="str">
            <v>JO</v>
          </cell>
          <cell r="M5160" t="str">
            <v>JOY</v>
          </cell>
          <cell r="N5160" t="str">
            <v>CM Meter Maintenance</v>
          </cell>
          <cell r="O5160" t="str">
            <v>5031221</v>
          </cell>
        </row>
        <row r="5161">
          <cell r="B5161" t="str">
            <v>E</v>
          </cell>
          <cell r="C5161" t="str">
            <v>Gas T&amp;D Operations</v>
          </cell>
          <cell r="D5161" t="str">
            <v>Gas T&amp;D Operations</v>
          </cell>
          <cell r="E5161" t="str">
            <v>Melvin J. Christopher</v>
          </cell>
          <cell r="H5161" t="str">
            <v>William E. Mojica</v>
          </cell>
          <cell r="I5161" t="str">
            <v>Guadalupe Roush</v>
          </cell>
          <cell r="J5161" t="str">
            <v>GT&amp;S</v>
          </cell>
          <cell r="L5161" t="str">
            <v>JO</v>
          </cell>
          <cell r="M5161" t="str">
            <v>JOY</v>
          </cell>
          <cell r="N5161" t="str">
            <v>CM Meter Maintenance</v>
          </cell>
          <cell r="O5161" t="str">
            <v>5031223</v>
          </cell>
        </row>
        <row r="5162">
          <cell r="B5162" t="str">
            <v>E</v>
          </cell>
          <cell r="C5162" t="str">
            <v>Gas T&amp;D Operations</v>
          </cell>
          <cell r="D5162" t="str">
            <v>Gas T&amp;D Operations</v>
          </cell>
          <cell r="E5162" t="str">
            <v>Melvin J. Christopher</v>
          </cell>
          <cell r="H5162" t="str">
            <v>William E. Mojica</v>
          </cell>
          <cell r="I5162" t="str">
            <v>Guadalupe Roush</v>
          </cell>
          <cell r="J5162" t="str">
            <v>GT&amp;S</v>
          </cell>
          <cell r="L5162" t="str">
            <v>JO</v>
          </cell>
          <cell r="M5162" t="str">
            <v>JOY</v>
          </cell>
          <cell r="N5162" t="str">
            <v>CM Meter Maintenance</v>
          </cell>
          <cell r="O5162" t="str">
            <v>5031225</v>
          </cell>
        </row>
        <row r="5163">
          <cell r="B5163" t="str">
            <v>E</v>
          </cell>
          <cell r="C5163" t="str">
            <v>Gas T&amp;D Operations</v>
          </cell>
          <cell r="D5163" t="str">
            <v>Gas T&amp;D Operations</v>
          </cell>
          <cell r="E5163" t="str">
            <v>Melvin J. Christopher</v>
          </cell>
          <cell r="H5163" t="str">
            <v>William E. Mojica</v>
          </cell>
          <cell r="I5163" t="str">
            <v>Guadalupe Roush</v>
          </cell>
          <cell r="J5163" t="str">
            <v>GT&amp;S</v>
          </cell>
          <cell r="L5163" t="str">
            <v>JO</v>
          </cell>
          <cell r="M5163" t="str">
            <v>JOY</v>
          </cell>
          <cell r="N5163" t="str">
            <v>CM Meter Maintenance</v>
          </cell>
          <cell r="O5163" t="str">
            <v>5031227</v>
          </cell>
        </row>
        <row r="5164">
          <cell r="B5164" t="str">
            <v>E</v>
          </cell>
          <cell r="C5164" t="str">
            <v>Gas T&amp;D Operations</v>
          </cell>
          <cell r="D5164" t="str">
            <v>Gas T&amp;D Operations</v>
          </cell>
          <cell r="E5164" t="str">
            <v>Melvin J. Christopher</v>
          </cell>
          <cell r="H5164" t="str">
            <v>William E. Mojica</v>
          </cell>
          <cell r="I5164" t="str">
            <v>Guadalupe Roush</v>
          </cell>
          <cell r="J5164" t="str">
            <v>GT&amp;S</v>
          </cell>
          <cell r="L5164" t="str">
            <v>JO</v>
          </cell>
          <cell r="M5164" t="str">
            <v>JOY</v>
          </cell>
          <cell r="N5164" t="str">
            <v>CM Meter Maintenance</v>
          </cell>
          <cell r="O5164" t="str">
            <v>5031229</v>
          </cell>
        </row>
        <row r="5165">
          <cell r="B5165" t="str">
            <v>E</v>
          </cell>
          <cell r="C5165" t="str">
            <v>Gas T&amp;D Operations</v>
          </cell>
          <cell r="D5165" t="str">
            <v>Gas T&amp;D Operations</v>
          </cell>
          <cell r="E5165" t="str">
            <v>Melvin J. Christopher</v>
          </cell>
          <cell r="H5165" t="str">
            <v>William E. Mojica</v>
          </cell>
          <cell r="I5165" t="str">
            <v>Guadalupe Roush</v>
          </cell>
          <cell r="J5165" t="str">
            <v>GT&amp;S</v>
          </cell>
          <cell r="L5165" t="str">
            <v>JO</v>
          </cell>
          <cell r="M5165" t="str">
            <v>JOY</v>
          </cell>
          <cell r="N5165" t="str">
            <v>CM Meter Maintenance</v>
          </cell>
          <cell r="O5165" t="str">
            <v>5031237</v>
          </cell>
        </row>
        <row r="5166">
          <cell r="B5166" t="str">
            <v>E</v>
          </cell>
          <cell r="C5166" t="str">
            <v>Gas T&amp;D Operations</v>
          </cell>
          <cell r="D5166" t="str">
            <v>Gas T&amp;D Operations</v>
          </cell>
          <cell r="E5166" t="str">
            <v>Melvin J. Christopher</v>
          </cell>
          <cell r="H5166" t="str">
            <v>William E. Mojica</v>
          </cell>
          <cell r="I5166" t="str">
            <v>Guadalupe Roush</v>
          </cell>
          <cell r="J5166" t="str">
            <v>GT&amp;S</v>
          </cell>
          <cell r="L5166" t="str">
            <v>JO</v>
          </cell>
          <cell r="M5166" t="str">
            <v>JOY</v>
          </cell>
          <cell r="N5166" t="str">
            <v>CM Meter Maintenance</v>
          </cell>
          <cell r="O5166" t="str">
            <v>5031475</v>
          </cell>
        </row>
        <row r="5167">
          <cell r="B5167" t="str">
            <v>E</v>
          </cell>
          <cell r="C5167" t="str">
            <v>Gas T&amp;D Operations</v>
          </cell>
          <cell r="D5167" t="str">
            <v>Gas T&amp;D Operations</v>
          </cell>
          <cell r="E5167" t="str">
            <v>Melvin J. Christopher</v>
          </cell>
          <cell r="H5167" t="str">
            <v>William E. Mojica</v>
          </cell>
          <cell r="I5167" t="str">
            <v>Guadalupe Roush</v>
          </cell>
          <cell r="J5167" t="str">
            <v>GT&amp;S</v>
          </cell>
          <cell r="L5167" t="str">
            <v>JO</v>
          </cell>
          <cell r="M5167" t="str">
            <v>JOY</v>
          </cell>
          <cell r="N5167" t="str">
            <v>CM Meter Maintenance</v>
          </cell>
          <cell r="O5167" t="str">
            <v>5254805</v>
          </cell>
        </row>
        <row r="5168">
          <cell r="B5168" t="str">
            <v>E</v>
          </cell>
          <cell r="C5168" t="str">
            <v>Gas T&amp;D Operations</v>
          </cell>
          <cell r="D5168" t="str">
            <v>Gas T&amp;D Operations</v>
          </cell>
          <cell r="E5168" t="str">
            <v>Melvin J. Christopher</v>
          </cell>
          <cell r="H5168" t="str">
            <v>William E. Mojica</v>
          </cell>
          <cell r="I5168" t="str">
            <v>Guadalupe Roush</v>
          </cell>
          <cell r="J5168" t="str">
            <v>GT&amp;S</v>
          </cell>
          <cell r="L5168" t="str">
            <v>JP</v>
          </cell>
          <cell r="M5168" t="str">
            <v>JPA</v>
          </cell>
          <cell r="N5168" t="str">
            <v>PM StorCompStat Piping Assets</v>
          </cell>
          <cell r="O5168" t="str">
            <v>5023599</v>
          </cell>
        </row>
        <row r="5169">
          <cell r="B5169" t="str">
            <v>E</v>
          </cell>
          <cell r="C5169" t="str">
            <v>Gas T&amp;D Operations</v>
          </cell>
          <cell r="D5169" t="str">
            <v>Gas T&amp;D Operations</v>
          </cell>
          <cell r="E5169" t="str">
            <v>Melvin J. Christopher</v>
          </cell>
          <cell r="H5169" t="str">
            <v>William E. Mojica</v>
          </cell>
          <cell r="I5169" t="str">
            <v>Guadalupe Roush</v>
          </cell>
          <cell r="J5169" t="str">
            <v>GT&amp;S</v>
          </cell>
          <cell r="L5169" t="str">
            <v>JP</v>
          </cell>
          <cell r="M5169" t="str">
            <v>JPA</v>
          </cell>
          <cell r="N5169" t="str">
            <v>PM StorCompStat Piping Assets</v>
          </cell>
          <cell r="O5169" t="str">
            <v>5023600</v>
          </cell>
        </row>
        <row r="5170">
          <cell r="B5170" t="str">
            <v>E</v>
          </cell>
          <cell r="C5170" t="str">
            <v>Gas T&amp;D Operations</v>
          </cell>
          <cell r="D5170" t="str">
            <v>Gas T&amp;D Operations</v>
          </cell>
          <cell r="E5170" t="str">
            <v>Melvin J. Christopher</v>
          </cell>
          <cell r="H5170" t="str">
            <v>William E. Mojica</v>
          </cell>
          <cell r="I5170" t="str">
            <v>Guadalupe Roush</v>
          </cell>
          <cell r="J5170" t="str">
            <v>GT&amp;S</v>
          </cell>
          <cell r="L5170" t="str">
            <v>JP</v>
          </cell>
          <cell r="M5170" t="str">
            <v>JPA</v>
          </cell>
          <cell r="N5170" t="str">
            <v>PM StorCompStat Piping Assets</v>
          </cell>
          <cell r="O5170" t="str">
            <v>5023601</v>
          </cell>
        </row>
        <row r="5171">
          <cell r="B5171" t="str">
            <v>E</v>
          </cell>
          <cell r="C5171" t="str">
            <v>Gas T&amp;D Operations</v>
          </cell>
          <cell r="D5171" t="str">
            <v>Gas T&amp;D Operations</v>
          </cell>
          <cell r="E5171" t="str">
            <v>Melvin J. Christopher</v>
          </cell>
          <cell r="H5171" t="str">
            <v>William E. Mojica</v>
          </cell>
          <cell r="I5171" t="str">
            <v>Guadalupe Roush</v>
          </cell>
          <cell r="J5171" t="str">
            <v>GT&amp;S</v>
          </cell>
          <cell r="L5171" t="str">
            <v>JP</v>
          </cell>
          <cell r="M5171" t="str">
            <v>JPA</v>
          </cell>
          <cell r="N5171" t="str">
            <v>PM StorCompStat Piping Assets</v>
          </cell>
          <cell r="O5171" t="str">
            <v>5023602</v>
          </cell>
        </row>
        <row r="5172">
          <cell r="B5172" t="str">
            <v>E</v>
          </cell>
          <cell r="C5172" t="str">
            <v>Gas T&amp;D Operations</v>
          </cell>
          <cell r="D5172" t="str">
            <v>Gas T&amp;D Operations</v>
          </cell>
          <cell r="E5172" t="str">
            <v>Melvin J. Christopher</v>
          </cell>
          <cell r="H5172" t="str">
            <v>William E. Mojica</v>
          </cell>
          <cell r="I5172" t="str">
            <v>Guadalupe Roush</v>
          </cell>
          <cell r="J5172" t="str">
            <v>GT&amp;S</v>
          </cell>
          <cell r="L5172" t="str">
            <v>JP</v>
          </cell>
          <cell r="M5172" t="str">
            <v>JPA</v>
          </cell>
          <cell r="N5172" t="str">
            <v>PM StorCompStat Piping Assets</v>
          </cell>
          <cell r="O5172" t="str">
            <v>5023603</v>
          </cell>
        </row>
        <row r="5173">
          <cell r="B5173" t="str">
            <v>E</v>
          </cell>
          <cell r="C5173" t="str">
            <v>Gas T&amp;D Operations</v>
          </cell>
          <cell r="D5173" t="str">
            <v>Gas T&amp;D Operations</v>
          </cell>
          <cell r="E5173" t="str">
            <v>Melvin J. Christopher</v>
          </cell>
          <cell r="H5173" t="str">
            <v>William E. Mojica</v>
          </cell>
          <cell r="I5173" t="str">
            <v>Guadalupe Roush</v>
          </cell>
          <cell r="J5173" t="str">
            <v>GT&amp;S</v>
          </cell>
          <cell r="L5173" t="str">
            <v>JP</v>
          </cell>
          <cell r="M5173" t="str">
            <v>JPA</v>
          </cell>
          <cell r="N5173" t="str">
            <v>PM StorCompStat Piping Assets</v>
          </cell>
          <cell r="O5173" t="str">
            <v>5023604</v>
          </cell>
        </row>
        <row r="5174">
          <cell r="B5174" t="str">
            <v>E</v>
          </cell>
          <cell r="C5174" t="str">
            <v>Gas T&amp;D Operations</v>
          </cell>
          <cell r="D5174" t="str">
            <v>Gas T&amp;D Operations</v>
          </cell>
          <cell r="E5174" t="str">
            <v>Melvin J. Christopher</v>
          </cell>
          <cell r="H5174" t="str">
            <v>William E. Mojica</v>
          </cell>
          <cell r="I5174" t="str">
            <v>Guadalupe Roush</v>
          </cell>
          <cell r="J5174" t="str">
            <v>GT&amp;S</v>
          </cell>
          <cell r="L5174" t="str">
            <v>JP</v>
          </cell>
          <cell r="M5174" t="str">
            <v>JPA</v>
          </cell>
          <cell r="N5174" t="str">
            <v>PM StorCompStat Piping Assets</v>
          </cell>
          <cell r="O5174" t="str">
            <v>5023605</v>
          </cell>
        </row>
        <row r="5175">
          <cell r="B5175" t="str">
            <v>E</v>
          </cell>
          <cell r="C5175" t="str">
            <v>Gas T&amp;D Operations</v>
          </cell>
          <cell r="D5175" t="str">
            <v>Gas T&amp;D Operations</v>
          </cell>
          <cell r="E5175" t="str">
            <v>Melvin J. Christopher</v>
          </cell>
          <cell r="H5175" t="str">
            <v>William E. Mojica</v>
          </cell>
          <cell r="I5175" t="str">
            <v>Guadalupe Roush</v>
          </cell>
          <cell r="J5175" t="str">
            <v>GT&amp;S</v>
          </cell>
          <cell r="L5175" t="str">
            <v>JP</v>
          </cell>
          <cell r="M5175" t="str">
            <v>JPA</v>
          </cell>
          <cell r="N5175" t="str">
            <v>PM StorCompStat Piping Assets</v>
          </cell>
          <cell r="O5175" t="str">
            <v>5023606</v>
          </cell>
        </row>
        <row r="5176">
          <cell r="B5176" t="str">
            <v>E</v>
          </cell>
          <cell r="C5176" t="str">
            <v>Gas T&amp;D Operations</v>
          </cell>
          <cell r="D5176" t="str">
            <v>Gas T&amp;D Operations</v>
          </cell>
          <cell r="E5176" t="str">
            <v>Melvin J. Christopher</v>
          </cell>
          <cell r="H5176" t="str">
            <v>William E. Mojica</v>
          </cell>
          <cell r="I5176" t="str">
            <v>Guadalupe Roush</v>
          </cell>
          <cell r="J5176" t="str">
            <v>GT&amp;S</v>
          </cell>
          <cell r="L5176" t="str">
            <v>JP</v>
          </cell>
          <cell r="M5176" t="str">
            <v>JPA</v>
          </cell>
          <cell r="N5176" t="str">
            <v>PM StorCompStat Piping Assets</v>
          </cell>
          <cell r="O5176" t="str">
            <v>5023607</v>
          </cell>
        </row>
        <row r="5177">
          <cell r="B5177" t="str">
            <v>E</v>
          </cell>
          <cell r="C5177" t="str">
            <v>Gas T&amp;D Operations</v>
          </cell>
          <cell r="D5177" t="str">
            <v>Gas T&amp;D Operations</v>
          </cell>
          <cell r="E5177" t="str">
            <v>Melvin J. Christopher</v>
          </cell>
          <cell r="H5177" t="str">
            <v>William E. Mojica</v>
          </cell>
          <cell r="I5177" t="str">
            <v>Guadalupe Roush</v>
          </cell>
          <cell r="J5177" t="str">
            <v>GT&amp;S</v>
          </cell>
          <cell r="L5177" t="str">
            <v>JP</v>
          </cell>
          <cell r="M5177" t="str">
            <v>JPA</v>
          </cell>
          <cell r="N5177" t="str">
            <v>PM StorCompStat Piping Assets</v>
          </cell>
          <cell r="O5177" t="str">
            <v>5023608</v>
          </cell>
        </row>
        <row r="5178">
          <cell r="B5178" t="str">
            <v>E</v>
          </cell>
          <cell r="C5178" t="str">
            <v>Gas T&amp;D Operations</v>
          </cell>
          <cell r="D5178" t="str">
            <v>Gas T&amp;D Operations</v>
          </cell>
          <cell r="E5178" t="str">
            <v>Melvin J. Christopher</v>
          </cell>
          <cell r="H5178" t="str">
            <v>William E. Mojica</v>
          </cell>
          <cell r="I5178" t="str">
            <v>Guadalupe Roush</v>
          </cell>
          <cell r="J5178" t="str">
            <v>GT&amp;S</v>
          </cell>
          <cell r="L5178" t="str">
            <v>JP</v>
          </cell>
          <cell r="M5178" t="str">
            <v>JPA</v>
          </cell>
          <cell r="N5178" t="str">
            <v>PM StorCompStat Piping Assets</v>
          </cell>
          <cell r="O5178" t="str">
            <v>5023609</v>
          </cell>
        </row>
        <row r="5179">
          <cell r="B5179" t="str">
            <v>E</v>
          </cell>
          <cell r="C5179" t="str">
            <v>Gas T&amp;D Operations</v>
          </cell>
          <cell r="D5179" t="str">
            <v>Gas T&amp;D Operations</v>
          </cell>
          <cell r="E5179" t="str">
            <v>Melvin J. Christopher</v>
          </cell>
          <cell r="H5179" t="str">
            <v>William E. Mojica</v>
          </cell>
          <cell r="I5179" t="str">
            <v>Guadalupe Roush</v>
          </cell>
          <cell r="J5179" t="str">
            <v>GT&amp;S</v>
          </cell>
          <cell r="L5179" t="str">
            <v>JP</v>
          </cell>
          <cell r="M5179" t="str">
            <v>JPA</v>
          </cell>
          <cell r="N5179" t="str">
            <v>PM StorCompStat Piping Assets</v>
          </cell>
          <cell r="O5179" t="str">
            <v>5028001</v>
          </cell>
        </row>
        <row r="5180">
          <cell r="B5180" t="str">
            <v>E</v>
          </cell>
          <cell r="C5180" t="str">
            <v>Gas T&amp;D Operations</v>
          </cell>
          <cell r="D5180" t="str">
            <v>Gas T&amp;D Operations</v>
          </cell>
          <cell r="E5180" t="str">
            <v>Melvin J. Christopher</v>
          </cell>
          <cell r="H5180" t="str">
            <v>William E. Mojica</v>
          </cell>
          <cell r="I5180" t="str">
            <v>Guadalupe Roush</v>
          </cell>
          <cell r="J5180" t="str">
            <v>GT&amp;S</v>
          </cell>
          <cell r="L5180" t="str">
            <v>JP</v>
          </cell>
          <cell r="M5180" t="str">
            <v>JPA</v>
          </cell>
          <cell r="N5180" t="str">
            <v>PM StorCompStat Piping Assets</v>
          </cell>
          <cell r="O5180" t="str">
            <v>5254960</v>
          </cell>
        </row>
        <row r="5181">
          <cell r="B5181" t="str">
            <v>E</v>
          </cell>
          <cell r="C5181" t="str">
            <v>Gas T&amp;D Operations</v>
          </cell>
          <cell r="D5181" t="str">
            <v>Gas T&amp;D Operations</v>
          </cell>
          <cell r="E5181" t="str">
            <v>Melvin J. Christopher</v>
          </cell>
          <cell r="H5181" t="str">
            <v>William E. Mojica</v>
          </cell>
          <cell r="I5181" t="str">
            <v>Guadalupe Roush</v>
          </cell>
          <cell r="J5181" t="str">
            <v>GT&amp;S</v>
          </cell>
          <cell r="L5181" t="str">
            <v>JP</v>
          </cell>
          <cell r="M5181" t="str">
            <v>JPB</v>
          </cell>
          <cell r="N5181" t="str">
            <v>CM StorCompStat Piping Assets</v>
          </cell>
          <cell r="O5181" t="str">
            <v>5023435</v>
          </cell>
        </row>
        <row r="5182">
          <cell r="B5182" t="str">
            <v>E</v>
          </cell>
          <cell r="C5182" t="str">
            <v>Gas T&amp;D Operations</v>
          </cell>
          <cell r="D5182" t="str">
            <v>Gas T&amp;D Operations</v>
          </cell>
          <cell r="E5182" t="str">
            <v>Melvin J. Christopher</v>
          </cell>
          <cell r="H5182" t="str">
            <v>William E. Mojica</v>
          </cell>
          <cell r="I5182" t="str">
            <v>Guadalupe Roush</v>
          </cell>
          <cell r="J5182" t="str">
            <v>GT&amp;S</v>
          </cell>
          <cell r="L5182" t="str">
            <v>JP</v>
          </cell>
          <cell r="M5182" t="str">
            <v>JPB</v>
          </cell>
          <cell r="N5182" t="str">
            <v>CM StorCompStat Piping Assets</v>
          </cell>
          <cell r="O5182" t="str">
            <v>5023436</v>
          </cell>
        </row>
        <row r="5183">
          <cell r="B5183" t="str">
            <v>E</v>
          </cell>
          <cell r="C5183" t="str">
            <v>Gas T&amp;D Operations</v>
          </cell>
          <cell r="D5183" t="str">
            <v>Gas T&amp;D Operations</v>
          </cell>
          <cell r="E5183" t="str">
            <v>Melvin J. Christopher</v>
          </cell>
          <cell r="H5183" t="str">
            <v>William E. Mojica</v>
          </cell>
          <cell r="I5183" t="str">
            <v>Guadalupe Roush</v>
          </cell>
          <cell r="J5183" t="str">
            <v>GT&amp;S</v>
          </cell>
          <cell r="L5183" t="str">
            <v>JP</v>
          </cell>
          <cell r="M5183" t="str">
            <v>JPB</v>
          </cell>
          <cell r="N5183" t="str">
            <v>CM StorCompStat Piping Assets</v>
          </cell>
          <cell r="O5183" t="str">
            <v>5023437</v>
          </cell>
        </row>
        <row r="5184">
          <cell r="B5184" t="str">
            <v>E</v>
          </cell>
          <cell r="C5184" t="str">
            <v>Gas T&amp;D Operations</v>
          </cell>
          <cell r="D5184" t="str">
            <v>Gas T&amp;D Operations</v>
          </cell>
          <cell r="E5184" t="str">
            <v>Melvin J. Christopher</v>
          </cell>
          <cell r="H5184" t="str">
            <v>William E. Mojica</v>
          </cell>
          <cell r="I5184" t="str">
            <v>Guadalupe Roush</v>
          </cell>
          <cell r="J5184" t="str">
            <v>GT&amp;S</v>
          </cell>
          <cell r="L5184" t="str">
            <v>JP</v>
          </cell>
          <cell r="M5184" t="str">
            <v>JPB</v>
          </cell>
          <cell r="N5184" t="str">
            <v>CM StorCompStat Piping Assets</v>
          </cell>
          <cell r="O5184" t="str">
            <v>5023438</v>
          </cell>
        </row>
        <row r="5185">
          <cell r="B5185" t="str">
            <v>E</v>
          </cell>
          <cell r="C5185" t="str">
            <v>Gas T&amp;D Operations</v>
          </cell>
          <cell r="D5185" t="str">
            <v>Gas T&amp;D Operations</v>
          </cell>
          <cell r="E5185" t="str">
            <v>Melvin J. Christopher</v>
          </cell>
          <cell r="H5185" t="str">
            <v>William E. Mojica</v>
          </cell>
          <cell r="I5185" t="str">
            <v>Guadalupe Roush</v>
          </cell>
          <cell r="J5185" t="str">
            <v>GT&amp;S</v>
          </cell>
          <cell r="L5185" t="str">
            <v>JP</v>
          </cell>
          <cell r="M5185" t="str">
            <v>JPB</v>
          </cell>
          <cell r="N5185" t="str">
            <v>CM StorCompStat Piping Assets</v>
          </cell>
          <cell r="O5185" t="str">
            <v>5023439</v>
          </cell>
        </row>
        <row r="5186">
          <cell r="B5186" t="str">
            <v>E</v>
          </cell>
          <cell r="C5186" t="str">
            <v>Gas T&amp;D Operations</v>
          </cell>
          <cell r="D5186" t="str">
            <v>Gas T&amp;D Operations</v>
          </cell>
          <cell r="E5186" t="str">
            <v>Melvin J. Christopher</v>
          </cell>
          <cell r="H5186" t="str">
            <v>William E. Mojica</v>
          </cell>
          <cell r="I5186" t="str">
            <v>Guadalupe Roush</v>
          </cell>
          <cell r="J5186" t="str">
            <v>GT&amp;S</v>
          </cell>
          <cell r="L5186" t="str">
            <v>JP</v>
          </cell>
          <cell r="M5186" t="str">
            <v>JPB</v>
          </cell>
          <cell r="N5186" t="str">
            <v>CM StorCompStat Piping Assets</v>
          </cell>
          <cell r="O5186" t="str">
            <v>5023440</v>
          </cell>
        </row>
        <row r="5187">
          <cell r="B5187" t="str">
            <v>E</v>
          </cell>
          <cell r="C5187" t="str">
            <v>Gas T&amp;D Operations</v>
          </cell>
          <cell r="D5187" t="str">
            <v>Gas T&amp;D Operations</v>
          </cell>
          <cell r="E5187" t="str">
            <v>Melvin J. Christopher</v>
          </cell>
          <cell r="H5187" t="str">
            <v>William E. Mojica</v>
          </cell>
          <cell r="I5187" t="str">
            <v>Guadalupe Roush</v>
          </cell>
          <cell r="J5187" t="str">
            <v>GT&amp;S</v>
          </cell>
          <cell r="L5187" t="str">
            <v>JP</v>
          </cell>
          <cell r="M5187" t="str">
            <v>JPB</v>
          </cell>
          <cell r="N5187" t="str">
            <v>CM StorCompStat Piping Assets</v>
          </cell>
          <cell r="O5187" t="str">
            <v>5023441</v>
          </cell>
        </row>
        <row r="5188">
          <cell r="B5188" t="str">
            <v>E</v>
          </cell>
          <cell r="C5188" t="str">
            <v>Gas T&amp;D Operations</v>
          </cell>
          <cell r="D5188" t="str">
            <v>Gas T&amp;D Operations</v>
          </cell>
          <cell r="E5188" t="str">
            <v>Melvin J. Christopher</v>
          </cell>
          <cell r="H5188" t="str">
            <v>William E. Mojica</v>
          </cell>
          <cell r="I5188" t="str">
            <v>Guadalupe Roush</v>
          </cell>
          <cell r="J5188" t="str">
            <v>GT&amp;S</v>
          </cell>
          <cell r="L5188" t="str">
            <v>JP</v>
          </cell>
          <cell r="M5188" t="str">
            <v>JPB</v>
          </cell>
          <cell r="N5188" t="str">
            <v>CM StorCompStat Piping Assets</v>
          </cell>
          <cell r="O5188" t="str">
            <v>5023442</v>
          </cell>
        </row>
        <row r="5189">
          <cell r="B5189" t="str">
            <v>E</v>
          </cell>
          <cell r="C5189" t="str">
            <v>Gas T&amp;D Operations</v>
          </cell>
          <cell r="D5189" t="str">
            <v>Gas T&amp;D Operations</v>
          </cell>
          <cell r="E5189" t="str">
            <v>Melvin J. Christopher</v>
          </cell>
          <cell r="H5189" t="str">
            <v>William E. Mojica</v>
          </cell>
          <cell r="I5189" t="str">
            <v>Guadalupe Roush</v>
          </cell>
          <cell r="J5189" t="str">
            <v>GT&amp;S</v>
          </cell>
          <cell r="L5189" t="str">
            <v>JP</v>
          </cell>
          <cell r="M5189" t="str">
            <v>JPB</v>
          </cell>
          <cell r="N5189" t="str">
            <v>CM StorCompStat Piping Assets</v>
          </cell>
          <cell r="O5189" t="str">
            <v>5023443</v>
          </cell>
        </row>
        <row r="5190">
          <cell r="B5190" t="str">
            <v>E</v>
          </cell>
          <cell r="C5190" t="str">
            <v>Gas T&amp;D Operations</v>
          </cell>
          <cell r="D5190" t="str">
            <v>Gas T&amp;D Operations</v>
          </cell>
          <cell r="E5190" t="str">
            <v>Melvin J. Christopher</v>
          </cell>
          <cell r="H5190" t="str">
            <v>William E. Mojica</v>
          </cell>
          <cell r="I5190" t="str">
            <v>Guadalupe Roush</v>
          </cell>
          <cell r="J5190" t="str">
            <v>GT&amp;S</v>
          </cell>
          <cell r="L5190" t="str">
            <v>JP</v>
          </cell>
          <cell r="M5190" t="str">
            <v>JPB</v>
          </cell>
          <cell r="N5190" t="str">
            <v>CM StorCompStat Piping Assets</v>
          </cell>
          <cell r="O5190" t="str">
            <v>5023444</v>
          </cell>
        </row>
        <row r="5191">
          <cell r="B5191" t="str">
            <v>E</v>
          </cell>
          <cell r="C5191" t="str">
            <v>Gas T&amp;D Operations</v>
          </cell>
          <cell r="D5191" t="str">
            <v>Gas T&amp;D Operations</v>
          </cell>
          <cell r="E5191" t="str">
            <v>Melvin J. Christopher</v>
          </cell>
          <cell r="H5191" t="str">
            <v>William E. Mojica</v>
          </cell>
          <cell r="I5191" t="str">
            <v>Guadalupe Roush</v>
          </cell>
          <cell r="J5191" t="str">
            <v>GT&amp;S</v>
          </cell>
          <cell r="L5191" t="str">
            <v>JP</v>
          </cell>
          <cell r="M5191" t="str">
            <v>JPB</v>
          </cell>
          <cell r="N5191" t="str">
            <v>CM StorCompStat Piping Assets</v>
          </cell>
          <cell r="O5191" t="str">
            <v>5023445</v>
          </cell>
        </row>
        <row r="5192">
          <cell r="B5192" t="str">
            <v>E</v>
          </cell>
          <cell r="C5192" t="str">
            <v>Gas T&amp;D Operations</v>
          </cell>
          <cell r="D5192" t="str">
            <v>Gas T&amp;D Operations</v>
          </cell>
          <cell r="E5192" t="str">
            <v>Melvin J. Christopher</v>
          </cell>
          <cell r="H5192" t="str">
            <v>William E. Mojica</v>
          </cell>
          <cell r="I5192" t="str">
            <v>Guadalupe Roush</v>
          </cell>
          <cell r="J5192" t="str">
            <v>GT&amp;S</v>
          </cell>
          <cell r="L5192" t="str">
            <v>JP</v>
          </cell>
          <cell r="M5192" t="str">
            <v>JPB</v>
          </cell>
          <cell r="N5192" t="str">
            <v>CM StorCompStat Piping Assets</v>
          </cell>
          <cell r="O5192" t="str">
            <v>5026762</v>
          </cell>
        </row>
        <row r="5193">
          <cell r="B5193" t="str">
            <v>E</v>
          </cell>
          <cell r="C5193" t="str">
            <v>Gas T&amp;D Operations</v>
          </cell>
          <cell r="D5193" t="str">
            <v>Gas T&amp;D Operations</v>
          </cell>
          <cell r="E5193" t="str">
            <v>Melvin J. Christopher</v>
          </cell>
          <cell r="H5193" t="str">
            <v>William E. Mojica</v>
          </cell>
          <cell r="I5193" t="str">
            <v>Guadalupe Roush</v>
          </cell>
          <cell r="J5193" t="str">
            <v>GT&amp;S</v>
          </cell>
          <cell r="L5193" t="str">
            <v>JP</v>
          </cell>
          <cell r="M5193" t="str">
            <v>JPB</v>
          </cell>
          <cell r="N5193" t="str">
            <v>CM StorCompStat Piping Assets</v>
          </cell>
          <cell r="O5193" t="str">
            <v>5028002</v>
          </cell>
        </row>
        <row r="5194">
          <cell r="B5194" t="str">
            <v>E</v>
          </cell>
          <cell r="C5194" t="str">
            <v>Gas T&amp;D Operations</v>
          </cell>
          <cell r="D5194" t="str">
            <v>Gas T&amp;D Operations</v>
          </cell>
          <cell r="E5194" t="str">
            <v>Melvin J. Christopher</v>
          </cell>
          <cell r="H5194" t="str">
            <v>William E. Mojica</v>
          </cell>
          <cell r="I5194" t="str">
            <v>Guadalupe Roush</v>
          </cell>
          <cell r="J5194" t="str">
            <v>GT&amp;S</v>
          </cell>
          <cell r="L5194" t="str">
            <v>JP</v>
          </cell>
          <cell r="M5194" t="str">
            <v>JPB</v>
          </cell>
          <cell r="N5194" t="str">
            <v>CM StorCompStat Piping Assets</v>
          </cell>
          <cell r="O5194" t="str">
            <v>5254961</v>
          </cell>
        </row>
        <row r="5195">
          <cell r="B5195" t="str">
            <v>E</v>
          </cell>
          <cell r="C5195" t="str">
            <v>Gas T&amp;D Operations</v>
          </cell>
          <cell r="D5195" t="str">
            <v>Gas T&amp;D Operations</v>
          </cell>
          <cell r="E5195" t="str">
            <v>Melvin J. Christopher</v>
          </cell>
          <cell r="H5195" t="str">
            <v>William E. Mojica</v>
          </cell>
          <cell r="I5195" t="str">
            <v>Guadalupe Roush</v>
          </cell>
          <cell r="J5195" t="str">
            <v>GT&amp;S</v>
          </cell>
          <cell r="L5195" t="str">
            <v>JP</v>
          </cell>
          <cell r="M5195" t="str">
            <v>JPC</v>
          </cell>
          <cell r="N5195" t="str">
            <v>PM StorCompStat GasProcess</v>
          </cell>
          <cell r="O5195" t="str">
            <v>5023577</v>
          </cell>
        </row>
        <row r="5196">
          <cell r="B5196" t="str">
            <v>E</v>
          </cell>
          <cell r="C5196" t="str">
            <v>Gas T&amp;D Operations</v>
          </cell>
          <cell r="D5196" t="str">
            <v>Gas T&amp;D Operations</v>
          </cell>
          <cell r="E5196" t="str">
            <v>Melvin J. Christopher</v>
          </cell>
          <cell r="H5196" t="str">
            <v>William E. Mojica</v>
          </cell>
          <cell r="I5196" t="str">
            <v>Guadalupe Roush</v>
          </cell>
          <cell r="J5196" t="str">
            <v>GT&amp;S</v>
          </cell>
          <cell r="L5196" t="str">
            <v>JP</v>
          </cell>
          <cell r="M5196" t="str">
            <v>JPC</v>
          </cell>
          <cell r="N5196" t="str">
            <v>PM StorCompStat GasProcess</v>
          </cell>
          <cell r="O5196" t="str">
            <v>5023578</v>
          </cell>
        </row>
        <row r="5197">
          <cell r="B5197" t="str">
            <v>E</v>
          </cell>
          <cell r="C5197" t="str">
            <v>Gas T&amp;D Operations</v>
          </cell>
          <cell r="D5197" t="str">
            <v>Gas T&amp;D Operations</v>
          </cell>
          <cell r="E5197" t="str">
            <v>Melvin J. Christopher</v>
          </cell>
          <cell r="H5197" t="str">
            <v>William E. Mojica</v>
          </cell>
          <cell r="I5197" t="str">
            <v>Guadalupe Roush</v>
          </cell>
          <cell r="J5197" t="str">
            <v>GT&amp;S</v>
          </cell>
          <cell r="L5197" t="str">
            <v>JP</v>
          </cell>
          <cell r="M5197" t="str">
            <v>JPC</v>
          </cell>
          <cell r="N5197" t="str">
            <v>PM StorCompStat GasProcess</v>
          </cell>
          <cell r="O5197" t="str">
            <v>5023579</v>
          </cell>
        </row>
        <row r="5198">
          <cell r="B5198" t="str">
            <v>E</v>
          </cell>
          <cell r="C5198" t="str">
            <v>Gas T&amp;D Operations</v>
          </cell>
          <cell r="D5198" t="str">
            <v>Gas T&amp;D Operations</v>
          </cell>
          <cell r="E5198" t="str">
            <v>Melvin J. Christopher</v>
          </cell>
          <cell r="H5198" t="str">
            <v>William E. Mojica</v>
          </cell>
          <cell r="I5198" t="str">
            <v>Guadalupe Roush</v>
          </cell>
          <cell r="J5198" t="str">
            <v>GT&amp;S</v>
          </cell>
          <cell r="L5198" t="str">
            <v>JP</v>
          </cell>
          <cell r="M5198" t="str">
            <v>JPC</v>
          </cell>
          <cell r="N5198" t="str">
            <v>PM StorCompStat GasProcess</v>
          </cell>
          <cell r="O5198" t="str">
            <v>5023580</v>
          </cell>
        </row>
        <row r="5199">
          <cell r="B5199" t="str">
            <v>E</v>
          </cell>
          <cell r="C5199" t="str">
            <v>Gas T&amp;D Operations</v>
          </cell>
          <cell r="D5199" t="str">
            <v>Gas T&amp;D Operations</v>
          </cell>
          <cell r="E5199" t="str">
            <v>Melvin J. Christopher</v>
          </cell>
          <cell r="H5199" t="str">
            <v>William E. Mojica</v>
          </cell>
          <cell r="I5199" t="str">
            <v>Guadalupe Roush</v>
          </cell>
          <cell r="J5199" t="str">
            <v>GT&amp;S</v>
          </cell>
          <cell r="L5199" t="str">
            <v>JP</v>
          </cell>
          <cell r="M5199" t="str">
            <v>JPC</v>
          </cell>
          <cell r="N5199" t="str">
            <v>PM StorCompStat GasProcess</v>
          </cell>
          <cell r="O5199" t="str">
            <v>5023581</v>
          </cell>
        </row>
        <row r="5200">
          <cell r="B5200" t="str">
            <v>E</v>
          </cell>
          <cell r="C5200" t="str">
            <v>Gas T&amp;D Operations</v>
          </cell>
          <cell r="D5200" t="str">
            <v>Gas T&amp;D Operations</v>
          </cell>
          <cell r="E5200" t="str">
            <v>Melvin J. Christopher</v>
          </cell>
          <cell r="H5200" t="str">
            <v>William E. Mojica</v>
          </cell>
          <cell r="I5200" t="str">
            <v>Guadalupe Roush</v>
          </cell>
          <cell r="J5200" t="str">
            <v>GT&amp;S</v>
          </cell>
          <cell r="L5200" t="str">
            <v>JP</v>
          </cell>
          <cell r="M5200" t="str">
            <v>JPC</v>
          </cell>
          <cell r="N5200" t="str">
            <v>PM StorCompStat GasProcess</v>
          </cell>
          <cell r="O5200" t="str">
            <v>5023582</v>
          </cell>
        </row>
        <row r="5201">
          <cell r="B5201" t="str">
            <v>E</v>
          </cell>
          <cell r="C5201" t="str">
            <v>Gas T&amp;D Operations</v>
          </cell>
          <cell r="D5201" t="str">
            <v>Gas T&amp;D Operations</v>
          </cell>
          <cell r="E5201" t="str">
            <v>Melvin J. Christopher</v>
          </cell>
          <cell r="H5201" t="str">
            <v>William E. Mojica</v>
          </cell>
          <cell r="I5201" t="str">
            <v>Guadalupe Roush</v>
          </cell>
          <cell r="J5201" t="str">
            <v>GT&amp;S</v>
          </cell>
          <cell r="L5201" t="str">
            <v>JP</v>
          </cell>
          <cell r="M5201" t="str">
            <v>JPC</v>
          </cell>
          <cell r="N5201" t="str">
            <v>PM StorCompStat GasProcess</v>
          </cell>
          <cell r="O5201" t="str">
            <v>5023583</v>
          </cell>
        </row>
        <row r="5202">
          <cell r="B5202" t="str">
            <v>E</v>
          </cell>
          <cell r="C5202" t="str">
            <v>Gas T&amp;D Operations</v>
          </cell>
          <cell r="D5202" t="str">
            <v>Gas T&amp;D Operations</v>
          </cell>
          <cell r="E5202" t="str">
            <v>Melvin J. Christopher</v>
          </cell>
          <cell r="H5202" t="str">
            <v>William E. Mojica</v>
          </cell>
          <cell r="I5202" t="str">
            <v>Guadalupe Roush</v>
          </cell>
          <cell r="J5202" t="str">
            <v>GT&amp;S</v>
          </cell>
          <cell r="L5202" t="str">
            <v>JP</v>
          </cell>
          <cell r="M5202" t="str">
            <v>JPC</v>
          </cell>
          <cell r="N5202" t="str">
            <v>PM StorCompStat GasProcess</v>
          </cell>
          <cell r="O5202" t="str">
            <v>5023584</v>
          </cell>
        </row>
        <row r="5203">
          <cell r="B5203" t="str">
            <v>E</v>
          </cell>
          <cell r="C5203" t="str">
            <v>Gas T&amp;D Operations</v>
          </cell>
          <cell r="D5203" t="str">
            <v>Gas T&amp;D Operations</v>
          </cell>
          <cell r="E5203" t="str">
            <v>Melvin J. Christopher</v>
          </cell>
          <cell r="H5203" t="str">
            <v>William E. Mojica</v>
          </cell>
          <cell r="I5203" t="str">
            <v>Guadalupe Roush</v>
          </cell>
          <cell r="J5203" t="str">
            <v>GT&amp;S</v>
          </cell>
          <cell r="L5203" t="str">
            <v>JP</v>
          </cell>
          <cell r="M5203" t="str">
            <v>JPC</v>
          </cell>
          <cell r="N5203" t="str">
            <v>PM StorCompStat GasProcess</v>
          </cell>
          <cell r="O5203" t="str">
            <v>5023585</v>
          </cell>
        </row>
        <row r="5204">
          <cell r="B5204" t="str">
            <v>E</v>
          </cell>
          <cell r="C5204" t="str">
            <v>Gas T&amp;D Operations</v>
          </cell>
          <cell r="D5204" t="str">
            <v>Gas T&amp;D Operations</v>
          </cell>
          <cell r="E5204" t="str">
            <v>Melvin J. Christopher</v>
          </cell>
          <cell r="H5204" t="str">
            <v>William E. Mojica</v>
          </cell>
          <cell r="I5204" t="str">
            <v>Guadalupe Roush</v>
          </cell>
          <cell r="J5204" t="str">
            <v>GT&amp;S</v>
          </cell>
          <cell r="L5204" t="str">
            <v>JP</v>
          </cell>
          <cell r="M5204" t="str">
            <v>JPC</v>
          </cell>
          <cell r="N5204" t="str">
            <v>PM StorCompStat GasProcess</v>
          </cell>
          <cell r="O5204" t="str">
            <v>5023586</v>
          </cell>
        </row>
        <row r="5205">
          <cell r="B5205" t="str">
            <v>E</v>
          </cell>
          <cell r="C5205" t="str">
            <v>Gas T&amp;D Operations</v>
          </cell>
          <cell r="D5205" t="str">
            <v>Gas T&amp;D Operations</v>
          </cell>
          <cell r="E5205" t="str">
            <v>Melvin J. Christopher</v>
          </cell>
          <cell r="H5205" t="str">
            <v>William E. Mojica</v>
          </cell>
          <cell r="I5205" t="str">
            <v>Guadalupe Roush</v>
          </cell>
          <cell r="J5205" t="str">
            <v>GT&amp;S</v>
          </cell>
          <cell r="L5205" t="str">
            <v>JP</v>
          </cell>
          <cell r="M5205" t="str">
            <v>JPC</v>
          </cell>
          <cell r="N5205" t="str">
            <v>PM StorCompStat GasProcess</v>
          </cell>
          <cell r="O5205" t="str">
            <v>5023587</v>
          </cell>
        </row>
        <row r="5206">
          <cell r="B5206" t="str">
            <v>E</v>
          </cell>
          <cell r="C5206" t="str">
            <v>Gas T&amp;D Operations</v>
          </cell>
          <cell r="D5206" t="str">
            <v>Gas T&amp;D Operations</v>
          </cell>
          <cell r="E5206" t="str">
            <v>Melvin J. Christopher</v>
          </cell>
          <cell r="H5206" t="str">
            <v>William E. Mojica</v>
          </cell>
          <cell r="I5206" t="str">
            <v>Guadalupe Roush</v>
          </cell>
          <cell r="J5206" t="str">
            <v>GT&amp;S</v>
          </cell>
          <cell r="L5206" t="str">
            <v>JP</v>
          </cell>
          <cell r="M5206" t="str">
            <v>JPC</v>
          </cell>
          <cell r="N5206" t="str">
            <v>PM StorCompStat GasProcess</v>
          </cell>
          <cell r="O5206" t="str">
            <v>5028003</v>
          </cell>
        </row>
        <row r="5207">
          <cell r="B5207" t="str">
            <v>E</v>
          </cell>
          <cell r="C5207" t="str">
            <v>Gas T&amp;D Operations</v>
          </cell>
          <cell r="D5207" t="str">
            <v>Gas T&amp;D Operations</v>
          </cell>
          <cell r="E5207" t="str">
            <v>Melvin J. Christopher</v>
          </cell>
          <cell r="H5207" t="str">
            <v>William E. Mojica</v>
          </cell>
          <cell r="I5207" t="str">
            <v>Guadalupe Roush</v>
          </cell>
          <cell r="J5207" t="str">
            <v>GT&amp;S</v>
          </cell>
          <cell r="L5207" t="str">
            <v>JP</v>
          </cell>
          <cell r="M5207" t="str">
            <v>JPC</v>
          </cell>
          <cell r="N5207" t="str">
            <v>PM StorCompStat GasProcess</v>
          </cell>
          <cell r="O5207" t="str">
            <v>5240340</v>
          </cell>
        </row>
        <row r="5208">
          <cell r="B5208" t="str">
            <v>E</v>
          </cell>
          <cell r="C5208" t="str">
            <v>Gas T&amp;D Operations</v>
          </cell>
          <cell r="D5208" t="str">
            <v>Gas T&amp;D Operations</v>
          </cell>
          <cell r="E5208" t="str">
            <v>Melvin J. Christopher</v>
          </cell>
          <cell r="H5208" t="str">
            <v>William E. Mojica</v>
          </cell>
          <cell r="I5208" t="str">
            <v>Guadalupe Roush</v>
          </cell>
          <cell r="J5208" t="str">
            <v>GT&amp;S</v>
          </cell>
          <cell r="L5208" t="str">
            <v>JP</v>
          </cell>
          <cell r="M5208" t="str">
            <v>JPC</v>
          </cell>
          <cell r="N5208" t="str">
            <v>PM StorCompStat GasProcess</v>
          </cell>
          <cell r="O5208" t="str">
            <v>5240369</v>
          </cell>
        </row>
        <row r="5209">
          <cell r="B5209" t="str">
            <v>E</v>
          </cell>
          <cell r="C5209" t="str">
            <v>Gas T&amp;D Operations</v>
          </cell>
          <cell r="D5209" t="str">
            <v>Gas T&amp;D Operations</v>
          </cell>
          <cell r="E5209" t="str">
            <v>Melvin J. Christopher</v>
          </cell>
          <cell r="H5209" t="str">
            <v>William E. Mojica</v>
          </cell>
          <cell r="I5209" t="str">
            <v>Guadalupe Roush</v>
          </cell>
          <cell r="J5209" t="str">
            <v>GT&amp;S</v>
          </cell>
          <cell r="L5209" t="str">
            <v>JP</v>
          </cell>
          <cell r="M5209" t="str">
            <v>JPC</v>
          </cell>
          <cell r="N5209" t="str">
            <v>PM StorCompStat GasProcess</v>
          </cell>
          <cell r="O5209" t="str">
            <v>5254801</v>
          </cell>
        </row>
        <row r="5210">
          <cell r="B5210" t="str">
            <v>E</v>
          </cell>
          <cell r="C5210" t="str">
            <v>Gas T&amp;D Operations</v>
          </cell>
          <cell r="D5210" t="str">
            <v>Gas T&amp;D Operations</v>
          </cell>
          <cell r="E5210" t="str">
            <v>Melvin J. Christopher</v>
          </cell>
          <cell r="H5210" t="str">
            <v>William E. Mojica</v>
          </cell>
          <cell r="I5210" t="str">
            <v>Guadalupe Roush</v>
          </cell>
          <cell r="J5210" t="str">
            <v>GT&amp;S</v>
          </cell>
          <cell r="L5210" t="str">
            <v>JP</v>
          </cell>
          <cell r="M5210" t="str">
            <v>JPD</v>
          </cell>
          <cell r="N5210" t="str">
            <v>PM StorCompStat GasCompressor</v>
          </cell>
          <cell r="O5210" t="str">
            <v>5023566</v>
          </cell>
        </row>
        <row r="5211">
          <cell r="B5211" t="str">
            <v>E</v>
          </cell>
          <cell r="C5211" t="str">
            <v>Gas T&amp;D Operations</v>
          </cell>
          <cell r="D5211" t="str">
            <v>Gas T&amp;D Operations</v>
          </cell>
          <cell r="E5211" t="str">
            <v>Melvin J. Christopher</v>
          </cell>
          <cell r="H5211" t="str">
            <v>William E. Mojica</v>
          </cell>
          <cell r="I5211" t="str">
            <v>Guadalupe Roush</v>
          </cell>
          <cell r="J5211" t="str">
            <v>GT&amp;S</v>
          </cell>
          <cell r="L5211" t="str">
            <v>JP</v>
          </cell>
          <cell r="M5211" t="str">
            <v>JPD</v>
          </cell>
          <cell r="N5211" t="str">
            <v>PM StorCompStat GasCompressor</v>
          </cell>
          <cell r="O5211" t="str">
            <v>5023567</v>
          </cell>
        </row>
        <row r="5212">
          <cell r="B5212" t="str">
            <v>E</v>
          </cell>
          <cell r="C5212" t="str">
            <v>Gas T&amp;D Operations</v>
          </cell>
          <cell r="D5212" t="str">
            <v>Gas T&amp;D Operations</v>
          </cell>
          <cell r="E5212" t="str">
            <v>Melvin J. Christopher</v>
          </cell>
          <cell r="H5212" t="str">
            <v>William E. Mojica</v>
          </cell>
          <cell r="I5212" t="str">
            <v>Guadalupe Roush</v>
          </cell>
          <cell r="J5212" t="str">
            <v>GT&amp;S</v>
          </cell>
          <cell r="L5212" t="str">
            <v>JP</v>
          </cell>
          <cell r="M5212" t="str">
            <v>JPD</v>
          </cell>
          <cell r="N5212" t="str">
            <v>PM StorCompStat GasCompressor</v>
          </cell>
          <cell r="O5212" t="str">
            <v>5023568</v>
          </cell>
        </row>
        <row r="5213">
          <cell r="B5213" t="str">
            <v>E</v>
          </cell>
          <cell r="C5213" t="str">
            <v>Gas T&amp;D Operations</v>
          </cell>
          <cell r="D5213" t="str">
            <v>Gas T&amp;D Operations</v>
          </cell>
          <cell r="E5213" t="str">
            <v>Melvin J. Christopher</v>
          </cell>
          <cell r="H5213" t="str">
            <v>William E. Mojica</v>
          </cell>
          <cell r="I5213" t="str">
            <v>Guadalupe Roush</v>
          </cell>
          <cell r="J5213" t="str">
            <v>GT&amp;S</v>
          </cell>
          <cell r="L5213" t="str">
            <v>JP</v>
          </cell>
          <cell r="M5213" t="str">
            <v>JPD</v>
          </cell>
          <cell r="N5213" t="str">
            <v>PM StorCompStat GasCompressor</v>
          </cell>
          <cell r="O5213" t="str">
            <v>5023569</v>
          </cell>
        </row>
        <row r="5214">
          <cell r="B5214" t="str">
            <v>E</v>
          </cell>
          <cell r="C5214" t="str">
            <v>Gas T&amp;D Operations</v>
          </cell>
          <cell r="D5214" t="str">
            <v>Gas T&amp;D Operations</v>
          </cell>
          <cell r="E5214" t="str">
            <v>Melvin J. Christopher</v>
          </cell>
          <cell r="H5214" t="str">
            <v>William E. Mojica</v>
          </cell>
          <cell r="I5214" t="str">
            <v>Guadalupe Roush</v>
          </cell>
          <cell r="J5214" t="str">
            <v>GT&amp;S</v>
          </cell>
          <cell r="L5214" t="str">
            <v>JP</v>
          </cell>
          <cell r="M5214" t="str">
            <v>JPD</v>
          </cell>
          <cell r="N5214" t="str">
            <v>PM StorCompStat GasCompressor</v>
          </cell>
          <cell r="O5214" t="str">
            <v>5023570</v>
          </cell>
        </row>
        <row r="5215">
          <cell r="B5215" t="str">
            <v>E</v>
          </cell>
          <cell r="C5215" t="str">
            <v>Gas T&amp;D Operations</v>
          </cell>
          <cell r="D5215" t="str">
            <v>Gas T&amp;D Operations</v>
          </cell>
          <cell r="E5215" t="str">
            <v>Melvin J. Christopher</v>
          </cell>
          <cell r="H5215" t="str">
            <v>William E. Mojica</v>
          </cell>
          <cell r="I5215" t="str">
            <v>Guadalupe Roush</v>
          </cell>
          <cell r="J5215" t="str">
            <v>GT&amp;S</v>
          </cell>
          <cell r="L5215" t="str">
            <v>JP</v>
          </cell>
          <cell r="M5215" t="str">
            <v>JPD</v>
          </cell>
          <cell r="N5215" t="str">
            <v>PM StorCompStat GasCompressor</v>
          </cell>
          <cell r="O5215" t="str">
            <v>5023573</v>
          </cell>
        </row>
        <row r="5216">
          <cell r="B5216" t="str">
            <v>E</v>
          </cell>
          <cell r="C5216" t="str">
            <v>Gas T&amp;D Operations</v>
          </cell>
          <cell r="D5216" t="str">
            <v>Gas T&amp;D Operations</v>
          </cell>
          <cell r="E5216" t="str">
            <v>Melvin J. Christopher</v>
          </cell>
          <cell r="H5216" t="str">
            <v>William E. Mojica</v>
          </cell>
          <cell r="I5216" t="str">
            <v>Guadalupe Roush</v>
          </cell>
          <cell r="J5216" t="str">
            <v>GT&amp;S</v>
          </cell>
          <cell r="L5216" t="str">
            <v>JP</v>
          </cell>
          <cell r="M5216" t="str">
            <v>JPD</v>
          </cell>
          <cell r="N5216" t="str">
            <v>PM StorCompStat GasCompressor</v>
          </cell>
          <cell r="O5216" t="str">
            <v>5023574</v>
          </cell>
        </row>
        <row r="5217">
          <cell r="B5217" t="str">
            <v>E</v>
          </cell>
          <cell r="C5217" t="str">
            <v>Gas T&amp;D Operations</v>
          </cell>
          <cell r="D5217" t="str">
            <v>Gas T&amp;D Operations</v>
          </cell>
          <cell r="E5217" t="str">
            <v>Melvin J. Christopher</v>
          </cell>
          <cell r="H5217" t="str">
            <v>William E. Mojica</v>
          </cell>
          <cell r="I5217" t="str">
            <v>Guadalupe Roush</v>
          </cell>
          <cell r="J5217" t="str">
            <v>GT&amp;S</v>
          </cell>
          <cell r="L5217" t="str">
            <v>JP</v>
          </cell>
          <cell r="M5217" t="str">
            <v>JPD</v>
          </cell>
          <cell r="N5217" t="str">
            <v>PM StorCompStat GasCompressor</v>
          </cell>
          <cell r="O5217" t="str">
            <v>5023575</v>
          </cell>
        </row>
        <row r="5218">
          <cell r="B5218" t="str">
            <v>E</v>
          </cell>
          <cell r="C5218" t="str">
            <v>Gas T&amp;D Operations</v>
          </cell>
          <cell r="D5218" t="str">
            <v>Gas T&amp;D Operations</v>
          </cell>
          <cell r="E5218" t="str">
            <v>Melvin J. Christopher</v>
          </cell>
          <cell r="H5218" t="str">
            <v>William E. Mojica</v>
          </cell>
          <cell r="I5218" t="str">
            <v>Guadalupe Roush</v>
          </cell>
          <cell r="J5218" t="str">
            <v>GT&amp;S</v>
          </cell>
          <cell r="L5218" t="str">
            <v>JP</v>
          </cell>
          <cell r="M5218" t="str">
            <v>JPD</v>
          </cell>
          <cell r="N5218" t="str">
            <v>PM StorCompStat GasCompressor</v>
          </cell>
          <cell r="O5218" t="str">
            <v>5023576</v>
          </cell>
        </row>
        <row r="5219">
          <cell r="B5219" t="str">
            <v>E</v>
          </cell>
          <cell r="C5219" t="str">
            <v>Gas T&amp;D Operations</v>
          </cell>
          <cell r="D5219" t="str">
            <v>Gas T&amp;D Operations</v>
          </cell>
          <cell r="E5219" t="str">
            <v>Melvin J. Christopher</v>
          </cell>
          <cell r="H5219" t="str">
            <v>William E. Mojica</v>
          </cell>
          <cell r="I5219" t="str">
            <v>Guadalupe Roush</v>
          </cell>
          <cell r="J5219" t="str">
            <v>GT&amp;S</v>
          </cell>
          <cell r="L5219" t="str">
            <v>JP</v>
          </cell>
          <cell r="M5219" t="str">
            <v>JPD</v>
          </cell>
          <cell r="N5219" t="str">
            <v>PM StorCompStat GasCompressor</v>
          </cell>
          <cell r="O5219" t="str">
            <v>5028004</v>
          </cell>
        </row>
        <row r="5220">
          <cell r="B5220" t="str">
            <v>E</v>
          </cell>
          <cell r="C5220" t="str">
            <v>Gas T&amp;D Operations</v>
          </cell>
          <cell r="D5220" t="str">
            <v>Gas T&amp;D Operations</v>
          </cell>
          <cell r="E5220" t="str">
            <v>Melvin J. Christopher</v>
          </cell>
          <cell r="H5220" t="str">
            <v>William E. Mojica</v>
          </cell>
          <cell r="I5220" t="str">
            <v>Guadalupe Roush</v>
          </cell>
          <cell r="J5220" t="str">
            <v>GT&amp;S</v>
          </cell>
          <cell r="L5220" t="str">
            <v>JP</v>
          </cell>
          <cell r="M5220" t="str">
            <v>JPD</v>
          </cell>
          <cell r="N5220" t="str">
            <v>PM StorCompStat GasCompressor</v>
          </cell>
          <cell r="O5220" t="str">
            <v>5254962</v>
          </cell>
        </row>
        <row r="5221">
          <cell r="B5221" t="str">
            <v>E</v>
          </cell>
          <cell r="C5221" t="str">
            <v>Gas T&amp;D Operations</v>
          </cell>
          <cell r="D5221" t="str">
            <v>Gas T&amp;D Operations</v>
          </cell>
          <cell r="E5221" t="str">
            <v>Melvin J. Christopher</v>
          </cell>
          <cell r="H5221" t="str">
            <v>William E. Mojica</v>
          </cell>
          <cell r="I5221" t="str">
            <v>Guadalupe Roush</v>
          </cell>
          <cell r="J5221" t="str">
            <v>GT&amp;S</v>
          </cell>
          <cell r="L5221" t="str">
            <v>JP</v>
          </cell>
          <cell r="M5221" t="str">
            <v>JPE</v>
          </cell>
          <cell r="N5221" t="str">
            <v>PM StorCompStat Support</v>
          </cell>
          <cell r="O5221" t="str">
            <v>5023588</v>
          </cell>
        </row>
        <row r="5222">
          <cell r="B5222" t="str">
            <v>E</v>
          </cell>
          <cell r="C5222" t="str">
            <v>Gas T&amp;D Operations</v>
          </cell>
          <cell r="D5222" t="str">
            <v>Gas T&amp;D Operations</v>
          </cell>
          <cell r="E5222" t="str">
            <v>Melvin J. Christopher</v>
          </cell>
          <cell r="H5222" t="str">
            <v>William E. Mojica</v>
          </cell>
          <cell r="I5222" t="str">
            <v>Guadalupe Roush</v>
          </cell>
          <cell r="J5222" t="str">
            <v>GT&amp;S</v>
          </cell>
          <cell r="L5222" t="str">
            <v>JP</v>
          </cell>
          <cell r="M5222" t="str">
            <v>JPE</v>
          </cell>
          <cell r="N5222" t="str">
            <v>PM StorCompStat Support</v>
          </cell>
          <cell r="O5222" t="str">
            <v>5023589</v>
          </cell>
        </row>
        <row r="5223">
          <cell r="B5223" t="str">
            <v>E</v>
          </cell>
          <cell r="C5223" t="str">
            <v>Gas T&amp;D Operations</v>
          </cell>
          <cell r="D5223" t="str">
            <v>Gas T&amp;D Operations</v>
          </cell>
          <cell r="E5223" t="str">
            <v>Melvin J. Christopher</v>
          </cell>
          <cell r="H5223" t="str">
            <v>William E. Mojica</v>
          </cell>
          <cell r="I5223" t="str">
            <v>Guadalupe Roush</v>
          </cell>
          <cell r="J5223" t="str">
            <v>GT&amp;S</v>
          </cell>
          <cell r="L5223" t="str">
            <v>JP</v>
          </cell>
          <cell r="M5223" t="str">
            <v>JPE</v>
          </cell>
          <cell r="N5223" t="str">
            <v>PM StorCompStat Support</v>
          </cell>
          <cell r="O5223" t="str">
            <v>5023590</v>
          </cell>
        </row>
        <row r="5224">
          <cell r="B5224" t="str">
            <v>E</v>
          </cell>
          <cell r="C5224" t="str">
            <v>Gas T&amp;D Operations</v>
          </cell>
          <cell r="D5224" t="str">
            <v>Gas T&amp;D Operations</v>
          </cell>
          <cell r="E5224" t="str">
            <v>Melvin J. Christopher</v>
          </cell>
          <cell r="H5224" t="str">
            <v>William E. Mojica</v>
          </cell>
          <cell r="I5224" t="str">
            <v>Guadalupe Roush</v>
          </cell>
          <cell r="J5224" t="str">
            <v>GT&amp;S</v>
          </cell>
          <cell r="L5224" t="str">
            <v>JP</v>
          </cell>
          <cell r="M5224" t="str">
            <v>JPE</v>
          </cell>
          <cell r="N5224" t="str">
            <v>PM StorCompStat Support</v>
          </cell>
          <cell r="O5224" t="str">
            <v>5023591</v>
          </cell>
        </row>
        <row r="5225">
          <cell r="B5225" t="str">
            <v>E</v>
          </cell>
          <cell r="C5225" t="str">
            <v>Gas T&amp;D Operations</v>
          </cell>
          <cell r="D5225" t="str">
            <v>Gas T&amp;D Operations</v>
          </cell>
          <cell r="E5225" t="str">
            <v>Melvin J. Christopher</v>
          </cell>
          <cell r="H5225" t="str">
            <v>William E. Mojica</v>
          </cell>
          <cell r="I5225" t="str">
            <v>Guadalupe Roush</v>
          </cell>
          <cell r="J5225" t="str">
            <v>GT&amp;S</v>
          </cell>
          <cell r="L5225" t="str">
            <v>JP</v>
          </cell>
          <cell r="M5225" t="str">
            <v>JPE</v>
          </cell>
          <cell r="N5225" t="str">
            <v>PM StorCompStat Support</v>
          </cell>
          <cell r="O5225" t="str">
            <v>5023592</v>
          </cell>
        </row>
        <row r="5226">
          <cell r="B5226" t="str">
            <v>E</v>
          </cell>
          <cell r="C5226" t="str">
            <v>Gas T&amp;D Operations</v>
          </cell>
          <cell r="D5226" t="str">
            <v>Gas T&amp;D Operations</v>
          </cell>
          <cell r="E5226" t="str">
            <v>Melvin J. Christopher</v>
          </cell>
          <cell r="H5226" t="str">
            <v>William E. Mojica</v>
          </cell>
          <cell r="I5226" t="str">
            <v>Guadalupe Roush</v>
          </cell>
          <cell r="J5226" t="str">
            <v>GT&amp;S</v>
          </cell>
          <cell r="L5226" t="str">
            <v>JP</v>
          </cell>
          <cell r="M5226" t="str">
            <v>JPE</v>
          </cell>
          <cell r="N5226" t="str">
            <v>PM StorCompStat Support</v>
          </cell>
          <cell r="O5226" t="str">
            <v>5023596</v>
          </cell>
        </row>
        <row r="5227">
          <cell r="B5227" t="str">
            <v>E</v>
          </cell>
          <cell r="C5227" t="str">
            <v>Gas T&amp;D Operations</v>
          </cell>
          <cell r="D5227" t="str">
            <v>Gas T&amp;D Operations</v>
          </cell>
          <cell r="E5227" t="str">
            <v>Melvin J. Christopher</v>
          </cell>
          <cell r="H5227" t="str">
            <v>William E. Mojica</v>
          </cell>
          <cell r="I5227" t="str">
            <v>Guadalupe Roush</v>
          </cell>
          <cell r="J5227" t="str">
            <v>GT&amp;S</v>
          </cell>
          <cell r="L5227" t="str">
            <v>JP</v>
          </cell>
          <cell r="M5227" t="str">
            <v>JPE</v>
          </cell>
          <cell r="N5227" t="str">
            <v>PM StorCompStat Support</v>
          </cell>
          <cell r="O5227" t="str">
            <v>5023597</v>
          </cell>
        </row>
        <row r="5228">
          <cell r="B5228" t="str">
            <v>E</v>
          </cell>
          <cell r="C5228" t="str">
            <v>Gas T&amp;D Operations</v>
          </cell>
          <cell r="D5228" t="str">
            <v>Gas T&amp;D Operations</v>
          </cell>
          <cell r="E5228" t="str">
            <v>Melvin J. Christopher</v>
          </cell>
          <cell r="H5228" t="str">
            <v>William E. Mojica</v>
          </cell>
          <cell r="I5228" t="str">
            <v>Guadalupe Roush</v>
          </cell>
          <cell r="J5228" t="str">
            <v>GT&amp;S</v>
          </cell>
          <cell r="L5228" t="str">
            <v>JP</v>
          </cell>
          <cell r="M5228" t="str">
            <v>JPE</v>
          </cell>
          <cell r="N5228" t="str">
            <v>PM StorCompStat Support</v>
          </cell>
          <cell r="O5228" t="str">
            <v>5023598</v>
          </cell>
        </row>
        <row r="5229">
          <cell r="B5229" t="str">
            <v>E</v>
          </cell>
          <cell r="C5229" t="str">
            <v>Gas T&amp;D Operations</v>
          </cell>
          <cell r="D5229" t="str">
            <v>Gas T&amp;D Operations</v>
          </cell>
          <cell r="E5229" t="str">
            <v>Melvin J. Christopher</v>
          </cell>
          <cell r="H5229" t="str">
            <v>William E. Mojica</v>
          </cell>
          <cell r="I5229" t="str">
            <v>Guadalupe Roush</v>
          </cell>
          <cell r="J5229" t="str">
            <v>GT&amp;S</v>
          </cell>
          <cell r="L5229" t="str">
            <v>JP</v>
          </cell>
          <cell r="M5229" t="str">
            <v>JPE</v>
          </cell>
          <cell r="N5229" t="str">
            <v>PM StorCompStat Support</v>
          </cell>
          <cell r="O5229" t="str">
            <v>5028005</v>
          </cell>
        </row>
        <row r="5230">
          <cell r="B5230" t="str">
            <v>E</v>
          </cell>
          <cell r="C5230" t="str">
            <v>Gas T&amp;D Operations</v>
          </cell>
          <cell r="D5230" t="str">
            <v>Gas T&amp;D Operations</v>
          </cell>
          <cell r="E5230" t="str">
            <v>Melvin J. Christopher</v>
          </cell>
          <cell r="H5230" t="str">
            <v>William E. Mojica</v>
          </cell>
          <cell r="I5230" t="str">
            <v>Guadalupe Roush</v>
          </cell>
          <cell r="J5230" t="str">
            <v>GT&amp;S</v>
          </cell>
          <cell r="L5230" t="str">
            <v>JP</v>
          </cell>
          <cell r="M5230" t="str">
            <v>JPE</v>
          </cell>
          <cell r="N5230" t="str">
            <v>PM StorCompStat Support</v>
          </cell>
          <cell r="O5230" t="str">
            <v>5254817</v>
          </cell>
        </row>
        <row r="5231">
          <cell r="B5231" t="str">
            <v>E</v>
          </cell>
          <cell r="C5231" t="str">
            <v>Gas T&amp;D Operations</v>
          </cell>
          <cell r="D5231" t="str">
            <v>Gas T&amp;D Operations</v>
          </cell>
          <cell r="E5231" t="str">
            <v>Melvin J. Christopher</v>
          </cell>
          <cell r="H5231" t="str">
            <v>William E. Mojica</v>
          </cell>
          <cell r="I5231" t="str">
            <v>Guadalupe Roush</v>
          </cell>
          <cell r="J5231" t="str">
            <v>GT&amp;S</v>
          </cell>
          <cell r="L5231" t="str">
            <v>JP</v>
          </cell>
          <cell r="M5231" t="str">
            <v>JPF</v>
          </cell>
          <cell r="N5231" t="str">
            <v>PM StorCompStat Other</v>
          </cell>
          <cell r="O5231" t="str">
            <v>5023621</v>
          </cell>
        </row>
        <row r="5232">
          <cell r="B5232" t="str">
            <v>E</v>
          </cell>
          <cell r="C5232" t="str">
            <v>Gas T&amp;D Operations</v>
          </cell>
          <cell r="D5232" t="str">
            <v>Gas T&amp;D Operations</v>
          </cell>
          <cell r="E5232" t="str">
            <v>Melvin J. Christopher</v>
          </cell>
          <cell r="H5232" t="str">
            <v>William E. Mojica</v>
          </cell>
          <cell r="I5232" t="str">
            <v>Guadalupe Roush</v>
          </cell>
          <cell r="J5232" t="str">
            <v>GT&amp;S</v>
          </cell>
          <cell r="L5232" t="str">
            <v>JP</v>
          </cell>
          <cell r="M5232" t="str">
            <v>JPF</v>
          </cell>
          <cell r="N5232" t="str">
            <v>PM StorCompStat Other</v>
          </cell>
          <cell r="O5232" t="str">
            <v>5023622</v>
          </cell>
        </row>
        <row r="5233">
          <cell r="B5233" t="str">
            <v>E</v>
          </cell>
          <cell r="C5233" t="str">
            <v>Gas T&amp;D Operations</v>
          </cell>
          <cell r="D5233" t="str">
            <v>Gas T&amp;D Operations</v>
          </cell>
          <cell r="E5233" t="str">
            <v>Melvin J. Christopher</v>
          </cell>
          <cell r="H5233" t="str">
            <v>William E. Mojica</v>
          </cell>
          <cell r="I5233" t="str">
            <v>Guadalupe Roush</v>
          </cell>
          <cell r="J5233" t="str">
            <v>GT&amp;S</v>
          </cell>
          <cell r="L5233" t="str">
            <v>JP</v>
          </cell>
          <cell r="M5233" t="str">
            <v>JPF</v>
          </cell>
          <cell r="N5233" t="str">
            <v>PM StorCompStat Other</v>
          </cell>
          <cell r="O5233" t="str">
            <v>5023623</v>
          </cell>
        </row>
        <row r="5234">
          <cell r="B5234" t="str">
            <v>E</v>
          </cell>
          <cell r="C5234" t="str">
            <v>Gas T&amp;D Operations</v>
          </cell>
          <cell r="D5234" t="str">
            <v>Gas T&amp;D Operations</v>
          </cell>
          <cell r="E5234" t="str">
            <v>Melvin J. Christopher</v>
          </cell>
          <cell r="H5234" t="str">
            <v>William E. Mojica</v>
          </cell>
          <cell r="I5234" t="str">
            <v>Guadalupe Roush</v>
          </cell>
          <cell r="J5234" t="str">
            <v>GT&amp;S</v>
          </cell>
          <cell r="L5234" t="str">
            <v>JP</v>
          </cell>
          <cell r="M5234" t="str">
            <v>JPF</v>
          </cell>
          <cell r="N5234" t="str">
            <v>PM StorCompStat Other</v>
          </cell>
          <cell r="O5234" t="str">
            <v>5023624</v>
          </cell>
        </row>
        <row r="5235">
          <cell r="B5235" t="str">
            <v>E</v>
          </cell>
          <cell r="C5235" t="str">
            <v>Gas T&amp;D Operations</v>
          </cell>
          <cell r="D5235" t="str">
            <v>Gas T&amp;D Operations</v>
          </cell>
          <cell r="E5235" t="str">
            <v>Melvin J. Christopher</v>
          </cell>
          <cell r="H5235" t="str">
            <v>William E. Mojica</v>
          </cell>
          <cell r="I5235" t="str">
            <v>Guadalupe Roush</v>
          </cell>
          <cell r="J5235" t="str">
            <v>GT&amp;S</v>
          </cell>
          <cell r="L5235" t="str">
            <v>JP</v>
          </cell>
          <cell r="M5235" t="str">
            <v>JPF</v>
          </cell>
          <cell r="N5235" t="str">
            <v>PM StorCompStat Other</v>
          </cell>
          <cell r="O5235" t="str">
            <v>5023625</v>
          </cell>
        </row>
        <row r="5236">
          <cell r="B5236" t="str">
            <v>E</v>
          </cell>
          <cell r="C5236" t="str">
            <v>Gas T&amp;D Operations</v>
          </cell>
          <cell r="D5236" t="str">
            <v>Gas T&amp;D Operations</v>
          </cell>
          <cell r="E5236" t="str">
            <v>Melvin J. Christopher</v>
          </cell>
          <cell r="H5236" t="str">
            <v>William E. Mojica</v>
          </cell>
          <cell r="I5236" t="str">
            <v>Guadalupe Roush</v>
          </cell>
          <cell r="J5236" t="str">
            <v>GT&amp;S</v>
          </cell>
          <cell r="L5236" t="str">
            <v>JP</v>
          </cell>
          <cell r="M5236" t="str">
            <v>JPF</v>
          </cell>
          <cell r="N5236" t="str">
            <v>PM StorCompStat Other</v>
          </cell>
          <cell r="O5236" t="str">
            <v>5023629</v>
          </cell>
        </row>
        <row r="5237">
          <cell r="B5237" t="str">
            <v>E</v>
          </cell>
          <cell r="C5237" t="str">
            <v>Gas T&amp;D Operations</v>
          </cell>
          <cell r="D5237" t="str">
            <v>Gas T&amp;D Operations</v>
          </cell>
          <cell r="E5237" t="str">
            <v>Melvin J. Christopher</v>
          </cell>
          <cell r="H5237" t="str">
            <v>William E. Mojica</v>
          </cell>
          <cell r="I5237" t="str">
            <v>Guadalupe Roush</v>
          </cell>
          <cell r="J5237" t="str">
            <v>GT&amp;S</v>
          </cell>
          <cell r="L5237" t="str">
            <v>JP</v>
          </cell>
          <cell r="M5237" t="str">
            <v>JPF</v>
          </cell>
          <cell r="N5237" t="str">
            <v>PM StorCompStat Other</v>
          </cell>
          <cell r="O5237" t="str">
            <v>5023630</v>
          </cell>
        </row>
        <row r="5238">
          <cell r="B5238" t="str">
            <v>E</v>
          </cell>
          <cell r="C5238" t="str">
            <v>Gas T&amp;D Operations</v>
          </cell>
          <cell r="D5238" t="str">
            <v>Gas T&amp;D Operations</v>
          </cell>
          <cell r="E5238" t="str">
            <v>Melvin J. Christopher</v>
          </cell>
          <cell r="H5238" t="str">
            <v>William E. Mojica</v>
          </cell>
          <cell r="I5238" t="str">
            <v>Guadalupe Roush</v>
          </cell>
          <cell r="J5238" t="str">
            <v>GT&amp;S</v>
          </cell>
          <cell r="L5238" t="str">
            <v>JP</v>
          </cell>
          <cell r="M5238" t="str">
            <v>JPF</v>
          </cell>
          <cell r="N5238" t="str">
            <v>PM StorCompStat Other</v>
          </cell>
          <cell r="O5238" t="str">
            <v>5023631</v>
          </cell>
        </row>
        <row r="5239">
          <cell r="B5239" t="str">
            <v>E</v>
          </cell>
          <cell r="C5239" t="str">
            <v>Gas T&amp;D Operations</v>
          </cell>
          <cell r="D5239" t="str">
            <v>Gas T&amp;D Operations</v>
          </cell>
          <cell r="E5239" t="str">
            <v>Melvin J. Christopher</v>
          </cell>
          <cell r="H5239" t="str">
            <v>William E. Mojica</v>
          </cell>
          <cell r="I5239" t="str">
            <v>Guadalupe Roush</v>
          </cell>
          <cell r="J5239" t="str">
            <v>GT&amp;S</v>
          </cell>
          <cell r="L5239" t="str">
            <v>JP</v>
          </cell>
          <cell r="M5239" t="str">
            <v>JPF</v>
          </cell>
          <cell r="N5239" t="str">
            <v>PM StorCompStat Other</v>
          </cell>
          <cell r="O5239" t="str">
            <v>5028006</v>
          </cell>
        </row>
        <row r="5240">
          <cell r="B5240" t="str">
            <v>E</v>
          </cell>
          <cell r="C5240" t="str">
            <v>Gas T&amp;D Operations</v>
          </cell>
          <cell r="D5240" t="str">
            <v>Gas T&amp;D Operations</v>
          </cell>
          <cell r="E5240" t="str">
            <v>Melvin J. Christopher</v>
          </cell>
          <cell r="H5240" t="str">
            <v>William E. Mojica</v>
          </cell>
          <cell r="I5240" t="str">
            <v>Guadalupe Roush</v>
          </cell>
          <cell r="J5240" t="str">
            <v>GT&amp;S</v>
          </cell>
          <cell r="L5240" t="str">
            <v>JP</v>
          </cell>
          <cell r="M5240" t="str">
            <v>JPG</v>
          </cell>
          <cell r="N5240" t="str">
            <v>CM StorCompStat GasProcess</v>
          </cell>
          <cell r="O5240" t="str">
            <v>5023413</v>
          </cell>
        </row>
        <row r="5241">
          <cell r="B5241" t="str">
            <v>E</v>
          </cell>
          <cell r="C5241" t="str">
            <v>Gas T&amp;D Operations</v>
          </cell>
          <cell r="D5241" t="str">
            <v>Gas T&amp;D Operations</v>
          </cell>
          <cell r="E5241" t="str">
            <v>Melvin J. Christopher</v>
          </cell>
          <cell r="H5241" t="str">
            <v>William E. Mojica</v>
          </cell>
          <cell r="I5241" t="str">
            <v>Guadalupe Roush</v>
          </cell>
          <cell r="J5241" t="str">
            <v>GT&amp;S</v>
          </cell>
          <cell r="L5241" t="str">
            <v>JP</v>
          </cell>
          <cell r="M5241" t="str">
            <v>JPG</v>
          </cell>
          <cell r="N5241" t="str">
            <v>CM StorCompStat GasProcess</v>
          </cell>
          <cell r="O5241" t="str">
            <v>5023414</v>
          </cell>
        </row>
        <row r="5242">
          <cell r="B5242" t="str">
            <v>E</v>
          </cell>
          <cell r="C5242" t="str">
            <v>Gas T&amp;D Operations</v>
          </cell>
          <cell r="D5242" t="str">
            <v>Gas T&amp;D Operations</v>
          </cell>
          <cell r="E5242" t="str">
            <v>Melvin J. Christopher</v>
          </cell>
          <cell r="H5242" t="str">
            <v>William E. Mojica</v>
          </cell>
          <cell r="I5242" t="str">
            <v>Guadalupe Roush</v>
          </cell>
          <cell r="J5242" t="str">
            <v>GT&amp;S</v>
          </cell>
          <cell r="L5242" t="str">
            <v>JP</v>
          </cell>
          <cell r="M5242" t="str">
            <v>JPG</v>
          </cell>
          <cell r="N5242" t="str">
            <v>CM StorCompStat GasProcess</v>
          </cell>
          <cell r="O5242" t="str">
            <v>5023415</v>
          </cell>
        </row>
        <row r="5243">
          <cell r="B5243" t="str">
            <v>E</v>
          </cell>
          <cell r="C5243" t="str">
            <v>Gas T&amp;D Operations</v>
          </cell>
          <cell r="D5243" t="str">
            <v>Gas T&amp;D Operations</v>
          </cell>
          <cell r="E5243" t="str">
            <v>Melvin J. Christopher</v>
          </cell>
          <cell r="H5243" t="str">
            <v>William E. Mojica</v>
          </cell>
          <cell r="I5243" t="str">
            <v>Guadalupe Roush</v>
          </cell>
          <cell r="J5243" t="str">
            <v>GT&amp;S</v>
          </cell>
          <cell r="L5243" t="str">
            <v>JP</v>
          </cell>
          <cell r="M5243" t="str">
            <v>JPG</v>
          </cell>
          <cell r="N5243" t="str">
            <v>CM StorCompStat GasProcess</v>
          </cell>
          <cell r="O5243" t="str">
            <v>5023416</v>
          </cell>
        </row>
        <row r="5244">
          <cell r="B5244" t="str">
            <v>E</v>
          </cell>
          <cell r="C5244" t="str">
            <v>Gas T&amp;D Operations</v>
          </cell>
          <cell r="D5244" t="str">
            <v>Gas T&amp;D Operations</v>
          </cell>
          <cell r="E5244" t="str">
            <v>Melvin J. Christopher</v>
          </cell>
          <cell r="H5244" t="str">
            <v>William E. Mojica</v>
          </cell>
          <cell r="I5244" t="str">
            <v>Guadalupe Roush</v>
          </cell>
          <cell r="J5244" t="str">
            <v>GT&amp;S</v>
          </cell>
          <cell r="L5244" t="str">
            <v>JP</v>
          </cell>
          <cell r="M5244" t="str">
            <v>JPG</v>
          </cell>
          <cell r="N5244" t="str">
            <v>CM StorCompStat GasProcess</v>
          </cell>
          <cell r="O5244" t="str">
            <v>5023417</v>
          </cell>
        </row>
        <row r="5245">
          <cell r="B5245" t="str">
            <v>E</v>
          </cell>
          <cell r="C5245" t="str">
            <v>Gas T&amp;D Operations</v>
          </cell>
          <cell r="D5245" t="str">
            <v>Gas T&amp;D Operations</v>
          </cell>
          <cell r="E5245" t="str">
            <v>Melvin J. Christopher</v>
          </cell>
          <cell r="H5245" t="str">
            <v>William E. Mojica</v>
          </cell>
          <cell r="I5245" t="str">
            <v>Guadalupe Roush</v>
          </cell>
          <cell r="J5245" t="str">
            <v>GT&amp;S</v>
          </cell>
          <cell r="L5245" t="str">
            <v>JP</v>
          </cell>
          <cell r="M5245" t="str">
            <v>JPG</v>
          </cell>
          <cell r="N5245" t="str">
            <v>CM StorCompStat GasProcess</v>
          </cell>
          <cell r="O5245" t="str">
            <v>5023418</v>
          </cell>
        </row>
        <row r="5246">
          <cell r="B5246" t="str">
            <v>E</v>
          </cell>
          <cell r="C5246" t="str">
            <v>Gas T&amp;D Operations</v>
          </cell>
          <cell r="D5246" t="str">
            <v>Gas T&amp;D Operations</v>
          </cell>
          <cell r="E5246" t="str">
            <v>Melvin J. Christopher</v>
          </cell>
          <cell r="H5246" t="str">
            <v>William E. Mojica</v>
          </cell>
          <cell r="I5246" t="str">
            <v>Guadalupe Roush</v>
          </cell>
          <cell r="J5246" t="str">
            <v>GT&amp;S</v>
          </cell>
          <cell r="L5246" t="str">
            <v>JP</v>
          </cell>
          <cell r="M5246" t="str">
            <v>JPG</v>
          </cell>
          <cell r="N5246" t="str">
            <v>CM StorCompStat GasProcess</v>
          </cell>
          <cell r="O5246" t="str">
            <v>5023419</v>
          </cell>
        </row>
        <row r="5247">
          <cell r="B5247" t="str">
            <v>E</v>
          </cell>
          <cell r="C5247" t="str">
            <v>Gas T&amp;D Operations</v>
          </cell>
          <cell r="D5247" t="str">
            <v>Gas T&amp;D Operations</v>
          </cell>
          <cell r="E5247" t="str">
            <v>Melvin J. Christopher</v>
          </cell>
          <cell r="H5247" t="str">
            <v>William E. Mojica</v>
          </cell>
          <cell r="I5247" t="str">
            <v>Guadalupe Roush</v>
          </cell>
          <cell r="J5247" t="str">
            <v>GT&amp;S</v>
          </cell>
          <cell r="L5247" t="str">
            <v>JP</v>
          </cell>
          <cell r="M5247" t="str">
            <v>JPG</v>
          </cell>
          <cell r="N5247" t="str">
            <v>CM StorCompStat GasProcess</v>
          </cell>
          <cell r="O5247" t="str">
            <v>5023420</v>
          </cell>
        </row>
        <row r="5248">
          <cell r="B5248" t="str">
            <v>E</v>
          </cell>
          <cell r="C5248" t="str">
            <v>Gas T&amp;D Operations</v>
          </cell>
          <cell r="D5248" t="str">
            <v>Gas T&amp;D Operations</v>
          </cell>
          <cell r="E5248" t="str">
            <v>Melvin J. Christopher</v>
          </cell>
          <cell r="H5248" t="str">
            <v>William E. Mojica</v>
          </cell>
          <cell r="I5248" t="str">
            <v>Guadalupe Roush</v>
          </cell>
          <cell r="J5248" t="str">
            <v>GT&amp;S</v>
          </cell>
          <cell r="L5248" t="str">
            <v>JP</v>
          </cell>
          <cell r="M5248" t="str">
            <v>JPG</v>
          </cell>
          <cell r="N5248" t="str">
            <v>CM StorCompStat GasProcess</v>
          </cell>
          <cell r="O5248" t="str">
            <v>5023421</v>
          </cell>
        </row>
        <row r="5249">
          <cell r="B5249" t="str">
            <v>E</v>
          </cell>
          <cell r="C5249" t="str">
            <v>Gas T&amp;D Operations</v>
          </cell>
          <cell r="D5249" t="str">
            <v>Gas T&amp;D Operations</v>
          </cell>
          <cell r="E5249" t="str">
            <v>Melvin J. Christopher</v>
          </cell>
          <cell r="H5249" t="str">
            <v>William E. Mojica</v>
          </cell>
          <cell r="I5249" t="str">
            <v>Guadalupe Roush</v>
          </cell>
          <cell r="J5249" t="str">
            <v>GT&amp;S</v>
          </cell>
          <cell r="L5249" t="str">
            <v>JP</v>
          </cell>
          <cell r="M5249" t="str">
            <v>JPG</v>
          </cell>
          <cell r="N5249" t="str">
            <v>CM StorCompStat GasProcess</v>
          </cell>
          <cell r="O5249" t="str">
            <v>5023422</v>
          </cell>
        </row>
        <row r="5250">
          <cell r="B5250" t="str">
            <v>E</v>
          </cell>
          <cell r="C5250" t="str">
            <v>Gas T&amp;D Operations</v>
          </cell>
          <cell r="D5250" t="str">
            <v>Gas T&amp;D Operations</v>
          </cell>
          <cell r="E5250" t="str">
            <v>Melvin J. Christopher</v>
          </cell>
          <cell r="H5250" t="str">
            <v>William E. Mojica</v>
          </cell>
          <cell r="I5250" t="str">
            <v>Guadalupe Roush</v>
          </cell>
          <cell r="J5250" t="str">
            <v>GT&amp;S</v>
          </cell>
          <cell r="L5250" t="str">
            <v>JP</v>
          </cell>
          <cell r="M5250" t="str">
            <v>JPG</v>
          </cell>
          <cell r="N5250" t="str">
            <v>CM StorCompStat GasProcess</v>
          </cell>
          <cell r="O5250" t="str">
            <v>5023423</v>
          </cell>
        </row>
        <row r="5251">
          <cell r="B5251" t="str">
            <v>E</v>
          </cell>
          <cell r="C5251" t="str">
            <v>Gas T&amp;D Operations</v>
          </cell>
          <cell r="D5251" t="str">
            <v>Gas T&amp;D Operations</v>
          </cell>
          <cell r="E5251" t="str">
            <v>Melvin J. Christopher</v>
          </cell>
          <cell r="H5251" t="str">
            <v>William E. Mojica</v>
          </cell>
          <cell r="I5251" t="str">
            <v>Guadalupe Roush</v>
          </cell>
          <cell r="J5251" t="str">
            <v>GT&amp;S</v>
          </cell>
          <cell r="L5251" t="str">
            <v>JP</v>
          </cell>
          <cell r="M5251" t="str">
            <v>JPG</v>
          </cell>
          <cell r="N5251" t="str">
            <v>CM StorCompStat GasProcess</v>
          </cell>
          <cell r="O5251" t="str">
            <v>5028007</v>
          </cell>
        </row>
        <row r="5252">
          <cell r="B5252" t="str">
            <v>E</v>
          </cell>
          <cell r="C5252" t="str">
            <v>Gas T&amp;D Operations</v>
          </cell>
          <cell r="D5252" t="str">
            <v>Gas T&amp;D Operations</v>
          </cell>
          <cell r="E5252" t="str">
            <v>Melvin J. Christopher</v>
          </cell>
          <cell r="H5252" t="str">
            <v>William E. Mojica</v>
          </cell>
          <cell r="I5252" t="str">
            <v>Guadalupe Roush</v>
          </cell>
          <cell r="J5252" t="str">
            <v>GT&amp;S</v>
          </cell>
          <cell r="L5252" t="str">
            <v>JP</v>
          </cell>
          <cell r="M5252" t="str">
            <v>JPG</v>
          </cell>
          <cell r="N5252" t="str">
            <v>CM StorCompStat GasProcess</v>
          </cell>
          <cell r="O5252" t="str">
            <v>5254813</v>
          </cell>
        </row>
        <row r="5253">
          <cell r="B5253" t="str">
            <v>E</v>
          </cell>
          <cell r="C5253" t="str">
            <v>Gas T&amp;D Operations</v>
          </cell>
          <cell r="D5253" t="str">
            <v>Gas T&amp;D Operations</v>
          </cell>
          <cell r="E5253" t="str">
            <v>Melvin J. Christopher</v>
          </cell>
          <cell r="H5253" t="str">
            <v>William E. Mojica</v>
          </cell>
          <cell r="I5253" t="str">
            <v>Guadalupe Roush</v>
          </cell>
          <cell r="J5253" t="str">
            <v>GT&amp;S</v>
          </cell>
          <cell r="L5253" t="str">
            <v>JP</v>
          </cell>
          <cell r="M5253" t="str">
            <v>JPH</v>
          </cell>
          <cell r="N5253" t="str">
            <v>CM StorCompStat GasCompress</v>
          </cell>
          <cell r="O5253" t="str">
            <v>5023402</v>
          </cell>
        </row>
        <row r="5254">
          <cell r="B5254" t="str">
            <v>E</v>
          </cell>
          <cell r="C5254" t="str">
            <v>Gas T&amp;D Operations</v>
          </cell>
          <cell r="D5254" t="str">
            <v>Gas T&amp;D Operations</v>
          </cell>
          <cell r="E5254" t="str">
            <v>Melvin J. Christopher</v>
          </cell>
          <cell r="H5254" t="str">
            <v>William E. Mojica</v>
          </cell>
          <cell r="I5254" t="str">
            <v>Guadalupe Roush</v>
          </cell>
          <cell r="J5254" t="str">
            <v>GT&amp;S</v>
          </cell>
          <cell r="L5254" t="str">
            <v>JP</v>
          </cell>
          <cell r="M5254" t="str">
            <v>JPH</v>
          </cell>
          <cell r="N5254" t="str">
            <v>CM StorCompStat GasCompress</v>
          </cell>
          <cell r="O5254" t="str">
            <v>5023403</v>
          </cell>
        </row>
        <row r="5255">
          <cell r="B5255" t="str">
            <v>E</v>
          </cell>
          <cell r="C5255" t="str">
            <v>Gas T&amp;D Operations</v>
          </cell>
          <cell r="D5255" t="str">
            <v>Gas T&amp;D Operations</v>
          </cell>
          <cell r="E5255" t="str">
            <v>Melvin J. Christopher</v>
          </cell>
          <cell r="H5255" t="str">
            <v>William E. Mojica</v>
          </cell>
          <cell r="I5255" t="str">
            <v>Guadalupe Roush</v>
          </cell>
          <cell r="J5255" t="str">
            <v>GT&amp;S</v>
          </cell>
          <cell r="L5255" t="str">
            <v>JP</v>
          </cell>
          <cell r="M5255" t="str">
            <v>JPH</v>
          </cell>
          <cell r="N5255" t="str">
            <v>CM StorCompStat GasCompress</v>
          </cell>
          <cell r="O5255" t="str">
            <v>5023404</v>
          </cell>
        </row>
        <row r="5256">
          <cell r="B5256" t="str">
            <v>E</v>
          </cell>
          <cell r="C5256" t="str">
            <v>Gas T&amp;D Operations</v>
          </cell>
          <cell r="D5256" t="str">
            <v>Gas T&amp;D Operations</v>
          </cell>
          <cell r="E5256" t="str">
            <v>Melvin J. Christopher</v>
          </cell>
          <cell r="H5256" t="str">
            <v>William E. Mojica</v>
          </cell>
          <cell r="I5256" t="str">
            <v>Guadalupe Roush</v>
          </cell>
          <cell r="J5256" t="str">
            <v>GT&amp;S</v>
          </cell>
          <cell r="L5256" t="str">
            <v>JP</v>
          </cell>
          <cell r="M5256" t="str">
            <v>JPH</v>
          </cell>
          <cell r="N5256" t="str">
            <v>CM StorCompStat GasCompress</v>
          </cell>
          <cell r="O5256" t="str">
            <v>5023405</v>
          </cell>
        </row>
        <row r="5257">
          <cell r="B5257" t="str">
            <v>E</v>
          </cell>
          <cell r="C5257" t="str">
            <v>Gas T&amp;D Operations</v>
          </cell>
          <cell r="D5257" t="str">
            <v>Gas T&amp;D Operations</v>
          </cell>
          <cell r="E5257" t="str">
            <v>Melvin J. Christopher</v>
          </cell>
          <cell r="H5257" t="str">
            <v>William E. Mojica</v>
          </cell>
          <cell r="I5257" t="str">
            <v>Guadalupe Roush</v>
          </cell>
          <cell r="J5257" t="str">
            <v>GT&amp;S</v>
          </cell>
          <cell r="L5257" t="str">
            <v>JP</v>
          </cell>
          <cell r="M5257" t="str">
            <v>JPH</v>
          </cell>
          <cell r="N5257" t="str">
            <v>CM StorCompStat GasCompress</v>
          </cell>
          <cell r="O5257" t="str">
            <v>5023406</v>
          </cell>
        </row>
        <row r="5258">
          <cell r="B5258" t="str">
            <v>E</v>
          </cell>
          <cell r="C5258" t="str">
            <v>Gas T&amp;D Operations</v>
          </cell>
          <cell r="D5258" t="str">
            <v>Gas T&amp;D Operations</v>
          </cell>
          <cell r="E5258" t="str">
            <v>Melvin J. Christopher</v>
          </cell>
          <cell r="H5258" t="str">
            <v>William E. Mojica</v>
          </cell>
          <cell r="I5258" t="str">
            <v>Guadalupe Roush</v>
          </cell>
          <cell r="J5258" t="str">
            <v>GT&amp;S</v>
          </cell>
          <cell r="L5258" t="str">
            <v>JP</v>
          </cell>
          <cell r="M5258" t="str">
            <v>JPH</v>
          </cell>
          <cell r="N5258" t="str">
            <v>CM StorCompStat GasCompress</v>
          </cell>
          <cell r="O5258" t="str">
            <v>5023409</v>
          </cell>
        </row>
        <row r="5259">
          <cell r="B5259" t="str">
            <v>E</v>
          </cell>
          <cell r="C5259" t="str">
            <v>Gas T&amp;D Operations</v>
          </cell>
          <cell r="D5259" t="str">
            <v>Gas T&amp;D Operations</v>
          </cell>
          <cell r="E5259" t="str">
            <v>Melvin J. Christopher</v>
          </cell>
          <cell r="H5259" t="str">
            <v>William E. Mojica</v>
          </cell>
          <cell r="I5259" t="str">
            <v>Guadalupe Roush</v>
          </cell>
          <cell r="J5259" t="str">
            <v>GT&amp;S</v>
          </cell>
          <cell r="L5259" t="str">
            <v>JP</v>
          </cell>
          <cell r="M5259" t="str">
            <v>JPH</v>
          </cell>
          <cell r="N5259" t="str">
            <v>CM StorCompStat GasCompress</v>
          </cell>
          <cell r="O5259" t="str">
            <v>5023410</v>
          </cell>
        </row>
        <row r="5260">
          <cell r="B5260" t="str">
            <v>E</v>
          </cell>
          <cell r="C5260" t="str">
            <v>Gas T&amp;D Operations</v>
          </cell>
          <cell r="D5260" t="str">
            <v>Gas T&amp;D Operations</v>
          </cell>
          <cell r="E5260" t="str">
            <v>Melvin J. Christopher</v>
          </cell>
          <cell r="H5260" t="str">
            <v>William E. Mojica</v>
          </cell>
          <cell r="I5260" t="str">
            <v>Guadalupe Roush</v>
          </cell>
          <cell r="J5260" t="str">
            <v>GT&amp;S</v>
          </cell>
          <cell r="L5260" t="str">
            <v>JP</v>
          </cell>
          <cell r="M5260" t="str">
            <v>JPH</v>
          </cell>
          <cell r="N5260" t="str">
            <v>CM StorCompStat GasCompress</v>
          </cell>
          <cell r="O5260" t="str">
            <v>5023411</v>
          </cell>
        </row>
        <row r="5261">
          <cell r="B5261" t="str">
            <v>E</v>
          </cell>
          <cell r="C5261" t="str">
            <v>Gas T&amp;D Operations</v>
          </cell>
          <cell r="D5261" t="str">
            <v>Gas T&amp;D Operations</v>
          </cell>
          <cell r="E5261" t="str">
            <v>Melvin J. Christopher</v>
          </cell>
          <cell r="H5261" t="str">
            <v>William E. Mojica</v>
          </cell>
          <cell r="I5261" t="str">
            <v>Guadalupe Roush</v>
          </cell>
          <cell r="J5261" t="str">
            <v>GT&amp;S</v>
          </cell>
          <cell r="L5261" t="str">
            <v>JP</v>
          </cell>
          <cell r="M5261" t="str">
            <v>JPH</v>
          </cell>
          <cell r="N5261" t="str">
            <v>CM StorCompStat GasCompress</v>
          </cell>
          <cell r="O5261" t="str">
            <v>5023412</v>
          </cell>
        </row>
        <row r="5262">
          <cell r="B5262" t="str">
            <v>E</v>
          </cell>
          <cell r="C5262" t="str">
            <v>Gas T&amp;D Operations</v>
          </cell>
          <cell r="D5262" t="str">
            <v>Gas T&amp;D Operations</v>
          </cell>
          <cell r="E5262" t="str">
            <v>Melvin J. Christopher</v>
          </cell>
          <cell r="H5262" t="str">
            <v>William E. Mojica</v>
          </cell>
          <cell r="I5262" t="str">
            <v>Guadalupe Roush</v>
          </cell>
          <cell r="J5262" t="str">
            <v>GT&amp;S</v>
          </cell>
          <cell r="L5262" t="str">
            <v>JP</v>
          </cell>
          <cell r="M5262" t="str">
            <v>JPH</v>
          </cell>
          <cell r="N5262" t="str">
            <v>CM StorCompStat GasCompress</v>
          </cell>
          <cell r="O5262" t="str">
            <v>5028008</v>
          </cell>
        </row>
        <row r="5263">
          <cell r="B5263" t="str">
            <v>E</v>
          </cell>
          <cell r="C5263" t="str">
            <v>Gas T&amp;D Operations</v>
          </cell>
          <cell r="D5263" t="str">
            <v>Gas T&amp;D Operations</v>
          </cell>
          <cell r="E5263" t="str">
            <v>Melvin J. Christopher</v>
          </cell>
          <cell r="H5263" t="str">
            <v>William E. Mojica</v>
          </cell>
          <cell r="I5263" t="str">
            <v>Guadalupe Roush</v>
          </cell>
          <cell r="J5263" t="str">
            <v>GT&amp;S</v>
          </cell>
          <cell r="L5263" t="str">
            <v>JP</v>
          </cell>
          <cell r="M5263" t="str">
            <v>JPH</v>
          </cell>
          <cell r="N5263" t="str">
            <v>CM StorCompStat GasCompress</v>
          </cell>
          <cell r="O5263" t="str">
            <v>5254963</v>
          </cell>
        </row>
        <row r="5264">
          <cell r="B5264" t="str">
            <v>E</v>
          </cell>
          <cell r="C5264" t="str">
            <v>Gas T&amp;D Operations</v>
          </cell>
          <cell r="D5264" t="str">
            <v>Gas T&amp;D Operations</v>
          </cell>
          <cell r="E5264" t="str">
            <v>Melvin J. Christopher</v>
          </cell>
          <cell r="H5264" t="str">
            <v>William E. Mojica</v>
          </cell>
          <cell r="I5264" t="str">
            <v>Guadalupe Roush</v>
          </cell>
          <cell r="J5264" t="str">
            <v>GT&amp;S</v>
          </cell>
          <cell r="L5264" t="str">
            <v>JP</v>
          </cell>
          <cell r="M5264" t="str">
            <v>JPI</v>
          </cell>
          <cell r="N5264" t="str">
            <v>CM StorCompStat Support</v>
          </cell>
          <cell r="O5264" t="str">
            <v>5023424</v>
          </cell>
        </row>
        <row r="5265">
          <cell r="B5265" t="str">
            <v>E</v>
          </cell>
          <cell r="C5265" t="str">
            <v>Gas T&amp;D Operations</v>
          </cell>
          <cell r="D5265" t="str">
            <v>Gas T&amp;D Operations</v>
          </cell>
          <cell r="E5265" t="str">
            <v>Melvin J. Christopher</v>
          </cell>
          <cell r="H5265" t="str">
            <v>William E. Mojica</v>
          </cell>
          <cell r="I5265" t="str">
            <v>Guadalupe Roush</v>
          </cell>
          <cell r="J5265" t="str">
            <v>GT&amp;S</v>
          </cell>
          <cell r="L5265" t="str">
            <v>JP</v>
          </cell>
          <cell r="M5265" t="str">
            <v>JPI</v>
          </cell>
          <cell r="N5265" t="str">
            <v>CM StorCompStat Support</v>
          </cell>
          <cell r="O5265" t="str">
            <v>5023425</v>
          </cell>
        </row>
        <row r="5266">
          <cell r="B5266" t="str">
            <v>E</v>
          </cell>
          <cell r="C5266" t="str">
            <v>Gas T&amp;D Operations</v>
          </cell>
          <cell r="D5266" t="str">
            <v>Gas T&amp;D Operations</v>
          </cell>
          <cell r="E5266" t="str">
            <v>Melvin J. Christopher</v>
          </cell>
          <cell r="H5266" t="str">
            <v>William E. Mojica</v>
          </cell>
          <cell r="I5266" t="str">
            <v>Guadalupe Roush</v>
          </cell>
          <cell r="J5266" t="str">
            <v>GT&amp;S</v>
          </cell>
          <cell r="L5266" t="str">
            <v>JP</v>
          </cell>
          <cell r="M5266" t="str">
            <v>JPI</v>
          </cell>
          <cell r="N5266" t="str">
            <v>CM StorCompStat Support</v>
          </cell>
          <cell r="O5266" t="str">
            <v>5023426</v>
          </cell>
        </row>
        <row r="5267">
          <cell r="B5267" t="str">
            <v>E</v>
          </cell>
          <cell r="C5267" t="str">
            <v>Gas T&amp;D Operations</v>
          </cell>
          <cell r="D5267" t="str">
            <v>Gas T&amp;D Operations</v>
          </cell>
          <cell r="E5267" t="str">
            <v>Melvin J. Christopher</v>
          </cell>
          <cell r="H5267" t="str">
            <v>William E. Mojica</v>
          </cell>
          <cell r="I5267" t="str">
            <v>Guadalupe Roush</v>
          </cell>
          <cell r="J5267" t="str">
            <v>GT&amp;S</v>
          </cell>
          <cell r="L5267" t="str">
            <v>JP</v>
          </cell>
          <cell r="M5267" t="str">
            <v>JPI</v>
          </cell>
          <cell r="N5267" t="str">
            <v>CM StorCompStat Support</v>
          </cell>
          <cell r="O5267" t="str">
            <v>5023427</v>
          </cell>
        </row>
        <row r="5268">
          <cell r="B5268" t="str">
            <v>E</v>
          </cell>
          <cell r="C5268" t="str">
            <v>Gas T&amp;D Operations</v>
          </cell>
          <cell r="D5268" t="str">
            <v>Gas T&amp;D Operations</v>
          </cell>
          <cell r="E5268" t="str">
            <v>Melvin J. Christopher</v>
          </cell>
          <cell r="H5268" t="str">
            <v>William E. Mojica</v>
          </cell>
          <cell r="I5268" t="str">
            <v>Guadalupe Roush</v>
          </cell>
          <cell r="J5268" t="str">
            <v>GT&amp;S</v>
          </cell>
          <cell r="L5268" t="str">
            <v>JP</v>
          </cell>
          <cell r="M5268" t="str">
            <v>JPI</v>
          </cell>
          <cell r="N5268" t="str">
            <v>CM StorCompStat Support</v>
          </cell>
          <cell r="O5268" t="str">
            <v>5023428</v>
          </cell>
        </row>
        <row r="5269">
          <cell r="B5269" t="str">
            <v>E</v>
          </cell>
          <cell r="C5269" t="str">
            <v>Gas T&amp;D Operations</v>
          </cell>
          <cell r="D5269" t="str">
            <v>Gas T&amp;D Operations</v>
          </cell>
          <cell r="E5269" t="str">
            <v>Melvin J. Christopher</v>
          </cell>
          <cell r="H5269" t="str">
            <v>William E. Mojica</v>
          </cell>
          <cell r="I5269" t="str">
            <v>Guadalupe Roush</v>
          </cell>
          <cell r="J5269" t="str">
            <v>GT&amp;S</v>
          </cell>
          <cell r="L5269" t="str">
            <v>JP</v>
          </cell>
          <cell r="M5269" t="str">
            <v>JPI</v>
          </cell>
          <cell r="N5269" t="str">
            <v>CM StorCompStat Support</v>
          </cell>
          <cell r="O5269" t="str">
            <v>5023431</v>
          </cell>
        </row>
        <row r="5270">
          <cell r="B5270" t="str">
            <v>E</v>
          </cell>
          <cell r="C5270" t="str">
            <v>Gas T&amp;D Operations</v>
          </cell>
          <cell r="D5270" t="str">
            <v>Gas T&amp;D Operations</v>
          </cell>
          <cell r="E5270" t="str">
            <v>Melvin J. Christopher</v>
          </cell>
          <cell r="H5270" t="str">
            <v>William E. Mojica</v>
          </cell>
          <cell r="I5270" t="str">
            <v>Guadalupe Roush</v>
          </cell>
          <cell r="J5270" t="str">
            <v>GT&amp;S</v>
          </cell>
          <cell r="L5270" t="str">
            <v>JP</v>
          </cell>
          <cell r="M5270" t="str">
            <v>JPI</v>
          </cell>
          <cell r="N5270" t="str">
            <v>CM StorCompStat Support</v>
          </cell>
          <cell r="O5270" t="str">
            <v>5023432</v>
          </cell>
        </row>
        <row r="5271">
          <cell r="B5271" t="str">
            <v>E</v>
          </cell>
          <cell r="C5271" t="str">
            <v>Gas T&amp;D Operations</v>
          </cell>
          <cell r="D5271" t="str">
            <v>Gas T&amp;D Operations</v>
          </cell>
          <cell r="E5271" t="str">
            <v>Melvin J. Christopher</v>
          </cell>
          <cell r="H5271" t="str">
            <v>William E. Mojica</v>
          </cell>
          <cell r="I5271" t="str">
            <v>Guadalupe Roush</v>
          </cell>
          <cell r="J5271" t="str">
            <v>GT&amp;S</v>
          </cell>
          <cell r="L5271" t="str">
            <v>JP</v>
          </cell>
          <cell r="M5271" t="str">
            <v>JPI</v>
          </cell>
          <cell r="N5271" t="str">
            <v>CM StorCompStat Support</v>
          </cell>
          <cell r="O5271" t="str">
            <v>5023433</v>
          </cell>
        </row>
        <row r="5272">
          <cell r="B5272" t="str">
            <v>E</v>
          </cell>
          <cell r="C5272" t="str">
            <v>Gas T&amp;D Operations</v>
          </cell>
          <cell r="D5272" t="str">
            <v>Gas T&amp;D Operations</v>
          </cell>
          <cell r="E5272" t="str">
            <v>Melvin J. Christopher</v>
          </cell>
          <cell r="H5272" t="str">
            <v>William E. Mojica</v>
          </cell>
          <cell r="I5272" t="str">
            <v>Guadalupe Roush</v>
          </cell>
          <cell r="J5272" t="str">
            <v>GT&amp;S</v>
          </cell>
          <cell r="L5272" t="str">
            <v>JP</v>
          </cell>
          <cell r="M5272" t="str">
            <v>JPI</v>
          </cell>
          <cell r="N5272" t="str">
            <v>CM StorCompStat Support</v>
          </cell>
          <cell r="O5272" t="str">
            <v>5023434</v>
          </cell>
        </row>
        <row r="5273">
          <cell r="B5273" t="str">
            <v>E</v>
          </cell>
          <cell r="C5273" t="str">
            <v>Gas T&amp;D Operations</v>
          </cell>
          <cell r="D5273" t="str">
            <v>Gas T&amp;D Operations</v>
          </cell>
          <cell r="E5273" t="str">
            <v>Melvin J. Christopher</v>
          </cell>
          <cell r="H5273" t="str">
            <v>William E. Mojica</v>
          </cell>
          <cell r="I5273" t="str">
            <v>Guadalupe Roush</v>
          </cell>
          <cell r="J5273" t="str">
            <v>GT&amp;S</v>
          </cell>
          <cell r="L5273" t="str">
            <v>JP</v>
          </cell>
          <cell r="M5273" t="str">
            <v>JPI</v>
          </cell>
          <cell r="N5273" t="str">
            <v>CM StorCompStat Support</v>
          </cell>
          <cell r="O5273" t="str">
            <v>5028009</v>
          </cell>
        </row>
        <row r="5274">
          <cell r="B5274" t="str">
            <v>E</v>
          </cell>
          <cell r="C5274" t="str">
            <v>Gas T&amp;D Operations</v>
          </cell>
          <cell r="D5274" t="str">
            <v>Gas T&amp;D Operations</v>
          </cell>
          <cell r="E5274" t="str">
            <v>Melvin J. Christopher</v>
          </cell>
          <cell r="H5274" t="str">
            <v>William E. Mojica</v>
          </cell>
          <cell r="I5274" t="str">
            <v>Guadalupe Roush</v>
          </cell>
          <cell r="J5274" t="str">
            <v>GT&amp;S</v>
          </cell>
          <cell r="L5274" t="str">
            <v>JP</v>
          </cell>
          <cell r="M5274" t="str">
            <v>JPI</v>
          </cell>
          <cell r="N5274" t="str">
            <v>CM StorCompStat Support</v>
          </cell>
          <cell r="O5274" t="str">
            <v>5254814</v>
          </cell>
        </row>
        <row r="5275">
          <cell r="B5275" t="str">
            <v>E</v>
          </cell>
          <cell r="C5275" t="str">
            <v>Gas T&amp;D Operations</v>
          </cell>
          <cell r="D5275" t="str">
            <v>Gas T&amp;D Operations</v>
          </cell>
          <cell r="E5275" t="str">
            <v>Melvin J. Christopher</v>
          </cell>
          <cell r="H5275" t="str">
            <v>William E. Mojica</v>
          </cell>
          <cell r="I5275" t="str">
            <v>Guadalupe Roush</v>
          </cell>
          <cell r="J5275" t="str">
            <v>GT&amp;S</v>
          </cell>
          <cell r="L5275" t="str">
            <v>JP</v>
          </cell>
          <cell r="M5275" t="str">
            <v>JPJ</v>
          </cell>
          <cell r="N5275" t="str">
            <v>CM StorCompStat Other</v>
          </cell>
          <cell r="O5275" t="str">
            <v>5023457</v>
          </cell>
        </row>
        <row r="5276">
          <cell r="B5276" t="str">
            <v>E</v>
          </cell>
          <cell r="C5276" t="str">
            <v>Gas T&amp;D Operations</v>
          </cell>
          <cell r="D5276" t="str">
            <v>Gas T&amp;D Operations</v>
          </cell>
          <cell r="E5276" t="str">
            <v>Melvin J. Christopher</v>
          </cell>
          <cell r="H5276" t="str">
            <v>William E. Mojica</v>
          </cell>
          <cell r="I5276" t="str">
            <v>Guadalupe Roush</v>
          </cell>
          <cell r="J5276" t="str">
            <v>GT&amp;S</v>
          </cell>
          <cell r="L5276" t="str">
            <v>JP</v>
          </cell>
          <cell r="M5276" t="str">
            <v>JPJ</v>
          </cell>
          <cell r="N5276" t="str">
            <v>CM StorCompStat Other</v>
          </cell>
          <cell r="O5276" t="str">
            <v>5023458</v>
          </cell>
        </row>
        <row r="5277">
          <cell r="B5277" t="str">
            <v>E</v>
          </cell>
          <cell r="C5277" t="str">
            <v>Gas T&amp;D Operations</v>
          </cell>
          <cell r="D5277" t="str">
            <v>Gas T&amp;D Operations</v>
          </cell>
          <cell r="E5277" t="str">
            <v>Melvin J. Christopher</v>
          </cell>
          <cell r="H5277" t="str">
            <v>William E. Mojica</v>
          </cell>
          <cell r="I5277" t="str">
            <v>Guadalupe Roush</v>
          </cell>
          <cell r="J5277" t="str">
            <v>GT&amp;S</v>
          </cell>
          <cell r="L5277" t="str">
            <v>JP</v>
          </cell>
          <cell r="M5277" t="str">
            <v>JPJ</v>
          </cell>
          <cell r="N5277" t="str">
            <v>CM StorCompStat Other</v>
          </cell>
          <cell r="O5277" t="str">
            <v>5023459</v>
          </cell>
        </row>
        <row r="5278">
          <cell r="B5278" t="str">
            <v>E</v>
          </cell>
          <cell r="C5278" t="str">
            <v>Gas T&amp;D Operations</v>
          </cell>
          <cell r="D5278" t="str">
            <v>Gas T&amp;D Operations</v>
          </cell>
          <cell r="E5278" t="str">
            <v>Melvin J. Christopher</v>
          </cell>
          <cell r="H5278" t="str">
            <v>William E. Mojica</v>
          </cell>
          <cell r="I5278" t="str">
            <v>Guadalupe Roush</v>
          </cell>
          <cell r="J5278" t="str">
            <v>GT&amp;S</v>
          </cell>
          <cell r="L5278" t="str">
            <v>JP</v>
          </cell>
          <cell r="M5278" t="str">
            <v>JPJ</v>
          </cell>
          <cell r="N5278" t="str">
            <v>CM StorCompStat Other</v>
          </cell>
          <cell r="O5278" t="str">
            <v>5023460</v>
          </cell>
        </row>
        <row r="5279">
          <cell r="B5279" t="str">
            <v>E</v>
          </cell>
          <cell r="C5279" t="str">
            <v>Gas T&amp;D Operations</v>
          </cell>
          <cell r="D5279" t="str">
            <v>Gas T&amp;D Operations</v>
          </cell>
          <cell r="E5279" t="str">
            <v>Melvin J. Christopher</v>
          </cell>
          <cell r="H5279" t="str">
            <v>William E. Mojica</v>
          </cell>
          <cell r="I5279" t="str">
            <v>Guadalupe Roush</v>
          </cell>
          <cell r="J5279" t="str">
            <v>GT&amp;S</v>
          </cell>
          <cell r="L5279" t="str">
            <v>JP</v>
          </cell>
          <cell r="M5279" t="str">
            <v>JPJ</v>
          </cell>
          <cell r="N5279" t="str">
            <v>CM StorCompStat Other</v>
          </cell>
          <cell r="O5279" t="str">
            <v>5023461</v>
          </cell>
        </row>
        <row r="5280">
          <cell r="B5280" t="str">
            <v>E</v>
          </cell>
          <cell r="C5280" t="str">
            <v>Gas T&amp;D Operations</v>
          </cell>
          <cell r="D5280" t="str">
            <v>Gas T&amp;D Operations</v>
          </cell>
          <cell r="E5280" t="str">
            <v>Melvin J. Christopher</v>
          </cell>
          <cell r="H5280" t="str">
            <v>William E. Mojica</v>
          </cell>
          <cell r="I5280" t="str">
            <v>Guadalupe Roush</v>
          </cell>
          <cell r="J5280" t="str">
            <v>GT&amp;S</v>
          </cell>
          <cell r="L5280" t="str">
            <v>JP</v>
          </cell>
          <cell r="M5280" t="str">
            <v>JPJ</v>
          </cell>
          <cell r="N5280" t="str">
            <v>CM StorCompStat Other</v>
          </cell>
          <cell r="O5280" t="str">
            <v>5023465</v>
          </cell>
        </row>
        <row r="5281">
          <cell r="B5281" t="str">
            <v>E</v>
          </cell>
          <cell r="C5281" t="str">
            <v>Gas T&amp;D Operations</v>
          </cell>
          <cell r="D5281" t="str">
            <v>Gas T&amp;D Operations</v>
          </cell>
          <cell r="E5281" t="str">
            <v>Melvin J. Christopher</v>
          </cell>
          <cell r="H5281" t="str">
            <v>William E. Mojica</v>
          </cell>
          <cell r="I5281" t="str">
            <v>Guadalupe Roush</v>
          </cell>
          <cell r="J5281" t="str">
            <v>GT&amp;S</v>
          </cell>
          <cell r="L5281" t="str">
            <v>JP</v>
          </cell>
          <cell r="M5281" t="str">
            <v>JPJ</v>
          </cell>
          <cell r="N5281" t="str">
            <v>CM StorCompStat Other</v>
          </cell>
          <cell r="O5281" t="str">
            <v>5023466</v>
          </cell>
        </row>
        <row r="5282">
          <cell r="B5282" t="str">
            <v>E</v>
          </cell>
          <cell r="C5282" t="str">
            <v>Gas T&amp;D Operations</v>
          </cell>
          <cell r="D5282" t="str">
            <v>Gas T&amp;D Operations</v>
          </cell>
          <cell r="E5282" t="str">
            <v>Melvin J. Christopher</v>
          </cell>
          <cell r="H5282" t="str">
            <v>William E. Mojica</v>
          </cell>
          <cell r="I5282" t="str">
            <v>Guadalupe Roush</v>
          </cell>
          <cell r="J5282" t="str">
            <v>GT&amp;S</v>
          </cell>
          <cell r="L5282" t="str">
            <v>JP</v>
          </cell>
          <cell r="M5282" t="str">
            <v>JPJ</v>
          </cell>
          <cell r="N5282" t="str">
            <v>CM StorCompStat Other</v>
          </cell>
          <cell r="O5282" t="str">
            <v>5023467</v>
          </cell>
        </row>
        <row r="5283">
          <cell r="B5283" t="str">
            <v>E</v>
          </cell>
          <cell r="C5283" t="str">
            <v>Gas T&amp;D Operations</v>
          </cell>
          <cell r="D5283" t="str">
            <v>Gas T&amp;D Operations</v>
          </cell>
          <cell r="E5283" t="str">
            <v>Melvin J. Christopher</v>
          </cell>
          <cell r="H5283" t="str">
            <v>William E. Mojica</v>
          </cell>
          <cell r="I5283" t="str">
            <v>Guadalupe Roush</v>
          </cell>
          <cell r="J5283" t="str">
            <v>GT&amp;S</v>
          </cell>
          <cell r="L5283" t="str">
            <v>JP</v>
          </cell>
          <cell r="M5283" t="str">
            <v>JPJ</v>
          </cell>
          <cell r="N5283" t="str">
            <v>CM StorCompStat Other</v>
          </cell>
          <cell r="O5283" t="str">
            <v>5028010</v>
          </cell>
        </row>
        <row r="5284">
          <cell r="B5284" t="str">
            <v>E</v>
          </cell>
          <cell r="C5284" t="str">
            <v>Gas T&amp;D Operations</v>
          </cell>
          <cell r="D5284" t="str">
            <v>Gas T&amp;D Operations</v>
          </cell>
          <cell r="E5284" t="str">
            <v>Melvin J. Christopher</v>
          </cell>
          <cell r="H5284" t="str">
            <v>William E. Mojica</v>
          </cell>
          <cell r="I5284" t="str">
            <v>Guadalupe Roush</v>
          </cell>
          <cell r="J5284" t="str">
            <v>GT&amp;S</v>
          </cell>
          <cell r="L5284" t="str">
            <v>JP</v>
          </cell>
          <cell r="M5284" t="str">
            <v>JPK</v>
          </cell>
          <cell r="N5284" t="str">
            <v>PM Power Units</v>
          </cell>
          <cell r="O5284" t="str">
            <v>5023610</v>
          </cell>
        </row>
        <row r="5285">
          <cell r="B5285" t="str">
            <v>E</v>
          </cell>
          <cell r="C5285" t="str">
            <v>Gas T&amp;D Operations</v>
          </cell>
          <cell r="D5285" t="str">
            <v>Gas T&amp;D Operations</v>
          </cell>
          <cell r="E5285" t="str">
            <v>Melvin J. Christopher</v>
          </cell>
          <cell r="H5285" t="str">
            <v>William E. Mojica</v>
          </cell>
          <cell r="I5285" t="str">
            <v>Guadalupe Roush</v>
          </cell>
          <cell r="J5285" t="str">
            <v>GT&amp;S</v>
          </cell>
          <cell r="L5285" t="str">
            <v>JP</v>
          </cell>
          <cell r="M5285" t="str">
            <v>JPK</v>
          </cell>
          <cell r="N5285" t="str">
            <v>PM Power Units</v>
          </cell>
          <cell r="O5285" t="str">
            <v>5023611</v>
          </cell>
        </row>
        <row r="5286">
          <cell r="B5286" t="str">
            <v>E</v>
          </cell>
          <cell r="C5286" t="str">
            <v>Gas T&amp;D Operations</v>
          </cell>
          <cell r="D5286" t="str">
            <v>Gas T&amp;D Operations</v>
          </cell>
          <cell r="E5286" t="str">
            <v>Melvin J. Christopher</v>
          </cell>
          <cell r="H5286" t="str">
            <v>William E. Mojica</v>
          </cell>
          <cell r="I5286" t="str">
            <v>Guadalupe Roush</v>
          </cell>
          <cell r="J5286" t="str">
            <v>GT&amp;S</v>
          </cell>
          <cell r="L5286" t="str">
            <v>JP</v>
          </cell>
          <cell r="M5286" t="str">
            <v>JPK</v>
          </cell>
          <cell r="N5286" t="str">
            <v>PM Power Units</v>
          </cell>
          <cell r="O5286" t="str">
            <v>5023612</v>
          </cell>
        </row>
        <row r="5287">
          <cell r="B5287" t="str">
            <v>E</v>
          </cell>
          <cell r="C5287" t="str">
            <v>Gas T&amp;D Operations</v>
          </cell>
          <cell r="D5287" t="str">
            <v>Gas T&amp;D Operations</v>
          </cell>
          <cell r="E5287" t="str">
            <v>Melvin J. Christopher</v>
          </cell>
          <cell r="H5287" t="str">
            <v>William E. Mojica</v>
          </cell>
          <cell r="I5287" t="str">
            <v>Guadalupe Roush</v>
          </cell>
          <cell r="J5287" t="str">
            <v>GT&amp;S</v>
          </cell>
          <cell r="L5287" t="str">
            <v>JP</v>
          </cell>
          <cell r="M5287" t="str">
            <v>JPK</v>
          </cell>
          <cell r="N5287" t="str">
            <v>PM Power Units</v>
          </cell>
          <cell r="O5287" t="str">
            <v>5023613</v>
          </cell>
        </row>
        <row r="5288">
          <cell r="B5288" t="str">
            <v>E</v>
          </cell>
          <cell r="C5288" t="str">
            <v>Gas T&amp;D Operations</v>
          </cell>
          <cell r="D5288" t="str">
            <v>Gas T&amp;D Operations</v>
          </cell>
          <cell r="E5288" t="str">
            <v>Melvin J. Christopher</v>
          </cell>
          <cell r="H5288" t="str">
            <v>William E. Mojica</v>
          </cell>
          <cell r="I5288" t="str">
            <v>Guadalupe Roush</v>
          </cell>
          <cell r="J5288" t="str">
            <v>GT&amp;S</v>
          </cell>
          <cell r="L5288" t="str">
            <v>JP</v>
          </cell>
          <cell r="M5288" t="str">
            <v>JPK</v>
          </cell>
          <cell r="N5288" t="str">
            <v>PM Power Units</v>
          </cell>
          <cell r="O5288" t="str">
            <v>5023614</v>
          </cell>
        </row>
        <row r="5289">
          <cell r="B5289" t="str">
            <v>E</v>
          </cell>
          <cell r="C5289" t="str">
            <v>Gas T&amp;D Operations</v>
          </cell>
          <cell r="D5289" t="str">
            <v>Gas T&amp;D Operations</v>
          </cell>
          <cell r="E5289" t="str">
            <v>Melvin J. Christopher</v>
          </cell>
          <cell r="H5289" t="str">
            <v>William E. Mojica</v>
          </cell>
          <cell r="I5289" t="str">
            <v>Guadalupe Roush</v>
          </cell>
          <cell r="J5289" t="str">
            <v>GT&amp;S</v>
          </cell>
          <cell r="L5289" t="str">
            <v>JP</v>
          </cell>
          <cell r="M5289" t="str">
            <v>JPK</v>
          </cell>
          <cell r="N5289" t="str">
            <v>PM Power Units</v>
          </cell>
          <cell r="O5289" t="str">
            <v>5023616</v>
          </cell>
        </row>
        <row r="5290">
          <cell r="B5290" t="str">
            <v>E</v>
          </cell>
          <cell r="C5290" t="str">
            <v>Gas T&amp;D Operations</v>
          </cell>
          <cell r="D5290" t="str">
            <v>Gas T&amp;D Operations</v>
          </cell>
          <cell r="E5290" t="str">
            <v>Melvin J. Christopher</v>
          </cell>
          <cell r="H5290" t="str">
            <v>William E. Mojica</v>
          </cell>
          <cell r="I5290" t="str">
            <v>Guadalupe Roush</v>
          </cell>
          <cell r="J5290" t="str">
            <v>GT&amp;S</v>
          </cell>
          <cell r="L5290" t="str">
            <v>JP</v>
          </cell>
          <cell r="M5290" t="str">
            <v>JPK</v>
          </cell>
          <cell r="N5290" t="str">
            <v>PM Power Units</v>
          </cell>
          <cell r="O5290" t="str">
            <v>5023618</v>
          </cell>
        </row>
        <row r="5291">
          <cell r="B5291" t="str">
            <v>E</v>
          </cell>
          <cell r="C5291" t="str">
            <v>Gas T&amp;D Operations</v>
          </cell>
          <cell r="D5291" t="str">
            <v>Gas T&amp;D Operations</v>
          </cell>
          <cell r="E5291" t="str">
            <v>Melvin J. Christopher</v>
          </cell>
          <cell r="H5291" t="str">
            <v>William E. Mojica</v>
          </cell>
          <cell r="I5291" t="str">
            <v>Guadalupe Roush</v>
          </cell>
          <cell r="J5291" t="str">
            <v>GT&amp;S</v>
          </cell>
          <cell r="L5291" t="str">
            <v>JP</v>
          </cell>
          <cell r="M5291" t="str">
            <v>JPK</v>
          </cell>
          <cell r="N5291" t="str">
            <v>PM Power Units</v>
          </cell>
          <cell r="O5291" t="str">
            <v>5023619</v>
          </cell>
        </row>
        <row r="5292">
          <cell r="B5292" t="str">
            <v>E</v>
          </cell>
          <cell r="C5292" t="str">
            <v>Gas T&amp;D Operations</v>
          </cell>
          <cell r="D5292" t="str">
            <v>Gas T&amp;D Operations</v>
          </cell>
          <cell r="E5292" t="str">
            <v>Melvin J. Christopher</v>
          </cell>
          <cell r="H5292" t="str">
            <v>William E. Mojica</v>
          </cell>
          <cell r="I5292" t="str">
            <v>Guadalupe Roush</v>
          </cell>
          <cell r="J5292" t="str">
            <v>GT&amp;S</v>
          </cell>
          <cell r="L5292" t="str">
            <v>JP</v>
          </cell>
          <cell r="M5292" t="str">
            <v>JPK</v>
          </cell>
          <cell r="N5292" t="str">
            <v>PM Power Units</v>
          </cell>
          <cell r="O5292" t="str">
            <v>5023620</v>
          </cell>
        </row>
        <row r="5293">
          <cell r="B5293" t="str">
            <v>E</v>
          </cell>
          <cell r="C5293" t="str">
            <v>Gas T&amp;D Operations</v>
          </cell>
          <cell r="D5293" t="str">
            <v>Gas T&amp;D Operations</v>
          </cell>
          <cell r="E5293" t="str">
            <v>Melvin J. Christopher</v>
          </cell>
          <cell r="H5293" t="str">
            <v>William E. Mojica</v>
          </cell>
          <cell r="I5293" t="str">
            <v>Guadalupe Roush</v>
          </cell>
          <cell r="J5293" t="str">
            <v>GT&amp;S</v>
          </cell>
          <cell r="L5293" t="str">
            <v>JP</v>
          </cell>
          <cell r="M5293" t="str">
            <v>JPK</v>
          </cell>
          <cell r="N5293" t="str">
            <v>PM Power Units</v>
          </cell>
          <cell r="O5293" t="str">
            <v>5028011</v>
          </cell>
        </row>
        <row r="5294">
          <cell r="B5294" t="str">
            <v>E</v>
          </cell>
          <cell r="C5294" t="str">
            <v>Gas T&amp;D Operations</v>
          </cell>
          <cell r="D5294" t="str">
            <v>Gas T&amp;D Operations</v>
          </cell>
          <cell r="E5294" t="str">
            <v>Melvin J. Christopher</v>
          </cell>
          <cell r="H5294" t="str">
            <v>William E. Mojica</v>
          </cell>
          <cell r="I5294" t="str">
            <v>Guadalupe Roush</v>
          </cell>
          <cell r="J5294" t="str">
            <v>GT&amp;S</v>
          </cell>
          <cell r="L5294" t="str">
            <v>JP</v>
          </cell>
          <cell r="M5294" t="str">
            <v>JPK</v>
          </cell>
          <cell r="N5294" t="str">
            <v>PM Power Units</v>
          </cell>
          <cell r="O5294" t="str">
            <v>5254815</v>
          </cell>
        </row>
        <row r="5295">
          <cell r="B5295" t="str">
            <v>E</v>
          </cell>
          <cell r="C5295" t="str">
            <v>Gas T&amp;D Operations</v>
          </cell>
          <cell r="D5295" t="str">
            <v>Gas T&amp;D Operations</v>
          </cell>
          <cell r="E5295" t="str">
            <v>Melvin J. Christopher</v>
          </cell>
          <cell r="H5295" t="str">
            <v>William E. Mojica</v>
          </cell>
          <cell r="I5295" t="str">
            <v>Guadalupe Roush</v>
          </cell>
          <cell r="J5295" t="str">
            <v>GT&amp;S</v>
          </cell>
          <cell r="L5295" t="str">
            <v>JP</v>
          </cell>
          <cell r="M5295" t="str">
            <v>JPL</v>
          </cell>
          <cell r="N5295" t="str">
            <v>CM Power Units</v>
          </cell>
          <cell r="O5295" t="str">
            <v>5023446</v>
          </cell>
        </row>
        <row r="5296">
          <cell r="B5296" t="str">
            <v>E</v>
          </cell>
          <cell r="C5296" t="str">
            <v>Gas T&amp;D Operations</v>
          </cell>
          <cell r="D5296" t="str">
            <v>Gas T&amp;D Operations</v>
          </cell>
          <cell r="E5296" t="str">
            <v>Melvin J. Christopher</v>
          </cell>
          <cell r="H5296" t="str">
            <v>William E. Mojica</v>
          </cell>
          <cell r="I5296" t="str">
            <v>Guadalupe Roush</v>
          </cell>
          <cell r="J5296" t="str">
            <v>GT&amp;S</v>
          </cell>
          <cell r="L5296" t="str">
            <v>JP</v>
          </cell>
          <cell r="M5296" t="str">
            <v>JPL</v>
          </cell>
          <cell r="N5296" t="str">
            <v>CM Power Units</v>
          </cell>
          <cell r="O5296" t="str">
            <v>5023447</v>
          </cell>
        </row>
        <row r="5297">
          <cell r="B5297" t="str">
            <v>E</v>
          </cell>
          <cell r="C5297" t="str">
            <v>Gas T&amp;D Operations</v>
          </cell>
          <cell r="D5297" t="str">
            <v>Gas T&amp;D Operations</v>
          </cell>
          <cell r="E5297" t="str">
            <v>Melvin J. Christopher</v>
          </cell>
          <cell r="H5297" t="str">
            <v>William E. Mojica</v>
          </cell>
          <cell r="I5297" t="str">
            <v>Guadalupe Roush</v>
          </cell>
          <cell r="J5297" t="str">
            <v>GT&amp;S</v>
          </cell>
          <cell r="L5297" t="str">
            <v>JP</v>
          </cell>
          <cell r="M5297" t="str">
            <v>JPL</v>
          </cell>
          <cell r="N5297" t="str">
            <v>CM Power Units</v>
          </cell>
          <cell r="O5297" t="str">
            <v>5023448</v>
          </cell>
        </row>
        <row r="5298">
          <cell r="B5298" t="str">
            <v>E</v>
          </cell>
          <cell r="C5298" t="str">
            <v>Gas T&amp;D Operations</v>
          </cell>
          <cell r="D5298" t="str">
            <v>Gas T&amp;D Operations</v>
          </cell>
          <cell r="E5298" t="str">
            <v>Melvin J. Christopher</v>
          </cell>
          <cell r="H5298" t="str">
            <v>William E. Mojica</v>
          </cell>
          <cell r="I5298" t="str">
            <v>Guadalupe Roush</v>
          </cell>
          <cell r="J5298" t="str">
            <v>GT&amp;S</v>
          </cell>
          <cell r="L5298" t="str">
            <v>JP</v>
          </cell>
          <cell r="M5298" t="str">
            <v>JPL</v>
          </cell>
          <cell r="N5298" t="str">
            <v>CM Power Units</v>
          </cell>
          <cell r="O5298" t="str">
            <v>5023449</v>
          </cell>
        </row>
        <row r="5299">
          <cell r="B5299" t="str">
            <v>E</v>
          </cell>
          <cell r="C5299" t="str">
            <v>Gas T&amp;D Operations</v>
          </cell>
          <cell r="D5299" t="str">
            <v>Gas T&amp;D Operations</v>
          </cell>
          <cell r="E5299" t="str">
            <v>Melvin J. Christopher</v>
          </cell>
          <cell r="H5299" t="str">
            <v>William E. Mojica</v>
          </cell>
          <cell r="I5299" t="str">
            <v>Guadalupe Roush</v>
          </cell>
          <cell r="J5299" t="str">
            <v>GT&amp;S</v>
          </cell>
          <cell r="L5299" t="str">
            <v>JP</v>
          </cell>
          <cell r="M5299" t="str">
            <v>JPL</v>
          </cell>
          <cell r="N5299" t="str">
            <v>CM Power Units</v>
          </cell>
          <cell r="O5299" t="str">
            <v>5023450</v>
          </cell>
        </row>
        <row r="5300">
          <cell r="B5300" t="str">
            <v>E</v>
          </cell>
          <cell r="C5300" t="str">
            <v>Gas T&amp;D Operations</v>
          </cell>
          <cell r="D5300" t="str">
            <v>Gas T&amp;D Operations</v>
          </cell>
          <cell r="E5300" t="str">
            <v>Melvin J. Christopher</v>
          </cell>
          <cell r="H5300" t="str">
            <v>William E. Mojica</v>
          </cell>
          <cell r="I5300" t="str">
            <v>Guadalupe Roush</v>
          </cell>
          <cell r="J5300" t="str">
            <v>GT&amp;S</v>
          </cell>
          <cell r="L5300" t="str">
            <v>JP</v>
          </cell>
          <cell r="M5300" t="str">
            <v>JPL</v>
          </cell>
          <cell r="N5300" t="str">
            <v>CM Power Units</v>
          </cell>
          <cell r="O5300" t="str">
            <v>5023454</v>
          </cell>
        </row>
        <row r="5301">
          <cell r="B5301" t="str">
            <v>E</v>
          </cell>
          <cell r="C5301" t="str">
            <v>Gas T&amp;D Operations</v>
          </cell>
          <cell r="D5301" t="str">
            <v>Gas T&amp;D Operations</v>
          </cell>
          <cell r="E5301" t="str">
            <v>Melvin J. Christopher</v>
          </cell>
          <cell r="H5301" t="str">
            <v>William E. Mojica</v>
          </cell>
          <cell r="I5301" t="str">
            <v>Guadalupe Roush</v>
          </cell>
          <cell r="J5301" t="str">
            <v>GT&amp;S</v>
          </cell>
          <cell r="L5301" t="str">
            <v>JP</v>
          </cell>
          <cell r="M5301" t="str">
            <v>JPL</v>
          </cell>
          <cell r="N5301" t="str">
            <v>CM Power Units</v>
          </cell>
          <cell r="O5301" t="str">
            <v>5023455</v>
          </cell>
        </row>
        <row r="5302">
          <cell r="B5302" t="str">
            <v>E</v>
          </cell>
          <cell r="C5302" t="str">
            <v>Gas T&amp;D Operations</v>
          </cell>
          <cell r="D5302" t="str">
            <v>Gas T&amp;D Operations</v>
          </cell>
          <cell r="E5302" t="str">
            <v>Melvin J. Christopher</v>
          </cell>
          <cell r="H5302" t="str">
            <v>William E. Mojica</v>
          </cell>
          <cell r="I5302" t="str">
            <v>Guadalupe Roush</v>
          </cell>
          <cell r="J5302" t="str">
            <v>GT&amp;S</v>
          </cell>
          <cell r="L5302" t="str">
            <v>JP</v>
          </cell>
          <cell r="M5302" t="str">
            <v>JPL</v>
          </cell>
          <cell r="N5302" t="str">
            <v>CM Power Units</v>
          </cell>
          <cell r="O5302" t="str">
            <v>5023456</v>
          </cell>
        </row>
        <row r="5303">
          <cell r="B5303" t="str">
            <v>E</v>
          </cell>
          <cell r="C5303" t="str">
            <v>Gas T&amp;D Operations</v>
          </cell>
          <cell r="D5303" t="str">
            <v>Gas T&amp;D Operations</v>
          </cell>
          <cell r="E5303" t="str">
            <v>Melvin J. Christopher</v>
          </cell>
          <cell r="H5303" t="str">
            <v>William E. Mojica</v>
          </cell>
          <cell r="I5303" t="str">
            <v>Guadalupe Roush</v>
          </cell>
          <cell r="J5303" t="str">
            <v>GT&amp;S</v>
          </cell>
          <cell r="L5303" t="str">
            <v>JP</v>
          </cell>
          <cell r="M5303" t="str">
            <v>JPL</v>
          </cell>
          <cell r="N5303" t="str">
            <v>CM Power Units</v>
          </cell>
          <cell r="O5303" t="str">
            <v>5028012</v>
          </cell>
        </row>
        <row r="5304">
          <cell r="B5304" t="str">
            <v>E</v>
          </cell>
          <cell r="C5304" t="str">
            <v>Gas T&amp;D Operations</v>
          </cell>
          <cell r="D5304" t="str">
            <v>Gas T&amp;D Operations</v>
          </cell>
          <cell r="E5304" t="str">
            <v>Melvin J. Christopher</v>
          </cell>
          <cell r="H5304" t="str">
            <v>William E. Mojica</v>
          </cell>
          <cell r="I5304" t="str">
            <v>Guadalupe Roush</v>
          </cell>
          <cell r="J5304" t="str">
            <v>GT&amp;S</v>
          </cell>
          <cell r="L5304" t="str">
            <v>JP</v>
          </cell>
          <cell r="M5304" t="str">
            <v>JPL</v>
          </cell>
          <cell r="N5304" t="str">
            <v>CM Power Units</v>
          </cell>
          <cell r="O5304" t="str">
            <v>5254811</v>
          </cell>
        </row>
        <row r="5305">
          <cell r="B5305" t="str">
            <v>E</v>
          </cell>
          <cell r="C5305" t="str">
            <v>Gas T&amp;D Operations</v>
          </cell>
          <cell r="D5305" t="str">
            <v>Gas T&amp;D Operations</v>
          </cell>
          <cell r="E5305" t="str">
            <v>Melvin J. Christopher</v>
          </cell>
          <cell r="H5305" t="str">
            <v>William E. Mojica</v>
          </cell>
          <cell r="I5305" t="str">
            <v>Guadalupe Roush</v>
          </cell>
          <cell r="J5305" t="str">
            <v>GT&amp;S</v>
          </cell>
          <cell r="L5305" t="str">
            <v>JP</v>
          </cell>
          <cell r="M5305" t="str">
            <v>JPN</v>
          </cell>
          <cell r="N5305" t="str">
            <v>Station Operations</v>
          </cell>
          <cell r="O5305" t="str">
            <v>5002470</v>
          </cell>
        </row>
        <row r="5306">
          <cell r="B5306" t="str">
            <v>E</v>
          </cell>
          <cell r="C5306" t="str">
            <v>Gas T&amp;D Operations</v>
          </cell>
          <cell r="D5306" t="str">
            <v>Gas T&amp;D Operations</v>
          </cell>
          <cell r="E5306" t="str">
            <v>Melvin J. Christopher</v>
          </cell>
          <cell r="H5306" t="str">
            <v>William E. Mojica</v>
          </cell>
          <cell r="I5306" t="str">
            <v>Guadalupe Roush</v>
          </cell>
          <cell r="J5306" t="str">
            <v>GT&amp;S</v>
          </cell>
          <cell r="L5306" t="str">
            <v>JP</v>
          </cell>
          <cell r="M5306" t="str">
            <v>JPN</v>
          </cell>
          <cell r="N5306" t="str">
            <v>Station Operations</v>
          </cell>
          <cell r="O5306" t="str">
            <v>5002471</v>
          </cell>
        </row>
        <row r="5307">
          <cell r="B5307" t="str">
            <v>E</v>
          </cell>
          <cell r="C5307" t="str">
            <v>Gas T&amp;D Operations</v>
          </cell>
          <cell r="D5307" t="str">
            <v>Gas T&amp;D Operations</v>
          </cell>
          <cell r="E5307" t="str">
            <v>Melvin J. Christopher</v>
          </cell>
          <cell r="H5307" t="str">
            <v>William E. Mojica</v>
          </cell>
          <cell r="I5307" t="str">
            <v>Guadalupe Roush</v>
          </cell>
          <cell r="J5307" t="str">
            <v>GT&amp;S</v>
          </cell>
          <cell r="L5307" t="str">
            <v>JP</v>
          </cell>
          <cell r="M5307" t="str">
            <v>JPN</v>
          </cell>
          <cell r="N5307" t="str">
            <v>Station Operations</v>
          </cell>
          <cell r="O5307" t="str">
            <v>5002474</v>
          </cell>
        </row>
        <row r="5308">
          <cell r="B5308" t="str">
            <v>E</v>
          </cell>
          <cell r="C5308" t="str">
            <v>Gas T&amp;D Operations</v>
          </cell>
          <cell r="D5308" t="str">
            <v>Gas T&amp;D Operations</v>
          </cell>
          <cell r="E5308" t="str">
            <v>Melvin J. Christopher</v>
          </cell>
          <cell r="H5308" t="str">
            <v>William E. Mojica</v>
          </cell>
          <cell r="I5308" t="str">
            <v>Guadalupe Roush</v>
          </cell>
          <cell r="J5308" t="str">
            <v>GT&amp;S</v>
          </cell>
          <cell r="L5308" t="str">
            <v>JP</v>
          </cell>
          <cell r="M5308" t="str">
            <v>JPN</v>
          </cell>
          <cell r="N5308" t="str">
            <v>Station Operations</v>
          </cell>
          <cell r="O5308" t="str">
            <v>5002475</v>
          </cell>
        </row>
        <row r="5309">
          <cell r="B5309" t="str">
            <v>E</v>
          </cell>
          <cell r="C5309" t="str">
            <v>Gas T&amp;D Operations</v>
          </cell>
          <cell r="D5309" t="str">
            <v>Gas T&amp;D Operations</v>
          </cell>
          <cell r="E5309" t="str">
            <v>Melvin J. Christopher</v>
          </cell>
          <cell r="H5309" t="str">
            <v>William E. Mojica</v>
          </cell>
          <cell r="I5309" t="str">
            <v>Guadalupe Roush</v>
          </cell>
          <cell r="J5309" t="str">
            <v>GT&amp;S</v>
          </cell>
          <cell r="L5309" t="str">
            <v>JP</v>
          </cell>
          <cell r="M5309" t="str">
            <v>JPN</v>
          </cell>
          <cell r="N5309" t="str">
            <v>Station Operations</v>
          </cell>
          <cell r="O5309" t="str">
            <v>5002476</v>
          </cell>
        </row>
        <row r="5310">
          <cell r="B5310" t="str">
            <v>E</v>
          </cell>
          <cell r="C5310" t="str">
            <v>Gas T&amp;D Operations</v>
          </cell>
          <cell r="D5310" t="str">
            <v>Gas T&amp;D Operations</v>
          </cell>
          <cell r="E5310" t="str">
            <v>Melvin J. Christopher</v>
          </cell>
          <cell r="H5310" t="str">
            <v>William E. Mojica</v>
          </cell>
          <cell r="I5310" t="str">
            <v>Guadalupe Roush</v>
          </cell>
          <cell r="J5310" t="str">
            <v>GT&amp;S</v>
          </cell>
          <cell r="L5310" t="str">
            <v>JP</v>
          </cell>
          <cell r="M5310" t="str">
            <v>JPN</v>
          </cell>
          <cell r="N5310" t="str">
            <v>Station Operations</v>
          </cell>
          <cell r="O5310" t="str">
            <v>5002477</v>
          </cell>
        </row>
        <row r="5311">
          <cell r="B5311" t="str">
            <v>E</v>
          </cell>
          <cell r="C5311" t="str">
            <v>Gas T&amp;D Operations</v>
          </cell>
          <cell r="D5311" t="str">
            <v>Gas T&amp;D Operations</v>
          </cell>
          <cell r="E5311" t="str">
            <v>Melvin J. Christopher</v>
          </cell>
          <cell r="H5311" t="str">
            <v>William E. Mojica</v>
          </cell>
          <cell r="I5311" t="str">
            <v>Guadalupe Roush</v>
          </cell>
          <cell r="J5311" t="str">
            <v>GT&amp;S</v>
          </cell>
          <cell r="L5311" t="str">
            <v>JP</v>
          </cell>
          <cell r="M5311" t="str">
            <v>JPN</v>
          </cell>
          <cell r="N5311" t="str">
            <v>Station Operations</v>
          </cell>
          <cell r="O5311" t="str">
            <v>5017170</v>
          </cell>
        </row>
        <row r="5312">
          <cell r="B5312" t="str">
            <v>E</v>
          </cell>
          <cell r="C5312" t="str">
            <v>Gas T&amp;D Operations</v>
          </cell>
          <cell r="D5312" t="str">
            <v>Gas T&amp;D Operations</v>
          </cell>
          <cell r="E5312" t="str">
            <v>Melvin J. Christopher</v>
          </cell>
          <cell r="H5312" t="str">
            <v>William E. Mojica</v>
          </cell>
          <cell r="I5312" t="str">
            <v>Guadalupe Roush</v>
          </cell>
          <cell r="J5312" t="str">
            <v>GT&amp;S</v>
          </cell>
          <cell r="L5312" t="str">
            <v>JP</v>
          </cell>
          <cell r="M5312" t="str">
            <v>JPN</v>
          </cell>
          <cell r="N5312" t="str">
            <v>Station Operations</v>
          </cell>
          <cell r="O5312" t="str">
            <v>5017171</v>
          </cell>
        </row>
        <row r="5313">
          <cell r="B5313" t="str">
            <v>E</v>
          </cell>
          <cell r="C5313" t="str">
            <v>Gas T&amp;D Operations</v>
          </cell>
          <cell r="D5313" t="str">
            <v>Gas T&amp;D Operations</v>
          </cell>
          <cell r="E5313" t="str">
            <v>Melvin J. Christopher</v>
          </cell>
          <cell r="H5313" t="str">
            <v>William E. Mojica</v>
          </cell>
          <cell r="I5313" t="str">
            <v>Guadalupe Roush</v>
          </cell>
          <cell r="J5313" t="str">
            <v>GT&amp;S</v>
          </cell>
          <cell r="L5313" t="str">
            <v>JP</v>
          </cell>
          <cell r="M5313" t="str">
            <v>JPN</v>
          </cell>
          <cell r="N5313" t="str">
            <v>Station Operations</v>
          </cell>
          <cell r="O5313" t="str">
            <v>5017172</v>
          </cell>
        </row>
        <row r="5314">
          <cell r="B5314" t="str">
            <v>E</v>
          </cell>
          <cell r="C5314" t="str">
            <v>Gas T&amp;D Operations</v>
          </cell>
          <cell r="D5314" t="str">
            <v>Gas T&amp;D Operations</v>
          </cell>
          <cell r="E5314" t="str">
            <v>Melvin J. Christopher</v>
          </cell>
          <cell r="H5314" t="str">
            <v>William E. Mojica</v>
          </cell>
          <cell r="I5314" t="str">
            <v>Guadalupe Roush</v>
          </cell>
          <cell r="J5314" t="str">
            <v>GT&amp;S</v>
          </cell>
          <cell r="L5314" t="str">
            <v>JP</v>
          </cell>
          <cell r="M5314" t="str">
            <v>JPN</v>
          </cell>
          <cell r="N5314" t="str">
            <v>Station Operations</v>
          </cell>
          <cell r="O5314" t="str">
            <v>5017173</v>
          </cell>
        </row>
        <row r="5315">
          <cell r="B5315" t="str">
            <v>E</v>
          </cell>
          <cell r="C5315" t="str">
            <v>Gas T&amp;D Operations</v>
          </cell>
          <cell r="D5315" t="str">
            <v>Gas T&amp;D Operations</v>
          </cell>
          <cell r="E5315" t="str">
            <v>Melvin J. Christopher</v>
          </cell>
          <cell r="H5315" t="str">
            <v>William E. Mojica</v>
          </cell>
          <cell r="I5315" t="str">
            <v>Guadalupe Roush</v>
          </cell>
          <cell r="J5315" t="str">
            <v>GT&amp;S</v>
          </cell>
          <cell r="L5315" t="str">
            <v>JP</v>
          </cell>
          <cell r="M5315" t="str">
            <v>JPN</v>
          </cell>
          <cell r="N5315" t="str">
            <v>Station Operations</v>
          </cell>
          <cell r="O5315" t="str">
            <v>5023526</v>
          </cell>
        </row>
        <row r="5316">
          <cell r="B5316" t="str">
            <v>E</v>
          </cell>
          <cell r="C5316" t="str">
            <v>Gas T&amp;D Operations</v>
          </cell>
          <cell r="D5316" t="str">
            <v>Gas T&amp;D Operations</v>
          </cell>
          <cell r="E5316" t="str">
            <v>Melvin J. Christopher</v>
          </cell>
          <cell r="H5316" t="str">
            <v>William E. Mojica</v>
          </cell>
          <cell r="I5316" t="str">
            <v>Guadalupe Roush</v>
          </cell>
          <cell r="J5316" t="str">
            <v>GT&amp;S</v>
          </cell>
          <cell r="L5316" t="str">
            <v>JP</v>
          </cell>
          <cell r="M5316" t="str">
            <v>JPN</v>
          </cell>
          <cell r="N5316" t="str">
            <v>Station Operations</v>
          </cell>
          <cell r="O5316" t="str">
            <v>5023527</v>
          </cell>
        </row>
        <row r="5317">
          <cell r="B5317" t="str">
            <v>E</v>
          </cell>
          <cell r="C5317" t="str">
            <v>Gas T&amp;D Operations</v>
          </cell>
          <cell r="D5317" t="str">
            <v>Gas T&amp;D Operations</v>
          </cell>
          <cell r="E5317" t="str">
            <v>Melvin J. Christopher</v>
          </cell>
          <cell r="H5317" t="str">
            <v>William E. Mojica</v>
          </cell>
          <cell r="I5317" t="str">
            <v>Guadalupe Roush</v>
          </cell>
          <cell r="J5317" t="str">
            <v>GT&amp;S</v>
          </cell>
          <cell r="L5317" t="str">
            <v>JP</v>
          </cell>
          <cell r="M5317" t="str">
            <v>JPN</v>
          </cell>
          <cell r="N5317" t="str">
            <v>Station Operations</v>
          </cell>
          <cell r="O5317" t="str">
            <v>5023528</v>
          </cell>
        </row>
        <row r="5318">
          <cell r="B5318" t="str">
            <v>E</v>
          </cell>
          <cell r="C5318" t="str">
            <v>Gas T&amp;D Operations</v>
          </cell>
          <cell r="D5318" t="str">
            <v>Gas T&amp;D Operations</v>
          </cell>
          <cell r="E5318" t="str">
            <v>Melvin J. Christopher</v>
          </cell>
          <cell r="H5318" t="str">
            <v>William E. Mojica</v>
          </cell>
          <cell r="I5318" t="str">
            <v>Guadalupe Roush</v>
          </cell>
          <cell r="J5318" t="str">
            <v>GT&amp;S</v>
          </cell>
          <cell r="L5318" t="str">
            <v>JP</v>
          </cell>
          <cell r="M5318" t="str">
            <v>JPN</v>
          </cell>
          <cell r="N5318" t="str">
            <v>Station Operations</v>
          </cell>
          <cell r="O5318" t="str">
            <v>5023529</v>
          </cell>
        </row>
        <row r="5319">
          <cell r="B5319" t="str">
            <v>E</v>
          </cell>
          <cell r="C5319" t="str">
            <v>Gas T&amp;D Operations</v>
          </cell>
          <cell r="D5319" t="str">
            <v>Gas T&amp;D Operations</v>
          </cell>
          <cell r="E5319" t="str">
            <v>Melvin J. Christopher</v>
          </cell>
          <cell r="H5319" t="str">
            <v>William E. Mojica</v>
          </cell>
          <cell r="I5319" t="str">
            <v>Guadalupe Roush</v>
          </cell>
          <cell r="J5319" t="str">
            <v>GT&amp;S</v>
          </cell>
          <cell r="L5319" t="str">
            <v>JP</v>
          </cell>
          <cell r="M5319" t="str">
            <v>JPN</v>
          </cell>
          <cell r="N5319" t="str">
            <v>Station Operations</v>
          </cell>
          <cell r="O5319" t="str">
            <v>5023530</v>
          </cell>
        </row>
        <row r="5320">
          <cell r="B5320" t="str">
            <v>E</v>
          </cell>
          <cell r="C5320" t="str">
            <v>Gas T&amp;D Operations</v>
          </cell>
          <cell r="D5320" t="str">
            <v>Gas T&amp;D Operations</v>
          </cell>
          <cell r="E5320" t="str">
            <v>Melvin J. Christopher</v>
          </cell>
          <cell r="H5320" t="str">
            <v>William E. Mojica</v>
          </cell>
          <cell r="I5320" t="str">
            <v>Guadalupe Roush</v>
          </cell>
          <cell r="J5320" t="str">
            <v>GT&amp;S</v>
          </cell>
          <cell r="L5320" t="str">
            <v>JP</v>
          </cell>
          <cell r="M5320" t="str">
            <v>JPN</v>
          </cell>
          <cell r="N5320" t="str">
            <v>Station Operations</v>
          </cell>
          <cell r="O5320" t="str">
            <v>5023531</v>
          </cell>
        </row>
        <row r="5321">
          <cell r="B5321" t="str">
            <v>E</v>
          </cell>
          <cell r="C5321" t="str">
            <v>Gas T&amp;D Operations</v>
          </cell>
          <cell r="D5321" t="str">
            <v>Gas T&amp;D Operations</v>
          </cell>
          <cell r="E5321" t="str">
            <v>Melvin J. Christopher</v>
          </cell>
          <cell r="H5321" t="str">
            <v>William E. Mojica</v>
          </cell>
          <cell r="I5321" t="str">
            <v>Guadalupe Roush</v>
          </cell>
          <cell r="J5321" t="str">
            <v>GT&amp;S</v>
          </cell>
          <cell r="L5321" t="str">
            <v>JP</v>
          </cell>
          <cell r="M5321" t="str">
            <v>JPN</v>
          </cell>
          <cell r="N5321" t="str">
            <v>Station Operations</v>
          </cell>
          <cell r="O5321" t="str">
            <v>5023532</v>
          </cell>
        </row>
        <row r="5322">
          <cell r="B5322" t="str">
            <v>E</v>
          </cell>
          <cell r="C5322" t="str">
            <v>Gas T&amp;D Operations</v>
          </cell>
          <cell r="D5322" t="str">
            <v>Gas T&amp;D Operations</v>
          </cell>
          <cell r="E5322" t="str">
            <v>Melvin J. Christopher</v>
          </cell>
          <cell r="H5322" t="str">
            <v>William E. Mojica</v>
          </cell>
          <cell r="I5322" t="str">
            <v>Guadalupe Roush</v>
          </cell>
          <cell r="J5322" t="str">
            <v>GT&amp;S</v>
          </cell>
          <cell r="L5322" t="str">
            <v>JP</v>
          </cell>
          <cell r="M5322" t="str">
            <v>JPN</v>
          </cell>
          <cell r="N5322" t="str">
            <v>Station Operations</v>
          </cell>
          <cell r="O5322" t="str">
            <v>5023533</v>
          </cell>
        </row>
        <row r="5323">
          <cell r="B5323" t="str">
            <v>E</v>
          </cell>
          <cell r="C5323" t="str">
            <v>Gas T&amp;D Operations</v>
          </cell>
          <cell r="D5323" t="str">
            <v>Gas T&amp;D Operations</v>
          </cell>
          <cell r="E5323" t="str">
            <v>Melvin J. Christopher</v>
          </cell>
          <cell r="H5323" t="str">
            <v>William E. Mojica</v>
          </cell>
          <cell r="I5323" t="str">
            <v>Guadalupe Roush</v>
          </cell>
          <cell r="J5323" t="str">
            <v>GT&amp;S</v>
          </cell>
          <cell r="L5323" t="str">
            <v>JP</v>
          </cell>
          <cell r="M5323" t="str">
            <v>JPN</v>
          </cell>
          <cell r="N5323" t="str">
            <v>Station Operations</v>
          </cell>
          <cell r="O5323" t="str">
            <v>5023534</v>
          </cell>
        </row>
        <row r="5324">
          <cell r="B5324" t="str">
            <v>E</v>
          </cell>
          <cell r="C5324" t="str">
            <v>Gas T&amp;D Operations</v>
          </cell>
          <cell r="D5324" t="str">
            <v>Gas T&amp;D Operations</v>
          </cell>
          <cell r="E5324" t="str">
            <v>Melvin J. Christopher</v>
          </cell>
          <cell r="H5324" t="str">
            <v>William E. Mojica</v>
          </cell>
          <cell r="I5324" t="str">
            <v>Guadalupe Roush</v>
          </cell>
          <cell r="J5324" t="str">
            <v>GT&amp;S</v>
          </cell>
          <cell r="L5324" t="str">
            <v>JP</v>
          </cell>
          <cell r="M5324" t="str">
            <v>JPN</v>
          </cell>
          <cell r="N5324" t="str">
            <v>Station Operations</v>
          </cell>
          <cell r="O5324" t="str">
            <v>5023535</v>
          </cell>
        </row>
        <row r="5325">
          <cell r="B5325" t="str">
            <v>E</v>
          </cell>
          <cell r="C5325" t="str">
            <v>Gas T&amp;D Operations</v>
          </cell>
          <cell r="D5325" t="str">
            <v>Gas T&amp;D Operations</v>
          </cell>
          <cell r="E5325" t="str">
            <v>Melvin J. Christopher</v>
          </cell>
          <cell r="H5325" t="str">
            <v>William E. Mojica</v>
          </cell>
          <cell r="I5325" t="str">
            <v>Guadalupe Roush</v>
          </cell>
          <cell r="J5325" t="str">
            <v>GT&amp;S</v>
          </cell>
          <cell r="L5325" t="str">
            <v>JP</v>
          </cell>
          <cell r="M5325" t="str">
            <v>JPN</v>
          </cell>
          <cell r="N5325" t="str">
            <v>Station Operations</v>
          </cell>
          <cell r="O5325" t="str">
            <v>5023536</v>
          </cell>
        </row>
        <row r="5326">
          <cell r="B5326" t="str">
            <v>E</v>
          </cell>
          <cell r="C5326" t="str">
            <v>Gas T&amp;D Operations</v>
          </cell>
          <cell r="D5326" t="str">
            <v>Gas T&amp;D Operations</v>
          </cell>
          <cell r="E5326" t="str">
            <v>Melvin J. Christopher</v>
          </cell>
          <cell r="H5326" t="str">
            <v>William E. Mojica</v>
          </cell>
          <cell r="I5326" t="str">
            <v>Guadalupe Roush</v>
          </cell>
          <cell r="J5326" t="str">
            <v>GT&amp;S</v>
          </cell>
          <cell r="L5326" t="str">
            <v>JP</v>
          </cell>
          <cell r="M5326" t="str">
            <v>JPN</v>
          </cell>
          <cell r="N5326" t="str">
            <v>Station Operations</v>
          </cell>
          <cell r="O5326" t="str">
            <v>5028014</v>
          </cell>
        </row>
        <row r="5327">
          <cell r="B5327" t="str">
            <v>E</v>
          </cell>
          <cell r="C5327" t="str">
            <v>Gas T&amp;D Operations</v>
          </cell>
          <cell r="D5327" t="str">
            <v>Gas T&amp;D Operations</v>
          </cell>
          <cell r="E5327" t="str">
            <v>Melvin J. Christopher</v>
          </cell>
          <cell r="H5327" t="str">
            <v>William E. Mojica</v>
          </cell>
          <cell r="I5327" t="str">
            <v>Guadalupe Roush</v>
          </cell>
          <cell r="J5327" t="str">
            <v>GT&amp;S</v>
          </cell>
          <cell r="L5327" t="str">
            <v>JP</v>
          </cell>
          <cell r="M5327" t="str">
            <v>JPN</v>
          </cell>
          <cell r="N5327" t="str">
            <v>Station Operations</v>
          </cell>
          <cell r="O5327" t="str">
            <v>5029949</v>
          </cell>
        </row>
        <row r="5328">
          <cell r="B5328" t="str">
            <v>E</v>
          </cell>
          <cell r="C5328" t="str">
            <v>Gas T&amp;D Operations</v>
          </cell>
          <cell r="D5328" t="str">
            <v>Gas T&amp;D Operations</v>
          </cell>
          <cell r="E5328" t="str">
            <v>Melvin J. Christopher</v>
          </cell>
          <cell r="H5328" t="str">
            <v>William E. Mojica</v>
          </cell>
          <cell r="I5328" t="str">
            <v>Guadalupe Roush</v>
          </cell>
          <cell r="J5328" t="str">
            <v>GT&amp;S</v>
          </cell>
          <cell r="L5328" t="str">
            <v>JP</v>
          </cell>
          <cell r="M5328" t="str">
            <v>JPN</v>
          </cell>
          <cell r="N5328" t="str">
            <v>Station Operations</v>
          </cell>
          <cell r="O5328" t="str">
            <v>5254818</v>
          </cell>
        </row>
        <row r="5329">
          <cell r="B5329" t="str">
            <v>E</v>
          </cell>
          <cell r="C5329" t="str">
            <v>Gas T&amp;D Operations</v>
          </cell>
          <cell r="D5329" t="str">
            <v>Gas T&amp;D Operations</v>
          </cell>
          <cell r="E5329" t="str">
            <v>Melvin J. Christopher</v>
          </cell>
          <cell r="H5329" t="str">
            <v>William E. Mojica</v>
          </cell>
          <cell r="I5329" t="str">
            <v>Guadalupe Roush</v>
          </cell>
          <cell r="J5329" t="str">
            <v>GT&amp;S</v>
          </cell>
          <cell r="L5329" t="str">
            <v>JP</v>
          </cell>
          <cell r="M5329" t="str">
            <v>JPO</v>
          </cell>
          <cell r="N5329" t="str">
            <v>PM Storage Wells</v>
          </cell>
          <cell r="O5329" t="str">
            <v>5031230</v>
          </cell>
        </row>
        <row r="5330">
          <cell r="B5330" t="str">
            <v>E</v>
          </cell>
          <cell r="C5330" t="str">
            <v>Gas T&amp;D Operations</v>
          </cell>
          <cell r="D5330" t="str">
            <v>Gas T&amp;D Operations</v>
          </cell>
          <cell r="E5330" t="str">
            <v>Melvin J. Christopher</v>
          </cell>
          <cell r="H5330" t="str">
            <v>William E. Mojica</v>
          </cell>
          <cell r="I5330" t="str">
            <v>Guadalupe Roush</v>
          </cell>
          <cell r="J5330" t="str">
            <v>GT&amp;S</v>
          </cell>
          <cell r="L5330" t="str">
            <v>JP</v>
          </cell>
          <cell r="M5330" t="str">
            <v>JPO</v>
          </cell>
          <cell r="N5330" t="str">
            <v>PM Storage Wells</v>
          </cell>
          <cell r="O5330" t="str">
            <v>5031232</v>
          </cell>
        </row>
        <row r="5331">
          <cell r="B5331" t="str">
            <v>E</v>
          </cell>
          <cell r="C5331" t="str">
            <v>Gas T&amp;D Operations</v>
          </cell>
          <cell r="D5331" t="str">
            <v>Gas T&amp;D Operations</v>
          </cell>
          <cell r="E5331" t="str">
            <v>Melvin J. Christopher</v>
          </cell>
          <cell r="H5331" t="str">
            <v>William E. Mojica</v>
          </cell>
          <cell r="I5331" t="str">
            <v>Guadalupe Roush</v>
          </cell>
          <cell r="J5331" t="str">
            <v>GT&amp;S</v>
          </cell>
          <cell r="L5331" t="str">
            <v>JP</v>
          </cell>
          <cell r="M5331" t="str">
            <v>JPO</v>
          </cell>
          <cell r="N5331" t="str">
            <v>PM Storage Wells</v>
          </cell>
          <cell r="O5331" t="str">
            <v>5031476</v>
          </cell>
        </row>
        <row r="5332">
          <cell r="B5332" t="str">
            <v>E</v>
          </cell>
          <cell r="C5332" t="str">
            <v>Gas T&amp;D Operations</v>
          </cell>
          <cell r="D5332" t="str">
            <v>Gas T&amp;D Operations</v>
          </cell>
          <cell r="E5332" t="str">
            <v>Melvin J. Christopher</v>
          </cell>
          <cell r="H5332" t="str">
            <v>William E. Mojica</v>
          </cell>
          <cell r="I5332" t="str">
            <v>Guadalupe Roush</v>
          </cell>
          <cell r="J5332" t="str">
            <v>GT&amp;S</v>
          </cell>
          <cell r="L5332" t="str">
            <v>JP</v>
          </cell>
          <cell r="M5332" t="str">
            <v>JPO</v>
          </cell>
          <cell r="N5332" t="str">
            <v>PM Storage Wells</v>
          </cell>
          <cell r="O5332" t="str">
            <v>5041727</v>
          </cell>
        </row>
        <row r="5333">
          <cell r="B5333" t="str">
            <v>E</v>
          </cell>
          <cell r="C5333" t="str">
            <v>Gas T&amp;D Operations</v>
          </cell>
          <cell r="D5333" t="str">
            <v>Gas T&amp;D Operations</v>
          </cell>
          <cell r="E5333" t="str">
            <v>Melvin J. Christopher</v>
          </cell>
          <cell r="H5333" t="str">
            <v>William E. Mojica</v>
          </cell>
          <cell r="I5333" t="str">
            <v>Guadalupe Roush</v>
          </cell>
          <cell r="J5333" t="str">
            <v>GT&amp;S</v>
          </cell>
          <cell r="L5333" t="str">
            <v>JP</v>
          </cell>
          <cell r="M5333" t="str">
            <v>JPO</v>
          </cell>
          <cell r="N5333" t="str">
            <v>PM Storage Wells</v>
          </cell>
          <cell r="O5333" t="str">
            <v>5254816</v>
          </cell>
        </row>
        <row r="5334">
          <cell r="B5334" t="str">
            <v>E</v>
          </cell>
          <cell r="C5334" t="str">
            <v>Gas T&amp;D Operations</v>
          </cell>
          <cell r="D5334" t="str">
            <v>Gas T&amp;D Operations</v>
          </cell>
          <cell r="E5334" t="str">
            <v>Melvin J. Christopher</v>
          </cell>
          <cell r="H5334" t="str">
            <v>William E. Mojica</v>
          </cell>
          <cell r="I5334" t="str">
            <v>Guadalupe Roush</v>
          </cell>
          <cell r="J5334" t="str">
            <v>GT&amp;S</v>
          </cell>
          <cell r="L5334" t="str">
            <v>JP</v>
          </cell>
          <cell r="M5334" t="str">
            <v>JPP</v>
          </cell>
          <cell r="N5334" t="str">
            <v>CM Storage Wells</v>
          </cell>
          <cell r="O5334" t="str">
            <v>5030817</v>
          </cell>
        </row>
        <row r="5335">
          <cell r="B5335" t="str">
            <v>E</v>
          </cell>
          <cell r="C5335" t="str">
            <v>Gas T&amp;D Operations</v>
          </cell>
          <cell r="D5335" t="str">
            <v>Gas T&amp;D Operations</v>
          </cell>
          <cell r="E5335" t="str">
            <v>Melvin J. Christopher</v>
          </cell>
          <cell r="H5335" t="str">
            <v>William E. Mojica</v>
          </cell>
          <cell r="I5335" t="str">
            <v>Guadalupe Roush</v>
          </cell>
          <cell r="J5335" t="str">
            <v>GT&amp;S</v>
          </cell>
          <cell r="L5335" t="str">
            <v>JP</v>
          </cell>
          <cell r="M5335" t="str">
            <v>JPP</v>
          </cell>
          <cell r="N5335" t="str">
            <v>CM Storage Wells</v>
          </cell>
          <cell r="O5335" t="str">
            <v>5031231</v>
          </cell>
        </row>
        <row r="5336">
          <cell r="B5336" t="str">
            <v>E</v>
          </cell>
          <cell r="C5336" t="str">
            <v>Gas T&amp;D Operations</v>
          </cell>
          <cell r="D5336" t="str">
            <v>Gas T&amp;D Operations</v>
          </cell>
          <cell r="E5336" t="str">
            <v>Melvin J. Christopher</v>
          </cell>
          <cell r="H5336" t="str">
            <v>William E. Mojica</v>
          </cell>
          <cell r="I5336" t="str">
            <v>Guadalupe Roush</v>
          </cell>
          <cell r="J5336" t="str">
            <v>GT&amp;S</v>
          </cell>
          <cell r="L5336" t="str">
            <v>JP</v>
          </cell>
          <cell r="M5336" t="str">
            <v>JPP</v>
          </cell>
          <cell r="N5336" t="str">
            <v>CM Storage Wells</v>
          </cell>
          <cell r="O5336" t="str">
            <v>5031233</v>
          </cell>
        </row>
        <row r="5337">
          <cell r="B5337" t="str">
            <v>E</v>
          </cell>
          <cell r="C5337" t="str">
            <v>Gas T&amp;D Operations</v>
          </cell>
          <cell r="D5337" t="str">
            <v>Gas T&amp;D Operations</v>
          </cell>
          <cell r="E5337" t="str">
            <v>Melvin J. Christopher</v>
          </cell>
          <cell r="H5337" t="str">
            <v>William E. Mojica</v>
          </cell>
          <cell r="I5337" t="str">
            <v>Guadalupe Roush</v>
          </cell>
          <cell r="J5337" t="str">
            <v>GT&amp;S</v>
          </cell>
          <cell r="L5337" t="str">
            <v>JP</v>
          </cell>
          <cell r="M5337" t="str">
            <v>JPP</v>
          </cell>
          <cell r="N5337" t="str">
            <v>CM Storage Wells</v>
          </cell>
          <cell r="O5337" t="str">
            <v>5032729</v>
          </cell>
        </row>
        <row r="5338">
          <cell r="B5338" t="str">
            <v>E</v>
          </cell>
          <cell r="C5338" t="str">
            <v>Gas T&amp;D Operations</v>
          </cell>
          <cell r="D5338" t="str">
            <v>Gas T&amp;D Operations</v>
          </cell>
          <cell r="E5338" t="str">
            <v>Melvin J. Christopher</v>
          </cell>
          <cell r="H5338" t="str">
            <v>William E. Mojica</v>
          </cell>
          <cell r="I5338" t="str">
            <v>Guadalupe Roush</v>
          </cell>
          <cell r="J5338" t="str">
            <v>GT&amp;S</v>
          </cell>
          <cell r="L5338" t="str">
            <v>JP</v>
          </cell>
          <cell r="M5338" t="str">
            <v>JPP</v>
          </cell>
          <cell r="N5338" t="str">
            <v>CM Storage Wells</v>
          </cell>
          <cell r="O5338" t="str">
            <v>5035727</v>
          </cell>
        </row>
        <row r="5339">
          <cell r="B5339" t="str">
            <v>E</v>
          </cell>
          <cell r="C5339" t="str">
            <v>Gas T&amp;D Operations</v>
          </cell>
          <cell r="D5339" t="str">
            <v>Gas T&amp;D Operations</v>
          </cell>
          <cell r="E5339" t="str">
            <v>Melvin J. Christopher</v>
          </cell>
          <cell r="H5339" t="str">
            <v>William E. Mojica</v>
          </cell>
          <cell r="I5339" t="str">
            <v>Guadalupe Roush</v>
          </cell>
          <cell r="J5339" t="str">
            <v>GT&amp;S</v>
          </cell>
          <cell r="L5339" t="str">
            <v>JP</v>
          </cell>
          <cell r="M5339" t="str">
            <v>JPP</v>
          </cell>
          <cell r="N5339" t="str">
            <v>CM Storage Wells</v>
          </cell>
          <cell r="O5339" t="str">
            <v>5254812</v>
          </cell>
        </row>
        <row r="5340">
          <cell r="B5340" t="str">
            <v>E</v>
          </cell>
          <cell r="C5340" t="str">
            <v>Gas T&amp;D Operations</v>
          </cell>
          <cell r="D5340" t="str">
            <v>Gas T&amp;D Operations</v>
          </cell>
          <cell r="E5340" t="str">
            <v>Melvin J. Christopher</v>
          </cell>
          <cell r="H5340" t="str">
            <v>William E. Mojica</v>
          </cell>
          <cell r="I5340" t="str">
            <v>Guadalupe Roush</v>
          </cell>
          <cell r="J5340" t="str">
            <v>GT&amp;S</v>
          </cell>
          <cell r="L5340" t="str">
            <v>JP</v>
          </cell>
          <cell r="M5340" t="str">
            <v>#</v>
          </cell>
          <cell r="N5340" t="str">
            <v>Not assigned</v>
          </cell>
          <cell r="O5340" t="str">
            <v>5028269</v>
          </cell>
        </row>
        <row r="5341">
          <cell r="B5341" t="str">
            <v>E</v>
          </cell>
          <cell r="C5341" t="str">
            <v>Gas T&amp;D Operations</v>
          </cell>
          <cell r="D5341" t="str">
            <v>Gas T&amp;D Operations</v>
          </cell>
          <cell r="E5341" t="str">
            <v>Melvin J. Christopher</v>
          </cell>
          <cell r="H5341" t="str">
            <v>William E. Mojica</v>
          </cell>
          <cell r="I5341" t="str">
            <v>Guadalupe Roush</v>
          </cell>
          <cell r="J5341" t="str">
            <v>GT&amp;S</v>
          </cell>
          <cell r="L5341" t="str">
            <v>JP</v>
          </cell>
          <cell r="M5341" t="str">
            <v>#</v>
          </cell>
          <cell r="N5341" t="str">
            <v>Not assigned</v>
          </cell>
          <cell r="O5341" t="str">
            <v>5030169</v>
          </cell>
        </row>
        <row r="5342">
          <cell r="B5342" t="str">
            <v>E</v>
          </cell>
          <cell r="C5342" t="str">
            <v>Gas T&amp;D Operations</v>
          </cell>
          <cell r="D5342" t="str">
            <v>Gas T&amp;D Operations</v>
          </cell>
          <cell r="E5342" t="str">
            <v>Melvin J. Christopher</v>
          </cell>
          <cell r="H5342" t="str">
            <v>William E. Mojica</v>
          </cell>
          <cell r="I5342" t="str">
            <v>Guadalupe Roush</v>
          </cell>
          <cell r="J5342" t="str">
            <v>GT&amp;S</v>
          </cell>
          <cell r="L5342" t="str">
            <v>JP</v>
          </cell>
          <cell r="M5342" t="str">
            <v>#</v>
          </cell>
          <cell r="N5342" t="str">
            <v>Not assigned</v>
          </cell>
          <cell r="O5342" t="str">
            <v>5030817</v>
          </cell>
        </row>
        <row r="5343">
          <cell r="B5343" t="str">
            <v>E</v>
          </cell>
          <cell r="C5343" t="str">
            <v>Gas T&amp;D Operations</v>
          </cell>
          <cell r="D5343" t="str">
            <v>Gas T&amp;D Operations</v>
          </cell>
          <cell r="E5343" t="str">
            <v>Melvin J. Christopher</v>
          </cell>
          <cell r="H5343" t="str">
            <v>William E. Mojica</v>
          </cell>
          <cell r="I5343" t="str">
            <v>Guadalupe Roush</v>
          </cell>
          <cell r="J5343" t="str">
            <v>GT&amp;S</v>
          </cell>
          <cell r="L5343" t="str">
            <v>JT</v>
          </cell>
          <cell r="M5343" t="str">
            <v>JT1</v>
          </cell>
          <cell r="N5343" t="str">
            <v>Engineering Support</v>
          </cell>
          <cell r="O5343" t="str">
            <v>5245375</v>
          </cell>
        </row>
        <row r="5344">
          <cell r="B5344" t="str">
            <v>E</v>
          </cell>
          <cell r="C5344" t="str">
            <v>Gas T&amp;D Operations</v>
          </cell>
          <cell r="D5344" t="str">
            <v>Gas T&amp;D Operations</v>
          </cell>
          <cell r="E5344" t="str">
            <v>Melvin J. Christopher</v>
          </cell>
          <cell r="H5344" t="str">
            <v>William E. Mojica</v>
          </cell>
          <cell r="I5344" t="str">
            <v>Guadalupe Roush</v>
          </cell>
          <cell r="J5344" t="str">
            <v>GT&amp;S</v>
          </cell>
          <cell r="L5344" t="str">
            <v>JT</v>
          </cell>
          <cell r="M5344" t="str">
            <v>JT1</v>
          </cell>
          <cell r="N5344" t="str">
            <v>Engineering Support</v>
          </cell>
          <cell r="O5344" t="str">
            <v>5245377</v>
          </cell>
        </row>
        <row r="5345">
          <cell r="B5345" t="str">
            <v>E</v>
          </cell>
          <cell r="C5345" t="str">
            <v>Gas T&amp;D Operations</v>
          </cell>
          <cell r="D5345" t="str">
            <v>Gas T&amp;D Operations</v>
          </cell>
          <cell r="E5345" t="str">
            <v>Melvin J. Christopher</v>
          </cell>
          <cell r="H5345" t="str">
            <v>William E. Mojica</v>
          </cell>
          <cell r="I5345" t="str">
            <v>Guadalupe Roush</v>
          </cell>
          <cell r="J5345" t="str">
            <v>GT&amp;S</v>
          </cell>
          <cell r="L5345" t="str">
            <v>JT</v>
          </cell>
          <cell r="M5345" t="str">
            <v>JT1</v>
          </cell>
          <cell r="N5345" t="str">
            <v>Engineering Support</v>
          </cell>
          <cell r="O5345" t="str">
            <v>5248487</v>
          </cell>
        </row>
        <row r="5346">
          <cell r="B5346" t="str">
            <v>E</v>
          </cell>
          <cell r="C5346" t="str">
            <v>Gas T&amp;D Operations</v>
          </cell>
          <cell r="D5346" t="str">
            <v>Gas T&amp;D Operations</v>
          </cell>
          <cell r="E5346" t="str">
            <v>Melvin J. Christopher</v>
          </cell>
          <cell r="H5346" t="str">
            <v>William E. Mojica</v>
          </cell>
          <cell r="I5346" t="str">
            <v>Guadalupe Roush</v>
          </cell>
          <cell r="J5346" t="str">
            <v>GT&amp;S</v>
          </cell>
          <cell r="L5346" t="str">
            <v>JT</v>
          </cell>
          <cell r="M5346" t="str">
            <v>JT2</v>
          </cell>
          <cell r="N5346" t="str">
            <v>Water and Levee Crossings</v>
          </cell>
          <cell r="O5346" t="str">
            <v>5017899</v>
          </cell>
        </row>
        <row r="5347">
          <cell r="B5347" t="str">
            <v>E</v>
          </cell>
          <cell r="C5347" t="str">
            <v>Gas T&amp;D Operations</v>
          </cell>
          <cell r="D5347" t="str">
            <v>Gas T&amp;D Operations</v>
          </cell>
          <cell r="E5347" t="str">
            <v>Melvin J. Christopher</v>
          </cell>
          <cell r="H5347" t="str">
            <v>William E. Mojica</v>
          </cell>
          <cell r="I5347" t="str">
            <v>Guadalupe Roush</v>
          </cell>
          <cell r="J5347" t="str">
            <v>GT&amp;S</v>
          </cell>
          <cell r="L5347" t="str">
            <v>JT</v>
          </cell>
          <cell r="M5347" t="str">
            <v>JT2</v>
          </cell>
          <cell r="N5347" t="str">
            <v>Water and Levee Crossings</v>
          </cell>
          <cell r="O5347" t="str">
            <v>5245168</v>
          </cell>
        </row>
        <row r="5348">
          <cell r="B5348" t="str">
            <v>E</v>
          </cell>
          <cell r="C5348" t="str">
            <v>Gas T&amp;D Operations</v>
          </cell>
          <cell r="D5348" t="str">
            <v>Gas T&amp;D Operations</v>
          </cell>
          <cell r="E5348" t="str">
            <v>Melvin J. Christopher</v>
          </cell>
          <cell r="H5348" t="str">
            <v>William E. Mojica</v>
          </cell>
          <cell r="I5348" t="str">
            <v>Guadalupe Roush</v>
          </cell>
          <cell r="J5348" t="str">
            <v>GT&amp;S</v>
          </cell>
          <cell r="L5348" t="str">
            <v>JT</v>
          </cell>
          <cell r="M5348" t="str">
            <v>JT2</v>
          </cell>
          <cell r="N5348" t="str">
            <v>Water and Levee Crossings</v>
          </cell>
          <cell r="O5348" t="str">
            <v>5245169</v>
          </cell>
        </row>
        <row r="5349">
          <cell r="B5349" t="str">
            <v>E</v>
          </cell>
          <cell r="C5349" t="str">
            <v>Gas T&amp;D Operations</v>
          </cell>
          <cell r="D5349" t="str">
            <v>Gas T&amp;D Operations</v>
          </cell>
          <cell r="E5349" t="str">
            <v>Melvin J. Christopher</v>
          </cell>
          <cell r="H5349" t="str">
            <v>William E. Mojica</v>
          </cell>
          <cell r="I5349" t="str">
            <v>Guadalupe Roush</v>
          </cell>
          <cell r="J5349" t="str">
            <v>GT&amp;S</v>
          </cell>
          <cell r="L5349" t="str">
            <v>JT</v>
          </cell>
          <cell r="M5349" t="str">
            <v>JT2</v>
          </cell>
          <cell r="N5349" t="str">
            <v>Water and Levee Crossings</v>
          </cell>
          <cell r="O5349" t="str">
            <v>5248352</v>
          </cell>
        </row>
        <row r="5350">
          <cell r="B5350" t="str">
            <v>E</v>
          </cell>
          <cell r="C5350" t="str">
            <v>Gas T&amp;D Operations</v>
          </cell>
          <cell r="D5350" t="str">
            <v>Gas T&amp;D Operations</v>
          </cell>
          <cell r="E5350" t="str">
            <v>Melvin J. Christopher</v>
          </cell>
          <cell r="H5350" t="str">
            <v>William E. Mojica</v>
          </cell>
          <cell r="I5350" t="str">
            <v>Guadalupe Roush</v>
          </cell>
          <cell r="J5350" t="str">
            <v>GT&amp;S</v>
          </cell>
          <cell r="L5350" t="str">
            <v>JT</v>
          </cell>
          <cell r="M5350" t="str">
            <v>JT2</v>
          </cell>
          <cell r="N5350" t="str">
            <v>Water and Levee Crossings</v>
          </cell>
          <cell r="O5350" t="str">
            <v>5248488</v>
          </cell>
        </row>
        <row r="5351">
          <cell r="B5351" t="str">
            <v>E</v>
          </cell>
          <cell r="C5351" t="str">
            <v>Gas T&amp;D Operations</v>
          </cell>
          <cell r="D5351" t="str">
            <v>Gas T&amp;D Operations</v>
          </cell>
          <cell r="E5351" t="str">
            <v>Melvin J. Christopher</v>
          </cell>
          <cell r="H5351" t="str">
            <v>William E. Mojica</v>
          </cell>
          <cell r="I5351" t="str">
            <v>Guadalupe Roush</v>
          </cell>
          <cell r="J5351" t="str">
            <v>GT&amp;S</v>
          </cell>
          <cell r="L5351" t="str">
            <v>JT</v>
          </cell>
          <cell r="M5351" t="str">
            <v>JT2</v>
          </cell>
          <cell r="N5351" t="str">
            <v>Water and Levee Crossings</v>
          </cell>
          <cell r="O5351" t="str">
            <v>5254830</v>
          </cell>
        </row>
        <row r="5352">
          <cell r="B5352" t="str">
            <v>E</v>
          </cell>
          <cell r="C5352" t="str">
            <v>Gas T&amp;D Operations</v>
          </cell>
          <cell r="D5352" t="str">
            <v>Gas T&amp;D Operations</v>
          </cell>
          <cell r="E5352" t="str">
            <v>Melvin J. Christopher</v>
          </cell>
          <cell r="H5352" t="str">
            <v>William E. Mojica</v>
          </cell>
          <cell r="I5352" t="str">
            <v>Guadalupe Roush</v>
          </cell>
          <cell r="J5352" t="str">
            <v>GT&amp;S</v>
          </cell>
          <cell r="L5352" t="str">
            <v>JT</v>
          </cell>
          <cell r="M5352" t="str">
            <v>JT3</v>
          </cell>
          <cell r="N5352" t="str">
            <v>Fault Crossings</v>
          </cell>
          <cell r="O5352" t="str">
            <v>5245164</v>
          </cell>
        </row>
        <row r="5353">
          <cell r="B5353" t="str">
            <v>E</v>
          </cell>
          <cell r="C5353" t="str">
            <v>Gas T&amp;D Operations</v>
          </cell>
          <cell r="D5353" t="str">
            <v>Gas T&amp;D Operations</v>
          </cell>
          <cell r="E5353" t="str">
            <v>Melvin J. Christopher</v>
          </cell>
          <cell r="H5353" t="str">
            <v>William E. Mojica</v>
          </cell>
          <cell r="I5353" t="str">
            <v>Guadalupe Roush</v>
          </cell>
          <cell r="J5353" t="str">
            <v>GT&amp;S</v>
          </cell>
          <cell r="L5353" t="str">
            <v>JT</v>
          </cell>
          <cell r="M5353" t="str">
            <v>JT3</v>
          </cell>
          <cell r="N5353" t="str">
            <v>Fault Crossings</v>
          </cell>
          <cell r="O5353" t="str">
            <v>5248489</v>
          </cell>
        </row>
        <row r="5354">
          <cell r="B5354" t="str">
            <v>E</v>
          </cell>
          <cell r="C5354" t="str">
            <v>Gas T&amp;D Operations</v>
          </cell>
          <cell r="D5354" t="str">
            <v>Gas T&amp;D Operations</v>
          </cell>
          <cell r="E5354" t="str">
            <v>Melvin J. Christopher</v>
          </cell>
          <cell r="H5354" t="str">
            <v>William E. Mojica</v>
          </cell>
          <cell r="I5354" t="str">
            <v>Guadalupe Roush</v>
          </cell>
          <cell r="J5354" t="str">
            <v>GT&amp;S</v>
          </cell>
          <cell r="L5354" t="str">
            <v>JT</v>
          </cell>
          <cell r="M5354" t="str">
            <v>JT3</v>
          </cell>
          <cell r="N5354" t="str">
            <v>Fault Crossings</v>
          </cell>
          <cell r="O5354" t="str">
            <v>5254829</v>
          </cell>
        </row>
        <row r="5355">
          <cell r="B5355" t="str">
            <v>E</v>
          </cell>
          <cell r="C5355" t="str">
            <v>Gas T&amp;D Operations</v>
          </cell>
          <cell r="D5355" t="str">
            <v>Gas T&amp;D Operations</v>
          </cell>
          <cell r="E5355" t="str">
            <v>Melvin J. Christopher</v>
          </cell>
          <cell r="H5355" t="str">
            <v>William E. Mojica</v>
          </cell>
          <cell r="I5355" t="str">
            <v>Guadalupe Roush</v>
          </cell>
          <cell r="J5355" t="str">
            <v>GT&amp;S</v>
          </cell>
          <cell r="L5355" t="str">
            <v>JT</v>
          </cell>
          <cell r="M5355" t="str">
            <v>JT7</v>
          </cell>
          <cell r="N5355" t="str">
            <v>Physical Security - Expense</v>
          </cell>
          <cell r="O5355" t="str">
            <v>5036889</v>
          </cell>
        </row>
        <row r="5356">
          <cell r="B5356" t="str">
            <v>E</v>
          </cell>
          <cell r="C5356" t="str">
            <v>Gas T&amp;D Operations</v>
          </cell>
          <cell r="D5356" t="str">
            <v>Gas T&amp;D Operations</v>
          </cell>
          <cell r="E5356" t="str">
            <v>Melvin J. Christopher</v>
          </cell>
          <cell r="H5356" t="str">
            <v>William E. Mojica</v>
          </cell>
          <cell r="I5356" t="str">
            <v>Guadalupe Roush</v>
          </cell>
          <cell r="J5356" t="str">
            <v>GT&amp;S</v>
          </cell>
          <cell r="L5356" t="str">
            <v>JT</v>
          </cell>
          <cell r="M5356" t="str">
            <v>JT7</v>
          </cell>
          <cell r="N5356" t="str">
            <v>Physical Security - Expense</v>
          </cell>
          <cell r="O5356" t="str">
            <v>5245103</v>
          </cell>
        </row>
        <row r="5357">
          <cell r="B5357" t="str">
            <v>E</v>
          </cell>
          <cell r="C5357" t="str">
            <v>Gas T&amp;D Operations</v>
          </cell>
          <cell r="D5357" t="str">
            <v>Gas T&amp;D Operations</v>
          </cell>
          <cell r="E5357" t="str">
            <v>Melvin J. Christopher</v>
          </cell>
          <cell r="H5357" t="str">
            <v>William E. Mojica</v>
          </cell>
          <cell r="I5357" t="str">
            <v>Guadalupe Roush</v>
          </cell>
          <cell r="J5357" t="str">
            <v>GT&amp;S</v>
          </cell>
          <cell r="L5357" t="str">
            <v>JT</v>
          </cell>
          <cell r="M5357" t="str">
            <v>JT7</v>
          </cell>
          <cell r="N5357" t="str">
            <v>Physical Security - Expense</v>
          </cell>
          <cell r="O5357" t="str">
            <v>5252919</v>
          </cell>
        </row>
        <row r="5358">
          <cell r="B5358" t="str">
            <v>E</v>
          </cell>
          <cell r="C5358" t="str">
            <v>Gas T&amp;D Operations</v>
          </cell>
          <cell r="D5358" t="str">
            <v>Gas T&amp;D Operations</v>
          </cell>
          <cell r="E5358" t="str">
            <v>Melvin J. Christopher</v>
          </cell>
          <cell r="H5358" t="str">
            <v>William E. Mojica</v>
          </cell>
          <cell r="I5358" t="str">
            <v>Guadalupe Roush</v>
          </cell>
          <cell r="J5358" t="str">
            <v>GT&amp;S</v>
          </cell>
          <cell r="L5358" t="str">
            <v>JT</v>
          </cell>
          <cell r="M5358" t="str">
            <v>JT7</v>
          </cell>
          <cell r="N5358" t="str">
            <v>Physical Security - Expense</v>
          </cell>
          <cell r="O5358" t="str">
            <v>5254783</v>
          </cell>
        </row>
        <row r="5359">
          <cell r="B5359" t="str">
            <v>E</v>
          </cell>
          <cell r="C5359" t="str">
            <v>Gas T&amp;D Operations</v>
          </cell>
          <cell r="D5359" t="str">
            <v>Gas T&amp;D Operations</v>
          </cell>
          <cell r="E5359" t="str">
            <v>Melvin J. Christopher</v>
          </cell>
          <cell r="H5359" t="str">
            <v>William E. Mojica</v>
          </cell>
          <cell r="I5359" t="str">
            <v>Guadalupe Roush</v>
          </cell>
          <cell r="J5359" t="str">
            <v>GT&amp;S</v>
          </cell>
          <cell r="L5359" t="str">
            <v>JT</v>
          </cell>
          <cell r="M5359" t="str">
            <v>JT7</v>
          </cell>
          <cell r="N5359" t="str">
            <v>Physical Security - Expense</v>
          </cell>
          <cell r="O5359" t="str">
            <v>5255788</v>
          </cell>
        </row>
        <row r="5360">
          <cell r="B5360" t="str">
            <v>E</v>
          </cell>
          <cell r="C5360" t="str">
            <v>Gas T&amp;D Operations</v>
          </cell>
          <cell r="D5360" t="str">
            <v>Gas T&amp;D Operations</v>
          </cell>
          <cell r="E5360" t="str">
            <v>Melvin J. Christopher</v>
          </cell>
          <cell r="H5360" t="str">
            <v>William E. Mojica</v>
          </cell>
          <cell r="I5360" t="str">
            <v>Guadalupe Roush</v>
          </cell>
          <cell r="J5360" t="str">
            <v>GT&amp;S</v>
          </cell>
          <cell r="L5360" t="str">
            <v>JT</v>
          </cell>
          <cell r="M5360" t="str">
            <v>JT8</v>
          </cell>
          <cell r="N5360" t="str">
            <v>Gas Quality Assessment - Exp</v>
          </cell>
          <cell r="O5360" t="str">
            <v>5245102</v>
          </cell>
        </row>
        <row r="5361">
          <cell r="B5361" t="str">
            <v>E</v>
          </cell>
          <cell r="C5361" t="str">
            <v>Gas T&amp;D Operations</v>
          </cell>
          <cell r="D5361" t="str">
            <v>Gas T&amp;D Operations</v>
          </cell>
          <cell r="E5361" t="str">
            <v>Melvin J. Christopher</v>
          </cell>
          <cell r="H5361" t="str">
            <v>William E. Mojica</v>
          </cell>
          <cell r="I5361" t="str">
            <v>Guadalupe Roush</v>
          </cell>
          <cell r="J5361" t="str">
            <v>GT&amp;S</v>
          </cell>
          <cell r="L5361" t="str">
            <v>JT</v>
          </cell>
          <cell r="M5361" t="str">
            <v>JT8</v>
          </cell>
          <cell r="N5361" t="str">
            <v>Gas Quality Assessment - Exp</v>
          </cell>
          <cell r="O5361" t="str">
            <v>5252493</v>
          </cell>
        </row>
        <row r="5362">
          <cell r="B5362" t="str">
            <v>E</v>
          </cell>
          <cell r="C5362" t="str">
            <v>Gas T&amp;D Operations</v>
          </cell>
          <cell r="D5362" t="str">
            <v>Gas T&amp;D Operations</v>
          </cell>
          <cell r="E5362" t="str">
            <v>Melvin J. Christopher</v>
          </cell>
          <cell r="H5362" t="str">
            <v>William E. Mojica</v>
          </cell>
          <cell r="I5362" t="str">
            <v>Guadalupe Roush</v>
          </cell>
          <cell r="J5362" t="str">
            <v>GT&amp;S</v>
          </cell>
          <cell r="L5362" t="str">
            <v>JT</v>
          </cell>
          <cell r="M5362" t="str">
            <v>JT8</v>
          </cell>
          <cell r="N5362" t="str">
            <v>Gas Quality Assessment - Exp</v>
          </cell>
          <cell r="O5362" t="str">
            <v>5252920</v>
          </cell>
        </row>
        <row r="5363">
          <cell r="B5363" t="str">
            <v>E</v>
          </cell>
          <cell r="C5363" t="str">
            <v>Gas T&amp;D Operations</v>
          </cell>
          <cell r="D5363" t="str">
            <v>Gas T&amp;D Operations</v>
          </cell>
          <cell r="E5363" t="str">
            <v>Melvin J. Christopher</v>
          </cell>
          <cell r="H5363" t="str">
            <v>William E. Mojica</v>
          </cell>
          <cell r="I5363" t="str">
            <v>Guadalupe Roush</v>
          </cell>
          <cell r="J5363" t="str">
            <v>GT&amp;S</v>
          </cell>
          <cell r="L5363" t="str">
            <v>JT</v>
          </cell>
          <cell r="M5363" t="str">
            <v>JT8</v>
          </cell>
          <cell r="N5363" t="str">
            <v>Gas Quality Assessment - Exp</v>
          </cell>
          <cell r="O5363" t="str">
            <v>5254383</v>
          </cell>
        </row>
        <row r="5364">
          <cell r="B5364" t="str">
            <v>E</v>
          </cell>
          <cell r="C5364" t="str">
            <v>Gas T&amp;D Operations</v>
          </cell>
          <cell r="D5364" t="str">
            <v>Gas T&amp;D Operations</v>
          </cell>
          <cell r="E5364" t="str">
            <v>Melvin J. Christopher</v>
          </cell>
          <cell r="H5364" t="str">
            <v>William E. Mojica</v>
          </cell>
          <cell r="I5364" t="str">
            <v>Guadalupe Roush</v>
          </cell>
          <cell r="J5364" t="str">
            <v>GT&amp;S</v>
          </cell>
          <cell r="L5364" t="str">
            <v>JT</v>
          </cell>
          <cell r="M5364" t="str">
            <v>JT8</v>
          </cell>
          <cell r="N5364" t="str">
            <v>Gas Quality Assessment - Exp</v>
          </cell>
          <cell r="O5364" t="str">
            <v>5254824</v>
          </cell>
        </row>
        <row r="5365">
          <cell r="B5365" t="str">
            <v>E</v>
          </cell>
          <cell r="C5365" t="str">
            <v>Gas T&amp;D Operations</v>
          </cell>
          <cell r="D5365" t="str">
            <v>Gas T&amp;D Operations</v>
          </cell>
          <cell r="E5365" t="str">
            <v>Melvin J. Christopher</v>
          </cell>
          <cell r="H5365" t="str">
            <v>William E. Mojica</v>
          </cell>
          <cell r="I5365" t="str">
            <v>Guadalupe Roush</v>
          </cell>
          <cell r="J5365" t="str">
            <v>GT&amp;S</v>
          </cell>
          <cell r="L5365" t="str">
            <v>JT</v>
          </cell>
          <cell r="M5365" t="str">
            <v>JTD</v>
          </cell>
          <cell r="N5365" t="str">
            <v>Pipeline Other</v>
          </cell>
          <cell r="O5365" t="str">
            <v>5006050</v>
          </cell>
        </row>
        <row r="5366">
          <cell r="B5366" t="str">
            <v>E</v>
          </cell>
          <cell r="C5366" t="str">
            <v>Gas T&amp;D Operations</v>
          </cell>
          <cell r="D5366" t="str">
            <v>Gas T&amp;D Operations</v>
          </cell>
          <cell r="E5366" t="str">
            <v>Melvin J. Christopher</v>
          </cell>
          <cell r="H5366" t="str">
            <v>William E. Mojica</v>
          </cell>
          <cell r="I5366" t="str">
            <v>Guadalupe Roush</v>
          </cell>
          <cell r="J5366" t="str">
            <v>GT&amp;S</v>
          </cell>
          <cell r="L5366" t="str">
            <v>JT</v>
          </cell>
          <cell r="M5366" t="str">
            <v>JTD</v>
          </cell>
          <cell r="N5366" t="str">
            <v>Pipeline Other</v>
          </cell>
          <cell r="O5366" t="str">
            <v>5022450</v>
          </cell>
        </row>
        <row r="5367">
          <cell r="B5367" t="str">
            <v>E</v>
          </cell>
          <cell r="C5367" t="str">
            <v>Gas T&amp;D Operations</v>
          </cell>
          <cell r="D5367" t="str">
            <v>Gas T&amp;D Operations</v>
          </cell>
          <cell r="E5367" t="str">
            <v>Melvin J. Christopher</v>
          </cell>
          <cell r="H5367" t="str">
            <v>William E. Mojica</v>
          </cell>
          <cell r="I5367" t="str">
            <v>Guadalupe Roush</v>
          </cell>
          <cell r="J5367" t="str">
            <v>GT&amp;S</v>
          </cell>
          <cell r="L5367" t="str">
            <v>JT</v>
          </cell>
          <cell r="M5367" t="str">
            <v>JTD</v>
          </cell>
          <cell r="N5367" t="str">
            <v>Pipeline Other</v>
          </cell>
          <cell r="O5367" t="str">
            <v>5023109</v>
          </cell>
        </row>
        <row r="5368">
          <cell r="B5368" t="str">
            <v>E</v>
          </cell>
          <cell r="C5368" t="str">
            <v>Gas T&amp;D Operations</v>
          </cell>
          <cell r="D5368" t="str">
            <v>Gas T&amp;D Operations</v>
          </cell>
          <cell r="E5368" t="str">
            <v>Melvin J. Christopher</v>
          </cell>
          <cell r="H5368" t="str">
            <v>William E. Mojica</v>
          </cell>
          <cell r="I5368" t="str">
            <v>Guadalupe Roush</v>
          </cell>
          <cell r="J5368" t="str">
            <v>GT&amp;S</v>
          </cell>
          <cell r="L5368" t="str">
            <v>JT</v>
          </cell>
          <cell r="M5368" t="str">
            <v>JTD</v>
          </cell>
          <cell r="N5368" t="str">
            <v>Pipeline Other</v>
          </cell>
          <cell r="O5368" t="str">
            <v>5025335</v>
          </cell>
        </row>
        <row r="5369">
          <cell r="B5369" t="str">
            <v>E</v>
          </cell>
          <cell r="C5369" t="str">
            <v>Gas T&amp;D Operations</v>
          </cell>
          <cell r="D5369" t="str">
            <v>Gas T&amp;D Operations</v>
          </cell>
          <cell r="E5369" t="str">
            <v>Melvin J. Christopher</v>
          </cell>
          <cell r="H5369" t="str">
            <v>William E. Mojica</v>
          </cell>
          <cell r="I5369" t="str">
            <v>Guadalupe Roush</v>
          </cell>
          <cell r="J5369" t="str">
            <v>GT&amp;S</v>
          </cell>
          <cell r="L5369" t="str">
            <v>JT</v>
          </cell>
          <cell r="M5369" t="str">
            <v>JTD</v>
          </cell>
          <cell r="N5369" t="str">
            <v>Pipeline Other</v>
          </cell>
          <cell r="O5369" t="str">
            <v>5027709</v>
          </cell>
        </row>
        <row r="5370">
          <cell r="B5370" t="str">
            <v>E</v>
          </cell>
          <cell r="C5370" t="str">
            <v>Gas T&amp;D Operations</v>
          </cell>
          <cell r="D5370" t="str">
            <v>Gas T&amp;D Operations</v>
          </cell>
          <cell r="E5370" t="str">
            <v>Melvin J. Christopher</v>
          </cell>
          <cell r="H5370" t="str">
            <v>William E. Mojica</v>
          </cell>
          <cell r="I5370" t="str">
            <v>Guadalupe Roush</v>
          </cell>
          <cell r="J5370" t="str">
            <v>GT&amp;S</v>
          </cell>
          <cell r="L5370" t="str">
            <v>JT</v>
          </cell>
          <cell r="M5370" t="str">
            <v>JTD</v>
          </cell>
          <cell r="N5370" t="str">
            <v>Pipeline Other</v>
          </cell>
          <cell r="O5370" t="str">
            <v>5033292</v>
          </cell>
        </row>
        <row r="5371">
          <cell r="B5371" t="str">
            <v>E</v>
          </cell>
          <cell r="C5371" t="str">
            <v>Gas T&amp;D Operations</v>
          </cell>
          <cell r="D5371" t="str">
            <v>Gas T&amp;D Operations</v>
          </cell>
          <cell r="E5371" t="str">
            <v>Melvin J. Christopher</v>
          </cell>
          <cell r="H5371" t="str">
            <v>William E. Mojica</v>
          </cell>
          <cell r="I5371" t="str">
            <v>Guadalupe Roush</v>
          </cell>
          <cell r="J5371" t="str">
            <v>GT&amp;S</v>
          </cell>
          <cell r="L5371" t="str">
            <v>JT</v>
          </cell>
          <cell r="M5371" t="str">
            <v>JTD</v>
          </cell>
          <cell r="N5371" t="str">
            <v>Pipeline Other</v>
          </cell>
          <cell r="O5371" t="str">
            <v>5245166</v>
          </cell>
        </row>
        <row r="5372">
          <cell r="B5372" t="str">
            <v>E</v>
          </cell>
          <cell r="C5372" t="str">
            <v>Gas T&amp;D Operations</v>
          </cell>
          <cell r="D5372" t="str">
            <v>Gas T&amp;D Operations</v>
          </cell>
          <cell r="E5372" t="str">
            <v>Melvin J. Christopher</v>
          </cell>
          <cell r="H5372" t="str">
            <v>William E. Mojica</v>
          </cell>
          <cell r="I5372" t="str">
            <v>Guadalupe Roush</v>
          </cell>
          <cell r="J5372" t="str">
            <v>GT&amp;S</v>
          </cell>
          <cell r="L5372" t="str">
            <v>JT</v>
          </cell>
          <cell r="M5372" t="str">
            <v>JTD</v>
          </cell>
          <cell r="N5372" t="str">
            <v>Pipeline Other</v>
          </cell>
          <cell r="O5372" t="str">
            <v>5247851</v>
          </cell>
        </row>
        <row r="5373">
          <cell r="B5373" t="str">
            <v>E</v>
          </cell>
          <cell r="C5373" t="str">
            <v>Gas T&amp;D Operations</v>
          </cell>
          <cell r="D5373" t="str">
            <v>Gas T&amp;D Operations</v>
          </cell>
          <cell r="E5373" t="str">
            <v>Melvin J. Christopher</v>
          </cell>
          <cell r="H5373" t="str">
            <v>William E. Mojica</v>
          </cell>
          <cell r="I5373" t="str">
            <v>Guadalupe Roush</v>
          </cell>
          <cell r="J5373" t="str">
            <v>GT&amp;S</v>
          </cell>
          <cell r="L5373" t="str">
            <v>JT</v>
          </cell>
          <cell r="M5373" t="str">
            <v>JTD</v>
          </cell>
          <cell r="N5373" t="str">
            <v>Pipeline Other</v>
          </cell>
          <cell r="O5373" t="str">
            <v>5250314</v>
          </cell>
        </row>
        <row r="5374">
          <cell r="B5374" t="str">
            <v>E</v>
          </cell>
          <cell r="C5374" t="str">
            <v>Gas T&amp;D Operations</v>
          </cell>
          <cell r="D5374" t="str">
            <v>Gas T&amp;D Operations</v>
          </cell>
          <cell r="E5374" t="str">
            <v>Melvin J. Christopher</v>
          </cell>
          <cell r="H5374" t="str">
            <v>William E. Mojica</v>
          </cell>
          <cell r="I5374" t="str">
            <v>Guadalupe Roush</v>
          </cell>
          <cell r="J5374" t="str">
            <v>GT&amp;S</v>
          </cell>
          <cell r="L5374" t="str">
            <v>JT</v>
          </cell>
          <cell r="M5374" t="str">
            <v>JTD</v>
          </cell>
          <cell r="N5374" t="str">
            <v>Pipeline Other</v>
          </cell>
          <cell r="O5374" t="str">
            <v>5251155</v>
          </cell>
        </row>
        <row r="5375">
          <cell r="B5375" t="str">
            <v>E</v>
          </cell>
          <cell r="C5375" t="str">
            <v>Gas T&amp;D Operations</v>
          </cell>
          <cell r="D5375" t="str">
            <v>Gas T&amp;D Operations</v>
          </cell>
          <cell r="E5375" t="str">
            <v>Melvin J. Christopher</v>
          </cell>
          <cell r="H5375" t="str">
            <v>William E. Mojica</v>
          </cell>
          <cell r="I5375" t="str">
            <v>Guadalupe Roush</v>
          </cell>
          <cell r="J5375" t="str">
            <v>GT&amp;S</v>
          </cell>
          <cell r="L5375" t="str">
            <v>JT</v>
          </cell>
          <cell r="M5375" t="str">
            <v>JTD</v>
          </cell>
          <cell r="N5375" t="str">
            <v>Pipeline Other</v>
          </cell>
          <cell r="O5375" t="str">
            <v>5254822</v>
          </cell>
        </row>
        <row r="5376">
          <cell r="B5376" t="str">
            <v>E</v>
          </cell>
          <cell r="C5376" t="str">
            <v>Gas T&amp;D Operations</v>
          </cell>
          <cell r="D5376" t="str">
            <v>Gas T&amp;D Operations</v>
          </cell>
          <cell r="E5376" t="str">
            <v>Melvin J. Christopher</v>
          </cell>
          <cell r="H5376" t="str">
            <v>William E. Mojica</v>
          </cell>
          <cell r="I5376" t="str">
            <v>Guadalupe Roush</v>
          </cell>
          <cell r="J5376" t="str">
            <v>GT&amp;S</v>
          </cell>
          <cell r="L5376" t="str">
            <v>JT</v>
          </cell>
          <cell r="M5376" t="str">
            <v>JTG</v>
          </cell>
          <cell r="N5376" t="str">
            <v>Storage Well</v>
          </cell>
          <cell r="O5376" t="str">
            <v>5010517</v>
          </cell>
        </row>
        <row r="5377">
          <cell r="B5377" t="str">
            <v>E</v>
          </cell>
          <cell r="C5377" t="str">
            <v>Gas T&amp;D Operations</v>
          </cell>
          <cell r="D5377" t="str">
            <v>Gas T&amp;D Operations</v>
          </cell>
          <cell r="E5377" t="str">
            <v>Melvin J. Christopher</v>
          </cell>
          <cell r="H5377" t="str">
            <v>William E. Mojica</v>
          </cell>
          <cell r="I5377" t="str">
            <v>Guadalupe Roush</v>
          </cell>
          <cell r="J5377" t="str">
            <v>GT&amp;S</v>
          </cell>
          <cell r="L5377" t="str">
            <v>JT</v>
          </cell>
          <cell r="M5377" t="str">
            <v>JTG</v>
          </cell>
          <cell r="N5377" t="str">
            <v>Storage Well</v>
          </cell>
          <cell r="O5377" t="str">
            <v>5242765</v>
          </cell>
        </row>
        <row r="5378">
          <cell r="B5378" t="str">
            <v>E</v>
          </cell>
          <cell r="C5378" t="str">
            <v>Gas T&amp;D Operations</v>
          </cell>
          <cell r="D5378" t="str">
            <v>Gas T&amp;D Operations</v>
          </cell>
          <cell r="E5378" t="str">
            <v>Melvin J. Christopher</v>
          </cell>
          <cell r="H5378" t="str">
            <v>William E. Mojica</v>
          </cell>
          <cell r="I5378" t="str">
            <v>Guadalupe Roush</v>
          </cell>
          <cell r="J5378" t="str">
            <v>GT&amp;S</v>
          </cell>
          <cell r="L5378" t="str">
            <v>JT</v>
          </cell>
          <cell r="M5378" t="str">
            <v>JTH</v>
          </cell>
          <cell r="N5378" t="str">
            <v>Permits &amp; Fees Projects</v>
          </cell>
          <cell r="O5378" t="str">
            <v>5010509</v>
          </cell>
        </row>
        <row r="5379">
          <cell r="B5379" t="str">
            <v>E</v>
          </cell>
          <cell r="C5379" t="str">
            <v>Gas T&amp;D Operations</v>
          </cell>
          <cell r="D5379" t="str">
            <v>Gas T&amp;D Operations</v>
          </cell>
          <cell r="E5379" t="str">
            <v>Melvin J. Christopher</v>
          </cell>
          <cell r="H5379" t="str">
            <v>William E. Mojica</v>
          </cell>
          <cell r="I5379" t="str">
            <v>Guadalupe Roush</v>
          </cell>
          <cell r="J5379" t="str">
            <v>GT&amp;S</v>
          </cell>
          <cell r="L5379" t="str">
            <v>JT</v>
          </cell>
          <cell r="M5379" t="str">
            <v>JTH</v>
          </cell>
          <cell r="N5379" t="str">
            <v>Permits &amp; Fees Projects</v>
          </cell>
          <cell r="O5379" t="str">
            <v>5028026</v>
          </cell>
        </row>
        <row r="5380">
          <cell r="B5380" t="str">
            <v>E</v>
          </cell>
          <cell r="C5380" t="str">
            <v>Gas T&amp;D Operations</v>
          </cell>
          <cell r="D5380" t="str">
            <v>Gas T&amp;D Operations</v>
          </cell>
          <cell r="E5380" t="str">
            <v>Melvin J. Christopher</v>
          </cell>
          <cell r="H5380" t="str">
            <v>William E. Mojica</v>
          </cell>
          <cell r="I5380" t="str">
            <v>Guadalupe Roush</v>
          </cell>
          <cell r="J5380" t="str">
            <v>GT&amp;S</v>
          </cell>
          <cell r="L5380" t="str">
            <v>JT</v>
          </cell>
          <cell r="M5380" t="str">
            <v>JTH</v>
          </cell>
          <cell r="N5380" t="str">
            <v>Permits &amp; Fees Projects</v>
          </cell>
          <cell r="O5380" t="str">
            <v>5041726</v>
          </cell>
        </row>
        <row r="5381">
          <cell r="B5381" t="str">
            <v>E</v>
          </cell>
          <cell r="C5381" t="str">
            <v>Gas T&amp;D Operations</v>
          </cell>
          <cell r="D5381" t="str">
            <v>Gas T&amp;D Operations</v>
          </cell>
          <cell r="E5381" t="str">
            <v>Melvin J. Christopher</v>
          </cell>
          <cell r="H5381" t="str">
            <v>William E. Mojica</v>
          </cell>
          <cell r="I5381" t="str">
            <v>Guadalupe Roush</v>
          </cell>
          <cell r="J5381" t="str">
            <v>GT&amp;S</v>
          </cell>
          <cell r="L5381" t="str">
            <v>JT</v>
          </cell>
          <cell r="M5381" t="str">
            <v>JTH</v>
          </cell>
          <cell r="N5381" t="str">
            <v>Permits &amp; Fees Projects</v>
          </cell>
          <cell r="O5381" t="str">
            <v>5254820</v>
          </cell>
        </row>
        <row r="5382">
          <cell r="B5382" t="str">
            <v>E</v>
          </cell>
          <cell r="C5382" t="str">
            <v>Gas T&amp;D Operations</v>
          </cell>
          <cell r="D5382" t="str">
            <v>Gas T&amp;D Operations</v>
          </cell>
          <cell r="E5382" t="str">
            <v>Melvin J. Christopher</v>
          </cell>
          <cell r="H5382" t="str">
            <v>William E. Mojica</v>
          </cell>
          <cell r="I5382" t="str">
            <v>Guadalupe Roush</v>
          </cell>
          <cell r="J5382" t="str">
            <v>GT&amp;S</v>
          </cell>
          <cell r="L5382" t="str">
            <v>JT</v>
          </cell>
          <cell r="M5382" t="str">
            <v>JTK</v>
          </cell>
          <cell r="N5382" t="str">
            <v>Vegetation Manage Project</v>
          </cell>
          <cell r="O5382" t="str">
            <v>5018994</v>
          </cell>
        </row>
        <row r="5383">
          <cell r="B5383" t="str">
            <v>E</v>
          </cell>
          <cell r="C5383" t="str">
            <v>Gas T&amp;D Operations</v>
          </cell>
          <cell r="D5383" t="str">
            <v>Gas T&amp;D Operations</v>
          </cell>
          <cell r="E5383" t="str">
            <v>Melvin J. Christopher</v>
          </cell>
          <cell r="H5383" t="str">
            <v>William E. Mojica</v>
          </cell>
          <cell r="I5383" t="str">
            <v>Guadalupe Roush</v>
          </cell>
          <cell r="J5383" t="str">
            <v>GT&amp;S</v>
          </cell>
          <cell r="L5383" t="str">
            <v>JT</v>
          </cell>
          <cell r="M5383" t="str">
            <v>JTK</v>
          </cell>
          <cell r="N5383" t="str">
            <v>Vegetation Manage Project</v>
          </cell>
          <cell r="O5383" t="str">
            <v>5028028</v>
          </cell>
        </row>
        <row r="5384">
          <cell r="B5384" t="str">
            <v>E</v>
          </cell>
          <cell r="C5384" t="str">
            <v>Gas T&amp;D Operations</v>
          </cell>
          <cell r="D5384" t="str">
            <v>Gas T&amp;D Operations</v>
          </cell>
          <cell r="E5384" t="str">
            <v>Melvin J. Christopher</v>
          </cell>
          <cell r="H5384" t="str">
            <v>William E. Mojica</v>
          </cell>
          <cell r="I5384" t="str">
            <v>Guadalupe Roush</v>
          </cell>
          <cell r="J5384" t="str">
            <v>GT&amp;S</v>
          </cell>
          <cell r="L5384" t="str">
            <v>JT</v>
          </cell>
          <cell r="M5384" t="str">
            <v>JTK</v>
          </cell>
          <cell r="N5384" t="str">
            <v>Vegetation Manage Project</v>
          </cell>
          <cell r="O5384" t="str">
            <v>5254964</v>
          </cell>
        </row>
        <row r="5385">
          <cell r="B5385" t="str">
            <v>E</v>
          </cell>
          <cell r="C5385" t="str">
            <v>Gas T&amp;D Operations</v>
          </cell>
          <cell r="D5385" t="str">
            <v>Gas T&amp;D Operations</v>
          </cell>
          <cell r="E5385" t="str">
            <v>Melvin J. Christopher</v>
          </cell>
          <cell r="H5385" t="str">
            <v>William E. Mojica</v>
          </cell>
          <cell r="I5385" t="str">
            <v>Guadalupe Roush</v>
          </cell>
          <cell r="J5385" t="str">
            <v>GT&amp;S</v>
          </cell>
          <cell r="L5385" t="str">
            <v>JT</v>
          </cell>
          <cell r="M5385" t="str">
            <v>JTL</v>
          </cell>
          <cell r="N5385" t="str">
            <v>Station Gas Safety Excellence</v>
          </cell>
          <cell r="O5385" t="str">
            <v>5039189</v>
          </cell>
        </row>
        <row r="5386">
          <cell r="B5386" t="str">
            <v>E</v>
          </cell>
          <cell r="C5386" t="str">
            <v>Gas T&amp;D Operations</v>
          </cell>
          <cell r="D5386" t="str">
            <v>Gas T&amp;D Operations</v>
          </cell>
          <cell r="E5386" t="str">
            <v>Melvin J. Christopher</v>
          </cell>
          <cell r="H5386" t="str">
            <v>William E. Mojica</v>
          </cell>
          <cell r="I5386" t="str">
            <v>Guadalupe Roush</v>
          </cell>
          <cell r="J5386" t="str">
            <v>GT&amp;S</v>
          </cell>
          <cell r="L5386" t="str">
            <v>JT</v>
          </cell>
          <cell r="M5386" t="str">
            <v>JTO</v>
          </cell>
          <cell r="N5386" t="str">
            <v>Encroachments</v>
          </cell>
          <cell r="O5386" t="str">
            <v>5019788</v>
          </cell>
        </row>
        <row r="5387">
          <cell r="B5387" t="str">
            <v>E</v>
          </cell>
          <cell r="C5387" t="str">
            <v>Gas T&amp;D Operations</v>
          </cell>
          <cell r="D5387" t="str">
            <v>Gas T&amp;D Operations</v>
          </cell>
          <cell r="E5387" t="str">
            <v>Melvin J. Christopher</v>
          </cell>
          <cell r="H5387" t="str">
            <v>William E. Mojica</v>
          </cell>
          <cell r="I5387" t="str">
            <v>Guadalupe Roush</v>
          </cell>
          <cell r="J5387" t="str">
            <v>GT&amp;S</v>
          </cell>
          <cell r="L5387" t="str">
            <v>JT</v>
          </cell>
          <cell r="M5387" t="str">
            <v>JTO</v>
          </cell>
          <cell r="N5387" t="str">
            <v>Encroachments</v>
          </cell>
          <cell r="O5387" t="str">
            <v>5028839</v>
          </cell>
        </row>
        <row r="5388">
          <cell r="B5388" t="str">
            <v>E</v>
          </cell>
          <cell r="C5388" t="str">
            <v>Gas T&amp;D Operations</v>
          </cell>
          <cell r="D5388" t="str">
            <v>Gas T&amp;D Operations</v>
          </cell>
          <cell r="E5388" t="str">
            <v>Melvin J. Christopher</v>
          </cell>
          <cell r="H5388" t="str">
            <v>William E. Mojica</v>
          </cell>
          <cell r="I5388" t="str">
            <v>Guadalupe Roush</v>
          </cell>
          <cell r="J5388" t="str">
            <v>GT&amp;S</v>
          </cell>
          <cell r="L5388" t="str">
            <v>JT</v>
          </cell>
          <cell r="M5388" t="str">
            <v>JTO</v>
          </cell>
          <cell r="N5388" t="str">
            <v>Encroachments</v>
          </cell>
          <cell r="O5388" t="str">
            <v>5254819</v>
          </cell>
        </row>
        <row r="5389">
          <cell r="B5389" t="str">
            <v>E</v>
          </cell>
          <cell r="C5389" t="str">
            <v>Gas T&amp;D Operations</v>
          </cell>
          <cell r="D5389" t="str">
            <v>Gas T&amp;D Operations</v>
          </cell>
          <cell r="E5389" t="str">
            <v>Melvin J. Christopher</v>
          </cell>
          <cell r="H5389" t="str">
            <v>William E. Mojica</v>
          </cell>
          <cell r="I5389" t="str">
            <v>Guadalupe Roush</v>
          </cell>
          <cell r="J5389" t="str">
            <v>GT&amp;S</v>
          </cell>
          <cell r="L5389" t="str">
            <v>JT</v>
          </cell>
          <cell r="M5389" t="str">
            <v>JTT</v>
          </cell>
          <cell r="N5389" t="str">
            <v>Geo-Hazard Mitigations</v>
          </cell>
          <cell r="O5389" t="str">
            <v>5254831</v>
          </cell>
        </row>
        <row r="5390">
          <cell r="B5390" t="str">
            <v>E</v>
          </cell>
          <cell r="C5390" t="str">
            <v>Gas T&amp;D Operations</v>
          </cell>
          <cell r="D5390" t="str">
            <v>Gas T&amp;D Operations</v>
          </cell>
          <cell r="E5390" t="str">
            <v>Melvin J. Christopher</v>
          </cell>
          <cell r="H5390" t="str">
            <v>William E. Mojica</v>
          </cell>
          <cell r="I5390" t="str">
            <v>Guadalupe Roush</v>
          </cell>
          <cell r="J5390" t="str">
            <v>GT&amp;S</v>
          </cell>
          <cell r="L5390" t="str">
            <v>JT</v>
          </cell>
          <cell r="M5390" t="str">
            <v>JTT</v>
          </cell>
          <cell r="N5390" t="str">
            <v>Geo-Hazard Mitigations</v>
          </cell>
          <cell r="O5390" t="str">
            <v>5254972</v>
          </cell>
        </row>
        <row r="5391">
          <cell r="B5391" t="str">
            <v>E</v>
          </cell>
          <cell r="C5391" t="str">
            <v>Gas T&amp;D Operations</v>
          </cell>
          <cell r="D5391" t="str">
            <v>Gas T&amp;D Operations</v>
          </cell>
          <cell r="E5391" t="str">
            <v>Melvin J. Christopher</v>
          </cell>
          <cell r="H5391" t="str">
            <v>William E. Mojica</v>
          </cell>
          <cell r="I5391" t="str">
            <v>Guadalupe Roush</v>
          </cell>
          <cell r="J5391" t="str">
            <v>GT&amp;S</v>
          </cell>
          <cell r="L5391" t="str">
            <v>JT</v>
          </cell>
          <cell r="M5391" t="str">
            <v>JTY</v>
          </cell>
          <cell r="N5391" t="str">
            <v>Routine Spend C&amp;P Expense</v>
          </cell>
          <cell r="O5391" t="str">
            <v>5006110</v>
          </cell>
        </row>
        <row r="5392">
          <cell r="B5392" t="str">
            <v>E</v>
          </cell>
          <cell r="C5392" t="str">
            <v>Gas T&amp;D Operations</v>
          </cell>
          <cell r="D5392" t="str">
            <v>Gas T&amp;D Operations</v>
          </cell>
          <cell r="E5392" t="str">
            <v>Melvin J. Christopher</v>
          </cell>
          <cell r="H5392" t="str">
            <v>William E. Mojica</v>
          </cell>
          <cell r="I5392" t="str">
            <v>Guadalupe Roush</v>
          </cell>
          <cell r="J5392" t="str">
            <v>GT&amp;S</v>
          </cell>
          <cell r="L5392" t="str">
            <v>JT</v>
          </cell>
          <cell r="M5392" t="str">
            <v>JTY</v>
          </cell>
          <cell r="N5392" t="str">
            <v>Routine Spend C&amp;P Expense</v>
          </cell>
          <cell r="O5392" t="str">
            <v>5017906</v>
          </cell>
        </row>
        <row r="5393">
          <cell r="B5393" t="str">
            <v>E</v>
          </cell>
          <cell r="C5393" t="str">
            <v>Gas T&amp;D Operations</v>
          </cell>
          <cell r="D5393" t="str">
            <v>Gas T&amp;D Operations</v>
          </cell>
          <cell r="E5393" t="str">
            <v>Melvin J. Christopher</v>
          </cell>
          <cell r="H5393" t="str">
            <v>William E. Mojica</v>
          </cell>
          <cell r="I5393" t="str">
            <v>Guadalupe Roush</v>
          </cell>
          <cell r="J5393" t="str">
            <v>GT&amp;S</v>
          </cell>
          <cell r="L5393" t="str">
            <v>JT</v>
          </cell>
          <cell r="M5393" t="str">
            <v>JTY</v>
          </cell>
          <cell r="N5393" t="str">
            <v>Routine Spend C&amp;P Expense</v>
          </cell>
          <cell r="O5393" t="str">
            <v>5026218</v>
          </cell>
        </row>
        <row r="5394">
          <cell r="B5394" t="str">
            <v>E</v>
          </cell>
          <cell r="C5394" t="str">
            <v>Gas T&amp;D Operations</v>
          </cell>
          <cell r="D5394" t="str">
            <v>Gas T&amp;D Operations</v>
          </cell>
          <cell r="E5394" t="str">
            <v>Melvin J. Christopher</v>
          </cell>
          <cell r="H5394" t="str">
            <v>William E. Mojica</v>
          </cell>
          <cell r="I5394" t="str">
            <v>Guadalupe Roush</v>
          </cell>
          <cell r="J5394" t="str">
            <v>GT&amp;S</v>
          </cell>
          <cell r="L5394" t="str">
            <v>JT</v>
          </cell>
          <cell r="M5394" t="str">
            <v>JTY</v>
          </cell>
          <cell r="N5394" t="str">
            <v>Routine Spend C&amp;P Expense</v>
          </cell>
          <cell r="O5394" t="str">
            <v>5035229</v>
          </cell>
        </row>
        <row r="5395">
          <cell r="B5395" t="str">
            <v>E</v>
          </cell>
          <cell r="C5395" t="str">
            <v>Gas T&amp;D Operations</v>
          </cell>
          <cell r="D5395" t="str">
            <v>Gas T&amp;D Operations</v>
          </cell>
          <cell r="E5395" t="str">
            <v>Melvin J. Christopher</v>
          </cell>
          <cell r="H5395" t="str">
            <v>William E. Mojica</v>
          </cell>
          <cell r="I5395" t="str">
            <v>Guadalupe Roush</v>
          </cell>
          <cell r="J5395" t="str">
            <v>GT&amp;S</v>
          </cell>
          <cell r="L5395" t="str">
            <v>JT</v>
          </cell>
          <cell r="M5395" t="str">
            <v>JTY</v>
          </cell>
          <cell r="N5395" t="str">
            <v>Routine Spend C&amp;P Expense</v>
          </cell>
          <cell r="O5395" t="str">
            <v>5036929</v>
          </cell>
        </row>
        <row r="5396">
          <cell r="B5396" t="str">
            <v>E</v>
          </cell>
          <cell r="C5396" t="str">
            <v>Gas T&amp;D Operations</v>
          </cell>
          <cell r="D5396" t="str">
            <v>Gas T&amp;D Operations</v>
          </cell>
          <cell r="E5396" t="str">
            <v>Melvin J. Christopher</v>
          </cell>
          <cell r="H5396" t="str">
            <v>William E. Mojica</v>
          </cell>
          <cell r="I5396" t="str">
            <v>Guadalupe Roush</v>
          </cell>
          <cell r="J5396" t="str">
            <v>GT&amp;S</v>
          </cell>
          <cell r="L5396" t="str">
            <v>JT</v>
          </cell>
          <cell r="M5396" t="str">
            <v>JTY</v>
          </cell>
          <cell r="N5396" t="str">
            <v>Routine Spend C&amp;P Expense</v>
          </cell>
          <cell r="O5396" t="str">
            <v>5036930</v>
          </cell>
        </row>
        <row r="5397">
          <cell r="B5397" t="str">
            <v>E</v>
          </cell>
          <cell r="C5397" t="str">
            <v>Gas T&amp;D Operations</v>
          </cell>
          <cell r="D5397" t="str">
            <v>Gas T&amp;D Operations</v>
          </cell>
          <cell r="E5397" t="str">
            <v>Melvin J. Christopher</v>
          </cell>
          <cell r="H5397" t="str">
            <v>William E. Mojica</v>
          </cell>
          <cell r="I5397" t="str">
            <v>Guadalupe Roush</v>
          </cell>
          <cell r="J5397" t="str">
            <v>GT&amp;S</v>
          </cell>
          <cell r="L5397" t="str">
            <v>JT</v>
          </cell>
          <cell r="M5397" t="str">
            <v>JTY</v>
          </cell>
          <cell r="N5397" t="str">
            <v>Routine Spend C&amp;P Expense</v>
          </cell>
          <cell r="O5397" t="str">
            <v>5036932</v>
          </cell>
        </row>
        <row r="5398">
          <cell r="B5398" t="str">
            <v>E</v>
          </cell>
          <cell r="C5398" t="str">
            <v>Gas T&amp;D Operations</v>
          </cell>
          <cell r="D5398" t="str">
            <v>Gas T&amp;D Operations</v>
          </cell>
          <cell r="E5398" t="str">
            <v>Melvin J. Christopher</v>
          </cell>
          <cell r="H5398" t="str">
            <v>William E. Mojica</v>
          </cell>
          <cell r="I5398" t="str">
            <v>Guadalupe Roush</v>
          </cell>
          <cell r="J5398" t="str">
            <v>GT&amp;S</v>
          </cell>
          <cell r="L5398" t="str">
            <v>JT</v>
          </cell>
          <cell r="M5398" t="str">
            <v>JTY</v>
          </cell>
          <cell r="N5398" t="str">
            <v>Routine Spend C&amp;P Expense</v>
          </cell>
          <cell r="O5398" t="str">
            <v>5036935</v>
          </cell>
        </row>
        <row r="5399">
          <cell r="B5399" t="str">
            <v>E</v>
          </cell>
          <cell r="C5399" t="str">
            <v>Gas T&amp;D Operations</v>
          </cell>
          <cell r="D5399" t="str">
            <v>Gas T&amp;D Operations</v>
          </cell>
          <cell r="E5399" t="str">
            <v>Melvin J. Christopher</v>
          </cell>
          <cell r="H5399" t="str">
            <v>William E. Mojica</v>
          </cell>
          <cell r="I5399" t="str">
            <v>Guadalupe Roush</v>
          </cell>
          <cell r="J5399" t="str">
            <v>GT&amp;S</v>
          </cell>
          <cell r="L5399" t="str">
            <v>JT</v>
          </cell>
          <cell r="M5399" t="str">
            <v>JTY</v>
          </cell>
          <cell r="N5399" t="str">
            <v>Routine Spend C&amp;P Expense</v>
          </cell>
          <cell r="O5399" t="str">
            <v>5036936</v>
          </cell>
        </row>
        <row r="5400">
          <cell r="B5400" t="str">
            <v>E</v>
          </cell>
          <cell r="C5400" t="str">
            <v>Gas T&amp;D Operations</v>
          </cell>
          <cell r="D5400" t="str">
            <v>Gas T&amp;D Operations</v>
          </cell>
          <cell r="E5400" t="str">
            <v>Melvin J. Christopher</v>
          </cell>
          <cell r="H5400" t="str">
            <v>William E. Mojica</v>
          </cell>
          <cell r="I5400" t="str">
            <v>Guadalupe Roush</v>
          </cell>
          <cell r="J5400" t="str">
            <v>GT&amp;S</v>
          </cell>
          <cell r="L5400" t="str">
            <v>JT</v>
          </cell>
          <cell r="M5400" t="str">
            <v>JTY</v>
          </cell>
          <cell r="N5400" t="str">
            <v>Routine Spend C&amp;P Expense</v>
          </cell>
          <cell r="O5400" t="str">
            <v>5236535</v>
          </cell>
        </row>
        <row r="5401">
          <cell r="B5401" t="str">
            <v>E</v>
          </cell>
          <cell r="C5401" t="str">
            <v>Gas T&amp;D Operations</v>
          </cell>
          <cell r="D5401" t="str">
            <v>Gas T&amp;D Operations</v>
          </cell>
          <cell r="E5401" t="str">
            <v>Melvin J. Christopher</v>
          </cell>
          <cell r="H5401" t="str">
            <v>William E. Mojica</v>
          </cell>
          <cell r="I5401" t="str">
            <v>Guadalupe Roush</v>
          </cell>
          <cell r="J5401" t="str">
            <v>GT&amp;S</v>
          </cell>
          <cell r="L5401" t="str">
            <v>JT</v>
          </cell>
          <cell r="M5401" t="str">
            <v>JTY</v>
          </cell>
          <cell r="N5401" t="str">
            <v>Routine Spend C&amp;P Expense</v>
          </cell>
          <cell r="O5401" t="str">
            <v>5245092</v>
          </cell>
        </row>
        <row r="5402">
          <cell r="B5402" t="str">
            <v>E</v>
          </cell>
          <cell r="C5402" t="str">
            <v>Gas T&amp;D Operations</v>
          </cell>
          <cell r="D5402" t="str">
            <v>Gas T&amp;D Operations</v>
          </cell>
          <cell r="E5402" t="str">
            <v>Melvin J. Christopher</v>
          </cell>
          <cell r="H5402" t="str">
            <v>William E. Mojica</v>
          </cell>
          <cell r="I5402" t="str">
            <v>Guadalupe Roush</v>
          </cell>
          <cell r="J5402" t="str">
            <v>GT&amp;S</v>
          </cell>
          <cell r="L5402" t="str">
            <v>JT</v>
          </cell>
          <cell r="M5402" t="str">
            <v>JTY</v>
          </cell>
          <cell r="N5402" t="str">
            <v>Routine Spend C&amp;P Expense</v>
          </cell>
          <cell r="O5402" t="str">
            <v>5245095</v>
          </cell>
        </row>
        <row r="5403">
          <cell r="B5403" t="str">
            <v>E</v>
          </cell>
          <cell r="C5403" t="str">
            <v>Gas T&amp;D Operations</v>
          </cell>
          <cell r="D5403" t="str">
            <v>Gas T&amp;D Operations</v>
          </cell>
          <cell r="E5403" t="str">
            <v>Melvin J. Christopher</v>
          </cell>
          <cell r="H5403" t="str">
            <v>William E. Mojica</v>
          </cell>
          <cell r="I5403" t="str">
            <v>Guadalupe Roush</v>
          </cell>
          <cell r="J5403" t="str">
            <v>GT&amp;S</v>
          </cell>
          <cell r="L5403" t="str">
            <v>JT</v>
          </cell>
          <cell r="M5403" t="str">
            <v>JTY</v>
          </cell>
          <cell r="N5403" t="str">
            <v>Routine Spend C&amp;P Expense</v>
          </cell>
          <cell r="O5403" t="str">
            <v>5245096</v>
          </cell>
        </row>
        <row r="5404">
          <cell r="B5404" t="str">
            <v>E</v>
          </cell>
          <cell r="C5404" t="str">
            <v>Gas T&amp;D Operations</v>
          </cell>
          <cell r="D5404" t="str">
            <v>Gas T&amp;D Operations</v>
          </cell>
          <cell r="E5404" t="str">
            <v>Melvin J. Christopher</v>
          </cell>
          <cell r="H5404" t="str">
            <v>William E. Mojica</v>
          </cell>
          <cell r="I5404" t="str">
            <v>Guadalupe Roush</v>
          </cell>
          <cell r="J5404" t="str">
            <v>GT&amp;S</v>
          </cell>
          <cell r="L5404" t="str">
            <v>JT</v>
          </cell>
          <cell r="M5404" t="str">
            <v>JTY</v>
          </cell>
          <cell r="N5404" t="str">
            <v>Routine Spend C&amp;P Expense</v>
          </cell>
          <cell r="O5404" t="str">
            <v>5245097</v>
          </cell>
        </row>
        <row r="5405">
          <cell r="B5405" t="str">
            <v>E</v>
          </cell>
          <cell r="C5405" t="str">
            <v>Gas T&amp;D Operations</v>
          </cell>
          <cell r="D5405" t="str">
            <v>Gas T&amp;D Operations</v>
          </cell>
          <cell r="E5405" t="str">
            <v>Melvin J. Christopher</v>
          </cell>
          <cell r="H5405" t="str">
            <v>William E. Mojica</v>
          </cell>
          <cell r="I5405" t="str">
            <v>Guadalupe Roush</v>
          </cell>
          <cell r="J5405" t="str">
            <v>GT&amp;S</v>
          </cell>
          <cell r="L5405" t="str">
            <v>JT</v>
          </cell>
          <cell r="M5405" t="str">
            <v>JTY</v>
          </cell>
          <cell r="N5405" t="str">
            <v>Routine Spend C&amp;P Expense</v>
          </cell>
          <cell r="O5405" t="str">
            <v>5245099</v>
          </cell>
        </row>
        <row r="5406">
          <cell r="B5406" t="str">
            <v>E</v>
          </cell>
          <cell r="C5406" t="str">
            <v>Gas T&amp;D Operations</v>
          </cell>
          <cell r="D5406" t="str">
            <v>Gas T&amp;D Operations</v>
          </cell>
          <cell r="E5406" t="str">
            <v>Melvin J. Christopher</v>
          </cell>
          <cell r="H5406" t="str">
            <v>William E. Mojica</v>
          </cell>
          <cell r="I5406" t="str">
            <v>Guadalupe Roush</v>
          </cell>
          <cell r="J5406" t="str">
            <v>GT&amp;S</v>
          </cell>
          <cell r="L5406" t="str">
            <v>JT</v>
          </cell>
          <cell r="M5406" t="str">
            <v>JTY</v>
          </cell>
          <cell r="N5406" t="str">
            <v>Routine Spend C&amp;P Expense</v>
          </cell>
          <cell r="O5406" t="str">
            <v>5245104</v>
          </cell>
        </row>
        <row r="5407">
          <cell r="B5407" t="str">
            <v>E</v>
          </cell>
          <cell r="C5407" t="str">
            <v>Gas T&amp;D Operations</v>
          </cell>
          <cell r="D5407" t="str">
            <v>Gas T&amp;D Operations</v>
          </cell>
          <cell r="E5407" t="str">
            <v>Melvin J. Christopher</v>
          </cell>
          <cell r="H5407" t="str">
            <v>William E. Mojica</v>
          </cell>
          <cell r="I5407" t="str">
            <v>Guadalupe Roush</v>
          </cell>
          <cell r="J5407" t="str">
            <v>GT&amp;S</v>
          </cell>
          <cell r="L5407" t="str">
            <v>JT</v>
          </cell>
          <cell r="M5407" t="str">
            <v>JTY</v>
          </cell>
          <cell r="N5407" t="str">
            <v>Routine Spend C&amp;P Expense</v>
          </cell>
          <cell r="O5407" t="str">
            <v>5245112</v>
          </cell>
        </row>
        <row r="5408">
          <cell r="B5408" t="str">
            <v>E</v>
          </cell>
          <cell r="C5408" t="str">
            <v>Gas T&amp;D Operations</v>
          </cell>
          <cell r="D5408" t="str">
            <v>Gas T&amp;D Operations</v>
          </cell>
          <cell r="E5408" t="str">
            <v>Melvin J. Christopher</v>
          </cell>
          <cell r="H5408" t="str">
            <v>William E. Mojica</v>
          </cell>
          <cell r="I5408" t="str">
            <v>Guadalupe Roush</v>
          </cell>
          <cell r="J5408" t="str">
            <v>GT&amp;S</v>
          </cell>
          <cell r="L5408" t="str">
            <v>JT</v>
          </cell>
          <cell r="M5408" t="str">
            <v>JTY</v>
          </cell>
          <cell r="N5408" t="str">
            <v>Routine Spend C&amp;P Expense</v>
          </cell>
          <cell r="O5408" t="str">
            <v>5245113</v>
          </cell>
        </row>
        <row r="5409">
          <cell r="B5409" t="str">
            <v>E</v>
          </cell>
          <cell r="C5409" t="str">
            <v>Gas T&amp;D Operations</v>
          </cell>
          <cell r="D5409" t="str">
            <v>Gas T&amp;D Operations</v>
          </cell>
          <cell r="E5409" t="str">
            <v>Melvin J. Christopher</v>
          </cell>
          <cell r="H5409" t="str">
            <v>William E. Mojica</v>
          </cell>
          <cell r="I5409" t="str">
            <v>Guadalupe Roush</v>
          </cell>
          <cell r="J5409" t="str">
            <v>GT&amp;S</v>
          </cell>
          <cell r="L5409" t="str">
            <v>JT</v>
          </cell>
          <cell r="M5409" t="str">
            <v>JTY</v>
          </cell>
          <cell r="N5409" t="str">
            <v>Routine Spend C&amp;P Expense</v>
          </cell>
          <cell r="O5409" t="str">
            <v>5245114</v>
          </cell>
        </row>
        <row r="5410">
          <cell r="B5410" t="str">
            <v>E</v>
          </cell>
          <cell r="C5410" t="str">
            <v>Gas T&amp;D Operations</v>
          </cell>
          <cell r="D5410" t="str">
            <v>Gas T&amp;D Operations</v>
          </cell>
          <cell r="E5410" t="str">
            <v>Melvin J. Christopher</v>
          </cell>
          <cell r="H5410" t="str">
            <v>William E. Mojica</v>
          </cell>
          <cell r="I5410" t="str">
            <v>Guadalupe Roush</v>
          </cell>
          <cell r="J5410" t="str">
            <v>GT&amp;S</v>
          </cell>
          <cell r="L5410" t="str">
            <v>JT</v>
          </cell>
          <cell r="M5410" t="str">
            <v>JTY</v>
          </cell>
          <cell r="N5410" t="str">
            <v>Routine Spend C&amp;P Expense</v>
          </cell>
          <cell r="O5410" t="str">
            <v>5245115</v>
          </cell>
        </row>
        <row r="5411">
          <cell r="B5411" t="str">
            <v>E</v>
          </cell>
          <cell r="C5411" t="str">
            <v>Gas T&amp;D Operations</v>
          </cell>
          <cell r="D5411" t="str">
            <v>Gas T&amp;D Operations</v>
          </cell>
          <cell r="E5411" t="str">
            <v>Melvin J. Christopher</v>
          </cell>
          <cell r="H5411" t="str">
            <v>William E. Mojica</v>
          </cell>
          <cell r="I5411" t="str">
            <v>Guadalupe Roush</v>
          </cell>
          <cell r="J5411" t="str">
            <v>GT&amp;S</v>
          </cell>
          <cell r="L5411" t="str">
            <v>JT</v>
          </cell>
          <cell r="M5411" t="str">
            <v>JTY</v>
          </cell>
          <cell r="N5411" t="str">
            <v>Routine Spend C&amp;P Expense</v>
          </cell>
          <cell r="O5411" t="str">
            <v>5245117</v>
          </cell>
        </row>
        <row r="5412">
          <cell r="B5412" t="str">
            <v>E</v>
          </cell>
          <cell r="C5412" t="str">
            <v>Gas T&amp;D Operations</v>
          </cell>
          <cell r="D5412" t="str">
            <v>Gas T&amp;D Operations</v>
          </cell>
          <cell r="E5412" t="str">
            <v>Melvin J. Christopher</v>
          </cell>
          <cell r="H5412" t="str">
            <v>William E. Mojica</v>
          </cell>
          <cell r="I5412" t="str">
            <v>Guadalupe Roush</v>
          </cell>
          <cell r="J5412" t="str">
            <v>GT&amp;S</v>
          </cell>
          <cell r="L5412" t="str">
            <v>JT</v>
          </cell>
          <cell r="M5412" t="str">
            <v>JTY</v>
          </cell>
          <cell r="N5412" t="str">
            <v>Routine Spend C&amp;P Expense</v>
          </cell>
          <cell r="O5412" t="str">
            <v>5245123</v>
          </cell>
        </row>
        <row r="5413">
          <cell r="B5413" t="str">
            <v>E</v>
          </cell>
          <cell r="C5413" t="str">
            <v>Gas T&amp;D Operations</v>
          </cell>
          <cell r="D5413" t="str">
            <v>Gas T&amp;D Operations</v>
          </cell>
          <cell r="E5413" t="str">
            <v>Melvin J. Christopher</v>
          </cell>
          <cell r="H5413" t="str">
            <v>William E. Mojica</v>
          </cell>
          <cell r="I5413" t="str">
            <v>Guadalupe Roush</v>
          </cell>
          <cell r="J5413" t="str">
            <v>GT&amp;S</v>
          </cell>
          <cell r="L5413" t="str">
            <v>JT</v>
          </cell>
          <cell r="M5413" t="str">
            <v>JTY</v>
          </cell>
          <cell r="N5413" t="str">
            <v>Routine Spend C&amp;P Expense</v>
          </cell>
          <cell r="O5413" t="str">
            <v>5249935</v>
          </cell>
        </row>
        <row r="5414">
          <cell r="B5414" t="str">
            <v>E</v>
          </cell>
          <cell r="C5414" t="str">
            <v>Gas T&amp;D Operations</v>
          </cell>
          <cell r="D5414" t="str">
            <v>Gas T&amp;D Operations</v>
          </cell>
          <cell r="E5414" t="str">
            <v>Melvin J. Christopher</v>
          </cell>
          <cell r="H5414" t="str">
            <v>William E. Mojica</v>
          </cell>
          <cell r="I5414" t="str">
            <v>Guadalupe Roush</v>
          </cell>
          <cell r="J5414" t="str">
            <v>GT&amp;S</v>
          </cell>
          <cell r="L5414" t="str">
            <v>JT</v>
          </cell>
          <cell r="M5414" t="str">
            <v>JTY</v>
          </cell>
          <cell r="N5414" t="str">
            <v>Routine Spend C&amp;P Expense</v>
          </cell>
          <cell r="O5414" t="str">
            <v>5250432</v>
          </cell>
        </row>
        <row r="5415">
          <cell r="B5415" t="str">
            <v>E</v>
          </cell>
          <cell r="C5415" t="str">
            <v>Gas T&amp;D Operations</v>
          </cell>
          <cell r="D5415" t="str">
            <v>Gas T&amp;D Operations</v>
          </cell>
          <cell r="E5415" t="str">
            <v>Melvin J. Christopher</v>
          </cell>
          <cell r="H5415" t="str">
            <v>William E. Mojica</v>
          </cell>
          <cell r="I5415" t="str">
            <v>Guadalupe Roush</v>
          </cell>
          <cell r="J5415" t="str">
            <v>GT&amp;S</v>
          </cell>
          <cell r="L5415" t="str">
            <v>JT</v>
          </cell>
          <cell r="M5415" t="str">
            <v>JTY</v>
          </cell>
          <cell r="N5415" t="str">
            <v>Routine Spend C&amp;P Expense</v>
          </cell>
          <cell r="O5415" t="str">
            <v>5250539</v>
          </cell>
        </row>
        <row r="5416">
          <cell r="B5416" t="str">
            <v>E</v>
          </cell>
          <cell r="C5416" t="str">
            <v>Gas T&amp;D Operations</v>
          </cell>
          <cell r="D5416" t="str">
            <v>Gas T&amp;D Operations</v>
          </cell>
          <cell r="E5416" t="str">
            <v>Melvin J. Christopher</v>
          </cell>
          <cell r="H5416" t="str">
            <v>William E. Mojica</v>
          </cell>
          <cell r="I5416" t="str">
            <v>Guadalupe Roush</v>
          </cell>
          <cell r="J5416" t="str">
            <v>GT&amp;S</v>
          </cell>
          <cell r="L5416" t="str">
            <v>JT</v>
          </cell>
          <cell r="M5416" t="str">
            <v>JTY</v>
          </cell>
          <cell r="N5416" t="str">
            <v>Routine Spend C&amp;P Expense</v>
          </cell>
          <cell r="O5416" t="str">
            <v>5250540</v>
          </cell>
        </row>
        <row r="5417">
          <cell r="B5417" t="str">
            <v>E</v>
          </cell>
          <cell r="C5417" t="str">
            <v>Gas T&amp;D Operations</v>
          </cell>
          <cell r="D5417" t="str">
            <v>Gas T&amp;D Operations</v>
          </cell>
          <cell r="E5417" t="str">
            <v>Melvin J. Christopher</v>
          </cell>
          <cell r="H5417" t="str">
            <v>William E. Mojica</v>
          </cell>
          <cell r="I5417" t="str">
            <v>Guadalupe Roush</v>
          </cell>
          <cell r="J5417" t="str">
            <v>GT&amp;S</v>
          </cell>
          <cell r="L5417" t="str">
            <v>JT</v>
          </cell>
          <cell r="M5417" t="str">
            <v>JTY</v>
          </cell>
          <cell r="N5417" t="str">
            <v>Routine Spend C&amp;P Expense</v>
          </cell>
          <cell r="O5417" t="str">
            <v>5250541</v>
          </cell>
        </row>
        <row r="5418">
          <cell r="B5418" t="str">
            <v>E</v>
          </cell>
          <cell r="C5418" t="str">
            <v>Gas T&amp;D Operations</v>
          </cell>
          <cell r="D5418" t="str">
            <v>Gas T&amp;D Operations</v>
          </cell>
          <cell r="E5418" t="str">
            <v>Melvin J. Christopher</v>
          </cell>
          <cell r="H5418" t="str">
            <v>William E. Mojica</v>
          </cell>
          <cell r="I5418" t="str">
            <v>Guadalupe Roush</v>
          </cell>
          <cell r="J5418" t="str">
            <v>GT&amp;S</v>
          </cell>
          <cell r="L5418" t="str">
            <v>JT</v>
          </cell>
          <cell r="M5418" t="str">
            <v>JTY</v>
          </cell>
          <cell r="N5418" t="str">
            <v>Routine Spend C&amp;P Expense</v>
          </cell>
          <cell r="O5418" t="str">
            <v>5250542</v>
          </cell>
        </row>
        <row r="5419">
          <cell r="B5419" t="str">
            <v>E</v>
          </cell>
          <cell r="C5419" t="str">
            <v>Gas T&amp;D Operations</v>
          </cell>
          <cell r="D5419" t="str">
            <v>Gas T&amp;D Operations</v>
          </cell>
          <cell r="E5419" t="str">
            <v>Melvin J. Christopher</v>
          </cell>
          <cell r="H5419" t="str">
            <v>William E. Mojica</v>
          </cell>
          <cell r="I5419" t="str">
            <v>Guadalupe Roush</v>
          </cell>
          <cell r="J5419" t="str">
            <v>GT&amp;S</v>
          </cell>
          <cell r="L5419" t="str">
            <v>JT</v>
          </cell>
          <cell r="M5419" t="str">
            <v>JTY</v>
          </cell>
          <cell r="N5419" t="str">
            <v>Routine Spend C&amp;P Expense</v>
          </cell>
          <cell r="O5419" t="str">
            <v>5250543</v>
          </cell>
        </row>
        <row r="5420">
          <cell r="B5420" t="str">
            <v>E</v>
          </cell>
          <cell r="C5420" t="str">
            <v>Gas T&amp;D Operations</v>
          </cell>
          <cell r="D5420" t="str">
            <v>Gas T&amp;D Operations</v>
          </cell>
          <cell r="E5420" t="str">
            <v>Melvin J. Christopher</v>
          </cell>
          <cell r="H5420" t="str">
            <v>William E. Mojica</v>
          </cell>
          <cell r="I5420" t="str">
            <v>Guadalupe Roush</v>
          </cell>
          <cell r="J5420" t="str">
            <v>GT&amp;S</v>
          </cell>
          <cell r="L5420" t="str">
            <v>JT</v>
          </cell>
          <cell r="M5420" t="str">
            <v>JTY</v>
          </cell>
          <cell r="N5420" t="str">
            <v>Routine Spend C&amp;P Expense</v>
          </cell>
          <cell r="O5420" t="str">
            <v>5250544</v>
          </cell>
        </row>
        <row r="5421">
          <cell r="B5421" t="str">
            <v>E</v>
          </cell>
          <cell r="C5421" t="str">
            <v>Gas T&amp;D Operations</v>
          </cell>
          <cell r="D5421" t="str">
            <v>Gas T&amp;D Operations</v>
          </cell>
          <cell r="E5421" t="str">
            <v>Melvin J. Christopher</v>
          </cell>
          <cell r="H5421" t="str">
            <v>William E. Mojica</v>
          </cell>
          <cell r="I5421" t="str">
            <v>Guadalupe Roush</v>
          </cell>
          <cell r="J5421" t="str">
            <v>GT&amp;S</v>
          </cell>
          <cell r="L5421" t="str">
            <v>JT</v>
          </cell>
          <cell r="M5421" t="str">
            <v>JTY</v>
          </cell>
          <cell r="N5421" t="str">
            <v>Routine Spend C&amp;P Expense</v>
          </cell>
          <cell r="O5421" t="str">
            <v>5252832</v>
          </cell>
        </row>
        <row r="5422">
          <cell r="B5422" t="str">
            <v>E</v>
          </cell>
          <cell r="C5422" t="str">
            <v>Gas T&amp;D Operations</v>
          </cell>
          <cell r="D5422" t="str">
            <v>Gas T&amp;D Operations</v>
          </cell>
          <cell r="E5422" t="str">
            <v>Melvin J. Christopher</v>
          </cell>
          <cell r="H5422" t="str">
            <v>William E. Mojica</v>
          </cell>
          <cell r="I5422" t="str">
            <v>Guadalupe Roush</v>
          </cell>
          <cell r="J5422" t="str">
            <v>GT&amp;S</v>
          </cell>
          <cell r="L5422" t="str">
            <v>JT</v>
          </cell>
          <cell r="M5422" t="str">
            <v>JTY</v>
          </cell>
          <cell r="N5422" t="str">
            <v>Routine Spend C&amp;P Expense</v>
          </cell>
          <cell r="O5422" t="str">
            <v>5253492</v>
          </cell>
        </row>
        <row r="5423">
          <cell r="B5423" t="str">
            <v>E</v>
          </cell>
          <cell r="C5423" t="str">
            <v>Gas T&amp;D Operations</v>
          </cell>
          <cell r="D5423" t="str">
            <v>Gas T&amp;D Operations</v>
          </cell>
          <cell r="E5423" t="str">
            <v>Melvin J. Christopher</v>
          </cell>
          <cell r="H5423" t="str">
            <v>William E. Mojica</v>
          </cell>
          <cell r="I5423" t="str">
            <v>Guadalupe Roush</v>
          </cell>
          <cell r="J5423" t="str">
            <v>GT&amp;S</v>
          </cell>
          <cell r="L5423" t="str">
            <v>JT</v>
          </cell>
          <cell r="M5423" t="str">
            <v>JTY</v>
          </cell>
          <cell r="N5423" t="str">
            <v>Routine Spend C&amp;P Expense</v>
          </cell>
          <cell r="O5423" t="str">
            <v>5253972</v>
          </cell>
        </row>
        <row r="5424">
          <cell r="B5424" t="str">
            <v>E</v>
          </cell>
          <cell r="C5424" t="str">
            <v>Gas T&amp;D Operations</v>
          </cell>
          <cell r="D5424" t="str">
            <v>Gas T&amp;D Operations</v>
          </cell>
          <cell r="E5424" t="str">
            <v>Melvin J. Christopher</v>
          </cell>
          <cell r="H5424" t="str">
            <v>William E. Mojica</v>
          </cell>
          <cell r="I5424" t="str">
            <v>Guadalupe Roush</v>
          </cell>
          <cell r="J5424" t="str">
            <v>GT&amp;S</v>
          </cell>
          <cell r="L5424" t="str">
            <v>JT</v>
          </cell>
          <cell r="M5424" t="str">
            <v>JTY</v>
          </cell>
          <cell r="N5424" t="str">
            <v>Routine Spend C&amp;P Expense</v>
          </cell>
          <cell r="O5424" t="str">
            <v>5253975</v>
          </cell>
        </row>
        <row r="5425">
          <cell r="B5425" t="str">
            <v>E</v>
          </cell>
          <cell r="C5425" t="str">
            <v>Gas T&amp;D Operations</v>
          </cell>
          <cell r="D5425" t="str">
            <v>Gas T&amp;D Operations</v>
          </cell>
          <cell r="E5425" t="str">
            <v>Melvin J. Christopher</v>
          </cell>
          <cell r="H5425" t="str">
            <v>William E. Mojica</v>
          </cell>
          <cell r="I5425" t="str">
            <v>Guadalupe Roush</v>
          </cell>
          <cell r="J5425" t="str">
            <v>GT&amp;S</v>
          </cell>
          <cell r="L5425" t="str">
            <v>JT</v>
          </cell>
          <cell r="M5425" t="str">
            <v>JTY</v>
          </cell>
          <cell r="N5425" t="str">
            <v>Routine Spend C&amp;P Expense</v>
          </cell>
          <cell r="O5425" t="str">
            <v>5254314</v>
          </cell>
        </row>
        <row r="5426">
          <cell r="B5426" t="str">
            <v>E</v>
          </cell>
          <cell r="C5426" t="str">
            <v>Gas T&amp;D Operations</v>
          </cell>
          <cell r="D5426" t="str">
            <v>Gas T&amp;D Operations</v>
          </cell>
          <cell r="E5426" t="str">
            <v>Melvin J. Christopher</v>
          </cell>
          <cell r="H5426" t="str">
            <v>William E. Mojica</v>
          </cell>
          <cell r="I5426" t="str">
            <v>Guadalupe Roush</v>
          </cell>
          <cell r="J5426" t="str">
            <v>GT&amp;S</v>
          </cell>
          <cell r="L5426" t="str">
            <v>JT</v>
          </cell>
          <cell r="M5426" t="str">
            <v>JTY</v>
          </cell>
          <cell r="N5426" t="str">
            <v>Routine Spend C&amp;P Expense</v>
          </cell>
          <cell r="O5426" t="str">
            <v>5254316</v>
          </cell>
        </row>
        <row r="5427">
          <cell r="B5427" t="str">
            <v>E</v>
          </cell>
          <cell r="C5427" t="str">
            <v>Gas T&amp;D Operations</v>
          </cell>
          <cell r="D5427" t="str">
            <v>Gas T&amp;D Operations</v>
          </cell>
          <cell r="E5427" t="str">
            <v>Melvin J. Christopher</v>
          </cell>
          <cell r="H5427" t="str">
            <v>William E. Mojica</v>
          </cell>
          <cell r="I5427" t="str">
            <v>Guadalupe Roush</v>
          </cell>
          <cell r="J5427" t="str">
            <v>GT&amp;S</v>
          </cell>
          <cell r="L5427" t="str">
            <v>JT</v>
          </cell>
          <cell r="M5427" t="str">
            <v>JTY</v>
          </cell>
          <cell r="N5427" t="str">
            <v>Routine Spend C&amp;P Expense</v>
          </cell>
          <cell r="O5427" t="str">
            <v>5254318</v>
          </cell>
        </row>
        <row r="5428">
          <cell r="B5428" t="str">
            <v>E</v>
          </cell>
          <cell r="C5428" t="str">
            <v>Gas T&amp;D Operations</v>
          </cell>
          <cell r="D5428" t="str">
            <v>Gas T&amp;D Operations</v>
          </cell>
          <cell r="E5428" t="str">
            <v>Melvin J. Christopher</v>
          </cell>
          <cell r="H5428" t="str">
            <v>William E. Mojica</v>
          </cell>
          <cell r="I5428" t="str">
            <v>Guadalupe Roush</v>
          </cell>
          <cell r="J5428" t="str">
            <v>GT&amp;S</v>
          </cell>
          <cell r="L5428" t="str">
            <v>JT</v>
          </cell>
          <cell r="M5428" t="str">
            <v>JTY</v>
          </cell>
          <cell r="N5428" t="str">
            <v>Routine Spend C&amp;P Expense</v>
          </cell>
          <cell r="O5428" t="str">
            <v>5254319</v>
          </cell>
        </row>
        <row r="5429">
          <cell r="B5429" t="str">
            <v>E</v>
          </cell>
          <cell r="C5429" t="str">
            <v>Gas T&amp;D Operations</v>
          </cell>
          <cell r="D5429" t="str">
            <v>Gas T&amp;D Operations</v>
          </cell>
          <cell r="E5429" t="str">
            <v>Melvin J. Christopher</v>
          </cell>
          <cell r="H5429" t="str">
            <v>William E. Mojica</v>
          </cell>
          <cell r="I5429" t="str">
            <v>Guadalupe Roush</v>
          </cell>
          <cell r="J5429" t="str">
            <v>GT&amp;S</v>
          </cell>
          <cell r="L5429" t="str">
            <v>JT</v>
          </cell>
          <cell r="M5429" t="str">
            <v>JTY</v>
          </cell>
          <cell r="N5429" t="str">
            <v>Routine Spend C&amp;P Expense</v>
          </cell>
          <cell r="O5429" t="str">
            <v>5254320</v>
          </cell>
        </row>
        <row r="5430">
          <cell r="B5430" t="str">
            <v>E</v>
          </cell>
          <cell r="C5430" t="str">
            <v>Gas T&amp;D Operations</v>
          </cell>
          <cell r="D5430" t="str">
            <v>Gas T&amp;D Operations</v>
          </cell>
          <cell r="E5430" t="str">
            <v>Melvin J. Christopher</v>
          </cell>
          <cell r="H5430" t="str">
            <v>William E. Mojica</v>
          </cell>
          <cell r="I5430" t="str">
            <v>Guadalupe Roush</v>
          </cell>
          <cell r="J5430" t="str">
            <v>GT&amp;S</v>
          </cell>
          <cell r="L5430" t="str">
            <v>JT</v>
          </cell>
          <cell r="M5430" t="str">
            <v>JTY</v>
          </cell>
          <cell r="N5430" t="str">
            <v>Routine Spend C&amp;P Expense</v>
          </cell>
          <cell r="O5430" t="str">
            <v>5254321</v>
          </cell>
        </row>
        <row r="5431">
          <cell r="B5431" t="str">
            <v>E</v>
          </cell>
          <cell r="C5431" t="str">
            <v>Gas T&amp;D Operations</v>
          </cell>
          <cell r="D5431" t="str">
            <v>Gas T&amp;D Operations</v>
          </cell>
          <cell r="E5431" t="str">
            <v>Melvin J. Christopher</v>
          </cell>
          <cell r="H5431" t="str">
            <v>William E. Mojica</v>
          </cell>
          <cell r="I5431" t="str">
            <v>Guadalupe Roush</v>
          </cell>
          <cell r="J5431" t="str">
            <v>GT&amp;S</v>
          </cell>
          <cell r="L5431" t="str">
            <v>JT</v>
          </cell>
          <cell r="M5431" t="str">
            <v>JTY</v>
          </cell>
          <cell r="N5431" t="str">
            <v>Routine Spend C&amp;P Expense</v>
          </cell>
          <cell r="O5431" t="str">
            <v>5254322</v>
          </cell>
        </row>
        <row r="5432">
          <cell r="B5432" t="str">
            <v>E</v>
          </cell>
          <cell r="C5432" t="str">
            <v>Gas T&amp;D Operations</v>
          </cell>
          <cell r="D5432" t="str">
            <v>Gas T&amp;D Operations</v>
          </cell>
          <cell r="E5432" t="str">
            <v>Melvin J. Christopher</v>
          </cell>
          <cell r="H5432" t="str">
            <v>William E. Mojica</v>
          </cell>
          <cell r="I5432" t="str">
            <v>Guadalupe Roush</v>
          </cell>
          <cell r="J5432" t="str">
            <v>GT&amp;S</v>
          </cell>
          <cell r="L5432" t="str">
            <v>JT</v>
          </cell>
          <cell r="M5432" t="str">
            <v>JTY</v>
          </cell>
          <cell r="N5432" t="str">
            <v>Routine Spend C&amp;P Expense</v>
          </cell>
          <cell r="O5432" t="str">
            <v>5254323</v>
          </cell>
        </row>
        <row r="5433">
          <cell r="B5433" t="str">
            <v>E</v>
          </cell>
          <cell r="C5433" t="str">
            <v>Gas T&amp;D Operations</v>
          </cell>
          <cell r="D5433" t="str">
            <v>Gas T&amp;D Operations</v>
          </cell>
          <cell r="E5433" t="str">
            <v>Melvin J. Christopher</v>
          </cell>
          <cell r="H5433" t="str">
            <v>William E. Mojica</v>
          </cell>
          <cell r="I5433" t="str">
            <v>Guadalupe Roush</v>
          </cell>
          <cell r="J5433" t="str">
            <v>GT&amp;S</v>
          </cell>
          <cell r="L5433" t="str">
            <v>JT</v>
          </cell>
          <cell r="M5433" t="str">
            <v>JTY</v>
          </cell>
          <cell r="N5433" t="str">
            <v>Routine Spend C&amp;P Expense</v>
          </cell>
          <cell r="O5433" t="str">
            <v>5254324</v>
          </cell>
        </row>
        <row r="5434">
          <cell r="B5434" t="str">
            <v>E</v>
          </cell>
          <cell r="C5434" t="str">
            <v>Gas T&amp;D Operations</v>
          </cell>
          <cell r="D5434" t="str">
            <v>Gas T&amp;D Operations</v>
          </cell>
          <cell r="E5434" t="str">
            <v>Melvin J. Christopher</v>
          </cell>
          <cell r="H5434" t="str">
            <v>William E. Mojica</v>
          </cell>
          <cell r="I5434" t="str">
            <v>Guadalupe Roush</v>
          </cell>
          <cell r="J5434" t="str">
            <v>GT&amp;S</v>
          </cell>
          <cell r="L5434" t="str">
            <v>JT</v>
          </cell>
          <cell r="M5434" t="str">
            <v>JTY</v>
          </cell>
          <cell r="N5434" t="str">
            <v>Routine Spend C&amp;P Expense</v>
          </cell>
          <cell r="O5434" t="str">
            <v>5254325</v>
          </cell>
        </row>
        <row r="5435">
          <cell r="B5435" t="str">
            <v>E</v>
          </cell>
          <cell r="C5435" t="str">
            <v>Gas T&amp;D Operations</v>
          </cell>
          <cell r="D5435" t="str">
            <v>Gas T&amp;D Operations</v>
          </cell>
          <cell r="E5435" t="str">
            <v>Melvin J. Christopher</v>
          </cell>
          <cell r="H5435" t="str">
            <v>William E. Mojica</v>
          </cell>
          <cell r="I5435" t="str">
            <v>Guadalupe Roush</v>
          </cell>
          <cell r="J5435" t="str">
            <v>GT&amp;S</v>
          </cell>
          <cell r="L5435" t="str">
            <v>JT</v>
          </cell>
          <cell r="M5435" t="str">
            <v>JTY</v>
          </cell>
          <cell r="N5435" t="str">
            <v>Routine Spend C&amp;P Expense</v>
          </cell>
          <cell r="O5435" t="str">
            <v>5254326</v>
          </cell>
        </row>
        <row r="5436">
          <cell r="B5436" t="str">
            <v>E</v>
          </cell>
          <cell r="C5436" t="str">
            <v>Gas T&amp;D Operations</v>
          </cell>
          <cell r="D5436" t="str">
            <v>Gas T&amp;D Operations</v>
          </cell>
          <cell r="E5436" t="str">
            <v>Melvin J. Christopher</v>
          </cell>
          <cell r="H5436" t="str">
            <v>William E. Mojica</v>
          </cell>
          <cell r="I5436" t="str">
            <v>Guadalupe Roush</v>
          </cell>
          <cell r="J5436" t="str">
            <v>GT&amp;S</v>
          </cell>
          <cell r="L5436" t="str">
            <v>JT</v>
          </cell>
          <cell r="M5436" t="str">
            <v>JTY</v>
          </cell>
          <cell r="N5436" t="str">
            <v>Routine Spend C&amp;P Expense</v>
          </cell>
          <cell r="O5436" t="str">
            <v>5254327</v>
          </cell>
        </row>
        <row r="5437">
          <cell r="B5437" t="str">
            <v>E</v>
          </cell>
          <cell r="C5437" t="str">
            <v>Gas T&amp;D Operations</v>
          </cell>
          <cell r="D5437" t="str">
            <v>Gas T&amp;D Operations</v>
          </cell>
          <cell r="E5437" t="str">
            <v>Melvin J. Christopher</v>
          </cell>
          <cell r="H5437" t="str">
            <v>William E. Mojica</v>
          </cell>
          <cell r="I5437" t="str">
            <v>Guadalupe Roush</v>
          </cell>
          <cell r="J5437" t="str">
            <v>GT&amp;S</v>
          </cell>
          <cell r="L5437" t="str">
            <v>JT</v>
          </cell>
          <cell r="M5437" t="str">
            <v>JTY</v>
          </cell>
          <cell r="N5437" t="str">
            <v>Routine Spend C&amp;P Expense</v>
          </cell>
          <cell r="O5437" t="str">
            <v>5254328</v>
          </cell>
        </row>
        <row r="5438">
          <cell r="B5438" t="str">
            <v>E</v>
          </cell>
          <cell r="C5438" t="str">
            <v>Gas T&amp;D Operations</v>
          </cell>
          <cell r="D5438" t="str">
            <v>Gas T&amp;D Operations</v>
          </cell>
          <cell r="E5438" t="str">
            <v>Melvin J. Christopher</v>
          </cell>
          <cell r="H5438" t="str">
            <v>William E. Mojica</v>
          </cell>
          <cell r="I5438" t="str">
            <v>Guadalupe Roush</v>
          </cell>
          <cell r="J5438" t="str">
            <v>GT&amp;S</v>
          </cell>
          <cell r="L5438" t="str">
            <v>JT</v>
          </cell>
          <cell r="M5438" t="str">
            <v>JTY</v>
          </cell>
          <cell r="N5438" t="str">
            <v>Routine Spend C&amp;P Expense</v>
          </cell>
          <cell r="O5438" t="str">
            <v>5254329</v>
          </cell>
        </row>
        <row r="5439">
          <cell r="B5439" t="str">
            <v>E</v>
          </cell>
          <cell r="C5439" t="str">
            <v>Gas T&amp;D Operations</v>
          </cell>
          <cell r="D5439" t="str">
            <v>Gas T&amp;D Operations</v>
          </cell>
          <cell r="E5439" t="str">
            <v>Melvin J. Christopher</v>
          </cell>
          <cell r="H5439" t="str">
            <v>William E. Mojica</v>
          </cell>
          <cell r="I5439" t="str">
            <v>Guadalupe Roush</v>
          </cell>
          <cell r="J5439" t="str">
            <v>GT&amp;S</v>
          </cell>
          <cell r="L5439" t="str">
            <v>JT</v>
          </cell>
          <cell r="M5439" t="str">
            <v>JTY</v>
          </cell>
          <cell r="N5439" t="str">
            <v>Routine Spend C&amp;P Expense</v>
          </cell>
          <cell r="O5439" t="str">
            <v>5254330</v>
          </cell>
        </row>
        <row r="5440">
          <cell r="B5440" t="str">
            <v>E</v>
          </cell>
          <cell r="C5440" t="str">
            <v>Gas T&amp;D Operations</v>
          </cell>
          <cell r="D5440" t="str">
            <v>Gas T&amp;D Operations</v>
          </cell>
          <cell r="E5440" t="str">
            <v>Melvin J. Christopher</v>
          </cell>
          <cell r="H5440" t="str">
            <v>William E. Mojica</v>
          </cell>
          <cell r="I5440" t="str">
            <v>Guadalupe Roush</v>
          </cell>
          <cell r="J5440" t="str">
            <v>GT&amp;S</v>
          </cell>
          <cell r="L5440" t="str">
            <v>JT</v>
          </cell>
          <cell r="M5440" t="str">
            <v>JTY</v>
          </cell>
          <cell r="N5440" t="str">
            <v>Routine Spend C&amp;P Expense</v>
          </cell>
          <cell r="O5440" t="str">
            <v>5254331</v>
          </cell>
        </row>
        <row r="5441">
          <cell r="B5441" t="str">
            <v>E</v>
          </cell>
          <cell r="C5441" t="str">
            <v>Gas T&amp;D Operations</v>
          </cell>
          <cell r="D5441" t="str">
            <v>Gas T&amp;D Operations</v>
          </cell>
          <cell r="E5441" t="str">
            <v>Melvin J. Christopher</v>
          </cell>
          <cell r="H5441" t="str">
            <v>William E. Mojica</v>
          </cell>
          <cell r="I5441" t="str">
            <v>Guadalupe Roush</v>
          </cell>
          <cell r="J5441" t="str">
            <v>GT&amp;S</v>
          </cell>
          <cell r="L5441" t="str">
            <v>JT</v>
          </cell>
          <cell r="M5441" t="str">
            <v>JTY</v>
          </cell>
          <cell r="N5441" t="str">
            <v>Routine Spend C&amp;P Expense</v>
          </cell>
          <cell r="O5441" t="str">
            <v>5254372</v>
          </cell>
        </row>
        <row r="5442">
          <cell r="B5442" t="str">
            <v>E</v>
          </cell>
          <cell r="C5442" t="str">
            <v>Gas T&amp;D Operations</v>
          </cell>
          <cell r="D5442" t="str">
            <v>Gas T&amp;D Operations</v>
          </cell>
          <cell r="E5442" t="str">
            <v>Melvin J. Christopher</v>
          </cell>
          <cell r="H5442" t="str">
            <v>William E. Mojica</v>
          </cell>
          <cell r="I5442" t="str">
            <v>Guadalupe Roush</v>
          </cell>
          <cell r="J5442" t="str">
            <v>GT&amp;S</v>
          </cell>
          <cell r="L5442" t="str">
            <v>JT</v>
          </cell>
          <cell r="M5442" t="str">
            <v>JTY</v>
          </cell>
          <cell r="N5442" t="str">
            <v>Routine Spend C&amp;P Expense</v>
          </cell>
          <cell r="O5442" t="str">
            <v>5254373</v>
          </cell>
        </row>
        <row r="5443">
          <cell r="B5443" t="str">
            <v>E</v>
          </cell>
          <cell r="C5443" t="str">
            <v>Gas T&amp;D Operations</v>
          </cell>
          <cell r="D5443" t="str">
            <v>Gas T&amp;D Operations</v>
          </cell>
          <cell r="E5443" t="str">
            <v>Melvin J. Christopher</v>
          </cell>
          <cell r="H5443" t="str">
            <v>William E. Mojica</v>
          </cell>
          <cell r="I5443" t="str">
            <v>Guadalupe Roush</v>
          </cell>
          <cell r="J5443" t="str">
            <v>GT&amp;S</v>
          </cell>
          <cell r="L5443" t="str">
            <v>JT</v>
          </cell>
          <cell r="M5443" t="str">
            <v>JTY</v>
          </cell>
          <cell r="N5443" t="str">
            <v>Routine Spend C&amp;P Expense</v>
          </cell>
          <cell r="O5443" t="str">
            <v>5254374</v>
          </cell>
        </row>
        <row r="5444">
          <cell r="B5444" t="str">
            <v>E</v>
          </cell>
          <cell r="C5444" t="str">
            <v>Gas T&amp;D Operations</v>
          </cell>
          <cell r="D5444" t="str">
            <v>Gas T&amp;D Operations</v>
          </cell>
          <cell r="E5444" t="str">
            <v>Melvin J. Christopher</v>
          </cell>
          <cell r="H5444" t="str">
            <v>William E. Mojica</v>
          </cell>
          <cell r="I5444" t="str">
            <v>Guadalupe Roush</v>
          </cell>
          <cell r="J5444" t="str">
            <v>GT&amp;S</v>
          </cell>
          <cell r="L5444" t="str">
            <v>JT</v>
          </cell>
          <cell r="M5444" t="str">
            <v>JTY</v>
          </cell>
          <cell r="N5444" t="str">
            <v>Routine Spend C&amp;P Expense</v>
          </cell>
          <cell r="O5444" t="str">
            <v>5254375</v>
          </cell>
        </row>
        <row r="5445">
          <cell r="B5445" t="str">
            <v>E</v>
          </cell>
          <cell r="C5445" t="str">
            <v>Gas T&amp;D Operations</v>
          </cell>
          <cell r="D5445" t="str">
            <v>Gas T&amp;D Operations</v>
          </cell>
          <cell r="E5445" t="str">
            <v>Melvin J. Christopher</v>
          </cell>
          <cell r="H5445" t="str">
            <v>William E. Mojica</v>
          </cell>
          <cell r="I5445" t="str">
            <v>Guadalupe Roush</v>
          </cell>
          <cell r="J5445" t="str">
            <v>GT&amp;S</v>
          </cell>
          <cell r="L5445" t="str">
            <v>JT</v>
          </cell>
          <cell r="M5445" t="str">
            <v>JTY</v>
          </cell>
          <cell r="N5445" t="str">
            <v>Routine Spend C&amp;P Expense</v>
          </cell>
          <cell r="O5445" t="str">
            <v>5254376</v>
          </cell>
        </row>
        <row r="5446">
          <cell r="B5446" t="str">
            <v>E</v>
          </cell>
          <cell r="C5446" t="str">
            <v>Gas T&amp;D Operations</v>
          </cell>
          <cell r="D5446" t="str">
            <v>Gas T&amp;D Operations</v>
          </cell>
          <cell r="E5446" t="str">
            <v>Melvin J. Christopher</v>
          </cell>
          <cell r="H5446" t="str">
            <v>William E. Mojica</v>
          </cell>
          <cell r="I5446" t="str">
            <v>Guadalupe Roush</v>
          </cell>
          <cell r="J5446" t="str">
            <v>GT&amp;S</v>
          </cell>
          <cell r="L5446" t="str">
            <v>JT</v>
          </cell>
          <cell r="M5446" t="str">
            <v>JTY</v>
          </cell>
          <cell r="N5446" t="str">
            <v>Routine Spend C&amp;P Expense</v>
          </cell>
          <cell r="O5446" t="str">
            <v>5254377</v>
          </cell>
        </row>
        <row r="5447">
          <cell r="B5447" t="str">
            <v>E</v>
          </cell>
          <cell r="C5447" t="str">
            <v>Gas T&amp;D Operations</v>
          </cell>
          <cell r="D5447" t="str">
            <v>Gas T&amp;D Operations</v>
          </cell>
          <cell r="E5447" t="str">
            <v>Melvin J. Christopher</v>
          </cell>
          <cell r="H5447" t="str">
            <v>William E. Mojica</v>
          </cell>
          <cell r="I5447" t="str">
            <v>Guadalupe Roush</v>
          </cell>
          <cell r="J5447" t="str">
            <v>GT&amp;S</v>
          </cell>
          <cell r="L5447" t="str">
            <v>JT</v>
          </cell>
          <cell r="M5447" t="str">
            <v>JTY</v>
          </cell>
          <cell r="N5447" t="str">
            <v>Routine Spend C&amp;P Expense</v>
          </cell>
          <cell r="O5447" t="str">
            <v>5254378</v>
          </cell>
        </row>
        <row r="5448">
          <cell r="B5448" t="str">
            <v>E</v>
          </cell>
          <cell r="C5448" t="str">
            <v>Gas T&amp;D Operations</v>
          </cell>
          <cell r="D5448" t="str">
            <v>Gas T&amp;D Operations</v>
          </cell>
          <cell r="E5448" t="str">
            <v>Melvin J. Christopher</v>
          </cell>
          <cell r="H5448" t="str">
            <v>William E. Mojica</v>
          </cell>
          <cell r="I5448" t="str">
            <v>Guadalupe Roush</v>
          </cell>
          <cell r="J5448" t="str">
            <v>GT&amp;S</v>
          </cell>
          <cell r="L5448" t="str">
            <v>JT</v>
          </cell>
          <cell r="M5448" t="str">
            <v>JTY</v>
          </cell>
          <cell r="N5448" t="str">
            <v>Routine Spend C&amp;P Expense</v>
          </cell>
          <cell r="O5448" t="str">
            <v>5254379</v>
          </cell>
        </row>
        <row r="5449">
          <cell r="B5449" t="str">
            <v>E</v>
          </cell>
          <cell r="C5449" t="str">
            <v>Gas T&amp;D Operations</v>
          </cell>
          <cell r="D5449" t="str">
            <v>Gas T&amp;D Operations</v>
          </cell>
          <cell r="E5449" t="str">
            <v>Melvin J. Christopher</v>
          </cell>
          <cell r="H5449" t="str">
            <v>William E. Mojica</v>
          </cell>
          <cell r="I5449" t="str">
            <v>Guadalupe Roush</v>
          </cell>
          <cell r="J5449" t="str">
            <v>GT&amp;S</v>
          </cell>
          <cell r="L5449" t="str">
            <v>JT</v>
          </cell>
          <cell r="M5449" t="str">
            <v>JTY</v>
          </cell>
          <cell r="N5449" t="str">
            <v>Routine Spend C&amp;P Expense</v>
          </cell>
          <cell r="O5449" t="str">
            <v>5254380</v>
          </cell>
        </row>
        <row r="5450">
          <cell r="B5450" t="str">
            <v>E</v>
          </cell>
          <cell r="C5450" t="str">
            <v>Gas T&amp;D Operations</v>
          </cell>
          <cell r="D5450" t="str">
            <v>Gas T&amp;D Operations</v>
          </cell>
          <cell r="E5450" t="str">
            <v>Melvin J. Christopher</v>
          </cell>
          <cell r="H5450" t="str">
            <v>William E. Mojica</v>
          </cell>
          <cell r="I5450" t="str">
            <v>Guadalupe Roush</v>
          </cell>
          <cell r="J5450" t="str">
            <v>GT&amp;S</v>
          </cell>
          <cell r="L5450" t="str">
            <v>JT</v>
          </cell>
          <cell r="M5450" t="str">
            <v>JTY</v>
          </cell>
          <cell r="N5450" t="str">
            <v>Routine Spend C&amp;P Expense</v>
          </cell>
          <cell r="O5450" t="str">
            <v>5254382</v>
          </cell>
        </row>
        <row r="5451">
          <cell r="B5451" t="str">
            <v>E</v>
          </cell>
          <cell r="C5451" t="str">
            <v>Gas T&amp;D Operations</v>
          </cell>
          <cell r="D5451" t="str">
            <v>Gas T&amp;D Operations</v>
          </cell>
          <cell r="E5451" t="str">
            <v>Melvin J. Christopher</v>
          </cell>
          <cell r="H5451" t="str">
            <v>William E. Mojica</v>
          </cell>
          <cell r="I5451" t="str">
            <v>Guadalupe Roush</v>
          </cell>
          <cell r="J5451" t="str">
            <v>GT&amp;S</v>
          </cell>
          <cell r="L5451" t="str">
            <v>JT</v>
          </cell>
          <cell r="M5451" t="str">
            <v>JTY</v>
          </cell>
          <cell r="N5451" t="str">
            <v>Routine Spend C&amp;P Expense</v>
          </cell>
          <cell r="O5451" t="str">
            <v>5254782</v>
          </cell>
        </row>
        <row r="5452">
          <cell r="B5452" t="str">
            <v>E</v>
          </cell>
          <cell r="C5452" t="str">
            <v>Gas T&amp;D Operations</v>
          </cell>
          <cell r="D5452" t="str">
            <v>Gas T&amp;D Operations</v>
          </cell>
          <cell r="E5452" t="str">
            <v>Melvin J. Christopher</v>
          </cell>
          <cell r="H5452" t="str">
            <v>William E. Mojica</v>
          </cell>
          <cell r="I5452" t="str">
            <v>Guadalupe Roush</v>
          </cell>
          <cell r="J5452" t="str">
            <v>GT&amp;S</v>
          </cell>
          <cell r="L5452" t="str">
            <v>JT</v>
          </cell>
          <cell r="M5452" t="str">
            <v>JTY</v>
          </cell>
          <cell r="N5452" t="str">
            <v>Routine Spend C&amp;P Expense</v>
          </cell>
          <cell r="O5452" t="str">
            <v>5254874</v>
          </cell>
        </row>
        <row r="5453">
          <cell r="B5453" t="str">
            <v>E</v>
          </cell>
          <cell r="C5453" t="str">
            <v>Gas T&amp;D Operations</v>
          </cell>
          <cell r="D5453" t="str">
            <v>Gas T&amp;D Operations</v>
          </cell>
          <cell r="E5453" t="str">
            <v>Melvin J. Christopher</v>
          </cell>
          <cell r="H5453" t="str">
            <v>William E. Mojica</v>
          </cell>
          <cell r="I5453" t="str">
            <v>Guadalupe Roush</v>
          </cell>
          <cell r="J5453" t="str">
            <v>GT&amp;S</v>
          </cell>
          <cell r="L5453" t="str">
            <v>JT</v>
          </cell>
          <cell r="M5453" t="str">
            <v>JTY</v>
          </cell>
          <cell r="N5453" t="str">
            <v>Routine Spend C&amp;P Expense</v>
          </cell>
          <cell r="O5453" t="str">
            <v>5255852</v>
          </cell>
        </row>
        <row r="5454">
          <cell r="B5454" t="str">
            <v>E</v>
          </cell>
          <cell r="C5454" t="str">
            <v>Gas T&amp;D Operations</v>
          </cell>
          <cell r="D5454" t="str">
            <v>Gas T&amp;D Operations</v>
          </cell>
          <cell r="E5454" t="str">
            <v>Melvin J. Christopher</v>
          </cell>
          <cell r="H5454" t="str">
            <v>William E. Mojica</v>
          </cell>
          <cell r="I5454" t="str">
            <v>Guadalupe Roush</v>
          </cell>
          <cell r="J5454" t="str">
            <v>GT&amp;S</v>
          </cell>
          <cell r="L5454" t="str">
            <v>JT</v>
          </cell>
          <cell r="M5454" t="str">
            <v>JTZ</v>
          </cell>
          <cell r="N5454" t="str">
            <v>Wells</v>
          </cell>
          <cell r="O5454" t="str">
            <v>5010517</v>
          </cell>
        </row>
        <row r="5455">
          <cell r="B5455" t="str">
            <v>E</v>
          </cell>
          <cell r="C5455" t="str">
            <v>Gas T&amp;D Operations</v>
          </cell>
          <cell r="D5455" t="str">
            <v>Gas T&amp;D Operations</v>
          </cell>
          <cell r="E5455" t="str">
            <v>Melvin J. Christopher</v>
          </cell>
          <cell r="H5455" t="str">
            <v>William E. Mojica</v>
          </cell>
          <cell r="I5455" t="str">
            <v>Guadalupe Roush</v>
          </cell>
          <cell r="J5455" t="str">
            <v>GT&amp;S</v>
          </cell>
          <cell r="L5455" t="str">
            <v>JT</v>
          </cell>
          <cell r="M5455" t="str">
            <v>JTZ</v>
          </cell>
          <cell r="N5455" t="str">
            <v>Wells</v>
          </cell>
          <cell r="O5455" t="str">
            <v>5249936</v>
          </cell>
        </row>
        <row r="5456">
          <cell r="B5456" t="str">
            <v>E</v>
          </cell>
          <cell r="C5456" t="str">
            <v>Gas T&amp;D Operations</v>
          </cell>
          <cell r="D5456" t="str">
            <v>Gas T&amp;D Operations</v>
          </cell>
          <cell r="E5456" t="str">
            <v>Melvin J. Christopher</v>
          </cell>
          <cell r="H5456" t="str">
            <v>William E. Mojica</v>
          </cell>
          <cell r="I5456" t="str">
            <v>Guadalupe Roush</v>
          </cell>
          <cell r="J5456" t="str">
            <v>GT&amp;S</v>
          </cell>
          <cell r="L5456" t="str">
            <v>JT</v>
          </cell>
          <cell r="M5456" t="str">
            <v>JTZ</v>
          </cell>
          <cell r="N5456" t="str">
            <v>Wells</v>
          </cell>
          <cell r="O5456" t="str">
            <v>5254113</v>
          </cell>
        </row>
        <row r="5457">
          <cell r="B5457" t="str">
            <v>E</v>
          </cell>
          <cell r="C5457" t="str">
            <v>Gas T&amp;D Operations</v>
          </cell>
          <cell r="D5457" t="str">
            <v>Gas T&amp;D Operations</v>
          </cell>
          <cell r="E5457" t="str">
            <v>Melvin J. Christopher</v>
          </cell>
          <cell r="H5457" t="str">
            <v>William E. Mojica</v>
          </cell>
          <cell r="I5457" t="str">
            <v>Guadalupe Roush</v>
          </cell>
          <cell r="J5457" t="str">
            <v>GT&amp;S</v>
          </cell>
          <cell r="L5457" t="str">
            <v>JT</v>
          </cell>
          <cell r="M5457" t="str">
            <v>#</v>
          </cell>
          <cell r="N5457" t="str">
            <v>Not assigned</v>
          </cell>
          <cell r="O5457" t="str">
            <v>5007910</v>
          </cell>
        </row>
        <row r="5458">
          <cell r="B5458" t="str">
            <v>E</v>
          </cell>
          <cell r="C5458" t="str">
            <v>Gas T&amp;D Operations</v>
          </cell>
          <cell r="D5458" t="str">
            <v>Gas T&amp;D Operations</v>
          </cell>
          <cell r="E5458" t="str">
            <v>Melvin J. Christopher</v>
          </cell>
          <cell r="H5458" t="str">
            <v>William E. Mojica</v>
          </cell>
          <cell r="I5458" t="str">
            <v>Guadalupe Roush</v>
          </cell>
          <cell r="J5458" t="str">
            <v>GT&amp;S</v>
          </cell>
          <cell r="L5458" t="str">
            <v>JT</v>
          </cell>
          <cell r="M5458" t="str">
            <v>#</v>
          </cell>
          <cell r="N5458" t="str">
            <v>Not assigned</v>
          </cell>
          <cell r="O5458" t="str">
            <v>5024597</v>
          </cell>
        </row>
        <row r="5459">
          <cell r="B5459" t="str">
            <v>E</v>
          </cell>
          <cell r="C5459" t="str">
            <v>Gas T&amp;D Operations</v>
          </cell>
          <cell r="D5459" t="str">
            <v>Gas T&amp;D Operations</v>
          </cell>
          <cell r="E5459" t="str">
            <v>Melvin J. Christopher</v>
          </cell>
          <cell r="H5459" t="str">
            <v>William E. Mojica</v>
          </cell>
          <cell r="I5459" t="str">
            <v>Guadalupe Roush</v>
          </cell>
          <cell r="J5459" t="str">
            <v>GT&amp;S</v>
          </cell>
          <cell r="L5459" t="str">
            <v>JT</v>
          </cell>
          <cell r="M5459" t="str">
            <v>#</v>
          </cell>
          <cell r="N5459" t="str">
            <v>Not assigned</v>
          </cell>
          <cell r="O5459" t="str">
            <v>5028831</v>
          </cell>
        </row>
        <row r="5460">
          <cell r="B5460" t="str">
            <v>E</v>
          </cell>
          <cell r="C5460" t="str">
            <v>Gas T&amp;D Operations</v>
          </cell>
          <cell r="D5460" t="str">
            <v>Gas T&amp;D Operations</v>
          </cell>
          <cell r="E5460" t="str">
            <v>Melvin J. Christopher</v>
          </cell>
          <cell r="H5460" t="str">
            <v>William E. Mojica</v>
          </cell>
          <cell r="I5460" t="str">
            <v>Guadalupe Roush</v>
          </cell>
          <cell r="J5460" t="str">
            <v>GT&amp;S</v>
          </cell>
          <cell r="L5460" t="str">
            <v>JT</v>
          </cell>
          <cell r="M5460" t="str">
            <v>#</v>
          </cell>
          <cell r="N5460" t="str">
            <v>Not assigned</v>
          </cell>
          <cell r="O5460" t="str">
            <v>5255375</v>
          </cell>
        </row>
        <row r="5461">
          <cell r="B5461" t="str">
            <v>E</v>
          </cell>
          <cell r="C5461" t="str">
            <v>Instrumentation &amp; Regulation</v>
          </cell>
          <cell r="D5461" t="str">
            <v>Gas T&amp;D Operations</v>
          </cell>
          <cell r="E5461" t="str">
            <v>Melvin J. Christopher</v>
          </cell>
          <cell r="H5461" t="str">
            <v>William E. Mojica</v>
          </cell>
          <cell r="I5461" t="str">
            <v>Guadalupe Roush</v>
          </cell>
          <cell r="J5461" t="str">
            <v>GT&amp;S</v>
          </cell>
          <cell r="L5461" t="str">
            <v>JO</v>
          </cell>
          <cell r="M5461" t="str">
            <v>JOG</v>
          </cell>
          <cell r="N5461" t="str">
            <v>PM G Regulator General</v>
          </cell>
          <cell r="O5461" t="str">
            <v>5016653</v>
          </cell>
        </row>
        <row r="5462">
          <cell r="B5462" t="str">
            <v>E</v>
          </cell>
          <cell r="C5462" t="str">
            <v>Instrumentation &amp; Regulation</v>
          </cell>
          <cell r="D5462" t="str">
            <v>Gas T&amp;D Operations</v>
          </cell>
          <cell r="E5462" t="str">
            <v>Melvin J. Christopher</v>
          </cell>
          <cell r="H5462" t="str">
            <v>William E. Mojica</v>
          </cell>
          <cell r="I5462" t="str">
            <v>Guadalupe Roush</v>
          </cell>
          <cell r="J5462" t="str">
            <v>GT&amp;S</v>
          </cell>
          <cell r="L5462" t="str">
            <v>JO</v>
          </cell>
          <cell r="M5462" t="str">
            <v>JOG</v>
          </cell>
          <cell r="N5462" t="str">
            <v>PM G Regulator General</v>
          </cell>
          <cell r="O5462" t="str">
            <v>5016667</v>
          </cell>
        </row>
        <row r="5463">
          <cell r="B5463" t="str">
            <v>E</v>
          </cell>
          <cell r="C5463" t="str">
            <v>Instrumentation &amp; Regulation</v>
          </cell>
          <cell r="D5463" t="str">
            <v>Gas T&amp;D Operations</v>
          </cell>
          <cell r="E5463" t="str">
            <v>Melvin J. Christopher</v>
          </cell>
          <cell r="H5463" t="str">
            <v>William E. Mojica</v>
          </cell>
          <cell r="I5463" t="str">
            <v>Guadalupe Roush</v>
          </cell>
          <cell r="J5463" t="str">
            <v>GT&amp;S</v>
          </cell>
          <cell r="L5463" t="str">
            <v>JO</v>
          </cell>
          <cell r="M5463" t="str">
            <v>JOG</v>
          </cell>
          <cell r="N5463" t="str">
            <v>PM G Regulator General</v>
          </cell>
          <cell r="O5463" t="str">
            <v>5016681</v>
          </cell>
        </row>
        <row r="5464">
          <cell r="B5464" t="str">
            <v>E</v>
          </cell>
          <cell r="C5464" t="str">
            <v>Instrumentation &amp; Regulation</v>
          </cell>
          <cell r="D5464" t="str">
            <v>Gas T&amp;D Operations</v>
          </cell>
          <cell r="E5464" t="str">
            <v>Melvin J. Christopher</v>
          </cell>
          <cell r="H5464" t="str">
            <v>William E. Mojica</v>
          </cell>
          <cell r="I5464" t="str">
            <v>Guadalupe Roush</v>
          </cell>
          <cell r="J5464" t="str">
            <v>GT&amp;S</v>
          </cell>
          <cell r="L5464" t="str">
            <v>JO</v>
          </cell>
          <cell r="M5464" t="str">
            <v>JOG</v>
          </cell>
          <cell r="N5464" t="str">
            <v>PM G Regulator General</v>
          </cell>
          <cell r="O5464" t="str">
            <v>5016695</v>
          </cell>
        </row>
        <row r="5465">
          <cell r="B5465" t="str">
            <v>E</v>
          </cell>
          <cell r="C5465" t="str">
            <v>Instrumentation &amp; Regulation</v>
          </cell>
          <cell r="D5465" t="str">
            <v>Gas T&amp;D Operations</v>
          </cell>
          <cell r="E5465" t="str">
            <v>Melvin J. Christopher</v>
          </cell>
          <cell r="H5465" t="str">
            <v>William E. Mojica</v>
          </cell>
          <cell r="I5465" t="str">
            <v>Guadalupe Roush</v>
          </cell>
          <cell r="J5465" t="str">
            <v>GT&amp;S</v>
          </cell>
          <cell r="L5465" t="str">
            <v>JO</v>
          </cell>
          <cell r="M5465" t="str">
            <v>JOG</v>
          </cell>
          <cell r="N5465" t="str">
            <v>PM G Regulator General</v>
          </cell>
          <cell r="O5465" t="str">
            <v>5016709</v>
          </cell>
        </row>
        <row r="5466">
          <cell r="B5466" t="str">
            <v>E</v>
          </cell>
          <cell r="C5466" t="str">
            <v>Instrumentation &amp; Regulation</v>
          </cell>
          <cell r="D5466" t="str">
            <v>Gas T&amp;D Operations</v>
          </cell>
          <cell r="E5466" t="str">
            <v>Melvin J. Christopher</v>
          </cell>
          <cell r="H5466" t="str">
            <v>William E. Mojica</v>
          </cell>
          <cell r="I5466" t="str">
            <v>Guadalupe Roush</v>
          </cell>
          <cell r="J5466" t="str">
            <v>GT&amp;S</v>
          </cell>
          <cell r="L5466" t="str">
            <v>JO</v>
          </cell>
          <cell r="M5466" t="str">
            <v>JOG</v>
          </cell>
          <cell r="N5466" t="str">
            <v>PM G Regulator General</v>
          </cell>
          <cell r="O5466" t="str">
            <v>5016723</v>
          </cell>
        </row>
        <row r="5467">
          <cell r="B5467" t="str">
            <v>E</v>
          </cell>
          <cell r="C5467" t="str">
            <v>Instrumentation &amp; Regulation</v>
          </cell>
          <cell r="D5467" t="str">
            <v>Gas T&amp;D Operations</v>
          </cell>
          <cell r="E5467" t="str">
            <v>Melvin J. Christopher</v>
          </cell>
          <cell r="H5467" t="str">
            <v>William E. Mojica</v>
          </cell>
          <cell r="I5467" t="str">
            <v>Guadalupe Roush</v>
          </cell>
          <cell r="J5467" t="str">
            <v>GT&amp;S</v>
          </cell>
          <cell r="L5467" t="str">
            <v>JO</v>
          </cell>
          <cell r="M5467" t="str">
            <v>JOG</v>
          </cell>
          <cell r="N5467" t="str">
            <v>PM G Regulator General</v>
          </cell>
          <cell r="O5467" t="str">
            <v>5016738</v>
          </cell>
        </row>
        <row r="5468">
          <cell r="B5468" t="str">
            <v>E</v>
          </cell>
          <cell r="C5468" t="str">
            <v>Instrumentation &amp; Regulation</v>
          </cell>
          <cell r="D5468" t="str">
            <v>Gas T&amp;D Operations</v>
          </cell>
          <cell r="E5468" t="str">
            <v>Melvin J. Christopher</v>
          </cell>
          <cell r="H5468" t="str">
            <v>William E. Mojica</v>
          </cell>
          <cell r="I5468" t="str">
            <v>Guadalupe Roush</v>
          </cell>
          <cell r="J5468" t="str">
            <v>GT&amp;S</v>
          </cell>
          <cell r="L5468" t="str">
            <v>JO</v>
          </cell>
          <cell r="M5468" t="str">
            <v>JOG</v>
          </cell>
          <cell r="N5468" t="str">
            <v>PM G Regulator General</v>
          </cell>
          <cell r="O5468" t="str">
            <v>5016752</v>
          </cell>
        </row>
        <row r="5469">
          <cell r="B5469" t="str">
            <v>E</v>
          </cell>
          <cell r="C5469" t="str">
            <v>Instrumentation &amp; Regulation</v>
          </cell>
          <cell r="D5469" t="str">
            <v>Gas T&amp;D Operations</v>
          </cell>
          <cell r="E5469" t="str">
            <v>Melvin J. Christopher</v>
          </cell>
          <cell r="H5469" t="str">
            <v>William E. Mojica</v>
          </cell>
          <cell r="I5469" t="str">
            <v>Guadalupe Roush</v>
          </cell>
          <cell r="J5469" t="str">
            <v>GT&amp;S</v>
          </cell>
          <cell r="L5469" t="str">
            <v>JO</v>
          </cell>
          <cell r="M5469" t="str">
            <v>JOG</v>
          </cell>
          <cell r="N5469" t="str">
            <v>PM G Regulator General</v>
          </cell>
          <cell r="O5469" t="str">
            <v>5016766</v>
          </cell>
        </row>
        <row r="5470">
          <cell r="B5470" t="str">
            <v>E</v>
          </cell>
          <cell r="C5470" t="str">
            <v>Instrumentation &amp; Regulation</v>
          </cell>
          <cell r="D5470" t="str">
            <v>Gas T&amp;D Operations</v>
          </cell>
          <cell r="E5470" t="str">
            <v>Melvin J. Christopher</v>
          </cell>
          <cell r="H5470" t="str">
            <v>William E. Mojica</v>
          </cell>
          <cell r="I5470" t="str">
            <v>Guadalupe Roush</v>
          </cell>
          <cell r="J5470" t="str">
            <v>GT&amp;S</v>
          </cell>
          <cell r="L5470" t="str">
            <v>JO</v>
          </cell>
          <cell r="M5470" t="str">
            <v>JOG</v>
          </cell>
          <cell r="N5470" t="str">
            <v>PM G Regulator General</v>
          </cell>
          <cell r="O5470" t="str">
            <v>5016780</v>
          </cell>
        </row>
        <row r="5471">
          <cell r="B5471" t="str">
            <v>E</v>
          </cell>
          <cell r="C5471" t="str">
            <v>Instrumentation &amp; Regulation</v>
          </cell>
          <cell r="D5471" t="str">
            <v>Gas T&amp;D Operations</v>
          </cell>
          <cell r="E5471" t="str">
            <v>Melvin J. Christopher</v>
          </cell>
          <cell r="H5471" t="str">
            <v>William E. Mojica</v>
          </cell>
          <cell r="I5471" t="str">
            <v>Guadalupe Roush</v>
          </cell>
          <cell r="J5471" t="str">
            <v>GT&amp;S</v>
          </cell>
          <cell r="L5471" t="str">
            <v>JO</v>
          </cell>
          <cell r="M5471" t="str">
            <v>JOG</v>
          </cell>
          <cell r="N5471" t="str">
            <v>PM G Regulator General</v>
          </cell>
          <cell r="O5471" t="str">
            <v>5016794</v>
          </cell>
        </row>
        <row r="5472">
          <cell r="B5472" t="str">
            <v>E</v>
          </cell>
          <cell r="C5472" t="str">
            <v>Instrumentation &amp; Regulation</v>
          </cell>
          <cell r="D5472" t="str">
            <v>Gas T&amp;D Operations</v>
          </cell>
          <cell r="E5472" t="str">
            <v>Melvin J. Christopher</v>
          </cell>
          <cell r="H5472" t="str">
            <v>William E. Mojica</v>
          </cell>
          <cell r="I5472" t="str">
            <v>Guadalupe Roush</v>
          </cell>
          <cell r="J5472" t="str">
            <v>GT&amp;S</v>
          </cell>
          <cell r="L5472" t="str">
            <v>JO</v>
          </cell>
          <cell r="M5472" t="str">
            <v>JOG</v>
          </cell>
          <cell r="N5472" t="str">
            <v>PM G Regulator General</v>
          </cell>
          <cell r="O5472" t="str">
            <v>5016808</v>
          </cell>
        </row>
        <row r="5473">
          <cell r="B5473" t="str">
            <v>E</v>
          </cell>
          <cell r="C5473" t="str">
            <v>Instrumentation &amp; Regulation</v>
          </cell>
          <cell r="D5473" t="str">
            <v>Gas T&amp;D Operations</v>
          </cell>
          <cell r="E5473" t="str">
            <v>Melvin J. Christopher</v>
          </cell>
          <cell r="H5473" t="str">
            <v>William E. Mojica</v>
          </cell>
          <cell r="I5473" t="str">
            <v>Guadalupe Roush</v>
          </cell>
          <cell r="J5473" t="str">
            <v>GT&amp;S</v>
          </cell>
          <cell r="L5473" t="str">
            <v>JO</v>
          </cell>
          <cell r="M5473" t="str">
            <v>JOG</v>
          </cell>
          <cell r="N5473" t="str">
            <v>PM G Regulator General</v>
          </cell>
          <cell r="O5473" t="str">
            <v>5016822</v>
          </cell>
        </row>
        <row r="5474">
          <cell r="B5474" t="str">
            <v>E</v>
          </cell>
          <cell r="C5474" t="str">
            <v>Instrumentation &amp; Regulation</v>
          </cell>
          <cell r="D5474" t="str">
            <v>Gas T&amp;D Operations</v>
          </cell>
          <cell r="E5474" t="str">
            <v>Melvin J. Christopher</v>
          </cell>
          <cell r="H5474" t="str">
            <v>William E. Mojica</v>
          </cell>
          <cell r="I5474" t="str">
            <v>Guadalupe Roush</v>
          </cell>
          <cell r="J5474" t="str">
            <v>GT&amp;S</v>
          </cell>
          <cell r="L5474" t="str">
            <v>JO</v>
          </cell>
          <cell r="M5474" t="str">
            <v>JOG</v>
          </cell>
          <cell r="N5474" t="str">
            <v>PM G Regulator General</v>
          </cell>
          <cell r="O5474" t="str">
            <v>5016836</v>
          </cell>
        </row>
        <row r="5475">
          <cell r="B5475" t="str">
            <v>E</v>
          </cell>
          <cell r="C5475" t="str">
            <v>Instrumentation &amp; Regulation</v>
          </cell>
          <cell r="D5475" t="str">
            <v>Gas T&amp;D Operations</v>
          </cell>
          <cell r="E5475" t="str">
            <v>Melvin J. Christopher</v>
          </cell>
          <cell r="H5475" t="str">
            <v>William E. Mojica</v>
          </cell>
          <cell r="I5475" t="str">
            <v>Guadalupe Roush</v>
          </cell>
          <cell r="J5475" t="str">
            <v>GT&amp;S</v>
          </cell>
          <cell r="L5475" t="str">
            <v>JO</v>
          </cell>
          <cell r="M5475" t="str">
            <v>JOG</v>
          </cell>
          <cell r="N5475" t="str">
            <v>PM G Regulator General</v>
          </cell>
          <cell r="O5475" t="str">
            <v>5016851</v>
          </cell>
        </row>
        <row r="5476">
          <cell r="B5476" t="str">
            <v>E</v>
          </cell>
          <cell r="C5476" t="str">
            <v>Instrumentation &amp; Regulation</v>
          </cell>
          <cell r="D5476" t="str">
            <v>Gas T&amp;D Operations</v>
          </cell>
          <cell r="E5476" t="str">
            <v>Melvin J. Christopher</v>
          </cell>
          <cell r="H5476" t="str">
            <v>William E. Mojica</v>
          </cell>
          <cell r="I5476" t="str">
            <v>Guadalupe Roush</v>
          </cell>
          <cell r="J5476" t="str">
            <v>GT&amp;S</v>
          </cell>
          <cell r="L5476" t="str">
            <v>JO</v>
          </cell>
          <cell r="M5476" t="str">
            <v>JOG</v>
          </cell>
          <cell r="N5476" t="str">
            <v>PM G Regulator General</v>
          </cell>
          <cell r="O5476" t="str">
            <v>5016866</v>
          </cell>
        </row>
        <row r="5477">
          <cell r="B5477" t="str">
            <v>E</v>
          </cell>
          <cell r="C5477" t="str">
            <v>Instrumentation &amp; Regulation</v>
          </cell>
          <cell r="D5477" t="str">
            <v>Gas T&amp;D Operations</v>
          </cell>
          <cell r="E5477" t="str">
            <v>Melvin J. Christopher</v>
          </cell>
          <cell r="H5477" t="str">
            <v>William E. Mojica</v>
          </cell>
          <cell r="I5477" t="str">
            <v>Guadalupe Roush</v>
          </cell>
          <cell r="J5477" t="str">
            <v>GT&amp;S</v>
          </cell>
          <cell r="L5477" t="str">
            <v>JO</v>
          </cell>
          <cell r="M5477" t="str">
            <v>JOG</v>
          </cell>
          <cell r="N5477" t="str">
            <v>PM G Regulator General</v>
          </cell>
          <cell r="O5477" t="str">
            <v>5016881</v>
          </cell>
        </row>
        <row r="5478">
          <cell r="B5478" t="str">
            <v>E</v>
          </cell>
          <cell r="C5478" t="str">
            <v>Instrumentation &amp; Regulation</v>
          </cell>
          <cell r="D5478" t="str">
            <v>Gas T&amp;D Operations</v>
          </cell>
          <cell r="E5478" t="str">
            <v>Melvin J. Christopher</v>
          </cell>
          <cell r="H5478" t="str">
            <v>William E. Mojica</v>
          </cell>
          <cell r="I5478" t="str">
            <v>Guadalupe Roush</v>
          </cell>
          <cell r="J5478" t="str">
            <v>GT&amp;S</v>
          </cell>
          <cell r="L5478" t="str">
            <v>JO</v>
          </cell>
          <cell r="M5478" t="str">
            <v>JOG</v>
          </cell>
          <cell r="N5478" t="str">
            <v>PM G Regulator General</v>
          </cell>
          <cell r="O5478" t="str">
            <v>5016954</v>
          </cell>
        </row>
        <row r="5479">
          <cell r="B5479" t="str">
            <v>E</v>
          </cell>
          <cell r="C5479" t="str">
            <v>Instrumentation &amp; Regulation</v>
          </cell>
          <cell r="D5479" t="str">
            <v>Gas T&amp;D Operations</v>
          </cell>
          <cell r="E5479" t="str">
            <v>Melvin J. Christopher</v>
          </cell>
          <cell r="H5479" t="str">
            <v>William E. Mojica</v>
          </cell>
          <cell r="I5479" t="str">
            <v>Guadalupe Roush</v>
          </cell>
          <cell r="J5479" t="str">
            <v>GT&amp;S</v>
          </cell>
          <cell r="L5479" t="str">
            <v>JO</v>
          </cell>
          <cell r="M5479" t="str">
            <v>JOG</v>
          </cell>
          <cell r="N5479" t="str">
            <v>PM G Regulator General</v>
          </cell>
          <cell r="O5479" t="str">
            <v>5020364</v>
          </cell>
        </row>
        <row r="5480">
          <cell r="B5480" t="str">
            <v>E</v>
          </cell>
          <cell r="C5480" t="str">
            <v>Instrumentation &amp; Regulation</v>
          </cell>
          <cell r="D5480" t="str">
            <v>Gas T&amp;D Operations</v>
          </cell>
          <cell r="E5480" t="str">
            <v>Melvin J. Christopher</v>
          </cell>
          <cell r="H5480" t="str">
            <v>William E. Mojica</v>
          </cell>
          <cell r="I5480" t="str">
            <v>Guadalupe Roush</v>
          </cell>
          <cell r="J5480" t="str">
            <v>GT&amp;S</v>
          </cell>
          <cell r="L5480" t="str">
            <v>JO</v>
          </cell>
          <cell r="M5480" t="str">
            <v>JOG</v>
          </cell>
          <cell r="N5480" t="str">
            <v>PM G Regulator General</v>
          </cell>
          <cell r="O5480" t="str">
            <v>5020365</v>
          </cell>
        </row>
        <row r="5481">
          <cell r="B5481" t="str">
            <v>E</v>
          </cell>
          <cell r="C5481" t="str">
            <v>Instrumentation &amp; Regulation</v>
          </cell>
          <cell r="D5481" t="str">
            <v>Gas T&amp;D Operations</v>
          </cell>
          <cell r="E5481" t="str">
            <v>Melvin J. Christopher</v>
          </cell>
          <cell r="H5481" t="str">
            <v>William E. Mojica</v>
          </cell>
          <cell r="I5481" t="str">
            <v>Guadalupe Roush</v>
          </cell>
          <cell r="J5481" t="str">
            <v>GT&amp;S</v>
          </cell>
          <cell r="L5481" t="str">
            <v>JO</v>
          </cell>
          <cell r="M5481" t="str">
            <v>JOG</v>
          </cell>
          <cell r="N5481" t="str">
            <v>PM G Regulator General</v>
          </cell>
          <cell r="O5481" t="str">
            <v>5020366</v>
          </cell>
        </row>
        <row r="5482">
          <cell r="B5482" t="str">
            <v>E</v>
          </cell>
          <cell r="C5482" t="str">
            <v>Instrumentation &amp; Regulation</v>
          </cell>
          <cell r="D5482" t="str">
            <v>Gas T&amp;D Operations</v>
          </cell>
          <cell r="E5482" t="str">
            <v>Melvin J. Christopher</v>
          </cell>
          <cell r="H5482" t="str">
            <v>William E. Mojica</v>
          </cell>
          <cell r="I5482" t="str">
            <v>Guadalupe Roush</v>
          </cell>
          <cell r="J5482" t="str">
            <v>GT&amp;S</v>
          </cell>
          <cell r="L5482" t="str">
            <v>JO</v>
          </cell>
          <cell r="M5482" t="str">
            <v>JOG</v>
          </cell>
          <cell r="N5482" t="str">
            <v>PM G Regulator General</v>
          </cell>
          <cell r="O5482" t="str">
            <v>5020367</v>
          </cell>
        </row>
        <row r="5483">
          <cell r="B5483" t="str">
            <v>E</v>
          </cell>
          <cell r="C5483" t="str">
            <v>Instrumentation &amp; Regulation</v>
          </cell>
          <cell r="D5483" t="str">
            <v>Gas T&amp;D Operations</v>
          </cell>
          <cell r="E5483" t="str">
            <v>Melvin J. Christopher</v>
          </cell>
          <cell r="H5483" t="str">
            <v>William E. Mojica</v>
          </cell>
          <cell r="I5483" t="str">
            <v>Guadalupe Roush</v>
          </cell>
          <cell r="J5483" t="str">
            <v>GT&amp;S</v>
          </cell>
          <cell r="L5483" t="str">
            <v>JO</v>
          </cell>
          <cell r="M5483" t="str">
            <v>JOG</v>
          </cell>
          <cell r="N5483" t="str">
            <v>PM G Regulator General</v>
          </cell>
          <cell r="O5483" t="str">
            <v>5020368</v>
          </cell>
        </row>
        <row r="5484">
          <cell r="B5484" t="str">
            <v>E</v>
          </cell>
          <cell r="C5484" t="str">
            <v>Instrumentation &amp; Regulation</v>
          </cell>
          <cell r="D5484" t="str">
            <v>Gas T&amp;D Operations</v>
          </cell>
          <cell r="E5484" t="str">
            <v>Melvin J. Christopher</v>
          </cell>
          <cell r="H5484" t="str">
            <v>William E. Mojica</v>
          </cell>
          <cell r="I5484" t="str">
            <v>Guadalupe Roush</v>
          </cell>
          <cell r="J5484" t="str">
            <v>GT&amp;S</v>
          </cell>
          <cell r="L5484" t="str">
            <v>JO</v>
          </cell>
          <cell r="M5484" t="str">
            <v>JOG</v>
          </cell>
          <cell r="N5484" t="str">
            <v>PM G Regulator General</v>
          </cell>
          <cell r="O5484" t="str">
            <v>5020369</v>
          </cell>
        </row>
        <row r="5485">
          <cell r="B5485" t="str">
            <v>E</v>
          </cell>
          <cell r="C5485" t="str">
            <v>Instrumentation &amp; Regulation</v>
          </cell>
          <cell r="D5485" t="str">
            <v>Gas T&amp;D Operations</v>
          </cell>
          <cell r="E5485" t="str">
            <v>Melvin J. Christopher</v>
          </cell>
          <cell r="H5485" t="str">
            <v>William E. Mojica</v>
          </cell>
          <cell r="I5485" t="str">
            <v>Guadalupe Roush</v>
          </cell>
          <cell r="J5485" t="str">
            <v>GT&amp;S</v>
          </cell>
          <cell r="L5485" t="str">
            <v>JO</v>
          </cell>
          <cell r="M5485" t="str">
            <v>JOG</v>
          </cell>
          <cell r="N5485" t="str">
            <v>PM G Regulator General</v>
          </cell>
          <cell r="O5485" t="str">
            <v>5020370</v>
          </cell>
        </row>
        <row r="5486">
          <cell r="B5486" t="str">
            <v>E</v>
          </cell>
          <cell r="C5486" t="str">
            <v>Instrumentation &amp; Regulation</v>
          </cell>
          <cell r="D5486" t="str">
            <v>Gas T&amp;D Operations</v>
          </cell>
          <cell r="E5486" t="str">
            <v>Melvin J. Christopher</v>
          </cell>
          <cell r="H5486" t="str">
            <v>William E. Mojica</v>
          </cell>
          <cell r="I5486" t="str">
            <v>Guadalupe Roush</v>
          </cell>
          <cell r="J5486" t="str">
            <v>GT&amp;S</v>
          </cell>
          <cell r="L5486" t="str">
            <v>JO</v>
          </cell>
          <cell r="M5486" t="str">
            <v>JOG</v>
          </cell>
          <cell r="N5486" t="str">
            <v>PM G Regulator General</v>
          </cell>
          <cell r="O5486" t="str">
            <v>5020371</v>
          </cell>
        </row>
        <row r="5487">
          <cell r="B5487" t="str">
            <v>E</v>
          </cell>
          <cell r="C5487" t="str">
            <v>Instrumentation &amp; Regulation</v>
          </cell>
          <cell r="D5487" t="str">
            <v>Gas T&amp;D Operations</v>
          </cell>
          <cell r="E5487" t="str">
            <v>Melvin J. Christopher</v>
          </cell>
          <cell r="H5487" t="str">
            <v>William E. Mojica</v>
          </cell>
          <cell r="I5487" t="str">
            <v>Guadalupe Roush</v>
          </cell>
          <cell r="J5487" t="str">
            <v>GT&amp;S</v>
          </cell>
          <cell r="L5487" t="str">
            <v>JO</v>
          </cell>
          <cell r="M5487" t="str">
            <v>JOG</v>
          </cell>
          <cell r="N5487" t="str">
            <v>PM G Regulator General</v>
          </cell>
          <cell r="O5487" t="str">
            <v>5020372</v>
          </cell>
        </row>
        <row r="5488">
          <cell r="B5488" t="str">
            <v>E</v>
          </cell>
          <cell r="C5488" t="str">
            <v>Instrumentation &amp; Regulation</v>
          </cell>
          <cell r="D5488" t="str">
            <v>Gas T&amp;D Operations</v>
          </cell>
          <cell r="E5488" t="str">
            <v>Melvin J. Christopher</v>
          </cell>
          <cell r="H5488" t="str">
            <v>William E. Mojica</v>
          </cell>
          <cell r="I5488" t="str">
            <v>Guadalupe Roush</v>
          </cell>
          <cell r="J5488" t="str">
            <v>GT&amp;S</v>
          </cell>
          <cell r="L5488" t="str">
            <v>JO</v>
          </cell>
          <cell r="M5488" t="str">
            <v>JOG</v>
          </cell>
          <cell r="N5488" t="str">
            <v>PM G Regulator General</v>
          </cell>
          <cell r="O5488" t="str">
            <v>5020373</v>
          </cell>
        </row>
        <row r="5489">
          <cell r="B5489" t="str">
            <v>E</v>
          </cell>
          <cell r="C5489" t="str">
            <v>Instrumentation &amp; Regulation</v>
          </cell>
          <cell r="D5489" t="str">
            <v>Gas T&amp;D Operations</v>
          </cell>
          <cell r="E5489" t="str">
            <v>Melvin J. Christopher</v>
          </cell>
          <cell r="H5489" t="str">
            <v>William E. Mojica</v>
          </cell>
          <cell r="I5489" t="str">
            <v>Guadalupe Roush</v>
          </cell>
          <cell r="J5489" t="str">
            <v>GT&amp;S</v>
          </cell>
          <cell r="L5489" t="str">
            <v>JO</v>
          </cell>
          <cell r="M5489" t="str">
            <v>JOG</v>
          </cell>
          <cell r="N5489" t="str">
            <v>PM G Regulator General</v>
          </cell>
          <cell r="O5489" t="str">
            <v>5020374</v>
          </cell>
        </row>
        <row r="5490">
          <cell r="B5490" t="str">
            <v>E</v>
          </cell>
          <cell r="C5490" t="str">
            <v>Instrumentation &amp; Regulation</v>
          </cell>
          <cell r="D5490" t="str">
            <v>Gas T&amp;D Operations</v>
          </cell>
          <cell r="E5490" t="str">
            <v>Melvin J. Christopher</v>
          </cell>
          <cell r="H5490" t="str">
            <v>William E. Mojica</v>
          </cell>
          <cell r="I5490" t="str">
            <v>Guadalupe Roush</v>
          </cell>
          <cell r="J5490" t="str">
            <v>GT&amp;S</v>
          </cell>
          <cell r="L5490" t="str">
            <v>JO</v>
          </cell>
          <cell r="M5490" t="str">
            <v>JOG</v>
          </cell>
          <cell r="N5490" t="str">
            <v>PM G Regulator General</v>
          </cell>
          <cell r="O5490" t="str">
            <v>5027987</v>
          </cell>
        </row>
        <row r="5491">
          <cell r="B5491" t="str">
            <v>E</v>
          </cell>
          <cell r="C5491" t="str">
            <v>Instrumentation &amp; Regulation</v>
          </cell>
          <cell r="D5491" t="str">
            <v>Gas T&amp;D Operations</v>
          </cell>
          <cell r="E5491" t="str">
            <v>Melvin J. Christopher</v>
          </cell>
          <cell r="H5491" t="str">
            <v>William E. Mojica</v>
          </cell>
          <cell r="I5491" t="str">
            <v>Guadalupe Roush</v>
          </cell>
          <cell r="J5491" t="str">
            <v>GT&amp;S</v>
          </cell>
          <cell r="L5491" t="str">
            <v>JO</v>
          </cell>
          <cell r="M5491" t="str">
            <v>JOG</v>
          </cell>
          <cell r="N5491" t="str">
            <v>PM G Regulator General</v>
          </cell>
          <cell r="O5491" t="str">
            <v>5029444</v>
          </cell>
        </row>
        <row r="5492">
          <cell r="B5492" t="str">
            <v>E</v>
          </cell>
          <cell r="C5492" t="str">
            <v>Instrumentation &amp; Regulation</v>
          </cell>
          <cell r="D5492" t="str">
            <v>Gas T&amp;D Operations</v>
          </cell>
          <cell r="E5492" t="str">
            <v>Melvin J. Christopher</v>
          </cell>
          <cell r="H5492" t="str">
            <v>William E. Mojica</v>
          </cell>
          <cell r="I5492" t="str">
            <v>Guadalupe Roush</v>
          </cell>
          <cell r="J5492" t="str">
            <v>GT&amp;S</v>
          </cell>
          <cell r="L5492" t="str">
            <v>JO</v>
          </cell>
          <cell r="M5492" t="str">
            <v>JOG</v>
          </cell>
          <cell r="N5492" t="str">
            <v>PM G Regulator General</v>
          </cell>
          <cell r="O5492" t="str">
            <v>5029452</v>
          </cell>
        </row>
        <row r="5493">
          <cell r="B5493" t="str">
            <v>E</v>
          </cell>
          <cell r="C5493" t="str">
            <v>Instrumentation &amp; Regulation</v>
          </cell>
          <cell r="D5493" t="str">
            <v>Gas T&amp;D Operations</v>
          </cell>
          <cell r="E5493" t="str">
            <v>Melvin J. Christopher</v>
          </cell>
          <cell r="H5493" t="str">
            <v>William E. Mojica</v>
          </cell>
          <cell r="I5493" t="str">
            <v>Guadalupe Roush</v>
          </cell>
          <cell r="J5493" t="str">
            <v>GT&amp;S</v>
          </cell>
          <cell r="L5493" t="str">
            <v>JO</v>
          </cell>
          <cell r="M5493" t="str">
            <v>JOG</v>
          </cell>
          <cell r="N5493" t="str">
            <v>PM G Regulator General</v>
          </cell>
          <cell r="O5493" t="str">
            <v>5254995</v>
          </cell>
        </row>
        <row r="5494">
          <cell r="B5494" t="str">
            <v>E</v>
          </cell>
          <cell r="C5494" t="str">
            <v>Instrumentation &amp; Regulation</v>
          </cell>
          <cell r="D5494" t="str">
            <v>Gas T&amp;D Operations</v>
          </cell>
          <cell r="E5494" t="str">
            <v>Melvin J. Christopher</v>
          </cell>
          <cell r="H5494" t="str">
            <v>William E. Mojica</v>
          </cell>
          <cell r="I5494" t="str">
            <v>Guadalupe Roush</v>
          </cell>
          <cell r="J5494" t="str">
            <v>GT&amp;S</v>
          </cell>
          <cell r="L5494" t="str">
            <v>JO</v>
          </cell>
          <cell r="M5494" t="str">
            <v>JOJ</v>
          </cell>
          <cell r="N5494" t="str">
            <v>Gas Holders Maintenance</v>
          </cell>
          <cell r="O5494" t="str">
            <v>5016725</v>
          </cell>
        </row>
        <row r="5495">
          <cell r="B5495" t="str">
            <v>E</v>
          </cell>
          <cell r="C5495" t="str">
            <v>Instrumentation &amp; Regulation</v>
          </cell>
          <cell r="D5495" t="str">
            <v>Gas T&amp;D Operations</v>
          </cell>
          <cell r="E5495" t="str">
            <v>Melvin J. Christopher</v>
          </cell>
          <cell r="H5495" t="str">
            <v>William E. Mojica</v>
          </cell>
          <cell r="I5495" t="str">
            <v>Guadalupe Roush</v>
          </cell>
          <cell r="J5495" t="str">
            <v>GT&amp;S</v>
          </cell>
          <cell r="L5495" t="str">
            <v>JO</v>
          </cell>
          <cell r="M5495" t="str">
            <v>JOJ</v>
          </cell>
          <cell r="N5495" t="str">
            <v>Gas Holders Maintenance</v>
          </cell>
          <cell r="O5495" t="str">
            <v>5016838</v>
          </cell>
        </row>
        <row r="5496">
          <cell r="B5496" t="str">
            <v>E</v>
          </cell>
          <cell r="C5496" t="str">
            <v>Instrumentation &amp; Regulation</v>
          </cell>
          <cell r="D5496" t="str">
            <v>Gas T&amp;D Operations</v>
          </cell>
          <cell r="E5496" t="str">
            <v>Melvin J. Christopher</v>
          </cell>
          <cell r="H5496" t="str">
            <v>William E. Mojica</v>
          </cell>
          <cell r="I5496" t="str">
            <v>Guadalupe Roush</v>
          </cell>
          <cell r="J5496" t="str">
            <v>GT&amp;S</v>
          </cell>
          <cell r="L5496" t="str">
            <v>JO</v>
          </cell>
          <cell r="M5496" t="str">
            <v>JOJ</v>
          </cell>
          <cell r="N5496" t="str">
            <v>Gas Holders Maintenance</v>
          </cell>
          <cell r="O5496" t="str">
            <v>5016853</v>
          </cell>
        </row>
        <row r="5497">
          <cell r="B5497" t="str">
            <v>E</v>
          </cell>
          <cell r="C5497" t="str">
            <v>Instrumentation &amp; Regulation</v>
          </cell>
          <cell r="D5497" t="str">
            <v>Gas T&amp;D Operations</v>
          </cell>
          <cell r="E5497" t="str">
            <v>Melvin J. Christopher</v>
          </cell>
          <cell r="H5497" t="str">
            <v>William E. Mojica</v>
          </cell>
          <cell r="I5497" t="str">
            <v>Guadalupe Roush</v>
          </cell>
          <cell r="J5497" t="str">
            <v>GT&amp;S</v>
          </cell>
          <cell r="L5497" t="str">
            <v>JO</v>
          </cell>
          <cell r="M5497" t="str">
            <v>JOJ</v>
          </cell>
          <cell r="N5497" t="str">
            <v>Gas Holders Maintenance</v>
          </cell>
          <cell r="O5497" t="str">
            <v>5027990</v>
          </cell>
        </row>
        <row r="5498">
          <cell r="B5498" t="str">
            <v>E</v>
          </cell>
          <cell r="C5498" t="str">
            <v>Instrumentation &amp; Regulation</v>
          </cell>
          <cell r="D5498" t="str">
            <v>Gas T&amp;D Operations</v>
          </cell>
          <cell r="E5498" t="str">
            <v>Melvin J. Christopher</v>
          </cell>
          <cell r="H5498" t="str">
            <v>William E. Mojica</v>
          </cell>
          <cell r="I5498" t="str">
            <v>Guadalupe Roush</v>
          </cell>
          <cell r="J5498" t="str">
            <v>GT&amp;S</v>
          </cell>
          <cell r="L5498" t="str">
            <v>JO</v>
          </cell>
          <cell r="M5498" t="str">
            <v>JOJ</v>
          </cell>
          <cell r="N5498" t="str">
            <v>Gas Holders Maintenance</v>
          </cell>
          <cell r="O5498" t="str">
            <v>5254807</v>
          </cell>
        </row>
        <row r="5499">
          <cell r="B5499" t="str">
            <v>E</v>
          </cell>
          <cell r="C5499" t="str">
            <v>Instrumentation &amp; Regulation</v>
          </cell>
          <cell r="D5499" t="str">
            <v>Gas T&amp;D Operations</v>
          </cell>
          <cell r="E5499" t="str">
            <v>Melvin J. Christopher</v>
          </cell>
          <cell r="H5499" t="str">
            <v>William E. Mojica</v>
          </cell>
          <cell r="I5499" t="str">
            <v>Guadalupe Roush</v>
          </cell>
          <cell r="J5499" t="str">
            <v>GT&amp;S</v>
          </cell>
          <cell r="L5499" t="str">
            <v>JO</v>
          </cell>
          <cell r="M5499" t="str">
            <v>JOK</v>
          </cell>
          <cell r="N5499" t="str">
            <v>Oper Tranmission Pipelines</v>
          </cell>
          <cell r="O5499" t="str">
            <v>5016655</v>
          </cell>
        </row>
        <row r="5500">
          <cell r="B5500" t="str">
            <v>E</v>
          </cell>
          <cell r="C5500" t="str">
            <v>Instrumentation &amp; Regulation</v>
          </cell>
          <cell r="D5500" t="str">
            <v>Gas T&amp;D Operations</v>
          </cell>
          <cell r="E5500" t="str">
            <v>Melvin J. Christopher</v>
          </cell>
          <cell r="H5500" t="str">
            <v>William E. Mojica</v>
          </cell>
          <cell r="I5500" t="str">
            <v>Guadalupe Roush</v>
          </cell>
          <cell r="J5500" t="str">
            <v>GT&amp;S</v>
          </cell>
          <cell r="L5500" t="str">
            <v>JO</v>
          </cell>
          <cell r="M5500" t="str">
            <v>JOK</v>
          </cell>
          <cell r="N5500" t="str">
            <v>Oper Tranmission Pipelines</v>
          </cell>
          <cell r="O5500" t="str">
            <v>5016669</v>
          </cell>
        </row>
        <row r="5501">
          <cell r="B5501" t="str">
            <v>E</v>
          </cell>
          <cell r="C5501" t="str">
            <v>Instrumentation &amp; Regulation</v>
          </cell>
          <cell r="D5501" t="str">
            <v>Gas T&amp;D Operations</v>
          </cell>
          <cell r="E5501" t="str">
            <v>Melvin J. Christopher</v>
          </cell>
          <cell r="H5501" t="str">
            <v>William E. Mojica</v>
          </cell>
          <cell r="I5501" t="str">
            <v>Guadalupe Roush</v>
          </cell>
          <cell r="J5501" t="str">
            <v>GT&amp;S</v>
          </cell>
          <cell r="L5501" t="str">
            <v>JO</v>
          </cell>
          <cell r="M5501" t="str">
            <v>JOK</v>
          </cell>
          <cell r="N5501" t="str">
            <v>Oper Tranmission Pipelines</v>
          </cell>
          <cell r="O5501" t="str">
            <v>5016683</v>
          </cell>
        </row>
        <row r="5502">
          <cell r="B5502" t="str">
            <v>E</v>
          </cell>
          <cell r="C5502" t="str">
            <v>Instrumentation &amp; Regulation</v>
          </cell>
          <cell r="D5502" t="str">
            <v>Gas T&amp;D Operations</v>
          </cell>
          <cell r="E5502" t="str">
            <v>Melvin J. Christopher</v>
          </cell>
          <cell r="H5502" t="str">
            <v>William E. Mojica</v>
          </cell>
          <cell r="I5502" t="str">
            <v>Guadalupe Roush</v>
          </cell>
          <cell r="J5502" t="str">
            <v>GT&amp;S</v>
          </cell>
          <cell r="L5502" t="str">
            <v>JO</v>
          </cell>
          <cell r="M5502" t="str">
            <v>JOK</v>
          </cell>
          <cell r="N5502" t="str">
            <v>Oper Tranmission Pipelines</v>
          </cell>
          <cell r="O5502" t="str">
            <v>5016697</v>
          </cell>
        </row>
        <row r="5503">
          <cell r="B5503" t="str">
            <v>E</v>
          </cell>
          <cell r="C5503" t="str">
            <v>Instrumentation &amp; Regulation</v>
          </cell>
          <cell r="D5503" t="str">
            <v>Gas T&amp;D Operations</v>
          </cell>
          <cell r="E5503" t="str">
            <v>Melvin J. Christopher</v>
          </cell>
          <cell r="H5503" t="str">
            <v>William E. Mojica</v>
          </cell>
          <cell r="I5503" t="str">
            <v>Guadalupe Roush</v>
          </cell>
          <cell r="J5503" t="str">
            <v>GT&amp;S</v>
          </cell>
          <cell r="L5503" t="str">
            <v>JO</v>
          </cell>
          <cell r="M5503" t="str">
            <v>JOK</v>
          </cell>
          <cell r="N5503" t="str">
            <v>Oper Tranmission Pipelines</v>
          </cell>
          <cell r="O5503" t="str">
            <v>5016711</v>
          </cell>
        </row>
        <row r="5504">
          <cell r="B5504" t="str">
            <v>E</v>
          </cell>
          <cell r="C5504" t="str">
            <v>Instrumentation &amp; Regulation</v>
          </cell>
          <cell r="D5504" t="str">
            <v>Gas T&amp;D Operations</v>
          </cell>
          <cell r="E5504" t="str">
            <v>Melvin J. Christopher</v>
          </cell>
          <cell r="H5504" t="str">
            <v>William E. Mojica</v>
          </cell>
          <cell r="I5504" t="str">
            <v>Guadalupe Roush</v>
          </cell>
          <cell r="J5504" t="str">
            <v>GT&amp;S</v>
          </cell>
          <cell r="L5504" t="str">
            <v>JO</v>
          </cell>
          <cell r="M5504" t="str">
            <v>JOK</v>
          </cell>
          <cell r="N5504" t="str">
            <v>Oper Tranmission Pipelines</v>
          </cell>
          <cell r="O5504" t="str">
            <v>5016726</v>
          </cell>
        </row>
        <row r="5505">
          <cell r="B5505" t="str">
            <v>E</v>
          </cell>
          <cell r="C5505" t="str">
            <v>Instrumentation &amp; Regulation</v>
          </cell>
          <cell r="D5505" t="str">
            <v>Gas T&amp;D Operations</v>
          </cell>
          <cell r="E5505" t="str">
            <v>Melvin J. Christopher</v>
          </cell>
          <cell r="H5505" t="str">
            <v>William E. Mojica</v>
          </cell>
          <cell r="I5505" t="str">
            <v>Guadalupe Roush</v>
          </cell>
          <cell r="J5505" t="str">
            <v>GT&amp;S</v>
          </cell>
          <cell r="L5505" t="str">
            <v>JO</v>
          </cell>
          <cell r="M5505" t="str">
            <v>JOK</v>
          </cell>
          <cell r="N5505" t="str">
            <v>Oper Tranmission Pipelines</v>
          </cell>
          <cell r="O5505" t="str">
            <v>5016740</v>
          </cell>
        </row>
        <row r="5506">
          <cell r="B5506" t="str">
            <v>E</v>
          </cell>
          <cell r="C5506" t="str">
            <v>Instrumentation &amp; Regulation</v>
          </cell>
          <cell r="D5506" t="str">
            <v>Gas T&amp;D Operations</v>
          </cell>
          <cell r="E5506" t="str">
            <v>Melvin J. Christopher</v>
          </cell>
          <cell r="H5506" t="str">
            <v>William E. Mojica</v>
          </cell>
          <cell r="I5506" t="str">
            <v>Guadalupe Roush</v>
          </cell>
          <cell r="J5506" t="str">
            <v>GT&amp;S</v>
          </cell>
          <cell r="L5506" t="str">
            <v>JO</v>
          </cell>
          <cell r="M5506" t="str">
            <v>JOK</v>
          </cell>
          <cell r="N5506" t="str">
            <v>Oper Tranmission Pipelines</v>
          </cell>
          <cell r="O5506" t="str">
            <v>5016754</v>
          </cell>
        </row>
        <row r="5507">
          <cell r="B5507" t="str">
            <v>E</v>
          </cell>
          <cell r="C5507" t="str">
            <v>Instrumentation &amp; Regulation</v>
          </cell>
          <cell r="D5507" t="str">
            <v>Gas T&amp;D Operations</v>
          </cell>
          <cell r="E5507" t="str">
            <v>Melvin J. Christopher</v>
          </cell>
          <cell r="H5507" t="str">
            <v>William E. Mojica</v>
          </cell>
          <cell r="I5507" t="str">
            <v>Guadalupe Roush</v>
          </cell>
          <cell r="J5507" t="str">
            <v>GT&amp;S</v>
          </cell>
          <cell r="L5507" t="str">
            <v>JO</v>
          </cell>
          <cell r="M5507" t="str">
            <v>JOK</v>
          </cell>
          <cell r="N5507" t="str">
            <v>Oper Tranmission Pipelines</v>
          </cell>
          <cell r="O5507" t="str">
            <v>5016768</v>
          </cell>
        </row>
        <row r="5508">
          <cell r="B5508" t="str">
            <v>E</v>
          </cell>
          <cell r="C5508" t="str">
            <v>Instrumentation &amp; Regulation</v>
          </cell>
          <cell r="D5508" t="str">
            <v>Gas T&amp;D Operations</v>
          </cell>
          <cell r="E5508" t="str">
            <v>Melvin J. Christopher</v>
          </cell>
          <cell r="H5508" t="str">
            <v>William E. Mojica</v>
          </cell>
          <cell r="I5508" t="str">
            <v>Guadalupe Roush</v>
          </cell>
          <cell r="J5508" t="str">
            <v>GT&amp;S</v>
          </cell>
          <cell r="L5508" t="str">
            <v>JO</v>
          </cell>
          <cell r="M5508" t="str">
            <v>JOK</v>
          </cell>
          <cell r="N5508" t="str">
            <v>Oper Tranmission Pipelines</v>
          </cell>
          <cell r="O5508" t="str">
            <v>5016782</v>
          </cell>
        </row>
        <row r="5509">
          <cell r="B5509" t="str">
            <v>E</v>
          </cell>
          <cell r="C5509" t="str">
            <v>Instrumentation &amp; Regulation</v>
          </cell>
          <cell r="D5509" t="str">
            <v>Gas T&amp;D Operations</v>
          </cell>
          <cell r="E5509" t="str">
            <v>Melvin J. Christopher</v>
          </cell>
          <cell r="H5509" t="str">
            <v>William E. Mojica</v>
          </cell>
          <cell r="I5509" t="str">
            <v>Guadalupe Roush</v>
          </cell>
          <cell r="J5509" t="str">
            <v>GT&amp;S</v>
          </cell>
          <cell r="L5509" t="str">
            <v>JO</v>
          </cell>
          <cell r="M5509" t="str">
            <v>JOK</v>
          </cell>
          <cell r="N5509" t="str">
            <v>Oper Tranmission Pipelines</v>
          </cell>
          <cell r="O5509" t="str">
            <v>5016796</v>
          </cell>
        </row>
        <row r="5510">
          <cell r="B5510" t="str">
            <v>E</v>
          </cell>
          <cell r="C5510" t="str">
            <v>Instrumentation &amp; Regulation</v>
          </cell>
          <cell r="D5510" t="str">
            <v>Gas T&amp;D Operations</v>
          </cell>
          <cell r="E5510" t="str">
            <v>Melvin J. Christopher</v>
          </cell>
          <cell r="H5510" t="str">
            <v>William E. Mojica</v>
          </cell>
          <cell r="I5510" t="str">
            <v>Guadalupe Roush</v>
          </cell>
          <cell r="J5510" t="str">
            <v>GT&amp;S</v>
          </cell>
          <cell r="L5510" t="str">
            <v>JO</v>
          </cell>
          <cell r="M5510" t="str">
            <v>JOK</v>
          </cell>
          <cell r="N5510" t="str">
            <v>Oper Tranmission Pipelines</v>
          </cell>
          <cell r="O5510" t="str">
            <v>5016810</v>
          </cell>
        </row>
        <row r="5511">
          <cell r="B5511" t="str">
            <v>E</v>
          </cell>
          <cell r="C5511" t="str">
            <v>Instrumentation &amp; Regulation</v>
          </cell>
          <cell r="D5511" t="str">
            <v>Gas T&amp;D Operations</v>
          </cell>
          <cell r="E5511" t="str">
            <v>Melvin J. Christopher</v>
          </cell>
          <cell r="H5511" t="str">
            <v>William E. Mojica</v>
          </cell>
          <cell r="I5511" t="str">
            <v>Guadalupe Roush</v>
          </cell>
          <cell r="J5511" t="str">
            <v>GT&amp;S</v>
          </cell>
          <cell r="L5511" t="str">
            <v>JO</v>
          </cell>
          <cell r="M5511" t="str">
            <v>JOK</v>
          </cell>
          <cell r="N5511" t="str">
            <v>Oper Tranmission Pipelines</v>
          </cell>
          <cell r="O5511" t="str">
            <v>5016824</v>
          </cell>
        </row>
        <row r="5512">
          <cell r="B5512" t="str">
            <v>E</v>
          </cell>
          <cell r="C5512" t="str">
            <v>Instrumentation &amp; Regulation</v>
          </cell>
          <cell r="D5512" t="str">
            <v>Gas T&amp;D Operations</v>
          </cell>
          <cell r="E5512" t="str">
            <v>Melvin J. Christopher</v>
          </cell>
          <cell r="H5512" t="str">
            <v>William E. Mojica</v>
          </cell>
          <cell r="I5512" t="str">
            <v>Guadalupe Roush</v>
          </cell>
          <cell r="J5512" t="str">
            <v>GT&amp;S</v>
          </cell>
          <cell r="L5512" t="str">
            <v>JO</v>
          </cell>
          <cell r="M5512" t="str">
            <v>JOK</v>
          </cell>
          <cell r="N5512" t="str">
            <v>Oper Tranmission Pipelines</v>
          </cell>
          <cell r="O5512" t="str">
            <v>5016839</v>
          </cell>
        </row>
        <row r="5513">
          <cell r="B5513" t="str">
            <v>E</v>
          </cell>
          <cell r="C5513" t="str">
            <v>Instrumentation &amp; Regulation</v>
          </cell>
          <cell r="D5513" t="str">
            <v>Gas T&amp;D Operations</v>
          </cell>
          <cell r="E5513" t="str">
            <v>Melvin J. Christopher</v>
          </cell>
          <cell r="H5513" t="str">
            <v>William E. Mojica</v>
          </cell>
          <cell r="I5513" t="str">
            <v>Guadalupe Roush</v>
          </cell>
          <cell r="J5513" t="str">
            <v>GT&amp;S</v>
          </cell>
          <cell r="L5513" t="str">
            <v>JO</v>
          </cell>
          <cell r="M5513" t="str">
            <v>JOK</v>
          </cell>
          <cell r="N5513" t="str">
            <v>Oper Tranmission Pipelines</v>
          </cell>
          <cell r="O5513" t="str">
            <v>5016854</v>
          </cell>
        </row>
        <row r="5514">
          <cell r="B5514" t="str">
            <v>E</v>
          </cell>
          <cell r="C5514" t="str">
            <v>Instrumentation &amp; Regulation</v>
          </cell>
          <cell r="D5514" t="str">
            <v>Gas T&amp;D Operations</v>
          </cell>
          <cell r="E5514" t="str">
            <v>Melvin J. Christopher</v>
          </cell>
          <cell r="H5514" t="str">
            <v>William E. Mojica</v>
          </cell>
          <cell r="I5514" t="str">
            <v>Guadalupe Roush</v>
          </cell>
          <cell r="J5514" t="str">
            <v>GT&amp;S</v>
          </cell>
          <cell r="L5514" t="str">
            <v>JO</v>
          </cell>
          <cell r="M5514" t="str">
            <v>JOK</v>
          </cell>
          <cell r="N5514" t="str">
            <v>Oper Tranmission Pipelines</v>
          </cell>
          <cell r="O5514" t="str">
            <v>5016869</v>
          </cell>
        </row>
        <row r="5515">
          <cell r="B5515" t="str">
            <v>E</v>
          </cell>
          <cell r="C5515" t="str">
            <v>Instrumentation &amp; Regulation</v>
          </cell>
          <cell r="D5515" t="str">
            <v>Gas T&amp;D Operations</v>
          </cell>
          <cell r="E5515" t="str">
            <v>Melvin J. Christopher</v>
          </cell>
          <cell r="H5515" t="str">
            <v>William E. Mojica</v>
          </cell>
          <cell r="I5515" t="str">
            <v>Guadalupe Roush</v>
          </cell>
          <cell r="J5515" t="str">
            <v>GT&amp;S</v>
          </cell>
          <cell r="L5515" t="str">
            <v>JO</v>
          </cell>
          <cell r="M5515" t="str">
            <v>JOK</v>
          </cell>
          <cell r="N5515" t="str">
            <v>Oper Tranmission Pipelines</v>
          </cell>
          <cell r="O5515" t="str">
            <v>5016884</v>
          </cell>
        </row>
        <row r="5516">
          <cell r="B5516" t="str">
            <v>E</v>
          </cell>
          <cell r="C5516" t="str">
            <v>Instrumentation &amp; Regulation</v>
          </cell>
          <cell r="D5516" t="str">
            <v>Gas T&amp;D Operations</v>
          </cell>
          <cell r="E5516" t="str">
            <v>Melvin J. Christopher</v>
          </cell>
          <cell r="H5516" t="str">
            <v>William E. Mojica</v>
          </cell>
          <cell r="I5516" t="str">
            <v>Guadalupe Roush</v>
          </cell>
          <cell r="J5516" t="str">
            <v>GT&amp;S</v>
          </cell>
          <cell r="L5516" t="str">
            <v>JO</v>
          </cell>
          <cell r="M5516" t="str">
            <v>JOK</v>
          </cell>
          <cell r="N5516" t="str">
            <v>Oper Tranmission Pipelines</v>
          </cell>
          <cell r="O5516" t="str">
            <v>5016956</v>
          </cell>
        </row>
        <row r="5517">
          <cell r="B5517" t="str">
            <v>E</v>
          </cell>
          <cell r="C5517" t="str">
            <v>Instrumentation &amp; Regulation</v>
          </cell>
          <cell r="D5517" t="str">
            <v>Gas T&amp;D Operations</v>
          </cell>
          <cell r="E5517" t="str">
            <v>Melvin J. Christopher</v>
          </cell>
          <cell r="H5517" t="str">
            <v>William E. Mojica</v>
          </cell>
          <cell r="I5517" t="str">
            <v>Guadalupe Roush</v>
          </cell>
          <cell r="J5517" t="str">
            <v>GT&amp;S</v>
          </cell>
          <cell r="L5517" t="str">
            <v>JO</v>
          </cell>
          <cell r="M5517" t="str">
            <v>JOK</v>
          </cell>
          <cell r="N5517" t="str">
            <v>Oper Tranmission Pipelines</v>
          </cell>
          <cell r="O5517" t="str">
            <v>5023830</v>
          </cell>
        </row>
        <row r="5518">
          <cell r="B5518" t="str">
            <v>E</v>
          </cell>
          <cell r="C5518" t="str">
            <v>Instrumentation &amp; Regulation</v>
          </cell>
          <cell r="D5518" t="str">
            <v>Gas T&amp;D Operations</v>
          </cell>
          <cell r="E5518" t="str">
            <v>Melvin J. Christopher</v>
          </cell>
          <cell r="H5518" t="str">
            <v>William E. Mojica</v>
          </cell>
          <cell r="I5518" t="str">
            <v>Guadalupe Roush</v>
          </cell>
          <cell r="J5518" t="str">
            <v>GT&amp;S</v>
          </cell>
          <cell r="L5518" t="str">
            <v>JO</v>
          </cell>
          <cell r="M5518" t="str">
            <v>JOK</v>
          </cell>
          <cell r="N5518" t="str">
            <v>Oper Tranmission Pipelines</v>
          </cell>
          <cell r="O5518" t="str">
            <v>5023831</v>
          </cell>
        </row>
        <row r="5519">
          <cell r="B5519" t="str">
            <v>E</v>
          </cell>
          <cell r="C5519" t="str">
            <v>Instrumentation &amp; Regulation</v>
          </cell>
          <cell r="D5519" t="str">
            <v>Gas T&amp;D Operations</v>
          </cell>
          <cell r="E5519" t="str">
            <v>Melvin J. Christopher</v>
          </cell>
          <cell r="H5519" t="str">
            <v>William E. Mojica</v>
          </cell>
          <cell r="I5519" t="str">
            <v>Guadalupe Roush</v>
          </cell>
          <cell r="J5519" t="str">
            <v>GT&amp;S</v>
          </cell>
          <cell r="L5519" t="str">
            <v>JO</v>
          </cell>
          <cell r="M5519" t="str">
            <v>JOK</v>
          </cell>
          <cell r="N5519" t="str">
            <v>Oper Tranmission Pipelines</v>
          </cell>
          <cell r="O5519" t="str">
            <v>5023832</v>
          </cell>
        </row>
        <row r="5520">
          <cell r="B5520" t="str">
            <v>E</v>
          </cell>
          <cell r="C5520" t="str">
            <v>Instrumentation &amp; Regulation</v>
          </cell>
          <cell r="D5520" t="str">
            <v>Gas T&amp;D Operations</v>
          </cell>
          <cell r="E5520" t="str">
            <v>Melvin J. Christopher</v>
          </cell>
          <cell r="H5520" t="str">
            <v>William E. Mojica</v>
          </cell>
          <cell r="I5520" t="str">
            <v>Guadalupe Roush</v>
          </cell>
          <cell r="J5520" t="str">
            <v>GT&amp;S</v>
          </cell>
          <cell r="L5520" t="str">
            <v>JO</v>
          </cell>
          <cell r="M5520" t="str">
            <v>JOK</v>
          </cell>
          <cell r="N5520" t="str">
            <v>Oper Tranmission Pipelines</v>
          </cell>
          <cell r="O5520" t="str">
            <v>5023833</v>
          </cell>
        </row>
        <row r="5521">
          <cell r="B5521" t="str">
            <v>E</v>
          </cell>
          <cell r="C5521" t="str">
            <v>Instrumentation &amp; Regulation</v>
          </cell>
          <cell r="D5521" t="str">
            <v>Gas T&amp;D Operations</v>
          </cell>
          <cell r="E5521" t="str">
            <v>Melvin J. Christopher</v>
          </cell>
          <cell r="H5521" t="str">
            <v>William E. Mojica</v>
          </cell>
          <cell r="I5521" t="str">
            <v>Guadalupe Roush</v>
          </cell>
          <cell r="J5521" t="str">
            <v>GT&amp;S</v>
          </cell>
          <cell r="L5521" t="str">
            <v>JO</v>
          </cell>
          <cell r="M5521" t="str">
            <v>JOK</v>
          </cell>
          <cell r="N5521" t="str">
            <v>Oper Tranmission Pipelines</v>
          </cell>
          <cell r="O5521" t="str">
            <v>5023834</v>
          </cell>
        </row>
        <row r="5522">
          <cell r="B5522" t="str">
            <v>E</v>
          </cell>
          <cell r="C5522" t="str">
            <v>Instrumentation &amp; Regulation</v>
          </cell>
          <cell r="D5522" t="str">
            <v>Gas T&amp;D Operations</v>
          </cell>
          <cell r="E5522" t="str">
            <v>Melvin J. Christopher</v>
          </cell>
          <cell r="H5522" t="str">
            <v>William E. Mojica</v>
          </cell>
          <cell r="I5522" t="str">
            <v>Guadalupe Roush</v>
          </cell>
          <cell r="J5522" t="str">
            <v>GT&amp;S</v>
          </cell>
          <cell r="L5522" t="str">
            <v>JO</v>
          </cell>
          <cell r="M5522" t="str">
            <v>JOK</v>
          </cell>
          <cell r="N5522" t="str">
            <v>Oper Tranmission Pipelines</v>
          </cell>
          <cell r="O5522" t="str">
            <v>5023835</v>
          </cell>
        </row>
        <row r="5523">
          <cell r="B5523" t="str">
            <v>E</v>
          </cell>
          <cell r="C5523" t="str">
            <v>Instrumentation &amp; Regulation</v>
          </cell>
          <cell r="D5523" t="str">
            <v>Gas T&amp;D Operations</v>
          </cell>
          <cell r="E5523" t="str">
            <v>Melvin J. Christopher</v>
          </cell>
          <cell r="H5523" t="str">
            <v>William E. Mojica</v>
          </cell>
          <cell r="I5523" t="str">
            <v>Guadalupe Roush</v>
          </cell>
          <cell r="J5523" t="str">
            <v>GT&amp;S</v>
          </cell>
          <cell r="L5523" t="str">
            <v>JO</v>
          </cell>
          <cell r="M5523" t="str">
            <v>JOK</v>
          </cell>
          <cell r="N5523" t="str">
            <v>Oper Tranmission Pipelines</v>
          </cell>
          <cell r="O5523" t="str">
            <v>5023836</v>
          </cell>
        </row>
        <row r="5524">
          <cell r="B5524" t="str">
            <v>E</v>
          </cell>
          <cell r="C5524" t="str">
            <v>Instrumentation &amp; Regulation</v>
          </cell>
          <cell r="D5524" t="str">
            <v>Gas T&amp;D Operations</v>
          </cell>
          <cell r="E5524" t="str">
            <v>Melvin J. Christopher</v>
          </cell>
          <cell r="H5524" t="str">
            <v>William E. Mojica</v>
          </cell>
          <cell r="I5524" t="str">
            <v>Guadalupe Roush</v>
          </cell>
          <cell r="J5524" t="str">
            <v>GT&amp;S</v>
          </cell>
          <cell r="L5524" t="str">
            <v>JO</v>
          </cell>
          <cell r="M5524" t="str">
            <v>JOK</v>
          </cell>
          <cell r="N5524" t="str">
            <v>Oper Tranmission Pipelines</v>
          </cell>
          <cell r="O5524" t="str">
            <v>5023837</v>
          </cell>
        </row>
        <row r="5525">
          <cell r="B5525" t="str">
            <v>E</v>
          </cell>
          <cell r="C5525" t="str">
            <v>Instrumentation &amp; Regulation</v>
          </cell>
          <cell r="D5525" t="str">
            <v>Gas T&amp;D Operations</v>
          </cell>
          <cell r="E5525" t="str">
            <v>Melvin J. Christopher</v>
          </cell>
          <cell r="H5525" t="str">
            <v>William E. Mojica</v>
          </cell>
          <cell r="I5525" t="str">
            <v>Guadalupe Roush</v>
          </cell>
          <cell r="J5525" t="str">
            <v>GT&amp;S</v>
          </cell>
          <cell r="L5525" t="str">
            <v>JO</v>
          </cell>
          <cell r="M5525" t="str">
            <v>JOK</v>
          </cell>
          <cell r="N5525" t="str">
            <v>Oper Tranmission Pipelines</v>
          </cell>
          <cell r="O5525" t="str">
            <v>5023838</v>
          </cell>
        </row>
        <row r="5526">
          <cell r="B5526" t="str">
            <v>E</v>
          </cell>
          <cell r="C5526" t="str">
            <v>Instrumentation &amp; Regulation</v>
          </cell>
          <cell r="D5526" t="str">
            <v>Gas T&amp;D Operations</v>
          </cell>
          <cell r="E5526" t="str">
            <v>Melvin J. Christopher</v>
          </cell>
          <cell r="H5526" t="str">
            <v>William E. Mojica</v>
          </cell>
          <cell r="I5526" t="str">
            <v>Guadalupe Roush</v>
          </cell>
          <cell r="J5526" t="str">
            <v>GT&amp;S</v>
          </cell>
          <cell r="L5526" t="str">
            <v>JO</v>
          </cell>
          <cell r="M5526" t="str">
            <v>JOK</v>
          </cell>
          <cell r="N5526" t="str">
            <v>Oper Tranmission Pipelines</v>
          </cell>
          <cell r="O5526" t="str">
            <v>5023839</v>
          </cell>
        </row>
        <row r="5527">
          <cell r="B5527" t="str">
            <v>E</v>
          </cell>
          <cell r="C5527" t="str">
            <v>Instrumentation &amp; Regulation</v>
          </cell>
          <cell r="D5527" t="str">
            <v>Gas T&amp;D Operations</v>
          </cell>
          <cell r="E5527" t="str">
            <v>Melvin J. Christopher</v>
          </cell>
          <cell r="H5527" t="str">
            <v>William E. Mojica</v>
          </cell>
          <cell r="I5527" t="str">
            <v>Guadalupe Roush</v>
          </cell>
          <cell r="J5527" t="str">
            <v>GT&amp;S</v>
          </cell>
          <cell r="L5527" t="str">
            <v>JO</v>
          </cell>
          <cell r="M5527" t="str">
            <v>JOK</v>
          </cell>
          <cell r="N5527" t="str">
            <v>Oper Tranmission Pipelines</v>
          </cell>
          <cell r="O5527" t="str">
            <v>5023840</v>
          </cell>
        </row>
        <row r="5528">
          <cell r="B5528" t="str">
            <v>E</v>
          </cell>
          <cell r="C5528" t="str">
            <v>Instrumentation &amp; Regulation</v>
          </cell>
          <cell r="D5528" t="str">
            <v>Gas T&amp;D Operations</v>
          </cell>
          <cell r="E5528" t="str">
            <v>Melvin J. Christopher</v>
          </cell>
          <cell r="H5528" t="str">
            <v>William E. Mojica</v>
          </cell>
          <cell r="I5528" t="str">
            <v>Guadalupe Roush</v>
          </cell>
          <cell r="J5528" t="str">
            <v>GT&amp;S</v>
          </cell>
          <cell r="L5528" t="str">
            <v>JO</v>
          </cell>
          <cell r="M5528" t="str">
            <v>JOK</v>
          </cell>
          <cell r="N5528" t="str">
            <v>Oper Tranmission Pipelines</v>
          </cell>
          <cell r="O5528" t="str">
            <v>5027991</v>
          </cell>
        </row>
        <row r="5529">
          <cell r="B5529" t="str">
            <v>E</v>
          </cell>
          <cell r="C5529" t="str">
            <v>Instrumentation &amp; Regulation</v>
          </cell>
          <cell r="D5529" t="str">
            <v>Gas T&amp;D Operations</v>
          </cell>
          <cell r="E5529" t="str">
            <v>Melvin J. Christopher</v>
          </cell>
          <cell r="H5529" t="str">
            <v>William E. Mojica</v>
          </cell>
          <cell r="I5529" t="str">
            <v>Guadalupe Roush</v>
          </cell>
          <cell r="J5529" t="str">
            <v>GT&amp;S</v>
          </cell>
          <cell r="L5529" t="str">
            <v>JO</v>
          </cell>
          <cell r="M5529" t="str">
            <v>JOK</v>
          </cell>
          <cell r="N5529" t="str">
            <v>Oper Tranmission Pipelines</v>
          </cell>
          <cell r="O5529" t="str">
            <v>5029439</v>
          </cell>
        </row>
        <row r="5530">
          <cell r="B5530" t="str">
            <v>E</v>
          </cell>
          <cell r="C5530" t="str">
            <v>Instrumentation &amp; Regulation</v>
          </cell>
          <cell r="D5530" t="str">
            <v>Gas T&amp;D Operations</v>
          </cell>
          <cell r="E5530" t="str">
            <v>Melvin J. Christopher</v>
          </cell>
          <cell r="H5530" t="str">
            <v>William E. Mojica</v>
          </cell>
          <cell r="I5530" t="str">
            <v>Guadalupe Roush</v>
          </cell>
          <cell r="J5530" t="str">
            <v>GT&amp;S</v>
          </cell>
          <cell r="L5530" t="str">
            <v>JO</v>
          </cell>
          <cell r="M5530" t="str">
            <v>JOK</v>
          </cell>
          <cell r="N5530" t="str">
            <v>Oper Tranmission Pipelines</v>
          </cell>
          <cell r="O5530" t="str">
            <v>5029440</v>
          </cell>
        </row>
        <row r="5531">
          <cell r="B5531" t="str">
            <v>E</v>
          </cell>
          <cell r="C5531" t="str">
            <v>Instrumentation &amp; Regulation</v>
          </cell>
          <cell r="D5531" t="str">
            <v>Gas T&amp;D Operations</v>
          </cell>
          <cell r="E5531" t="str">
            <v>Melvin J. Christopher</v>
          </cell>
          <cell r="H5531" t="str">
            <v>William E. Mojica</v>
          </cell>
          <cell r="I5531" t="str">
            <v>Guadalupe Roush</v>
          </cell>
          <cell r="J5531" t="str">
            <v>GT&amp;S</v>
          </cell>
          <cell r="L5531" t="str">
            <v>JO</v>
          </cell>
          <cell r="M5531" t="str">
            <v>JOK</v>
          </cell>
          <cell r="N5531" t="str">
            <v>Oper Tranmission Pipelines</v>
          </cell>
          <cell r="O5531" t="str">
            <v>5254956</v>
          </cell>
        </row>
        <row r="5532">
          <cell r="B5532" t="str">
            <v>E</v>
          </cell>
          <cell r="C5532" t="str">
            <v>Instrumentation &amp; Regulation</v>
          </cell>
          <cell r="D5532" t="str">
            <v>Gas T&amp;D Operations</v>
          </cell>
          <cell r="E5532" t="str">
            <v>Melvin J. Christopher</v>
          </cell>
          <cell r="H5532" t="str">
            <v>William E. Mojica</v>
          </cell>
          <cell r="I5532" t="str">
            <v>Guadalupe Roush</v>
          </cell>
          <cell r="J5532" t="str">
            <v>GT&amp;S</v>
          </cell>
          <cell r="L5532" t="str">
            <v>JO</v>
          </cell>
          <cell r="M5532" t="str">
            <v>JOL</v>
          </cell>
          <cell r="N5532" t="str">
            <v>Oper Transmission Regl Station</v>
          </cell>
          <cell r="O5532" t="str">
            <v>5016656</v>
          </cell>
        </row>
        <row r="5533">
          <cell r="B5533" t="str">
            <v>E</v>
          </cell>
          <cell r="C5533" t="str">
            <v>Instrumentation &amp; Regulation</v>
          </cell>
          <cell r="D5533" t="str">
            <v>Gas T&amp;D Operations</v>
          </cell>
          <cell r="E5533" t="str">
            <v>Melvin J. Christopher</v>
          </cell>
          <cell r="H5533" t="str">
            <v>William E. Mojica</v>
          </cell>
          <cell r="I5533" t="str">
            <v>Guadalupe Roush</v>
          </cell>
          <cell r="J5533" t="str">
            <v>GT&amp;S</v>
          </cell>
          <cell r="L5533" t="str">
            <v>JO</v>
          </cell>
          <cell r="M5533" t="str">
            <v>JOL</v>
          </cell>
          <cell r="N5533" t="str">
            <v>Oper Transmission Regl Station</v>
          </cell>
          <cell r="O5533" t="str">
            <v>5016670</v>
          </cell>
        </row>
        <row r="5534">
          <cell r="B5534" t="str">
            <v>E</v>
          </cell>
          <cell r="C5534" t="str">
            <v>Instrumentation &amp; Regulation</v>
          </cell>
          <cell r="D5534" t="str">
            <v>Gas T&amp;D Operations</v>
          </cell>
          <cell r="E5534" t="str">
            <v>Melvin J. Christopher</v>
          </cell>
          <cell r="H5534" t="str">
            <v>William E. Mojica</v>
          </cell>
          <cell r="I5534" t="str">
            <v>Guadalupe Roush</v>
          </cell>
          <cell r="J5534" t="str">
            <v>GT&amp;S</v>
          </cell>
          <cell r="L5534" t="str">
            <v>JO</v>
          </cell>
          <cell r="M5534" t="str">
            <v>JOL</v>
          </cell>
          <cell r="N5534" t="str">
            <v>Oper Transmission Regl Station</v>
          </cell>
          <cell r="O5534" t="str">
            <v>5016684</v>
          </cell>
        </row>
        <row r="5535">
          <cell r="B5535" t="str">
            <v>E</v>
          </cell>
          <cell r="C5535" t="str">
            <v>Instrumentation &amp; Regulation</v>
          </cell>
          <cell r="D5535" t="str">
            <v>Gas T&amp;D Operations</v>
          </cell>
          <cell r="E5535" t="str">
            <v>Melvin J. Christopher</v>
          </cell>
          <cell r="H5535" t="str">
            <v>William E. Mojica</v>
          </cell>
          <cell r="I5535" t="str">
            <v>Guadalupe Roush</v>
          </cell>
          <cell r="J5535" t="str">
            <v>GT&amp;S</v>
          </cell>
          <cell r="L5535" t="str">
            <v>JO</v>
          </cell>
          <cell r="M5535" t="str">
            <v>JOL</v>
          </cell>
          <cell r="N5535" t="str">
            <v>Oper Transmission Regl Station</v>
          </cell>
          <cell r="O5535" t="str">
            <v>5016698</v>
          </cell>
        </row>
        <row r="5536">
          <cell r="B5536" t="str">
            <v>E</v>
          </cell>
          <cell r="C5536" t="str">
            <v>Instrumentation &amp; Regulation</v>
          </cell>
          <cell r="D5536" t="str">
            <v>Gas T&amp;D Operations</v>
          </cell>
          <cell r="E5536" t="str">
            <v>Melvin J. Christopher</v>
          </cell>
          <cell r="H5536" t="str">
            <v>William E. Mojica</v>
          </cell>
          <cell r="I5536" t="str">
            <v>Guadalupe Roush</v>
          </cell>
          <cell r="J5536" t="str">
            <v>GT&amp;S</v>
          </cell>
          <cell r="L5536" t="str">
            <v>JO</v>
          </cell>
          <cell r="M5536" t="str">
            <v>JOL</v>
          </cell>
          <cell r="N5536" t="str">
            <v>Oper Transmission Regl Station</v>
          </cell>
          <cell r="O5536" t="str">
            <v>5016712</v>
          </cell>
        </row>
        <row r="5537">
          <cell r="B5537" t="str">
            <v>E</v>
          </cell>
          <cell r="C5537" t="str">
            <v>Instrumentation &amp; Regulation</v>
          </cell>
          <cell r="D5537" t="str">
            <v>Gas T&amp;D Operations</v>
          </cell>
          <cell r="E5537" t="str">
            <v>Melvin J. Christopher</v>
          </cell>
          <cell r="H5537" t="str">
            <v>William E. Mojica</v>
          </cell>
          <cell r="I5537" t="str">
            <v>Guadalupe Roush</v>
          </cell>
          <cell r="J5537" t="str">
            <v>GT&amp;S</v>
          </cell>
          <cell r="L5537" t="str">
            <v>JO</v>
          </cell>
          <cell r="M5537" t="str">
            <v>JOL</v>
          </cell>
          <cell r="N5537" t="str">
            <v>Oper Transmission Regl Station</v>
          </cell>
          <cell r="O5537" t="str">
            <v>5016727</v>
          </cell>
        </row>
        <row r="5538">
          <cell r="B5538" t="str">
            <v>E</v>
          </cell>
          <cell r="C5538" t="str">
            <v>Instrumentation &amp; Regulation</v>
          </cell>
          <cell r="D5538" t="str">
            <v>Gas T&amp;D Operations</v>
          </cell>
          <cell r="E5538" t="str">
            <v>Melvin J. Christopher</v>
          </cell>
          <cell r="H5538" t="str">
            <v>William E. Mojica</v>
          </cell>
          <cell r="I5538" t="str">
            <v>Guadalupe Roush</v>
          </cell>
          <cell r="J5538" t="str">
            <v>GT&amp;S</v>
          </cell>
          <cell r="L5538" t="str">
            <v>JO</v>
          </cell>
          <cell r="M5538" t="str">
            <v>JOL</v>
          </cell>
          <cell r="N5538" t="str">
            <v>Oper Transmission Regl Station</v>
          </cell>
          <cell r="O5538" t="str">
            <v>5016741</v>
          </cell>
        </row>
        <row r="5539">
          <cell r="B5539" t="str">
            <v>E</v>
          </cell>
          <cell r="C5539" t="str">
            <v>Instrumentation &amp; Regulation</v>
          </cell>
          <cell r="D5539" t="str">
            <v>Gas T&amp;D Operations</v>
          </cell>
          <cell r="E5539" t="str">
            <v>Melvin J. Christopher</v>
          </cell>
          <cell r="H5539" t="str">
            <v>William E. Mojica</v>
          </cell>
          <cell r="I5539" t="str">
            <v>Guadalupe Roush</v>
          </cell>
          <cell r="J5539" t="str">
            <v>GT&amp;S</v>
          </cell>
          <cell r="L5539" t="str">
            <v>JO</v>
          </cell>
          <cell r="M5539" t="str">
            <v>JOL</v>
          </cell>
          <cell r="N5539" t="str">
            <v>Oper Transmission Regl Station</v>
          </cell>
          <cell r="O5539" t="str">
            <v>5016755</v>
          </cell>
        </row>
        <row r="5540">
          <cell r="B5540" t="str">
            <v>E</v>
          </cell>
          <cell r="C5540" t="str">
            <v>Instrumentation &amp; Regulation</v>
          </cell>
          <cell r="D5540" t="str">
            <v>Gas T&amp;D Operations</v>
          </cell>
          <cell r="E5540" t="str">
            <v>Melvin J. Christopher</v>
          </cell>
          <cell r="H5540" t="str">
            <v>William E. Mojica</v>
          </cell>
          <cell r="I5540" t="str">
            <v>Guadalupe Roush</v>
          </cell>
          <cell r="J5540" t="str">
            <v>GT&amp;S</v>
          </cell>
          <cell r="L5540" t="str">
            <v>JO</v>
          </cell>
          <cell r="M5540" t="str">
            <v>JOL</v>
          </cell>
          <cell r="N5540" t="str">
            <v>Oper Transmission Regl Station</v>
          </cell>
          <cell r="O5540" t="str">
            <v>5016769</v>
          </cell>
        </row>
        <row r="5541">
          <cell r="B5541" t="str">
            <v>E</v>
          </cell>
          <cell r="C5541" t="str">
            <v>Instrumentation &amp; Regulation</v>
          </cell>
          <cell r="D5541" t="str">
            <v>Gas T&amp;D Operations</v>
          </cell>
          <cell r="E5541" t="str">
            <v>Melvin J. Christopher</v>
          </cell>
          <cell r="H5541" t="str">
            <v>William E. Mojica</v>
          </cell>
          <cell r="I5541" t="str">
            <v>Guadalupe Roush</v>
          </cell>
          <cell r="J5541" t="str">
            <v>GT&amp;S</v>
          </cell>
          <cell r="L5541" t="str">
            <v>JO</v>
          </cell>
          <cell r="M5541" t="str">
            <v>JOL</v>
          </cell>
          <cell r="N5541" t="str">
            <v>Oper Transmission Regl Station</v>
          </cell>
          <cell r="O5541" t="str">
            <v>5016783</v>
          </cell>
        </row>
        <row r="5542">
          <cell r="B5542" t="str">
            <v>E</v>
          </cell>
          <cell r="C5542" t="str">
            <v>Instrumentation &amp; Regulation</v>
          </cell>
          <cell r="D5542" t="str">
            <v>Gas T&amp;D Operations</v>
          </cell>
          <cell r="E5542" t="str">
            <v>Melvin J. Christopher</v>
          </cell>
          <cell r="H5542" t="str">
            <v>William E. Mojica</v>
          </cell>
          <cell r="I5542" t="str">
            <v>Guadalupe Roush</v>
          </cell>
          <cell r="J5542" t="str">
            <v>GT&amp;S</v>
          </cell>
          <cell r="L5542" t="str">
            <v>JO</v>
          </cell>
          <cell r="M5542" t="str">
            <v>JOL</v>
          </cell>
          <cell r="N5542" t="str">
            <v>Oper Transmission Regl Station</v>
          </cell>
          <cell r="O5542" t="str">
            <v>5016797</v>
          </cell>
        </row>
        <row r="5543">
          <cell r="B5543" t="str">
            <v>E</v>
          </cell>
          <cell r="C5543" t="str">
            <v>Instrumentation &amp; Regulation</v>
          </cell>
          <cell r="D5543" t="str">
            <v>Gas T&amp;D Operations</v>
          </cell>
          <cell r="E5543" t="str">
            <v>Melvin J. Christopher</v>
          </cell>
          <cell r="H5543" t="str">
            <v>William E. Mojica</v>
          </cell>
          <cell r="I5543" t="str">
            <v>Guadalupe Roush</v>
          </cell>
          <cell r="J5543" t="str">
            <v>GT&amp;S</v>
          </cell>
          <cell r="L5543" t="str">
            <v>JO</v>
          </cell>
          <cell r="M5543" t="str">
            <v>JOL</v>
          </cell>
          <cell r="N5543" t="str">
            <v>Oper Transmission Regl Station</v>
          </cell>
          <cell r="O5543" t="str">
            <v>5016811</v>
          </cell>
        </row>
        <row r="5544">
          <cell r="B5544" t="str">
            <v>E</v>
          </cell>
          <cell r="C5544" t="str">
            <v>Instrumentation &amp; Regulation</v>
          </cell>
          <cell r="D5544" t="str">
            <v>Gas T&amp;D Operations</v>
          </cell>
          <cell r="E5544" t="str">
            <v>Melvin J. Christopher</v>
          </cell>
          <cell r="H5544" t="str">
            <v>William E. Mojica</v>
          </cell>
          <cell r="I5544" t="str">
            <v>Guadalupe Roush</v>
          </cell>
          <cell r="J5544" t="str">
            <v>GT&amp;S</v>
          </cell>
          <cell r="L5544" t="str">
            <v>JO</v>
          </cell>
          <cell r="M5544" t="str">
            <v>JOL</v>
          </cell>
          <cell r="N5544" t="str">
            <v>Oper Transmission Regl Station</v>
          </cell>
          <cell r="O5544" t="str">
            <v>5016825</v>
          </cell>
        </row>
        <row r="5545">
          <cell r="B5545" t="str">
            <v>E</v>
          </cell>
          <cell r="C5545" t="str">
            <v>Instrumentation &amp; Regulation</v>
          </cell>
          <cell r="D5545" t="str">
            <v>Gas T&amp;D Operations</v>
          </cell>
          <cell r="E5545" t="str">
            <v>Melvin J. Christopher</v>
          </cell>
          <cell r="H5545" t="str">
            <v>William E. Mojica</v>
          </cell>
          <cell r="I5545" t="str">
            <v>Guadalupe Roush</v>
          </cell>
          <cell r="J5545" t="str">
            <v>GT&amp;S</v>
          </cell>
          <cell r="L5545" t="str">
            <v>JO</v>
          </cell>
          <cell r="M5545" t="str">
            <v>JOL</v>
          </cell>
          <cell r="N5545" t="str">
            <v>Oper Transmission Regl Station</v>
          </cell>
          <cell r="O5545" t="str">
            <v>5016840</v>
          </cell>
        </row>
        <row r="5546">
          <cell r="B5546" t="str">
            <v>E</v>
          </cell>
          <cell r="C5546" t="str">
            <v>Instrumentation &amp; Regulation</v>
          </cell>
          <cell r="D5546" t="str">
            <v>Gas T&amp;D Operations</v>
          </cell>
          <cell r="E5546" t="str">
            <v>Melvin J. Christopher</v>
          </cell>
          <cell r="H5546" t="str">
            <v>William E. Mojica</v>
          </cell>
          <cell r="I5546" t="str">
            <v>Guadalupe Roush</v>
          </cell>
          <cell r="J5546" t="str">
            <v>GT&amp;S</v>
          </cell>
          <cell r="L5546" t="str">
            <v>JO</v>
          </cell>
          <cell r="M5546" t="str">
            <v>JOL</v>
          </cell>
          <cell r="N5546" t="str">
            <v>Oper Transmission Regl Station</v>
          </cell>
          <cell r="O5546" t="str">
            <v>5016855</v>
          </cell>
        </row>
        <row r="5547">
          <cell r="B5547" t="str">
            <v>E</v>
          </cell>
          <cell r="C5547" t="str">
            <v>Instrumentation &amp; Regulation</v>
          </cell>
          <cell r="D5547" t="str">
            <v>Gas T&amp;D Operations</v>
          </cell>
          <cell r="E5547" t="str">
            <v>Melvin J. Christopher</v>
          </cell>
          <cell r="H5547" t="str">
            <v>William E. Mojica</v>
          </cell>
          <cell r="I5547" t="str">
            <v>Guadalupe Roush</v>
          </cell>
          <cell r="J5547" t="str">
            <v>GT&amp;S</v>
          </cell>
          <cell r="L5547" t="str">
            <v>JO</v>
          </cell>
          <cell r="M5547" t="str">
            <v>JOL</v>
          </cell>
          <cell r="N5547" t="str">
            <v>Oper Transmission Regl Station</v>
          </cell>
          <cell r="O5547" t="str">
            <v>5016870</v>
          </cell>
        </row>
        <row r="5548">
          <cell r="B5548" t="str">
            <v>E</v>
          </cell>
          <cell r="C5548" t="str">
            <v>Instrumentation &amp; Regulation</v>
          </cell>
          <cell r="D5548" t="str">
            <v>Gas T&amp;D Operations</v>
          </cell>
          <cell r="E5548" t="str">
            <v>Melvin J. Christopher</v>
          </cell>
          <cell r="H5548" t="str">
            <v>William E. Mojica</v>
          </cell>
          <cell r="I5548" t="str">
            <v>Guadalupe Roush</v>
          </cell>
          <cell r="J5548" t="str">
            <v>GT&amp;S</v>
          </cell>
          <cell r="L5548" t="str">
            <v>JO</v>
          </cell>
          <cell r="M5548" t="str">
            <v>JOL</v>
          </cell>
          <cell r="N5548" t="str">
            <v>Oper Transmission Regl Station</v>
          </cell>
          <cell r="O5548" t="str">
            <v>5016885</v>
          </cell>
        </row>
        <row r="5549">
          <cell r="B5549" t="str">
            <v>E</v>
          </cell>
          <cell r="C5549" t="str">
            <v>Instrumentation &amp; Regulation</v>
          </cell>
          <cell r="D5549" t="str">
            <v>Gas T&amp;D Operations</v>
          </cell>
          <cell r="E5549" t="str">
            <v>Melvin J. Christopher</v>
          </cell>
          <cell r="H5549" t="str">
            <v>William E. Mojica</v>
          </cell>
          <cell r="I5549" t="str">
            <v>Guadalupe Roush</v>
          </cell>
          <cell r="J5549" t="str">
            <v>GT&amp;S</v>
          </cell>
          <cell r="L5549" t="str">
            <v>JO</v>
          </cell>
          <cell r="M5549" t="str">
            <v>JOL</v>
          </cell>
          <cell r="N5549" t="str">
            <v>Oper Transmission Regl Station</v>
          </cell>
          <cell r="O5549" t="str">
            <v>5016957</v>
          </cell>
        </row>
        <row r="5550">
          <cell r="B5550" t="str">
            <v>E</v>
          </cell>
          <cell r="C5550" t="str">
            <v>Instrumentation &amp; Regulation</v>
          </cell>
          <cell r="D5550" t="str">
            <v>Gas T&amp;D Operations</v>
          </cell>
          <cell r="E5550" t="str">
            <v>Melvin J. Christopher</v>
          </cell>
          <cell r="H5550" t="str">
            <v>William E. Mojica</v>
          </cell>
          <cell r="I5550" t="str">
            <v>Guadalupe Roush</v>
          </cell>
          <cell r="J5550" t="str">
            <v>GT&amp;S</v>
          </cell>
          <cell r="L5550" t="str">
            <v>JO</v>
          </cell>
          <cell r="M5550" t="str">
            <v>JOL</v>
          </cell>
          <cell r="N5550" t="str">
            <v>Oper Transmission Regl Station</v>
          </cell>
          <cell r="O5550" t="str">
            <v>5023841</v>
          </cell>
        </row>
        <row r="5551">
          <cell r="B5551" t="str">
            <v>E</v>
          </cell>
          <cell r="C5551" t="str">
            <v>Instrumentation &amp; Regulation</v>
          </cell>
          <cell r="D5551" t="str">
            <v>Gas T&amp;D Operations</v>
          </cell>
          <cell r="E5551" t="str">
            <v>Melvin J. Christopher</v>
          </cell>
          <cell r="H5551" t="str">
            <v>William E. Mojica</v>
          </cell>
          <cell r="I5551" t="str">
            <v>Guadalupe Roush</v>
          </cell>
          <cell r="J5551" t="str">
            <v>GT&amp;S</v>
          </cell>
          <cell r="L5551" t="str">
            <v>JO</v>
          </cell>
          <cell r="M5551" t="str">
            <v>JOL</v>
          </cell>
          <cell r="N5551" t="str">
            <v>Oper Transmission Regl Station</v>
          </cell>
          <cell r="O5551" t="str">
            <v>5023842</v>
          </cell>
        </row>
        <row r="5552">
          <cell r="B5552" t="str">
            <v>E</v>
          </cell>
          <cell r="C5552" t="str">
            <v>Instrumentation &amp; Regulation</v>
          </cell>
          <cell r="D5552" t="str">
            <v>Gas T&amp;D Operations</v>
          </cell>
          <cell r="E5552" t="str">
            <v>Melvin J. Christopher</v>
          </cell>
          <cell r="H5552" t="str">
            <v>William E. Mojica</v>
          </cell>
          <cell r="I5552" t="str">
            <v>Guadalupe Roush</v>
          </cell>
          <cell r="J5552" t="str">
            <v>GT&amp;S</v>
          </cell>
          <cell r="L5552" t="str">
            <v>JO</v>
          </cell>
          <cell r="M5552" t="str">
            <v>JOL</v>
          </cell>
          <cell r="N5552" t="str">
            <v>Oper Transmission Regl Station</v>
          </cell>
          <cell r="O5552" t="str">
            <v>5023843</v>
          </cell>
        </row>
        <row r="5553">
          <cell r="B5553" t="str">
            <v>E</v>
          </cell>
          <cell r="C5553" t="str">
            <v>Instrumentation &amp; Regulation</v>
          </cell>
          <cell r="D5553" t="str">
            <v>Gas T&amp;D Operations</v>
          </cell>
          <cell r="E5553" t="str">
            <v>Melvin J. Christopher</v>
          </cell>
          <cell r="H5553" t="str">
            <v>William E. Mojica</v>
          </cell>
          <cell r="I5553" t="str">
            <v>Guadalupe Roush</v>
          </cell>
          <cell r="J5553" t="str">
            <v>GT&amp;S</v>
          </cell>
          <cell r="L5553" t="str">
            <v>JO</v>
          </cell>
          <cell r="M5553" t="str">
            <v>JOL</v>
          </cell>
          <cell r="N5553" t="str">
            <v>Oper Transmission Regl Station</v>
          </cell>
          <cell r="O5553" t="str">
            <v>5023844</v>
          </cell>
        </row>
        <row r="5554">
          <cell r="B5554" t="str">
            <v>E</v>
          </cell>
          <cell r="C5554" t="str">
            <v>Instrumentation &amp; Regulation</v>
          </cell>
          <cell r="D5554" t="str">
            <v>Gas T&amp;D Operations</v>
          </cell>
          <cell r="E5554" t="str">
            <v>Melvin J. Christopher</v>
          </cell>
          <cell r="H5554" t="str">
            <v>William E. Mojica</v>
          </cell>
          <cell r="I5554" t="str">
            <v>Guadalupe Roush</v>
          </cell>
          <cell r="J5554" t="str">
            <v>GT&amp;S</v>
          </cell>
          <cell r="L5554" t="str">
            <v>JO</v>
          </cell>
          <cell r="M5554" t="str">
            <v>JOL</v>
          </cell>
          <cell r="N5554" t="str">
            <v>Oper Transmission Regl Station</v>
          </cell>
          <cell r="O5554" t="str">
            <v>5023845</v>
          </cell>
        </row>
        <row r="5555">
          <cell r="B5555" t="str">
            <v>E</v>
          </cell>
          <cell r="C5555" t="str">
            <v>Instrumentation &amp; Regulation</v>
          </cell>
          <cell r="D5555" t="str">
            <v>Gas T&amp;D Operations</v>
          </cell>
          <cell r="E5555" t="str">
            <v>Melvin J. Christopher</v>
          </cell>
          <cell r="H5555" t="str">
            <v>William E. Mojica</v>
          </cell>
          <cell r="I5555" t="str">
            <v>Guadalupe Roush</v>
          </cell>
          <cell r="J5555" t="str">
            <v>GT&amp;S</v>
          </cell>
          <cell r="L5555" t="str">
            <v>JO</v>
          </cell>
          <cell r="M5555" t="str">
            <v>JOL</v>
          </cell>
          <cell r="N5555" t="str">
            <v>Oper Transmission Regl Station</v>
          </cell>
          <cell r="O5555" t="str">
            <v>5023846</v>
          </cell>
        </row>
        <row r="5556">
          <cell r="B5556" t="str">
            <v>E</v>
          </cell>
          <cell r="C5556" t="str">
            <v>Instrumentation &amp; Regulation</v>
          </cell>
          <cell r="D5556" t="str">
            <v>Gas T&amp;D Operations</v>
          </cell>
          <cell r="E5556" t="str">
            <v>Melvin J. Christopher</v>
          </cell>
          <cell r="H5556" t="str">
            <v>William E. Mojica</v>
          </cell>
          <cell r="I5556" t="str">
            <v>Guadalupe Roush</v>
          </cell>
          <cell r="J5556" t="str">
            <v>GT&amp;S</v>
          </cell>
          <cell r="L5556" t="str">
            <v>JO</v>
          </cell>
          <cell r="M5556" t="str">
            <v>JOL</v>
          </cell>
          <cell r="N5556" t="str">
            <v>Oper Transmission Regl Station</v>
          </cell>
          <cell r="O5556" t="str">
            <v>5023847</v>
          </cell>
        </row>
        <row r="5557">
          <cell r="B5557" t="str">
            <v>E</v>
          </cell>
          <cell r="C5557" t="str">
            <v>Instrumentation &amp; Regulation</v>
          </cell>
          <cell r="D5557" t="str">
            <v>Gas T&amp;D Operations</v>
          </cell>
          <cell r="E5557" t="str">
            <v>Melvin J. Christopher</v>
          </cell>
          <cell r="H5557" t="str">
            <v>William E. Mojica</v>
          </cell>
          <cell r="I5557" t="str">
            <v>Guadalupe Roush</v>
          </cell>
          <cell r="J5557" t="str">
            <v>GT&amp;S</v>
          </cell>
          <cell r="L5557" t="str">
            <v>JO</v>
          </cell>
          <cell r="M5557" t="str">
            <v>JOL</v>
          </cell>
          <cell r="N5557" t="str">
            <v>Oper Transmission Regl Station</v>
          </cell>
          <cell r="O5557" t="str">
            <v>5023848</v>
          </cell>
        </row>
        <row r="5558">
          <cell r="B5558" t="str">
            <v>E</v>
          </cell>
          <cell r="C5558" t="str">
            <v>Instrumentation &amp; Regulation</v>
          </cell>
          <cell r="D5558" t="str">
            <v>Gas T&amp;D Operations</v>
          </cell>
          <cell r="E5558" t="str">
            <v>Melvin J. Christopher</v>
          </cell>
          <cell r="H5558" t="str">
            <v>William E. Mojica</v>
          </cell>
          <cell r="I5558" t="str">
            <v>Guadalupe Roush</v>
          </cell>
          <cell r="J5558" t="str">
            <v>GT&amp;S</v>
          </cell>
          <cell r="L5558" t="str">
            <v>JO</v>
          </cell>
          <cell r="M5558" t="str">
            <v>JOL</v>
          </cell>
          <cell r="N5558" t="str">
            <v>Oper Transmission Regl Station</v>
          </cell>
          <cell r="O5558" t="str">
            <v>5023849</v>
          </cell>
        </row>
        <row r="5559">
          <cell r="B5559" t="str">
            <v>E</v>
          </cell>
          <cell r="C5559" t="str">
            <v>Instrumentation &amp; Regulation</v>
          </cell>
          <cell r="D5559" t="str">
            <v>Gas T&amp;D Operations</v>
          </cell>
          <cell r="E5559" t="str">
            <v>Melvin J. Christopher</v>
          </cell>
          <cell r="H5559" t="str">
            <v>William E. Mojica</v>
          </cell>
          <cell r="I5559" t="str">
            <v>Guadalupe Roush</v>
          </cell>
          <cell r="J5559" t="str">
            <v>GT&amp;S</v>
          </cell>
          <cell r="L5559" t="str">
            <v>JO</v>
          </cell>
          <cell r="M5559" t="str">
            <v>JOL</v>
          </cell>
          <cell r="N5559" t="str">
            <v>Oper Transmission Regl Station</v>
          </cell>
          <cell r="O5559" t="str">
            <v>5023850</v>
          </cell>
        </row>
        <row r="5560">
          <cell r="B5560" t="str">
            <v>E</v>
          </cell>
          <cell r="C5560" t="str">
            <v>Instrumentation &amp; Regulation</v>
          </cell>
          <cell r="D5560" t="str">
            <v>Gas T&amp;D Operations</v>
          </cell>
          <cell r="E5560" t="str">
            <v>Melvin J. Christopher</v>
          </cell>
          <cell r="H5560" t="str">
            <v>William E. Mojica</v>
          </cell>
          <cell r="I5560" t="str">
            <v>Guadalupe Roush</v>
          </cell>
          <cell r="J5560" t="str">
            <v>GT&amp;S</v>
          </cell>
          <cell r="L5560" t="str">
            <v>JO</v>
          </cell>
          <cell r="M5560" t="str">
            <v>JOL</v>
          </cell>
          <cell r="N5560" t="str">
            <v>Oper Transmission Regl Station</v>
          </cell>
          <cell r="O5560" t="str">
            <v>5023851</v>
          </cell>
        </row>
        <row r="5561">
          <cell r="B5561" t="str">
            <v>E</v>
          </cell>
          <cell r="C5561" t="str">
            <v>Instrumentation &amp; Regulation</v>
          </cell>
          <cell r="D5561" t="str">
            <v>Gas T&amp;D Operations</v>
          </cell>
          <cell r="E5561" t="str">
            <v>Melvin J. Christopher</v>
          </cell>
          <cell r="H5561" t="str">
            <v>William E. Mojica</v>
          </cell>
          <cell r="I5561" t="str">
            <v>Guadalupe Roush</v>
          </cell>
          <cell r="J5561" t="str">
            <v>GT&amp;S</v>
          </cell>
          <cell r="L5561" t="str">
            <v>JO</v>
          </cell>
          <cell r="M5561" t="str">
            <v>JOL</v>
          </cell>
          <cell r="N5561" t="str">
            <v>Oper Transmission Regl Station</v>
          </cell>
          <cell r="O5561" t="str">
            <v>5027992</v>
          </cell>
        </row>
        <row r="5562">
          <cell r="B5562" t="str">
            <v>E</v>
          </cell>
          <cell r="C5562" t="str">
            <v>Instrumentation &amp; Regulation</v>
          </cell>
          <cell r="D5562" t="str">
            <v>Gas T&amp;D Operations</v>
          </cell>
          <cell r="E5562" t="str">
            <v>Melvin J. Christopher</v>
          </cell>
          <cell r="H5562" t="str">
            <v>William E. Mojica</v>
          </cell>
          <cell r="I5562" t="str">
            <v>Guadalupe Roush</v>
          </cell>
          <cell r="J5562" t="str">
            <v>GT&amp;S</v>
          </cell>
          <cell r="L5562" t="str">
            <v>JO</v>
          </cell>
          <cell r="M5562" t="str">
            <v>JOL</v>
          </cell>
          <cell r="N5562" t="str">
            <v>Oper Transmission Regl Station</v>
          </cell>
          <cell r="O5562" t="str">
            <v>5029441</v>
          </cell>
        </row>
        <row r="5563">
          <cell r="B5563" t="str">
            <v>E</v>
          </cell>
          <cell r="C5563" t="str">
            <v>Instrumentation &amp; Regulation</v>
          </cell>
          <cell r="D5563" t="str">
            <v>Gas T&amp;D Operations</v>
          </cell>
          <cell r="E5563" t="str">
            <v>Melvin J. Christopher</v>
          </cell>
          <cell r="H5563" t="str">
            <v>William E. Mojica</v>
          </cell>
          <cell r="I5563" t="str">
            <v>Guadalupe Roush</v>
          </cell>
          <cell r="J5563" t="str">
            <v>GT&amp;S</v>
          </cell>
          <cell r="L5563" t="str">
            <v>JO</v>
          </cell>
          <cell r="M5563" t="str">
            <v>JOL</v>
          </cell>
          <cell r="N5563" t="str">
            <v>Oper Transmission Regl Station</v>
          </cell>
          <cell r="O5563" t="str">
            <v>5029442</v>
          </cell>
        </row>
        <row r="5564">
          <cell r="B5564" t="str">
            <v>E</v>
          </cell>
          <cell r="C5564" t="str">
            <v>Instrumentation &amp; Regulation</v>
          </cell>
          <cell r="D5564" t="str">
            <v>Gas T&amp;D Operations</v>
          </cell>
          <cell r="E5564" t="str">
            <v>Melvin J. Christopher</v>
          </cell>
          <cell r="H5564" t="str">
            <v>William E. Mojica</v>
          </cell>
          <cell r="I5564" t="str">
            <v>Guadalupe Roush</v>
          </cell>
          <cell r="J5564" t="str">
            <v>GT&amp;S</v>
          </cell>
          <cell r="L5564" t="str">
            <v>JO</v>
          </cell>
          <cell r="M5564" t="str">
            <v>JOL</v>
          </cell>
          <cell r="N5564" t="str">
            <v>Oper Transmission Regl Station</v>
          </cell>
          <cell r="O5564" t="str">
            <v>5254957</v>
          </cell>
        </row>
        <row r="5565">
          <cell r="B5565" t="str">
            <v>E</v>
          </cell>
          <cell r="C5565" t="str">
            <v>Instrumentation &amp; Regulation</v>
          </cell>
          <cell r="D5565" t="str">
            <v>Gas T&amp;D Operations</v>
          </cell>
          <cell r="E5565" t="str">
            <v>Melvin J. Christopher</v>
          </cell>
          <cell r="H5565" t="str">
            <v>William E. Mojica</v>
          </cell>
          <cell r="I5565" t="str">
            <v>Guadalupe Roush</v>
          </cell>
          <cell r="J5565" t="str">
            <v>GT&amp;S</v>
          </cell>
          <cell r="L5565" t="str">
            <v>JO</v>
          </cell>
          <cell r="M5565" t="str">
            <v>JON</v>
          </cell>
          <cell r="N5565" t="str">
            <v>CM Gas Pipeline Valve Manual</v>
          </cell>
          <cell r="O5565" t="str">
            <v>5016658</v>
          </cell>
        </row>
        <row r="5566">
          <cell r="B5566" t="str">
            <v>E</v>
          </cell>
          <cell r="C5566" t="str">
            <v>Instrumentation &amp; Regulation</v>
          </cell>
          <cell r="D5566" t="str">
            <v>Gas T&amp;D Operations</v>
          </cell>
          <cell r="E5566" t="str">
            <v>Melvin J. Christopher</v>
          </cell>
          <cell r="H5566" t="str">
            <v>William E. Mojica</v>
          </cell>
          <cell r="I5566" t="str">
            <v>Guadalupe Roush</v>
          </cell>
          <cell r="J5566" t="str">
            <v>GT&amp;S</v>
          </cell>
          <cell r="L5566" t="str">
            <v>JO</v>
          </cell>
          <cell r="M5566" t="str">
            <v>JON</v>
          </cell>
          <cell r="N5566" t="str">
            <v>CM Gas Pipeline Valve Manual</v>
          </cell>
          <cell r="O5566" t="str">
            <v>5016672</v>
          </cell>
        </row>
        <row r="5567">
          <cell r="B5567" t="str">
            <v>E</v>
          </cell>
          <cell r="C5567" t="str">
            <v>Instrumentation &amp; Regulation</v>
          </cell>
          <cell r="D5567" t="str">
            <v>Gas T&amp;D Operations</v>
          </cell>
          <cell r="E5567" t="str">
            <v>Melvin J. Christopher</v>
          </cell>
          <cell r="H5567" t="str">
            <v>William E. Mojica</v>
          </cell>
          <cell r="I5567" t="str">
            <v>Guadalupe Roush</v>
          </cell>
          <cell r="J5567" t="str">
            <v>GT&amp;S</v>
          </cell>
          <cell r="L5567" t="str">
            <v>JO</v>
          </cell>
          <cell r="M5567" t="str">
            <v>JON</v>
          </cell>
          <cell r="N5567" t="str">
            <v>CM Gas Pipeline Valve Manual</v>
          </cell>
          <cell r="O5567" t="str">
            <v>5016686</v>
          </cell>
        </row>
        <row r="5568">
          <cell r="B5568" t="str">
            <v>E</v>
          </cell>
          <cell r="C5568" t="str">
            <v>Instrumentation &amp; Regulation</v>
          </cell>
          <cell r="D5568" t="str">
            <v>Gas T&amp;D Operations</v>
          </cell>
          <cell r="E5568" t="str">
            <v>Melvin J. Christopher</v>
          </cell>
          <cell r="H5568" t="str">
            <v>William E. Mojica</v>
          </cell>
          <cell r="I5568" t="str">
            <v>Guadalupe Roush</v>
          </cell>
          <cell r="J5568" t="str">
            <v>GT&amp;S</v>
          </cell>
          <cell r="L5568" t="str">
            <v>JO</v>
          </cell>
          <cell r="M5568" t="str">
            <v>JON</v>
          </cell>
          <cell r="N5568" t="str">
            <v>CM Gas Pipeline Valve Manual</v>
          </cell>
          <cell r="O5568" t="str">
            <v>5016700</v>
          </cell>
        </row>
        <row r="5569">
          <cell r="B5569" t="str">
            <v>E</v>
          </cell>
          <cell r="C5569" t="str">
            <v>Instrumentation &amp; Regulation</v>
          </cell>
          <cell r="D5569" t="str">
            <v>Gas T&amp;D Operations</v>
          </cell>
          <cell r="E5569" t="str">
            <v>Melvin J. Christopher</v>
          </cell>
          <cell r="H5569" t="str">
            <v>William E. Mojica</v>
          </cell>
          <cell r="I5569" t="str">
            <v>Guadalupe Roush</v>
          </cell>
          <cell r="J5569" t="str">
            <v>GT&amp;S</v>
          </cell>
          <cell r="L5569" t="str">
            <v>JO</v>
          </cell>
          <cell r="M5569" t="str">
            <v>JON</v>
          </cell>
          <cell r="N5569" t="str">
            <v>CM Gas Pipeline Valve Manual</v>
          </cell>
          <cell r="O5569" t="str">
            <v>5016714</v>
          </cell>
        </row>
        <row r="5570">
          <cell r="B5570" t="str">
            <v>E</v>
          </cell>
          <cell r="C5570" t="str">
            <v>Instrumentation &amp; Regulation</v>
          </cell>
          <cell r="D5570" t="str">
            <v>Gas T&amp;D Operations</v>
          </cell>
          <cell r="E5570" t="str">
            <v>Melvin J. Christopher</v>
          </cell>
          <cell r="H5570" t="str">
            <v>William E. Mojica</v>
          </cell>
          <cell r="I5570" t="str">
            <v>Guadalupe Roush</v>
          </cell>
          <cell r="J5570" t="str">
            <v>GT&amp;S</v>
          </cell>
          <cell r="L5570" t="str">
            <v>JO</v>
          </cell>
          <cell r="M5570" t="str">
            <v>JON</v>
          </cell>
          <cell r="N5570" t="str">
            <v>CM Gas Pipeline Valve Manual</v>
          </cell>
          <cell r="O5570" t="str">
            <v>5016729</v>
          </cell>
        </row>
        <row r="5571">
          <cell r="B5571" t="str">
            <v>E</v>
          </cell>
          <cell r="C5571" t="str">
            <v>Instrumentation &amp; Regulation</v>
          </cell>
          <cell r="D5571" t="str">
            <v>Gas T&amp;D Operations</v>
          </cell>
          <cell r="E5571" t="str">
            <v>Melvin J. Christopher</v>
          </cell>
          <cell r="H5571" t="str">
            <v>William E. Mojica</v>
          </cell>
          <cell r="I5571" t="str">
            <v>Guadalupe Roush</v>
          </cell>
          <cell r="J5571" t="str">
            <v>GT&amp;S</v>
          </cell>
          <cell r="L5571" t="str">
            <v>JO</v>
          </cell>
          <cell r="M5571" t="str">
            <v>JON</v>
          </cell>
          <cell r="N5571" t="str">
            <v>CM Gas Pipeline Valve Manual</v>
          </cell>
          <cell r="O5571" t="str">
            <v>5016743</v>
          </cell>
        </row>
        <row r="5572">
          <cell r="B5572" t="str">
            <v>E</v>
          </cell>
          <cell r="C5572" t="str">
            <v>Instrumentation &amp; Regulation</v>
          </cell>
          <cell r="D5572" t="str">
            <v>Gas T&amp;D Operations</v>
          </cell>
          <cell r="E5572" t="str">
            <v>Melvin J. Christopher</v>
          </cell>
          <cell r="H5572" t="str">
            <v>William E. Mojica</v>
          </cell>
          <cell r="I5572" t="str">
            <v>Guadalupe Roush</v>
          </cell>
          <cell r="J5572" t="str">
            <v>GT&amp;S</v>
          </cell>
          <cell r="L5572" t="str">
            <v>JO</v>
          </cell>
          <cell r="M5572" t="str">
            <v>JON</v>
          </cell>
          <cell r="N5572" t="str">
            <v>CM Gas Pipeline Valve Manual</v>
          </cell>
          <cell r="O5572" t="str">
            <v>5016757</v>
          </cell>
        </row>
        <row r="5573">
          <cell r="B5573" t="str">
            <v>E</v>
          </cell>
          <cell r="C5573" t="str">
            <v>Instrumentation &amp; Regulation</v>
          </cell>
          <cell r="D5573" t="str">
            <v>Gas T&amp;D Operations</v>
          </cell>
          <cell r="E5573" t="str">
            <v>Melvin J. Christopher</v>
          </cell>
          <cell r="H5573" t="str">
            <v>William E. Mojica</v>
          </cell>
          <cell r="I5573" t="str">
            <v>Guadalupe Roush</v>
          </cell>
          <cell r="J5573" t="str">
            <v>GT&amp;S</v>
          </cell>
          <cell r="L5573" t="str">
            <v>JO</v>
          </cell>
          <cell r="M5573" t="str">
            <v>JON</v>
          </cell>
          <cell r="N5573" t="str">
            <v>CM Gas Pipeline Valve Manual</v>
          </cell>
          <cell r="O5573" t="str">
            <v>5016771</v>
          </cell>
        </row>
        <row r="5574">
          <cell r="B5574" t="str">
            <v>E</v>
          </cell>
          <cell r="C5574" t="str">
            <v>Instrumentation &amp; Regulation</v>
          </cell>
          <cell r="D5574" t="str">
            <v>Gas T&amp;D Operations</v>
          </cell>
          <cell r="E5574" t="str">
            <v>Melvin J. Christopher</v>
          </cell>
          <cell r="H5574" t="str">
            <v>William E. Mojica</v>
          </cell>
          <cell r="I5574" t="str">
            <v>Guadalupe Roush</v>
          </cell>
          <cell r="J5574" t="str">
            <v>GT&amp;S</v>
          </cell>
          <cell r="L5574" t="str">
            <v>JO</v>
          </cell>
          <cell r="M5574" t="str">
            <v>JON</v>
          </cell>
          <cell r="N5574" t="str">
            <v>CM Gas Pipeline Valve Manual</v>
          </cell>
          <cell r="O5574" t="str">
            <v>5016785</v>
          </cell>
        </row>
        <row r="5575">
          <cell r="B5575" t="str">
            <v>E</v>
          </cell>
          <cell r="C5575" t="str">
            <v>Instrumentation &amp; Regulation</v>
          </cell>
          <cell r="D5575" t="str">
            <v>Gas T&amp;D Operations</v>
          </cell>
          <cell r="E5575" t="str">
            <v>Melvin J. Christopher</v>
          </cell>
          <cell r="H5575" t="str">
            <v>William E. Mojica</v>
          </cell>
          <cell r="I5575" t="str">
            <v>Guadalupe Roush</v>
          </cell>
          <cell r="J5575" t="str">
            <v>GT&amp;S</v>
          </cell>
          <cell r="L5575" t="str">
            <v>JO</v>
          </cell>
          <cell r="M5575" t="str">
            <v>JON</v>
          </cell>
          <cell r="N5575" t="str">
            <v>CM Gas Pipeline Valve Manual</v>
          </cell>
          <cell r="O5575" t="str">
            <v>5016799</v>
          </cell>
        </row>
        <row r="5576">
          <cell r="B5576" t="str">
            <v>E</v>
          </cell>
          <cell r="C5576" t="str">
            <v>Instrumentation &amp; Regulation</v>
          </cell>
          <cell r="D5576" t="str">
            <v>Gas T&amp;D Operations</v>
          </cell>
          <cell r="E5576" t="str">
            <v>Melvin J. Christopher</v>
          </cell>
          <cell r="H5576" t="str">
            <v>William E. Mojica</v>
          </cell>
          <cell r="I5576" t="str">
            <v>Guadalupe Roush</v>
          </cell>
          <cell r="J5576" t="str">
            <v>GT&amp;S</v>
          </cell>
          <cell r="L5576" t="str">
            <v>JO</v>
          </cell>
          <cell r="M5576" t="str">
            <v>JON</v>
          </cell>
          <cell r="N5576" t="str">
            <v>CM Gas Pipeline Valve Manual</v>
          </cell>
          <cell r="O5576" t="str">
            <v>5016813</v>
          </cell>
        </row>
        <row r="5577">
          <cell r="B5577" t="str">
            <v>E</v>
          </cell>
          <cell r="C5577" t="str">
            <v>Instrumentation &amp; Regulation</v>
          </cell>
          <cell r="D5577" t="str">
            <v>Gas T&amp;D Operations</v>
          </cell>
          <cell r="E5577" t="str">
            <v>Melvin J. Christopher</v>
          </cell>
          <cell r="H5577" t="str">
            <v>William E. Mojica</v>
          </cell>
          <cell r="I5577" t="str">
            <v>Guadalupe Roush</v>
          </cell>
          <cell r="J5577" t="str">
            <v>GT&amp;S</v>
          </cell>
          <cell r="L5577" t="str">
            <v>JO</v>
          </cell>
          <cell r="M5577" t="str">
            <v>JON</v>
          </cell>
          <cell r="N5577" t="str">
            <v>CM Gas Pipeline Valve Manual</v>
          </cell>
          <cell r="O5577" t="str">
            <v>5016827</v>
          </cell>
        </row>
        <row r="5578">
          <cell r="B5578" t="str">
            <v>E</v>
          </cell>
          <cell r="C5578" t="str">
            <v>Instrumentation &amp; Regulation</v>
          </cell>
          <cell r="D5578" t="str">
            <v>Gas T&amp;D Operations</v>
          </cell>
          <cell r="E5578" t="str">
            <v>Melvin J. Christopher</v>
          </cell>
          <cell r="H5578" t="str">
            <v>William E. Mojica</v>
          </cell>
          <cell r="I5578" t="str">
            <v>Guadalupe Roush</v>
          </cell>
          <cell r="J5578" t="str">
            <v>GT&amp;S</v>
          </cell>
          <cell r="L5578" t="str">
            <v>JO</v>
          </cell>
          <cell r="M5578" t="str">
            <v>JON</v>
          </cell>
          <cell r="N5578" t="str">
            <v>CM Gas Pipeline Valve Manual</v>
          </cell>
          <cell r="O5578" t="str">
            <v>5016842</v>
          </cell>
        </row>
        <row r="5579">
          <cell r="B5579" t="str">
            <v>E</v>
          </cell>
          <cell r="C5579" t="str">
            <v>Instrumentation &amp; Regulation</v>
          </cell>
          <cell r="D5579" t="str">
            <v>Gas T&amp;D Operations</v>
          </cell>
          <cell r="E5579" t="str">
            <v>Melvin J. Christopher</v>
          </cell>
          <cell r="H5579" t="str">
            <v>William E. Mojica</v>
          </cell>
          <cell r="I5579" t="str">
            <v>Guadalupe Roush</v>
          </cell>
          <cell r="J5579" t="str">
            <v>GT&amp;S</v>
          </cell>
          <cell r="L5579" t="str">
            <v>JO</v>
          </cell>
          <cell r="M5579" t="str">
            <v>JON</v>
          </cell>
          <cell r="N5579" t="str">
            <v>CM Gas Pipeline Valve Manual</v>
          </cell>
          <cell r="O5579" t="str">
            <v>5016857</v>
          </cell>
        </row>
        <row r="5580">
          <cell r="B5580" t="str">
            <v>E</v>
          </cell>
          <cell r="C5580" t="str">
            <v>Instrumentation &amp; Regulation</v>
          </cell>
          <cell r="D5580" t="str">
            <v>Gas T&amp;D Operations</v>
          </cell>
          <cell r="E5580" t="str">
            <v>Melvin J. Christopher</v>
          </cell>
          <cell r="H5580" t="str">
            <v>William E. Mojica</v>
          </cell>
          <cell r="I5580" t="str">
            <v>Guadalupe Roush</v>
          </cell>
          <cell r="J5580" t="str">
            <v>GT&amp;S</v>
          </cell>
          <cell r="L5580" t="str">
            <v>JO</v>
          </cell>
          <cell r="M5580" t="str">
            <v>JON</v>
          </cell>
          <cell r="N5580" t="str">
            <v>CM Gas Pipeline Valve Manual</v>
          </cell>
          <cell r="O5580" t="str">
            <v>5016872</v>
          </cell>
        </row>
        <row r="5581">
          <cell r="B5581" t="str">
            <v>E</v>
          </cell>
          <cell r="C5581" t="str">
            <v>Instrumentation &amp; Regulation</v>
          </cell>
          <cell r="D5581" t="str">
            <v>Gas T&amp;D Operations</v>
          </cell>
          <cell r="E5581" t="str">
            <v>Melvin J. Christopher</v>
          </cell>
          <cell r="H5581" t="str">
            <v>William E. Mojica</v>
          </cell>
          <cell r="I5581" t="str">
            <v>Guadalupe Roush</v>
          </cell>
          <cell r="J5581" t="str">
            <v>GT&amp;S</v>
          </cell>
          <cell r="L5581" t="str">
            <v>JO</v>
          </cell>
          <cell r="M5581" t="str">
            <v>JON</v>
          </cell>
          <cell r="N5581" t="str">
            <v>CM Gas Pipeline Valve Manual</v>
          </cell>
          <cell r="O5581" t="str">
            <v>5016887</v>
          </cell>
        </row>
        <row r="5582">
          <cell r="B5582" t="str">
            <v>E</v>
          </cell>
          <cell r="C5582" t="str">
            <v>Instrumentation &amp; Regulation</v>
          </cell>
          <cell r="D5582" t="str">
            <v>Gas T&amp;D Operations</v>
          </cell>
          <cell r="E5582" t="str">
            <v>Melvin J. Christopher</v>
          </cell>
          <cell r="H5582" t="str">
            <v>William E. Mojica</v>
          </cell>
          <cell r="I5582" t="str">
            <v>Guadalupe Roush</v>
          </cell>
          <cell r="J5582" t="str">
            <v>GT&amp;S</v>
          </cell>
          <cell r="L5582" t="str">
            <v>JO</v>
          </cell>
          <cell r="M5582" t="str">
            <v>JON</v>
          </cell>
          <cell r="N5582" t="str">
            <v>CM Gas Pipeline Valve Manual</v>
          </cell>
          <cell r="O5582" t="str">
            <v>5016959</v>
          </cell>
        </row>
        <row r="5583">
          <cell r="B5583" t="str">
            <v>E</v>
          </cell>
          <cell r="C5583" t="str">
            <v>Instrumentation &amp; Regulation</v>
          </cell>
          <cell r="D5583" t="str">
            <v>Gas T&amp;D Operations</v>
          </cell>
          <cell r="E5583" t="str">
            <v>Melvin J. Christopher</v>
          </cell>
          <cell r="H5583" t="str">
            <v>William E. Mojica</v>
          </cell>
          <cell r="I5583" t="str">
            <v>Guadalupe Roush</v>
          </cell>
          <cell r="J5583" t="str">
            <v>GT&amp;S</v>
          </cell>
          <cell r="L5583" t="str">
            <v>JO</v>
          </cell>
          <cell r="M5583" t="str">
            <v>JON</v>
          </cell>
          <cell r="N5583" t="str">
            <v>CM Gas Pipeline Valve Manual</v>
          </cell>
          <cell r="O5583" t="str">
            <v>5020298</v>
          </cell>
        </row>
        <row r="5584">
          <cell r="B5584" t="str">
            <v>E</v>
          </cell>
          <cell r="C5584" t="str">
            <v>Instrumentation &amp; Regulation</v>
          </cell>
          <cell r="D5584" t="str">
            <v>Gas T&amp;D Operations</v>
          </cell>
          <cell r="E5584" t="str">
            <v>Melvin J. Christopher</v>
          </cell>
          <cell r="H5584" t="str">
            <v>William E. Mojica</v>
          </cell>
          <cell r="I5584" t="str">
            <v>Guadalupe Roush</v>
          </cell>
          <cell r="J5584" t="str">
            <v>GT&amp;S</v>
          </cell>
          <cell r="L5584" t="str">
            <v>JO</v>
          </cell>
          <cell r="M5584" t="str">
            <v>JON</v>
          </cell>
          <cell r="N5584" t="str">
            <v>CM Gas Pipeline Valve Manual</v>
          </cell>
          <cell r="O5584" t="str">
            <v>5020299</v>
          </cell>
        </row>
        <row r="5585">
          <cell r="B5585" t="str">
            <v>E</v>
          </cell>
          <cell r="C5585" t="str">
            <v>Instrumentation &amp; Regulation</v>
          </cell>
          <cell r="D5585" t="str">
            <v>Gas T&amp;D Operations</v>
          </cell>
          <cell r="E5585" t="str">
            <v>Melvin J. Christopher</v>
          </cell>
          <cell r="H5585" t="str">
            <v>William E. Mojica</v>
          </cell>
          <cell r="I5585" t="str">
            <v>Guadalupe Roush</v>
          </cell>
          <cell r="J5585" t="str">
            <v>GT&amp;S</v>
          </cell>
          <cell r="L5585" t="str">
            <v>JO</v>
          </cell>
          <cell r="M5585" t="str">
            <v>JON</v>
          </cell>
          <cell r="N5585" t="str">
            <v>CM Gas Pipeline Valve Manual</v>
          </cell>
          <cell r="O5585" t="str">
            <v>5020300</v>
          </cell>
        </row>
        <row r="5586">
          <cell r="B5586" t="str">
            <v>E</v>
          </cell>
          <cell r="C5586" t="str">
            <v>Instrumentation &amp; Regulation</v>
          </cell>
          <cell r="D5586" t="str">
            <v>Gas T&amp;D Operations</v>
          </cell>
          <cell r="E5586" t="str">
            <v>Melvin J. Christopher</v>
          </cell>
          <cell r="H5586" t="str">
            <v>William E. Mojica</v>
          </cell>
          <cell r="I5586" t="str">
            <v>Guadalupe Roush</v>
          </cell>
          <cell r="J5586" t="str">
            <v>GT&amp;S</v>
          </cell>
          <cell r="L5586" t="str">
            <v>JO</v>
          </cell>
          <cell r="M5586" t="str">
            <v>JON</v>
          </cell>
          <cell r="N5586" t="str">
            <v>CM Gas Pipeline Valve Manual</v>
          </cell>
          <cell r="O5586" t="str">
            <v>5020301</v>
          </cell>
        </row>
        <row r="5587">
          <cell r="B5587" t="str">
            <v>E</v>
          </cell>
          <cell r="C5587" t="str">
            <v>Instrumentation &amp; Regulation</v>
          </cell>
          <cell r="D5587" t="str">
            <v>Gas T&amp;D Operations</v>
          </cell>
          <cell r="E5587" t="str">
            <v>Melvin J. Christopher</v>
          </cell>
          <cell r="H5587" t="str">
            <v>William E. Mojica</v>
          </cell>
          <cell r="I5587" t="str">
            <v>Guadalupe Roush</v>
          </cell>
          <cell r="J5587" t="str">
            <v>GT&amp;S</v>
          </cell>
          <cell r="L5587" t="str">
            <v>JO</v>
          </cell>
          <cell r="M5587" t="str">
            <v>JON</v>
          </cell>
          <cell r="N5587" t="str">
            <v>CM Gas Pipeline Valve Manual</v>
          </cell>
          <cell r="O5587" t="str">
            <v>5020302</v>
          </cell>
        </row>
        <row r="5588">
          <cell r="B5588" t="str">
            <v>E</v>
          </cell>
          <cell r="C5588" t="str">
            <v>Instrumentation &amp; Regulation</v>
          </cell>
          <cell r="D5588" t="str">
            <v>Gas T&amp;D Operations</v>
          </cell>
          <cell r="E5588" t="str">
            <v>Melvin J. Christopher</v>
          </cell>
          <cell r="H5588" t="str">
            <v>William E. Mojica</v>
          </cell>
          <cell r="I5588" t="str">
            <v>Guadalupe Roush</v>
          </cell>
          <cell r="J5588" t="str">
            <v>GT&amp;S</v>
          </cell>
          <cell r="L5588" t="str">
            <v>JO</v>
          </cell>
          <cell r="M5588" t="str">
            <v>JON</v>
          </cell>
          <cell r="N5588" t="str">
            <v>CM Gas Pipeline Valve Manual</v>
          </cell>
          <cell r="O5588" t="str">
            <v>5020303</v>
          </cell>
        </row>
        <row r="5589">
          <cell r="B5589" t="str">
            <v>E</v>
          </cell>
          <cell r="C5589" t="str">
            <v>Instrumentation &amp; Regulation</v>
          </cell>
          <cell r="D5589" t="str">
            <v>Gas T&amp;D Operations</v>
          </cell>
          <cell r="E5589" t="str">
            <v>Melvin J. Christopher</v>
          </cell>
          <cell r="H5589" t="str">
            <v>William E. Mojica</v>
          </cell>
          <cell r="I5589" t="str">
            <v>Guadalupe Roush</v>
          </cell>
          <cell r="J5589" t="str">
            <v>GT&amp;S</v>
          </cell>
          <cell r="L5589" t="str">
            <v>JO</v>
          </cell>
          <cell r="M5589" t="str">
            <v>JON</v>
          </cell>
          <cell r="N5589" t="str">
            <v>CM Gas Pipeline Valve Manual</v>
          </cell>
          <cell r="O5589" t="str">
            <v>5020304</v>
          </cell>
        </row>
        <row r="5590">
          <cell r="B5590" t="str">
            <v>E</v>
          </cell>
          <cell r="C5590" t="str">
            <v>Instrumentation &amp; Regulation</v>
          </cell>
          <cell r="D5590" t="str">
            <v>Gas T&amp;D Operations</v>
          </cell>
          <cell r="E5590" t="str">
            <v>Melvin J. Christopher</v>
          </cell>
          <cell r="H5590" t="str">
            <v>William E. Mojica</v>
          </cell>
          <cell r="I5590" t="str">
            <v>Guadalupe Roush</v>
          </cell>
          <cell r="J5590" t="str">
            <v>GT&amp;S</v>
          </cell>
          <cell r="L5590" t="str">
            <v>JO</v>
          </cell>
          <cell r="M5590" t="str">
            <v>JON</v>
          </cell>
          <cell r="N5590" t="str">
            <v>CM Gas Pipeline Valve Manual</v>
          </cell>
          <cell r="O5590" t="str">
            <v>5020305</v>
          </cell>
        </row>
        <row r="5591">
          <cell r="B5591" t="str">
            <v>E</v>
          </cell>
          <cell r="C5591" t="str">
            <v>Instrumentation &amp; Regulation</v>
          </cell>
          <cell r="D5591" t="str">
            <v>Gas T&amp;D Operations</v>
          </cell>
          <cell r="E5591" t="str">
            <v>Melvin J. Christopher</v>
          </cell>
          <cell r="H5591" t="str">
            <v>William E. Mojica</v>
          </cell>
          <cell r="I5591" t="str">
            <v>Guadalupe Roush</v>
          </cell>
          <cell r="J5591" t="str">
            <v>GT&amp;S</v>
          </cell>
          <cell r="L5591" t="str">
            <v>JO</v>
          </cell>
          <cell r="M5591" t="str">
            <v>JON</v>
          </cell>
          <cell r="N5591" t="str">
            <v>CM Gas Pipeline Valve Manual</v>
          </cell>
          <cell r="O5591" t="str">
            <v>5020306</v>
          </cell>
        </row>
        <row r="5592">
          <cell r="B5592" t="str">
            <v>E</v>
          </cell>
          <cell r="C5592" t="str">
            <v>Instrumentation &amp; Regulation</v>
          </cell>
          <cell r="D5592" t="str">
            <v>Gas T&amp;D Operations</v>
          </cell>
          <cell r="E5592" t="str">
            <v>Melvin J. Christopher</v>
          </cell>
          <cell r="H5592" t="str">
            <v>William E. Mojica</v>
          </cell>
          <cell r="I5592" t="str">
            <v>Guadalupe Roush</v>
          </cell>
          <cell r="J5592" t="str">
            <v>GT&amp;S</v>
          </cell>
          <cell r="L5592" t="str">
            <v>JO</v>
          </cell>
          <cell r="M5592" t="str">
            <v>JON</v>
          </cell>
          <cell r="N5592" t="str">
            <v>CM Gas Pipeline Valve Manual</v>
          </cell>
          <cell r="O5592" t="str">
            <v>5020307</v>
          </cell>
        </row>
        <row r="5593">
          <cell r="B5593" t="str">
            <v>E</v>
          </cell>
          <cell r="C5593" t="str">
            <v>Instrumentation &amp; Regulation</v>
          </cell>
          <cell r="D5593" t="str">
            <v>Gas T&amp;D Operations</v>
          </cell>
          <cell r="E5593" t="str">
            <v>Melvin J. Christopher</v>
          </cell>
          <cell r="H5593" t="str">
            <v>William E. Mojica</v>
          </cell>
          <cell r="I5593" t="str">
            <v>Guadalupe Roush</v>
          </cell>
          <cell r="J5593" t="str">
            <v>GT&amp;S</v>
          </cell>
          <cell r="L5593" t="str">
            <v>JO</v>
          </cell>
          <cell r="M5593" t="str">
            <v>JON</v>
          </cell>
          <cell r="N5593" t="str">
            <v>CM Gas Pipeline Valve Manual</v>
          </cell>
          <cell r="O5593" t="str">
            <v>5020308</v>
          </cell>
        </row>
        <row r="5594">
          <cell r="B5594" t="str">
            <v>E</v>
          </cell>
          <cell r="C5594" t="str">
            <v>Instrumentation &amp; Regulation</v>
          </cell>
          <cell r="D5594" t="str">
            <v>Gas T&amp;D Operations</v>
          </cell>
          <cell r="E5594" t="str">
            <v>Melvin J. Christopher</v>
          </cell>
          <cell r="H5594" t="str">
            <v>William E. Mojica</v>
          </cell>
          <cell r="I5594" t="str">
            <v>Guadalupe Roush</v>
          </cell>
          <cell r="J5594" t="str">
            <v>GT&amp;S</v>
          </cell>
          <cell r="L5594" t="str">
            <v>JO</v>
          </cell>
          <cell r="M5594" t="str">
            <v>JON</v>
          </cell>
          <cell r="N5594" t="str">
            <v>CM Gas Pipeline Valve Manual</v>
          </cell>
          <cell r="O5594" t="str">
            <v>5027994</v>
          </cell>
        </row>
        <row r="5595">
          <cell r="B5595" t="str">
            <v>E</v>
          </cell>
          <cell r="C5595" t="str">
            <v>Instrumentation &amp; Regulation</v>
          </cell>
          <cell r="D5595" t="str">
            <v>Gas T&amp;D Operations</v>
          </cell>
          <cell r="E5595" t="str">
            <v>Melvin J. Christopher</v>
          </cell>
          <cell r="H5595" t="str">
            <v>William E. Mojica</v>
          </cell>
          <cell r="I5595" t="str">
            <v>Guadalupe Roush</v>
          </cell>
          <cell r="J5595" t="str">
            <v>GT&amp;S</v>
          </cell>
          <cell r="L5595" t="str">
            <v>JO</v>
          </cell>
          <cell r="M5595" t="str">
            <v>JON</v>
          </cell>
          <cell r="N5595" t="str">
            <v>CM Gas Pipeline Valve Manual</v>
          </cell>
          <cell r="O5595" t="str">
            <v>5029429</v>
          </cell>
        </row>
        <row r="5596">
          <cell r="B5596" t="str">
            <v>E</v>
          </cell>
          <cell r="C5596" t="str">
            <v>Instrumentation &amp; Regulation</v>
          </cell>
          <cell r="D5596" t="str">
            <v>Gas T&amp;D Operations</v>
          </cell>
          <cell r="E5596" t="str">
            <v>Melvin J. Christopher</v>
          </cell>
          <cell r="H5596" t="str">
            <v>William E. Mojica</v>
          </cell>
          <cell r="I5596" t="str">
            <v>Guadalupe Roush</v>
          </cell>
          <cell r="J5596" t="str">
            <v>GT&amp;S</v>
          </cell>
          <cell r="L5596" t="str">
            <v>JO</v>
          </cell>
          <cell r="M5596" t="str">
            <v>JON</v>
          </cell>
          <cell r="N5596" t="str">
            <v>CM Gas Pipeline Valve Manual</v>
          </cell>
          <cell r="O5596" t="str">
            <v>5029435</v>
          </cell>
        </row>
        <row r="5597">
          <cell r="B5597" t="str">
            <v>E</v>
          </cell>
          <cell r="C5597" t="str">
            <v>Instrumentation &amp; Regulation</v>
          </cell>
          <cell r="D5597" t="str">
            <v>Gas T&amp;D Operations</v>
          </cell>
          <cell r="E5597" t="str">
            <v>Melvin J. Christopher</v>
          </cell>
          <cell r="H5597" t="str">
            <v>William E. Mojica</v>
          </cell>
          <cell r="I5597" t="str">
            <v>Guadalupe Roush</v>
          </cell>
          <cell r="J5597" t="str">
            <v>GT&amp;S</v>
          </cell>
          <cell r="L5597" t="str">
            <v>JO</v>
          </cell>
          <cell r="M5597" t="str">
            <v>JON</v>
          </cell>
          <cell r="N5597" t="str">
            <v>CM Gas Pipeline Valve Manual</v>
          </cell>
          <cell r="O5597" t="str">
            <v>5254958</v>
          </cell>
        </row>
        <row r="5598">
          <cell r="B5598" t="str">
            <v>E</v>
          </cell>
          <cell r="C5598" t="str">
            <v>Instrumentation &amp; Regulation</v>
          </cell>
          <cell r="D5598" t="str">
            <v>Gas T&amp;D Operations</v>
          </cell>
          <cell r="E5598" t="str">
            <v>Melvin J. Christopher</v>
          </cell>
          <cell r="H5598" t="str">
            <v>William E. Mojica</v>
          </cell>
          <cell r="I5598" t="str">
            <v>Guadalupe Roush</v>
          </cell>
          <cell r="J5598" t="str">
            <v>GT&amp;S</v>
          </cell>
          <cell r="L5598" t="str">
            <v>JO</v>
          </cell>
          <cell r="M5598" t="str">
            <v>JOO</v>
          </cell>
          <cell r="N5598" t="str">
            <v>CM Gas Pipeline Valve Automate</v>
          </cell>
          <cell r="O5598" t="str">
            <v>5023468</v>
          </cell>
        </row>
        <row r="5599">
          <cell r="B5599" t="str">
            <v>E</v>
          </cell>
          <cell r="C5599" t="str">
            <v>Instrumentation &amp; Regulation</v>
          </cell>
          <cell r="D5599" t="str">
            <v>Gas T&amp;D Operations</v>
          </cell>
          <cell r="E5599" t="str">
            <v>Melvin J. Christopher</v>
          </cell>
          <cell r="H5599" t="str">
            <v>William E. Mojica</v>
          </cell>
          <cell r="I5599" t="str">
            <v>Guadalupe Roush</v>
          </cell>
          <cell r="J5599" t="str">
            <v>GT&amp;S</v>
          </cell>
          <cell r="L5599" t="str">
            <v>JO</v>
          </cell>
          <cell r="M5599" t="str">
            <v>JOO</v>
          </cell>
          <cell r="N5599" t="str">
            <v>CM Gas Pipeline Valve Automate</v>
          </cell>
          <cell r="O5599" t="str">
            <v>5023469</v>
          </cell>
        </row>
        <row r="5600">
          <cell r="B5600" t="str">
            <v>E</v>
          </cell>
          <cell r="C5600" t="str">
            <v>Instrumentation &amp; Regulation</v>
          </cell>
          <cell r="D5600" t="str">
            <v>Gas T&amp;D Operations</v>
          </cell>
          <cell r="E5600" t="str">
            <v>Melvin J. Christopher</v>
          </cell>
          <cell r="H5600" t="str">
            <v>William E. Mojica</v>
          </cell>
          <cell r="I5600" t="str">
            <v>Guadalupe Roush</v>
          </cell>
          <cell r="J5600" t="str">
            <v>GT&amp;S</v>
          </cell>
          <cell r="L5600" t="str">
            <v>JO</v>
          </cell>
          <cell r="M5600" t="str">
            <v>JOO</v>
          </cell>
          <cell r="N5600" t="str">
            <v>CM Gas Pipeline Valve Automate</v>
          </cell>
          <cell r="O5600" t="str">
            <v>5023470</v>
          </cell>
        </row>
        <row r="5601">
          <cell r="B5601" t="str">
            <v>E</v>
          </cell>
          <cell r="C5601" t="str">
            <v>Instrumentation &amp; Regulation</v>
          </cell>
          <cell r="D5601" t="str">
            <v>Gas T&amp;D Operations</v>
          </cell>
          <cell r="E5601" t="str">
            <v>Melvin J. Christopher</v>
          </cell>
          <cell r="H5601" t="str">
            <v>William E. Mojica</v>
          </cell>
          <cell r="I5601" t="str">
            <v>Guadalupe Roush</v>
          </cell>
          <cell r="J5601" t="str">
            <v>GT&amp;S</v>
          </cell>
          <cell r="L5601" t="str">
            <v>JO</v>
          </cell>
          <cell r="M5601" t="str">
            <v>JOO</v>
          </cell>
          <cell r="N5601" t="str">
            <v>CM Gas Pipeline Valve Automate</v>
          </cell>
          <cell r="O5601" t="str">
            <v>5023471</v>
          </cell>
        </row>
        <row r="5602">
          <cell r="B5602" t="str">
            <v>E</v>
          </cell>
          <cell r="C5602" t="str">
            <v>Instrumentation &amp; Regulation</v>
          </cell>
          <cell r="D5602" t="str">
            <v>Gas T&amp;D Operations</v>
          </cell>
          <cell r="E5602" t="str">
            <v>Melvin J. Christopher</v>
          </cell>
          <cell r="H5602" t="str">
            <v>William E. Mojica</v>
          </cell>
          <cell r="I5602" t="str">
            <v>Guadalupe Roush</v>
          </cell>
          <cell r="J5602" t="str">
            <v>GT&amp;S</v>
          </cell>
          <cell r="L5602" t="str">
            <v>JO</v>
          </cell>
          <cell r="M5602" t="str">
            <v>JOO</v>
          </cell>
          <cell r="N5602" t="str">
            <v>CM Gas Pipeline Valve Automate</v>
          </cell>
          <cell r="O5602" t="str">
            <v>5023472</v>
          </cell>
        </row>
        <row r="5603">
          <cell r="B5603" t="str">
            <v>E</v>
          </cell>
          <cell r="C5603" t="str">
            <v>Instrumentation &amp; Regulation</v>
          </cell>
          <cell r="D5603" t="str">
            <v>Gas T&amp;D Operations</v>
          </cell>
          <cell r="E5603" t="str">
            <v>Melvin J. Christopher</v>
          </cell>
          <cell r="H5603" t="str">
            <v>William E. Mojica</v>
          </cell>
          <cell r="I5603" t="str">
            <v>Guadalupe Roush</v>
          </cell>
          <cell r="J5603" t="str">
            <v>GT&amp;S</v>
          </cell>
          <cell r="L5603" t="str">
            <v>JO</v>
          </cell>
          <cell r="M5603" t="str">
            <v>JOO</v>
          </cell>
          <cell r="N5603" t="str">
            <v>CM Gas Pipeline Valve Automate</v>
          </cell>
          <cell r="O5603" t="str">
            <v>5023473</v>
          </cell>
        </row>
        <row r="5604">
          <cell r="B5604" t="str">
            <v>E</v>
          </cell>
          <cell r="C5604" t="str">
            <v>Instrumentation &amp; Regulation</v>
          </cell>
          <cell r="D5604" t="str">
            <v>Gas T&amp;D Operations</v>
          </cell>
          <cell r="E5604" t="str">
            <v>Melvin J. Christopher</v>
          </cell>
          <cell r="H5604" t="str">
            <v>William E. Mojica</v>
          </cell>
          <cell r="I5604" t="str">
            <v>Guadalupe Roush</v>
          </cell>
          <cell r="J5604" t="str">
            <v>GT&amp;S</v>
          </cell>
          <cell r="L5604" t="str">
            <v>JO</v>
          </cell>
          <cell r="M5604" t="str">
            <v>JOO</v>
          </cell>
          <cell r="N5604" t="str">
            <v>CM Gas Pipeline Valve Automate</v>
          </cell>
          <cell r="O5604" t="str">
            <v>5023474</v>
          </cell>
        </row>
        <row r="5605">
          <cell r="B5605" t="str">
            <v>E</v>
          </cell>
          <cell r="C5605" t="str">
            <v>Instrumentation &amp; Regulation</v>
          </cell>
          <cell r="D5605" t="str">
            <v>Gas T&amp;D Operations</v>
          </cell>
          <cell r="E5605" t="str">
            <v>Melvin J. Christopher</v>
          </cell>
          <cell r="H5605" t="str">
            <v>William E. Mojica</v>
          </cell>
          <cell r="I5605" t="str">
            <v>Guadalupe Roush</v>
          </cell>
          <cell r="J5605" t="str">
            <v>GT&amp;S</v>
          </cell>
          <cell r="L5605" t="str">
            <v>JO</v>
          </cell>
          <cell r="M5605" t="str">
            <v>JOO</v>
          </cell>
          <cell r="N5605" t="str">
            <v>CM Gas Pipeline Valve Automate</v>
          </cell>
          <cell r="O5605" t="str">
            <v>5023475</v>
          </cell>
        </row>
        <row r="5606">
          <cell r="B5606" t="str">
            <v>E</v>
          </cell>
          <cell r="C5606" t="str">
            <v>Instrumentation &amp; Regulation</v>
          </cell>
          <cell r="D5606" t="str">
            <v>Gas T&amp;D Operations</v>
          </cell>
          <cell r="E5606" t="str">
            <v>Melvin J. Christopher</v>
          </cell>
          <cell r="H5606" t="str">
            <v>William E. Mojica</v>
          </cell>
          <cell r="I5606" t="str">
            <v>Guadalupe Roush</v>
          </cell>
          <cell r="J5606" t="str">
            <v>GT&amp;S</v>
          </cell>
          <cell r="L5606" t="str">
            <v>JO</v>
          </cell>
          <cell r="M5606" t="str">
            <v>JOO</v>
          </cell>
          <cell r="N5606" t="str">
            <v>CM Gas Pipeline Valve Automate</v>
          </cell>
          <cell r="O5606" t="str">
            <v>5023476</v>
          </cell>
        </row>
        <row r="5607">
          <cell r="B5607" t="str">
            <v>E</v>
          </cell>
          <cell r="C5607" t="str">
            <v>Instrumentation &amp; Regulation</v>
          </cell>
          <cell r="D5607" t="str">
            <v>Gas T&amp;D Operations</v>
          </cell>
          <cell r="E5607" t="str">
            <v>Melvin J. Christopher</v>
          </cell>
          <cell r="H5607" t="str">
            <v>William E. Mojica</v>
          </cell>
          <cell r="I5607" t="str">
            <v>Guadalupe Roush</v>
          </cell>
          <cell r="J5607" t="str">
            <v>GT&amp;S</v>
          </cell>
          <cell r="L5607" t="str">
            <v>JO</v>
          </cell>
          <cell r="M5607" t="str">
            <v>JOO</v>
          </cell>
          <cell r="N5607" t="str">
            <v>CM Gas Pipeline Valve Automate</v>
          </cell>
          <cell r="O5607" t="str">
            <v>5023477</v>
          </cell>
        </row>
        <row r="5608">
          <cell r="B5608" t="str">
            <v>E</v>
          </cell>
          <cell r="C5608" t="str">
            <v>Instrumentation &amp; Regulation</v>
          </cell>
          <cell r="D5608" t="str">
            <v>Gas T&amp;D Operations</v>
          </cell>
          <cell r="E5608" t="str">
            <v>Melvin J. Christopher</v>
          </cell>
          <cell r="H5608" t="str">
            <v>William E. Mojica</v>
          </cell>
          <cell r="I5608" t="str">
            <v>Guadalupe Roush</v>
          </cell>
          <cell r="J5608" t="str">
            <v>GT&amp;S</v>
          </cell>
          <cell r="L5608" t="str">
            <v>JO</v>
          </cell>
          <cell r="M5608" t="str">
            <v>JOO</v>
          </cell>
          <cell r="N5608" t="str">
            <v>CM Gas Pipeline Valve Automate</v>
          </cell>
          <cell r="O5608" t="str">
            <v>5023478</v>
          </cell>
        </row>
        <row r="5609">
          <cell r="B5609" t="str">
            <v>E</v>
          </cell>
          <cell r="C5609" t="str">
            <v>Instrumentation &amp; Regulation</v>
          </cell>
          <cell r="D5609" t="str">
            <v>Gas T&amp;D Operations</v>
          </cell>
          <cell r="E5609" t="str">
            <v>Melvin J. Christopher</v>
          </cell>
          <cell r="H5609" t="str">
            <v>William E. Mojica</v>
          </cell>
          <cell r="I5609" t="str">
            <v>Guadalupe Roush</v>
          </cell>
          <cell r="J5609" t="str">
            <v>GT&amp;S</v>
          </cell>
          <cell r="L5609" t="str">
            <v>JO</v>
          </cell>
          <cell r="M5609" t="str">
            <v>JOO</v>
          </cell>
          <cell r="N5609" t="str">
            <v>CM Gas Pipeline Valve Automate</v>
          </cell>
          <cell r="O5609" t="str">
            <v>5023479</v>
          </cell>
        </row>
        <row r="5610">
          <cell r="B5610" t="str">
            <v>E</v>
          </cell>
          <cell r="C5610" t="str">
            <v>Instrumentation &amp; Regulation</v>
          </cell>
          <cell r="D5610" t="str">
            <v>Gas T&amp;D Operations</v>
          </cell>
          <cell r="E5610" t="str">
            <v>Melvin J. Christopher</v>
          </cell>
          <cell r="H5610" t="str">
            <v>William E. Mojica</v>
          </cell>
          <cell r="I5610" t="str">
            <v>Guadalupe Roush</v>
          </cell>
          <cell r="J5610" t="str">
            <v>GT&amp;S</v>
          </cell>
          <cell r="L5610" t="str">
            <v>JO</v>
          </cell>
          <cell r="M5610" t="str">
            <v>JOO</v>
          </cell>
          <cell r="N5610" t="str">
            <v>CM Gas Pipeline Valve Automate</v>
          </cell>
          <cell r="O5610" t="str">
            <v>5023480</v>
          </cell>
        </row>
        <row r="5611">
          <cell r="B5611" t="str">
            <v>E</v>
          </cell>
          <cell r="C5611" t="str">
            <v>Instrumentation &amp; Regulation</v>
          </cell>
          <cell r="D5611" t="str">
            <v>Gas T&amp;D Operations</v>
          </cell>
          <cell r="E5611" t="str">
            <v>Melvin J. Christopher</v>
          </cell>
          <cell r="H5611" t="str">
            <v>William E. Mojica</v>
          </cell>
          <cell r="I5611" t="str">
            <v>Guadalupe Roush</v>
          </cell>
          <cell r="J5611" t="str">
            <v>GT&amp;S</v>
          </cell>
          <cell r="L5611" t="str">
            <v>JO</v>
          </cell>
          <cell r="M5611" t="str">
            <v>JOO</v>
          </cell>
          <cell r="N5611" t="str">
            <v>CM Gas Pipeline Valve Automate</v>
          </cell>
          <cell r="O5611" t="str">
            <v>5023481</v>
          </cell>
        </row>
        <row r="5612">
          <cell r="B5612" t="str">
            <v>E</v>
          </cell>
          <cell r="C5612" t="str">
            <v>Instrumentation &amp; Regulation</v>
          </cell>
          <cell r="D5612" t="str">
            <v>Gas T&amp;D Operations</v>
          </cell>
          <cell r="E5612" t="str">
            <v>Melvin J. Christopher</v>
          </cell>
          <cell r="H5612" t="str">
            <v>William E. Mojica</v>
          </cell>
          <cell r="I5612" t="str">
            <v>Guadalupe Roush</v>
          </cell>
          <cell r="J5612" t="str">
            <v>GT&amp;S</v>
          </cell>
          <cell r="L5612" t="str">
            <v>JO</v>
          </cell>
          <cell r="M5612" t="str">
            <v>JOO</v>
          </cell>
          <cell r="N5612" t="str">
            <v>CM Gas Pipeline Valve Automate</v>
          </cell>
          <cell r="O5612" t="str">
            <v>5023482</v>
          </cell>
        </row>
        <row r="5613">
          <cell r="B5613" t="str">
            <v>E</v>
          </cell>
          <cell r="C5613" t="str">
            <v>Instrumentation &amp; Regulation</v>
          </cell>
          <cell r="D5613" t="str">
            <v>Gas T&amp;D Operations</v>
          </cell>
          <cell r="E5613" t="str">
            <v>Melvin J. Christopher</v>
          </cell>
          <cell r="H5613" t="str">
            <v>William E. Mojica</v>
          </cell>
          <cell r="I5613" t="str">
            <v>Guadalupe Roush</v>
          </cell>
          <cell r="J5613" t="str">
            <v>GT&amp;S</v>
          </cell>
          <cell r="L5613" t="str">
            <v>JO</v>
          </cell>
          <cell r="M5613" t="str">
            <v>JOO</v>
          </cell>
          <cell r="N5613" t="str">
            <v>CM Gas Pipeline Valve Automate</v>
          </cell>
          <cell r="O5613" t="str">
            <v>5023483</v>
          </cell>
        </row>
        <row r="5614">
          <cell r="B5614" t="str">
            <v>E</v>
          </cell>
          <cell r="C5614" t="str">
            <v>Instrumentation &amp; Regulation</v>
          </cell>
          <cell r="D5614" t="str">
            <v>Gas T&amp;D Operations</v>
          </cell>
          <cell r="E5614" t="str">
            <v>Melvin J. Christopher</v>
          </cell>
          <cell r="H5614" t="str">
            <v>William E. Mojica</v>
          </cell>
          <cell r="I5614" t="str">
            <v>Guadalupe Roush</v>
          </cell>
          <cell r="J5614" t="str">
            <v>GT&amp;S</v>
          </cell>
          <cell r="L5614" t="str">
            <v>JO</v>
          </cell>
          <cell r="M5614" t="str">
            <v>JOO</v>
          </cell>
          <cell r="N5614" t="str">
            <v>CM Gas Pipeline Valve Automate</v>
          </cell>
          <cell r="O5614" t="str">
            <v>5023484</v>
          </cell>
        </row>
        <row r="5615">
          <cell r="B5615" t="str">
            <v>E</v>
          </cell>
          <cell r="C5615" t="str">
            <v>Instrumentation &amp; Regulation</v>
          </cell>
          <cell r="D5615" t="str">
            <v>Gas T&amp;D Operations</v>
          </cell>
          <cell r="E5615" t="str">
            <v>Melvin J. Christopher</v>
          </cell>
          <cell r="H5615" t="str">
            <v>William E. Mojica</v>
          </cell>
          <cell r="I5615" t="str">
            <v>Guadalupe Roush</v>
          </cell>
          <cell r="J5615" t="str">
            <v>GT&amp;S</v>
          </cell>
          <cell r="L5615" t="str">
            <v>JO</v>
          </cell>
          <cell r="M5615" t="str">
            <v>JOO</v>
          </cell>
          <cell r="N5615" t="str">
            <v>CM Gas Pipeline Valve Automate</v>
          </cell>
          <cell r="O5615" t="str">
            <v>5023485</v>
          </cell>
        </row>
        <row r="5616">
          <cell r="B5616" t="str">
            <v>E</v>
          </cell>
          <cell r="C5616" t="str">
            <v>Instrumentation &amp; Regulation</v>
          </cell>
          <cell r="D5616" t="str">
            <v>Gas T&amp;D Operations</v>
          </cell>
          <cell r="E5616" t="str">
            <v>Melvin J. Christopher</v>
          </cell>
          <cell r="H5616" t="str">
            <v>William E. Mojica</v>
          </cell>
          <cell r="I5616" t="str">
            <v>Guadalupe Roush</v>
          </cell>
          <cell r="J5616" t="str">
            <v>GT&amp;S</v>
          </cell>
          <cell r="L5616" t="str">
            <v>JO</v>
          </cell>
          <cell r="M5616" t="str">
            <v>JOO</v>
          </cell>
          <cell r="N5616" t="str">
            <v>CM Gas Pipeline Valve Automate</v>
          </cell>
          <cell r="O5616" t="str">
            <v>5023486</v>
          </cell>
        </row>
        <row r="5617">
          <cell r="B5617" t="str">
            <v>E</v>
          </cell>
          <cell r="C5617" t="str">
            <v>Instrumentation &amp; Regulation</v>
          </cell>
          <cell r="D5617" t="str">
            <v>Gas T&amp;D Operations</v>
          </cell>
          <cell r="E5617" t="str">
            <v>Melvin J. Christopher</v>
          </cell>
          <cell r="H5617" t="str">
            <v>William E. Mojica</v>
          </cell>
          <cell r="I5617" t="str">
            <v>Guadalupe Roush</v>
          </cell>
          <cell r="J5617" t="str">
            <v>GT&amp;S</v>
          </cell>
          <cell r="L5617" t="str">
            <v>JO</v>
          </cell>
          <cell r="M5617" t="str">
            <v>JOO</v>
          </cell>
          <cell r="N5617" t="str">
            <v>CM Gas Pipeline Valve Automate</v>
          </cell>
          <cell r="O5617" t="str">
            <v>5023487</v>
          </cell>
        </row>
        <row r="5618">
          <cell r="B5618" t="str">
            <v>E</v>
          </cell>
          <cell r="C5618" t="str">
            <v>Instrumentation &amp; Regulation</v>
          </cell>
          <cell r="D5618" t="str">
            <v>Gas T&amp;D Operations</v>
          </cell>
          <cell r="E5618" t="str">
            <v>Melvin J. Christopher</v>
          </cell>
          <cell r="H5618" t="str">
            <v>William E. Mojica</v>
          </cell>
          <cell r="I5618" t="str">
            <v>Guadalupe Roush</v>
          </cell>
          <cell r="J5618" t="str">
            <v>GT&amp;S</v>
          </cell>
          <cell r="L5618" t="str">
            <v>JO</v>
          </cell>
          <cell r="M5618" t="str">
            <v>JOO</v>
          </cell>
          <cell r="N5618" t="str">
            <v>CM Gas Pipeline Valve Automate</v>
          </cell>
          <cell r="O5618" t="str">
            <v>5023488</v>
          </cell>
        </row>
        <row r="5619">
          <cell r="B5619" t="str">
            <v>E</v>
          </cell>
          <cell r="C5619" t="str">
            <v>Instrumentation &amp; Regulation</v>
          </cell>
          <cell r="D5619" t="str">
            <v>Gas T&amp;D Operations</v>
          </cell>
          <cell r="E5619" t="str">
            <v>Melvin J. Christopher</v>
          </cell>
          <cell r="H5619" t="str">
            <v>William E. Mojica</v>
          </cell>
          <cell r="I5619" t="str">
            <v>Guadalupe Roush</v>
          </cell>
          <cell r="J5619" t="str">
            <v>GT&amp;S</v>
          </cell>
          <cell r="L5619" t="str">
            <v>JO</v>
          </cell>
          <cell r="M5619" t="str">
            <v>JOO</v>
          </cell>
          <cell r="N5619" t="str">
            <v>CM Gas Pipeline Valve Automate</v>
          </cell>
          <cell r="O5619" t="str">
            <v>5023489</v>
          </cell>
        </row>
        <row r="5620">
          <cell r="B5620" t="str">
            <v>E</v>
          </cell>
          <cell r="C5620" t="str">
            <v>Instrumentation &amp; Regulation</v>
          </cell>
          <cell r="D5620" t="str">
            <v>Gas T&amp;D Operations</v>
          </cell>
          <cell r="E5620" t="str">
            <v>Melvin J. Christopher</v>
          </cell>
          <cell r="H5620" t="str">
            <v>William E. Mojica</v>
          </cell>
          <cell r="I5620" t="str">
            <v>Guadalupe Roush</v>
          </cell>
          <cell r="J5620" t="str">
            <v>GT&amp;S</v>
          </cell>
          <cell r="L5620" t="str">
            <v>JO</v>
          </cell>
          <cell r="M5620" t="str">
            <v>JOO</v>
          </cell>
          <cell r="N5620" t="str">
            <v>CM Gas Pipeline Valve Automate</v>
          </cell>
          <cell r="O5620" t="str">
            <v>5023490</v>
          </cell>
        </row>
        <row r="5621">
          <cell r="B5621" t="str">
            <v>E</v>
          </cell>
          <cell r="C5621" t="str">
            <v>Instrumentation &amp; Regulation</v>
          </cell>
          <cell r="D5621" t="str">
            <v>Gas T&amp;D Operations</v>
          </cell>
          <cell r="E5621" t="str">
            <v>Melvin J. Christopher</v>
          </cell>
          <cell r="H5621" t="str">
            <v>William E. Mojica</v>
          </cell>
          <cell r="I5621" t="str">
            <v>Guadalupe Roush</v>
          </cell>
          <cell r="J5621" t="str">
            <v>GT&amp;S</v>
          </cell>
          <cell r="L5621" t="str">
            <v>JO</v>
          </cell>
          <cell r="M5621" t="str">
            <v>JOO</v>
          </cell>
          <cell r="N5621" t="str">
            <v>CM Gas Pipeline Valve Automate</v>
          </cell>
          <cell r="O5621" t="str">
            <v>5023491</v>
          </cell>
        </row>
        <row r="5622">
          <cell r="B5622" t="str">
            <v>E</v>
          </cell>
          <cell r="C5622" t="str">
            <v>Instrumentation &amp; Regulation</v>
          </cell>
          <cell r="D5622" t="str">
            <v>Gas T&amp;D Operations</v>
          </cell>
          <cell r="E5622" t="str">
            <v>Melvin J. Christopher</v>
          </cell>
          <cell r="H5622" t="str">
            <v>William E. Mojica</v>
          </cell>
          <cell r="I5622" t="str">
            <v>Guadalupe Roush</v>
          </cell>
          <cell r="J5622" t="str">
            <v>GT&amp;S</v>
          </cell>
          <cell r="L5622" t="str">
            <v>JO</v>
          </cell>
          <cell r="M5622" t="str">
            <v>JOO</v>
          </cell>
          <cell r="N5622" t="str">
            <v>CM Gas Pipeline Valve Automate</v>
          </cell>
          <cell r="O5622" t="str">
            <v>5023492</v>
          </cell>
        </row>
        <row r="5623">
          <cell r="B5623" t="str">
            <v>E</v>
          </cell>
          <cell r="C5623" t="str">
            <v>Instrumentation &amp; Regulation</v>
          </cell>
          <cell r="D5623" t="str">
            <v>Gas T&amp;D Operations</v>
          </cell>
          <cell r="E5623" t="str">
            <v>Melvin J. Christopher</v>
          </cell>
          <cell r="H5623" t="str">
            <v>William E. Mojica</v>
          </cell>
          <cell r="I5623" t="str">
            <v>Guadalupe Roush</v>
          </cell>
          <cell r="J5623" t="str">
            <v>GT&amp;S</v>
          </cell>
          <cell r="L5623" t="str">
            <v>JO</v>
          </cell>
          <cell r="M5623" t="str">
            <v>JOO</v>
          </cell>
          <cell r="N5623" t="str">
            <v>CM Gas Pipeline Valve Automate</v>
          </cell>
          <cell r="O5623" t="str">
            <v>5023493</v>
          </cell>
        </row>
        <row r="5624">
          <cell r="B5624" t="str">
            <v>E</v>
          </cell>
          <cell r="C5624" t="str">
            <v>Instrumentation &amp; Regulation</v>
          </cell>
          <cell r="D5624" t="str">
            <v>Gas T&amp;D Operations</v>
          </cell>
          <cell r="E5624" t="str">
            <v>Melvin J. Christopher</v>
          </cell>
          <cell r="H5624" t="str">
            <v>William E. Mojica</v>
          </cell>
          <cell r="I5624" t="str">
            <v>Guadalupe Roush</v>
          </cell>
          <cell r="J5624" t="str">
            <v>GT&amp;S</v>
          </cell>
          <cell r="L5624" t="str">
            <v>JO</v>
          </cell>
          <cell r="M5624" t="str">
            <v>JOO</v>
          </cell>
          <cell r="N5624" t="str">
            <v>CM Gas Pipeline Valve Automate</v>
          </cell>
          <cell r="O5624" t="str">
            <v>5023494</v>
          </cell>
        </row>
        <row r="5625">
          <cell r="B5625" t="str">
            <v>E</v>
          </cell>
          <cell r="C5625" t="str">
            <v>Instrumentation &amp; Regulation</v>
          </cell>
          <cell r="D5625" t="str">
            <v>Gas T&amp;D Operations</v>
          </cell>
          <cell r="E5625" t="str">
            <v>Melvin J. Christopher</v>
          </cell>
          <cell r="H5625" t="str">
            <v>William E. Mojica</v>
          </cell>
          <cell r="I5625" t="str">
            <v>Guadalupe Roush</v>
          </cell>
          <cell r="J5625" t="str">
            <v>GT&amp;S</v>
          </cell>
          <cell r="L5625" t="str">
            <v>JO</v>
          </cell>
          <cell r="M5625" t="str">
            <v>JOO</v>
          </cell>
          <cell r="N5625" t="str">
            <v>CM Gas Pipeline Valve Automate</v>
          </cell>
          <cell r="O5625" t="str">
            <v>5023495</v>
          </cell>
        </row>
        <row r="5626">
          <cell r="B5626" t="str">
            <v>E</v>
          </cell>
          <cell r="C5626" t="str">
            <v>Instrumentation &amp; Regulation</v>
          </cell>
          <cell r="D5626" t="str">
            <v>Gas T&amp;D Operations</v>
          </cell>
          <cell r="E5626" t="str">
            <v>Melvin J. Christopher</v>
          </cell>
          <cell r="H5626" t="str">
            <v>William E. Mojica</v>
          </cell>
          <cell r="I5626" t="str">
            <v>Guadalupe Roush</v>
          </cell>
          <cell r="J5626" t="str">
            <v>GT&amp;S</v>
          </cell>
          <cell r="L5626" t="str">
            <v>JO</v>
          </cell>
          <cell r="M5626" t="str">
            <v>JOO</v>
          </cell>
          <cell r="N5626" t="str">
            <v>CM Gas Pipeline Valve Automate</v>
          </cell>
          <cell r="O5626" t="str">
            <v>5023496</v>
          </cell>
        </row>
        <row r="5627">
          <cell r="B5627" t="str">
            <v>E</v>
          </cell>
          <cell r="C5627" t="str">
            <v>Instrumentation &amp; Regulation</v>
          </cell>
          <cell r="D5627" t="str">
            <v>Gas T&amp;D Operations</v>
          </cell>
          <cell r="E5627" t="str">
            <v>Melvin J. Christopher</v>
          </cell>
          <cell r="H5627" t="str">
            <v>William E. Mojica</v>
          </cell>
          <cell r="I5627" t="str">
            <v>Guadalupe Roush</v>
          </cell>
          <cell r="J5627" t="str">
            <v>GT&amp;S</v>
          </cell>
          <cell r="L5627" t="str">
            <v>JO</v>
          </cell>
          <cell r="M5627" t="str">
            <v>JOO</v>
          </cell>
          <cell r="N5627" t="str">
            <v>CM Gas Pipeline Valve Automate</v>
          </cell>
          <cell r="O5627" t="str">
            <v>5027995</v>
          </cell>
        </row>
        <row r="5628">
          <cell r="B5628" t="str">
            <v>E</v>
          </cell>
          <cell r="C5628" t="str">
            <v>Instrumentation &amp; Regulation</v>
          </cell>
          <cell r="D5628" t="str">
            <v>Gas T&amp;D Operations</v>
          </cell>
          <cell r="E5628" t="str">
            <v>Melvin J. Christopher</v>
          </cell>
          <cell r="H5628" t="str">
            <v>William E. Mojica</v>
          </cell>
          <cell r="I5628" t="str">
            <v>Guadalupe Roush</v>
          </cell>
          <cell r="J5628" t="str">
            <v>GT&amp;S</v>
          </cell>
          <cell r="L5628" t="str">
            <v>JO</v>
          </cell>
          <cell r="M5628" t="str">
            <v>JOO</v>
          </cell>
          <cell r="N5628" t="str">
            <v>CM Gas Pipeline Valve Automate</v>
          </cell>
          <cell r="O5628" t="str">
            <v>5029437</v>
          </cell>
        </row>
        <row r="5629">
          <cell r="B5629" t="str">
            <v>E</v>
          </cell>
          <cell r="C5629" t="str">
            <v>Instrumentation &amp; Regulation</v>
          </cell>
          <cell r="D5629" t="str">
            <v>Gas T&amp;D Operations</v>
          </cell>
          <cell r="E5629" t="str">
            <v>Melvin J. Christopher</v>
          </cell>
          <cell r="H5629" t="str">
            <v>William E. Mojica</v>
          </cell>
          <cell r="I5629" t="str">
            <v>Guadalupe Roush</v>
          </cell>
          <cell r="J5629" t="str">
            <v>GT&amp;S</v>
          </cell>
          <cell r="L5629" t="str">
            <v>JO</v>
          </cell>
          <cell r="M5629" t="str">
            <v>JOO</v>
          </cell>
          <cell r="N5629" t="str">
            <v>CM Gas Pipeline Valve Automate</v>
          </cell>
          <cell r="O5629" t="str">
            <v>5029438</v>
          </cell>
        </row>
        <row r="5630">
          <cell r="B5630" t="str">
            <v>E</v>
          </cell>
          <cell r="C5630" t="str">
            <v>Instrumentation &amp; Regulation</v>
          </cell>
          <cell r="D5630" t="str">
            <v>Gas T&amp;D Operations</v>
          </cell>
          <cell r="E5630" t="str">
            <v>Melvin J. Christopher</v>
          </cell>
          <cell r="H5630" t="str">
            <v>William E. Mojica</v>
          </cell>
          <cell r="I5630" t="str">
            <v>Guadalupe Roush</v>
          </cell>
          <cell r="J5630" t="str">
            <v>GT&amp;S</v>
          </cell>
          <cell r="L5630" t="str">
            <v>JO</v>
          </cell>
          <cell r="M5630" t="str">
            <v>JOO</v>
          </cell>
          <cell r="N5630" t="str">
            <v>CM Gas Pipeline Valve Automate</v>
          </cell>
          <cell r="O5630" t="str">
            <v>5254959</v>
          </cell>
        </row>
        <row r="5631">
          <cell r="B5631" t="str">
            <v>E</v>
          </cell>
          <cell r="C5631" t="str">
            <v>Instrumentation &amp; Regulation</v>
          </cell>
          <cell r="D5631" t="str">
            <v>Gas T&amp;D Operations</v>
          </cell>
          <cell r="E5631" t="str">
            <v>Melvin J. Christopher</v>
          </cell>
          <cell r="H5631" t="str">
            <v>William E. Mojica</v>
          </cell>
          <cell r="I5631" t="str">
            <v>Guadalupe Roush</v>
          </cell>
          <cell r="J5631" t="str">
            <v>GT&amp;S</v>
          </cell>
          <cell r="L5631" t="str">
            <v>JO</v>
          </cell>
          <cell r="M5631" t="str">
            <v>#</v>
          </cell>
          <cell r="N5631" t="str">
            <v>Not assigned</v>
          </cell>
          <cell r="O5631" t="str">
            <v>5028238</v>
          </cell>
        </row>
        <row r="5632">
          <cell r="B5632" t="str">
            <v>E</v>
          </cell>
          <cell r="C5632" t="str">
            <v>Instrumentation &amp; Regulation</v>
          </cell>
          <cell r="D5632" t="str">
            <v>Gas T&amp;D Operations</v>
          </cell>
          <cell r="E5632" t="str">
            <v>Melvin J. Christopher</v>
          </cell>
          <cell r="H5632" t="str">
            <v>William E. Mojica</v>
          </cell>
          <cell r="I5632" t="str">
            <v>Guadalupe Roush</v>
          </cell>
          <cell r="J5632" t="str">
            <v>GT&amp;S</v>
          </cell>
          <cell r="L5632" t="str">
            <v>JO</v>
          </cell>
          <cell r="M5632" t="str">
            <v>#</v>
          </cell>
          <cell r="N5632" t="str">
            <v>Not assigned</v>
          </cell>
          <cell r="O5632" t="str">
            <v>5030915</v>
          </cell>
        </row>
        <row r="5633">
          <cell r="B5633" t="str">
            <v>E</v>
          </cell>
          <cell r="C5633" t="str">
            <v>Integrity Management</v>
          </cell>
          <cell r="D5633" t="str">
            <v>Asset &amp; Risk Management</v>
          </cell>
          <cell r="E5633" t="str">
            <v>Sumeet Singh</v>
          </cell>
          <cell r="H5633" t="str">
            <v>Terry G. White</v>
          </cell>
          <cell r="I5633" t="str">
            <v>Sandra Morales</v>
          </cell>
          <cell r="J5633" t="str">
            <v>GT&amp;S</v>
          </cell>
          <cell r="L5633" t="str">
            <v>II</v>
          </cell>
          <cell r="M5633" t="str">
            <v>IIA</v>
          </cell>
          <cell r="N5633" t="str">
            <v>Pipeline Integrity Management</v>
          </cell>
          <cell r="O5633" t="str">
            <v>5027490</v>
          </cell>
        </row>
        <row r="5634">
          <cell r="B5634" t="str">
            <v>E</v>
          </cell>
          <cell r="C5634" t="str">
            <v>Integrity Management</v>
          </cell>
          <cell r="D5634" t="str">
            <v>Asset &amp; Risk Management</v>
          </cell>
          <cell r="E5634" t="str">
            <v>Sumeet Singh</v>
          </cell>
          <cell r="H5634" t="str">
            <v>Terry G. White</v>
          </cell>
          <cell r="I5634" t="str">
            <v>Sandra Morales</v>
          </cell>
          <cell r="J5634" t="str">
            <v>GT&amp;S</v>
          </cell>
          <cell r="L5634" t="str">
            <v>II</v>
          </cell>
          <cell r="M5634" t="str">
            <v>IIA</v>
          </cell>
          <cell r="N5634" t="str">
            <v>Pipeline Integrity Management</v>
          </cell>
          <cell r="O5634" t="str">
            <v>5029969</v>
          </cell>
        </row>
        <row r="5635">
          <cell r="B5635" t="str">
            <v>E</v>
          </cell>
          <cell r="C5635" t="str">
            <v>Integrity Management</v>
          </cell>
          <cell r="D5635" t="str">
            <v>Asset &amp; Risk Management</v>
          </cell>
          <cell r="E5635" t="str">
            <v>Sumeet Singh</v>
          </cell>
          <cell r="H5635" t="str">
            <v>Terry G. White</v>
          </cell>
          <cell r="I5635" t="str">
            <v>Sandra Morales</v>
          </cell>
          <cell r="J5635" t="str">
            <v>GT&amp;S</v>
          </cell>
          <cell r="L5635" t="str">
            <v>II</v>
          </cell>
          <cell r="M5635" t="str">
            <v>IIA</v>
          </cell>
          <cell r="N5635" t="str">
            <v>Pipeline Integrity Management</v>
          </cell>
          <cell r="O5635" t="str">
            <v>5230958</v>
          </cell>
        </row>
        <row r="5636">
          <cell r="B5636" t="str">
            <v>E</v>
          </cell>
          <cell r="C5636" t="str">
            <v>Integrity Management</v>
          </cell>
          <cell r="D5636" t="str">
            <v>Asset &amp; Risk Management</v>
          </cell>
          <cell r="E5636" t="str">
            <v>Sumeet Singh</v>
          </cell>
          <cell r="H5636" t="str">
            <v>Terry G. White</v>
          </cell>
          <cell r="I5636" t="str">
            <v>Sandra Morales</v>
          </cell>
          <cell r="J5636" t="str">
            <v>GT&amp;S</v>
          </cell>
          <cell r="L5636" t="str">
            <v>II</v>
          </cell>
          <cell r="M5636" t="str">
            <v>#</v>
          </cell>
          <cell r="N5636" t="str">
            <v>Not assigned</v>
          </cell>
          <cell r="O5636" t="str">
            <v>5030690</v>
          </cell>
        </row>
        <row r="5637">
          <cell r="B5637" t="str">
            <v>E</v>
          </cell>
          <cell r="C5637" t="str">
            <v>Integrity Management</v>
          </cell>
          <cell r="D5637" t="str">
            <v>Asset &amp; Risk Management</v>
          </cell>
          <cell r="E5637" t="str">
            <v>Sumeet Singh</v>
          </cell>
          <cell r="H5637" t="str">
            <v>Terry G. White</v>
          </cell>
          <cell r="I5637" t="str">
            <v>Sandra Morales</v>
          </cell>
          <cell r="J5637" t="str">
            <v>GT&amp;S</v>
          </cell>
          <cell r="L5637" t="str">
            <v>II</v>
          </cell>
          <cell r="M5637" t="str">
            <v>#</v>
          </cell>
          <cell r="N5637" t="str">
            <v>Not assigned</v>
          </cell>
          <cell r="O5637" t="str">
            <v>5030903</v>
          </cell>
        </row>
        <row r="5638">
          <cell r="B5638" t="str">
            <v>E</v>
          </cell>
          <cell r="C5638" t="str">
            <v>Integrity Management</v>
          </cell>
          <cell r="D5638" t="str">
            <v>Asset &amp; Risk Management</v>
          </cell>
          <cell r="E5638" t="str">
            <v>Sumeet Singh</v>
          </cell>
          <cell r="H5638" t="str">
            <v>Terry G. White</v>
          </cell>
          <cell r="I5638" t="str">
            <v>Sandra Morales</v>
          </cell>
          <cell r="J5638" t="str">
            <v>GT&amp;S</v>
          </cell>
          <cell r="L5638" t="str">
            <v>JT</v>
          </cell>
          <cell r="M5638" t="str">
            <v>JTU</v>
          </cell>
          <cell r="N5638" t="str">
            <v>Station Strength Test Exp M&amp;C</v>
          </cell>
          <cell r="O5638" t="str">
            <v>5249074</v>
          </cell>
        </row>
        <row r="5639">
          <cell r="B5639" t="str">
            <v>E</v>
          </cell>
          <cell r="C5639" t="str">
            <v>Integrity Management</v>
          </cell>
          <cell r="D5639" t="str">
            <v>Asset &amp; Risk Management</v>
          </cell>
          <cell r="E5639" t="str">
            <v>Sumeet Singh</v>
          </cell>
          <cell r="H5639" t="str">
            <v>Terry G. White</v>
          </cell>
          <cell r="I5639" t="str">
            <v>Sandra Morales</v>
          </cell>
          <cell r="J5639" t="str">
            <v>GT&amp;S</v>
          </cell>
          <cell r="L5639" t="str">
            <v>JT</v>
          </cell>
          <cell r="M5639" t="str">
            <v>JTW</v>
          </cell>
          <cell r="N5639" t="str">
            <v>Routine Spend M&amp;C - Expense</v>
          </cell>
          <cell r="O5639" t="str">
            <v>5032111</v>
          </cell>
        </row>
        <row r="5640">
          <cell r="B5640" t="str">
            <v>E</v>
          </cell>
          <cell r="C5640" t="str">
            <v>Integrity Management</v>
          </cell>
          <cell r="D5640" t="str">
            <v>Asset &amp; Risk Management</v>
          </cell>
          <cell r="E5640" t="str">
            <v>Sumeet Singh</v>
          </cell>
          <cell r="H5640" t="str">
            <v>Terry G. White</v>
          </cell>
          <cell r="I5640" t="str">
            <v>Sandra Morales</v>
          </cell>
          <cell r="J5640" t="str">
            <v>GT&amp;S</v>
          </cell>
          <cell r="L5640" t="str">
            <v>JT</v>
          </cell>
          <cell r="M5640" t="str">
            <v>JTW</v>
          </cell>
          <cell r="N5640" t="str">
            <v>Routine Spend M&amp;C - Expense</v>
          </cell>
          <cell r="O5640" t="str">
            <v>5032171</v>
          </cell>
        </row>
        <row r="5641">
          <cell r="B5641" t="str">
            <v>E</v>
          </cell>
          <cell r="C5641" t="str">
            <v>Integrity Management</v>
          </cell>
          <cell r="D5641" t="str">
            <v>Asset &amp; Risk Management</v>
          </cell>
          <cell r="E5641" t="str">
            <v>Sumeet Singh</v>
          </cell>
          <cell r="H5641" t="str">
            <v>Terry G. White</v>
          </cell>
          <cell r="I5641" t="str">
            <v>Sandra Morales</v>
          </cell>
          <cell r="J5641" t="str">
            <v>GT&amp;S</v>
          </cell>
          <cell r="L5641" t="str">
            <v>JT</v>
          </cell>
          <cell r="M5641" t="str">
            <v>JTW</v>
          </cell>
          <cell r="N5641" t="str">
            <v>Routine Spend M&amp;C - Expense</v>
          </cell>
          <cell r="O5641" t="str">
            <v>5036890</v>
          </cell>
        </row>
        <row r="5642">
          <cell r="B5642" t="str">
            <v>E</v>
          </cell>
          <cell r="C5642" t="str">
            <v>Integrity Management</v>
          </cell>
          <cell r="D5642" t="str">
            <v>Asset &amp; Risk Management</v>
          </cell>
          <cell r="E5642" t="str">
            <v>Sumeet Singh</v>
          </cell>
          <cell r="H5642" t="str">
            <v>Terry G. White</v>
          </cell>
          <cell r="I5642" t="str">
            <v>Sandra Morales</v>
          </cell>
          <cell r="J5642" t="str">
            <v>GT&amp;S</v>
          </cell>
          <cell r="L5642" t="str">
            <v>JT</v>
          </cell>
          <cell r="M5642" t="str">
            <v>JTW</v>
          </cell>
          <cell r="N5642" t="str">
            <v>Routine Spend M&amp;C - Expense</v>
          </cell>
          <cell r="O5642" t="str">
            <v>5245107</v>
          </cell>
        </row>
        <row r="5643">
          <cell r="B5643" t="str">
            <v>E</v>
          </cell>
          <cell r="C5643" t="str">
            <v>Integrity Management</v>
          </cell>
          <cell r="D5643" t="str">
            <v>Asset &amp; Risk Management</v>
          </cell>
          <cell r="E5643" t="str">
            <v>Sumeet Singh</v>
          </cell>
          <cell r="H5643" t="str">
            <v>Terry G. White</v>
          </cell>
          <cell r="I5643" t="str">
            <v>Sandra Morales</v>
          </cell>
          <cell r="J5643" t="str">
            <v>GT&amp;S</v>
          </cell>
          <cell r="L5643" t="str">
            <v>JT</v>
          </cell>
          <cell r="M5643" t="str">
            <v>JTW</v>
          </cell>
          <cell r="N5643" t="str">
            <v>Routine Spend M&amp;C - Expense</v>
          </cell>
          <cell r="O5643" t="str">
            <v>5245109</v>
          </cell>
        </row>
        <row r="5644">
          <cell r="B5644" t="str">
            <v>E</v>
          </cell>
          <cell r="C5644" t="str">
            <v>Integrity Management</v>
          </cell>
          <cell r="D5644" t="str">
            <v>Asset &amp; Risk Management</v>
          </cell>
          <cell r="E5644" t="str">
            <v>Sumeet Singh</v>
          </cell>
          <cell r="H5644" t="str">
            <v>Terry G. White</v>
          </cell>
          <cell r="I5644" t="str">
            <v>Sandra Morales</v>
          </cell>
          <cell r="J5644" t="str">
            <v>GT&amp;S</v>
          </cell>
          <cell r="L5644" t="str">
            <v>JT</v>
          </cell>
          <cell r="M5644" t="str">
            <v>JTW</v>
          </cell>
          <cell r="N5644" t="str">
            <v>Routine Spend M&amp;C - Expense</v>
          </cell>
          <cell r="O5644" t="str">
            <v>5245110</v>
          </cell>
        </row>
        <row r="5645">
          <cell r="B5645" t="str">
            <v>E</v>
          </cell>
          <cell r="C5645" t="str">
            <v>Integrity Management</v>
          </cell>
          <cell r="D5645" t="str">
            <v>Asset &amp; Risk Management</v>
          </cell>
          <cell r="E5645" t="str">
            <v>Sumeet Singh</v>
          </cell>
          <cell r="H5645" t="str">
            <v>Terry G. White</v>
          </cell>
          <cell r="I5645" t="str">
            <v>Sandra Morales</v>
          </cell>
          <cell r="J5645" t="str">
            <v>GT&amp;S</v>
          </cell>
          <cell r="L5645" t="str">
            <v>JT</v>
          </cell>
          <cell r="M5645" t="str">
            <v>JTW</v>
          </cell>
          <cell r="N5645" t="str">
            <v>Routine Spend M&amp;C - Expense</v>
          </cell>
          <cell r="O5645" t="str">
            <v>5245111</v>
          </cell>
        </row>
        <row r="5646">
          <cell r="B5646" t="str">
            <v>E</v>
          </cell>
          <cell r="C5646" t="str">
            <v>Integrity Management</v>
          </cell>
          <cell r="D5646" t="str">
            <v>Asset &amp; Risk Management</v>
          </cell>
          <cell r="E5646" t="str">
            <v>Sumeet Singh</v>
          </cell>
          <cell r="H5646" t="str">
            <v>Terry G. White</v>
          </cell>
          <cell r="I5646" t="str">
            <v>Sandra Morales</v>
          </cell>
          <cell r="J5646" t="str">
            <v>GT&amp;S</v>
          </cell>
          <cell r="L5646" t="str">
            <v>JT</v>
          </cell>
          <cell r="M5646" t="str">
            <v>JTW</v>
          </cell>
          <cell r="N5646" t="str">
            <v>Routine Spend M&amp;C - Expense</v>
          </cell>
          <cell r="O5646" t="str">
            <v>5245126</v>
          </cell>
        </row>
        <row r="5647">
          <cell r="B5647" t="str">
            <v>E</v>
          </cell>
          <cell r="C5647" t="str">
            <v>Integrity Management</v>
          </cell>
          <cell r="D5647" t="str">
            <v>Asset &amp; Risk Management</v>
          </cell>
          <cell r="E5647" t="str">
            <v>Sumeet Singh</v>
          </cell>
          <cell r="H5647" t="str">
            <v>Terry G. White</v>
          </cell>
          <cell r="I5647" t="str">
            <v>Sandra Morales</v>
          </cell>
          <cell r="J5647" t="str">
            <v>GT&amp;S</v>
          </cell>
          <cell r="L5647" t="str">
            <v>JT</v>
          </cell>
          <cell r="M5647" t="str">
            <v>JTW</v>
          </cell>
          <cell r="N5647" t="str">
            <v>Routine Spend M&amp;C - Expense</v>
          </cell>
          <cell r="O5647" t="str">
            <v>5250313</v>
          </cell>
        </row>
        <row r="5648">
          <cell r="B5648" t="str">
            <v>E</v>
          </cell>
          <cell r="C5648" t="str">
            <v>Integrity Management</v>
          </cell>
          <cell r="D5648" t="str">
            <v>Asset &amp; Risk Management</v>
          </cell>
          <cell r="E5648" t="str">
            <v>Sumeet Singh</v>
          </cell>
          <cell r="H5648" t="str">
            <v>Terry G. White</v>
          </cell>
          <cell r="I5648" t="str">
            <v>Sandra Morales</v>
          </cell>
          <cell r="J5648" t="str">
            <v>GT&amp;S</v>
          </cell>
          <cell r="L5648" t="str">
            <v>JT</v>
          </cell>
          <cell r="M5648" t="str">
            <v>JTW</v>
          </cell>
          <cell r="N5648" t="str">
            <v>Routine Spend M&amp;C - Expense</v>
          </cell>
          <cell r="O5648" t="str">
            <v>5253974</v>
          </cell>
        </row>
        <row r="5649">
          <cell r="B5649" t="str">
            <v>E</v>
          </cell>
          <cell r="C5649" t="str">
            <v>Integrity Management</v>
          </cell>
          <cell r="D5649" t="str">
            <v>Asset &amp; Risk Management</v>
          </cell>
          <cell r="E5649" t="str">
            <v>Sumeet Singh</v>
          </cell>
          <cell r="H5649" t="str">
            <v>Terry G. White</v>
          </cell>
          <cell r="I5649" t="str">
            <v>Sandra Morales</v>
          </cell>
          <cell r="J5649" t="str">
            <v>GT&amp;S</v>
          </cell>
          <cell r="L5649" t="str">
            <v>JT</v>
          </cell>
          <cell r="M5649" t="str">
            <v>JTW</v>
          </cell>
          <cell r="N5649" t="str">
            <v>Routine Spend M&amp;C - Expense</v>
          </cell>
          <cell r="O5649" t="str">
            <v>5254369</v>
          </cell>
        </row>
        <row r="5650">
          <cell r="B5650" t="str">
            <v>E</v>
          </cell>
          <cell r="C5650" t="str">
            <v>Integrity Management</v>
          </cell>
          <cell r="D5650" t="str">
            <v>Asset &amp; Risk Management</v>
          </cell>
          <cell r="E5650" t="str">
            <v>Sumeet Singh</v>
          </cell>
          <cell r="H5650" t="str">
            <v>Terry G. White</v>
          </cell>
          <cell r="I5650" t="str">
            <v>Sandra Morales</v>
          </cell>
          <cell r="J5650" t="str">
            <v>GT&amp;S</v>
          </cell>
          <cell r="L5650" t="str">
            <v>LU</v>
          </cell>
          <cell r="M5650" t="str">
            <v>LU1</v>
          </cell>
          <cell r="N5650" t="str">
            <v>Critical Documents - Expense</v>
          </cell>
          <cell r="O5650" t="str">
            <v>5247253</v>
          </cell>
        </row>
        <row r="5651">
          <cell r="B5651" t="str">
            <v>E</v>
          </cell>
          <cell r="C5651" t="str">
            <v>Integrity Management</v>
          </cell>
          <cell r="D5651" t="str">
            <v>Asset &amp; Risk Management</v>
          </cell>
          <cell r="E5651" t="str">
            <v>Sumeet Singh</v>
          </cell>
          <cell r="H5651" t="str">
            <v>Terry G. White</v>
          </cell>
          <cell r="I5651" t="str">
            <v>Sandra Morales</v>
          </cell>
          <cell r="J5651" t="str">
            <v>SHF</v>
          </cell>
          <cell r="L5651" t="str">
            <v>JT</v>
          </cell>
          <cell r="M5651" t="str">
            <v>JTU</v>
          </cell>
          <cell r="N5651" t="str">
            <v>Station Strength Test Exp M&amp;C</v>
          </cell>
          <cell r="O5651" t="str">
            <v>5038291</v>
          </cell>
        </row>
        <row r="5652">
          <cell r="B5652" t="str">
            <v>E</v>
          </cell>
          <cell r="C5652" t="str">
            <v>Integrity Management</v>
          </cell>
          <cell r="D5652" t="str">
            <v>Asset &amp; Risk Management</v>
          </cell>
          <cell r="E5652" t="str">
            <v>Sumeet Singh</v>
          </cell>
          <cell r="H5652" t="str">
            <v>Terry G. White</v>
          </cell>
          <cell r="I5652" t="str">
            <v>Sandra Morales</v>
          </cell>
          <cell r="J5652" t="str">
            <v>SHF</v>
          </cell>
          <cell r="L5652" t="str">
            <v>JT</v>
          </cell>
          <cell r="M5652" t="str">
            <v>JTU</v>
          </cell>
          <cell r="N5652" t="str">
            <v>Station Strength Test Exp M&amp;C</v>
          </cell>
          <cell r="O5652" t="str">
            <v>5038516</v>
          </cell>
        </row>
        <row r="5653">
          <cell r="B5653" t="str">
            <v>E</v>
          </cell>
          <cell r="C5653" t="str">
            <v>Integrity Management</v>
          </cell>
          <cell r="D5653" t="str">
            <v>Asset &amp; Risk Management</v>
          </cell>
          <cell r="E5653" t="str">
            <v>Sumeet Singh</v>
          </cell>
          <cell r="H5653" t="str">
            <v>Terry G. White</v>
          </cell>
          <cell r="I5653" t="str">
            <v>Sandra Morales</v>
          </cell>
          <cell r="J5653" t="str">
            <v>SHF</v>
          </cell>
          <cell r="L5653" t="str">
            <v>JT</v>
          </cell>
          <cell r="M5653" t="str">
            <v>JTU</v>
          </cell>
          <cell r="N5653" t="str">
            <v>Station Strength Test Exp M&amp;C</v>
          </cell>
          <cell r="O5653" t="str">
            <v>5038822</v>
          </cell>
        </row>
        <row r="5654">
          <cell r="B5654" t="str">
            <v>E</v>
          </cell>
          <cell r="C5654" t="str">
            <v>Integrity Management</v>
          </cell>
          <cell r="D5654" t="str">
            <v>Asset &amp; Risk Management</v>
          </cell>
          <cell r="E5654" t="str">
            <v>Sumeet Singh</v>
          </cell>
          <cell r="H5654" t="str">
            <v>Terry G. White</v>
          </cell>
          <cell r="I5654" t="str">
            <v>Sandra Morales</v>
          </cell>
          <cell r="J5654" t="str">
            <v>SHF</v>
          </cell>
          <cell r="L5654" t="str">
            <v>JT</v>
          </cell>
          <cell r="M5654" t="str">
            <v>JTU</v>
          </cell>
          <cell r="N5654" t="str">
            <v>Station Strength Test Exp M&amp;C</v>
          </cell>
          <cell r="O5654" t="str">
            <v>5038826</v>
          </cell>
        </row>
        <row r="5655">
          <cell r="B5655" t="str">
            <v>E</v>
          </cell>
          <cell r="C5655" t="str">
            <v>Integrity Management</v>
          </cell>
          <cell r="D5655" t="str">
            <v>Engineering &amp; Design</v>
          </cell>
          <cell r="E5655" t="str">
            <v>Roland Trevino</v>
          </cell>
          <cell r="H5655" t="str">
            <v>Vincent Tanguay</v>
          </cell>
          <cell r="I5655" t="str">
            <v>Renee Leung</v>
          </cell>
          <cell r="J5655" t="str">
            <v>BTL</v>
          </cell>
          <cell r="L5655" t="str">
            <v>JT</v>
          </cell>
          <cell r="M5655" t="str">
            <v>JTW</v>
          </cell>
          <cell r="N5655" t="str">
            <v>Routine Spend M&amp;C - Expense</v>
          </cell>
          <cell r="O5655" t="str">
            <v>5250615</v>
          </cell>
        </row>
        <row r="5656">
          <cell r="B5656" t="str">
            <v>E</v>
          </cell>
          <cell r="C5656" t="str">
            <v>Integrity Management</v>
          </cell>
          <cell r="D5656" t="str">
            <v>Engineering &amp; Design</v>
          </cell>
          <cell r="E5656" t="str">
            <v>Roland Trevino</v>
          </cell>
          <cell r="H5656" t="str">
            <v>Vincent Tanguay</v>
          </cell>
          <cell r="I5656" t="str">
            <v>Renee Leung</v>
          </cell>
          <cell r="J5656" t="str">
            <v>GT&amp;S</v>
          </cell>
          <cell r="L5656" t="str">
            <v>JT</v>
          </cell>
          <cell r="M5656" t="str">
            <v>JTW</v>
          </cell>
          <cell r="N5656" t="str">
            <v>Routine Spend M&amp;C - Expense</v>
          </cell>
          <cell r="O5656" t="str">
            <v>5252894</v>
          </cell>
        </row>
        <row r="5657">
          <cell r="B5657" t="str">
            <v>E</v>
          </cell>
          <cell r="C5657" t="str">
            <v>Integrity Management</v>
          </cell>
          <cell r="D5657" t="str">
            <v>Engineering &amp; Design</v>
          </cell>
          <cell r="E5657" t="str">
            <v>Roland Trevino</v>
          </cell>
          <cell r="H5657" t="str">
            <v>Vincent Tanguay</v>
          </cell>
          <cell r="I5657" t="str">
            <v>Renee Leung</v>
          </cell>
          <cell r="J5657" t="str">
            <v>GT&amp;S</v>
          </cell>
          <cell r="L5657" t="str">
            <v>JT</v>
          </cell>
          <cell r="M5657" t="str">
            <v>JTW</v>
          </cell>
          <cell r="N5657" t="str">
            <v>Routine Spend M&amp;C - Expense</v>
          </cell>
          <cell r="O5657" t="str">
            <v>5252895</v>
          </cell>
        </row>
        <row r="5658">
          <cell r="B5658" t="str">
            <v>E</v>
          </cell>
          <cell r="C5658" t="str">
            <v>Integrity Management</v>
          </cell>
          <cell r="D5658" t="str">
            <v>Engineering &amp; Design</v>
          </cell>
          <cell r="E5658" t="str">
            <v>Roland Trevino</v>
          </cell>
          <cell r="H5658" t="str">
            <v>Vincent Tanguay</v>
          </cell>
          <cell r="I5658" t="str">
            <v>Renee Leung</v>
          </cell>
          <cell r="J5658" t="str">
            <v>GT&amp;S</v>
          </cell>
          <cell r="L5658" t="str">
            <v>JT</v>
          </cell>
          <cell r="M5658" t="str">
            <v>JTW</v>
          </cell>
          <cell r="N5658" t="str">
            <v>Routine Spend M&amp;C - Expense</v>
          </cell>
          <cell r="O5658" t="str">
            <v>5253055</v>
          </cell>
        </row>
        <row r="5659">
          <cell r="B5659" t="str">
            <v>E</v>
          </cell>
          <cell r="C5659" t="str">
            <v>Integrity Management</v>
          </cell>
          <cell r="D5659" t="str">
            <v>Gas T&amp;D Operations</v>
          </cell>
          <cell r="E5659" t="str">
            <v>Melvin J. Christopher</v>
          </cell>
          <cell r="H5659" t="str">
            <v>William E. Mojica</v>
          </cell>
          <cell r="I5659" t="str">
            <v>Guadalupe Roush</v>
          </cell>
          <cell r="J5659" t="str">
            <v>GT&amp;S</v>
          </cell>
          <cell r="L5659" t="str">
            <v>JT</v>
          </cell>
          <cell r="M5659" t="str">
            <v>JTW</v>
          </cell>
          <cell r="N5659" t="str">
            <v>Routine Spend M&amp;C - Expense</v>
          </cell>
          <cell r="O5659" t="str">
            <v>5250546</v>
          </cell>
        </row>
        <row r="5660">
          <cell r="B5660" t="str">
            <v>E</v>
          </cell>
          <cell r="C5660" t="str">
            <v>Integrity Management</v>
          </cell>
          <cell r="D5660" t="str">
            <v>Gas T&amp;D Operations</v>
          </cell>
          <cell r="E5660" t="str">
            <v>Melvin J. Christopher</v>
          </cell>
          <cell r="H5660" t="str">
            <v>William E. Mojica</v>
          </cell>
          <cell r="I5660" t="str">
            <v>Guadalupe Roush</v>
          </cell>
          <cell r="J5660" t="str">
            <v>GT&amp;S</v>
          </cell>
          <cell r="L5660" t="str">
            <v>JT</v>
          </cell>
          <cell r="M5660" t="str">
            <v>JTW</v>
          </cell>
          <cell r="N5660" t="str">
            <v>Routine Spend M&amp;C - Expense</v>
          </cell>
          <cell r="O5660" t="str">
            <v>5252133</v>
          </cell>
        </row>
        <row r="5661">
          <cell r="B5661" t="str">
            <v>E</v>
          </cell>
          <cell r="C5661" t="str">
            <v>Integrity Management</v>
          </cell>
          <cell r="D5661" t="str">
            <v>Gas T&amp;D Operations</v>
          </cell>
          <cell r="E5661" t="str">
            <v>Melvin J. Christopher</v>
          </cell>
          <cell r="H5661" t="str">
            <v>William E. Mojica</v>
          </cell>
          <cell r="I5661" t="str">
            <v>Guadalupe Roush</v>
          </cell>
          <cell r="J5661" t="str">
            <v>GT&amp;S</v>
          </cell>
          <cell r="L5661" t="str">
            <v>JT</v>
          </cell>
          <cell r="M5661" t="str">
            <v>JTW</v>
          </cell>
          <cell r="N5661" t="str">
            <v>Routine Spend M&amp;C - Expense</v>
          </cell>
          <cell r="O5661" t="str">
            <v>5252134</v>
          </cell>
        </row>
        <row r="5662">
          <cell r="B5662" t="str">
            <v>E</v>
          </cell>
          <cell r="C5662" t="str">
            <v>Integrity Management</v>
          </cell>
          <cell r="D5662" t="str">
            <v>Gas T&amp;D Operations</v>
          </cell>
          <cell r="E5662" t="str">
            <v>Melvin J. Christopher</v>
          </cell>
          <cell r="H5662" t="str">
            <v>William E. Mojica</v>
          </cell>
          <cell r="I5662" t="str">
            <v>Guadalupe Roush</v>
          </cell>
          <cell r="J5662" t="str">
            <v>GT&amp;S</v>
          </cell>
          <cell r="L5662" t="str">
            <v>JT</v>
          </cell>
          <cell r="M5662" t="str">
            <v>JTW</v>
          </cell>
          <cell r="N5662" t="str">
            <v>Routine Spend M&amp;C - Expense</v>
          </cell>
          <cell r="O5662" t="str">
            <v>5253352</v>
          </cell>
        </row>
        <row r="5663">
          <cell r="B5663" t="str">
            <v>E</v>
          </cell>
          <cell r="C5663" t="str">
            <v>Integrity Management</v>
          </cell>
          <cell r="D5663" t="str">
            <v>Gas T&amp;D Operations</v>
          </cell>
          <cell r="E5663" t="str">
            <v>Melvin J. Christopher</v>
          </cell>
          <cell r="H5663" t="str">
            <v>William E. Mojica</v>
          </cell>
          <cell r="I5663" t="str">
            <v>Guadalupe Roush</v>
          </cell>
          <cell r="J5663" t="str">
            <v>GT&amp;S</v>
          </cell>
          <cell r="L5663" t="str">
            <v>JT</v>
          </cell>
          <cell r="M5663" t="str">
            <v>JTW</v>
          </cell>
          <cell r="N5663" t="str">
            <v>Routine Spend M&amp;C - Expense</v>
          </cell>
          <cell r="O5663" t="str">
            <v>5253921</v>
          </cell>
        </row>
        <row r="5664">
          <cell r="B5664" t="str">
            <v>E</v>
          </cell>
          <cell r="C5664" t="str">
            <v>Integrity Management</v>
          </cell>
          <cell r="D5664" t="str">
            <v>Gas T&amp;D Operations</v>
          </cell>
          <cell r="E5664" t="str">
            <v>Melvin J. Christopher</v>
          </cell>
          <cell r="H5664" t="str">
            <v>William E. Mojica</v>
          </cell>
          <cell r="I5664" t="str">
            <v>Guadalupe Roush</v>
          </cell>
          <cell r="J5664" t="str">
            <v>GT&amp;S</v>
          </cell>
          <cell r="L5664" t="str">
            <v>JT</v>
          </cell>
          <cell r="M5664" t="str">
            <v>JTW</v>
          </cell>
          <cell r="N5664" t="str">
            <v>Routine Spend M&amp;C - Expense</v>
          </cell>
          <cell r="O5664" t="str">
            <v>5254384</v>
          </cell>
        </row>
        <row r="5665">
          <cell r="B5665" t="str">
            <v>E</v>
          </cell>
          <cell r="C5665" t="str">
            <v>Integrity Management</v>
          </cell>
          <cell r="D5665" t="str">
            <v>Gas T&amp;D Operations</v>
          </cell>
          <cell r="E5665" t="str">
            <v>Melvin J. Christopher</v>
          </cell>
          <cell r="H5665" t="str">
            <v>William E. Mojica</v>
          </cell>
          <cell r="I5665" t="str">
            <v>Guadalupe Roush</v>
          </cell>
          <cell r="J5665" t="str">
            <v>GT&amp;S</v>
          </cell>
          <cell r="L5665" t="str">
            <v>JT</v>
          </cell>
          <cell r="M5665" t="str">
            <v>JTW</v>
          </cell>
          <cell r="N5665" t="str">
            <v>Routine Spend M&amp;C - Expense</v>
          </cell>
          <cell r="O5665" t="str">
            <v>5254385</v>
          </cell>
        </row>
        <row r="5666">
          <cell r="B5666" t="str">
            <v>E</v>
          </cell>
          <cell r="C5666" t="str">
            <v>Integrity Management</v>
          </cell>
          <cell r="D5666" t="str">
            <v>Gas T&amp;D Operations</v>
          </cell>
          <cell r="E5666" t="str">
            <v>Melvin J. Christopher</v>
          </cell>
          <cell r="H5666" t="str">
            <v>William E. Mojica</v>
          </cell>
          <cell r="I5666" t="str">
            <v>Guadalupe Roush</v>
          </cell>
          <cell r="J5666" t="str">
            <v>GT&amp;S</v>
          </cell>
          <cell r="L5666" t="str">
            <v>JT</v>
          </cell>
          <cell r="M5666" t="str">
            <v>JTW</v>
          </cell>
          <cell r="N5666" t="str">
            <v>Routine Spend M&amp;C - Expense</v>
          </cell>
          <cell r="O5666" t="str">
            <v>5254386</v>
          </cell>
        </row>
        <row r="5667">
          <cell r="B5667" t="str">
            <v>E</v>
          </cell>
          <cell r="C5667" t="str">
            <v>Integrity Management</v>
          </cell>
          <cell r="D5667" t="str">
            <v>Gas T&amp;D Operations</v>
          </cell>
          <cell r="E5667" t="str">
            <v>Melvin J. Christopher</v>
          </cell>
          <cell r="H5667" t="str">
            <v>William E. Mojica</v>
          </cell>
          <cell r="I5667" t="str">
            <v>Guadalupe Roush</v>
          </cell>
          <cell r="J5667" t="str">
            <v>GT&amp;S</v>
          </cell>
          <cell r="L5667" t="str">
            <v>JT</v>
          </cell>
          <cell r="M5667" t="str">
            <v>JTW</v>
          </cell>
          <cell r="N5667" t="str">
            <v>Routine Spend M&amp;C - Expense</v>
          </cell>
          <cell r="O5667" t="str">
            <v>5254387</v>
          </cell>
        </row>
        <row r="5668">
          <cell r="B5668" t="str">
            <v>E</v>
          </cell>
          <cell r="C5668" t="str">
            <v>Integrity Management</v>
          </cell>
          <cell r="D5668" t="str">
            <v>Gas T&amp;D Operations</v>
          </cell>
          <cell r="E5668" t="str">
            <v>Melvin J. Christopher</v>
          </cell>
          <cell r="H5668" t="str">
            <v>William E. Mojica</v>
          </cell>
          <cell r="I5668" t="str">
            <v>Guadalupe Roush</v>
          </cell>
          <cell r="J5668" t="str">
            <v>GT&amp;S</v>
          </cell>
          <cell r="L5668" t="str">
            <v>JT</v>
          </cell>
          <cell r="M5668" t="str">
            <v>JTW</v>
          </cell>
          <cell r="N5668" t="str">
            <v>Routine Spend M&amp;C - Expense</v>
          </cell>
          <cell r="O5668" t="str">
            <v>5254388</v>
          </cell>
        </row>
        <row r="5669">
          <cell r="B5669" t="str">
            <v>E</v>
          </cell>
          <cell r="C5669" t="str">
            <v>Integrity Management</v>
          </cell>
          <cell r="D5669" t="str">
            <v>Gas T&amp;D Operations</v>
          </cell>
          <cell r="E5669" t="str">
            <v>Melvin J. Christopher</v>
          </cell>
          <cell r="H5669" t="str">
            <v>William E. Mojica</v>
          </cell>
          <cell r="I5669" t="str">
            <v>Guadalupe Roush</v>
          </cell>
          <cell r="J5669" t="str">
            <v>GT&amp;S</v>
          </cell>
          <cell r="L5669" t="str">
            <v>JT</v>
          </cell>
          <cell r="M5669" t="str">
            <v>JTW</v>
          </cell>
          <cell r="N5669" t="str">
            <v>Routine Spend M&amp;C - Expense</v>
          </cell>
          <cell r="O5669" t="str">
            <v>5254389</v>
          </cell>
        </row>
        <row r="5670">
          <cell r="B5670" t="str">
            <v>E</v>
          </cell>
          <cell r="C5670" t="str">
            <v>Integrity Management</v>
          </cell>
          <cell r="D5670" t="str">
            <v>Gas T&amp;D Operations</v>
          </cell>
          <cell r="E5670" t="str">
            <v>Melvin J. Christopher</v>
          </cell>
          <cell r="H5670" t="str">
            <v>William E. Mojica</v>
          </cell>
          <cell r="I5670" t="str">
            <v>Guadalupe Roush</v>
          </cell>
          <cell r="J5670" t="str">
            <v>GT&amp;S</v>
          </cell>
          <cell r="L5670" t="str">
            <v>JT</v>
          </cell>
          <cell r="M5670" t="str">
            <v>JTW</v>
          </cell>
          <cell r="N5670" t="str">
            <v>Routine Spend M&amp;C - Expense</v>
          </cell>
          <cell r="O5670" t="str">
            <v>5254390</v>
          </cell>
        </row>
        <row r="5671">
          <cell r="B5671" t="str">
            <v>E</v>
          </cell>
          <cell r="C5671" t="str">
            <v>Integrity Management</v>
          </cell>
          <cell r="D5671" t="str">
            <v>Gas T&amp;D Operations</v>
          </cell>
          <cell r="E5671" t="str">
            <v>Melvin J. Christopher</v>
          </cell>
          <cell r="H5671" t="str">
            <v>William E. Mojica</v>
          </cell>
          <cell r="I5671" t="str">
            <v>Guadalupe Roush</v>
          </cell>
          <cell r="J5671" t="str">
            <v>GT&amp;S</v>
          </cell>
          <cell r="L5671" t="str">
            <v>JT</v>
          </cell>
          <cell r="M5671" t="str">
            <v>JTW</v>
          </cell>
          <cell r="N5671" t="str">
            <v>Routine Spend M&amp;C - Expense</v>
          </cell>
          <cell r="O5671" t="str">
            <v>5254391</v>
          </cell>
        </row>
        <row r="5672">
          <cell r="B5672" t="str">
            <v>E</v>
          </cell>
          <cell r="C5672" t="str">
            <v>Integrity Management</v>
          </cell>
          <cell r="D5672" t="str">
            <v>Gas T&amp;D Operations</v>
          </cell>
          <cell r="E5672" t="str">
            <v>Melvin J. Christopher</v>
          </cell>
          <cell r="H5672" t="str">
            <v>William E. Mojica</v>
          </cell>
          <cell r="I5672" t="str">
            <v>Guadalupe Roush</v>
          </cell>
          <cell r="J5672" t="str">
            <v>GT&amp;S</v>
          </cell>
          <cell r="L5672" t="str">
            <v>JT</v>
          </cell>
          <cell r="M5672" t="str">
            <v>JTW</v>
          </cell>
          <cell r="N5672" t="str">
            <v>Routine Spend M&amp;C - Expense</v>
          </cell>
          <cell r="O5672" t="str">
            <v>5254392</v>
          </cell>
        </row>
        <row r="5673">
          <cell r="B5673" t="str">
            <v>E</v>
          </cell>
          <cell r="C5673" t="str">
            <v>Integrity Management</v>
          </cell>
          <cell r="D5673" t="str">
            <v>Gas T&amp;D Operations</v>
          </cell>
          <cell r="E5673" t="str">
            <v>Melvin J. Christopher</v>
          </cell>
          <cell r="H5673" t="str">
            <v>William E. Mojica</v>
          </cell>
          <cell r="I5673" t="str">
            <v>Guadalupe Roush</v>
          </cell>
          <cell r="J5673" t="str">
            <v>GT&amp;S</v>
          </cell>
          <cell r="L5673" t="str">
            <v>JT</v>
          </cell>
          <cell r="M5673" t="str">
            <v>JTW</v>
          </cell>
          <cell r="N5673" t="str">
            <v>Routine Spend M&amp;C - Expense</v>
          </cell>
          <cell r="O5673" t="str">
            <v>5254393</v>
          </cell>
        </row>
        <row r="5674">
          <cell r="B5674" t="str">
            <v>E</v>
          </cell>
          <cell r="C5674" t="str">
            <v>Integrity Management</v>
          </cell>
          <cell r="D5674" t="str">
            <v>Gas T&amp;D Operations</v>
          </cell>
          <cell r="E5674" t="str">
            <v>Melvin J. Christopher</v>
          </cell>
          <cell r="H5674" t="str">
            <v>William E. Mojica</v>
          </cell>
          <cell r="I5674" t="str">
            <v>Guadalupe Roush</v>
          </cell>
          <cell r="J5674" t="str">
            <v>GT&amp;S</v>
          </cell>
          <cell r="L5674" t="str">
            <v>JT</v>
          </cell>
          <cell r="M5674" t="str">
            <v>JTW</v>
          </cell>
          <cell r="N5674" t="str">
            <v>Routine Spend M&amp;C - Expense</v>
          </cell>
          <cell r="O5674" t="str">
            <v>5254394</v>
          </cell>
        </row>
        <row r="5675">
          <cell r="B5675" t="str">
            <v>E</v>
          </cell>
          <cell r="C5675" t="str">
            <v>Integrity Management</v>
          </cell>
          <cell r="D5675" t="str">
            <v>Gas T&amp;D Operations</v>
          </cell>
          <cell r="E5675" t="str">
            <v>Melvin J. Christopher</v>
          </cell>
          <cell r="H5675" t="str">
            <v>William E. Mojica</v>
          </cell>
          <cell r="I5675" t="str">
            <v>Guadalupe Roush</v>
          </cell>
          <cell r="J5675" t="str">
            <v>GT&amp;S</v>
          </cell>
          <cell r="L5675" t="str">
            <v>JT</v>
          </cell>
          <cell r="M5675" t="str">
            <v>JTW</v>
          </cell>
          <cell r="N5675" t="str">
            <v>Routine Spend M&amp;C - Expense</v>
          </cell>
          <cell r="O5675" t="str">
            <v>5254395</v>
          </cell>
        </row>
        <row r="5676">
          <cell r="B5676" t="str">
            <v>E</v>
          </cell>
          <cell r="C5676" t="str">
            <v>Integrity Management</v>
          </cell>
          <cell r="D5676" t="str">
            <v>Gas T&amp;D Operations</v>
          </cell>
          <cell r="E5676" t="str">
            <v>Melvin J. Christopher</v>
          </cell>
          <cell r="H5676" t="str">
            <v>William E. Mojica</v>
          </cell>
          <cell r="I5676" t="str">
            <v>Guadalupe Roush</v>
          </cell>
          <cell r="J5676" t="str">
            <v>GT&amp;S</v>
          </cell>
          <cell r="L5676" t="str">
            <v>JT</v>
          </cell>
          <cell r="M5676" t="str">
            <v>JTW</v>
          </cell>
          <cell r="N5676" t="str">
            <v>Routine Spend M&amp;C - Expense</v>
          </cell>
          <cell r="O5676" t="str">
            <v>5254396</v>
          </cell>
        </row>
        <row r="5677">
          <cell r="B5677" t="str">
            <v>E</v>
          </cell>
          <cell r="C5677" t="str">
            <v>Integrity Management</v>
          </cell>
          <cell r="D5677" t="str">
            <v>Gas T&amp;D Operations</v>
          </cell>
          <cell r="E5677" t="str">
            <v>Melvin J. Christopher</v>
          </cell>
          <cell r="H5677" t="str">
            <v>William E. Mojica</v>
          </cell>
          <cell r="I5677" t="str">
            <v>Guadalupe Roush</v>
          </cell>
          <cell r="J5677" t="str">
            <v>GT&amp;S</v>
          </cell>
          <cell r="L5677" t="str">
            <v>JT</v>
          </cell>
          <cell r="M5677" t="str">
            <v>JTW</v>
          </cell>
          <cell r="N5677" t="str">
            <v>Routine Spend M&amp;C - Expense</v>
          </cell>
          <cell r="O5677" t="str">
            <v>5254397</v>
          </cell>
        </row>
        <row r="5678">
          <cell r="B5678" t="str">
            <v>E</v>
          </cell>
          <cell r="C5678" t="str">
            <v>Integrity Management</v>
          </cell>
          <cell r="D5678" t="str">
            <v>Gas T&amp;D Operations</v>
          </cell>
          <cell r="E5678" t="str">
            <v>Melvin J. Christopher</v>
          </cell>
          <cell r="H5678" t="str">
            <v>William E. Mojica</v>
          </cell>
          <cell r="I5678" t="str">
            <v>Guadalupe Roush</v>
          </cell>
          <cell r="J5678" t="str">
            <v>GT&amp;S</v>
          </cell>
          <cell r="L5678" t="str">
            <v>JT</v>
          </cell>
          <cell r="M5678" t="str">
            <v>JTW</v>
          </cell>
          <cell r="N5678" t="str">
            <v>Routine Spend M&amp;C - Expense</v>
          </cell>
          <cell r="O5678" t="str">
            <v>5254398</v>
          </cell>
        </row>
        <row r="5679">
          <cell r="B5679" t="str">
            <v>E</v>
          </cell>
          <cell r="C5679" t="str">
            <v>Integrity Management</v>
          </cell>
          <cell r="D5679" t="str">
            <v>Gas T&amp;D Operations</v>
          </cell>
          <cell r="E5679" t="str">
            <v>Melvin J. Christopher</v>
          </cell>
          <cell r="H5679" t="str">
            <v>William E. Mojica</v>
          </cell>
          <cell r="I5679" t="str">
            <v>Guadalupe Roush</v>
          </cell>
          <cell r="J5679" t="str">
            <v>GT&amp;S</v>
          </cell>
          <cell r="L5679" t="str">
            <v>JT</v>
          </cell>
          <cell r="M5679" t="str">
            <v>JTW</v>
          </cell>
          <cell r="N5679" t="str">
            <v>Routine Spend M&amp;C - Expense</v>
          </cell>
          <cell r="O5679" t="str">
            <v>5254823</v>
          </cell>
        </row>
        <row r="5680">
          <cell r="B5680" t="str">
            <v>E</v>
          </cell>
          <cell r="C5680" t="str">
            <v>Investment Planning</v>
          </cell>
          <cell r="D5680" t="str">
            <v>Asset &amp; Risk Management</v>
          </cell>
          <cell r="E5680" t="str">
            <v>Sumeet Singh</v>
          </cell>
          <cell r="H5680" t="str">
            <v>Andrew Abranches</v>
          </cell>
          <cell r="I5680" t="str">
            <v>Nicole De La Torre</v>
          </cell>
          <cell r="J5680" t="str">
            <v>BTL</v>
          </cell>
          <cell r="L5680" t="str">
            <v>IH</v>
          </cell>
          <cell r="M5680" t="str">
            <v>IHA</v>
          </cell>
          <cell r="N5680" t="str">
            <v>GT Below-the-Line</v>
          </cell>
          <cell r="O5680" t="str">
            <v>5018149</v>
          </cell>
        </row>
        <row r="5681">
          <cell r="B5681" t="str">
            <v>E</v>
          </cell>
          <cell r="C5681" t="str">
            <v>Investment Planning</v>
          </cell>
          <cell r="D5681" t="str">
            <v>Asset &amp; Risk Management</v>
          </cell>
          <cell r="E5681" t="str">
            <v>Sumeet Singh</v>
          </cell>
          <cell r="H5681" t="str">
            <v>Andrew Abranches</v>
          </cell>
          <cell r="I5681" t="str">
            <v>Nicole De La Torre</v>
          </cell>
          <cell r="J5681" t="str">
            <v>BTL</v>
          </cell>
          <cell r="L5681" t="str">
            <v>IH</v>
          </cell>
          <cell r="M5681" t="str">
            <v>IHA</v>
          </cell>
          <cell r="N5681" t="str">
            <v>GT Below-the-Line</v>
          </cell>
          <cell r="O5681" t="str">
            <v>5028789</v>
          </cell>
        </row>
        <row r="5682">
          <cell r="B5682" t="str">
            <v>E</v>
          </cell>
          <cell r="C5682" t="str">
            <v>Investment Planning</v>
          </cell>
          <cell r="D5682" t="str">
            <v>Asset &amp; Risk Management</v>
          </cell>
          <cell r="E5682" t="str">
            <v>Sumeet Singh</v>
          </cell>
          <cell r="H5682" t="str">
            <v>Andrew Abranches</v>
          </cell>
          <cell r="I5682" t="str">
            <v>Nicole De La Torre</v>
          </cell>
          <cell r="J5682" t="str">
            <v>BTL</v>
          </cell>
          <cell r="L5682" t="str">
            <v>IH</v>
          </cell>
          <cell r="M5682" t="str">
            <v>IHA</v>
          </cell>
          <cell r="N5682" t="str">
            <v>GT Below-the-Line</v>
          </cell>
          <cell r="O5682" t="str">
            <v>5227275</v>
          </cell>
        </row>
        <row r="5683">
          <cell r="B5683" t="str">
            <v>E</v>
          </cell>
          <cell r="C5683" t="str">
            <v>Investment Planning</v>
          </cell>
          <cell r="D5683" t="str">
            <v>Asset &amp; Risk Management</v>
          </cell>
          <cell r="E5683" t="str">
            <v>Sumeet Singh</v>
          </cell>
          <cell r="H5683" t="str">
            <v>Andrew Abranches</v>
          </cell>
          <cell r="I5683" t="str">
            <v>Nicole De La Torre</v>
          </cell>
          <cell r="J5683" t="str">
            <v>BTL</v>
          </cell>
          <cell r="L5683" t="str">
            <v>IH</v>
          </cell>
          <cell r="M5683" t="str">
            <v>IHA</v>
          </cell>
          <cell r="N5683" t="str">
            <v>GT Below-the-Line</v>
          </cell>
          <cell r="O5683" t="str">
            <v>5254766</v>
          </cell>
        </row>
        <row r="5684">
          <cell r="B5684" t="str">
            <v>E</v>
          </cell>
          <cell r="C5684" t="str">
            <v>Investment Planning</v>
          </cell>
          <cell r="D5684" t="str">
            <v>Asset &amp; Risk Management</v>
          </cell>
          <cell r="E5684" t="str">
            <v>Sumeet Singh</v>
          </cell>
          <cell r="H5684" t="str">
            <v>Andrew Abranches</v>
          </cell>
          <cell r="I5684" t="str">
            <v>Nicole De La Torre</v>
          </cell>
          <cell r="J5684" t="str">
            <v>BTL</v>
          </cell>
          <cell r="L5684" t="str">
            <v>IH</v>
          </cell>
          <cell r="M5684" t="str">
            <v>IHA</v>
          </cell>
          <cell r="N5684" t="str">
            <v>GT Below-the-Line</v>
          </cell>
          <cell r="O5684" t="str">
            <v>5254767</v>
          </cell>
        </row>
        <row r="5685">
          <cell r="B5685" t="str">
            <v>E</v>
          </cell>
          <cell r="C5685" t="str">
            <v>Investment Planning</v>
          </cell>
          <cell r="D5685" t="str">
            <v>Asset &amp; Risk Management</v>
          </cell>
          <cell r="E5685" t="str">
            <v>Sumeet Singh</v>
          </cell>
          <cell r="H5685" t="str">
            <v>Andrew Abranches</v>
          </cell>
          <cell r="I5685" t="str">
            <v>Nicole De La Torre</v>
          </cell>
          <cell r="J5685" t="str">
            <v>GT&amp;S</v>
          </cell>
          <cell r="L5685" t="str">
            <v>AB</v>
          </cell>
          <cell r="M5685" t="str">
            <v>#</v>
          </cell>
          <cell r="N5685" t="str">
            <v>Not assigned</v>
          </cell>
          <cell r="O5685" t="str">
            <v>5024595</v>
          </cell>
        </row>
        <row r="5686">
          <cell r="B5686" t="str">
            <v>E</v>
          </cell>
          <cell r="C5686" t="str">
            <v>Investment Planning</v>
          </cell>
          <cell r="D5686" t="str">
            <v>Asset &amp; Risk Management</v>
          </cell>
          <cell r="E5686" t="str">
            <v>Sumeet Singh</v>
          </cell>
          <cell r="H5686" t="str">
            <v>Andrew Abranches</v>
          </cell>
          <cell r="I5686" t="str">
            <v>Nicole De La Torre</v>
          </cell>
          <cell r="J5686" t="str">
            <v>GT&amp;S</v>
          </cell>
          <cell r="L5686" t="str">
            <v>AB</v>
          </cell>
          <cell r="M5686" t="str">
            <v>#</v>
          </cell>
          <cell r="N5686" t="str">
            <v>Not assigned</v>
          </cell>
          <cell r="O5686" t="str">
            <v>5028852</v>
          </cell>
        </row>
        <row r="5687">
          <cell r="B5687" t="str">
            <v>E</v>
          </cell>
          <cell r="C5687" t="str">
            <v>Investment Planning</v>
          </cell>
          <cell r="D5687" t="str">
            <v>Asset &amp; Risk Management</v>
          </cell>
          <cell r="E5687" t="str">
            <v>Sumeet Singh</v>
          </cell>
          <cell r="H5687" t="str">
            <v>Andrew Abranches</v>
          </cell>
          <cell r="I5687" t="str">
            <v>Nicole De La Torre</v>
          </cell>
          <cell r="J5687" t="str">
            <v>GT&amp;S</v>
          </cell>
          <cell r="L5687" t="str">
            <v>AB</v>
          </cell>
          <cell r="M5687" t="str">
            <v>#</v>
          </cell>
          <cell r="N5687" t="str">
            <v>Not assigned</v>
          </cell>
          <cell r="O5687" t="str">
            <v>5028951</v>
          </cell>
        </row>
        <row r="5688">
          <cell r="B5688" t="str">
            <v>E</v>
          </cell>
          <cell r="C5688" t="str">
            <v>Investment Planning</v>
          </cell>
          <cell r="D5688" t="str">
            <v>Asset &amp; Risk Management</v>
          </cell>
          <cell r="E5688" t="str">
            <v>Sumeet Singh</v>
          </cell>
          <cell r="H5688" t="str">
            <v>Andrew Abranches</v>
          </cell>
          <cell r="I5688" t="str">
            <v>Nicole De La Torre</v>
          </cell>
          <cell r="J5688" t="str">
            <v>GT&amp;S</v>
          </cell>
          <cell r="L5688" t="str">
            <v>AB</v>
          </cell>
          <cell r="M5688" t="str">
            <v>#</v>
          </cell>
          <cell r="N5688" t="str">
            <v>Not assigned</v>
          </cell>
          <cell r="O5688" t="str">
            <v>5030454</v>
          </cell>
        </row>
        <row r="5689">
          <cell r="B5689" t="str">
            <v>E</v>
          </cell>
          <cell r="C5689" t="str">
            <v>Investment Planning</v>
          </cell>
          <cell r="D5689" t="str">
            <v>Asset &amp; Risk Management</v>
          </cell>
          <cell r="E5689" t="str">
            <v>Sumeet Singh</v>
          </cell>
          <cell r="H5689" t="str">
            <v>Andrew Abranches</v>
          </cell>
          <cell r="I5689" t="str">
            <v>Nicole De La Torre</v>
          </cell>
          <cell r="J5689" t="str">
            <v>GT&amp;S</v>
          </cell>
          <cell r="L5689" t="str">
            <v>AB</v>
          </cell>
          <cell r="M5689" t="str">
            <v>#</v>
          </cell>
          <cell r="N5689" t="str">
            <v>Not assigned</v>
          </cell>
          <cell r="O5689" t="str">
            <v>5032690</v>
          </cell>
        </row>
        <row r="5690">
          <cell r="B5690" t="str">
            <v>E</v>
          </cell>
          <cell r="C5690" t="str">
            <v>Investment Planning</v>
          </cell>
          <cell r="D5690" t="str">
            <v>Asset &amp; Risk Management</v>
          </cell>
          <cell r="E5690" t="str">
            <v>Sumeet Singh</v>
          </cell>
          <cell r="H5690" t="str">
            <v>Andrew Abranches</v>
          </cell>
          <cell r="I5690" t="str">
            <v>Nicole De La Torre</v>
          </cell>
          <cell r="J5690" t="str">
            <v>GT&amp;S</v>
          </cell>
          <cell r="L5690" t="str">
            <v>AK</v>
          </cell>
          <cell r="M5690" t="str">
            <v>AKA</v>
          </cell>
          <cell r="N5690" t="str">
            <v>Haz Waste Mgmt</v>
          </cell>
          <cell r="O5690" t="str">
            <v>5006109</v>
          </cell>
        </row>
        <row r="5691">
          <cell r="B5691" t="str">
            <v>E</v>
          </cell>
          <cell r="C5691" t="str">
            <v>Investment Planning</v>
          </cell>
          <cell r="D5691" t="str">
            <v>Asset &amp; Risk Management</v>
          </cell>
          <cell r="E5691" t="str">
            <v>Sumeet Singh</v>
          </cell>
          <cell r="H5691" t="str">
            <v>Andrew Abranches</v>
          </cell>
          <cell r="I5691" t="str">
            <v>Nicole De La Torre</v>
          </cell>
          <cell r="J5691" t="str">
            <v>GT&amp;S</v>
          </cell>
          <cell r="L5691" t="str">
            <v>AK</v>
          </cell>
          <cell r="M5691" t="str">
            <v>AKA</v>
          </cell>
          <cell r="N5691" t="str">
            <v>Haz Waste Mgmt</v>
          </cell>
          <cell r="O5691" t="str">
            <v>5027932</v>
          </cell>
        </row>
        <row r="5692">
          <cell r="B5692" t="str">
            <v>E</v>
          </cell>
          <cell r="C5692" t="str">
            <v>Investment Planning</v>
          </cell>
          <cell r="D5692" t="str">
            <v>Asset &amp; Risk Management</v>
          </cell>
          <cell r="E5692" t="str">
            <v>Sumeet Singh</v>
          </cell>
          <cell r="H5692" t="str">
            <v>Andrew Abranches</v>
          </cell>
          <cell r="I5692" t="str">
            <v>Nicole De La Torre</v>
          </cell>
          <cell r="J5692" t="str">
            <v>GT&amp;S</v>
          </cell>
          <cell r="L5692" t="str">
            <v>AY</v>
          </cell>
          <cell r="M5692" t="str">
            <v>AYA</v>
          </cell>
          <cell r="N5692" t="str">
            <v>CGT-Env, HCP-Hab&amp;Cultural Prot</v>
          </cell>
          <cell r="O5692" t="str">
            <v>5008249</v>
          </cell>
        </row>
        <row r="5693">
          <cell r="B5693" t="str">
            <v>E</v>
          </cell>
          <cell r="C5693" t="str">
            <v>Investment Planning</v>
          </cell>
          <cell r="D5693" t="str">
            <v>Asset &amp; Risk Management</v>
          </cell>
          <cell r="E5693" t="str">
            <v>Sumeet Singh</v>
          </cell>
          <cell r="H5693" t="str">
            <v>Andrew Abranches</v>
          </cell>
          <cell r="I5693" t="str">
            <v>Nicole De La Torre</v>
          </cell>
          <cell r="J5693" t="str">
            <v>GT&amp;S</v>
          </cell>
          <cell r="L5693" t="str">
            <v>AY</v>
          </cell>
          <cell r="M5693" t="str">
            <v>AYA</v>
          </cell>
          <cell r="N5693" t="str">
            <v>CGT-Env, HCP-Hab&amp;Cultural Prot</v>
          </cell>
          <cell r="O5693" t="str">
            <v>5027933</v>
          </cell>
        </row>
        <row r="5694">
          <cell r="B5694" t="str">
            <v>E</v>
          </cell>
          <cell r="C5694" t="str">
            <v>Investment Planning</v>
          </cell>
          <cell r="D5694" t="str">
            <v>Asset &amp; Risk Management</v>
          </cell>
          <cell r="E5694" t="str">
            <v>Sumeet Singh</v>
          </cell>
          <cell r="H5694" t="str">
            <v>Andrew Abranches</v>
          </cell>
          <cell r="I5694" t="str">
            <v>Nicole De La Torre</v>
          </cell>
          <cell r="J5694" t="str">
            <v>GT&amp;S</v>
          </cell>
          <cell r="L5694" t="str">
            <v>CR</v>
          </cell>
          <cell r="M5694" t="str">
            <v>CRA</v>
          </cell>
          <cell r="N5694" t="str">
            <v>Hazard Waste Disp &amp; Transp</v>
          </cell>
          <cell r="O5694" t="str">
            <v>5007729</v>
          </cell>
        </row>
        <row r="5695">
          <cell r="B5695" t="str">
            <v>E</v>
          </cell>
          <cell r="C5695" t="str">
            <v>Investment Planning</v>
          </cell>
          <cell r="D5695" t="str">
            <v>Asset &amp; Risk Management</v>
          </cell>
          <cell r="E5695" t="str">
            <v>Sumeet Singh</v>
          </cell>
          <cell r="H5695" t="str">
            <v>Andrew Abranches</v>
          </cell>
          <cell r="I5695" t="str">
            <v>Nicole De La Torre</v>
          </cell>
          <cell r="J5695" t="str">
            <v>GT&amp;S</v>
          </cell>
          <cell r="L5695" t="str">
            <v>CR</v>
          </cell>
          <cell r="M5695" t="str">
            <v>CRA</v>
          </cell>
          <cell r="N5695" t="str">
            <v>Hazard Waste Disp &amp; Transp</v>
          </cell>
          <cell r="O5695" t="str">
            <v>5027935</v>
          </cell>
        </row>
        <row r="5696">
          <cell r="B5696" t="str">
            <v>E</v>
          </cell>
          <cell r="C5696" t="str">
            <v>Investment Planning</v>
          </cell>
          <cell r="D5696" t="str">
            <v>Asset &amp; Risk Management</v>
          </cell>
          <cell r="E5696" t="str">
            <v>Sumeet Singh</v>
          </cell>
          <cell r="H5696" t="str">
            <v>Andrew Abranches</v>
          </cell>
          <cell r="I5696" t="str">
            <v>Nicole De La Torre</v>
          </cell>
          <cell r="J5696" t="str">
            <v>SHF</v>
          </cell>
          <cell r="L5696" t="str">
            <v>AB</v>
          </cell>
          <cell r="M5696" t="str">
            <v>#</v>
          </cell>
          <cell r="N5696" t="str">
            <v>Not assigned</v>
          </cell>
          <cell r="O5696" t="str">
            <v>5033231</v>
          </cell>
        </row>
        <row r="5697">
          <cell r="B5697" t="str">
            <v>E</v>
          </cell>
          <cell r="C5697" t="str">
            <v>L-401</v>
          </cell>
          <cell r="D5697" t="str">
            <v>Major Projects &amp; Programs</v>
          </cell>
          <cell r="E5697" t="str">
            <v>Kirk Johnson</v>
          </cell>
          <cell r="H5697" t="str">
            <v>Benjamin C. Campbell</v>
          </cell>
          <cell r="I5697" t="str">
            <v>Jennie Lieu</v>
          </cell>
          <cell r="J5697" t="str">
            <v>BTL</v>
          </cell>
          <cell r="L5697" t="str">
            <v>JT</v>
          </cell>
          <cell r="M5697" t="str">
            <v>JTQ</v>
          </cell>
          <cell r="N5697" t="str">
            <v>Class Location Studies</v>
          </cell>
          <cell r="O5697" t="str">
            <v>5247373</v>
          </cell>
        </row>
        <row r="5698">
          <cell r="B5698" t="str">
            <v>E</v>
          </cell>
          <cell r="C5698" t="str">
            <v>L-401</v>
          </cell>
          <cell r="D5698" t="str">
            <v>Major Projects &amp; Programs</v>
          </cell>
          <cell r="E5698" t="str">
            <v>Kirk Johnson</v>
          </cell>
          <cell r="H5698" t="str">
            <v>Benjamin C. Campbell</v>
          </cell>
          <cell r="I5698" t="str">
            <v>Jennie Lieu</v>
          </cell>
          <cell r="J5698" t="str">
            <v>BTL</v>
          </cell>
          <cell r="L5698" t="str">
            <v>JT</v>
          </cell>
          <cell r="M5698" t="str">
            <v>JTQ</v>
          </cell>
          <cell r="N5698" t="str">
            <v>Class Location Studies</v>
          </cell>
          <cell r="O5698" t="str">
            <v>5247375</v>
          </cell>
        </row>
        <row r="5699">
          <cell r="B5699" t="str">
            <v>E</v>
          </cell>
          <cell r="C5699" t="str">
            <v>Leak Repair</v>
          </cell>
          <cell r="D5699" t="str">
            <v>Gas T&amp;D Operations</v>
          </cell>
          <cell r="E5699" t="str">
            <v>Melvin J. Christopher</v>
          </cell>
          <cell r="H5699" t="str">
            <v>Kelly Ball</v>
          </cell>
          <cell r="I5699" t="str">
            <v>Andrew Steen</v>
          </cell>
          <cell r="J5699" t="str">
            <v>GT&amp;S</v>
          </cell>
          <cell r="L5699" t="str">
            <v>JO</v>
          </cell>
          <cell r="M5699" t="str">
            <v>JOP</v>
          </cell>
          <cell r="N5699" t="str">
            <v>CM G Main Lk</v>
          </cell>
          <cell r="O5699" t="str">
            <v>5016659</v>
          </cell>
        </row>
        <row r="5700">
          <cell r="B5700" t="str">
            <v>E</v>
          </cell>
          <cell r="C5700" t="str">
            <v>Leak Repair</v>
          </cell>
          <cell r="D5700" t="str">
            <v>Gas T&amp;D Operations</v>
          </cell>
          <cell r="E5700" t="str">
            <v>Melvin J. Christopher</v>
          </cell>
          <cell r="H5700" t="str">
            <v>Kelly Ball</v>
          </cell>
          <cell r="I5700" t="str">
            <v>Andrew Steen</v>
          </cell>
          <cell r="J5700" t="str">
            <v>GT&amp;S</v>
          </cell>
          <cell r="L5700" t="str">
            <v>JO</v>
          </cell>
          <cell r="M5700" t="str">
            <v>JOP</v>
          </cell>
          <cell r="N5700" t="str">
            <v>CM G Main Lk</v>
          </cell>
          <cell r="O5700" t="str">
            <v>5016687</v>
          </cell>
        </row>
        <row r="5701">
          <cell r="B5701" t="str">
            <v>E</v>
          </cell>
          <cell r="C5701" t="str">
            <v>Leak Repair</v>
          </cell>
          <cell r="D5701" t="str">
            <v>Gas T&amp;D Operations</v>
          </cell>
          <cell r="E5701" t="str">
            <v>Melvin J. Christopher</v>
          </cell>
          <cell r="H5701" t="str">
            <v>Kelly Ball</v>
          </cell>
          <cell r="I5701" t="str">
            <v>Andrew Steen</v>
          </cell>
          <cell r="J5701" t="str">
            <v>GT&amp;S</v>
          </cell>
          <cell r="L5701" t="str">
            <v>JO</v>
          </cell>
          <cell r="M5701" t="str">
            <v>JOP</v>
          </cell>
          <cell r="N5701" t="str">
            <v>CM G Main Lk</v>
          </cell>
          <cell r="O5701" t="str">
            <v>5016701</v>
          </cell>
        </row>
        <row r="5702">
          <cell r="B5702" t="str">
            <v>E</v>
          </cell>
          <cell r="C5702" t="str">
            <v>Leak Repair</v>
          </cell>
          <cell r="D5702" t="str">
            <v>Gas T&amp;D Operations</v>
          </cell>
          <cell r="E5702" t="str">
            <v>Melvin J. Christopher</v>
          </cell>
          <cell r="H5702" t="str">
            <v>Kelly Ball</v>
          </cell>
          <cell r="I5702" t="str">
            <v>Andrew Steen</v>
          </cell>
          <cell r="J5702" t="str">
            <v>GT&amp;S</v>
          </cell>
          <cell r="L5702" t="str">
            <v>JO</v>
          </cell>
          <cell r="M5702" t="str">
            <v>JOP</v>
          </cell>
          <cell r="N5702" t="str">
            <v>CM G Main Lk</v>
          </cell>
          <cell r="O5702" t="str">
            <v>5016715</v>
          </cell>
        </row>
        <row r="5703">
          <cell r="B5703" t="str">
            <v>E</v>
          </cell>
          <cell r="C5703" t="str">
            <v>Leak Repair</v>
          </cell>
          <cell r="D5703" t="str">
            <v>Gas T&amp;D Operations</v>
          </cell>
          <cell r="E5703" t="str">
            <v>Melvin J. Christopher</v>
          </cell>
          <cell r="H5703" t="str">
            <v>Kelly Ball</v>
          </cell>
          <cell r="I5703" t="str">
            <v>Andrew Steen</v>
          </cell>
          <cell r="J5703" t="str">
            <v>GT&amp;S</v>
          </cell>
          <cell r="L5703" t="str">
            <v>JO</v>
          </cell>
          <cell r="M5703" t="str">
            <v>JOP</v>
          </cell>
          <cell r="N5703" t="str">
            <v>CM G Main Lk</v>
          </cell>
          <cell r="O5703" t="str">
            <v>5016730</v>
          </cell>
        </row>
        <row r="5704">
          <cell r="B5704" t="str">
            <v>E</v>
          </cell>
          <cell r="C5704" t="str">
            <v>Leak Repair</v>
          </cell>
          <cell r="D5704" t="str">
            <v>Gas T&amp;D Operations</v>
          </cell>
          <cell r="E5704" t="str">
            <v>Melvin J. Christopher</v>
          </cell>
          <cell r="H5704" t="str">
            <v>Kelly Ball</v>
          </cell>
          <cell r="I5704" t="str">
            <v>Andrew Steen</v>
          </cell>
          <cell r="J5704" t="str">
            <v>GT&amp;S</v>
          </cell>
          <cell r="L5704" t="str">
            <v>JO</v>
          </cell>
          <cell r="M5704" t="str">
            <v>JOP</v>
          </cell>
          <cell r="N5704" t="str">
            <v>CM G Main Lk</v>
          </cell>
          <cell r="O5704" t="str">
            <v>5016744</v>
          </cell>
        </row>
        <row r="5705">
          <cell r="B5705" t="str">
            <v>E</v>
          </cell>
          <cell r="C5705" t="str">
            <v>Leak Repair</v>
          </cell>
          <cell r="D5705" t="str">
            <v>Gas T&amp;D Operations</v>
          </cell>
          <cell r="E5705" t="str">
            <v>Melvin J. Christopher</v>
          </cell>
          <cell r="H5705" t="str">
            <v>Kelly Ball</v>
          </cell>
          <cell r="I5705" t="str">
            <v>Andrew Steen</v>
          </cell>
          <cell r="J5705" t="str">
            <v>GT&amp;S</v>
          </cell>
          <cell r="L5705" t="str">
            <v>JO</v>
          </cell>
          <cell r="M5705" t="str">
            <v>JOP</v>
          </cell>
          <cell r="N5705" t="str">
            <v>CM G Main Lk</v>
          </cell>
          <cell r="O5705" t="str">
            <v>5016758</v>
          </cell>
        </row>
        <row r="5706">
          <cell r="B5706" t="str">
            <v>E</v>
          </cell>
          <cell r="C5706" t="str">
            <v>Leak Repair</v>
          </cell>
          <cell r="D5706" t="str">
            <v>Gas T&amp;D Operations</v>
          </cell>
          <cell r="E5706" t="str">
            <v>Melvin J. Christopher</v>
          </cell>
          <cell r="H5706" t="str">
            <v>Kelly Ball</v>
          </cell>
          <cell r="I5706" t="str">
            <v>Andrew Steen</v>
          </cell>
          <cell r="J5706" t="str">
            <v>GT&amp;S</v>
          </cell>
          <cell r="L5706" t="str">
            <v>JO</v>
          </cell>
          <cell r="M5706" t="str">
            <v>JOP</v>
          </cell>
          <cell r="N5706" t="str">
            <v>CM G Main Lk</v>
          </cell>
          <cell r="O5706" t="str">
            <v>5016772</v>
          </cell>
        </row>
        <row r="5707">
          <cell r="B5707" t="str">
            <v>E</v>
          </cell>
          <cell r="C5707" t="str">
            <v>Leak Repair</v>
          </cell>
          <cell r="D5707" t="str">
            <v>Gas T&amp;D Operations</v>
          </cell>
          <cell r="E5707" t="str">
            <v>Melvin J. Christopher</v>
          </cell>
          <cell r="H5707" t="str">
            <v>Kelly Ball</v>
          </cell>
          <cell r="I5707" t="str">
            <v>Andrew Steen</v>
          </cell>
          <cell r="J5707" t="str">
            <v>GT&amp;S</v>
          </cell>
          <cell r="L5707" t="str">
            <v>JO</v>
          </cell>
          <cell r="M5707" t="str">
            <v>JOP</v>
          </cell>
          <cell r="N5707" t="str">
            <v>CM G Main Lk</v>
          </cell>
          <cell r="O5707" t="str">
            <v>5016786</v>
          </cell>
        </row>
        <row r="5708">
          <cell r="B5708" t="str">
            <v>E</v>
          </cell>
          <cell r="C5708" t="str">
            <v>Leak Repair</v>
          </cell>
          <cell r="D5708" t="str">
            <v>Gas T&amp;D Operations</v>
          </cell>
          <cell r="E5708" t="str">
            <v>Melvin J. Christopher</v>
          </cell>
          <cell r="H5708" t="str">
            <v>Kelly Ball</v>
          </cell>
          <cell r="I5708" t="str">
            <v>Andrew Steen</v>
          </cell>
          <cell r="J5708" t="str">
            <v>GT&amp;S</v>
          </cell>
          <cell r="L5708" t="str">
            <v>JO</v>
          </cell>
          <cell r="M5708" t="str">
            <v>JOP</v>
          </cell>
          <cell r="N5708" t="str">
            <v>CM G Main Lk</v>
          </cell>
          <cell r="O5708" t="str">
            <v>5016800</v>
          </cell>
        </row>
        <row r="5709">
          <cell r="B5709" t="str">
            <v>E</v>
          </cell>
          <cell r="C5709" t="str">
            <v>Leak Repair</v>
          </cell>
          <cell r="D5709" t="str">
            <v>Gas T&amp;D Operations</v>
          </cell>
          <cell r="E5709" t="str">
            <v>Melvin J. Christopher</v>
          </cell>
          <cell r="H5709" t="str">
            <v>Kelly Ball</v>
          </cell>
          <cell r="I5709" t="str">
            <v>Andrew Steen</v>
          </cell>
          <cell r="J5709" t="str">
            <v>GT&amp;S</v>
          </cell>
          <cell r="L5709" t="str">
            <v>JO</v>
          </cell>
          <cell r="M5709" t="str">
            <v>JOP</v>
          </cell>
          <cell r="N5709" t="str">
            <v>CM G Main Lk</v>
          </cell>
          <cell r="O5709" t="str">
            <v>5016814</v>
          </cell>
        </row>
        <row r="5710">
          <cell r="B5710" t="str">
            <v>E</v>
          </cell>
          <cell r="C5710" t="str">
            <v>Leak Repair</v>
          </cell>
          <cell r="D5710" t="str">
            <v>Gas T&amp;D Operations</v>
          </cell>
          <cell r="E5710" t="str">
            <v>Melvin J. Christopher</v>
          </cell>
          <cell r="H5710" t="str">
            <v>Kelly Ball</v>
          </cell>
          <cell r="I5710" t="str">
            <v>Andrew Steen</v>
          </cell>
          <cell r="J5710" t="str">
            <v>GT&amp;S</v>
          </cell>
          <cell r="L5710" t="str">
            <v>JO</v>
          </cell>
          <cell r="M5710" t="str">
            <v>JOP</v>
          </cell>
          <cell r="N5710" t="str">
            <v>CM G Main Lk</v>
          </cell>
          <cell r="O5710" t="str">
            <v>5016828</v>
          </cell>
        </row>
        <row r="5711">
          <cell r="B5711" t="str">
            <v>E</v>
          </cell>
          <cell r="C5711" t="str">
            <v>Leak Repair</v>
          </cell>
          <cell r="D5711" t="str">
            <v>Gas T&amp;D Operations</v>
          </cell>
          <cell r="E5711" t="str">
            <v>Melvin J. Christopher</v>
          </cell>
          <cell r="H5711" t="str">
            <v>Kelly Ball</v>
          </cell>
          <cell r="I5711" t="str">
            <v>Andrew Steen</v>
          </cell>
          <cell r="J5711" t="str">
            <v>GT&amp;S</v>
          </cell>
          <cell r="L5711" t="str">
            <v>JO</v>
          </cell>
          <cell r="M5711" t="str">
            <v>JOP</v>
          </cell>
          <cell r="N5711" t="str">
            <v>CM G Main Lk</v>
          </cell>
          <cell r="O5711" t="str">
            <v>5016843</v>
          </cell>
        </row>
        <row r="5712">
          <cell r="B5712" t="str">
            <v>E</v>
          </cell>
          <cell r="C5712" t="str">
            <v>Leak Repair</v>
          </cell>
          <cell r="D5712" t="str">
            <v>Gas T&amp;D Operations</v>
          </cell>
          <cell r="E5712" t="str">
            <v>Melvin J. Christopher</v>
          </cell>
          <cell r="H5712" t="str">
            <v>Kelly Ball</v>
          </cell>
          <cell r="I5712" t="str">
            <v>Andrew Steen</v>
          </cell>
          <cell r="J5712" t="str">
            <v>GT&amp;S</v>
          </cell>
          <cell r="L5712" t="str">
            <v>JO</v>
          </cell>
          <cell r="M5712" t="str">
            <v>JOP</v>
          </cell>
          <cell r="N5712" t="str">
            <v>CM G Main Lk</v>
          </cell>
          <cell r="O5712" t="str">
            <v>5016858</v>
          </cell>
        </row>
        <row r="5713">
          <cell r="B5713" t="str">
            <v>E</v>
          </cell>
          <cell r="C5713" t="str">
            <v>Leak Repair</v>
          </cell>
          <cell r="D5713" t="str">
            <v>Gas T&amp;D Operations</v>
          </cell>
          <cell r="E5713" t="str">
            <v>Melvin J. Christopher</v>
          </cell>
          <cell r="H5713" t="str">
            <v>Kelly Ball</v>
          </cell>
          <cell r="I5713" t="str">
            <v>Andrew Steen</v>
          </cell>
          <cell r="J5713" t="str">
            <v>GT&amp;S</v>
          </cell>
          <cell r="L5713" t="str">
            <v>JO</v>
          </cell>
          <cell r="M5713" t="str">
            <v>JOP</v>
          </cell>
          <cell r="N5713" t="str">
            <v>CM G Main Lk</v>
          </cell>
          <cell r="O5713" t="str">
            <v>5016873</v>
          </cell>
        </row>
        <row r="5714">
          <cell r="B5714" t="str">
            <v>E</v>
          </cell>
          <cell r="C5714" t="str">
            <v>Leak Repair</v>
          </cell>
          <cell r="D5714" t="str">
            <v>Gas T&amp;D Operations</v>
          </cell>
          <cell r="E5714" t="str">
            <v>Melvin J. Christopher</v>
          </cell>
          <cell r="H5714" t="str">
            <v>Kelly Ball</v>
          </cell>
          <cell r="I5714" t="str">
            <v>Andrew Steen</v>
          </cell>
          <cell r="J5714" t="str">
            <v>GT&amp;S</v>
          </cell>
          <cell r="L5714" t="str">
            <v>JO</v>
          </cell>
          <cell r="M5714" t="str">
            <v>JOP</v>
          </cell>
          <cell r="N5714" t="str">
            <v>CM G Main Lk</v>
          </cell>
          <cell r="O5714" t="str">
            <v>5016888</v>
          </cell>
        </row>
        <row r="5715">
          <cell r="B5715" t="str">
            <v>E</v>
          </cell>
          <cell r="C5715" t="str">
            <v>Leak Repair</v>
          </cell>
          <cell r="D5715" t="str">
            <v>Gas T&amp;D Operations</v>
          </cell>
          <cell r="E5715" t="str">
            <v>Melvin J. Christopher</v>
          </cell>
          <cell r="H5715" t="str">
            <v>Kelly Ball</v>
          </cell>
          <cell r="I5715" t="str">
            <v>Andrew Steen</v>
          </cell>
          <cell r="J5715" t="str">
            <v>GT&amp;S</v>
          </cell>
          <cell r="L5715" t="str">
            <v>JO</v>
          </cell>
          <cell r="M5715" t="str">
            <v>JOP</v>
          </cell>
          <cell r="N5715" t="str">
            <v>CM G Main Lk</v>
          </cell>
          <cell r="O5715" t="str">
            <v>5016960</v>
          </cell>
        </row>
        <row r="5716">
          <cell r="B5716" t="str">
            <v>E</v>
          </cell>
          <cell r="C5716" t="str">
            <v>Leak Repair</v>
          </cell>
          <cell r="D5716" t="str">
            <v>Gas T&amp;D Operations</v>
          </cell>
          <cell r="E5716" t="str">
            <v>Melvin J. Christopher</v>
          </cell>
          <cell r="H5716" t="str">
            <v>Kelly Ball</v>
          </cell>
          <cell r="I5716" t="str">
            <v>Andrew Steen</v>
          </cell>
          <cell r="J5716" t="str">
            <v>GT&amp;S</v>
          </cell>
          <cell r="L5716" t="str">
            <v>JO</v>
          </cell>
          <cell r="M5716" t="str">
            <v>JOP</v>
          </cell>
          <cell r="N5716" t="str">
            <v>CM G Main Lk</v>
          </cell>
          <cell r="O5716" t="str">
            <v>5023817</v>
          </cell>
        </row>
        <row r="5717">
          <cell r="B5717" t="str">
            <v>E</v>
          </cell>
          <cell r="C5717" t="str">
            <v>Leak Repair</v>
          </cell>
          <cell r="D5717" t="str">
            <v>Gas T&amp;D Operations</v>
          </cell>
          <cell r="E5717" t="str">
            <v>Melvin J. Christopher</v>
          </cell>
          <cell r="H5717" t="str">
            <v>Kelly Ball</v>
          </cell>
          <cell r="I5717" t="str">
            <v>Andrew Steen</v>
          </cell>
          <cell r="J5717" t="str">
            <v>GT&amp;S</v>
          </cell>
          <cell r="L5717" t="str">
            <v>JO</v>
          </cell>
          <cell r="M5717" t="str">
            <v>JOP</v>
          </cell>
          <cell r="N5717" t="str">
            <v>CM G Main Lk</v>
          </cell>
          <cell r="O5717" t="str">
            <v>5023818</v>
          </cell>
        </row>
        <row r="5718">
          <cell r="B5718" t="str">
            <v>E</v>
          </cell>
          <cell r="C5718" t="str">
            <v>Leak Repair</v>
          </cell>
          <cell r="D5718" t="str">
            <v>Gas T&amp;D Operations</v>
          </cell>
          <cell r="E5718" t="str">
            <v>Melvin J. Christopher</v>
          </cell>
          <cell r="H5718" t="str">
            <v>Kelly Ball</v>
          </cell>
          <cell r="I5718" t="str">
            <v>Andrew Steen</v>
          </cell>
          <cell r="J5718" t="str">
            <v>GT&amp;S</v>
          </cell>
          <cell r="L5718" t="str">
            <v>JO</v>
          </cell>
          <cell r="M5718" t="str">
            <v>JOP</v>
          </cell>
          <cell r="N5718" t="str">
            <v>CM G Main Lk</v>
          </cell>
          <cell r="O5718" t="str">
            <v>5023819</v>
          </cell>
        </row>
        <row r="5719">
          <cell r="B5719" t="str">
            <v>E</v>
          </cell>
          <cell r="C5719" t="str">
            <v>Leak Repair</v>
          </cell>
          <cell r="D5719" t="str">
            <v>Gas T&amp;D Operations</v>
          </cell>
          <cell r="E5719" t="str">
            <v>Melvin J. Christopher</v>
          </cell>
          <cell r="H5719" t="str">
            <v>Kelly Ball</v>
          </cell>
          <cell r="I5719" t="str">
            <v>Andrew Steen</v>
          </cell>
          <cell r="J5719" t="str">
            <v>GT&amp;S</v>
          </cell>
          <cell r="L5719" t="str">
            <v>JO</v>
          </cell>
          <cell r="M5719" t="str">
            <v>JOP</v>
          </cell>
          <cell r="N5719" t="str">
            <v>CM G Main Lk</v>
          </cell>
          <cell r="O5719" t="str">
            <v>5023821</v>
          </cell>
        </row>
        <row r="5720">
          <cell r="B5720" t="str">
            <v>E</v>
          </cell>
          <cell r="C5720" t="str">
            <v>Leak Repair</v>
          </cell>
          <cell r="D5720" t="str">
            <v>Gas T&amp;D Operations</v>
          </cell>
          <cell r="E5720" t="str">
            <v>Melvin J. Christopher</v>
          </cell>
          <cell r="H5720" t="str">
            <v>Kelly Ball</v>
          </cell>
          <cell r="I5720" t="str">
            <v>Andrew Steen</v>
          </cell>
          <cell r="J5720" t="str">
            <v>GT&amp;S</v>
          </cell>
          <cell r="L5720" t="str">
            <v>JO</v>
          </cell>
          <cell r="M5720" t="str">
            <v>JOP</v>
          </cell>
          <cell r="N5720" t="str">
            <v>CM G Main Lk</v>
          </cell>
          <cell r="O5720" t="str">
            <v>5023822</v>
          </cell>
        </row>
        <row r="5721">
          <cell r="B5721" t="str">
            <v>E</v>
          </cell>
          <cell r="C5721" t="str">
            <v>Leak Repair</v>
          </cell>
          <cell r="D5721" t="str">
            <v>Gas T&amp;D Operations</v>
          </cell>
          <cell r="E5721" t="str">
            <v>Melvin J. Christopher</v>
          </cell>
          <cell r="H5721" t="str">
            <v>Kelly Ball</v>
          </cell>
          <cell r="I5721" t="str">
            <v>Andrew Steen</v>
          </cell>
          <cell r="J5721" t="str">
            <v>GT&amp;S</v>
          </cell>
          <cell r="L5721" t="str">
            <v>JO</v>
          </cell>
          <cell r="M5721" t="str">
            <v>JOP</v>
          </cell>
          <cell r="N5721" t="str">
            <v>CM G Main Lk</v>
          </cell>
          <cell r="O5721" t="str">
            <v>5023823</v>
          </cell>
        </row>
        <row r="5722">
          <cell r="B5722" t="str">
            <v>E</v>
          </cell>
          <cell r="C5722" t="str">
            <v>Leak Repair</v>
          </cell>
          <cell r="D5722" t="str">
            <v>Gas T&amp;D Operations</v>
          </cell>
          <cell r="E5722" t="str">
            <v>Melvin J. Christopher</v>
          </cell>
          <cell r="H5722" t="str">
            <v>Kelly Ball</v>
          </cell>
          <cell r="I5722" t="str">
            <v>Andrew Steen</v>
          </cell>
          <cell r="J5722" t="str">
            <v>GT&amp;S</v>
          </cell>
          <cell r="L5722" t="str">
            <v>JO</v>
          </cell>
          <cell r="M5722" t="str">
            <v>JOP</v>
          </cell>
          <cell r="N5722" t="str">
            <v>CM G Main Lk</v>
          </cell>
          <cell r="O5722" t="str">
            <v>5023824</v>
          </cell>
        </row>
        <row r="5723">
          <cell r="B5723" t="str">
            <v>E</v>
          </cell>
          <cell r="C5723" t="str">
            <v>Leak Repair</v>
          </cell>
          <cell r="D5723" t="str">
            <v>Gas T&amp;D Operations</v>
          </cell>
          <cell r="E5723" t="str">
            <v>Melvin J. Christopher</v>
          </cell>
          <cell r="H5723" t="str">
            <v>Kelly Ball</v>
          </cell>
          <cell r="I5723" t="str">
            <v>Andrew Steen</v>
          </cell>
          <cell r="J5723" t="str">
            <v>GT&amp;S</v>
          </cell>
          <cell r="L5723" t="str">
            <v>JO</v>
          </cell>
          <cell r="M5723" t="str">
            <v>JOP</v>
          </cell>
          <cell r="N5723" t="str">
            <v>CM G Main Lk</v>
          </cell>
          <cell r="O5723" t="str">
            <v>5023825</v>
          </cell>
        </row>
        <row r="5724">
          <cell r="B5724" t="str">
            <v>E</v>
          </cell>
          <cell r="C5724" t="str">
            <v>Leak Repair</v>
          </cell>
          <cell r="D5724" t="str">
            <v>Gas T&amp;D Operations</v>
          </cell>
          <cell r="E5724" t="str">
            <v>Melvin J. Christopher</v>
          </cell>
          <cell r="H5724" t="str">
            <v>Kelly Ball</v>
          </cell>
          <cell r="I5724" t="str">
            <v>Andrew Steen</v>
          </cell>
          <cell r="J5724" t="str">
            <v>GT&amp;S</v>
          </cell>
          <cell r="L5724" t="str">
            <v>JO</v>
          </cell>
          <cell r="M5724" t="str">
            <v>JOP</v>
          </cell>
          <cell r="N5724" t="str">
            <v>CM G Main Lk</v>
          </cell>
          <cell r="O5724" t="str">
            <v>5023826</v>
          </cell>
        </row>
        <row r="5725">
          <cell r="B5725" t="str">
            <v>E</v>
          </cell>
          <cell r="C5725" t="str">
            <v>Leak Repair</v>
          </cell>
          <cell r="D5725" t="str">
            <v>Gas T&amp;D Operations</v>
          </cell>
          <cell r="E5725" t="str">
            <v>Melvin J. Christopher</v>
          </cell>
          <cell r="H5725" t="str">
            <v>Kelly Ball</v>
          </cell>
          <cell r="I5725" t="str">
            <v>Andrew Steen</v>
          </cell>
          <cell r="J5725" t="str">
            <v>GT&amp;S</v>
          </cell>
          <cell r="L5725" t="str">
            <v>JO</v>
          </cell>
          <cell r="M5725" t="str">
            <v>JOP</v>
          </cell>
          <cell r="N5725" t="str">
            <v>CM G Main Lk</v>
          </cell>
          <cell r="O5725" t="str">
            <v>5028124</v>
          </cell>
        </row>
        <row r="5726">
          <cell r="B5726" t="str">
            <v>E</v>
          </cell>
          <cell r="C5726" t="str">
            <v>Leak Repair</v>
          </cell>
          <cell r="D5726" t="str">
            <v>Gas T&amp;D Operations</v>
          </cell>
          <cell r="E5726" t="str">
            <v>Melvin J. Christopher</v>
          </cell>
          <cell r="H5726" t="str">
            <v>Kelly Ball</v>
          </cell>
          <cell r="I5726" t="str">
            <v>Andrew Steen</v>
          </cell>
          <cell r="J5726" t="str">
            <v>GT&amp;S</v>
          </cell>
          <cell r="L5726" t="str">
            <v>JO</v>
          </cell>
          <cell r="M5726" t="str">
            <v>JOP</v>
          </cell>
          <cell r="N5726" t="str">
            <v>CM G Main Lk</v>
          </cell>
          <cell r="O5726" t="str">
            <v>5028125</v>
          </cell>
        </row>
        <row r="5727">
          <cell r="B5727" t="str">
            <v>E</v>
          </cell>
          <cell r="C5727" t="str">
            <v>Leak Repair</v>
          </cell>
          <cell r="D5727" t="str">
            <v>Gas T&amp;D Operations</v>
          </cell>
          <cell r="E5727" t="str">
            <v>Melvin J. Christopher</v>
          </cell>
          <cell r="H5727" t="str">
            <v>Kelly Ball</v>
          </cell>
          <cell r="I5727" t="str">
            <v>Andrew Steen</v>
          </cell>
          <cell r="J5727" t="str">
            <v>GT&amp;S</v>
          </cell>
          <cell r="L5727" t="str">
            <v>JO</v>
          </cell>
          <cell r="M5727" t="str">
            <v>JOP</v>
          </cell>
          <cell r="N5727" t="str">
            <v>CM G Main Lk</v>
          </cell>
          <cell r="O5727" t="str">
            <v>5028131</v>
          </cell>
        </row>
        <row r="5728">
          <cell r="B5728" t="str">
            <v>E</v>
          </cell>
          <cell r="C5728" t="str">
            <v>Leak Repair</v>
          </cell>
          <cell r="D5728" t="str">
            <v>Gas T&amp;D Operations</v>
          </cell>
          <cell r="E5728" t="str">
            <v>Melvin J. Christopher</v>
          </cell>
          <cell r="H5728" t="str">
            <v>Kelly Ball</v>
          </cell>
          <cell r="I5728" t="str">
            <v>Andrew Steen</v>
          </cell>
          <cell r="J5728" t="str">
            <v>GT&amp;S</v>
          </cell>
          <cell r="L5728" t="str">
            <v>JO</v>
          </cell>
          <cell r="M5728" t="str">
            <v>JOP</v>
          </cell>
          <cell r="N5728" t="str">
            <v>CM G Main Lk</v>
          </cell>
          <cell r="O5728" t="str">
            <v>5028134</v>
          </cell>
        </row>
        <row r="5729">
          <cell r="B5729" t="str">
            <v>E</v>
          </cell>
          <cell r="C5729" t="str">
            <v>Leak Repair</v>
          </cell>
          <cell r="D5729" t="str">
            <v>Gas T&amp;D Operations</v>
          </cell>
          <cell r="E5729" t="str">
            <v>Melvin J. Christopher</v>
          </cell>
          <cell r="H5729" t="str">
            <v>Kelly Ball</v>
          </cell>
          <cell r="I5729" t="str">
            <v>Andrew Steen</v>
          </cell>
          <cell r="J5729" t="str">
            <v>GT&amp;S</v>
          </cell>
          <cell r="L5729" t="str">
            <v>JO</v>
          </cell>
          <cell r="M5729" t="str">
            <v>JOP</v>
          </cell>
          <cell r="N5729" t="str">
            <v>CM G Main Lk</v>
          </cell>
          <cell r="O5729" t="str">
            <v>5028137</v>
          </cell>
        </row>
        <row r="5730">
          <cell r="B5730" t="str">
            <v>E</v>
          </cell>
          <cell r="C5730" t="str">
            <v>Leak Repair</v>
          </cell>
          <cell r="D5730" t="str">
            <v>Gas T&amp;D Operations</v>
          </cell>
          <cell r="E5730" t="str">
            <v>Melvin J. Christopher</v>
          </cell>
          <cell r="H5730" t="str">
            <v>Kelly Ball</v>
          </cell>
          <cell r="I5730" t="str">
            <v>Andrew Steen</v>
          </cell>
          <cell r="J5730" t="str">
            <v>GT&amp;S</v>
          </cell>
          <cell r="L5730" t="str">
            <v>JO</v>
          </cell>
          <cell r="M5730" t="str">
            <v>JOP</v>
          </cell>
          <cell r="N5730" t="str">
            <v>CM G Main Lk</v>
          </cell>
          <cell r="O5730" t="str">
            <v>5028139</v>
          </cell>
        </row>
        <row r="5731">
          <cell r="B5731" t="str">
            <v>E</v>
          </cell>
          <cell r="C5731" t="str">
            <v>Leak Repair</v>
          </cell>
          <cell r="D5731" t="str">
            <v>Gas T&amp;D Operations</v>
          </cell>
          <cell r="E5731" t="str">
            <v>Melvin J. Christopher</v>
          </cell>
          <cell r="H5731" t="str">
            <v>Kelly Ball</v>
          </cell>
          <cell r="I5731" t="str">
            <v>Andrew Steen</v>
          </cell>
          <cell r="J5731" t="str">
            <v>GT&amp;S</v>
          </cell>
          <cell r="L5731" t="str">
            <v>JO</v>
          </cell>
          <cell r="M5731" t="str">
            <v>JOP</v>
          </cell>
          <cell r="N5731" t="str">
            <v>CM G Main Lk</v>
          </cell>
          <cell r="O5731" t="str">
            <v>5030900</v>
          </cell>
        </row>
        <row r="5732">
          <cell r="B5732" t="str">
            <v>E</v>
          </cell>
          <cell r="C5732" t="str">
            <v>Leak Repair</v>
          </cell>
          <cell r="D5732" t="str">
            <v>Gas T&amp;D Operations</v>
          </cell>
          <cell r="E5732" t="str">
            <v>Melvin J. Christopher</v>
          </cell>
          <cell r="H5732" t="str">
            <v>Kelly Ball</v>
          </cell>
          <cell r="I5732" t="str">
            <v>Andrew Steen</v>
          </cell>
          <cell r="J5732" t="str">
            <v>GT&amp;S</v>
          </cell>
          <cell r="L5732" t="str">
            <v>JO</v>
          </cell>
          <cell r="M5732" t="str">
            <v>JOP</v>
          </cell>
          <cell r="N5732" t="str">
            <v>CM G Main Lk</v>
          </cell>
          <cell r="O5732" t="str">
            <v>5254794</v>
          </cell>
        </row>
        <row r="5733">
          <cell r="B5733" t="str">
            <v>E</v>
          </cell>
          <cell r="C5733" t="str">
            <v>Leak Repair</v>
          </cell>
          <cell r="D5733" t="str">
            <v>Gas T&amp;D Operations</v>
          </cell>
          <cell r="E5733" t="str">
            <v>Melvin J. Christopher</v>
          </cell>
          <cell r="H5733" t="str">
            <v>Kelly Ball</v>
          </cell>
          <cell r="I5733" t="str">
            <v>Andrew Steen</v>
          </cell>
          <cell r="J5733" t="str">
            <v>GT&amp;S</v>
          </cell>
          <cell r="L5733" t="str">
            <v>JO</v>
          </cell>
          <cell r="M5733" t="str">
            <v>JOP</v>
          </cell>
          <cell r="N5733" t="str">
            <v>CM G Main Lk</v>
          </cell>
          <cell r="O5733" t="str">
            <v>5255374</v>
          </cell>
        </row>
        <row r="5734">
          <cell r="B5734" t="str">
            <v>E</v>
          </cell>
          <cell r="C5734" t="str">
            <v>Leak Repair</v>
          </cell>
          <cell r="D5734" t="str">
            <v>Gas T&amp;D Operations</v>
          </cell>
          <cell r="E5734" t="str">
            <v>Melvin J. Christopher</v>
          </cell>
          <cell r="H5734" t="str">
            <v>William E. Mojica</v>
          </cell>
          <cell r="I5734" t="str">
            <v>Guadalupe Roush</v>
          </cell>
          <cell r="J5734" t="str">
            <v>GT&amp;S</v>
          </cell>
          <cell r="L5734" t="str">
            <v>JO</v>
          </cell>
          <cell r="M5734" t="str">
            <v>JOP</v>
          </cell>
          <cell r="N5734" t="str">
            <v>CM G Main Lk</v>
          </cell>
          <cell r="O5734" t="str">
            <v>5037829</v>
          </cell>
        </row>
        <row r="5735">
          <cell r="B5735" t="str">
            <v>E</v>
          </cell>
          <cell r="C5735" t="str">
            <v>Leak Survey</v>
          </cell>
          <cell r="D5735" t="str">
            <v>Gas T&amp;D Operations</v>
          </cell>
          <cell r="E5735" t="str">
            <v>Melvin J. Christopher</v>
          </cell>
          <cell r="H5735" t="str">
            <v>Kelly Ball</v>
          </cell>
          <cell r="I5735" t="str">
            <v>Andrew Steen</v>
          </cell>
          <cell r="J5735" t="str">
            <v>GT&amp;S</v>
          </cell>
          <cell r="L5735" t="str">
            <v>JO</v>
          </cell>
          <cell r="M5735" t="str">
            <v>JOE</v>
          </cell>
          <cell r="N5735" t="str">
            <v>Ground Leak Survey</v>
          </cell>
          <cell r="O5735" t="str">
            <v>5016651</v>
          </cell>
        </row>
        <row r="5736">
          <cell r="B5736" t="str">
            <v>E</v>
          </cell>
          <cell r="C5736" t="str">
            <v>Leak Survey</v>
          </cell>
          <cell r="D5736" t="str">
            <v>Gas T&amp;D Operations</v>
          </cell>
          <cell r="E5736" t="str">
            <v>Melvin J. Christopher</v>
          </cell>
          <cell r="H5736" t="str">
            <v>Kelly Ball</v>
          </cell>
          <cell r="I5736" t="str">
            <v>Andrew Steen</v>
          </cell>
          <cell r="J5736" t="str">
            <v>GT&amp;S</v>
          </cell>
          <cell r="L5736" t="str">
            <v>JO</v>
          </cell>
          <cell r="M5736" t="str">
            <v>JOE</v>
          </cell>
          <cell r="N5736" t="str">
            <v>Ground Leak Survey</v>
          </cell>
          <cell r="O5736" t="str">
            <v>5016665</v>
          </cell>
        </row>
        <row r="5737">
          <cell r="B5737" t="str">
            <v>E</v>
          </cell>
          <cell r="C5737" t="str">
            <v>Leak Survey</v>
          </cell>
          <cell r="D5737" t="str">
            <v>Gas T&amp;D Operations</v>
          </cell>
          <cell r="E5737" t="str">
            <v>Melvin J. Christopher</v>
          </cell>
          <cell r="H5737" t="str">
            <v>Kelly Ball</v>
          </cell>
          <cell r="I5737" t="str">
            <v>Andrew Steen</v>
          </cell>
          <cell r="J5737" t="str">
            <v>GT&amp;S</v>
          </cell>
          <cell r="L5737" t="str">
            <v>JO</v>
          </cell>
          <cell r="M5737" t="str">
            <v>JOE</v>
          </cell>
          <cell r="N5737" t="str">
            <v>Ground Leak Survey</v>
          </cell>
          <cell r="O5737" t="str">
            <v>5016679</v>
          </cell>
        </row>
        <row r="5738">
          <cell r="B5738" t="str">
            <v>E</v>
          </cell>
          <cell r="C5738" t="str">
            <v>Leak Survey</v>
          </cell>
          <cell r="D5738" t="str">
            <v>Gas T&amp;D Operations</v>
          </cell>
          <cell r="E5738" t="str">
            <v>Melvin J. Christopher</v>
          </cell>
          <cell r="H5738" t="str">
            <v>Kelly Ball</v>
          </cell>
          <cell r="I5738" t="str">
            <v>Andrew Steen</v>
          </cell>
          <cell r="J5738" t="str">
            <v>GT&amp;S</v>
          </cell>
          <cell r="L5738" t="str">
            <v>JO</v>
          </cell>
          <cell r="M5738" t="str">
            <v>JOE</v>
          </cell>
          <cell r="N5738" t="str">
            <v>Ground Leak Survey</v>
          </cell>
          <cell r="O5738" t="str">
            <v>5016693</v>
          </cell>
        </row>
        <row r="5739">
          <cell r="B5739" t="str">
            <v>E</v>
          </cell>
          <cell r="C5739" t="str">
            <v>Leak Survey</v>
          </cell>
          <cell r="D5739" t="str">
            <v>Gas T&amp;D Operations</v>
          </cell>
          <cell r="E5739" t="str">
            <v>Melvin J. Christopher</v>
          </cell>
          <cell r="H5739" t="str">
            <v>Kelly Ball</v>
          </cell>
          <cell r="I5739" t="str">
            <v>Andrew Steen</v>
          </cell>
          <cell r="J5739" t="str">
            <v>GT&amp;S</v>
          </cell>
          <cell r="L5739" t="str">
            <v>JO</v>
          </cell>
          <cell r="M5739" t="str">
            <v>JOE</v>
          </cell>
          <cell r="N5739" t="str">
            <v>Ground Leak Survey</v>
          </cell>
          <cell r="O5739" t="str">
            <v>5016707</v>
          </cell>
        </row>
        <row r="5740">
          <cell r="B5740" t="str">
            <v>E</v>
          </cell>
          <cell r="C5740" t="str">
            <v>Leak Survey</v>
          </cell>
          <cell r="D5740" t="str">
            <v>Gas T&amp;D Operations</v>
          </cell>
          <cell r="E5740" t="str">
            <v>Melvin J. Christopher</v>
          </cell>
          <cell r="H5740" t="str">
            <v>Kelly Ball</v>
          </cell>
          <cell r="I5740" t="str">
            <v>Andrew Steen</v>
          </cell>
          <cell r="J5740" t="str">
            <v>GT&amp;S</v>
          </cell>
          <cell r="L5740" t="str">
            <v>JO</v>
          </cell>
          <cell r="M5740" t="str">
            <v>JOE</v>
          </cell>
          <cell r="N5740" t="str">
            <v>Ground Leak Survey</v>
          </cell>
          <cell r="O5740" t="str">
            <v>5016721</v>
          </cell>
        </row>
        <row r="5741">
          <cell r="B5741" t="str">
            <v>E</v>
          </cell>
          <cell r="C5741" t="str">
            <v>Leak Survey</v>
          </cell>
          <cell r="D5741" t="str">
            <v>Gas T&amp;D Operations</v>
          </cell>
          <cell r="E5741" t="str">
            <v>Melvin J. Christopher</v>
          </cell>
          <cell r="H5741" t="str">
            <v>Kelly Ball</v>
          </cell>
          <cell r="I5741" t="str">
            <v>Andrew Steen</v>
          </cell>
          <cell r="J5741" t="str">
            <v>GT&amp;S</v>
          </cell>
          <cell r="L5741" t="str">
            <v>JO</v>
          </cell>
          <cell r="M5741" t="str">
            <v>JOE</v>
          </cell>
          <cell r="N5741" t="str">
            <v>Ground Leak Survey</v>
          </cell>
          <cell r="O5741" t="str">
            <v>5016736</v>
          </cell>
        </row>
        <row r="5742">
          <cell r="B5742" t="str">
            <v>E</v>
          </cell>
          <cell r="C5742" t="str">
            <v>Leak Survey</v>
          </cell>
          <cell r="D5742" t="str">
            <v>Gas T&amp;D Operations</v>
          </cell>
          <cell r="E5742" t="str">
            <v>Melvin J. Christopher</v>
          </cell>
          <cell r="H5742" t="str">
            <v>Kelly Ball</v>
          </cell>
          <cell r="I5742" t="str">
            <v>Andrew Steen</v>
          </cell>
          <cell r="J5742" t="str">
            <v>GT&amp;S</v>
          </cell>
          <cell r="L5742" t="str">
            <v>JO</v>
          </cell>
          <cell r="M5742" t="str">
            <v>JOE</v>
          </cell>
          <cell r="N5742" t="str">
            <v>Ground Leak Survey</v>
          </cell>
          <cell r="O5742" t="str">
            <v>5016750</v>
          </cell>
        </row>
        <row r="5743">
          <cell r="B5743" t="str">
            <v>E</v>
          </cell>
          <cell r="C5743" t="str">
            <v>Leak Survey</v>
          </cell>
          <cell r="D5743" t="str">
            <v>Gas T&amp;D Operations</v>
          </cell>
          <cell r="E5743" t="str">
            <v>Melvin J. Christopher</v>
          </cell>
          <cell r="H5743" t="str">
            <v>Kelly Ball</v>
          </cell>
          <cell r="I5743" t="str">
            <v>Andrew Steen</v>
          </cell>
          <cell r="J5743" t="str">
            <v>GT&amp;S</v>
          </cell>
          <cell r="L5743" t="str">
            <v>JO</v>
          </cell>
          <cell r="M5743" t="str">
            <v>JOE</v>
          </cell>
          <cell r="N5743" t="str">
            <v>Ground Leak Survey</v>
          </cell>
          <cell r="O5743" t="str">
            <v>5016764</v>
          </cell>
        </row>
        <row r="5744">
          <cell r="B5744" t="str">
            <v>E</v>
          </cell>
          <cell r="C5744" t="str">
            <v>Leak Survey</v>
          </cell>
          <cell r="D5744" t="str">
            <v>Gas T&amp;D Operations</v>
          </cell>
          <cell r="E5744" t="str">
            <v>Melvin J. Christopher</v>
          </cell>
          <cell r="H5744" t="str">
            <v>Kelly Ball</v>
          </cell>
          <cell r="I5744" t="str">
            <v>Andrew Steen</v>
          </cell>
          <cell r="J5744" t="str">
            <v>GT&amp;S</v>
          </cell>
          <cell r="L5744" t="str">
            <v>JO</v>
          </cell>
          <cell r="M5744" t="str">
            <v>JOE</v>
          </cell>
          <cell r="N5744" t="str">
            <v>Ground Leak Survey</v>
          </cell>
          <cell r="O5744" t="str">
            <v>5016778</v>
          </cell>
        </row>
        <row r="5745">
          <cell r="B5745" t="str">
            <v>E</v>
          </cell>
          <cell r="C5745" t="str">
            <v>Leak Survey</v>
          </cell>
          <cell r="D5745" t="str">
            <v>Gas T&amp;D Operations</v>
          </cell>
          <cell r="E5745" t="str">
            <v>Melvin J. Christopher</v>
          </cell>
          <cell r="H5745" t="str">
            <v>Kelly Ball</v>
          </cell>
          <cell r="I5745" t="str">
            <v>Andrew Steen</v>
          </cell>
          <cell r="J5745" t="str">
            <v>GT&amp;S</v>
          </cell>
          <cell r="L5745" t="str">
            <v>JO</v>
          </cell>
          <cell r="M5745" t="str">
            <v>JOE</v>
          </cell>
          <cell r="N5745" t="str">
            <v>Ground Leak Survey</v>
          </cell>
          <cell r="O5745" t="str">
            <v>5016792</v>
          </cell>
        </row>
        <row r="5746">
          <cell r="B5746" t="str">
            <v>E</v>
          </cell>
          <cell r="C5746" t="str">
            <v>Leak Survey</v>
          </cell>
          <cell r="D5746" t="str">
            <v>Gas T&amp;D Operations</v>
          </cell>
          <cell r="E5746" t="str">
            <v>Melvin J. Christopher</v>
          </cell>
          <cell r="H5746" t="str">
            <v>Kelly Ball</v>
          </cell>
          <cell r="I5746" t="str">
            <v>Andrew Steen</v>
          </cell>
          <cell r="J5746" t="str">
            <v>GT&amp;S</v>
          </cell>
          <cell r="L5746" t="str">
            <v>JO</v>
          </cell>
          <cell r="M5746" t="str">
            <v>JOE</v>
          </cell>
          <cell r="N5746" t="str">
            <v>Ground Leak Survey</v>
          </cell>
          <cell r="O5746" t="str">
            <v>5016806</v>
          </cell>
        </row>
        <row r="5747">
          <cell r="B5747" t="str">
            <v>E</v>
          </cell>
          <cell r="C5747" t="str">
            <v>Leak Survey</v>
          </cell>
          <cell r="D5747" t="str">
            <v>Gas T&amp;D Operations</v>
          </cell>
          <cell r="E5747" t="str">
            <v>Melvin J. Christopher</v>
          </cell>
          <cell r="H5747" t="str">
            <v>Kelly Ball</v>
          </cell>
          <cell r="I5747" t="str">
            <v>Andrew Steen</v>
          </cell>
          <cell r="J5747" t="str">
            <v>GT&amp;S</v>
          </cell>
          <cell r="L5747" t="str">
            <v>JO</v>
          </cell>
          <cell r="M5747" t="str">
            <v>JOE</v>
          </cell>
          <cell r="N5747" t="str">
            <v>Ground Leak Survey</v>
          </cell>
          <cell r="O5747" t="str">
            <v>5016820</v>
          </cell>
        </row>
        <row r="5748">
          <cell r="B5748" t="str">
            <v>E</v>
          </cell>
          <cell r="C5748" t="str">
            <v>Leak Survey</v>
          </cell>
          <cell r="D5748" t="str">
            <v>Gas T&amp;D Operations</v>
          </cell>
          <cell r="E5748" t="str">
            <v>Melvin J. Christopher</v>
          </cell>
          <cell r="H5748" t="str">
            <v>Kelly Ball</v>
          </cell>
          <cell r="I5748" t="str">
            <v>Andrew Steen</v>
          </cell>
          <cell r="J5748" t="str">
            <v>GT&amp;S</v>
          </cell>
          <cell r="L5748" t="str">
            <v>JO</v>
          </cell>
          <cell r="M5748" t="str">
            <v>JOE</v>
          </cell>
          <cell r="N5748" t="str">
            <v>Ground Leak Survey</v>
          </cell>
          <cell r="O5748" t="str">
            <v>5016834</v>
          </cell>
        </row>
        <row r="5749">
          <cell r="B5749" t="str">
            <v>E</v>
          </cell>
          <cell r="C5749" t="str">
            <v>Leak Survey</v>
          </cell>
          <cell r="D5749" t="str">
            <v>Gas T&amp;D Operations</v>
          </cell>
          <cell r="E5749" t="str">
            <v>Melvin J. Christopher</v>
          </cell>
          <cell r="H5749" t="str">
            <v>Kelly Ball</v>
          </cell>
          <cell r="I5749" t="str">
            <v>Andrew Steen</v>
          </cell>
          <cell r="J5749" t="str">
            <v>GT&amp;S</v>
          </cell>
          <cell r="L5749" t="str">
            <v>JO</v>
          </cell>
          <cell r="M5749" t="str">
            <v>JOE</v>
          </cell>
          <cell r="N5749" t="str">
            <v>Ground Leak Survey</v>
          </cell>
          <cell r="O5749" t="str">
            <v>5016849</v>
          </cell>
        </row>
        <row r="5750">
          <cell r="B5750" t="str">
            <v>E</v>
          </cell>
          <cell r="C5750" t="str">
            <v>Leak Survey</v>
          </cell>
          <cell r="D5750" t="str">
            <v>Gas T&amp;D Operations</v>
          </cell>
          <cell r="E5750" t="str">
            <v>Melvin J. Christopher</v>
          </cell>
          <cell r="H5750" t="str">
            <v>Kelly Ball</v>
          </cell>
          <cell r="I5750" t="str">
            <v>Andrew Steen</v>
          </cell>
          <cell r="J5750" t="str">
            <v>GT&amp;S</v>
          </cell>
          <cell r="L5750" t="str">
            <v>JO</v>
          </cell>
          <cell r="M5750" t="str">
            <v>JOE</v>
          </cell>
          <cell r="N5750" t="str">
            <v>Ground Leak Survey</v>
          </cell>
          <cell r="O5750" t="str">
            <v>5016864</v>
          </cell>
        </row>
        <row r="5751">
          <cell r="B5751" t="str">
            <v>E</v>
          </cell>
          <cell r="C5751" t="str">
            <v>Leak Survey</v>
          </cell>
          <cell r="D5751" t="str">
            <v>Gas T&amp;D Operations</v>
          </cell>
          <cell r="E5751" t="str">
            <v>Melvin J. Christopher</v>
          </cell>
          <cell r="H5751" t="str">
            <v>Kelly Ball</v>
          </cell>
          <cell r="I5751" t="str">
            <v>Andrew Steen</v>
          </cell>
          <cell r="J5751" t="str">
            <v>GT&amp;S</v>
          </cell>
          <cell r="L5751" t="str">
            <v>JO</v>
          </cell>
          <cell r="M5751" t="str">
            <v>JOE</v>
          </cell>
          <cell r="N5751" t="str">
            <v>Ground Leak Survey</v>
          </cell>
          <cell r="O5751" t="str">
            <v>5016879</v>
          </cell>
        </row>
        <row r="5752">
          <cell r="B5752" t="str">
            <v>E</v>
          </cell>
          <cell r="C5752" t="str">
            <v>Leak Survey</v>
          </cell>
          <cell r="D5752" t="str">
            <v>Gas T&amp;D Operations</v>
          </cell>
          <cell r="E5752" t="str">
            <v>Melvin J. Christopher</v>
          </cell>
          <cell r="H5752" t="str">
            <v>Kelly Ball</v>
          </cell>
          <cell r="I5752" t="str">
            <v>Andrew Steen</v>
          </cell>
          <cell r="J5752" t="str">
            <v>GT&amp;S</v>
          </cell>
          <cell r="L5752" t="str">
            <v>JO</v>
          </cell>
          <cell r="M5752" t="str">
            <v>JOE</v>
          </cell>
          <cell r="N5752" t="str">
            <v>Ground Leak Survey</v>
          </cell>
          <cell r="O5752" t="str">
            <v>5016952</v>
          </cell>
        </row>
        <row r="5753">
          <cell r="B5753" t="str">
            <v>E</v>
          </cell>
          <cell r="C5753" t="str">
            <v>Leak Survey</v>
          </cell>
          <cell r="D5753" t="str">
            <v>Gas T&amp;D Operations</v>
          </cell>
          <cell r="E5753" t="str">
            <v>Melvin J. Christopher</v>
          </cell>
          <cell r="H5753" t="str">
            <v>Kelly Ball</v>
          </cell>
          <cell r="I5753" t="str">
            <v>Andrew Steen</v>
          </cell>
          <cell r="J5753" t="str">
            <v>GT&amp;S</v>
          </cell>
          <cell r="L5753" t="str">
            <v>JO</v>
          </cell>
          <cell r="M5753" t="str">
            <v>JOE</v>
          </cell>
          <cell r="N5753" t="str">
            <v>Ground Leak Survey</v>
          </cell>
          <cell r="O5753" t="str">
            <v>5020331</v>
          </cell>
        </row>
        <row r="5754">
          <cell r="B5754" t="str">
            <v>E</v>
          </cell>
          <cell r="C5754" t="str">
            <v>Leak Survey</v>
          </cell>
          <cell r="D5754" t="str">
            <v>Gas T&amp;D Operations</v>
          </cell>
          <cell r="E5754" t="str">
            <v>Melvin J. Christopher</v>
          </cell>
          <cell r="H5754" t="str">
            <v>Kelly Ball</v>
          </cell>
          <cell r="I5754" t="str">
            <v>Andrew Steen</v>
          </cell>
          <cell r="J5754" t="str">
            <v>GT&amp;S</v>
          </cell>
          <cell r="L5754" t="str">
            <v>JO</v>
          </cell>
          <cell r="M5754" t="str">
            <v>JOE</v>
          </cell>
          <cell r="N5754" t="str">
            <v>Ground Leak Survey</v>
          </cell>
          <cell r="O5754" t="str">
            <v>5020332</v>
          </cell>
        </row>
        <row r="5755">
          <cell r="B5755" t="str">
            <v>E</v>
          </cell>
          <cell r="C5755" t="str">
            <v>Leak Survey</v>
          </cell>
          <cell r="D5755" t="str">
            <v>Gas T&amp;D Operations</v>
          </cell>
          <cell r="E5755" t="str">
            <v>Melvin J. Christopher</v>
          </cell>
          <cell r="H5755" t="str">
            <v>Kelly Ball</v>
          </cell>
          <cell r="I5755" t="str">
            <v>Andrew Steen</v>
          </cell>
          <cell r="J5755" t="str">
            <v>GT&amp;S</v>
          </cell>
          <cell r="L5755" t="str">
            <v>JO</v>
          </cell>
          <cell r="M5755" t="str">
            <v>JOE</v>
          </cell>
          <cell r="N5755" t="str">
            <v>Ground Leak Survey</v>
          </cell>
          <cell r="O5755" t="str">
            <v>5020333</v>
          </cell>
        </row>
        <row r="5756">
          <cell r="B5756" t="str">
            <v>E</v>
          </cell>
          <cell r="C5756" t="str">
            <v>Leak Survey</v>
          </cell>
          <cell r="D5756" t="str">
            <v>Gas T&amp;D Operations</v>
          </cell>
          <cell r="E5756" t="str">
            <v>Melvin J. Christopher</v>
          </cell>
          <cell r="H5756" t="str">
            <v>Kelly Ball</v>
          </cell>
          <cell r="I5756" t="str">
            <v>Andrew Steen</v>
          </cell>
          <cell r="J5756" t="str">
            <v>GT&amp;S</v>
          </cell>
          <cell r="L5756" t="str">
            <v>JO</v>
          </cell>
          <cell r="M5756" t="str">
            <v>JOE</v>
          </cell>
          <cell r="N5756" t="str">
            <v>Ground Leak Survey</v>
          </cell>
          <cell r="O5756" t="str">
            <v>5020334</v>
          </cell>
        </row>
        <row r="5757">
          <cell r="B5757" t="str">
            <v>E</v>
          </cell>
          <cell r="C5757" t="str">
            <v>Leak Survey</v>
          </cell>
          <cell r="D5757" t="str">
            <v>Gas T&amp;D Operations</v>
          </cell>
          <cell r="E5757" t="str">
            <v>Melvin J. Christopher</v>
          </cell>
          <cell r="H5757" t="str">
            <v>Kelly Ball</v>
          </cell>
          <cell r="I5757" t="str">
            <v>Andrew Steen</v>
          </cell>
          <cell r="J5757" t="str">
            <v>GT&amp;S</v>
          </cell>
          <cell r="L5757" t="str">
            <v>JO</v>
          </cell>
          <cell r="M5757" t="str">
            <v>JOE</v>
          </cell>
          <cell r="N5757" t="str">
            <v>Ground Leak Survey</v>
          </cell>
          <cell r="O5757" t="str">
            <v>5020335</v>
          </cell>
        </row>
        <row r="5758">
          <cell r="B5758" t="str">
            <v>E</v>
          </cell>
          <cell r="C5758" t="str">
            <v>Leak Survey</v>
          </cell>
          <cell r="D5758" t="str">
            <v>Gas T&amp;D Operations</v>
          </cell>
          <cell r="E5758" t="str">
            <v>Melvin J. Christopher</v>
          </cell>
          <cell r="H5758" t="str">
            <v>Kelly Ball</v>
          </cell>
          <cell r="I5758" t="str">
            <v>Andrew Steen</v>
          </cell>
          <cell r="J5758" t="str">
            <v>GT&amp;S</v>
          </cell>
          <cell r="L5758" t="str">
            <v>JO</v>
          </cell>
          <cell r="M5758" t="str">
            <v>JOE</v>
          </cell>
          <cell r="N5758" t="str">
            <v>Ground Leak Survey</v>
          </cell>
          <cell r="O5758" t="str">
            <v>5020336</v>
          </cell>
        </row>
        <row r="5759">
          <cell r="B5759" t="str">
            <v>E</v>
          </cell>
          <cell r="C5759" t="str">
            <v>Leak Survey</v>
          </cell>
          <cell r="D5759" t="str">
            <v>Gas T&amp;D Operations</v>
          </cell>
          <cell r="E5759" t="str">
            <v>Melvin J. Christopher</v>
          </cell>
          <cell r="H5759" t="str">
            <v>Kelly Ball</v>
          </cell>
          <cell r="I5759" t="str">
            <v>Andrew Steen</v>
          </cell>
          <cell r="J5759" t="str">
            <v>GT&amp;S</v>
          </cell>
          <cell r="L5759" t="str">
            <v>JO</v>
          </cell>
          <cell r="M5759" t="str">
            <v>JOE</v>
          </cell>
          <cell r="N5759" t="str">
            <v>Ground Leak Survey</v>
          </cell>
          <cell r="O5759" t="str">
            <v>5020337</v>
          </cell>
        </row>
        <row r="5760">
          <cell r="B5760" t="str">
            <v>E</v>
          </cell>
          <cell r="C5760" t="str">
            <v>Leak Survey</v>
          </cell>
          <cell r="D5760" t="str">
            <v>Gas T&amp;D Operations</v>
          </cell>
          <cell r="E5760" t="str">
            <v>Melvin J. Christopher</v>
          </cell>
          <cell r="H5760" t="str">
            <v>Kelly Ball</v>
          </cell>
          <cell r="I5760" t="str">
            <v>Andrew Steen</v>
          </cell>
          <cell r="J5760" t="str">
            <v>GT&amp;S</v>
          </cell>
          <cell r="L5760" t="str">
            <v>JO</v>
          </cell>
          <cell r="M5760" t="str">
            <v>JOE</v>
          </cell>
          <cell r="N5760" t="str">
            <v>Ground Leak Survey</v>
          </cell>
          <cell r="O5760" t="str">
            <v>5020338</v>
          </cell>
        </row>
        <row r="5761">
          <cell r="B5761" t="str">
            <v>E</v>
          </cell>
          <cell r="C5761" t="str">
            <v>Leak Survey</v>
          </cell>
          <cell r="D5761" t="str">
            <v>Gas T&amp;D Operations</v>
          </cell>
          <cell r="E5761" t="str">
            <v>Melvin J. Christopher</v>
          </cell>
          <cell r="H5761" t="str">
            <v>Kelly Ball</v>
          </cell>
          <cell r="I5761" t="str">
            <v>Andrew Steen</v>
          </cell>
          <cell r="J5761" t="str">
            <v>GT&amp;S</v>
          </cell>
          <cell r="L5761" t="str">
            <v>JO</v>
          </cell>
          <cell r="M5761" t="str">
            <v>JOE</v>
          </cell>
          <cell r="N5761" t="str">
            <v>Ground Leak Survey</v>
          </cell>
          <cell r="O5761" t="str">
            <v>5020339</v>
          </cell>
        </row>
        <row r="5762">
          <cell r="B5762" t="str">
            <v>E</v>
          </cell>
          <cell r="C5762" t="str">
            <v>Leak Survey</v>
          </cell>
          <cell r="D5762" t="str">
            <v>Gas T&amp;D Operations</v>
          </cell>
          <cell r="E5762" t="str">
            <v>Melvin J. Christopher</v>
          </cell>
          <cell r="H5762" t="str">
            <v>Kelly Ball</v>
          </cell>
          <cell r="I5762" t="str">
            <v>Andrew Steen</v>
          </cell>
          <cell r="J5762" t="str">
            <v>GT&amp;S</v>
          </cell>
          <cell r="L5762" t="str">
            <v>JO</v>
          </cell>
          <cell r="M5762" t="str">
            <v>JOE</v>
          </cell>
          <cell r="N5762" t="str">
            <v>Ground Leak Survey</v>
          </cell>
          <cell r="O5762" t="str">
            <v>5020340</v>
          </cell>
        </row>
        <row r="5763">
          <cell r="B5763" t="str">
            <v>E</v>
          </cell>
          <cell r="C5763" t="str">
            <v>Leak Survey</v>
          </cell>
          <cell r="D5763" t="str">
            <v>Gas T&amp;D Operations</v>
          </cell>
          <cell r="E5763" t="str">
            <v>Melvin J. Christopher</v>
          </cell>
          <cell r="H5763" t="str">
            <v>Kelly Ball</v>
          </cell>
          <cell r="I5763" t="str">
            <v>Andrew Steen</v>
          </cell>
          <cell r="J5763" t="str">
            <v>GT&amp;S</v>
          </cell>
          <cell r="L5763" t="str">
            <v>JO</v>
          </cell>
          <cell r="M5763" t="str">
            <v>JOE</v>
          </cell>
          <cell r="N5763" t="str">
            <v>Ground Leak Survey</v>
          </cell>
          <cell r="O5763" t="str">
            <v>5020341</v>
          </cell>
        </row>
        <row r="5764">
          <cell r="B5764" t="str">
            <v>E</v>
          </cell>
          <cell r="C5764" t="str">
            <v>Leak Survey</v>
          </cell>
          <cell r="D5764" t="str">
            <v>Gas T&amp;D Operations</v>
          </cell>
          <cell r="E5764" t="str">
            <v>Melvin J. Christopher</v>
          </cell>
          <cell r="H5764" t="str">
            <v>Kelly Ball</v>
          </cell>
          <cell r="I5764" t="str">
            <v>Andrew Steen</v>
          </cell>
          <cell r="J5764" t="str">
            <v>GT&amp;S</v>
          </cell>
          <cell r="L5764" t="str">
            <v>JO</v>
          </cell>
          <cell r="M5764" t="str">
            <v>JOE</v>
          </cell>
          <cell r="N5764" t="str">
            <v>Ground Leak Survey</v>
          </cell>
          <cell r="O5764" t="str">
            <v>5027986</v>
          </cell>
        </row>
        <row r="5765">
          <cell r="B5765" t="str">
            <v>E</v>
          </cell>
          <cell r="C5765" t="str">
            <v>Leak Survey</v>
          </cell>
          <cell r="D5765" t="str">
            <v>Gas T&amp;D Operations</v>
          </cell>
          <cell r="E5765" t="str">
            <v>Melvin J. Christopher</v>
          </cell>
          <cell r="H5765" t="str">
            <v>Kelly Ball</v>
          </cell>
          <cell r="I5765" t="str">
            <v>Andrew Steen</v>
          </cell>
          <cell r="J5765" t="str">
            <v>GT&amp;S</v>
          </cell>
          <cell r="L5765" t="str">
            <v>JO</v>
          </cell>
          <cell r="M5765" t="str">
            <v>JOE</v>
          </cell>
          <cell r="N5765" t="str">
            <v>Ground Leak Survey</v>
          </cell>
          <cell r="O5765" t="str">
            <v>5030734</v>
          </cell>
        </row>
        <row r="5766">
          <cell r="B5766" t="str">
            <v>E</v>
          </cell>
          <cell r="C5766" t="str">
            <v>Leak Survey</v>
          </cell>
          <cell r="D5766" t="str">
            <v>Gas T&amp;D Operations</v>
          </cell>
          <cell r="E5766" t="str">
            <v>Melvin J. Christopher</v>
          </cell>
          <cell r="H5766" t="str">
            <v>Kelly Ball</v>
          </cell>
          <cell r="I5766" t="str">
            <v>Andrew Steen</v>
          </cell>
          <cell r="J5766" t="str">
            <v>GT&amp;S</v>
          </cell>
          <cell r="L5766" t="str">
            <v>JO</v>
          </cell>
          <cell r="M5766" t="str">
            <v>JOE</v>
          </cell>
          <cell r="N5766" t="str">
            <v>Ground Leak Survey</v>
          </cell>
          <cell r="O5766" t="str">
            <v>5030750</v>
          </cell>
        </row>
        <row r="5767">
          <cell r="B5767" t="str">
            <v>E</v>
          </cell>
          <cell r="C5767" t="str">
            <v>Leak Survey</v>
          </cell>
          <cell r="D5767" t="str">
            <v>Gas T&amp;D Operations</v>
          </cell>
          <cell r="E5767" t="str">
            <v>Melvin J. Christopher</v>
          </cell>
          <cell r="H5767" t="str">
            <v>Kelly Ball</v>
          </cell>
          <cell r="I5767" t="str">
            <v>Andrew Steen</v>
          </cell>
          <cell r="J5767" t="str">
            <v>GT&amp;S</v>
          </cell>
          <cell r="L5767" t="str">
            <v>JO</v>
          </cell>
          <cell r="M5767" t="str">
            <v>JOE</v>
          </cell>
          <cell r="N5767" t="str">
            <v>Ground Leak Survey</v>
          </cell>
          <cell r="O5767" t="str">
            <v>5254796</v>
          </cell>
        </row>
        <row r="5768">
          <cell r="B5768" t="str">
            <v>E</v>
          </cell>
          <cell r="C5768" t="str">
            <v>Leak Survey</v>
          </cell>
          <cell r="D5768" t="str">
            <v>Gas T&amp;D Operations</v>
          </cell>
          <cell r="E5768" t="str">
            <v>Melvin J. Christopher</v>
          </cell>
          <cell r="H5768" t="str">
            <v>Kelly Ball</v>
          </cell>
          <cell r="I5768" t="str">
            <v>Andrew Steen</v>
          </cell>
          <cell r="J5768" t="str">
            <v>GT&amp;S</v>
          </cell>
          <cell r="L5768" t="str">
            <v>JO</v>
          </cell>
          <cell r="M5768" t="str">
            <v>JOE</v>
          </cell>
          <cell r="N5768" t="str">
            <v>Ground Leak Survey</v>
          </cell>
          <cell r="O5768" t="str">
            <v>5255874</v>
          </cell>
        </row>
        <row r="5769">
          <cell r="B5769" t="str">
            <v>E</v>
          </cell>
          <cell r="C5769" t="str">
            <v>Leak Survey</v>
          </cell>
          <cell r="D5769" t="str">
            <v>Gas T&amp;D Operations</v>
          </cell>
          <cell r="E5769" t="str">
            <v>Melvin J. Christopher</v>
          </cell>
          <cell r="H5769" t="str">
            <v>Kelly Ball</v>
          </cell>
          <cell r="I5769" t="str">
            <v>Andrew Steen</v>
          </cell>
          <cell r="J5769" t="str">
            <v>GT&amp;S</v>
          </cell>
          <cell r="L5769" t="str">
            <v>JO</v>
          </cell>
          <cell r="M5769" t="str">
            <v>JOR</v>
          </cell>
          <cell r="N5769" t="str">
            <v>Leak Rechecks</v>
          </cell>
          <cell r="O5769" t="str">
            <v>5018995</v>
          </cell>
        </row>
        <row r="5770">
          <cell r="B5770" t="str">
            <v>E</v>
          </cell>
          <cell r="C5770" t="str">
            <v>Leak Survey</v>
          </cell>
          <cell r="D5770" t="str">
            <v>Gas T&amp;D Operations</v>
          </cell>
          <cell r="E5770" t="str">
            <v>Melvin J. Christopher</v>
          </cell>
          <cell r="H5770" t="str">
            <v>Kelly Ball</v>
          </cell>
          <cell r="I5770" t="str">
            <v>Andrew Steen</v>
          </cell>
          <cell r="J5770" t="str">
            <v>GT&amp;S</v>
          </cell>
          <cell r="L5770" t="str">
            <v>JO</v>
          </cell>
          <cell r="M5770" t="str">
            <v>JOR</v>
          </cell>
          <cell r="N5770" t="str">
            <v>Leak Rechecks</v>
          </cell>
          <cell r="O5770" t="str">
            <v>5018996</v>
          </cell>
        </row>
        <row r="5771">
          <cell r="B5771" t="str">
            <v>E</v>
          </cell>
          <cell r="C5771" t="str">
            <v>Leak Survey</v>
          </cell>
          <cell r="D5771" t="str">
            <v>Gas T&amp;D Operations</v>
          </cell>
          <cell r="E5771" t="str">
            <v>Melvin J. Christopher</v>
          </cell>
          <cell r="H5771" t="str">
            <v>Kelly Ball</v>
          </cell>
          <cell r="I5771" t="str">
            <v>Andrew Steen</v>
          </cell>
          <cell r="J5771" t="str">
            <v>GT&amp;S</v>
          </cell>
          <cell r="L5771" t="str">
            <v>JO</v>
          </cell>
          <cell r="M5771" t="str">
            <v>JOR</v>
          </cell>
          <cell r="N5771" t="str">
            <v>Leak Rechecks</v>
          </cell>
          <cell r="O5771" t="str">
            <v>5018997</v>
          </cell>
        </row>
        <row r="5772">
          <cell r="B5772" t="str">
            <v>E</v>
          </cell>
          <cell r="C5772" t="str">
            <v>Leak Survey</v>
          </cell>
          <cell r="D5772" t="str">
            <v>Gas T&amp;D Operations</v>
          </cell>
          <cell r="E5772" t="str">
            <v>Melvin J. Christopher</v>
          </cell>
          <cell r="H5772" t="str">
            <v>Kelly Ball</v>
          </cell>
          <cell r="I5772" t="str">
            <v>Andrew Steen</v>
          </cell>
          <cell r="J5772" t="str">
            <v>GT&amp;S</v>
          </cell>
          <cell r="L5772" t="str">
            <v>JO</v>
          </cell>
          <cell r="M5772" t="str">
            <v>JOR</v>
          </cell>
          <cell r="N5772" t="str">
            <v>Leak Rechecks</v>
          </cell>
          <cell r="O5772" t="str">
            <v>5018998</v>
          </cell>
        </row>
        <row r="5773">
          <cell r="B5773" t="str">
            <v>E</v>
          </cell>
          <cell r="C5773" t="str">
            <v>Leak Survey</v>
          </cell>
          <cell r="D5773" t="str">
            <v>Gas T&amp;D Operations</v>
          </cell>
          <cell r="E5773" t="str">
            <v>Melvin J. Christopher</v>
          </cell>
          <cell r="H5773" t="str">
            <v>Kelly Ball</v>
          </cell>
          <cell r="I5773" t="str">
            <v>Andrew Steen</v>
          </cell>
          <cell r="J5773" t="str">
            <v>GT&amp;S</v>
          </cell>
          <cell r="L5773" t="str">
            <v>JO</v>
          </cell>
          <cell r="M5773" t="str">
            <v>JOR</v>
          </cell>
          <cell r="N5773" t="str">
            <v>Leak Rechecks</v>
          </cell>
          <cell r="O5773" t="str">
            <v>5018999</v>
          </cell>
        </row>
        <row r="5774">
          <cell r="B5774" t="str">
            <v>E</v>
          </cell>
          <cell r="C5774" t="str">
            <v>Leak Survey</v>
          </cell>
          <cell r="D5774" t="str">
            <v>Gas T&amp;D Operations</v>
          </cell>
          <cell r="E5774" t="str">
            <v>Melvin J. Christopher</v>
          </cell>
          <cell r="H5774" t="str">
            <v>Kelly Ball</v>
          </cell>
          <cell r="I5774" t="str">
            <v>Andrew Steen</v>
          </cell>
          <cell r="J5774" t="str">
            <v>GT&amp;S</v>
          </cell>
          <cell r="L5774" t="str">
            <v>JO</v>
          </cell>
          <cell r="M5774" t="str">
            <v>JOR</v>
          </cell>
          <cell r="N5774" t="str">
            <v>Leak Rechecks</v>
          </cell>
          <cell r="O5774" t="str">
            <v>5019000</v>
          </cell>
        </row>
        <row r="5775">
          <cell r="B5775" t="str">
            <v>E</v>
          </cell>
          <cell r="C5775" t="str">
            <v>Leak Survey</v>
          </cell>
          <cell r="D5775" t="str">
            <v>Gas T&amp;D Operations</v>
          </cell>
          <cell r="E5775" t="str">
            <v>Melvin J. Christopher</v>
          </cell>
          <cell r="H5775" t="str">
            <v>Kelly Ball</v>
          </cell>
          <cell r="I5775" t="str">
            <v>Andrew Steen</v>
          </cell>
          <cell r="J5775" t="str">
            <v>GT&amp;S</v>
          </cell>
          <cell r="L5775" t="str">
            <v>JO</v>
          </cell>
          <cell r="M5775" t="str">
            <v>JOR</v>
          </cell>
          <cell r="N5775" t="str">
            <v>Leak Rechecks</v>
          </cell>
          <cell r="O5775" t="str">
            <v>5019001</v>
          </cell>
        </row>
        <row r="5776">
          <cell r="B5776" t="str">
            <v>E</v>
          </cell>
          <cell r="C5776" t="str">
            <v>Leak Survey</v>
          </cell>
          <cell r="D5776" t="str">
            <v>Gas T&amp;D Operations</v>
          </cell>
          <cell r="E5776" t="str">
            <v>Melvin J. Christopher</v>
          </cell>
          <cell r="H5776" t="str">
            <v>Kelly Ball</v>
          </cell>
          <cell r="I5776" t="str">
            <v>Andrew Steen</v>
          </cell>
          <cell r="J5776" t="str">
            <v>GT&amp;S</v>
          </cell>
          <cell r="L5776" t="str">
            <v>JO</v>
          </cell>
          <cell r="M5776" t="str">
            <v>JOR</v>
          </cell>
          <cell r="N5776" t="str">
            <v>Leak Rechecks</v>
          </cell>
          <cell r="O5776" t="str">
            <v>5019002</v>
          </cell>
        </row>
        <row r="5777">
          <cell r="B5777" t="str">
            <v>E</v>
          </cell>
          <cell r="C5777" t="str">
            <v>Leak Survey</v>
          </cell>
          <cell r="D5777" t="str">
            <v>Gas T&amp;D Operations</v>
          </cell>
          <cell r="E5777" t="str">
            <v>Melvin J. Christopher</v>
          </cell>
          <cell r="H5777" t="str">
            <v>Kelly Ball</v>
          </cell>
          <cell r="I5777" t="str">
            <v>Andrew Steen</v>
          </cell>
          <cell r="J5777" t="str">
            <v>GT&amp;S</v>
          </cell>
          <cell r="L5777" t="str">
            <v>JO</v>
          </cell>
          <cell r="M5777" t="str">
            <v>JOR</v>
          </cell>
          <cell r="N5777" t="str">
            <v>Leak Rechecks</v>
          </cell>
          <cell r="O5777" t="str">
            <v>5019003</v>
          </cell>
        </row>
        <row r="5778">
          <cell r="B5778" t="str">
            <v>E</v>
          </cell>
          <cell r="C5778" t="str">
            <v>Leak Survey</v>
          </cell>
          <cell r="D5778" t="str">
            <v>Gas T&amp;D Operations</v>
          </cell>
          <cell r="E5778" t="str">
            <v>Melvin J. Christopher</v>
          </cell>
          <cell r="H5778" t="str">
            <v>Kelly Ball</v>
          </cell>
          <cell r="I5778" t="str">
            <v>Andrew Steen</v>
          </cell>
          <cell r="J5778" t="str">
            <v>GT&amp;S</v>
          </cell>
          <cell r="L5778" t="str">
            <v>JO</v>
          </cell>
          <cell r="M5778" t="str">
            <v>JOR</v>
          </cell>
          <cell r="N5778" t="str">
            <v>Leak Rechecks</v>
          </cell>
          <cell r="O5778" t="str">
            <v>5019004</v>
          </cell>
        </row>
        <row r="5779">
          <cell r="B5779" t="str">
            <v>E</v>
          </cell>
          <cell r="C5779" t="str">
            <v>Leak Survey</v>
          </cell>
          <cell r="D5779" t="str">
            <v>Gas T&amp;D Operations</v>
          </cell>
          <cell r="E5779" t="str">
            <v>Melvin J. Christopher</v>
          </cell>
          <cell r="H5779" t="str">
            <v>Kelly Ball</v>
          </cell>
          <cell r="I5779" t="str">
            <v>Andrew Steen</v>
          </cell>
          <cell r="J5779" t="str">
            <v>GT&amp;S</v>
          </cell>
          <cell r="L5779" t="str">
            <v>JO</v>
          </cell>
          <cell r="M5779" t="str">
            <v>JOR</v>
          </cell>
          <cell r="N5779" t="str">
            <v>Leak Rechecks</v>
          </cell>
          <cell r="O5779" t="str">
            <v>5019005</v>
          </cell>
        </row>
        <row r="5780">
          <cell r="B5780" t="str">
            <v>E</v>
          </cell>
          <cell r="C5780" t="str">
            <v>Leak Survey</v>
          </cell>
          <cell r="D5780" t="str">
            <v>Gas T&amp;D Operations</v>
          </cell>
          <cell r="E5780" t="str">
            <v>Melvin J. Christopher</v>
          </cell>
          <cell r="H5780" t="str">
            <v>Kelly Ball</v>
          </cell>
          <cell r="I5780" t="str">
            <v>Andrew Steen</v>
          </cell>
          <cell r="J5780" t="str">
            <v>GT&amp;S</v>
          </cell>
          <cell r="L5780" t="str">
            <v>JO</v>
          </cell>
          <cell r="M5780" t="str">
            <v>JOR</v>
          </cell>
          <cell r="N5780" t="str">
            <v>Leak Rechecks</v>
          </cell>
          <cell r="O5780" t="str">
            <v>5019006</v>
          </cell>
        </row>
        <row r="5781">
          <cell r="B5781" t="str">
            <v>E</v>
          </cell>
          <cell r="C5781" t="str">
            <v>Leak Survey</v>
          </cell>
          <cell r="D5781" t="str">
            <v>Gas T&amp;D Operations</v>
          </cell>
          <cell r="E5781" t="str">
            <v>Melvin J. Christopher</v>
          </cell>
          <cell r="H5781" t="str">
            <v>Kelly Ball</v>
          </cell>
          <cell r="I5781" t="str">
            <v>Andrew Steen</v>
          </cell>
          <cell r="J5781" t="str">
            <v>GT&amp;S</v>
          </cell>
          <cell r="L5781" t="str">
            <v>JO</v>
          </cell>
          <cell r="M5781" t="str">
            <v>JOR</v>
          </cell>
          <cell r="N5781" t="str">
            <v>Leak Rechecks</v>
          </cell>
          <cell r="O5781" t="str">
            <v>5019007</v>
          </cell>
        </row>
        <row r="5782">
          <cell r="B5782" t="str">
            <v>E</v>
          </cell>
          <cell r="C5782" t="str">
            <v>Leak Survey</v>
          </cell>
          <cell r="D5782" t="str">
            <v>Gas T&amp;D Operations</v>
          </cell>
          <cell r="E5782" t="str">
            <v>Melvin J. Christopher</v>
          </cell>
          <cell r="H5782" t="str">
            <v>Kelly Ball</v>
          </cell>
          <cell r="I5782" t="str">
            <v>Andrew Steen</v>
          </cell>
          <cell r="J5782" t="str">
            <v>GT&amp;S</v>
          </cell>
          <cell r="L5782" t="str">
            <v>JO</v>
          </cell>
          <cell r="M5782" t="str">
            <v>JOR</v>
          </cell>
          <cell r="N5782" t="str">
            <v>Leak Rechecks</v>
          </cell>
          <cell r="O5782" t="str">
            <v>5019008</v>
          </cell>
        </row>
        <row r="5783">
          <cell r="B5783" t="str">
            <v>E</v>
          </cell>
          <cell r="C5783" t="str">
            <v>Leak Survey</v>
          </cell>
          <cell r="D5783" t="str">
            <v>Gas T&amp;D Operations</v>
          </cell>
          <cell r="E5783" t="str">
            <v>Melvin J. Christopher</v>
          </cell>
          <cell r="H5783" t="str">
            <v>Kelly Ball</v>
          </cell>
          <cell r="I5783" t="str">
            <v>Andrew Steen</v>
          </cell>
          <cell r="J5783" t="str">
            <v>GT&amp;S</v>
          </cell>
          <cell r="L5783" t="str">
            <v>JO</v>
          </cell>
          <cell r="M5783" t="str">
            <v>JOR</v>
          </cell>
          <cell r="N5783" t="str">
            <v>Leak Rechecks</v>
          </cell>
          <cell r="O5783" t="str">
            <v>5019009</v>
          </cell>
        </row>
        <row r="5784">
          <cell r="B5784" t="str">
            <v>E</v>
          </cell>
          <cell r="C5784" t="str">
            <v>Leak Survey</v>
          </cell>
          <cell r="D5784" t="str">
            <v>Gas T&amp;D Operations</v>
          </cell>
          <cell r="E5784" t="str">
            <v>Melvin J. Christopher</v>
          </cell>
          <cell r="H5784" t="str">
            <v>Kelly Ball</v>
          </cell>
          <cell r="I5784" t="str">
            <v>Andrew Steen</v>
          </cell>
          <cell r="J5784" t="str">
            <v>GT&amp;S</v>
          </cell>
          <cell r="L5784" t="str">
            <v>JO</v>
          </cell>
          <cell r="M5784" t="str">
            <v>JOR</v>
          </cell>
          <cell r="N5784" t="str">
            <v>Leak Rechecks</v>
          </cell>
          <cell r="O5784" t="str">
            <v>5019010</v>
          </cell>
        </row>
        <row r="5785">
          <cell r="B5785" t="str">
            <v>E</v>
          </cell>
          <cell r="C5785" t="str">
            <v>Leak Survey</v>
          </cell>
          <cell r="D5785" t="str">
            <v>Gas T&amp;D Operations</v>
          </cell>
          <cell r="E5785" t="str">
            <v>Melvin J. Christopher</v>
          </cell>
          <cell r="H5785" t="str">
            <v>Kelly Ball</v>
          </cell>
          <cell r="I5785" t="str">
            <v>Andrew Steen</v>
          </cell>
          <cell r="J5785" t="str">
            <v>GT&amp;S</v>
          </cell>
          <cell r="L5785" t="str">
            <v>JO</v>
          </cell>
          <cell r="M5785" t="str">
            <v>JOR</v>
          </cell>
          <cell r="N5785" t="str">
            <v>Leak Rechecks</v>
          </cell>
          <cell r="O5785" t="str">
            <v>5019011</v>
          </cell>
        </row>
        <row r="5786">
          <cell r="B5786" t="str">
            <v>E</v>
          </cell>
          <cell r="C5786" t="str">
            <v>Leak Survey</v>
          </cell>
          <cell r="D5786" t="str">
            <v>Gas T&amp;D Operations</v>
          </cell>
          <cell r="E5786" t="str">
            <v>Melvin J. Christopher</v>
          </cell>
          <cell r="H5786" t="str">
            <v>Kelly Ball</v>
          </cell>
          <cell r="I5786" t="str">
            <v>Andrew Steen</v>
          </cell>
          <cell r="J5786" t="str">
            <v>GT&amp;S</v>
          </cell>
          <cell r="L5786" t="str">
            <v>JO</v>
          </cell>
          <cell r="M5786" t="str">
            <v>JOR</v>
          </cell>
          <cell r="N5786" t="str">
            <v>Leak Rechecks</v>
          </cell>
          <cell r="O5786" t="str">
            <v>5019012</v>
          </cell>
        </row>
        <row r="5787">
          <cell r="B5787" t="str">
            <v>E</v>
          </cell>
          <cell r="C5787" t="str">
            <v>Leak Survey</v>
          </cell>
          <cell r="D5787" t="str">
            <v>Gas T&amp;D Operations</v>
          </cell>
          <cell r="E5787" t="str">
            <v>Melvin J. Christopher</v>
          </cell>
          <cell r="H5787" t="str">
            <v>Kelly Ball</v>
          </cell>
          <cell r="I5787" t="str">
            <v>Andrew Steen</v>
          </cell>
          <cell r="J5787" t="str">
            <v>GT&amp;S</v>
          </cell>
          <cell r="L5787" t="str">
            <v>JO</v>
          </cell>
          <cell r="M5787" t="str">
            <v>JOR</v>
          </cell>
          <cell r="N5787" t="str">
            <v>Leak Rechecks</v>
          </cell>
          <cell r="O5787" t="str">
            <v>5023854</v>
          </cell>
        </row>
        <row r="5788">
          <cell r="B5788" t="str">
            <v>E</v>
          </cell>
          <cell r="C5788" t="str">
            <v>Leak Survey</v>
          </cell>
          <cell r="D5788" t="str">
            <v>Gas T&amp;D Operations</v>
          </cell>
          <cell r="E5788" t="str">
            <v>Melvin J. Christopher</v>
          </cell>
          <cell r="H5788" t="str">
            <v>Kelly Ball</v>
          </cell>
          <cell r="I5788" t="str">
            <v>Andrew Steen</v>
          </cell>
          <cell r="J5788" t="str">
            <v>GT&amp;S</v>
          </cell>
          <cell r="L5788" t="str">
            <v>JO</v>
          </cell>
          <cell r="M5788" t="str">
            <v>JOR</v>
          </cell>
          <cell r="N5788" t="str">
            <v>Leak Rechecks</v>
          </cell>
          <cell r="O5788" t="str">
            <v>5023855</v>
          </cell>
        </row>
        <row r="5789">
          <cell r="B5789" t="str">
            <v>E</v>
          </cell>
          <cell r="C5789" t="str">
            <v>Leak Survey</v>
          </cell>
          <cell r="D5789" t="str">
            <v>Gas T&amp;D Operations</v>
          </cell>
          <cell r="E5789" t="str">
            <v>Melvin J. Christopher</v>
          </cell>
          <cell r="H5789" t="str">
            <v>Kelly Ball</v>
          </cell>
          <cell r="I5789" t="str">
            <v>Andrew Steen</v>
          </cell>
          <cell r="J5789" t="str">
            <v>GT&amp;S</v>
          </cell>
          <cell r="L5789" t="str">
            <v>JO</v>
          </cell>
          <cell r="M5789" t="str">
            <v>JOR</v>
          </cell>
          <cell r="N5789" t="str">
            <v>Leak Rechecks</v>
          </cell>
          <cell r="O5789" t="str">
            <v>5023856</v>
          </cell>
        </row>
        <row r="5790">
          <cell r="B5790" t="str">
            <v>E</v>
          </cell>
          <cell r="C5790" t="str">
            <v>Leak Survey</v>
          </cell>
          <cell r="D5790" t="str">
            <v>Gas T&amp;D Operations</v>
          </cell>
          <cell r="E5790" t="str">
            <v>Melvin J. Christopher</v>
          </cell>
          <cell r="H5790" t="str">
            <v>Kelly Ball</v>
          </cell>
          <cell r="I5790" t="str">
            <v>Andrew Steen</v>
          </cell>
          <cell r="J5790" t="str">
            <v>GT&amp;S</v>
          </cell>
          <cell r="L5790" t="str">
            <v>JO</v>
          </cell>
          <cell r="M5790" t="str">
            <v>JOR</v>
          </cell>
          <cell r="N5790" t="str">
            <v>Leak Rechecks</v>
          </cell>
          <cell r="O5790" t="str">
            <v>5023859</v>
          </cell>
        </row>
        <row r="5791">
          <cell r="B5791" t="str">
            <v>E</v>
          </cell>
          <cell r="C5791" t="str">
            <v>Leak Survey</v>
          </cell>
          <cell r="D5791" t="str">
            <v>Gas T&amp;D Operations</v>
          </cell>
          <cell r="E5791" t="str">
            <v>Melvin J. Christopher</v>
          </cell>
          <cell r="H5791" t="str">
            <v>Kelly Ball</v>
          </cell>
          <cell r="I5791" t="str">
            <v>Andrew Steen</v>
          </cell>
          <cell r="J5791" t="str">
            <v>GT&amp;S</v>
          </cell>
          <cell r="L5791" t="str">
            <v>JO</v>
          </cell>
          <cell r="M5791" t="str">
            <v>JOR</v>
          </cell>
          <cell r="N5791" t="str">
            <v>Leak Rechecks</v>
          </cell>
          <cell r="O5791" t="str">
            <v>5023860</v>
          </cell>
        </row>
        <row r="5792">
          <cell r="B5792" t="str">
            <v>E</v>
          </cell>
          <cell r="C5792" t="str">
            <v>Leak Survey</v>
          </cell>
          <cell r="D5792" t="str">
            <v>Gas T&amp;D Operations</v>
          </cell>
          <cell r="E5792" t="str">
            <v>Melvin J. Christopher</v>
          </cell>
          <cell r="H5792" t="str">
            <v>Kelly Ball</v>
          </cell>
          <cell r="I5792" t="str">
            <v>Andrew Steen</v>
          </cell>
          <cell r="J5792" t="str">
            <v>GT&amp;S</v>
          </cell>
          <cell r="L5792" t="str">
            <v>JO</v>
          </cell>
          <cell r="M5792" t="str">
            <v>JOR</v>
          </cell>
          <cell r="N5792" t="str">
            <v>Leak Rechecks</v>
          </cell>
          <cell r="O5792" t="str">
            <v>5023862</v>
          </cell>
        </row>
        <row r="5793">
          <cell r="B5793" t="str">
            <v>E</v>
          </cell>
          <cell r="C5793" t="str">
            <v>Leak Survey</v>
          </cell>
          <cell r="D5793" t="str">
            <v>Gas T&amp;D Operations</v>
          </cell>
          <cell r="E5793" t="str">
            <v>Melvin J. Christopher</v>
          </cell>
          <cell r="H5793" t="str">
            <v>Kelly Ball</v>
          </cell>
          <cell r="I5793" t="str">
            <v>Andrew Steen</v>
          </cell>
          <cell r="J5793" t="str">
            <v>GT&amp;S</v>
          </cell>
          <cell r="L5793" t="str">
            <v>JO</v>
          </cell>
          <cell r="M5793" t="str">
            <v>JOR</v>
          </cell>
          <cell r="N5793" t="str">
            <v>Leak Rechecks</v>
          </cell>
          <cell r="O5793" t="str">
            <v>5023863</v>
          </cell>
        </row>
        <row r="5794">
          <cell r="B5794" t="str">
            <v>E</v>
          </cell>
          <cell r="C5794" t="str">
            <v>Leak Survey</v>
          </cell>
          <cell r="D5794" t="str">
            <v>Gas T&amp;D Operations</v>
          </cell>
          <cell r="E5794" t="str">
            <v>Melvin J. Christopher</v>
          </cell>
          <cell r="H5794" t="str">
            <v>Kelly Ball</v>
          </cell>
          <cell r="I5794" t="str">
            <v>Andrew Steen</v>
          </cell>
          <cell r="J5794" t="str">
            <v>GT&amp;S</v>
          </cell>
          <cell r="L5794" t="str">
            <v>JO</v>
          </cell>
          <cell r="M5794" t="str">
            <v>JOR</v>
          </cell>
          <cell r="N5794" t="str">
            <v>Leak Rechecks</v>
          </cell>
          <cell r="O5794" t="str">
            <v>5030735</v>
          </cell>
        </row>
        <row r="5795">
          <cell r="B5795" t="str">
            <v>E</v>
          </cell>
          <cell r="C5795" t="str">
            <v>Leak Survey</v>
          </cell>
          <cell r="D5795" t="str">
            <v>Gas T&amp;D Operations</v>
          </cell>
          <cell r="E5795" t="str">
            <v>Melvin J. Christopher</v>
          </cell>
          <cell r="H5795" t="str">
            <v>Kelly Ball</v>
          </cell>
          <cell r="I5795" t="str">
            <v>Andrew Steen</v>
          </cell>
          <cell r="J5795" t="str">
            <v>GT&amp;S</v>
          </cell>
          <cell r="L5795" t="str">
            <v>JO</v>
          </cell>
          <cell r="M5795" t="str">
            <v>JOR</v>
          </cell>
          <cell r="N5795" t="str">
            <v>Leak Rechecks</v>
          </cell>
          <cell r="O5795" t="str">
            <v>5030899</v>
          </cell>
        </row>
        <row r="5796">
          <cell r="B5796" t="str">
            <v>E</v>
          </cell>
          <cell r="C5796" t="str">
            <v>Leak Survey</v>
          </cell>
          <cell r="D5796" t="str">
            <v>Gas T&amp;D Operations</v>
          </cell>
          <cell r="E5796" t="str">
            <v>Melvin J. Christopher</v>
          </cell>
          <cell r="H5796" t="str">
            <v>Kelly Ball</v>
          </cell>
          <cell r="I5796" t="str">
            <v>Andrew Steen</v>
          </cell>
          <cell r="J5796" t="str">
            <v>GT&amp;S</v>
          </cell>
          <cell r="L5796" t="str">
            <v>JO</v>
          </cell>
          <cell r="M5796" t="str">
            <v>JOW</v>
          </cell>
          <cell r="N5796" t="str">
            <v>Aerial Leak Survey</v>
          </cell>
          <cell r="O5796" t="str">
            <v>5023497</v>
          </cell>
        </row>
        <row r="5797">
          <cell r="B5797" t="str">
            <v>E</v>
          </cell>
          <cell r="C5797" t="str">
            <v>Leak Survey</v>
          </cell>
          <cell r="D5797" t="str">
            <v>Gas T&amp;D Operations</v>
          </cell>
          <cell r="E5797" t="str">
            <v>Melvin J. Christopher</v>
          </cell>
          <cell r="H5797" t="str">
            <v>Kelly Ball</v>
          </cell>
          <cell r="I5797" t="str">
            <v>Andrew Steen</v>
          </cell>
          <cell r="J5797" t="str">
            <v>GT&amp;S</v>
          </cell>
          <cell r="L5797" t="str">
            <v>JO</v>
          </cell>
          <cell r="M5797" t="str">
            <v>JOW</v>
          </cell>
          <cell r="N5797" t="str">
            <v>Aerial Leak Survey</v>
          </cell>
          <cell r="O5797" t="str">
            <v>5023498</v>
          </cell>
        </row>
        <row r="5798">
          <cell r="B5798" t="str">
            <v>E</v>
          </cell>
          <cell r="C5798" t="str">
            <v>Leak Survey</v>
          </cell>
          <cell r="D5798" t="str">
            <v>Gas T&amp;D Operations</v>
          </cell>
          <cell r="E5798" t="str">
            <v>Melvin J. Christopher</v>
          </cell>
          <cell r="H5798" t="str">
            <v>Kelly Ball</v>
          </cell>
          <cell r="I5798" t="str">
            <v>Andrew Steen</v>
          </cell>
          <cell r="J5798" t="str">
            <v>GT&amp;S</v>
          </cell>
          <cell r="L5798" t="str">
            <v>JO</v>
          </cell>
          <cell r="M5798" t="str">
            <v>JOW</v>
          </cell>
          <cell r="N5798" t="str">
            <v>Aerial Leak Survey</v>
          </cell>
          <cell r="O5798" t="str">
            <v>5023499</v>
          </cell>
        </row>
        <row r="5799">
          <cell r="B5799" t="str">
            <v>E</v>
          </cell>
          <cell r="C5799" t="str">
            <v>Leak Survey</v>
          </cell>
          <cell r="D5799" t="str">
            <v>Gas T&amp;D Operations</v>
          </cell>
          <cell r="E5799" t="str">
            <v>Melvin J. Christopher</v>
          </cell>
          <cell r="H5799" t="str">
            <v>Kelly Ball</v>
          </cell>
          <cell r="I5799" t="str">
            <v>Andrew Steen</v>
          </cell>
          <cell r="J5799" t="str">
            <v>GT&amp;S</v>
          </cell>
          <cell r="L5799" t="str">
            <v>JO</v>
          </cell>
          <cell r="M5799" t="str">
            <v>JOW</v>
          </cell>
          <cell r="N5799" t="str">
            <v>Aerial Leak Survey</v>
          </cell>
          <cell r="O5799" t="str">
            <v>5023500</v>
          </cell>
        </row>
        <row r="5800">
          <cell r="B5800" t="str">
            <v>E</v>
          </cell>
          <cell r="C5800" t="str">
            <v>Leak Survey</v>
          </cell>
          <cell r="D5800" t="str">
            <v>Gas T&amp;D Operations</v>
          </cell>
          <cell r="E5800" t="str">
            <v>Melvin J. Christopher</v>
          </cell>
          <cell r="H5800" t="str">
            <v>Kelly Ball</v>
          </cell>
          <cell r="I5800" t="str">
            <v>Andrew Steen</v>
          </cell>
          <cell r="J5800" t="str">
            <v>GT&amp;S</v>
          </cell>
          <cell r="L5800" t="str">
            <v>JO</v>
          </cell>
          <cell r="M5800" t="str">
            <v>JOW</v>
          </cell>
          <cell r="N5800" t="str">
            <v>Aerial Leak Survey</v>
          </cell>
          <cell r="O5800" t="str">
            <v>5023501</v>
          </cell>
        </row>
        <row r="5801">
          <cell r="B5801" t="str">
            <v>E</v>
          </cell>
          <cell r="C5801" t="str">
            <v>Leak Survey</v>
          </cell>
          <cell r="D5801" t="str">
            <v>Gas T&amp;D Operations</v>
          </cell>
          <cell r="E5801" t="str">
            <v>Melvin J. Christopher</v>
          </cell>
          <cell r="H5801" t="str">
            <v>Kelly Ball</v>
          </cell>
          <cell r="I5801" t="str">
            <v>Andrew Steen</v>
          </cell>
          <cell r="J5801" t="str">
            <v>GT&amp;S</v>
          </cell>
          <cell r="L5801" t="str">
            <v>JO</v>
          </cell>
          <cell r="M5801" t="str">
            <v>JOW</v>
          </cell>
          <cell r="N5801" t="str">
            <v>Aerial Leak Survey</v>
          </cell>
          <cell r="O5801" t="str">
            <v>5023502</v>
          </cell>
        </row>
        <row r="5802">
          <cell r="B5802" t="str">
            <v>E</v>
          </cell>
          <cell r="C5802" t="str">
            <v>Leak Survey</v>
          </cell>
          <cell r="D5802" t="str">
            <v>Gas T&amp;D Operations</v>
          </cell>
          <cell r="E5802" t="str">
            <v>Melvin J. Christopher</v>
          </cell>
          <cell r="H5802" t="str">
            <v>Kelly Ball</v>
          </cell>
          <cell r="I5802" t="str">
            <v>Andrew Steen</v>
          </cell>
          <cell r="J5802" t="str">
            <v>GT&amp;S</v>
          </cell>
          <cell r="L5802" t="str">
            <v>JO</v>
          </cell>
          <cell r="M5802" t="str">
            <v>JOW</v>
          </cell>
          <cell r="N5802" t="str">
            <v>Aerial Leak Survey</v>
          </cell>
          <cell r="O5802" t="str">
            <v>5023504</v>
          </cell>
        </row>
        <row r="5803">
          <cell r="B5803" t="str">
            <v>E</v>
          </cell>
          <cell r="C5803" t="str">
            <v>Leak Survey</v>
          </cell>
          <cell r="D5803" t="str">
            <v>Gas T&amp;D Operations</v>
          </cell>
          <cell r="E5803" t="str">
            <v>Melvin J. Christopher</v>
          </cell>
          <cell r="H5803" t="str">
            <v>Kelly Ball</v>
          </cell>
          <cell r="I5803" t="str">
            <v>Andrew Steen</v>
          </cell>
          <cell r="J5803" t="str">
            <v>GT&amp;S</v>
          </cell>
          <cell r="L5803" t="str">
            <v>JO</v>
          </cell>
          <cell r="M5803" t="str">
            <v>JOW</v>
          </cell>
          <cell r="N5803" t="str">
            <v>Aerial Leak Survey</v>
          </cell>
          <cell r="O5803" t="str">
            <v>5023505</v>
          </cell>
        </row>
        <row r="5804">
          <cell r="B5804" t="str">
            <v>E</v>
          </cell>
          <cell r="C5804" t="str">
            <v>Leak Survey</v>
          </cell>
          <cell r="D5804" t="str">
            <v>Gas T&amp;D Operations</v>
          </cell>
          <cell r="E5804" t="str">
            <v>Melvin J. Christopher</v>
          </cell>
          <cell r="H5804" t="str">
            <v>Kelly Ball</v>
          </cell>
          <cell r="I5804" t="str">
            <v>Andrew Steen</v>
          </cell>
          <cell r="J5804" t="str">
            <v>GT&amp;S</v>
          </cell>
          <cell r="L5804" t="str">
            <v>JO</v>
          </cell>
          <cell r="M5804" t="str">
            <v>JOW</v>
          </cell>
          <cell r="N5804" t="str">
            <v>Aerial Leak Survey</v>
          </cell>
          <cell r="O5804" t="str">
            <v>5023511</v>
          </cell>
        </row>
        <row r="5805">
          <cell r="B5805" t="str">
            <v>E</v>
          </cell>
          <cell r="C5805" t="str">
            <v>Leak Survey</v>
          </cell>
          <cell r="D5805" t="str">
            <v>Gas T&amp;D Operations</v>
          </cell>
          <cell r="E5805" t="str">
            <v>Melvin J. Christopher</v>
          </cell>
          <cell r="H5805" t="str">
            <v>Kelly Ball</v>
          </cell>
          <cell r="I5805" t="str">
            <v>Andrew Steen</v>
          </cell>
          <cell r="J5805" t="str">
            <v>GT&amp;S</v>
          </cell>
          <cell r="L5805" t="str">
            <v>JO</v>
          </cell>
          <cell r="M5805" t="str">
            <v>JOW</v>
          </cell>
          <cell r="N5805" t="str">
            <v>Aerial Leak Survey</v>
          </cell>
          <cell r="O5805" t="str">
            <v>5023512</v>
          </cell>
        </row>
        <row r="5806">
          <cell r="B5806" t="str">
            <v>E</v>
          </cell>
          <cell r="C5806" t="str">
            <v>Leak Survey</v>
          </cell>
          <cell r="D5806" t="str">
            <v>Gas T&amp;D Operations</v>
          </cell>
          <cell r="E5806" t="str">
            <v>Melvin J. Christopher</v>
          </cell>
          <cell r="H5806" t="str">
            <v>Kelly Ball</v>
          </cell>
          <cell r="I5806" t="str">
            <v>Andrew Steen</v>
          </cell>
          <cell r="J5806" t="str">
            <v>GT&amp;S</v>
          </cell>
          <cell r="L5806" t="str">
            <v>JO</v>
          </cell>
          <cell r="M5806" t="str">
            <v>JOW</v>
          </cell>
          <cell r="N5806" t="str">
            <v>Aerial Leak Survey</v>
          </cell>
          <cell r="O5806" t="str">
            <v>5023513</v>
          </cell>
        </row>
        <row r="5807">
          <cell r="B5807" t="str">
            <v>E</v>
          </cell>
          <cell r="C5807" t="str">
            <v>Leak Survey</v>
          </cell>
          <cell r="D5807" t="str">
            <v>Gas T&amp;D Operations</v>
          </cell>
          <cell r="E5807" t="str">
            <v>Melvin J. Christopher</v>
          </cell>
          <cell r="H5807" t="str">
            <v>Kelly Ball</v>
          </cell>
          <cell r="I5807" t="str">
            <v>Andrew Steen</v>
          </cell>
          <cell r="J5807" t="str">
            <v>GT&amp;S</v>
          </cell>
          <cell r="L5807" t="str">
            <v>JO</v>
          </cell>
          <cell r="M5807" t="str">
            <v>JOW</v>
          </cell>
          <cell r="N5807" t="str">
            <v>Aerial Leak Survey</v>
          </cell>
          <cell r="O5807" t="str">
            <v>5023514</v>
          </cell>
        </row>
        <row r="5808">
          <cell r="B5808" t="str">
            <v>E</v>
          </cell>
          <cell r="C5808" t="str">
            <v>Leak Survey</v>
          </cell>
          <cell r="D5808" t="str">
            <v>Gas T&amp;D Operations</v>
          </cell>
          <cell r="E5808" t="str">
            <v>Melvin J. Christopher</v>
          </cell>
          <cell r="H5808" t="str">
            <v>Kelly Ball</v>
          </cell>
          <cell r="I5808" t="str">
            <v>Andrew Steen</v>
          </cell>
          <cell r="J5808" t="str">
            <v>GT&amp;S</v>
          </cell>
          <cell r="L5808" t="str">
            <v>JO</v>
          </cell>
          <cell r="M5808" t="str">
            <v>JOW</v>
          </cell>
          <cell r="N5808" t="str">
            <v>Aerial Leak Survey</v>
          </cell>
          <cell r="O5808" t="str">
            <v>5023516</v>
          </cell>
        </row>
        <row r="5809">
          <cell r="B5809" t="str">
            <v>E</v>
          </cell>
          <cell r="C5809" t="str">
            <v>Leak Survey</v>
          </cell>
          <cell r="D5809" t="str">
            <v>Gas T&amp;D Operations</v>
          </cell>
          <cell r="E5809" t="str">
            <v>Melvin J. Christopher</v>
          </cell>
          <cell r="H5809" t="str">
            <v>Kelly Ball</v>
          </cell>
          <cell r="I5809" t="str">
            <v>Andrew Steen</v>
          </cell>
          <cell r="J5809" t="str">
            <v>GT&amp;S</v>
          </cell>
          <cell r="L5809" t="str">
            <v>JO</v>
          </cell>
          <cell r="M5809" t="str">
            <v>JOW</v>
          </cell>
          <cell r="N5809" t="str">
            <v>Aerial Leak Survey</v>
          </cell>
          <cell r="O5809" t="str">
            <v>5023518</v>
          </cell>
        </row>
        <row r="5810">
          <cell r="B5810" t="str">
            <v>E</v>
          </cell>
          <cell r="C5810" t="str">
            <v>Leak Survey</v>
          </cell>
          <cell r="D5810" t="str">
            <v>Gas T&amp;D Operations</v>
          </cell>
          <cell r="E5810" t="str">
            <v>Melvin J. Christopher</v>
          </cell>
          <cell r="H5810" t="str">
            <v>Kelly Ball</v>
          </cell>
          <cell r="I5810" t="str">
            <v>Andrew Steen</v>
          </cell>
          <cell r="J5810" t="str">
            <v>GT&amp;S</v>
          </cell>
          <cell r="L5810" t="str">
            <v>JO</v>
          </cell>
          <cell r="M5810" t="str">
            <v>JOW</v>
          </cell>
          <cell r="N5810" t="str">
            <v>Aerial Leak Survey</v>
          </cell>
          <cell r="O5810" t="str">
            <v>5023519</v>
          </cell>
        </row>
        <row r="5811">
          <cell r="B5811" t="str">
            <v>E</v>
          </cell>
          <cell r="C5811" t="str">
            <v>Leak Survey</v>
          </cell>
          <cell r="D5811" t="str">
            <v>Gas T&amp;D Operations</v>
          </cell>
          <cell r="E5811" t="str">
            <v>Melvin J. Christopher</v>
          </cell>
          <cell r="H5811" t="str">
            <v>Kelly Ball</v>
          </cell>
          <cell r="I5811" t="str">
            <v>Andrew Steen</v>
          </cell>
          <cell r="J5811" t="str">
            <v>GT&amp;S</v>
          </cell>
          <cell r="L5811" t="str">
            <v>JO</v>
          </cell>
          <cell r="M5811" t="str">
            <v>JOW</v>
          </cell>
          <cell r="N5811" t="str">
            <v>Aerial Leak Survey</v>
          </cell>
          <cell r="O5811" t="str">
            <v>5023520</v>
          </cell>
        </row>
        <row r="5812">
          <cell r="B5812" t="str">
            <v>E</v>
          </cell>
          <cell r="C5812" t="str">
            <v>Leak Survey</v>
          </cell>
          <cell r="D5812" t="str">
            <v>Gas T&amp;D Operations</v>
          </cell>
          <cell r="E5812" t="str">
            <v>Melvin J. Christopher</v>
          </cell>
          <cell r="H5812" t="str">
            <v>Kelly Ball</v>
          </cell>
          <cell r="I5812" t="str">
            <v>Andrew Steen</v>
          </cell>
          <cell r="J5812" t="str">
            <v>GT&amp;S</v>
          </cell>
          <cell r="L5812" t="str">
            <v>JO</v>
          </cell>
          <cell r="M5812" t="str">
            <v>JOW</v>
          </cell>
          <cell r="N5812" t="str">
            <v>Aerial Leak Survey</v>
          </cell>
          <cell r="O5812" t="str">
            <v>5023521</v>
          </cell>
        </row>
        <row r="5813">
          <cell r="B5813" t="str">
            <v>E</v>
          </cell>
          <cell r="C5813" t="str">
            <v>Leak Survey</v>
          </cell>
          <cell r="D5813" t="str">
            <v>Gas T&amp;D Operations</v>
          </cell>
          <cell r="E5813" t="str">
            <v>Melvin J. Christopher</v>
          </cell>
          <cell r="H5813" t="str">
            <v>Kelly Ball</v>
          </cell>
          <cell r="I5813" t="str">
            <v>Andrew Steen</v>
          </cell>
          <cell r="J5813" t="str">
            <v>GT&amp;S</v>
          </cell>
          <cell r="L5813" t="str">
            <v>JO</v>
          </cell>
          <cell r="M5813" t="str">
            <v>JOW</v>
          </cell>
          <cell r="N5813" t="str">
            <v>Aerial Leak Survey</v>
          </cell>
          <cell r="O5813" t="str">
            <v>5023522</v>
          </cell>
        </row>
        <row r="5814">
          <cell r="B5814" t="str">
            <v>E</v>
          </cell>
          <cell r="C5814" t="str">
            <v>Leak Survey</v>
          </cell>
          <cell r="D5814" t="str">
            <v>Gas T&amp;D Operations</v>
          </cell>
          <cell r="E5814" t="str">
            <v>Melvin J. Christopher</v>
          </cell>
          <cell r="H5814" t="str">
            <v>Kelly Ball</v>
          </cell>
          <cell r="I5814" t="str">
            <v>Andrew Steen</v>
          </cell>
          <cell r="J5814" t="str">
            <v>GT&amp;S</v>
          </cell>
          <cell r="L5814" t="str">
            <v>JO</v>
          </cell>
          <cell r="M5814" t="str">
            <v>JOW</v>
          </cell>
          <cell r="N5814" t="str">
            <v>Aerial Leak Survey</v>
          </cell>
          <cell r="O5814" t="str">
            <v>5023525</v>
          </cell>
        </row>
        <row r="5815">
          <cell r="B5815" t="str">
            <v>E</v>
          </cell>
          <cell r="C5815" t="str">
            <v>Leak Survey</v>
          </cell>
          <cell r="D5815" t="str">
            <v>Gas T&amp;D Operations</v>
          </cell>
          <cell r="E5815" t="str">
            <v>Melvin J. Christopher</v>
          </cell>
          <cell r="H5815" t="str">
            <v>Kelly Ball</v>
          </cell>
          <cell r="I5815" t="str">
            <v>Andrew Steen</v>
          </cell>
          <cell r="J5815" t="str">
            <v>GT&amp;S</v>
          </cell>
          <cell r="L5815" t="str">
            <v>JO</v>
          </cell>
          <cell r="M5815" t="str">
            <v>JOW</v>
          </cell>
          <cell r="N5815" t="str">
            <v>Aerial Leak Survey</v>
          </cell>
          <cell r="O5815" t="str">
            <v>5031074</v>
          </cell>
        </row>
        <row r="5816">
          <cell r="B5816" t="str">
            <v>E</v>
          </cell>
          <cell r="C5816" t="str">
            <v>Leak Survey</v>
          </cell>
          <cell r="D5816" t="str">
            <v>Gas T&amp;D Operations</v>
          </cell>
          <cell r="E5816" t="str">
            <v>Melvin J. Christopher</v>
          </cell>
          <cell r="H5816" t="str">
            <v>Kelly Ball</v>
          </cell>
          <cell r="I5816" t="str">
            <v>Andrew Steen</v>
          </cell>
          <cell r="J5816" t="str">
            <v>GT&amp;S</v>
          </cell>
          <cell r="L5816" t="str">
            <v>JO</v>
          </cell>
          <cell r="M5816" t="str">
            <v>JOW</v>
          </cell>
          <cell r="N5816" t="str">
            <v>Aerial Leak Survey</v>
          </cell>
          <cell r="O5816" t="str">
            <v>5031473</v>
          </cell>
        </row>
        <row r="5817">
          <cell r="B5817" t="str">
            <v>E</v>
          </cell>
          <cell r="C5817" t="str">
            <v>Leak Survey</v>
          </cell>
          <cell r="D5817" t="str">
            <v>Gas T&amp;D Operations</v>
          </cell>
          <cell r="E5817" t="str">
            <v>Melvin J. Christopher</v>
          </cell>
          <cell r="H5817" t="str">
            <v>Kelly Ball</v>
          </cell>
          <cell r="I5817" t="str">
            <v>Andrew Steen</v>
          </cell>
          <cell r="J5817" t="str">
            <v>GT&amp;S</v>
          </cell>
          <cell r="L5817" t="str">
            <v>JO</v>
          </cell>
          <cell r="M5817" t="str">
            <v>JOW</v>
          </cell>
          <cell r="N5817" t="str">
            <v>Aerial Leak Survey</v>
          </cell>
          <cell r="O5817" t="str">
            <v>5254795</v>
          </cell>
        </row>
        <row r="5818">
          <cell r="B5818" t="str">
            <v>E</v>
          </cell>
          <cell r="C5818" t="str">
            <v>Leak Survey</v>
          </cell>
          <cell r="D5818" t="str">
            <v>Gas T&amp;D Operations</v>
          </cell>
          <cell r="E5818" t="str">
            <v>Melvin J. Christopher</v>
          </cell>
          <cell r="H5818" t="str">
            <v>Kelly Ball</v>
          </cell>
          <cell r="I5818" t="str">
            <v>Andrew Steen</v>
          </cell>
          <cell r="J5818" t="str">
            <v>GT&amp;S</v>
          </cell>
          <cell r="L5818" t="str">
            <v>JO</v>
          </cell>
          <cell r="M5818" t="str">
            <v>JOW</v>
          </cell>
          <cell r="N5818" t="str">
            <v>Aerial Leak Survey</v>
          </cell>
          <cell r="O5818" t="str">
            <v>5255873</v>
          </cell>
        </row>
        <row r="5819">
          <cell r="B5819" t="str">
            <v>E</v>
          </cell>
          <cell r="C5819" t="str">
            <v>LNG/CNG</v>
          </cell>
          <cell r="D5819" t="str">
            <v>Gas T&amp;D Construction</v>
          </cell>
          <cell r="E5819" t="str">
            <v>Peter Kenny</v>
          </cell>
          <cell r="H5819" t="str">
            <v>Scott Wilson</v>
          </cell>
          <cell r="I5819" t="str">
            <v>Alex Sproul</v>
          </cell>
          <cell r="J5819" t="str">
            <v>GT&amp;S</v>
          </cell>
          <cell r="L5819" t="str">
            <v>GM</v>
          </cell>
          <cell r="M5819" t="str">
            <v>GMD</v>
          </cell>
          <cell r="N5819" t="str">
            <v>LNG / CNG</v>
          </cell>
          <cell r="O5819" t="str">
            <v>5010514</v>
          </cell>
        </row>
        <row r="5820">
          <cell r="B5820" t="str">
            <v>E</v>
          </cell>
          <cell r="C5820" t="str">
            <v>LNG/CNG</v>
          </cell>
          <cell r="D5820" t="str">
            <v>Gas T&amp;D Construction</v>
          </cell>
          <cell r="E5820" t="str">
            <v>Peter Kenny</v>
          </cell>
          <cell r="H5820" t="str">
            <v>Scott Wilson</v>
          </cell>
          <cell r="I5820" t="str">
            <v>Alex Sproul</v>
          </cell>
          <cell r="J5820" t="str">
            <v>GT&amp;S</v>
          </cell>
          <cell r="L5820" t="str">
            <v>GM</v>
          </cell>
          <cell r="M5820" t="str">
            <v>GMD</v>
          </cell>
          <cell r="N5820" t="str">
            <v>LNG / CNG</v>
          </cell>
          <cell r="O5820" t="str">
            <v>5021653</v>
          </cell>
        </row>
        <row r="5821">
          <cell r="B5821" t="str">
            <v>E</v>
          </cell>
          <cell r="C5821" t="str">
            <v>LNG/CNG</v>
          </cell>
          <cell r="D5821" t="str">
            <v>Gas T&amp;D Construction</v>
          </cell>
          <cell r="E5821" t="str">
            <v>Peter Kenny</v>
          </cell>
          <cell r="H5821" t="str">
            <v>Scott Wilson</v>
          </cell>
          <cell r="I5821" t="str">
            <v>Alex Sproul</v>
          </cell>
          <cell r="J5821" t="str">
            <v>GT&amp;S</v>
          </cell>
          <cell r="L5821" t="str">
            <v>GM</v>
          </cell>
          <cell r="M5821" t="str">
            <v>GMD</v>
          </cell>
          <cell r="N5821" t="str">
            <v>LNG / CNG</v>
          </cell>
          <cell r="O5821" t="str">
            <v>5021654</v>
          </cell>
        </row>
        <row r="5822">
          <cell r="B5822" t="str">
            <v>E</v>
          </cell>
          <cell r="C5822" t="str">
            <v>LNG/CNG</v>
          </cell>
          <cell r="D5822" t="str">
            <v>Gas T&amp;D Construction</v>
          </cell>
          <cell r="E5822" t="str">
            <v>Peter Kenny</v>
          </cell>
          <cell r="H5822" t="str">
            <v>Scott Wilson</v>
          </cell>
          <cell r="I5822" t="str">
            <v>Alex Sproul</v>
          </cell>
          <cell r="J5822" t="str">
            <v>GT&amp;S</v>
          </cell>
          <cell r="L5822" t="str">
            <v>GM</v>
          </cell>
          <cell r="M5822" t="str">
            <v>GMD</v>
          </cell>
          <cell r="N5822" t="str">
            <v>LNG / CNG</v>
          </cell>
          <cell r="O5822" t="str">
            <v>5032249</v>
          </cell>
        </row>
        <row r="5823">
          <cell r="B5823" t="str">
            <v>E</v>
          </cell>
          <cell r="C5823" t="str">
            <v>LNG/CNG</v>
          </cell>
          <cell r="D5823" t="str">
            <v>Gas T&amp;D Construction</v>
          </cell>
          <cell r="E5823" t="str">
            <v>Peter Kenny</v>
          </cell>
          <cell r="H5823" t="str">
            <v>Scott Wilson</v>
          </cell>
          <cell r="I5823" t="str">
            <v>Alex Sproul</v>
          </cell>
          <cell r="J5823" t="str">
            <v>GT&amp;S</v>
          </cell>
          <cell r="L5823" t="str">
            <v>GM</v>
          </cell>
          <cell r="M5823" t="str">
            <v>GMD</v>
          </cell>
          <cell r="N5823" t="str">
            <v>LNG / CNG</v>
          </cell>
          <cell r="O5823" t="str">
            <v>5034930</v>
          </cell>
        </row>
        <row r="5824">
          <cell r="B5824" t="str">
            <v>E</v>
          </cell>
          <cell r="C5824" t="str">
            <v>Mapping</v>
          </cell>
          <cell r="D5824" t="str">
            <v>Engineering &amp; Design</v>
          </cell>
          <cell r="E5824" t="str">
            <v>Roland Trevino</v>
          </cell>
          <cell r="H5824" t="str">
            <v>Vincent Tanguay</v>
          </cell>
          <cell r="I5824" t="str">
            <v>Renee Leung</v>
          </cell>
          <cell r="J5824" t="str">
            <v>GT&amp;S</v>
          </cell>
          <cell r="L5824" t="str">
            <v>GF</v>
          </cell>
          <cell r="M5824" t="str">
            <v>GFP</v>
          </cell>
          <cell r="N5824" t="str">
            <v>Production Mapping Trans</v>
          </cell>
          <cell r="O5824" t="str">
            <v>5031954</v>
          </cell>
        </row>
        <row r="5825">
          <cell r="B5825" t="str">
            <v>E</v>
          </cell>
          <cell r="C5825" t="str">
            <v>Mapping</v>
          </cell>
          <cell r="D5825" t="str">
            <v>Engineering &amp; Design</v>
          </cell>
          <cell r="E5825" t="str">
            <v>Roland Trevino</v>
          </cell>
          <cell r="H5825" t="str">
            <v>Vincent Tanguay</v>
          </cell>
          <cell r="I5825" t="str">
            <v>Renee Leung</v>
          </cell>
          <cell r="J5825" t="str">
            <v>GT&amp;S</v>
          </cell>
          <cell r="L5825" t="str">
            <v>GF</v>
          </cell>
          <cell r="M5825" t="str">
            <v>GFP</v>
          </cell>
          <cell r="N5825" t="str">
            <v>Production Mapping Trans</v>
          </cell>
          <cell r="O5825" t="str">
            <v>5245376</v>
          </cell>
        </row>
        <row r="5826">
          <cell r="B5826" t="str">
            <v>E</v>
          </cell>
          <cell r="C5826" t="str">
            <v>Mapping</v>
          </cell>
          <cell r="D5826" t="str">
            <v>Engineering &amp; Design</v>
          </cell>
          <cell r="E5826" t="str">
            <v>Roland Trevino</v>
          </cell>
          <cell r="H5826" t="str">
            <v>Vincent Tanguay</v>
          </cell>
          <cell r="I5826" t="str">
            <v>Renee Leung</v>
          </cell>
          <cell r="J5826" t="str">
            <v>GT&amp;S</v>
          </cell>
          <cell r="L5826" t="str">
            <v>GF</v>
          </cell>
          <cell r="M5826" t="str">
            <v>GFP</v>
          </cell>
          <cell r="N5826" t="str">
            <v>Production Mapping Trans</v>
          </cell>
          <cell r="O5826" t="str">
            <v>5248473</v>
          </cell>
        </row>
        <row r="5827">
          <cell r="B5827" t="str">
            <v>E</v>
          </cell>
          <cell r="C5827" t="str">
            <v>Mapping</v>
          </cell>
          <cell r="D5827" t="str">
            <v>Engineering &amp; Design</v>
          </cell>
          <cell r="E5827" t="str">
            <v>Roland Trevino</v>
          </cell>
          <cell r="H5827" t="str">
            <v>Vincent Tanguay</v>
          </cell>
          <cell r="I5827" t="str">
            <v>Renee Leung</v>
          </cell>
          <cell r="J5827" t="str">
            <v>GT&amp;S</v>
          </cell>
          <cell r="L5827" t="str">
            <v>GF</v>
          </cell>
          <cell r="M5827" t="str">
            <v>GFP</v>
          </cell>
          <cell r="N5827" t="str">
            <v>Production Mapping Trans</v>
          </cell>
          <cell r="O5827" t="str">
            <v>5249632</v>
          </cell>
        </row>
        <row r="5828">
          <cell r="B5828" t="str">
            <v>E</v>
          </cell>
          <cell r="C5828" t="str">
            <v>Mapping</v>
          </cell>
          <cell r="D5828" t="str">
            <v>Engineering &amp; Design</v>
          </cell>
          <cell r="E5828" t="str">
            <v>Roland Trevino</v>
          </cell>
          <cell r="H5828" t="str">
            <v>Vincent Tanguay</v>
          </cell>
          <cell r="I5828" t="str">
            <v>Renee Leung</v>
          </cell>
          <cell r="J5828" t="str">
            <v>GT&amp;S</v>
          </cell>
          <cell r="L5828" t="str">
            <v>GF</v>
          </cell>
          <cell r="M5828" t="str">
            <v>GFP</v>
          </cell>
          <cell r="N5828" t="str">
            <v>Production Mapping Trans</v>
          </cell>
          <cell r="O5828" t="str">
            <v>5254825</v>
          </cell>
        </row>
        <row r="5829">
          <cell r="B5829" t="str">
            <v>E</v>
          </cell>
          <cell r="C5829" t="str">
            <v>Operational Mgmt. &amp; Support</v>
          </cell>
          <cell r="D5829" t="str">
            <v>Asset &amp; Risk Management</v>
          </cell>
          <cell r="E5829" t="str">
            <v>Sumeet Singh</v>
          </cell>
          <cell r="H5829" t="str">
            <v>Sumeet Singh</v>
          </cell>
          <cell r="I5829" t="str">
            <v>Brad Howell</v>
          </cell>
          <cell r="J5829" t="str">
            <v>GT&amp;S</v>
          </cell>
          <cell r="L5829" t="str">
            <v>AB</v>
          </cell>
          <cell r="M5829" t="str">
            <v>#</v>
          </cell>
          <cell r="N5829" t="str">
            <v>Not assigned</v>
          </cell>
          <cell r="O5829" t="str">
            <v>5034574</v>
          </cell>
        </row>
        <row r="5830">
          <cell r="B5830" t="str">
            <v>E</v>
          </cell>
          <cell r="C5830" t="str">
            <v>Operational Mgmt. &amp; Support</v>
          </cell>
          <cell r="D5830" t="str">
            <v>Asset &amp; Risk Management</v>
          </cell>
          <cell r="E5830" t="str">
            <v>Sumeet Singh</v>
          </cell>
          <cell r="H5830" t="str">
            <v>Sumeet Singh</v>
          </cell>
          <cell r="I5830" t="str">
            <v>Brad Howell</v>
          </cell>
          <cell r="J5830" t="str">
            <v>GT&amp;S</v>
          </cell>
          <cell r="L5830" t="str">
            <v>AB</v>
          </cell>
          <cell r="M5830" t="str">
            <v>#</v>
          </cell>
          <cell r="N5830" t="str">
            <v>Not assigned</v>
          </cell>
          <cell r="O5830" t="str">
            <v>5034610</v>
          </cell>
        </row>
        <row r="5831">
          <cell r="B5831" t="str">
            <v>E</v>
          </cell>
          <cell r="C5831" t="str">
            <v>Operational Mgmt. &amp; Support</v>
          </cell>
          <cell r="D5831" t="str">
            <v>Asset &amp; Risk Management</v>
          </cell>
          <cell r="E5831" t="str">
            <v>Sumeet Singh</v>
          </cell>
          <cell r="H5831" t="str">
            <v>Sumeet Singh</v>
          </cell>
          <cell r="I5831" t="str">
            <v>Brad Howell</v>
          </cell>
          <cell r="J5831" t="str">
            <v>GT&amp;S</v>
          </cell>
          <cell r="L5831" t="str">
            <v>AB</v>
          </cell>
          <cell r="M5831" t="str">
            <v>#</v>
          </cell>
          <cell r="N5831" t="str">
            <v>Not assigned</v>
          </cell>
          <cell r="O5831" t="str">
            <v>5034622</v>
          </cell>
        </row>
        <row r="5832">
          <cell r="B5832" t="str">
            <v>E</v>
          </cell>
          <cell r="C5832" t="str">
            <v>Operational Mgmt. &amp; Support</v>
          </cell>
          <cell r="D5832" t="str">
            <v>Asset &amp; Risk Management</v>
          </cell>
          <cell r="E5832" t="str">
            <v>Sumeet Singh</v>
          </cell>
          <cell r="H5832" t="str">
            <v>Sumeet Singh</v>
          </cell>
          <cell r="I5832" t="str">
            <v>Brad Howell</v>
          </cell>
          <cell r="J5832" t="str">
            <v>GT&amp;S</v>
          </cell>
          <cell r="L5832" t="str">
            <v>AB</v>
          </cell>
          <cell r="M5832" t="str">
            <v>#</v>
          </cell>
          <cell r="N5832" t="str">
            <v>Not assigned</v>
          </cell>
          <cell r="O5832" t="str">
            <v>5038170</v>
          </cell>
        </row>
        <row r="5833">
          <cell r="B5833" t="str">
            <v>E</v>
          </cell>
          <cell r="C5833" t="str">
            <v>Operational Mgmt. &amp; Support</v>
          </cell>
          <cell r="D5833" t="str">
            <v>Asset &amp; Risk Management</v>
          </cell>
          <cell r="E5833" t="str">
            <v>Sumeet Singh</v>
          </cell>
          <cell r="H5833" t="str">
            <v>Sumeet Singh</v>
          </cell>
          <cell r="I5833" t="str">
            <v>Brad Howell</v>
          </cell>
          <cell r="J5833" t="str">
            <v>GT&amp;S</v>
          </cell>
          <cell r="L5833" t="str">
            <v>AB</v>
          </cell>
          <cell r="M5833" t="str">
            <v>#</v>
          </cell>
          <cell r="N5833" t="str">
            <v>Not assigned</v>
          </cell>
          <cell r="O5833" t="str">
            <v>5038870</v>
          </cell>
        </row>
        <row r="5834">
          <cell r="B5834" t="str">
            <v>E</v>
          </cell>
          <cell r="C5834" t="str">
            <v>Operational Mgmt. &amp; Support</v>
          </cell>
          <cell r="D5834" t="str">
            <v>Asset &amp; Risk Management</v>
          </cell>
          <cell r="E5834" t="str">
            <v>Sumeet Singh</v>
          </cell>
          <cell r="H5834" t="str">
            <v>Sumeet Singh</v>
          </cell>
          <cell r="I5834" t="str">
            <v>Brad Howell</v>
          </cell>
          <cell r="J5834" t="str">
            <v>GT&amp;S</v>
          </cell>
          <cell r="L5834" t="str">
            <v>OM</v>
          </cell>
          <cell r="M5834" t="str">
            <v>#</v>
          </cell>
          <cell r="N5834" t="str">
            <v>Not assigned</v>
          </cell>
          <cell r="O5834" t="str">
            <v>5033558</v>
          </cell>
        </row>
        <row r="5835">
          <cell r="B5835" t="str">
            <v>E</v>
          </cell>
          <cell r="C5835" t="str">
            <v>Operational Mgmt. &amp; Support</v>
          </cell>
          <cell r="D5835" t="str">
            <v>Asset &amp; Risk Management</v>
          </cell>
          <cell r="E5835" t="str">
            <v>Sumeet Singh</v>
          </cell>
          <cell r="H5835" t="str">
            <v>Mike Bradley</v>
          </cell>
          <cell r="I5835" t="str">
            <v>Michelle Felmlee-Gartner</v>
          </cell>
          <cell r="J5835" t="str">
            <v>GT&amp;S</v>
          </cell>
          <cell r="L5835" t="str">
            <v>OS</v>
          </cell>
          <cell r="M5835" t="str">
            <v>#</v>
          </cell>
          <cell r="N5835" t="str">
            <v>Not assigned</v>
          </cell>
          <cell r="O5835" t="str">
            <v>5033838</v>
          </cell>
        </row>
        <row r="5836">
          <cell r="B5836" t="str">
            <v>E</v>
          </cell>
          <cell r="C5836" t="str">
            <v>Operational Mgmt. &amp; Support</v>
          </cell>
          <cell r="D5836" t="str">
            <v>Asset &amp; Risk Management</v>
          </cell>
          <cell r="E5836" t="str">
            <v>Sumeet Singh</v>
          </cell>
          <cell r="H5836" t="str">
            <v>Mike Bradley</v>
          </cell>
          <cell r="I5836" t="str">
            <v>Michelle Felmlee-Gartner</v>
          </cell>
          <cell r="J5836" t="str">
            <v>GT&amp;S</v>
          </cell>
          <cell r="L5836" t="str">
            <v>OS</v>
          </cell>
          <cell r="M5836" t="str">
            <v>#</v>
          </cell>
          <cell r="N5836" t="str">
            <v>Not assigned</v>
          </cell>
          <cell r="O5836" t="str">
            <v>5033862</v>
          </cell>
        </row>
        <row r="5837">
          <cell r="B5837" t="str">
            <v>E</v>
          </cell>
          <cell r="C5837" t="str">
            <v>Operational Mgmt. &amp; Support</v>
          </cell>
          <cell r="D5837" t="str">
            <v>Asset &amp; Risk Management</v>
          </cell>
          <cell r="E5837" t="str">
            <v>Sumeet Singh</v>
          </cell>
          <cell r="H5837" t="str">
            <v>David McQuilling</v>
          </cell>
          <cell r="I5837" t="str">
            <v>Michelle Felmlee-Gartner</v>
          </cell>
          <cell r="J5837" t="str">
            <v>GT&amp;S</v>
          </cell>
          <cell r="L5837" t="str">
            <v>OM</v>
          </cell>
          <cell r="M5837" t="str">
            <v>#</v>
          </cell>
          <cell r="N5837" t="str">
            <v>Not assigned</v>
          </cell>
          <cell r="O5837" t="str">
            <v>5034321</v>
          </cell>
        </row>
        <row r="5838">
          <cell r="B5838" t="str">
            <v>E</v>
          </cell>
          <cell r="C5838" t="str">
            <v>Operational Mgmt. &amp; Support</v>
          </cell>
          <cell r="D5838" t="str">
            <v>Asset &amp; Risk Management</v>
          </cell>
          <cell r="E5838" t="str">
            <v>Sumeet Singh</v>
          </cell>
          <cell r="H5838" t="str">
            <v>Raymond Thierry</v>
          </cell>
          <cell r="I5838" t="str">
            <v>Sandra Morales</v>
          </cell>
          <cell r="J5838" t="str">
            <v>GT&amp;S</v>
          </cell>
          <cell r="L5838" t="str">
            <v>OS</v>
          </cell>
          <cell r="M5838" t="str">
            <v>#</v>
          </cell>
          <cell r="N5838" t="str">
            <v>Not assigned</v>
          </cell>
          <cell r="O5838" t="str">
            <v>5033861</v>
          </cell>
        </row>
        <row r="5839">
          <cell r="B5839" t="str">
            <v>E</v>
          </cell>
          <cell r="C5839" t="str">
            <v>Operational Mgmt. &amp; Support</v>
          </cell>
          <cell r="D5839" t="str">
            <v>Asset &amp; Risk Management</v>
          </cell>
          <cell r="E5839" t="str">
            <v>Sumeet Singh</v>
          </cell>
          <cell r="H5839" t="str">
            <v>Terry G. White</v>
          </cell>
          <cell r="I5839" t="str">
            <v>Sandra Morales</v>
          </cell>
          <cell r="J5839" t="str">
            <v>GT&amp;S</v>
          </cell>
          <cell r="L5839" t="str">
            <v>OM</v>
          </cell>
          <cell r="M5839" t="str">
            <v>#</v>
          </cell>
          <cell r="N5839" t="str">
            <v>Not assigned</v>
          </cell>
          <cell r="O5839" t="str">
            <v>5033591</v>
          </cell>
        </row>
        <row r="5840">
          <cell r="B5840" t="str">
            <v>E</v>
          </cell>
          <cell r="C5840" t="str">
            <v>Operational Mgmt. &amp; Support</v>
          </cell>
          <cell r="D5840" t="str">
            <v>Asset &amp; Risk Management</v>
          </cell>
          <cell r="E5840" t="str">
            <v>Sumeet Singh</v>
          </cell>
          <cell r="H5840" t="str">
            <v>Terry G. White</v>
          </cell>
          <cell r="I5840" t="str">
            <v>Sandra Morales</v>
          </cell>
          <cell r="J5840" t="str">
            <v>GT&amp;S</v>
          </cell>
          <cell r="L5840" t="str">
            <v>OM</v>
          </cell>
          <cell r="M5840" t="str">
            <v>#</v>
          </cell>
          <cell r="N5840" t="str">
            <v>Not assigned</v>
          </cell>
          <cell r="O5840" t="str">
            <v>5033580</v>
          </cell>
        </row>
        <row r="5841">
          <cell r="B5841" t="str">
            <v>E</v>
          </cell>
          <cell r="C5841" t="str">
            <v>Operational Mgmt. &amp; Support</v>
          </cell>
          <cell r="D5841" t="str">
            <v>Asset &amp; Risk Management</v>
          </cell>
          <cell r="E5841" t="str">
            <v>Sumeet Singh</v>
          </cell>
          <cell r="H5841" t="str">
            <v>Andrew Abranches</v>
          </cell>
          <cell r="I5841" t="str">
            <v>Nicole De La Torre</v>
          </cell>
          <cell r="J5841" t="str">
            <v>GT&amp;S</v>
          </cell>
          <cell r="L5841" t="str">
            <v>OS</v>
          </cell>
          <cell r="M5841" t="str">
            <v>#</v>
          </cell>
          <cell r="N5841" t="str">
            <v>Not assigned</v>
          </cell>
          <cell r="O5841" t="str">
            <v>5033843</v>
          </cell>
        </row>
        <row r="5842">
          <cell r="B5842" t="str">
            <v>E</v>
          </cell>
          <cell r="C5842" t="str">
            <v>Operational Mgmt. &amp; Support</v>
          </cell>
          <cell r="D5842" t="str">
            <v>Asset &amp; Risk Management</v>
          </cell>
          <cell r="E5842" t="str">
            <v>Sumeet Singh</v>
          </cell>
          <cell r="H5842" t="str">
            <v>Andrew Abranches</v>
          </cell>
          <cell r="I5842" t="str">
            <v>Nicole De La Torre</v>
          </cell>
          <cell r="J5842" t="str">
            <v>GT&amp;S</v>
          </cell>
          <cell r="L5842" t="str">
            <v>OS</v>
          </cell>
          <cell r="M5842" t="str">
            <v>#</v>
          </cell>
          <cell r="N5842" t="str">
            <v>Not assigned</v>
          </cell>
          <cell r="O5842" t="str">
            <v>5033844</v>
          </cell>
        </row>
        <row r="5843">
          <cell r="B5843" t="str">
            <v>E</v>
          </cell>
          <cell r="C5843" t="str">
            <v>Operational Mgmt. &amp; Support</v>
          </cell>
          <cell r="D5843" t="str">
            <v>Asset &amp; Risk Management</v>
          </cell>
          <cell r="E5843" t="str">
            <v>Sumeet Singh</v>
          </cell>
          <cell r="H5843" t="str">
            <v>Andrew Abranches</v>
          </cell>
          <cell r="I5843" t="str">
            <v>Nicole De La Torre</v>
          </cell>
          <cell r="J5843" t="str">
            <v>GT&amp;S</v>
          </cell>
          <cell r="L5843" t="str">
            <v>OS</v>
          </cell>
          <cell r="M5843" t="str">
            <v>#</v>
          </cell>
          <cell r="N5843" t="str">
            <v>Not assigned</v>
          </cell>
          <cell r="O5843" t="str">
            <v>5033864</v>
          </cell>
        </row>
        <row r="5844">
          <cell r="B5844" t="str">
            <v>E</v>
          </cell>
          <cell r="C5844" t="str">
            <v>Operational Mgmt. &amp; Support</v>
          </cell>
          <cell r="D5844" t="str">
            <v>Asset &amp; Risk Management</v>
          </cell>
          <cell r="E5844" t="str">
            <v>Sumeet Singh</v>
          </cell>
          <cell r="H5844" t="str">
            <v>Austin A. Hastings</v>
          </cell>
          <cell r="I5844" t="str">
            <v>Nicole De La Torre</v>
          </cell>
          <cell r="J5844" t="str">
            <v>GT&amp;S</v>
          </cell>
          <cell r="L5844" t="str">
            <v>OS</v>
          </cell>
          <cell r="M5844" t="str">
            <v>#</v>
          </cell>
          <cell r="N5844" t="str">
            <v>Not assigned</v>
          </cell>
          <cell r="O5844" t="str">
            <v>5033829</v>
          </cell>
        </row>
        <row r="5845">
          <cell r="B5845" t="str">
            <v>E</v>
          </cell>
          <cell r="C5845" t="str">
            <v>Operational Mgmt. &amp; Support</v>
          </cell>
          <cell r="D5845" t="str">
            <v>Asset &amp; Risk Management</v>
          </cell>
          <cell r="E5845" t="str">
            <v>Sumeet Singh</v>
          </cell>
          <cell r="H5845" t="str">
            <v>Austin A. Hastings</v>
          </cell>
          <cell r="I5845" t="str">
            <v>Nicole De La Torre</v>
          </cell>
          <cell r="J5845" t="str">
            <v>GT&amp;S</v>
          </cell>
          <cell r="L5845" t="str">
            <v>OS</v>
          </cell>
          <cell r="M5845" t="str">
            <v>#</v>
          </cell>
          <cell r="N5845" t="str">
            <v>Not assigned</v>
          </cell>
          <cell r="O5845" t="str">
            <v>5033834</v>
          </cell>
        </row>
        <row r="5846">
          <cell r="B5846" t="str">
            <v>E</v>
          </cell>
          <cell r="C5846" t="str">
            <v>Operational Mgmt. &amp; Support</v>
          </cell>
          <cell r="D5846" t="str">
            <v>Asset &amp; Risk Management</v>
          </cell>
          <cell r="E5846" t="str">
            <v>Sumeet Singh</v>
          </cell>
          <cell r="H5846" t="str">
            <v>Austin A. Hastings</v>
          </cell>
          <cell r="I5846" t="str">
            <v>Nicole De La Torre</v>
          </cell>
          <cell r="J5846" t="str">
            <v>GT&amp;S</v>
          </cell>
          <cell r="L5846" t="str">
            <v>OS</v>
          </cell>
          <cell r="M5846" t="str">
            <v>#</v>
          </cell>
          <cell r="N5846" t="str">
            <v>Not assigned</v>
          </cell>
          <cell r="O5846" t="str">
            <v>5033839</v>
          </cell>
        </row>
        <row r="5847">
          <cell r="B5847" t="str">
            <v>E</v>
          </cell>
          <cell r="C5847" t="str">
            <v>Operational Mgmt. &amp; Support</v>
          </cell>
          <cell r="D5847" t="str">
            <v>Asset &amp; Risk Management</v>
          </cell>
          <cell r="E5847" t="str">
            <v>Sumeet Singh</v>
          </cell>
          <cell r="H5847" t="str">
            <v>Joe Sanzo</v>
          </cell>
          <cell r="I5847" t="str">
            <v>Sandra Morales</v>
          </cell>
          <cell r="J5847" t="str">
            <v>GT&amp;S</v>
          </cell>
          <cell r="L5847" t="str">
            <v>OM</v>
          </cell>
          <cell r="M5847" t="str">
            <v>#</v>
          </cell>
          <cell r="N5847" t="str">
            <v>Not assigned</v>
          </cell>
          <cell r="O5847" t="str">
            <v>5033581</v>
          </cell>
        </row>
        <row r="5848">
          <cell r="B5848" t="str">
            <v>E</v>
          </cell>
          <cell r="C5848" t="str">
            <v>Operational Mgmt. &amp; Support</v>
          </cell>
          <cell r="D5848" t="str">
            <v>Asset &amp; Risk Management</v>
          </cell>
          <cell r="E5848" t="str">
            <v>Sumeet Singh</v>
          </cell>
          <cell r="H5848" t="str">
            <v>Joe Sanzo</v>
          </cell>
          <cell r="I5848" t="str">
            <v>Sandra Morales</v>
          </cell>
          <cell r="J5848" t="str">
            <v>GT&amp;S</v>
          </cell>
          <cell r="L5848" t="str">
            <v>OS</v>
          </cell>
          <cell r="M5848" t="str">
            <v>#</v>
          </cell>
          <cell r="N5848" t="str">
            <v>Not assigned</v>
          </cell>
          <cell r="O5848" t="str">
            <v>5033831</v>
          </cell>
        </row>
        <row r="5849">
          <cell r="B5849" t="str">
            <v>E</v>
          </cell>
          <cell r="C5849" t="str">
            <v>Operational Mgmt. &amp; Support</v>
          </cell>
          <cell r="D5849" t="str">
            <v>Asset &amp; Risk Management</v>
          </cell>
          <cell r="E5849" t="str">
            <v>Sumeet Singh</v>
          </cell>
          <cell r="H5849" t="str">
            <v>Joe Sanzo</v>
          </cell>
          <cell r="I5849" t="str">
            <v>Sandra Morales</v>
          </cell>
          <cell r="J5849" t="str">
            <v>GT&amp;S</v>
          </cell>
          <cell r="L5849" t="str">
            <v>OS</v>
          </cell>
          <cell r="M5849" t="str">
            <v>#</v>
          </cell>
          <cell r="N5849" t="str">
            <v>Not assigned</v>
          </cell>
          <cell r="O5849" t="str">
            <v>5033837</v>
          </cell>
        </row>
        <row r="5850">
          <cell r="B5850" t="str">
            <v>E</v>
          </cell>
          <cell r="C5850" t="str">
            <v>Operational Mgmt. &amp; Support</v>
          </cell>
          <cell r="D5850" t="str">
            <v>Asset &amp; Risk Management</v>
          </cell>
          <cell r="E5850" t="str">
            <v>Sumeet Singh</v>
          </cell>
          <cell r="H5850" t="str">
            <v>Joe Sanzo</v>
          </cell>
          <cell r="I5850" t="str">
            <v>Sandra Morales</v>
          </cell>
          <cell r="J5850" t="str">
            <v>GT&amp;S</v>
          </cell>
          <cell r="L5850" t="str">
            <v>OS</v>
          </cell>
          <cell r="M5850" t="str">
            <v>#</v>
          </cell>
          <cell r="N5850" t="str">
            <v>Not assigned</v>
          </cell>
          <cell r="O5850" t="str">
            <v>5033917</v>
          </cell>
        </row>
        <row r="5851">
          <cell r="B5851" t="str">
            <v>E</v>
          </cell>
          <cell r="C5851" t="str">
            <v>Operational Mgmt. &amp; Support</v>
          </cell>
          <cell r="D5851" t="str">
            <v>Asset &amp; Risk Management</v>
          </cell>
          <cell r="E5851" t="str">
            <v>Sumeet Singh</v>
          </cell>
          <cell r="H5851" t="str">
            <v>Joe Sanzo</v>
          </cell>
          <cell r="I5851" t="str">
            <v>Sandra Morales</v>
          </cell>
          <cell r="J5851" t="str">
            <v>GT&amp;S</v>
          </cell>
          <cell r="L5851" t="str">
            <v>OS</v>
          </cell>
          <cell r="M5851" t="str">
            <v>#</v>
          </cell>
          <cell r="N5851" t="str">
            <v>Not assigned</v>
          </cell>
          <cell r="O5851" t="str">
            <v>5033918</v>
          </cell>
        </row>
        <row r="5852">
          <cell r="B5852" t="str">
            <v>E</v>
          </cell>
          <cell r="C5852" t="str">
            <v>Operational Mgmt. &amp; Support</v>
          </cell>
          <cell r="D5852" t="str">
            <v>Asset &amp; Risk Management</v>
          </cell>
          <cell r="E5852" t="str">
            <v>Sumeet Singh</v>
          </cell>
          <cell r="H5852" t="str">
            <v>George Karkazis</v>
          </cell>
          <cell r="I5852" t="str">
            <v>Victor Chang</v>
          </cell>
          <cell r="J5852" t="str">
            <v>GT&amp;S</v>
          </cell>
          <cell r="L5852" t="str">
            <v>OM</v>
          </cell>
          <cell r="M5852" t="str">
            <v>#</v>
          </cell>
          <cell r="N5852" t="str">
            <v>Not assigned</v>
          </cell>
          <cell r="O5852" t="str">
            <v>5033582</v>
          </cell>
        </row>
        <row r="5853">
          <cell r="B5853" t="str">
            <v>E</v>
          </cell>
          <cell r="C5853" t="str">
            <v>Operational Mgmt. &amp; Support</v>
          </cell>
          <cell r="D5853" t="str">
            <v>Engineering &amp; Design</v>
          </cell>
          <cell r="E5853" t="str">
            <v>Roland Trevino</v>
          </cell>
          <cell r="H5853" t="str">
            <v>Roland Trevino</v>
          </cell>
          <cell r="I5853" t="str">
            <v>Kevin Liu</v>
          </cell>
          <cell r="J5853" t="str">
            <v>GT&amp;S</v>
          </cell>
          <cell r="L5853" t="str">
            <v>AB</v>
          </cell>
          <cell r="M5853" t="str">
            <v>#</v>
          </cell>
          <cell r="N5853" t="str">
            <v>Not assigned</v>
          </cell>
          <cell r="O5853" t="str">
            <v>5034612</v>
          </cell>
        </row>
        <row r="5854">
          <cell r="B5854" t="str">
            <v>E</v>
          </cell>
          <cell r="C5854" t="str">
            <v>Operational Mgmt. &amp; Support</v>
          </cell>
          <cell r="D5854" t="str">
            <v>Engineering &amp; Design</v>
          </cell>
          <cell r="E5854" t="str">
            <v>Roland Trevino</v>
          </cell>
          <cell r="H5854" t="str">
            <v>Roland Trevino</v>
          </cell>
          <cell r="I5854" t="str">
            <v>Kevin Liu</v>
          </cell>
          <cell r="J5854" t="str">
            <v>GT&amp;S</v>
          </cell>
          <cell r="L5854" t="str">
            <v>AB</v>
          </cell>
          <cell r="M5854" t="str">
            <v>#</v>
          </cell>
          <cell r="N5854" t="str">
            <v>Not assigned</v>
          </cell>
          <cell r="O5854" t="str">
            <v>5038887</v>
          </cell>
        </row>
        <row r="5855">
          <cell r="B5855" t="str">
            <v>E</v>
          </cell>
          <cell r="C5855" t="str">
            <v>Operational Mgmt. &amp; Support</v>
          </cell>
          <cell r="D5855" t="str">
            <v>Engineering &amp; Design</v>
          </cell>
          <cell r="E5855" t="str">
            <v>Roland Trevino</v>
          </cell>
          <cell r="H5855" t="str">
            <v>Roland Trevino</v>
          </cell>
          <cell r="I5855" t="str">
            <v>Kevin Liu</v>
          </cell>
          <cell r="J5855" t="str">
            <v>GT&amp;S</v>
          </cell>
          <cell r="L5855" t="str">
            <v>OM</v>
          </cell>
          <cell r="M5855" t="str">
            <v>#</v>
          </cell>
          <cell r="N5855" t="str">
            <v>Not assigned</v>
          </cell>
          <cell r="O5855" t="str">
            <v>5033575</v>
          </cell>
        </row>
        <row r="5856">
          <cell r="B5856" t="str">
            <v>E</v>
          </cell>
          <cell r="C5856" t="str">
            <v>Operational Mgmt. &amp; Support</v>
          </cell>
          <cell r="D5856" t="str">
            <v>Engineering &amp; Design</v>
          </cell>
          <cell r="E5856" t="str">
            <v>Roland Trevino</v>
          </cell>
          <cell r="H5856" t="str">
            <v>Robert W. Henley</v>
          </cell>
          <cell r="I5856" t="str">
            <v>Renee Leung</v>
          </cell>
          <cell r="J5856" t="str">
            <v>GT&amp;S</v>
          </cell>
          <cell r="L5856" t="str">
            <v>OS</v>
          </cell>
          <cell r="M5856" t="str">
            <v>#</v>
          </cell>
          <cell r="N5856" t="str">
            <v>Not assigned</v>
          </cell>
          <cell r="O5856" t="str">
            <v>5033828</v>
          </cell>
        </row>
        <row r="5857">
          <cell r="B5857" t="str">
            <v>E</v>
          </cell>
          <cell r="C5857" t="str">
            <v>Operational Mgmt. &amp; Support</v>
          </cell>
          <cell r="D5857" t="str">
            <v>Engineering &amp; Design</v>
          </cell>
          <cell r="E5857" t="str">
            <v>Roland Trevino</v>
          </cell>
          <cell r="H5857" t="str">
            <v>Robert W. Henley</v>
          </cell>
          <cell r="I5857" t="str">
            <v>Renee Leung</v>
          </cell>
          <cell r="J5857" t="str">
            <v>GT&amp;S</v>
          </cell>
          <cell r="L5857" t="str">
            <v>OS</v>
          </cell>
          <cell r="M5857" t="str">
            <v>#</v>
          </cell>
          <cell r="N5857" t="str">
            <v>Not assigned</v>
          </cell>
          <cell r="O5857" t="str">
            <v>5033835</v>
          </cell>
        </row>
        <row r="5858">
          <cell r="B5858" t="str">
            <v>E</v>
          </cell>
          <cell r="C5858" t="str">
            <v>Operational Mgmt. &amp; Support</v>
          </cell>
          <cell r="D5858" t="str">
            <v>Engineering &amp; Design</v>
          </cell>
          <cell r="E5858" t="str">
            <v>Roland Trevino</v>
          </cell>
          <cell r="H5858" t="str">
            <v>Robert W. Henley</v>
          </cell>
          <cell r="I5858" t="str">
            <v>Renee Leung</v>
          </cell>
          <cell r="J5858" t="str">
            <v>GT&amp;S</v>
          </cell>
          <cell r="L5858" t="str">
            <v>OS</v>
          </cell>
          <cell r="M5858" t="str">
            <v>#</v>
          </cell>
          <cell r="N5858" t="str">
            <v>Not assigned</v>
          </cell>
          <cell r="O5858" t="str">
            <v>5033849</v>
          </cell>
        </row>
        <row r="5859">
          <cell r="B5859" t="str">
            <v>E</v>
          </cell>
          <cell r="C5859" t="str">
            <v>Operational Mgmt. &amp; Support</v>
          </cell>
          <cell r="D5859" t="str">
            <v>Engineering &amp; Design</v>
          </cell>
          <cell r="E5859" t="str">
            <v>Roland Trevino</v>
          </cell>
          <cell r="H5859" t="str">
            <v>Robert W. Henley</v>
          </cell>
          <cell r="I5859" t="str">
            <v>Renee Leung</v>
          </cell>
          <cell r="J5859" t="str">
            <v>GT&amp;S</v>
          </cell>
          <cell r="L5859" t="str">
            <v>OS</v>
          </cell>
          <cell r="M5859" t="str">
            <v>#</v>
          </cell>
          <cell r="N5859" t="str">
            <v>Not assigned</v>
          </cell>
          <cell r="O5859" t="str">
            <v>5033855</v>
          </cell>
        </row>
        <row r="5860">
          <cell r="B5860" t="str">
            <v>E</v>
          </cell>
          <cell r="C5860" t="str">
            <v>Operational Mgmt. &amp; Support</v>
          </cell>
          <cell r="D5860" t="str">
            <v>Engineering &amp; Design</v>
          </cell>
          <cell r="E5860" t="str">
            <v>Roland Trevino</v>
          </cell>
          <cell r="H5860" t="str">
            <v>Robert W. Henley</v>
          </cell>
          <cell r="I5860" t="str">
            <v>Renee Leung</v>
          </cell>
          <cell r="J5860" t="str">
            <v>GT&amp;S</v>
          </cell>
          <cell r="L5860" t="str">
            <v>OS</v>
          </cell>
          <cell r="M5860" t="str">
            <v>#</v>
          </cell>
          <cell r="N5860" t="str">
            <v>Not assigned</v>
          </cell>
          <cell r="O5860" t="str">
            <v>5033872</v>
          </cell>
        </row>
        <row r="5861">
          <cell r="B5861" t="str">
            <v>E</v>
          </cell>
          <cell r="C5861" t="str">
            <v>Operational Mgmt. &amp; Support</v>
          </cell>
          <cell r="D5861" t="str">
            <v>Engineering &amp; Design</v>
          </cell>
          <cell r="E5861" t="str">
            <v>Roland Trevino</v>
          </cell>
          <cell r="H5861" t="str">
            <v>Robert W. Henley</v>
          </cell>
          <cell r="I5861" t="str">
            <v>Renee Leung</v>
          </cell>
          <cell r="J5861" t="str">
            <v>GT&amp;S</v>
          </cell>
          <cell r="L5861" t="str">
            <v>OS</v>
          </cell>
          <cell r="M5861" t="str">
            <v>#</v>
          </cell>
          <cell r="N5861" t="str">
            <v>Not assigned</v>
          </cell>
          <cell r="O5861" t="str">
            <v>5038839</v>
          </cell>
        </row>
        <row r="5862">
          <cell r="B5862" t="str">
            <v>E</v>
          </cell>
          <cell r="C5862" t="str">
            <v>Operational Mgmt. &amp; Support</v>
          </cell>
          <cell r="D5862" t="str">
            <v>Engineering &amp; Design</v>
          </cell>
          <cell r="E5862" t="str">
            <v>Roland Trevino</v>
          </cell>
          <cell r="H5862" t="str">
            <v>Raymond Stanford</v>
          </cell>
          <cell r="I5862" t="str">
            <v>Kevin Liu</v>
          </cell>
          <cell r="J5862" t="str">
            <v>GT&amp;S</v>
          </cell>
          <cell r="L5862" t="str">
            <v>OM</v>
          </cell>
          <cell r="M5862" t="str">
            <v>#</v>
          </cell>
          <cell r="N5862" t="str">
            <v>Not assigned</v>
          </cell>
          <cell r="O5862" t="str">
            <v>5033572</v>
          </cell>
        </row>
        <row r="5863">
          <cell r="B5863" t="str">
            <v>E</v>
          </cell>
          <cell r="C5863" t="str">
            <v>Operational Mgmt. &amp; Support</v>
          </cell>
          <cell r="D5863" t="str">
            <v>Engineering &amp; Design</v>
          </cell>
          <cell r="E5863" t="str">
            <v>Roland Trevino</v>
          </cell>
          <cell r="H5863" t="str">
            <v>Raymond Stanford</v>
          </cell>
          <cell r="I5863" t="str">
            <v>Kevin Liu</v>
          </cell>
          <cell r="J5863" t="str">
            <v>GT&amp;S</v>
          </cell>
          <cell r="L5863" t="str">
            <v>OS</v>
          </cell>
          <cell r="M5863" t="str">
            <v>#</v>
          </cell>
          <cell r="N5863" t="str">
            <v>Not assigned</v>
          </cell>
          <cell r="O5863" t="str">
            <v>5033859</v>
          </cell>
        </row>
        <row r="5864">
          <cell r="B5864" t="str">
            <v>E</v>
          </cell>
          <cell r="C5864" t="str">
            <v>Operational Mgmt. &amp; Support</v>
          </cell>
          <cell r="D5864" t="str">
            <v>Engineering &amp; Design</v>
          </cell>
          <cell r="E5864" t="str">
            <v>Roland Trevino</v>
          </cell>
          <cell r="H5864" t="str">
            <v>Vincent Tanguay</v>
          </cell>
          <cell r="I5864" t="str">
            <v>Renee Leung</v>
          </cell>
          <cell r="J5864" t="str">
            <v>GT&amp;S</v>
          </cell>
          <cell r="L5864" t="str">
            <v>OM</v>
          </cell>
          <cell r="M5864" t="str">
            <v>#</v>
          </cell>
          <cell r="N5864" t="str">
            <v>Not assigned</v>
          </cell>
          <cell r="O5864" t="str">
            <v>5033579</v>
          </cell>
        </row>
        <row r="5865">
          <cell r="B5865" t="str">
            <v>E</v>
          </cell>
          <cell r="C5865" t="str">
            <v>Operational Mgmt. &amp; Support</v>
          </cell>
          <cell r="D5865" t="str">
            <v>Engineering &amp; Design</v>
          </cell>
          <cell r="E5865" t="str">
            <v>Roland Trevino</v>
          </cell>
          <cell r="H5865" t="str">
            <v>Vincent Tanguay</v>
          </cell>
          <cell r="I5865" t="str">
            <v>Renee Leung</v>
          </cell>
          <cell r="J5865" t="str">
            <v>GT&amp;S</v>
          </cell>
          <cell r="L5865" t="str">
            <v>OM</v>
          </cell>
          <cell r="M5865" t="str">
            <v>#</v>
          </cell>
          <cell r="N5865" t="str">
            <v>Not assigned</v>
          </cell>
          <cell r="O5865" t="str">
            <v>5033587</v>
          </cell>
        </row>
        <row r="5866">
          <cell r="B5866" t="str">
            <v>E</v>
          </cell>
          <cell r="C5866" t="str">
            <v>Operational Mgmt. &amp; Support</v>
          </cell>
          <cell r="D5866" t="str">
            <v>Engineering &amp; Design</v>
          </cell>
          <cell r="E5866" t="str">
            <v>Roland Trevino</v>
          </cell>
          <cell r="H5866" t="str">
            <v>Vincent Tanguay</v>
          </cell>
          <cell r="I5866" t="str">
            <v>Renee Leung</v>
          </cell>
          <cell r="J5866" t="str">
            <v>GT&amp;S</v>
          </cell>
          <cell r="L5866" t="str">
            <v>OS</v>
          </cell>
          <cell r="M5866" t="str">
            <v>#</v>
          </cell>
          <cell r="N5866" t="str">
            <v>Not assigned</v>
          </cell>
          <cell r="O5866" t="str">
            <v>5033867</v>
          </cell>
        </row>
        <row r="5867">
          <cell r="B5867" t="str">
            <v>E</v>
          </cell>
          <cell r="C5867" t="str">
            <v>Operational Mgmt. &amp; Support</v>
          </cell>
          <cell r="D5867" t="str">
            <v>Engineering &amp; Design</v>
          </cell>
          <cell r="E5867" t="str">
            <v>Roland Trevino</v>
          </cell>
          <cell r="H5867" t="str">
            <v>Vincent Tanguay</v>
          </cell>
          <cell r="I5867" t="str">
            <v>Renee Leung</v>
          </cell>
          <cell r="J5867" t="str">
            <v>GT&amp;S</v>
          </cell>
          <cell r="L5867" t="str">
            <v>OS</v>
          </cell>
          <cell r="M5867" t="str">
            <v>#</v>
          </cell>
          <cell r="N5867" t="str">
            <v>Not assigned</v>
          </cell>
          <cell r="O5867" t="str">
            <v>5033869</v>
          </cell>
        </row>
        <row r="5868">
          <cell r="B5868" t="str">
            <v>E</v>
          </cell>
          <cell r="C5868" t="str">
            <v>Operational Mgmt. &amp; Support</v>
          </cell>
          <cell r="D5868" t="str">
            <v>Gas Operations SVP</v>
          </cell>
          <cell r="E5868" t="str">
            <v>Jesus Soto</v>
          </cell>
          <cell r="H5868" t="str">
            <v>Jodie Kubota</v>
          </cell>
          <cell r="I5868" t="str">
            <v>Melvin Siu</v>
          </cell>
          <cell r="J5868" t="str">
            <v>A&amp;G</v>
          </cell>
          <cell r="L5868" t="str">
            <v>KX</v>
          </cell>
          <cell r="M5868" t="str">
            <v>KXD</v>
          </cell>
          <cell r="N5868" t="str">
            <v>Training</v>
          </cell>
          <cell r="O5868" t="str">
            <v>5034551</v>
          </cell>
        </row>
        <row r="5869">
          <cell r="B5869" t="str">
            <v>E</v>
          </cell>
          <cell r="C5869" t="str">
            <v>Operational Mgmt. &amp; Support</v>
          </cell>
          <cell r="D5869" t="str">
            <v>Gas Operations SVP</v>
          </cell>
          <cell r="E5869" t="str">
            <v>Jesus Soto</v>
          </cell>
          <cell r="H5869" t="str">
            <v>Jesus Soto</v>
          </cell>
          <cell r="I5869" t="str">
            <v>Melvin Siu</v>
          </cell>
          <cell r="J5869" t="str">
            <v>GT&amp;S</v>
          </cell>
          <cell r="L5869" t="str">
            <v>AB</v>
          </cell>
          <cell r="M5869" t="str">
            <v>#</v>
          </cell>
          <cell r="N5869" t="str">
            <v>Not assigned</v>
          </cell>
          <cell r="O5869" t="str">
            <v>5034624</v>
          </cell>
        </row>
        <row r="5870">
          <cell r="B5870" t="str">
            <v>E</v>
          </cell>
          <cell r="C5870" t="str">
            <v>Operational Mgmt. &amp; Support</v>
          </cell>
          <cell r="D5870" t="str">
            <v>Gas Operations SVP</v>
          </cell>
          <cell r="E5870" t="str">
            <v>Jesus Soto</v>
          </cell>
          <cell r="H5870" t="str">
            <v>Jesus Soto</v>
          </cell>
          <cell r="I5870" t="str">
            <v>Melvin Siu</v>
          </cell>
          <cell r="J5870" t="str">
            <v>GT&amp;S</v>
          </cell>
          <cell r="L5870" t="str">
            <v>OM</v>
          </cell>
          <cell r="M5870" t="str">
            <v>#</v>
          </cell>
          <cell r="N5870" t="str">
            <v>Not assigned</v>
          </cell>
          <cell r="O5870" t="str">
            <v>5033589</v>
          </cell>
        </row>
        <row r="5871">
          <cell r="B5871" t="str">
            <v>E</v>
          </cell>
          <cell r="C5871" t="str">
            <v>Operational Mgmt. &amp; Support</v>
          </cell>
          <cell r="D5871" t="str">
            <v>Gas Other Overhead</v>
          </cell>
          <cell r="E5871" t="str">
            <v>Roland Trevino</v>
          </cell>
          <cell r="H5871" t="str">
            <v>Louis Krannich</v>
          </cell>
          <cell r="I5871" t="str">
            <v>Benjamin Chan</v>
          </cell>
          <cell r="J5871" t="str">
            <v>GT&amp;S</v>
          </cell>
          <cell r="L5871" t="str">
            <v>OM</v>
          </cell>
          <cell r="M5871" t="str">
            <v>#</v>
          </cell>
          <cell r="N5871" t="str">
            <v>Not assigned</v>
          </cell>
          <cell r="O5871" t="str">
            <v>5031804</v>
          </cell>
        </row>
        <row r="5872">
          <cell r="B5872" t="str">
            <v>E</v>
          </cell>
          <cell r="C5872" t="str">
            <v>Operational Mgmt. &amp; Support</v>
          </cell>
          <cell r="D5872" t="str">
            <v>Gas Other Overhead</v>
          </cell>
          <cell r="E5872" t="str">
            <v>Roland Trevino</v>
          </cell>
          <cell r="H5872" t="str">
            <v>Louis Krannich</v>
          </cell>
          <cell r="I5872" t="str">
            <v>Benjamin Chan</v>
          </cell>
          <cell r="J5872" t="str">
            <v>GT&amp;S</v>
          </cell>
          <cell r="L5872" t="str">
            <v>OM</v>
          </cell>
          <cell r="M5872" t="str">
            <v>#</v>
          </cell>
          <cell r="N5872" t="str">
            <v>Not assigned</v>
          </cell>
          <cell r="O5872" t="str">
            <v>5031807</v>
          </cell>
        </row>
        <row r="5873">
          <cell r="B5873" t="str">
            <v>E</v>
          </cell>
          <cell r="C5873" t="str">
            <v>Operational Mgmt. &amp; Support</v>
          </cell>
          <cell r="D5873" t="str">
            <v>Gas Other Overhead</v>
          </cell>
          <cell r="E5873" t="str">
            <v>Roland Trevino</v>
          </cell>
          <cell r="H5873" t="str">
            <v>Louis Krannich</v>
          </cell>
          <cell r="I5873" t="str">
            <v>Benjamin Chan</v>
          </cell>
          <cell r="J5873" t="str">
            <v>GT&amp;S</v>
          </cell>
          <cell r="L5873" t="str">
            <v>OS</v>
          </cell>
          <cell r="M5873" t="str">
            <v>#</v>
          </cell>
          <cell r="N5873" t="str">
            <v>Not assigned</v>
          </cell>
          <cell r="O5873" t="str">
            <v>5034363</v>
          </cell>
        </row>
        <row r="5874">
          <cell r="B5874" t="str">
            <v>E</v>
          </cell>
          <cell r="C5874" t="str">
            <v>Operational Mgmt. &amp; Support</v>
          </cell>
          <cell r="D5874" t="str">
            <v>Gas Other Overhead</v>
          </cell>
          <cell r="E5874" t="str">
            <v>Roland Trevino</v>
          </cell>
          <cell r="H5874" t="str">
            <v>Louis Krannich</v>
          </cell>
          <cell r="I5874" t="str">
            <v>Benjamin Chan</v>
          </cell>
          <cell r="J5874" t="str">
            <v>GT&amp;S</v>
          </cell>
          <cell r="L5874" t="str">
            <v>OS</v>
          </cell>
          <cell r="M5874" t="str">
            <v>#</v>
          </cell>
          <cell r="N5874" t="str">
            <v>Not assigned</v>
          </cell>
          <cell r="O5874" t="str">
            <v>5034364</v>
          </cell>
        </row>
        <row r="5875">
          <cell r="B5875" t="str">
            <v>E</v>
          </cell>
          <cell r="C5875" t="str">
            <v>Operational Mgmt. &amp; Support</v>
          </cell>
          <cell r="D5875" t="str">
            <v>Gas Regulatory Strategy</v>
          </cell>
          <cell r="E5875" t="str">
            <v>James Howe</v>
          </cell>
          <cell r="H5875" t="str">
            <v>James Howe</v>
          </cell>
          <cell r="I5875" t="str">
            <v>Kristen Dean</v>
          </cell>
          <cell r="J5875" t="str">
            <v>GT&amp;S</v>
          </cell>
          <cell r="L5875" t="str">
            <v>OM</v>
          </cell>
          <cell r="M5875" t="str">
            <v>#</v>
          </cell>
          <cell r="N5875" t="str">
            <v>Not assigned</v>
          </cell>
          <cell r="O5875" t="str">
            <v>5034322</v>
          </cell>
        </row>
        <row r="5876">
          <cell r="B5876" t="str">
            <v>E</v>
          </cell>
          <cell r="C5876" t="str">
            <v>Operational Mgmt. &amp; Support</v>
          </cell>
          <cell r="D5876" t="str">
            <v>Gas System Operations</v>
          </cell>
          <cell r="E5876" t="str">
            <v>Evelina C. Cowsert Chapman</v>
          </cell>
          <cell r="H5876" t="str">
            <v>Brian Daubin</v>
          </cell>
          <cell r="I5876" t="str">
            <v>Melissa Lau</v>
          </cell>
          <cell r="J5876" t="str">
            <v>GT&amp;S</v>
          </cell>
          <cell r="L5876" t="str">
            <v>OM</v>
          </cell>
          <cell r="M5876" t="str">
            <v>#</v>
          </cell>
          <cell r="N5876" t="str">
            <v>Not assigned</v>
          </cell>
          <cell r="O5876" t="str">
            <v>5033588</v>
          </cell>
        </row>
        <row r="5877">
          <cell r="B5877" t="str">
            <v>E</v>
          </cell>
          <cell r="C5877" t="str">
            <v>Operational Mgmt. &amp; Support</v>
          </cell>
          <cell r="D5877" t="str">
            <v>Gas System Operations</v>
          </cell>
          <cell r="E5877" t="str">
            <v>Evelina C. Cowsert Chapman</v>
          </cell>
          <cell r="H5877" t="str">
            <v>Melvin J. Christopher</v>
          </cell>
          <cell r="I5877" t="str">
            <v>Melissa Lau</v>
          </cell>
          <cell r="J5877" t="str">
            <v>GT&amp;S</v>
          </cell>
          <cell r="L5877" t="str">
            <v>AB</v>
          </cell>
          <cell r="M5877" t="str">
            <v>#</v>
          </cell>
          <cell r="N5877" t="str">
            <v>Not assigned</v>
          </cell>
          <cell r="O5877" t="str">
            <v>5034578</v>
          </cell>
        </row>
        <row r="5878">
          <cell r="B5878" t="str">
            <v>E</v>
          </cell>
          <cell r="C5878" t="str">
            <v>Operational Mgmt. &amp; Support</v>
          </cell>
          <cell r="D5878" t="str">
            <v>Gas System Operations</v>
          </cell>
          <cell r="E5878" t="str">
            <v>Evelina C. Cowsert Chapman</v>
          </cell>
          <cell r="H5878" t="str">
            <v>Melvin J. Christopher</v>
          </cell>
          <cell r="I5878" t="str">
            <v>Melissa Lau</v>
          </cell>
          <cell r="J5878" t="str">
            <v>GT&amp;S</v>
          </cell>
          <cell r="L5878" t="str">
            <v>AB</v>
          </cell>
          <cell r="M5878" t="str">
            <v>#</v>
          </cell>
          <cell r="N5878" t="str">
            <v>Not assigned</v>
          </cell>
          <cell r="O5878" t="str">
            <v>5034618</v>
          </cell>
        </row>
        <row r="5879">
          <cell r="B5879" t="str">
            <v>E</v>
          </cell>
          <cell r="C5879" t="str">
            <v>Operational Mgmt. &amp; Support</v>
          </cell>
          <cell r="D5879" t="str">
            <v>Gas System Operations</v>
          </cell>
          <cell r="E5879" t="str">
            <v>Evelina C. Cowsert Chapman</v>
          </cell>
          <cell r="H5879" t="str">
            <v>Melvin J. Christopher</v>
          </cell>
          <cell r="I5879" t="str">
            <v>Melissa Lau</v>
          </cell>
          <cell r="J5879" t="str">
            <v>GT&amp;S</v>
          </cell>
          <cell r="L5879" t="str">
            <v>OM</v>
          </cell>
          <cell r="M5879" t="str">
            <v>#</v>
          </cell>
          <cell r="N5879" t="str">
            <v>Not assigned</v>
          </cell>
          <cell r="O5879" t="str">
            <v>5033586</v>
          </cell>
        </row>
        <row r="5880">
          <cell r="B5880" t="str">
            <v>E</v>
          </cell>
          <cell r="C5880" t="str">
            <v>Operational Mgmt. &amp; Support</v>
          </cell>
          <cell r="D5880" t="str">
            <v>Gas System Operations</v>
          </cell>
          <cell r="E5880" t="str">
            <v>Evelina C. Cowsert Chapman</v>
          </cell>
          <cell r="H5880" t="str">
            <v>Dan Menegus</v>
          </cell>
          <cell r="I5880" t="str">
            <v>Melissa Lau</v>
          </cell>
          <cell r="J5880" t="str">
            <v>GT&amp;S</v>
          </cell>
          <cell r="L5880" t="str">
            <v>OM</v>
          </cell>
          <cell r="M5880" t="str">
            <v>#</v>
          </cell>
          <cell r="N5880" t="str">
            <v>Not assigned</v>
          </cell>
          <cell r="O5880" t="str">
            <v>5033576</v>
          </cell>
        </row>
        <row r="5881">
          <cell r="B5881" t="str">
            <v>E</v>
          </cell>
          <cell r="C5881" t="str">
            <v>Operational Mgmt. &amp; Support</v>
          </cell>
          <cell r="D5881" t="str">
            <v>Gas System Operations</v>
          </cell>
          <cell r="E5881" t="str">
            <v>Evelina C. Cowsert Chapman</v>
          </cell>
          <cell r="H5881" t="str">
            <v>Frank W. Maxwell</v>
          </cell>
          <cell r="I5881" t="str">
            <v>Melissa Lau</v>
          </cell>
          <cell r="J5881" t="str">
            <v>GT&amp;S</v>
          </cell>
          <cell r="L5881" t="str">
            <v>OS</v>
          </cell>
          <cell r="M5881" t="str">
            <v>#</v>
          </cell>
          <cell r="N5881" t="str">
            <v>Not assigned</v>
          </cell>
          <cell r="O5881" t="str">
            <v>5033827</v>
          </cell>
        </row>
        <row r="5882">
          <cell r="B5882" t="str">
            <v>E</v>
          </cell>
          <cell r="C5882" t="str">
            <v>Operational Mgmt. &amp; Support</v>
          </cell>
          <cell r="D5882" t="str">
            <v>Gas T&amp;D Construction</v>
          </cell>
          <cell r="E5882" t="str">
            <v>Peter Kenny</v>
          </cell>
          <cell r="H5882" t="str">
            <v>Michael Ritter</v>
          </cell>
          <cell r="I5882" t="str">
            <v>Greg Malman</v>
          </cell>
          <cell r="J5882" t="str">
            <v>GT&amp;S</v>
          </cell>
          <cell r="L5882" t="str">
            <v>AB</v>
          </cell>
          <cell r="M5882" t="str">
            <v>#</v>
          </cell>
          <cell r="N5882" t="str">
            <v>Not assigned</v>
          </cell>
          <cell r="O5882" t="str">
            <v>5034580</v>
          </cell>
        </row>
        <row r="5883">
          <cell r="B5883" t="str">
            <v>E</v>
          </cell>
          <cell r="C5883" t="str">
            <v>Operational Mgmt. &amp; Support</v>
          </cell>
          <cell r="D5883" t="str">
            <v>Gas T&amp;D Construction</v>
          </cell>
          <cell r="E5883" t="str">
            <v>Peter Kenny</v>
          </cell>
          <cell r="H5883" t="str">
            <v>Michael Ritter</v>
          </cell>
          <cell r="I5883" t="str">
            <v>Greg Malman</v>
          </cell>
          <cell r="J5883" t="str">
            <v>GT&amp;S</v>
          </cell>
          <cell r="L5883" t="str">
            <v>OM</v>
          </cell>
          <cell r="M5883" t="str">
            <v>#</v>
          </cell>
          <cell r="N5883" t="str">
            <v>Not assigned</v>
          </cell>
          <cell r="O5883" t="str">
            <v>5033594</v>
          </cell>
        </row>
        <row r="5884">
          <cell r="B5884" t="str">
            <v>E</v>
          </cell>
          <cell r="C5884" t="str">
            <v>Operational Mgmt. &amp; Support</v>
          </cell>
          <cell r="D5884" t="str">
            <v>Gas T&amp;D Construction</v>
          </cell>
          <cell r="E5884" t="str">
            <v>Peter Kenny</v>
          </cell>
          <cell r="H5884" t="str">
            <v>Pierre Bigras</v>
          </cell>
          <cell r="I5884" t="str">
            <v>Kristen Dean</v>
          </cell>
          <cell r="J5884" t="str">
            <v>GT&amp;S</v>
          </cell>
          <cell r="L5884" t="str">
            <v>OM</v>
          </cell>
          <cell r="M5884" t="str">
            <v>#</v>
          </cell>
          <cell r="N5884" t="str">
            <v>Not assigned</v>
          </cell>
          <cell r="O5884" t="str">
            <v>5033585</v>
          </cell>
        </row>
        <row r="5885">
          <cell r="B5885" t="str">
            <v>E</v>
          </cell>
          <cell r="C5885" t="str">
            <v>Operational Mgmt. &amp; Support</v>
          </cell>
          <cell r="D5885" t="str">
            <v>Gas T&amp;D Construction</v>
          </cell>
          <cell r="E5885" t="str">
            <v>Peter Kenny</v>
          </cell>
          <cell r="H5885" t="str">
            <v>Pierre Bigras</v>
          </cell>
          <cell r="I5885" t="str">
            <v>Kristen Dean</v>
          </cell>
          <cell r="J5885" t="str">
            <v>GT&amp;S</v>
          </cell>
          <cell r="L5885" t="str">
            <v>OS</v>
          </cell>
          <cell r="M5885" t="str">
            <v>#</v>
          </cell>
          <cell r="N5885" t="str">
            <v>Not assigned</v>
          </cell>
          <cell r="O5885" t="str">
            <v>5033866</v>
          </cell>
        </row>
        <row r="5886">
          <cell r="B5886" t="str">
            <v>E</v>
          </cell>
          <cell r="C5886" t="str">
            <v>Operational Mgmt. &amp; Support</v>
          </cell>
          <cell r="D5886" t="str">
            <v>Gas T&amp;D Construction</v>
          </cell>
          <cell r="E5886" t="str">
            <v>Peter Kenny</v>
          </cell>
          <cell r="H5886" t="str">
            <v>Ross A. Leverett</v>
          </cell>
          <cell r="I5886" t="str">
            <v>Kristen Dean</v>
          </cell>
          <cell r="J5886" t="str">
            <v>GT&amp;S</v>
          </cell>
          <cell r="L5886" t="str">
            <v>OM</v>
          </cell>
          <cell r="M5886" t="str">
            <v>#</v>
          </cell>
          <cell r="N5886" t="str">
            <v>Not assigned</v>
          </cell>
          <cell r="O5886" t="str">
            <v>5033568</v>
          </cell>
        </row>
        <row r="5887">
          <cell r="B5887" t="str">
            <v>E</v>
          </cell>
          <cell r="C5887" t="str">
            <v>Operational Mgmt. &amp; Support</v>
          </cell>
          <cell r="D5887" t="str">
            <v>Gas T&amp;D Construction</v>
          </cell>
          <cell r="E5887" t="str">
            <v>Peter Kenny</v>
          </cell>
          <cell r="H5887" t="str">
            <v>Ross A. Leverett</v>
          </cell>
          <cell r="I5887" t="str">
            <v>Kristen Dean</v>
          </cell>
          <cell r="J5887" t="str">
            <v>GT&amp;S</v>
          </cell>
          <cell r="L5887" t="str">
            <v>OS</v>
          </cell>
          <cell r="M5887" t="str">
            <v>#</v>
          </cell>
          <cell r="N5887" t="str">
            <v>Not assigned</v>
          </cell>
          <cell r="O5887" t="str">
            <v>5033833</v>
          </cell>
        </row>
        <row r="5888">
          <cell r="B5888" t="str">
            <v>E</v>
          </cell>
          <cell r="C5888" t="str">
            <v>Operational Mgmt. &amp; Support</v>
          </cell>
          <cell r="D5888" t="str">
            <v>Gas T&amp;D Construction</v>
          </cell>
          <cell r="E5888" t="str">
            <v>Peter Kenny</v>
          </cell>
          <cell r="H5888" t="str">
            <v>Michael Ritter</v>
          </cell>
          <cell r="I5888" t="str">
            <v>Alex Sproul</v>
          </cell>
          <cell r="J5888" t="str">
            <v>GT&amp;S</v>
          </cell>
          <cell r="L5888" t="str">
            <v>OM</v>
          </cell>
          <cell r="M5888" t="str">
            <v>#</v>
          </cell>
          <cell r="N5888" t="str">
            <v>Not assigned</v>
          </cell>
          <cell r="O5888" t="str">
            <v>5033569</v>
          </cell>
        </row>
        <row r="5889">
          <cell r="B5889" t="str">
            <v>E</v>
          </cell>
          <cell r="C5889" t="str">
            <v>Operational Mgmt. &amp; Support</v>
          </cell>
          <cell r="D5889" t="str">
            <v>Gas T&amp;D Construction</v>
          </cell>
          <cell r="E5889" t="str">
            <v>Peter Kenny</v>
          </cell>
          <cell r="H5889" t="str">
            <v>Michael Ritter</v>
          </cell>
          <cell r="I5889" t="str">
            <v>Alex Sproul</v>
          </cell>
          <cell r="J5889" t="str">
            <v>GT&amp;S</v>
          </cell>
          <cell r="L5889" t="str">
            <v>OS</v>
          </cell>
          <cell r="M5889" t="str">
            <v>#</v>
          </cell>
          <cell r="N5889" t="str">
            <v>Not assigned</v>
          </cell>
          <cell r="O5889" t="str">
            <v>5033832</v>
          </cell>
        </row>
        <row r="5890">
          <cell r="B5890" t="str">
            <v>E</v>
          </cell>
          <cell r="C5890" t="str">
            <v>Operational Mgmt. &amp; Support</v>
          </cell>
          <cell r="D5890" t="str">
            <v>Gas T&amp;D Construction</v>
          </cell>
          <cell r="E5890" t="str">
            <v>Peter Kenny</v>
          </cell>
          <cell r="H5890" t="str">
            <v>Stephen Simon</v>
          </cell>
          <cell r="I5890" t="str">
            <v>Kristen Dean</v>
          </cell>
          <cell r="J5890" t="str">
            <v>GT&amp;S</v>
          </cell>
          <cell r="L5890" t="str">
            <v>OS</v>
          </cell>
          <cell r="M5890" t="str">
            <v>#</v>
          </cell>
          <cell r="N5890" t="str">
            <v>Not assigned</v>
          </cell>
          <cell r="O5890" t="str">
            <v>5033865</v>
          </cell>
        </row>
        <row r="5891">
          <cell r="B5891" t="str">
            <v>E</v>
          </cell>
          <cell r="C5891" t="str">
            <v>Operational Mgmt. &amp; Support</v>
          </cell>
          <cell r="D5891" t="str">
            <v>Gas T&amp;D Construction</v>
          </cell>
          <cell r="E5891" t="str">
            <v>Peter Kenny</v>
          </cell>
          <cell r="H5891" t="str">
            <v>Stephen Simon</v>
          </cell>
          <cell r="I5891" t="str">
            <v>Kristen Dean</v>
          </cell>
          <cell r="J5891" t="str">
            <v>GT&amp;S</v>
          </cell>
          <cell r="L5891" t="str">
            <v>OS</v>
          </cell>
          <cell r="M5891" t="str">
            <v>#</v>
          </cell>
          <cell r="N5891" t="str">
            <v>Not assigned</v>
          </cell>
          <cell r="O5891" t="str">
            <v>5033868</v>
          </cell>
        </row>
        <row r="5892">
          <cell r="B5892" t="str">
            <v>E</v>
          </cell>
          <cell r="C5892" t="str">
            <v>Operational Mgmt. &amp; Support</v>
          </cell>
          <cell r="D5892" t="str">
            <v>Gas T&amp;D Operations</v>
          </cell>
          <cell r="E5892" t="str">
            <v>Melvin J. Christopher</v>
          </cell>
          <cell r="H5892" t="str">
            <v>Sally M. Romero</v>
          </cell>
          <cell r="I5892" t="str">
            <v>Elena Parinas</v>
          </cell>
          <cell r="J5892" t="str">
            <v>GT&amp;S</v>
          </cell>
          <cell r="L5892" t="str">
            <v>OS</v>
          </cell>
          <cell r="M5892" t="str">
            <v>#</v>
          </cell>
          <cell r="N5892" t="str">
            <v>Not assigned</v>
          </cell>
          <cell r="O5892" t="str">
            <v>5033871</v>
          </cell>
        </row>
        <row r="5893">
          <cell r="B5893" t="str">
            <v>E</v>
          </cell>
          <cell r="C5893" t="str">
            <v>Operational Mgmt. &amp; Support</v>
          </cell>
          <cell r="D5893" t="str">
            <v>Gas T&amp;D Operations</v>
          </cell>
          <cell r="E5893" t="str">
            <v>Melvin J. Christopher</v>
          </cell>
          <cell r="H5893" t="str">
            <v>Dennis MacAleese</v>
          </cell>
          <cell r="I5893" t="str">
            <v>Dilara Muftuoglu</v>
          </cell>
          <cell r="J5893" t="str">
            <v>GT&amp;S</v>
          </cell>
          <cell r="L5893" t="str">
            <v>OM</v>
          </cell>
          <cell r="M5893" t="str">
            <v>#</v>
          </cell>
          <cell r="N5893" t="str">
            <v>Not assigned</v>
          </cell>
          <cell r="O5893" t="str">
            <v>5033561</v>
          </cell>
        </row>
        <row r="5894">
          <cell r="B5894" t="str">
            <v>E</v>
          </cell>
          <cell r="C5894" t="str">
            <v>Operational Mgmt. &amp; Support</v>
          </cell>
          <cell r="D5894" t="str">
            <v>Gas T&amp;D Operations</v>
          </cell>
          <cell r="E5894" t="str">
            <v>Melvin J. Christopher</v>
          </cell>
          <cell r="H5894" t="str">
            <v>Dennis MacAleese</v>
          </cell>
          <cell r="I5894" t="str">
            <v>Dilara Muftuoglu</v>
          </cell>
          <cell r="J5894" t="str">
            <v>GT&amp;S</v>
          </cell>
          <cell r="L5894" t="str">
            <v>OM</v>
          </cell>
          <cell r="M5894" t="str">
            <v>#</v>
          </cell>
          <cell r="N5894" t="str">
            <v>Not assigned</v>
          </cell>
          <cell r="O5894" t="str">
            <v>5033562</v>
          </cell>
        </row>
        <row r="5895">
          <cell r="B5895" t="str">
            <v>E</v>
          </cell>
          <cell r="C5895" t="str">
            <v>Operational Mgmt. &amp; Support</v>
          </cell>
          <cell r="D5895" t="str">
            <v>Gas T&amp;D Operations</v>
          </cell>
          <cell r="E5895" t="str">
            <v>Melvin J. Christopher</v>
          </cell>
          <cell r="H5895" t="str">
            <v>Dennis MacAleese</v>
          </cell>
          <cell r="I5895" t="str">
            <v>Dilara Muftuoglu</v>
          </cell>
          <cell r="J5895" t="str">
            <v>GT&amp;S</v>
          </cell>
          <cell r="L5895" t="str">
            <v>OM</v>
          </cell>
          <cell r="M5895" t="str">
            <v>#</v>
          </cell>
          <cell r="N5895" t="str">
            <v>Not assigned</v>
          </cell>
          <cell r="O5895" t="str">
            <v>5033564</v>
          </cell>
        </row>
        <row r="5896">
          <cell r="B5896" t="str">
            <v>E</v>
          </cell>
          <cell r="C5896" t="str">
            <v>Operational Mgmt. &amp; Support</v>
          </cell>
          <cell r="D5896" t="str">
            <v>Gas T&amp;D Operations</v>
          </cell>
          <cell r="E5896" t="str">
            <v>Melvin J. Christopher</v>
          </cell>
          <cell r="H5896" t="str">
            <v>Dennis MacAleese</v>
          </cell>
          <cell r="I5896" t="str">
            <v>Dilara Muftuoglu</v>
          </cell>
          <cell r="J5896" t="str">
            <v>GT&amp;S</v>
          </cell>
          <cell r="L5896" t="str">
            <v>OM</v>
          </cell>
          <cell r="M5896" t="str">
            <v>#</v>
          </cell>
          <cell r="N5896" t="str">
            <v>Not assigned</v>
          </cell>
          <cell r="O5896" t="str">
            <v>5033565</v>
          </cell>
        </row>
        <row r="5897">
          <cell r="B5897" t="str">
            <v>E</v>
          </cell>
          <cell r="C5897" t="str">
            <v>Operational Mgmt. &amp; Support</v>
          </cell>
          <cell r="D5897" t="str">
            <v>Gas T&amp;D Operations</v>
          </cell>
          <cell r="E5897" t="str">
            <v>Melvin J. Christopher</v>
          </cell>
          <cell r="H5897" t="str">
            <v>Dennis MacAleese</v>
          </cell>
          <cell r="I5897" t="str">
            <v>Dilara Muftuoglu</v>
          </cell>
          <cell r="J5897" t="str">
            <v>GT&amp;S</v>
          </cell>
          <cell r="L5897" t="str">
            <v>OM</v>
          </cell>
          <cell r="M5897" t="str">
            <v>#</v>
          </cell>
          <cell r="N5897" t="str">
            <v>Not assigned</v>
          </cell>
          <cell r="O5897" t="str">
            <v>5033570</v>
          </cell>
        </row>
        <row r="5898">
          <cell r="B5898" t="str">
            <v>E</v>
          </cell>
          <cell r="C5898" t="str">
            <v>Operational Mgmt. &amp; Support</v>
          </cell>
          <cell r="D5898" t="str">
            <v>Gas T&amp;D Operations</v>
          </cell>
          <cell r="E5898" t="str">
            <v>Melvin J. Christopher</v>
          </cell>
          <cell r="H5898" t="str">
            <v>Dennis MacAleese</v>
          </cell>
          <cell r="I5898" t="str">
            <v>Dilara Muftuoglu</v>
          </cell>
          <cell r="J5898" t="str">
            <v>GT&amp;S</v>
          </cell>
          <cell r="L5898" t="str">
            <v>OS</v>
          </cell>
          <cell r="M5898" t="str">
            <v>#</v>
          </cell>
          <cell r="N5898" t="str">
            <v>Not assigned</v>
          </cell>
          <cell r="O5898" t="str">
            <v>5033850</v>
          </cell>
        </row>
        <row r="5899">
          <cell r="B5899" t="str">
            <v>E</v>
          </cell>
          <cell r="C5899" t="str">
            <v>Operational Mgmt. &amp; Support</v>
          </cell>
          <cell r="D5899" t="str">
            <v>Gas T&amp;D Operations</v>
          </cell>
          <cell r="E5899" t="str">
            <v>Melvin J. Christopher</v>
          </cell>
          <cell r="H5899" t="str">
            <v>Kelly Ball</v>
          </cell>
          <cell r="I5899" t="str">
            <v>Dilara Muftuoglu</v>
          </cell>
          <cell r="J5899" t="str">
            <v>GT&amp;S</v>
          </cell>
          <cell r="L5899" t="str">
            <v>OM</v>
          </cell>
          <cell r="M5899" t="str">
            <v>#</v>
          </cell>
          <cell r="N5899" t="str">
            <v>Not assigned</v>
          </cell>
          <cell r="O5899" t="str">
            <v>5033555</v>
          </cell>
        </row>
        <row r="5900">
          <cell r="B5900" t="str">
            <v>E</v>
          </cell>
          <cell r="C5900" t="str">
            <v>Operational Mgmt. &amp; Support</v>
          </cell>
          <cell r="D5900" t="str">
            <v>Gas T&amp;D Operations</v>
          </cell>
          <cell r="E5900" t="str">
            <v>Melvin J. Christopher</v>
          </cell>
          <cell r="H5900" t="str">
            <v>Kelly Ball</v>
          </cell>
          <cell r="I5900" t="str">
            <v>Dilara Muftuoglu</v>
          </cell>
          <cell r="J5900" t="str">
            <v>GT&amp;S</v>
          </cell>
          <cell r="L5900" t="str">
            <v>OM</v>
          </cell>
          <cell r="M5900" t="str">
            <v>#</v>
          </cell>
          <cell r="N5900" t="str">
            <v>Not assigned</v>
          </cell>
          <cell r="O5900" t="str">
            <v>5033566</v>
          </cell>
        </row>
        <row r="5901">
          <cell r="B5901" t="str">
            <v>E</v>
          </cell>
          <cell r="C5901" t="str">
            <v>Operational Mgmt. &amp; Support</v>
          </cell>
          <cell r="D5901" t="str">
            <v>Gas T&amp;D Operations</v>
          </cell>
          <cell r="E5901" t="str">
            <v>Melvin J. Christopher</v>
          </cell>
          <cell r="H5901" t="str">
            <v>Kelly Ball</v>
          </cell>
          <cell r="I5901" t="str">
            <v>Dilara Muftuoglu</v>
          </cell>
          <cell r="J5901" t="str">
            <v>GT&amp;S</v>
          </cell>
          <cell r="L5901" t="str">
            <v>OM</v>
          </cell>
          <cell r="M5901" t="str">
            <v>#</v>
          </cell>
          <cell r="N5901" t="str">
            <v>Not assigned</v>
          </cell>
          <cell r="O5901" t="str">
            <v>5033567</v>
          </cell>
        </row>
        <row r="5902">
          <cell r="B5902" t="str">
            <v>E</v>
          </cell>
          <cell r="C5902" t="str">
            <v>Operational Mgmt. &amp; Support</v>
          </cell>
          <cell r="D5902" t="str">
            <v>Gas T&amp;D Operations</v>
          </cell>
          <cell r="E5902" t="str">
            <v>Melvin J. Christopher</v>
          </cell>
          <cell r="H5902" t="str">
            <v>Kelly Ball</v>
          </cell>
          <cell r="I5902" t="str">
            <v>Dilara Muftuoglu</v>
          </cell>
          <cell r="J5902" t="str">
            <v>GT&amp;S</v>
          </cell>
          <cell r="L5902" t="str">
            <v>OM</v>
          </cell>
          <cell r="M5902" t="str">
            <v>#</v>
          </cell>
          <cell r="N5902" t="str">
            <v>Not assigned</v>
          </cell>
          <cell r="O5902" t="str">
            <v>5033573</v>
          </cell>
        </row>
        <row r="5903">
          <cell r="B5903" t="str">
            <v>E</v>
          </cell>
          <cell r="C5903" t="str">
            <v>Operational Mgmt. &amp; Support</v>
          </cell>
          <cell r="D5903" t="str">
            <v>Gas T&amp;D Operations</v>
          </cell>
          <cell r="E5903" t="str">
            <v>Melvin J. Christopher</v>
          </cell>
          <cell r="H5903" t="str">
            <v>Kelly Ball</v>
          </cell>
          <cell r="I5903" t="str">
            <v>Dilara Muftuoglu</v>
          </cell>
          <cell r="J5903" t="str">
            <v>GT&amp;S</v>
          </cell>
          <cell r="L5903" t="str">
            <v>OM</v>
          </cell>
          <cell r="M5903" t="str">
            <v>#</v>
          </cell>
          <cell r="N5903" t="str">
            <v>Not assigned</v>
          </cell>
          <cell r="O5903" t="str">
            <v>5033597</v>
          </cell>
        </row>
        <row r="5904">
          <cell r="B5904" t="str">
            <v>E</v>
          </cell>
          <cell r="C5904" t="str">
            <v>Operational Mgmt. &amp; Support</v>
          </cell>
          <cell r="D5904" t="str">
            <v>Gas T&amp;D Operations</v>
          </cell>
          <cell r="E5904" t="str">
            <v>Melvin J. Christopher</v>
          </cell>
          <cell r="H5904" t="str">
            <v>Kelly Ball</v>
          </cell>
          <cell r="I5904" t="str">
            <v>Dilara Muftuoglu</v>
          </cell>
          <cell r="J5904" t="str">
            <v>GT&amp;S</v>
          </cell>
          <cell r="L5904" t="str">
            <v>OS</v>
          </cell>
          <cell r="M5904" t="str">
            <v>#</v>
          </cell>
          <cell r="N5904" t="str">
            <v>Not assigned</v>
          </cell>
          <cell r="O5904" t="str">
            <v>5033847</v>
          </cell>
        </row>
        <row r="5905">
          <cell r="B5905" t="str">
            <v>E</v>
          </cell>
          <cell r="C5905" t="str">
            <v>Operational Mgmt. &amp; Support</v>
          </cell>
          <cell r="D5905" t="str">
            <v>Gas T&amp;D Operations</v>
          </cell>
          <cell r="E5905" t="str">
            <v>Melvin J. Christopher</v>
          </cell>
          <cell r="H5905" t="str">
            <v>Joel Dickson</v>
          </cell>
          <cell r="I5905" t="str">
            <v>Guadalupe Roush</v>
          </cell>
          <cell r="J5905" t="str">
            <v>GT&amp;S</v>
          </cell>
          <cell r="L5905" t="str">
            <v>OM</v>
          </cell>
          <cell r="M5905" t="str">
            <v>#</v>
          </cell>
          <cell r="N5905" t="str">
            <v>Not assigned</v>
          </cell>
          <cell r="O5905" t="str">
            <v>5033596</v>
          </cell>
        </row>
        <row r="5906">
          <cell r="B5906" t="str">
            <v>E</v>
          </cell>
          <cell r="C5906" t="str">
            <v>Operational Mgmt. &amp; Support</v>
          </cell>
          <cell r="D5906" t="str">
            <v>Gas T&amp;D Operations</v>
          </cell>
          <cell r="E5906" t="str">
            <v>Melvin J. Christopher</v>
          </cell>
          <cell r="H5906" t="str">
            <v>Joel Dickson</v>
          </cell>
          <cell r="I5906" t="str">
            <v>Guadalupe Roush</v>
          </cell>
          <cell r="J5906" t="str">
            <v>GT&amp;S</v>
          </cell>
          <cell r="L5906" t="str">
            <v>OS</v>
          </cell>
          <cell r="M5906" t="str">
            <v>#</v>
          </cell>
          <cell r="N5906" t="str">
            <v>Not assigned</v>
          </cell>
          <cell r="O5906" t="str">
            <v>5033830</v>
          </cell>
        </row>
        <row r="5907">
          <cell r="B5907" t="str">
            <v>E</v>
          </cell>
          <cell r="C5907" t="str">
            <v>Operational Mgmt. &amp; Support</v>
          </cell>
          <cell r="D5907" t="str">
            <v>Gas T&amp;D Operations</v>
          </cell>
          <cell r="E5907" t="str">
            <v>Melvin J. Christopher</v>
          </cell>
          <cell r="H5907" t="str">
            <v>Joel Dickson</v>
          </cell>
          <cell r="I5907" t="str">
            <v>Guadalupe Roush</v>
          </cell>
          <cell r="J5907" t="str">
            <v>GT&amp;S</v>
          </cell>
          <cell r="L5907" t="str">
            <v>OS</v>
          </cell>
          <cell r="M5907" t="str">
            <v>#</v>
          </cell>
          <cell r="N5907" t="str">
            <v>Not assigned</v>
          </cell>
          <cell r="O5907" t="str">
            <v>5033836</v>
          </cell>
        </row>
        <row r="5908">
          <cell r="B5908" t="str">
            <v>E</v>
          </cell>
          <cell r="C5908" t="str">
            <v>Operational Mgmt. &amp; Support</v>
          </cell>
          <cell r="D5908" t="str">
            <v>Gas T&amp;D Operations</v>
          </cell>
          <cell r="E5908" t="str">
            <v>Melvin J. Christopher</v>
          </cell>
          <cell r="H5908" t="str">
            <v>Joel Dickson</v>
          </cell>
          <cell r="I5908" t="str">
            <v>Guadalupe Roush</v>
          </cell>
          <cell r="J5908" t="str">
            <v>GT&amp;S</v>
          </cell>
          <cell r="L5908" t="str">
            <v>OS</v>
          </cell>
          <cell r="M5908" t="str">
            <v>#</v>
          </cell>
          <cell r="N5908" t="str">
            <v>Not assigned</v>
          </cell>
          <cell r="O5908" t="str">
            <v>5033846</v>
          </cell>
        </row>
        <row r="5909">
          <cell r="B5909" t="str">
            <v>E</v>
          </cell>
          <cell r="C5909" t="str">
            <v>Operational Mgmt. &amp; Support</v>
          </cell>
          <cell r="D5909" t="str">
            <v>Gas T&amp;D Operations</v>
          </cell>
          <cell r="E5909" t="str">
            <v>Melvin J. Christopher</v>
          </cell>
          <cell r="H5909" t="str">
            <v>Joel Dickson</v>
          </cell>
          <cell r="I5909" t="str">
            <v>Guadalupe Roush</v>
          </cell>
          <cell r="J5909" t="str">
            <v>GT&amp;S</v>
          </cell>
          <cell r="L5909" t="str">
            <v>OS</v>
          </cell>
          <cell r="M5909" t="str">
            <v>#</v>
          </cell>
          <cell r="N5909" t="str">
            <v>Not assigned</v>
          </cell>
          <cell r="O5909" t="str">
            <v>5033920</v>
          </cell>
        </row>
        <row r="5910">
          <cell r="B5910" t="str">
            <v>E</v>
          </cell>
          <cell r="C5910" t="str">
            <v>Operational Mgmt. &amp; Support</v>
          </cell>
          <cell r="D5910" t="str">
            <v>Gas T&amp;D Operations</v>
          </cell>
          <cell r="E5910" t="str">
            <v>Melvin J. Christopher</v>
          </cell>
          <cell r="H5910" t="str">
            <v>Sally M. Romero</v>
          </cell>
          <cell r="I5910" t="str">
            <v>Guadalupe Roush</v>
          </cell>
          <cell r="J5910" t="str">
            <v>GT&amp;S</v>
          </cell>
          <cell r="L5910" t="str">
            <v>AB</v>
          </cell>
          <cell r="M5910" t="str">
            <v>#</v>
          </cell>
          <cell r="N5910" t="str">
            <v>Not assigned</v>
          </cell>
          <cell r="O5910" t="str">
            <v>5034582</v>
          </cell>
        </row>
        <row r="5911">
          <cell r="B5911" t="str">
            <v>E</v>
          </cell>
          <cell r="C5911" t="str">
            <v>Operational Mgmt. &amp; Support</v>
          </cell>
          <cell r="D5911" t="str">
            <v>Gas T&amp;D Operations</v>
          </cell>
          <cell r="E5911" t="str">
            <v>Melvin J. Christopher</v>
          </cell>
          <cell r="H5911" t="str">
            <v>Sally M. Romero</v>
          </cell>
          <cell r="I5911" t="str">
            <v>Guadalupe Roush</v>
          </cell>
          <cell r="J5911" t="str">
            <v>GT&amp;S</v>
          </cell>
          <cell r="L5911" t="str">
            <v>AB</v>
          </cell>
          <cell r="M5911" t="str">
            <v>#</v>
          </cell>
          <cell r="N5911" t="str">
            <v>Not assigned</v>
          </cell>
          <cell r="O5911" t="str">
            <v>5034614</v>
          </cell>
        </row>
        <row r="5912">
          <cell r="B5912" t="str">
            <v>E</v>
          </cell>
          <cell r="C5912" t="str">
            <v>Operational Mgmt. &amp; Support</v>
          </cell>
          <cell r="D5912" t="str">
            <v>Gas T&amp;D Operations</v>
          </cell>
          <cell r="E5912" t="str">
            <v>Melvin J. Christopher</v>
          </cell>
          <cell r="H5912" t="str">
            <v>Sally M. Romero</v>
          </cell>
          <cell r="I5912" t="str">
            <v>Guadalupe Roush</v>
          </cell>
          <cell r="J5912" t="str">
            <v>GT&amp;S</v>
          </cell>
          <cell r="L5912" t="str">
            <v>OM</v>
          </cell>
          <cell r="M5912" t="str">
            <v>#</v>
          </cell>
          <cell r="N5912" t="str">
            <v>Not assigned</v>
          </cell>
          <cell r="O5912" t="str">
            <v>5033559</v>
          </cell>
        </row>
        <row r="5913">
          <cell r="B5913" t="str">
            <v>E</v>
          </cell>
          <cell r="C5913" t="str">
            <v>Operational Mgmt. &amp; Support</v>
          </cell>
          <cell r="D5913" t="str">
            <v>Gas T&amp;D Operations</v>
          </cell>
          <cell r="E5913" t="str">
            <v>Melvin J. Christopher</v>
          </cell>
          <cell r="H5913" t="str">
            <v>Sally M. Romero</v>
          </cell>
          <cell r="I5913" t="str">
            <v>Guadalupe Roush</v>
          </cell>
          <cell r="J5913" t="str">
            <v>GT&amp;S</v>
          </cell>
          <cell r="L5913" t="str">
            <v>OS</v>
          </cell>
          <cell r="M5913" t="str">
            <v>#</v>
          </cell>
          <cell r="N5913" t="str">
            <v>Not assigned</v>
          </cell>
          <cell r="O5913" t="str">
            <v>5033845</v>
          </cell>
        </row>
        <row r="5914">
          <cell r="B5914" t="str">
            <v>E</v>
          </cell>
          <cell r="C5914" t="str">
            <v>Operational Mgmt. &amp; Support</v>
          </cell>
          <cell r="D5914" t="str">
            <v>Gas T&amp;D Operations</v>
          </cell>
          <cell r="E5914" t="str">
            <v>Melvin J. Christopher</v>
          </cell>
          <cell r="H5914" t="str">
            <v>William E. Mojica</v>
          </cell>
          <cell r="I5914" t="str">
            <v>Guadalupe Roush</v>
          </cell>
          <cell r="J5914" t="str">
            <v>GT&amp;S</v>
          </cell>
          <cell r="L5914" t="str">
            <v>OM</v>
          </cell>
          <cell r="M5914" t="str">
            <v>#</v>
          </cell>
          <cell r="N5914" t="str">
            <v>Not assigned</v>
          </cell>
          <cell r="O5914" t="str">
            <v>5033557</v>
          </cell>
        </row>
        <row r="5915">
          <cell r="B5915" t="str">
            <v>E</v>
          </cell>
          <cell r="C5915" t="str">
            <v>Operational Mgmt. &amp; Support</v>
          </cell>
          <cell r="D5915" t="str">
            <v>Gas T&amp;D Operations</v>
          </cell>
          <cell r="E5915" t="str">
            <v>Melvin J. Christopher</v>
          </cell>
          <cell r="H5915" t="str">
            <v>William E. Mojica</v>
          </cell>
          <cell r="I5915" t="str">
            <v>Guadalupe Roush</v>
          </cell>
          <cell r="J5915" t="str">
            <v>GT&amp;S</v>
          </cell>
          <cell r="L5915" t="str">
            <v>OM</v>
          </cell>
          <cell r="M5915" t="str">
            <v>#</v>
          </cell>
          <cell r="N5915" t="str">
            <v>Not assigned</v>
          </cell>
          <cell r="O5915" t="str">
            <v>5033584</v>
          </cell>
        </row>
        <row r="5916">
          <cell r="B5916" t="str">
            <v>E</v>
          </cell>
          <cell r="C5916" t="str">
            <v>Operational Mgmt. &amp; Support</v>
          </cell>
          <cell r="D5916" t="str">
            <v>Gas T&amp;D Operations</v>
          </cell>
          <cell r="E5916" t="str">
            <v>Melvin J. Christopher</v>
          </cell>
          <cell r="H5916" t="str">
            <v>William E. Mojica</v>
          </cell>
          <cell r="I5916" t="str">
            <v>Guadalupe Roush</v>
          </cell>
          <cell r="J5916" t="str">
            <v>GT&amp;S</v>
          </cell>
          <cell r="L5916" t="str">
            <v>OS</v>
          </cell>
          <cell r="M5916" t="str">
            <v>#</v>
          </cell>
          <cell r="N5916" t="str">
            <v>Not assigned</v>
          </cell>
          <cell r="O5916" t="str">
            <v>5033858</v>
          </cell>
        </row>
        <row r="5917">
          <cell r="B5917" t="str">
            <v>E</v>
          </cell>
          <cell r="C5917" t="str">
            <v>Operational Mgmt. &amp; Support</v>
          </cell>
          <cell r="D5917" t="str">
            <v>Major Projects &amp; Programs</v>
          </cell>
          <cell r="E5917" t="str">
            <v>Kirk Johnson</v>
          </cell>
          <cell r="H5917" t="str">
            <v>Benjamin C. Campbell</v>
          </cell>
          <cell r="I5917" t="str">
            <v>Jennie Lieu</v>
          </cell>
          <cell r="J5917" t="str">
            <v>GT&amp;S</v>
          </cell>
          <cell r="L5917" t="str">
            <v>OM</v>
          </cell>
          <cell r="M5917" t="str">
            <v>#</v>
          </cell>
          <cell r="N5917" t="str">
            <v>Not assigned</v>
          </cell>
          <cell r="O5917" t="str">
            <v>5033577</v>
          </cell>
        </row>
        <row r="5918">
          <cell r="B5918" t="str">
            <v>E</v>
          </cell>
          <cell r="C5918" t="str">
            <v>Operational Mgmt. &amp; Support</v>
          </cell>
          <cell r="D5918" t="str">
            <v>Major Projects &amp; Programs</v>
          </cell>
          <cell r="E5918" t="str">
            <v>Kirk Johnson</v>
          </cell>
          <cell r="H5918" t="str">
            <v>Kirk Johnson</v>
          </cell>
          <cell r="I5918" t="str">
            <v>Barbara Moses</v>
          </cell>
          <cell r="J5918" t="str">
            <v>GT&amp;S</v>
          </cell>
          <cell r="L5918" t="str">
            <v>AB</v>
          </cell>
          <cell r="M5918" t="str">
            <v>#</v>
          </cell>
          <cell r="N5918" t="str">
            <v>Not assigned</v>
          </cell>
          <cell r="O5918" t="str">
            <v>5034584</v>
          </cell>
        </row>
        <row r="5919">
          <cell r="B5919" t="str">
            <v>E</v>
          </cell>
          <cell r="C5919" t="str">
            <v>Operational Mgmt. &amp; Support</v>
          </cell>
          <cell r="D5919" t="str">
            <v>Major Projects &amp; Programs</v>
          </cell>
          <cell r="E5919" t="str">
            <v>Kirk Johnson</v>
          </cell>
          <cell r="H5919" t="str">
            <v>Kirk Johnson</v>
          </cell>
          <cell r="I5919" t="str">
            <v>Barbara Moses</v>
          </cell>
          <cell r="J5919" t="str">
            <v>GT&amp;S</v>
          </cell>
          <cell r="L5919" t="str">
            <v>AB</v>
          </cell>
          <cell r="M5919" t="str">
            <v>#</v>
          </cell>
          <cell r="N5919" t="str">
            <v>Not assigned</v>
          </cell>
          <cell r="O5919" t="str">
            <v>5034620</v>
          </cell>
        </row>
        <row r="5920">
          <cell r="B5920" t="str">
            <v>E</v>
          </cell>
          <cell r="C5920" t="str">
            <v>Operational Mgmt. &amp; Support</v>
          </cell>
          <cell r="D5920" t="str">
            <v>Major Projects &amp; Programs</v>
          </cell>
          <cell r="E5920" t="str">
            <v>Kirk Johnson</v>
          </cell>
          <cell r="H5920" t="str">
            <v>Kirk Johnson</v>
          </cell>
          <cell r="I5920" t="str">
            <v>Barbara Moses</v>
          </cell>
          <cell r="J5920" t="str">
            <v>GT&amp;S</v>
          </cell>
          <cell r="L5920" t="str">
            <v>OM</v>
          </cell>
          <cell r="M5920" t="str">
            <v>#</v>
          </cell>
          <cell r="N5920" t="str">
            <v>Not assigned</v>
          </cell>
          <cell r="O5920" t="str">
            <v>5033574</v>
          </cell>
        </row>
        <row r="5921">
          <cell r="B5921" t="str">
            <v>E</v>
          </cell>
          <cell r="C5921" t="str">
            <v>Operational Mgmt. &amp; Support</v>
          </cell>
          <cell r="D5921" t="str">
            <v>Major Projects &amp; Programs</v>
          </cell>
          <cell r="E5921" t="str">
            <v>Kirk Johnson</v>
          </cell>
          <cell r="H5921" t="str">
            <v>Kcammee Vreman</v>
          </cell>
          <cell r="I5921" t="str">
            <v>Barbara Moses</v>
          </cell>
          <cell r="J5921" t="str">
            <v>GT&amp;S</v>
          </cell>
          <cell r="L5921" t="str">
            <v>OM</v>
          </cell>
          <cell r="M5921" t="str">
            <v>#</v>
          </cell>
          <cell r="N5921" t="str">
            <v>Not assigned</v>
          </cell>
          <cell r="O5921" t="str">
            <v>5033571</v>
          </cell>
        </row>
        <row r="5922">
          <cell r="B5922" t="str">
            <v>E</v>
          </cell>
          <cell r="C5922" t="str">
            <v>Operational Mgmt. &amp; Support</v>
          </cell>
          <cell r="D5922" t="str">
            <v>Major Projects &amp; Programs</v>
          </cell>
          <cell r="E5922" t="str">
            <v>Kirk Johnson</v>
          </cell>
          <cell r="H5922" t="str">
            <v>Kcammee Vreman</v>
          </cell>
          <cell r="I5922" t="str">
            <v>Barbara Moses</v>
          </cell>
          <cell r="J5922" t="str">
            <v>GT&amp;S</v>
          </cell>
          <cell r="L5922" t="str">
            <v>OS</v>
          </cell>
          <cell r="M5922" t="str">
            <v>#</v>
          </cell>
          <cell r="N5922" t="str">
            <v>Not assigned</v>
          </cell>
          <cell r="O5922" t="str">
            <v>5033842</v>
          </cell>
        </row>
        <row r="5923">
          <cell r="B5923" t="str">
            <v>E</v>
          </cell>
          <cell r="C5923" t="str">
            <v>Operational Mgmt. &amp; Support</v>
          </cell>
          <cell r="D5923" t="str">
            <v>Major Projects &amp; Programs</v>
          </cell>
          <cell r="E5923" t="str">
            <v>Kirk Johnson</v>
          </cell>
          <cell r="H5923" t="str">
            <v>Kcammee Vreman</v>
          </cell>
          <cell r="I5923" t="str">
            <v>Barbara Moses</v>
          </cell>
          <cell r="J5923" t="str">
            <v>GT&amp;S</v>
          </cell>
          <cell r="L5923" t="str">
            <v>OS</v>
          </cell>
          <cell r="M5923" t="str">
            <v>#</v>
          </cell>
          <cell r="N5923" t="str">
            <v>Not assigned</v>
          </cell>
          <cell r="O5923" t="str">
            <v>5033854</v>
          </cell>
        </row>
        <row r="5924">
          <cell r="B5924" t="str">
            <v>E</v>
          </cell>
          <cell r="C5924" t="str">
            <v>Operational Mgmt. &amp; Support</v>
          </cell>
          <cell r="D5924" t="str">
            <v>Super Gas Ops</v>
          </cell>
          <cell r="E5924" t="str">
            <v>Vincent Gaeto</v>
          </cell>
          <cell r="H5924" t="str">
            <v>Dan Jarmel</v>
          </cell>
          <cell r="I5924" t="str">
            <v>Swapnil Lall</v>
          </cell>
          <cell r="J5924" t="str">
            <v>GT&amp;S</v>
          </cell>
          <cell r="L5924" t="str">
            <v>OS</v>
          </cell>
          <cell r="M5924" t="str">
            <v>#</v>
          </cell>
          <cell r="N5924" t="str">
            <v>Not assigned</v>
          </cell>
          <cell r="O5924" t="str">
            <v>5033870</v>
          </cell>
        </row>
        <row r="5925">
          <cell r="B5925" t="str">
            <v>E</v>
          </cell>
          <cell r="C5925" t="str">
            <v>Operational Mgmt. &amp; Support</v>
          </cell>
          <cell r="D5925" t="str">
            <v>Super Gas Ops</v>
          </cell>
          <cell r="E5925" t="str">
            <v>Vincent Gaeto</v>
          </cell>
          <cell r="H5925" t="str">
            <v>Jennifer Burrows</v>
          </cell>
          <cell r="I5925" t="str">
            <v>Swapnil Lall</v>
          </cell>
          <cell r="J5925" t="str">
            <v>GT&amp;S</v>
          </cell>
          <cell r="L5925" t="str">
            <v>OS</v>
          </cell>
          <cell r="M5925" t="str">
            <v>#</v>
          </cell>
          <cell r="N5925" t="str">
            <v>Not assigned</v>
          </cell>
          <cell r="O5925" t="str">
            <v>5033841</v>
          </cell>
        </row>
        <row r="5926">
          <cell r="B5926" t="str">
            <v>E</v>
          </cell>
          <cell r="C5926" t="str">
            <v>Operational Mgmt. &amp; Support</v>
          </cell>
          <cell r="D5926" t="str">
            <v>Super Gas Ops</v>
          </cell>
          <cell r="E5926" t="str">
            <v>Vincent Gaeto</v>
          </cell>
          <cell r="H5926" t="str">
            <v>Jennifer Burrows</v>
          </cell>
          <cell r="I5926" t="str">
            <v>Swapnil Lall</v>
          </cell>
          <cell r="J5926" t="str">
            <v>GT&amp;S</v>
          </cell>
          <cell r="L5926" t="str">
            <v>OS</v>
          </cell>
          <cell r="M5926" t="str">
            <v>#</v>
          </cell>
          <cell r="N5926" t="str">
            <v>Not assigned</v>
          </cell>
          <cell r="O5926" t="str">
            <v>5033851</v>
          </cell>
        </row>
        <row r="5927">
          <cell r="B5927" t="str">
            <v>E</v>
          </cell>
          <cell r="C5927" t="str">
            <v>Operational Mgmt. &amp; Support</v>
          </cell>
          <cell r="D5927" t="str">
            <v>Super Gas Ops</v>
          </cell>
          <cell r="E5927" t="str">
            <v>Vincent Gaeto</v>
          </cell>
          <cell r="H5927" t="str">
            <v>Vincent Gaeto</v>
          </cell>
          <cell r="I5927" t="str">
            <v>Dilara Muftuoglu</v>
          </cell>
          <cell r="J5927" t="str">
            <v>GT&amp;S</v>
          </cell>
          <cell r="L5927" t="str">
            <v>AB</v>
          </cell>
          <cell r="M5927" t="str">
            <v>#</v>
          </cell>
          <cell r="N5927" t="str">
            <v>Not assigned</v>
          </cell>
          <cell r="O5927" t="str">
            <v>5036259</v>
          </cell>
        </row>
        <row r="5928">
          <cell r="B5928" t="str">
            <v>E</v>
          </cell>
          <cell r="C5928" t="str">
            <v>Operational Mgmt. &amp; Support</v>
          </cell>
          <cell r="D5928" t="str">
            <v>Super Gas Ops</v>
          </cell>
          <cell r="E5928" t="str">
            <v>Vincent Gaeto</v>
          </cell>
          <cell r="H5928" t="str">
            <v>Vincent Gaeto</v>
          </cell>
          <cell r="I5928" t="str">
            <v>Dilara Muftuoglu</v>
          </cell>
          <cell r="J5928" t="str">
            <v>GT&amp;S</v>
          </cell>
          <cell r="L5928" t="str">
            <v>OS</v>
          </cell>
          <cell r="M5928" t="str">
            <v>#</v>
          </cell>
          <cell r="N5928" t="str">
            <v>Not assigned</v>
          </cell>
          <cell r="O5928" t="str">
            <v>5033560</v>
          </cell>
        </row>
        <row r="5929">
          <cell r="B5929" t="str">
            <v>E</v>
          </cell>
          <cell r="C5929" t="str">
            <v>Operational Mgmt. &amp; Support</v>
          </cell>
          <cell r="D5929" t="str">
            <v>Super Gas Ops</v>
          </cell>
          <cell r="E5929" t="str">
            <v>Vincent Gaeto</v>
          </cell>
          <cell r="H5929" t="str">
            <v>Jennifer Burrows</v>
          </cell>
          <cell r="I5929" t="str">
            <v>Swapnil Lall</v>
          </cell>
          <cell r="J5929" t="str">
            <v>GT&amp;S</v>
          </cell>
          <cell r="L5929" t="str">
            <v>OS</v>
          </cell>
          <cell r="M5929" t="str">
            <v>#</v>
          </cell>
          <cell r="N5929" t="str">
            <v>Not assigned</v>
          </cell>
          <cell r="O5929" t="str">
            <v>5033840</v>
          </cell>
        </row>
        <row r="5930">
          <cell r="B5930" t="str">
            <v>E</v>
          </cell>
          <cell r="C5930" t="str">
            <v>Patrols</v>
          </cell>
          <cell r="D5930" t="str">
            <v>Gas T&amp;D Operations</v>
          </cell>
          <cell r="E5930" t="str">
            <v>Melvin J. Christopher</v>
          </cell>
          <cell r="H5930" t="str">
            <v>Joel Dickson</v>
          </cell>
          <cell r="I5930" t="str">
            <v>Guadalupe Roush</v>
          </cell>
          <cell r="J5930" t="str">
            <v>GT&amp;S</v>
          </cell>
          <cell r="L5930" t="str">
            <v>JO</v>
          </cell>
          <cell r="M5930" t="str">
            <v>JOF</v>
          </cell>
          <cell r="N5930" t="str">
            <v>Requird Ground Pipeline Patrol</v>
          </cell>
          <cell r="O5930" t="str">
            <v>5016652</v>
          </cell>
        </row>
        <row r="5931">
          <cell r="B5931" t="str">
            <v>E</v>
          </cell>
          <cell r="C5931" t="str">
            <v>Patrols</v>
          </cell>
          <cell r="D5931" t="str">
            <v>Gas T&amp;D Operations</v>
          </cell>
          <cell r="E5931" t="str">
            <v>Melvin J. Christopher</v>
          </cell>
          <cell r="H5931" t="str">
            <v>Joel Dickson</v>
          </cell>
          <cell r="I5931" t="str">
            <v>Guadalupe Roush</v>
          </cell>
          <cell r="J5931" t="str">
            <v>GT&amp;S</v>
          </cell>
          <cell r="L5931" t="str">
            <v>JO</v>
          </cell>
          <cell r="M5931" t="str">
            <v>JOF</v>
          </cell>
          <cell r="N5931" t="str">
            <v>Requird Ground Pipeline Patrol</v>
          </cell>
          <cell r="O5931" t="str">
            <v>5016880</v>
          </cell>
        </row>
        <row r="5932">
          <cell r="B5932" t="str">
            <v>E</v>
          </cell>
          <cell r="C5932" t="str">
            <v>Patrols</v>
          </cell>
          <cell r="D5932" t="str">
            <v>Gas T&amp;D Operations</v>
          </cell>
          <cell r="E5932" t="str">
            <v>Melvin J. Christopher</v>
          </cell>
          <cell r="H5932" t="str">
            <v>Joel Dickson</v>
          </cell>
          <cell r="I5932" t="str">
            <v>Guadalupe Roush</v>
          </cell>
          <cell r="J5932" t="str">
            <v>GT&amp;S</v>
          </cell>
          <cell r="L5932" t="str">
            <v>JO</v>
          </cell>
          <cell r="M5932" t="str">
            <v>JOF</v>
          </cell>
          <cell r="N5932" t="str">
            <v>Requird Ground Pipeline Patrol</v>
          </cell>
          <cell r="O5932" t="str">
            <v>5020346</v>
          </cell>
        </row>
        <row r="5933">
          <cell r="B5933" t="str">
            <v>E</v>
          </cell>
          <cell r="C5933" t="str">
            <v>Patrols</v>
          </cell>
          <cell r="D5933" t="str">
            <v>Gas T&amp;D Operations</v>
          </cell>
          <cell r="E5933" t="str">
            <v>Melvin J. Christopher</v>
          </cell>
          <cell r="H5933" t="str">
            <v>Joel Dickson</v>
          </cell>
          <cell r="I5933" t="str">
            <v>Guadalupe Roush</v>
          </cell>
          <cell r="J5933" t="str">
            <v>GT&amp;S</v>
          </cell>
          <cell r="L5933" t="str">
            <v>JO</v>
          </cell>
          <cell r="M5933" t="str">
            <v>JOF</v>
          </cell>
          <cell r="N5933" t="str">
            <v>Requird Ground Pipeline Patrol</v>
          </cell>
          <cell r="O5933" t="str">
            <v>5020349</v>
          </cell>
        </row>
        <row r="5934">
          <cell r="B5934" t="str">
            <v>E</v>
          </cell>
          <cell r="C5934" t="str">
            <v>Patrols</v>
          </cell>
          <cell r="D5934" t="str">
            <v>Gas T&amp;D Operations</v>
          </cell>
          <cell r="E5934" t="str">
            <v>Melvin J. Christopher</v>
          </cell>
          <cell r="H5934" t="str">
            <v>Joel Dickson</v>
          </cell>
          <cell r="I5934" t="str">
            <v>Guadalupe Roush</v>
          </cell>
          <cell r="J5934" t="str">
            <v>GT&amp;S</v>
          </cell>
          <cell r="L5934" t="str">
            <v>JO</v>
          </cell>
          <cell r="M5934" t="str">
            <v>JOF</v>
          </cell>
          <cell r="N5934" t="str">
            <v>Requird Ground Pipeline Patrol</v>
          </cell>
          <cell r="O5934" t="str">
            <v>5028837</v>
          </cell>
        </row>
        <row r="5935">
          <cell r="B5935" t="str">
            <v>E</v>
          </cell>
          <cell r="C5935" t="str">
            <v>Patrols</v>
          </cell>
          <cell r="D5935" t="str">
            <v>Gas T&amp;D Operations</v>
          </cell>
          <cell r="E5935" t="str">
            <v>Melvin J. Christopher</v>
          </cell>
          <cell r="H5935" t="str">
            <v>Joel Dickson</v>
          </cell>
          <cell r="I5935" t="str">
            <v>Guadalupe Roush</v>
          </cell>
          <cell r="J5935" t="str">
            <v>GT&amp;S</v>
          </cell>
          <cell r="L5935" t="str">
            <v>JO</v>
          </cell>
          <cell r="M5935" t="str">
            <v>JOF</v>
          </cell>
          <cell r="N5935" t="str">
            <v>Requird Ground Pipeline Patrol</v>
          </cell>
          <cell r="O5935" t="str">
            <v>5035288</v>
          </cell>
        </row>
        <row r="5936">
          <cell r="B5936" t="str">
            <v>E</v>
          </cell>
          <cell r="C5936" t="str">
            <v>Patrols</v>
          </cell>
          <cell r="D5936" t="str">
            <v>Gas T&amp;D Operations</v>
          </cell>
          <cell r="E5936" t="str">
            <v>Melvin J. Christopher</v>
          </cell>
          <cell r="H5936" t="str">
            <v>Joel Dickson</v>
          </cell>
          <cell r="I5936" t="str">
            <v>Guadalupe Roush</v>
          </cell>
          <cell r="J5936" t="str">
            <v>GT&amp;S</v>
          </cell>
          <cell r="L5936" t="str">
            <v>JO</v>
          </cell>
          <cell r="M5936" t="str">
            <v>JOF</v>
          </cell>
          <cell r="N5936" t="str">
            <v>Requird Ground Pipeline Patrol</v>
          </cell>
          <cell r="O5936" t="str">
            <v>5035293</v>
          </cell>
        </row>
        <row r="5937">
          <cell r="B5937" t="str">
            <v>E</v>
          </cell>
          <cell r="C5937" t="str">
            <v>Patrols</v>
          </cell>
          <cell r="D5937" t="str">
            <v>Gas T&amp;D Operations</v>
          </cell>
          <cell r="E5937" t="str">
            <v>Melvin J. Christopher</v>
          </cell>
          <cell r="H5937" t="str">
            <v>Joel Dickson</v>
          </cell>
          <cell r="I5937" t="str">
            <v>Guadalupe Roush</v>
          </cell>
          <cell r="J5937" t="str">
            <v>GT&amp;S</v>
          </cell>
          <cell r="L5937" t="str">
            <v>JO</v>
          </cell>
          <cell r="M5937" t="str">
            <v>JOF</v>
          </cell>
          <cell r="N5937" t="str">
            <v>Requird Ground Pipeline Patrol</v>
          </cell>
          <cell r="O5937" t="str">
            <v>5035294</v>
          </cell>
        </row>
        <row r="5938">
          <cell r="B5938" t="str">
            <v>E</v>
          </cell>
          <cell r="C5938" t="str">
            <v>Patrols</v>
          </cell>
          <cell r="D5938" t="str">
            <v>Gas T&amp;D Operations</v>
          </cell>
          <cell r="E5938" t="str">
            <v>Melvin J. Christopher</v>
          </cell>
          <cell r="H5938" t="str">
            <v>Joel Dickson</v>
          </cell>
          <cell r="I5938" t="str">
            <v>Guadalupe Roush</v>
          </cell>
          <cell r="J5938" t="str">
            <v>GT&amp;S</v>
          </cell>
          <cell r="L5938" t="str">
            <v>JO</v>
          </cell>
          <cell r="M5938" t="str">
            <v>JOF</v>
          </cell>
          <cell r="N5938" t="str">
            <v>Requird Ground Pipeline Patrol</v>
          </cell>
          <cell r="O5938" t="str">
            <v>5254993</v>
          </cell>
        </row>
        <row r="5939">
          <cell r="B5939" t="str">
            <v>E</v>
          </cell>
          <cell r="C5939" t="str">
            <v>Patrols</v>
          </cell>
          <cell r="D5939" t="str">
            <v>Gas T&amp;D Operations</v>
          </cell>
          <cell r="E5939" t="str">
            <v>Melvin J. Christopher</v>
          </cell>
          <cell r="H5939" t="str">
            <v>Joel Dickson</v>
          </cell>
          <cell r="I5939" t="str">
            <v>Guadalupe Roush</v>
          </cell>
          <cell r="J5939" t="str">
            <v>GT&amp;S</v>
          </cell>
          <cell r="L5939" t="str">
            <v>JO</v>
          </cell>
          <cell r="M5939" t="str">
            <v>JOV</v>
          </cell>
          <cell r="N5939" t="str">
            <v>Requird Aerial Pipeline Patrol</v>
          </cell>
          <cell r="O5939" t="str">
            <v>5023693</v>
          </cell>
        </row>
        <row r="5940">
          <cell r="B5940" t="str">
            <v>E</v>
          </cell>
          <cell r="C5940" t="str">
            <v>Patrols</v>
          </cell>
          <cell r="D5940" t="str">
            <v>Gas T&amp;D Operations</v>
          </cell>
          <cell r="E5940" t="str">
            <v>Melvin J. Christopher</v>
          </cell>
          <cell r="H5940" t="str">
            <v>Joel Dickson</v>
          </cell>
          <cell r="I5940" t="str">
            <v>Guadalupe Roush</v>
          </cell>
          <cell r="J5940" t="str">
            <v>GT&amp;S</v>
          </cell>
          <cell r="L5940" t="str">
            <v>JO</v>
          </cell>
          <cell r="M5940" t="str">
            <v>JOV</v>
          </cell>
          <cell r="N5940" t="str">
            <v>Requird Aerial Pipeline Patrol</v>
          </cell>
          <cell r="O5940" t="str">
            <v>5028838</v>
          </cell>
        </row>
        <row r="5941">
          <cell r="B5941" t="str">
            <v>E</v>
          </cell>
          <cell r="C5941" t="str">
            <v>Patrols</v>
          </cell>
          <cell r="D5941" t="str">
            <v>Gas T&amp;D Operations</v>
          </cell>
          <cell r="E5941" t="str">
            <v>Melvin J. Christopher</v>
          </cell>
          <cell r="H5941" t="str">
            <v>Joel Dickson</v>
          </cell>
          <cell r="I5941" t="str">
            <v>Guadalupe Roush</v>
          </cell>
          <cell r="J5941" t="str">
            <v>GT&amp;S</v>
          </cell>
          <cell r="L5941" t="str">
            <v>JO</v>
          </cell>
          <cell r="M5941" t="str">
            <v>JOV</v>
          </cell>
          <cell r="N5941" t="str">
            <v>Requird Aerial Pipeline Patrol</v>
          </cell>
          <cell r="O5941" t="str">
            <v>5254994</v>
          </cell>
        </row>
        <row r="5942">
          <cell r="B5942" t="str">
            <v>E</v>
          </cell>
          <cell r="C5942" t="str">
            <v>Pipe Replacement</v>
          </cell>
          <cell r="D5942" t="str">
            <v>Gas T&amp;D Operations</v>
          </cell>
          <cell r="E5942" t="str">
            <v>Melvin J. Christopher</v>
          </cell>
          <cell r="H5942" t="str">
            <v>William E. Mojica</v>
          </cell>
          <cell r="I5942" t="str">
            <v>Guadalupe Roush</v>
          </cell>
          <cell r="J5942" t="str">
            <v>GT&amp;S</v>
          </cell>
          <cell r="L5942" t="str">
            <v>JT</v>
          </cell>
          <cell r="M5942" t="str">
            <v>JTB</v>
          </cell>
          <cell r="N5942" t="str">
            <v>Pipeline Repair</v>
          </cell>
          <cell r="O5942" t="str">
            <v>5245158</v>
          </cell>
        </row>
        <row r="5943">
          <cell r="B5943" t="str">
            <v>E</v>
          </cell>
          <cell r="C5943" t="str">
            <v>Pipe Replacement</v>
          </cell>
          <cell r="D5943" t="str">
            <v>Gas T&amp;D Operations</v>
          </cell>
          <cell r="E5943" t="str">
            <v>Melvin J. Christopher</v>
          </cell>
          <cell r="H5943" t="str">
            <v>William E. Mojica</v>
          </cell>
          <cell r="I5943" t="str">
            <v>Guadalupe Roush</v>
          </cell>
          <cell r="J5943" t="str">
            <v>GT&amp;S</v>
          </cell>
          <cell r="L5943" t="str">
            <v>JT</v>
          </cell>
          <cell r="M5943" t="str">
            <v>JT4</v>
          </cell>
          <cell r="N5943" t="str">
            <v>Shallow and Exposed Pipe</v>
          </cell>
          <cell r="O5943" t="str">
            <v>5027492</v>
          </cell>
        </row>
        <row r="5944">
          <cell r="B5944" t="str">
            <v>E</v>
          </cell>
          <cell r="C5944" t="str">
            <v>Pipe Replacement</v>
          </cell>
          <cell r="D5944" t="str">
            <v>Gas T&amp;D Operations</v>
          </cell>
          <cell r="E5944" t="str">
            <v>Melvin J. Christopher</v>
          </cell>
          <cell r="H5944" t="str">
            <v>William E. Mojica</v>
          </cell>
          <cell r="I5944" t="str">
            <v>Guadalupe Roush</v>
          </cell>
          <cell r="J5944" t="str">
            <v>GT&amp;S</v>
          </cell>
          <cell r="L5944" t="str">
            <v>JT</v>
          </cell>
          <cell r="M5944" t="str">
            <v>JT4</v>
          </cell>
          <cell r="N5944" t="str">
            <v>Shallow and Exposed Pipe</v>
          </cell>
          <cell r="O5944" t="str">
            <v>5036269</v>
          </cell>
        </row>
        <row r="5945">
          <cell r="B5945" t="str">
            <v>E</v>
          </cell>
          <cell r="C5945" t="str">
            <v>Pipe Replacement</v>
          </cell>
          <cell r="D5945" t="str">
            <v>Gas T&amp;D Operations</v>
          </cell>
          <cell r="E5945" t="str">
            <v>Melvin J. Christopher</v>
          </cell>
          <cell r="H5945" t="str">
            <v>William E. Mojica</v>
          </cell>
          <cell r="I5945" t="str">
            <v>Guadalupe Roush</v>
          </cell>
          <cell r="J5945" t="str">
            <v>GT&amp;S</v>
          </cell>
          <cell r="L5945" t="str">
            <v>JT</v>
          </cell>
          <cell r="M5945" t="str">
            <v>JT4</v>
          </cell>
          <cell r="N5945" t="str">
            <v>Shallow and Exposed Pipe</v>
          </cell>
          <cell r="O5945" t="str">
            <v>5248353</v>
          </cell>
        </row>
        <row r="5946">
          <cell r="B5946" t="str">
            <v>E</v>
          </cell>
          <cell r="C5946" t="str">
            <v>Pipe Replacement</v>
          </cell>
          <cell r="D5946" t="str">
            <v>Gas T&amp;D Operations</v>
          </cell>
          <cell r="E5946" t="str">
            <v>Melvin J. Christopher</v>
          </cell>
          <cell r="H5946" t="str">
            <v>William E. Mojica</v>
          </cell>
          <cell r="I5946" t="str">
            <v>Guadalupe Roush</v>
          </cell>
          <cell r="J5946" t="str">
            <v>GT&amp;S</v>
          </cell>
          <cell r="L5946" t="str">
            <v>JT</v>
          </cell>
          <cell r="M5946" t="str">
            <v>JT4</v>
          </cell>
          <cell r="N5946" t="str">
            <v>Shallow and Exposed Pipe</v>
          </cell>
          <cell r="O5946" t="str">
            <v>5248490</v>
          </cell>
        </row>
        <row r="5947">
          <cell r="B5947" t="str">
            <v>E</v>
          </cell>
          <cell r="C5947" t="str">
            <v>Pipe Replacement</v>
          </cell>
          <cell r="D5947" t="str">
            <v>Gas T&amp;D Operations</v>
          </cell>
          <cell r="E5947" t="str">
            <v>Melvin J. Christopher</v>
          </cell>
          <cell r="H5947" t="str">
            <v>William E. Mojica</v>
          </cell>
          <cell r="I5947" t="str">
            <v>Guadalupe Roush</v>
          </cell>
          <cell r="J5947" t="str">
            <v>GT&amp;S</v>
          </cell>
          <cell r="L5947" t="str">
            <v>JT</v>
          </cell>
          <cell r="M5947" t="str">
            <v>JT4</v>
          </cell>
          <cell r="N5947" t="str">
            <v>Shallow and Exposed Pipe</v>
          </cell>
          <cell r="O5947" t="str">
            <v>5254799</v>
          </cell>
        </row>
        <row r="5948">
          <cell r="B5948" t="str">
            <v>E</v>
          </cell>
          <cell r="C5948" t="str">
            <v>Pipe Replacement</v>
          </cell>
          <cell r="D5948" t="str">
            <v>Gas T&amp;D Operations</v>
          </cell>
          <cell r="E5948" t="str">
            <v>Melvin J. Christopher</v>
          </cell>
          <cell r="H5948" t="str">
            <v>William E. Mojica</v>
          </cell>
          <cell r="I5948" t="str">
            <v>Guadalupe Roush</v>
          </cell>
          <cell r="J5948" t="str">
            <v>GT&amp;S</v>
          </cell>
          <cell r="L5948" t="str">
            <v>JT</v>
          </cell>
          <cell r="M5948" t="str">
            <v>JT4</v>
          </cell>
          <cell r="N5948" t="str">
            <v>Shallow and Exposed Pipe</v>
          </cell>
          <cell r="O5948" t="str">
            <v>5255452</v>
          </cell>
        </row>
        <row r="5949">
          <cell r="B5949" t="str">
            <v>E</v>
          </cell>
          <cell r="C5949" t="str">
            <v>Pipe Replacement</v>
          </cell>
          <cell r="D5949" t="str">
            <v>Gas T&amp;D Operations</v>
          </cell>
          <cell r="E5949" t="str">
            <v>Melvin J. Christopher</v>
          </cell>
          <cell r="H5949" t="str">
            <v>William E. Mojica</v>
          </cell>
          <cell r="I5949" t="str">
            <v>Guadalupe Roush</v>
          </cell>
          <cell r="J5949" t="str">
            <v>GT&amp;S</v>
          </cell>
          <cell r="L5949" t="str">
            <v>JT</v>
          </cell>
          <cell r="M5949" t="str">
            <v>JT5</v>
          </cell>
          <cell r="N5949" t="str">
            <v>StanPac and SMUD Credits</v>
          </cell>
          <cell r="O5949" t="str">
            <v>5002486</v>
          </cell>
        </row>
        <row r="5950">
          <cell r="B5950" t="str">
            <v>E</v>
          </cell>
          <cell r="C5950" t="str">
            <v>Pipe Replacement</v>
          </cell>
          <cell r="D5950" t="str">
            <v>Gas T&amp;D Operations</v>
          </cell>
          <cell r="E5950" t="str">
            <v>Melvin J. Christopher</v>
          </cell>
          <cell r="H5950" t="str">
            <v>William E. Mojica</v>
          </cell>
          <cell r="I5950" t="str">
            <v>Guadalupe Roush</v>
          </cell>
          <cell r="J5950" t="str">
            <v>GT&amp;S</v>
          </cell>
          <cell r="L5950" t="str">
            <v>JT</v>
          </cell>
          <cell r="M5950" t="str">
            <v>JT5</v>
          </cell>
          <cell r="N5950" t="str">
            <v>StanPac and SMUD Credits</v>
          </cell>
          <cell r="O5950" t="str">
            <v>5006112</v>
          </cell>
        </row>
        <row r="5951">
          <cell r="B5951" t="str">
            <v>E</v>
          </cell>
          <cell r="C5951" t="str">
            <v>Pipe Replacement</v>
          </cell>
          <cell r="D5951" t="str">
            <v>Gas T&amp;D Operations</v>
          </cell>
          <cell r="E5951" t="str">
            <v>Melvin J. Christopher</v>
          </cell>
          <cell r="H5951" t="str">
            <v>William E. Mojica</v>
          </cell>
          <cell r="I5951" t="str">
            <v>Guadalupe Roush</v>
          </cell>
          <cell r="J5951" t="str">
            <v>GT&amp;S</v>
          </cell>
          <cell r="L5951" t="str">
            <v>JT</v>
          </cell>
          <cell r="M5951" t="str">
            <v>JT5</v>
          </cell>
          <cell r="N5951" t="str">
            <v>StanPac and SMUD Credits</v>
          </cell>
          <cell r="O5951" t="str">
            <v>5254821</v>
          </cell>
        </row>
        <row r="5952">
          <cell r="B5952" t="str">
            <v>E</v>
          </cell>
          <cell r="C5952" t="str">
            <v>Pipe Replacement</v>
          </cell>
          <cell r="D5952" t="str">
            <v>Gas T&amp;D Operations</v>
          </cell>
          <cell r="E5952" t="str">
            <v>Melvin J. Christopher</v>
          </cell>
          <cell r="H5952" t="str">
            <v>William E. Mojica</v>
          </cell>
          <cell r="I5952" t="str">
            <v>Guadalupe Roush</v>
          </cell>
          <cell r="J5952" t="str">
            <v>GT&amp;S</v>
          </cell>
          <cell r="L5952" t="str">
            <v>JT</v>
          </cell>
          <cell r="M5952" t="str">
            <v>JTB</v>
          </cell>
          <cell r="N5952" t="str">
            <v>Pipeline Repair</v>
          </cell>
          <cell r="O5952" t="str">
            <v>5010515</v>
          </cell>
        </row>
        <row r="5953">
          <cell r="B5953" t="str">
            <v>E</v>
          </cell>
          <cell r="C5953" t="str">
            <v>Pipe Replacement</v>
          </cell>
          <cell r="D5953" t="str">
            <v>Gas T&amp;D Operations</v>
          </cell>
          <cell r="E5953" t="str">
            <v>Melvin J. Christopher</v>
          </cell>
          <cell r="H5953" t="str">
            <v>William E. Mojica</v>
          </cell>
          <cell r="I5953" t="str">
            <v>Guadalupe Roush</v>
          </cell>
          <cell r="J5953" t="str">
            <v>GT&amp;S</v>
          </cell>
          <cell r="L5953" t="str">
            <v>JT</v>
          </cell>
          <cell r="M5953" t="str">
            <v>JTB</v>
          </cell>
          <cell r="N5953" t="str">
            <v>Pipeline Repair</v>
          </cell>
          <cell r="O5953" t="str">
            <v>5017904</v>
          </cell>
        </row>
        <row r="5954">
          <cell r="B5954" t="str">
            <v>E</v>
          </cell>
          <cell r="C5954" t="str">
            <v>Pipe Replacement</v>
          </cell>
          <cell r="D5954" t="str">
            <v>Gas T&amp;D Operations</v>
          </cell>
          <cell r="E5954" t="str">
            <v>Melvin J. Christopher</v>
          </cell>
          <cell r="H5954" t="str">
            <v>William E. Mojica</v>
          </cell>
          <cell r="I5954" t="str">
            <v>Guadalupe Roush</v>
          </cell>
          <cell r="J5954" t="str">
            <v>GT&amp;S</v>
          </cell>
          <cell r="L5954" t="str">
            <v>JT</v>
          </cell>
          <cell r="M5954" t="str">
            <v>JTB</v>
          </cell>
          <cell r="N5954" t="str">
            <v>Pipeline Repair</v>
          </cell>
          <cell r="O5954" t="str">
            <v>5024010</v>
          </cell>
        </row>
        <row r="5955">
          <cell r="B5955" t="str">
            <v>E</v>
          </cell>
          <cell r="C5955" t="str">
            <v>Pipe Replacement</v>
          </cell>
          <cell r="D5955" t="str">
            <v>Gas T&amp;D Operations</v>
          </cell>
          <cell r="E5955" t="str">
            <v>Melvin J. Christopher</v>
          </cell>
          <cell r="H5955" t="str">
            <v>William E. Mojica</v>
          </cell>
          <cell r="I5955" t="str">
            <v>Guadalupe Roush</v>
          </cell>
          <cell r="J5955" t="str">
            <v>GT&amp;S</v>
          </cell>
          <cell r="L5955" t="str">
            <v>JT</v>
          </cell>
          <cell r="M5955" t="str">
            <v>JTB</v>
          </cell>
          <cell r="N5955" t="str">
            <v>Pipeline Repair</v>
          </cell>
          <cell r="O5955" t="str">
            <v>5026429</v>
          </cell>
        </row>
        <row r="5956">
          <cell r="B5956" t="str">
            <v>E</v>
          </cell>
          <cell r="C5956" t="str">
            <v>Pipe Replacement</v>
          </cell>
          <cell r="D5956" t="str">
            <v>Gas T&amp;D Operations</v>
          </cell>
          <cell r="E5956" t="str">
            <v>Melvin J. Christopher</v>
          </cell>
          <cell r="H5956" t="str">
            <v>William E. Mojica</v>
          </cell>
          <cell r="I5956" t="str">
            <v>Guadalupe Roush</v>
          </cell>
          <cell r="J5956" t="str">
            <v>GT&amp;S</v>
          </cell>
          <cell r="L5956" t="str">
            <v>JT</v>
          </cell>
          <cell r="M5956" t="str">
            <v>JTB</v>
          </cell>
          <cell r="N5956" t="str">
            <v>Pipeline Repair</v>
          </cell>
          <cell r="O5956" t="str">
            <v>5026872</v>
          </cell>
        </row>
        <row r="5957">
          <cell r="B5957" t="str">
            <v>E</v>
          </cell>
          <cell r="C5957" t="str">
            <v>Pipe Replacement</v>
          </cell>
          <cell r="D5957" t="str">
            <v>Gas T&amp;D Operations</v>
          </cell>
          <cell r="E5957" t="str">
            <v>Melvin J. Christopher</v>
          </cell>
          <cell r="H5957" t="str">
            <v>William E. Mojica</v>
          </cell>
          <cell r="I5957" t="str">
            <v>Guadalupe Roush</v>
          </cell>
          <cell r="J5957" t="str">
            <v>GT&amp;S</v>
          </cell>
          <cell r="L5957" t="str">
            <v>JT</v>
          </cell>
          <cell r="M5957" t="str">
            <v>JTB</v>
          </cell>
          <cell r="N5957" t="str">
            <v>Pipeline Repair</v>
          </cell>
          <cell r="O5957" t="str">
            <v>5028022</v>
          </cell>
        </row>
        <row r="5958">
          <cell r="B5958" t="str">
            <v>E</v>
          </cell>
          <cell r="C5958" t="str">
            <v>Pipe Replacement</v>
          </cell>
          <cell r="D5958" t="str">
            <v>Gas T&amp;D Operations</v>
          </cell>
          <cell r="E5958" t="str">
            <v>Melvin J. Christopher</v>
          </cell>
          <cell r="H5958" t="str">
            <v>William E. Mojica</v>
          </cell>
          <cell r="I5958" t="str">
            <v>Guadalupe Roush</v>
          </cell>
          <cell r="J5958" t="str">
            <v>GT&amp;S</v>
          </cell>
          <cell r="L5958" t="str">
            <v>JT</v>
          </cell>
          <cell r="M5958" t="str">
            <v>JTB</v>
          </cell>
          <cell r="N5958" t="str">
            <v>Pipeline Repair</v>
          </cell>
          <cell r="O5958" t="str">
            <v>5041317</v>
          </cell>
        </row>
        <row r="5959">
          <cell r="B5959" t="str">
            <v>E</v>
          </cell>
          <cell r="C5959" t="str">
            <v>Pipe Replacement</v>
          </cell>
          <cell r="D5959" t="str">
            <v>Gas T&amp;D Operations</v>
          </cell>
          <cell r="E5959" t="str">
            <v>Melvin J. Christopher</v>
          </cell>
          <cell r="H5959" t="str">
            <v>William E. Mojica</v>
          </cell>
          <cell r="I5959" t="str">
            <v>Guadalupe Roush</v>
          </cell>
          <cell r="J5959" t="str">
            <v>GT&amp;S</v>
          </cell>
          <cell r="L5959" t="str">
            <v>JT</v>
          </cell>
          <cell r="M5959" t="str">
            <v>JTB</v>
          </cell>
          <cell r="N5959" t="str">
            <v>Pipeline Repair</v>
          </cell>
          <cell r="O5959" t="str">
            <v>5245157</v>
          </cell>
        </row>
        <row r="5960">
          <cell r="B5960" t="str">
            <v>E</v>
          </cell>
          <cell r="C5960" t="str">
            <v>Pipe Replacement</v>
          </cell>
          <cell r="D5960" t="str">
            <v>Gas T&amp;D Operations</v>
          </cell>
          <cell r="E5960" t="str">
            <v>Melvin J. Christopher</v>
          </cell>
          <cell r="H5960" t="str">
            <v>William E. Mojica</v>
          </cell>
          <cell r="I5960" t="str">
            <v>Guadalupe Roush</v>
          </cell>
          <cell r="J5960" t="str">
            <v>GT&amp;S</v>
          </cell>
          <cell r="L5960" t="str">
            <v>JT</v>
          </cell>
          <cell r="M5960" t="str">
            <v>JTB</v>
          </cell>
          <cell r="N5960" t="str">
            <v>Pipeline Repair</v>
          </cell>
          <cell r="O5960" t="str">
            <v>5245158</v>
          </cell>
        </row>
        <row r="5961">
          <cell r="B5961" t="str">
            <v>E</v>
          </cell>
          <cell r="C5961" t="str">
            <v>Pipe Replacement</v>
          </cell>
          <cell r="D5961" t="str">
            <v>Gas T&amp;D Operations</v>
          </cell>
          <cell r="E5961" t="str">
            <v>Melvin J. Christopher</v>
          </cell>
          <cell r="H5961" t="str">
            <v>William E. Mojica</v>
          </cell>
          <cell r="I5961" t="str">
            <v>Guadalupe Roush</v>
          </cell>
          <cell r="J5961" t="str">
            <v>GT&amp;S</v>
          </cell>
          <cell r="L5961" t="str">
            <v>JT</v>
          </cell>
          <cell r="M5961" t="str">
            <v>JTB</v>
          </cell>
          <cell r="N5961" t="str">
            <v>Pipeline Repair</v>
          </cell>
          <cell r="O5961" t="str">
            <v>5251604</v>
          </cell>
        </row>
        <row r="5962">
          <cell r="B5962" t="str">
            <v>E</v>
          </cell>
          <cell r="C5962" t="str">
            <v>Pipe Replacement</v>
          </cell>
          <cell r="D5962" t="str">
            <v>Gas T&amp;D Operations</v>
          </cell>
          <cell r="E5962" t="str">
            <v>Melvin J. Christopher</v>
          </cell>
          <cell r="H5962" t="str">
            <v>William E. Mojica</v>
          </cell>
          <cell r="I5962" t="str">
            <v>Guadalupe Roush</v>
          </cell>
          <cell r="J5962" t="str">
            <v>GT&amp;S</v>
          </cell>
          <cell r="L5962" t="str">
            <v>JT</v>
          </cell>
          <cell r="M5962" t="str">
            <v>JTB</v>
          </cell>
          <cell r="N5962" t="str">
            <v>Pipeline Repair</v>
          </cell>
          <cell r="O5962" t="str">
            <v>5253252</v>
          </cell>
        </row>
        <row r="5963">
          <cell r="B5963" t="str">
            <v>E</v>
          </cell>
          <cell r="C5963" t="str">
            <v>Pipe Replacement</v>
          </cell>
          <cell r="D5963" t="str">
            <v>Gas T&amp;D Operations</v>
          </cell>
          <cell r="E5963" t="str">
            <v>Melvin J. Christopher</v>
          </cell>
          <cell r="H5963" t="str">
            <v>William E. Mojica</v>
          </cell>
          <cell r="I5963" t="str">
            <v>Guadalupe Roush</v>
          </cell>
          <cell r="J5963" t="str">
            <v>GT&amp;S</v>
          </cell>
          <cell r="L5963" t="str">
            <v>JT</v>
          </cell>
          <cell r="M5963" t="str">
            <v>JTB</v>
          </cell>
          <cell r="N5963" t="str">
            <v>Pipeline Repair</v>
          </cell>
          <cell r="O5963" t="str">
            <v>5253533</v>
          </cell>
        </row>
        <row r="5964">
          <cell r="B5964" t="str">
            <v>E</v>
          </cell>
          <cell r="C5964" t="str">
            <v>Pipe Replacement</v>
          </cell>
          <cell r="D5964" t="str">
            <v>Gas T&amp;D Operations</v>
          </cell>
          <cell r="E5964" t="str">
            <v>Melvin J. Christopher</v>
          </cell>
          <cell r="H5964" t="str">
            <v>William E. Mojica</v>
          </cell>
          <cell r="I5964" t="str">
            <v>Guadalupe Roush</v>
          </cell>
          <cell r="J5964" t="str">
            <v>GT&amp;S</v>
          </cell>
          <cell r="L5964" t="str">
            <v>JT</v>
          </cell>
          <cell r="M5964" t="str">
            <v>JTB</v>
          </cell>
          <cell r="N5964" t="str">
            <v>Pipeline Repair</v>
          </cell>
          <cell r="O5964" t="str">
            <v>5254399</v>
          </cell>
        </row>
        <row r="5965">
          <cell r="B5965" t="str">
            <v>E</v>
          </cell>
          <cell r="C5965" t="str">
            <v>Pipe Replacement</v>
          </cell>
          <cell r="D5965" t="str">
            <v>Gas T&amp;D Operations</v>
          </cell>
          <cell r="E5965" t="str">
            <v>Melvin J. Christopher</v>
          </cell>
          <cell r="H5965" t="str">
            <v>William E. Mojica</v>
          </cell>
          <cell r="I5965" t="str">
            <v>Guadalupe Roush</v>
          </cell>
          <cell r="J5965" t="str">
            <v>GT&amp;S</v>
          </cell>
          <cell r="L5965" t="str">
            <v>JT</v>
          </cell>
          <cell r="M5965" t="str">
            <v>JTB</v>
          </cell>
          <cell r="N5965" t="str">
            <v>Pipeline Repair</v>
          </cell>
          <cell r="O5965" t="str">
            <v>5254776</v>
          </cell>
        </row>
        <row r="5966">
          <cell r="B5966" t="str">
            <v>E</v>
          </cell>
          <cell r="C5966" t="str">
            <v>Pipe Replacement</v>
          </cell>
          <cell r="D5966" t="str">
            <v>Gas T&amp;D Operations</v>
          </cell>
          <cell r="E5966" t="str">
            <v>Melvin J. Christopher</v>
          </cell>
          <cell r="H5966" t="str">
            <v>William E. Mojica</v>
          </cell>
          <cell r="I5966" t="str">
            <v>Guadalupe Roush</v>
          </cell>
          <cell r="J5966" t="str">
            <v>GT&amp;S</v>
          </cell>
          <cell r="L5966" t="str">
            <v>JT</v>
          </cell>
          <cell r="M5966" t="str">
            <v>JTB</v>
          </cell>
          <cell r="N5966" t="str">
            <v>Pipeline Repair</v>
          </cell>
          <cell r="O5966" t="str">
            <v>5254827</v>
          </cell>
        </row>
        <row r="5967">
          <cell r="B5967" t="str">
            <v>E</v>
          </cell>
          <cell r="C5967" t="str">
            <v>Pipe Replacement</v>
          </cell>
          <cell r="D5967" t="str">
            <v>Gas T&amp;D Operations</v>
          </cell>
          <cell r="E5967" t="str">
            <v>Melvin J. Christopher</v>
          </cell>
          <cell r="H5967" t="str">
            <v>William E. Mojica</v>
          </cell>
          <cell r="I5967" t="str">
            <v>Guadalupe Roush</v>
          </cell>
          <cell r="J5967" t="str">
            <v>GT&amp;S</v>
          </cell>
          <cell r="L5967" t="str">
            <v>JT</v>
          </cell>
          <cell r="M5967" t="str">
            <v>JTB</v>
          </cell>
          <cell r="N5967" t="str">
            <v>Pipeline Repair</v>
          </cell>
          <cell r="O5967" t="str">
            <v>5254828</v>
          </cell>
        </row>
        <row r="5968">
          <cell r="B5968" t="str">
            <v>E</v>
          </cell>
          <cell r="C5968" t="str">
            <v>Pipe Replacement</v>
          </cell>
          <cell r="D5968" t="str">
            <v>Gas T&amp;D Operations</v>
          </cell>
          <cell r="E5968" t="str">
            <v>Melvin J. Christopher</v>
          </cell>
          <cell r="H5968" t="str">
            <v>William E. Mojica</v>
          </cell>
          <cell r="I5968" t="str">
            <v>Guadalupe Roush</v>
          </cell>
          <cell r="J5968" t="str">
            <v>GT&amp;S</v>
          </cell>
          <cell r="L5968" t="str">
            <v>JT</v>
          </cell>
          <cell r="M5968" t="str">
            <v>JTB</v>
          </cell>
          <cell r="N5968" t="str">
            <v>Pipeline Repair</v>
          </cell>
          <cell r="O5968" t="str">
            <v>5255174</v>
          </cell>
        </row>
        <row r="5969">
          <cell r="B5969" t="str">
            <v>E</v>
          </cell>
          <cell r="C5969" t="str">
            <v>Pipe Replacement</v>
          </cell>
          <cell r="D5969" t="str">
            <v>Gas T&amp;D Operations</v>
          </cell>
          <cell r="E5969" t="str">
            <v>Melvin J. Christopher</v>
          </cell>
          <cell r="H5969" t="str">
            <v>William E. Mojica</v>
          </cell>
          <cell r="I5969" t="str">
            <v>Guadalupe Roush</v>
          </cell>
          <cell r="J5969" t="str">
            <v>GT&amp;S</v>
          </cell>
          <cell r="L5969" t="str">
            <v>JT</v>
          </cell>
          <cell r="M5969" t="str">
            <v>JTB</v>
          </cell>
          <cell r="N5969" t="str">
            <v>Pipeline Repair</v>
          </cell>
          <cell r="O5969" t="str">
            <v>5255791</v>
          </cell>
        </row>
        <row r="5970">
          <cell r="B5970" t="str">
            <v>E</v>
          </cell>
          <cell r="C5970" t="str">
            <v>Pipe Replacement</v>
          </cell>
          <cell r="D5970" t="str">
            <v>Gas T&amp;D Operations</v>
          </cell>
          <cell r="E5970" t="str">
            <v>Melvin J. Christopher</v>
          </cell>
          <cell r="H5970" t="str">
            <v>William E. Mojica</v>
          </cell>
          <cell r="I5970" t="str">
            <v>Guadalupe Roush</v>
          </cell>
          <cell r="J5970" t="str">
            <v>GT&amp;S</v>
          </cell>
          <cell r="L5970" t="str">
            <v>JT</v>
          </cell>
          <cell r="M5970" t="str">
            <v>JTB</v>
          </cell>
          <cell r="N5970" t="str">
            <v>Pipeline Repair</v>
          </cell>
          <cell r="O5970" t="str">
            <v>5255792</v>
          </cell>
        </row>
        <row r="5971">
          <cell r="B5971" t="str">
            <v>E</v>
          </cell>
          <cell r="C5971" t="str">
            <v>Pipe Replacement</v>
          </cell>
          <cell r="D5971" t="str">
            <v>Gas T&amp;D Operations</v>
          </cell>
          <cell r="E5971" t="str">
            <v>Melvin J. Christopher</v>
          </cell>
          <cell r="H5971" t="str">
            <v>William E. Mojica</v>
          </cell>
          <cell r="I5971" t="str">
            <v>Guadalupe Roush</v>
          </cell>
          <cell r="J5971" t="str">
            <v>GT&amp;S</v>
          </cell>
          <cell r="L5971" t="str">
            <v>JT</v>
          </cell>
          <cell r="M5971" t="str">
            <v>JTB</v>
          </cell>
          <cell r="N5971" t="str">
            <v>Pipeline Repair</v>
          </cell>
          <cell r="O5971" t="str">
            <v>5255876</v>
          </cell>
        </row>
        <row r="5972">
          <cell r="B5972" t="str">
            <v>E</v>
          </cell>
          <cell r="C5972" t="str">
            <v>Pipe Replacement</v>
          </cell>
          <cell r="D5972" t="str">
            <v>Gas T&amp;D Operations</v>
          </cell>
          <cell r="E5972" t="str">
            <v>Melvin J. Christopher</v>
          </cell>
          <cell r="H5972" t="str">
            <v>William E. Mojica</v>
          </cell>
          <cell r="I5972" t="str">
            <v>Guadalupe Roush</v>
          </cell>
          <cell r="J5972" t="str">
            <v>GT&amp;S</v>
          </cell>
          <cell r="L5972" t="str">
            <v>JT</v>
          </cell>
          <cell r="M5972" t="str">
            <v>JTB</v>
          </cell>
          <cell r="N5972" t="str">
            <v>Pipeline Repair</v>
          </cell>
          <cell r="O5972" t="str">
            <v>5256253</v>
          </cell>
        </row>
        <row r="5973">
          <cell r="B5973" t="str">
            <v>E</v>
          </cell>
          <cell r="C5973" t="str">
            <v>Pipe Replacement</v>
          </cell>
          <cell r="D5973" t="str">
            <v>Gas T&amp;D Operations</v>
          </cell>
          <cell r="E5973" t="str">
            <v>Melvin J. Christopher</v>
          </cell>
          <cell r="H5973" t="str">
            <v>William E. Mojica</v>
          </cell>
          <cell r="I5973" t="str">
            <v>Guadalupe Roush</v>
          </cell>
          <cell r="J5973" t="str">
            <v>GT&amp;S</v>
          </cell>
          <cell r="L5973" t="str">
            <v>JT</v>
          </cell>
          <cell r="M5973" t="str">
            <v>JTD</v>
          </cell>
          <cell r="N5973" t="str">
            <v>Pipeline Other</v>
          </cell>
          <cell r="O5973" t="str">
            <v>5017904</v>
          </cell>
        </row>
        <row r="5974">
          <cell r="B5974" t="str">
            <v>E</v>
          </cell>
          <cell r="C5974" t="str">
            <v>Valve Projects</v>
          </cell>
          <cell r="D5974" t="str">
            <v>Gas T&amp;D Operations</v>
          </cell>
          <cell r="E5974" t="str">
            <v>Melvin J. Christopher</v>
          </cell>
          <cell r="H5974" t="str">
            <v>William E. Mojica</v>
          </cell>
          <cell r="I5974" t="str">
            <v>Guadalupe Roush</v>
          </cell>
          <cell r="J5974" t="str">
            <v>GT&amp;S</v>
          </cell>
          <cell r="L5974" t="str">
            <v>JT</v>
          </cell>
          <cell r="M5974" t="str">
            <v>JTR</v>
          </cell>
          <cell r="N5974" t="str">
            <v>Valve Program</v>
          </cell>
          <cell r="O5974" t="str">
            <v>5254775</v>
          </cell>
        </row>
        <row r="5975">
          <cell r="B5975" t="str">
            <v>E</v>
          </cell>
          <cell r="C5975" t="str">
            <v>Pipe Replacement</v>
          </cell>
          <cell r="D5975" t="str">
            <v>Major Projects &amp; Programs</v>
          </cell>
          <cell r="E5975" t="str">
            <v>Kirk Johnson</v>
          </cell>
          <cell r="H5975" t="str">
            <v>Benjamin C. Campbell</v>
          </cell>
          <cell r="I5975" t="str">
            <v>Jennie Lieu</v>
          </cell>
          <cell r="J5975" t="str">
            <v>BTL</v>
          </cell>
          <cell r="L5975" t="str">
            <v>JT</v>
          </cell>
          <cell r="M5975" t="str">
            <v>JT4</v>
          </cell>
          <cell r="N5975" t="str">
            <v>Shallow and Exposed Pipe</v>
          </cell>
          <cell r="O5975" t="str">
            <v>5038210</v>
          </cell>
        </row>
        <row r="5976">
          <cell r="B5976" t="str">
            <v>E</v>
          </cell>
          <cell r="C5976" t="str">
            <v>Pipe Replacement</v>
          </cell>
          <cell r="D5976" t="str">
            <v>Major Projects &amp; Programs</v>
          </cell>
          <cell r="E5976" t="str">
            <v>Kirk Johnson</v>
          </cell>
          <cell r="H5976" t="str">
            <v>Benjamin C. Campbell</v>
          </cell>
          <cell r="I5976" t="str">
            <v>Jennie Lieu</v>
          </cell>
          <cell r="J5976" t="str">
            <v>GT&amp;S</v>
          </cell>
          <cell r="L5976" t="str">
            <v>JT</v>
          </cell>
          <cell r="M5976" t="str">
            <v>JT6</v>
          </cell>
          <cell r="N5976" t="str">
            <v>Pipe Replacements - (&lt;50Ft)</v>
          </cell>
          <cell r="O5976" t="str">
            <v>5252092</v>
          </cell>
        </row>
        <row r="5977">
          <cell r="B5977" t="str">
            <v>E</v>
          </cell>
          <cell r="C5977" t="str">
            <v>Pipe Replacement</v>
          </cell>
          <cell r="D5977" t="str">
            <v>Major Projects &amp; Programs</v>
          </cell>
          <cell r="E5977" t="str">
            <v>Kirk Johnson</v>
          </cell>
          <cell r="H5977" t="str">
            <v>Benjamin C. Campbell</v>
          </cell>
          <cell r="I5977" t="str">
            <v>Jennie Lieu</v>
          </cell>
          <cell r="J5977" t="str">
            <v>GT&amp;S</v>
          </cell>
          <cell r="L5977" t="str">
            <v>JT</v>
          </cell>
          <cell r="M5977" t="str">
            <v>JT6</v>
          </cell>
          <cell r="N5977" t="str">
            <v>Pipe Replacements - (&lt;50Ft)</v>
          </cell>
          <cell r="O5977" t="str">
            <v>5252569</v>
          </cell>
        </row>
        <row r="5978">
          <cell r="B5978" t="str">
            <v>E</v>
          </cell>
          <cell r="C5978" t="str">
            <v>Pipe Replacement</v>
          </cell>
          <cell r="D5978" t="str">
            <v>Major Projects &amp; Programs</v>
          </cell>
          <cell r="E5978" t="str">
            <v>Kirk Johnson</v>
          </cell>
          <cell r="H5978" t="str">
            <v>Benjamin C. Campbell</v>
          </cell>
          <cell r="I5978" t="str">
            <v>Jennie Lieu</v>
          </cell>
          <cell r="J5978" t="str">
            <v>GT&amp;S</v>
          </cell>
          <cell r="L5978" t="str">
            <v>JT</v>
          </cell>
          <cell r="M5978" t="str">
            <v>JT6</v>
          </cell>
          <cell r="N5978" t="str">
            <v>Pipe Replacements - (&lt;50Ft)</v>
          </cell>
          <cell r="O5978" t="str">
            <v>5252570</v>
          </cell>
        </row>
        <row r="5979">
          <cell r="B5979" t="str">
            <v>E</v>
          </cell>
          <cell r="C5979" t="str">
            <v>Pipe Replacement</v>
          </cell>
          <cell r="D5979" t="str">
            <v>Major Projects &amp; Programs</v>
          </cell>
          <cell r="E5979" t="str">
            <v>Kirk Johnson</v>
          </cell>
          <cell r="H5979" t="str">
            <v>Benjamin C. Campbell</v>
          </cell>
          <cell r="I5979" t="str">
            <v>Jennie Lieu</v>
          </cell>
          <cell r="J5979" t="str">
            <v>GT&amp;S</v>
          </cell>
          <cell r="L5979" t="str">
            <v>JT</v>
          </cell>
          <cell r="M5979" t="str">
            <v>JT6</v>
          </cell>
          <cell r="N5979" t="str">
            <v>Pipe Replacements - (&lt;50Ft)</v>
          </cell>
          <cell r="O5979" t="str">
            <v>5252612</v>
          </cell>
        </row>
        <row r="5980">
          <cell r="B5980" t="str">
            <v>E</v>
          </cell>
          <cell r="C5980" t="str">
            <v>Pipe Replacement</v>
          </cell>
          <cell r="D5980" t="str">
            <v>Major Projects &amp; Programs</v>
          </cell>
          <cell r="E5980" t="str">
            <v>Kirk Johnson</v>
          </cell>
          <cell r="H5980" t="str">
            <v>Benjamin C. Campbell</v>
          </cell>
          <cell r="I5980" t="str">
            <v>Jennie Lieu</v>
          </cell>
          <cell r="J5980" t="str">
            <v>GT&amp;S</v>
          </cell>
          <cell r="L5980" t="str">
            <v>JT</v>
          </cell>
          <cell r="M5980" t="str">
            <v>JT6</v>
          </cell>
          <cell r="N5980" t="str">
            <v>Pipe Replacements - (&lt;50Ft)</v>
          </cell>
          <cell r="O5980" t="str">
            <v>5252613</v>
          </cell>
        </row>
        <row r="5981">
          <cell r="B5981" t="str">
            <v>E</v>
          </cell>
          <cell r="C5981" t="str">
            <v>Pipe Replacement</v>
          </cell>
          <cell r="D5981" t="str">
            <v>Major Projects &amp; Programs</v>
          </cell>
          <cell r="E5981" t="str">
            <v>Kirk Johnson</v>
          </cell>
          <cell r="H5981" t="str">
            <v>Benjamin C. Campbell</v>
          </cell>
          <cell r="I5981" t="str">
            <v>Jennie Lieu</v>
          </cell>
          <cell r="J5981" t="str">
            <v>GT&amp;S</v>
          </cell>
          <cell r="L5981" t="str">
            <v>JT</v>
          </cell>
          <cell r="M5981" t="str">
            <v>JT6</v>
          </cell>
          <cell r="N5981" t="str">
            <v>Pipe Replacements - (&lt;50Ft)</v>
          </cell>
          <cell r="O5981" t="str">
            <v>5252616</v>
          </cell>
        </row>
        <row r="5982">
          <cell r="B5982" t="str">
            <v>E</v>
          </cell>
          <cell r="C5982" t="str">
            <v>Pipe Replacement</v>
          </cell>
          <cell r="D5982" t="str">
            <v>Major Projects &amp; Programs</v>
          </cell>
          <cell r="E5982" t="str">
            <v>Kirk Johnson</v>
          </cell>
          <cell r="H5982" t="str">
            <v>Benjamin C. Campbell</v>
          </cell>
          <cell r="I5982" t="str">
            <v>Jennie Lieu</v>
          </cell>
          <cell r="J5982" t="str">
            <v>GT&amp;S</v>
          </cell>
          <cell r="L5982" t="str">
            <v>JT</v>
          </cell>
          <cell r="M5982" t="str">
            <v>JT6</v>
          </cell>
          <cell r="N5982" t="str">
            <v>Pipe Replacements - (&lt;50Ft)</v>
          </cell>
          <cell r="O5982" t="str">
            <v>5252617</v>
          </cell>
        </row>
        <row r="5983">
          <cell r="B5983" t="str">
            <v>E</v>
          </cell>
          <cell r="C5983" t="str">
            <v>Pipe Replacement</v>
          </cell>
          <cell r="D5983" t="str">
            <v>Major Projects &amp; Programs</v>
          </cell>
          <cell r="E5983" t="str">
            <v>Kirk Johnson</v>
          </cell>
          <cell r="H5983" t="str">
            <v>Benjamin C. Campbell</v>
          </cell>
          <cell r="I5983" t="str">
            <v>Jennie Lieu</v>
          </cell>
          <cell r="J5983" t="str">
            <v>GT&amp;S</v>
          </cell>
          <cell r="L5983" t="str">
            <v>JT</v>
          </cell>
          <cell r="M5983" t="str">
            <v>JT6</v>
          </cell>
          <cell r="N5983" t="str">
            <v>Pipe Replacements - (&lt;50Ft)</v>
          </cell>
          <cell r="O5983" t="str">
            <v>5252618</v>
          </cell>
        </row>
        <row r="5984">
          <cell r="B5984" t="str">
            <v>E</v>
          </cell>
          <cell r="C5984" t="str">
            <v>Pipe Replacement</v>
          </cell>
          <cell r="D5984" t="str">
            <v>Major Projects &amp; Programs</v>
          </cell>
          <cell r="E5984" t="str">
            <v>Kirk Johnson</v>
          </cell>
          <cell r="H5984" t="str">
            <v>Benjamin C. Campbell</v>
          </cell>
          <cell r="I5984" t="str">
            <v>Jennie Lieu</v>
          </cell>
          <cell r="J5984" t="str">
            <v>GT&amp;S</v>
          </cell>
          <cell r="L5984" t="str">
            <v>JT</v>
          </cell>
          <cell r="M5984" t="str">
            <v>JT6</v>
          </cell>
          <cell r="N5984" t="str">
            <v>Pipe Replacements - (&lt;50Ft)</v>
          </cell>
          <cell r="O5984" t="str">
            <v>5252619</v>
          </cell>
        </row>
        <row r="5985">
          <cell r="B5985" t="str">
            <v>E</v>
          </cell>
          <cell r="C5985" t="str">
            <v>Pipe Replacement</v>
          </cell>
          <cell r="D5985" t="str">
            <v>Major Projects &amp; Programs</v>
          </cell>
          <cell r="E5985" t="str">
            <v>Kirk Johnson</v>
          </cell>
          <cell r="H5985" t="str">
            <v>Benjamin C. Campbell</v>
          </cell>
          <cell r="I5985" t="str">
            <v>Jennie Lieu</v>
          </cell>
          <cell r="J5985" t="str">
            <v>GT&amp;S</v>
          </cell>
          <cell r="L5985" t="str">
            <v>JT</v>
          </cell>
          <cell r="M5985" t="str">
            <v>JT6</v>
          </cell>
          <cell r="N5985" t="str">
            <v>Pipe Replacements - (&lt;50Ft)</v>
          </cell>
          <cell r="O5985" t="str">
            <v>5253992</v>
          </cell>
        </row>
        <row r="5986">
          <cell r="B5986" t="str">
            <v>E</v>
          </cell>
          <cell r="C5986" t="str">
            <v>Pipe Replacement</v>
          </cell>
          <cell r="D5986" t="str">
            <v>Major Projects &amp; Programs</v>
          </cell>
          <cell r="E5986" t="str">
            <v>Kirk Johnson</v>
          </cell>
          <cell r="H5986" t="str">
            <v>Benjamin C. Campbell</v>
          </cell>
          <cell r="I5986" t="str">
            <v>Jennie Lieu</v>
          </cell>
          <cell r="J5986" t="str">
            <v>GT&amp;S</v>
          </cell>
          <cell r="L5986" t="str">
            <v>JT</v>
          </cell>
          <cell r="M5986" t="str">
            <v>JT6</v>
          </cell>
          <cell r="N5986" t="str">
            <v>Pipe Replacements - (&lt;50Ft)</v>
          </cell>
          <cell r="O5986" t="str">
            <v>5254440</v>
          </cell>
        </row>
        <row r="5987">
          <cell r="B5987" t="str">
            <v>E</v>
          </cell>
          <cell r="C5987" t="str">
            <v>Pipe Replacement</v>
          </cell>
          <cell r="D5987" t="str">
            <v>Major Projects &amp; Programs</v>
          </cell>
          <cell r="E5987" t="str">
            <v>Kirk Johnson</v>
          </cell>
          <cell r="H5987" t="str">
            <v>Benjamin C. Campbell</v>
          </cell>
          <cell r="I5987" t="str">
            <v>Jennie Lieu</v>
          </cell>
          <cell r="J5987" t="str">
            <v>GT&amp;S</v>
          </cell>
          <cell r="L5987" t="str">
            <v>JT</v>
          </cell>
          <cell r="M5987" t="str">
            <v>JTB</v>
          </cell>
          <cell r="N5987" t="str">
            <v>Pipeline Repair</v>
          </cell>
          <cell r="O5987" t="str">
            <v>5252492</v>
          </cell>
        </row>
        <row r="5988">
          <cell r="B5988" t="str">
            <v>E</v>
          </cell>
          <cell r="C5988" t="str">
            <v>SCV- Asset &amp; Risk Management</v>
          </cell>
          <cell r="D5988" t="str">
            <v>Asset &amp; Risk Management</v>
          </cell>
          <cell r="E5988" t="str">
            <v>Sumeet Singh</v>
          </cell>
          <cell r="H5988" t="str">
            <v>Andrew Abranches</v>
          </cell>
          <cell r="I5988" t="str">
            <v>Nicole De La Torre</v>
          </cell>
          <cell r="J5988" t="str">
            <v>GT&amp;S</v>
          </cell>
          <cell r="L5988" t="str">
            <v>AB</v>
          </cell>
          <cell r="M5988" t="str">
            <v>#</v>
          </cell>
          <cell r="N5988" t="str">
            <v>Not assigned</v>
          </cell>
          <cell r="O5988" t="str">
            <v>5041539</v>
          </cell>
        </row>
        <row r="5989">
          <cell r="B5989" t="str">
            <v>E</v>
          </cell>
          <cell r="C5989" t="str">
            <v>SCV- Major Projects &amp; Programs</v>
          </cell>
          <cell r="D5989" t="str">
            <v>Asset &amp; Risk Management</v>
          </cell>
          <cell r="E5989" t="str">
            <v>Sumeet Singh</v>
          </cell>
          <cell r="H5989" t="str">
            <v>Andrew Abranches</v>
          </cell>
          <cell r="I5989" t="str">
            <v>Nicole De La Torre</v>
          </cell>
          <cell r="J5989" t="str">
            <v>GT&amp;S</v>
          </cell>
          <cell r="L5989" t="str">
            <v>AB</v>
          </cell>
          <cell r="M5989" t="str">
            <v>#</v>
          </cell>
          <cell r="N5989" t="str">
            <v>Not assigned</v>
          </cell>
          <cell r="O5989" t="str">
            <v>5041542</v>
          </cell>
        </row>
        <row r="5990">
          <cell r="B5990" t="str">
            <v>E</v>
          </cell>
          <cell r="C5990" t="str">
            <v>SCV-Engineering &amp; Design</v>
          </cell>
          <cell r="D5990" t="str">
            <v>Asset &amp; Risk Management</v>
          </cell>
          <cell r="E5990" t="str">
            <v>Sumeet Singh</v>
          </cell>
          <cell r="H5990" t="str">
            <v>Andrew Abranches</v>
          </cell>
          <cell r="I5990" t="str">
            <v>Nicole De La Torre</v>
          </cell>
          <cell r="J5990" t="str">
            <v>GT&amp;S</v>
          </cell>
          <cell r="L5990" t="str">
            <v>AB</v>
          </cell>
          <cell r="M5990" t="str">
            <v>#</v>
          </cell>
          <cell r="N5990" t="str">
            <v>Not assigned</v>
          </cell>
          <cell r="O5990" t="str">
            <v>5041541</v>
          </cell>
        </row>
        <row r="5991">
          <cell r="B5991" t="str">
            <v>E</v>
          </cell>
          <cell r="C5991" t="str">
            <v>SCV-Gas System Operations</v>
          </cell>
          <cell r="D5991" t="str">
            <v>Asset &amp; Risk Management</v>
          </cell>
          <cell r="E5991" t="str">
            <v>Sumeet Singh</v>
          </cell>
          <cell r="H5991" t="str">
            <v>Andrew Abranches</v>
          </cell>
          <cell r="I5991" t="str">
            <v>Nicole De La Torre</v>
          </cell>
          <cell r="J5991" t="str">
            <v>GT&amp;S</v>
          </cell>
          <cell r="L5991" t="str">
            <v>AB</v>
          </cell>
          <cell r="M5991" t="str">
            <v>#</v>
          </cell>
          <cell r="N5991" t="str">
            <v>Not assigned</v>
          </cell>
          <cell r="O5991" t="str">
            <v>5041540</v>
          </cell>
        </row>
        <row r="5992">
          <cell r="B5992" t="str">
            <v>E</v>
          </cell>
          <cell r="C5992" t="str">
            <v>SCV-Gas T&amp;D Construction</v>
          </cell>
          <cell r="D5992" t="str">
            <v>Asset &amp; Risk Management</v>
          </cell>
          <cell r="E5992" t="str">
            <v>Sumeet Singh</v>
          </cell>
          <cell r="H5992" t="str">
            <v>Andrew Abranches</v>
          </cell>
          <cell r="I5992" t="str">
            <v>Nicole De La Torre</v>
          </cell>
          <cell r="J5992" t="str">
            <v>GT&amp;S</v>
          </cell>
          <cell r="L5992" t="str">
            <v>AB</v>
          </cell>
          <cell r="M5992" t="str">
            <v>#</v>
          </cell>
          <cell r="N5992" t="str">
            <v>Not assigned</v>
          </cell>
          <cell r="O5992" t="str">
            <v>5041543</v>
          </cell>
        </row>
        <row r="5993">
          <cell r="B5993" t="str">
            <v>E</v>
          </cell>
          <cell r="C5993" t="str">
            <v>SCV-Gas T&amp;D Operations</v>
          </cell>
          <cell r="D5993" t="str">
            <v>Asset &amp; Risk Management</v>
          </cell>
          <cell r="E5993" t="str">
            <v>Sumeet Singh</v>
          </cell>
          <cell r="H5993" t="str">
            <v>Andrew Abranches</v>
          </cell>
          <cell r="I5993" t="str">
            <v>Nicole De La Torre</v>
          </cell>
          <cell r="J5993" t="str">
            <v>GT&amp;S</v>
          </cell>
          <cell r="L5993" t="str">
            <v>AB</v>
          </cell>
          <cell r="M5993" t="str">
            <v>#</v>
          </cell>
          <cell r="N5993" t="str">
            <v>Not assigned</v>
          </cell>
          <cell r="O5993" t="str">
            <v>5041544</v>
          </cell>
        </row>
        <row r="5994">
          <cell r="B5994" t="str">
            <v>E</v>
          </cell>
          <cell r="C5994" t="str">
            <v>Station/Storage Projects</v>
          </cell>
          <cell r="D5994" t="str">
            <v>Gas T&amp;D Operations</v>
          </cell>
          <cell r="E5994" t="str">
            <v>Melvin J. Christopher</v>
          </cell>
          <cell r="H5994" t="str">
            <v>William E. Mojica</v>
          </cell>
          <cell r="I5994" t="str">
            <v>Guadalupe Roush</v>
          </cell>
          <cell r="J5994" t="str">
            <v>GT&amp;S</v>
          </cell>
          <cell r="L5994" t="str">
            <v>JO</v>
          </cell>
          <cell r="M5994" t="str">
            <v>JOY</v>
          </cell>
          <cell r="N5994" t="str">
            <v>CM Meter Maintenance</v>
          </cell>
          <cell r="O5994" t="str">
            <v>5010512</v>
          </cell>
        </row>
        <row r="5995">
          <cell r="B5995" t="str">
            <v>E</v>
          </cell>
          <cell r="C5995" t="str">
            <v>Station/Storage Projects</v>
          </cell>
          <cell r="D5995" t="str">
            <v>Gas T&amp;D Operations</v>
          </cell>
          <cell r="E5995" t="str">
            <v>Melvin J. Christopher</v>
          </cell>
          <cell r="H5995" t="str">
            <v>William E. Mojica</v>
          </cell>
          <cell r="I5995" t="str">
            <v>Guadalupe Roush</v>
          </cell>
          <cell r="J5995" t="str">
            <v>GT&amp;S</v>
          </cell>
          <cell r="L5995" t="str">
            <v>JT</v>
          </cell>
          <cell r="M5995" t="str">
            <v>JTF</v>
          </cell>
          <cell r="N5995" t="str">
            <v>Station Compress Overhaul_Insp</v>
          </cell>
          <cell r="O5995" t="str">
            <v>5010511</v>
          </cell>
        </row>
        <row r="5996">
          <cell r="B5996" t="str">
            <v>E</v>
          </cell>
          <cell r="C5996" t="str">
            <v>Station/Storage Projects</v>
          </cell>
          <cell r="D5996" t="str">
            <v>Gas T&amp;D Operations</v>
          </cell>
          <cell r="E5996" t="str">
            <v>Melvin J. Christopher</v>
          </cell>
          <cell r="H5996" t="str">
            <v>William E. Mojica</v>
          </cell>
          <cell r="I5996" t="str">
            <v>Guadalupe Roush</v>
          </cell>
          <cell r="J5996" t="str">
            <v>GT&amp;S</v>
          </cell>
          <cell r="L5996" t="str">
            <v>JT</v>
          </cell>
          <cell r="M5996" t="str">
            <v>JTF</v>
          </cell>
          <cell r="N5996" t="str">
            <v>Station Compress Overhaul_Insp</v>
          </cell>
          <cell r="O5996" t="str">
            <v>5028025</v>
          </cell>
        </row>
        <row r="5997">
          <cell r="B5997" t="str">
            <v>E</v>
          </cell>
          <cell r="C5997" t="str">
            <v>Station/Storage Projects</v>
          </cell>
          <cell r="D5997" t="str">
            <v>Gas T&amp;D Operations</v>
          </cell>
          <cell r="E5997" t="str">
            <v>Melvin J. Christopher</v>
          </cell>
          <cell r="H5997" t="str">
            <v>William E. Mojica</v>
          </cell>
          <cell r="I5997" t="str">
            <v>Guadalupe Roush</v>
          </cell>
          <cell r="J5997" t="str">
            <v>GT&amp;S</v>
          </cell>
          <cell r="L5997" t="str">
            <v>JT</v>
          </cell>
          <cell r="M5997" t="str">
            <v>JTF</v>
          </cell>
          <cell r="N5997" t="str">
            <v>Station Compress Overhaul_Insp</v>
          </cell>
          <cell r="O5997" t="str">
            <v>5240347</v>
          </cell>
        </row>
        <row r="5998">
          <cell r="B5998" t="str">
            <v>E</v>
          </cell>
          <cell r="C5998" t="str">
            <v>Station/Storage Projects</v>
          </cell>
          <cell r="D5998" t="str">
            <v>Gas T&amp;D Operations</v>
          </cell>
          <cell r="E5998" t="str">
            <v>Melvin J. Christopher</v>
          </cell>
          <cell r="H5998" t="str">
            <v>William E. Mojica</v>
          </cell>
          <cell r="I5998" t="str">
            <v>Guadalupe Roush</v>
          </cell>
          <cell r="J5998" t="str">
            <v>GT&amp;S</v>
          </cell>
          <cell r="L5998" t="str">
            <v>JT</v>
          </cell>
          <cell r="M5998" t="str">
            <v>JTN</v>
          </cell>
          <cell r="N5998" t="str">
            <v>Reliability Improvemts - Other</v>
          </cell>
          <cell r="O5998" t="str">
            <v>5242432</v>
          </cell>
        </row>
        <row r="5999">
          <cell r="B5999" t="str">
            <v>E</v>
          </cell>
          <cell r="C5999" t="str">
            <v>Station/Storage Projects</v>
          </cell>
          <cell r="D5999" t="str">
            <v>Gas T&amp;D Operations</v>
          </cell>
          <cell r="E5999" t="str">
            <v>Melvin J. Christopher</v>
          </cell>
          <cell r="H5999" t="str">
            <v>William E. Mojica</v>
          </cell>
          <cell r="I5999" t="str">
            <v>Guadalupe Roush</v>
          </cell>
          <cell r="J5999" t="str">
            <v>GT&amp;S</v>
          </cell>
          <cell r="L5999" t="str">
            <v>JT</v>
          </cell>
          <cell r="M5999" t="str">
            <v>JTN</v>
          </cell>
          <cell r="N5999" t="str">
            <v>Reliability Improvemts - Other</v>
          </cell>
          <cell r="O5999" t="str">
            <v>5244595</v>
          </cell>
        </row>
        <row r="6000">
          <cell r="B6000" t="str">
            <v>E</v>
          </cell>
          <cell r="C6000" t="str">
            <v>Station/Storage Projects</v>
          </cell>
          <cell r="D6000" t="str">
            <v>Gas T&amp;D Operations</v>
          </cell>
          <cell r="E6000" t="str">
            <v>Melvin J. Christopher</v>
          </cell>
          <cell r="H6000" t="str">
            <v>William E. Mojica</v>
          </cell>
          <cell r="I6000" t="str">
            <v>Guadalupe Roush</v>
          </cell>
          <cell r="J6000" t="str">
            <v>GT&amp;S</v>
          </cell>
          <cell r="L6000" t="str">
            <v>JT</v>
          </cell>
          <cell r="M6000" t="str">
            <v>JTX</v>
          </cell>
          <cell r="N6000" t="str">
            <v>Routine Spend C&amp;P Expense</v>
          </cell>
          <cell r="O6000" t="str">
            <v>5249075</v>
          </cell>
        </row>
        <row r="6001">
          <cell r="B6001" t="str">
            <v>E</v>
          </cell>
          <cell r="C6001" t="str">
            <v>Station/Storage Projects</v>
          </cell>
          <cell r="D6001" t="str">
            <v>Major Projects &amp; Programs</v>
          </cell>
          <cell r="E6001" t="str">
            <v>Kirk Johnson</v>
          </cell>
          <cell r="H6001" t="str">
            <v>Benjamin C. Campbell</v>
          </cell>
          <cell r="I6001" t="str">
            <v>Jennie Lieu</v>
          </cell>
          <cell r="J6001" t="str">
            <v>BTL</v>
          </cell>
          <cell r="L6001" t="str">
            <v>JT</v>
          </cell>
          <cell r="M6001" t="str">
            <v>JTI</v>
          </cell>
          <cell r="N6001" t="str">
            <v>Becker System Upgrades- Expnse</v>
          </cell>
          <cell r="O6001" t="str">
            <v>5038249</v>
          </cell>
        </row>
        <row r="6002">
          <cell r="B6002" t="str">
            <v>E</v>
          </cell>
          <cell r="C6002" t="str">
            <v>Strength Test</v>
          </cell>
          <cell r="D6002" t="str">
            <v>Asset &amp; Risk Management</v>
          </cell>
          <cell r="E6002" t="str">
            <v>Sumeet Singh</v>
          </cell>
          <cell r="H6002" t="str">
            <v>Terry G. White</v>
          </cell>
          <cell r="I6002" t="str">
            <v>Sandra Morales</v>
          </cell>
          <cell r="J6002" t="str">
            <v>GT&amp;S</v>
          </cell>
          <cell r="L6002" t="str">
            <v>II</v>
          </cell>
          <cell r="M6002" t="str">
            <v>IIH</v>
          </cell>
          <cell r="N6002" t="str">
            <v>TIMP Pipeline Pressure Tests</v>
          </cell>
          <cell r="O6002" t="str">
            <v>5031615</v>
          </cell>
        </row>
        <row r="6003">
          <cell r="B6003" t="str">
            <v>E</v>
          </cell>
          <cell r="C6003" t="str">
            <v>Strength Test</v>
          </cell>
          <cell r="D6003" t="str">
            <v>Asset &amp; Risk Management</v>
          </cell>
          <cell r="E6003" t="str">
            <v>Sumeet Singh</v>
          </cell>
          <cell r="H6003" t="str">
            <v>Terry G. White</v>
          </cell>
          <cell r="I6003" t="str">
            <v>Sandra Morales</v>
          </cell>
          <cell r="J6003" t="str">
            <v>GT&amp;S</v>
          </cell>
          <cell r="L6003" t="str">
            <v>II</v>
          </cell>
          <cell r="M6003" t="str">
            <v>IIH</v>
          </cell>
          <cell r="N6003" t="str">
            <v>TIMP Pipeline Pressure Tests</v>
          </cell>
          <cell r="O6003" t="str">
            <v>5238664</v>
          </cell>
        </row>
        <row r="6004">
          <cell r="B6004" t="str">
            <v>E</v>
          </cell>
          <cell r="C6004" t="str">
            <v>Strength Test</v>
          </cell>
          <cell r="D6004" t="str">
            <v>Major Projects &amp; Programs</v>
          </cell>
          <cell r="E6004" t="str">
            <v>Kirk Johnson</v>
          </cell>
          <cell r="H6004" t="str">
            <v>Benjamin C. Campbell</v>
          </cell>
          <cell r="I6004" t="str">
            <v>Jennie Lieu</v>
          </cell>
          <cell r="J6004" t="str">
            <v>GT&amp;S</v>
          </cell>
          <cell r="L6004" t="str">
            <v>JT</v>
          </cell>
          <cell r="M6004" t="str">
            <v>JTC</v>
          </cell>
          <cell r="N6004" t="str">
            <v>Hydrostatic Tstng D.11-06-017</v>
          </cell>
          <cell r="O6004" t="str">
            <v>5026493</v>
          </cell>
        </row>
        <row r="6005">
          <cell r="B6005" t="str">
            <v>E</v>
          </cell>
          <cell r="C6005" t="str">
            <v>Strength Test</v>
          </cell>
          <cell r="D6005" t="str">
            <v>Major Projects &amp; Programs</v>
          </cell>
          <cell r="E6005" t="str">
            <v>Kirk Johnson</v>
          </cell>
          <cell r="H6005" t="str">
            <v>Benjamin C. Campbell</v>
          </cell>
          <cell r="I6005" t="str">
            <v>Jennie Lieu</v>
          </cell>
          <cell r="J6005" t="str">
            <v>GT&amp;S</v>
          </cell>
          <cell r="L6005" t="str">
            <v>JT</v>
          </cell>
          <cell r="M6005" t="str">
            <v>JTC</v>
          </cell>
          <cell r="N6005" t="str">
            <v>Hydrostatic Tstng D.11-06-017</v>
          </cell>
          <cell r="O6005" t="str">
            <v>5028023</v>
          </cell>
        </row>
        <row r="6006">
          <cell r="B6006" t="str">
            <v>E</v>
          </cell>
          <cell r="C6006" t="str">
            <v>Strength Test</v>
          </cell>
          <cell r="D6006" t="str">
            <v>Major Projects &amp; Programs</v>
          </cell>
          <cell r="E6006" t="str">
            <v>Kirk Johnson</v>
          </cell>
          <cell r="H6006" t="str">
            <v>Benjamin C. Campbell</v>
          </cell>
          <cell r="I6006" t="str">
            <v>Jennie Lieu</v>
          </cell>
          <cell r="J6006" t="str">
            <v>GT&amp;S</v>
          </cell>
          <cell r="L6006" t="str">
            <v>JT</v>
          </cell>
          <cell r="M6006" t="str">
            <v>JTC</v>
          </cell>
          <cell r="N6006" t="str">
            <v>Hydrostatic Tstng D.11-06-017</v>
          </cell>
          <cell r="O6006" t="str">
            <v>5028749</v>
          </cell>
        </row>
        <row r="6007">
          <cell r="B6007" t="str">
            <v>E</v>
          </cell>
          <cell r="C6007" t="str">
            <v>Strength Test</v>
          </cell>
          <cell r="D6007" t="str">
            <v>Major Projects &amp; Programs</v>
          </cell>
          <cell r="E6007" t="str">
            <v>Kirk Johnson</v>
          </cell>
          <cell r="H6007" t="str">
            <v>Benjamin C. Campbell</v>
          </cell>
          <cell r="I6007" t="str">
            <v>Jennie Lieu</v>
          </cell>
          <cell r="J6007" t="str">
            <v>GT&amp;S</v>
          </cell>
          <cell r="L6007" t="str">
            <v>JT</v>
          </cell>
          <cell r="M6007" t="str">
            <v>JTC</v>
          </cell>
          <cell r="N6007" t="str">
            <v>Hydrostatic Tstng D.11-06-017</v>
          </cell>
          <cell r="O6007" t="str">
            <v>5036414</v>
          </cell>
        </row>
        <row r="6008">
          <cell r="B6008" t="str">
            <v>E</v>
          </cell>
          <cell r="C6008" t="str">
            <v>Strength Test</v>
          </cell>
          <cell r="D6008" t="str">
            <v>Major Projects &amp; Programs</v>
          </cell>
          <cell r="E6008" t="str">
            <v>Kirk Johnson</v>
          </cell>
          <cell r="H6008" t="str">
            <v>Benjamin C. Campbell</v>
          </cell>
          <cell r="I6008" t="str">
            <v>Jennie Lieu</v>
          </cell>
          <cell r="J6008" t="str">
            <v>GT&amp;S</v>
          </cell>
          <cell r="L6008" t="str">
            <v>JT</v>
          </cell>
          <cell r="M6008" t="str">
            <v>JTC</v>
          </cell>
          <cell r="N6008" t="str">
            <v>Hydrostatic Tstng D.11-06-017</v>
          </cell>
          <cell r="O6008" t="str">
            <v>5036433</v>
          </cell>
        </row>
        <row r="6009">
          <cell r="B6009" t="str">
            <v>E</v>
          </cell>
          <cell r="C6009" t="str">
            <v>Strength Test</v>
          </cell>
          <cell r="D6009" t="str">
            <v>Major Projects &amp; Programs</v>
          </cell>
          <cell r="E6009" t="str">
            <v>Kirk Johnson</v>
          </cell>
          <cell r="H6009" t="str">
            <v>Benjamin C. Campbell</v>
          </cell>
          <cell r="I6009" t="str">
            <v>Jennie Lieu</v>
          </cell>
          <cell r="J6009" t="str">
            <v>GT&amp;S</v>
          </cell>
          <cell r="L6009" t="str">
            <v>JT</v>
          </cell>
          <cell r="M6009" t="str">
            <v>JTC</v>
          </cell>
          <cell r="N6009" t="str">
            <v>Hydrostatic Tstng D.11-06-017</v>
          </cell>
          <cell r="O6009" t="str">
            <v>5235528</v>
          </cell>
        </row>
        <row r="6010">
          <cell r="B6010" t="str">
            <v>E</v>
          </cell>
          <cell r="C6010" t="str">
            <v>Strength Test</v>
          </cell>
          <cell r="D6010" t="str">
            <v>Major Projects &amp; Programs</v>
          </cell>
          <cell r="E6010" t="str">
            <v>Kirk Johnson</v>
          </cell>
          <cell r="H6010" t="str">
            <v>Benjamin C. Campbell</v>
          </cell>
          <cell r="I6010" t="str">
            <v>Jennie Lieu</v>
          </cell>
          <cell r="J6010" t="str">
            <v>GT&amp;S</v>
          </cell>
          <cell r="L6010" t="str">
            <v>JT</v>
          </cell>
          <cell r="M6010" t="str">
            <v>JTC</v>
          </cell>
          <cell r="N6010" t="str">
            <v>Hydrostatic Tstng D.11-06-017</v>
          </cell>
          <cell r="O6010" t="str">
            <v>5237938</v>
          </cell>
        </row>
        <row r="6011">
          <cell r="B6011" t="str">
            <v>E</v>
          </cell>
          <cell r="C6011" t="str">
            <v>Strength Test</v>
          </cell>
          <cell r="D6011" t="str">
            <v>Major Projects &amp; Programs</v>
          </cell>
          <cell r="E6011" t="str">
            <v>Kirk Johnson</v>
          </cell>
          <cell r="H6011" t="str">
            <v>Benjamin C. Campbell</v>
          </cell>
          <cell r="I6011" t="str">
            <v>Jennie Lieu</v>
          </cell>
          <cell r="J6011" t="str">
            <v>GT&amp;S</v>
          </cell>
          <cell r="L6011" t="str">
            <v>JT</v>
          </cell>
          <cell r="M6011" t="str">
            <v>JTC</v>
          </cell>
          <cell r="N6011" t="str">
            <v>Hydrostatic Tstng D.11-06-017</v>
          </cell>
          <cell r="O6011" t="str">
            <v>5238682</v>
          </cell>
        </row>
        <row r="6012">
          <cell r="B6012" t="str">
            <v>E</v>
          </cell>
          <cell r="C6012" t="str">
            <v>Strength Test</v>
          </cell>
          <cell r="D6012" t="str">
            <v>Major Projects &amp; Programs</v>
          </cell>
          <cell r="E6012" t="str">
            <v>Kirk Johnson</v>
          </cell>
          <cell r="H6012" t="str">
            <v>Benjamin C. Campbell</v>
          </cell>
          <cell r="I6012" t="str">
            <v>Jennie Lieu</v>
          </cell>
          <cell r="J6012" t="str">
            <v>GT&amp;S</v>
          </cell>
          <cell r="L6012" t="str">
            <v>JT</v>
          </cell>
          <cell r="M6012" t="str">
            <v>JTC</v>
          </cell>
          <cell r="N6012" t="str">
            <v>Hydrostatic Tstng D.11-06-017</v>
          </cell>
          <cell r="O6012" t="str">
            <v>5243392</v>
          </cell>
        </row>
        <row r="6013">
          <cell r="B6013" t="str">
            <v>E</v>
          </cell>
          <cell r="C6013" t="str">
            <v>Strength Test</v>
          </cell>
          <cell r="D6013" t="str">
            <v>Major Projects &amp; Programs</v>
          </cell>
          <cell r="E6013" t="str">
            <v>Kirk Johnson</v>
          </cell>
          <cell r="H6013" t="str">
            <v>Benjamin C. Campbell</v>
          </cell>
          <cell r="I6013" t="str">
            <v>Jennie Lieu</v>
          </cell>
          <cell r="J6013" t="str">
            <v>GT&amp;S</v>
          </cell>
          <cell r="L6013" t="str">
            <v>JT</v>
          </cell>
          <cell r="M6013" t="str">
            <v>JTC</v>
          </cell>
          <cell r="N6013" t="str">
            <v>Hydrostatic Tstng D.11-06-017</v>
          </cell>
          <cell r="O6013" t="str">
            <v>5243957</v>
          </cell>
        </row>
        <row r="6014">
          <cell r="B6014" t="str">
            <v>E</v>
          </cell>
          <cell r="C6014" t="str">
            <v>Strength Test</v>
          </cell>
          <cell r="D6014" t="str">
            <v>Major Projects &amp; Programs</v>
          </cell>
          <cell r="E6014" t="str">
            <v>Kirk Johnson</v>
          </cell>
          <cell r="H6014" t="str">
            <v>Benjamin C. Campbell</v>
          </cell>
          <cell r="I6014" t="str">
            <v>Jennie Lieu</v>
          </cell>
          <cell r="J6014" t="str">
            <v>GT&amp;S</v>
          </cell>
          <cell r="L6014" t="str">
            <v>JT</v>
          </cell>
          <cell r="M6014" t="str">
            <v>JTC</v>
          </cell>
          <cell r="N6014" t="str">
            <v>Hydrostatic Tstng D.11-06-017</v>
          </cell>
          <cell r="O6014" t="str">
            <v>5243959</v>
          </cell>
        </row>
        <row r="6015">
          <cell r="B6015" t="str">
            <v>E</v>
          </cell>
          <cell r="C6015" t="str">
            <v>Strength Test</v>
          </cell>
          <cell r="D6015" t="str">
            <v>Major Projects &amp; Programs</v>
          </cell>
          <cell r="E6015" t="str">
            <v>Kirk Johnson</v>
          </cell>
          <cell r="H6015" t="str">
            <v>Benjamin C. Campbell</v>
          </cell>
          <cell r="I6015" t="str">
            <v>Jennie Lieu</v>
          </cell>
          <cell r="J6015" t="str">
            <v>GT&amp;S</v>
          </cell>
          <cell r="L6015" t="str">
            <v>JT</v>
          </cell>
          <cell r="M6015" t="str">
            <v>JTC</v>
          </cell>
          <cell r="N6015" t="str">
            <v>Hydrostatic Tstng D.11-06-017</v>
          </cell>
          <cell r="O6015" t="str">
            <v>5243960</v>
          </cell>
        </row>
        <row r="6016">
          <cell r="B6016" t="str">
            <v>E</v>
          </cell>
          <cell r="C6016" t="str">
            <v>Strength Test</v>
          </cell>
          <cell r="D6016" t="str">
            <v>Major Projects &amp; Programs</v>
          </cell>
          <cell r="E6016" t="str">
            <v>Kirk Johnson</v>
          </cell>
          <cell r="H6016" t="str">
            <v>Benjamin C. Campbell</v>
          </cell>
          <cell r="I6016" t="str">
            <v>Jennie Lieu</v>
          </cell>
          <cell r="J6016" t="str">
            <v>GT&amp;S</v>
          </cell>
          <cell r="L6016" t="str">
            <v>JT</v>
          </cell>
          <cell r="M6016" t="str">
            <v>JTC</v>
          </cell>
          <cell r="N6016" t="str">
            <v>Hydrostatic Tstng D.11-06-017</v>
          </cell>
          <cell r="O6016" t="str">
            <v>5243962</v>
          </cell>
        </row>
        <row r="6017">
          <cell r="B6017" t="str">
            <v>E</v>
          </cell>
          <cell r="C6017" t="str">
            <v>Strength Test</v>
          </cell>
          <cell r="D6017" t="str">
            <v>Major Projects &amp; Programs</v>
          </cell>
          <cell r="E6017" t="str">
            <v>Kirk Johnson</v>
          </cell>
          <cell r="H6017" t="str">
            <v>Benjamin C. Campbell</v>
          </cell>
          <cell r="I6017" t="str">
            <v>Jennie Lieu</v>
          </cell>
          <cell r="J6017" t="str">
            <v>GT&amp;S</v>
          </cell>
          <cell r="L6017" t="str">
            <v>JT</v>
          </cell>
          <cell r="M6017" t="str">
            <v>JTC</v>
          </cell>
          <cell r="N6017" t="str">
            <v>Hydrostatic Tstng D.11-06-017</v>
          </cell>
          <cell r="O6017" t="str">
            <v>5243974</v>
          </cell>
        </row>
        <row r="6018">
          <cell r="B6018" t="str">
            <v>E</v>
          </cell>
          <cell r="C6018" t="str">
            <v>Strength Test</v>
          </cell>
          <cell r="D6018" t="str">
            <v>Major Projects &amp; Programs</v>
          </cell>
          <cell r="E6018" t="str">
            <v>Kirk Johnson</v>
          </cell>
          <cell r="H6018" t="str">
            <v>Benjamin C. Campbell</v>
          </cell>
          <cell r="I6018" t="str">
            <v>Jennie Lieu</v>
          </cell>
          <cell r="J6018" t="str">
            <v>GT&amp;S</v>
          </cell>
          <cell r="L6018" t="str">
            <v>JT</v>
          </cell>
          <cell r="M6018" t="str">
            <v>JTC</v>
          </cell>
          <cell r="N6018" t="str">
            <v>Hydrostatic Tstng D.11-06-017</v>
          </cell>
          <cell r="O6018" t="str">
            <v>5243981</v>
          </cell>
        </row>
        <row r="6019">
          <cell r="B6019" t="str">
            <v>E</v>
          </cell>
          <cell r="C6019" t="str">
            <v>Strength Test</v>
          </cell>
          <cell r="D6019" t="str">
            <v>Major Projects &amp; Programs</v>
          </cell>
          <cell r="E6019" t="str">
            <v>Kirk Johnson</v>
          </cell>
          <cell r="H6019" t="str">
            <v>Benjamin C. Campbell</v>
          </cell>
          <cell r="I6019" t="str">
            <v>Jennie Lieu</v>
          </cell>
          <cell r="J6019" t="str">
            <v>GT&amp;S</v>
          </cell>
          <cell r="L6019" t="str">
            <v>JT</v>
          </cell>
          <cell r="M6019" t="str">
            <v>JTC</v>
          </cell>
          <cell r="N6019" t="str">
            <v>Hydrostatic Tstng D.11-06-017</v>
          </cell>
          <cell r="O6019" t="str">
            <v>5243984</v>
          </cell>
        </row>
        <row r="6020">
          <cell r="B6020" t="str">
            <v>E</v>
          </cell>
          <cell r="C6020" t="str">
            <v>Strength Test</v>
          </cell>
          <cell r="D6020" t="str">
            <v>Major Projects &amp; Programs</v>
          </cell>
          <cell r="E6020" t="str">
            <v>Kirk Johnson</v>
          </cell>
          <cell r="H6020" t="str">
            <v>Benjamin C. Campbell</v>
          </cell>
          <cell r="I6020" t="str">
            <v>Jennie Lieu</v>
          </cell>
          <cell r="J6020" t="str">
            <v>GT&amp;S</v>
          </cell>
          <cell r="L6020" t="str">
            <v>JT</v>
          </cell>
          <cell r="M6020" t="str">
            <v>JTC</v>
          </cell>
          <cell r="N6020" t="str">
            <v>Hydrostatic Tstng D.11-06-017</v>
          </cell>
          <cell r="O6020" t="str">
            <v>5243985</v>
          </cell>
        </row>
        <row r="6021">
          <cell r="B6021" t="str">
            <v>E</v>
          </cell>
          <cell r="C6021" t="str">
            <v>Strength Test</v>
          </cell>
          <cell r="D6021" t="str">
            <v>Major Projects &amp; Programs</v>
          </cell>
          <cell r="E6021" t="str">
            <v>Kirk Johnson</v>
          </cell>
          <cell r="H6021" t="str">
            <v>Benjamin C. Campbell</v>
          </cell>
          <cell r="I6021" t="str">
            <v>Jennie Lieu</v>
          </cell>
          <cell r="J6021" t="str">
            <v>GT&amp;S</v>
          </cell>
          <cell r="L6021" t="str">
            <v>JT</v>
          </cell>
          <cell r="M6021" t="str">
            <v>JTC</v>
          </cell>
          <cell r="N6021" t="str">
            <v>Hydrostatic Tstng D.11-06-017</v>
          </cell>
          <cell r="O6021" t="str">
            <v>5243989</v>
          </cell>
        </row>
        <row r="6022">
          <cell r="B6022" t="str">
            <v>E</v>
          </cell>
          <cell r="C6022" t="str">
            <v>Strength Test</v>
          </cell>
          <cell r="D6022" t="str">
            <v>Major Projects &amp; Programs</v>
          </cell>
          <cell r="E6022" t="str">
            <v>Kirk Johnson</v>
          </cell>
          <cell r="H6022" t="str">
            <v>Benjamin C. Campbell</v>
          </cell>
          <cell r="I6022" t="str">
            <v>Jennie Lieu</v>
          </cell>
          <cell r="J6022" t="str">
            <v>GT&amp;S</v>
          </cell>
          <cell r="L6022" t="str">
            <v>JT</v>
          </cell>
          <cell r="M6022" t="str">
            <v>JTC</v>
          </cell>
          <cell r="N6022" t="str">
            <v>Hydrostatic Tstng D.11-06-017</v>
          </cell>
          <cell r="O6022" t="str">
            <v>5243995</v>
          </cell>
        </row>
        <row r="6023">
          <cell r="B6023" t="str">
            <v>E</v>
          </cell>
          <cell r="C6023" t="str">
            <v>Strength Test</v>
          </cell>
          <cell r="D6023" t="str">
            <v>Major Projects &amp; Programs</v>
          </cell>
          <cell r="E6023" t="str">
            <v>Kirk Johnson</v>
          </cell>
          <cell r="H6023" t="str">
            <v>Benjamin C. Campbell</v>
          </cell>
          <cell r="I6023" t="str">
            <v>Jennie Lieu</v>
          </cell>
          <cell r="J6023" t="str">
            <v>GT&amp;S</v>
          </cell>
          <cell r="L6023" t="str">
            <v>JT</v>
          </cell>
          <cell r="M6023" t="str">
            <v>JTC</v>
          </cell>
          <cell r="N6023" t="str">
            <v>Hydrostatic Tstng D.11-06-017</v>
          </cell>
          <cell r="O6023" t="str">
            <v>5243998</v>
          </cell>
        </row>
        <row r="6024">
          <cell r="B6024" t="str">
            <v>E</v>
          </cell>
          <cell r="C6024" t="str">
            <v>Strength Test</v>
          </cell>
          <cell r="D6024" t="str">
            <v>Major Projects &amp; Programs</v>
          </cell>
          <cell r="E6024" t="str">
            <v>Kirk Johnson</v>
          </cell>
          <cell r="H6024" t="str">
            <v>Benjamin C. Campbell</v>
          </cell>
          <cell r="I6024" t="str">
            <v>Jennie Lieu</v>
          </cell>
          <cell r="J6024" t="str">
            <v>GT&amp;S</v>
          </cell>
          <cell r="L6024" t="str">
            <v>JT</v>
          </cell>
          <cell r="M6024" t="str">
            <v>JTC</v>
          </cell>
          <cell r="N6024" t="str">
            <v>Hydrostatic Tstng D.11-06-017</v>
          </cell>
          <cell r="O6024" t="str">
            <v>5244252</v>
          </cell>
        </row>
        <row r="6025">
          <cell r="B6025" t="str">
            <v>E</v>
          </cell>
          <cell r="C6025" t="str">
            <v>Strength Test</v>
          </cell>
          <cell r="D6025" t="str">
            <v>Major Projects &amp; Programs</v>
          </cell>
          <cell r="E6025" t="str">
            <v>Kirk Johnson</v>
          </cell>
          <cell r="H6025" t="str">
            <v>Benjamin C. Campbell</v>
          </cell>
          <cell r="I6025" t="str">
            <v>Jennie Lieu</v>
          </cell>
          <cell r="J6025" t="str">
            <v>GT&amp;S</v>
          </cell>
          <cell r="L6025" t="str">
            <v>JT</v>
          </cell>
          <cell r="M6025" t="str">
            <v>JTC</v>
          </cell>
          <cell r="N6025" t="str">
            <v>Hydrostatic Tstng D.11-06-017</v>
          </cell>
          <cell r="O6025" t="str">
            <v>5244557</v>
          </cell>
        </row>
        <row r="6026">
          <cell r="B6026" t="str">
            <v>E</v>
          </cell>
          <cell r="C6026" t="str">
            <v>Strength Test</v>
          </cell>
          <cell r="D6026" t="str">
            <v>Major Projects &amp; Programs</v>
          </cell>
          <cell r="E6026" t="str">
            <v>Kirk Johnson</v>
          </cell>
          <cell r="H6026" t="str">
            <v>Benjamin C. Campbell</v>
          </cell>
          <cell r="I6026" t="str">
            <v>Jennie Lieu</v>
          </cell>
          <cell r="J6026" t="str">
            <v>GT&amp;S</v>
          </cell>
          <cell r="L6026" t="str">
            <v>JT</v>
          </cell>
          <cell r="M6026" t="str">
            <v>JTC</v>
          </cell>
          <cell r="N6026" t="str">
            <v>Hydrostatic Tstng D.11-06-017</v>
          </cell>
          <cell r="O6026" t="str">
            <v>5244558</v>
          </cell>
        </row>
        <row r="6027">
          <cell r="B6027" t="str">
            <v>E</v>
          </cell>
          <cell r="C6027" t="str">
            <v>Strength Test</v>
          </cell>
          <cell r="D6027" t="str">
            <v>Major Projects &amp; Programs</v>
          </cell>
          <cell r="E6027" t="str">
            <v>Kirk Johnson</v>
          </cell>
          <cell r="H6027" t="str">
            <v>Benjamin C. Campbell</v>
          </cell>
          <cell r="I6027" t="str">
            <v>Jennie Lieu</v>
          </cell>
          <cell r="J6027" t="str">
            <v>GT&amp;S</v>
          </cell>
          <cell r="L6027" t="str">
            <v>JT</v>
          </cell>
          <cell r="M6027" t="str">
            <v>JTC</v>
          </cell>
          <cell r="N6027" t="str">
            <v>Hydrostatic Tstng D.11-06-017</v>
          </cell>
          <cell r="O6027" t="str">
            <v>5244566</v>
          </cell>
        </row>
        <row r="6028">
          <cell r="B6028" t="str">
            <v>E</v>
          </cell>
          <cell r="C6028" t="str">
            <v>Strength Test</v>
          </cell>
          <cell r="D6028" t="str">
            <v>Major Projects &amp; Programs</v>
          </cell>
          <cell r="E6028" t="str">
            <v>Kirk Johnson</v>
          </cell>
          <cell r="H6028" t="str">
            <v>Benjamin C. Campbell</v>
          </cell>
          <cell r="I6028" t="str">
            <v>Jennie Lieu</v>
          </cell>
          <cell r="J6028" t="str">
            <v>GT&amp;S</v>
          </cell>
          <cell r="L6028" t="str">
            <v>JT</v>
          </cell>
          <cell r="M6028" t="str">
            <v>JTC</v>
          </cell>
          <cell r="N6028" t="str">
            <v>Hydrostatic Tstng D.11-06-017</v>
          </cell>
          <cell r="O6028" t="str">
            <v>5244567</v>
          </cell>
        </row>
        <row r="6029">
          <cell r="B6029" t="str">
            <v>E</v>
          </cell>
          <cell r="C6029" t="str">
            <v>Strength Test</v>
          </cell>
          <cell r="D6029" t="str">
            <v>Major Projects &amp; Programs</v>
          </cell>
          <cell r="E6029" t="str">
            <v>Kirk Johnson</v>
          </cell>
          <cell r="H6029" t="str">
            <v>Benjamin C. Campbell</v>
          </cell>
          <cell r="I6029" t="str">
            <v>Jennie Lieu</v>
          </cell>
          <cell r="J6029" t="str">
            <v>GT&amp;S</v>
          </cell>
          <cell r="L6029" t="str">
            <v>JT</v>
          </cell>
          <cell r="M6029" t="str">
            <v>JTC</v>
          </cell>
          <cell r="N6029" t="str">
            <v>Hydrostatic Tstng D.11-06-017</v>
          </cell>
          <cell r="O6029" t="str">
            <v>5244568</v>
          </cell>
        </row>
        <row r="6030">
          <cell r="B6030" t="str">
            <v>E</v>
          </cell>
          <cell r="C6030" t="str">
            <v>Strength Test</v>
          </cell>
          <cell r="D6030" t="str">
            <v>Major Projects &amp; Programs</v>
          </cell>
          <cell r="E6030" t="str">
            <v>Kirk Johnson</v>
          </cell>
          <cell r="H6030" t="str">
            <v>Benjamin C. Campbell</v>
          </cell>
          <cell r="I6030" t="str">
            <v>Jennie Lieu</v>
          </cell>
          <cell r="J6030" t="str">
            <v>GT&amp;S</v>
          </cell>
          <cell r="L6030" t="str">
            <v>JT</v>
          </cell>
          <cell r="M6030" t="str">
            <v>JTC</v>
          </cell>
          <cell r="N6030" t="str">
            <v>Hydrostatic Tstng D.11-06-017</v>
          </cell>
          <cell r="O6030" t="str">
            <v>5244569</v>
          </cell>
        </row>
        <row r="6031">
          <cell r="B6031" t="str">
            <v>E</v>
          </cell>
          <cell r="C6031" t="str">
            <v>Strength Test</v>
          </cell>
          <cell r="D6031" t="str">
            <v>Major Projects &amp; Programs</v>
          </cell>
          <cell r="E6031" t="str">
            <v>Kirk Johnson</v>
          </cell>
          <cell r="H6031" t="str">
            <v>Benjamin C. Campbell</v>
          </cell>
          <cell r="I6031" t="str">
            <v>Jennie Lieu</v>
          </cell>
          <cell r="J6031" t="str">
            <v>GT&amp;S</v>
          </cell>
          <cell r="L6031" t="str">
            <v>JT</v>
          </cell>
          <cell r="M6031" t="str">
            <v>JTC</v>
          </cell>
          <cell r="N6031" t="str">
            <v>Hydrostatic Tstng D.11-06-017</v>
          </cell>
          <cell r="O6031" t="str">
            <v>5244570</v>
          </cell>
        </row>
        <row r="6032">
          <cell r="B6032" t="str">
            <v>E</v>
          </cell>
          <cell r="C6032" t="str">
            <v>Strength Test</v>
          </cell>
          <cell r="D6032" t="str">
            <v>Major Projects &amp; Programs</v>
          </cell>
          <cell r="E6032" t="str">
            <v>Kirk Johnson</v>
          </cell>
          <cell r="H6032" t="str">
            <v>Benjamin C. Campbell</v>
          </cell>
          <cell r="I6032" t="str">
            <v>Jennie Lieu</v>
          </cell>
          <cell r="J6032" t="str">
            <v>GT&amp;S</v>
          </cell>
          <cell r="L6032" t="str">
            <v>JT</v>
          </cell>
          <cell r="M6032" t="str">
            <v>JTC</v>
          </cell>
          <cell r="N6032" t="str">
            <v>Hydrostatic Tstng D.11-06-017</v>
          </cell>
          <cell r="O6032" t="str">
            <v>5244571</v>
          </cell>
        </row>
        <row r="6033">
          <cell r="B6033" t="str">
            <v>E</v>
          </cell>
          <cell r="C6033" t="str">
            <v>Strength Test</v>
          </cell>
          <cell r="D6033" t="str">
            <v>Major Projects &amp; Programs</v>
          </cell>
          <cell r="E6033" t="str">
            <v>Kirk Johnson</v>
          </cell>
          <cell r="H6033" t="str">
            <v>Benjamin C. Campbell</v>
          </cell>
          <cell r="I6033" t="str">
            <v>Jennie Lieu</v>
          </cell>
          <cell r="J6033" t="str">
            <v>GT&amp;S</v>
          </cell>
          <cell r="L6033" t="str">
            <v>JT</v>
          </cell>
          <cell r="M6033" t="str">
            <v>JTC</v>
          </cell>
          <cell r="N6033" t="str">
            <v>Hydrostatic Tstng D.11-06-017</v>
          </cell>
          <cell r="O6033" t="str">
            <v>5244692</v>
          </cell>
        </row>
        <row r="6034">
          <cell r="B6034" t="str">
            <v>E</v>
          </cell>
          <cell r="C6034" t="str">
            <v>Strength Test</v>
          </cell>
          <cell r="D6034" t="str">
            <v>Major Projects &amp; Programs</v>
          </cell>
          <cell r="E6034" t="str">
            <v>Kirk Johnson</v>
          </cell>
          <cell r="H6034" t="str">
            <v>Benjamin C. Campbell</v>
          </cell>
          <cell r="I6034" t="str">
            <v>Jennie Lieu</v>
          </cell>
          <cell r="J6034" t="str">
            <v>GT&amp;S</v>
          </cell>
          <cell r="L6034" t="str">
            <v>JT</v>
          </cell>
          <cell r="M6034" t="str">
            <v>JTC</v>
          </cell>
          <cell r="N6034" t="str">
            <v>Hydrostatic Tstng D.11-06-017</v>
          </cell>
          <cell r="O6034" t="str">
            <v>5244693</v>
          </cell>
        </row>
        <row r="6035">
          <cell r="B6035" t="str">
            <v>E</v>
          </cell>
          <cell r="C6035" t="str">
            <v>Strength Test</v>
          </cell>
          <cell r="D6035" t="str">
            <v>Major Projects &amp; Programs</v>
          </cell>
          <cell r="E6035" t="str">
            <v>Kirk Johnson</v>
          </cell>
          <cell r="H6035" t="str">
            <v>Benjamin C. Campbell</v>
          </cell>
          <cell r="I6035" t="str">
            <v>Jennie Lieu</v>
          </cell>
          <cell r="J6035" t="str">
            <v>GT&amp;S</v>
          </cell>
          <cell r="L6035" t="str">
            <v>JT</v>
          </cell>
          <cell r="M6035" t="str">
            <v>JTC</v>
          </cell>
          <cell r="N6035" t="str">
            <v>Hydrostatic Tstng D.11-06-017</v>
          </cell>
          <cell r="O6035" t="str">
            <v>5244846</v>
          </cell>
        </row>
        <row r="6036">
          <cell r="B6036" t="str">
            <v>E</v>
          </cell>
          <cell r="C6036" t="str">
            <v>Strength Test</v>
          </cell>
          <cell r="D6036" t="str">
            <v>Major Projects &amp; Programs</v>
          </cell>
          <cell r="E6036" t="str">
            <v>Kirk Johnson</v>
          </cell>
          <cell r="H6036" t="str">
            <v>Benjamin C. Campbell</v>
          </cell>
          <cell r="I6036" t="str">
            <v>Jennie Lieu</v>
          </cell>
          <cell r="J6036" t="str">
            <v>GT&amp;S</v>
          </cell>
          <cell r="L6036" t="str">
            <v>JT</v>
          </cell>
          <cell r="M6036" t="str">
            <v>JTC</v>
          </cell>
          <cell r="N6036" t="str">
            <v>Hydrostatic Tstng D.11-06-017</v>
          </cell>
          <cell r="O6036" t="str">
            <v>5244868</v>
          </cell>
        </row>
        <row r="6037">
          <cell r="B6037" t="str">
            <v>E</v>
          </cell>
          <cell r="C6037" t="str">
            <v>Strength Test</v>
          </cell>
          <cell r="D6037" t="str">
            <v>Major Projects &amp; Programs</v>
          </cell>
          <cell r="E6037" t="str">
            <v>Kirk Johnson</v>
          </cell>
          <cell r="H6037" t="str">
            <v>Benjamin C. Campbell</v>
          </cell>
          <cell r="I6037" t="str">
            <v>Jennie Lieu</v>
          </cell>
          <cell r="J6037" t="str">
            <v>GT&amp;S</v>
          </cell>
          <cell r="L6037" t="str">
            <v>JT</v>
          </cell>
          <cell r="M6037" t="str">
            <v>JTC</v>
          </cell>
          <cell r="N6037" t="str">
            <v>Hydrostatic Tstng D.11-06-017</v>
          </cell>
          <cell r="O6037" t="str">
            <v>5245036</v>
          </cell>
        </row>
        <row r="6038">
          <cell r="B6038" t="str">
            <v>E</v>
          </cell>
          <cell r="C6038" t="str">
            <v>Strength Test</v>
          </cell>
          <cell r="D6038" t="str">
            <v>Major Projects &amp; Programs</v>
          </cell>
          <cell r="E6038" t="str">
            <v>Kirk Johnson</v>
          </cell>
          <cell r="H6038" t="str">
            <v>Benjamin C. Campbell</v>
          </cell>
          <cell r="I6038" t="str">
            <v>Jennie Lieu</v>
          </cell>
          <cell r="J6038" t="str">
            <v>GT&amp;S</v>
          </cell>
          <cell r="L6038" t="str">
            <v>JT</v>
          </cell>
          <cell r="M6038" t="str">
            <v>JTC</v>
          </cell>
          <cell r="N6038" t="str">
            <v>Hydrostatic Tstng D.11-06-017</v>
          </cell>
          <cell r="O6038" t="str">
            <v>5245554</v>
          </cell>
        </row>
        <row r="6039">
          <cell r="B6039" t="str">
            <v>E</v>
          </cell>
          <cell r="C6039" t="str">
            <v>Strength Test</v>
          </cell>
          <cell r="D6039" t="str">
            <v>Major Projects &amp; Programs</v>
          </cell>
          <cell r="E6039" t="str">
            <v>Kirk Johnson</v>
          </cell>
          <cell r="H6039" t="str">
            <v>Benjamin C. Campbell</v>
          </cell>
          <cell r="I6039" t="str">
            <v>Jennie Lieu</v>
          </cell>
          <cell r="J6039" t="str">
            <v>GT&amp;S</v>
          </cell>
          <cell r="L6039" t="str">
            <v>JT</v>
          </cell>
          <cell r="M6039" t="str">
            <v>JTC</v>
          </cell>
          <cell r="N6039" t="str">
            <v>Hydrostatic Tstng D.11-06-017</v>
          </cell>
          <cell r="O6039" t="str">
            <v>5245555</v>
          </cell>
        </row>
        <row r="6040">
          <cell r="B6040" t="str">
            <v>E</v>
          </cell>
          <cell r="C6040" t="str">
            <v>Strength Test</v>
          </cell>
          <cell r="D6040" t="str">
            <v>Major Projects &amp; Programs</v>
          </cell>
          <cell r="E6040" t="str">
            <v>Kirk Johnson</v>
          </cell>
          <cell r="H6040" t="str">
            <v>Benjamin C. Campbell</v>
          </cell>
          <cell r="I6040" t="str">
            <v>Jennie Lieu</v>
          </cell>
          <cell r="J6040" t="str">
            <v>GT&amp;S</v>
          </cell>
          <cell r="L6040" t="str">
            <v>JT</v>
          </cell>
          <cell r="M6040" t="str">
            <v>JTC</v>
          </cell>
          <cell r="N6040" t="str">
            <v>Hydrostatic Tstng D.11-06-017</v>
          </cell>
          <cell r="O6040" t="str">
            <v>5246212</v>
          </cell>
        </row>
        <row r="6041">
          <cell r="B6041" t="str">
            <v>E</v>
          </cell>
          <cell r="C6041" t="str">
            <v>Strength Test</v>
          </cell>
          <cell r="D6041" t="str">
            <v>Major Projects &amp; Programs</v>
          </cell>
          <cell r="E6041" t="str">
            <v>Kirk Johnson</v>
          </cell>
          <cell r="H6041" t="str">
            <v>Benjamin C. Campbell</v>
          </cell>
          <cell r="I6041" t="str">
            <v>Jennie Lieu</v>
          </cell>
          <cell r="J6041" t="str">
            <v>GT&amp;S</v>
          </cell>
          <cell r="L6041" t="str">
            <v>JT</v>
          </cell>
          <cell r="M6041" t="str">
            <v>JTC</v>
          </cell>
          <cell r="N6041" t="str">
            <v>Hydrostatic Tstng D.11-06-017</v>
          </cell>
          <cell r="O6041" t="str">
            <v>5246213</v>
          </cell>
        </row>
        <row r="6042">
          <cell r="B6042" t="str">
            <v>E</v>
          </cell>
          <cell r="C6042" t="str">
            <v>Strength Test</v>
          </cell>
          <cell r="D6042" t="str">
            <v>Major Projects &amp; Programs</v>
          </cell>
          <cell r="E6042" t="str">
            <v>Kirk Johnson</v>
          </cell>
          <cell r="H6042" t="str">
            <v>Benjamin C. Campbell</v>
          </cell>
          <cell r="I6042" t="str">
            <v>Jennie Lieu</v>
          </cell>
          <cell r="J6042" t="str">
            <v>GT&amp;S</v>
          </cell>
          <cell r="L6042" t="str">
            <v>JT</v>
          </cell>
          <cell r="M6042" t="str">
            <v>JTC</v>
          </cell>
          <cell r="N6042" t="str">
            <v>Hydrostatic Tstng D.11-06-017</v>
          </cell>
          <cell r="O6042" t="str">
            <v>5247292</v>
          </cell>
        </row>
        <row r="6043">
          <cell r="B6043" t="str">
            <v>E</v>
          </cell>
          <cell r="C6043" t="str">
            <v>Strength Test</v>
          </cell>
          <cell r="D6043" t="str">
            <v>Major Projects &amp; Programs</v>
          </cell>
          <cell r="E6043" t="str">
            <v>Kirk Johnson</v>
          </cell>
          <cell r="H6043" t="str">
            <v>Benjamin C. Campbell</v>
          </cell>
          <cell r="I6043" t="str">
            <v>Jennie Lieu</v>
          </cell>
          <cell r="J6043" t="str">
            <v>GT&amp;S</v>
          </cell>
          <cell r="L6043" t="str">
            <v>JT</v>
          </cell>
          <cell r="M6043" t="str">
            <v>JTC</v>
          </cell>
          <cell r="N6043" t="str">
            <v>Hydrostatic Tstng D.11-06-017</v>
          </cell>
          <cell r="O6043" t="str">
            <v>5247553</v>
          </cell>
        </row>
        <row r="6044">
          <cell r="B6044" t="str">
            <v>E</v>
          </cell>
          <cell r="C6044" t="str">
            <v>Strength Test</v>
          </cell>
          <cell r="D6044" t="str">
            <v>Major Projects &amp; Programs</v>
          </cell>
          <cell r="E6044" t="str">
            <v>Kirk Johnson</v>
          </cell>
          <cell r="H6044" t="str">
            <v>Benjamin C. Campbell</v>
          </cell>
          <cell r="I6044" t="str">
            <v>Jennie Lieu</v>
          </cell>
          <cell r="J6044" t="str">
            <v>GT&amp;S</v>
          </cell>
          <cell r="L6044" t="str">
            <v>JT</v>
          </cell>
          <cell r="M6044" t="str">
            <v>JTC</v>
          </cell>
          <cell r="N6044" t="str">
            <v>Hydrostatic Tstng D.11-06-017</v>
          </cell>
          <cell r="O6044" t="str">
            <v>5247554</v>
          </cell>
        </row>
        <row r="6045">
          <cell r="B6045" t="str">
            <v>E</v>
          </cell>
          <cell r="C6045" t="str">
            <v>Strength Test</v>
          </cell>
          <cell r="D6045" t="str">
            <v>Major Projects &amp; Programs</v>
          </cell>
          <cell r="E6045" t="str">
            <v>Kirk Johnson</v>
          </cell>
          <cell r="H6045" t="str">
            <v>Benjamin C. Campbell</v>
          </cell>
          <cell r="I6045" t="str">
            <v>Jennie Lieu</v>
          </cell>
          <cell r="J6045" t="str">
            <v>GT&amp;S</v>
          </cell>
          <cell r="L6045" t="str">
            <v>JT</v>
          </cell>
          <cell r="M6045" t="str">
            <v>JTC</v>
          </cell>
          <cell r="N6045" t="str">
            <v>Hydrostatic Tstng D.11-06-017</v>
          </cell>
          <cell r="O6045" t="str">
            <v>5247635</v>
          </cell>
        </row>
        <row r="6046">
          <cell r="B6046" t="str">
            <v>E</v>
          </cell>
          <cell r="C6046" t="str">
            <v>Strength Test</v>
          </cell>
          <cell r="D6046" t="str">
            <v>Major Projects &amp; Programs</v>
          </cell>
          <cell r="E6046" t="str">
            <v>Kirk Johnson</v>
          </cell>
          <cell r="H6046" t="str">
            <v>Benjamin C. Campbell</v>
          </cell>
          <cell r="I6046" t="str">
            <v>Jennie Lieu</v>
          </cell>
          <cell r="J6046" t="str">
            <v>GT&amp;S</v>
          </cell>
          <cell r="L6046" t="str">
            <v>JT</v>
          </cell>
          <cell r="M6046" t="str">
            <v>JTC</v>
          </cell>
          <cell r="N6046" t="str">
            <v>Hydrostatic Tstng D.11-06-017</v>
          </cell>
          <cell r="O6046" t="str">
            <v>5247636</v>
          </cell>
        </row>
        <row r="6047">
          <cell r="B6047" t="str">
            <v>E</v>
          </cell>
          <cell r="C6047" t="str">
            <v>Strength Test</v>
          </cell>
          <cell r="D6047" t="str">
            <v>Major Projects &amp; Programs</v>
          </cell>
          <cell r="E6047" t="str">
            <v>Kirk Johnson</v>
          </cell>
          <cell r="H6047" t="str">
            <v>Benjamin C. Campbell</v>
          </cell>
          <cell r="I6047" t="str">
            <v>Jennie Lieu</v>
          </cell>
          <cell r="J6047" t="str">
            <v>GT&amp;S</v>
          </cell>
          <cell r="L6047" t="str">
            <v>JT</v>
          </cell>
          <cell r="M6047" t="str">
            <v>JTC</v>
          </cell>
          <cell r="N6047" t="str">
            <v>Hydrostatic Tstng D.11-06-017</v>
          </cell>
          <cell r="O6047" t="str">
            <v>5247637</v>
          </cell>
        </row>
        <row r="6048">
          <cell r="B6048" t="str">
            <v>E</v>
          </cell>
          <cell r="C6048" t="str">
            <v>Strength Test</v>
          </cell>
          <cell r="D6048" t="str">
            <v>Major Projects &amp; Programs</v>
          </cell>
          <cell r="E6048" t="str">
            <v>Kirk Johnson</v>
          </cell>
          <cell r="H6048" t="str">
            <v>Benjamin C. Campbell</v>
          </cell>
          <cell r="I6048" t="str">
            <v>Jennie Lieu</v>
          </cell>
          <cell r="J6048" t="str">
            <v>GT&amp;S</v>
          </cell>
          <cell r="L6048" t="str">
            <v>JT</v>
          </cell>
          <cell r="M6048" t="str">
            <v>JTC</v>
          </cell>
          <cell r="N6048" t="str">
            <v>Hydrostatic Tstng D.11-06-017</v>
          </cell>
          <cell r="O6048" t="str">
            <v>5247656</v>
          </cell>
        </row>
        <row r="6049">
          <cell r="B6049" t="str">
            <v>E</v>
          </cell>
          <cell r="C6049" t="str">
            <v>Strength Test</v>
          </cell>
          <cell r="D6049" t="str">
            <v>Major Projects &amp; Programs</v>
          </cell>
          <cell r="E6049" t="str">
            <v>Kirk Johnson</v>
          </cell>
          <cell r="H6049" t="str">
            <v>Benjamin C. Campbell</v>
          </cell>
          <cell r="I6049" t="str">
            <v>Jennie Lieu</v>
          </cell>
          <cell r="J6049" t="str">
            <v>GT&amp;S</v>
          </cell>
          <cell r="L6049" t="str">
            <v>JT</v>
          </cell>
          <cell r="M6049" t="str">
            <v>JTC</v>
          </cell>
          <cell r="N6049" t="str">
            <v>Hydrostatic Tstng D.11-06-017</v>
          </cell>
          <cell r="O6049" t="str">
            <v>5247714</v>
          </cell>
        </row>
        <row r="6050">
          <cell r="B6050" t="str">
            <v>E</v>
          </cell>
          <cell r="C6050" t="str">
            <v>Strength Test</v>
          </cell>
          <cell r="D6050" t="str">
            <v>Major Projects &amp; Programs</v>
          </cell>
          <cell r="E6050" t="str">
            <v>Kirk Johnson</v>
          </cell>
          <cell r="H6050" t="str">
            <v>Benjamin C. Campbell</v>
          </cell>
          <cell r="I6050" t="str">
            <v>Jennie Lieu</v>
          </cell>
          <cell r="J6050" t="str">
            <v>GT&amp;S</v>
          </cell>
          <cell r="L6050" t="str">
            <v>JT</v>
          </cell>
          <cell r="M6050" t="str">
            <v>JTC</v>
          </cell>
          <cell r="N6050" t="str">
            <v>Hydrostatic Tstng D.11-06-017</v>
          </cell>
          <cell r="O6050" t="str">
            <v>5247716</v>
          </cell>
        </row>
        <row r="6051">
          <cell r="B6051" t="str">
            <v>E</v>
          </cell>
          <cell r="C6051" t="str">
            <v>Strength Test</v>
          </cell>
          <cell r="D6051" t="str">
            <v>Major Projects &amp; Programs</v>
          </cell>
          <cell r="E6051" t="str">
            <v>Kirk Johnson</v>
          </cell>
          <cell r="H6051" t="str">
            <v>Benjamin C. Campbell</v>
          </cell>
          <cell r="I6051" t="str">
            <v>Jennie Lieu</v>
          </cell>
          <cell r="J6051" t="str">
            <v>GT&amp;S</v>
          </cell>
          <cell r="L6051" t="str">
            <v>JT</v>
          </cell>
          <cell r="M6051" t="str">
            <v>JTC</v>
          </cell>
          <cell r="N6051" t="str">
            <v>Hydrostatic Tstng D.11-06-017</v>
          </cell>
          <cell r="O6051" t="str">
            <v>5247718</v>
          </cell>
        </row>
        <row r="6052">
          <cell r="B6052" t="str">
            <v>E</v>
          </cell>
          <cell r="C6052" t="str">
            <v>Strength Test</v>
          </cell>
          <cell r="D6052" t="str">
            <v>Major Projects &amp; Programs</v>
          </cell>
          <cell r="E6052" t="str">
            <v>Kirk Johnson</v>
          </cell>
          <cell r="H6052" t="str">
            <v>Benjamin C. Campbell</v>
          </cell>
          <cell r="I6052" t="str">
            <v>Jennie Lieu</v>
          </cell>
          <cell r="J6052" t="str">
            <v>GT&amp;S</v>
          </cell>
          <cell r="L6052" t="str">
            <v>JT</v>
          </cell>
          <cell r="M6052" t="str">
            <v>JTC</v>
          </cell>
          <cell r="N6052" t="str">
            <v>Hydrostatic Tstng D.11-06-017</v>
          </cell>
          <cell r="O6052" t="str">
            <v>5247735</v>
          </cell>
        </row>
        <row r="6053">
          <cell r="B6053" t="str">
            <v>E</v>
          </cell>
          <cell r="C6053" t="str">
            <v>Strength Test</v>
          </cell>
          <cell r="D6053" t="str">
            <v>Major Projects &amp; Programs</v>
          </cell>
          <cell r="E6053" t="str">
            <v>Kirk Johnson</v>
          </cell>
          <cell r="H6053" t="str">
            <v>Benjamin C. Campbell</v>
          </cell>
          <cell r="I6053" t="str">
            <v>Jennie Lieu</v>
          </cell>
          <cell r="J6053" t="str">
            <v>GT&amp;S</v>
          </cell>
          <cell r="L6053" t="str">
            <v>JT</v>
          </cell>
          <cell r="M6053" t="str">
            <v>JTC</v>
          </cell>
          <cell r="N6053" t="str">
            <v>Hydrostatic Tstng D.11-06-017</v>
          </cell>
          <cell r="O6053" t="str">
            <v>5247739</v>
          </cell>
        </row>
        <row r="6054">
          <cell r="B6054" t="str">
            <v>E</v>
          </cell>
          <cell r="C6054" t="str">
            <v>Strength Test</v>
          </cell>
          <cell r="D6054" t="str">
            <v>Major Projects &amp; Programs</v>
          </cell>
          <cell r="E6054" t="str">
            <v>Kirk Johnson</v>
          </cell>
          <cell r="H6054" t="str">
            <v>Benjamin C. Campbell</v>
          </cell>
          <cell r="I6054" t="str">
            <v>Jennie Lieu</v>
          </cell>
          <cell r="J6054" t="str">
            <v>GT&amp;S</v>
          </cell>
          <cell r="L6054" t="str">
            <v>JT</v>
          </cell>
          <cell r="M6054" t="str">
            <v>JTC</v>
          </cell>
          <cell r="N6054" t="str">
            <v>Hydrostatic Tstng D.11-06-017</v>
          </cell>
          <cell r="O6054" t="str">
            <v>5247740</v>
          </cell>
        </row>
        <row r="6055">
          <cell r="B6055" t="str">
            <v>E</v>
          </cell>
          <cell r="C6055" t="str">
            <v>Strength Test</v>
          </cell>
          <cell r="D6055" t="str">
            <v>Major Projects &amp; Programs</v>
          </cell>
          <cell r="E6055" t="str">
            <v>Kirk Johnson</v>
          </cell>
          <cell r="H6055" t="str">
            <v>Benjamin C. Campbell</v>
          </cell>
          <cell r="I6055" t="str">
            <v>Jennie Lieu</v>
          </cell>
          <cell r="J6055" t="str">
            <v>GT&amp;S</v>
          </cell>
          <cell r="L6055" t="str">
            <v>JT</v>
          </cell>
          <cell r="M6055" t="str">
            <v>JTC</v>
          </cell>
          <cell r="N6055" t="str">
            <v>Hydrostatic Tstng D.11-06-017</v>
          </cell>
          <cell r="O6055" t="str">
            <v>5247746</v>
          </cell>
        </row>
        <row r="6056">
          <cell r="B6056" t="str">
            <v>E</v>
          </cell>
          <cell r="C6056" t="str">
            <v>Strength Test</v>
          </cell>
          <cell r="D6056" t="str">
            <v>Major Projects &amp; Programs</v>
          </cell>
          <cell r="E6056" t="str">
            <v>Kirk Johnson</v>
          </cell>
          <cell r="H6056" t="str">
            <v>Benjamin C. Campbell</v>
          </cell>
          <cell r="I6056" t="str">
            <v>Jennie Lieu</v>
          </cell>
          <cell r="J6056" t="str">
            <v>GT&amp;S</v>
          </cell>
          <cell r="L6056" t="str">
            <v>JT</v>
          </cell>
          <cell r="M6056" t="str">
            <v>JTC</v>
          </cell>
          <cell r="N6056" t="str">
            <v>Hydrostatic Tstng D.11-06-017</v>
          </cell>
          <cell r="O6056" t="str">
            <v>5248097</v>
          </cell>
        </row>
        <row r="6057">
          <cell r="B6057" t="str">
            <v>E</v>
          </cell>
          <cell r="C6057" t="str">
            <v>Strength Test</v>
          </cell>
          <cell r="D6057" t="str">
            <v>Major Projects &amp; Programs</v>
          </cell>
          <cell r="E6057" t="str">
            <v>Kirk Johnson</v>
          </cell>
          <cell r="H6057" t="str">
            <v>Benjamin C. Campbell</v>
          </cell>
          <cell r="I6057" t="str">
            <v>Jennie Lieu</v>
          </cell>
          <cell r="J6057" t="str">
            <v>GT&amp;S</v>
          </cell>
          <cell r="L6057" t="str">
            <v>JT</v>
          </cell>
          <cell r="M6057" t="str">
            <v>JTC</v>
          </cell>
          <cell r="N6057" t="str">
            <v>Hydrostatic Tstng D.11-06-017</v>
          </cell>
          <cell r="O6057" t="str">
            <v>5248115</v>
          </cell>
        </row>
        <row r="6058">
          <cell r="B6058" t="str">
            <v>E</v>
          </cell>
          <cell r="C6058" t="str">
            <v>Strength Test</v>
          </cell>
          <cell r="D6058" t="str">
            <v>Major Projects &amp; Programs</v>
          </cell>
          <cell r="E6058" t="str">
            <v>Kirk Johnson</v>
          </cell>
          <cell r="H6058" t="str">
            <v>Benjamin C. Campbell</v>
          </cell>
          <cell r="I6058" t="str">
            <v>Jennie Lieu</v>
          </cell>
          <cell r="J6058" t="str">
            <v>GT&amp;S</v>
          </cell>
          <cell r="L6058" t="str">
            <v>JT</v>
          </cell>
          <cell r="M6058" t="str">
            <v>JTC</v>
          </cell>
          <cell r="N6058" t="str">
            <v>Hydrostatic Tstng D.11-06-017</v>
          </cell>
          <cell r="O6058" t="str">
            <v>5248116</v>
          </cell>
        </row>
        <row r="6059">
          <cell r="B6059" t="str">
            <v>E</v>
          </cell>
          <cell r="C6059" t="str">
            <v>Strength Test</v>
          </cell>
          <cell r="D6059" t="str">
            <v>Major Projects &amp; Programs</v>
          </cell>
          <cell r="E6059" t="str">
            <v>Kirk Johnson</v>
          </cell>
          <cell r="H6059" t="str">
            <v>Benjamin C. Campbell</v>
          </cell>
          <cell r="I6059" t="str">
            <v>Jennie Lieu</v>
          </cell>
          <cell r="J6059" t="str">
            <v>GT&amp;S</v>
          </cell>
          <cell r="L6059" t="str">
            <v>JT</v>
          </cell>
          <cell r="M6059" t="str">
            <v>JTC</v>
          </cell>
          <cell r="N6059" t="str">
            <v>Hydrostatic Tstng D.11-06-017</v>
          </cell>
          <cell r="O6059" t="str">
            <v>5248372</v>
          </cell>
        </row>
        <row r="6060">
          <cell r="B6060" t="str">
            <v>E</v>
          </cell>
          <cell r="C6060" t="str">
            <v>Strength Test</v>
          </cell>
          <cell r="D6060" t="str">
            <v>Major Projects &amp; Programs</v>
          </cell>
          <cell r="E6060" t="str">
            <v>Kirk Johnson</v>
          </cell>
          <cell r="H6060" t="str">
            <v>Benjamin C. Campbell</v>
          </cell>
          <cell r="I6060" t="str">
            <v>Jennie Lieu</v>
          </cell>
          <cell r="J6060" t="str">
            <v>GT&amp;S</v>
          </cell>
          <cell r="L6060" t="str">
            <v>JT</v>
          </cell>
          <cell r="M6060" t="str">
            <v>JTC</v>
          </cell>
          <cell r="N6060" t="str">
            <v>Hydrostatic Tstng D.11-06-017</v>
          </cell>
          <cell r="O6060" t="str">
            <v>5248373</v>
          </cell>
        </row>
        <row r="6061">
          <cell r="B6061" t="str">
            <v>E</v>
          </cell>
          <cell r="C6061" t="str">
            <v>Strength Test</v>
          </cell>
          <cell r="D6061" t="str">
            <v>Major Projects &amp; Programs</v>
          </cell>
          <cell r="E6061" t="str">
            <v>Kirk Johnson</v>
          </cell>
          <cell r="H6061" t="str">
            <v>Benjamin C. Campbell</v>
          </cell>
          <cell r="I6061" t="str">
            <v>Jennie Lieu</v>
          </cell>
          <cell r="J6061" t="str">
            <v>GT&amp;S</v>
          </cell>
          <cell r="L6061" t="str">
            <v>JT</v>
          </cell>
          <cell r="M6061" t="str">
            <v>JTC</v>
          </cell>
          <cell r="N6061" t="str">
            <v>Hydrostatic Tstng D.11-06-017</v>
          </cell>
          <cell r="O6061" t="str">
            <v>5248714</v>
          </cell>
        </row>
        <row r="6062">
          <cell r="B6062" t="str">
            <v>E</v>
          </cell>
          <cell r="C6062" t="str">
            <v>Strength Test</v>
          </cell>
          <cell r="D6062" t="str">
            <v>Major Projects &amp; Programs</v>
          </cell>
          <cell r="E6062" t="str">
            <v>Kirk Johnson</v>
          </cell>
          <cell r="H6062" t="str">
            <v>Benjamin C. Campbell</v>
          </cell>
          <cell r="I6062" t="str">
            <v>Jennie Lieu</v>
          </cell>
          <cell r="J6062" t="str">
            <v>GT&amp;S</v>
          </cell>
          <cell r="L6062" t="str">
            <v>JT</v>
          </cell>
          <cell r="M6062" t="str">
            <v>JTC</v>
          </cell>
          <cell r="N6062" t="str">
            <v>Hydrostatic Tstng D.11-06-017</v>
          </cell>
          <cell r="O6062" t="str">
            <v>5248751</v>
          </cell>
        </row>
        <row r="6063">
          <cell r="B6063" t="str">
            <v>E</v>
          </cell>
          <cell r="C6063" t="str">
            <v>Strength Test</v>
          </cell>
          <cell r="D6063" t="str">
            <v>Major Projects &amp; Programs</v>
          </cell>
          <cell r="E6063" t="str">
            <v>Kirk Johnson</v>
          </cell>
          <cell r="H6063" t="str">
            <v>Benjamin C. Campbell</v>
          </cell>
          <cell r="I6063" t="str">
            <v>Jennie Lieu</v>
          </cell>
          <cell r="J6063" t="str">
            <v>GT&amp;S</v>
          </cell>
          <cell r="L6063" t="str">
            <v>JT</v>
          </cell>
          <cell r="M6063" t="str">
            <v>JTC</v>
          </cell>
          <cell r="N6063" t="str">
            <v>Hydrostatic Tstng D.11-06-017</v>
          </cell>
          <cell r="O6063" t="str">
            <v>5249092</v>
          </cell>
        </row>
        <row r="6064">
          <cell r="B6064" t="str">
            <v>E</v>
          </cell>
          <cell r="C6064" t="str">
            <v>Strength Test</v>
          </cell>
          <cell r="D6064" t="str">
            <v>Major Projects &amp; Programs</v>
          </cell>
          <cell r="E6064" t="str">
            <v>Kirk Johnson</v>
          </cell>
          <cell r="H6064" t="str">
            <v>Benjamin C. Campbell</v>
          </cell>
          <cell r="I6064" t="str">
            <v>Jennie Lieu</v>
          </cell>
          <cell r="J6064" t="str">
            <v>GT&amp;S</v>
          </cell>
          <cell r="L6064" t="str">
            <v>JT</v>
          </cell>
          <cell r="M6064" t="str">
            <v>JTC</v>
          </cell>
          <cell r="N6064" t="str">
            <v>Hydrostatic Tstng D.11-06-017</v>
          </cell>
          <cell r="O6064" t="str">
            <v>5249275</v>
          </cell>
        </row>
        <row r="6065">
          <cell r="B6065" t="str">
            <v>E</v>
          </cell>
          <cell r="C6065" t="str">
            <v>Strength Test</v>
          </cell>
          <cell r="D6065" t="str">
            <v>Major Projects &amp; Programs</v>
          </cell>
          <cell r="E6065" t="str">
            <v>Kirk Johnson</v>
          </cell>
          <cell r="H6065" t="str">
            <v>Benjamin C. Campbell</v>
          </cell>
          <cell r="I6065" t="str">
            <v>Jennie Lieu</v>
          </cell>
          <cell r="J6065" t="str">
            <v>GT&amp;S</v>
          </cell>
          <cell r="L6065" t="str">
            <v>JT</v>
          </cell>
          <cell r="M6065" t="str">
            <v>JTC</v>
          </cell>
          <cell r="N6065" t="str">
            <v>Hydrostatic Tstng D.11-06-017</v>
          </cell>
          <cell r="O6065" t="str">
            <v>5249338</v>
          </cell>
        </row>
        <row r="6066">
          <cell r="B6066" t="str">
            <v>E</v>
          </cell>
          <cell r="C6066" t="str">
            <v>Strength Test</v>
          </cell>
          <cell r="D6066" t="str">
            <v>Major Projects &amp; Programs</v>
          </cell>
          <cell r="E6066" t="str">
            <v>Kirk Johnson</v>
          </cell>
          <cell r="H6066" t="str">
            <v>Benjamin C. Campbell</v>
          </cell>
          <cell r="I6066" t="str">
            <v>Jennie Lieu</v>
          </cell>
          <cell r="J6066" t="str">
            <v>GT&amp;S</v>
          </cell>
          <cell r="L6066" t="str">
            <v>JT</v>
          </cell>
          <cell r="M6066" t="str">
            <v>JTC</v>
          </cell>
          <cell r="N6066" t="str">
            <v>Hydrostatic Tstng D.11-06-017</v>
          </cell>
          <cell r="O6066" t="str">
            <v>5249412</v>
          </cell>
        </row>
        <row r="6067">
          <cell r="B6067" t="str">
            <v>E</v>
          </cell>
          <cell r="C6067" t="str">
            <v>Strength Test</v>
          </cell>
          <cell r="D6067" t="str">
            <v>Major Projects &amp; Programs</v>
          </cell>
          <cell r="E6067" t="str">
            <v>Kirk Johnson</v>
          </cell>
          <cell r="H6067" t="str">
            <v>Benjamin C. Campbell</v>
          </cell>
          <cell r="I6067" t="str">
            <v>Jennie Lieu</v>
          </cell>
          <cell r="J6067" t="str">
            <v>GT&amp;S</v>
          </cell>
          <cell r="L6067" t="str">
            <v>JT</v>
          </cell>
          <cell r="M6067" t="str">
            <v>JTC</v>
          </cell>
          <cell r="N6067" t="str">
            <v>Hydrostatic Tstng D.11-06-017</v>
          </cell>
          <cell r="O6067" t="str">
            <v>5249413</v>
          </cell>
        </row>
        <row r="6068">
          <cell r="B6068" t="str">
            <v>E</v>
          </cell>
          <cell r="C6068" t="str">
            <v>Strength Test</v>
          </cell>
          <cell r="D6068" t="str">
            <v>Major Projects &amp; Programs</v>
          </cell>
          <cell r="E6068" t="str">
            <v>Kirk Johnson</v>
          </cell>
          <cell r="H6068" t="str">
            <v>Benjamin C. Campbell</v>
          </cell>
          <cell r="I6068" t="str">
            <v>Jennie Lieu</v>
          </cell>
          <cell r="J6068" t="str">
            <v>GT&amp;S</v>
          </cell>
          <cell r="L6068" t="str">
            <v>JT</v>
          </cell>
          <cell r="M6068" t="str">
            <v>JTC</v>
          </cell>
          <cell r="N6068" t="str">
            <v>Hydrostatic Tstng D.11-06-017</v>
          </cell>
          <cell r="O6068" t="str">
            <v>5249415</v>
          </cell>
        </row>
        <row r="6069">
          <cell r="B6069" t="str">
            <v>E</v>
          </cell>
          <cell r="C6069" t="str">
            <v>Strength Test</v>
          </cell>
          <cell r="D6069" t="str">
            <v>Major Projects &amp; Programs</v>
          </cell>
          <cell r="E6069" t="str">
            <v>Kirk Johnson</v>
          </cell>
          <cell r="H6069" t="str">
            <v>Benjamin C. Campbell</v>
          </cell>
          <cell r="I6069" t="str">
            <v>Jennie Lieu</v>
          </cell>
          <cell r="J6069" t="str">
            <v>GT&amp;S</v>
          </cell>
          <cell r="L6069" t="str">
            <v>JT</v>
          </cell>
          <cell r="M6069" t="str">
            <v>JTC</v>
          </cell>
          <cell r="N6069" t="str">
            <v>Hydrostatic Tstng D.11-06-017</v>
          </cell>
          <cell r="O6069" t="str">
            <v>5249418</v>
          </cell>
        </row>
        <row r="6070">
          <cell r="B6070" t="str">
            <v>E</v>
          </cell>
          <cell r="C6070" t="str">
            <v>Strength Test</v>
          </cell>
          <cell r="D6070" t="str">
            <v>Major Projects &amp; Programs</v>
          </cell>
          <cell r="E6070" t="str">
            <v>Kirk Johnson</v>
          </cell>
          <cell r="H6070" t="str">
            <v>Benjamin C. Campbell</v>
          </cell>
          <cell r="I6070" t="str">
            <v>Jennie Lieu</v>
          </cell>
          <cell r="J6070" t="str">
            <v>GT&amp;S</v>
          </cell>
          <cell r="L6070" t="str">
            <v>JT</v>
          </cell>
          <cell r="M6070" t="str">
            <v>JTC</v>
          </cell>
          <cell r="N6070" t="str">
            <v>Hydrostatic Tstng D.11-06-017</v>
          </cell>
          <cell r="O6070" t="str">
            <v>5249420</v>
          </cell>
        </row>
        <row r="6071">
          <cell r="B6071" t="str">
            <v>E</v>
          </cell>
          <cell r="C6071" t="str">
            <v>Strength Test</v>
          </cell>
          <cell r="D6071" t="str">
            <v>Major Projects &amp; Programs</v>
          </cell>
          <cell r="E6071" t="str">
            <v>Kirk Johnson</v>
          </cell>
          <cell r="H6071" t="str">
            <v>Benjamin C. Campbell</v>
          </cell>
          <cell r="I6071" t="str">
            <v>Jennie Lieu</v>
          </cell>
          <cell r="J6071" t="str">
            <v>GT&amp;S</v>
          </cell>
          <cell r="L6071" t="str">
            <v>JT</v>
          </cell>
          <cell r="M6071" t="str">
            <v>JTC</v>
          </cell>
          <cell r="N6071" t="str">
            <v>Hydrostatic Tstng D.11-06-017</v>
          </cell>
          <cell r="O6071" t="str">
            <v>5249421</v>
          </cell>
        </row>
        <row r="6072">
          <cell r="B6072" t="str">
            <v>E</v>
          </cell>
          <cell r="C6072" t="str">
            <v>Strength Test</v>
          </cell>
          <cell r="D6072" t="str">
            <v>Major Projects &amp; Programs</v>
          </cell>
          <cell r="E6072" t="str">
            <v>Kirk Johnson</v>
          </cell>
          <cell r="H6072" t="str">
            <v>Benjamin C. Campbell</v>
          </cell>
          <cell r="I6072" t="str">
            <v>Jennie Lieu</v>
          </cell>
          <cell r="J6072" t="str">
            <v>GT&amp;S</v>
          </cell>
          <cell r="L6072" t="str">
            <v>JT</v>
          </cell>
          <cell r="M6072" t="str">
            <v>JTC</v>
          </cell>
          <cell r="N6072" t="str">
            <v>Hydrostatic Tstng D.11-06-017</v>
          </cell>
          <cell r="O6072" t="str">
            <v>5249422</v>
          </cell>
        </row>
        <row r="6073">
          <cell r="B6073" t="str">
            <v>E</v>
          </cell>
          <cell r="C6073" t="str">
            <v>Strength Test</v>
          </cell>
          <cell r="D6073" t="str">
            <v>Major Projects &amp; Programs</v>
          </cell>
          <cell r="E6073" t="str">
            <v>Kirk Johnson</v>
          </cell>
          <cell r="H6073" t="str">
            <v>Benjamin C. Campbell</v>
          </cell>
          <cell r="I6073" t="str">
            <v>Jennie Lieu</v>
          </cell>
          <cell r="J6073" t="str">
            <v>GT&amp;S</v>
          </cell>
          <cell r="L6073" t="str">
            <v>JT</v>
          </cell>
          <cell r="M6073" t="str">
            <v>JTC</v>
          </cell>
          <cell r="N6073" t="str">
            <v>Hydrostatic Tstng D.11-06-017</v>
          </cell>
          <cell r="O6073" t="str">
            <v>5249424</v>
          </cell>
        </row>
        <row r="6074">
          <cell r="B6074" t="str">
            <v>E</v>
          </cell>
          <cell r="C6074" t="str">
            <v>Strength Test</v>
          </cell>
          <cell r="D6074" t="str">
            <v>Major Projects &amp; Programs</v>
          </cell>
          <cell r="E6074" t="str">
            <v>Kirk Johnson</v>
          </cell>
          <cell r="H6074" t="str">
            <v>Benjamin C. Campbell</v>
          </cell>
          <cell r="I6074" t="str">
            <v>Jennie Lieu</v>
          </cell>
          <cell r="J6074" t="str">
            <v>GT&amp;S</v>
          </cell>
          <cell r="L6074" t="str">
            <v>JT</v>
          </cell>
          <cell r="M6074" t="str">
            <v>JTC</v>
          </cell>
          <cell r="N6074" t="str">
            <v>Hydrostatic Tstng D.11-06-017</v>
          </cell>
          <cell r="O6074" t="str">
            <v>5249425</v>
          </cell>
        </row>
        <row r="6075">
          <cell r="B6075" t="str">
            <v>E</v>
          </cell>
          <cell r="C6075" t="str">
            <v>Strength Test</v>
          </cell>
          <cell r="D6075" t="str">
            <v>Major Projects &amp; Programs</v>
          </cell>
          <cell r="E6075" t="str">
            <v>Kirk Johnson</v>
          </cell>
          <cell r="H6075" t="str">
            <v>Benjamin C. Campbell</v>
          </cell>
          <cell r="I6075" t="str">
            <v>Jennie Lieu</v>
          </cell>
          <cell r="J6075" t="str">
            <v>GT&amp;S</v>
          </cell>
          <cell r="L6075" t="str">
            <v>JT</v>
          </cell>
          <cell r="M6075" t="str">
            <v>JTC</v>
          </cell>
          <cell r="N6075" t="str">
            <v>Hydrostatic Tstng D.11-06-017</v>
          </cell>
          <cell r="O6075" t="str">
            <v>5249428</v>
          </cell>
        </row>
        <row r="6076">
          <cell r="B6076" t="str">
            <v>E</v>
          </cell>
          <cell r="C6076" t="str">
            <v>Strength Test</v>
          </cell>
          <cell r="D6076" t="str">
            <v>Major Projects &amp; Programs</v>
          </cell>
          <cell r="E6076" t="str">
            <v>Kirk Johnson</v>
          </cell>
          <cell r="H6076" t="str">
            <v>Benjamin C. Campbell</v>
          </cell>
          <cell r="I6076" t="str">
            <v>Jennie Lieu</v>
          </cell>
          <cell r="J6076" t="str">
            <v>GT&amp;S</v>
          </cell>
          <cell r="L6076" t="str">
            <v>JT</v>
          </cell>
          <cell r="M6076" t="str">
            <v>JTC</v>
          </cell>
          <cell r="N6076" t="str">
            <v>Hydrostatic Tstng D.11-06-017</v>
          </cell>
          <cell r="O6076" t="str">
            <v>5249429</v>
          </cell>
        </row>
        <row r="6077">
          <cell r="B6077" t="str">
            <v>E</v>
          </cell>
          <cell r="C6077" t="str">
            <v>Strength Test</v>
          </cell>
          <cell r="D6077" t="str">
            <v>Major Projects &amp; Programs</v>
          </cell>
          <cell r="E6077" t="str">
            <v>Kirk Johnson</v>
          </cell>
          <cell r="H6077" t="str">
            <v>Benjamin C. Campbell</v>
          </cell>
          <cell r="I6077" t="str">
            <v>Jennie Lieu</v>
          </cell>
          <cell r="J6077" t="str">
            <v>GT&amp;S</v>
          </cell>
          <cell r="L6077" t="str">
            <v>JT</v>
          </cell>
          <cell r="M6077" t="str">
            <v>JTC</v>
          </cell>
          <cell r="N6077" t="str">
            <v>Hydrostatic Tstng D.11-06-017</v>
          </cell>
          <cell r="O6077" t="str">
            <v>5249431</v>
          </cell>
        </row>
        <row r="6078">
          <cell r="B6078" t="str">
            <v>E</v>
          </cell>
          <cell r="C6078" t="str">
            <v>Strength Test</v>
          </cell>
          <cell r="D6078" t="str">
            <v>Major Projects &amp; Programs</v>
          </cell>
          <cell r="E6078" t="str">
            <v>Kirk Johnson</v>
          </cell>
          <cell r="H6078" t="str">
            <v>Benjamin C. Campbell</v>
          </cell>
          <cell r="I6078" t="str">
            <v>Jennie Lieu</v>
          </cell>
          <cell r="J6078" t="str">
            <v>GT&amp;S</v>
          </cell>
          <cell r="L6078" t="str">
            <v>JT</v>
          </cell>
          <cell r="M6078" t="str">
            <v>JTC</v>
          </cell>
          <cell r="N6078" t="str">
            <v>Hydrostatic Tstng D.11-06-017</v>
          </cell>
          <cell r="O6078" t="str">
            <v>5249435</v>
          </cell>
        </row>
        <row r="6079">
          <cell r="B6079" t="str">
            <v>E</v>
          </cell>
          <cell r="C6079" t="str">
            <v>Strength Test</v>
          </cell>
          <cell r="D6079" t="str">
            <v>Major Projects &amp; Programs</v>
          </cell>
          <cell r="E6079" t="str">
            <v>Kirk Johnson</v>
          </cell>
          <cell r="H6079" t="str">
            <v>Benjamin C. Campbell</v>
          </cell>
          <cell r="I6079" t="str">
            <v>Jennie Lieu</v>
          </cell>
          <cell r="J6079" t="str">
            <v>GT&amp;S</v>
          </cell>
          <cell r="L6079" t="str">
            <v>JT</v>
          </cell>
          <cell r="M6079" t="str">
            <v>JTC</v>
          </cell>
          <cell r="N6079" t="str">
            <v>Hydrostatic Tstng D.11-06-017</v>
          </cell>
          <cell r="O6079" t="str">
            <v>5249437</v>
          </cell>
        </row>
        <row r="6080">
          <cell r="B6080" t="str">
            <v>E</v>
          </cell>
          <cell r="C6080" t="str">
            <v>Strength Test</v>
          </cell>
          <cell r="D6080" t="str">
            <v>Major Projects &amp; Programs</v>
          </cell>
          <cell r="E6080" t="str">
            <v>Kirk Johnson</v>
          </cell>
          <cell r="H6080" t="str">
            <v>Benjamin C. Campbell</v>
          </cell>
          <cell r="I6080" t="str">
            <v>Jennie Lieu</v>
          </cell>
          <cell r="J6080" t="str">
            <v>GT&amp;S</v>
          </cell>
          <cell r="L6080" t="str">
            <v>JT</v>
          </cell>
          <cell r="M6080" t="str">
            <v>JTC</v>
          </cell>
          <cell r="N6080" t="str">
            <v>Hydrostatic Tstng D.11-06-017</v>
          </cell>
          <cell r="O6080" t="str">
            <v>5249438</v>
          </cell>
        </row>
        <row r="6081">
          <cell r="B6081" t="str">
            <v>E</v>
          </cell>
          <cell r="C6081" t="str">
            <v>Strength Test</v>
          </cell>
          <cell r="D6081" t="str">
            <v>Major Projects &amp; Programs</v>
          </cell>
          <cell r="E6081" t="str">
            <v>Kirk Johnson</v>
          </cell>
          <cell r="H6081" t="str">
            <v>Benjamin C. Campbell</v>
          </cell>
          <cell r="I6081" t="str">
            <v>Jennie Lieu</v>
          </cell>
          <cell r="J6081" t="str">
            <v>GT&amp;S</v>
          </cell>
          <cell r="L6081" t="str">
            <v>JT</v>
          </cell>
          <cell r="M6081" t="str">
            <v>JTC</v>
          </cell>
          <cell r="N6081" t="str">
            <v>Hydrostatic Tstng D.11-06-017</v>
          </cell>
          <cell r="O6081" t="str">
            <v>5249439</v>
          </cell>
        </row>
        <row r="6082">
          <cell r="B6082" t="str">
            <v>E</v>
          </cell>
          <cell r="C6082" t="str">
            <v>Strength Test</v>
          </cell>
          <cell r="D6082" t="str">
            <v>Major Projects &amp; Programs</v>
          </cell>
          <cell r="E6082" t="str">
            <v>Kirk Johnson</v>
          </cell>
          <cell r="H6082" t="str">
            <v>Benjamin C. Campbell</v>
          </cell>
          <cell r="I6082" t="str">
            <v>Jennie Lieu</v>
          </cell>
          <cell r="J6082" t="str">
            <v>GT&amp;S</v>
          </cell>
          <cell r="L6082" t="str">
            <v>JT</v>
          </cell>
          <cell r="M6082" t="str">
            <v>JTC</v>
          </cell>
          <cell r="N6082" t="str">
            <v>Hydrostatic Tstng D.11-06-017</v>
          </cell>
          <cell r="O6082" t="str">
            <v>5249513</v>
          </cell>
        </row>
        <row r="6083">
          <cell r="B6083" t="str">
            <v>E</v>
          </cell>
          <cell r="C6083" t="str">
            <v>Strength Test</v>
          </cell>
          <cell r="D6083" t="str">
            <v>Major Projects &amp; Programs</v>
          </cell>
          <cell r="E6083" t="str">
            <v>Kirk Johnson</v>
          </cell>
          <cell r="H6083" t="str">
            <v>Benjamin C. Campbell</v>
          </cell>
          <cell r="I6083" t="str">
            <v>Jennie Lieu</v>
          </cell>
          <cell r="J6083" t="str">
            <v>GT&amp;S</v>
          </cell>
          <cell r="L6083" t="str">
            <v>JT</v>
          </cell>
          <cell r="M6083" t="str">
            <v>JTC</v>
          </cell>
          <cell r="N6083" t="str">
            <v>Hydrostatic Tstng D.11-06-017</v>
          </cell>
          <cell r="O6083" t="str">
            <v>5249718</v>
          </cell>
        </row>
        <row r="6084">
          <cell r="B6084" t="str">
            <v>E</v>
          </cell>
          <cell r="C6084" t="str">
            <v>Strength Test</v>
          </cell>
          <cell r="D6084" t="str">
            <v>Major Projects &amp; Programs</v>
          </cell>
          <cell r="E6084" t="str">
            <v>Kirk Johnson</v>
          </cell>
          <cell r="H6084" t="str">
            <v>Benjamin C. Campbell</v>
          </cell>
          <cell r="I6084" t="str">
            <v>Jennie Lieu</v>
          </cell>
          <cell r="J6084" t="str">
            <v>GT&amp;S</v>
          </cell>
          <cell r="L6084" t="str">
            <v>JT</v>
          </cell>
          <cell r="M6084" t="str">
            <v>JTC</v>
          </cell>
          <cell r="N6084" t="str">
            <v>Hydrostatic Tstng D.11-06-017</v>
          </cell>
          <cell r="O6084" t="str">
            <v>5249873</v>
          </cell>
        </row>
        <row r="6085">
          <cell r="B6085" t="str">
            <v>E</v>
          </cell>
          <cell r="C6085" t="str">
            <v>Strength Test</v>
          </cell>
          <cell r="D6085" t="str">
            <v>Major Projects &amp; Programs</v>
          </cell>
          <cell r="E6085" t="str">
            <v>Kirk Johnson</v>
          </cell>
          <cell r="H6085" t="str">
            <v>Benjamin C. Campbell</v>
          </cell>
          <cell r="I6085" t="str">
            <v>Jennie Lieu</v>
          </cell>
          <cell r="J6085" t="str">
            <v>GT&amp;S</v>
          </cell>
          <cell r="L6085" t="str">
            <v>JT</v>
          </cell>
          <cell r="M6085" t="str">
            <v>JTC</v>
          </cell>
          <cell r="N6085" t="str">
            <v>Hydrostatic Tstng D.11-06-017</v>
          </cell>
          <cell r="O6085" t="str">
            <v>5250012</v>
          </cell>
        </row>
        <row r="6086">
          <cell r="B6086" t="str">
            <v>E</v>
          </cell>
          <cell r="C6086" t="str">
            <v>Strength Test</v>
          </cell>
          <cell r="D6086" t="str">
            <v>Major Projects &amp; Programs</v>
          </cell>
          <cell r="E6086" t="str">
            <v>Kirk Johnson</v>
          </cell>
          <cell r="H6086" t="str">
            <v>Benjamin C. Campbell</v>
          </cell>
          <cell r="I6086" t="str">
            <v>Jennie Lieu</v>
          </cell>
          <cell r="J6086" t="str">
            <v>GT&amp;S</v>
          </cell>
          <cell r="L6086" t="str">
            <v>JT</v>
          </cell>
          <cell r="M6086" t="str">
            <v>JTC</v>
          </cell>
          <cell r="N6086" t="str">
            <v>Hydrostatic Tstng D.11-06-017</v>
          </cell>
          <cell r="O6086" t="str">
            <v>5250033</v>
          </cell>
        </row>
        <row r="6087">
          <cell r="B6087" t="str">
            <v>E</v>
          </cell>
          <cell r="C6087" t="str">
            <v>Strength Test</v>
          </cell>
          <cell r="D6087" t="str">
            <v>Major Projects &amp; Programs</v>
          </cell>
          <cell r="E6087" t="str">
            <v>Kirk Johnson</v>
          </cell>
          <cell r="H6087" t="str">
            <v>Benjamin C. Campbell</v>
          </cell>
          <cell r="I6087" t="str">
            <v>Jennie Lieu</v>
          </cell>
          <cell r="J6087" t="str">
            <v>GT&amp;S</v>
          </cell>
          <cell r="L6087" t="str">
            <v>JT</v>
          </cell>
          <cell r="M6087" t="str">
            <v>JTC</v>
          </cell>
          <cell r="N6087" t="str">
            <v>Hydrostatic Tstng D.11-06-017</v>
          </cell>
          <cell r="O6087" t="str">
            <v>5250393</v>
          </cell>
        </row>
        <row r="6088">
          <cell r="B6088" t="str">
            <v>E</v>
          </cell>
          <cell r="C6088" t="str">
            <v>Strength Test</v>
          </cell>
          <cell r="D6088" t="str">
            <v>Major Projects &amp; Programs</v>
          </cell>
          <cell r="E6088" t="str">
            <v>Kirk Johnson</v>
          </cell>
          <cell r="H6088" t="str">
            <v>Benjamin C. Campbell</v>
          </cell>
          <cell r="I6088" t="str">
            <v>Jennie Lieu</v>
          </cell>
          <cell r="J6088" t="str">
            <v>GT&amp;S</v>
          </cell>
          <cell r="L6088" t="str">
            <v>JT</v>
          </cell>
          <cell r="M6088" t="str">
            <v>JTC</v>
          </cell>
          <cell r="N6088" t="str">
            <v>Hydrostatic Tstng D.11-06-017</v>
          </cell>
          <cell r="O6088" t="str">
            <v>5250395</v>
          </cell>
        </row>
        <row r="6089">
          <cell r="B6089" t="str">
            <v>E</v>
          </cell>
          <cell r="C6089" t="str">
            <v>Strength Test</v>
          </cell>
          <cell r="D6089" t="str">
            <v>Major Projects &amp; Programs</v>
          </cell>
          <cell r="E6089" t="str">
            <v>Kirk Johnson</v>
          </cell>
          <cell r="H6089" t="str">
            <v>Benjamin C. Campbell</v>
          </cell>
          <cell r="I6089" t="str">
            <v>Jennie Lieu</v>
          </cell>
          <cell r="J6089" t="str">
            <v>GT&amp;S</v>
          </cell>
          <cell r="L6089" t="str">
            <v>JT</v>
          </cell>
          <cell r="M6089" t="str">
            <v>JTC</v>
          </cell>
          <cell r="N6089" t="str">
            <v>Hydrostatic Tstng D.11-06-017</v>
          </cell>
          <cell r="O6089" t="str">
            <v>5250396</v>
          </cell>
        </row>
        <row r="6090">
          <cell r="B6090" t="str">
            <v>E</v>
          </cell>
          <cell r="C6090" t="str">
            <v>Strength Test</v>
          </cell>
          <cell r="D6090" t="str">
            <v>Major Projects &amp; Programs</v>
          </cell>
          <cell r="E6090" t="str">
            <v>Kirk Johnson</v>
          </cell>
          <cell r="H6090" t="str">
            <v>Benjamin C. Campbell</v>
          </cell>
          <cell r="I6090" t="str">
            <v>Jennie Lieu</v>
          </cell>
          <cell r="J6090" t="str">
            <v>GT&amp;S</v>
          </cell>
          <cell r="L6090" t="str">
            <v>JT</v>
          </cell>
          <cell r="M6090" t="str">
            <v>JTC</v>
          </cell>
          <cell r="N6090" t="str">
            <v>Hydrostatic Tstng D.11-06-017</v>
          </cell>
          <cell r="O6090" t="str">
            <v>5250397</v>
          </cell>
        </row>
        <row r="6091">
          <cell r="B6091" t="str">
            <v>E</v>
          </cell>
          <cell r="C6091" t="str">
            <v>Strength Test</v>
          </cell>
          <cell r="D6091" t="str">
            <v>Major Projects &amp; Programs</v>
          </cell>
          <cell r="E6091" t="str">
            <v>Kirk Johnson</v>
          </cell>
          <cell r="H6091" t="str">
            <v>Benjamin C. Campbell</v>
          </cell>
          <cell r="I6091" t="str">
            <v>Jennie Lieu</v>
          </cell>
          <cell r="J6091" t="str">
            <v>GT&amp;S</v>
          </cell>
          <cell r="L6091" t="str">
            <v>JT</v>
          </cell>
          <cell r="M6091" t="str">
            <v>JTC</v>
          </cell>
          <cell r="N6091" t="str">
            <v>Hydrostatic Tstng D.11-06-017</v>
          </cell>
          <cell r="O6091" t="str">
            <v>5250514</v>
          </cell>
        </row>
        <row r="6092">
          <cell r="B6092" t="str">
            <v>E</v>
          </cell>
          <cell r="C6092" t="str">
            <v>Strength Test</v>
          </cell>
          <cell r="D6092" t="str">
            <v>Major Projects &amp; Programs</v>
          </cell>
          <cell r="E6092" t="str">
            <v>Kirk Johnson</v>
          </cell>
          <cell r="H6092" t="str">
            <v>Benjamin C. Campbell</v>
          </cell>
          <cell r="I6092" t="str">
            <v>Jennie Lieu</v>
          </cell>
          <cell r="J6092" t="str">
            <v>GT&amp;S</v>
          </cell>
          <cell r="L6092" t="str">
            <v>JT</v>
          </cell>
          <cell r="M6092" t="str">
            <v>JTC</v>
          </cell>
          <cell r="N6092" t="str">
            <v>Hydrostatic Tstng D.11-06-017</v>
          </cell>
          <cell r="O6092" t="str">
            <v>5250573</v>
          </cell>
        </row>
        <row r="6093">
          <cell r="B6093" t="str">
            <v>E</v>
          </cell>
          <cell r="C6093" t="str">
            <v>Strength Test</v>
          </cell>
          <cell r="D6093" t="str">
            <v>Major Projects &amp; Programs</v>
          </cell>
          <cell r="E6093" t="str">
            <v>Kirk Johnson</v>
          </cell>
          <cell r="H6093" t="str">
            <v>Benjamin C. Campbell</v>
          </cell>
          <cell r="I6093" t="str">
            <v>Jennie Lieu</v>
          </cell>
          <cell r="J6093" t="str">
            <v>GT&amp;S</v>
          </cell>
          <cell r="L6093" t="str">
            <v>JT</v>
          </cell>
          <cell r="M6093" t="str">
            <v>JTC</v>
          </cell>
          <cell r="N6093" t="str">
            <v>Hydrostatic Tstng D.11-06-017</v>
          </cell>
          <cell r="O6093" t="str">
            <v>5250800</v>
          </cell>
        </row>
        <row r="6094">
          <cell r="B6094" t="str">
            <v>E</v>
          </cell>
          <cell r="C6094" t="str">
            <v>Strength Test</v>
          </cell>
          <cell r="D6094" t="str">
            <v>Major Projects &amp; Programs</v>
          </cell>
          <cell r="E6094" t="str">
            <v>Kirk Johnson</v>
          </cell>
          <cell r="H6094" t="str">
            <v>Benjamin C. Campbell</v>
          </cell>
          <cell r="I6094" t="str">
            <v>Jennie Lieu</v>
          </cell>
          <cell r="J6094" t="str">
            <v>GT&amp;S</v>
          </cell>
          <cell r="L6094" t="str">
            <v>JT</v>
          </cell>
          <cell r="M6094" t="str">
            <v>JTC</v>
          </cell>
          <cell r="N6094" t="str">
            <v>Hydrostatic Tstng D.11-06-017</v>
          </cell>
          <cell r="O6094" t="str">
            <v>5250801</v>
          </cell>
        </row>
        <row r="6095">
          <cell r="B6095" t="str">
            <v>E</v>
          </cell>
          <cell r="C6095" t="str">
            <v>Strength Test</v>
          </cell>
          <cell r="D6095" t="str">
            <v>Major Projects &amp; Programs</v>
          </cell>
          <cell r="E6095" t="str">
            <v>Kirk Johnson</v>
          </cell>
          <cell r="H6095" t="str">
            <v>Benjamin C. Campbell</v>
          </cell>
          <cell r="I6095" t="str">
            <v>Jennie Lieu</v>
          </cell>
          <cell r="J6095" t="str">
            <v>GT&amp;S</v>
          </cell>
          <cell r="L6095" t="str">
            <v>JT</v>
          </cell>
          <cell r="M6095" t="str">
            <v>JTC</v>
          </cell>
          <cell r="N6095" t="str">
            <v>Hydrostatic Tstng D.11-06-017</v>
          </cell>
          <cell r="O6095" t="str">
            <v>5250997</v>
          </cell>
        </row>
        <row r="6096">
          <cell r="B6096" t="str">
            <v>E</v>
          </cell>
          <cell r="C6096" t="str">
            <v>Strength Test</v>
          </cell>
          <cell r="D6096" t="str">
            <v>Major Projects &amp; Programs</v>
          </cell>
          <cell r="E6096" t="str">
            <v>Kirk Johnson</v>
          </cell>
          <cell r="H6096" t="str">
            <v>Benjamin C. Campbell</v>
          </cell>
          <cell r="I6096" t="str">
            <v>Jennie Lieu</v>
          </cell>
          <cell r="J6096" t="str">
            <v>GT&amp;S</v>
          </cell>
          <cell r="L6096" t="str">
            <v>JT</v>
          </cell>
          <cell r="M6096" t="str">
            <v>JTC</v>
          </cell>
          <cell r="N6096" t="str">
            <v>Hydrostatic Tstng D.11-06-017</v>
          </cell>
          <cell r="O6096" t="str">
            <v>5250998</v>
          </cell>
        </row>
        <row r="6097">
          <cell r="B6097" t="str">
            <v>E</v>
          </cell>
          <cell r="C6097" t="str">
            <v>Strength Test</v>
          </cell>
          <cell r="D6097" t="str">
            <v>Major Projects &amp; Programs</v>
          </cell>
          <cell r="E6097" t="str">
            <v>Kirk Johnson</v>
          </cell>
          <cell r="H6097" t="str">
            <v>Benjamin C. Campbell</v>
          </cell>
          <cell r="I6097" t="str">
            <v>Jennie Lieu</v>
          </cell>
          <cell r="J6097" t="str">
            <v>GT&amp;S</v>
          </cell>
          <cell r="L6097" t="str">
            <v>JT</v>
          </cell>
          <cell r="M6097" t="str">
            <v>JTC</v>
          </cell>
          <cell r="N6097" t="str">
            <v>Hydrostatic Tstng D.11-06-017</v>
          </cell>
          <cell r="O6097" t="str">
            <v>5251190</v>
          </cell>
        </row>
        <row r="6098">
          <cell r="B6098" t="str">
            <v>E</v>
          </cell>
          <cell r="C6098" t="str">
            <v>Strength Test</v>
          </cell>
          <cell r="D6098" t="str">
            <v>Major Projects &amp; Programs</v>
          </cell>
          <cell r="E6098" t="str">
            <v>Kirk Johnson</v>
          </cell>
          <cell r="H6098" t="str">
            <v>Benjamin C. Campbell</v>
          </cell>
          <cell r="I6098" t="str">
            <v>Jennie Lieu</v>
          </cell>
          <cell r="J6098" t="str">
            <v>GT&amp;S</v>
          </cell>
          <cell r="L6098" t="str">
            <v>JT</v>
          </cell>
          <cell r="M6098" t="str">
            <v>JTC</v>
          </cell>
          <cell r="N6098" t="str">
            <v>Hydrostatic Tstng D.11-06-017</v>
          </cell>
          <cell r="O6098" t="str">
            <v>5251252</v>
          </cell>
        </row>
        <row r="6099">
          <cell r="B6099" t="str">
            <v>E</v>
          </cell>
          <cell r="C6099" t="str">
            <v>Strength Test</v>
          </cell>
          <cell r="D6099" t="str">
            <v>Major Projects &amp; Programs</v>
          </cell>
          <cell r="E6099" t="str">
            <v>Kirk Johnson</v>
          </cell>
          <cell r="H6099" t="str">
            <v>Benjamin C. Campbell</v>
          </cell>
          <cell r="I6099" t="str">
            <v>Jennie Lieu</v>
          </cell>
          <cell r="J6099" t="str">
            <v>GT&amp;S</v>
          </cell>
          <cell r="L6099" t="str">
            <v>JT</v>
          </cell>
          <cell r="M6099" t="str">
            <v>JTC</v>
          </cell>
          <cell r="N6099" t="str">
            <v>Hydrostatic Tstng D.11-06-017</v>
          </cell>
          <cell r="O6099" t="str">
            <v>5251332</v>
          </cell>
        </row>
        <row r="6100">
          <cell r="B6100" t="str">
            <v>E</v>
          </cell>
          <cell r="C6100" t="str">
            <v>Strength Test</v>
          </cell>
          <cell r="D6100" t="str">
            <v>Major Projects &amp; Programs</v>
          </cell>
          <cell r="E6100" t="str">
            <v>Kirk Johnson</v>
          </cell>
          <cell r="H6100" t="str">
            <v>Benjamin C. Campbell</v>
          </cell>
          <cell r="I6100" t="str">
            <v>Jennie Lieu</v>
          </cell>
          <cell r="J6100" t="str">
            <v>GT&amp;S</v>
          </cell>
          <cell r="L6100" t="str">
            <v>JT</v>
          </cell>
          <cell r="M6100" t="str">
            <v>JTC</v>
          </cell>
          <cell r="N6100" t="str">
            <v>Hydrostatic Tstng D.11-06-017</v>
          </cell>
          <cell r="O6100" t="str">
            <v>5251514</v>
          </cell>
        </row>
        <row r="6101">
          <cell r="B6101" t="str">
            <v>E</v>
          </cell>
          <cell r="C6101" t="str">
            <v>Strength Test</v>
          </cell>
          <cell r="D6101" t="str">
            <v>Major Projects &amp; Programs</v>
          </cell>
          <cell r="E6101" t="str">
            <v>Kirk Johnson</v>
          </cell>
          <cell r="H6101" t="str">
            <v>Benjamin C. Campbell</v>
          </cell>
          <cell r="I6101" t="str">
            <v>Jennie Lieu</v>
          </cell>
          <cell r="J6101" t="str">
            <v>GT&amp;S</v>
          </cell>
          <cell r="L6101" t="str">
            <v>JT</v>
          </cell>
          <cell r="M6101" t="str">
            <v>JTC</v>
          </cell>
          <cell r="N6101" t="str">
            <v>Hydrostatic Tstng D.11-06-017</v>
          </cell>
          <cell r="O6101" t="str">
            <v>5251574</v>
          </cell>
        </row>
        <row r="6102">
          <cell r="B6102" t="str">
            <v>E</v>
          </cell>
          <cell r="C6102" t="str">
            <v>Strength Test</v>
          </cell>
          <cell r="D6102" t="str">
            <v>Major Projects &amp; Programs</v>
          </cell>
          <cell r="E6102" t="str">
            <v>Kirk Johnson</v>
          </cell>
          <cell r="H6102" t="str">
            <v>Benjamin C. Campbell</v>
          </cell>
          <cell r="I6102" t="str">
            <v>Jennie Lieu</v>
          </cell>
          <cell r="J6102" t="str">
            <v>GT&amp;S</v>
          </cell>
          <cell r="L6102" t="str">
            <v>JT</v>
          </cell>
          <cell r="M6102" t="str">
            <v>JTC</v>
          </cell>
          <cell r="N6102" t="str">
            <v>Hydrostatic Tstng D.11-06-017</v>
          </cell>
          <cell r="O6102" t="str">
            <v>5251606</v>
          </cell>
        </row>
        <row r="6103">
          <cell r="B6103" t="str">
            <v>E</v>
          </cell>
          <cell r="C6103" t="str">
            <v>Strength Test</v>
          </cell>
          <cell r="D6103" t="str">
            <v>Major Projects &amp; Programs</v>
          </cell>
          <cell r="E6103" t="str">
            <v>Kirk Johnson</v>
          </cell>
          <cell r="H6103" t="str">
            <v>Benjamin C. Campbell</v>
          </cell>
          <cell r="I6103" t="str">
            <v>Jennie Lieu</v>
          </cell>
          <cell r="J6103" t="str">
            <v>GT&amp;S</v>
          </cell>
          <cell r="L6103" t="str">
            <v>JT</v>
          </cell>
          <cell r="M6103" t="str">
            <v>JTC</v>
          </cell>
          <cell r="N6103" t="str">
            <v>Hydrostatic Tstng D.11-06-017</v>
          </cell>
          <cell r="O6103" t="str">
            <v>5251607</v>
          </cell>
        </row>
        <row r="6104">
          <cell r="B6104" t="str">
            <v>E</v>
          </cell>
          <cell r="C6104" t="str">
            <v>Strength Test</v>
          </cell>
          <cell r="D6104" t="str">
            <v>Major Projects &amp; Programs</v>
          </cell>
          <cell r="E6104" t="str">
            <v>Kirk Johnson</v>
          </cell>
          <cell r="H6104" t="str">
            <v>Benjamin C. Campbell</v>
          </cell>
          <cell r="I6104" t="str">
            <v>Jennie Lieu</v>
          </cell>
          <cell r="J6104" t="str">
            <v>GT&amp;S</v>
          </cell>
          <cell r="L6104" t="str">
            <v>JT</v>
          </cell>
          <cell r="M6104" t="str">
            <v>JTC</v>
          </cell>
          <cell r="N6104" t="str">
            <v>Hydrostatic Tstng D.11-06-017</v>
          </cell>
          <cell r="O6104" t="str">
            <v>5251609</v>
          </cell>
        </row>
        <row r="6105">
          <cell r="B6105" t="str">
            <v>E</v>
          </cell>
          <cell r="C6105" t="str">
            <v>Strength Test</v>
          </cell>
          <cell r="D6105" t="str">
            <v>Major Projects &amp; Programs</v>
          </cell>
          <cell r="E6105" t="str">
            <v>Kirk Johnson</v>
          </cell>
          <cell r="H6105" t="str">
            <v>Benjamin C. Campbell</v>
          </cell>
          <cell r="I6105" t="str">
            <v>Jennie Lieu</v>
          </cell>
          <cell r="J6105" t="str">
            <v>GT&amp;S</v>
          </cell>
          <cell r="L6105" t="str">
            <v>JT</v>
          </cell>
          <cell r="M6105" t="str">
            <v>JTC</v>
          </cell>
          <cell r="N6105" t="str">
            <v>Hydrostatic Tstng D.11-06-017</v>
          </cell>
          <cell r="O6105" t="str">
            <v>5251617</v>
          </cell>
        </row>
        <row r="6106">
          <cell r="B6106" t="str">
            <v>E</v>
          </cell>
          <cell r="C6106" t="str">
            <v>Strength Test</v>
          </cell>
          <cell r="D6106" t="str">
            <v>Major Projects &amp; Programs</v>
          </cell>
          <cell r="E6106" t="str">
            <v>Kirk Johnson</v>
          </cell>
          <cell r="H6106" t="str">
            <v>Benjamin C. Campbell</v>
          </cell>
          <cell r="I6106" t="str">
            <v>Jennie Lieu</v>
          </cell>
          <cell r="J6106" t="str">
            <v>GT&amp;S</v>
          </cell>
          <cell r="L6106" t="str">
            <v>JT</v>
          </cell>
          <cell r="M6106" t="str">
            <v>JTC</v>
          </cell>
          <cell r="N6106" t="str">
            <v>Hydrostatic Tstng D.11-06-017</v>
          </cell>
          <cell r="O6106" t="str">
            <v>5251618</v>
          </cell>
        </row>
        <row r="6107">
          <cell r="B6107" t="str">
            <v>E</v>
          </cell>
          <cell r="C6107" t="str">
            <v>Strength Test</v>
          </cell>
          <cell r="D6107" t="str">
            <v>Major Projects &amp; Programs</v>
          </cell>
          <cell r="E6107" t="str">
            <v>Kirk Johnson</v>
          </cell>
          <cell r="H6107" t="str">
            <v>Benjamin C. Campbell</v>
          </cell>
          <cell r="I6107" t="str">
            <v>Jennie Lieu</v>
          </cell>
          <cell r="J6107" t="str">
            <v>GT&amp;S</v>
          </cell>
          <cell r="L6107" t="str">
            <v>JT</v>
          </cell>
          <cell r="M6107" t="str">
            <v>JTC</v>
          </cell>
          <cell r="N6107" t="str">
            <v>Hydrostatic Tstng D.11-06-017</v>
          </cell>
          <cell r="O6107" t="str">
            <v>5251756</v>
          </cell>
        </row>
        <row r="6108">
          <cell r="B6108" t="str">
            <v>E</v>
          </cell>
          <cell r="C6108" t="str">
            <v>Strength Test</v>
          </cell>
          <cell r="D6108" t="str">
            <v>Major Projects &amp; Programs</v>
          </cell>
          <cell r="E6108" t="str">
            <v>Kirk Johnson</v>
          </cell>
          <cell r="H6108" t="str">
            <v>Benjamin C. Campbell</v>
          </cell>
          <cell r="I6108" t="str">
            <v>Jennie Lieu</v>
          </cell>
          <cell r="J6108" t="str">
            <v>GT&amp;S</v>
          </cell>
          <cell r="L6108" t="str">
            <v>JT</v>
          </cell>
          <cell r="M6108" t="str">
            <v>JTC</v>
          </cell>
          <cell r="N6108" t="str">
            <v>Hydrostatic Tstng D.11-06-017</v>
          </cell>
          <cell r="O6108" t="str">
            <v>5251757</v>
          </cell>
        </row>
        <row r="6109">
          <cell r="B6109" t="str">
            <v>E</v>
          </cell>
          <cell r="C6109" t="str">
            <v>Strength Test</v>
          </cell>
          <cell r="D6109" t="str">
            <v>Major Projects &amp; Programs</v>
          </cell>
          <cell r="E6109" t="str">
            <v>Kirk Johnson</v>
          </cell>
          <cell r="H6109" t="str">
            <v>Benjamin C. Campbell</v>
          </cell>
          <cell r="I6109" t="str">
            <v>Jennie Lieu</v>
          </cell>
          <cell r="J6109" t="str">
            <v>GT&amp;S</v>
          </cell>
          <cell r="L6109" t="str">
            <v>JT</v>
          </cell>
          <cell r="M6109" t="str">
            <v>JTC</v>
          </cell>
          <cell r="N6109" t="str">
            <v>Hydrostatic Tstng D.11-06-017</v>
          </cell>
          <cell r="O6109" t="str">
            <v>5251759</v>
          </cell>
        </row>
        <row r="6110">
          <cell r="B6110" t="str">
            <v>E</v>
          </cell>
          <cell r="C6110" t="str">
            <v>Strength Test</v>
          </cell>
          <cell r="D6110" t="str">
            <v>Major Projects &amp; Programs</v>
          </cell>
          <cell r="E6110" t="str">
            <v>Kirk Johnson</v>
          </cell>
          <cell r="H6110" t="str">
            <v>Benjamin C. Campbell</v>
          </cell>
          <cell r="I6110" t="str">
            <v>Jennie Lieu</v>
          </cell>
          <cell r="J6110" t="str">
            <v>GT&amp;S</v>
          </cell>
          <cell r="L6110" t="str">
            <v>JT</v>
          </cell>
          <cell r="M6110" t="str">
            <v>JTC</v>
          </cell>
          <cell r="N6110" t="str">
            <v>Hydrostatic Tstng D.11-06-017</v>
          </cell>
          <cell r="O6110" t="str">
            <v>5251814</v>
          </cell>
        </row>
        <row r="6111">
          <cell r="B6111" t="str">
            <v>E</v>
          </cell>
          <cell r="C6111" t="str">
            <v>Strength Test</v>
          </cell>
          <cell r="D6111" t="str">
            <v>Major Projects &amp; Programs</v>
          </cell>
          <cell r="E6111" t="str">
            <v>Kirk Johnson</v>
          </cell>
          <cell r="H6111" t="str">
            <v>Benjamin C. Campbell</v>
          </cell>
          <cell r="I6111" t="str">
            <v>Jennie Lieu</v>
          </cell>
          <cell r="J6111" t="str">
            <v>GT&amp;S</v>
          </cell>
          <cell r="L6111" t="str">
            <v>JT</v>
          </cell>
          <cell r="M6111" t="str">
            <v>JTC</v>
          </cell>
          <cell r="N6111" t="str">
            <v>Hydrostatic Tstng D.11-06-017</v>
          </cell>
          <cell r="O6111" t="str">
            <v>5251815</v>
          </cell>
        </row>
        <row r="6112">
          <cell r="B6112" t="str">
            <v>E</v>
          </cell>
          <cell r="C6112" t="str">
            <v>Strength Test</v>
          </cell>
          <cell r="D6112" t="str">
            <v>Major Projects &amp; Programs</v>
          </cell>
          <cell r="E6112" t="str">
            <v>Kirk Johnson</v>
          </cell>
          <cell r="H6112" t="str">
            <v>Benjamin C. Campbell</v>
          </cell>
          <cell r="I6112" t="str">
            <v>Jennie Lieu</v>
          </cell>
          <cell r="J6112" t="str">
            <v>GT&amp;S</v>
          </cell>
          <cell r="L6112" t="str">
            <v>JT</v>
          </cell>
          <cell r="M6112" t="str">
            <v>JTC</v>
          </cell>
          <cell r="N6112" t="str">
            <v>Hydrostatic Tstng D.11-06-017</v>
          </cell>
          <cell r="O6112" t="str">
            <v>5251818</v>
          </cell>
        </row>
        <row r="6113">
          <cell r="B6113" t="str">
            <v>E</v>
          </cell>
          <cell r="C6113" t="str">
            <v>Strength Test</v>
          </cell>
          <cell r="D6113" t="str">
            <v>Major Projects &amp; Programs</v>
          </cell>
          <cell r="E6113" t="str">
            <v>Kirk Johnson</v>
          </cell>
          <cell r="H6113" t="str">
            <v>Benjamin C. Campbell</v>
          </cell>
          <cell r="I6113" t="str">
            <v>Jennie Lieu</v>
          </cell>
          <cell r="J6113" t="str">
            <v>GT&amp;S</v>
          </cell>
          <cell r="L6113" t="str">
            <v>JT</v>
          </cell>
          <cell r="M6113" t="str">
            <v>JTC</v>
          </cell>
          <cell r="N6113" t="str">
            <v>Hydrostatic Tstng D.11-06-017</v>
          </cell>
          <cell r="O6113" t="str">
            <v>5251819</v>
          </cell>
        </row>
        <row r="6114">
          <cell r="B6114" t="str">
            <v>E</v>
          </cell>
          <cell r="C6114" t="str">
            <v>Strength Test</v>
          </cell>
          <cell r="D6114" t="str">
            <v>Major Projects &amp; Programs</v>
          </cell>
          <cell r="E6114" t="str">
            <v>Kirk Johnson</v>
          </cell>
          <cell r="H6114" t="str">
            <v>Benjamin C. Campbell</v>
          </cell>
          <cell r="I6114" t="str">
            <v>Jennie Lieu</v>
          </cell>
          <cell r="J6114" t="str">
            <v>GT&amp;S</v>
          </cell>
          <cell r="L6114" t="str">
            <v>JT</v>
          </cell>
          <cell r="M6114" t="str">
            <v>JTC</v>
          </cell>
          <cell r="N6114" t="str">
            <v>Hydrostatic Tstng D.11-06-017</v>
          </cell>
          <cell r="O6114" t="str">
            <v>5251918</v>
          </cell>
        </row>
        <row r="6115">
          <cell r="B6115" t="str">
            <v>E</v>
          </cell>
          <cell r="C6115" t="str">
            <v>Strength Test</v>
          </cell>
          <cell r="D6115" t="str">
            <v>Major Projects &amp; Programs</v>
          </cell>
          <cell r="E6115" t="str">
            <v>Kirk Johnson</v>
          </cell>
          <cell r="H6115" t="str">
            <v>Benjamin C. Campbell</v>
          </cell>
          <cell r="I6115" t="str">
            <v>Jennie Lieu</v>
          </cell>
          <cell r="J6115" t="str">
            <v>GT&amp;S</v>
          </cell>
          <cell r="L6115" t="str">
            <v>JT</v>
          </cell>
          <cell r="M6115" t="str">
            <v>JTC</v>
          </cell>
          <cell r="N6115" t="str">
            <v>Hydrostatic Tstng D.11-06-017</v>
          </cell>
          <cell r="O6115" t="str">
            <v>5251933</v>
          </cell>
        </row>
        <row r="6116">
          <cell r="B6116" t="str">
            <v>E</v>
          </cell>
          <cell r="C6116" t="str">
            <v>Strength Test</v>
          </cell>
          <cell r="D6116" t="str">
            <v>Major Projects &amp; Programs</v>
          </cell>
          <cell r="E6116" t="str">
            <v>Kirk Johnson</v>
          </cell>
          <cell r="H6116" t="str">
            <v>Benjamin C. Campbell</v>
          </cell>
          <cell r="I6116" t="str">
            <v>Jennie Lieu</v>
          </cell>
          <cell r="J6116" t="str">
            <v>GT&amp;S</v>
          </cell>
          <cell r="L6116" t="str">
            <v>JT</v>
          </cell>
          <cell r="M6116" t="str">
            <v>JTC</v>
          </cell>
          <cell r="N6116" t="str">
            <v>Hydrostatic Tstng D.11-06-017</v>
          </cell>
          <cell r="O6116" t="str">
            <v>5252096</v>
          </cell>
        </row>
        <row r="6117">
          <cell r="B6117" t="str">
            <v>E</v>
          </cell>
          <cell r="C6117" t="str">
            <v>Strength Test</v>
          </cell>
          <cell r="D6117" t="str">
            <v>Major Projects &amp; Programs</v>
          </cell>
          <cell r="E6117" t="str">
            <v>Kirk Johnson</v>
          </cell>
          <cell r="H6117" t="str">
            <v>Benjamin C. Campbell</v>
          </cell>
          <cell r="I6117" t="str">
            <v>Jennie Lieu</v>
          </cell>
          <cell r="J6117" t="str">
            <v>GT&amp;S</v>
          </cell>
          <cell r="L6117" t="str">
            <v>JT</v>
          </cell>
          <cell r="M6117" t="str">
            <v>JTC</v>
          </cell>
          <cell r="N6117" t="str">
            <v>Hydrostatic Tstng D.11-06-017</v>
          </cell>
          <cell r="O6117" t="str">
            <v>5252227</v>
          </cell>
        </row>
        <row r="6118">
          <cell r="B6118" t="str">
            <v>E</v>
          </cell>
          <cell r="C6118" t="str">
            <v>Strength Test</v>
          </cell>
          <cell r="D6118" t="str">
            <v>Major Projects &amp; Programs</v>
          </cell>
          <cell r="E6118" t="str">
            <v>Kirk Johnson</v>
          </cell>
          <cell r="H6118" t="str">
            <v>Benjamin C. Campbell</v>
          </cell>
          <cell r="I6118" t="str">
            <v>Jennie Lieu</v>
          </cell>
          <cell r="J6118" t="str">
            <v>GT&amp;S</v>
          </cell>
          <cell r="L6118" t="str">
            <v>JT</v>
          </cell>
          <cell r="M6118" t="str">
            <v>JTC</v>
          </cell>
          <cell r="N6118" t="str">
            <v>Hydrostatic Tstng D.11-06-017</v>
          </cell>
          <cell r="O6118" t="str">
            <v>5252553</v>
          </cell>
        </row>
        <row r="6119">
          <cell r="B6119" t="str">
            <v>E</v>
          </cell>
          <cell r="C6119" t="str">
            <v>Strength Test</v>
          </cell>
          <cell r="D6119" t="str">
            <v>Major Projects &amp; Programs</v>
          </cell>
          <cell r="E6119" t="str">
            <v>Kirk Johnson</v>
          </cell>
          <cell r="H6119" t="str">
            <v>Benjamin C. Campbell</v>
          </cell>
          <cell r="I6119" t="str">
            <v>Jennie Lieu</v>
          </cell>
          <cell r="J6119" t="str">
            <v>GT&amp;S</v>
          </cell>
          <cell r="L6119" t="str">
            <v>JT</v>
          </cell>
          <cell r="M6119" t="str">
            <v>JTC</v>
          </cell>
          <cell r="N6119" t="str">
            <v>Hydrostatic Tstng D.11-06-017</v>
          </cell>
          <cell r="O6119" t="str">
            <v>5252554</v>
          </cell>
        </row>
        <row r="6120">
          <cell r="B6120" t="str">
            <v>E</v>
          </cell>
          <cell r="C6120" t="str">
            <v>Strength Test</v>
          </cell>
          <cell r="D6120" t="str">
            <v>Major Projects &amp; Programs</v>
          </cell>
          <cell r="E6120" t="str">
            <v>Kirk Johnson</v>
          </cell>
          <cell r="H6120" t="str">
            <v>Benjamin C. Campbell</v>
          </cell>
          <cell r="I6120" t="str">
            <v>Jennie Lieu</v>
          </cell>
          <cell r="J6120" t="str">
            <v>GT&amp;S</v>
          </cell>
          <cell r="L6120" t="str">
            <v>JT</v>
          </cell>
          <cell r="M6120" t="str">
            <v>JTC</v>
          </cell>
          <cell r="N6120" t="str">
            <v>Hydrostatic Tstng D.11-06-017</v>
          </cell>
          <cell r="O6120" t="str">
            <v>5252626</v>
          </cell>
        </row>
        <row r="6121">
          <cell r="B6121" t="str">
            <v>E</v>
          </cell>
          <cell r="C6121" t="str">
            <v>Strength Test</v>
          </cell>
          <cell r="D6121" t="str">
            <v>Major Projects &amp; Programs</v>
          </cell>
          <cell r="E6121" t="str">
            <v>Kirk Johnson</v>
          </cell>
          <cell r="H6121" t="str">
            <v>Benjamin C. Campbell</v>
          </cell>
          <cell r="I6121" t="str">
            <v>Jennie Lieu</v>
          </cell>
          <cell r="J6121" t="str">
            <v>GT&amp;S</v>
          </cell>
          <cell r="L6121" t="str">
            <v>JT</v>
          </cell>
          <cell r="M6121" t="str">
            <v>JTC</v>
          </cell>
          <cell r="N6121" t="str">
            <v>Hydrostatic Tstng D.11-06-017</v>
          </cell>
          <cell r="O6121" t="str">
            <v>5252629</v>
          </cell>
        </row>
        <row r="6122">
          <cell r="B6122" t="str">
            <v>E</v>
          </cell>
          <cell r="C6122" t="str">
            <v>Strength Test</v>
          </cell>
          <cell r="D6122" t="str">
            <v>Major Projects &amp; Programs</v>
          </cell>
          <cell r="E6122" t="str">
            <v>Kirk Johnson</v>
          </cell>
          <cell r="H6122" t="str">
            <v>Benjamin C. Campbell</v>
          </cell>
          <cell r="I6122" t="str">
            <v>Jennie Lieu</v>
          </cell>
          <cell r="J6122" t="str">
            <v>GT&amp;S</v>
          </cell>
          <cell r="L6122" t="str">
            <v>JT</v>
          </cell>
          <cell r="M6122" t="str">
            <v>JTC</v>
          </cell>
          <cell r="N6122" t="str">
            <v>Hydrostatic Tstng D.11-06-017</v>
          </cell>
          <cell r="O6122" t="str">
            <v>5252639</v>
          </cell>
        </row>
        <row r="6123">
          <cell r="B6123" t="str">
            <v>E</v>
          </cell>
          <cell r="C6123" t="str">
            <v>Strength Test</v>
          </cell>
          <cell r="D6123" t="str">
            <v>Major Projects &amp; Programs</v>
          </cell>
          <cell r="E6123" t="str">
            <v>Kirk Johnson</v>
          </cell>
          <cell r="H6123" t="str">
            <v>Benjamin C. Campbell</v>
          </cell>
          <cell r="I6123" t="str">
            <v>Jennie Lieu</v>
          </cell>
          <cell r="J6123" t="str">
            <v>GT&amp;S</v>
          </cell>
          <cell r="L6123" t="str">
            <v>JT</v>
          </cell>
          <cell r="M6123" t="str">
            <v>JTC</v>
          </cell>
          <cell r="N6123" t="str">
            <v>Hydrostatic Tstng D.11-06-017</v>
          </cell>
          <cell r="O6123" t="str">
            <v>5252640</v>
          </cell>
        </row>
        <row r="6124">
          <cell r="B6124" t="str">
            <v>E</v>
          </cell>
          <cell r="C6124" t="str">
            <v>Strength Test</v>
          </cell>
          <cell r="D6124" t="str">
            <v>Major Projects &amp; Programs</v>
          </cell>
          <cell r="E6124" t="str">
            <v>Kirk Johnson</v>
          </cell>
          <cell r="H6124" t="str">
            <v>Benjamin C. Campbell</v>
          </cell>
          <cell r="I6124" t="str">
            <v>Jennie Lieu</v>
          </cell>
          <cell r="J6124" t="str">
            <v>GT&amp;S</v>
          </cell>
          <cell r="L6124" t="str">
            <v>JT</v>
          </cell>
          <cell r="M6124" t="str">
            <v>JTC</v>
          </cell>
          <cell r="N6124" t="str">
            <v>Hydrostatic Tstng D.11-06-017</v>
          </cell>
          <cell r="O6124" t="str">
            <v>5252642</v>
          </cell>
        </row>
        <row r="6125">
          <cell r="B6125" t="str">
            <v>E</v>
          </cell>
          <cell r="C6125" t="str">
            <v>Strength Test</v>
          </cell>
          <cell r="D6125" t="str">
            <v>Major Projects &amp; Programs</v>
          </cell>
          <cell r="E6125" t="str">
            <v>Kirk Johnson</v>
          </cell>
          <cell r="H6125" t="str">
            <v>Benjamin C. Campbell</v>
          </cell>
          <cell r="I6125" t="str">
            <v>Jennie Lieu</v>
          </cell>
          <cell r="J6125" t="str">
            <v>GT&amp;S</v>
          </cell>
          <cell r="L6125" t="str">
            <v>JT</v>
          </cell>
          <cell r="M6125" t="str">
            <v>JTC</v>
          </cell>
          <cell r="N6125" t="str">
            <v>Hydrostatic Tstng D.11-06-017</v>
          </cell>
          <cell r="O6125" t="str">
            <v>5252913</v>
          </cell>
        </row>
        <row r="6126">
          <cell r="B6126" t="str">
            <v>E</v>
          </cell>
          <cell r="C6126" t="str">
            <v>Strength Test</v>
          </cell>
          <cell r="D6126" t="str">
            <v>Major Projects &amp; Programs</v>
          </cell>
          <cell r="E6126" t="str">
            <v>Kirk Johnson</v>
          </cell>
          <cell r="H6126" t="str">
            <v>Benjamin C. Campbell</v>
          </cell>
          <cell r="I6126" t="str">
            <v>Jennie Lieu</v>
          </cell>
          <cell r="J6126" t="str">
            <v>GT&amp;S</v>
          </cell>
          <cell r="L6126" t="str">
            <v>JT</v>
          </cell>
          <cell r="M6126" t="str">
            <v>JTC</v>
          </cell>
          <cell r="N6126" t="str">
            <v>Hydrostatic Tstng D.11-06-017</v>
          </cell>
          <cell r="O6126" t="str">
            <v>5252914</v>
          </cell>
        </row>
        <row r="6127">
          <cell r="B6127" t="str">
            <v>E</v>
          </cell>
          <cell r="C6127" t="str">
            <v>Strength Test</v>
          </cell>
          <cell r="D6127" t="str">
            <v>Major Projects &amp; Programs</v>
          </cell>
          <cell r="E6127" t="str">
            <v>Kirk Johnson</v>
          </cell>
          <cell r="H6127" t="str">
            <v>Benjamin C. Campbell</v>
          </cell>
          <cell r="I6127" t="str">
            <v>Jennie Lieu</v>
          </cell>
          <cell r="J6127" t="str">
            <v>GT&amp;S</v>
          </cell>
          <cell r="L6127" t="str">
            <v>JT</v>
          </cell>
          <cell r="M6127" t="str">
            <v>JTC</v>
          </cell>
          <cell r="N6127" t="str">
            <v>Hydrostatic Tstng D.11-06-017</v>
          </cell>
          <cell r="O6127" t="str">
            <v>5253233</v>
          </cell>
        </row>
        <row r="6128">
          <cell r="B6128" t="str">
            <v>E</v>
          </cell>
          <cell r="C6128" t="str">
            <v>Strength Test</v>
          </cell>
          <cell r="D6128" t="str">
            <v>Major Projects &amp; Programs</v>
          </cell>
          <cell r="E6128" t="str">
            <v>Kirk Johnson</v>
          </cell>
          <cell r="H6128" t="str">
            <v>Benjamin C. Campbell</v>
          </cell>
          <cell r="I6128" t="str">
            <v>Jennie Lieu</v>
          </cell>
          <cell r="J6128" t="str">
            <v>GT&amp;S</v>
          </cell>
          <cell r="L6128" t="str">
            <v>JT</v>
          </cell>
          <cell r="M6128" t="str">
            <v>JTC</v>
          </cell>
          <cell r="N6128" t="str">
            <v>Hydrostatic Tstng D.11-06-017</v>
          </cell>
          <cell r="O6128" t="str">
            <v>5253374</v>
          </cell>
        </row>
        <row r="6129">
          <cell r="B6129" t="str">
            <v>E</v>
          </cell>
          <cell r="C6129" t="str">
            <v>Strength Test</v>
          </cell>
          <cell r="D6129" t="str">
            <v>Major Projects &amp; Programs</v>
          </cell>
          <cell r="E6129" t="str">
            <v>Kirk Johnson</v>
          </cell>
          <cell r="H6129" t="str">
            <v>Benjamin C. Campbell</v>
          </cell>
          <cell r="I6129" t="str">
            <v>Jennie Lieu</v>
          </cell>
          <cell r="J6129" t="str">
            <v>GT&amp;S</v>
          </cell>
          <cell r="L6129" t="str">
            <v>JT</v>
          </cell>
          <cell r="M6129" t="str">
            <v>JTC</v>
          </cell>
          <cell r="N6129" t="str">
            <v>Hydrostatic Tstng D.11-06-017</v>
          </cell>
          <cell r="O6129" t="str">
            <v>5253595</v>
          </cell>
        </row>
        <row r="6130">
          <cell r="B6130" t="str">
            <v>E</v>
          </cell>
          <cell r="C6130" t="str">
            <v>Strength Test</v>
          </cell>
          <cell r="D6130" t="str">
            <v>Major Projects &amp; Programs</v>
          </cell>
          <cell r="E6130" t="str">
            <v>Kirk Johnson</v>
          </cell>
          <cell r="H6130" t="str">
            <v>Benjamin C. Campbell</v>
          </cell>
          <cell r="I6130" t="str">
            <v>Jennie Lieu</v>
          </cell>
          <cell r="J6130" t="str">
            <v>GT&amp;S</v>
          </cell>
          <cell r="L6130" t="str">
            <v>JT</v>
          </cell>
          <cell r="M6130" t="str">
            <v>JTC</v>
          </cell>
          <cell r="N6130" t="str">
            <v>Hydrostatic Tstng D.11-06-017</v>
          </cell>
          <cell r="O6130" t="str">
            <v>5253596</v>
          </cell>
        </row>
        <row r="6131">
          <cell r="B6131" t="str">
            <v>E</v>
          </cell>
          <cell r="C6131" t="str">
            <v>Strength Test</v>
          </cell>
          <cell r="D6131" t="str">
            <v>Major Projects &amp; Programs</v>
          </cell>
          <cell r="E6131" t="str">
            <v>Kirk Johnson</v>
          </cell>
          <cell r="H6131" t="str">
            <v>Benjamin C. Campbell</v>
          </cell>
          <cell r="I6131" t="str">
            <v>Jennie Lieu</v>
          </cell>
          <cell r="J6131" t="str">
            <v>GT&amp;S</v>
          </cell>
          <cell r="L6131" t="str">
            <v>JT</v>
          </cell>
          <cell r="M6131" t="str">
            <v>JTC</v>
          </cell>
          <cell r="N6131" t="str">
            <v>Hydrostatic Tstng D.11-06-017</v>
          </cell>
          <cell r="O6131" t="str">
            <v>5253597</v>
          </cell>
        </row>
        <row r="6132">
          <cell r="B6132" t="str">
            <v>E</v>
          </cell>
          <cell r="C6132" t="str">
            <v>Strength Test</v>
          </cell>
          <cell r="D6132" t="str">
            <v>Major Projects &amp; Programs</v>
          </cell>
          <cell r="E6132" t="str">
            <v>Kirk Johnson</v>
          </cell>
          <cell r="H6132" t="str">
            <v>Benjamin C. Campbell</v>
          </cell>
          <cell r="I6132" t="str">
            <v>Jennie Lieu</v>
          </cell>
          <cell r="J6132" t="str">
            <v>GT&amp;S</v>
          </cell>
          <cell r="L6132" t="str">
            <v>JT</v>
          </cell>
          <cell r="M6132" t="str">
            <v>JTC</v>
          </cell>
          <cell r="N6132" t="str">
            <v>Hydrostatic Tstng D.11-06-017</v>
          </cell>
          <cell r="O6132" t="str">
            <v>5253598</v>
          </cell>
        </row>
        <row r="6133">
          <cell r="B6133" t="str">
            <v>E</v>
          </cell>
          <cell r="C6133" t="str">
            <v>Strength Test</v>
          </cell>
          <cell r="D6133" t="str">
            <v>Major Projects &amp; Programs</v>
          </cell>
          <cell r="E6133" t="str">
            <v>Kirk Johnson</v>
          </cell>
          <cell r="H6133" t="str">
            <v>Benjamin C. Campbell</v>
          </cell>
          <cell r="I6133" t="str">
            <v>Jennie Lieu</v>
          </cell>
          <cell r="J6133" t="str">
            <v>GT&amp;S</v>
          </cell>
          <cell r="L6133" t="str">
            <v>JT</v>
          </cell>
          <cell r="M6133" t="str">
            <v>JTC</v>
          </cell>
          <cell r="N6133" t="str">
            <v>Hydrostatic Tstng D.11-06-017</v>
          </cell>
          <cell r="O6133" t="str">
            <v>5253599</v>
          </cell>
        </row>
        <row r="6134">
          <cell r="B6134" t="str">
            <v>E</v>
          </cell>
          <cell r="C6134" t="str">
            <v>Strength Test</v>
          </cell>
          <cell r="D6134" t="str">
            <v>Major Projects &amp; Programs</v>
          </cell>
          <cell r="E6134" t="str">
            <v>Kirk Johnson</v>
          </cell>
          <cell r="H6134" t="str">
            <v>Benjamin C. Campbell</v>
          </cell>
          <cell r="I6134" t="str">
            <v>Jennie Lieu</v>
          </cell>
          <cell r="J6134" t="str">
            <v>GT&amp;S</v>
          </cell>
          <cell r="L6134" t="str">
            <v>JT</v>
          </cell>
          <cell r="M6134" t="str">
            <v>JTC</v>
          </cell>
          <cell r="N6134" t="str">
            <v>Hydrostatic Tstng D.11-06-017</v>
          </cell>
          <cell r="O6134" t="str">
            <v>5253600</v>
          </cell>
        </row>
        <row r="6135">
          <cell r="B6135" t="str">
            <v>E</v>
          </cell>
          <cell r="C6135" t="str">
            <v>Strength Test</v>
          </cell>
          <cell r="D6135" t="str">
            <v>Major Projects &amp; Programs</v>
          </cell>
          <cell r="E6135" t="str">
            <v>Kirk Johnson</v>
          </cell>
          <cell r="H6135" t="str">
            <v>Benjamin C. Campbell</v>
          </cell>
          <cell r="I6135" t="str">
            <v>Jennie Lieu</v>
          </cell>
          <cell r="J6135" t="str">
            <v>GT&amp;S</v>
          </cell>
          <cell r="L6135" t="str">
            <v>JT</v>
          </cell>
          <cell r="M6135" t="str">
            <v>JTC</v>
          </cell>
          <cell r="N6135" t="str">
            <v>Hydrostatic Tstng D.11-06-017</v>
          </cell>
          <cell r="O6135" t="str">
            <v>5253601</v>
          </cell>
        </row>
        <row r="6136">
          <cell r="B6136" t="str">
            <v>E</v>
          </cell>
          <cell r="C6136" t="str">
            <v>Strength Test</v>
          </cell>
          <cell r="D6136" t="str">
            <v>Major Projects &amp; Programs</v>
          </cell>
          <cell r="E6136" t="str">
            <v>Kirk Johnson</v>
          </cell>
          <cell r="H6136" t="str">
            <v>Benjamin C. Campbell</v>
          </cell>
          <cell r="I6136" t="str">
            <v>Jennie Lieu</v>
          </cell>
          <cell r="J6136" t="str">
            <v>GT&amp;S</v>
          </cell>
          <cell r="L6136" t="str">
            <v>JT</v>
          </cell>
          <cell r="M6136" t="str">
            <v>JTC</v>
          </cell>
          <cell r="N6136" t="str">
            <v>Hydrostatic Tstng D.11-06-017</v>
          </cell>
          <cell r="O6136" t="str">
            <v>5253602</v>
          </cell>
        </row>
        <row r="6137">
          <cell r="B6137" t="str">
            <v>E</v>
          </cell>
          <cell r="C6137" t="str">
            <v>Strength Test</v>
          </cell>
          <cell r="D6137" t="str">
            <v>Major Projects &amp; Programs</v>
          </cell>
          <cell r="E6137" t="str">
            <v>Kirk Johnson</v>
          </cell>
          <cell r="H6137" t="str">
            <v>Benjamin C. Campbell</v>
          </cell>
          <cell r="I6137" t="str">
            <v>Jennie Lieu</v>
          </cell>
          <cell r="J6137" t="str">
            <v>GT&amp;S</v>
          </cell>
          <cell r="L6137" t="str">
            <v>JT</v>
          </cell>
          <cell r="M6137" t="str">
            <v>JTC</v>
          </cell>
          <cell r="N6137" t="str">
            <v>Hydrostatic Tstng D.11-06-017</v>
          </cell>
          <cell r="O6137" t="str">
            <v>5253603</v>
          </cell>
        </row>
        <row r="6138">
          <cell r="B6138" t="str">
            <v>E</v>
          </cell>
          <cell r="C6138" t="str">
            <v>Strength Test</v>
          </cell>
          <cell r="D6138" t="str">
            <v>Major Projects &amp; Programs</v>
          </cell>
          <cell r="E6138" t="str">
            <v>Kirk Johnson</v>
          </cell>
          <cell r="H6138" t="str">
            <v>Benjamin C. Campbell</v>
          </cell>
          <cell r="I6138" t="str">
            <v>Jennie Lieu</v>
          </cell>
          <cell r="J6138" t="str">
            <v>GT&amp;S</v>
          </cell>
          <cell r="L6138" t="str">
            <v>JT</v>
          </cell>
          <cell r="M6138" t="str">
            <v>JTC</v>
          </cell>
          <cell r="N6138" t="str">
            <v>Hydrostatic Tstng D.11-06-017</v>
          </cell>
          <cell r="O6138" t="str">
            <v>5253604</v>
          </cell>
        </row>
        <row r="6139">
          <cell r="B6139" t="str">
            <v>E</v>
          </cell>
          <cell r="C6139" t="str">
            <v>Strength Test</v>
          </cell>
          <cell r="D6139" t="str">
            <v>Major Projects &amp; Programs</v>
          </cell>
          <cell r="E6139" t="str">
            <v>Kirk Johnson</v>
          </cell>
          <cell r="H6139" t="str">
            <v>Benjamin C. Campbell</v>
          </cell>
          <cell r="I6139" t="str">
            <v>Jennie Lieu</v>
          </cell>
          <cell r="J6139" t="str">
            <v>GT&amp;S</v>
          </cell>
          <cell r="L6139" t="str">
            <v>JT</v>
          </cell>
          <cell r="M6139" t="str">
            <v>JTC</v>
          </cell>
          <cell r="N6139" t="str">
            <v>Hydrostatic Tstng D.11-06-017</v>
          </cell>
          <cell r="O6139" t="str">
            <v>5253605</v>
          </cell>
        </row>
        <row r="6140">
          <cell r="B6140" t="str">
            <v>E</v>
          </cell>
          <cell r="C6140" t="str">
            <v>Strength Test</v>
          </cell>
          <cell r="D6140" t="str">
            <v>Major Projects &amp; Programs</v>
          </cell>
          <cell r="E6140" t="str">
            <v>Kirk Johnson</v>
          </cell>
          <cell r="H6140" t="str">
            <v>Benjamin C. Campbell</v>
          </cell>
          <cell r="I6140" t="str">
            <v>Jennie Lieu</v>
          </cell>
          <cell r="J6140" t="str">
            <v>GT&amp;S</v>
          </cell>
          <cell r="L6140" t="str">
            <v>JT</v>
          </cell>
          <cell r="M6140" t="str">
            <v>JTC</v>
          </cell>
          <cell r="N6140" t="str">
            <v>Hydrostatic Tstng D.11-06-017</v>
          </cell>
          <cell r="O6140" t="str">
            <v>5253606</v>
          </cell>
        </row>
        <row r="6141">
          <cell r="B6141" t="str">
            <v>E</v>
          </cell>
          <cell r="C6141" t="str">
            <v>Strength Test</v>
          </cell>
          <cell r="D6141" t="str">
            <v>Major Projects &amp; Programs</v>
          </cell>
          <cell r="E6141" t="str">
            <v>Kirk Johnson</v>
          </cell>
          <cell r="H6141" t="str">
            <v>Benjamin C. Campbell</v>
          </cell>
          <cell r="I6141" t="str">
            <v>Jennie Lieu</v>
          </cell>
          <cell r="J6141" t="str">
            <v>GT&amp;S</v>
          </cell>
          <cell r="L6141" t="str">
            <v>JT</v>
          </cell>
          <cell r="M6141" t="str">
            <v>JTC</v>
          </cell>
          <cell r="N6141" t="str">
            <v>Hydrostatic Tstng D.11-06-017</v>
          </cell>
          <cell r="O6141" t="str">
            <v>5253607</v>
          </cell>
        </row>
        <row r="6142">
          <cell r="B6142" t="str">
            <v>E</v>
          </cell>
          <cell r="C6142" t="str">
            <v>Strength Test</v>
          </cell>
          <cell r="D6142" t="str">
            <v>Major Projects &amp; Programs</v>
          </cell>
          <cell r="E6142" t="str">
            <v>Kirk Johnson</v>
          </cell>
          <cell r="H6142" t="str">
            <v>Benjamin C. Campbell</v>
          </cell>
          <cell r="I6142" t="str">
            <v>Jennie Lieu</v>
          </cell>
          <cell r="J6142" t="str">
            <v>GT&amp;S</v>
          </cell>
          <cell r="L6142" t="str">
            <v>JT</v>
          </cell>
          <cell r="M6142" t="str">
            <v>JTC</v>
          </cell>
          <cell r="N6142" t="str">
            <v>Hydrostatic Tstng D.11-06-017</v>
          </cell>
          <cell r="O6142" t="str">
            <v>5253608</v>
          </cell>
        </row>
        <row r="6143">
          <cell r="B6143" t="str">
            <v>E</v>
          </cell>
          <cell r="C6143" t="str">
            <v>Strength Test</v>
          </cell>
          <cell r="D6143" t="str">
            <v>Major Projects &amp; Programs</v>
          </cell>
          <cell r="E6143" t="str">
            <v>Kirk Johnson</v>
          </cell>
          <cell r="H6143" t="str">
            <v>Benjamin C. Campbell</v>
          </cell>
          <cell r="I6143" t="str">
            <v>Jennie Lieu</v>
          </cell>
          <cell r="J6143" t="str">
            <v>GT&amp;S</v>
          </cell>
          <cell r="L6143" t="str">
            <v>JT</v>
          </cell>
          <cell r="M6143" t="str">
            <v>JTC</v>
          </cell>
          <cell r="N6143" t="str">
            <v>Hydrostatic Tstng D.11-06-017</v>
          </cell>
          <cell r="O6143" t="str">
            <v>5253609</v>
          </cell>
        </row>
        <row r="6144">
          <cell r="B6144" t="str">
            <v>E</v>
          </cell>
          <cell r="C6144" t="str">
            <v>Strength Test</v>
          </cell>
          <cell r="D6144" t="str">
            <v>Major Projects &amp; Programs</v>
          </cell>
          <cell r="E6144" t="str">
            <v>Kirk Johnson</v>
          </cell>
          <cell r="H6144" t="str">
            <v>Benjamin C. Campbell</v>
          </cell>
          <cell r="I6144" t="str">
            <v>Jennie Lieu</v>
          </cell>
          <cell r="J6144" t="str">
            <v>GT&amp;S</v>
          </cell>
          <cell r="L6144" t="str">
            <v>JT</v>
          </cell>
          <cell r="M6144" t="str">
            <v>JTC</v>
          </cell>
          <cell r="N6144" t="str">
            <v>Hydrostatic Tstng D.11-06-017</v>
          </cell>
          <cell r="O6144" t="str">
            <v>5253610</v>
          </cell>
        </row>
        <row r="6145">
          <cell r="B6145" t="str">
            <v>E</v>
          </cell>
          <cell r="C6145" t="str">
            <v>Strength Test</v>
          </cell>
          <cell r="D6145" t="str">
            <v>Major Projects &amp; Programs</v>
          </cell>
          <cell r="E6145" t="str">
            <v>Kirk Johnson</v>
          </cell>
          <cell r="H6145" t="str">
            <v>Benjamin C. Campbell</v>
          </cell>
          <cell r="I6145" t="str">
            <v>Jennie Lieu</v>
          </cell>
          <cell r="J6145" t="str">
            <v>GT&amp;S</v>
          </cell>
          <cell r="L6145" t="str">
            <v>JT</v>
          </cell>
          <cell r="M6145" t="str">
            <v>JTC</v>
          </cell>
          <cell r="N6145" t="str">
            <v>Hydrostatic Tstng D.11-06-017</v>
          </cell>
          <cell r="O6145" t="str">
            <v>5253611</v>
          </cell>
        </row>
        <row r="6146">
          <cell r="B6146" t="str">
            <v>E</v>
          </cell>
          <cell r="C6146" t="str">
            <v>Strength Test</v>
          </cell>
          <cell r="D6146" t="str">
            <v>Major Projects &amp; Programs</v>
          </cell>
          <cell r="E6146" t="str">
            <v>Kirk Johnson</v>
          </cell>
          <cell r="H6146" t="str">
            <v>Benjamin C. Campbell</v>
          </cell>
          <cell r="I6146" t="str">
            <v>Jennie Lieu</v>
          </cell>
          <cell r="J6146" t="str">
            <v>GT&amp;S</v>
          </cell>
          <cell r="L6146" t="str">
            <v>JT</v>
          </cell>
          <cell r="M6146" t="str">
            <v>JTC</v>
          </cell>
          <cell r="N6146" t="str">
            <v>Hydrostatic Tstng D.11-06-017</v>
          </cell>
          <cell r="O6146" t="str">
            <v>5253612</v>
          </cell>
        </row>
        <row r="6147">
          <cell r="B6147" t="str">
            <v>E</v>
          </cell>
          <cell r="C6147" t="str">
            <v>Strength Test</v>
          </cell>
          <cell r="D6147" t="str">
            <v>Major Projects &amp; Programs</v>
          </cell>
          <cell r="E6147" t="str">
            <v>Kirk Johnson</v>
          </cell>
          <cell r="H6147" t="str">
            <v>Benjamin C. Campbell</v>
          </cell>
          <cell r="I6147" t="str">
            <v>Jennie Lieu</v>
          </cell>
          <cell r="J6147" t="str">
            <v>GT&amp;S</v>
          </cell>
          <cell r="L6147" t="str">
            <v>JT</v>
          </cell>
          <cell r="M6147" t="str">
            <v>JTC</v>
          </cell>
          <cell r="N6147" t="str">
            <v>Hydrostatic Tstng D.11-06-017</v>
          </cell>
          <cell r="O6147" t="str">
            <v>5253613</v>
          </cell>
        </row>
        <row r="6148">
          <cell r="B6148" t="str">
            <v>E</v>
          </cell>
          <cell r="C6148" t="str">
            <v>Strength Test</v>
          </cell>
          <cell r="D6148" t="str">
            <v>Major Projects &amp; Programs</v>
          </cell>
          <cell r="E6148" t="str">
            <v>Kirk Johnson</v>
          </cell>
          <cell r="H6148" t="str">
            <v>Benjamin C. Campbell</v>
          </cell>
          <cell r="I6148" t="str">
            <v>Jennie Lieu</v>
          </cell>
          <cell r="J6148" t="str">
            <v>GT&amp;S</v>
          </cell>
          <cell r="L6148" t="str">
            <v>JT</v>
          </cell>
          <cell r="M6148" t="str">
            <v>JTC</v>
          </cell>
          <cell r="N6148" t="str">
            <v>Hydrostatic Tstng D.11-06-017</v>
          </cell>
          <cell r="O6148" t="str">
            <v>5253614</v>
          </cell>
        </row>
        <row r="6149">
          <cell r="B6149" t="str">
            <v>E</v>
          </cell>
          <cell r="C6149" t="str">
            <v>Strength Test</v>
          </cell>
          <cell r="D6149" t="str">
            <v>Major Projects &amp; Programs</v>
          </cell>
          <cell r="E6149" t="str">
            <v>Kirk Johnson</v>
          </cell>
          <cell r="H6149" t="str">
            <v>Benjamin C. Campbell</v>
          </cell>
          <cell r="I6149" t="str">
            <v>Jennie Lieu</v>
          </cell>
          <cell r="J6149" t="str">
            <v>GT&amp;S</v>
          </cell>
          <cell r="L6149" t="str">
            <v>JT</v>
          </cell>
          <cell r="M6149" t="str">
            <v>JTC</v>
          </cell>
          <cell r="N6149" t="str">
            <v>Hydrostatic Tstng D.11-06-017</v>
          </cell>
          <cell r="O6149" t="str">
            <v>5253615</v>
          </cell>
        </row>
        <row r="6150">
          <cell r="B6150" t="str">
            <v>E</v>
          </cell>
          <cell r="C6150" t="str">
            <v>Strength Test</v>
          </cell>
          <cell r="D6150" t="str">
            <v>Major Projects &amp; Programs</v>
          </cell>
          <cell r="E6150" t="str">
            <v>Kirk Johnson</v>
          </cell>
          <cell r="H6150" t="str">
            <v>Benjamin C. Campbell</v>
          </cell>
          <cell r="I6150" t="str">
            <v>Jennie Lieu</v>
          </cell>
          <cell r="J6150" t="str">
            <v>GT&amp;S</v>
          </cell>
          <cell r="L6150" t="str">
            <v>JT</v>
          </cell>
          <cell r="M6150" t="str">
            <v>JTC</v>
          </cell>
          <cell r="N6150" t="str">
            <v>Hydrostatic Tstng D.11-06-017</v>
          </cell>
          <cell r="O6150" t="str">
            <v>5253616</v>
          </cell>
        </row>
        <row r="6151">
          <cell r="B6151" t="str">
            <v>E</v>
          </cell>
          <cell r="C6151" t="str">
            <v>Strength Test</v>
          </cell>
          <cell r="D6151" t="str">
            <v>Major Projects &amp; Programs</v>
          </cell>
          <cell r="E6151" t="str">
            <v>Kirk Johnson</v>
          </cell>
          <cell r="H6151" t="str">
            <v>Benjamin C. Campbell</v>
          </cell>
          <cell r="I6151" t="str">
            <v>Jennie Lieu</v>
          </cell>
          <cell r="J6151" t="str">
            <v>GT&amp;S</v>
          </cell>
          <cell r="L6151" t="str">
            <v>JT</v>
          </cell>
          <cell r="M6151" t="str">
            <v>JTC</v>
          </cell>
          <cell r="N6151" t="str">
            <v>Hydrostatic Tstng D.11-06-017</v>
          </cell>
          <cell r="O6151" t="str">
            <v>5253620</v>
          </cell>
        </row>
        <row r="6152">
          <cell r="B6152" t="str">
            <v>E</v>
          </cell>
          <cell r="C6152" t="str">
            <v>Strength Test</v>
          </cell>
          <cell r="D6152" t="str">
            <v>Major Projects &amp; Programs</v>
          </cell>
          <cell r="E6152" t="str">
            <v>Kirk Johnson</v>
          </cell>
          <cell r="H6152" t="str">
            <v>Benjamin C. Campbell</v>
          </cell>
          <cell r="I6152" t="str">
            <v>Jennie Lieu</v>
          </cell>
          <cell r="J6152" t="str">
            <v>GT&amp;S</v>
          </cell>
          <cell r="L6152" t="str">
            <v>JT</v>
          </cell>
          <cell r="M6152" t="str">
            <v>JTC</v>
          </cell>
          <cell r="N6152" t="str">
            <v>Hydrostatic Tstng D.11-06-017</v>
          </cell>
          <cell r="O6152" t="str">
            <v>5253621</v>
          </cell>
        </row>
        <row r="6153">
          <cell r="B6153" t="str">
            <v>E</v>
          </cell>
          <cell r="C6153" t="str">
            <v>Strength Test</v>
          </cell>
          <cell r="D6153" t="str">
            <v>Major Projects &amp; Programs</v>
          </cell>
          <cell r="E6153" t="str">
            <v>Kirk Johnson</v>
          </cell>
          <cell r="H6153" t="str">
            <v>Benjamin C. Campbell</v>
          </cell>
          <cell r="I6153" t="str">
            <v>Jennie Lieu</v>
          </cell>
          <cell r="J6153" t="str">
            <v>GT&amp;S</v>
          </cell>
          <cell r="L6153" t="str">
            <v>JT</v>
          </cell>
          <cell r="M6153" t="str">
            <v>JTC</v>
          </cell>
          <cell r="N6153" t="str">
            <v>Hydrostatic Tstng D.11-06-017</v>
          </cell>
          <cell r="O6153" t="str">
            <v>5253622</v>
          </cell>
        </row>
        <row r="6154">
          <cell r="B6154" t="str">
            <v>E</v>
          </cell>
          <cell r="C6154" t="str">
            <v>Strength Test</v>
          </cell>
          <cell r="D6154" t="str">
            <v>Major Projects &amp; Programs</v>
          </cell>
          <cell r="E6154" t="str">
            <v>Kirk Johnson</v>
          </cell>
          <cell r="H6154" t="str">
            <v>Benjamin C. Campbell</v>
          </cell>
          <cell r="I6154" t="str">
            <v>Jennie Lieu</v>
          </cell>
          <cell r="J6154" t="str">
            <v>GT&amp;S</v>
          </cell>
          <cell r="L6154" t="str">
            <v>JT</v>
          </cell>
          <cell r="M6154" t="str">
            <v>JTC</v>
          </cell>
          <cell r="N6154" t="str">
            <v>Hydrostatic Tstng D.11-06-017</v>
          </cell>
          <cell r="O6154" t="str">
            <v>5253623</v>
          </cell>
        </row>
        <row r="6155">
          <cell r="B6155" t="str">
            <v>E</v>
          </cell>
          <cell r="C6155" t="str">
            <v>Strength Test</v>
          </cell>
          <cell r="D6155" t="str">
            <v>Major Projects &amp; Programs</v>
          </cell>
          <cell r="E6155" t="str">
            <v>Kirk Johnson</v>
          </cell>
          <cell r="H6155" t="str">
            <v>Benjamin C. Campbell</v>
          </cell>
          <cell r="I6155" t="str">
            <v>Jennie Lieu</v>
          </cell>
          <cell r="J6155" t="str">
            <v>GT&amp;S</v>
          </cell>
          <cell r="L6155" t="str">
            <v>JT</v>
          </cell>
          <cell r="M6155" t="str">
            <v>JTC</v>
          </cell>
          <cell r="N6155" t="str">
            <v>Hydrostatic Tstng D.11-06-017</v>
          </cell>
          <cell r="O6155" t="str">
            <v>5253624</v>
          </cell>
        </row>
        <row r="6156">
          <cell r="B6156" t="str">
            <v>E</v>
          </cell>
          <cell r="C6156" t="str">
            <v>Strength Test</v>
          </cell>
          <cell r="D6156" t="str">
            <v>Major Projects &amp; Programs</v>
          </cell>
          <cell r="E6156" t="str">
            <v>Kirk Johnson</v>
          </cell>
          <cell r="H6156" t="str">
            <v>Benjamin C. Campbell</v>
          </cell>
          <cell r="I6156" t="str">
            <v>Jennie Lieu</v>
          </cell>
          <cell r="J6156" t="str">
            <v>GT&amp;S</v>
          </cell>
          <cell r="L6156" t="str">
            <v>JT</v>
          </cell>
          <cell r="M6156" t="str">
            <v>JTC</v>
          </cell>
          <cell r="N6156" t="str">
            <v>Hydrostatic Tstng D.11-06-017</v>
          </cell>
          <cell r="O6156" t="str">
            <v>5253625</v>
          </cell>
        </row>
        <row r="6157">
          <cell r="B6157" t="str">
            <v>E</v>
          </cell>
          <cell r="C6157" t="str">
            <v>Strength Test</v>
          </cell>
          <cell r="D6157" t="str">
            <v>Major Projects &amp; Programs</v>
          </cell>
          <cell r="E6157" t="str">
            <v>Kirk Johnson</v>
          </cell>
          <cell r="H6157" t="str">
            <v>Benjamin C. Campbell</v>
          </cell>
          <cell r="I6157" t="str">
            <v>Jennie Lieu</v>
          </cell>
          <cell r="J6157" t="str">
            <v>GT&amp;S</v>
          </cell>
          <cell r="L6157" t="str">
            <v>JT</v>
          </cell>
          <cell r="M6157" t="str">
            <v>JTC</v>
          </cell>
          <cell r="N6157" t="str">
            <v>Hydrostatic Tstng D.11-06-017</v>
          </cell>
          <cell r="O6157" t="str">
            <v>5253626</v>
          </cell>
        </row>
        <row r="6158">
          <cell r="B6158" t="str">
            <v>E</v>
          </cell>
          <cell r="C6158" t="str">
            <v>Strength Test</v>
          </cell>
          <cell r="D6158" t="str">
            <v>Major Projects &amp; Programs</v>
          </cell>
          <cell r="E6158" t="str">
            <v>Kirk Johnson</v>
          </cell>
          <cell r="H6158" t="str">
            <v>Benjamin C. Campbell</v>
          </cell>
          <cell r="I6158" t="str">
            <v>Jennie Lieu</v>
          </cell>
          <cell r="J6158" t="str">
            <v>GT&amp;S</v>
          </cell>
          <cell r="L6158" t="str">
            <v>JT</v>
          </cell>
          <cell r="M6158" t="str">
            <v>JTC</v>
          </cell>
          <cell r="N6158" t="str">
            <v>Hydrostatic Tstng D.11-06-017</v>
          </cell>
          <cell r="O6158" t="str">
            <v>5253627</v>
          </cell>
        </row>
        <row r="6159">
          <cell r="B6159" t="str">
            <v>E</v>
          </cell>
          <cell r="C6159" t="str">
            <v>Strength Test</v>
          </cell>
          <cell r="D6159" t="str">
            <v>Major Projects &amp; Programs</v>
          </cell>
          <cell r="E6159" t="str">
            <v>Kirk Johnson</v>
          </cell>
          <cell r="H6159" t="str">
            <v>Benjamin C. Campbell</v>
          </cell>
          <cell r="I6159" t="str">
            <v>Jennie Lieu</v>
          </cell>
          <cell r="J6159" t="str">
            <v>GT&amp;S</v>
          </cell>
          <cell r="L6159" t="str">
            <v>JT</v>
          </cell>
          <cell r="M6159" t="str">
            <v>JTC</v>
          </cell>
          <cell r="N6159" t="str">
            <v>Hydrostatic Tstng D.11-06-017</v>
          </cell>
          <cell r="O6159" t="str">
            <v>5253628</v>
          </cell>
        </row>
        <row r="6160">
          <cell r="B6160" t="str">
            <v>E</v>
          </cell>
          <cell r="C6160" t="str">
            <v>Strength Test</v>
          </cell>
          <cell r="D6160" t="str">
            <v>Major Projects &amp; Programs</v>
          </cell>
          <cell r="E6160" t="str">
            <v>Kirk Johnson</v>
          </cell>
          <cell r="H6160" t="str">
            <v>Benjamin C. Campbell</v>
          </cell>
          <cell r="I6160" t="str">
            <v>Jennie Lieu</v>
          </cell>
          <cell r="J6160" t="str">
            <v>GT&amp;S</v>
          </cell>
          <cell r="L6160" t="str">
            <v>JT</v>
          </cell>
          <cell r="M6160" t="str">
            <v>JTC</v>
          </cell>
          <cell r="N6160" t="str">
            <v>Hydrostatic Tstng D.11-06-017</v>
          </cell>
          <cell r="O6160" t="str">
            <v>5253629</v>
          </cell>
        </row>
        <row r="6161">
          <cell r="B6161" t="str">
            <v>E</v>
          </cell>
          <cell r="C6161" t="str">
            <v>Strength Test</v>
          </cell>
          <cell r="D6161" t="str">
            <v>Major Projects &amp; Programs</v>
          </cell>
          <cell r="E6161" t="str">
            <v>Kirk Johnson</v>
          </cell>
          <cell r="H6161" t="str">
            <v>Benjamin C. Campbell</v>
          </cell>
          <cell r="I6161" t="str">
            <v>Jennie Lieu</v>
          </cell>
          <cell r="J6161" t="str">
            <v>GT&amp;S</v>
          </cell>
          <cell r="L6161" t="str">
            <v>JT</v>
          </cell>
          <cell r="M6161" t="str">
            <v>JTC</v>
          </cell>
          <cell r="N6161" t="str">
            <v>Hydrostatic Tstng D.11-06-017</v>
          </cell>
          <cell r="O6161" t="str">
            <v>5253630</v>
          </cell>
        </row>
        <row r="6162">
          <cell r="B6162" t="str">
            <v>E</v>
          </cell>
          <cell r="C6162" t="str">
            <v>Strength Test</v>
          </cell>
          <cell r="D6162" t="str">
            <v>Major Projects &amp; Programs</v>
          </cell>
          <cell r="E6162" t="str">
            <v>Kirk Johnson</v>
          </cell>
          <cell r="H6162" t="str">
            <v>Benjamin C. Campbell</v>
          </cell>
          <cell r="I6162" t="str">
            <v>Jennie Lieu</v>
          </cell>
          <cell r="J6162" t="str">
            <v>GT&amp;S</v>
          </cell>
          <cell r="L6162" t="str">
            <v>JT</v>
          </cell>
          <cell r="M6162" t="str">
            <v>JTC</v>
          </cell>
          <cell r="N6162" t="str">
            <v>Hydrostatic Tstng D.11-06-017</v>
          </cell>
          <cell r="O6162" t="str">
            <v>5253631</v>
          </cell>
        </row>
        <row r="6163">
          <cell r="B6163" t="str">
            <v>E</v>
          </cell>
          <cell r="C6163" t="str">
            <v>Strength Test</v>
          </cell>
          <cell r="D6163" t="str">
            <v>Major Projects &amp; Programs</v>
          </cell>
          <cell r="E6163" t="str">
            <v>Kirk Johnson</v>
          </cell>
          <cell r="H6163" t="str">
            <v>Benjamin C. Campbell</v>
          </cell>
          <cell r="I6163" t="str">
            <v>Jennie Lieu</v>
          </cell>
          <cell r="J6163" t="str">
            <v>GT&amp;S</v>
          </cell>
          <cell r="L6163" t="str">
            <v>JT</v>
          </cell>
          <cell r="M6163" t="str">
            <v>JTC</v>
          </cell>
          <cell r="N6163" t="str">
            <v>Hydrostatic Tstng D.11-06-017</v>
          </cell>
          <cell r="O6163" t="str">
            <v>5253632</v>
          </cell>
        </row>
        <row r="6164">
          <cell r="B6164" t="str">
            <v>E</v>
          </cell>
          <cell r="C6164" t="str">
            <v>Strength Test</v>
          </cell>
          <cell r="D6164" t="str">
            <v>Major Projects &amp; Programs</v>
          </cell>
          <cell r="E6164" t="str">
            <v>Kirk Johnson</v>
          </cell>
          <cell r="H6164" t="str">
            <v>Benjamin C. Campbell</v>
          </cell>
          <cell r="I6164" t="str">
            <v>Jennie Lieu</v>
          </cell>
          <cell r="J6164" t="str">
            <v>GT&amp;S</v>
          </cell>
          <cell r="L6164" t="str">
            <v>JT</v>
          </cell>
          <cell r="M6164" t="str">
            <v>JTC</v>
          </cell>
          <cell r="N6164" t="str">
            <v>Hydrostatic Tstng D.11-06-017</v>
          </cell>
          <cell r="O6164" t="str">
            <v>5253633</v>
          </cell>
        </row>
        <row r="6165">
          <cell r="B6165" t="str">
            <v>E</v>
          </cell>
          <cell r="C6165" t="str">
            <v>Strength Test</v>
          </cell>
          <cell r="D6165" t="str">
            <v>Major Projects &amp; Programs</v>
          </cell>
          <cell r="E6165" t="str">
            <v>Kirk Johnson</v>
          </cell>
          <cell r="H6165" t="str">
            <v>Benjamin C. Campbell</v>
          </cell>
          <cell r="I6165" t="str">
            <v>Jennie Lieu</v>
          </cell>
          <cell r="J6165" t="str">
            <v>GT&amp;S</v>
          </cell>
          <cell r="L6165" t="str">
            <v>JT</v>
          </cell>
          <cell r="M6165" t="str">
            <v>JTC</v>
          </cell>
          <cell r="N6165" t="str">
            <v>Hydrostatic Tstng D.11-06-017</v>
          </cell>
          <cell r="O6165" t="str">
            <v>5253634</v>
          </cell>
        </row>
        <row r="6166">
          <cell r="B6166" t="str">
            <v>E</v>
          </cell>
          <cell r="C6166" t="str">
            <v>Strength Test</v>
          </cell>
          <cell r="D6166" t="str">
            <v>Major Projects &amp; Programs</v>
          </cell>
          <cell r="E6166" t="str">
            <v>Kirk Johnson</v>
          </cell>
          <cell r="H6166" t="str">
            <v>Benjamin C. Campbell</v>
          </cell>
          <cell r="I6166" t="str">
            <v>Jennie Lieu</v>
          </cell>
          <cell r="J6166" t="str">
            <v>GT&amp;S</v>
          </cell>
          <cell r="L6166" t="str">
            <v>JT</v>
          </cell>
          <cell r="M6166" t="str">
            <v>JTC</v>
          </cell>
          <cell r="N6166" t="str">
            <v>Hydrostatic Tstng D.11-06-017</v>
          </cell>
          <cell r="O6166" t="str">
            <v>5253772</v>
          </cell>
        </row>
        <row r="6167">
          <cell r="B6167" t="str">
            <v>E</v>
          </cell>
          <cell r="C6167" t="str">
            <v>Strength Test</v>
          </cell>
          <cell r="D6167" t="str">
            <v>Major Projects &amp; Programs</v>
          </cell>
          <cell r="E6167" t="str">
            <v>Kirk Johnson</v>
          </cell>
          <cell r="H6167" t="str">
            <v>Benjamin C. Campbell</v>
          </cell>
          <cell r="I6167" t="str">
            <v>Jennie Lieu</v>
          </cell>
          <cell r="J6167" t="str">
            <v>GT&amp;S</v>
          </cell>
          <cell r="L6167" t="str">
            <v>JT</v>
          </cell>
          <cell r="M6167" t="str">
            <v>JTC</v>
          </cell>
          <cell r="N6167" t="str">
            <v>Hydrostatic Tstng D.11-06-017</v>
          </cell>
          <cell r="O6167" t="str">
            <v>5253814</v>
          </cell>
        </row>
        <row r="6168">
          <cell r="B6168" t="str">
            <v>E</v>
          </cell>
          <cell r="C6168" t="str">
            <v>Strength Test</v>
          </cell>
          <cell r="D6168" t="str">
            <v>Major Projects &amp; Programs</v>
          </cell>
          <cell r="E6168" t="str">
            <v>Kirk Johnson</v>
          </cell>
          <cell r="H6168" t="str">
            <v>Benjamin C. Campbell</v>
          </cell>
          <cell r="I6168" t="str">
            <v>Jennie Lieu</v>
          </cell>
          <cell r="J6168" t="str">
            <v>GT&amp;S</v>
          </cell>
          <cell r="L6168" t="str">
            <v>JT</v>
          </cell>
          <cell r="M6168" t="str">
            <v>JTC</v>
          </cell>
          <cell r="N6168" t="str">
            <v>Hydrostatic Tstng D.11-06-017</v>
          </cell>
          <cell r="O6168" t="str">
            <v>5253815</v>
          </cell>
        </row>
        <row r="6169">
          <cell r="B6169" t="str">
            <v>E</v>
          </cell>
          <cell r="C6169" t="str">
            <v>Strength Test</v>
          </cell>
          <cell r="D6169" t="str">
            <v>Major Projects &amp; Programs</v>
          </cell>
          <cell r="E6169" t="str">
            <v>Kirk Johnson</v>
          </cell>
          <cell r="H6169" t="str">
            <v>Benjamin C. Campbell</v>
          </cell>
          <cell r="I6169" t="str">
            <v>Jennie Lieu</v>
          </cell>
          <cell r="J6169" t="str">
            <v>GT&amp;S</v>
          </cell>
          <cell r="L6169" t="str">
            <v>JT</v>
          </cell>
          <cell r="M6169" t="str">
            <v>JTC</v>
          </cell>
          <cell r="N6169" t="str">
            <v>Hydrostatic Tstng D.11-06-017</v>
          </cell>
          <cell r="O6169" t="str">
            <v>5253816</v>
          </cell>
        </row>
        <row r="6170">
          <cell r="B6170" t="str">
            <v>E</v>
          </cell>
          <cell r="C6170" t="str">
            <v>Strength Test</v>
          </cell>
          <cell r="D6170" t="str">
            <v>Major Projects &amp; Programs</v>
          </cell>
          <cell r="E6170" t="str">
            <v>Kirk Johnson</v>
          </cell>
          <cell r="H6170" t="str">
            <v>Benjamin C. Campbell</v>
          </cell>
          <cell r="I6170" t="str">
            <v>Jennie Lieu</v>
          </cell>
          <cell r="J6170" t="str">
            <v>GT&amp;S</v>
          </cell>
          <cell r="L6170" t="str">
            <v>JT</v>
          </cell>
          <cell r="M6170" t="str">
            <v>JTC</v>
          </cell>
          <cell r="N6170" t="str">
            <v>Hydrostatic Tstng D.11-06-017</v>
          </cell>
          <cell r="O6170" t="str">
            <v>5253832</v>
          </cell>
        </row>
        <row r="6171">
          <cell r="B6171" t="str">
            <v>E</v>
          </cell>
          <cell r="C6171" t="str">
            <v>Strength Test</v>
          </cell>
          <cell r="D6171" t="str">
            <v>Major Projects &amp; Programs</v>
          </cell>
          <cell r="E6171" t="str">
            <v>Kirk Johnson</v>
          </cell>
          <cell r="H6171" t="str">
            <v>Benjamin C. Campbell</v>
          </cell>
          <cell r="I6171" t="str">
            <v>Jennie Lieu</v>
          </cell>
          <cell r="J6171" t="str">
            <v>GT&amp;S</v>
          </cell>
          <cell r="L6171" t="str">
            <v>JT</v>
          </cell>
          <cell r="M6171" t="str">
            <v>JTC</v>
          </cell>
          <cell r="N6171" t="str">
            <v>Hydrostatic Tstng D.11-06-017</v>
          </cell>
          <cell r="O6171" t="str">
            <v>5253912</v>
          </cell>
        </row>
        <row r="6172">
          <cell r="B6172" t="str">
            <v>E</v>
          </cell>
          <cell r="C6172" t="str">
            <v>Strength Test</v>
          </cell>
          <cell r="D6172" t="str">
            <v>Major Projects &amp; Programs</v>
          </cell>
          <cell r="E6172" t="str">
            <v>Kirk Johnson</v>
          </cell>
          <cell r="H6172" t="str">
            <v>Benjamin C. Campbell</v>
          </cell>
          <cell r="I6172" t="str">
            <v>Jennie Lieu</v>
          </cell>
          <cell r="J6172" t="str">
            <v>GT&amp;S</v>
          </cell>
          <cell r="L6172" t="str">
            <v>JT</v>
          </cell>
          <cell r="M6172" t="str">
            <v>JTC</v>
          </cell>
          <cell r="N6172" t="str">
            <v>Hydrostatic Tstng D.11-06-017</v>
          </cell>
          <cell r="O6172" t="str">
            <v>5253913</v>
          </cell>
        </row>
        <row r="6173">
          <cell r="B6173" t="str">
            <v>E</v>
          </cell>
          <cell r="C6173" t="str">
            <v>Strength Test</v>
          </cell>
          <cell r="D6173" t="str">
            <v>Major Projects &amp; Programs</v>
          </cell>
          <cell r="E6173" t="str">
            <v>Kirk Johnson</v>
          </cell>
          <cell r="H6173" t="str">
            <v>Benjamin C. Campbell</v>
          </cell>
          <cell r="I6173" t="str">
            <v>Jennie Lieu</v>
          </cell>
          <cell r="J6173" t="str">
            <v>GT&amp;S</v>
          </cell>
          <cell r="L6173" t="str">
            <v>JT</v>
          </cell>
          <cell r="M6173" t="str">
            <v>JTC</v>
          </cell>
          <cell r="N6173" t="str">
            <v>Hydrostatic Tstng D.11-06-017</v>
          </cell>
          <cell r="O6173" t="str">
            <v>5253914</v>
          </cell>
        </row>
        <row r="6174">
          <cell r="B6174" t="str">
            <v>E</v>
          </cell>
          <cell r="C6174" t="str">
            <v>Strength Test</v>
          </cell>
          <cell r="D6174" t="str">
            <v>Major Projects &amp; Programs</v>
          </cell>
          <cell r="E6174" t="str">
            <v>Kirk Johnson</v>
          </cell>
          <cell r="H6174" t="str">
            <v>Benjamin C. Campbell</v>
          </cell>
          <cell r="I6174" t="str">
            <v>Jennie Lieu</v>
          </cell>
          <cell r="J6174" t="str">
            <v>GT&amp;S</v>
          </cell>
          <cell r="L6174" t="str">
            <v>JT</v>
          </cell>
          <cell r="M6174" t="str">
            <v>JTC</v>
          </cell>
          <cell r="N6174" t="str">
            <v>Hydrostatic Tstng D.11-06-017</v>
          </cell>
          <cell r="O6174" t="str">
            <v>5253915</v>
          </cell>
        </row>
        <row r="6175">
          <cell r="B6175" t="str">
            <v>E</v>
          </cell>
          <cell r="C6175" t="str">
            <v>Strength Test</v>
          </cell>
          <cell r="D6175" t="str">
            <v>Major Projects &amp; Programs</v>
          </cell>
          <cell r="E6175" t="str">
            <v>Kirk Johnson</v>
          </cell>
          <cell r="H6175" t="str">
            <v>Benjamin C. Campbell</v>
          </cell>
          <cell r="I6175" t="str">
            <v>Jennie Lieu</v>
          </cell>
          <cell r="J6175" t="str">
            <v>GT&amp;S</v>
          </cell>
          <cell r="L6175" t="str">
            <v>JT</v>
          </cell>
          <cell r="M6175" t="str">
            <v>JTC</v>
          </cell>
          <cell r="N6175" t="str">
            <v>Hydrostatic Tstng D.11-06-017</v>
          </cell>
          <cell r="O6175" t="str">
            <v>5253916</v>
          </cell>
        </row>
        <row r="6176">
          <cell r="B6176" t="str">
            <v>E</v>
          </cell>
          <cell r="C6176" t="str">
            <v>Strength Test</v>
          </cell>
          <cell r="D6176" t="str">
            <v>Major Projects &amp; Programs</v>
          </cell>
          <cell r="E6176" t="str">
            <v>Kirk Johnson</v>
          </cell>
          <cell r="H6176" t="str">
            <v>Benjamin C. Campbell</v>
          </cell>
          <cell r="I6176" t="str">
            <v>Jennie Lieu</v>
          </cell>
          <cell r="J6176" t="str">
            <v>GT&amp;S</v>
          </cell>
          <cell r="L6176" t="str">
            <v>JT</v>
          </cell>
          <cell r="M6176" t="str">
            <v>JTC</v>
          </cell>
          <cell r="N6176" t="str">
            <v>Hydrostatic Tstng D.11-06-017</v>
          </cell>
          <cell r="O6176" t="str">
            <v>5253917</v>
          </cell>
        </row>
        <row r="6177">
          <cell r="B6177" t="str">
            <v>E</v>
          </cell>
          <cell r="C6177" t="str">
            <v>Strength Test</v>
          </cell>
          <cell r="D6177" t="str">
            <v>Major Projects &amp; Programs</v>
          </cell>
          <cell r="E6177" t="str">
            <v>Kirk Johnson</v>
          </cell>
          <cell r="H6177" t="str">
            <v>Benjamin C. Campbell</v>
          </cell>
          <cell r="I6177" t="str">
            <v>Jennie Lieu</v>
          </cell>
          <cell r="J6177" t="str">
            <v>GT&amp;S</v>
          </cell>
          <cell r="L6177" t="str">
            <v>JT</v>
          </cell>
          <cell r="M6177" t="str">
            <v>JTC</v>
          </cell>
          <cell r="N6177" t="str">
            <v>Hydrostatic Tstng D.11-06-017</v>
          </cell>
          <cell r="O6177" t="str">
            <v>5253918</v>
          </cell>
        </row>
        <row r="6178">
          <cell r="B6178" t="str">
            <v>E</v>
          </cell>
          <cell r="C6178" t="str">
            <v>Strength Test</v>
          </cell>
          <cell r="D6178" t="str">
            <v>Major Projects &amp; Programs</v>
          </cell>
          <cell r="E6178" t="str">
            <v>Kirk Johnson</v>
          </cell>
          <cell r="H6178" t="str">
            <v>Benjamin C. Campbell</v>
          </cell>
          <cell r="I6178" t="str">
            <v>Jennie Lieu</v>
          </cell>
          <cell r="J6178" t="str">
            <v>GT&amp;S</v>
          </cell>
          <cell r="L6178" t="str">
            <v>JT</v>
          </cell>
          <cell r="M6178" t="str">
            <v>JTC</v>
          </cell>
          <cell r="N6178" t="str">
            <v>Hydrostatic Tstng D.11-06-017</v>
          </cell>
          <cell r="O6178" t="str">
            <v>5253919</v>
          </cell>
        </row>
        <row r="6179">
          <cell r="B6179" t="str">
            <v>E</v>
          </cell>
          <cell r="C6179" t="str">
            <v>Strength Test</v>
          </cell>
          <cell r="D6179" t="str">
            <v>Major Projects &amp; Programs</v>
          </cell>
          <cell r="E6179" t="str">
            <v>Kirk Johnson</v>
          </cell>
          <cell r="H6179" t="str">
            <v>Benjamin C. Campbell</v>
          </cell>
          <cell r="I6179" t="str">
            <v>Jennie Lieu</v>
          </cell>
          <cell r="J6179" t="str">
            <v>GT&amp;S</v>
          </cell>
          <cell r="L6179" t="str">
            <v>JT</v>
          </cell>
          <cell r="M6179" t="str">
            <v>JTC</v>
          </cell>
          <cell r="N6179" t="str">
            <v>Hydrostatic Tstng D.11-06-017</v>
          </cell>
          <cell r="O6179" t="str">
            <v>5253920</v>
          </cell>
        </row>
        <row r="6180">
          <cell r="B6180" t="str">
            <v>E</v>
          </cell>
          <cell r="C6180" t="str">
            <v>Strength Test</v>
          </cell>
          <cell r="D6180" t="str">
            <v>Major Projects &amp; Programs</v>
          </cell>
          <cell r="E6180" t="str">
            <v>Kirk Johnson</v>
          </cell>
          <cell r="H6180" t="str">
            <v>Benjamin C. Campbell</v>
          </cell>
          <cell r="I6180" t="str">
            <v>Jennie Lieu</v>
          </cell>
          <cell r="J6180" t="str">
            <v>GT&amp;S</v>
          </cell>
          <cell r="L6180" t="str">
            <v>JT</v>
          </cell>
          <cell r="M6180" t="str">
            <v>JTC</v>
          </cell>
          <cell r="N6180" t="str">
            <v>Hydrostatic Tstng D.11-06-017</v>
          </cell>
          <cell r="O6180" t="str">
            <v>5254434</v>
          </cell>
        </row>
        <row r="6181">
          <cell r="B6181" t="str">
            <v>E</v>
          </cell>
          <cell r="C6181" t="str">
            <v>Strength Test</v>
          </cell>
          <cell r="D6181" t="str">
            <v>Major Projects &amp; Programs</v>
          </cell>
          <cell r="E6181" t="str">
            <v>Kirk Johnson</v>
          </cell>
          <cell r="H6181" t="str">
            <v>Benjamin C. Campbell</v>
          </cell>
          <cell r="I6181" t="str">
            <v>Jennie Lieu</v>
          </cell>
          <cell r="J6181" t="str">
            <v>GT&amp;S</v>
          </cell>
          <cell r="L6181" t="str">
            <v>JT</v>
          </cell>
          <cell r="M6181" t="str">
            <v>JTC</v>
          </cell>
          <cell r="N6181" t="str">
            <v>Hydrostatic Tstng D.11-06-017</v>
          </cell>
          <cell r="O6181" t="str">
            <v>5254435</v>
          </cell>
        </row>
        <row r="6182">
          <cell r="B6182" t="str">
            <v>E</v>
          </cell>
          <cell r="C6182" t="str">
            <v>Strength Test</v>
          </cell>
          <cell r="D6182" t="str">
            <v>Major Projects &amp; Programs</v>
          </cell>
          <cell r="E6182" t="str">
            <v>Kirk Johnson</v>
          </cell>
          <cell r="H6182" t="str">
            <v>Benjamin C. Campbell</v>
          </cell>
          <cell r="I6182" t="str">
            <v>Jennie Lieu</v>
          </cell>
          <cell r="J6182" t="str">
            <v>GT&amp;S</v>
          </cell>
          <cell r="L6182" t="str">
            <v>JT</v>
          </cell>
          <cell r="M6182" t="str">
            <v>JTC</v>
          </cell>
          <cell r="N6182" t="str">
            <v>Hydrostatic Tstng D.11-06-017</v>
          </cell>
          <cell r="O6182" t="str">
            <v>5254444</v>
          </cell>
        </row>
        <row r="6183">
          <cell r="B6183" t="str">
            <v>E</v>
          </cell>
          <cell r="C6183" t="str">
            <v>Strength Test</v>
          </cell>
          <cell r="D6183" t="str">
            <v>Major Projects &amp; Programs</v>
          </cell>
          <cell r="E6183" t="str">
            <v>Kirk Johnson</v>
          </cell>
          <cell r="H6183" t="str">
            <v>Benjamin C. Campbell</v>
          </cell>
          <cell r="I6183" t="str">
            <v>Jennie Lieu</v>
          </cell>
          <cell r="J6183" t="str">
            <v>GT&amp;S</v>
          </cell>
          <cell r="L6183" t="str">
            <v>JT</v>
          </cell>
          <cell r="M6183" t="str">
            <v>JTC</v>
          </cell>
          <cell r="N6183" t="str">
            <v>Hydrostatic Tstng D.11-06-017</v>
          </cell>
          <cell r="O6183" t="str">
            <v>5254599</v>
          </cell>
        </row>
        <row r="6184">
          <cell r="B6184" t="str">
            <v>E</v>
          </cell>
          <cell r="C6184" t="str">
            <v>Strength Test</v>
          </cell>
          <cell r="D6184" t="str">
            <v>Major Projects &amp; Programs</v>
          </cell>
          <cell r="E6184" t="str">
            <v>Kirk Johnson</v>
          </cell>
          <cell r="H6184" t="str">
            <v>Benjamin C. Campbell</v>
          </cell>
          <cell r="I6184" t="str">
            <v>Jennie Lieu</v>
          </cell>
          <cell r="J6184" t="str">
            <v>GT&amp;S</v>
          </cell>
          <cell r="L6184" t="str">
            <v>JT</v>
          </cell>
          <cell r="M6184" t="str">
            <v>JTC</v>
          </cell>
          <cell r="N6184" t="str">
            <v>Hydrostatic Tstng D.11-06-017</v>
          </cell>
          <cell r="O6184" t="str">
            <v>5254603</v>
          </cell>
        </row>
        <row r="6185">
          <cell r="B6185" t="str">
            <v>E</v>
          </cell>
          <cell r="C6185" t="str">
            <v>Strength Test</v>
          </cell>
          <cell r="D6185" t="str">
            <v>Major Projects &amp; Programs</v>
          </cell>
          <cell r="E6185" t="str">
            <v>Kirk Johnson</v>
          </cell>
          <cell r="H6185" t="str">
            <v>Benjamin C. Campbell</v>
          </cell>
          <cell r="I6185" t="str">
            <v>Jennie Lieu</v>
          </cell>
          <cell r="J6185" t="str">
            <v>GT&amp;S</v>
          </cell>
          <cell r="L6185" t="str">
            <v>JT</v>
          </cell>
          <cell r="M6185" t="str">
            <v>JTC</v>
          </cell>
          <cell r="N6185" t="str">
            <v>Hydrostatic Tstng D.11-06-017</v>
          </cell>
          <cell r="O6185" t="str">
            <v>5254632</v>
          </cell>
        </row>
        <row r="6186">
          <cell r="B6186" t="str">
            <v>E</v>
          </cell>
          <cell r="C6186" t="str">
            <v>Strength Test</v>
          </cell>
          <cell r="D6186" t="str">
            <v>Major Projects &amp; Programs</v>
          </cell>
          <cell r="E6186" t="str">
            <v>Kirk Johnson</v>
          </cell>
          <cell r="H6186" t="str">
            <v>Benjamin C. Campbell</v>
          </cell>
          <cell r="I6186" t="str">
            <v>Jennie Lieu</v>
          </cell>
          <cell r="J6186" t="str">
            <v>GT&amp;S</v>
          </cell>
          <cell r="L6186" t="str">
            <v>JT</v>
          </cell>
          <cell r="M6186" t="str">
            <v>JTC</v>
          </cell>
          <cell r="N6186" t="str">
            <v>Hydrostatic Tstng D.11-06-017</v>
          </cell>
          <cell r="O6186" t="str">
            <v>5254757</v>
          </cell>
        </row>
        <row r="6187">
          <cell r="B6187" t="str">
            <v>E</v>
          </cell>
          <cell r="C6187" t="str">
            <v>Strength Test</v>
          </cell>
          <cell r="D6187" t="str">
            <v>Major Projects &amp; Programs</v>
          </cell>
          <cell r="E6187" t="str">
            <v>Kirk Johnson</v>
          </cell>
          <cell r="H6187" t="str">
            <v>Benjamin C. Campbell</v>
          </cell>
          <cell r="I6187" t="str">
            <v>Jennie Lieu</v>
          </cell>
          <cell r="J6187" t="str">
            <v>GT&amp;S</v>
          </cell>
          <cell r="L6187" t="str">
            <v>JT</v>
          </cell>
          <cell r="M6187" t="str">
            <v>JTC</v>
          </cell>
          <cell r="N6187" t="str">
            <v>Hydrostatic Tstng D.11-06-017</v>
          </cell>
          <cell r="O6187" t="str">
            <v>5254758</v>
          </cell>
        </row>
        <row r="6188">
          <cell r="B6188" t="str">
            <v>E</v>
          </cell>
          <cell r="C6188" t="str">
            <v>Strength Test</v>
          </cell>
          <cell r="D6188" t="str">
            <v>Major Projects &amp; Programs</v>
          </cell>
          <cell r="E6188" t="str">
            <v>Kirk Johnson</v>
          </cell>
          <cell r="H6188" t="str">
            <v>Benjamin C. Campbell</v>
          </cell>
          <cell r="I6188" t="str">
            <v>Jennie Lieu</v>
          </cell>
          <cell r="J6188" t="str">
            <v>GT&amp;S</v>
          </cell>
          <cell r="L6188" t="str">
            <v>JT</v>
          </cell>
          <cell r="M6188" t="str">
            <v>JTC</v>
          </cell>
          <cell r="N6188" t="str">
            <v>Hydrostatic Tstng D.11-06-017</v>
          </cell>
          <cell r="O6188" t="str">
            <v>5254760</v>
          </cell>
        </row>
        <row r="6189">
          <cell r="B6189" t="str">
            <v>E</v>
          </cell>
          <cell r="C6189" t="str">
            <v>Strength Test</v>
          </cell>
          <cell r="D6189" t="str">
            <v>Major Projects &amp; Programs</v>
          </cell>
          <cell r="E6189" t="str">
            <v>Kirk Johnson</v>
          </cell>
          <cell r="H6189" t="str">
            <v>Benjamin C. Campbell</v>
          </cell>
          <cell r="I6189" t="str">
            <v>Jennie Lieu</v>
          </cell>
          <cell r="J6189" t="str">
            <v>GT&amp;S</v>
          </cell>
          <cell r="L6189" t="str">
            <v>JT</v>
          </cell>
          <cell r="M6189" t="str">
            <v>JTC</v>
          </cell>
          <cell r="N6189" t="str">
            <v>Hydrostatic Tstng D.11-06-017</v>
          </cell>
          <cell r="O6189" t="str">
            <v>5254761</v>
          </cell>
        </row>
        <row r="6190">
          <cell r="B6190" t="str">
            <v>E</v>
          </cell>
          <cell r="C6190" t="str">
            <v>Strength Test</v>
          </cell>
          <cell r="D6190" t="str">
            <v>Major Projects &amp; Programs</v>
          </cell>
          <cell r="E6190" t="str">
            <v>Kirk Johnson</v>
          </cell>
          <cell r="H6190" t="str">
            <v>Benjamin C. Campbell</v>
          </cell>
          <cell r="I6190" t="str">
            <v>Jennie Lieu</v>
          </cell>
          <cell r="J6190" t="str">
            <v>GT&amp;S</v>
          </cell>
          <cell r="L6190" t="str">
            <v>JT</v>
          </cell>
          <cell r="M6190" t="str">
            <v>JTC</v>
          </cell>
          <cell r="N6190" t="str">
            <v>Hydrostatic Tstng D.11-06-017</v>
          </cell>
          <cell r="O6190" t="str">
            <v>5254762</v>
          </cell>
        </row>
        <row r="6191">
          <cell r="B6191" t="str">
            <v>E</v>
          </cell>
          <cell r="C6191" t="str">
            <v>Strength Test</v>
          </cell>
          <cell r="D6191" t="str">
            <v>Major Projects &amp; Programs</v>
          </cell>
          <cell r="E6191" t="str">
            <v>Kirk Johnson</v>
          </cell>
          <cell r="H6191" t="str">
            <v>Benjamin C. Campbell</v>
          </cell>
          <cell r="I6191" t="str">
            <v>Jennie Lieu</v>
          </cell>
          <cell r="J6191" t="str">
            <v>GT&amp;S</v>
          </cell>
          <cell r="L6191" t="str">
            <v>JT</v>
          </cell>
          <cell r="M6191" t="str">
            <v>JTC</v>
          </cell>
          <cell r="N6191" t="str">
            <v>Hydrostatic Tstng D.11-06-017</v>
          </cell>
          <cell r="O6191" t="str">
            <v>5254764</v>
          </cell>
        </row>
        <row r="6192">
          <cell r="B6192" t="str">
            <v>E</v>
          </cell>
          <cell r="C6192" t="str">
            <v>Strength Test</v>
          </cell>
          <cell r="D6192" t="str">
            <v>Major Projects &amp; Programs</v>
          </cell>
          <cell r="E6192" t="str">
            <v>Kirk Johnson</v>
          </cell>
          <cell r="H6192" t="str">
            <v>Benjamin C. Campbell</v>
          </cell>
          <cell r="I6192" t="str">
            <v>Jennie Lieu</v>
          </cell>
          <cell r="J6192" t="str">
            <v>GT&amp;S</v>
          </cell>
          <cell r="L6192" t="str">
            <v>JT</v>
          </cell>
          <cell r="M6192" t="str">
            <v>JTC</v>
          </cell>
          <cell r="N6192" t="str">
            <v>Hydrostatic Tstng D.11-06-017</v>
          </cell>
          <cell r="O6192" t="str">
            <v>5255079</v>
          </cell>
        </row>
        <row r="6193">
          <cell r="B6193" t="str">
            <v>E</v>
          </cell>
          <cell r="C6193" t="str">
            <v>Strength Test</v>
          </cell>
          <cell r="D6193" t="str">
            <v>Major Projects &amp; Programs</v>
          </cell>
          <cell r="E6193" t="str">
            <v>Kirk Johnson</v>
          </cell>
          <cell r="H6193" t="str">
            <v>Benjamin C. Campbell</v>
          </cell>
          <cell r="I6193" t="str">
            <v>Jennie Lieu</v>
          </cell>
          <cell r="J6193" t="str">
            <v>GT&amp;S</v>
          </cell>
          <cell r="L6193" t="str">
            <v>JT</v>
          </cell>
          <cell r="M6193" t="str">
            <v>JTC</v>
          </cell>
          <cell r="N6193" t="str">
            <v>Hydrostatic Tstng D.11-06-017</v>
          </cell>
          <cell r="O6193" t="str">
            <v>5255084</v>
          </cell>
        </row>
        <row r="6194">
          <cell r="B6194" t="str">
            <v>E</v>
          </cell>
          <cell r="C6194" t="str">
            <v>Strength Test</v>
          </cell>
          <cell r="D6194" t="str">
            <v>Major Projects &amp; Programs</v>
          </cell>
          <cell r="E6194" t="str">
            <v>Kirk Johnson</v>
          </cell>
          <cell r="H6194" t="str">
            <v>Benjamin C. Campbell</v>
          </cell>
          <cell r="I6194" t="str">
            <v>Jennie Lieu</v>
          </cell>
          <cell r="J6194" t="str">
            <v>GT&amp;S</v>
          </cell>
          <cell r="L6194" t="str">
            <v>JT</v>
          </cell>
          <cell r="M6194" t="str">
            <v>JTC</v>
          </cell>
          <cell r="N6194" t="str">
            <v>Hydrostatic Tstng D.11-06-017</v>
          </cell>
          <cell r="O6194" t="str">
            <v>5255086</v>
          </cell>
        </row>
        <row r="6195">
          <cell r="B6195" t="str">
            <v>E</v>
          </cell>
          <cell r="C6195" t="str">
            <v>Strength Test</v>
          </cell>
          <cell r="D6195" t="str">
            <v>Major Projects &amp; Programs</v>
          </cell>
          <cell r="E6195" t="str">
            <v>Kirk Johnson</v>
          </cell>
          <cell r="H6195" t="str">
            <v>Benjamin C. Campbell</v>
          </cell>
          <cell r="I6195" t="str">
            <v>Jennie Lieu</v>
          </cell>
          <cell r="J6195" t="str">
            <v>GT&amp;S</v>
          </cell>
          <cell r="L6195" t="str">
            <v>JT</v>
          </cell>
          <cell r="M6195" t="str">
            <v>JTC</v>
          </cell>
          <cell r="N6195" t="str">
            <v>Hydrostatic Tstng D.11-06-017</v>
          </cell>
          <cell r="O6195" t="str">
            <v>5255087</v>
          </cell>
        </row>
        <row r="6196">
          <cell r="B6196" t="str">
            <v>E</v>
          </cell>
          <cell r="C6196" t="str">
            <v>Strength Test</v>
          </cell>
          <cell r="D6196" t="str">
            <v>Major Projects &amp; Programs</v>
          </cell>
          <cell r="E6196" t="str">
            <v>Kirk Johnson</v>
          </cell>
          <cell r="H6196" t="str">
            <v>Benjamin C. Campbell</v>
          </cell>
          <cell r="I6196" t="str">
            <v>Jennie Lieu</v>
          </cell>
          <cell r="J6196" t="str">
            <v>GT&amp;S</v>
          </cell>
          <cell r="L6196" t="str">
            <v>JT</v>
          </cell>
          <cell r="M6196" t="str">
            <v>JTC</v>
          </cell>
          <cell r="N6196" t="str">
            <v>Hydrostatic Tstng D.11-06-017</v>
          </cell>
          <cell r="O6196" t="str">
            <v>5255088</v>
          </cell>
        </row>
        <row r="6197">
          <cell r="B6197" t="str">
            <v>E</v>
          </cell>
          <cell r="C6197" t="str">
            <v>Strength Test</v>
          </cell>
          <cell r="D6197" t="str">
            <v>Major Projects &amp; Programs</v>
          </cell>
          <cell r="E6197" t="str">
            <v>Kirk Johnson</v>
          </cell>
          <cell r="H6197" t="str">
            <v>Benjamin C. Campbell</v>
          </cell>
          <cell r="I6197" t="str">
            <v>Jennie Lieu</v>
          </cell>
          <cell r="J6197" t="str">
            <v>GT&amp;S</v>
          </cell>
          <cell r="L6197" t="str">
            <v>JT</v>
          </cell>
          <cell r="M6197" t="str">
            <v>JTC</v>
          </cell>
          <cell r="N6197" t="str">
            <v>Hydrostatic Tstng D.11-06-017</v>
          </cell>
          <cell r="O6197" t="str">
            <v>5255089</v>
          </cell>
        </row>
        <row r="6198">
          <cell r="B6198" t="str">
            <v>E</v>
          </cell>
          <cell r="C6198" t="str">
            <v>Strength Test</v>
          </cell>
          <cell r="D6198" t="str">
            <v>Major Projects &amp; Programs</v>
          </cell>
          <cell r="E6198" t="str">
            <v>Kirk Johnson</v>
          </cell>
          <cell r="H6198" t="str">
            <v>Benjamin C. Campbell</v>
          </cell>
          <cell r="I6198" t="str">
            <v>Jennie Lieu</v>
          </cell>
          <cell r="J6198" t="str">
            <v>GT&amp;S</v>
          </cell>
          <cell r="L6198" t="str">
            <v>JT</v>
          </cell>
          <cell r="M6198" t="str">
            <v>JTC</v>
          </cell>
          <cell r="N6198" t="str">
            <v>Hydrostatic Tstng D.11-06-017</v>
          </cell>
          <cell r="O6198" t="str">
            <v>5255090</v>
          </cell>
        </row>
        <row r="6199">
          <cell r="B6199" t="str">
            <v>E</v>
          </cell>
          <cell r="C6199" t="str">
            <v>Strength Test</v>
          </cell>
          <cell r="D6199" t="str">
            <v>Major Projects &amp; Programs</v>
          </cell>
          <cell r="E6199" t="str">
            <v>Kirk Johnson</v>
          </cell>
          <cell r="H6199" t="str">
            <v>Benjamin C. Campbell</v>
          </cell>
          <cell r="I6199" t="str">
            <v>Jennie Lieu</v>
          </cell>
          <cell r="J6199" t="str">
            <v>GT&amp;S</v>
          </cell>
          <cell r="L6199" t="str">
            <v>JT</v>
          </cell>
          <cell r="M6199" t="str">
            <v>JTC</v>
          </cell>
          <cell r="N6199" t="str">
            <v>Hydrostatic Tstng D.11-06-017</v>
          </cell>
          <cell r="O6199" t="str">
            <v>5255091</v>
          </cell>
        </row>
        <row r="6200">
          <cell r="B6200" t="str">
            <v>E</v>
          </cell>
          <cell r="C6200" t="str">
            <v>Strength Test</v>
          </cell>
          <cell r="D6200" t="str">
            <v>Major Projects &amp; Programs</v>
          </cell>
          <cell r="E6200" t="str">
            <v>Kirk Johnson</v>
          </cell>
          <cell r="H6200" t="str">
            <v>Benjamin C. Campbell</v>
          </cell>
          <cell r="I6200" t="str">
            <v>Jennie Lieu</v>
          </cell>
          <cell r="J6200" t="str">
            <v>GT&amp;S</v>
          </cell>
          <cell r="L6200" t="str">
            <v>JT</v>
          </cell>
          <cell r="M6200" t="str">
            <v>JTC</v>
          </cell>
          <cell r="N6200" t="str">
            <v>Hydrostatic Tstng D.11-06-017</v>
          </cell>
          <cell r="O6200" t="str">
            <v>5255092</v>
          </cell>
        </row>
        <row r="6201">
          <cell r="B6201" t="str">
            <v>E</v>
          </cell>
          <cell r="C6201" t="str">
            <v>Strength Test</v>
          </cell>
          <cell r="D6201" t="str">
            <v>Major Projects &amp; Programs</v>
          </cell>
          <cell r="E6201" t="str">
            <v>Kirk Johnson</v>
          </cell>
          <cell r="H6201" t="str">
            <v>Benjamin C. Campbell</v>
          </cell>
          <cell r="I6201" t="str">
            <v>Jennie Lieu</v>
          </cell>
          <cell r="J6201" t="str">
            <v>GT&amp;S</v>
          </cell>
          <cell r="L6201" t="str">
            <v>JT</v>
          </cell>
          <cell r="M6201" t="str">
            <v>JTC</v>
          </cell>
          <cell r="N6201" t="str">
            <v>Hydrostatic Tstng D.11-06-017</v>
          </cell>
          <cell r="O6201" t="str">
            <v>5255099</v>
          </cell>
        </row>
        <row r="6202">
          <cell r="B6202" t="str">
            <v>E</v>
          </cell>
          <cell r="C6202" t="str">
            <v>Strength Test</v>
          </cell>
          <cell r="D6202" t="str">
            <v>Major Projects &amp; Programs</v>
          </cell>
          <cell r="E6202" t="str">
            <v>Kirk Johnson</v>
          </cell>
          <cell r="H6202" t="str">
            <v>Benjamin C. Campbell</v>
          </cell>
          <cell r="I6202" t="str">
            <v>Jennie Lieu</v>
          </cell>
          <cell r="J6202" t="str">
            <v>GT&amp;S</v>
          </cell>
          <cell r="L6202" t="str">
            <v>JT</v>
          </cell>
          <cell r="M6202" t="str">
            <v>JTC</v>
          </cell>
          <cell r="N6202" t="str">
            <v>Hydrostatic Tstng D.11-06-017</v>
          </cell>
          <cell r="O6202" t="str">
            <v>5255100</v>
          </cell>
        </row>
        <row r="6203">
          <cell r="B6203" t="str">
            <v>E</v>
          </cell>
          <cell r="C6203" t="str">
            <v>Strength Test</v>
          </cell>
          <cell r="D6203" t="str">
            <v>Major Projects &amp; Programs</v>
          </cell>
          <cell r="E6203" t="str">
            <v>Kirk Johnson</v>
          </cell>
          <cell r="H6203" t="str">
            <v>Benjamin C. Campbell</v>
          </cell>
          <cell r="I6203" t="str">
            <v>Jennie Lieu</v>
          </cell>
          <cell r="J6203" t="str">
            <v>GT&amp;S</v>
          </cell>
          <cell r="L6203" t="str">
            <v>JT</v>
          </cell>
          <cell r="M6203" t="str">
            <v>JTC</v>
          </cell>
          <cell r="N6203" t="str">
            <v>Hydrostatic Tstng D.11-06-017</v>
          </cell>
          <cell r="O6203" t="str">
            <v>5255103</v>
          </cell>
        </row>
        <row r="6204">
          <cell r="B6204" t="str">
            <v>E</v>
          </cell>
          <cell r="C6204" t="str">
            <v>Strength Test</v>
          </cell>
          <cell r="D6204" t="str">
            <v>Major Projects &amp; Programs</v>
          </cell>
          <cell r="E6204" t="str">
            <v>Kirk Johnson</v>
          </cell>
          <cell r="H6204" t="str">
            <v>Benjamin C. Campbell</v>
          </cell>
          <cell r="I6204" t="str">
            <v>Jennie Lieu</v>
          </cell>
          <cell r="J6204" t="str">
            <v>GT&amp;S</v>
          </cell>
          <cell r="L6204" t="str">
            <v>JT</v>
          </cell>
          <cell r="M6204" t="str">
            <v>JTC</v>
          </cell>
          <cell r="N6204" t="str">
            <v>Hydrostatic Tstng D.11-06-017</v>
          </cell>
          <cell r="O6204" t="str">
            <v>5255105</v>
          </cell>
        </row>
        <row r="6205">
          <cell r="B6205" t="str">
            <v>E</v>
          </cell>
          <cell r="C6205" t="str">
            <v>Strength Test</v>
          </cell>
          <cell r="D6205" t="str">
            <v>Major Projects &amp; Programs</v>
          </cell>
          <cell r="E6205" t="str">
            <v>Kirk Johnson</v>
          </cell>
          <cell r="H6205" t="str">
            <v>Benjamin C. Campbell</v>
          </cell>
          <cell r="I6205" t="str">
            <v>Jennie Lieu</v>
          </cell>
          <cell r="J6205" t="str">
            <v>GT&amp;S</v>
          </cell>
          <cell r="L6205" t="str">
            <v>JT</v>
          </cell>
          <cell r="M6205" t="str">
            <v>JTC</v>
          </cell>
          <cell r="N6205" t="str">
            <v>Hydrostatic Tstng D.11-06-017</v>
          </cell>
          <cell r="O6205" t="str">
            <v>5255106</v>
          </cell>
        </row>
        <row r="6206">
          <cell r="B6206" t="str">
            <v>E</v>
          </cell>
          <cell r="C6206" t="str">
            <v>Strength Test</v>
          </cell>
          <cell r="D6206" t="str">
            <v>Major Projects &amp; Programs</v>
          </cell>
          <cell r="E6206" t="str">
            <v>Kirk Johnson</v>
          </cell>
          <cell r="H6206" t="str">
            <v>Benjamin C. Campbell</v>
          </cell>
          <cell r="I6206" t="str">
            <v>Jennie Lieu</v>
          </cell>
          <cell r="J6206" t="str">
            <v>GT&amp;S</v>
          </cell>
          <cell r="L6206" t="str">
            <v>JT</v>
          </cell>
          <cell r="M6206" t="str">
            <v>JTC</v>
          </cell>
          <cell r="N6206" t="str">
            <v>Hydrostatic Tstng D.11-06-017</v>
          </cell>
          <cell r="O6206" t="str">
            <v>5255108</v>
          </cell>
        </row>
        <row r="6207">
          <cell r="B6207" t="str">
            <v>E</v>
          </cell>
          <cell r="C6207" t="str">
            <v>Strength Test</v>
          </cell>
          <cell r="D6207" t="str">
            <v>Major Projects &amp; Programs</v>
          </cell>
          <cell r="E6207" t="str">
            <v>Kirk Johnson</v>
          </cell>
          <cell r="H6207" t="str">
            <v>Benjamin C. Campbell</v>
          </cell>
          <cell r="I6207" t="str">
            <v>Jennie Lieu</v>
          </cell>
          <cell r="J6207" t="str">
            <v>GT&amp;S</v>
          </cell>
          <cell r="L6207" t="str">
            <v>JT</v>
          </cell>
          <cell r="M6207" t="str">
            <v>JTC</v>
          </cell>
          <cell r="N6207" t="str">
            <v>Hydrostatic Tstng D.11-06-017</v>
          </cell>
          <cell r="O6207" t="str">
            <v>5255122</v>
          </cell>
        </row>
        <row r="6208">
          <cell r="B6208" t="str">
            <v>E</v>
          </cell>
          <cell r="C6208" t="str">
            <v>Strength Test</v>
          </cell>
          <cell r="D6208" t="str">
            <v>Major Projects &amp; Programs</v>
          </cell>
          <cell r="E6208" t="str">
            <v>Kirk Johnson</v>
          </cell>
          <cell r="H6208" t="str">
            <v>Benjamin C. Campbell</v>
          </cell>
          <cell r="I6208" t="str">
            <v>Jennie Lieu</v>
          </cell>
          <cell r="J6208" t="str">
            <v>GT&amp;S</v>
          </cell>
          <cell r="L6208" t="str">
            <v>JT</v>
          </cell>
          <cell r="M6208" t="str">
            <v>JTC</v>
          </cell>
          <cell r="N6208" t="str">
            <v>Hydrostatic Tstng D.11-06-017</v>
          </cell>
          <cell r="O6208" t="str">
            <v>5255123</v>
          </cell>
        </row>
        <row r="6209">
          <cell r="B6209" t="str">
            <v>E</v>
          </cell>
          <cell r="C6209" t="str">
            <v>Strength Test</v>
          </cell>
          <cell r="D6209" t="str">
            <v>Major Projects &amp; Programs</v>
          </cell>
          <cell r="E6209" t="str">
            <v>Kirk Johnson</v>
          </cell>
          <cell r="H6209" t="str">
            <v>Benjamin C. Campbell</v>
          </cell>
          <cell r="I6209" t="str">
            <v>Jennie Lieu</v>
          </cell>
          <cell r="J6209" t="str">
            <v>GT&amp;S</v>
          </cell>
          <cell r="L6209" t="str">
            <v>JT</v>
          </cell>
          <cell r="M6209" t="str">
            <v>JTC</v>
          </cell>
          <cell r="N6209" t="str">
            <v>Hydrostatic Tstng D.11-06-017</v>
          </cell>
          <cell r="O6209" t="str">
            <v>5255124</v>
          </cell>
        </row>
        <row r="6210">
          <cell r="B6210" t="str">
            <v>E</v>
          </cell>
          <cell r="C6210" t="str">
            <v>Strength Test</v>
          </cell>
          <cell r="D6210" t="str">
            <v>Major Projects &amp; Programs</v>
          </cell>
          <cell r="E6210" t="str">
            <v>Kirk Johnson</v>
          </cell>
          <cell r="H6210" t="str">
            <v>Benjamin C. Campbell</v>
          </cell>
          <cell r="I6210" t="str">
            <v>Jennie Lieu</v>
          </cell>
          <cell r="J6210" t="str">
            <v>GT&amp;S</v>
          </cell>
          <cell r="L6210" t="str">
            <v>JT</v>
          </cell>
          <cell r="M6210" t="str">
            <v>JTC</v>
          </cell>
          <cell r="N6210" t="str">
            <v>Hydrostatic Tstng D.11-06-017</v>
          </cell>
          <cell r="O6210" t="str">
            <v>5255125</v>
          </cell>
        </row>
        <row r="6211">
          <cell r="B6211" t="str">
            <v>E</v>
          </cell>
          <cell r="C6211" t="str">
            <v>Strength Test</v>
          </cell>
          <cell r="D6211" t="str">
            <v>Major Projects &amp; Programs</v>
          </cell>
          <cell r="E6211" t="str">
            <v>Kirk Johnson</v>
          </cell>
          <cell r="H6211" t="str">
            <v>Benjamin C. Campbell</v>
          </cell>
          <cell r="I6211" t="str">
            <v>Jennie Lieu</v>
          </cell>
          <cell r="J6211" t="str">
            <v>GT&amp;S</v>
          </cell>
          <cell r="L6211" t="str">
            <v>JT</v>
          </cell>
          <cell r="M6211" t="str">
            <v>JTC</v>
          </cell>
          <cell r="N6211" t="str">
            <v>Hydrostatic Tstng D.11-06-017</v>
          </cell>
          <cell r="O6211" t="str">
            <v>5255126</v>
          </cell>
        </row>
        <row r="6212">
          <cell r="B6212" t="str">
            <v>E</v>
          </cell>
          <cell r="C6212" t="str">
            <v>Strength Test</v>
          </cell>
          <cell r="D6212" t="str">
            <v>Major Projects &amp; Programs</v>
          </cell>
          <cell r="E6212" t="str">
            <v>Kirk Johnson</v>
          </cell>
          <cell r="H6212" t="str">
            <v>Benjamin C. Campbell</v>
          </cell>
          <cell r="I6212" t="str">
            <v>Jennie Lieu</v>
          </cell>
          <cell r="J6212" t="str">
            <v>GT&amp;S</v>
          </cell>
          <cell r="L6212" t="str">
            <v>JT</v>
          </cell>
          <cell r="M6212" t="str">
            <v>JTC</v>
          </cell>
          <cell r="N6212" t="str">
            <v>Hydrostatic Tstng D.11-06-017</v>
          </cell>
          <cell r="O6212" t="str">
            <v>5255127</v>
          </cell>
        </row>
        <row r="6213">
          <cell r="B6213" t="str">
            <v>E</v>
          </cell>
          <cell r="C6213" t="str">
            <v>Strength Test</v>
          </cell>
          <cell r="D6213" t="str">
            <v>Major Projects &amp; Programs</v>
          </cell>
          <cell r="E6213" t="str">
            <v>Kirk Johnson</v>
          </cell>
          <cell r="H6213" t="str">
            <v>Benjamin C. Campbell</v>
          </cell>
          <cell r="I6213" t="str">
            <v>Jennie Lieu</v>
          </cell>
          <cell r="J6213" t="str">
            <v>GT&amp;S</v>
          </cell>
          <cell r="L6213" t="str">
            <v>JT</v>
          </cell>
          <cell r="M6213" t="str">
            <v>JTC</v>
          </cell>
          <cell r="N6213" t="str">
            <v>Hydrostatic Tstng D.11-06-017</v>
          </cell>
          <cell r="O6213" t="str">
            <v>5255176</v>
          </cell>
        </row>
        <row r="6214">
          <cell r="B6214" t="str">
            <v>E</v>
          </cell>
          <cell r="C6214" t="str">
            <v>Strength Test</v>
          </cell>
          <cell r="D6214" t="str">
            <v>Major Projects &amp; Programs</v>
          </cell>
          <cell r="E6214" t="str">
            <v>Kirk Johnson</v>
          </cell>
          <cell r="H6214" t="str">
            <v>Benjamin C. Campbell</v>
          </cell>
          <cell r="I6214" t="str">
            <v>Jennie Lieu</v>
          </cell>
          <cell r="J6214" t="str">
            <v>GT&amp;S</v>
          </cell>
          <cell r="L6214" t="str">
            <v>JT</v>
          </cell>
          <cell r="M6214" t="str">
            <v>JTC</v>
          </cell>
          <cell r="N6214" t="str">
            <v>Hydrostatic Tstng D.11-06-017</v>
          </cell>
          <cell r="O6214" t="str">
            <v>5256412</v>
          </cell>
        </row>
        <row r="6215">
          <cell r="B6215" t="str">
            <v>E</v>
          </cell>
          <cell r="C6215" t="str">
            <v>Technology</v>
          </cell>
          <cell r="D6215" t="str">
            <v>Asset &amp; Risk Management</v>
          </cell>
          <cell r="E6215" t="str">
            <v>Sumeet Singh</v>
          </cell>
          <cell r="H6215" t="str">
            <v>Joe Sanzo</v>
          </cell>
          <cell r="I6215" t="str">
            <v>Sandra Morales</v>
          </cell>
          <cell r="J6215" t="str">
            <v>GT&amp;S</v>
          </cell>
          <cell r="L6215" t="str">
            <v>JV</v>
          </cell>
          <cell r="M6215" t="str">
            <v>JVA</v>
          </cell>
          <cell r="N6215" t="str">
            <v>ASvcs: Development</v>
          </cell>
          <cell r="O6215" t="str">
            <v>5028791</v>
          </cell>
        </row>
        <row r="6216">
          <cell r="B6216" t="str">
            <v>E</v>
          </cell>
          <cell r="C6216" t="str">
            <v>Technology</v>
          </cell>
          <cell r="D6216" t="str">
            <v>Asset &amp; Risk Management</v>
          </cell>
          <cell r="E6216" t="str">
            <v>Sumeet Singh</v>
          </cell>
          <cell r="H6216" t="str">
            <v>Joe Sanzo</v>
          </cell>
          <cell r="I6216" t="str">
            <v>Sandra Morales</v>
          </cell>
          <cell r="J6216" t="str">
            <v>GT&amp;S</v>
          </cell>
          <cell r="L6216" t="str">
            <v>JV</v>
          </cell>
          <cell r="M6216" t="str">
            <v>JVA</v>
          </cell>
          <cell r="N6216" t="str">
            <v>ASvcs: Development</v>
          </cell>
          <cell r="O6216" t="str">
            <v>5038610</v>
          </cell>
        </row>
        <row r="6217">
          <cell r="B6217" t="str">
            <v>E</v>
          </cell>
          <cell r="C6217" t="str">
            <v>Technology</v>
          </cell>
          <cell r="D6217" t="str">
            <v>Asset &amp; Risk Management</v>
          </cell>
          <cell r="E6217" t="str">
            <v>Sumeet Singh</v>
          </cell>
          <cell r="H6217" t="str">
            <v>Joe Sanzo</v>
          </cell>
          <cell r="I6217" t="str">
            <v>Sandra Morales</v>
          </cell>
          <cell r="J6217" t="str">
            <v>GT&amp;S</v>
          </cell>
          <cell r="L6217" t="str">
            <v>JV</v>
          </cell>
          <cell r="M6217" t="str">
            <v>JVA</v>
          </cell>
          <cell r="N6217" t="str">
            <v>ASvcs: Development</v>
          </cell>
          <cell r="O6217" t="str">
            <v>5038611</v>
          </cell>
        </row>
        <row r="6218">
          <cell r="B6218" t="str">
            <v>E</v>
          </cell>
          <cell r="C6218" t="str">
            <v>Technology</v>
          </cell>
          <cell r="D6218" t="str">
            <v>Asset &amp; Risk Management</v>
          </cell>
          <cell r="E6218" t="str">
            <v>Sumeet Singh</v>
          </cell>
          <cell r="H6218" t="str">
            <v>Joe Sanzo</v>
          </cell>
          <cell r="I6218" t="str">
            <v>Sandra Morales</v>
          </cell>
          <cell r="J6218" t="str">
            <v>GT&amp;S</v>
          </cell>
          <cell r="L6218" t="str">
            <v>JV</v>
          </cell>
          <cell r="M6218" t="str">
            <v>JVA</v>
          </cell>
          <cell r="N6218" t="str">
            <v>ASvcs: Development</v>
          </cell>
          <cell r="O6218" t="str">
            <v>5038612</v>
          </cell>
        </row>
        <row r="6219">
          <cell r="B6219" t="str">
            <v>E</v>
          </cell>
          <cell r="C6219" t="str">
            <v>Technology</v>
          </cell>
          <cell r="D6219" t="str">
            <v>Asset &amp; Risk Management</v>
          </cell>
          <cell r="E6219" t="str">
            <v>Sumeet Singh</v>
          </cell>
          <cell r="H6219" t="str">
            <v>Joe Sanzo</v>
          </cell>
          <cell r="I6219" t="str">
            <v>Sandra Morales</v>
          </cell>
          <cell r="J6219" t="str">
            <v>GT&amp;S</v>
          </cell>
          <cell r="L6219" t="str">
            <v>JV</v>
          </cell>
          <cell r="M6219" t="str">
            <v>JVA</v>
          </cell>
          <cell r="N6219" t="str">
            <v>ASvcs: Development</v>
          </cell>
          <cell r="O6219" t="str">
            <v>5038613</v>
          </cell>
        </row>
        <row r="6220">
          <cell r="B6220" t="str">
            <v>E</v>
          </cell>
          <cell r="C6220" t="str">
            <v>Technology</v>
          </cell>
          <cell r="D6220" t="str">
            <v>Asset &amp; Risk Management</v>
          </cell>
          <cell r="E6220" t="str">
            <v>Sumeet Singh</v>
          </cell>
          <cell r="H6220" t="str">
            <v>Joe Sanzo</v>
          </cell>
          <cell r="I6220" t="str">
            <v>Sandra Morales</v>
          </cell>
          <cell r="J6220" t="str">
            <v>GT&amp;S</v>
          </cell>
          <cell r="L6220" t="str">
            <v>JV</v>
          </cell>
          <cell r="M6220" t="str">
            <v>JVA</v>
          </cell>
          <cell r="N6220" t="str">
            <v>ASvcs: Development</v>
          </cell>
          <cell r="O6220" t="str">
            <v>5038769</v>
          </cell>
        </row>
        <row r="6221">
          <cell r="B6221" t="str">
            <v>E</v>
          </cell>
          <cell r="C6221" t="str">
            <v>Technology</v>
          </cell>
          <cell r="D6221" t="str">
            <v>Asset &amp; Risk Management</v>
          </cell>
          <cell r="E6221" t="str">
            <v>Sumeet Singh</v>
          </cell>
          <cell r="H6221" t="str">
            <v>Joe Sanzo</v>
          </cell>
          <cell r="I6221" t="str">
            <v>Sandra Morales</v>
          </cell>
          <cell r="J6221" t="str">
            <v>GT&amp;S</v>
          </cell>
          <cell r="L6221" t="str">
            <v>JV</v>
          </cell>
          <cell r="M6221" t="str">
            <v>JVA</v>
          </cell>
          <cell r="N6221" t="str">
            <v>ASvcs: Development</v>
          </cell>
          <cell r="O6221" t="str">
            <v>5038771</v>
          </cell>
        </row>
        <row r="6222">
          <cell r="B6222" t="str">
            <v>E</v>
          </cell>
          <cell r="C6222" t="str">
            <v>Technology</v>
          </cell>
          <cell r="D6222" t="str">
            <v>Asset &amp; Risk Management</v>
          </cell>
          <cell r="E6222" t="str">
            <v>Sumeet Singh</v>
          </cell>
          <cell r="H6222" t="str">
            <v>Joe Sanzo</v>
          </cell>
          <cell r="I6222" t="str">
            <v>Sandra Morales</v>
          </cell>
          <cell r="J6222" t="str">
            <v>GT&amp;S</v>
          </cell>
          <cell r="L6222" t="str">
            <v>JV</v>
          </cell>
          <cell r="M6222" t="str">
            <v>JVA</v>
          </cell>
          <cell r="N6222" t="str">
            <v>ASvcs: Development</v>
          </cell>
          <cell r="O6222" t="str">
            <v>5038772</v>
          </cell>
        </row>
        <row r="6223">
          <cell r="B6223" t="str">
            <v>E</v>
          </cell>
          <cell r="C6223" t="str">
            <v>Technology</v>
          </cell>
          <cell r="D6223" t="str">
            <v>Asset &amp; Risk Management</v>
          </cell>
          <cell r="E6223" t="str">
            <v>Sumeet Singh</v>
          </cell>
          <cell r="H6223" t="str">
            <v>Joe Sanzo</v>
          </cell>
          <cell r="I6223" t="str">
            <v>Sandra Morales</v>
          </cell>
          <cell r="J6223" t="str">
            <v>GT&amp;S</v>
          </cell>
          <cell r="L6223" t="str">
            <v>JV</v>
          </cell>
          <cell r="M6223" t="str">
            <v>JVA</v>
          </cell>
          <cell r="N6223" t="str">
            <v>ASvcs: Development</v>
          </cell>
          <cell r="O6223" t="str">
            <v>5038773</v>
          </cell>
        </row>
        <row r="6224">
          <cell r="B6224" t="str">
            <v>E</v>
          </cell>
          <cell r="C6224" t="str">
            <v>Technology</v>
          </cell>
          <cell r="D6224" t="str">
            <v>Asset &amp; Risk Management</v>
          </cell>
          <cell r="E6224" t="str">
            <v>Sumeet Singh</v>
          </cell>
          <cell r="H6224" t="str">
            <v>Joe Sanzo</v>
          </cell>
          <cell r="I6224" t="str">
            <v>Sandra Morales</v>
          </cell>
          <cell r="J6224" t="str">
            <v>GT&amp;S</v>
          </cell>
          <cell r="L6224" t="str">
            <v>JV</v>
          </cell>
          <cell r="M6224" t="str">
            <v>JVA</v>
          </cell>
          <cell r="N6224" t="str">
            <v>ASvcs: Development</v>
          </cell>
          <cell r="O6224" t="str">
            <v>5038941</v>
          </cell>
        </row>
        <row r="6225">
          <cell r="B6225" t="str">
            <v>E</v>
          </cell>
          <cell r="C6225" t="str">
            <v>Technology</v>
          </cell>
          <cell r="D6225" t="str">
            <v>Asset &amp; Risk Management</v>
          </cell>
          <cell r="E6225" t="str">
            <v>Sumeet Singh</v>
          </cell>
          <cell r="H6225" t="str">
            <v>Joe Sanzo</v>
          </cell>
          <cell r="I6225" t="str">
            <v>Sandra Morales</v>
          </cell>
          <cell r="J6225" t="str">
            <v>GT&amp;S</v>
          </cell>
          <cell r="L6225" t="str">
            <v>JV</v>
          </cell>
          <cell r="M6225" t="str">
            <v>JVA</v>
          </cell>
          <cell r="N6225" t="str">
            <v>ASvcs: Development</v>
          </cell>
          <cell r="O6225" t="str">
            <v>5041369</v>
          </cell>
        </row>
        <row r="6226">
          <cell r="B6226" t="str">
            <v>E</v>
          </cell>
          <cell r="C6226" t="str">
            <v>Technology</v>
          </cell>
          <cell r="D6226" t="str">
            <v>Asset &amp; Risk Management</v>
          </cell>
          <cell r="E6226" t="str">
            <v>Sumeet Singh</v>
          </cell>
          <cell r="H6226" t="str">
            <v>Joe Sanzo</v>
          </cell>
          <cell r="I6226" t="str">
            <v>Sandra Morales</v>
          </cell>
          <cell r="J6226" t="str">
            <v>GT&amp;S</v>
          </cell>
          <cell r="L6226" t="str">
            <v>JV</v>
          </cell>
          <cell r="M6226" t="str">
            <v>JVA</v>
          </cell>
          <cell r="N6226" t="str">
            <v>ASvcs: Development</v>
          </cell>
          <cell r="O6226" t="str">
            <v>5245182</v>
          </cell>
        </row>
        <row r="6227">
          <cell r="B6227" t="str">
            <v>E</v>
          </cell>
          <cell r="C6227" t="str">
            <v>Valve Projects</v>
          </cell>
          <cell r="D6227" t="str">
            <v>Gas T&amp;D Operations</v>
          </cell>
          <cell r="E6227" t="str">
            <v>Melvin J. Christopher</v>
          </cell>
          <cell r="H6227" t="str">
            <v>William E. Mojica</v>
          </cell>
          <cell r="I6227" t="str">
            <v>Guadalupe Roush</v>
          </cell>
          <cell r="J6227" t="str">
            <v>GT&amp;S</v>
          </cell>
          <cell r="L6227" t="str">
            <v>JT</v>
          </cell>
          <cell r="M6227" t="str">
            <v>JTR</v>
          </cell>
          <cell r="N6227" t="str">
            <v>Valve Program</v>
          </cell>
          <cell r="O6227" t="str">
            <v>5245156</v>
          </cell>
        </row>
        <row r="6228">
          <cell r="B6228" t="str">
            <v>E</v>
          </cell>
          <cell r="C6228" t="str">
            <v>Valve Projects</v>
          </cell>
          <cell r="D6228" t="str">
            <v>Gas T&amp;D Operations</v>
          </cell>
          <cell r="E6228" t="str">
            <v>Melvin J. Christopher</v>
          </cell>
          <cell r="H6228" t="str">
            <v>William E. Mojica</v>
          </cell>
          <cell r="I6228" t="str">
            <v>Guadalupe Roush</v>
          </cell>
          <cell r="J6228" t="str">
            <v>GT&amp;S</v>
          </cell>
          <cell r="L6228" t="str">
            <v>JT</v>
          </cell>
          <cell r="M6228" t="str">
            <v>JTR</v>
          </cell>
          <cell r="N6228" t="str">
            <v>Valve Program</v>
          </cell>
          <cell r="O6228" t="str">
            <v>5249073</v>
          </cell>
        </row>
        <row r="6229">
          <cell r="B6229" t="str">
            <v>E</v>
          </cell>
          <cell r="C6229" t="str">
            <v>Valve Projects</v>
          </cell>
          <cell r="D6229" t="str">
            <v>Gas T&amp;D Operations</v>
          </cell>
          <cell r="E6229" t="str">
            <v>Melvin J. Christopher</v>
          </cell>
          <cell r="H6229" t="str">
            <v>William E. Mojica</v>
          </cell>
          <cell r="I6229" t="str">
            <v>Guadalupe Roush</v>
          </cell>
          <cell r="J6229" t="str">
            <v>GT&amp;S</v>
          </cell>
          <cell r="L6229" t="str">
            <v>JT</v>
          </cell>
          <cell r="M6229" t="str">
            <v>JTR</v>
          </cell>
          <cell r="N6229" t="str">
            <v>Valve Program</v>
          </cell>
          <cell r="O6229" t="str">
            <v>5254826</v>
          </cell>
        </row>
        <row r="6230">
          <cell r="B6230" t="str">
            <v>E</v>
          </cell>
          <cell r="C6230" t="str">
            <v>Valve Projects</v>
          </cell>
          <cell r="D6230" t="str">
            <v>Gas T&amp;D Operations</v>
          </cell>
          <cell r="E6230" t="str">
            <v>Melvin J. Christopher</v>
          </cell>
          <cell r="H6230" t="str">
            <v>William E. Mojica</v>
          </cell>
          <cell r="I6230" t="str">
            <v>Guadalupe Roush</v>
          </cell>
          <cell r="J6230" t="str">
            <v>GT&amp;S</v>
          </cell>
          <cell r="L6230" t="str">
            <v>JT</v>
          </cell>
          <cell r="M6230" t="str">
            <v>JTR</v>
          </cell>
          <cell r="N6230" t="str">
            <v>Valve Program</v>
          </cell>
          <cell r="O6230" t="str">
            <v>5256052</v>
          </cell>
        </row>
        <row r="6231">
          <cell r="B6231" t="str">
            <v>E</v>
          </cell>
          <cell r="C6231" t="str">
            <v>Work Requested by Others</v>
          </cell>
          <cell r="D6231" t="str">
            <v>Major Projects &amp; Programs</v>
          </cell>
          <cell r="E6231" t="str">
            <v>Kirk Johnson</v>
          </cell>
          <cell r="H6231" t="str">
            <v>Benjamin C. Campbell</v>
          </cell>
          <cell r="I6231" t="str">
            <v>Jennie Lieu</v>
          </cell>
          <cell r="J6231" t="str">
            <v>GT&amp;S</v>
          </cell>
          <cell r="L6231" t="str">
            <v>JT</v>
          </cell>
          <cell r="M6231" t="str">
            <v>JTA</v>
          </cell>
          <cell r="N6231" t="str">
            <v>Pipeline WRO Expense</v>
          </cell>
          <cell r="O6231" t="str">
            <v>5010516</v>
          </cell>
        </row>
        <row r="6232">
          <cell r="B6232" t="str">
            <v>E</v>
          </cell>
          <cell r="C6232" t="str">
            <v>Work Requested by Others</v>
          </cell>
          <cell r="D6232" t="str">
            <v>Major Projects &amp; Programs</v>
          </cell>
          <cell r="E6232" t="str">
            <v>Kirk Johnson</v>
          </cell>
          <cell r="H6232" t="str">
            <v>Benjamin C. Campbell</v>
          </cell>
          <cell r="I6232" t="str">
            <v>Jennie Lieu</v>
          </cell>
          <cell r="J6232" t="str">
            <v>GT&amp;S</v>
          </cell>
          <cell r="L6232" t="str">
            <v>JT</v>
          </cell>
          <cell r="M6232" t="str">
            <v>JTA</v>
          </cell>
          <cell r="N6232" t="str">
            <v>Pipeline WRO Expense</v>
          </cell>
          <cell r="O6232" t="str">
            <v>5017905</v>
          </cell>
        </row>
        <row r="6233">
          <cell r="B6233" t="str">
            <v>E</v>
          </cell>
          <cell r="C6233" t="str">
            <v>Work Requested by Others</v>
          </cell>
          <cell r="D6233" t="str">
            <v>Major Projects &amp; Programs</v>
          </cell>
          <cell r="E6233" t="str">
            <v>Kirk Johnson</v>
          </cell>
          <cell r="H6233" t="str">
            <v>Benjamin C. Campbell</v>
          </cell>
          <cell r="I6233" t="str">
            <v>Jennie Lieu</v>
          </cell>
          <cell r="J6233" t="str">
            <v>GT&amp;S</v>
          </cell>
          <cell r="L6233" t="str">
            <v>JT</v>
          </cell>
          <cell r="M6233" t="str">
            <v>JTA</v>
          </cell>
          <cell r="N6233" t="str">
            <v>Pipeline WRO Expense</v>
          </cell>
          <cell r="O6233" t="str">
            <v>5028021</v>
          </cell>
        </row>
        <row r="6234">
          <cell r="B6234" t="str">
            <v>E</v>
          </cell>
          <cell r="C6234" t="str">
            <v>Work Requested by Others</v>
          </cell>
          <cell r="D6234" t="str">
            <v>Major Projects &amp; Programs</v>
          </cell>
          <cell r="E6234" t="str">
            <v>Kirk Johnson</v>
          </cell>
          <cell r="H6234" t="str">
            <v>Benjamin C. Campbell</v>
          </cell>
          <cell r="I6234" t="str">
            <v>Jennie Lieu</v>
          </cell>
          <cell r="J6234" t="str">
            <v>GT&amp;S</v>
          </cell>
          <cell r="L6234" t="str">
            <v>JT</v>
          </cell>
          <cell r="M6234" t="str">
            <v>JTA</v>
          </cell>
          <cell r="N6234" t="str">
            <v>Pipeline WRO Expense</v>
          </cell>
          <cell r="O6234" t="str">
            <v>5030739</v>
          </cell>
        </row>
        <row r="6235">
          <cell r="B6235" t="str">
            <v>E</v>
          </cell>
          <cell r="C6235" t="str">
            <v>Work Requested by Others</v>
          </cell>
          <cell r="D6235" t="str">
            <v>Major Projects &amp; Programs</v>
          </cell>
          <cell r="E6235" t="str">
            <v>Kirk Johnson</v>
          </cell>
          <cell r="H6235" t="str">
            <v>Benjamin C. Campbell</v>
          </cell>
          <cell r="I6235" t="str">
            <v>Jennie Lieu</v>
          </cell>
          <cell r="J6235" t="str">
            <v>GT&amp;S</v>
          </cell>
          <cell r="L6235" t="str">
            <v>JT</v>
          </cell>
          <cell r="M6235" t="str">
            <v>JTA</v>
          </cell>
          <cell r="N6235" t="str">
            <v>Pipeline WRO Expense</v>
          </cell>
          <cell r="O6235" t="str">
            <v>5032482</v>
          </cell>
        </row>
        <row r="6236">
          <cell r="B6236" t="str">
            <v>E</v>
          </cell>
          <cell r="C6236" t="str">
            <v>Work Requested by Others</v>
          </cell>
          <cell r="D6236" t="str">
            <v>Major Projects &amp; Programs</v>
          </cell>
          <cell r="E6236" t="str">
            <v>Kirk Johnson</v>
          </cell>
          <cell r="H6236" t="str">
            <v>Benjamin C. Campbell</v>
          </cell>
          <cell r="I6236" t="str">
            <v>Jennie Lieu</v>
          </cell>
          <cell r="J6236" t="str">
            <v>GT&amp;S</v>
          </cell>
          <cell r="L6236" t="str">
            <v>JT</v>
          </cell>
          <cell r="M6236" t="str">
            <v>JTA</v>
          </cell>
          <cell r="N6236" t="str">
            <v>Pipeline WRO Expense</v>
          </cell>
          <cell r="O6236" t="str">
            <v>5034749</v>
          </cell>
        </row>
        <row r="6237">
          <cell r="B6237" t="str">
            <v>E</v>
          </cell>
          <cell r="C6237" t="str">
            <v>Work Requested by Others</v>
          </cell>
          <cell r="D6237" t="str">
            <v>Major Projects &amp; Programs</v>
          </cell>
          <cell r="E6237" t="str">
            <v>Kirk Johnson</v>
          </cell>
          <cell r="H6237" t="str">
            <v>Benjamin C. Campbell</v>
          </cell>
          <cell r="I6237" t="str">
            <v>Jennie Lieu</v>
          </cell>
          <cell r="J6237" t="str">
            <v>GT&amp;S</v>
          </cell>
          <cell r="L6237" t="str">
            <v>JT</v>
          </cell>
          <cell r="M6237" t="str">
            <v>JTA</v>
          </cell>
          <cell r="N6237" t="str">
            <v>Pipeline WRO Expense</v>
          </cell>
          <cell r="O6237" t="str">
            <v>5040770</v>
          </cell>
        </row>
        <row r="6238">
          <cell r="B6238" t="str">
            <v>E</v>
          </cell>
          <cell r="C6238" t="str">
            <v>Work Requested by Others</v>
          </cell>
          <cell r="D6238" t="str">
            <v>Major Projects &amp; Programs</v>
          </cell>
          <cell r="E6238" t="str">
            <v>Kirk Johnson</v>
          </cell>
          <cell r="H6238" t="str">
            <v>Benjamin C. Campbell</v>
          </cell>
          <cell r="I6238" t="str">
            <v>Jennie Lieu</v>
          </cell>
          <cell r="J6238" t="str">
            <v>GT&amp;S</v>
          </cell>
          <cell r="L6238" t="str">
            <v>JT</v>
          </cell>
          <cell r="M6238" t="str">
            <v>JTA</v>
          </cell>
          <cell r="N6238" t="str">
            <v>Pipeline WRO Expense</v>
          </cell>
          <cell r="O6238" t="str">
            <v>5248114</v>
          </cell>
        </row>
        <row r="6239">
          <cell r="B6239" t="str">
            <v>E</v>
          </cell>
          <cell r="C6239" t="str">
            <v>Work Requested by Others</v>
          </cell>
          <cell r="D6239" t="str">
            <v>Major Projects &amp; Programs</v>
          </cell>
          <cell r="E6239" t="str">
            <v>Kirk Johnson</v>
          </cell>
          <cell r="H6239" t="str">
            <v>Benjamin C. Campbell</v>
          </cell>
          <cell r="I6239" t="str">
            <v>Jennie Lieu</v>
          </cell>
          <cell r="J6239" t="str">
            <v>GT&amp;S</v>
          </cell>
          <cell r="L6239" t="str">
            <v>JT</v>
          </cell>
          <cell r="M6239" t="str">
            <v>JTA</v>
          </cell>
          <cell r="N6239" t="str">
            <v>Pipeline WRO Expense</v>
          </cell>
          <cell r="O6239" t="str">
            <v>5249874</v>
          </cell>
        </row>
        <row r="6240">
          <cell r="B6240" t="str">
            <v>E</v>
          </cell>
          <cell r="C6240" t="str">
            <v>Work Requested by Others</v>
          </cell>
          <cell r="D6240" t="str">
            <v>Major Projects &amp; Programs</v>
          </cell>
          <cell r="E6240" t="str">
            <v>Kirk Johnson</v>
          </cell>
          <cell r="H6240" t="str">
            <v>Benjamin C. Campbell</v>
          </cell>
          <cell r="I6240" t="str">
            <v>Jennie Lieu</v>
          </cell>
          <cell r="J6240" t="str">
            <v>GT&amp;S</v>
          </cell>
          <cell r="L6240" t="str">
            <v>JT</v>
          </cell>
          <cell r="M6240" t="str">
            <v>JTA</v>
          </cell>
          <cell r="N6240" t="str">
            <v>Pipeline WRO Expense</v>
          </cell>
          <cell r="O6240" t="str">
            <v>5252132</v>
          </cell>
        </row>
        <row r="6241">
          <cell r="B6241" t="str">
            <v>E</v>
          </cell>
          <cell r="C6241" t="str">
            <v>Work Requested by Others</v>
          </cell>
          <cell r="D6241" t="str">
            <v>Major Projects &amp; Programs</v>
          </cell>
          <cell r="E6241" t="str">
            <v>Kirk Johnson</v>
          </cell>
          <cell r="H6241" t="str">
            <v>Benjamin C. Campbell</v>
          </cell>
          <cell r="I6241" t="str">
            <v>Jennie Lieu</v>
          </cell>
          <cell r="J6241" t="str">
            <v>GT&amp;S</v>
          </cell>
          <cell r="L6241" t="str">
            <v>JT</v>
          </cell>
          <cell r="M6241" t="str">
            <v>JTA</v>
          </cell>
          <cell r="N6241" t="str">
            <v>Pipeline WRO Expense</v>
          </cell>
          <cell r="O6241" t="str">
            <v>5252457</v>
          </cell>
        </row>
        <row r="6242">
          <cell r="B6242" t="str">
            <v>E</v>
          </cell>
          <cell r="C6242" t="str">
            <v>Work Requested by Others</v>
          </cell>
          <cell r="D6242" t="str">
            <v>Major Projects &amp; Programs</v>
          </cell>
          <cell r="E6242" t="str">
            <v>Kirk Johnson</v>
          </cell>
          <cell r="H6242" t="str">
            <v>Benjamin C. Campbell</v>
          </cell>
          <cell r="I6242" t="str">
            <v>Jennie Lieu</v>
          </cell>
          <cell r="J6242" t="str">
            <v>GT&amp;S</v>
          </cell>
          <cell r="L6242" t="str">
            <v>JT</v>
          </cell>
          <cell r="M6242" t="str">
            <v>JTA</v>
          </cell>
          <cell r="N6242" t="str">
            <v>Pipeline WRO Expense</v>
          </cell>
          <cell r="O6242" t="str">
            <v>5254312</v>
          </cell>
        </row>
        <row r="6243">
          <cell r="B6243" t="str">
            <v>E</v>
          </cell>
          <cell r="C6243" t="str">
            <v>Work Requested by Others</v>
          </cell>
          <cell r="D6243" t="str">
            <v>Major Projects &amp; Programs</v>
          </cell>
          <cell r="E6243" t="str">
            <v>Kirk Johnson</v>
          </cell>
          <cell r="H6243" t="str">
            <v>Benjamin C. Campbell</v>
          </cell>
          <cell r="I6243" t="str">
            <v>Jennie Lieu</v>
          </cell>
          <cell r="J6243" t="str">
            <v>GT&amp;S</v>
          </cell>
          <cell r="L6243" t="str">
            <v>JT</v>
          </cell>
          <cell r="M6243" t="str">
            <v>JTA</v>
          </cell>
          <cell r="N6243" t="str">
            <v>Pipeline WRO Expense</v>
          </cell>
          <cell r="O6243" t="str">
            <v>5254592</v>
          </cell>
        </row>
        <row r="6244">
          <cell r="B6244" t="str">
            <v>E</v>
          </cell>
          <cell r="C6244" t="str">
            <v>Work Requested by Others</v>
          </cell>
          <cell r="D6244" t="str">
            <v>Major Projects &amp; Programs</v>
          </cell>
          <cell r="E6244" t="str">
            <v>Kirk Johnson</v>
          </cell>
          <cell r="H6244" t="str">
            <v>Benjamin C. Campbell</v>
          </cell>
          <cell r="I6244" t="str">
            <v>Jennie Lieu</v>
          </cell>
          <cell r="J6244" t="str">
            <v>GT&amp;S</v>
          </cell>
          <cell r="L6244" t="str">
            <v>JT</v>
          </cell>
          <cell r="M6244" t="str">
            <v>JTA</v>
          </cell>
          <cell r="N6244" t="str">
            <v>Pipeline WRO Expense</v>
          </cell>
          <cell r="O6244" t="str">
            <v>5254595</v>
          </cell>
        </row>
        <row r="6245">
          <cell r="B6245" t="str">
            <v>E</v>
          </cell>
          <cell r="C6245" t="str">
            <v>Work Requested by Others</v>
          </cell>
          <cell r="D6245" t="str">
            <v>Major Projects &amp; Programs</v>
          </cell>
          <cell r="E6245" t="str">
            <v>Kirk Johnson</v>
          </cell>
          <cell r="H6245" t="str">
            <v>Benjamin C. Campbell</v>
          </cell>
          <cell r="I6245" t="str">
            <v>Jennie Lieu</v>
          </cell>
          <cell r="J6245" t="str">
            <v>GT&amp;S</v>
          </cell>
          <cell r="L6245" t="str">
            <v>JT</v>
          </cell>
          <cell r="M6245" t="str">
            <v>JTA</v>
          </cell>
          <cell r="N6245" t="str">
            <v>Pipeline WRO Expense</v>
          </cell>
          <cell r="O6245" t="str">
            <v>5255877</v>
          </cell>
        </row>
        <row r="6246">
          <cell r="B6246" t="str">
            <v>C</v>
          </cell>
          <cell r="C6246" t="str">
            <v>Line 407</v>
          </cell>
          <cell r="D6246" t="str">
            <v>Major Projects &amp; Programs</v>
          </cell>
          <cell r="E6246" t="str">
            <v>Kirk Johnson</v>
          </cell>
          <cell r="H6246" t="str">
            <v>Benjamin C. Campbell</v>
          </cell>
          <cell r="I6246" t="str">
            <v>Jennie Lieu</v>
          </cell>
          <cell r="J6246" t="str">
            <v>OTHER</v>
          </cell>
          <cell r="L6246" t="str">
            <v>73</v>
          </cell>
          <cell r="M6246" t="str">
            <v>73A</v>
          </cell>
          <cell r="N6246" t="str">
            <v>Capacity for Load Growth</v>
          </cell>
          <cell r="O6246" t="str">
            <v>5520700</v>
          </cell>
        </row>
        <row r="6247">
          <cell r="B6247" t="str">
            <v>C</v>
          </cell>
          <cell r="C6247" t="str">
            <v>Line 407</v>
          </cell>
          <cell r="D6247" t="str">
            <v>Major Projects &amp; Programs</v>
          </cell>
          <cell r="E6247" t="str">
            <v>Kirk Johnson</v>
          </cell>
          <cell r="H6247" t="str">
            <v>Benjamin C. Campbell</v>
          </cell>
          <cell r="I6247" t="str">
            <v>Jennie Lieu</v>
          </cell>
          <cell r="J6247" t="str">
            <v>OTHER</v>
          </cell>
          <cell r="L6247" t="str">
            <v>73</v>
          </cell>
          <cell r="M6247" t="str">
            <v>73A</v>
          </cell>
          <cell r="N6247" t="str">
            <v>Capacity for Load Growth</v>
          </cell>
          <cell r="O6247" t="str">
            <v>5759755</v>
          </cell>
        </row>
        <row r="6248">
          <cell r="B6248" t="str">
            <v>C</v>
          </cell>
          <cell r="C6248" t="str">
            <v>Line 407</v>
          </cell>
          <cell r="D6248" t="str">
            <v>Major Projects &amp; Programs</v>
          </cell>
          <cell r="E6248" t="str">
            <v>Kirk Johnson</v>
          </cell>
          <cell r="H6248" t="str">
            <v>Benjamin C. Campbell</v>
          </cell>
          <cell r="I6248" t="str">
            <v>Jennie Lieu</v>
          </cell>
          <cell r="J6248" t="str">
            <v>OTHER</v>
          </cell>
          <cell r="L6248" t="str">
            <v>73</v>
          </cell>
          <cell r="M6248" t="str">
            <v>73A</v>
          </cell>
          <cell r="N6248" t="str">
            <v>Capacity for Load Growth</v>
          </cell>
          <cell r="O6248" t="str">
            <v>5759756</v>
          </cell>
        </row>
        <row r="6249">
          <cell r="B6249" t="str">
            <v>C</v>
          </cell>
          <cell r="C6249" t="str">
            <v>Line 407</v>
          </cell>
          <cell r="D6249" t="str">
            <v>Major Projects &amp; Programs</v>
          </cell>
          <cell r="E6249" t="str">
            <v>Kirk Johnson</v>
          </cell>
          <cell r="H6249" t="str">
            <v>Benjamin C. Campbell</v>
          </cell>
          <cell r="I6249" t="str">
            <v>Jennie Lieu</v>
          </cell>
          <cell r="J6249" t="str">
            <v>OTHER</v>
          </cell>
          <cell r="L6249" t="str">
            <v>73</v>
          </cell>
          <cell r="M6249" t="str">
            <v>73A</v>
          </cell>
          <cell r="N6249" t="str">
            <v>Capacity for Load Growth</v>
          </cell>
          <cell r="O6249" t="str">
            <v>5759759</v>
          </cell>
        </row>
        <row r="6250">
          <cell r="B6250" t="str">
            <v>C</v>
          </cell>
          <cell r="C6250" t="str">
            <v>Line 407</v>
          </cell>
          <cell r="D6250" t="str">
            <v>Major Projects &amp; Programs</v>
          </cell>
          <cell r="E6250" t="str">
            <v>Kirk Johnson</v>
          </cell>
          <cell r="H6250" t="str">
            <v>Benjamin C. Campbell</v>
          </cell>
          <cell r="I6250" t="str">
            <v>Jennie Lieu</v>
          </cell>
          <cell r="J6250" t="str">
            <v>OTHER</v>
          </cell>
          <cell r="L6250" t="str">
            <v>73</v>
          </cell>
          <cell r="M6250" t="str">
            <v>73A</v>
          </cell>
          <cell r="N6250" t="str">
            <v>Capacity for Load Growth</v>
          </cell>
          <cell r="O6250" t="str">
            <v>5759760</v>
          </cell>
        </row>
        <row r="6251">
          <cell r="B6251" t="str">
            <v>C</v>
          </cell>
          <cell r="C6251" t="str">
            <v>Line 407</v>
          </cell>
          <cell r="D6251" t="str">
            <v>Major Projects &amp; Programs</v>
          </cell>
          <cell r="E6251" t="str">
            <v>Kirk Johnson</v>
          </cell>
          <cell r="H6251" t="str">
            <v>Benjamin C. Campbell</v>
          </cell>
          <cell r="I6251" t="str">
            <v>Jennie Lieu</v>
          </cell>
          <cell r="J6251" t="str">
            <v>OTHER</v>
          </cell>
          <cell r="L6251" t="str">
            <v>73</v>
          </cell>
          <cell r="M6251" t="str">
            <v>73A</v>
          </cell>
          <cell r="N6251" t="str">
            <v>Capacity for Load Growth</v>
          </cell>
          <cell r="O6251" t="str">
            <v>5759761</v>
          </cell>
        </row>
        <row r="6252">
          <cell r="B6252" t="str">
            <v>C</v>
          </cell>
          <cell r="C6252" t="str">
            <v>Line 407</v>
          </cell>
          <cell r="D6252" t="str">
            <v>Major Projects &amp; Programs</v>
          </cell>
          <cell r="E6252" t="str">
            <v>Kirk Johnson</v>
          </cell>
          <cell r="H6252" t="str">
            <v>Benjamin C. Campbell</v>
          </cell>
          <cell r="I6252" t="str">
            <v>Jennie Lieu</v>
          </cell>
          <cell r="J6252" t="str">
            <v>OTHER</v>
          </cell>
          <cell r="L6252" t="str">
            <v>73</v>
          </cell>
          <cell r="M6252" t="str">
            <v>73A</v>
          </cell>
          <cell r="N6252" t="str">
            <v>Capacity for Load Growth</v>
          </cell>
          <cell r="O6252" t="str">
            <v>5767179</v>
          </cell>
        </row>
        <row r="6253">
          <cell r="B6253" t="str">
            <v>C</v>
          </cell>
          <cell r="C6253" t="str">
            <v>Line 407</v>
          </cell>
          <cell r="D6253" t="str">
            <v>Major Projects &amp; Programs</v>
          </cell>
          <cell r="E6253" t="str">
            <v>Kirk Johnson</v>
          </cell>
          <cell r="H6253" t="str">
            <v>Benjamin C. Campbell</v>
          </cell>
          <cell r="I6253" t="str">
            <v>Jennie Lieu</v>
          </cell>
          <cell r="J6253" t="str">
            <v>OTHER</v>
          </cell>
          <cell r="L6253" t="str">
            <v>73</v>
          </cell>
          <cell r="M6253" t="str">
            <v>73A</v>
          </cell>
          <cell r="N6253" t="str">
            <v>Capacity for Load Growth</v>
          </cell>
          <cell r="O6253" t="str">
            <v>5769520</v>
          </cell>
        </row>
        <row r="6254">
          <cell r="B6254" t="str">
            <v>C</v>
          </cell>
          <cell r="C6254" t="str">
            <v>Line 407</v>
          </cell>
          <cell r="D6254" t="str">
            <v>Major Projects &amp; Programs</v>
          </cell>
          <cell r="E6254" t="str">
            <v>Kirk Johnson</v>
          </cell>
          <cell r="H6254" t="str">
            <v>Benjamin C. Campbell</v>
          </cell>
          <cell r="I6254" t="str">
            <v>Jennie Lieu</v>
          </cell>
          <cell r="J6254" t="str">
            <v>OTHER</v>
          </cell>
          <cell r="L6254" t="str">
            <v>73</v>
          </cell>
          <cell r="M6254" t="str">
            <v>73A</v>
          </cell>
          <cell r="N6254" t="str">
            <v>Capacity for Load Growth</v>
          </cell>
          <cell r="O6254" t="str">
            <v>5772501</v>
          </cell>
        </row>
        <row r="6255">
          <cell r="B6255" t="str">
            <v>C</v>
          </cell>
          <cell r="C6255" t="str">
            <v>Line 407</v>
          </cell>
          <cell r="D6255" t="str">
            <v>Major Projects &amp; Programs</v>
          </cell>
          <cell r="E6255" t="str">
            <v>Kirk Johnson</v>
          </cell>
          <cell r="H6255" t="str">
            <v>Benjamin C. Campbell</v>
          </cell>
          <cell r="I6255" t="str">
            <v>Jennie Lieu</v>
          </cell>
          <cell r="J6255" t="str">
            <v>OTHER</v>
          </cell>
          <cell r="L6255" t="str">
            <v>73</v>
          </cell>
          <cell r="M6255" t="str">
            <v>73A</v>
          </cell>
          <cell r="N6255" t="str">
            <v>Capacity for Load Growth</v>
          </cell>
          <cell r="O6255" t="str">
            <v>5772948</v>
          </cell>
        </row>
        <row r="6256">
          <cell r="B6256" t="str">
            <v>B</v>
          </cell>
          <cell r="C6256" t="str">
            <v>Mobile Home Park</v>
          </cell>
          <cell r="D6256" t="str">
            <v>Engineering &amp; Design</v>
          </cell>
          <cell r="E6256" t="str">
            <v>Roland Trevino</v>
          </cell>
          <cell r="H6256" t="str">
            <v>Jeffrey Gravelle</v>
          </cell>
          <cell r="I6256" t="str">
            <v>Kevin Liu</v>
          </cell>
          <cell r="J6256" t="str">
            <v>MHP</v>
          </cell>
          <cell r="L6256" t="str">
            <v>3G</v>
          </cell>
          <cell r="M6256" t="str">
            <v>3GB</v>
          </cell>
          <cell r="N6256" t="str">
            <v>Mobile Home Park Gas</v>
          </cell>
          <cell r="O6256" t="str">
            <v>5515659</v>
          </cell>
        </row>
        <row r="6257">
          <cell r="B6257" t="str">
            <v>B</v>
          </cell>
          <cell r="C6257" t="str">
            <v>Mobile Home Park</v>
          </cell>
          <cell r="D6257" t="str">
            <v>Engineering &amp; Design</v>
          </cell>
          <cell r="E6257" t="str">
            <v>Roland Trevino</v>
          </cell>
          <cell r="H6257" t="str">
            <v>Jeffrey Gravelle</v>
          </cell>
          <cell r="I6257" t="str">
            <v>Kevin Liu</v>
          </cell>
          <cell r="J6257" t="str">
            <v>MHP</v>
          </cell>
          <cell r="L6257" t="str">
            <v>3G</v>
          </cell>
          <cell r="M6257" t="str">
            <v>3GB</v>
          </cell>
          <cell r="N6257" t="str">
            <v>Mobile Home Park Gas</v>
          </cell>
          <cell r="O6257" t="str">
            <v>5516872</v>
          </cell>
        </row>
        <row r="6258">
          <cell r="B6258" t="str">
            <v>B</v>
          </cell>
          <cell r="C6258" t="str">
            <v>Mobile Home Park</v>
          </cell>
          <cell r="D6258" t="str">
            <v>Engineering &amp; Design</v>
          </cell>
          <cell r="E6258" t="str">
            <v>Roland Trevino</v>
          </cell>
          <cell r="H6258" t="str">
            <v>Jeffrey Gravelle</v>
          </cell>
          <cell r="I6258" t="str">
            <v>Kevin Liu</v>
          </cell>
          <cell r="J6258" t="str">
            <v>MHP</v>
          </cell>
          <cell r="L6258" t="str">
            <v>3G</v>
          </cell>
          <cell r="M6258" t="str">
            <v>3GB</v>
          </cell>
          <cell r="N6258" t="str">
            <v>Mobile Home Park Gas</v>
          </cell>
          <cell r="O6258" t="str">
            <v>5518543</v>
          </cell>
        </row>
        <row r="6259">
          <cell r="B6259" t="str">
            <v>B</v>
          </cell>
          <cell r="C6259" t="str">
            <v>Mobile Home Park</v>
          </cell>
          <cell r="D6259" t="str">
            <v>Engineering &amp; Design</v>
          </cell>
          <cell r="E6259" t="str">
            <v>Roland Trevino</v>
          </cell>
          <cell r="H6259" t="str">
            <v>Jeffrey Gravelle</v>
          </cell>
          <cell r="I6259" t="str">
            <v>Kevin Liu</v>
          </cell>
          <cell r="J6259" t="str">
            <v>MHP</v>
          </cell>
          <cell r="L6259" t="str">
            <v>3G</v>
          </cell>
          <cell r="M6259" t="str">
            <v>3GB</v>
          </cell>
          <cell r="N6259" t="str">
            <v>Mobile Home Park Gas</v>
          </cell>
          <cell r="O6259" t="str">
            <v>5518544</v>
          </cell>
        </row>
        <row r="6260">
          <cell r="B6260" t="str">
            <v>B</v>
          </cell>
          <cell r="C6260" t="str">
            <v>Mobile Home Park</v>
          </cell>
          <cell r="D6260" t="str">
            <v>Engineering &amp; Design</v>
          </cell>
          <cell r="E6260" t="str">
            <v>Roland Trevino</v>
          </cell>
          <cell r="H6260" t="str">
            <v>Jeffrey Gravelle</v>
          </cell>
          <cell r="I6260" t="str">
            <v>Kevin Liu</v>
          </cell>
          <cell r="J6260" t="str">
            <v>MHP</v>
          </cell>
          <cell r="L6260" t="str">
            <v>3G</v>
          </cell>
          <cell r="M6260" t="str">
            <v>3GB</v>
          </cell>
          <cell r="N6260" t="str">
            <v>Mobile Home Park Gas</v>
          </cell>
          <cell r="O6260" t="str">
            <v>5518546</v>
          </cell>
        </row>
        <row r="6261">
          <cell r="B6261" t="str">
            <v>B</v>
          </cell>
          <cell r="C6261" t="str">
            <v>Mobile Home Park</v>
          </cell>
          <cell r="D6261" t="str">
            <v>Engineering &amp; Design</v>
          </cell>
          <cell r="E6261" t="str">
            <v>Roland Trevino</v>
          </cell>
          <cell r="H6261" t="str">
            <v>Jeffrey Gravelle</v>
          </cell>
          <cell r="I6261" t="str">
            <v>Kevin Liu</v>
          </cell>
          <cell r="J6261" t="str">
            <v>MHP</v>
          </cell>
          <cell r="L6261" t="str">
            <v>3G</v>
          </cell>
          <cell r="M6261" t="str">
            <v>3GB</v>
          </cell>
          <cell r="N6261" t="str">
            <v>Mobile Home Park Gas</v>
          </cell>
          <cell r="O6261" t="str">
            <v>5518547</v>
          </cell>
        </row>
        <row r="6262">
          <cell r="B6262" t="str">
            <v>B</v>
          </cell>
          <cell r="C6262" t="str">
            <v>Mobile Home Park</v>
          </cell>
          <cell r="D6262" t="str">
            <v>Engineering &amp; Design</v>
          </cell>
          <cell r="E6262" t="str">
            <v>Roland Trevino</v>
          </cell>
          <cell r="H6262" t="str">
            <v>Jeffrey Gravelle</v>
          </cell>
          <cell r="I6262" t="str">
            <v>Kevin Liu</v>
          </cell>
          <cell r="J6262" t="str">
            <v>MHP</v>
          </cell>
          <cell r="L6262" t="str">
            <v>3G</v>
          </cell>
          <cell r="M6262" t="str">
            <v>3GB</v>
          </cell>
          <cell r="N6262" t="str">
            <v>Mobile Home Park Gas</v>
          </cell>
          <cell r="O6262" t="str">
            <v>5518548</v>
          </cell>
        </row>
        <row r="6263">
          <cell r="B6263" t="str">
            <v>B</v>
          </cell>
          <cell r="C6263" t="str">
            <v>Mobile Home Park</v>
          </cell>
          <cell r="D6263" t="str">
            <v>Engineering &amp; Design</v>
          </cell>
          <cell r="E6263" t="str">
            <v>Roland Trevino</v>
          </cell>
          <cell r="H6263" t="str">
            <v>Jeffrey Gravelle</v>
          </cell>
          <cell r="I6263" t="str">
            <v>Kevin Liu</v>
          </cell>
          <cell r="J6263" t="str">
            <v>MHP</v>
          </cell>
          <cell r="L6263" t="str">
            <v>3G</v>
          </cell>
          <cell r="M6263" t="str">
            <v>3GB</v>
          </cell>
          <cell r="N6263" t="str">
            <v>Mobile Home Park Gas</v>
          </cell>
          <cell r="O6263" t="str">
            <v>5518549</v>
          </cell>
        </row>
        <row r="6264">
          <cell r="B6264" t="str">
            <v>B</v>
          </cell>
          <cell r="C6264" t="str">
            <v>Mobile Home Park</v>
          </cell>
          <cell r="D6264" t="str">
            <v>Engineering &amp; Design</v>
          </cell>
          <cell r="E6264" t="str">
            <v>Roland Trevino</v>
          </cell>
          <cell r="H6264" t="str">
            <v>Jeffrey Gravelle</v>
          </cell>
          <cell r="I6264" t="str">
            <v>Kevin Liu</v>
          </cell>
          <cell r="J6264" t="str">
            <v>MHP</v>
          </cell>
          <cell r="L6264" t="str">
            <v>3G</v>
          </cell>
          <cell r="M6264" t="str">
            <v>3GB</v>
          </cell>
          <cell r="N6264" t="str">
            <v>Mobile Home Park Gas</v>
          </cell>
          <cell r="O6264" t="str">
            <v>5518550</v>
          </cell>
        </row>
        <row r="6265">
          <cell r="B6265" t="str">
            <v>B</v>
          </cell>
          <cell r="C6265" t="str">
            <v>Mobile Home Park</v>
          </cell>
          <cell r="D6265" t="str">
            <v>Engineering &amp; Design</v>
          </cell>
          <cell r="E6265" t="str">
            <v>Roland Trevino</v>
          </cell>
          <cell r="H6265" t="str">
            <v>Jeffrey Gravelle</v>
          </cell>
          <cell r="I6265" t="str">
            <v>Kevin Liu</v>
          </cell>
          <cell r="J6265" t="str">
            <v>MHP</v>
          </cell>
          <cell r="L6265" t="str">
            <v>3G</v>
          </cell>
          <cell r="M6265" t="str">
            <v>3GB</v>
          </cell>
          <cell r="N6265" t="str">
            <v>Mobile Home Park Gas</v>
          </cell>
          <cell r="O6265" t="str">
            <v>5518551</v>
          </cell>
        </row>
        <row r="6266">
          <cell r="B6266" t="str">
            <v>B</v>
          </cell>
          <cell r="C6266" t="str">
            <v>Mobile Home Park</v>
          </cell>
          <cell r="D6266" t="str">
            <v>Engineering &amp; Design</v>
          </cell>
          <cell r="E6266" t="str">
            <v>Roland Trevino</v>
          </cell>
          <cell r="H6266" t="str">
            <v>Jeffrey Gravelle</v>
          </cell>
          <cell r="I6266" t="str">
            <v>Kevin Liu</v>
          </cell>
          <cell r="J6266" t="str">
            <v>MHP</v>
          </cell>
          <cell r="L6266" t="str">
            <v>3G</v>
          </cell>
          <cell r="M6266" t="str">
            <v>3GB</v>
          </cell>
          <cell r="N6266" t="str">
            <v>Mobile Home Park Gas</v>
          </cell>
          <cell r="O6266" t="str">
            <v>5518552</v>
          </cell>
        </row>
        <row r="6267">
          <cell r="B6267" t="str">
            <v>B</v>
          </cell>
          <cell r="C6267" t="str">
            <v>Mobile Home Park</v>
          </cell>
          <cell r="D6267" t="str">
            <v>Engineering &amp; Design</v>
          </cell>
          <cell r="E6267" t="str">
            <v>Roland Trevino</v>
          </cell>
          <cell r="H6267" t="str">
            <v>Jeffrey Gravelle</v>
          </cell>
          <cell r="I6267" t="str">
            <v>Kevin Liu</v>
          </cell>
          <cell r="J6267" t="str">
            <v>MHP</v>
          </cell>
          <cell r="L6267" t="str">
            <v>3G</v>
          </cell>
          <cell r="M6267" t="str">
            <v>3GB</v>
          </cell>
          <cell r="N6267" t="str">
            <v>Mobile Home Park Gas</v>
          </cell>
          <cell r="O6267" t="str">
            <v>5518553</v>
          </cell>
        </row>
        <row r="6268">
          <cell r="B6268" t="str">
            <v>B</v>
          </cell>
          <cell r="C6268" t="str">
            <v>Mobile Home Park</v>
          </cell>
          <cell r="D6268" t="str">
            <v>Engineering &amp; Design</v>
          </cell>
          <cell r="E6268" t="str">
            <v>Roland Trevino</v>
          </cell>
          <cell r="H6268" t="str">
            <v>Jeffrey Gravelle</v>
          </cell>
          <cell r="I6268" t="str">
            <v>Kevin Liu</v>
          </cell>
          <cell r="J6268" t="str">
            <v>MHP</v>
          </cell>
          <cell r="L6268" t="str">
            <v>3G</v>
          </cell>
          <cell r="M6268" t="str">
            <v>3GB</v>
          </cell>
          <cell r="N6268" t="str">
            <v>Mobile Home Park Gas</v>
          </cell>
          <cell r="O6268" t="str">
            <v>5518554</v>
          </cell>
        </row>
        <row r="6269">
          <cell r="B6269" t="str">
            <v>B</v>
          </cell>
          <cell r="C6269" t="str">
            <v>Mobile Home Park</v>
          </cell>
          <cell r="D6269" t="str">
            <v>Engineering &amp; Design</v>
          </cell>
          <cell r="E6269" t="str">
            <v>Roland Trevino</v>
          </cell>
          <cell r="H6269" t="str">
            <v>Jeffrey Gravelle</v>
          </cell>
          <cell r="I6269" t="str">
            <v>Kevin Liu</v>
          </cell>
          <cell r="J6269" t="str">
            <v>MHP</v>
          </cell>
          <cell r="L6269" t="str">
            <v>3G</v>
          </cell>
          <cell r="M6269" t="str">
            <v>3GB</v>
          </cell>
          <cell r="N6269" t="str">
            <v>Mobile Home Park Gas</v>
          </cell>
          <cell r="O6269" t="str">
            <v>5518555</v>
          </cell>
        </row>
        <row r="6270">
          <cell r="B6270" t="str">
            <v>B</v>
          </cell>
          <cell r="C6270" t="str">
            <v>Mobile Home Park</v>
          </cell>
          <cell r="D6270" t="str">
            <v>Engineering &amp; Design</v>
          </cell>
          <cell r="E6270" t="str">
            <v>Roland Trevino</v>
          </cell>
          <cell r="H6270" t="str">
            <v>Jeffrey Gravelle</v>
          </cell>
          <cell r="I6270" t="str">
            <v>Kevin Liu</v>
          </cell>
          <cell r="J6270" t="str">
            <v>MHP</v>
          </cell>
          <cell r="L6270" t="str">
            <v>3G</v>
          </cell>
          <cell r="M6270" t="str">
            <v>3GB</v>
          </cell>
          <cell r="N6270" t="str">
            <v>Mobile Home Park Gas</v>
          </cell>
          <cell r="O6270" t="str">
            <v>5518556</v>
          </cell>
        </row>
        <row r="6271">
          <cell r="B6271" t="str">
            <v>B</v>
          </cell>
          <cell r="C6271" t="str">
            <v>Mobile Home Park</v>
          </cell>
          <cell r="D6271" t="str">
            <v>Engineering &amp; Design</v>
          </cell>
          <cell r="E6271" t="str">
            <v>Roland Trevino</v>
          </cell>
          <cell r="H6271" t="str">
            <v>Jeffrey Gravelle</v>
          </cell>
          <cell r="I6271" t="str">
            <v>Kevin Liu</v>
          </cell>
          <cell r="J6271" t="str">
            <v>MHP</v>
          </cell>
          <cell r="L6271" t="str">
            <v>3G</v>
          </cell>
          <cell r="M6271" t="str">
            <v>3GB</v>
          </cell>
          <cell r="N6271" t="str">
            <v>Mobile Home Park Gas</v>
          </cell>
          <cell r="O6271" t="str">
            <v>5518557</v>
          </cell>
        </row>
        <row r="6272">
          <cell r="B6272" t="str">
            <v>B</v>
          </cell>
          <cell r="C6272" t="str">
            <v>Mobile Home Park</v>
          </cell>
          <cell r="D6272" t="str">
            <v>Engineering &amp; Design</v>
          </cell>
          <cell r="E6272" t="str">
            <v>Roland Trevino</v>
          </cell>
          <cell r="H6272" t="str">
            <v>Jeffrey Gravelle</v>
          </cell>
          <cell r="I6272" t="str">
            <v>Kevin Liu</v>
          </cell>
          <cell r="J6272" t="str">
            <v>MHP</v>
          </cell>
          <cell r="L6272" t="str">
            <v>3G</v>
          </cell>
          <cell r="M6272" t="str">
            <v>3GB</v>
          </cell>
          <cell r="N6272" t="str">
            <v>Mobile Home Park Gas</v>
          </cell>
          <cell r="O6272" t="str">
            <v>5518558</v>
          </cell>
        </row>
        <row r="6273">
          <cell r="B6273" t="str">
            <v>B</v>
          </cell>
          <cell r="C6273" t="str">
            <v>Mobile Home Park</v>
          </cell>
          <cell r="D6273" t="str">
            <v>Engineering &amp; Design</v>
          </cell>
          <cell r="E6273" t="str">
            <v>Roland Trevino</v>
          </cell>
          <cell r="H6273" t="str">
            <v>Jeffrey Gravelle</v>
          </cell>
          <cell r="I6273" t="str">
            <v>Kevin Liu</v>
          </cell>
          <cell r="J6273" t="str">
            <v>MHP</v>
          </cell>
          <cell r="L6273" t="str">
            <v>3G</v>
          </cell>
          <cell r="M6273" t="str">
            <v>3GB</v>
          </cell>
          <cell r="N6273" t="str">
            <v>Mobile Home Park Gas</v>
          </cell>
          <cell r="O6273" t="str">
            <v>5518559</v>
          </cell>
        </row>
        <row r="6274">
          <cell r="B6274" t="str">
            <v>B</v>
          </cell>
          <cell r="C6274" t="str">
            <v>Mobile Home Park</v>
          </cell>
          <cell r="D6274" t="str">
            <v>Engineering &amp; Design</v>
          </cell>
          <cell r="E6274" t="str">
            <v>Roland Trevino</v>
          </cell>
          <cell r="H6274" t="str">
            <v>Jeffrey Gravelle</v>
          </cell>
          <cell r="I6274" t="str">
            <v>Kevin Liu</v>
          </cell>
          <cell r="J6274" t="str">
            <v>MHP</v>
          </cell>
          <cell r="L6274" t="str">
            <v>3G</v>
          </cell>
          <cell r="M6274" t="str">
            <v>3GB</v>
          </cell>
          <cell r="N6274" t="str">
            <v>Mobile Home Park Gas</v>
          </cell>
          <cell r="O6274" t="str">
            <v>5518560</v>
          </cell>
        </row>
        <row r="6275">
          <cell r="B6275" t="str">
            <v>N</v>
          </cell>
          <cell r="C6275" t="str">
            <v>Mobile Home Park</v>
          </cell>
          <cell r="D6275" t="str">
            <v>Engineering &amp; Design</v>
          </cell>
          <cell r="E6275" t="str">
            <v>Roland Trevino</v>
          </cell>
          <cell r="H6275" t="str">
            <v>Jeffrey Gravelle</v>
          </cell>
          <cell r="I6275" t="str">
            <v>Kevin Liu</v>
          </cell>
          <cell r="J6275" t="str">
            <v>MHP</v>
          </cell>
          <cell r="L6275" t="str">
            <v>MH</v>
          </cell>
          <cell r="M6275" t="str">
            <v>MHB</v>
          </cell>
          <cell r="N6275" t="str">
            <v>Mobile Home Park Gas</v>
          </cell>
          <cell r="O6275" t="str">
            <v>5029279</v>
          </cell>
        </row>
        <row r="6276">
          <cell r="B6276" t="str">
            <v>N</v>
          </cell>
          <cell r="C6276" t="str">
            <v>Mobile Home Park</v>
          </cell>
          <cell r="D6276" t="str">
            <v>Engineering &amp; Design</v>
          </cell>
          <cell r="E6276" t="str">
            <v>Roland Trevino</v>
          </cell>
          <cell r="H6276" t="str">
            <v>Jeffrey Gravelle</v>
          </cell>
          <cell r="I6276" t="str">
            <v>Kevin Liu</v>
          </cell>
          <cell r="J6276" t="str">
            <v>MHP</v>
          </cell>
          <cell r="L6276" t="str">
            <v>MH</v>
          </cell>
          <cell r="M6276" t="str">
            <v>MHB</v>
          </cell>
          <cell r="N6276" t="str">
            <v>Mobile Home Park Gas</v>
          </cell>
          <cell r="O6276" t="str">
            <v>5029280</v>
          </cell>
        </row>
        <row r="6277">
          <cell r="B6277" t="str">
            <v>N</v>
          </cell>
          <cell r="C6277" t="str">
            <v>Mobile Home Park</v>
          </cell>
          <cell r="D6277" t="str">
            <v>Engineering &amp; Design</v>
          </cell>
          <cell r="E6277" t="str">
            <v>Roland Trevino</v>
          </cell>
          <cell r="H6277" t="str">
            <v>Jeffrey Gravelle</v>
          </cell>
          <cell r="I6277" t="str">
            <v>Kevin Liu</v>
          </cell>
          <cell r="J6277" t="str">
            <v>MHP</v>
          </cell>
          <cell r="L6277" t="str">
            <v>MH</v>
          </cell>
          <cell r="M6277" t="str">
            <v>MHB</v>
          </cell>
          <cell r="N6277" t="str">
            <v>Mobile Home Park Gas</v>
          </cell>
          <cell r="O6277" t="str">
            <v>5029281</v>
          </cell>
        </row>
        <row r="6278">
          <cell r="B6278" t="str">
            <v>N</v>
          </cell>
          <cell r="C6278" t="str">
            <v>Mobile Home Park</v>
          </cell>
          <cell r="D6278" t="str">
            <v>Engineering &amp; Design</v>
          </cell>
          <cell r="E6278" t="str">
            <v>Roland Trevino</v>
          </cell>
          <cell r="H6278" t="str">
            <v>Jeffrey Gravelle</v>
          </cell>
          <cell r="I6278" t="str">
            <v>Kevin Liu</v>
          </cell>
          <cell r="J6278" t="str">
            <v>MHP</v>
          </cell>
          <cell r="L6278" t="str">
            <v>MH</v>
          </cell>
          <cell r="M6278" t="str">
            <v>MHB</v>
          </cell>
          <cell r="N6278" t="str">
            <v>Mobile Home Park Gas</v>
          </cell>
          <cell r="O6278" t="str">
            <v>5029283</v>
          </cell>
        </row>
        <row r="6279">
          <cell r="B6279" t="str">
            <v>N</v>
          </cell>
          <cell r="C6279" t="str">
            <v>Mobile Home Park</v>
          </cell>
          <cell r="D6279" t="str">
            <v>Engineering &amp; Design</v>
          </cell>
          <cell r="E6279" t="str">
            <v>Roland Trevino</v>
          </cell>
          <cell r="H6279" t="str">
            <v>Jeffrey Gravelle</v>
          </cell>
          <cell r="I6279" t="str">
            <v>Kevin Liu</v>
          </cell>
          <cell r="J6279" t="str">
            <v>MHP</v>
          </cell>
          <cell r="L6279" t="str">
            <v>MH</v>
          </cell>
          <cell r="M6279" t="str">
            <v>MHB</v>
          </cell>
          <cell r="N6279" t="str">
            <v>Mobile Home Park Gas</v>
          </cell>
          <cell r="O6279" t="str">
            <v>5029286</v>
          </cell>
        </row>
        <row r="6280">
          <cell r="B6280" t="str">
            <v>N</v>
          </cell>
          <cell r="C6280" t="str">
            <v>Mobile Home Park</v>
          </cell>
          <cell r="D6280" t="str">
            <v>Engineering &amp; Design</v>
          </cell>
          <cell r="E6280" t="str">
            <v>Roland Trevino</v>
          </cell>
          <cell r="H6280" t="str">
            <v>Jeffrey Gravelle</v>
          </cell>
          <cell r="I6280" t="str">
            <v>Kevin Liu</v>
          </cell>
          <cell r="J6280" t="str">
            <v>MHP</v>
          </cell>
          <cell r="L6280" t="str">
            <v>MH</v>
          </cell>
          <cell r="M6280" t="str">
            <v>MHB</v>
          </cell>
          <cell r="N6280" t="str">
            <v>Mobile Home Park Gas</v>
          </cell>
          <cell r="O6280" t="str">
            <v>5030449</v>
          </cell>
        </row>
        <row r="6281">
          <cell r="B6281" t="str">
            <v>N</v>
          </cell>
          <cell r="C6281" t="str">
            <v>Mobile Home Park</v>
          </cell>
          <cell r="D6281" t="str">
            <v>Engineering &amp; Design</v>
          </cell>
          <cell r="E6281" t="str">
            <v>Roland Trevino</v>
          </cell>
          <cell r="H6281" t="str">
            <v>Jeffrey Gravelle</v>
          </cell>
          <cell r="I6281" t="str">
            <v>Kevin Liu</v>
          </cell>
          <cell r="J6281" t="str">
            <v>MHP</v>
          </cell>
          <cell r="L6281" t="str">
            <v>MH</v>
          </cell>
          <cell r="M6281" t="str">
            <v>MHB</v>
          </cell>
          <cell r="N6281" t="str">
            <v>Mobile Home Park Gas</v>
          </cell>
          <cell r="O6281" t="str">
            <v>5036310</v>
          </cell>
        </row>
        <row r="6282">
          <cell r="B6282" t="str">
            <v>O</v>
          </cell>
          <cell r="C6282" t="str">
            <v>Mobile Home Park OBS</v>
          </cell>
          <cell r="D6282" t="str">
            <v>Engineering &amp; Design</v>
          </cell>
          <cell r="E6282" t="str">
            <v>Roland Trevino</v>
          </cell>
          <cell r="H6282" t="str">
            <v>Jeffrey Gravelle</v>
          </cell>
          <cell r="I6282" t="str">
            <v>Kevin Liu</v>
          </cell>
          <cell r="J6282" t="str">
            <v>MHP</v>
          </cell>
          <cell r="L6282" t="str">
            <v>89</v>
          </cell>
          <cell r="M6282" t="str">
            <v>89D</v>
          </cell>
          <cell r="N6282" t="str">
            <v>OBS Mobile Home Park Gas</v>
          </cell>
          <cell r="O6282" t="str">
            <v>5902881</v>
          </cell>
        </row>
        <row r="6283">
          <cell r="B6283" t="str">
            <v>O</v>
          </cell>
          <cell r="C6283" t="str">
            <v>Mobile Home Park OBS</v>
          </cell>
          <cell r="D6283" t="str">
            <v>Engineering &amp; Design</v>
          </cell>
          <cell r="E6283" t="str">
            <v>Roland Trevino</v>
          </cell>
          <cell r="H6283" t="str">
            <v>Jeffrey Gravelle</v>
          </cell>
          <cell r="I6283" t="str">
            <v>Kevin Liu</v>
          </cell>
          <cell r="J6283" t="str">
            <v>MHP</v>
          </cell>
          <cell r="L6283" t="str">
            <v>89</v>
          </cell>
          <cell r="M6283" t="str">
            <v>89D</v>
          </cell>
          <cell r="N6283" t="str">
            <v>OBS Mobile Home Park Gas</v>
          </cell>
          <cell r="O6283" t="str">
            <v>5903021</v>
          </cell>
        </row>
        <row r="6284">
          <cell r="B6284" t="str">
            <v>O</v>
          </cell>
          <cell r="C6284" t="str">
            <v>Mobile Home Park OBS</v>
          </cell>
          <cell r="D6284" t="str">
            <v>Engineering &amp; Design</v>
          </cell>
          <cell r="E6284" t="str">
            <v>Roland Trevino</v>
          </cell>
          <cell r="H6284" t="str">
            <v>Jeffrey Gravelle</v>
          </cell>
          <cell r="I6284" t="str">
            <v>Kevin Liu</v>
          </cell>
          <cell r="J6284" t="str">
            <v>MHP</v>
          </cell>
          <cell r="L6284" t="str">
            <v>89</v>
          </cell>
          <cell r="M6284" t="str">
            <v>89D</v>
          </cell>
          <cell r="N6284" t="str">
            <v>OBS Mobile Home Park Gas</v>
          </cell>
          <cell r="O6284" t="str">
            <v>5903139</v>
          </cell>
        </row>
        <row r="6285">
          <cell r="B6285" t="str">
            <v>O</v>
          </cell>
          <cell r="C6285" t="str">
            <v>Mobile Home Park OBS</v>
          </cell>
          <cell r="D6285" t="str">
            <v>Engineering &amp; Design</v>
          </cell>
          <cell r="E6285" t="str">
            <v>Roland Trevino</v>
          </cell>
          <cell r="H6285" t="str">
            <v>Jeffrey Gravelle</v>
          </cell>
          <cell r="I6285" t="str">
            <v>Kevin Liu</v>
          </cell>
          <cell r="J6285" t="str">
            <v>MHP</v>
          </cell>
          <cell r="L6285" t="str">
            <v>89</v>
          </cell>
          <cell r="M6285" t="str">
            <v>89D</v>
          </cell>
          <cell r="N6285" t="str">
            <v>OBS Mobile Home Park Gas</v>
          </cell>
          <cell r="O6285" t="str">
            <v>5903142</v>
          </cell>
        </row>
        <row r="6286">
          <cell r="B6286" t="str">
            <v>O</v>
          </cell>
          <cell r="C6286" t="str">
            <v>Mobile Home Park OBS</v>
          </cell>
          <cell r="D6286" t="str">
            <v>Engineering &amp; Design</v>
          </cell>
          <cell r="E6286" t="str">
            <v>Roland Trevino</v>
          </cell>
          <cell r="H6286" t="str">
            <v>Jeffrey Gravelle</v>
          </cell>
          <cell r="I6286" t="str">
            <v>Kevin Liu</v>
          </cell>
          <cell r="J6286" t="str">
            <v>MHP</v>
          </cell>
          <cell r="L6286" t="str">
            <v>89</v>
          </cell>
          <cell r="M6286" t="str">
            <v>89D</v>
          </cell>
          <cell r="N6286" t="str">
            <v>OBS Mobile Home Park Gas</v>
          </cell>
          <cell r="O6286" t="str">
            <v>5903144</v>
          </cell>
        </row>
        <row r="6287">
          <cell r="B6287" t="str">
            <v>O</v>
          </cell>
          <cell r="C6287" t="str">
            <v>Mobile Home Park OBS</v>
          </cell>
          <cell r="D6287" t="str">
            <v>Engineering &amp; Design</v>
          </cell>
          <cell r="E6287" t="str">
            <v>Roland Trevino</v>
          </cell>
          <cell r="H6287" t="str">
            <v>Jeffrey Gravelle</v>
          </cell>
          <cell r="I6287" t="str">
            <v>Kevin Liu</v>
          </cell>
          <cell r="J6287" t="str">
            <v>MHP</v>
          </cell>
          <cell r="L6287" t="str">
            <v>89</v>
          </cell>
          <cell r="M6287" t="str">
            <v>89D</v>
          </cell>
          <cell r="N6287" t="str">
            <v>OBS Mobile Home Park Gas</v>
          </cell>
          <cell r="O6287" t="str">
            <v>5903147</v>
          </cell>
        </row>
        <row r="6288">
          <cell r="B6288" t="str">
            <v>O</v>
          </cell>
          <cell r="C6288" t="str">
            <v>Mobile Home Park OBS</v>
          </cell>
          <cell r="D6288" t="str">
            <v>Engineering &amp; Design</v>
          </cell>
          <cell r="E6288" t="str">
            <v>Roland Trevino</v>
          </cell>
          <cell r="H6288" t="str">
            <v>Jeffrey Gravelle</v>
          </cell>
          <cell r="I6288" t="str">
            <v>Kevin Liu</v>
          </cell>
          <cell r="J6288" t="str">
            <v>MHP</v>
          </cell>
          <cell r="L6288" t="str">
            <v>89</v>
          </cell>
          <cell r="M6288" t="str">
            <v>89D</v>
          </cell>
          <cell r="N6288" t="str">
            <v>OBS Mobile Home Park Gas</v>
          </cell>
          <cell r="O6288" t="str">
            <v>5903148</v>
          </cell>
        </row>
        <row r="6289">
          <cell r="B6289" t="str">
            <v>O</v>
          </cell>
          <cell r="C6289" t="str">
            <v>Mobile Home Park OBS</v>
          </cell>
          <cell r="D6289" t="str">
            <v>Engineering &amp; Design</v>
          </cell>
          <cell r="E6289" t="str">
            <v>Roland Trevino</v>
          </cell>
          <cell r="H6289" t="str">
            <v>Jeffrey Gravelle</v>
          </cell>
          <cell r="I6289" t="str">
            <v>Kevin Liu</v>
          </cell>
          <cell r="J6289" t="str">
            <v>MHP</v>
          </cell>
          <cell r="L6289" t="str">
            <v>89</v>
          </cell>
          <cell r="M6289" t="str">
            <v>89D</v>
          </cell>
          <cell r="N6289" t="str">
            <v>OBS Mobile Home Park Gas</v>
          </cell>
          <cell r="O6289" t="str">
            <v>5903149</v>
          </cell>
        </row>
        <row r="6290">
          <cell r="B6290" t="str">
            <v>O</v>
          </cell>
          <cell r="C6290" t="str">
            <v>Mobile Home Park OBS</v>
          </cell>
          <cell r="D6290" t="str">
            <v>Engineering &amp; Design</v>
          </cell>
          <cell r="E6290" t="str">
            <v>Roland Trevino</v>
          </cell>
          <cell r="H6290" t="str">
            <v>Jeffrey Gravelle</v>
          </cell>
          <cell r="I6290" t="str">
            <v>Kevin Liu</v>
          </cell>
          <cell r="J6290" t="str">
            <v>MHP</v>
          </cell>
          <cell r="L6290" t="str">
            <v>89</v>
          </cell>
          <cell r="M6290" t="str">
            <v>89D</v>
          </cell>
          <cell r="N6290" t="str">
            <v>OBS Mobile Home Park Gas</v>
          </cell>
          <cell r="O6290" t="str">
            <v>5903151</v>
          </cell>
        </row>
        <row r="6291">
          <cell r="B6291" t="str">
            <v>O</v>
          </cell>
          <cell r="C6291" t="str">
            <v>Mobile Home Park OBS</v>
          </cell>
          <cell r="D6291" t="str">
            <v>Engineering &amp; Design</v>
          </cell>
          <cell r="E6291" t="str">
            <v>Roland Trevino</v>
          </cell>
          <cell r="H6291" t="str">
            <v>Jeffrey Gravelle</v>
          </cell>
          <cell r="I6291" t="str">
            <v>Kevin Liu</v>
          </cell>
          <cell r="J6291" t="str">
            <v>MHP</v>
          </cell>
          <cell r="L6291" t="str">
            <v>89</v>
          </cell>
          <cell r="M6291" t="str">
            <v>89D</v>
          </cell>
          <cell r="N6291" t="str">
            <v>OBS Mobile Home Park Gas</v>
          </cell>
          <cell r="O6291" t="str">
            <v>5903152</v>
          </cell>
        </row>
        <row r="6292">
          <cell r="B6292" t="str">
            <v>O</v>
          </cell>
          <cell r="C6292" t="str">
            <v>Mobile Home Park OBS</v>
          </cell>
          <cell r="D6292" t="str">
            <v>Engineering &amp; Design</v>
          </cell>
          <cell r="E6292" t="str">
            <v>Roland Trevino</v>
          </cell>
          <cell r="H6292" t="str">
            <v>Jeffrey Gravelle</v>
          </cell>
          <cell r="I6292" t="str">
            <v>Kevin Liu</v>
          </cell>
          <cell r="J6292" t="str">
            <v>MHP</v>
          </cell>
          <cell r="L6292" t="str">
            <v>89</v>
          </cell>
          <cell r="M6292" t="str">
            <v>89D</v>
          </cell>
          <cell r="N6292" t="str">
            <v>OBS Mobile Home Park Gas</v>
          </cell>
          <cell r="O6292" t="str">
            <v>5903153</v>
          </cell>
        </row>
        <row r="6293">
          <cell r="B6293" t="str">
            <v>O</v>
          </cell>
          <cell r="C6293" t="str">
            <v>Mobile Home Park OBS</v>
          </cell>
          <cell r="D6293" t="str">
            <v>Engineering &amp; Design</v>
          </cell>
          <cell r="E6293" t="str">
            <v>Roland Trevino</v>
          </cell>
          <cell r="H6293" t="str">
            <v>Jeffrey Gravelle</v>
          </cell>
          <cell r="I6293" t="str">
            <v>Kevin Liu</v>
          </cell>
          <cell r="J6293" t="str">
            <v>MHP</v>
          </cell>
          <cell r="L6293" t="str">
            <v>89</v>
          </cell>
          <cell r="M6293" t="str">
            <v>89D</v>
          </cell>
          <cell r="N6293" t="str">
            <v>OBS Mobile Home Park Gas</v>
          </cell>
          <cell r="O6293" t="str">
            <v>5903154</v>
          </cell>
        </row>
        <row r="6294">
          <cell r="B6294" t="str">
            <v>C</v>
          </cell>
          <cell r="C6294" t="str">
            <v>PSEP Capital Carryover</v>
          </cell>
          <cell r="D6294" t="str">
            <v>Major Projects &amp; Programs</v>
          </cell>
          <cell r="E6294" t="str">
            <v>Kirk Johnson</v>
          </cell>
          <cell r="H6294" t="str">
            <v>Benjamin C. Campbell</v>
          </cell>
          <cell r="I6294" t="str">
            <v>Jennie Lieu</v>
          </cell>
          <cell r="J6294" t="str">
            <v>PSEP</v>
          </cell>
          <cell r="L6294" t="str">
            <v>2H</v>
          </cell>
          <cell r="M6294" t="str">
            <v>2H1</v>
          </cell>
          <cell r="N6294" t="str">
            <v>Blocked Do Not Use: PSEP</v>
          </cell>
          <cell r="O6294" t="str">
            <v>5509959</v>
          </cell>
        </row>
        <row r="6295">
          <cell r="B6295" t="str">
            <v>C</v>
          </cell>
          <cell r="C6295" t="str">
            <v>PSEP Capital Carryover</v>
          </cell>
          <cell r="D6295" t="str">
            <v>Major Projects &amp; Programs</v>
          </cell>
          <cell r="E6295" t="str">
            <v>Kirk Johnson</v>
          </cell>
          <cell r="H6295" t="str">
            <v>Benjamin C. Campbell</v>
          </cell>
          <cell r="I6295" t="str">
            <v>Jennie Lieu</v>
          </cell>
          <cell r="J6295" t="str">
            <v>PSEP</v>
          </cell>
          <cell r="L6295" t="str">
            <v>2H</v>
          </cell>
          <cell r="M6295" t="str">
            <v>2H1</v>
          </cell>
          <cell r="N6295" t="str">
            <v>Blocked Do Not Use: PSEP</v>
          </cell>
          <cell r="O6295" t="str">
            <v>5515685</v>
          </cell>
        </row>
        <row r="6296">
          <cell r="B6296" t="str">
            <v>C</v>
          </cell>
          <cell r="C6296" t="str">
            <v>PSEP Capital Carryover</v>
          </cell>
          <cell r="D6296" t="str">
            <v>Major Projects &amp; Programs</v>
          </cell>
          <cell r="E6296" t="str">
            <v>Kirk Johnson</v>
          </cell>
          <cell r="H6296" t="str">
            <v>Benjamin C. Campbell</v>
          </cell>
          <cell r="I6296" t="str">
            <v>Jennie Lieu</v>
          </cell>
          <cell r="J6296" t="str">
            <v>PSEP</v>
          </cell>
          <cell r="L6296" t="str">
            <v>2H</v>
          </cell>
          <cell r="M6296" t="str">
            <v>2H1</v>
          </cell>
          <cell r="N6296" t="str">
            <v>Blocked Do Not Use: PSEP</v>
          </cell>
          <cell r="O6296" t="str">
            <v>5516263</v>
          </cell>
        </row>
        <row r="6297">
          <cell r="B6297" t="str">
            <v>C</v>
          </cell>
          <cell r="C6297" t="str">
            <v>PSEP Capital Carryover</v>
          </cell>
          <cell r="D6297" t="str">
            <v>Major Projects &amp; Programs</v>
          </cell>
          <cell r="E6297" t="str">
            <v>Kirk Johnson</v>
          </cell>
          <cell r="H6297" t="str">
            <v>Benjamin C. Campbell</v>
          </cell>
          <cell r="I6297" t="str">
            <v>Jennie Lieu</v>
          </cell>
          <cell r="J6297" t="str">
            <v>PSEP</v>
          </cell>
          <cell r="L6297" t="str">
            <v>2H</v>
          </cell>
          <cell r="M6297" t="str">
            <v>2H1</v>
          </cell>
          <cell r="N6297" t="str">
            <v>Blocked Do Not Use: PSEP</v>
          </cell>
          <cell r="O6297" t="str">
            <v>5742700</v>
          </cell>
        </row>
        <row r="6298">
          <cell r="B6298" t="str">
            <v>C</v>
          </cell>
          <cell r="C6298" t="str">
            <v>PSEP Capital Carryover</v>
          </cell>
          <cell r="D6298" t="str">
            <v>Major Projects &amp; Programs</v>
          </cell>
          <cell r="E6298" t="str">
            <v>Kirk Johnson</v>
          </cell>
          <cell r="H6298" t="str">
            <v>Benjamin C. Campbell</v>
          </cell>
          <cell r="I6298" t="str">
            <v>Jennie Lieu</v>
          </cell>
          <cell r="J6298" t="str">
            <v>PSEP</v>
          </cell>
          <cell r="L6298" t="str">
            <v>2H</v>
          </cell>
          <cell r="M6298" t="str">
            <v>2H1</v>
          </cell>
          <cell r="N6298" t="str">
            <v>Blocked Do Not Use: PSEP</v>
          </cell>
          <cell r="O6298" t="str">
            <v>5742726</v>
          </cell>
        </row>
        <row r="6299">
          <cell r="B6299" t="str">
            <v>C</v>
          </cell>
          <cell r="C6299" t="str">
            <v>PSEP Capital Carryover</v>
          </cell>
          <cell r="D6299" t="str">
            <v>Major Projects &amp; Programs</v>
          </cell>
          <cell r="E6299" t="str">
            <v>Kirk Johnson</v>
          </cell>
          <cell r="H6299" t="str">
            <v>Benjamin C. Campbell</v>
          </cell>
          <cell r="I6299" t="str">
            <v>Jennie Lieu</v>
          </cell>
          <cell r="J6299" t="str">
            <v>PSEP</v>
          </cell>
          <cell r="L6299" t="str">
            <v>2H</v>
          </cell>
          <cell r="M6299" t="str">
            <v>2H1</v>
          </cell>
          <cell r="N6299" t="str">
            <v>Blocked Do Not Use: PSEP</v>
          </cell>
          <cell r="O6299" t="str">
            <v>5742736</v>
          </cell>
        </row>
        <row r="6300">
          <cell r="B6300" t="str">
            <v>C</v>
          </cell>
          <cell r="C6300" t="str">
            <v>PSEP Capital Carryover</v>
          </cell>
          <cell r="D6300" t="str">
            <v>Major Projects &amp; Programs</v>
          </cell>
          <cell r="E6300" t="str">
            <v>Kirk Johnson</v>
          </cell>
          <cell r="H6300" t="str">
            <v>Benjamin C. Campbell</v>
          </cell>
          <cell r="I6300" t="str">
            <v>Jennie Lieu</v>
          </cell>
          <cell r="J6300" t="str">
            <v>PSEP</v>
          </cell>
          <cell r="L6300" t="str">
            <v>2H</v>
          </cell>
          <cell r="M6300" t="str">
            <v>2H1</v>
          </cell>
          <cell r="N6300" t="str">
            <v>Blocked Do Not Use: PSEP</v>
          </cell>
          <cell r="O6300" t="str">
            <v>5742739</v>
          </cell>
        </row>
        <row r="6301">
          <cell r="B6301" t="str">
            <v>C</v>
          </cell>
          <cell r="C6301" t="str">
            <v>PSEP Capital Carryover</v>
          </cell>
          <cell r="D6301" t="str">
            <v>Major Projects &amp; Programs</v>
          </cell>
          <cell r="E6301" t="str">
            <v>Kirk Johnson</v>
          </cell>
          <cell r="H6301" t="str">
            <v>Benjamin C. Campbell</v>
          </cell>
          <cell r="I6301" t="str">
            <v>Jennie Lieu</v>
          </cell>
          <cell r="J6301" t="str">
            <v>PSEP</v>
          </cell>
          <cell r="L6301" t="str">
            <v>2H</v>
          </cell>
          <cell r="M6301" t="str">
            <v>2H1</v>
          </cell>
          <cell r="N6301" t="str">
            <v>Blocked Do Not Use: PSEP</v>
          </cell>
          <cell r="O6301" t="str">
            <v>5742756</v>
          </cell>
        </row>
        <row r="6302">
          <cell r="B6302" t="str">
            <v>C</v>
          </cell>
          <cell r="C6302" t="str">
            <v>PSEP Capital Carryover</v>
          </cell>
          <cell r="D6302" t="str">
            <v>Major Projects &amp; Programs</v>
          </cell>
          <cell r="E6302" t="str">
            <v>Kirk Johnson</v>
          </cell>
          <cell r="H6302" t="str">
            <v>Benjamin C. Campbell</v>
          </cell>
          <cell r="I6302" t="str">
            <v>Jennie Lieu</v>
          </cell>
          <cell r="J6302" t="str">
            <v>PSEP</v>
          </cell>
          <cell r="L6302" t="str">
            <v>2H</v>
          </cell>
          <cell r="M6302" t="str">
            <v>2H1</v>
          </cell>
          <cell r="N6302" t="str">
            <v>Blocked Do Not Use: PSEP</v>
          </cell>
          <cell r="O6302" t="str">
            <v>5742857</v>
          </cell>
        </row>
        <row r="6303">
          <cell r="B6303" t="str">
            <v>C</v>
          </cell>
          <cell r="C6303" t="str">
            <v>PSEP Capital Carryover</v>
          </cell>
          <cell r="D6303" t="str">
            <v>Major Projects &amp; Programs</v>
          </cell>
          <cell r="E6303" t="str">
            <v>Kirk Johnson</v>
          </cell>
          <cell r="H6303" t="str">
            <v>Benjamin C. Campbell</v>
          </cell>
          <cell r="I6303" t="str">
            <v>Jennie Lieu</v>
          </cell>
          <cell r="J6303" t="str">
            <v>PSEP</v>
          </cell>
          <cell r="L6303" t="str">
            <v>2H</v>
          </cell>
          <cell r="M6303" t="str">
            <v>2H1</v>
          </cell>
          <cell r="N6303" t="str">
            <v>Blocked Do Not Use: PSEP</v>
          </cell>
          <cell r="O6303" t="str">
            <v>5743054</v>
          </cell>
        </row>
        <row r="6304">
          <cell r="B6304" t="str">
            <v>C</v>
          </cell>
          <cell r="C6304" t="str">
            <v>PSEP Capital Carryover</v>
          </cell>
          <cell r="D6304" t="str">
            <v>Major Projects &amp; Programs</v>
          </cell>
          <cell r="E6304" t="str">
            <v>Kirk Johnson</v>
          </cell>
          <cell r="H6304" t="str">
            <v>Benjamin C. Campbell</v>
          </cell>
          <cell r="I6304" t="str">
            <v>Jennie Lieu</v>
          </cell>
          <cell r="J6304" t="str">
            <v>PSEP</v>
          </cell>
          <cell r="L6304" t="str">
            <v>2H</v>
          </cell>
          <cell r="M6304" t="str">
            <v>2H1</v>
          </cell>
          <cell r="N6304" t="str">
            <v>Blocked Do Not Use: PSEP</v>
          </cell>
          <cell r="O6304" t="str">
            <v>5744235</v>
          </cell>
        </row>
        <row r="6305">
          <cell r="B6305" t="str">
            <v>C</v>
          </cell>
          <cell r="C6305" t="str">
            <v>PSEP Capital Carryover</v>
          </cell>
          <cell r="D6305" t="str">
            <v>Major Projects &amp; Programs</v>
          </cell>
          <cell r="E6305" t="str">
            <v>Kirk Johnson</v>
          </cell>
          <cell r="H6305" t="str">
            <v>Benjamin C. Campbell</v>
          </cell>
          <cell r="I6305" t="str">
            <v>Jennie Lieu</v>
          </cell>
          <cell r="J6305" t="str">
            <v>PSEP</v>
          </cell>
          <cell r="L6305" t="str">
            <v>2H</v>
          </cell>
          <cell r="M6305" t="str">
            <v>2H1</v>
          </cell>
          <cell r="N6305" t="str">
            <v>Blocked Do Not Use: PSEP</v>
          </cell>
          <cell r="O6305" t="str">
            <v>5744289</v>
          </cell>
        </row>
        <row r="6306">
          <cell r="B6306" t="str">
            <v>C</v>
          </cell>
          <cell r="C6306" t="str">
            <v>PSEP Capital Carryover</v>
          </cell>
          <cell r="D6306" t="str">
            <v>Major Projects &amp; Programs</v>
          </cell>
          <cell r="E6306" t="str">
            <v>Kirk Johnson</v>
          </cell>
          <cell r="H6306" t="str">
            <v>Benjamin C. Campbell</v>
          </cell>
          <cell r="I6306" t="str">
            <v>Jennie Lieu</v>
          </cell>
          <cell r="J6306" t="str">
            <v>PSEP</v>
          </cell>
          <cell r="L6306" t="str">
            <v>2H</v>
          </cell>
          <cell r="M6306" t="str">
            <v>2H1</v>
          </cell>
          <cell r="N6306" t="str">
            <v>Blocked Do Not Use: PSEP</v>
          </cell>
          <cell r="O6306" t="str">
            <v>5745936</v>
          </cell>
        </row>
        <row r="6307">
          <cell r="B6307" t="str">
            <v>C</v>
          </cell>
          <cell r="C6307" t="str">
            <v>PSEP Capital Carryover</v>
          </cell>
          <cell r="D6307" t="str">
            <v>Major Projects &amp; Programs</v>
          </cell>
          <cell r="E6307" t="str">
            <v>Kirk Johnson</v>
          </cell>
          <cell r="H6307" t="str">
            <v>Benjamin C. Campbell</v>
          </cell>
          <cell r="I6307" t="str">
            <v>Jennie Lieu</v>
          </cell>
          <cell r="J6307" t="str">
            <v>PSEP</v>
          </cell>
          <cell r="L6307" t="str">
            <v>2H</v>
          </cell>
          <cell r="M6307" t="str">
            <v>2H1</v>
          </cell>
          <cell r="N6307" t="str">
            <v>Blocked Do Not Use: PSEP</v>
          </cell>
          <cell r="O6307" t="str">
            <v>5746493</v>
          </cell>
        </row>
        <row r="6308">
          <cell r="B6308" t="str">
            <v>C</v>
          </cell>
          <cell r="C6308" t="str">
            <v>PSEP Capital Carryover</v>
          </cell>
          <cell r="D6308" t="str">
            <v>Major Projects &amp; Programs</v>
          </cell>
          <cell r="E6308" t="str">
            <v>Kirk Johnson</v>
          </cell>
          <cell r="H6308" t="str">
            <v>Benjamin C. Campbell</v>
          </cell>
          <cell r="I6308" t="str">
            <v>Jennie Lieu</v>
          </cell>
          <cell r="J6308" t="str">
            <v>PSEP</v>
          </cell>
          <cell r="L6308" t="str">
            <v>2H</v>
          </cell>
          <cell r="M6308" t="str">
            <v>2H1</v>
          </cell>
          <cell r="N6308" t="str">
            <v>Blocked Do Not Use: PSEP</v>
          </cell>
          <cell r="O6308" t="str">
            <v>5747358</v>
          </cell>
        </row>
        <row r="6309">
          <cell r="B6309" t="str">
            <v>C</v>
          </cell>
          <cell r="C6309" t="str">
            <v>PSEP Capital Carryover</v>
          </cell>
          <cell r="D6309" t="str">
            <v>Major Projects &amp; Programs</v>
          </cell>
          <cell r="E6309" t="str">
            <v>Kirk Johnson</v>
          </cell>
          <cell r="H6309" t="str">
            <v>Benjamin C. Campbell</v>
          </cell>
          <cell r="I6309" t="str">
            <v>Jennie Lieu</v>
          </cell>
          <cell r="J6309" t="str">
            <v>PSEP</v>
          </cell>
          <cell r="L6309" t="str">
            <v>2H</v>
          </cell>
          <cell r="M6309" t="str">
            <v>2H1</v>
          </cell>
          <cell r="N6309" t="str">
            <v>Blocked Do Not Use: PSEP</v>
          </cell>
          <cell r="O6309" t="str">
            <v>5750920</v>
          </cell>
        </row>
        <row r="6310">
          <cell r="B6310" t="str">
            <v>C</v>
          </cell>
          <cell r="C6310" t="str">
            <v>PSEP Capital Carryover</v>
          </cell>
          <cell r="D6310" t="str">
            <v>Major Projects &amp; Programs</v>
          </cell>
          <cell r="E6310" t="str">
            <v>Kirk Johnson</v>
          </cell>
          <cell r="H6310" t="str">
            <v>Benjamin C. Campbell</v>
          </cell>
          <cell r="I6310" t="str">
            <v>Jennie Lieu</v>
          </cell>
          <cell r="J6310" t="str">
            <v>PSEP</v>
          </cell>
          <cell r="L6310" t="str">
            <v>2H</v>
          </cell>
          <cell r="M6310" t="str">
            <v>2H1</v>
          </cell>
          <cell r="N6310" t="str">
            <v>Blocked Do Not Use: PSEP</v>
          </cell>
          <cell r="O6310" t="str">
            <v>5752318</v>
          </cell>
        </row>
        <row r="6311">
          <cell r="B6311" t="str">
            <v>C</v>
          </cell>
          <cell r="C6311" t="str">
            <v>PSEP Capital Carryover</v>
          </cell>
          <cell r="D6311" t="str">
            <v>Major Projects &amp; Programs</v>
          </cell>
          <cell r="E6311" t="str">
            <v>Kirk Johnson</v>
          </cell>
          <cell r="H6311" t="str">
            <v>Benjamin C. Campbell</v>
          </cell>
          <cell r="I6311" t="str">
            <v>Jennie Lieu</v>
          </cell>
          <cell r="J6311" t="str">
            <v>PSEP</v>
          </cell>
          <cell r="L6311" t="str">
            <v>2H</v>
          </cell>
          <cell r="M6311" t="str">
            <v>2H1</v>
          </cell>
          <cell r="N6311" t="str">
            <v>Blocked Do Not Use: PSEP</v>
          </cell>
          <cell r="O6311" t="str">
            <v>5752760</v>
          </cell>
        </row>
        <row r="6312">
          <cell r="B6312" t="str">
            <v>C</v>
          </cell>
          <cell r="C6312" t="str">
            <v>PSEP Capital Carryover</v>
          </cell>
          <cell r="D6312" t="str">
            <v>Major Projects &amp; Programs</v>
          </cell>
          <cell r="E6312" t="str">
            <v>Kirk Johnson</v>
          </cell>
          <cell r="H6312" t="str">
            <v>Benjamin C. Campbell</v>
          </cell>
          <cell r="I6312" t="str">
            <v>Jennie Lieu</v>
          </cell>
          <cell r="J6312" t="str">
            <v>PSEP</v>
          </cell>
          <cell r="L6312" t="str">
            <v>2H</v>
          </cell>
          <cell r="M6312" t="str">
            <v>2H1</v>
          </cell>
          <cell r="N6312" t="str">
            <v>Blocked Do Not Use: PSEP</v>
          </cell>
          <cell r="O6312" t="str">
            <v>5752823</v>
          </cell>
        </row>
        <row r="6313">
          <cell r="B6313" t="str">
            <v>C</v>
          </cell>
          <cell r="C6313" t="str">
            <v>PSEP Capital Carryover</v>
          </cell>
          <cell r="D6313" t="str">
            <v>Major Projects &amp; Programs</v>
          </cell>
          <cell r="E6313" t="str">
            <v>Kirk Johnson</v>
          </cell>
          <cell r="H6313" t="str">
            <v>Benjamin C. Campbell</v>
          </cell>
          <cell r="I6313" t="str">
            <v>Jennie Lieu</v>
          </cell>
          <cell r="J6313" t="str">
            <v>PSEP</v>
          </cell>
          <cell r="L6313" t="str">
            <v>2H</v>
          </cell>
          <cell r="M6313" t="str">
            <v>2H1</v>
          </cell>
          <cell r="N6313" t="str">
            <v>Blocked Do Not Use: PSEP</v>
          </cell>
          <cell r="O6313" t="str">
            <v>5752918</v>
          </cell>
        </row>
        <row r="6314">
          <cell r="B6314" t="str">
            <v>C</v>
          </cell>
          <cell r="C6314" t="str">
            <v>PSEP Capital Carryover</v>
          </cell>
          <cell r="D6314" t="str">
            <v>Major Projects &amp; Programs</v>
          </cell>
          <cell r="E6314" t="str">
            <v>Kirk Johnson</v>
          </cell>
          <cell r="H6314" t="str">
            <v>Benjamin C. Campbell</v>
          </cell>
          <cell r="I6314" t="str">
            <v>Jennie Lieu</v>
          </cell>
          <cell r="J6314" t="str">
            <v>PSEP</v>
          </cell>
          <cell r="L6314" t="str">
            <v>2H</v>
          </cell>
          <cell r="M6314" t="str">
            <v>2H1</v>
          </cell>
          <cell r="N6314" t="str">
            <v>Blocked Do Not Use: PSEP</v>
          </cell>
          <cell r="O6314" t="str">
            <v>5753059</v>
          </cell>
        </row>
        <row r="6315">
          <cell r="B6315" t="str">
            <v>C</v>
          </cell>
          <cell r="C6315" t="str">
            <v>PSEP Capital Carryover</v>
          </cell>
          <cell r="D6315" t="str">
            <v>Major Projects &amp; Programs</v>
          </cell>
          <cell r="E6315" t="str">
            <v>Kirk Johnson</v>
          </cell>
          <cell r="H6315" t="str">
            <v>Benjamin C. Campbell</v>
          </cell>
          <cell r="I6315" t="str">
            <v>Jennie Lieu</v>
          </cell>
          <cell r="J6315" t="str">
            <v>PSEP</v>
          </cell>
          <cell r="L6315" t="str">
            <v>2H</v>
          </cell>
          <cell r="M6315" t="str">
            <v>2H1</v>
          </cell>
          <cell r="N6315" t="str">
            <v>Blocked Do Not Use: PSEP</v>
          </cell>
          <cell r="O6315" t="str">
            <v>5753598</v>
          </cell>
        </row>
        <row r="6316">
          <cell r="B6316" t="str">
            <v>C</v>
          </cell>
          <cell r="C6316" t="str">
            <v>PSEP Capital Carryover</v>
          </cell>
          <cell r="D6316" t="str">
            <v>Major Projects &amp; Programs</v>
          </cell>
          <cell r="E6316" t="str">
            <v>Kirk Johnson</v>
          </cell>
          <cell r="H6316" t="str">
            <v>Benjamin C. Campbell</v>
          </cell>
          <cell r="I6316" t="str">
            <v>Jennie Lieu</v>
          </cell>
          <cell r="J6316" t="str">
            <v>PSEP</v>
          </cell>
          <cell r="L6316" t="str">
            <v>2H</v>
          </cell>
          <cell r="M6316" t="str">
            <v>2H1</v>
          </cell>
          <cell r="N6316" t="str">
            <v>Blocked Do Not Use: PSEP</v>
          </cell>
          <cell r="O6316" t="str">
            <v>5755510</v>
          </cell>
        </row>
        <row r="6317">
          <cell r="B6317" t="str">
            <v>C</v>
          </cell>
          <cell r="C6317" t="str">
            <v>PSEP Capital Carryover</v>
          </cell>
          <cell r="D6317" t="str">
            <v>Major Projects &amp; Programs</v>
          </cell>
          <cell r="E6317" t="str">
            <v>Kirk Johnson</v>
          </cell>
          <cell r="H6317" t="str">
            <v>Benjamin C. Campbell</v>
          </cell>
          <cell r="I6317" t="str">
            <v>Jennie Lieu</v>
          </cell>
          <cell r="J6317" t="str">
            <v>PSEP</v>
          </cell>
          <cell r="L6317" t="str">
            <v>2H</v>
          </cell>
          <cell r="M6317" t="str">
            <v>2H1</v>
          </cell>
          <cell r="N6317" t="str">
            <v>Blocked Do Not Use: PSEP</v>
          </cell>
          <cell r="O6317" t="str">
            <v>5756341</v>
          </cell>
        </row>
        <row r="6318">
          <cell r="B6318" t="str">
            <v>C</v>
          </cell>
          <cell r="C6318" t="str">
            <v>PSEP Capital Carryover</v>
          </cell>
          <cell r="D6318" t="str">
            <v>Major Projects &amp; Programs</v>
          </cell>
          <cell r="E6318" t="str">
            <v>Kirk Johnson</v>
          </cell>
          <cell r="H6318" t="str">
            <v>Benjamin C. Campbell</v>
          </cell>
          <cell r="I6318" t="str">
            <v>Jennie Lieu</v>
          </cell>
          <cell r="J6318" t="str">
            <v>PSEP</v>
          </cell>
          <cell r="L6318" t="str">
            <v>2H</v>
          </cell>
          <cell r="M6318" t="str">
            <v>2H2</v>
          </cell>
          <cell r="N6318" t="str">
            <v>Blocked Do Not Use: PSEP</v>
          </cell>
          <cell r="O6318" t="str">
            <v>5509960</v>
          </cell>
        </row>
        <row r="6319">
          <cell r="B6319" t="str">
            <v>C</v>
          </cell>
          <cell r="C6319" t="str">
            <v>PSEP Capital Carryover</v>
          </cell>
          <cell r="D6319" t="str">
            <v>Major Projects &amp; Programs</v>
          </cell>
          <cell r="E6319" t="str">
            <v>Kirk Johnson</v>
          </cell>
          <cell r="H6319" t="str">
            <v>Benjamin C. Campbell</v>
          </cell>
          <cell r="I6319" t="str">
            <v>Jennie Lieu</v>
          </cell>
          <cell r="J6319" t="str">
            <v>PSEP</v>
          </cell>
          <cell r="L6319" t="str">
            <v>2H</v>
          </cell>
          <cell r="M6319" t="str">
            <v>2H2</v>
          </cell>
          <cell r="N6319" t="str">
            <v>Blocked Do Not Use: PSEP</v>
          </cell>
          <cell r="O6319" t="str">
            <v>5750199</v>
          </cell>
        </row>
        <row r="6320">
          <cell r="B6320" t="str">
            <v>C</v>
          </cell>
          <cell r="C6320" t="str">
            <v>PSEP Capital Carryover</v>
          </cell>
          <cell r="D6320" t="str">
            <v>Major Projects &amp; Programs</v>
          </cell>
          <cell r="E6320" t="str">
            <v>Kirk Johnson</v>
          </cell>
          <cell r="H6320" t="str">
            <v>Benjamin C. Campbell</v>
          </cell>
          <cell r="I6320" t="str">
            <v>Jennie Lieu</v>
          </cell>
          <cell r="J6320" t="str">
            <v>PSEP</v>
          </cell>
          <cell r="L6320" t="str">
            <v>2H</v>
          </cell>
          <cell r="M6320" t="str">
            <v>2H3</v>
          </cell>
          <cell r="N6320" t="str">
            <v>Blocked Do Not Use: PSEP</v>
          </cell>
          <cell r="O6320" t="str">
            <v>5509961</v>
          </cell>
        </row>
        <row r="6321">
          <cell r="B6321" t="str">
            <v>C</v>
          </cell>
          <cell r="C6321" t="str">
            <v>PSEP Capital Carryover</v>
          </cell>
          <cell r="D6321" t="str">
            <v>Major Projects &amp; Programs</v>
          </cell>
          <cell r="E6321" t="str">
            <v>Kirk Johnson</v>
          </cell>
          <cell r="H6321" t="str">
            <v>Benjamin C. Campbell</v>
          </cell>
          <cell r="I6321" t="str">
            <v>Jennie Lieu</v>
          </cell>
          <cell r="J6321" t="str">
            <v>PSEP</v>
          </cell>
          <cell r="L6321" t="str">
            <v>2H</v>
          </cell>
          <cell r="M6321" t="str">
            <v>2H3</v>
          </cell>
          <cell r="N6321" t="str">
            <v>Blocked Do Not Use: PSEP</v>
          </cell>
          <cell r="O6321" t="str">
            <v>5516266</v>
          </cell>
        </row>
        <row r="6322">
          <cell r="B6322" t="str">
            <v>C</v>
          </cell>
          <cell r="C6322" t="str">
            <v>PSEP Capital Carryover</v>
          </cell>
          <cell r="D6322" t="str">
            <v>Major Projects &amp; Programs</v>
          </cell>
          <cell r="E6322" t="str">
            <v>Kirk Johnson</v>
          </cell>
          <cell r="H6322" t="str">
            <v>Benjamin C. Campbell</v>
          </cell>
          <cell r="I6322" t="str">
            <v>Jennie Lieu</v>
          </cell>
          <cell r="J6322" t="str">
            <v>PSEP</v>
          </cell>
          <cell r="L6322" t="str">
            <v>2H</v>
          </cell>
          <cell r="M6322" t="str">
            <v>2H3</v>
          </cell>
          <cell r="N6322" t="str">
            <v>Blocked Do Not Use: PSEP</v>
          </cell>
          <cell r="O6322" t="str">
            <v>5742655</v>
          </cell>
        </row>
        <row r="6323">
          <cell r="B6323" t="str">
            <v>C</v>
          </cell>
          <cell r="C6323" t="str">
            <v>PSEP Capital Carryover</v>
          </cell>
          <cell r="D6323" t="str">
            <v>Major Projects &amp; Programs</v>
          </cell>
          <cell r="E6323" t="str">
            <v>Kirk Johnson</v>
          </cell>
          <cell r="H6323" t="str">
            <v>Benjamin C. Campbell</v>
          </cell>
          <cell r="I6323" t="str">
            <v>Jennie Lieu</v>
          </cell>
          <cell r="J6323" t="str">
            <v>PSEP</v>
          </cell>
          <cell r="L6323" t="str">
            <v>2H</v>
          </cell>
          <cell r="M6323" t="str">
            <v>2H3</v>
          </cell>
          <cell r="N6323" t="str">
            <v>Blocked Do Not Use: PSEP</v>
          </cell>
          <cell r="O6323" t="str">
            <v>5742807</v>
          </cell>
        </row>
        <row r="6324">
          <cell r="B6324" t="str">
            <v>C</v>
          </cell>
          <cell r="C6324" t="str">
            <v>PSEP Capital Carryover</v>
          </cell>
          <cell r="D6324" t="str">
            <v>Major Projects &amp; Programs</v>
          </cell>
          <cell r="E6324" t="str">
            <v>Kirk Johnson</v>
          </cell>
          <cell r="H6324" t="str">
            <v>Benjamin C. Campbell</v>
          </cell>
          <cell r="I6324" t="str">
            <v>Jennie Lieu</v>
          </cell>
          <cell r="J6324" t="str">
            <v>PSEP</v>
          </cell>
          <cell r="L6324" t="str">
            <v>2H</v>
          </cell>
          <cell r="M6324" t="str">
            <v>2H3</v>
          </cell>
          <cell r="N6324" t="str">
            <v>Blocked Do Not Use: PSEP</v>
          </cell>
          <cell r="O6324" t="str">
            <v>5742812</v>
          </cell>
        </row>
        <row r="6325">
          <cell r="B6325" t="str">
            <v>C</v>
          </cell>
          <cell r="C6325" t="str">
            <v>PSEP Capital Carryover</v>
          </cell>
          <cell r="D6325" t="str">
            <v>Major Projects &amp; Programs</v>
          </cell>
          <cell r="E6325" t="str">
            <v>Kirk Johnson</v>
          </cell>
          <cell r="H6325" t="str">
            <v>Benjamin C. Campbell</v>
          </cell>
          <cell r="I6325" t="str">
            <v>Jennie Lieu</v>
          </cell>
          <cell r="J6325" t="str">
            <v>PSEP</v>
          </cell>
          <cell r="L6325" t="str">
            <v>2H</v>
          </cell>
          <cell r="M6325" t="str">
            <v>2H3</v>
          </cell>
          <cell r="N6325" t="str">
            <v>Blocked Do Not Use: PSEP</v>
          </cell>
          <cell r="O6325" t="str">
            <v>5742816</v>
          </cell>
        </row>
        <row r="6326">
          <cell r="B6326" t="str">
            <v>C</v>
          </cell>
          <cell r="C6326" t="str">
            <v>PSEP Capital Carryover</v>
          </cell>
          <cell r="D6326" t="str">
            <v>Major Projects &amp; Programs</v>
          </cell>
          <cell r="E6326" t="str">
            <v>Kirk Johnson</v>
          </cell>
          <cell r="H6326" t="str">
            <v>Benjamin C. Campbell</v>
          </cell>
          <cell r="I6326" t="str">
            <v>Jennie Lieu</v>
          </cell>
          <cell r="J6326" t="str">
            <v>PSEP</v>
          </cell>
          <cell r="L6326" t="str">
            <v>2H</v>
          </cell>
          <cell r="M6326" t="str">
            <v>2H3</v>
          </cell>
          <cell r="N6326" t="str">
            <v>Blocked Do Not Use: PSEP</v>
          </cell>
          <cell r="O6326" t="str">
            <v>5742819</v>
          </cell>
        </row>
        <row r="6327">
          <cell r="B6327" t="str">
            <v>C</v>
          </cell>
          <cell r="C6327" t="str">
            <v>PSEP Capital Carryover</v>
          </cell>
          <cell r="D6327" t="str">
            <v>Major Projects &amp; Programs</v>
          </cell>
          <cell r="E6327" t="str">
            <v>Kirk Johnson</v>
          </cell>
          <cell r="H6327" t="str">
            <v>Benjamin C. Campbell</v>
          </cell>
          <cell r="I6327" t="str">
            <v>Jennie Lieu</v>
          </cell>
          <cell r="J6327" t="str">
            <v>PSEP</v>
          </cell>
          <cell r="L6327" t="str">
            <v>2H</v>
          </cell>
          <cell r="M6327" t="str">
            <v>2H3</v>
          </cell>
          <cell r="N6327" t="str">
            <v>Blocked Do Not Use: PSEP</v>
          </cell>
          <cell r="O6327" t="str">
            <v>5742820</v>
          </cell>
        </row>
        <row r="6328">
          <cell r="B6328" t="str">
            <v>C</v>
          </cell>
          <cell r="C6328" t="str">
            <v>PSEP Capital Carryover</v>
          </cell>
          <cell r="D6328" t="str">
            <v>Major Projects &amp; Programs</v>
          </cell>
          <cell r="E6328" t="str">
            <v>Kirk Johnson</v>
          </cell>
          <cell r="H6328" t="str">
            <v>Benjamin C. Campbell</v>
          </cell>
          <cell r="I6328" t="str">
            <v>Jennie Lieu</v>
          </cell>
          <cell r="J6328" t="str">
            <v>PSEP</v>
          </cell>
          <cell r="L6328" t="str">
            <v>2H</v>
          </cell>
          <cell r="M6328" t="str">
            <v>2H3</v>
          </cell>
          <cell r="N6328" t="str">
            <v>Blocked Do Not Use: PSEP</v>
          </cell>
          <cell r="O6328" t="str">
            <v>5745855</v>
          </cell>
        </row>
        <row r="6329">
          <cell r="B6329" t="str">
            <v>C</v>
          </cell>
          <cell r="C6329" t="str">
            <v>PSEP Capital Carryover</v>
          </cell>
          <cell r="D6329" t="str">
            <v>Major Projects &amp; Programs</v>
          </cell>
          <cell r="E6329" t="str">
            <v>Kirk Johnson</v>
          </cell>
          <cell r="H6329" t="str">
            <v>Benjamin C. Campbell</v>
          </cell>
          <cell r="I6329" t="str">
            <v>Jennie Lieu</v>
          </cell>
          <cell r="J6329" t="str">
            <v>PSEP</v>
          </cell>
          <cell r="L6329" t="str">
            <v>2H</v>
          </cell>
          <cell r="M6329" t="str">
            <v>2H3</v>
          </cell>
          <cell r="N6329" t="str">
            <v>Blocked Do Not Use: PSEP</v>
          </cell>
          <cell r="O6329" t="str">
            <v>5755512</v>
          </cell>
        </row>
        <row r="6330">
          <cell r="B6330" t="str">
            <v>C</v>
          </cell>
          <cell r="C6330" t="str">
            <v>PSEP Capital Carryover</v>
          </cell>
          <cell r="D6330" t="str">
            <v>Major Projects &amp; Programs</v>
          </cell>
          <cell r="E6330" t="str">
            <v>Kirk Johnson</v>
          </cell>
          <cell r="H6330" t="str">
            <v>Benjamin C. Campbell</v>
          </cell>
          <cell r="I6330" t="str">
            <v>Jennie Lieu</v>
          </cell>
          <cell r="J6330" t="str">
            <v>PSEP</v>
          </cell>
          <cell r="L6330" t="str">
            <v>2H</v>
          </cell>
          <cell r="M6330" t="str">
            <v>2H3</v>
          </cell>
          <cell r="N6330" t="str">
            <v>Blocked Do Not Use: PSEP</v>
          </cell>
          <cell r="O6330" t="str">
            <v>5755518</v>
          </cell>
        </row>
        <row r="6331">
          <cell r="B6331" t="str">
            <v>C</v>
          </cell>
          <cell r="C6331" t="str">
            <v>PSEP Capital Carryover</v>
          </cell>
          <cell r="D6331" t="str">
            <v>Major Projects &amp; Programs</v>
          </cell>
          <cell r="E6331" t="str">
            <v>Kirk Johnson</v>
          </cell>
          <cell r="H6331" t="str">
            <v>Benjamin C. Campbell</v>
          </cell>
          <cell r="I6331" t="str">
            <v>Jennie Lieu</v>
          </cell>
          <cell r="J6331" t="str">
            <v>PSEP</v>
          </cell>
          <cell r="L6331" t="str">
            <v>2H</v>
          </cell>
          <cell r="M6331" t="str">
            <v>2H3</v>
          </cell>
          <cell r="N6331" t="str">
            <v>Blocked Do Not Use: PSEP</v>
          </cell>
          <cell r="O6331" t="str">
            <v>5758720</v>
          </cell>
        </row>
        <row r="6332">
          <cell r="B6332" t="str">
            <v>C</v>
          </cell>
          <cell r="C6332" t="str">
            <v>PSEP Capital Carryover</v>
          </cell>
          <cell r="D6332" t="str">
            <v>Major Projects &amp; Programs</v>
          </cell>
          <cell r="E6332" t="str">
            <v>Kirk Johnson</v>
          </cell>
          <cell r="H6332" t="str">
            <v>Benjamin C. Campbell</v>
          </cell>
          <cell r="I6332" t="str">
            <v>Jennie Lieu</v>
          </cell>
          <cell r="J6332" t="str">
            <v>PSEP</v>
          </cell>
          <cell r="L6332" t="str">
            <v>2H</v>
          </cell>
          <cell r="M6332" t="str">
            <v>2H1</v>
          </cell>
          <cell r="N6332" t="str">
            <v>Blocked Do Not Use: PSEP</v>
          </cell>
          <cell r="O6332" t="str">
            <v>5750920</v>
          </cell>
        </row>
        <row r="6333">
          <cell r="B6333" t="str">
            <v>C</v>
          </cell>
          <cell r="C6333" t="str">
            <v>PSEP Capital Carryover</v>
          </cell>
          <cell r="D6333" t="str">
            <v>Major Projects &amp; Programs</v>
          </cell>
          <cell r="E6333" t="str">
            <v>Kirk Johnson</v>
          </cell>
          <cell r="H6333" t="str">
            <v>Benjamin C. Campbell</v>
          </cell>
          <cell r="I6333" t="str">
            <v>Jennie Lieu</v>
          </cell>
          <cell r="J6333" t="str">
            <v>PSEP</v>
          </cell>
          <cell r="L6333" t="str">
            <v>2H</v>
          </cell>
          <cell r="M6333" t="str">
            <v>2H2</v>
          </cell>
          <cell r="N6333" t="str">
            <v>Blocked Do Not Use: PSEP</v>
          </cell>
          <cell r="O6333" t="str">
            <v>5509960</v>
          </cell>
        </row>
        <row r="6334">
          <cell r="B6334" t="str">
            <v>C</v>
          </cell>
          <cell r="C6334" t="str">
            <v>PSEP Capital Carryover</v>
          </cell>
          <cell r="D6334" t="str">
            <v>Major Projects &amp; Programs</v>
          </cell>
          <cell r="E6334" t="str">
            <v>Kirk Johnson</v>
          </cell>
          <cell r="H6334" t="str">
            <v>Benjamin C. Campbell</v>
          </cell>
          <cell r="I6334" t="str">
            <v>Jennie Lieu</v>
          </cell>
          <cell r="J6334" t="str">
            <v>PSEP</v>
          </cell>
          <cell r="L6334" t="str">
            <v>2H</v>
          </cell>
          <cell r="M6334" t="str">
            <v>2H2</v>
          </cell>
          <cell r="N6334" t="str">
            <v>Blocked Do Not Use: PSEP</v>
          </cell>
          <cell r="O6334" t="str">
            <v>5750199</v>
          </cell>
        </row>
        <row r="6335">
          <cell r="B6335" t="str">
            <v>C</v>
          </cell>
          <cell r="C6335" t="str">
            <v>PSEP Capital Carryover</v>
          </cell>
          <cell r="D6335" t="str">
            <v>Major Projects &amp; Programs</v>
          </cell>
          <cell r="E6335" t="str">
            <v>Kirk Johnson</v>
          </cell>
          <cell r="H6335" t="str">
            <v>Benjamin C. Campbell</v>
          </cell>
          <cell r="I6335" t="str">
            <v>Jennie Lieu</v>
          </cell>
          <cell r="J6335" t="str">
            <v>PSEP</v>
          </cell>
          <cell r="L6335" t="str">
            <v>2H</v>
          </cell>
          <cell r="M6335" t="str">
            <v>2H2</v>
          </cell>
          <cell r="N6335" t="str">
            <v>Blocked Do Not Use: PSEP</v>
          </cell>
          <cell r="O6335" t="str">
            <v>5762803</v>
          </cell>
        </row>
        <row r="6336">
          <cell r="B6336" t="str">
            <v>C</v>
          </cell>
          <cell r="C6336" t="str">
            <v>PSEP Capital Carryover</v>
          </cell>
          <cell r="D6336" t="str">
            <v>Major Projects &amp; Programs</v>
          </cell>
          <cell r="E6336" t="str">
            <v>Kirk Johnson</v>
          </cell>
          <cell r="H6336" t="str">
            <v>Benjamin C. Campbell</v>
          </cell>
          <cell r="I6336" t="str">
            <v>Jennie Lieu</v>
          </cell>
          <cell r="J6336" t="str">
            <v>PSEP</v>
          </cell>
          <cell r="L6336" t="str">
            <v>2H</v>
          </cell>
          <cell r="M6336" t="str">
            <v>2H3</v>
          </cell>
          <cell r="N6336" t="str">
            <v>Blocked Do Not Use: PSEP</v>
          </cell>
          <cell r="O6336" t="str">
            <v>5509961</v>
          </cell>
        </row>
        <row r="6337">
          <cell r="B6337" t="str">
            <v>C</v>
          </cell>
          <cell r="C6337" t="str">
            <v>PSEP Capital Carryover</v>
          </cell>
          <cell r="D6337" t="str">
            <v>Major Projects &amp; Programs</v>
          </cell>
          <cell r="E6337" t="str">
            <v>Kirk Johnson</v>
          </cell>
          <cell r="H6337" t="str">
            <v>Benjamin C. Campbell</v>
          </cell>
          <cell r="I6337" t="str">
            <v>Jennie Lieu</v>
          </cell>
          <cell r="J6337" t="str">
            <v>PSEP</v>
          </cell>
          <cell r="L6337" t="str">
            <v>2H</v>
          </cell>
          <cell r="M6337" t="str">
            <v>2H3</v>
          </cell>
          <cell r="N6337" t="str">
            <v>Blocked Do Not Use: PSEP</v>
          </cell>
          <cell r="O6337" t="str">
            <v>5758720</v>
          </cell>
        </row>
        <row r="6338">
          <cell r="B6338" t="str">
            <v>E</v>
          </cell>
          <cell r="C6338" t="str">
            <v>PSEP Expense Carryover</v>
          </cell>
          <cell r="D6338" t="str">
            <v>Major Projects &amp; Programs</v>
          </cell>
          <cell r="E6338" t="str">
            <v>Kirk Johnson</v>
          </cell>
          <cell r="H6338" t="str">
            <v>Benjamin C. Campbell</v>
          </cell>
          <cell r="I6338" t="str">
            <v>Jennie Lieu</v>
          </cell>
          <cell r="J6338" t="str">
            <v>PSEP</v>
          </cell>
          <cell r="L6338" t="str">
            <v>KE</v>
          </cell>
          <cell r="M6338" t="str">
            <v>KE1</v>
          </cell>
          <cell r="N6338" t="str">
            <v>Blocked Do Not Use: PSEP</v>
          </cell>
          <cell r="O6338" t="str">
            <v>5035611</v>
          </cell>
        </row>
        <row r="6339">
          <cell r="B6339" t="str">
            <v>E</v>
          </cell>
          <cell r="C6339" t="str">
            <v>PSEP Expense Carryover</v>
          </cell>
          <cell r="D6339" t="str">
            <v>Major Projects &amp; Programs</v>
          </cell>
          <cell r="E6339" t="str">
            <v>Kirk Johnson</v>
          </cell>
          <cell r="H6339" t="str">
            <v>Benjamin C. Campbell</v>
          </cell>
          <cell r="I6339" t="str">
            <v>Jennie Lieu</v>
          </cell>
          <cell r="J6339" t="str">
            <v>PSEP</v>
          </cell>
          <cell r="L6339" t="str">
            <v>KE</v>
          </cell>
          <cell r="M6339" t="str">
            <v>KE3</v>
          </cell>
          <cell r="N6339" t="str">
            <v>Blocked Do Not Use: PSEP</v>
          </cell>
          <cell r="O6339" t="str">
            <v>5035613</v>
          </cell>
        </row>
        <row r="6340">
          <cell r="B6340" t="str">
            <v>E</v>
          </cell>
          <cell r="C6340" t="str">
            <v>PSEP Expense Carryover</v>
          </cell>
          <cell r="D6340" t="str">
            <v>Major Projects &amp; Programs</v>
          </cell>
          <cell r="E6340" t="str">
            <v>Kirk Johnson</v>
          </cell>
          <cell r="H6340" t="str">
            <v>Benjamin C. Campbell</v>
          </cell>
          <cell r="I6340" t="str">
            <v>Jennie Lieu</v>
          </cell>
          <cell r="J6340" t="str">
            <v>PSEP</v>
          </cell>
          <cell r="L6340" t="str">
            <v>KE</v>
          </cell>
          <cell r="M6340" t="str">
            <v>KEX</v>
          </cell>
          <cell r="N6340" t="str">
            <v>PSEP Pipeline Other Expense</v>
          </cell>
          <cell r="O6340" t="str">
            <v>5035616</v>
          </cell>
        </row>
        <row r="6341">
          <cell r="B6341" t="str">
            <v>E</v>
          </cell>
          <cell r="C6341" t="str">
            <v>PSEP Expense Carryover</v>
          </cell>
          <cell r="D6341" t="str">
            <v>Major Projects &amp; Programs</v>
          </cell>
          <cell r="E6341" t="str">
            <v>Kirk Johnson</v>
          </cell>
          <cell r="H6341" t="str">
            <v>Benjamin C. Campbell</v>
          </cell>
          <cell r="I6341" t="str">
            <v>Jennie Lieu</v>
          </cell>
          <cell r="J6341" t="str">
            <v>PSEP</v>
          </cell>
          <cell r="L6341" t="str">
            <v>KE</v>
          </cell>
          <cell r="M6341" t="str">
            <v>KE1</v>
          </cell>
          <cell r="N6341" t="str">
            <v>Blocked Do Not Use: PSEP</v>
          </cell>
          <cell r="O6341" t="str">
            <v>5019289</v>
          </cell>
        </row>
        <row r="6342">
          <cell r="B6342" t="str">
            <v>E</v>
          </cell>
          <cell r="C6342" t="str">
            <v>PSEP Expense Carryover</v>
          </cell>
          <cell r="D6342" t="str">
            <v>Major Projects &amp; Programs</v>
          </cell>
          <cell r="E6342" t="str">
            <v>Kirk Johnson</v>
          </cell>
          <cell r="H6342" t="str">
            <v>Benjamin C. Campbell</v>
          </cell>
          <cell r="I6342" t="str">
            <v>Jennie Lieu</v>
          </cell>
          <cell r="J6342" t="str">
            <v>PSEP</v>
          </cell>
          <cell r="L6342" t="str">
            <v>KE</v>
          </cell>
          <cell r="M6342" t="str">
            <v>KE1</v>
          </cell>
          <cell r="N6342" t="str">
            <v>Blocked Do Not Use: PSEP</v>
          </cell>
          <cell r="O6342" t="str">
            <v>5030973</v>
          </cell>
        </row>
        <row r="6343">
          <cell r="B6343" t="str">
            <v>E</v>
          </cell>
          <cell r="C6343" t="str">
            <v>PSEP Expense Carryover</v>
          </cell>
          <cell r="D6343" t="str">
            <v>Major Projects &amp; Programs</v>
          </cell>
          <cell r="E6343" t="str">
            <v>Kirk Johnson</v>
          </cell>
          <cell r="H6343" t="str">
            <v>Benjamin C. Campbell</v>
          </cell>
          <cell r="I6343" t="str">
            <v>Jennie Lieu</v>
          </cell>
          <cell r="J6343" t="str">
            <v>PSEP</v>
          </cell>
          <cell r="L6343" t="str">
            <v>KE</v>
          </cell>
          <cell r="M6343" t="str">
            <v>KE1</v>
          </cell>
          <cell r="N6343" t="str">
            <v>Blocked Do Not Use: PSEP</v>
          </cell>
          <cell r="O6343" t="str">
            <v>5235316</v>
          </cell>
        </row>
        <row r="6344">
          <cell r="B6344" t="str">
            <v>E</v>
          </cell>
          <cell r="C6344" t="str">
            <v>PSEP Expense Carryover</v>
          </cell>
          <cell r="D6344" t="str">
            <v>Major Projects &amp; Programs</v>
          </cell>
          <cell r="E6344" t="str">
            <v>Kirk Johnson</v>
          </cell>
          <cell r="H6344" t="str">
            <v>Benjamin C. Campbell</v>
          </cell>
          <cell r="I6344" t="str">
            <v>Jennie Lieu</v>
          </cell>
          <cell r="J6344" t="str">
            <v>PSEP</v>
          </cell>
          <cell r="L6344" t="str">
            <v>KE</v>
          </cell>
          <cell r="M6344" t="str">
            <v>KE1</v>
          </cell>
          <cell r="N6344" t="str">
            <v>Blocked Do Not Use: PSEP</v>
          </cell>
          <cell r="O6344" t="str">
            <v>5235329</v>
          </cell>
        </row>
        <row r="6345">
          <cell r="B6345" t="str">
            <v>E</v>
          </cell>
          <cell r="C6345" t="str">
            <v>PSEP Expense Carryover</v>
          </cell>
          <cell r="D6345" t="str">
            <v>Major Projects &amp; Programs</v>
          </cell>
          <cell r="E6345" t="str">
            <v>Kirk Johnson</v>
          </cell>
          <cell r="H6345" t="str">
            <v>Benjamin C. Campbell</v>
          </cell>
          <cell r="I6345" t="str">
            <v>Jennie Lieu</v>
          </cell>
          <cell r="J6345" t="str">
            <v>PSEP</v>
          </cell>
          <cell r="L6345" t="str">
            <v>KE</v>
          </cell>
          <cell r="M6345" t="str">
            <v>KE1</v>
          </cell>
          <cell r="N6345" t="str">
            <v>Blocked Do Not Use: PSEP</v>
          </cell>
          <cell r="O6345" t="str">
            <v>5235347</v>
          </cell>
        </row>
        <row r="6346">
          <cell r="B6346" t="str">
            <v>E</v>
          </cell>
          <cell r="C6346" t="str">
            <v>PSEP Expense Carryover</v>
          </cell>
          <cell r="D6346" t="str">
            <v>Major Projects &amp; Programs</v>
          </cell>
          <cell r="E6346" t="str">
            <v>Kirk Johnson</v>
          </cell>
          <cell r="H6346" t="str">
            <v>Benjamin C. Campbell</v>
          </cell>
          <cell r="I6346" t="str">
            <v>Jennie Lieu</v>
          </cell>
          <cell r="J6346" t="str">
            <v>PSEP</v>
          </cell>
          <cell r="L6346" t="str">
            <v>KE</v>
          </cell>
          <cell r="M6346" t="str">
            <v>KE1</v>
          </cell>
          <cell r="N6346" t="str">
            <v>Blocked Do Not Use: PSEP</v>
          </cell>
          <cell r="O6346" t="str">
            <v>5238677</v>
          </cell>
        </row>
        <row r="6347">
          <cell r="B6347" t="str">
            <v>E</v>
          </cell>
          <cell r="C6347" t="str">
            <v>PSEP Expense Carryover</v>
          </cell>
          <cell r="D6347" t="str">
            <v>Major Projects &amp; Programs</v>
          </cell>
          <cell r="E6347" t="str">
            <v>Kirk Johnson</v>
          </cell>
          <cell r="H6347" t="str">
            <v>Benjamin C. Campbell</v>
          </cell>
          <cell r="I6347" t="str">
            <v>Jennie Lieu</v>
          </cell>
          <cell r="J6347" t="str">
            <v>PSEP</v>
          </cell>
          <cell r="L6347" t="str">
            <v>KE</v>
          </cell>
          <cell r="M6347" t="str">
            <v>KE1</v>
          </cell>
          <cell r="N6347" t="str">
            <v>Blocked Do Not Use: PSEP</v>
          </cell>
          <cell r="O6347" t="str">
            <v>5238678</v>
          </cell>
        </row>
        <row r="6348">
          <cell r="B6348" t="str">
            <v>E</v>
          </cell>
          <cell r="C6348" t="str">
            <v>PSEP Expense Carryover</v>
          </cell>
          <cell r="D6348" t="str">
            <v>Major Projects &amp; Programs</v>
          </cell>
          <cell r="E6348" t="str">
            <v>Kirk Johnson</v>
          </cell>
          <cell r="H6348" t="str">
            <v>Benjamin C. Campbell</v>
          </cell>
          <cell r="I6348" t="str">
            <v>Jennie Lieu</v>
          </cell>
          <cell r="J6348" t="str">
            <v>PSEP</v>
          </cell>
          <cell r="L6348" t="str">
            <v>KE</v>
          </cell>
          <cell r="M6348" t="str">
            <v>KE1</v>
          </cell>
          <cell r="N6348" t="str">
            <v>Blocked Do Not Use: PSEP</v>
          </cell>
          <cell r="O6348" t="str">
            <v>5245892</v>
          </cell>
        </row>
        <row r="6349">
          <cell r="B6349" t="str">
            <v>E</v>
          </cell>
          <cell r="C6349" t="str">
            <v>PSEP Expense Carryover</v>
          </cell>
          <cell r="D6349" t="str">
            <v>Major Projects &amp; Programs</v>
          </cell>
          <cell r="E6349" t="str">
            <v>Kirk Johnson</v>
          </cell>
          <cell r="H6349" t="str">
            <v>Benjamin C. Campbell</v>
          </cell>
          <cell r="I6349" t="str">
            <v>Jennie Lieu</v>
          </cell>
          <cell r="J6349" t="str">
            <v>PSEP</v>
          </cell>
          <cell r="L6349" t="str">
            <v>KE</v>
          </cell>
          <cell r="M6349" t="str">
            <v>KE3</v>
          </cell>
          <cell r="N6349" t="str">
            <v>Blocked Do Not Use: PSEP</v>
          </cell>
          <cell r="O6349" t="str">
            <v>5030977</v>
          </cell>
        </row>
        <row r="6350">
          <cell r="B6350" t="str">
            <v>E</v>
          </cell>
          <cell r="C6350" t="str">
            <v>PSEP Expense Carryover</v>
          </cell>
          <cell r="D6350" t="str">
            <v>Major Projects &amp; Programs</v>
          </cell>
          <cell r="E6350" t="str">
            <v>Kirk Johnson</v>
          </cell>
          <cell r="H6350" t="str">
            <v>Benjamin C. Campbell</v>
          </cell>
          <cell r="I6350" t="str">
            <v>Jennie Lieu</v>
          </cell>
          <cell r="J6350" t="str">
            <v>PSEP</v>
          </cell>
          <cell r="L6350" t="str">
            <v>KE</v>
          </cell>
          <cell r="M6350" t="str">
            <v>KE3</v>
          </cell>
          <cell r="N6350" t="str">
            <v>Blocked Do Not Use: PSEP</v>
          </cell>
          <cell r="O6350" t="str">
            <v>5244152</v>
          </cell>
        </row>
        <row r="6351">
          <cell r="B6351" t="str">
            <v>E</v>
          </cell>
          <cell r="C6351" t="str">
            <v>PSEP Expense Carryover</v>
          </cell>
          <cell r="D6351" t="str">
            <v>Major Projects &amp; Programs</v>
          </cell>
          <cell r="E6351" t="str">
            <v>Kirk Johnson</v>
          </cell>
          <cell r="H6351" t="str">
            <v>Benjamin C. Campbell</v>
          </cell>
          <cell r="I6351" t="str">
            <v>Jennie Lieu</v>
          </cell>
          <cell r="J6351" t="str">
            <v>PSEP</v>
          </cell>
          <cell r="L6351" t="str">
            <v>KE</v>
          </cell>
          <cell r="M6351" t="str">
            <v>KEX</v>
          </cell>
          <cell r="N6351" t="str">
            <v>PSEP Pipeline Other Expense</v>
          </cell>
          <cell r="O6351" t="str">
            <v>5019612</v>
          </cell>
        </row>
        <row r="6352">
          <cell r="B6352" t="str">
            <v>E</v>
          </cell>
          <cell r="C6352" t="str">
            <v>PSEP Expense Carryover</v>
          </cell>
          <cell r="D6352" t="str">
            <v>Major Projects &amp; Programs</v>
          </cell>
          <cell r="E6352" t="str">
            <v>Kirk Johnson</v>
          </cell>
          <cell r="H6352" t="str">
            <v>Benjamin C. Campbell</v>
          </cell>
          <cell r="I6352" t="str">
            <v>Jennie Lieu</v>
          </cell>
          <cell r="J6352" t="str">
            <v>PSEP</v>
          </cell>
          <cell r="L6352" t="str">
            <v>KE</v>
          </cell>
          <cell r="M6352" t="str">
            <v>KEX</v>
          </cell>
          <cell r="N6352" t="str">
            <v>PSEP Pipeline Other Expense</v>
          </cell>
          <cell r="O6352" t="str">
            <v>5030981</v>
          </cell>
        </row>
        <row r="6353">
          <cell r="B6353" t="str">
            <v>E</v>
          </cell>
          <cell r="C6353" t="str">
            <v>PSEP Expense Carryover</v>
          </cell>
          <cell r="D6353" t="str">
            <v>Major Projects &amp; Programs</v>
          </cell>
          <cell r="E6353" t="str">
            <v>Kirk Johnson</v>
          </cell>
          <cell r="H6353" t="str">
            <v>Benjamin C. Campbell</v>
          </cell>
          <cell r="I6353" t="str">
            <v>Jennie Lieu</v>
          </cell>
          <cell r="J6353" t="str">
            <v>PSEP</v>
          </cell>
          <cell r="L6353" t="str">
            <v>KE</v>
          </cell>
          <cell r="M6353" t="str">
            <v>KEX</v>
          </cell>
          <cell r="N6353" t="str">
            <v>PSEP Pipeline Other Expense</v>
          </cell>
          <cell r="O6353" t="str">
            <v>5033328</v>
          </cell>
        </row>
        <row r="6354">
          <cell r="B6354" t="str">
            <v>E</v>
          </cell>
          <cell r="C6354" t="str">
            <v>PSEP Expense Carryover</v>
          </cell>
          <cell r="D6354" t="str">
            <v>Major Projects &amp; Programs</v>
          </cell>
          <cell r="E6354" t="str">
            <v>Kirk Johnson</v>
          </cell>
          <cell r="H6354" t="str">
            <v>Benjamin C. Campbell</v>
          </cell>
          <cell r="I6354" t="str">
            <v>Jennie Lieu</v>
          </cell>
          <cell r="J6354" t="str">
            <v>PSEP</v>
          </cell>
          <cell r="L6354" t="str">
            <v>KE</v>
          </cell>
          <cell r="M6354" t="str">
            <v>KEX</v>
          </cell>
          <cell r="N6354" t="str">
            <v>PSEP Pipeline Other Expense</v>
          </cell>
          <cell r="O6354" t="str">
            <v>5248747</v>
          </cell>
        </row>
        <row r="6355">
          <cell r="B6355" t="str">
            <v>E</v>
          </cell>
          <cell r="C6355" t="str">
            <v>PSEP Expense Carryover</v>
          </cell>
          <cell r="D6355" t="str">
            <v>Major Projects &amp; Programs</v>
          </cell>
          <cell r="E6355" t="str">
            <v>Kirk Johnson</v>
          </cell>
          <cell r="H6355" t="str">
            <v>Benjamin C. Campbell</v>
          </cell>
          <cell r="I6355" t="str">
            <v>Jennie Lieu</v>
          </cell>
          <cell r="J6355" t="str">
            <v>PSEP</v>
          </cell>
          <cell r="L6355" t="str">
            <v>KE</v>
          </cell>
          <cell r="M6355" t="str">
            <v>KE1</v>
          </cell>
          <cell r="N6355" t="str">
            <v>Blocked Do Not Use: PSEP</v>
          </cell>
          <cell r="O6355" t="str">
            <v>5028953</v>
          </cell>
        </row>
        <row r="6356">
          <cell r="B6356" t="str">
            <v>E</v>
          </cell>
          <cell r="C6356" t="str">
            <v>PSEP Expense Carryover</v>
          </cell>
          <cell r="D6356" t="str">
            <v>Major Projects &amp; Programs</v>
          </cell>
          <cell r="E6356" t="str">
            <v>Kirk Johnson</v>
          </cell>
          <cell r="H6356" t="str">
            <v>Benjamin C. Campbell</v>
          </cell>
          <cell r="I6356" t="str">
            <v>Jennie Lieu</v>
          </cell>
          <cell r="J6356" t="str">
            <v>PSEP</v>
          </cell>
          <cell r="L6356" t="str">
            <v>KE</v>
          </cell>
          <cell r="M6356" t="str">
            <v>KE1</v>
          </cell>
          <cell r="N6356" t="str">
            <v>Blocked Do Not Use: PSEP</v>
          </cell>
          <cell r="O6356" t="str">
            <v>5030972</v>
          </cell>
        </row>
        <row r="6357">
          <cell r="B6357" t="str">
            <v>E</v>
          </cell>
          <cell r="C6357" t="str">
            <v>PSEP Expense Carryover</v>
          </cell>
          <cell r="D6357" t="str">
            <v>Major Projects &amp; Programs</v>
          </cell>
          <cell r="E6357" t="str">
            <v>Kirk Johnson</v>
          </cell>
          <cell r="H6357" t="str">
            <v>Benjamin C. Campbell</v>
          </cell>
          <cell r="I6357" t="str">
            <v>Jennie Lieu</v>
          </cell>
          <cell r="J6357" t="str">
            <v>PSEP</v>
          </cell>
          <cell r="L6357" t="str">
            <v>KE</v>
          </cell>
          <cell r="M6357" t="str">
            <v>KE1</v>
          </cell>
          <cell r="N6357" t="str">
            <v>Blocked Do Not Use: PSEP</v>
          </cell>
          <cell r="O6357" t="str">
            <v>5035617</v>
          </cell>
        </row>
        <row r="6358">
          <cell r="B6358" t="str">
            <v>E</v>
          </cell>
          <cell r="C6358" t="str">
            <v>PSEP Expense Carryover</v>
          </cell>
          <cell r="D6358" t="str">
            <v>Major Projects &amp; Programs</v>
          </cell>
          <cell r="E6358" t="str">
            <v>Kirk Johnson</v>
          </cell>
          <cell r="H6358" t="str">
            <v>Benjamin C. Campbell</v>
          </cell>
          <cell r="I6358" t="str">
            <v>Jennie Lieu</v>
          </cell>
          <cell r="J6358" t="str">
            <v>PSEP</v>
          </cell>
          <cell r="L6358" t="str">
            <v>KE</v>
          </cell>
          <cell r="M6358" t="str">
            <v>KE1</v>
          </cell>
          <cell r="N6358" t="str">
            <v>Blocked Do Not Use: PSEP</v>
          </cell>
          <cell r="O6358" t="str">
            <v>5241594</v>
          </cell>
        </row>
        <row r="6359">
          <cell r="B6359" t="str">
            <v>E</v>
          </cell>
          <cell r="C6359" t="str">
            <v>PSEP Expense Carryover</v>
          </cell>
          <cell r="D6359" t="str">
            <v>Major Projects &amp; Programs</v>
          </cell>
          <cell r="E6359" t="str">
            <v>Kirk Johnson</v>
          </cell>
          <cell r="H6359" t="str">
            <v>Benjamin C. Campbell</v>
          </cell>
          <cell r="I6359" t="str">
            <v>Jennie Lieu</v>
          </cell>
          <cell r="J6359" t="str">
            <v>PSEP</v>
          </cell>
          <cell r="L6359" t="str">
            <v>KE</v>
          </cell>
          <cell r="M6359" t="str">
            <v>KE3</v>
          </cell>
          <cell r="N6359" t="str">
            <v>Blocked Do Not Use: PSEP</v>
          </cell>
          <cell r="O6359" t="str">
            <v>5030976</v>
          </cell>
        </row>
        <row r="6360">
          <cell r="B6360" t="str">
            <v>E</v>
          </cell>
          <cell r="C6360" t="str">
            <v>PSEP Expense Carryover</v>
          </cell>
          <cell r="D6360" t="str">
            <v>Major Projects &amp; Programs</v>
          </cell>
          <cell r="E6360" t="str">
            <v>Kirk Johnson</v>
          </cell>
          <cell r="H6360" t="str">
            <v>Benjamin C. Campbell</v>
          </cell>
          <cell r="I6360" t="str">
            <v>Jennie Lieu</v>
          </cell>
          <cell r="J6360" t="str">
            <v>PSEP</v>
          </cell>
          <cell r="L6360" t="str">
            <v>KE</v>
          </cell>
          <cell r="M6360" t="str">
            <v>KE3</v>
          </cell>
          <cell r="N6360" t="str">
            <v>Blocked Do Not Use: PSEP</v>
          </cell>
          <cell r="O6360" t="str">
            <v>5035619</v>
          </cell>
        </row>
        <row r="6361">
          <cell r="B6361" t="str">
            <v>E</v>
          </cell>
          <cell r="C6361" t="str">
            <v>PSEP Expense Carryover</v>
          </cell>
          <cell r="D6361" t="str">
            <v>Major Projects &amp; Programs</v>
          </cell>
          <cell r="E6361" t="str">
            <v>Kirk Johnson</v>
          </cell>
          <cell r="H6361" t="str">
            <v>Benjamin C. Campbell</v>
          </cell>
          <cell r="I6361" t="str">
            <v>Jennie Lieu</v>
          </cell>
          <cell r="J6361" t="str">
            <v>PSEP</v>
          </cell>
          <cell r="L6361" t="str">
            <v>KE</v>
          </cell>
          <cell r="M6361" t="str">
            <v>KE3</v>
          </cell>
          <cell r="N6361" t="str">
            <v>Blocked Do Not Use: PSEP</v>
          </cell>
          <cell r="O6361" t="str">
            <v>5241644</v>
          </cell>
        </row>
        <row r="6362">
          <cell r="B6362" t="str">
            <v>E</v>
          </cell>
          <cell r="C6362" t="str">
            <v>PSEP Expense Carryover</v>
          </cell>
          <cell r="D6362" t="str">
            <v>Major Projects &amp; Programs</v>
          </cell>
          <cell r="E6362" t="str">
            <v>Kirk Johnson</v>
          </cell>
          <cell r="H6362" t="str">
            <v>Benjamin C. Campbell</v>
          </cell>
          <cell r="I6362" t="str">
            <v>Jennie Lieu</v>
          </cell>
          <cell r="J6362" t="str">
            <v>PSEP</v>
          </cell>
          <cell r="L6362" t="str">
            <v>KE</v>
          </cell>
          <cell r="M6362" t="str">
            <v>KEX</v>
          </cell>
          <cell r="N6362" t="str">
            <v>PSEP Pipeline Other Expense</v>
          </cell>
          <cell r="O6362" t="str">
            <v>5024598</v>
          </cell>
        </row>
        <row r="6363">
          <cell r="B6363" t="str">
            <v>E</v>
          </cell>
          <cell r="C6363" t="str">
            <v>PSEP Expense Carryover</v>
          </cell>
          <cell r="D6363" t="str">
            <v>Major Projects &amp; Programs</v>
          </cell>
          <cell r="E6363" t="str">
            <v>Kirk Johnson</v>
          </cell>
          <cell r="H6363" t="str">
            <v>Benjamin C. Campbell</v>
          </cell>
          <cell r="I6363" t="str">
            <v>Jennie Lieu</v>
          </cell>
          <cell r="J6363" t="str">
            <v>PSEP</v>
          </cell>
          <cell r="L6363" t="str">
            <v>KE</v>
          </cell>
          <cell r="M6363" t="str">
            <v>KEX</v>
          </cell>
          <cell r="N6363" t="str">
            <v>PSEP Pipeline Other Expense</v>
          </cell>
          <cell r="O6363" t="str">
            <v>5030980</v>
          </cell>
        </row>
        <row r="6364">
          <cell r="B6364" t="str">
            <v>E</v>
          </cell>
          <cell r="C6364" t="str">
            <v>PSEP Expense Carryover</v>
          </cell>
          <cell r="D6364" t="str">
            <v>Major Projects &amp; Programs</v>
          </cell>
          <cell r="E6364" t="str">
            <v>Kirk Johnson</v>
          </cell>
          <cell r="H6364" t="str">
            <v>Benjamin C. Campbell</v>
          </cell>
          <cell r="I6364" t="str">
            <v>Jennie Lieu</v>
          </cell>
          <cell r="J6364" t="str">
            <v>PSEP</v>
          </cell>
          <cell r="L6364" t="str">
            <v>KE</v>
          </cell>
          <cell r="M6364" t="str">
            <v>KEX</v>
          </cell>
          <cell r="N6364" t="str">
            <v>PSEP Pipeline Other Expense</v>
          </cell>
          <cell r="O6364" t="str">
            <v>5033328</v>
          </cell>
        </row>
        <row r="6365">
          <cell r="B6365" t="str">
            <v>E</v>
          </cell>
          <cell r="C6365" t="str">
            <v>PSEP Expense Carryover</v>
          </cell>
          <cell r="D6365" t="str">
            <v>Major Projects &amp; Programs</v>
          </cell>
          <cell r="E6365" t="str">
            <v>Kirk Johnson</v>
          </cell>
          <cell r="H6365" t="str">
            <v>Benjamin C. Campbell</v>
          </cell>
          <cell r="I6365" t="str">
            <v>Jennie Lieu</v>
          </cell>
          <cell r="J6365" t="str">
            <v>PSEP</v>
          </cell>
          <cell r="L6365" t="str">
            <v>KE</v>
          </cell>
          <cell r="M6365" t="str">
            <v>KEX</v>
          </cell>
          <cell r="N6365" t="str">
            <v>PSEP Pipeline Other Expense</v>
          </cell>
          <cell r="O6365" t="str">
            <v>5035622</v>
          </cell>
        </row>
        <row r="6366">
          <cell r="B6366" t="str">
            <v>E</v>
          </cell>
          <cell r="C6366" t="str">
            <v>PSEP Expense Carryover</v>
          </cell>
          <cell r="D6366" t="str">
            <v>Major Projects &amp; Programs</v>
          </cell>
          <cell r="E6366" t="str">
            <v>Kirk Johnson</v>
          </cell>
          <cell r="H6366" t="str">
            <v>Benjamin C. Campbell</v>
          </cell>
          <cell r="I6366" t="str">
            <v>Jennie Lieu</v>
          </cell>
          <cell r="J6366" t="str">
            <v>BTL</v>
          </cell>
          <cell r="L6366" t="str">
            <v>KE</v>
          </cell>
          <cell r="M6366" t="str">
            <v>KEX</v>
          </cell>
          <cell r="N6366" t="str">
            <v>PSEP Pipeline Other Expense</v>
          </cell>
          <cell r="O6366" t="str">
            <v>5236692</v>
          </cell>
        </row>
        <row r="6367">
          <cell r="B6367" t="str">
            <v>E</v>
          </cell>
          <cell r="C6367" t="str">
            <v>PSEP Expense Carryover</v>
          </cell>
          <cell r="D6367" t="str">
            <v>Major Projects &amp; Programs</v>
          </cell>
          <cell r="E6367" t="str">
            <v>Kirk Johnson</v>
          </cell>
          <cell r="H6367" t="str">
            <v>Benjamin C. Campbell</v>
          </cell>
          <cell r="I6367" t="str">
            <v>Jennie Lieu</v>
          </cell>
          <cell r="J6367" t="str">
            <v>BTL</v>
          </cell>
          <cell r="L6367" t="str">
            <v>KE</v>
          </cell>
          <cell r="M6367" t="str">
            <v>KEX</v>
          </cell>
          <cell r="N6367" t="str">
            <v>PSEP Pipeline Other Expense</v>
          </cell>
          <cell r="O6367" t="str">
            <v>5249456</v>
          </cell>
        </row>
        <row r="6368">
          <cell r="B6368" t="str">
            <v>O</v>
          </cell>
          <cell r="C6368" t="str">
            <v>OBS StanPac</v>
          </cell>
          <cell r="D6368" t="str">
            <v>Gas T&amp;D Operations</v>
          </cell>
          <cell r="E6368" t="str">
            <v>Melvin J. Christopher</v>
          </cell>
          <cell r="H6368" t="str">
            <v>William E. Mojica</v>
          </cell>
          <cell r="I6368" t="str">
            <v>Guadalupe Roush</v>
          </cell>
          <cell r="J6368" t="str">
            <v>GT&amp;S</v>
          </cell>
          <cell r="L6368" t="str">
            <v>34</v>
          </cell>
          <cell r="M6368" t="str">
            <v>34A</v>
          </cell>
          <cell r="N6368" t="str">
            <v>Stan-Pac Expense</v>
          </cell>
          <cell r="O6368" t="str">
            <v>5900121</v>
          </cell>
        </row>
        <row r="6369">
          <cell r="B6369" t="str">
            <v>O</v>
          </cell>
          <cell r="C6369" t="str">
            <v>OBS StanPac</v>
          </cell>
          <cell r="D6369" t="str">
            <v>Gas T&amp;D Operations</v>
          </cell>
          <cell r="E6369" t="str">
            <v>Melvin J. Christopher</v>
          </cell>
          <cell r="H6369" t="str">
            <v>William E. Mojica</v>
          </cell>
          <cell r="I6369" t="str">
            <v>Guadalupe Roush</v>
          </cell>
          <cell r="J6369" t="str">
            <v>GT&amp;S</v>
          </cell>
          <cell r="L6369" t="str">
            <v>34</v>
          </cell>
          <cell r="M6369" t="str">
            <v>34A</v>
          </cell>
          <cell r="N6369" t="str">
            <v>Stan-Pac Expense</v>
          </cell>
          <cell r="O6369" t="str">
            <v>5902941</v>
          </cell>
        </row>
        <row r="6370">
          <cell r="B6370" t="str">
            <v>O</v>
          </cell>
          <cell r="C6370" t="str">
            <v>OBS StanPac</v>
          </cell>
          <cell r="D6370" t="str">
            <v>Gas T&amp;D Operations</v>
          </cell>
          <cell r="E6370" t="str">
            <v>Melvin J. Christopher</v>
          </cell>
          <cell r="H6370" t="str">
            <v>William E. Mojica</v>
          </cell>
          <cell r="I6370" t="str">
            <v>Guadalupe Roush</v>
          </cell>
          <cell r="J6370" t="str">
            <v>GT&amp;S</v>
          </cell>
          <cell r="L6370" t="str">
            <v>34</v>
          </cell>
          <cell r="M6370" t="str">
            <v>34A</v>
          </cell>
          <cell r="N6370" t="str">
            <v>Stan-Pac Expense</v>
          </cell>
          <cell r="O6370" t="str">
            <v>5903221</v>
          </cell>
        </row>
        <row r="6371">
          <cell r="B6371" t="str">
            <v>O</v>
          </cell>
          <cell r="C6371" t="str">
            <v>OBS StanPac</v>
          </cell>
          <cell r="D6371" t="str">
            <v>Gas T&amp;D Operations</v>
          </cell>
          <cell r="E6371" t="str">
            <v>Melvin J. Christopher</v>
          </cell>
          <cell r="H6371" t="str">
            <v>William E. Mojica</v>
          </cell>
          <cell r="I6371" t="str">
            <v>Guadalupe Roush</v>
          </cell>
          <cell r="J6371" t="str">
            <v>GT&amp;S</v>
          </cell>
          <cell r="L6371" t="str">
            <v>34</v>
          </cell>
          <cell r="M6371" t="str">
            <v>34A</v>
          </cell>
          <cell r="N6371" t="str">
            <v>Stan-Pac Expense</v>
          </cell>
          <cell r="O6371" t="str">
            <v>5903222</v>
          </cell>
        </row>
        <row r="6372">
          <cell r="B6372" t="str">
            <v>O</v>
          </cell>
          <cell r="C6372" t="str">
            <v>OBS StanPac</v>
          </cell>
          <cell r="D6372" t="str">
            <v>Gas T&amp;D Operations</v>
          </cell>
          <cell r="E6372" t="str">
            <v>Melvin J. Christopher</v>
          </cell>
          <cell r="H6372" t="str">
            <v>William E. Mojica</v>
          </cell>
          <cell r="I6372" t="str">
            <v>Guadalupe Roush</v>
          </cell>
          <cell r="J6372" t="str">
            <v>GT&amp;S</v>
          </cell>
          <cell r="L6372" t="str">
            <v>34</v>
          </cell>
          <cell r="M6372" t="str">
            <v>34A</v>
          </cell>
          <cell r="N6372" t="str">
            <v>Stan-Pac Expense</v>
          </cell>
          <cell r="O6372" t="str">
            <v>5903223</v>
          </cell>
        </row>
        <row r="6373">
          <cell r="B6373" t="str">
            <v>O</v>
          </cell>
          <cell r="C6373" t="str">
            <v>OBS StanPac</v>
          </cell>
          <cell r="D6373" t="str">
            <v>Gas T&amp;D Operations</v>
          </cell>
          <cell r="E6373" t="str">
            <v>Melvin J. Christopher</v>
          </cell>
          <cell r="H6373" t="str">
            <v>William E. Mojica</v>
          </cell>
          <cell r="I6373" t="str">
            <v>Guadalupe Roush</v>
          </cell>
          <cell r="J6373" t="str">
            <v>GT&amp;S</v>
          </cell>
          <cell r="L6373" t="str">
            <v>34</v>
          </cell>
          <cell r="M6373" t="str">
            <v>34A</v>
          </cell>
          <cell r="N6373" t="str">
            <v>Stan-Pac Expense</v>
          </cell>
          <cell r="O6373" t="str">
            <v>5903581</v>
          </cell>
        </row>
        <row r="6374">
          <cell r="B6374" t="str">
            <v>O</v>
          </cell>
          <cell r="C6374" t="str">
            <v>OBS StanPac</v>
          </cell>
          <cell r="D6374" t="str">
            <v>Gas T&amp;D Operations</v>
          </cell>
          <cell r="E6374" t="str">
            <v>Melvin J. Christopher</v>
          </cell>
          <cell r="H6374" t="str">
            <v>William E. Mojica</v>
          </cell>
          <cell r="I6374" t="str">
            <v>Guadalupe Roush</v>
          </cell>
          <cell r="J6374" t="str">
            <v>GT&amp;S</v>
          </cell>
          <cell r="L6374" t="str">
            <v>34</v>
          </cell>
          <cell r="M6374" t="str">
            <v>34A</v>
          </cell>
          <cell r="N6374" t="str">
            <v>Stan-Pac Expense</v>
          </cell>
          <cell r="O6374" t="str">
            <v>5903582</v>
          </cell>
        </row>
        <row r="6375">
          <cell r="B6375" t="str">
            <v>O</v>
          </cell>
          <cell r="C6375" t="str">
            <v>OBS StanPac</v>
          </cell>
          <cell r="D6375" t="str">
            <v>Gas T&amp;D Operations</v>
          </cell>
          <cell r="E6375" t="str">
            <v>Melvin J. Christopher</v>
          </cell>
          <cell r="H6375" t="str">
            <v>William E. Mojica</v>
          </cell>
          <cell r="I6375" t="str">
            <v>Guadalupe Roush</v>
          </cell>
          <cell r="J6375" t="str">
            <v>GT&amp;S</v>
          </cell>
          <cell r="L6375" t="str">
            <v>34</v>
          </cell>
          <cell r="M6375" t="str">
            <v>34A</v>
          </cell>
          <cell r="N6375" t="str">
            <v>Stan-Pac Expense</v>
          </cell>
          <cell r="O6375" t="str">
            <v>5903583</v>
          </cell>
        </row>
        <row r="6376">
          <cell r="B6376" t="str">
            <v>O</v>
          </cell>
          <cell r="C6376" t="str">
            <v>OBS StanPac</v>
          </cell>
          <cell r="D6376" t="str">
            <v>Gas T&amp;D Operations</v>
          </cell>
          <cell r="E6376" t="str">
            <v>Melvin J. Christopher</v>
          </cell>
          <cell r="H6376" t="str">
            <v>William E. Mojica</v>
          </cell>
          <cell r="I6376" t="str">
            <v>Guadalupe Roush</v>
          </cell>
          <cell r="J6376" t="str">
            <v>GT&amp;S</v>
          </cell>
          <cell r="L6376" t="str">
            <v>34</v>
          </cell>
          <cell r="M6376" t="str">
            <v>34A</v>
          </cell>
          <cell r="N6376" t="str">
            <v>Stan-Pac Expense</v>
          </cell>
          <cell r="O6376" t="str">
            <v>5903584</v>
          </cell>
        </row>
        <row r="6377">
          <cell r="B6377" t="str">
            <v>O</v>
          </cell>
          <cell r="C6377" t="str">
            <v>OBS StanPac</v>
          </cell>
          <cell r="D6377" t="str">
            <v>Gas T&amp;D Operations</v>
          </cell>
          <cell r="E6377" t="str">
            <v>Melvin J. Christopher</v>
          </cell>
          <cell r="H6377" t="str">
            <v>William E. Mojica</v>
          </cell>
          <cell r="I6377" t="str">
            <v>Guadalupe Roush</v>
          </cell>
          <cell r="J6377" t="str">
            <v>GT&amp;S</v>
          </cell>
          <cell r="L6377" t="str">
            <v>34</v>
          </cell>
          <cell r="M6377" t="str">
            <v>34A</v>
          </cell>
          <cell r="N6377" t="str">
            <v>Stan-Pac Expense</v>
          </cell>
          <cell r="O6377" t="str">
            <v>5903585</v>
          </cell>
        </row>
        <row r="6378">
          <cell r="B6378" t="str">
            <v>O</v>
          </cell>
          <cell r="C6378" t="str">
            <v>OBS StanPac</v>
          </cell>
          <cell r="D6378" t="str">
            <v>Gas T&amp;D Operations</v>
          </cell>
          <cell r="E6378" t="str">
            <v>Melvin J. Christopher</v>
          </cell>
          <cell r="H6378" t="str">
            <v>William E. Mojica</v>
          </cell>
          <cell r="I6378" t="str">
            <v>Guadalupe Roush</v>
          </cell>
          <cell r="J6378" t="str">
            <v>GT&amp;S</v>
          </cell>
          <cell r="L6378" t="str">
            <v>34</v>
          </cell>
          <cell r="M6378" t="str">
            <v>34A</v>
          </cell>
          <cell r="N6378" t="str">
            <v>Stan-Pac Expense</v>
          </cell>
          <cell r="O6378" t="str">
            <v>5903586</v>
          </cell>
        </row>
        <row r="6379">
          <cell r="B6379" t="str">
            <v>O</v>
          </cell>
          <cell r="C6379" t="str">
            <v>OBS StanPac</v>
          </cell>
          <cell r="D6379" t="str">
            <v>Gas T&amp;D Operations</v>
          </cell>
          <cell r="E6379" t="str">
            <v>Melvin J. Christopher</v>
          </cell>
          <cell r="H6379" t="str">
            <v>William E. Mojica</v>
          </cell>
          <cell r="I6379" t="str">
            <v>Guadalupe Roush</v>
          </cell>
          <cell r="J6379" t="str">
            <v>GT&amp;S</v>
          </cell>
          <cell r="L6379" t="str">
            <v>34</v>
          </cell>
          <cell r="M6379" t="str">
            <v>34A</v>
          </cell>
          <cell r="N6379" t="str">
            <v>Stan-Pac Expense</v>
          </cell>
          <cell r="O6379" t="str">
            <v>5903587</v>
          </cell>
        </row>
        <row r="6380">
          <cell r="B6380" t="str">
            <v>O</v>
          </cell>
          <cell r="C6380" t="str">
            <v>OBS StanPac</v>
          </cell>
          <cell r="D6380" t="str">
            <v>Gas T&amp;D Operations</v>
          </cell>
          <cell r="E6380" t="str">
            <v>Melvin J. Christopher</v>
          </cell>
          <cell r="H6380" t="str">
            <v>William E. Mojica</v>
          </cell>
          <cell r="I6380" t="str">
            <v>Guadalupe Roush</v>
          </cell>
          <cell r="J6380" t="str">
            <v>GT&amp;S</v>
          </cell>
          <cell r="L6380" t="str">
            <v>34</v>
          </cell>
          <cell r="M6380" t="str">
            <v>34A</v>
          </cell>
          <cell r="N6380" t="str">
            <v>Stan-Pac Expense</v>
          </cell>
          <cell r="O6380" t="str">
            <v>5903801</v>
          </cell>
        </row>
        <row r="6381">
          <cell r="B6381" t="str">
            <v>O</v>
          </cell>
          <cell r="C6381" t="str">
            <v>OBS StanPac</v>
          </cell>
          <cell r="D6381" t="str">
            <v>Major Projects &amp; Programs</v>
          </cell>
          <cell r="E6381" t="str">
            <v>Kirk Johnson</v>
          </cell>
          <cell r="H6381" t="str">
            <v>Benjamin C. Campbell</v>
          </cell>
          <cell r="I6381" t="str">
            <v>Jennie Lieu</v>
          </cell>
          <cell r="J6381" t="str">
            <v>GT&amp;S</v>
          </cell>
          <cell r="L6381" t="str">
            <v>34</v>
          </cell>
          <cell r="M6381" t="str">
            <v>34A</v>
          </cell>
          <cell r="N6381" t="str">
            <v>Stan-Pac Expense</v>
          </cell>
          <cell r="O6381" t="str">
            <v>5902681</v>
          </cell>
        </row>
        <row r="6382">
          <cell r="B6382" t="str">
            <v>O</v>
          </cell>
          <cell r="C6382" t="str">
            <v>OBS StanPac</v>
          </cell>
          <cell r="D6382" t="str">
            <v>Major Projects &amp; Programs</v>
          </cell>
          <cell r="E6382" t="str">
            <v>Kirk Johnson</v>
          </cell>
          <cell r="H6382" t="str">
            <v>Benjamin C. Campbell</v>
          </cell>
          <cell r="I6382" t="str">
            <v>Jennie Lieu</v>
          </cell>
          <cell r="J6382" t="str">
            <v>GT&amp;S</v>
          </cell>
          <cell r="L6382" t="str">
            <v>44</v>
          </cell>
          <cell r="M6382" t="str">
            <v>44A</v>
          </cell>
          <cell r="N6382" t="str">
            <v>Stan-Pac Capital</v>
          </cell>
          <cell r="O6382" t="str">
            <v>5900721</v>
          </cell>
        </row>
        <row r="6383">
          <cell r="B6383" t="str">
            <v>O</v>
          </cell>
          <cell r="C6383" t="str">
            <v>OBS StanPac</v>
          </cell>
          <cell r="D6383" t="str">
            <v>Major Projects &amp; Programs</v>
          </cell>
          <cell r="E6383" t="str">
            <v>Kirk Johnson</v>
          </cell>
          <cell r="H6383" t="str">
            <v>Benjamin C. Campbell</v>
          </cell>
          <cell r="I6383" t="str">
            <v>Jennie Lieu</v>
          </cell>
          <cell r="J6383" t="str">
            <v>GT&amp;S</v>
          </cell>
          <cell r="L6383" t="str">
            <v>44</v>
          </cell>
          <cell r="M6383" t="str">
            <v>44A</v>
          </cell>
          <cell r="N6383" t="str">
            <v>Stan-Pac Capital</v>
          </cell>
          <cell r="O6383" t="str">
            <v>5902761</v>
          </cell>
        </row>
        <row r="6384">
          <cell r="B6384" t="str">
            <v>O</v>
          </cell>
          <cell r="C6384" t="str">
            <v>OBS StanPac</v>
          </cell>
          <cell r="D6384" t="str">
            <v>Major Projects &amp; Programs</v>
          </cell>
          <cell r="E6384" t="str">
            <v>Kirk Johnson</v>
          </cell>
          <cell r="H6384" t="str">
            <v>Benjamin C. Campbell</v>
          </cell>
          <cell r="I6384" t="str">
            <v>Jennie Lieu</v>
          </cell>
          <cell r="J6384" t="str">
            <v>GT&amp;S</v>
          </cell>
          <cell r="L6384" t="str">
            <v>44</v>
          </cell>
          <cell r="M6384" t="str">
            <v>44A</v>
          </cell>
          <cell r="N6384" t="str">
            <v>Stan-Pac Capital</v>
          </cell>
          <cell r="O6384" t="str">
            <v>5903224</v>
          </cell>
        </row>
        <row r="6385">
          <cell r="B6385" t="str">
            <v>O</v>
          </cell>
          <cell r="C6385" t="str">
            <v>OBS StanPac</v>
          </cell>
          <cell r="D6385" t="str">
            <v>Major Projects &amp; Programs</v>
          </cell>
          <cell r="E6385" t="str">
            <v>Kirk Johnson</v>
          </cell>
          <cell r="H6385" t="str">
            <v>Benjamin C. Campbell</v>
          </cell>
          <cell r="I6385" t="str">
            <v>Jennie Lieu</v>
          </cell>
          <cell r="J6385" t="str">
            <v>GT&amp;S</v>
          </cell>
          <cell r="L6385" t="str">
            <v>44</v>
          </cell>
          <cell r="M6385" t="str">
            <v>44A</v>
          </cell>
          <cell r="N6385" t="str">
            <v>Stan-Pac Capital</v>
          </cell>
          <cell r="O6385" t="str">
            <v>5903225</v>
          </cell>
        </row>
        <row r="6386">
          <cell r="B6386" t="str">
            <v>O</v>
          </cell>
          <cell r="C6386" t="str">
            <v>OBS StanPac</v>
          </cell>
          <cell r="D6386" t="str">
            <v>Major Projects &amp; Programs</v>
          </cell>
          <cell r="E6386" t="str">
            <v>Kirk Johnson</v>
          </cell>
          <cell r="H6386" t="str">
            <v>Benjamin C. Campbell</v>
          </cell>
          <cell r="I6386" t="str">
            <v>Jennie Lieu</v>
          </cell>
          <cell r="J6386" t="str">
            <v>GT&amp;S</v>
          </cell>
          <cell r="L6386" t="str">
            <v>44</v>
          </cell>
          <cell r="M6386" t="str">
            <v>44A</v>
          </cell>
          <cell r="N6386" t="str">
            <v>Stan-Pac Capital</v>
          </cell>
          <cell r="O6386" t="str">
            <v>5903227</v>
          </cell>
        </row>
        <row r="6387">
          <cell r="B6387" t="str">
            <v>O</v>
          </cell>
          <cell r="C6387" t="str">
            <v>OBS StanPac</v>
          </cell>
          <cell r="D6387" t="str">
            <v>Major Projects &amp; Programs</v>
          </cell>
          <cell r="E6387" t="str">
            <v>Kirk Johnson</v>
          </cell>
          <cell r="H6387" t="str">
            <v>Benjamin C. Campbell</v>
          </cell>
          <cell r="I6387" t="str">
            <v>Jennie Lieu</v>
          </cell>
          <cell r="J6387" t="str">
            <v>GT&amp;S</v>
          </cell>
          <cell r="L6387" t="str">
            <v>44</v>
          </cell>
          <cell r="M6387" t="str">
            <v>44A</v>
          </cell>
          <cell r="N6387" t="str">
            <v>Stan-Pac Capital</v>
          </cell>
          <cell r="O6387" t="str">
            <v>5903501</v>
          </cell>
        </row>
        <row r="6388">
          <cell r="B6388" t="str">
            <v>O</v>
          </cell>
          <cell r="C6388" t="str">
            <v>OBS StanPac</v>
          </cell>
          <cell r="D6388" t="str">
            <v>Major Projects &amp; Programs</v>
          </cell>
          <cell r="E6388" t="str">
            <v>Kirk Johnson</v>
          </cell>
          <cell r="H6388" t="str">
            <v>Benjamin C. Campbell</v>
          </cell>
          <cell r="I6388" t="str">
            <v>Jennie Lieu</v>
          </cell>
          <cell r="J6388" t="str">
            <v>GT&amp;S</v>
          </cell>
          <cell r="L6388" t="str">
            <v>44</v>
          </cell>
          <cell r="M6388" t="str">
            <v>44A</v>
          </cell>
          <cell r="N6388" t="str">
            <v>Stan-Pac Capital</v>
          </cell>
          <cell r="O6388" t="str">
            <v>5903603</v>
          </cell>
        </row>
        <row r="6389">
          <cell r="B6389" t="str">
            <v>O</v>
          </cell>
          <cell r="C6389" t="str">
            <v>OBS StanPac</v>
          </cell>
          <cell r="D6389" t="str">
            <v>Major Projects &amp; Programs</v>
          </cell>
          <cell r="E6389" t="str">
            <v>Kirk Johnson</v>
          </cell>
          <cell r="H6389" t="str">
            <v>Benjamin C. Campbell</v>
          </cell>
          <cell r="I6389" t="str">
            <v>Jennie Lieu</v>
          </cell>
          <cell r="J6389" t="str">
            <v>GT&amp;S</v>
          </cell>
          <cell r="L6389" t="str">
            <v>44</v>
          </cell>
          <cell r="M6389" t="str">
            <v>44A</v>
          </cell>
          <cell r="N6389" t="str">
            <v>Stan-Pac Capital</v>
          </cell>
          <cell r="O6389" t="str">
            <v>5903661</v>
          </cell>
        </row>
        <row r="6390">
          <cell r="B6390" t="str">
            <v>O</v>
          </cell>
          <cell r="C6390" t="str">
            <v>OBS StanPac</v>
          </cell>
          <cell r="D6390" t="str">
            <v>Major Projects &amp; Programs</v>
          </cell>
          <cell r="E6390" t="str">
            <v>Kirk Johnson</v>
          </cell>
          <cell r="H6390" t="str">
            <v>Benjamin C. Campbell</v>
          </cell>
          <cell r="I6390" t="str">
            <v>Jennie Lieu</v>
          </cell>
          <cell r="J6390" t="str">
            <v>GT&amp;S</v>
          </cell>
          <cell r="L6390" t="str">
            <v>44</v>
          </cell>
          <cell r="M6390" t="str">
            <v>44A</v>
          </cell>
          <cell r="N6390" t="str">
            <v>Stan-Pac Capital</v>
          </cell>
          <cell r="O6390" t="str">
            <v>5903662</v>
          </cell>
        </row>
        <row r="6391">
          <cell r="B6391" t="str">
            <v>O</v>
          </cell>
          <cell r="C6391" t="str">
            <v>OBS StanPac</v>
          </cell>
          <cell r="D6391" t="str">
            <v>Major Projects &amp; Programs</v>
          </cell>
          <cell r="E6391" t="str">
            <v>Kirk Johnson</v>
          </cell>
          <cell r="H6391" t="str">
            <v>Benjamin C. Campbell</v>
          </cell>
          <cell r="I6391" t="str">
            <v>Jennie Lieu</v>
          </cell>
          <cell r="J6391" t="str">
            <v>GT&amp;S</v>
          </cell>
          <cell r="L6391" t="str">
            <v>44</v>
          </cell>
          <cell r="M6391" t="str">
            <v>44A</v>
          </cell>
          <cell r="N6391" t="str">
            <v>Stan-Pac Capital</v>
          </cell>
          <cell r="O6391" t="str">
            <v>5903700</v>
          </cell>
        </row>
        <row r="6392">
          <cell r="B6392" t="str">
            <v>O</v>
          </cell>
          <cell r="C6392" t="str">
            <v>OBS StanPac</v>
          </cell>
          <cell r="D6392" t="str">
            <v>Major Projects &amp; Programs</v>
          </cell>
          <cell r="E6392" t="str">
            <v>Kirk Johnson</v>
          </cell>
          <cell r="H6392" t="str">
            <v>Benjamin C. Campbell</v>
          </cell>
          <cell r="I6392" t="str">
            <v>Jennie Lieu</v>
          </cell>
          <cell r="J6392" t="str">
            <v>GT&amp;S</v>
          </cell>
          <cell r="L6392" t="str">
            <v>44</v>
          </cell>
          <cell r="M6392" t="str">
            <v>44A</v>
          </cell>
          <cell r="N6392" t="str">
            <v>Stan-Pac Capital</v>
          </cell>
          <cell r="O6392" t="str">
            <v>5903721</v>
          </cell>
        </row>
        <row r="6393">
          <cell r="B6393" t="str">
            <v>O</v>
          </cell>
          <cell r="C6393" t="str">
            <v>OBS StanPac</v>
          </cell>
          <cell r="D6393" t="str">
            <v>Major Projects &amp; Programs</v>
          </cell>
          <cell r="E6393" t="str">
            <v>Kirk Johnson</v>
          </cell>
          <cell r="H6393" t="str">
            <v>Benjamin C. Campbell</v>
          </cell>
          <cell r="I6393" t="str">
            <v>Jennie Lieu</v>
          </cell>
          <cell r="J6393" t="str">
            <v>GT&amp;S</v>
          </cell>
          <cell r="L6393" t="str">
            <v>44</v>
          </cell>
          <cell r="M6393" t="str">
            <v>44A</v>
          </cell>
          <cell r="N6393" t="str">
            <v>Stan-Pac Capital</v>
          </cell>
          <cell r="O6393" t="str">
            <v>5903821</v>
          </cell>
        </row>
        <row r="6394">
          <cell r="B6394" t="str">
            <v>O</v>
          </cell>
          <cell r="C6394" t="str">
            <v>OBS StanPac</v>
          </cell>
          <cell r="D6394" t="str">
            <v>Major Projects &amp; Programs</v>
          </cell>
          <cell r="E6394" t="str">
            <v>Kirk Johnson</v>
          </cell>
          <cell r="H6394" t="str">
            <v>Benjamin C. Campbell</v>
          </cell>
          <cell r="I6394" t="str">
            <v>Jennie Lieu</v>
          </cell>
          <cell r="J6394" t="str">
            <v>GT&amp;S</v>
          </cell>
          <cell r="L6394" t="str">
            <v>44</v>
          </cell>
          <cell r="M6394" t="str">
            <v>44A</v>
          </cell>
          <cell r="N6394" t="str">
            <v>Stan-Pac Capital</v>
          </cell>
          <cell r="O6394" t="str">
            <v>5903921</v>
          </cell>
        </row>
        <row r="6395">
          <cell r="B6395" t="str">
            <v>B</v>
          </cell>
          <cell r="C6395" t="str">
            <v>In-Line Inspection</v>
          </cell>
          <cell r="D6395" t="str">
            <v>Major Projects &amp; Programs</v>
          </cell>
          <cell r="E6395" t="str">
            <v>Kirk Johnson</v>
          </cell>
          <cell r="H6395" t="str">
            <v>Benjamin C. Campbell</v>
          </cell>
          <cell r="I6395" t="str">
            <v>Jennie Lieu</v>
          </cell>
          <cell r="J6395" t="str">
            <v>GT&amp;S</v>
          </cell>
          <cell r="L6395" t="str">
            <v>98</v>
          </cell>
          <cell r="M6395" t="str">
            <v>98C</v>
          </cell>
          <cell r="N6395" t="str">
            <v>ILI Upgrades</v>
          </cell>
          <cell r="O6395" t="str">
            <v>5722990</v>
          </cell>
        </row>
        <row r="6396">
          <cell r="B6396" t="str">
            <v>B</v>
          </cell>
          <cell r="C6396" t="str">
            <v>In-Line Inspection</v>
          </cell>
          <cell r="D6396" t="str">
            <v>Major Projects &amp; Programs</v>
          </cell>
          <cell r="E6396" t="str">
            <v>Kirk Johnson</v>
          </cell>
          <cell r="H6396" t="str">
            <v>Benjamin C. Campbell</v>
          </cell>
          <cell r="I6396" t="str">
            <v>Jennie Lieu</v>
          </cell>
          <cell r="J6396" t="str">
            <v>GT&amp;S</v>
          </cell>
          <cell r="L6396" t="str">
            <v>98</v>
          </cell>
          <cell r="M6396" t="str">
            <v>98C</v>
          </cell>
          <cell r="N6396" t="str">
            <v>ILI Upgrades</v>
          </cell>
          <cell r="O6396" t="str">
            <v>5733910</v>
          </cell>
        </row>
        <row r="6397">
          <cell r="B6397" t="str">
            <v>B</v>
          </cell>
          <cell r="C6397" t="str">
            <v>In-Line Inspection</v>
          </cell>
          <cell r="D6397" t="str">
            <v>Major Projects &amp; Programs</v>
          </cell>
          <cell r="E6397" t="str">
            <v>Kirk Johnson</v>
          </cell>
          <cell r="H6397" t="str">
            <v>Benjamin C. Campbell</v>
          </cell>
          <cell r="I6397" t="str">
            <v>Jennie Lieu</v>
          </cell>
          <cell r="J6397" t="str">
            <v>GT&amp;S</v>
          </cell>
          <cell r="L6397" t="str">
            <v>98</v>
          </cell>
          <cell r="M6397" t="str">
            <v>98C</v>
          </cell>
          <cell r="N6397" t="str">
            <v>ILI Upgrades</v>
          </cell>
          <cell r="O6397" t="str">
            <v>5750982</v>
          </cell>
        </row>
        <row r="6398">
          <cell r="B6398" t="str">
            <v>B</v>
          </cell>
          <cell r="C6398" t="str">
            <v>In-Line Inspection</v>
          </cell>
          <cell r="D6398" t="str">
            <v>Major Projects &amp; Programs</v>
          </cell>
          <cell r="E6398" t="str">
            <v>Kirk Johnson</v>
          </cell>
          <cell r="H6398" t="str">
            <v>Benjamin C. Campbell</v>
          </cell>
          <cell r="I6398" t="str">
            <v>Jennie Lieu</v>
          </cell>
          <cell r="J6398" t="str">
            <v>GT&amp;S</v>
          </cell>
          <cell r="L6398" t="str">
            <v>98</v>
          </cell>
          <cell r="M6398" t="str">
            <v>98C</v>
          </cell>
          <cell r="N6398" t="str">
            <v>ILI Upgrades</v>
          </cell>
          <cell r="O6398" t="str">
            <v>5757254</v>
          </cell>
        </row>
        <row r="6399">
          <cell r="B6399" t="str">
            <v>B</v>
          </cell>
          <cell r="C6399" t="str">
            <v>In-Line Inspection</v>
          </cell>
          <cell r="D6399" t="str">
            <v>Major Projects &amp; Programs</v>
          </cell>
          <cell r="E6399" t="str">
            <v>Kirk Johnson</v>
          </cell>
          <cell r="H6399" t="str">
            <v>Benjamin C. Campbell</v>
          </cell>
          <cell r="I6399" t="str">
            <v>Jennie Lieu</v>
          </cell>
          <cell r="J6399" t="str">
            <v>GT&amp;S</v>
          </cell>
          <cell r="L6399" t="str">
            <v>98</v>
          </cell>
          <cell r="M6399" t="str">
            <v>98C</v>
          </cell>
          <cell r="N6399" t="str">
            <v>ILI Upgrades</v>
          </cell>
          <cell r="O6399" t="str">
            <v>5762495</v>
          </cell>
        </row>
        <row r="6400">
          <cell r="B6400" t="str">
            <v>B</v>
          </cell>
          <cell r="C6400" t="str">
            <v>In-Line Inspection</v>
          </cell>
          <cell r="D6400" t="str">
            <v>Major Projects &amp; Programs</v>
          </cell>
          <cell r="E6400" t="str">
            <v>Kirk Johnson</v>
          </cell>
          <cell r="H6400" t="str">
            <v>Benjamin C. Campbell</v>
          </cell>
          <cell r="I6400" t="str">
            <v>Jennie Lieu</v>
          </cell>
          <cell r="J6400" t="str">
            <v>GT&amp;S</v>
          </cell>
          <cell r="L6400" t="str">
            <v>98</v>
          </cell>
          <cell r="M6400" t="str">
            <v>98C</v>
          </cell>
          <cell r="N6400" t="str">
            <v>ILI Upgrades</v>
          </cell>
          <cell r="O6400" t="str">
            <v>5762496</v>
          </cell>
        </row>
        <row r="6401">
          <cell r="B6401" t="str">
            <v>B</v>
          </cell>
          <cell r="C6401" t="str">
            <v>In-Line Inspection</v>
          </cell>
          <cell r="D6401" t="str">
            <v>Major Projects &amp; Programs</v>
          </cell>
          <cell r="E6401" t="str">
            <v>Kirk Johnson</v>
          </cell>
          <cell r="H6401" t="str">
            <v>Benjamin C. Campbell</v>
          </cell>
          <cell r="I6401" t="str">
            <v>Jennie Lieu</v>
          </cell>
          <cell r="J6401" t="str">
            <v>GT&amp;S</v>
          </cell>
          <cell r="L6401" t="str">
            <v>98</v>
          </cell>
          <cell r="M6401" t="str">
            <v>98C</v>
          </cell>
          <cell r="N6401" t="str">
            <v>ILI Upgrades</v>
          </cell>
          <cell r="O6401" t="str">
            <v>5762498</v>
          </cell>
        </row>
        <row r="6402">
          <cell r="B6402" t="str">
            <v>B</v>
          </cell>
          <cell r="C6402" t="str">
            <v>In-Line Inspection</v>
          </cell>
          <cell r="D6402" t="str">
            <v>Major Projects &amp; Programs</v>
          </cell>
          <cell r="E6402" t="str">
            <v>Kirk Johnson</v>
          </cell>
          <cell r="H6402" t="str">
            <v>Benjamin C. Campbell</v>
          </cell>
          <cell r="I6402" t="str">
            <v>Jennie Lieu</v>
          </cell>
          <cell r="J6402" t="str">
            <v>GT&amp;S</v>
          </cell>
          <cell r="L6402" t="str">
            <v>98</v>
          </cell>
          <cell r="M6402" t="str">
            <v>98C</v>
          </cell>
          <cell r="N6402" t="str">
            <v>ILI Upgrades</v>
          </cell>
          <cell r="O6402" t="str">
            <v>5762499</v>
          </cell>
        </row>
        <row r="6403">
          <cell r="B6403" t="str">
            <v>B</v>
          </cell>
          <cell r="C6403" t="str">
            <v>In-Line Inspection</v>
          </cell>
          <cell r="D6403" t="str">
            <v>Major Projects &amp; Programs</v>
          </cell>
          <cell r="E6403" t="str">
            <v>Kirk Johnson</v>
          </cell>
          <cell r="H6403" t="str">
            <v>Benjamin C. Campbell</v>
          </cell>
          <cell r="I6403" t="str">
            <v>Jennie Lieu</v>
          </cell>
          <cell r="J6403" t="str">
            <v>GT&amp;S</v>
          </cell>
          <cell r="L6403" t="str">
            <v>98</v>
          </cell>
          <cell r="M6403" t="str">
            <v>98C</v>
          </cell>
          <cell r="N6403" t="str">
            <v>ILI Upgrades</v>
          </cell>
          <cell r="O6403" t="str">
            <v>5762501</v>
          </cell>
        </row>
        <row r="6404">
          <cell r="B6404" t="str">
            <v>B</v>
          </cell>
          <cell r="C6404" t="str">
            <v>In-Line Inspection</v>
          </cell>
          <cell r="D6404" t="str">
            <v>Major Projects &amp; Programs</v>
          </cell>
          <cell r="E6404" t="str">
            <v>Kirk Johnson</v>
          </cell>
          <cell r="H6404" t="str">
            <v>Benjamin C. Campbell</v>
          </cell>
          <cell r="I6404" t="str">
            <v>Jennie Lieu</v>
          </cell>
          <cell r="J6404" t="str">
            <v>GT&amp;S</v>
          </cell>
          <cell r="L6404" t="str">
            <v>98</v>
          </cell>
          <cell r="M6404" t="str">
            <v>98C</v>
          </cell>
          <cell r="N6404" t="str">
            <v>ILI Upgrades</v>
          </cell>
          <cell r="O6404" t="str">
            <v>5762502</v>
          </cell>
        </row>
        <row r="6405">
          <cell r="B6405" t="str">
            <v>B</v>
          </cell>
          <cell r="C6405" t="str">
            <v>In-Line Inspection</v>
          </cell>
          <cell r="D6405" t="str">
            <v>Major Projects &amp; Programs</v>
          </cell>
          <cell r="E6405" t="str">
            <v>Kirk Johnson</v>
          </cell>
          <cell r="H6405" t="str">
            <v>Benjamin C. Campbell</v>
          </cell>
          <cell r="I6405" t="str">
            <v>Jennie Lieu</v>
          </cell>
          <cell r="J6405" t="str">
            <v>GT&amp;S</v>
          </cell>
          <cell r="L6405" t="str">
            <v>98</v>
          </cell>
          <cell r="M6405" t="str">
            <v>98C</v>
          </cell>
          <cell r="N6405" t="str">
            <v>ILI Upgrades</v>
          </cell>
          <cell r="O6405" t="str">
            <v>5762503</v>
          </cell>
        </row>
        <row r="6406">
          <cell r="B6406" t="str">
            <v>B</v>
          </cell>
          <cell r="C6406" t="str">
            <v>In-Line Inspection</v>
          </cell>
          <cell r="D6406" t="str">
            <v>Major Projects &amp; Programs</v>
          </cell>
          <cell r="E6406" t="str">
            <v>Kirk Johnson</v>
          </cell>
          <cell r="H6406" t="str">
            <v>Benjamin C. Campbell</v>
          </cell>
          <cell r="I6406" t="str">
            <v>Jennie Lieu</v>
          </cell>
          <cell r="J6406" t="str">
            <v>GT&amp;S</v>
          </cell>
          <cell r="L6406" t="str">
            <v>98</v>
          </cell>
          <cell r="M6406" t="str">
            <v>98C</v>
          </cell>
          <cell r="N6406" t="str">
            <v>ILI Upgrades</v>
          </cell>
          <cell r="O6406" t="str">
            <v>5762504</v>
          </cell>
        </row>
        <row r="6407">
          <cell r="B6407" t="str">
            <v>B</v>
          </cell>
          <cell r="C6407" t="str">
            <v>In-Line Inspection</v>
          </cell>
          <cell r="D6407" t="str">
            <v>Major Projects &amp; Programs</v>
          </cell>
          <cell r="E6407" t="str">
            <v>Kirk Johnson</v>
          </cell>
          <cell r="H6407" t="str">
            <v>Benjamin C. Campbell</v>
          </cell>
          <cell r="I6407" t="str">
            <v>Jennie Lieu</v>
          </cell>
          <cell r="J6407" t="str">
            <v>GT&amp;S</v>
          </cell>
          <cell r="L6407" t="str">
            <v>98</v>
          </cell>
          <cell r="M6407" t="str">
            <v>98C</v>
          </cell>
          <cell r="N6407" t="str">
            <v>ILI Upgrades</v>
          </cell>
          <cell r="O6407" t="str">
            <v>5762505</v>
          </cell>
        </row>
        <row r="6408">
          <cell r="B6408" t="str">
            <v>B</v>
          </cell>
          <cell r="C6408" t="str">
            <v>In-Line Inspection</v>
          </cell>
          <cell r="D6408" t="str">
            <v>Major Projects &amp; Programs</v>
          </cell>
          <cell r="E6408" t="str">
            <v>Kirk Johnson</v>
          </cell>
          <cell r="H6408" t="str">
            <v>Benjamin C. Campbell</v>
          </cell>
          <cell r="I6408" t="str">
            <v>Jennie Lieu</v>
          </cell>
          <cell r="J6408" t="str">
            <v>GT&amp;S</v>
          </cell>
          <cell r="L6408" t="str">
            <v>98</v>
          </cell>
          <cell r="M6408" t="str">
            <v>98C</v>
          </cell>
          <cell r="N6408" t="str">
            <v>ILI Upgrades</v>
          </cell>
          <cell r="O6408" t="str">
            <v>5762506</v>
          </cell>
        </row>
        <row r="6409">
          <cell r="B6409" t="str">
            <v>B</v>
          </cell>
          <cell r="C6409" t="str">
            <v>In-Line Inspection</v>
          </cell>
          <cell r="D6409" t="str">
            <v>Major Projects &amp; Programs</v>
          </cell>
          <cell r="E6409" t="str">
            <v>Kirk Johnson</v>
          </cell>
          <cell r="H6409" t="str">
            <v>Benjamin C. Campbell</v>
          </cell>
          <cell r="I6409" t="str">
            <v>Jennie Lieu</v>
          </cell>
          <cell r="J6409" t="str">
            <v>GT&amp;S</v>
          </cell>
          <cell r="L6409" t="str">
            <v>98</v>
          </cell>
          <cell r="M6409" t="str">
            <v>98C</v>
          </cell>
          <cell r="N6409" t="str">
            <v>ILI Upgrades</v>
          </cell>
          <cell r="O6409" t="str">
            <v>5762507</v>
          </cell>
        </row>
        <row r="6410">
          <cell r="B6410" t="str">
            <v>B</v>
          </cell>
          <cell r="C6410" t="str">
            <v>In-Line Inspection</v>
          </cell>
          <cell r="D6410" t="str">
            <v>Major Projects &amp; Programs</v>
          </cell>
          <cell r="E6410" t="str">
            <v>Kirk Johnson</v>
          </cell>
          <cell r="H6410" t="str">
            <v>Benjamin C. Campbell</v>
          </cell>
          <cell r="I6410" t="str">
            <v>Jennie Lieu</v>
          </cell>
          <cell r="J6410" t="str">
            <v>GT&amp;S</v>
          </cell>
          <cell r="L6410" t="str">
            <v>98</v>
          </cell>
          <cell r="M6410" t="str">
            <v>98C</v>
          </cell>
          <cell r="N6410" t="str">
            <v>ILI Upgrades</v>
          </cell>
          <cell r="O6410" t="str">
            <v>5762508</v>
          </cell>
        </row>
        <row r="6411">
          <cell r="B6411" t="str">
            <v>B</v>
          </cell>
          <cell r="C6411" t="str">
            <v>In-Line Inspection</v>
          </cell>
          <cell r="D6411" t="str">
            <v>Major Projects &amp; Programs</v>
          </cell>
          <cell r="E6411" t="str">
            <v>Kirk Johnson</v>
          </cell>
          <cell r="H6411" t="str">
            <v>Benjamin C. Campbell</v>
          </cell>
          <cell r="I6411" t="str">
            <v>Jennie Lieu</v>
          </cell>
          <cell r="J6411" t="str">
            <v>GT&amp;S</v>
          </cell>
          <cell r="L6411" t="str">
            <v>98</v>
          </cell>
          <cell r="M6411" t="str">
            <v>98C</v>
          </cell>
          <cell r="N6411" t="str">
            <v>ILI Upgrades</v>
          </cell>
          <cell r="O6411" t="str">
            <v>5762509</v>
          </cell>
        </row>
        <row r="6412">
          <cell r="B6412" t="str">
            <v>B</v>
          </cell>
          <cell r="C6412" t="str">
            <v>In-Line Inspection</v>
          </cell>
          <cell r="D6412" t="str">
            <v>Major Projects &amp; Programs</v>
          </cell>
          <cell r="E6412" t="str">
            <v>Kirk Johnson</v>
          </cell>
          <cell r="H6412" t="str">
            <v>Benjamin C. Campbell</v>
          </cell>
          <cell r="I6412" t="str">
            <v>Jennie Lieu</v>
          </cell>
          <cell r="J6412" t="str">
            <v>GT&amp;S</v>
          </cell>
          <cell r="L6412" t="str">
            <v>98</v>
          </cell>
          <cell r="M6412" t="str">
            <v>98C</v>
          </cell>
          <cell r="N6412" t="str">
            <v>ILI Upgrades</v>
          </cell>
          <cell r="O6412" t="str">
            <v>5762510</v>
          </cell>
        </row>
        <row r="6413">
          <cell r="B6413" t="str">
            <v>B</v>
          </cell>
          <cell r="C6413" t="str">
            <v>In-Line Inspection</v>
          </cell>
          <cell r="D6413" t="str">
            <v>Major Projects &amp; Programs</v>
          </cell>
          <cell r="E6413" t="str">
            <v>Kirk Johnson</v>
          </cell>
          <cell r="H6413" t="str">
            <v>Benjamin C. Campbell</v>
          </cell>
          <cell r="I6413" t="str">
            <v>Jennie Lieu</v>
          </cell>
          <cell r="J6413" t="str">
            <v>GT&amp;S</v>
          </cell>
          <cell r="L6413" t="str">
            <v>98</v>
          </cell>
          <cell r="M6413" t="str">
            <v>98C</v>
          </cell>
          <cell r="N6413" t="str">
            <v>ILI Upgrades</v>
          </cell>
          <cell r="O6413" t="str">
            <v>5762513</v>
          </cell>
        </row>
        <row r="6414">
          <cell r="B6414" t="str">
            <v>B</v>
          </cell>
          <cell r="C6414" t="str">
            <v>In-Line Inspection</v>
          </cell>
          <cell r="D6414" t="str">
            <v>Major Projects &amp; Programs</v>
          </cell>
          <cell r="E6414" t="str">
            <v>Kirk Johnson</v>
          </cell>
          <cell r="H6414" t="str">
            <v>Benjamin C. Campbell</v>
          </cell>
          <cell r="I6414" t="str">
            <v>Jennie Lieu</v>
          </cell>
          <cell r="J6414" t="str">
            <v>GT&amp;S</v>
          </cell>
          <cell r="L6414" t="str">
            <v>98</v>
          </cell>
          <cell r="M6414" t="str">
            <v>98C</v>
          </cell>
          <cell r="N6414" t="str">
            <v>ILI Upgrades</v>
          </cell>
          <cell r="O6414" t="str">
            <v>5762515</v>
          </cell>
        </row>
        <row r="6415">
          <cell r="B6415" t="str">
            <v>B</v>
          </cell>
          <cell r="C6415" t="str">
            <v>In-Line Inspection</v>
          </cell>
          <cell r="D6415" t="str">
            <v>Major Projects &amp; Programs</v>
          </cell>
          <cell r="E6415" t="str">
            <v>Kirk Johnson</v>
          </cell>
          <cell r="H6415" t="str">
            <v>Benjamin C. Campbell</v>
          </cell>
          <cell r="I6415" t="str">
            <v>Jennie Lieu</v>
          </cell>
          <cell r="J6415" t="str">
            <v>GT&amp;S</v>
          </cell>
          <cell r="L6415" t="str">
            <v>98</v>
          </cell>
          <cell r="M6415" t="str">
            <v>98C</v>
          </cell>
          <cell r="N6415" t="str">
            <v>ILI Upgrades</v>
          </cell>
          <cell r="O6415" t="str">
            <v>5767244</v>
          </cell>
        </row>
        <row r="6416">
          <cell r="B6416" t="str">
            <v>B</v>
          </cell>
          <cell r="C6416" t="str">
            <v>In-Line Inspection</v>
          </cell>
          <cell r="D6416" t="str">
            <v>Major Projects &amp; Programs</v>
          </cell>
          <cell r="E6416" t="str">
            <v>Kirk Johnson</v>
          </cell>
          <cell r="H6416" t="str">
            <v>Benjamin C. Campbell</v>
          </cell>
          <cell r="I6416" t="str">
            <v>Jennie Lieu</v>
          </cell>
          <cell r="J6416" t="str">
            <v>GT&amp;S</v>
          </cell>
          <cell r="L6416" t="str">
            <v>98</v>
          </cell>
          <cell r="M6416" t="str">
            <v>98C</v>
          </cell>
          <cell r="N6416" t="str">
            <v>ILI Upgrades</v>
          </cell>
          <cell r="O6416" t="str">
            <v>5767245</v>
          </cell>
        </row>
        <row r="6417">
          <cell r="B6417" t="str">
            <v>B</v>
          </cell>
          <cell r="C6417" t="str">
            <v>In-Line Inspection</v>
          </cell>
          <cell r="D6417" t="str">
            <v>Major Projects &amp; Programs</v>
          </cell>
          <cell r="E6417" t="str">
            <v>Kirk Johnson</v>
          </cell>
          <cell r="H6417" t="str">
            <v>Benjamin C. Campbell</v>
          </cell>
          <cell r="I6417" t="str">
            <v>Jennie Lieu</v>
          </cell>
          <cell r="J6417" t="str">
            <v>GT&amp;S</v>
          </cell>
          <cell r="L6417" t="str">
            <v>98</v>
          </cell>
          <cell r="M6417" t="str">
            <v>98C</v>
          </cell>
          <cell r="N6417" t="str">
            <v>ILI Upgrades</v>
          </cell>
          <cell r="O6417" t="str">
            <v>5768998</v>
          </cell>
        </row>
        <row r="6418">
          <cell r="B6418" t="str">
            <v>B</v>
          </cell>
          <cell r="C6418" t="str">
            <v>In-Line Inspection</v>
          </cell>
          <cell r="D6418" t="str">
            <v>Major Projects &amp; Programs</v>
          </cell>
          <cell r="E6418" t="str">
            <v>Kirk Johnson</v>
          </cell>
          <cell r="H6418" t="str">
            <v>Benjamin C. Campbell</v>
          </cell>
          <cell r="I6418" t="str">
            <v>Jennie Lieu</v>
          </cell>
          <cell r="J6418" t="str">
            <v>GT&amp;S</v>
          </cell>
          <cell r="L6418" t="str">
            <v>98</v>
          </cell>
          <cell r="M6418" t="str">
            <v>98C</v>
          </cell>
          <cell r="N6418" t="str">
            <v>ILI Upgrades</v>
          </cell>
          <cell r="O6418" t="str">
            <v>5769443</v>
          </cell>
        </row>
        <row r="6419">
          <cell r="B6419" t="str">
            <v>B</v>
          </cell>
          <cell r="C6419" t="str">
            <v>In-Line Inspection</v>
          </cell>
          <cell r="D6419" t="str">
            <v>Major Projects &amp; Programs</v>
          </cell>
          <cell r="E6419" t="str">
            <v>Kirk Johnson</v>
          </cell>
          <cell r="H6419" t="str">
            <v>Benjamin C. Campbell</v>
          </cell>
          <cell r="I6419" t="str">
            <v>Jennie Lieu</v>
          </cell>
          <cell r="J6419" t="str">
            <v>GT&amp;S</v>
          </cell>
          <cell r="L6419" t="str">
            <v>98</v>
          </cell>
          <cell r="M6419" t="str">
            <v>98C</v>
          </cell>
          <cell r="N6419" t="str">
            <v>ILI Upgrades</v>
          </cell>
          <cell r="O6419" t="str">
            <v>5505679</v>
          </cell>
        </row>
        <row r="6420">
          <cell r="B6420" t="str">
            <v>B</v>
          </cell>
          <cell r="C6420" t="str">
            <v>In-Line Inspection</v>
          </cell>
          <cell r="D6420" t="str">
            <v>Major Projects &amp; Programs</v>
          </cell>
          <cell r="E6420" t="str">
            <v>Kirk Johnson</v>
          </cell>
          <cell r="H6420" t="str">
            <v>Benjamin C. Campbell</v>
          </cell>
          <cell r="I6420" t="str">
            <v>Jennie Lieu</v>
          </cell>
          <cell r="J6420" t="str">
            <v>GT&amp;S</v>
          </cell>
          <cell r="L6420" t="str">
            <v>98</v>
          </cell>
          <cell r="M6420" t="str">
            <v>98C</v>
          </cell>
          <cell r="N6420" t="str">
            <v>ILI Upgrades</v>
          </cell>
          <cell r="O6420" t="str">
            <v>5511759</v>
          </cell>
        </row>
        <row r="6421">
          <cell r="B6421" t="str">
            <v>B</v>
          </cell>
          <cell r="C6421" t="str">
            <v>In-Line Inspection</v>
          </cell>
          <cell r="D6421" t="str">
            <v>Major Projects &amp; Programs</v>
          </cell>
          <cell r="E6421" t="str">
            <v>Kirk Johnson</v>
          </cell>
          <cell r="H6421" t="str">
            <v>Benjamin C. Campbell</v>
          </cell>
          <cell r="I6421" t="str">
            <v>Jennie Lieu</v>
          </cell>
          <cell r="J6421" t="str">
            <v>GT&amp;S</v>
          </cell>
          <cell r="L6421" t="str">
            <v>98</v>
          </cell>
          <cell r="M6421" t="str">
            <v>98C</v>
          </cell>
          <cell r="N6421" t="str">
            <v>ILI Upgrades</v>
          </cell>
          <cell r="O6421" t="str">
            <v>5512179</v>
          </cell>
        </row>
        <row r="6422">
          <cell r="B6422" t="str">
            <v>B</v>
          </cell>
          <cell r="C6422" t="str">
            <v>In-Line Inspection</v>
          </cell>
          <cell r="D6422" t="str">
            <v>Major Projects &amp; Programs</v>
          </cell>
          <cell r="E6422" t="str">
            <v>Kirk Johnson</v>
          </cell>
          <cell r="H6422" t="str">
            <v>Benjamin C. Campbell</v>
          </cell>
          <cell r="I6422" t="str">
            <v>Jennie Lieu</v>
          </cell>
          <cell r="J6422" t="str">
            <v>GT&amp;S</v>
          </cell>
          <cell r="L6422" t="str">
            <v>98</v>
          </cell>
          <cell r="M6422" t="str">
            <v>98C</v>
          </cell>
          <cell r="N6422" t="str">
            <v>ILI Upgrades</v>
          </cell>
          <cell r="O6422" t="str">
            <v>5514766</v>
          </cell>
        </row>
        <row r="6423">
          <cell r="B6423" t="str">
            <v>B</v>
          </cell>
          <cell r="C6423" t="str">
            <v>In-Line Inspection</v>
          </cell>
          <cell r="D6423" t="str">
            <v>Major Projects &amp; Programs</v>
          </cell>
          <cell r="E6423" t="str">
            <v>Kirk Johnson</v>
          </cell>
          <cell r="H6423" t="str">
            <v>Benjamin C. Campbell</v>
          </cell>
          <cell r="I6423" t="str">
            <v>Jennie Lieu</v>
          </cell>
          <cell r="J6423" t="str">
            <v>GT&amp;S</v>
          </cell>
          <cell r="L6423" t="str">
            <v>98</v>
          </cell>
          <cell r="M6423" t="str">
            <v>98C</v>
          </cell>
          <cell r="N6423" t="str">
            <v>ILI Upgrades</v>
          </cell>
          <cell r="O6423" t="str">
            <v>5518639</v>
          </cell>
        </row>
        <row r="6424">
          <cell r="B6424" t="str">
            <v>B</v>
          </cell>
          <cell r="C6424" t="str">
            <v>In-Line Inspection</v>
          </cell>
          <cell r="D6424" t="str">
            <v>Major Projects &amp; Programs</v>
          </cell>
          <cell r="E6424" t="str">
            <v>Kirk Johnson</v>
          </cell>
          <cell r="H6424" t="str">
            <v>Benjamin C. Campbell</v>
          </cell>
          <cell r="I6424" t="str">
            <v>Jennie Lieu</v>
          </cell>
          <cell r="J6424" t="str">
            <v>GT&amp;S</v>
          </cell>
          <cell r="L6424" t="str">
            <v>98</v>
          </cell>
          <cell r="M6424" t="str">
            <v>98C</v>
          </cell>
          <cell r="N6424" t="str">
            <v>ILI Upgrades</v>
          </cell>
          <cell r="O6424" t="str">
            <v>5518640</v>
          </cell>
        </row>
        <row r="6425">
          <cell r="B6425" t="str">
            <v>B</v>
          </cell>
          <cell r="C6425" t="str">
            <v>In-Line Inspection</v>
          </cell>
          <cell r="D6425" t="str">
            <v>Major Projects &amp; Programs</v>
          </cell>
          <cell r="E6425" t="str">
            <v>Kirk Johnson</v>
          </cell>
          <cell r="H6425" t="str">
            <v>Benjamin C. Campbell</v>
          </cell>
          <cell r="I6425" t="str">
            <v>Jennie Lieu</v>
          </cell>
          <cell r="J6425" t="str">
            <v>GT&amp;S</v>
          </cell>
          <cell r="L6425" t="str">
            <v>98</v>
          </cell>
          <cell r="M6425" t="str">
            <v>98C</v>
          </cell>
          <cell r="N6425" t="str">
            <v>ILI Upgrades</v>
          </cell>
          <cell r="O6425" t="str">
            <v>5519379</v>
          </cell>
        </row>
        <row r="6426">
          <cell r="B6426" t="str">
            <v>B</v>
          </cell>
          <cell r="C6426" t="str">
            <v>In-Line Inspection</v>
          </cell>
          <cell r="D6426" t="str">
            <v>Major Projects &amp; Programs</v>
          </cell>
          <cell r="E6426" t="str">
            <v>Kirk Johnson</v>
          </cell>
          <cell r="H6426" t="str">
            <v>Benjamin C. Campbell</v>
          </cell>
          <cell r="I6426" t="str">
            <v>Jennie Lieu</v>
          </cell>
          <cell r="J6426" t="str">
            <v>GT&amp;S</v>
          </cell>
          <cell r="L6426" t="str">
            <v>98</v>
          </cell>
          <cell r="M6426" t="str">
            <v>98C</v>
          </cell>
          <cell r="N6426" t="str">
            <v>ILI Upgrades</v>
          </cell>
          <cell r="O6426" t="str">
            <v>5521621</v>
          </cell>
        </row>
        <row r="6427">
          <cell r="B6427" t="str">
            <v>B</v>
          </cell>
          <cell r="C6427" t="str">
            <v>In-Line Inspection</v>
          </cell>
          <cell r="D6427" t="str">
            <v>Major Projects &amp; Programs</v>
          </cell>
          <cell r="E6427" t="str">
            <v>Kirk Johnson</v>
          </cell>
          <cell r="H6427" t="str">
            <v>Benjamin C. Campbell</v>
          </cell>
          <cell r="I6427" t="str">
            <v>Jennie Lieu</v>
          </cell>
          <cell r="J6427" t="str">
            <v>GT&amp;S</v>
          </cell>
          <cell r="L6427" t="str">
            <v>98</v>
          </cell>
          <cell r="M6427" t="str">
            <v>98C</v>
          </cell>
          <cell r="N6427" t="str">
            <v>ILI Upgrades</v>
          </cell>
          <cell r="O6427" t="str">
            <v>5522042</v>
          </cell>
        </row>
        <row r="6428">
          <cell r="B6428" t="str">
            <v>B</v>
          </cell>
          <cell r="C6428" t="str">
            <v>In-Line Inspection</v>
          </cell>
          <cell r="D6428" t="str">
            <v>Major Projects &amp; Programs</v>
          </cell>
          <cell r="E6428" t="str">
            <v>Kirk Johnson</v>
          </cell>
          <cell r="H6428" t="str">
            <v>Benjamin C. Campbell</v>
          </cell>
          <cell r="I6428" t="str">
            <v>Jennie Lieu</v>
          </cell>
          <cell r="J6428" t="str">
            <v>GT&amp;S</v>
          </cell>
          <cell r="L6428" t="str">
            <v>98</v>
          </cell>
          <cell r="M6428" t="str">
            <v>98C</v>
          </cell>
          <cell r="N6428" t="str">
            <v>ILI Upgrades</v>
          </cell>
          <cell r="O6428" t="str">
            <v>5522460</v>
          </cell>
        </row>
        <row r="6429">
          <cell r="B6429" t="str">
            <v>B</v>
          </cell>
          <cell r="C6429" t="str">
            <v>In-Line Inspection</v>
          </cell>
          <cell r="D6429" t="str">
            <v>Major Projects &amp; Programs</v>
          </cell>
          <cell r="E6429" t="str">
            <v>Kirk Johnson</v>
          </cell>
          <cell r="H6429" t="str">
            <v>Benjamin C. Campbell</v>
          </cell>
          <cell r="I6429" t="str">
            <v>Jennie Lieu</v>
          </cell>
          <cell r="J6429" t="str">
            <v>GT&amp;S</v>
          </cell>
          <cell r="L6429" t="str">
            <v>98</v>
          </cell>
          <cell r="M6429" t="str">
            <v>98C</v>
          </cell>
          <cell r="N6429" t="str">
            <v>ILI Upgrades</v>
          </cell>
          <cell r="O6429" t="str">
            <v>5524150</v>
          </cell>
        </row>
        <row r="6430">
          <cell r="B6430" t="str">
            <v>B</v>
          </cell>
          <cell r="C6430" t="str">
            <v>In-Line Inspection</v>
          </cell>
          <cell r="D6430" t="str">
            <v>Major Projects &amp; Programs</v>
          </cell>
          <cell r="E6430" t="str">
            <v>Kirk Johnson</v>
          </cell>
          <cell r="H6430" t="str">
            <v>Benjamin C. Campbell</v>
          </cell>
          <cell r="I6430" t="str">
            <v>Jennie Lieu</v>
          </cell>
          <cell r="J6430" t="str">
            <v>GT&amp;S</v>
          </cell>
          <cell r="L6430" t="str">
            <v>98</v>
          </cell>
          <cell r="M6430" t="str">
            <v>98C</v>
          </cell>
          <cell r="N6430" t="str">
            <v>ILI Upgrades</v>
          </cell>
          <cell r="O6430" t="str">
            <v>5524682</v>
          </cell>
        </row>
        <row r="6431">
          <cell r="B6431" t="str">
            <v>B</v>
          </cell>
          <cell r="C6431" t="str">
            <v>In-Line Inspection</v>
          </cell>
          <cell r="D6431" t="str">
            <v>Major Projects &amp; Programs</v>
          </cell>
          <cell r="E6431" t="str">
            <v>Kirk Johnson</v>
          </cell>
          <cell r="H6431" t="str">
            <v>Benjamin C. Campbell</v>
          </cell>
          <cell r="I6431" t="str">
            <v>Jennie Lieu</v>
          </cell>
          <cell r="J6431" t="str">
            <v>GT&amp;S</v>
          </cell>
          <cell r="L6431" t="str">
            <v>98</v>
          </cell>
          <cell r="M6431" t="str">
            <v>98C</v>
          </cell>
          <cell r="N6431" t="str">
            <v>ILI Upgrades</v>
          </cell>
          <cell r="O6431" t="str">
            <v>5722967</v>
          </cell>
        </row>
        <row r="6432">
          <cell r="B6432" t="str">
            <v>B</v>
          </cell>
          <cell r="C6432" t="str">
            <v>In-Line Inspection</v>
          </cell>
          <cell r="D6432" t="str">
            <v>Major Projects &amp; Programs</v>
          </cell>
          <cell r="E6432" t="str">
            <v>Kirk Johnson</v>
          </cell>
          <cell r="H6432" t="str">
            <v>Benjamin C. Campbell</v>
          </cell>
          <cell r="I6432" t="str">
            <v>Jennie Lieu</v>
          </cell>
          <cell r="J6432" t="str">
            <v>GT&amp;S</v>
          </cell>
          <cell r="L6432" t="str">
            <v>98</v>
          </cell>
          <cell r="M6432" t="str">
            <v>98C</v>
          </cell>
          <cell r="N6432" t="str">
            <v>ILI Upgrades</v>
          </cell>
          <cell r="O6432" t="str">
            <v>5722990</v>
          </cell>
        </row>
        <row r="6433">
          <cell r="B6433" t="str">
            <v>B</v>
          </cell>
          <cell r="C6433" t="str">
            <v>In-Line Inspection</v>
          </cell>
          <cell r="D6433" t="str">
            <v>Major Projects &amp; Programs</v>
          </cell>
          <cell r="E6433" t="str">
            <v>Kirk Johnson</v>
          </cell>
          <cell r="H6433" t="str">
            <v>Benjamin C. Campbell</v>
          </cell>
          <cell r="I6433" t="str">
            <v>Jennie Lieu</v>
          </cell>
          <cell r="J6433" t="str">
            <v>GT&amp;S</v>
          </cell>
          <cell r="L6433" t="str">
            <v>98</v>
          </cell>
          <cell r="M6433" t="str">
            <v>98C</v>
          </cell>
          <cell r="N6433" t="str">
            <v>ILI Upgrades</v>
          </cell>
          <cell r="O6433" t="str">
            <v>5723011</v>
          </cell>
        </row>
        <row r="6434">
          <cell r="B6434" t="str">
            <v>B</v>
          </cell>
          <cell r="C6434" t="str">
            <v>In-Line Inspection</v>
          </cell>
          <cell r="D6434" t="str">
            <v>Major Projects &amp; Programs</v>
          </cell>
          <cell r="E6434" t="str">
            <v>Kirk Johnson</v>
          </cell>
          <cell r="H6434" t="str">
            <v>Benjamin C. Campbell</v>
          </cell>
          <cell r="I6434" t="str">
            <v>Jennie Lieu</v>
          </cell>
          <cell r="J6434" t="str">
            <v>GT&amp;S</v>
          </cell>
          <cell r="L6434" t="str">
            <v>98</v>
          </cell>
          <cell r="M6434" t="str">
            <v>98C</v>
          </cell>
          <cell r="N6434" t="str">
            <v>ILI Upgrades</v>
          </cell>
          <cell r="O6434" t="str">
            <v>5723868</v>
          </cell>
        </row>
        <row r="6435">
          <cell r="B6435" t="str">
            <v>B</v>
          </cell>
          <cell r="C6435" t="str">
            <v>In-Line Inspection</v>
          </cell>
          <cell r="D6435" t="str">
            <v>Major Projects &amp; Programs</v>
          </cell>
          <cell r="E6435" t="str">
            <v>Kirk Johnson</v>
          </cell>
          <cell r="H6435" t="str">
            <v>Benjamin C. Campbell</v>
          </cell>
          <cell r="I6435" t="str">
            <v>Jennie Lieu</v>
          </cell>
          <cell r="J6435" t="str">
            <v>GT&amp;S</v>
          </cell>
          <cell r="L6435" t="str">
            <v>98</v>
          </cell>
          <cell r="M6435" t="str">
            <v>98C</v>
          </cell>
          <cell r="N6435" t="str">
            <v>ILI Upgrades</v>
          </cell>
          <cell r="O6435" t="str">
            <v>5723869</v>
          </cell>
        </row>
        <row r="6436">
          <cell r="B6436" t="str">
            <v>B</v>
          </cell>
          <cell r="C6436" t="str">
            <v>In-Line Inspection</v>
          </cell>
          <cell r="D6436" t="str">
            <v>Major Projects &amp; Programs</v>
          </cell>
          <cell r="E6436" t="str">
            <v>Kirk Johnson</v>
          </cell>
          <cell r="H6436" t="str">
            <v>Benjamin C. Campbell</v>
          </cell>
          <cell r="I6436" t="str">
            <v>Jennie Lieu</v>
          </cell>
          <cell r="J6436" t="str">
            <v>GT&amp;S</v>
          </cell>
          <cell r="L6436" t="str">
            <v>98</v>
          </cell>
          <cell r="M6436" t="str">
            <v>98C</v>
          </cell>
          <cell r="N6436" t="str">
            <v>ILI Upgrades</v>
          </cell>
          <cell r="O6436" t="str">
            <v>5723872</v>
          </cell>
        </row>
        <row r="6437">
          <cell r="B6437" t="str">
            <v>B</v>
          </cell>
          <cell r="C6437" t="str">
            <v>In-Line Inspection</v>
          </cell>
          <cell r="D6437" t="str">
            <v>Major Projects &amp; Programs</v>
          </cell>
          <cell r="E6437" t="str">
            <v>Kirk Johnson</v>
          </cell>
          <cell r="H6437" t="str">
            <v>Benjamin C. Campbell</v>
          </cell>
          <cell r="I6437" t="str">
            <v>Jennie Lieu</v>
          </cell>
          <cell r="J6437" t="str">
            <v>GT&amp;S</v>
          </cell>
          <cell r="L6437" t="str">
            <v>98</v>
          </cell>
          <cell r="M6437" t="str">
            <v>98C</v>
          </cell>
          <cell r="N6437" t="str">
            <v>ILI Upgrades</v>
          </cell>
          <cell r="O6437" t="str">
            <v>5723873</v>
          </cell>
        </row>
        <row r="6438">
          <cell r="B6438" t="str">
            <v>B</v>
          </cell>
          <cell r="C6438" t="str">
            <v>In-Line Inspection</v>
          </cell>
          <cell r="D6438" t="str">
            <v>Major Projects &amp; Programs</v>
          </cell>
          <cell r="E6438" t="str">
            <v>Kirk Johnson</v>
          </cell>
          <cell r="H6438" t="str">
            <v>Benjamin C. Campbell</v>
          </cell>
          <cell r="I6438" t="str">
            <v>Jennie Lieu</v>
          </cell>
          <cell r="J6438" t="str">
            <v>GT&amp;S</v>
          </cell>
          <cell r="L6438" t="str">
            <v>98</v>
          </cell>
          <cell r="M6438" t="str">
            <v>98C</v>
          </cell>
          <cell r="N6438" t="str">
            <v>ILI Upgrades</v>
          </cell>
          <cell r="O6438" t="str">
            <v>5723874</v>
          </cell>
        </row>
        <row r="6439">
          <cell r="B6439" t="str">
            <v>B</v>
          </cell>
          <cell r="C6439" t="str">
            <v>In-Line Inspection</v>
          </cell>
          <cell r="D6439" t="str">
            <v>Major Projects &amp; Programs</v>
          </cell>
          <cell r="E6439" t="str">
            <v>Kirk Johnson</v>
          </cell>
          <cell r="H6439" t="str">
            <v>Benjamin C. Campbell</v>
          </cell>
          <cell r="I6439" t="str">
            <v>Jennie Lieu</v>
          </cell>
          <cell r="J6439" t="str">
            <v>GT&amp;S</v>
          </cell>
          <cell r="L6439" t="str">
            <v>98</v>
          </cell>
          <cell r="M6439" t="str">
            <v>98C</v>
          </cell>
          <cell r="N6439" t="str">
            <v>ILI Upgrades</v>
          </cell>
          <cell r="O6439" t="str">
            <v>5723900</v>
          </cell>
        </row>
        <row r="6440">
          <cell r="B6440" t="str">
            <v>B</v>
          </cell>
          <cell r="C6440" t="str">
            <v>In-Line Inspection</v>
          </cell>
          <cell r="D6440" t="str">
            <v>Major Projects &amp; Programs</v>
          </cell>
          <cell r="E6440" t="str">
            <v>Kirk Johnson</v>
          </cell>
          <cell r="H6440" t="str">
            <v>Benjamin C. Campbell</v>
          </cell>
          <cell r="I6440" t="str">
            <v>Jennie Lieu</v>
          </cell>
          <cell r="J6440" t="str">
            <v>GT&amp;S</v>
          </cell>
          <cell r="L6440" t="str">
            <v>98</v>
          </cell>
          <cell r="M6440" t="str">
            <v>98C</v>
          </cell>
          <cell r="N6440" t="str">
            <v>ILI Upgrades</v>
          </cell>
          <cell r="O6440" t="str">
            <v>5723901</v>
          </cell>
        </row>
        <row r="6441">
          <cell r="B6441" t="str">
            <v>B</v>
          </cell>
          <cell r="C6441" t="str">
            <v>In-Line Inspection</v>
          </cell>
          <cell r="D6441" t="str">
            <v>Major Projects &amp; Programs</v>
          </cell>
          <cell r="E6441" t="str">
            <v>Kirk Johnson</v>
          </cell>
          <cell r="H6441" t="str">
            <v>Benjamin C. Campbell</v>
          </cell>
          <cell r="I6441" t="str">
            <v>Jennie Lieu</v>
          </cell>
          <cell r="J6441" t="str">
            <v>GT&amp;S</v>
          </cell>
          <cell r="L6441" t="str">
            <v>98</v>
          </cell>
          <cell r="M6441" t="str">
            <v>98C</v>
          </cell>
          <cell r="N6441" t="str">
            <v>ILI Upgrades</v>
          </cell>
          <cell r="O6441" t="str">
            <v>5723902</v>
          </cell>
        </row>
        <row r="6442">
          <cell r="B6442" t="str">
            <v>B</v>
          </cell>
          <cell r="C6442" t="str">
            <v>In-Line Inspection</v>
          </cell>
          <cell r="D6442" t="str">
            <v>Major Projects &amp; Programs</v>
          </cell>
          <cell r="E6442" t="str">
            <v>Kirk Johnson</v>
          </cell>
          <cell r="H6442" t="str">
            <v>Benjamin C. Campbell</v>
          </cell>
          <cell r="I6442" t="str">
            <v>Jennie Lieu</v>
          </cell>
          <cell r="J6442" t="str">
            <v>GT&amp;S</v>
          </cell>
          <cell r="L6442" t="str">
            <v>98</v>
          </cell>
          <cell r="M6442" t="str">
            <v>98C</v>
          </cell>
          <cell r="N6442" t="str">
            <v>ILI Upgrades</v>
          </cell>
          <cell r="O6442" t="str">
            <v>5723903</v>
          </cell>
        </row>
        <row r="6443">
          <cell r="B6443" t="str">
            <v>B</v>
          </cell>
          <cell r="C6443" t="str">
            <v>In-Line Inspection</v>
          </cell>
          <cell r="D6443" t="str">
            <v>Major Projects &amp; Programs</v>
          </cell>
          <cell r="E6443" t="str">
            <v>Kirk Johnson</v>
          </cell>
          <cell r="H6443" t="str">
            <v>Benjamin C. Campbell</v>
          </cell>
          <cell r="I6443" t="str">
            <v>Jennie Lieu</v>
          </cell>
          <cell r="J6443" t="str">
            <v>GT&amp;S</v>
          </cell>
          <cell r="L6443" t="str">
            <v>98</v>
          </cell>
          <cell r="M6443" t="str">
            <v>98C</v>
          </cell>
          <cell r="N6443" t="str">
            <v>ILI Upgrades</v>
          </cell>
          <cell r="O6443" t="str">
            <v>5733801</v>
          </cell>
        </row>
        <row r="6444">
          <cell r="B6444" t="str">
            <v>B</v>
          </cell>
          <cell r="C6444" t="str">
            <v>In-Line Inspection</v>
          </cell>
          <cell r="D6444" t="str">
            <v>Major Projects &amp; Programs</v>
          </cell>
          <cell r="E6444" t="str">
            <v>Kirk Johnson</v>
          </cell>
          <cell r="H6444" t="str">
            <v>Benjamin C. Campbell</v>
          </cell>
          <cell r="I6444" t="str">
            <v>Jennie Lieu</v>
          </cell>
          <cell r="J6444" t="str">
            <v>GT&amp;S</v>
          </cell>
          <cell r="L6444" t="str">
            <v>98</v>
          </cell>
          <cell r="M6444" t="str">
            <v>98C</v>
          </cell>
          <cell r="N6444" t="str">
            <v>ILI Upgrades</v>
          </cell>
          <cell r="O6444" t="str">
            <v>5733910</v>
          </cell>
        </row>
        <row r="6445">
          <cell r="B6445" t="str">
            <v>B</v>
          </cell>
          <cell r="C6445" t="str">
            <v>In-Line Inspection</v>
          </cell>
          <cell r="D6445" t="str">
            <v>Major Projects &amp; Programs</v>
          </cell>
          <cell r="E6445" t="str">
            <v>Kirk Johnson</v>
          </cell>
          <cell r="H6445" t="str">
            <v>Benjamin C. Campbell</v>
          </cell>
          <cell r="I6445" t="str">
            <v>Jennie Lieu</v>
          </cell>
          <cell r="J6445" t="str">
            <v>GT&amp;S</v>
          </cell>
          <cell r="L6445" t="str">
            <v>98</v>
          </cell>
          <cell r="M6445" t="str">
            <v>98C</v>
          </cell>
          <cell r="N6445" t="str">
            <v>ILI Upgrades</v>
          </cell>
          <cell r="O6445" t="str">
            <v>5735320</v>
          </cell>
        </row>
        <row r="6446">
          <cell r="B6446" t="str">
            <v>B</v>
          </cell>
          <cell r="C6446" t="str">
            <v>In-Line Inspection</v>
          </cell>
          <cell r="D6446" t="str">
            <v>Major Projects &amp; Programs</v>
          </cell>
          <cell r="E6446" t="str">
            <v>Kirk Johnson</v>
          </cell>
          <cell r="H6446" t="str">
            <v>Benjamin C. Campbell</v>
          </cell>
          <cell r="I6446" t="str">
            <v>Jennie Lieu</v>
          </cell>
          <cell r="J6446" t="str">
            <v>GT&amp;S</v>
          </cell>
          <cell r="L6446" t="str">
            <v>98</v>
          </cell>
          <cell r="M6446" t="str">
            <v>98C</v>
          </cell>
          <cell r="N6446" t="str">
            <v>ILI Upgrades</v>
          </cell>
          <cell r="O6446" t="str">
            <v>5741598</v>
          </cell>
        </row>
        <row r="6447">
          <cell r="B6447" t="str">
            <v>B</v>
          </cell>
          <cell r="C6447" t="str">
            <v>In-Line Inspection</v>
          </cell>
          <cell r="D6447" t="str">
            <v>Major Projects &amp; Programs</v>
          </cell>
          <cell r="E6447" t="str">
            <v>Kirk Johnson</v>
          </cell>
          <cell r="H6447" t="str">
            <v>Benjamin C. Campbell</v>
          </cell>
          <cell r="I6447" t="str">
            <v>Jennie Lieu</v>
          </cell>
          <cell r="J6447" t="str">
            <v>GT&amp;S</v>
          </cell>
          <cell r="L6447" t="str">
            <v>98</v>
          </cell>
          <cell r="M6447" t="str">
            <v>98C</v>
          </cell>
          <cell r="N6447" t="str">
            <v>ILI Upgrades</v>
          </cell>
          <cell r="O6447" t="str">
            <v>5747997</v>
          </cell>
        </row>
        <row r="6448">
          <cell r="B6448" t="str">
            <v>B</v>
          </cell>
          <cell r="C6448" t="str">
            <v>In-Line Inspection</v>
          </cell>
          <cell r="D6448" t="str">
            <v>Major Projects &amp; Programs</v>
          </cell>
          <cell r="E6448" t="str">
            <v>Kirk Johnson</v>
          </cell>
          <cell r="H6448" t="str">
            <v>Benjamin C. Campbell</v>
          </cell>
          <cell r="I6448" t="str">
            <v>Jennie Lieu</v>
          </cell>
          <cell r="J6448" t="str">
            <v>GT&amp;S</v>
          </cell>
          <cell r="L6448" t="str">
            <v>98</v>
          </cell>
          <cell r="M6448" t="str">
            <v>98C</v>
          </cell>
          <cell r="N6448" t="str">
            <v>ILI Upgrades</v>
          </cell>
          <cell r="O6448" t="str">
            <v>5748018</v>
          </cell>
        </row>
        <row r="6449">
          <cell r="B6449" t="str">
            <v>B</v>
          </cell>
          <cell r="C6449" t="str">
            <v>In-Line Inspection</v>
          </cell>
          <cell r="D6449" t="str">
            <v>Major Projects &amp; Programs</v>
          </cell>
          <cell r="E6449" t="str">
            <v>Kirk Johnson</v>
          </cell>
          <cell r="H6449" t="str">
            <v>Benjamin C. Campbell</v>
          </cell>
          <cell r="I6449" t="str">
            <v>Jennie Lieu</v>
          </cell>
          <cell r="J6449" t="str">
            <v>GT&amp;S</v>
          </cell>
          <cell r="L6449" t="str">
            <v>98</v>
          </cell>
          <cell r="M6449" t="str">
            <v>98C</v>
          </cell>
          <cell r="N6449" t="str">
            <v>ILI Upgrades</v>
          </cell>
          <cell r="O6449" t="str">
            <v>5757254</v>
          </cell>
        </row>
        <row r="6450">
          <cell r="B6450" t="str">
            <v>B</v>
          </cell>
          <cell r="C6450" t="str">
            <v>In-Line Inspection</v>
          </cell>
          <cell r="D6450" t="str">
            <v>Major Projects &amp; Programs</v>
          </cell>
          <cell r="E6450" t="str">
            <v>Kirk Johnson</v>
          </cell>
          <cell r="H6450" t="str">
            <v>Benjamin C. Campbell</v>
          </cell>
          <cell r="I6450" t="str">
            <v>Jennie Lieu</v>
          </cell>
          <cell r="J6450" t="str">
            <v>GT&amp;S</v>
          </cell>
          <cell r="L6450" t="str">
            <v>98</v>
          </cell>
          <cell r="M6450" t="str">
            <v>98C</v>
          </cell>
          <cell r="N6450" t="str">
            <v>ILI Upgrades</v>
          </cell>
          <cell r="O6450" t="str">
            <v>5757303</v>
          </cell>
        </row>
        <row r="6451">
          <cell r="B6451" t="str">
            <v>B</v>
          </cell>
          <cell r="C6451" t="str">
            <v>In-Line Inspection</v>
          </cell>
          <cell r="D6451" t="str">
            <v>Major Projects &amp; Programs</v>
          </cell>
          <cell r="E6451" t="str">
            <v>Kirk Johnson</v>
          </cell>
          <cell r="H6451" t="str">
            <v>Benjamin C. Campbell</v>
          </cell>
          <cell r="I6451" t="str">
            <v>Jennie Lieu</v>
          </cell>
          <cell r="J6451" t="str">
            <v>GT&amp;S</v>
          </cell>
          <cell r="L6451" t="str">
            <v>98</v>
          </cell>
          <cell r="M6451" t="str">
            <v>98C</v>
          </cell>
          <cell r="N6451" t="str">
            <v>ILI Upgrades</v>
          </cell>
          <cell r="O6451" t="str">
            <v>5757322</v>
          </cell>
        </row>
        <row r="6452">
          <cell r="B6452" t="str">
            <v>B</v>
          </cell>
          <cell r="C6452" t="str">
            <v>In-Line Inspection</v>
          </cell>
          <cell r="D6452" t="str">
            <v>Major Projects &amp; Programs</v>
          </cell>
          <cell r="E6452" t="str">
            <v>Kirk Johnson</v>
          </cell>
          <cell r="H6452" t="str">
            <v>Benjamin C. Campbell</v>
          </cell>
          <cell r="I6452" t="str">
            <v>Jennie Lieu</v>
          </cell>
          <cell r="J6452" t="str">
            <v>GT&amp;S</v>
          </cell>
          <cell r="L6452" t="str">
            <v>98</v>
          </cell>
          <cell r="M6452" t="str">
            <v>98C</v>
          </cell>
          <cell r="N6452" t="str">
            <v>ILI Upgrades</v>
          </cell>
          <cell r="O6452" t="str">
            <v>5757349</v>
          </cell>
        </row>
        <row r="6453">
          <cell r="B6453" t="str">
            <v>B</v>
          </cell>
          <cell r="C6453" t="str">
            <v>In-Line Inspection</v>
          </cell>
          <cell r="D6453" t="str">
            <v>Major Projects &amp; Programs</v>
          </cell>
          <cell r="E6453" t="str">
            <v>Kirk Johnson</v>
          </cell>
          <cell r="H6453" t="str">
            <v>Benjamin C. Campbell</v>
          </cell>
          <cell r="I6453" t="str">
            <v>Jennie Lieu</v>
          </cell>
          <cell r="J6453" t="str">
            <v>GT&amp;S</v>
          </cell>
          <cell r="L6453" t="str">
            <v>98</v>
          </cell>
          <cell r="M6453" t="str">
            <v>98C</v>
          </cell>
          <cell r="N6453" t="str">
            <v>ILI Upgrades</v>
          </cell>
          <cell r="O6453" t="str">
            <v>5757350</v>
          </cell>
        </row>
        <row r="6454">
          <cell r="B6454" t="str">
            <v>B</v>
          </cell>
          <cell r="C6454" t="str">
            <v>In-Line Inspection</v>
          </cell>
          <cell r="D6454" t="str">
            <v>Major Projects &amp; Programs</v>
          </cell>
          <cell r="E6454" t="str">
            <v>Kirk Johnson</v>
          </cell>
          <cell r="H6454" t="str">
            <v>Benjamin C. Campbell</v>
          </cell>
          <cell r="I6454" t="str">
            <v>Jennie Lieu</v>
          </cell>
          <cell r="J6454" t="str">
            <v>GT&amp;S</v>
          </cell>
          <cell r="L6454" t="str">
            <v>98</v>
          </cell>
          <cell r="M6454" t="str">
            <v>98C</v>
          </cell>
          <cell r="N6454" t="str">
            <v>ILI Upgrades</v>
          </cell>
          <cell r="O6454" t="str">
            <v>5757354</v>
          </cell>
        </row>
        <row r="6455">
          <cell r="B6455" t="str">
            <v>B</v>
          </cell>
          <cell r="C6455" t="str">
            <v>In-Line Inspection</v>
          </cell>
          <cell r="D6455" t="str">
            <v>Major Projects &amp; Programs</v>
          </cell>
          <cell r="E6455" t="str">
            <v>Kirk Johnson</v>
          </cell>
          <cell r="H6455" t="str">
            <v>Benjamin C. Campbell</v>
          </cell>
          <cell r="I6455" t="str">
            <v>Jennie Lieu</v>
          </cell>
          <cell r="J6455" t="str">
            <v>GT&amp;S</v>
          </cell>
          <cell r="L6455" t="str">
            <v>98</v>
          </cell>
          <cell r="M6455" t="str">
            <v>98C</v>
          </cell>
          <cell r="N6455" t="str">
            <v>ILI Upgrades</v>
          </cell>
          <cell r="O6455" t="str">
            <v>5757355</v>
          </cell>
        </row>
        <row r="6456">
          <cell r="B6456" t="str">
            <v>B</v>
          </cell>
          <cell r="C6456" t="str">
            <v>In-Line Inspection</v>
          </cell>
          <cell r="D6456" t="str">
            <v>Major Projects &amp; Programs</v>
          </cell>
          <cell r="E6456" t="str">
            <v>Kirk Johnson</v>
          </cell>
          <cell r="H6456" t="str">
            <v>Benjamin C. Campbell</v>
          </cell>
          <cell r="I6456" t="str">
            <v>Jennie Lieu</v>
          </cell>
          <cell r="J6456" t="str">
            <v>GT&amp;S</v>
          </cell>
          <cell r="L6456" t="str">
            <v>98</v>
          </cell>
          <cell r="M6456" t="str">
            <v>98C</v>
          </cell>
          <cell r="N6456" t="str">
            <v>ILI Upgrades</v>
          </cell>
          <cell r="O6456" t="str">
            <v>5757358</v>
          </cell>
        </row>
        <row r="6457">
          <cell r="B6457" t="str">
            <v>B</v>
          </cell>
          <cell r="C6457" t="str">
            <v>In-Line Inspection</v>
          </cell>
          <cell r="D6457" t="str">
            <v>Major Projects &amp; Programs</v>
          </cell>
          <cell r="E6457" t="str">
            <v>Kirk Johnson</v>
          </cell>
          <cell r="H6457" t="str">
            <v>Benjamin C. Campbell</v>
          </cell>
          <cell r="I6457" t="str">
            <v>Jennie Lieu</v>
          </cell>
          <cell r="J6457" t="str">
            <v>GT&amp;S</v>
          </cell>
          <cell r="L6457" t="str">
            <v>98</v>
          </cell>
          <cell r="M6457" t="str">
            <v>98C</v>
          </cell>
          <cell r="N6457" t="str">
            <v>ILI Upgrades</v>
          </cell>
          <cell r="O6457" t="str">
            <v>5757359</v>
          </cell>
        </row>
        <row r="6458">
          <cell r="B6458" t="str">
            <v>B</v>
          </cell>
          <cell r="C6458" t="str">
            <v>In-Line Inspection</v>
          </cell>
          <cell r="D6458" t="str">
            <v>Major Projects &amp; Programs</v>
          </cell>
          <cell r="E6458" t="str">
            <v>Kirk Johnson</v>
          </cell>
          <cell r="H6458" t="str">
            <v>Benjamin C. Campbell</v>
          </cell>
          <cell r="I6458" t="str">
            <v>Jennie Lieu</v>
          </cell>
          <cell r="J6458" t="str">
            <v>GT&amp;S</v>
          </cell>
          <cell r="L6458" t="str">
            <v>98</v>
          </cell>
          <cell r="M6458" t="str">
            <v>98C</v>
          </cell>
          <cell r="N6458" t="str">
            <v>ILI Upgrades</v>
          </cell>
          <cell r="O6458" t="str">
            <v>5757367</v>
          </cell>
        </row>
        <row r="6459">
          <cell r="B6459" t="str">
            <v>B</v>
          </cell>
          <cell r="C6459" t="str">
            <v>In-Line Inspection</v>
          </cell>
          <cell r="D6459" t="str">
            <v>Major Projects &amp; Programs</v>
          </cell>
          <cell r="E6459" t="str">
            <v>Kirk Johnson</v>
          </cell>
          <cell r="H6459" t="str">
            <v>Benjamin C. Campbell</v>
          </cell>
          <cell r="I6459" t="str">
            <v>Jennie Lieu</v>
          </cell>
          <cell r="J6459" t="str">
            <v>GT&amp;S</v>
          </cell>
          <cell r="L6459" t="str">
            <v>98</v>
          </cell>
          <cell r="M6459" t="str">
            <v>98C</v>
          </cell>
          <cell r="N6459" t="str">
            <v>ILI Upgrades</v>
          </cell>
          <cell r="O6459" t="str">
            <v>5759345</v>
          </cell>
        </row>
        <row r="6460">
          <cell r="B6460" t="str">
            <v>B</v>
          </cell>
          <cell r="C6460" t="str">
            <v>In-Line Inspection</v>
          </cell>
          <cell r="D6460" t="str">
            <v>Major Projects &amp; Programs</v>
          </cell>
          <cell r="E6460" t="str">
            <v>Kirk Johnson</v>
          </cell>
          <cell r="H6460" t="str">
            <v>Benjamin C. Campbell</v>
          </cell>
          <cell r="I6460" t="str">
            <v>Jennie Lieu</v>
          </cell>
          <cell r="J6460" t="str">
            <v>GT&amp;S</v>
          </cell>
          <cell r="L6460" t="str">
            <v>98</v>
          </cell>
          <cell r="M6460" t="str">
            <v>98C</v>
          </cell>
          <cell r="N6460" t="str">
            <v>ILI Upgrades</v>
          </cell>
          <cell r="O6460" t="str">
            <v>5759851</v>
          </cell>
        </row>
        <row r="6461">
          <cell r="B6461" t="str">
            <v>B</v>
          </cell>
          <cell r="C6461" t="str">
            <v>In-Line Inspection</v>
          </cell>
          <cell r="D6461" t="str">
            <v>Major Projects &amp; Programs</v>
          </cell>
          <cell r="E6461" t="str">
            <v>Kirk Johnson</v>
          </cell>
          <cell r="H6461" t="str">
            <v>Benjamin C. Campbell</v>
          </cell>
          <cell r="I6461" t="str">
            <v>Jennie Lieu</v>
          </cell>
          <cell r="J6461" t="str">
            <v>GT&amp;S</v>
          </cell>
          <cell r="L6461" t="str">
            <v>98</v>
          </cell>
          <cell r="M6461" t="str">
            <v>98C</v>
          </cell>
          <cell r="N6461" t="str">
            <v>ILI Upgrades</v>
          </cell>
          <cell r="O6461" t="str">
            <v>5759857</v>
          </cell>
        </row>
        <row r="6462">
          <cell r="B6462" t="str">
            <v>B</v>
          </cell>
          <cell r="C6462" t="str">
            <v>In-Line Inspection</v>
          </cell>
          <cell r="D6462" t="str">
            <v>Major Projects &amp; Programs</v>
          </cell>
          <cell r="E6462" t="str">
            <v>Kirk Johnson</v>
          </cell>
          <cell r="H6462" t="str">
            <v>Benjamin C. Campbell</v>
          </cell>
          <cell r="I6462" t="str">
            <v>Jennie Lieu</v>
          </cell>
          <cell r="J6462" t="str">
            <v>GT&amp;S</v>
          </cell>
          <cell r="L6462" t="str">
            <v>98</v>
          </cell>
          <cell r="M6462" t="str">
            <v>98C</v>
          </cell>
          <cell r="N6462" t="str">
            <v>ILI Upgrades</v>
          </cell>
          <cell r="O6462" t="str">
            <v>5759858</v>
          </cell>
        </row>
        <row r="6463">
          <cell r="B6463" t="str">
            <v>B</v>
          </cell>
          <cell r="C6463" t="str">
            <v>In-Line Inspection</v>
          </cell>
          <cell r="D6463" t="str">
            <v>Major Projects &amp; Programs</v>
          </cell>
          <cell r="E6463" t="str">
            <v>Kirk Johnson</v>
          </cell>
          <cell r="H6463" t="str">
            <v>Benjamin C. Campbell</v>
          </cell>
          <cell r="I6463" t="str">
            <v>Jennie Lieu</v>
          </cell>
          <cell r="J6463" t="str">
            <v>GT&amp;S</v>
          </cell>
          <cell r="L6463" t="str">
            <v>98</v>
          </cell>
          <cell r="M6463" t="str">
            <v>98C</v>
          </cell>
          <cell r="N6463" t="str">
            <v>ILI Upgrades</v>
          </cell>
          <cell r="O6463" t="str">
            <v>5759859</v>
          </cell>
        </row>
        <row r="6464">
          <cell r="B6464" t="str">
            <v>B</v>
          </cell>
          <cell r="C6464" t="str">
            <v>In-Line Inspection</v>
          </cell>
          <cell r="D6464" t="str">
            <v>Major Projects &amp; Programs</v>
          </cell>
          <cell r="E6464" t="str">
            <v>Kirk Johnson</v>
          </cell>
          <cell r="H6464" t="str">
            <v>Benjamin C. Campbell</v>
          </cell>
          <cell r="I6464" t="str">
            <v>Jennie Lieu</v>
          </cell>
          <cell r="J6464" t="str">
            <v>GT&amp;S</v>
          </cell>
          <cell r="L6464" t="str">
            <v>98</v>
          </cell>
          <cell r="M6464" t="str">
            <v>98C</v>
          </cell>
          <cell r="N6464" t="str">
            <v>ILI Upgrades</v>
          </cell>
          <cell r="O6464" t="str">
            <v>5759860</v>
          </cell>
        </row>
        <row r="6465">
          <cell r="B6465" t="str">
            <v>B</v>
          </cell>
          <cell r="C6465" t="str">
            <v>In-Line Inspection</v>
          </cell>
          <cell r="D6465" t="str">
            <v>Major Projects &amp; Programs</v>
          </cell>
          <cell r="E6465" t="str">
            <v>Kirk Johnson</v>
          </cell>
          <cell r="H6465" t="str">
            <v>Benjamin C. Campbell</v>
          </cell>
          <cell r="I6465" t="str">
            <v>Jennie Lieu</v>
          </cell>
          <cell r="J6465" t="str">
            <v>GT&amp;S</v>
          </cell>
          <cell r="L6465" t="str">
            <v>98</v>
          </cell>
          <cell r="M6465" t="str">
            <v>98C</v>
          </cell>
          <cell r="N6465" t="str">
            <v>ILI Upgrades</v>
          </cell>
          <cell r="O6465" t="str">
            <v>5759861</v>
          </cell>
        </row>
        <row r="6466">
          <cell r="B6466" t="str">
            <v>B</v>
          </cell>
          <cell r="C6466" t="str">
            <v>In-Line Inspection</v>
          </cell>
          <cell r="D6466" t="str">
            <v>Major Projects &amp; Programs</v>
          </cell>
          <cell r="E6466" t="str">
            <v>Kirk Johnson</v>
          </cell>
          <cell r="H6466" t="str">
            <v>Benjamin C. Campbell</v>
          </cell>
          <cell r="I6466" t="str">
            <v>Jennie Lieu</v>
          </cell>
          <cell r="J6466" t="str">
            <v>GT&amp;S</v>
          </cell>
          <cell r="L6466" t="str">
            <v>98</v>
          </cell>
          <cell r="M6466" t="str">
            <v>98C</v>
          </cell>
          <cell r="N6466" t="str">
            <v>ILI Upgrades</v>
          </cell>
          <cell r="O6466" t="str">
            <v>5759862</v>
          </cell>
        </row>
        <row r="6467">
          <cell r="B6467" t="str">
            <v>B</v>
          </cell>
          <cell r="C6467" t="str">
            <v>In-Line Inspection</v>
          </cell>
          <cell r="D6467" t="str">
            <v>Major Projects &amp; Programs</v>
          </cell>
          <cell r="E6467" t="str">
            <v>Kirk Johnson</v>
          </cell>
          <cell r="H6467" t="str">
            <v>Benjamin C. Campbell</v>
          </cell>
          <cell r="I6467" t="str">
            <v>Jennie Lieu</v>
          </cell>
          <cell r="J6467" t="str">
            <v>GT&amp;S</v>
          </cell>
          <cell r="L6467" t="str">
            <v>98</v>
          </cell>
          <cell r="M6467" t="str">
            <v>98C</v>
          </cell>
          <cell r="N6467" t="str">
            <v>ILI Upgrades</v>
          </cell>
          <cell r="O6467" t="str">
            <v>5759863</v>
          </cell>
        </row>
        <row r="6468">
          <cell r="B6468" t="str">
            <v>B</v>
          </cell>
          <cell r="C6468" t="str">
            <v>In-Line Inspection</v>
          </cell>
          <cell r="D6468" t="str">
            <v>Major Projects &amp; Programs</v>
          </cell>
          <cell r="E6468" t="str">
            <v>Kirk Johnson</v>
          </cell>
          <cell r="H6468" t="str">
            <v>Benjamin C. Campbell</v>
          </cell>
          <cell r="I6468" t="str">
            <v>Jennie Lieu</v>
          </cell>
          <cell r="J6468" t="str">
            <v>GT&amp;S</v>
          </cell>
          <cell r="L6468" t="str">
            <v>98</v>
          </cell>
          <cell r="M6468" t="str">
            <v>98C</v>
          </cell>
          <cell r="N6468" t="str">
            <v>ILI Upgrades</v>
          </cell>
          <cell r="O6468" t="str">
            <v>5759864</v>
          </cell>
        </row>
        <row r="6469">
          <cell r="B6469" t="str">
            <v>B</v>
          </cell>
          <cell r="C6469" t="str">
            <v>In-Line Inspection</v>
          </cell>
          <cell r="D6469" t="str">
            <v>Major Projects &amp; Programs</v>
          </cell>
          <cell r="E6469" t="str">
            <v>Kirk Johnson</v>
          </cell>
          <cell r="H6469" t="str">
            <v>Benjamin C. Campbell</v>
          </cell>
          <cell r="I6469" t="str">
            <v>Jennie Lieu</v>
          </cell>
          <cell r="J6469" t="str">
            <v>GT&amp;S</v>
          </cell>
          <cell r="L6469" t="str">
            <v>98</v>
          </cell>
          <cell r="M6469" t="str">
            <v>98C</v>
          </cell>
          <cell r="N6469" t="str">
            <v>ILI Upgrades</v>
          </cell>
          <cell r="O6469" t="str">
            <v>5759866</v>
          </cell>
        </row>
        <row r="6470">
          <cell r="B6470" t="str">
            <v>B</v>
          </cell>
          <cell r="C6470" t="str">
            <v>In-Line Inspection</v>
          </cell>
          <cell r="D6470" t="str">
            <v>Major Projects &amp; Programs</v>
          </cell>
          <cell r="E6470" t="str">
            <v>Kirk Johnson</v>
          </cell>
          <cell r="H6470" t="str">
            <v>Benjamin C. Campbell</v>
          </cell>
          <cell r="I6470" t="str">
            <v>Jennie Lieu</v>
          </cell>
          <cell r="J6470" t="str">
            <v>GT&amp;S</v>
          </cell>
          <cell r="L6470" t="str">
            <v>98</v>
          </cell>
          <cell r="M6470" t="str">
            <v>98C</v>
          </cell>
          <cell r="N6470" t="str">
            <v>ILI Upgrades</v>
          </cell>
          <cell r="O6470" t="str">
            <v>5759867</v>
          </cell>
        </row>
        <row r="6471">
          <cell r="B6471" t="str">
            <v>B</v>
          </cell>
          <cell r="C6471" t="str">
            <v>In-Line Inspection</v>
          </cell>
          <cell r="D6471" t="str">
            <v>Major Projects &amp; Programs</v>
          </cell>
          <cell r="E6471" t="str">
            <v>Kirk Johnson</v>
          </cell>
          <cell r="H6471" t="str">
            <v>Benjamin C. Campbell</v>
          </cell>
          <cell r="I6471" t="str">
            <v>Jennie Lieu</v>
          </cell>
          <cell r="J6471" t="str">
            <v>GT&amp;S</v>
          </cell>
          <cell r="L6471" t="str">
            <v>98</v>
          </cell>
          <cell r="M6471" t="str">
            <v>98C</v>
          </cell>
          <cell r="N6471" t="str">
            <v>ILI Upgrades</v>
          </cell>
          <cell r="O6471" t="str">
            <v>5759868</v>
          </cell>
        </row>
        <row r="6472">
          <cell r="B6472" t="str">
            <v>B</v>
          </cell>
          <cell r="C6472" t="str">
            <v>In-Line Inspection</v>
          </cell>
          <cell r="D6472" t="str">
            <v>Major Projects &amp; Programs</v>
          </cell>
          <cell r="E6472" t="str">
            <v>Kirk Johnson</v>
          </cell>
          <cell r="H6472" t="str">
            <v>Benjamin C. Campbell</v>
          </cell>
          <cell r="I6472" t="str">
            <v>Jennie Lieu</v>
          </cell>
          <cell r="J6472" t="str">
            <v>GT&amp;S</v>
          </cell>
          <cell r="L6472" t="str">
            <v>98</v>
          </cell>
          <cell r="M6472" t="str">
            <v>98C</v>
          </cell>
          <cell r="N6472" t="str">
            <v>ILI Upgrades</v>
          </cell>
          <cell r="O6472" t="str">
            <v>5759869</v>
          </cell>
        </row>
        <row r="6473">
          <cell r="B6473" t="str">
            <v>B</v>
          </cell>
          <cell r="C6473" t="str">
            <v>In-Line Inspection</v>
          </cell>
          <cell r="D6473" t="str">
            <v>Major Projects &amp; Programs</v>
          </cell>
          <cell r="E6473" t="str">
            <v>Kirk Johnson</v>
          </cell>
          <cell r="H6473" t="str">
            <v>Benjamin C. Campbell</v>
          </cell>
          <cell r="I6473" t="str">
            <v>Jennie Lieu</v>
          </cell>
          <cell r="J6473" t="str">
            <v>GT&amp;S</v>
          </cell>
          <cell r="L6473" t="str">
            <v>98</v>
          </cell>
          <cell r="M6473" t="str">
            <v>98C</v>
          </cell>
          <cell r="N6473" t="str">
            <v>ILI Upgrades</v>
          </cell>
          <cell r="O6473" t="str">
            <v>5759870</v>
          </cell>
        </row>
        <row r="6474">
          <cell r="B6474" t="str">
            <v>B</v>
          </cell>
          <cell r="C6474" t="str">
            <v>In-Line Inspection</v>
          </cell>
          <cell r="D6474" t="str">
            <v>Major Projects &amp; Programs</v>
          </cell>
          <cell r="E6474" t="str">
            <v>Kirk Johnson</v>
          </cell>
          <cell r="H6474" t="str">
            <v>Benjamin C. Campbell</v>
          </cell>
          <cell r="I6474" t="str">
            <v>Jennie Lieu</v>
          </cell>
          <cell r="J6474" t="str">
            <v>GT&amp;S</v>
          </cell>
          <cell r="L6474" t="str">
            <v>98</v>
          </cell>
          <cell r="M6474" t="str">
            <v>98C</v>
          </cell>
          <cell r="N6474" t="str">
            <v>ILI Upgrades</v>
          </cell>
          <cell r="O6474" t="str">
            <v>5759871</v>
          </cell>
        </row>
        <row r="6475">
          <cell r="B6475" t="str">
            <v>B</v>
          </cell>
          <cell r="C6475" t="str">
            <v>In-Line Inspection</v>
          </cell>
          <cell r="D6475" t="str">
            <v>Major Projects &amp; Programs</v>
          </cell>
          <cell r="E6475" t="str">
            <v>Kirk Johnson</v>
          </cell>
          <cell r="H6475" t="str">
            <v>Benjamin C. Campbell</v>
          </cell>
          <cell r="I6475" t="str">
            <v>Jennie Lieu</v>
          </cell>
          <cell r="J6475" t="str">
            <v>GT&amp;S</v>
          </cell>
          <cell r="L6475" t="str">
            <v>98</v>
          </cell>
          <cell r="M6475" t="str">
            <v>98C</v>
          </cell>
          <cell r="N6475" t="str">
            <v>ILI Upgrades</v>
          </cell>
          <cell r="O6475" t="str">
            <v>5759872</v>
          </cell>
        </row>
        <row r="6476">
          <cell r="B6476" t="str">
            <v>B</v>
          </cell>
          <cell r="C6476" t="str">
            <v>In-Line Inspection</v>
          </cell>
          <cell r="D6476" t="str">
            <v>Major Projects &amp; Programs</v>
          </cell>
          <cell r="E6476" t="str">
            <v>Kirk Johnson</v>
          </cell>
          <cell r="H6476" t="str">
            <v>Benjamin C. Campbell</v>
          </cell>
          <cell r="I6476" t="str">
            <v>Jennie Lieu</v>
          </cell>
          <cell r="J6476" t="str">
            <v>GT&amp;S</v>
          </cell>
          <cell r="L6476" t="str">
            <v>98</v>
          </cell>
          <cell r="M6476" t="str">
            <v>98C</v>
          </cell>
          <cell r="N6476" t="str">
            <v>ILI Upgrades</v>
          </cell>
          <cell r="O6476" t="str">
            <v>5759873</v>
          </cell>
        </row>
        <row r="6477">
          <cell r="B6477" t="str">
            <v>B</v>
          </cell>
          <cell r="C6477" t="str">
            <v>In-Line Inspection</v>
          </cell>
          <cell r="D6477" t="str">
            <v>Major Projects &amp; Programs</v>
          </cell>
          <cell r="E6477" t="str">
            <v>Kirk Johnson</v>
          </cell>
          <cell r="H6477" t="str">
            <v>Benjamin C. Campbell</v>
          </cell>
          <cell r="I6477" t="str">
            <v>Jennie Lieu</v>
          </cell>
          <cell r="J6477" t="str">
            <v>GT&amp;S</v>
          </cell>
          <cell r="L6477" t="str">
            <v>98</v>
          </cell>
          <cell r="M6477" t="str">
            <v>98C</v>
          </cell>
          <cell r="N6477" t="str">
            <v>ILI Upgrades</v>
          </cell>
          <cell r="O6477" t="str">
            <v>5759874</v>
          </cell>
        </row>
        <row r="6478">
          <cell r="B6478" t="str">
            <v>B</v>
          </cell>
          <cell r="C6478" t="str">
            <v>In-Line Inspection</v>
          </cell>
          <cell r="D6478" t="str">
            <v>Major Projects &amp; Programs</v>
          </cell>
          <cell r="E6478" t="str">
            <v>Kirk Johnson</v>
          </cell>
          <cell r="H6478" t="str">
            <v>Benjamin C. Campbell</v>
          </cell>
          <cell r="I6478" t="str">
            <v>Jennie Lieu</v>
          </cell>
          <cell r="J6478" t="str">
            <v>GT&amp;S</v>
          </cell>
          <cell r="L6478" t="str">
            <v>98</v>
          </cell>
          <cell r="M6478" t="str">
            <v>98C</v>
          </cell>
          <cell r="N6478" t="str">
            <v>ILI Upgrades</v>
          </cell>
          <cell r="O6478" t="str">
            <v>5759875</v>
          </cell>
        </row>
        <row r="6479">
          <cell r="B6479" t="str">
            <v>B</v>
          </cell>
          <cell r="C6479" t="str">
            <v>In-Line Inspection</v>
          </cell>
          <cell r="D6479" t="str">
            <v>Major Projects &amp; Programs</v>
          </cell>
          <cell r="E6479" t="str">
            <v>Kirk Johnson</v>
          </cell>
          <cell r="H6479" t="str">
            <v>Benjamin C. Campbell</v>
          </cell>
          <cell r="I6479" t="str">
            <v>Jennie Lieu</v>
          </cell>
          <cell r="J6479" t="str">
            <v>GT&amp;S</v>
          </cell>
          <cell r="L6479" t="str">
            <v>98</v>
          </cell>
          <cell r="M6479" t="str">
            <v>98C</v>
          </cell>
          <cell r="N6479" t="str">
            <v>ILI Upgrades</v>
          </cell>
          <cell r="O6479" t="str">
            <v>5759876</v>
          </cell>
        </row>
        <row r="6480">
          <cell r="B6480" t="str">
            <v>B</v>
          </cell>
          <cell r="C6480" t="str">
            <v>In-Line Inspection</v>
          </cell>
          <cell r="D6480" t="str">
            <v>Major Projects &amp; Programs</v>
          </cell>
          <cell r="E6480" t="str">
            <v>Kirk Johnson</v>
          </cell>
          <cell r="H6480" t="str">
            <v>Benjamin C. Campbell</v>
          </cell>
          <cell r="I6480" t="str">
            <v>Jennie Lieu</v>
          </cell>
          <cell r="J6480" t="str">
            <v>GT&amp;S</v>
          </cell>
          <cell r="L6480" t="str">
            <v>98</v>
          </cell>
          <cell r="M6480" t="str">
            <v>98C</v>
          </cell>
          <cell r="N6480" t="str">
            <v>ILI Upgrades</v>
          </cell>
          <cell r="O6480" t="str">
            <v>5762495</v>
          </cell>
        </row>
        <row r="6481">
          <cell r="B6481" t="str">
            <v>B</v>
          </cell>
          <cell r="C6481" t="str">
            <v>In-Line Inspection</v>
          </cell>
          <cell r="D6481" t="str">
            <v>Major Projects &amp; Programs</v>
          </cell>
          <cell r="E6481" t="str">
            <v>Kirk Johnson</v>
          </cell>
          <cell r="H6481" t="str">
            <v>Benjamin C. Campbell</v>
          </cell>
          <cell r="I6481" t="str">
            <v>Jennie Lieu</v>
          </cell>
          <cell r="J6481" t="str">
            <v>GT&amp;S</v>
          </cell>
          <cell r="L6481" t="str">
            <v>98</v>
          </cell>
          <cell r="M6481" t="str">
            <v>98C</v>
          </cell>
          <cell r="N6481" t="str">
            <v>ILI Upgrades</v>
          </cell>
          <cell r="O6481" t="str">
            <v>5762496</v>
          </cell>
        </row>
        <row r="6482">
          <cell r="B6482" t="str">
            <v>B</v>
          </cell>
          <cell r="C6482" t="str">
            <v>In-Line Inspection</v>
          </cell>
          <cell r="D6482" t="str">
            <v>Major Projects &amp; Programs</v>
          </cell>
          <cell r="E6482" t="str">
            <v>Kirk Johnson</v>
          </cell>
          <cell r="H6482" t="str">
            <v>Benjamin C. Campbell</v>
          </cell>
          <cell r="I6482" t="str">
            <v>Jennie Lieu</v>
          </cell>
          <cell r="J6482" t="str">
            <v>GT&amp;S</v>
          </cell>
          <cell r="L6482" t="str">
            <v>98</v>
          </cell>
          <cell r="M6482" t="str">
            <v>98C</v>
          </cell>
          <cell r="N6482" t="str">
            <v>ILI Upgrades</v>
          </cell>
          <cell r="O6482" t="str">
            <v>5762498</v>
          </cell>
        </row>
        <row r="6483">
          <cell r="B6483" t="str">
            <v>B</v>
          </cell>
          <cell r="C6483" t="str">
            <v>In-Line Inspection</v>
          </cell>
          <cell r="D6483" t="str">
            <v>Major Projects &amp; Programs</v>
          </cell>
          <cell r="E6483" t="str">
            <v>Kirk Johnson</v>
          </cell>
          <cell r="H6483" t="str">
            <v>Benjamin C. Campbell</v>
          </cell>
          <cell r="I6483" t="str">
            <v>Jennie Lieu</v>
          </cell>
          <cell r="J6483" t="str">
            <v>GT&amp;S</v>
          </cell>
          <cell r="L6483" t="str">
            <v>98</v>
          </cell>
          <cell r="M6483" t="str">
            <v>98C</v>
          </cell>
          <cell r="N6483" t="str">
            <v>ILI Upgrades</v>
          </cell>
          <cell r="O6483" t="str">
            <v>5762499</v>
          </cell>
        </row>
        <row r="6484">
          <cell r="B6484" t="str">
            <v>B</v>
          </cell>
          <cell r="C6484" t="str">
            <v>In-Line Inspection</v>
          </cell>
          <cell r="D6484" t="str">
            <v>Major Projects &amp; Programs</v>
          </cell>
          <cell r="E6484" t="str">
            <v>Kirk Johnson</v>
          </cell>
          <cell r="H6484" t="str">
            <v>Benjamin C. Campbell</v>
          </cell>
          <cell r="I6484" t="str">
            <v>Jennie Lieu</v>
          </cell>
          <cell r="J6484" t="str">
            <v>GT&amp;S</v>
          </cell>
          <cell r="L6484" t="str">
            <v>98</v>
          </cell>
          <cell r="M6484" t="str">
            <v>98C</v>
          </cell>
          <cell r="N6484" t="str">
            <v>ILI Upgrades</v>
          </cell>
          <cell r="O6484" t="str">
            <v>5762501</v>
          </cell>
        </row>
        <row r="6485">
          <cell r="B6485" t="str">
            <v>B</v>
          </cell>
          <cell r="C6485" t="str">
            <v>In-Line Inspection</v>
          </cell>
          <cell r="D6485" t="str">
            <v>Major Projects &amp; Programs</v>
          </cell>
          <cell r="E6485" t="str">
            <v>Kirk Johnson</v>
          </cell>
          <cell r="H6485" t="str">
            <v>Benjamin C. Campbell</v>
          </cell>
          <cell r="I6485" t="str">
            <v>Jennie Lieu</v>
          </cell>
          <cell r="J6485" t="str">
            <v>GT&amp;S</v>
          </cell>
          <cell r="L6485" t="str">
            <v>98</v>
          </cell>
          <cell r="M6485" t="str">
            <v>98C</v>
          </cell>
          <cell r="N6485" t="str">
            <v>ILI Upgrades</v>
          </cell>
          <cell r="O6485" t="str">
            <v>5762502</v>
          </cell>
        </row>
        <row r="6486">
          <cell r="B6486" t="str">
            <v>B</v>
          </cell>
          <cell r="C6486" t="str">
            <v>In-Line Inspection</v>
          </cell>
          <cell r="D6486" t="str">
            <v>Major Projects &amp; Programs</v>
          </cell>
          <cell r="E6486" t="str">
            <v>Kirk Johnson</v>
          </cell>
          <cell r="H6486" t="str">
            <v>Benjamin C. Campbell</v>
          </cell>
          <cell r="I6486" t="str">
            <v>Jennie Lieu</v>
          </cell>
          <cell r="J6486" t="str">
            <v>GT&amp;S</v>
          </cell>
          <cell r="L6486" t="str">
            <v>98</v>
          </cell>
          <cell r="M6486" t="str">
            <v>98C</v>
          </cell>
          <cell r="N6486" t="str">
            <v>ILI Upgrades</v>
          </cell>
          <cell r="O6486" t="str">
            <v>5762503</v>
          </cell>
        </row>
        <row r="6487">
          <cell r="B6487" t="str">
            <v>B</v>
          </cell>
          <cell r="C6487" t="str">
            <v>In-Line Inspection</v>
          </cell>
          <cell r="D6487" t="str">
            <v>Major Projects &amp; Programs</v>
          </cell>
          <cell r="E6487" t="str">
            <v>Kirk Johnson</v>
          </cell>
          <cell r="H6487" t="str">
            <v>Benjamin C. Campbell</v>
          </cell>
          <cell r="I6487" t="str">
            <v>Jennie Lieu</v>
          </cell>
          <cell r="J6487" t="str">
            <v>GT&amp;S</v>
          </cell>
          <cell r="L6487" t="str">
            <v>98</v>
          </cell>
          <cell r="M6487" t="str">
            <v>98C</v>
          </cell>
          <cell r="N6487" t="str">
            <v>ILI Upgrades</v>
          </cell>
          <cell r="O6487" t="str">
            <v>5762504</v>
          </cell>
        </row>
        <row r="6488">
          <cell r="B6488" t="str">
            <v>B</v>
          </cell>
          <cell r="C6488" t="str">
            <v>In-Line Inspection</v>
          </cell>
          <cell r="D6488" t="str">
            <v>Major Projects &amp; Programs</v>
          </cell>
          <cell r="E6488" t="str">
            <v>Kirk Johnson</v>
          </cell>
          <cell r="H6488" t="str">
            <v>Benjamin C. Campbell</v>
          </cell>
          <cell r="I6488" t="str">
            <v>Jennie Lieu</v>
          </cell>
          <cell r="J6488" t="str">
            <v>GT&amp;S</v>
          </cell>
          <cell r="L6488" t="str">
            <v>98</v>
          </cell>
          <cell r="M6488" t="str">
            <v>98C</v>
          </cell>
          <cell r="N6488" t="str">
            <v>ILI Upgrades</v>
          </cell>
          <cell r="O6488" t="str">
            <v>5762505</v>
          </cell>
        </row>
        <row r="6489">
          <cell r="B6489" t="str">
            <v>B</v>
          </cell>
          <cell r="C6489" t="str">
            <v>In-Line Inspection</v>
          </cell>
          <cell r="D6489" t="str">
            <v>Major Projects &amp; Programs</v>
          </cell>
          <cell r="E6489" t="str">
            <v>Kirk Johnson</v>
          </cell>
          <cell r="H6489" t="str">
            <v>Benjamin C. Campbell</v>
          </cell>
          <cell r="I6489" t="str">
            <v>Jennie Lieu</v>
          </cell>
          <cell r="J6489" t="str">
            <v>GT&amp;S</v>
          </cell>
          <cell r="L6489" t="str">
            <v>98</v>
          </cell>
          <cell r="M6489" t="str">
            <v>98C</v>
          </cell>
          <cell r="N6489" t="str">
            <v>ILI Upgrades</v>
          </cell>
          <cell r="O6489" t="str">
            <v>5762506</v>
          </cell>
        </row>
        <row r="6490">
          <cell r="B6490" t="str">
            <v>B</v>
          </cell>
          <cell r="C6490" t="str">
            <v>In-Line Inspection</v>
          </cell>
          <cell r="D6490" t="str">
            <v>Major Projects &amp; Programs</v>
          </cell>
          <cell r="E6490" t="str">
            <v>Kirk Johnson</v>
          </cell>
          <cell r="H6490" t="str">
            <v>Benjamin C. Campbell</v>
          </cell>
          <cell r="I6490" t="str">
            <v>Jennie Lieu</v>
          </cell>
          <cell r="J6490" t="str">
            <v>GT&amp;S</v>
          </cell>
          <cell r="L6490" t="str">
            <v>98</v>
          </cell>
          <cell r="M6490" t="str">
            <v>98C</v>
          </cell>
          <cell r="N6490" t="str">
            <v>ILI Upgrades</v>
          </cell>
          <cell r="O6490" t="str">
            <v>5762507</v>
          </cell>
        </row>
        <row r="6491">
          <cell r="B6491" t="str">
            <v>B</v>
          </cell>
          <cell r="C6491" t="str">
            <v>In-Line Inspection</v>
          </cell>
          <cell r="D6491" t="str">
            <v>Major Projects &amp; Programs</v>
          </cell>
          <cell r="E6491" t="str">
            <v>Kirk Johnson</v>
          </cell>
          <cell r="H6491" t="str">
            <v>Benjamin C. Campbell</v>
          </cell>
          <cell r="I6491" t="str">
            <v>Jennie Lieu</v>
          </cell>
          <cell r="J6491" t="str">
            <v>GT&amp;S</v>
          </cell>
          <cell r="L6491" t="str">
            <v>98</v>
          </cell>
          <cell r="M6491" t="str">
            <v>98C</v>
          </cell>
          <cell r="N6491" t="str">
            <v>ILI Upgrades</v>
          </cell>
          <cell r="O6491" t="str">
            <v>5762508</v>
          </cell>
        </row>
        <row r="6492">
          <cell r="B6492" t="str">
            <v>B</v>
          </cell>
          <cell r="C6492" t="str">
            <v>In-Line Inspection</v>
          </cell>
          <cell r="D6492" t="str">
            <v>Major Projects &amp; Programs</v>
          </cell>
          <cell r="E6492" t="str">
            <v>Kirk Johnson</v>
          </cell>
          <cell r="H6492" t="str">
            <v>Benjamin C. Campbell</v>
          </cell>
          <cell r="I6492" t="str">
            <v>Jennie Lieu</v>
          </cell>
          <cell r="J6492" t="str">
            <v>GT&amp;S</v>
          </cell>
          <cell r="L6492" t="str">
            <v>98</v>
          </cell>
          <cell r="M6492" t="str">
            <v>98C</v>
          </cell>
          <cell r="N6492" t="str">
            <v>ILI Upgrades</v>
          </cell>
          <cell r="O6492" t="str">
            <v>5762509</v>
          </cell>
        </row>
        <row r="6493">
          <cell r="B6493" t="str">
            <v>B</v>
          </cell>
          <cell r="C6493" t="str">
            <v>In-Line Inspection</v>
          </cell>
          <cell r="D6493" t="str">
            <v>Major Projects &amp; Programs</v>
          </cell>
          <cell r="E6493" t="str">
            <v>Kirk Johnson</v>
          </cell>
          <cell r="H6493" t="str">
            <v>Benjamin C. Campbell</v>
          </cell>
          <cell r="I6493" t="str">
            <v>Jennie Lieu</v>
          </cell>
          <cell r="J6493" t="str">
            <v>GT&amp;S</v>
          </cell>
          <cell r="L6493" t="str">
            <v>98</v>
          </cell>
          <cell r="M6493" t="str">
            <v>98C</v>
          </cell>
          <cell r="N6493" t="str">
            <v>ILI Upgrades</v>
          </cell>
          <cell r="O6493" t="str">
            <v>5762510</v>
          </cell>
        </row>
        <row r="6494">
          <cell r="B6494" t="str">
            <v>B</v>
          </cell>
          <cell r="C6494" t="str">
            <v>In-Line Inspection</v>
          </cell>
          <cell r="D6494" t="str">
            <v>Major Projects &amp; Programs</v>
          </cell>
          <cell r="E6494" t="str">
            <v>Kirk Johnson</v>
          </cell>
          <cell r="H6494" t="str">
            <v>Benjamin C. Campbell</v>
          </cell>
          <cell r="I6494" t="str">
            <v>Jennie Lieu</v>
          </cell>
          <cell r="J6494" t="str">
            <v>GT&amp;S</v>
          </cell>
          <cell r="L6494" t="str">
            <v>98</v>
          </cell>
          <cell r="M6494" t="str">
            <v>98C</v>
          </cell>
          <cell r="N6494" t="str">
            <v>ILI Upgrades</v>
          </cell>
          <cell r="O6494" t="str">
            <v>5762513</v>
          </cell>
        </row>
        <row r="6495">
          <cell r="B6495" t="str">
            <v>B</v>
          </cell>
          <cell r="C6495" t="str">
            <v>In-Line Inspection</v>
          </cell>
          <cell r="D6495" t="str">
            <v>Major Projects &amp; Programs</v>
          </cell>
          <cell r="E6495" t="str">
            <v>Kirk Johnson</v>
          </cell>
          <cell r="H6495" t="str">
            <v>Benjamin C. Campbell</v>
          </cell>
          <cell r="I6495" t="str">
            <v>Jennie Lieu</v>
          </cell>
          <cell r="J6495" t="str">
            <v>GT&amp;S</v>
          </cell>
          <cell r="L6495" t="str">
            <v>98</v>
          </cell>
          <cell r="M6495" t="str">
            <v>98C</v>
          </cell>
          <cell r="N6495" t="str">
            <v>ILI Upgrades</v>
          </cell>
          <cell r="O6495" t="str">
            <v>5762515</v>
          </cell>
        </row>
        <row r="6496">
          <cell r="B6496" t="str">
            <v>B</v>
          </cell>
          <cell r="C6496" t="str">
            <v>In-Line Inspection</v>
          </cell>
          <cell r="D6496" t="str">
            <v>Major Projects &amp; Programs</v>
          </cell>
          <cell r="E6496" t="str">
            <v>Kirk Johnson</v>
          </cell>
          <cell r="H6496" t="str">
            <v>Benjamin C. Campbell</v>
          </cell>
          <cell r="I6496" t="str">
            <v>Jennie Lieu</v>
          </cell>
          <cell r="J6496" t="str">
            <v>GT&amp;S</v>
          </cell>
          <cell r="L6496" t="str">
            <v>98</v>
          </cell>
          <cell r="M6496" t="str">
            <v>98C</v>
          </cell>
          <cell r="N6496" t="str">
            <v>ILI Upgrades</v>
          </cell>
          <cell r="O6496" t="str">
            <v>5765038</v>
          </cell>
        </row>
        <row r="6497">
          <cell r="B6497" t="str">
            <v>B</v>
          </cell>
          <cell r="C6497" t="str">
            <v>In-Line Inspection</v>
          </cell>
          <cell r="D6497" t="str">
            <v>Major Projects &amp; Programs</v>
          </cell>
          <cell r="E6497" t="str">
            <v>Kirk Johnson</v>
          </cell>
          <cell r="H6497" t="str">
            <v>Benjamin C. Campbell</v>
          </cell>
          <cell r="I6497" t="str">
            <v>Jennie Lieu</v>
          </cell>
          <cell r="J6497" t="str">
            <v>GT&amp;S</v>
          </cell>
          <cell r="L6497" t="str">
            <v>98</v>
          </cell>
          <cell r="M6497" t="str">
            <v>98C</v>
          </cell>
          <cell r="N6497" t="str">
            <v>ILI Upgrades</v>
          </cell>
          <cell r="O6497" t="str">
            <v>5765039</v>
          </cell>
        </row>
        <row r="6498">
          <cell r="B6498" t="str">
            <v>B</v>
          </cell>
          <cell r="C6498" t="str">
            <v>In-Line Inspection</v>
          </cell>
          <cell r="D6498" t="str">
            <v>Major Projects &amp; Programs</v>
          </cell>
          <cell r="E6498" t="str">
            <v>Kirk Johnson</v>
          </cell>
          <cell r="H6498" t="str">
            <v>Benjamin C. Campbell</v>
          </cell>
          <cell r="I6498" t="str">
            <v>Jennie Lieu</v>
          </cell>
          <cell r="J6498" t="str">
            <v>GT&amp;S</v>
          </cell>
          <cell r="L6498" t="str">
            <v>98</v>
          </cell>
          <cell r="M6498" t="str">
            <v>98C</v>
          </cell>
          <cell r="N6498" t="str">
            <v>ILI Upgrades</v>
          </cell>
          <cell r="O6498" t="str">
            <v>5765041</v>
          </cell>
        </row>
        <row r="6499">
          <cell r="B6499" t="str">
            <v>B</v>
          </cell>
          <cell r="C6499" t="str">
            <v>In-Line Inspection</v>
          </cell>
          <cell r="D6499" t="str">
            <v>Major Projects &amp; Programs</v>
          </cell>
          <cell r="E6499" t="str">
            <v>Kirk Johnson</v>
          </cell>
          <cell r="H6499" t="str">
            <v>Benjamin C. Campbell</v>
          </cell>
          <cell r="I6499" t="str">
            <v>Jennie Lieu</v>
          </cell>
          <cell r="J6499" t="str">
            <v>GT&amp;S</v>
          </cell>
          <cell r="L6499" t="str">
            <v>98</v>
          </cell>
          <cell r="M6499" t="str">
            <v>98C</v>
          </cell>
          <cell r="N6499" t="str">
            <v>ILI Upgrades</v>
          </cell>
          <cell r="O6499" t="str">
            <v>5765081</v>
          </cell>
        </row>
        <row r="6500">
          <cell r="B6500" t="str">
            <v>B</v>
          </cell>
          <cell r="C6500" t="str">
            <v>In-Line Inspection</v>
          </cell>
          <cell r="D6500" t="str">
            <v>Major Projects &amp; Programs</v>
          </cell>
          <cell r="E6500" t="str">
            <v>Kirk Johnson</v>
          </cell>
          <cell r="H6500" t="str">
            <v>Benjamin C. Campbell</v>
          </cell>
          <cell r="I6500" t="str">
            <v>Jennie Lieu</v>
          </cell>
          <cell r="J6500" t="str">
            <v>GT&amp;S</v>
          </cell>
          <cell r="L6500" t="str">
            <v>98</v>
          </cell>
          <cell r="M6500" t="str">
            <v>98C</v>
          </cell>
          <cell r="N6500" t="str">
            <v>ILI Upgrades</v>
          </cell>
          <cell r="O6500" t="str">
            <v>5765082</v>
          </cell>
        </row>
        <row r="6501">
          <cell r="B6501" t="str">
            <v>B</v>
          </cell>
          <cell r="C6501" t="str">
            <v>In-Line Inspection</v>
          </cell>
          <cell r="D6501" t="str">
            <v>Major Projects &amp; Programs</v>
          </cell>
          <cell r="E6501" t="str">
            <v>Kirk Johnson</v>
          </cell>
          <cell r="H6501" t="str">
            <v>Benjamin C. Campbell</v>
          </cell>
          <cell r="I6501" t="str">
            <v>Jennie Lieu</v>
          </cell>
          <cell r="J6501" t="str">
            <v>GT&amp;S</v>
          </cell>
          <cell r="L6501" t="str">
            <v>98</v>
          </cell>
          <cell r="M6501" t="str">
            <v>98C</v>
          </cell>
          <cell r="N6501" t="str">
            <v>ILI Upgrades</v>
          </cell>
          <cell r="O6501" t="str">
            <v>5765083</v>
          </cell>
        </row>
        <row r="6502">
          <cell r="B6502" t="str">
            <v>B</v>
          </cell>
          <cell r="C6502" t="str">
            <v>In-Line Inspection</v>
          </cell>
          <cell r="D6502" t="str">
            <v>Major Projects &amp; Programs</v>
          </cell>
          <cell r="E6502" t="str">
            <v>Kirk Johnson</v>
          </cell>
          <cell r="H6502" t="str">
            <v>Benjamin C. Campbell</v>
          </cell>
          <cell r="I6502" t="str">
            <v>Jennie Lieu</v>
          </cell>
          <cell r="J6502" t="str">
            <v>GT&amp;S</v>
          </cell>
          <cell r="L6502" t="str">
            <v>98</v>
          </cell>
          <cell r="M6502" t="str">
            <v>98C</v>
          </cell>
          <cell r="N6502" t="str">
            <v>ILI Upgrades</v>
          </cell>
          <cell r="O6502" t="str">
            <v>5765084</v>
          </cell>
        </row>
        <row r="6503">
          <cell r="B6503" t="str">
            <v>B</v>
          </cell>
          <cell r="C6503" t="str">
            <v>In-Line Inspection</v>
          </cell>
          <cell r="D6503" t="str">
            <v>Major Projects &amp; Programs</v>
          </cell>
          <cell r="E6503" t="str">
            <v>Kirk Johnson</v>
          </cell>
          <cell r="H6503" t="str">
            <v>Benjamin C. Campbell</v>
          </cell>
          <cell r="I6503" t="str">
            <v>Jennie Lieu</v>
          </cell>
          <cell r="J6503" t="str">
            <v>GT&amp;S</v>
          </cell>
          <cell r="L6503" t="str">
            <v>98</v>
          </cell>
          <cell r="M6503" t="str">
            <v>98C</v>
          </cell>
          <cell r="N6503" t="str">
            <v>ILI Upgrades</v>
          </cell>
          <cell r="O6503" t="str">
            <v>5765086</v>
          </cell>
        </row>
        <row r="6504">
          <cell r="B6504" t="str">
            <v>B</v>
          </cell>
          <cell r="C6504" t="str">
            <v>In-Line Inspection</v>
          </cell>
          <cell r="D6504" t="str">
            <v>Major Projects &amp; Programs</v>
          </cell>
          <cell r="E6504" t="str">
            <v>Kirk Johnson</v>
          </cell>
          <cell r="H6504" t="str">
            <v>Benjamin C. Campbell</v>
          </cell>
          <cell r="I6504" t="str">
            <v>Jennie Lieu</v>
          </cell>
          <cell r="J6504" t="str">
            <v>GT&amp;S</v>
          </cell>
          <cell r="L6504" t="str">
            <v>98</v>
          </cell>
          <cell r="M6504" t="str">
            <v>98C</v>
          </cell>
          <cell r="N6504" t="str">
            <v>ILI Upgrades</v>
          </cell>
          <cell r="O6504" t="str">
            <v>5765087</v>
          </cell>
        </row>
        <row r="6505">
          <cell r="B6505" t="str">
            <v>B</v>
          </cell>
          <cell r="C6505" t="str">
            <v>In-Line Inspection</v>
          </cell>
          <cell r="D6505" t="str">
            <v>Major Projects &amp; Programs</v>
          </cell>
          <cell r="E6505" t="str">
            <v>Kirk Johnson</v>
          </cell>
          <cell r="H6505" t="str">
            <v>Benjamin C. Campbell</v>
          </cell>
          <cell r="I6505" t="str">
            <v>Jennie Lieu</v>
          </cell>
          <cell r="J6505" t="str">
            <v>GT&amp;S</v>
          </cell>
          <cell r="L6505" t="str">
            <v>98</v>
          </cell>
          <cell r="M6505" t="str">
            <v>98C</v>
          </cell>
          <cell r="N6505" t="str">
            <v>ILI Upgrades</v>
          </cell>
          <cell r="O6505" t="str">
            <v>5765088</v>
          </cell>
        </row>
        <row r="6506">
          <cell r="B6506" t="str">
            <v>B</v>
          </cell>
          <cell r="C6506" t="str">
            <v>In-Line Inspection</v>
          </cell>
          <cell r="D6506" t="str">
            <v>Major Projects &amp; Programs</v>
          </cell>
          <cell r="E6506" t="str">
            <v>Kirk Johnson</v>
          </cell>
          <cell r="H6506" t="str">
            <v>Benjamin C. Campbell</v>
          </cell>
          <cell r="I6506" t="str">
            <v>Jennie Lieu</v>
          </cell>
          <cell r="J6506" t="str">
            <v>GT&amp;S</v>
          </cell>
          <cell r="L6506" t="str">
            <v>98</v>
          </cell>
          <cell r="M6506" t="str">
            <v>98C</v>
          </cell>
          <cell r="N6506" t="str">
            <v>ILI Upgrades</v>
          </cell>
          <cell r="O6506" t="str">
            <v>5765089</v>
          </cell>
        </row>
        <row r="6507">
          <cell r="B6507" t="str">
            <v>B</v>
          </cell>
          <cell r="C6507" t="str">
            <v>In-Line Inspection</v>
          </cell>
          <cell r="D6507" t="str">
            <v>Major Projects &amp; Programs</v>
          </cell>
          <cell r="E6507" t="str">
            <v>Kirk Johnson</v>
          </cell>
          <cell r="H6507" t="str">
            <v>Benjamin C. Campbell</v>
          </cell>
          <cell r="I6507" t="str">
            <v>Jennie Lieu</v>
          </cell>
          <cell r="J6507" t="str">
            <v>GT&amp;S</v>
          </cell>
          <cell r="L6507" t="str">
            <v>98</v>
          </cell>
          <cell r="M6507" t="str">
            <v>98C</v>
          </cell>
          <cell r="N6507" t="str">
            <v>ILI Upgrades</v>
          </cell>
          <cell r="O6507" t="str">
            <v>5765090</v>
          </cell>
        </row>
        <row r="6508">
          <cell r="B6508" t="str">
            <v>B</v>
          </cell>
          <cell r="C6508" t="str">
            <v>In-Line Inspection</v>
          </cell>
          <cell r="D6508" t="str">
            <v>Major Projects &amp; Programs</v>
          </cell>
          <cell r="E6508" t="str">
            <v>Kirk Johnson</v>
          </cell>
          <cell r="H6508" t="str">
            <v>Benjamin C. Campbell</v>
          </cell>
          <cell r="I6508" t="str">
            <v>Jennie Lieu</v>
          </cell>
          <cell r="J6508" t="str">
            <v>GT&amp;S</v>
          </cell>
          <cell r="L6508" t="str">
            <v>98</v>
          </cell>
          <cell r="M6508" t="str">
            <v>98C</v>
          </cell>
          <cell r="N6508" t="str">
            <v>ILI Upgrades</v>
          </cell>
          <cell r="O6508" t="str">
            <v>5765091</v>
          </cell>
        </row>
        <row r="6509">
          <cell r="B6509" t="str">
            <v>B</v>
          </cell>
          <cell r="C6509" t="str">
            <v>In-Line Inspection</v>
          </cell>
          <cell r="D6509" t="str">
            <v>Major Projects &amp; Programs</v>
          </cell>
          <cell r="E6509" t="str">
            <v>Kirk Johnson</v>
          </cell>
          <cell r="H6509" t="str">
            <v>Benjamin C. Campbell</v>
          </cell>
          <cell r="I6509" t="str">
            <v>Jennie Lieu</v>
          </cell>
          <cell r="J6509" t="str">
            <v>GT&amp;S</v>
          </cell>
          <cell r="L6509" t="str">
            <v>98</v>
          </cell>
          <cell r="M6509" t="str">
            <v>98C</v>
          </cell>
          <cell r="N6509" t="str">
            <v>ILI Upgrades</v>
          </cell>
          <cell r="O6509" t="str">
            <v>5765092</v>
          </cell>
        </row>
        <row r="6510">
          <cell r="B6510" t="str">
            <v>B</v>
          </cell>
          <cell r="C6510" t="str">
            <v>In-Line Inspection</v>
          </cell>
          <cell r="D6510" t="str">
            <v>Major Projects &amp; Programs</v>
          </cell>
          <cell r="E6510" t="str">
            <v>Kirk Johnson</v>
          </cell>
          <cell r="H6510" t="str">
            <v>Benjamin C. Campbell</v>
          </cell>
          <cell r="I6510" t="str">
            <v>Jennie Lieu</v>
          </cell>
          <cell r="J6510" t="str">
            <v>GT&amp;S</v>
          </cell>
          <cell r="L6510" t="str">
            <v>98</v>
          </cell>
          <cell r="M6510" t="str">
            <v>98C</v>
          </cell>
          <cell r="N6510" t="str">
            <v>ILI Upgrades</v>
          </cell>
          <cell r="O6510" t="str">
            <v>5765093</v>
          </cell>
        </row>
        <row r="6511">
          <cell r="B6511" t="str">
            <v>B</v>
          </cell>
          <cell r="C6511" t="str">
            <v>In-Line Inspection</v>
          </cell>
          <cell r="D6511" t="str">
            <v>Major Projects &amp; Programs</v>
          </cell>
          <cell r="E6511" t="str">
            <v>Kirk Johnson</v>
          </cell>
          <cell r="H6511" t="str">
            <v>Benjamin C. Campbell</v>
          </cell>
          <cell r="I6511" t="str">
            <v>Jennie Lieu</v>
          </cell>
          <cell r="J6511" t="str">
            <v>GT&amp;S</v>
          </cell>
          <cell r="L6511" t="str">
            <v>98</v>
          </cell>
          <cell r="M6511" t="str">
            <v>98C</v>
          </cell>
          <cell r="N6511" t="str">
            <v>ILI Upgrades</v>
          </cell>
          <cell r="O6511" t="str">
            <v>5765094</v>
          </cell>
        </row>
        <row r="6512">
          <cell r="B6512" t="str">
            <v>B</v>
          </cell>
          <cell r="C6512" t="str">
            <v>In-Line Inspection</v>
          </cell>
          <cell r="D6512" t="str">
            <v>Major Projects &amp; Programs</v>
          </cell>
          <cell r="E6512" t="str">
            <v>Kirk Johnson</v>
          </cell>
          <cell r="H6512" t="str">
            <v>Benjamin C. Campbell</v>
          </cell>
          <cell r="I6512" t="str">
            <v>Jennie Lieu</v>
          </cell>
          <cell r="J6512" t="str">
            <v>GT&amp;S</v>
          </cell>
          <cell r="L6512" t="str">
            <v>98</v>
          </cell>
          <cell r="M6512" t="str">
            <v>98C</v>
          </cell>
          <cell r="N6512" t="str">
            <v>ILI Upgrades</v>
          </cell>
          <cell r="O6512" t="str">
            <v>5765095</v>
          </cell>
        </row>
        <row r="6513">
          <cell r="B6513" t="str">
            <v>B</v>
          </cell>
          <cell r="C6513" t="str">
            <v>In-Line Inspection</v>
          </cell>
          <cell r="D6513" t="str">
            <v>Major Projects &amp; Programs</v>
          </cell>
          <cell r="E6513" t="str">
            <v>Kirk Johnson</v>
          </cell>
          <cell r="H6513" t="str">
            <v>Benjamin C. Campbell</v>
          </cell>
          <cell r="I6513" t="str">
            <v>Jennie Lieu</v>
          </cell>
          <cell r="J6513" t="str">
            <v>GT&amp;S</v>
          </cell>
          <cell r="L6513" t="str">
            <v>98</v>
          </cell>
          <cell r="M6513" t="str">
            <v>98C</v>
          </cell>
          <cell r="N6513" t="str">
            <v>ILI Upgrades</v>
          </cell>
          <cell r="O6513" t="str">
            <v>5765096</v>
          </cell>
        </row>
        <row r="6514">
          <cell r="B6514" t="str">
            <v>B</v>
          </cell>
          <cell r="C6514" t="str">
            <v>In-Line Inspection</v>
          </cell>
          <cell r="D6514" t="str">
            <v>Major Projects &amp; Programs</v>
          </cell>
          <cell r="E6514" t="str">
            <v>Kirk Johnson</v>
          </cell>
          <cell r="H6514" t="str">
            <v>Benjamin C. Campbell</v>
          </cell>
          <cell r="I6514" t="str">
            <v>Jennie Lieu</v>
          </cell>
          <cell r="J6514" t="str">
            <v>GT&amp;S</v>
          </cell>
          <cell r="L6514" t="str">
            <v>98</v>
          </cell>
          <cell r="M6514" t="str">
            <v>98C</v>
          </cell>
          <cell r="N6514" t="str">
            <v>ILI Upgrades</v>
          </cell>
          <cell r="O6514" t="str">
            <v>5765097</v>
          </cell>
        </row>
        <row r="6515">
          <cell r="B6515" t="str">
            <v>B</v>
          </cell>
          <cell r="C6515" t="str">
            <v>In-Line Inspection</v>
          </cell>
          <cell r="D6515" t="str">
            <v>Major Projects &amp; Programs</v>
          </cell>
          <cell r="E6515" t="str">
            <v>Kirk Johnson</v>
          </cell>
          <cell r="H6515" t="str">
            <v>Benjamin C. Campbell</v>
          </cell>
          <cell r="I6515" t="str">
            <v>Jennie Lieu</v>
          </cell>
          <cell r="J6515" t="str">
            <v>GT&amp;S</v>
          </cell>
          <cell r="L6515" t="str">
            <v>98</v>
          </cell>
          <cell r="M6515" t="str">
            <v>98C</v>
          </cell>
          <cell r="N6515" t="str">
            <v>ILI Upgrades</v>
          </cell>
          <cell r="O6515" t="str">
            <v>5765121</v>
          </cell>
        </row>
        <row r="6516">
          <cell r="B6516" t="str">
            <v>B</v>
          </cell>
          <cell r="C6516" t="str">
            <v>In-Line Inspection</v>
          </cell>
          <cell r="D6516" t="str">
            <v>Major Projects &amp; Programs</v>
          </cell>
          <cell r="E6516" t="str">
            <v>Kirk Johnson</v>
          </cell>
          <cell r="H6516" t="str">
            <v>Benjamin C. Campbell</v>
          </cell>
          <cell r="I6516" t="str">
            <v>Jennie Lieu</v>
          </cell>
          <cell r="J6516" t="str">
            <v>GT&amp;S</v>
          </cell>
          <cell r="L6516" t="str">
            <v>98</v>
          </cell>
          <cell r="M6516" t="str">
            <v>98C</v>
          </cell>
          <cell r="N6516" t="str">
            <v>ILI Upgrades</v>
          </cell>
          <cell r="O6516" t="str">
            <v>5765122</v>
          </cell>
        </row>
        <row r="6517">
          <cell r="B6517" t="str">
            <v>B</v>
          </cell>
          <cell r="C6517" t="str">
            <v>In-Line Inspection</v>
          </cell>
          <cell r="D6517" t="str">
            <v>Major Projects &amp; Programs</v>
          </cell>
          <cell r="E6517" t="str">
            <v>Kirk Johnson</v>
          </cell>
          <cell r="H6517" t="str">
            <v>Benjamin C. Campbell</v>
          </cell>
          <cell r="I6517" t="str">
            <v>Jennie Lieu</v>
          </cell>
          <cell r="J6517" t="str">
            <v>GT&amp;S</v>
          </cell>
          <cell r="L6517" t="str">
            <v>98</v>
          </cell>
          <cell r="M6517" t="str">
            <v>98C</v>
          </cell>
          <cell r="N6517" t="str">
            <v>ILI Upgrades</v>
          </cell>
          <cell r="O6517" t="str">
            <v>5765123</v>
          </cell>
        </row>
        <row r="6518">
          <cell r="B6518" t="str">
            <v>B</v>
          </cell>
          <cell r="C6518" t="str">
            <v>In-Line Inspection</v>
          </cell>
          <cell r="D6518" t="str">
            <v>Major Projects &amp; Programs</v>
          </cell>
          <cell r="E6518" t="str">
            <v>Kirk Johnson</v>
          </cell>
          <cell r="H6518" t="str">
            <v>Benjamin C. Campbell</v>
          </cell>
          <cell r="I6518" t="str">
            <v>Jennie Lieu</v>
          </cell>
          <cell r="J6518" t="str">
            <v>GT&amp;S</v>
          </cell>
          <cell r="L6518" t="str">
            <v>98</v>
          </cell>
          <cell r="M6518" t="str">
            <v>98C</v>
          </cell>
          <cell r="N6518" t="str">
            <v>ILI Upgrades</v>
          </cell>
          <cell r="O6518" t="str">
            <v>5765124</v>
          </cell>
        </row>
        <row r="6519">
          <cell r="B6519" t="str">
            <v>B</v>
          </cell>
          <cell r="C6519" t="str">
            <v>In-Line Inspection</v>
          </cell>
          <cell r="D6519" t="str">
            <v>Major Projects &amp; Programs</v>
          </cell>
          <cell r="E6519" t="str">
            <v>Kirk Johnson</v>
          </cell>
          <cell r="H6519" t="str">
            <v>Benjamin C. Campbell</v>
          </cell>
          <cell r="I6519" t="str">
            <v>Jennie Lieu</v>
          </cell>
          <cell r="J6519" t="str">
            <v>GT&amp;S</v>
          </cell>
          <cell r="L6519" t="str">
            <v>98</v>
          </cell>
          <cell r="M6519" t="str">
            <v>98C</v>
          </cell>
          <cell r="N6519" t="str">
            <v>ILI Upgrades</v>
          </cell>
          <cell r="O6519" t="str">
            <v>5765222</v>
          </cell>
        </row>
        <row r="6520">
          <cell r="B6520" t="str">
            <v>B</v>
          </cell>
          <cell r="C6520" t="str">
            <v>In-Line Inspection</v>
          </cell>
          <cell r="D6520" t="str">
            <v>Major Projects &amp; Programs</v>
          </cell>
          <cell r="E6520" t="str">
            <v>Kirk Johnson</v>
          </cell>
          <cell r="H6520" t="str">
            <v>Benjamin C. Campbell</v>
          </cell>
          <cell r="I6520" t="str">
            <v>Jennie Lieu</v>
          </cell>
          <cell r="J6520" t="str">
            <v>GT&amp;S</v>
          </cell>
          <cell r="L6520" t="str">
            <v>98</v>
          </cell>
          <cell r="M6520" t="str">
            <v>98C</v>
          </cell>
          <cell r="N6520" t="str">
            <v>ILI Upgrades</v>
          </cell>
          <cell r="O6520" t="str">
            <v>5765223</v>
          </cell>
        </row>
        <row r="6521">
          <cell r="B6521" t="str">
            <v>B</v>
          </cell>
          <cell r="C6521" t="str">
            <v>In-Line Inspection</v>
          </cell>
          <cell r="D6521" t="str">
            <v>Major Projects &amp; Programs</v>
          </cell>
          <cell r="E6521" t="str">
            <v>Kirk Johnson</v>
          </cell>
          <cell r="H6521" t="str">
            <v>Benjamin C. Campbell</v>
          </cell>
          <cell r="I6521" t="str">
            <v>Jennie Lieu</v>
          </cell>
          <cell r="J6521" t="str">
            <v>GT&amp;S</v>
          </cell>
          <cell r="L6521" t="str">
            <v>98</v>
          </cell>
          <cell r="M6521" t="str">
            <v>98C</v>
          </cell>
          <cell r="N6521" t="str">
            <v>ILI Upgrades</v>
          </cell>
          <cell r="O6521" t="str">
            <v>5765224</v>
          </cell>
        </row>
        <row r="6522">
          <cell r="B6522" t="str">
            <v>B</v>
          </cell>
          <cell r="C6522" t="str">
            <v>In-Line Inspection</v>
          </cell>
          <cell r="D6522" t="str">
            <v>Major Projects &amp; Programs</v>
          </cell>
          <cell r="E6522" t="str">
            <v>Kirk Johnson</v>
          </cell>
          <cell r="H6522" t="str">
            <v>Benjamin C. Campbell</v>
          </cell>
          <cell r="I6522" t="str">
            <v>Jennie Lieu</v>
          </cell>
          <cell r="J6522" t="str">
            <v>GT&amp;S</v>
          </cell>
          <cell r="L6522" t="str">
            <v>98</v>
          </cell>
          <cell r="M6522" t="str">
            <v>98C</v>
          </cell>
          <cell r="N6522" t="str">
            <v>ILI Upgrades</v>
          </cell>
          <cell r="O6522" t="str">
            <v>5765225</v>
          </cell>
        </row>
        <row r="6523">
          <cell r="B6523" t="str">
            <v>B</v>
          </cell>
          <cell r="C6523" t="str">
            <v>In-Line Inspection</v>
          </cell>
          <cell r="D6523" t="str">
            <v>Major Projects &amp; Programs</v>
          </cell>
          <cell r="E6523" t="str">
            <v>Kirk Johnson</v>
          </cell>
          <cell r="H6523" t="str">
            <v>Benjamin C. Campbell</v>
          </cell>
          <cell r="I6523" t="str">
            <v>Jennie Lieu</v>
          </cell>
          <cell r="J6523" t="str">
            <v>GT&amp;S</v>
          </cell>
          <cell r="L6523" t="str">
            <v>98</v>
          </cell>
          <cell r="M6523" t="str">
            <v>98C</v>
          </cell>
          <cell r="N6523" t="str">
            <v>ILI Upgrades</v>
          </cell>
          <cell r="O6523" t="str">
            <v>5765226</v>
          </cell>
        </row>
        <row r="6524">
          <cell r="B6524" t="str">
            <v>B</v>
          </cell>
          <cell r="C6524" t="str">
            <v>In-Line Inspection</v>
          </cell>
          <cell r="D6524" t="str">
            <v>Major Projects &amp; Programs</v>
          </cell>
          <cell r="E6524" t="str">
            <v>Kirk Johnson</v>
          </cell>
          <cell r="H6524" t="str">
            <v>Benjamin C. Campbell</v>
          </cell>
          <cell r="I6524" t="str">
            <v>Jennie Lieu</v>
          </cell>
          <cell r="J6524" t="str">
            <v>GT&amp;S</v>
          </cell>
          <cell r="L6524" t="str">
            <v>98</v>
          </cell>
          <cell r="M6524" t="str">
            <v>98C</v>
          </cell>
          <cell r="N6524" t="str">
            <v>ILI Upgrades</v>
          </cell>
          <cell r="O6524" t="str">
            <v>5765227</v>
          </cell>
        </row>
        <row r="6525">
          <cell r="B6525" t="str">
            <v>B</v>
          </cell>
          <cell r="C6525" t="str">
            <v>In-Line Inspection</v>
          </cell>
          <cell r="D6525" t="str">
            <v>Major Projects &amp; Programs</v>
          </cell>
          <cell r="E6525" t="str">
            <v>Kirk Johnson</v>
          </cell>
          <cell r="H6525" t="str">
            <v>Benjamin C. Campbell</v>
          </cell>
          <cell r="I6525" t="str">
            <v>Jennie Lieu</v>
          </cell>
          <cell r="J6525" t="str">
            <v>GT&amp;S</v>
          </cell>
          <cell r="L6525" t="str">
            <v>98</v>
          </cell>
          <cell r="M6525" t="str">
            <v>98C</v>
          </cell>
          <cell r="N6525" t="str">
            <v>ILI Upgrades</v>
          </cell>
          <cell r="O6525" t="str">
            <v>5765271</v>
          </cell>
        </row>
        <row r="6526">
          <cell r="B6526" t="str">
            <v>B</v>
          </cell>
          <cell r="C6526" t="str">
            <v>In-Line Inspection</v>
          </cell>
          <cell r="D6526" t="str">
            <v>Major Projects &amp; Programs</v>
          </cell>
          <cell r="E6526" t="str">
            <v>Kirk Johnson</v>
          </cell>
          <cell r="H6526" t="str">
            <v>Benjamin C. Campbell</v>
          </cell>
          <cell r="I6526" t="str">
            <v>Jennie Lieu</v>
          </cell>
          <cell r="J6526" t="str">
            <v>GT&amp;S</v>
          </cell>
          <cell r="L6526" t="str">
            <v>98</v>
          </cell>
          <cell r="M6526" t="str">
            <v>98C</v>
          </cell>
          <cell r="N6526" t="str">
            <v>ILI Upgrades</v>
          </cell>
          <cell r="O6526" t="str">
            <v>5765272</v>
          </cell>
        </row>
        <row r="6527">
          <cell r="B6527" t="str">
            <v>B</v>
          </cell>
          <cell r="C6527" t="str">
            <v>In-Line Inspection</v>
          </cell>
          <cell r="D6527" t="str">
            <v>Major Projects &amp; Programs</v>
          </cell>
          <cell r="E6527" t="str">
            <v>Kirk Johnson</v>
          </cell>
          <cell r="H6527" t="str">
            <v>Benjamin C. Campbell</v>
          </cell>
          <cell r="I6527" t="str">
            <v>Jennie Lieu</v>
          </cell>
          <cell r="J6527" t="str">
            <v>GT&amp;S</v>
          </cell>
          <cell r="L6527" t="str">
            <v>98</v>
          </cell>
          <cell r="M6527" t="str">
            <v>98C</v>
          </cell>
          <cell r="N6527" t="str">
            <v>ILI Upgrades</v>
          </cell>
          <cell r="O6527" t="str">
            <v>5765273</v>
          </cell>
        </row>
        <row r="6528">
          <cell r="B6528" t="str">
            <v>B</v>
          </cell>
          <cell r="C6528" t="str">
            <v>In-Line Inspection</v>
          </cell>
          <cell r="D6528" t="str">
            <v>Major Projects &amp; Programs</v>
          </cell>
          <cell r="E6528" t="str">
            <v>Kirk Johnson</v>
          </cell>
          <cell r="H6528" t="str">
            <v>Benjamin C. Campbell</v>
          </cell>
          <cell r="I6528" t="str">
            <v>Jennie Lieu</v>
          </cell>
          <cell r="J6528" t="str">
            <v>GT&amp;S</v>
          </cell>
          <cell r="L6528" t="str">
            <v>98</v>
          </cell>
          <cell r="M6528" t="str">
            <v>98C</v>
          </cell>
          <cell r="N6528" t="str">
            <v>ILI Upgrades</v>
          </cell>
          <cell r="O6528" t="str">
            <v>5765274</v>
          </cell>
        </row>
        <row r="6529">
          <cell r="B6529" t="str">
            <v>B</v>
          </cell>
          <cell r="C6529" t="str">
            <v>In-Line Inspection</v>
          </cell>
          <cell r="D6529" t="str">
            <v>Major Projects &amp; Programs</v>
          </cell>
          <cell r="E6529" t="str">
            <v>Kirk Johnson</v>
          </cell>
          <cell r="H6529" t="str">
            <v>Benjamin C. Campbell</v>
          </cell>
          <cell r="I6529" t="str">
            <v>Jennie Lieu</v>
          </cell>
          <cell r="J6529" t="str">
            <v>GT&amp;S</v>
          </cell>
          <cell r="L6529" t="str">
            <v>98</v>
          </cell>
          <cell r="M6529" t="str">
            <v>98C</v>
          </cell>
          <cell r="N6529" t="str">
            <v>ILI Upgrades</v>
          </cell>
          <cell r="O6529" t="str">
            <v>5765282</v>
          </cell>
        </row>
        <row r="6530">
          <cell r="B6530" t="str">
            <v>B</v>
          </cell>
          <cell r="C6530" t="str">
            <v>In-Line Inspection</v>
          </cell>
          <cell r="D6530" t="str">
            <v>Major Projects &amp; Programs</v>
          </cell>
          <cell r="E6530" t="str">
            <v>Kirk Johnson</v>
          </cell>
          <cell r="H6530" t="str">
            <v>Benjamin C. Campbell</v>
          </cell>
          <cell r="I6530" t="str">
            <v>Jennie Lieu</v>
          </cell>
          <cell r="J6530" t="str">
            <v>GT&amp;S</v>
          </cell>
          <cell r="L6530" t="str">
            <v>98</v>
          </cell>
          <cell r="M6530" t="str">
            <v>98C</v>
          </cell>
          <cell r="N6530" t="str">
            <v>ILI Upgrades</v>
          </cell>
          <cell r="O6530" t="str">
            <v>5765283</v>
          </cell>
        </row>
        <row r="6531">
          <cell r="B6531" t="str">
            <v>B</v>
          </cell>
          <cell r="C6531" t="str">
            <v>In-Line Inspection</v>
          </cell>
          <cell r="D6531" t="str">
            <v>Major Projects &amp; Programs</v>
          </cell>
          <cell r="E6531" t="str">
            <v>Kirk Johnson</v>
          </cell>
          <cell r="H6531" t="str">
            <v>Benjamin C. Campbell</v>
          </cell>
          <cell r="I6531" t="str">
            <v>Jennie Lieu</v>
          </cell>
          <cell r="J6531" t="str">
            <v>GT&amp;S</v>
          </cell>
          <cell r="L6531" t="str">
            <v>98</v>
          </cell>
          <cell r="M6531" t="str">
            <v>98C</v>
          </cell>
          <cell r="N6531" t="str">
            <v>ILI Upgrades</v>
          </cell>
          <cell r="O6531" t="str">
            <v>5765284</v>
          </cell>
        </row>
        <row r="6532">
          <cell r="B6532" t="str">
            <v>B</v>
          </cell>
          <cell r="C6532" t="str">
            <v>In-Line Inspection</v>
          </cell>
          <cell r="D6532" t="str">
            <v>Major Projects &amp; Programs</v>
          </cell>
          <cell r="E6532" t="str">
            <v>Kirk Johnson</v>
          </cell>
          <cell r="H6532" t="str">
            <v>Benjamin C. Campbell</v>
          </cell>
          <cell r="I6532" t="str">
            <v>Jennie Lieu</v>
          </cell>
          <cell r="J6532" t="str">
            <v>GT&amp;S</v>
          </cell>
          <cell r="L6532" t="str">
            <v>98</v>
          </cell>
          <cell r="M6532" t="str">
            <v>98C</v>
          </cell>
          <cell r="N6532" t="str">
            <v>ILI Upgrades</v>
          </cell>
          <cell r="O6532" t="str">
            <v>5765286</v>
          </cell>
        </row>
        <row r="6533">
          <cell r="B6533" t="str">
            <v>B</v>
          </cell>
          <cell r="C6533" t="str">
            <v>In-Line Inspection</v>
          </cell>
          <cell r="D6533" t="str">
            <v>Major Projects &amp; Programs</v>
          </cell>
          <cell r="E6533" t="str">
            <v>Kirk Johnson</v>
          </cell>
          <cell r="H6533" t="str">
            <v>Benjamin C. Campbell</v>
          </cell>
          <cell r="I6533" t="str">
            <v>Jennie Lieu</v>
          </cell>
          <cell r="J6533" t="str">
            <v>GT&amp;S</v>
          </cell>
          <cell r="L6533" t="str">
            <v>98</v>
          </cell>
          <cell r="M6533" t="str">
            <v>98C</v>
          </cell>
          <cell r="N6533" t="str">
            <v>ILI Upgrades</v>
          </cell>
          <cell r="O6533" t="str">
            <v>5765287</v>
          </cell>
        </row>
        <row r="6534">
          <cell r="B6534" t="str">
            <v>B</v>
          </cell>
          <cell r="C6534" t="str">
            <v>In-Line Inspection</v>
          </cell>
          <cell r="D6534" t="str">
            <v>Major Projects &amp; Programs</v>
          </cell>
          <cell r="E6534" t="str">
            <v>Kirk Johnson</v>
          </cell>
          <cell r="H6534" t="str">
            <v>Benjamin C. Campbell</v>
          </cell>
          <cell r="I6534" t="str">
            <v>Jennie Lieu</v>
          </cell>
          <cell r="J6534" t="str">
            <v>GT&amp;S</v>
          </cell>
          <cell r="L6534" t="str">
            <v>98</v>
          </cell>
          <cell r="M6534" t="str">
            <v>98C</v>
          </cell>
          <cell r="N6534" t="str">
            <v>ILI Upgrades</v>
          </cell>
          <cell r="O6534" t="str">
            <v>5765289</v>
          </cell>
        </row>
        <row r="6535">
          <cell r="B6535" t="str">
            <v>B</v>
          </cell>
          <cell r="C6535" t="str">
            <v>In-Line Inspection</v>
          </cell>
          <cell r="D6535" t="str">
            <v>Major Projects &amp; Programs</v>
          </cell>
          <cell r="E6535" t="str">
            <v>Kirk Johnson</v>
          </cell>
          <cell r="H6535" t="str">
            <v>Benjamin C. Campbell</v>
          </cell>
          <cell r="I6535" t="str">
            <v>Jennie Lieu</v>
          </cell>
          <cell r="J6535" t="str">
            <v>GT&amp;S</v>
          </cell>
          <cell r="L6535" t="str">
            <v>98</v>
          </cell>
          <cell r="M6535" t="str">
            <v>98C</v>
          </cell>
          <cell r="N6535" t="str">
            <v>ILI Upgrades</v>
          </cell>
          <cell r="O6535" t="str">
            <v>5765290</v>
          </cell>
        </row>
        <row r="6536">
          <cell r="B6536" t="str">
            <v>B</v>
          </cell>
          <cell r="C6536" t="str">
            <v>In-Line Inspection</v>
          </cell>
          <cell r="D6536" t="str">
            <v>Major Projects &amp; Programs</v>
          </cell>
          <cell r="E6536" t="str">
            <v>Kirk Johnson</v>
          </cell>
          <cell r="H6536" t="str">
            <v>Benjamin C. Campbell</v>
          </cell>
          <cell r="I6536" t="str">
            <v>Jennie Lieu</v>
          </cell>
          <cell r="J6536" t="str">
            <v>GT&amp;S</v>
          </cell>
          <cell r="L6536" t="str">
            <v>98</v>
          </cell>
          <cell r="M6536" t="str">
            <v>98C</v>
          </cell>
          <cell r="N6536" t="str">
            <v>ILI Upgrades</v>
          </cell>
          <cell r="O6536" t="str">
            <v>5765291</v>
          </cell>
        </row>
        <row r="6537">
          <cell r="B6537" t="str">
            <v>B</v>
          </cell>
          <cell r="C6537" t="str">
            <v>In-Line Inspection</v>
          </cell>
          <cell r="D6537" t="str">
            <v>Major Projects &amp; Programs</v>
          </cell>
          <cell r="E6537" t="str">
            <v>Kirk Johnson</v>
          </cell>
          <cell r="H6537" t="str">
            <v>Benjamin C. Campbell</v>
          </cell>
          <cell r="I6537" t="str">
            <v>Jennie Lieu</v>
          </cell>
          <cell r="J6537" t="str">
            <v>GT&amp;S</v>
          </cell>
          <cell r="L6537" t="str">
            <v>98</v>
          </cell>
          <cell r="M6537" t="str">
            <v>98C</v>
          </cell>
          <cell r="N6537" t="str">
            <v>ILI Upgrades</v>
          </cell>
          <cell r="O6537" t="str">
            <v>5765292</v>
          </cell>
        </row>
        <row r="6538">
          <cell r="B6538" t="str">
            <v>B</v>
          </cell>
          <cell r="C6538" t="str">
            <v>In-Line Inspection</v>
          </cell>
          <cell r="D6538" t="str">
            <v>Major Projects &amp; Programs</v>
          </cell>
          <cell r="E6538" t="str">
            <v>Kirk Johnson</v>
          </cell>
          <cell r="H6538" t="str">
            <v>Benjamin C. Campbell</v>
          </cell>
          <cell r="I6538" t="str">
            <v>Jennie Lieu</v>
          </cell>
          <cell r="J6538" t="str">
            <v>GT&amp;S</v>
          </cell>
          <cell r="L6538" t="str">
            <v>98</v>
          </cell>
          <cell r="M6538" t="str">
            <v>98C</v>
          </cell>
          <cell r="N6538" t="str">
            <v>ILI Upgrades</v>
          </cell>
          <cell r="O6538" t="str">
            <v>5765293</v>
          </cell>
        </row>
        <row r="6539">
          <cell r="B6539" t="str">
            <v>B</v>
          </cell>
          <cell r="C6539" t="str">
            <v>In-Line Inspection</v>
          </cell>
          <cell r="D6539" t="str">
            <v>Major Projects &amp; Programs</v>
          </cell>
          <cell r="E6539" t="str">
            <v>Kirk Johnson</v>
          </cell>
          <cell r="H6539" t="str">
            <v>Benjamin C. Campbell</v>
          </cell>
          <cell r="I6539" t="str">
            <v>Jennie Lieu</v>
          </cell>
          <cell r="J6539" t="str">
            <v>GT&amp;S</v>
          </cell>
          <cell r="L6539" t="str">
            <v>98</v>
          </cell>
          <cell r="M6539" t="str">
            <v>98C</v>
          </cell>
          <cell r="N6539" t="str">
            <v>ILI Upgrades</v>
          </cell>
          <cell r="O6539" t="str">
            <v>5765294</v>
          </cell>
        </row>
        <row r="6540">
          <cell r="B6540" t="str">
            <v>B</v>
          </cell>
          <cell r="C6540" t="str">
            <v>In-Line Inspection</v>
          </cell>
          <cell r="D6540" t="str">
            <v>Major Projects &amp; Programs</v>
          </cell>
          <cell r="E6540" t="str">
            <v>Kirk Johnson</v>
          </cell>
          <cell r="H6540" t="str">
            <v>Benjamin C. Campbell</v>
          </cell>
          <cell r="I6540" t="str">
            <v>Jennie Lieu</v>
          </cell>
          <cell r="J6540" t="str">
            <v>GT&amp;S</v>
          </cell>
          <cell r="L6540" t="str">
            <v>98</v>
          </cell>
          <cell r="M6540" t="str">
            <v>98C</v>
          </cell>
          <cell r="N6540" t="str">
            <v>ILI Upgrades</v>
          </cell>
          <cell r="O6540" t="str">
            <v>5765295</v>
          </cell>
        </row>
        <row r="6541">
          <cell r="B6541" t="str">
            <v>B</v>
          </cell>
          <cell r="C6541" t="str">
            <v>In-Line Inspection</v>
          </cell>
          <cell r="D6541" t="str">
            <v>Major Projects &amp; Programs</v>
          </cell>
          <cell r="E6541" t="str">
            <v>Kirk Johnson</v>
          </cell>
          <cell r="H6541" t="str">
            <v>Benjamin C. Campbell</v>
          </cell>
          <cell r="I6541" t="str">
            <v>Jennie Lieu</v>
          </cell>
          <cell r="J6541" t="str">
            <v>GT&amp;S</v>
          </cell>
          <cell r="L6541" t="str">
            <v>98</v>
          </cell>
          <cell r="M6541" t="str">
            <v>98C</v>
          </cell>
          <cell r="N6541" t="str">
            <v>ILI Upgrades</v>
          </cell>
          <cell r="O6541" t="str">
            <v>5765297</v>
          </cell>
        </row>
        <row r="6542">
          <cell r="B6542" t="str">
            <v>B</v>
          </cell>
          <cell r="C6542" t="str">
            <v>In-Line Inspection</v>
          </cell>
          <cell r="D6542" t="str">
            <v>Major Projects &amp; Programs</v>
          </cell>
          <cell r="E6542" t="str">
            <v>Kirk Johnson</v>
          </cell>
          <cell r="H6542" t="str">
            <v>Benjamin C. Campbell</v>
          </cell>
          <cell r="I6542" t="str">
            <v>Jennie Lieu</v>
          </cell>
          <cell r="J6542" t="str">
            <v>GT&amp;S</v>
          </cell>
          <cell r="L6542" t="str">
            <v>98</v>
          </cell>
          <cell r="M6542" t="str">
            <v>98C</v>
          </cell>
          <cell r="N6542" t="str">
            <v>ILI Upgrades</v>
          </cell>
          <cell r="O6542" t="str">
            <v>5765298</v>
          </cell>
        </row>
        <row r="6543">
          <cell r="B6543" t="str">
            <v>B</v>
          </cell>
          <cell r="C6543" t="str">
            <v>In-Line Inspection</v>
          </cell>
          <cell r="D6543" t="str">
            <v>Major Projects &amp; Programs</v>
          </cell>
          <cell r="E6543" t="str">
            <v>Kirk Johnson</v>
          </cell>
          <cell r="H6543" t="str">
            <v>Benjamin C. Campbell</v>
          </cell>
          <cell r="I6543" t="str">
            <v>Jennie Lieu</v>
          </cell>
          <cell r="J6543" t="str">
            <v>GT&amp;S</v>
          </cell>
          <cell r="L6543" t="str">
            <v>98</v>
          </cell>
          <cell r="M6543" t="str">
            <v>98C</v>
          </cell>
          <cell r="N6543" t="str">
            <v>ILI Upgrades</v>
          </cell>
          <cell r="O6543" t="str">
            <v>5765299</v>
          </cell>
        </row>
        <row r="6544">
          <cell r="B6544" t="str">
            <v>B</v>
          </cell>
          <cell r="C6544" t="str">
            <v>In-Line Inspection</v>
          </cell>
          <cell r="D6544" t="str">
            <v>Major Projects &amp; Programs</v>
          </cell>
          <cell r="E6544" t="str">
            <v>Kirk Johnson</v>
          </cell>
          <cell r="H6544" t="str">
            <v>Benjamin C. Campbell</v>
          </cell>
          <cell r="I6544" t="str">
            <v>Jennie Lieu</v>
          </cell>
          <cell r="J6544" t="str">
            <v>GT&amp;S</v>
          </cell>
          <cell r="L6544" t="str">
            <v>98</v>
          </cell>
          <cell r="M6544" t="str">
            <v>98C</v>
          </cell>
          <cell r="N6544" t="str">
            <v>ILI Upgrades</v>
          </cell>
          <cell r="O6544" t="str">
            <v>5765300</v>
          </cell>
        </row>
        <row r="6545">
          <cell r="B6545" t="str">
            <v>B</v>
          </cell>
          <cell r="C6545" t="str">
            <v>In-Line Inspection</v>
          </cell>
          <cell r="D6545" t="str">
            <v>Major Projects &amp; Programs</v>
          </cell>
          <cell r="E6545" t="str">
            <v>Kirk Johnson</v>
          </cell>
          <cell r="H6545" t="str">
            <v>Benjamin C. Campbell</v>
          </cell>
          <cell r="I6545" t="str">
            <v>Jennie Lieu</v>
          </cell>
          <cell r="J6545" t="str">
            <v>GT&amp;S</v>
          </cell>
          <cell r="L6545" t="str">
            <v>98</v>
          </cell>
          <cell r="M6545" t="str">
            <v>98C</v>
          </cell>
          <cell r="N6545" t="str">
            <v>ILI Upgrades</v>
          </cell>
          <cell r="O6545" t="str">
            <v>5765301</v>
          </cell>
        </row>
        <row r="6546">
          <cell r="B6546" t="str">
            <v>B</v>
          </cell>
          <cell r="C6546" t="str">
            <v>In-Line Inspection</v>
          </cell>
          <cell r="D6546" t="str">
            <v>Major Projects &amp; Programs</v>
          </cell>
          <cell r="E6546" t="str">
            <v>Kirk Johnson</v>
          </cell>
          <cell r="H6546" t="str">
            <v>Benjamin C. Campbell</v>
          </cell>
          <cell r="I6546" t="str">
            <v>Jennie Lieu</v>
          </cell>
          <cell r="J6546" t="str">
            <v>GT&amp;S</v>
          </cell>
          <cell r="L6546" t="str">
            <v>98</v>
          </cell>
          <cell r="M6546" t="str">
            <v>98C</v>
          </cell>
          <cell r="N6546" t="str">
            <v>ILI Upgrades</v>
          </cell>
          <cell r="O6546" t="str">
            <v>5765302</v>
          </cell>
        </row>
        <row r="6547">
          <cell r="B6547" t="str">
            <v>B</v>
          </cell>
          <cell r="C6547" t="str">
            <v>In-Line Inspection</v>
          </cell>
          <cell r="D6547" t="str">
            <v>Major Projects &amp; Programs</v>
          </cell>
          <cell r="E6547" t="str">
            <v>Kirk Johnson</v>
          </cell>
          <cell r="H6547" t="str">
            <v>Benjamin C. Campbell</v>
          </cell>
          <cell r="I6547" t="str">
            <v>Jennie Lieu</v>
          </cell>
          <cell r="J6547" t="str">
            <v>GT&amp;S</v>
          </cell>
          <cell r="L6547" t="str">
            <v>98</v>
          </cell>
          <cell r="M6547" t="str">
            <v>98C</v>
          </cell>
          <cell r="N6547" t="str">
            <v>ILI Upgrades</v>
          </cell>
          <cell r="O6547" t="str">
            <v>5765303</v>
          </cell>
        </row>
        <row r="6548">
          <cell r="B6548" t="str">
            <v>B</v>
          </cell>
          <cell r="C6548" t="str">
            <v>In-Line Inspection</v>
          </cell>
          <cell r="D6548" t="str">
            <v>Major Projects &amp; Programs</v>
          </cell>
          <cell r="E6548" t="str">
            <v>Kirk Johnson</v>
          </cell>
          <cell r="H6548" t="str">
            <v>Benjamin C. Campbell</v>
          </cell>
          <cell r="I6548" t="str">
            <v>Jennie Lieu</v>
          </cell>
          <cell r="J6548" t="str">
            <v>GT&amp;S</v>
          </cell>
          <cell r="L6548" t="str">
            <v>98</v>
          </cell>
          <cell r="M6548" t="str">
            <v>98C</v>
          </cell>
          <cell r="N6548" t="str">
            <v>ILI Upgrades</v>
          </cell>
          <cell r="O6548" t="str">
            <v>5765304</v>
          </cell>
        </row>
        <row r="6549">
          <cell r="B6549" t="str">
            <v>B</v>
          </cell>
          <cell r="C6549" t="str">
            <v>In-Line Inspection</v>
          </cell>
          <cell r="D6549" t="str">
            <v>Major Projects &amp; Programs</v>
          </cell>
          <cell r="E6549" t="str">
            <v>Kirk Johnson</v>
          </cell>
          <cell r="H6549" t="str">
            <v>Benjamin C. Campbell</v>
          </cell>
          <cell r="I6549" t="str">
            <v>Jennie Lieu</v>
          </cell>
          <cell r="J6549" t="str">
            <v>GT&amp;S</v>
          </cell>
          <cell r="L6549" t="str">
            <v>98</v>
          </cell>
          <cell r="M6549" t="str">
            <v>98C</v>
          </cell>
          <cell r="N6549" t="str">
            <v>ILI Upgrades</v>
          </cell>
          <cell r="O6549" t="str">
            <v>5765305</v>
          </cell>
        </row>
        <row r="6550">
          <cell r="B6550" t="str">
            <v>B</v>
          </cell>
          <cell r="C6550" t="str">
            <v>In-Line Inspection</v>
          </cell>
          <cell r="D6550" t="str">
            <v>Major Projects &amp; Programs</v>
          </cell>
          <cell r="E6550" t="str">
            <v>Kirk Johnson</v>
          </cell>
          <cell r="H6550" t="str">
            <v>Benjamin C. Campbell</v>
          </cell>
          <cell r="I6550" t="str">
            <v>Jennie Lieu</v>
          </cell>
          <cell r="J6550" t="str">
            <v>GT&amp;S</v>
          </cell>
          <cell r="L6550" t="str">
            <v>98</v>
          </cell>
          <cell r="M6550" t="str">
            <v>98C</v>
          </cell>
          <cell r="N6550" t="str">
            <v>ILI Upgrades</v>
          </cell>
          <cell r="O6550" t="str">
            <v>5765306</v>
          </cell>
        </row>
        <row r="6551">
          <cell r="B6551" t="str">
            <v>B</v>
          </cell>
          <cell r="C6551" t="str">
            <v>In-Line Inspection</v>
          </cell>
          <cell r="D6551" t="str">
            <v>Major Projects &amp; Programs</v>
          </cell>
          <cell r="E6551" t="str">
            <v>Kirk Johnson</v>
          </cell>
          <cell r="H6551" t="str">
            <v>Benjamin C. Campbell</v>
          </cell>
          <cell r="I6551" t="str">
            <v>Jennie Lieu</v>
          </cell>
          <cell r="J6551" t="str">
            <v>GT&amp;S</v>
          </cell>
          <cell r="L6551" t="str">
            <v>98</v>
          </cell>
          <cell r="M6551" t="str">
            <v>98C</v>
          </cell>
          <cell r="N6551" t="str">
            <v>ILI Upgrades</v>
          </cell>
          <cell r="O6551" t="str">
            <v>5765458</v>
          </cell>
        </row>
        <row r="6552">
          <cell r="B6552" t="str">
            <v>B</v>
          </cell>
          <cell r="C6552" t="str">
            <v>In-Line Inspection</v>
          </cell>
          <cell r="D6552" t="str">
            <v>Major Projects &amp; Programs</v>
          </cell>
          <cell r="E6552" t="str">
            <v>Kirk Johnson</v>
          </cell>
          <cell r="H6552" t="str">
            <v>Benjamin C. Campbell</v>
          </cell>
          <cell r="I6552" t="str">
            <v>Jennie Lieu</v>
          </cell>
          <cell r="J6552" t="str">
            <v>GT&amp;S</v>
          </cell>
          <cell r="L6552" t="str">
            <v>98</v>
          </cell>
          <cell r="M6552" t="str">
            <v>98C</v>
          </cell>
          <cell r="N6552" t="str">
            <v>ILI Upgrades</v>
          </cell>
          <cell r="O6552" t="str">
            <v>5765459</v>
          </cell>
        </row>
        <row r="6553">
          <cell r="B6553" t="str">
            <v>B</v>
          </cell>
          <cell r="C6553" t="str">
            <v>In-Line Inspection</v>
          </cell>
          <cell r="D6553" t="str">
            <v>Major Projects &amp; Programs</v>
          </cell>
          <cell r="E6553" t="str">
            <v>Kirk Johnson</v>
          </cell>
          <cell r="H6553" t="str">
            <v>Benjamin C. Campbell</v>
          </cell>
          <cell r="I6553" t="str">
            <v>Jennie Lieu</v>
          </cell>
          <cell r="J6553" t="str">
            <v>GT&amp;S</v>
          </cell>
          <cell r="L6553" t="str">
            <v>98</v>
          </cell>
          <cell r="M6553" t="str">
            <v>98C</v>
          </cell>
          <cell r="N6553" t="str">
            <v>ILI Upgrades</v>
          </cell>
          <cell r="O6553" t="str">
            <v>5765460</v>
          </cell>
        </row>
        <row r="6554">
          <cell r="B6554" t="str">
            <v>B</v>
          </cell>
          <cell r="C6554" t="str">
            <v>In-Line Inspection</v>
          </cell>
          <cell r="D6554" t="str">
            <v>Major Projects &amp; Programs</v>
          </cell>
          <cell r="E6554" t="str">
            <v>Kirk Johnson</v>
          </cell>
          <cell r="H6554" t="str">
            <v>Benjamin C. Campbell</v>
          </cell>
          <cell r="I6554" t="str">
            <v>Jennie Lieu</v>
          </cell>
          <cell r="J6554" t="str">
            <v>GT&amp;S</v>
          </cell>
          <cell r="L6554" t="str">
            <v>98</v>
          </cell>
          <cell r="M6554" t="str">
            <v>98C</v>
          </cell>
          <cell r="N6554" t="str">
            <v>ILI Upgrades</v>
          </cell>
          <cell r="O6554" t="str">
            <v>5765461</v>
          </cell>
        </row>
        <row r="6555">
          <cell r="B6555" t="str">
            <v>B</v>
          </cell>
          <cell r="C6555" t="str">
            <v>In-Line Inspection</v>
          </cell>
          <cell r="D6555" t="str">
            <v>Major Projects &amp; Programs</v>
          </cell>
          <cell r="E6555" t="str">
            <v>Kirk Johnson</v>
          </cell>
          <cell r="H6555" t="str">
            <v>Benjamin C. Campbell</v>
          </cell>
          <cell r="I6555" t="str">
            <v>Jennie Lieu</v>
          </cell>
          <cell r="J6555" t="str">
            <v>GT&amp;S</v>
          </cell>
          <cell r="L6555" t="str">
            <v>98</v>
          </cell>
          <cell r="M6555" t="str">
            <v>98C</v>
          </cell>
          <cell r="N6555" t="str">
            <v>ILI Upgrades</v>
          </cell>
          <cell r="O6555" t="str">
            <v>5765512</v>
          </cell>
        </row>
        <row r="6556">
          <cell r="B6556" t="str">
            <v>B</v>
          </cell>
          <cell r="C6556" t="str">
            <v>In-Line Inspection</v>
          </cell>
          <cell r="D6556" t="str">
            <v>Major Projects &amp; Programs</v>
          </cell>
          <cell r="E6556" t="str">
            <v>Kirk Johnson</v>
          </cell>
          <cell r="H6556" t="str">
            <v>Benjamin C. Campbell</v>
          </cell>
          <cell r="I6556" t="str">
            <v>Jennie Lieu</v>
          </cell>
          <cell r="J6556" t="str">
            <v>GT&amp;S</v>
          </cell>
          <cell r="L6556" t="str">
            <v>98</v>
          </cell>
          <cell r="M6556" t="str">
            <v>98C</v>
          </cell>
          <cell r="N6556" t="str">
            <v>ILI Upgrades</v>
          </cell>
          <cell r="O6556" t="str">
            <v>5765516</v>
          </cell>
        </row>
        <row r="6557">
          <cell r="B6557" t="str">
            <v>B</v>
          </cell>
          <cell r="C6557" t="str">
            <v>In-Line Inspection</v>
          </cell>
          <cell r="D6557" t="str">
            <v>Major Projects &amp; Programs</v>
          </cell>
          <cell r="E6557" t="str">
            <v>Kirk Johnson</v>
          </cell>
          <cell r="H6557" t="str">
            <v>Benjamin C. Campbell</v>
          </cell>
          <cell r="I6557" t="str">
            <v>Jennie Lieu</v>
          </cell>
          <cell r="J6557" t="str">
            <v>GT&amp;S</v>
          </cell>
          <cell r="L6557" t="str">
            <v>98</v>
          </cell>
          <cell r="M6557" t="str">
            <v>98C</v>
          </cell>
          <cell r="N6557" t="str">
            <v>ILI Upgrades</v>
          </cell>
          <cell r="O6557" t="str">
            <v>5765517</v>
          </cell>
        </row>
        <row r="6558">
          <cell r="B6558" t="str">
            <v>B</v>
          </cell>
          <cell r="C6558" t="str">
            <v>In-Line Inspection</v>
          </cell>
          <cell r="D6558" t="str">
            <v>Major Projects &amp; Programs</v>
          </cell>
          <cell r="E6558" t="str">
            <v>Kirk Johnson</v>
          </cell>
          <cell r="H6558" t="str">
            <v>Benjamin C. Campbell</v>
          </cell>
          <cell r="I6558" t="str">
            <v>Jennie Lieu</v>
          </cell>
          <cell r="J6558" t="str">
            <v>GT&amp;S</v>
          </cell>
          <cell r="L6558" t="str">
            <v>98</v>
          </cell>
          <cell r="M6558" t="str">
            <v>98C</v>
          </cell>
          <cell r="N6558" t="str">
            <v>ILI Upgrades</v>
          </cell>
          <cell r="O6558" t="str">
            <v>5765519</v>
          </cell>
        </row>
        <row r="6559">
          <cell r="B6559" t="str">
            <v>B</v>
          </cell>
          <cell r="C6559" t="str">
            <v>In-Line Inspection</v>
          </cell>
          <cell r="D6559" t="str">
            <v>Major Projects &amp; Programs</v>
          </cell>
          <cell r="E6559" t="str">
            <v>Kirk Johnson</v>
          </cell>
          <cell r="H6559" t="str">
            <v>Benjamin C. Campbell</v>
          </cell>
          <cell r="I6559" t="str">
            <v>Jennie Lieu</v>
          </cell>
          <cell r="J6559" t="str">
            <v>GT&amp;S</v>
          </cell>
          <cell r="L6559" t="str">
            <v>98</v>
          </cell>
          <cell r="M6559" t="str">
            <v>98C</v>
          </cell>
          <cell r="N6559" t="str">
            <v>ILI Upgrades</v>
          </cell>
          <cell r="O6559" t="str">
            <v>5765520</v>
          </cell>
        </row>
        <row r="6560">
          <cell r="B6560" t="str">
            <v>B</v>
          </cell>
          <cell r="C6560" t="str">
            <v>In-Line Inspection</v>
          </cell>
          <cell r="D6560" t="str">
            <v>Major Projects &amp; Programs</v>
          </cell>
          <cell r="E6560" t="str">
            <v>Kirk Johnson</v>
          </cell>
          <cell r="H6560" t="str">
            <v>Benjamin C. Campbell</v>
          </cell>
          <cell r="I6560" t="str">
            <v>Jennie Lieu</v>
          </cell>
          <cell r="J6560" t="str">
            <v>GT&amp;S</v>
          </cell>
          <cell r="L6560" t="str">
            <v>98</v>
          </cell>
          <cell r="M6560" t="str">
            <v>98C</v>
          </cell>
          <cell r="N6560" t="str">
            <v>ILI Upgrades</v>
          </cell>
          <cell r="O6560" t="str">
            <v>5765521</v>
          </cell>
        </row>
        <row r="6561">
          <cell r="B6561" t="str">
            <v>B</v>
          </cell>
          <cell r="C6561" t="str">
            <v>In-Line Inspection</v>
          </cell>
          <cell r="D6561" t="str">
            <v>Major Projects &amp; Programs</v>
          </cell>
          <cell r="E6561" t="str">
            <v>Kirk Johnson</v>
          </cell>
          <cell r="H6561" t="str">
            <v>Benjamin C. Campbell</v>
          </cell>
          <cell r="I6561" t="str">
            <v>Jennie Lieu</v>
          </cell>
          <cell r="J6561" t="str">
            <v>GT&amp;S</v>
          </cell>
          <cell r="L6561" t="str">
            <v>98</v>
          </cell>
          <cell r="M6561" t="str">
            <v>98C</v>
          </cell>
          <cell r="N6561" t="str">
            <v>ILI Upgrades</v>
          </cell>
          <cell r="O6561" t="str">
            <v>5765522</v>
          </cell>
        </row>
        <row r="6562">
          <cell r="B6562" t="str">
            <v>B</v>
          </cell>
          <cell r="C6562" t="str">
            <v>In-Line Inspection</v>
          </cell>
          <cell r="D6562" t="str">
            <v>Major Projects &amp; Programs</v>
          </cell>
          <cell r="E6562" t="str">
            <v>Kirk Johnson</v>
          </cell>
          <cell r="H6562" t="str">
            <v>Benjamin C. Campbell</v>
          </cell>
          <cell r="I6562" t="str">
            <v>Jennie Lieu</v>
          </cell>
          <cell r="J6562" t="str">
            <v>GT&amp;S</v>
          </cell>
          <cell r="L6562" t="str">
            <v>98</v>
          </cell>
          <cell r="M6562" t="str">
            <v>98C</v>
          </cell>
          <cell r="N6562" t="str">
            <v>ILI Upgrades</v>
          </cell>
          <cell r="O6562" t="str">
            <v>5765523</v>
          </cell>
        </row>
        <row r="6563">
          <cell r="B6563" t="str">
            <v>B</v>
          </cell>
          <cell r="C6563" t="str">
            <v>In-Line Inspection</v>
          </cell>
          <cell r="D6563" t="str">
            <v>Major Projects &amp; Programs</v>
          </cell>
          <cell r="E6563" t="str">
            <v>Kirk Johnson</v>
          </cell>
          <cell r="H6563" t="str">
            <v>Benjamin C. Campbell</v>
          </cell>
          <cell r="I6563" t="str">
            <v>Jennie Lieu</v>
          </cell>
          <cell r="J6563" t="str">
            <v>GT&amp;S</v>
          </cell>
          <cell r="L6563" t="str">
            <v>98</v>
          </cell>
          <cell r="M6563" t="str">
            <v>98C</v>
          </cell>
          <cell r="N6563" t="str">
            <v>ILI Upgrades</v>
          </cell>
          <cell r="O6563" t="str">
            <v>5765524</v>
          </cell>
        </row>
        <row r="6564">
          <cell r="B6564" t="str">
            <v>B</v>
          </cell>
          <cell r="C6564" t="str">
            <v>In-Line Inspection</v>
          </cell>
          <cell r="D6564" t="str">
            <v>Major Projects &amp; Programs</v>
          </cell>
          <cell r="E6564" t="str">
            <v>Kirk Johnson</v>
          </cell>
          <cell r="H6564" t="str">
            <v>Benjamin C. Campbell</v>
          </cell>
          <cell r="I6564" t="str">
            <v>Jennie Lieu</v>
          </cell>
          <cell r="J6564" t="str">
            <v>GT&amp;S</v>
          </cell>
          <cell r="L6564" t="str">
            <v>98</v>
          </cell>
          <cell r="M6564" t="str">
            <v>98C</v>
          </cell>
          <cell r="N6564" t="str">
            <v>ILI Upgrades</v>
          </cell>
          <cell r="O6564" t="str">
            <v>5765525</v>
          </cell>
        </row>
        <row r="6565">
          <cell r="B6565" t="str">
            <v>B</v>
          </cell>
          <cell r="C6565" t="str">
            <v>In-Line Inspection</v>
          </cell>
          <cell r="D6565" t="str">
            <v>Major Projects &amp; Programs</v>
          </cell>
          <cell r="E6565" t="str">
            <v>Kirk Johnson</v>
          </cell>
          <cell r="H6565" t="str">
            <v>Benjamin C. Campbell</v>
          </cell>
          <cell r="I6565" t="str">
            <v>Jennie Lieu</v>
          </cell>
          <cell r="J6565" t="str">
            <v>GT&amp;S</v>
          </cell>
          <cell r="L6565" t="str">
            <v>98</v>
          </cell>
          <cell r="M6565" t="str">
            <v>98C</v>
          </cell>
          <cell r="N6565" t="str">
            <v>ILI Upgrades</v>
          </cell>
          <cell r="O6565" t="str">
            <v>5765526</v>
          </cell>
        </row>
        <row r="6566">
          <cell r="B6566" t="str">
            <v>B</v>
          </cell>
          <cell r="C6566" t="str">
            <v>In-Line Inspection</v>
          </cell>
          <cell r="D6566" t="str">
            <v>Major Projects &amp; Programs</v>
          </cell>
          <cell r="E6566" t="str">
            <v>Kirk Johnson</v>
          </cell>
          <cell r="H6566" t="str">
            <v>Benjamin C. Campbell</v>
          </cell>
          <cell r="I6566" t="str">
            <v>Jennie Lieu</v>
          </cell>
          <cell r="J6566" t="str">
            <v>GT&amp;S</v>
          </cell>
          <cell r="L6566" t="str">
            <v>98</v>
          </cell>
          <cell r="M6566" t="str">
            <v>98C</v>
          </cell>
          <cell r="N6566" t="str">
            <v>ILI Upgrades</v>
          </cell>
          <cell r="O6566" t="str">
            <v>5765527</v>
          </cell>
        </row>
        <row r="6567">
          <cell r="B6567" t="str">
            <v>B</v>
          </cell>
          <cell r="C6567" t="str">
            <v>In-Line Inspection</v>
          </cell>
          <cell r="D6567" t="str">
            <v>Major Projects &amp; Programs</v>
          </cell>
          <cell r="E6567" t="str">
            <v>Kirk Johnson</v>
          </cell>
          <cell r="H6567" t="str">
            <v>Benjamin C. Campbell</v>
          </cell>
          <cell r="I6567" t="str">
            <v>Jennie Lieu</v>
          </cell>
          <cell r="J6567" t="str">
            <v>GT&amp;S</v>
          </cell>
          <cell r="L6567" t="str">
            <v>98</v>
          </cell>
          <cell r="M6567" t="str">
            <v>98C</v>
          </cell>
          <cell r="N6567" t="str">
            <v>ILI Upgrades</v>
          </cell>
          <cell r="O6567" t="str">
            <v>5765528</v>
          </cell>
        </row>
        <row r="6568">
          <cell r="B6568" t="str">
            <v>B</v>
          </cell>
          <cell r="C6568" t="str">
            <v>In-Line Inspection</v>
          </cell>
          <cell r="D6568" t="str">
            <v>Major Projects &amp; Programs</v>
          </cell>
          <cell r="E6568" t="str">
            <v>Kirk Johnson</v>
          </cell>
          <cell r="H6568" t="str">
            <v>Benjamin C. Campbell</v>
          </cell>
          <cell r="I6568" t="str">
            <v>Jennie Lieu</v>
          </cell>
          <cell r="J6568" t="str">
            <v>GT&amp;S</v>
          </cell>
          <cell r="L6568" t="str">
            <v>98</v>
          </cell>
          <cell r="M6568" t="str">
            <v>98C</v>
          </cell>
          <cell r="N6568" t="str">
            <v>ILI Upgrades</v>
          </cell>
          <cell r="O6568" t="str">
            <v>5765529</v>
          </cell>
        </row>
        <row r="6569">
          <cell r="B6569" t="str">
            <v>B</v>
          </cell>
          <cell r="C6569" t="str">
            <v>In-Line Inspection</v>
          </cell>
          <cell r="D6569" t="str">
            <v>Major Projects &amp; Programs</v>
          </cell>
          <cell r="E6569" t="str">
            <v>Kirk Johnson</v>
          </cell>
          <cell r="H6569" t="str">
            <v>Benjamin C. Campbell</v>
          </cell>
          <cell r="I6569" t="str">
            <v>Jennie Lieu</v>
          </cell>
          <cell r="J6569" t="str">
            <v>GT&amp;S</v>
          </cell>
          <cell r="L6569" t="str">
            <v>98</v>
          </cell>
          <cell r="M6569" t="str">
            <v>98C</v>
          </cell>
          <cell r="N6569" t="str">
            <v>ILI Upgrades</v>
          </cell>
          <cell r="O6569" t="str">
            <v>5765530</v>
          </cell>
        </row>
        <row r="6570">
          <cell r="B6570" t="str">
            <v>B</v>
          </cell>
          <cell r="C6570" t="str">
            <v>In-Line Inspection</v>
          </cell>
          <cell r="D6570" t="str">
            <v>Major Projects &amp; Programs</v>
          </cell>
          <cell r="E6570" t="str">
            <v>Kirk Johnson</v>
          </cell>
          <cell r="H6570" t="str">
            <v>Benjamin C. Campbell</v>
          </cell>
          <cell r="I6570" t="str">
            <v>Jennie Lieu</v>
          </cell>
          <cell r="J6570" t="str">
            <v>GT&amp;S</v>
          </cell>
          <cell r="L6570" t="str">
            <v>98</v>
          </cell>
          <cell r="M6570" t="str">
            <v>98C</v>
          </cell>
          <cell r="N6570" t="str">
            <v>ILI Upgrades</v>
          </cell>
          <cell r="O6570" t="str">
            <v>5765531</v>
          </cell>
        </row>
        <row r="6571">
          <cell r="B6571" t="str">
            <v>B</v>
          </cell>
          <cell r="C6571" t="str">
            <v>In-Line Inspection</v>
          </cell>
          <cell r="D6571" t="str">
            <v>Major Projects &amp; Programs</v>
          </cell>
          <cell r="E6571" t="str">
            <v>Kirk Johnson</v>
          </cell>
          <cell r="H6571" t="str">
            <v>Benjamin C. Campbell</v>
          </cell>
          <cell r="I6571" t="str">
            <v>Jennie Lieu</v>
          </cell>
          <cell r="J6571" t="str">
            <v>GT&amp;S</v>
          </cell>
          <cell r="L6571" t="str">
            <v>98</v>
          </cell>
          <cell r="M6571" t="str">
            <v>98C</v>
          </cell>
          <cell r="N6571" t="str">
            <v>ILI Upgrades</v>
          </cell>
          <cell r="O6571" t="str">
            <v>5765532</v>
          </cell>
        </row>
        <row r="6572">
          <cell r="B6572" t="str">
            <v>B</v>
          </cell>
          <cell r="C6572" t="str">
            <v>In-Line Inspection</v>
          </cell>
          <cell r="D6572" t="str">
            <v>Major Projects &amp; Programs</v>
          </cell>
          <cell r="E6572" t="str">
            <v>Kirk Johnson</v>
          </cell>
          <cell r="H6572" t="str">
            <v>Benjamin C. Campbell</v>
          </cell>
          <cell r="I6572" t="str">
            <v>Jennie Lieu</v>
          </cell>
          <cell r="J6572" t="str">
            <v>GT&amp;S</v>
          </cell>
          <cell r="L6572" t="str">
            <v>98</v>
          </cell>
          <cell r="M6572" t="str">
            <v>98C</v>
          </cell>
          <cell r="N6572" t="str">
            <v>ILI Upgrades</v>
          </cell>
          <cell r="O6572" t="str">
            <v>5765533</v>
          </cell>
        </row>
        <row r="6573">
          <cell r="B6573" t="str">
            <v>B</v>
          </cell>
          <cell r="C6573" t="str">
            <v>In-Line Inspection</v>
          </cell>
          <cell r="D6573" t="str">
            <v>Major Projects &amp; Programs</v>
          </cell>
          <cell r="E6573" t="str">
            <v>Kirk Johnson</v>
          </cell>
          <cell r="H6573" t="str">
            <v>Benjamin C. Campbell</v>
          </cell>
          <cell r="I6573" t="str">
            <v>Jennie Lieu</v>
          </cell>
          <cell r="J6573" t="str">
            <v>GT&amp;S</v>
          </cell>
          <cell r="L6573" t="str">
            <v>98</v>
          </cell>
          <cell r="M6573" t="str">
            <v>98C</v>
          </cell>
          <cell r="N6573" t="str">
            <v>ILI Upgrades</v>
          </cell>
          <cell r="O6573" t="str">
            <v>5765534</v>
          </cell>
        </row>
        <row r="6574">
          <cell r="B6574" t="str">
            <v>B</v>
          </cell>
          <cell r="C6574" t="str">
            <v>In-Line Inspection</v>
          </cell>
          <cell r="D6574" t="str">
            <v>Major Projects &amp; Programs</v>
          </cell>
          <cell r="E6574" t="str">
            <v>Kirk Johnson</v>
          </cell>
          <cell r="H6574" t="str">
            <v>Benjamin C. Campbell</v>
          </cell>
          <cell r="I6574" t="str">
            <v>Jennie Lieu</v>
          </cell>
          <cell r="J6574" t="str">
            <v>GT&amp;S</v>
          </cell>
          <cell r="L6574" t="str">
            <v>98</v>
          </cell>
          <cell r="M6574" t="str">
            <v>98C</v>
          </cell>
          <cell r="N6574" t="str">
            <v>ILI Upgrades</v>
          </cell>
          <cell r="O6574" t="str">
            <v>5765535</v>
          </cell>
        </row>
        <row r="6575">
          <cell r="B6575" t="str">
            <v>B</v>
          </cell>
          <cell r="C6575" t="str">
            <v>In-Line Inspection</v>
          </cell>
          <cell r="D6575" t="str">
            <v>Major Projects &amp; Programs</v>
          </cell>
          <cell r="E6575" t="str">
            <v>Kirk Johnson</v>
          </cell>
          <cell r="H6575" t="str">
            <v>Benjamin C. Campbell</v>
          </cell>
          <cell r="I6575" t="str">
            <v>Jennie Lieu</v>
          </cell>
          <cell r="J6575" t="str">
            <v>GT&amp;S</v>
          </cell>
          <cell r="L6575" t="str">
            <v>98</v>
          </cell>
          <cell r="M6575" t="str">
            <v>98C</v>
          </cell>
          <cell r="N6575" t="str">
            <v>ILI Upgrades</v>
          </cell>
          <cell r="O6575" t="str">
            <v>5765536</v>
          </cell>
        </row>
        <row r="6576">
          <cell r="B6576" t="str">
            <v>B</v>
          </cell>
          <cell r="C6576" t="str">
            <v>In-Line Inspection</v>
          </cell>
          <cell r="D6576" t="str">
            <v>Major Projects &amp; Programs</v>
          </cell>
          <cell r="E6576" t="str">
            <v>Kirk Johnson</v>
          </cell>
          <cell r="H6576" t="str">
            <v>Benjamin C. Campbell</v>
          </cell>
          <cell r="I6576" t="str">
            <v>Jennie Lieu</v>
          </cell>
          <cell r="J6576" t="str">
            <v>GT&amp;S</v>
          </cell>
          <cell r="L6576" t="str">
            <v>98</v>
          </cell>
          <cell r="M6576" t="str">
            <v>98C</v>
          </cell>
          <cell r="N6576" t="str">
            <v>ILI Upgrades</v>
          </cell>
          <cell r="O6576" t="str">
            <v>5765538</v>
          </cell>
        </row>
        <row r="6577">
          <cell r="B6577" t="str">
            <v>B</v>
          </cell>
          <cell r="C6577" t="str">
            <v>In-Line Inspection</v>
          </cell>
          <cell r="D6577" t="str">
            <v>Major Projects &amp; Programs</v>
          </cell>
          <cell r="E6577" t="str">
            <v>Kirk Johnson</v>
          </cell>
          <cell r="H6577" t="str">
            <v>Benjamin C. Campbell</v>
          </cell>
          <cell r="I6577" t="str">
            <v>Jennie Lieu</v>
          </cell>
          <cell r="J6577" t="str">
            <v>GT&amp;S</v>
          </cell>
          <cell r="L6577" t="str">
            <v>98</v>
          </cell>
          <cell r="M6577" t="str">
            <v>98C</v>
          </cell>
          <cell r="N6577" t="str">
            <v>ILI Upgrades</v>
          </cell>
          <cell r="O6577" t="str">
            <v>5765539</v>
          </cell>
        </row>
        <row r="6578">
          <cell r="B6578" t="str">
            <v>B</v>
          </cell>
          <cell r="C6578" t="str">
            <v>In-Line Inspection</v>
          </cell>
          <cell r="D6578" t="str">
            <v>Major Projects &amp; Programs</v>
          </cell>
          <cell r="E6578" t="str">
            <v>Kirk Johnson</v>
          </cell>
          <cell r="H6578" t="str">
            <v>Benjamin C. Campbell</v>
          </cell>
          <cell r="I6578" t="str">
            <v>Jennie Lieu</v>
          </cell>
          <cell r="J6578" t="str">
            <v>GT&amp;S</v>
          </cell>
          <cell r="L6578" t="str">
            <v>98</v>
          </cell>
          <cell r="M6578" t="str">
            <v>98C</v>
          </cell>
          <cell r="N6578" t="str">
            <v>ILI Upgrades</v>
          </cell>
          <cell r="O6578" t="str">
            <v>5765540</v>
          </cell>
        </row>
        <row r="6579">
          <cell r="B6579" t="str">
            <v>B</v>
          </cell>
          <cell r="C6579" t="str">
            <v>In-Line Inspection</v>
          </cell>
          <cell r="D6579" t="str">
            <v>Major Projects &amp; Programs</v>
          </cell>
          <cell r="E6579" t="str">
            <v>Kirk Johnson</v>
          </cell>
          <cell r="H6579" t="str">
            <v>Benjamin C. Campbell</v>
          </cell>
          <cell r="I6579" t="str">
            <v>Jennie Lieu</v>
          </cell>
          <cell r="J6579" t="str">
            <v>GT&amp;S</v>
          </cell>
          <cell r="L6579" t="str">
            <v>98</v>
          </cell>
          <cell r="M6579" t="str">
            <v>98C</v>
          </cell>
          <cell r="N6579" t="str">
            <v>ILI Upgrades</v>
          </cell>
          <cell r="O6579" t="str">
            <v>5765541</v>
          </cell>
        </row>
        <row r="6580">
          <cell r="B6580" t="str">
            <v>B</v>
          </cell>
          <cell r="C6580" t="str">
            <v>In-Line Inspection</v>
          </cell>
          <cell r="D6580" t="str">
            <v>Major Projects &amp; Programs</v>
          </cell>
          <cell r="E6580" t="str">
            <v>Kirk Johnson</v>
          </cell>
          <cell r="H6580" t="str">
            <v>Benjamin C. Campbell</v>
          </cell>
          <cell r="I6580" t="str">
            <v>Jennie Lieu</v>
          </cell>
          <cell r="J6580" t="str">
            <v>GT&amp;S</v>
          </cell>
          <cell r="L6580" t="str">
            <v>98</v>
          </cell>
          <cell r="M6580" t="str">
            <v>98C</v>
          </cell>
          <cell r="N6580" t="str">
            <v>ILI Upgrades</v>
          </cell>
          <cell r="O6580" t="str">
            <v>5765542</v>
          </cell>
        </row>
        <row r="6581">
          <cell r="B6581" t="str">
            <v>B</v>
          </cell>
          <cell r="C6581" t="str">
            <v>In-Line Inspection</v>
          </cell>
          <cell r="D6581" t="str">
            <v>Major Projects &amp; Programs</v>
          </cell>
          <cell r="E6581" t="str">
            <v>Kirk Johnson</v>
          </cell>
          <cell r="H6581" t="str">
            <v>Benjamin C. Campbell</v>
          </cell>
          <cell r="I6581" t="str">
            <v>Jennie Lieu</v>
          </cell>
          <cell r="J6581" t="str">
            <v>GT&amp;S</v>
          </cell>
          <cell r="L6581" t="str">
            <v>98</v>
          </cell>
          <cell r="M6581" t="str">
            <v>98C</v>
          </cell>
          <cell r="N6581" t="str">
            <v>ILI Upgrades</v>
          </cell>
          <cell r="O6581" t="str">
            <v>5765543</v>
          </cell>
        </row>
        <row r="6582">
          <cell r="B6582" t="str">
            <v>B</v>
          </cell>
          <cell r="C6582" t="str">
            <v>In-Line Inspection</v>
          </cell>
          <cell r="D6582" t="str">
            <v>Major Projects &amp; Programs</v>
          </cell>
          <cell r="E6582" t="str">
            <v>Kirk Johnson</v>
          </cell>
          <cell r="H6582" t="str">
            <v>Benjamin C. Campbell</v>
          </cell>
          <cell r="I6582" t="str">
            <v>Jennie Lieu</v>
          </cell>
          <cell r="J6582" t="str">
            <v>GT&amp;S</v>
          </cell>
          <cell r="L6582" t="str">
            <v>98</v>
          </cell>
          <cell r="M6582" t="str">
            <v>98C</v>
          </cell>
          <cell r="N6582" t="str">
            <v>ILI Upgrades</v>
          </cell>
          <cell r="O6582" t="str">
            <v>5765544</v>
          </cell>
        </row>
        <row r="6583">
          <cell r="B6583" t="str">
            <v>B</v>
          </cell>
          <cell r="C6583" t="str">
            <v>In-Line Inspection</v>
          </cell>
          <cell r="D6583" t="str">
            <v>Major Projects &amp; Programs</v>
          </cell>
          <cell r="E6583" t="str">
            <v>Kirk Johnson</v>
          </cell>
          <cell r="H6583" t="str">
            <v>Benjamin C. Campbell</v>
          </cell>
          <cell r="I6583" t="str">
            <v>Jennie Lieu</v>
          </cell>
          <cell r="J6583" t="str">
            <v>GT&amp;S</v>
          </cell>
          <cell r="L6583" t="str">
            <v>98</v>
          </cell>
          <cell r="M6583" t="str">
            <v>98C</v>
          </cell>
          <cell r="N6583" t="str">
            <v>ILI Upgrades</v>
          </cell>
          <cell r="O6583" t="str">
            <v>5765858</v>
          </cell>
        </row>
        <row r="6584">
          <cell r="B6584" t="str">
            <v>B</v>
          </cell>
          <cell r="C6584" t="str">
            <v>In-Line Inspection</v>
          </cell>
          <cell r="D6584" t="str">
            <v>Major Projects &amp; Programs</v>
          </cell>
          <cell r="E6584" t="str">
            <v>Kirk Johnson</v>
          </cell>
          <cell r="H6584" t="str">
            <v>Benjamin C. Campbell</v>
          </cell>
          <cell r="I6584" t="str">
            <v>Jennie Lieu</v>
          </cell>
          <cell r="J6584" t="str">
            <v>GT&amp;S</v>
          </cell>
          <cell r="L6584" t="str">
            <v>98</v>
          </cell>
          <cell r="M6584" t="str">
            <v>98C</v>
          </cell>
          <cell r="N6584" t="str">
            <v>ILI Upgrades</v>
          </cell>
          <cell r="O6584" t="str">
            <v>5765859</v>
          </cell>
        </row>
        <row r="6585">
          <cell r="B6585" t="str">
            <v>B</v>
          </cell>
          <cell r="C6585" t="str">
            <v>In-Line Inspection</v>
          </cell>
          <cell r="D6585" t="str">
            <v>Major Projects &amp; Programs</v>
          </cell>
          <cell r="E6585" t="str">
            <v>Kirk Johnson</v>
          </cell>
          <cell r="H6585" t="str">
            <v>Benjamin C. Campbell</v>
          </cell>
          <cell r="I6585" t="str">
            <v>Jennie Lieu</v>
          </cell>
          <cell r="J6585" t="str">
            <v>GT&amp;S</v>
          </cell>
          <cell r="L6585" t="str">
            <v>98</v>
          </cell>
          <cell r="M6585" t="str">
            <v>98C</v>
          </cell>
          <cell r="N6585" t="str">
            <v>ILI Upgrades</v>
          </cell>
          <cell r="O6585" t="str">
            <v>5765862</v>
          </cell>
        </row>
        <row r="6586">
          <cell r="B6586" t="str">
            <v>B</v>
          </cell>
          <cell r="C6586" t="str">
            <v>In-Line Inspection</v>
          </cell>
          <cell r="D6586" t="str">
            <v>Major Projects &amp; Programs</v>
          </cell>
          <cell r="E6586" t="str">
            <v>Kirk Johnson</v>
          </cell>
          <cell r="H6586" t="str">
            <v>Benjamin C. Campbell</v>
          </cell>
          <cell r="I6586" t="str">
            <v>Jennie Lieu</v>
          </cell>
          <cell r="J6586" t="str">
            <v>GT&amp;S</v>
          </cell>
          <cell r="L6586" t="str">
            <v>98</v>
          </cell>
          <cell r="M6586" t="str">
            <v>98C</v>
          </cell>
          <cell r="N6586" t="str">
            <v>ILI Upgrades</v>
          </cell>
          <cell r="O6586" t="str">
            <v>5766058</v>
          </cell>
        </row>
        <row r="6587">
          <cell r="B6587" t="str">
            <v>B</v>
          </cell>
          <cell r="C6587" t="str">
            <v>In-Line Inspection</v>
          </cell>
          <cell r="D6587" t="str">
            <v>Major Projects &amp; Programs</v>
          </cell>
          <cell r="E6587" t="str">
            <v>Kirk Johnson</v>
          </cell>
          <cell r="H6587" t="str">
            <v>Benjamin C. Campbell</v>
          </cell>
          <cell r="I6587" t="str">
            <v>Jennie Lieu</v>
          </cell>
          <cell r="J6587" t="str">
            <v>GT&amp;S</v>
          </cell>
          <cell r="L6587" t="str">
            <v>98</v>
          </cell>
          <cell r="M6587" t="str">
            <v>98C</v>
          </cell>
          <cell r="N6587" t="str">
            <v>ILI Upgrades</v>
          </cell>
          <cell r="O6587" t="str">
            <v>5766059</v>
          </cell>
        </row>
        <row r="6588">
          <cell r="B6588" t="str">
            <v>B</v>
          </cell>
          <cell r="C6588" t="str">
            <v>In-Line Inspection</v>
          </cell>
          <cell r="D6588" t="str">
            <v>Major Projects &amp; Programs</v>
          </cell>
          <cell r="E6588" t="str">
            <v>Kirk Johnson</v>
          </cell>
          <cell r="H6588" t="str">
            <v>Benjamin C. Campbell</v>
          </cell>
          <cell r="I6588" t="str">
            <v>Jennie Lieu</v>
          </cell>
          <cell r="J6588" t="str">
            <v>GT&amp;S</v>
          </cell>
          <cell r="L6588" t="str">
            <v>98</v>
          </cell>
          <cell r="M6588" t="str">
            <v>98C</v>
          </cell>
          <cell r="N6588" t="str">
            <v>ILI Upgrades</v>
          </cell>
          <cell r="O6588" t="str">
            <v>5766162</v>
          </cell>
        </row>
        <row r="6589">
          <cell r="B6589" t="str">
            <v>B</v>
          </cell>
          <cell r="C6589" t="str">
            <v>In-Line Inspection</v>
          </cell>
          <cell r="D6589" t="str">
            <v>Major Projects &amp; Programs</v>
          </cell>
          <cell r="E6589" t="str">
            <v>Kirk Johnson</v>
          </cell>
          <cell r="H6589" t="str">
            <v>Benjamin C. Campbell</v>
          </cell>
          <cell r="I6589" t="str">
            <v>Jennie Lieu</v>
          </cell>
          <cell r="J6589" t="str">
            <v>GT&amp;S</v>
          </cell>
          <cell r="L6589" t="str">
            <v>98</v>
          </cell>
          <cell r="M6589" t="str">
            <v>98C</v>
          </cell>
          <cell r="N6589" t="str">
            <v>ILI Upgrades</v>
          </cell>
          <cell r="O6589" t="str">
            <v>5766163</v>
          </cell>
        </row>
        <row r="6590">
          <cell r="B6590" t="str">
            <v>B</v>
          </cell>
          <cell r="C6590" t="str">
            <v>In-Line Inspection</v>
          </cell>
          <cell r="D6590" t="str">
            <v>Major Projects &amp; Programs</v>
          </cell>
          <cell r="E6590" t="str">
            <v>Kirk Johnson</v>
          </cell>
          <cell r="H6590" t="str">
            <v>Benjamin C. Campbell</v>
          </cell>
          <cell r="I6590" t="str">
            <v>Jennie Lieu</v>
          </cell>
          <cell r="J6590" t="str">
            <v>GT&amp;S</v>
          </cell>
          <cell r="L6590" t="str">
            <v>98</v>
          </cell>
          <cell r="M6590" t="str">
            <v>98C</v>
          </cell>
          <cell r="N6590" t="str">
            <v>ILI Upgrades</v>
          </cell>
          <cell r="O6590" t="str">
            <v>5766223</v>
          </cell>
        </row>
        <row r="6591">
          <cell r="B6591" t="str">
            <v>B</v>
          </cell>
          <cell r="C6591" t="str">
            <v>In-Line Inspection</v>
          </cell>
          <cell r="D6591" t="str">
            <v>Major Projects &amp; Programs</v>
          </cell>
          <cell r="E6591" t="str">
            <v>Kirk Johnson</v>
          </cell>
          <cell r="H6591" t="str">
            <v>Benjamin C. Campbell</v>
          </cell>
          <cell r="I6591" t="str">
            <v>Jennie Lieu</v>
          </cell>
          <cell r="J6591" t="str">
            <v>GT&amp;S</v>
          </cell>
          <cell r="L6591" t="str">
            <v>98</v>
          </cell>
          <cell r="M6591" t="str">
            <v>98C</v>
          </cell>
          <cell r="N6591" t="str">
            <v>ILI Upgrades</v>
          </cell>
          <cell r="O6591" t="str">
            <v>5766421</v>
          </cell>
        </row>
        <row r="6592">
          <cell r="B6592" t="str">
            <v>B</v>
          </cell>
          <cell r="C6592" t="str">
            <v>In-Line Inspection</v>
          </cell>
          <cell r="D6592" t="str">
            <v>Major Projects &amp; Programs</v>
          </cell>
          <cell r="E6592" t="str">
            <v>Kirk Johnson</v>
          </cell>
          <cell r="H6592" t="str">
            <v>Benjamin C. Campbell</v>
          </cell>
          <cell r="I6592" t="str">
            <v>Jennie Lieu</v>
          </cell>
          <cell r="J6592" t="str">
            <v>GT&amp;S</v>
          </cell>
          <cell r="L6592" t="str">
            <v>98</v>
          </cell>
          <cell r="M6592" t="str">
            <v>98C</v>
          </cell>
          <cell r="N6592" t="str">
            <v>ILI Upgrades</v>
          </cell>
          <cell r="O6592" t="str">
            <v>5766422</v>
          </cell>
        </row>
        <row r="6593">
          <cell r="B6593" t="str">
            <v>B</v>
          </cell>
          <cell r="C6593" t="str">
            <v>In-Line Inspection</v>
          </cell>
          <cell r="D6593" t="str">
            <v>Major Projects &amp; Programs</v>
          </cell>
          <cell r="E6593" t="str">
            <v>Kirk Johnson</v>
          </cell>
          <cell r="H6593" t="str">
            <v>Benjamin C. Campbell</v>
          </cell>
          <cell r="I6593" t="str">
            <v>Jennie Lieu</v>
          </cell>
          <cell r="J6593" t="str">
            <v>GT&amp;S</v>
          </cell>
          <cell r="L6593" t="str">
            <v>98</v>
          </cell>
          <cell r="M6593" t="str">
            <v>98C</v>
          </cell>
          <cell r="N6593" t="str">
            <v>ILI Upgrades</v>
          </cell>
          <cell r="O6593" t="str">
            <v>5766423</v>
          </cell>
        </row>
        <row r="6594">
          <cell r="B6594" t="str">
            <v>B</v>
          </cell>
          <cell r="C6594" t="str">
            <v>In-Line Inspection</v>
          </cell>
          <cell r="D6594" t="str">
            <v>Major Projects &amp; Programs</v>
          </cell>
          <cell r="E6594" t="str">
            <v>Kirk Johnson</v>
          </cell>
          <cell r="H6594" t="str">
            <v>Benjamin C. Campbell</v>
          </cell>
          <cell r="I6594" t="str">
            <v>Jennie Lieu</v>
          </cell>
          <cell r="J6594" t="str">
            <v>GT&amp;S</v>
          </cell>
          <cell r="L6594" t="str">
            <v>98</v>
          </cell>
          <cell r="M6594" t="str">
            <v>98C</v>
          </cell>
          <cell r="N6594" t="str">
            <v>ILI Upgrades</v>
          </cell>
          <cell r="O6594" t="str">
            <v>5766642</v>
          </cell>
        </row>
        <row r="6595">
          <cell r="B6595" t="str">
            <v>B</v>
          </cell>
          <cell r="C6595" t="str">
            <v>In-Line Inspection</v>
          </cell>
          <cell r="D6595" t="str">
            <v>Major Projects &amp; Programs</v>
          </cell>
          <cell r="E6595" t="str">
            <v>Kirk Johnson</v>
          </cell>
          <cell r="H6595" t="str">
            <v>Benjamin C. Campbell</v>
          </cell>
          <cell r="I6595" t="str">
            <v>Jennie Lieu</v>
          </cell>
          <cell r="J6595" t="str">
            <v>GT&amp;S</v>
          </cell>
          <cell r="L6595" t="str">
            <v>98</v>
          </cell>
          <cell r="M6595" t="str">
            <v>98C</v>
          </cell>
          <cell r="N6595" t="str">
            <v>ILI Upgrades</v>
          </cell>
          <cell r="O6595" t="str">
            <v>5767022</v>
          </cell>
        </row>
        <row r="6596">
          <cell r="B6596" t="str">
            <v>B</v>
          </cell>
          <cell r="C6596" t="str">
            <v>In-Line Inspection</v>
          </cell>
          <cell r="D6596" t="str">
            <v>Major Projects &amp; Programs</v>
          </cell>
          <cell r="E6596" t="str">
            <v>Kirk Johnson</v>
          </cell>
          <cell r="H6596" t="str">
            <v>Benjamin C. Campbell</v>
          </cell>
          <cell r="I6596" t="str">
            <v>Jennie Lieu</v>
          </cell>
          <cell r="J6596" t="str">
            <v>GT&amp;S</v>
          </cell>
          <cell r="L6596" t="str">
            <v>98</v>
          </cell>
          <cell r="M6596" t="str">
            <v>98C</v>
          </cell>
          <cell r="N6596" t="str">
            <v>ILI Upgrades</v>
          </cell>
          <cell r="O6596" t="str">
            <v>5767024</v>
          </cell>
        </row>
        <row r="6597">
          <cell r="B6597" t="str">
            <v>B</v>
          </cell>
          <cell r="C6597" t="str">
            <v>In-Line Inspection</v>
          </cell>
          <cell r="D6597" t="str">
            <v>Major Projects &amp; Programs</v>
          </cell>
          <cell r="E6597" t="str">
            <v>Kirk Johnson</v>
          </cell>
          <cell r="H6597" t="str">
            <v>Benjamin C. Campbell</v>
          </cell>
          <cell r="I6597" t="str">
            <v>Jennie Lieu</v>
          </cell>
          <cell r="J6597" t="str">
            <v>GT&amp;S</v>
          </cell>
          <cell r="L6597" t="str">
            <v>98</v>
          </cell>
          <cell r="M6597" t="str">
            <v>98C</v>
          </cell>
          <cell r="N6597" t="str">
            <v>ILI Upgrades</v>
          </cell>
          <cell r="O6597" t="str">
            <v>5767244</v>
          </cell>
        </row>
        <row r="6598">
          <cell r="B6598" t="str">
            <v>B</v>
          </cell>
          <cell r="C6598" t="str">
            <v>In-Line Inspection</v>
          </cell>
          <cell r="D6598" t="str">
            <v>Major Projects &amp; Programs</v>
          </cell>
          <cell r="E6598" t="str">
            <v>Kirk Johnson</v>
          </cell>
          <cell r="H6598" t="str">
            <v>Benjamin C. Campbell</v>
          </cell>
          <cell r="I6598" t="str">
            <v>Jennie Lieu</v>
          </cell>
          <cell r="J6598" t="str">
            <v>GT&amp;S</v>
          </cell>
          <cell r="L6598" t="str">
            <v>98</v>
          </cell>
          <cell r="M6598" t="str">
            <v>98C</v>
          </cell>
          <cell r="N6598" t="str">
            <v>ILI Upgrades</v>
          </cell>
          <cell r="O6598" t="str">
            <v>5767245</v>
          </cell>
        </row>
        <row r="6599">
          <cell r="B6599" t="str">
            <v>B</v>
          </cell>
          <cell r="C6599" t="str">
            <v>In-Line Inspection</v>
          </cell>
          <cell r="D6599" t="str">
            <v>Major Projects &amp; Programs</v>
          </cell>
          <cell r="E6599" t="str">
            <v>Kirk Johnson</v>
          </cell>
          <cell r="H6599" t="str">
            <v>Benjamin C. Campbell</v>
          </cell>
          <cell r="I6599" t="str">
            <v>Jennie Lieu</v>
          </cell>
          <cell r="J6599" t="str">
            <v>GT&amp;S</v>
          </cell>
          <cell r="L6599" t="str">
            <v>98</v>
          </cell>
          <cell r="M6599" t="str">
            <v>98C</v>
          </cell>
          <cell r="N6599" t="str">
            <v>ILI Upgrades</v>
          </cell>
          <cell r="O6599" t="str">
            <v>5767273</v>
          </cell>
        </row>
        <row r="6600">
          <cell r="B6600" t="str">
            <v>B</v>
          </cell>
          <cell r="C6600" t="str">
            <v>In-Line Inspection</v>
          </cell>
          <cell r="D6600" t="str">
            <v>Major Projects &amp; Programs</v>
          </cell>
          <cell r="E6600" t="str">
            <v>Kirk Johnson</v>
          </cell>
          <cell r="H6600" t="str">
            <v>Benjamin C. Campbell</v>
          </cell>
          <cell r="I6600" t="str">
            <v>Jennie Lieu</v>
          </cell>
          <cell r="J6600" t="str">
            <v>GT&amp;S</v>
          </cell>
          <cell r="L6600" t="str">
            <v>98</v>
          </cell>
          <cell r="M6600" t="str">
            <v>98C</v>
          </cell>
          <cell r="N6600" t="str">
            <v>ILI Upgrades</v>
          </cell>
          <cell r="O6600" t="str">
            <v>5767274</v>
          </cell>
        </row>
        <row r="6601">
          <cell r="B6601" t="str">
            <v>B</v>
          </cell>
          <cell r="C6601" t="str">
            <v>In-Line Inspection</v>
          </cell>
          <cell r="D6601" t="str">
            <v>Major Projects &amp; Programs</v>
          </cell>
          <cell r="E6601" t="str">
            <v>Kirk Johnson</v>
          </cell>
          <cell r="H6601" t="str">
            <v>Benjamin C. Campbell</v>
          </cell>
          <cell r="I6601" t="str">
            <v>Jennie Lieu</v>
          </cell>
          <cell r="J6601" t="str">
            <v>GT&amp;S</v>
          </cell>
          <cell r="L6601" t="str">
            <v>98</v>
          </cell>
          <cell r="M6601" t="str">
            <v>98C</v>
          </cell>
          <cell r="N6601" t="str">
            <v>ILI Upgrades</v>
          </cell>
          <cell r="O6601" t="str">
            <v>5767390</v>
          </cell>
        </row>
        <row r="6602">
          <cell r="B6602" t="str">
            <v>B</v>
          </cell>
          <cell r="C6602" t="str">
            <v>In-Line Inspection</v>
          </cell>
          <cell r="D6602" t="str">
            <v>Major Projects &amp; Programs</v>
          </cell>
          <cell r="E6602" t="str">
            <v>Kirk Johnson</v>
          </cell>
          <cell r="H6602" t="str">
            <v>Benjamin C. Campbell</v>
          </cell>
          <cell r="I6602" t="str">
            <v>Jennie Lieu</v>
          </cell>
          <cell r="J6602" t="str">
            <v>GT&amp;S</v>
          </cell>
          <cell r="L6602" t="str">
            <v>98</v>
          </cell>
          <cell r="M6602" t="str">
            <v>98C</v>
          </cell>
          <cell r="N6602" t="str">
            <v>ILI Upgrades</v>
          </cell>
          <cell r="O6602" t="str">
            <v>5767599</v>
          </cell>
        </row>
        <row r="6603">
          <cell r="B6603" t="str">
            <v>B</v>
          </cell>
          <cell r="C6603" t="str">
            <v>In-Line Inspection</v>
          </cell>
          <cell r="D6603" t="str">
            <v>Major Projects &amp; Programs</v>
          </cell>
          <cell r="E6603" t="str">
            <v>Kirk Johnson</v>
          </cell>
          <cell r="H6603" t="str">
            <v>Benjamin C. Campbell</v>
          </cell>
          <cell r="I6603" t="str">
            <v>Jennie Lieu</v>
          </cell>
          <cell r="J6603" t="str">
            <v>GT&amp;S</v>
          </cell>
          <cell r="L6603" t="str">
            <v>98</v>
          </cell>
          <cell r="M6603" t="str">
            <v>98C</v>
          </cell>
          <cell r="N6603" t="str">
            <v>ILI Upgrades</v>
          </cell>
          <cell r="O6603" t="str">
            <v>5767864</v>
          </cell>
        </row>
        <row r="6604">
          <cell r="B6604" t="str">
            <v>B</v>
          </cell>
          <cell r="C6604" t="str">
            <v>In-Line Inspection</v>
          </cell>
          <cell r="D6604" t="str">
            <v>Major Projects &amp; Programs</v>
          </cell>
          <cell r="E6604" t="str">
            <v>Kirk Johnson</v>
          </cell>
          <cell r="H6604" t="str">
            <v>Benjamin C. Campbell</v>
          </cell>
          <cell r="I6604" t="str">
            <v>Jennie Lieu</v>
          </cell>
          <cell r="J6604" t="str">
            <v>GT&amp;S</v>
          </cell>
          <cell r="L6604" t="str">
            <v>98</v>
          </cell>
          <cell r="M6604" t="str">
            <v>98C</v>
          </cell>
          <cell r="N6604" t="str">
            <v>ILI Upgrades</v>
          </cell>
          <cell r="O6604" t="str">
            <v>5767878</v>
          </cell>
        </row>
        <row r="6605">
          <cell r="B6605" t="str">
            <v>B</v>
          </cell>
          <cell r="C6605" t="str">
            <v>In-Line Inspection</v>
          </cell>
          <cell r="D6605" t="str">
            <v>Major Projects &amp; Programs</v>
          </cell>
          <cell r="E6605" t="str">
            <v>Kirk Johnson</v>
          </cell>
          <cell r="H6605" t="str">
            <v>Benjamin C. Campbell</v>
          </cell>
          <cell r="I6605" t="str">
            <v>Jennie Lieu</v>
          </cell>
          <cell r="J6605" t="str">
            <v>GT&amp;S</v>
          </cell>
          <cell r="L6605" t="str">
            <v>98</v>
          </cell>
          <cell r="M6605" t="str">
            <v>98C</v>
          </cell>
          <cell r="N6605" t="str">
            <v>ILI Upgrades</v>
          </cell>
          <cell r="O6605" t="str">
            <v>5768122</v>
          </cell>
        </row>
        <row r="6606">
          <cell r="B6606" t="str">
            <v>B</v>
          </cell>
          <cell r="C6606" t="str">
            <v>In-Line Inspection</v>
          </cell>
          <cell r="D6606" t="str">
            <v>Major Projects &amp; Programs</v>
          </cell>
          <cell r="E6606" t="str">
            <v>Kirk Johnson</v>
          </cell>
          <cell r="H6606" t="str">
            <v>Benjamin C. Campbell</v>
          </cell>
          <cell r="I6606" t="str">
            <v>Jennie Lieu</v>
          </cell>
          <cell r="J6606" t="str">
            <v>GT&amp;S</v>
          </cell>
          <cell r="L6606" t="str">
            <v>98</v>
          </cell>
          <cell r="M6606" t="str">
            <v>98C</v>
          </cell>
          <cell r="N6606" t="str">
            <v>ILI Upgrades</v>
          </cell>
          <cell r="O6606" t="str">
            <v>5768123</v>
          </cell>
        </row>
        <row r="6607">
          <cell r="B6607" t="str">
            <v>B</v>
          </cell>
          <cell r="C6607" t="str">
            <v>In-Line Inspection</v>
          </cell>
          <cell r="D6607" t="str">
            <v>Major Projects &amp; Programs</v>
          </cell>
          <cell r="E6607" t="str">
            <v>Kirk Johnson</v>
          </cell>
          <cell r="H6607" t="str">
            <v>Benjamin C. Campbell</v>
          </cell>
          <cell r="I6607" t="str">
            <v>Jennie Lieu</v>
          </cell>
          <cell r="J6607" t="str">
            <v>GT&amp;S</v>
          </cell>
          <cell r="L6607" t="str">
            <v>98</v>
          </cell>
          <cell r="M6607" t="str">
            <v>98C</v>
          </cell>
          <cell r="N6607" t="str">
            <v>ILI Upgrades</v>
          </cell>
          <cell r="O6607" t="str">
            <v>5768124</v>
          </cell>
        </row>
        <row r="6608">
          <cell r="B6608" t="str">
            <v>B</v>
          </cell>
          <cell r="C6608" t="str">
            <v>In-Line Inspection</v>
          </cell>
          <cell r="D6608" t="str">
            <v>Major Projects &amp; Programs</v>
          </cell>
          <cell r="E6608" t="str">
            <v>Kirk Johnson</v>
          </cell>
          <cell r="H6608" t="str">
            <v>Benjamin C. Campbell</v>
          </cell>
          <cell r="I6608" t="str">
            <v>Jennie Lieu</v>
          </cell>
          <cell r="J6608" t="str">
            <v>GT&amp;S</v>
          </cell>
          <cell r="L6608" t="str">
            <v>98</v>
          </cell>
          <cell r="M6608" t="str">
            <v>98C</v>
          </cell>
          <cell r="N6608" t="str">
            <v>ILI Upgrades</v>
          </cell>
          <cell r="O6608" t="str">
            <v>5768125</v>
          </cell>
        </row>
        <row r="6609">
          <cell r="B6609" t="str">
            <v>B</v>
          </cell>
          <cell r="C6609" t="str">
            <v>In-Line Inspection</v>
          </cell>
          <cell r="D6609" t="str">
            <v>Major Projects &amp; Programs</v>
          </cell>
          <cell r="E6609" t="str">
            <v>Kirk Johnson</v>
          </cell>
          <cell r="H6609" t="str">
            <v>Benjamin C. Campbell</v>
          </cell>
          <cell r="I6609" t="str">
            <v>Jennie Lieu</v>
          </cell>
          <cell r="J6609" t="str">
            <v>GT&amp;S</v>
          </cell>
          <cell r="L6609" t="str">
            <v>98</v>
          </cell>
          <cell r="M6609" t="str">
            <v>98C</v>
          </cell>
          <cell r="N6609" t="str">
            <v>ILI Upgrades</v>
          </cell>
          <cell r="O6609" t="str">
            <v>5768126</v>
          </cell>
        </row>
        <row r="6610">
          <cell r="B6610" t="str">
            <v>B</v>
          </cell>
          <cell r="C6610" t="str">
            <v>In-Line Inspection</v>
          </cell>
          <cell r="D6610" t="str">
            <v>Major Projects &amp; Programs</v>
          </cell>
          <cell r="E6610" t="str">
            <v>Kirk Johnson</v>
          </cell>
          <cell r="H6610" t="str">
            <v>Benjamin C. Campbell</v>
          </cell>
          <cell r="I6610" t="str">
            <v>Jennie Lieu</v>
          </cell>
          <cell r="J6610" t="str">
            <v>GT&amp;S</v>
          </cell>
          <cell r="L6610" t="str">
            <v>98</v>
          </cell>
          <cell r="M6610" t="str">
            <v>98C</v>
          </cell>
          <cell r="N6610" t="str">
            <v>ILI Upgrades</v>
          </cell>
          <cell r="O6610" t="str">
            <v>5768127</v>
          </cell>
        </row>
        <row r="6611">
          <cell r="B6611" t="str">
            <v>B</v>
          </cell>
          <cell r="C6611" t="str">
            <v>In-Line Inspection</v>
          </cell>
          <cell r="D6611" t="str">
            <v>Major Projects &amp; Programs</v>
          </cell>
          <cell r="E6611" t="str">
            <v>Kirk Johnson</v>
          </cell>
          <cell r="H6611" t="str">
            <v>Benjamin C. Campbell</v>
          </cell>
          <cell r="I6611" t="str">
            <v>Jennie Lieu</v>
          </cell>
          <cell r="J6611" t="str">
            <v>GT&amp;S</v>
          </cell>
          <cell r="L6611" t="str">
            <v>98</v>
          </cell>
          <cell r="M6611" t="str">
            <v>98C</v>
          </cell>
          <cell r="N6611" t="str">
            <v>ILI Upgrades</v>
          </cell>
          <cell r="O6611" t="str">
            <v>5768128</v>
          </cell>
        </row>
        <row r="6612">
          <cell r="B6612" t="str">
            <v>B</v>
          </cell>
          <cell r="C6612" t="str">
            <v>In-Line Inspection</v>
          </cell>
          <cell r="D6612" t="str">
            <v>Major Projects &amp; Programs</v>
          </cell>
          <cell r="E6612" t="str">
            <v>Kirk Johnson</v>
          </cell>
          <cell r="H6612" t="str">
            <v>Benjamin C. Campbell</v>
          </cell>
          <cell r="I6612" t="str">
            <v>Jennie Lieu</v>
          </cell>
          <cell r="J6612" t="str">
            <v>GT&amp;S</v>
          </cell>
          <cell r="L6612" t="str">
            <v>98</v>
          </cell>
          <cell r="M6612" t="str">
            <v>98C</v>
          </cell>
          <cell r="N6612" t="str">
            <v>ILI Upgrades</v>
          </cell>
          <cell r="O6612" t="str">
            <v>5768129</v>
          </cell>
        </row>
        <row r="6613">
          <cell r="B6613" t="str">
            <v>B</v>
          </cell>
          <cell r="C6613" t="str">
            <v>In-Line Inspection</v>
          </cell>
          <cell r="D6613" t="str">
            <v>Major Projects &amp; Programs</v>
          </cell>
          <cell r="E6613" t="str">
            <v>Kirk Johnson</v>
          </cell>
          <cell r="H6613" t="str">
            <v>Benjamin C. Campbell</v>
          </cell>
          <cell r="I6613" t="str">
            <v>Jennie Lieu</v>
          </cell>
          <cell r="J6613" t="str">
            <v>GT&amp;S</v>
          </cell>
          <cell r="L6613" t="str">
            <v>98</v>
          </cell>
          <cell r="M6613" t="str">
            <v>98C</v>
          </cell>
          <cell r="N6613" t="str">
            <v>ILI Upgrades</v>
          </cell>
          <cell r="O6613" t="str">
            <v>5768130</v>
          </cell>
        </row>
        <row r="6614">
          <cell r="B6614" t="str">
            <v>B</v>
          </cell>
          <cell r="C6614" t="str">
            <v>In-Line Inspection</v>
          </cell>
          <cell r="D6614" t="str">
            <v>Major Projects &amp; Programs</v>
          </cell>
          <cell r="E6614" t="str">
            <v>Kirk Johnson</v>
          </cell>
          <cell r="H6614" t="str">
            <v>Benjamin C. Campbell</v>
          </cell>
          <cell r="I6614" t="str">
            <v>Jennie Lieu</v>
          </cell>
          <cell r="J6614" t="str">
            <v>GT&amp;S</v>
          </cell>
          <cell r="L6614" t="str">
            <v>98</v>
          </cell>
          <cell r="M6614" t="str">
            <v>98C</v>
          </cell>
          <cell r="N6614" t="str">
            <v>ILI Upgrades</v>
          </cell>
          <cell r="O6614" t="str">
            <v>5768131</v>
          </cell>
        </row>
        <row r="6615">
          <cell r="B6615" t="str">
            <v>B</v>
          </cell>
          <cell r="C6615" t="str">
            <v>In-Line Inspection</v>
          </cell>
          <cell r="D6615" t="str">
            <v>Major Projects &amp; Programs</v>
          </cell>
          <cell r="E6615" t="str">
            <v>Kirk Johnson</v>
          </cell>
          <cell r="H6615" t="str">
            <v>Benjamin C. Campbell</v>
          </cell>
          <cell r="I6615" t="str">
            <v>Jennie Lieu</v>
          </cell>
          <cell r="J6615" t="str">
            <v>GT&amp;S</v>
          </cell>
          <cell r="L6615" t="str">
            <v>98</v>
          </cell>
          <cell r="M6615" t="str">
            <v>98C</v>
          </cell>
          <cell r="N6615" t="str">
            <v>ILI Upgrades</v>
          </cell>
          <cell r="O6615" t="str">
            <v>5768132</v>
          </cell>
        </row>
        <row r="6616">
          <cell r="B6616" t="str">
            <v>B</v>
          </cell>
          <cell r="C6616" t="str">
            <v>In-Line Inspection</v>
          </cell>
          <cell r="D6616" t="str">
            <v>Major Projects &amp; Programs</v>
          </cell>
          <cell r="E6616" t="str">
            <v>Kirk Johnson</v>
          </cell>
          <cell r="H6616" t="str">
            <v>Benjamin C. Campbell</v>
          </cell>
          <cell r="I6616" t="str">
            <v>Jennie Lieu</v>
          </cell>
          <cell r="J6616" t="str">
            <v>GT&amp;S</v>
          </cell>
          <cell r="L6616" t="str">
            <v>98</v>
          </cell>
          <cell r="M6616" t="str">
            <v>98C</v>
          </cell>
          <cell r="N6616" t="str">
            <v>ILI Upgrades</v>
          </cell>
          <cell r="O6616" t="str">
            <v>5768133</v>
          </cell>
        </row>
        <row r="6617">
          <cell r="B6617" t="str">
            <v>B</v>
          </cell>
          <cell r="C6617" t="str">
            <v>In-Line Inspection</v>
          </cell>
          <cell r="D6617" t="str">
            <v>Major Projects &amp; Programs</v>
          </cell>
          <cell r="E6617" t="str">
            <v>Kirk Johnson</v>
          </cell>
          <cell r="H6617" t="str">
            <v>Benjamin C. Campbell</v>
          </cell>
          <cell r="I6617" t="str">
            <v>Jennie Lieu</v>
          </cell>
          <cell r="J6617" t="str">
            <v>GT&amp;S</v>
          </cell>
          <cell r="L6617" t="str">
            <v>98</v>
          </cell>
          <cell r="M6617" t="str">
            <v>98C</v>
          </cell>
          <cell r="N6617" t="str">
            <v>ILI Upgrades</v>
          </cell>
          <cell r="O6617" t="str">
            <v>5768134</v>
          </cell>
        </row>
        <row r="6618">
          <cell r="B6618" t="str">
            <v>B</v>
          </cell>
          <cell r="C6618" t="str">
            <v>In-Line Inspection</v>
          </cell>
          <cell r="D6618" t="str">
            <v>Major Projects &amp; Programs</v>
          </cell>
          <cell r="E6618" t="str">
            <v>Kirk Johnson</v>
          </cell>
          <cell r="H6618" t="str">
            <v>Benjamin C. Campbell</v>
          </cell>
          <cell r="I6618" t="str">
            <v>Jennie Lieu</v>
          </cell>
          <cell r="J6618" t="str">
            <v>GT&amp;S</v>
          </cell>
          <cell r="L6618" t="str">
            <v>98</v>
          </cell>
          <cell r="M6618" t="str">
            <v>98C</v>
          </cell>
          <cell r="N6618" t="str">
            <v>ILI Upgrades</v>
          </cell>
          <cell r="O6618" t="str">
            <v>5768135</v>
          </cell>
        </row>
        <row r="6619">
          <cell r="B6619" t="str">
            <v>B</v>
          </cell>
          <cell r="C6619" t="str">
            <v>In-Line Inspection</v>
          </cell>
          <cell r="D6619" t="str">
            <v>Major Projects &amp; Programs</v>
          </cell>
          <cell r="E6619" t="str">
            <v>Kirk Johnson</v>
          </cell>
          <cell r="H6619" t="str">
            <v>Benjamin C. Campbell</v>
          </cell>
          <cell r="I6619" t="str">
            <v>Jennie Lieu</v>
          </cell>
          <cell r="J6619" t="str">
            <v>GT&amp;S</v>
          </cell>
          <cell r="L6619" t="str">
            <v>98</v>
          </cell>
          <cell r="M6619" t="str">
            <v>98C</v>
          </cell>
          <cell r="N6619" t="str">
            <v>ILI Upgrades</v>
          </cell>
          <cell r="O6619" t="str">
            <v>5768136</v>
          </cell>
        </row>
        <row r="6620">
          <cell r="B6620" t="str">
            <v>B</v>
          </cell>
          <cell r="C6620" t="str">
            <v>In-Line Inspection</v>
          </cell>
          <cell r="D6620" t="str">
            <v>Major Projects &amp; Programs</v>
          </cell>
          <cell r="E6620" t="str">
            <v>Kirk Johnson</v>
          </cell>
          <cell r="H6620" t="str">
            <v>Benjamin C. Campbell</v>
          </cell>
          <cell r="I6620" t="str">
            <v>Jennie Lieu</v>
          </cell>
          <cell r="J6620" t="str">
            <v>GT&amp;S</v>
          </cell>
          <cell r="L6620" t="str">
            <v>98</v>
          </cell>
          <cell r="M6620" t="str">
            <v>98C</v>
          </cell>
          <cell r="N6620" t="str">
            <v>ILI Upgrades</v>
          </cell>
          <cell r="O6620" t="str">
            <v>5768137</v>
          </cell>
        </row>
        <row r="6621">
          <cell r="B6621" t="str">
            <v>B</v>
          </cell>
          <cell r="C6621" t="str">
            <v>In-Line Inspection</v>
          </cell>
          <cell r="D6621" t="str">
            <v>Major Projects &amp; Programs</v>
          </cell>
          <cell r="E6621" t="str">
            <v>Kirk Johnson</v>
          </cell>
          <cell r="H6621" t="str">
            <v>Benjamin C. Campbell</v>
          </cell>
          <cell r="I6621" t="str">
            <v>Jennie Lieu</v>
          </cell>
          <cell r="J6621" t="str">
            <v>GT&amp;S</v>
          </cell>
          <cell r="L6621" t="str">
            <v>98</v>
          </cell>
          <cell r="M6621" t="str">
            <v>98C</v>
          </cell>
          <cell r="N6621" t="str">
            <v>ILI Upgrades</v>
          </cell>
          <cell r="O6621" t="str">
            <v>5768190</v>
          </cell>
        </row>
        <row r="6622">
          <cell r="B6622" t="str">
            <v>B</v>
          </cell>
          <cell r="C6622" t="str">
            <v>In-Line Inspection</v>
          </cell>
          <cell r="D6622" t="str">
            <v>Major Projects &amp; Programs</v>
          </cell>
          <cell r="E6622" t="str">
            <v>Kirk Johnson</v>
          </cell>
          <cell r="H6622" t="str">
            <v>Benjamin C. Campbell</v>
          </cell>
          <cell r="I6622" t="str">
            <v>Jennie Lieu</v>
          </cell>
          <cell r="J6622" t="str">
            <v>GT&amp;S</v>
          </cell>
          <cell r="L6622" t="str">
            <v>98</v>
          </cell>
          <cell r="M6622" t="str">
            <v>98C</v>
          </cell>
          <cell r="N6622" t="str">
            <v>ILI Upgrades</v>
          </cell>
          <cell r="O6622" t="str">
            <v>5768218</v>
          </cell>
        </row>
        <row r="6623">
          <cell r="B6623" t="str">
            <v>B</v>
          </cell>
          <cell r="C6623" t="str">
            <v>In-Line Inspection</v>
          </cell>
          <cell r="D6623" t="str">
            <v>Major Projects &amp; Programs</v>
          </cell>
          <cell r="E6623" t="str">
            <v>Kirk Johnson</v>
          </cell>
          <cell r="H6623" t="str">
            <v>Benjamin C. Campbell</v>
          </cell>
          <cell r="I6623" t="str">
            <v>Jennie Lieu</v>
          </cell>
          <cell r="J6623" t="str">
            <v>GT&amp;S</v>
          </cell>
          <cell r="L6623" t="str">
            <v>98</v>
          </cell>
          <cell r="M6623" t="str">
            <v>98C</v>
          </cell>
          <cell r="N6623" t="str">
            <v>ILI Upgrades</v>
          </cell>
          <cell r="O6623" t="str">
            <v>5768219</v>
          </cell>
        </row>
        <row r="6624">
          <cell r="B6624" t="str">
            <v>B</v>
          </cell>
          <cell r="C6624" t="str">
            <v>In-Line Inspection</v>
          </cell>
          <cell r="D6624" t="str">
            <v>Major Projects &amp; Programs</v>
          </cell>
          <cell r="E6624" t="str">
            <v>Kirk Johnson</v>
          </cell>
          <cell r="H6624" t="str">
            <v>Benjamin C. Campbell</v>
          </cell>
          <cell r="I6624" t="str">
            <v>Jennie Lieu</v>
          </cell>
          <cell r="J6624" t="str">
            <v>GT&amp;S</v>
          </cell>
          <cell r="L6624" t="str">
            <v>98</v>
          </cell>
          <cell r="M6624" t="str">
            <v>98C</v>
          </cell>
          <cell r="N6624" t="str">
            <v>ILI Upgrades</v>
          </cell>
          <cell r="O6624" t="str">
            <v>5768220</v>
          </cell>
        </row>
        <row r="6625">
          <cell r="B6625" t="str">
            <v>B</v>
          </cell>
          <cell r="C6625" t="str">
            <v>In-Line Inspection</v>
          </cell>
          <cell r="D6625" t="str">
            <v>Major Projects &amp; Programs</v>
          </cell>
          <cell r="E6625" t="str">
            <v>Kirk Johnson</v>
          </cell>
          <cell r="H6625" t="str">
            <v>Benjamin C. Campbell</v>
          </cell>
          <cell r="I6625" t="str">
            <v>Jennie Lieu</v>
          </cell>
          <cell r="J6625" t="str">
            <v>GT&amp;S</v>
          </cell>
          <cell r="L6625" t="str">
            <v>98</v>
          </cell>
          <cell r="M6625" t="str">
            <v>98C</v>
          </cell>
          <cell r="N6625" t="str">
            <v>ILI Upgrades</v>
          </cell>
          <cell r="O6625" t="str">
            <v>5768221</v>
          </cell>
        </row>
        <row r="6626">
          <cell r="B6626" t="str">
            <v>B</v>
          </cell>
          <cell r="C6626" t="str">
            <v>In-Line Inspection</v>
          </cell>
          <cell r="D6626" t="str">
            <v>Major Projects &amp; Programs</v>
          </cell>
          <cell r="E6626" t="str">
            <v>Kirk Johnson</v>
          </cell>
          <cell r="H6626" t="str">
            <v>Benjamin C. Campbell</v>
          </cell>
          <cell r="I6626" t="str">
            <v>Jennie Lieu</v>
          </cell>
          <cell r="J6626" t="str">
            <v>GT&amp;S</v>
          </cell>
          <cell r="L6626" t="str">
            <v>98</v>
          </cell>
          <cell r="M6626" t="str">
            <v>98C</v>
          </cell>
          <cell r="N6626" t="str">
            <v>ILI Upgrades</v>
          </cell>
          <cell r="O6626" t="str">
            <v>5768222</v>
          </cell>
        </row>
        <row r="6627">
          <cell r="B6627" t="str">
            <v>B</v>
          </cell>
          <cell r="C6627" t="str">
            <v>In-Line Inspection</v>
          </cell>
          <cell r="D6627" t="str">
            <v>Major Projects &amp; Programs</v>
          </cell>
          <cell r="E6627" t="str">
            <v>Kirk Johnson</v>
          </cell>
          <cell r="H6627" t="str">
            <v>Benjamin C. Campbell</v>
          </cell>
          <cell r="I6627" t="str">
            <v>Jennie Lieu</v>
          </cell>
          <cell r="J6627" t="str">
            <v>GT&amp;S</v>
          </cell>
          <cell r="L6627" t="str">
            <v>98</v>
          </cell>
          <cell r="M6627" t="str">
            <v>98C</v>
          </cell>
          <cell r="N6627" t="str">
            <v>ILI Upgrades</v>
          </cell>
          <cell r="O6627" t="str">
            <v>5768223</v>
          </cell>
        </row>
        <row r="6628">
          <cell r="B6628" t="str">
            <v>B</v>
          </cell>
          <cell r="C6628" t="str">
            <v>In-Line Inspection</v>
          </cell>
          <cell r="D6628" t="str">
            <v>Major Projects &amp; Programs</v>
          </cell>
          <cell r="E6628" t="str">
            <v>Kirk Johnson</v>
          </cell>
          <cell r="H6628" t="str">
            <v>Benjamin C. Campbell</v>
          </cell>
          <cell r="I6628" t="str">
            <v>Jennie Lieu</v>
          </cell>
          <cell r="J6628" t="str">
            <v>GT&amp;S</v>
          </cell>
          <cell r="L6628" t="str">
            <v>98</v>
          </cell>
          <cell r="M6628" t="str">
            <v>98C</v>
          </cell>
          <cell r="N6628" t="str">
            <v>ILI Upgrades</v>
          </cell>
          <cell r="O6628" t="str">
            <v>5768224</v>
          </cell>
        </row>
        <row r="6629">
          <cell r="B6629" t="str">
            <v>B</v>
          </cell>
          <cell r="C6629" t="str">
            <v>In-Line Inspection</v>
          </cell>
          <cell r="D6629" t="str">
            <v>Major Projects &amp; Programs</v>
          </cell>
          <cell r="E6629" t="str">
            <v>Kirk Johnson</v>
          </cell>
          <cell r="H6629" t="str">
            <v>Benjamin C. Campbell</v>
          </cell>
          <cell r="I6629" t="str">
            <v>Jennie Lieu</v>
          </cell>
          <cell r="J6629" t="str">
            <v>GT&amp;S</v>
          </cell>
          <cell r="L6629" t="str">
            <v>98</v>
          </cell>
          <cell r="M6629" t="str">
            <v>98C</v>
          </cell>
          <cell r="N6629" t="str">
            <v>ILI Upgrades</v>
          </cell>
          <cell r="O6629" t="str">
            <v>5768225</v>
          </cell>
        </row>
        <row r="6630">
          <cell r="B6630" t="str">
            <v>B</v>
          </cell>
          <cell r="C6630" t="str">
            <v>In-Line Inspection</v>
          </cell>
          <cell r="D6630" t="str">
            <v>Major Projects &amp; Programs</v>
          </cell>
          <cell r="E6630" t="str">
            <v>Kirk Johnson</v>
          </cell>
          <cell r="H6630" t="str">
            <v>Benjamin C. Campbell</v>
          </cell>
          <cell r="I6630" t="str">
            <v>Jennie Lieu</v>
          </cell>
          <cell r="J6630" t="str">
            <v>GT&amp;S</v>
          </cell>
          <cell r="L6630" t="str">
            <v>98</v>
          </cell>
          <cell r="M6630" t="str">
            <v>98C</v>
          </cell>
          <cell r="N6630" t="str">
            <v>ILI Upgrades</v>
          </cell>
          <cell r="O6630" t="str">
            <v>5768226</v>
          </cell>
        </row>
        <row r="6631">
          <cell r="B6631" t="str">
            <v>B</v>
          </cell>
          <cell r="C6631" t="str">
            <v>In-Line Inspection</v>
          </cell>
          <cell r="D6631" t="str">
            <v>Major Projects &amp; Programs</v>
          </cell>
          <cell r="E6631" t="str">
            <v>Kirk Johnson</v>
          </cell>
          <cell r="H6631" t="str">
            <v>Benjamin C. Campbell</v>
          </cell>
          <cell r="I6631" t="str">
            <v>Jennie Lieu</v>
          </cell>
          <cell r="J6631" t="str">
            <v>GT&amp;S</v>
          </cell>
          <cell r="L6631" t="str">
            <v>98</v>
          </cell>
          <cell r="M6631" t="str">
            <v>98C</v>
          </cell>
          <cell r="N6631" t="str">
            <v>ILI Upgrades</v>
          </cell>
          <cell r="O6631" t="str">
            <v>5768227</v>
          </cell>
        </row>
        <row r="6632">
          <cell r="B6632" t="str">
            <v>B</v>
          </cell>
          <cell r="C6632" t="str">
            <v>In-Line Inspection</v>
          </cell>
          <cell r="D6632" t="str">
            <v>Major Projects &amp; Programs</v>
          </cell>
          <cell r="E6632" t="str">
            <v>Kirk Johnson</v>
          </cell>
          <cell r="H6632" t="str">
            <v>Benjamin C. Campbell</v>
          </cell>
          <cell r="I6632" t="str">
            <v>Jennie Lieu</v>
          </cell>
          <cell r="J6632" t="str">
            <v>GT&amp;S</v>
          </cell>
          <cell r="L6632" t="str">
            <v>98</v>
          </cell>
          <cell r="M6632" t="str">
            <v>98C</v>
          </cell>
          <cell r="N6632" t="str">
            <v>ILI Upgrades</v>
          </cell>
          <cell r="O6632" t="str">
            <v>5768228</v>
          </cell>
        </row>
        <row r="6633">
          <cell r="B6633" t="str">
            <v>B</v>
          </cell>
          <cell r="C6633" t="str">
            <v>In-Line Inspection</v>
          </cell>
          <cell r="D6633" t="str">
            <v>Major Projects &amp; Programs</v>
          </cell>
          <cell r="E6633" t="str">
            <v>Kirk Johnson</v>
          </cell>
          <cell r="H6633" t="str">
            <v>Benjamin C. Campbell</v>
          </cell>
          <cell r="I6633" t="str">
            <v>Jennie Lieu</v>
          </cell>
          <cell r="J6633" t="str">
            <v>GT&amp;S</v>
          </cell>
          <cell r="L6633" t="str">
            <v>98</v>
          </cell>
          <cell r="M6633" t="str">
            <v>98C</v>
          </cell>
          <cell r="N6633" t="str">
            <v>ILI Upgrades</v>
          </cell>
          <cell r="O6633" t="str">
            <v>5768229</v>
          </cell>
        </row>
        <row r="6634">
          <cell r="B6634" t="str">
            <v>B</v>
          </cell>
          <cell r="C6634" t="str">
            <v>In-Line Inspection</v>
          </cell>
          <cell r="D6634" t="str">
            <v>Major Projects &amp; Programs</v>
          </cell>
          <cell r="E6634" t="str">
            <v>Kirk Johnson</v>
          </cell>
          <cell r="H6634" t="str">
            <v>Benjamin C. Campbell</v>
          </cell>
          <cell r="I6634" t="str">
            <v>Jennie Lieu</v>
          </cell>
          <cell r="J6634" t="str">
            <v>GT&amp;S</v>
          </cell>
          <cell r="L6634" t="str">
            <v>98</v>
          </cell>
          <cell r="M6634" t="str">
            <v>98C</v>
          </cell>
          <cell r="N6634" t="str">
            <v>ILI Upgrades</v>
          </cell>
          <cell r="O6634" t="str">
            <v>5768230</v>
          </cell>
        </row>
        <row r="6635">
          <cell r="B6635" t="str">
            <v>B</v>
          </cell>
          <cell r="C6635" t="str">
            <v>In-Line Inspection</v>
          </cell>
          <cell r="D6635" t="str">
            <v>Major Projects &amp; Programs</v>
          </cell>
          <cell r="E6635" t="str">
            <v>Kirk Johnson</v>
          </cell>
          <cell r="H6635" t="str">
            <v>Benjamin C. Campbell</v>
          </cell>
          <cell r="I6635" t="str">
            <v>Jennie Lieu</v>
          </cell>
          <cell r="J6635" t="str">
            <v>GT&amp;S</v>
          </cell>
          <cell r="L6635" t="str">
            <v>98</v>
          </cell>
          <cell r="M6635" t="str">
            <v>98C</v>
          </cell>
          <cell r="N6635" t="str">
            <v>ILI Upgrades</v>
          </cell>
          <cell r="O6635" t="str">
            <v>5768568</v>
          </cell>
        </row>
        <row r="6636">
          <cell r="B6636" t="str">
            <v>B</v>
          </cell>
          <cell r="C6636" t="str">
            <v>In-Line Inspection</v>
          </cell>
          <cell r="D6636" t="str">
            <v>Major Projects &amp; Programs</v>
          </cell>
          <cell r="E6636" t="str">
            <v>Kirk Johnson</v>
          </cell>
          <cell r="H6636" t="str">
            <v>Benjamin C. Campbell</v>
          </cell>
          <cell r="I6636" t="str">
            <v>Jennie Lieu</v>
          </cell>
          <cell r="J6636" t="str">
            <v>GT&amp;S</v>
          </cell>
          <cell r="L6636" t="str">
            <v>98</v>
          </cell>
          <cell r="M6636" t="str">
            <v>98C</v>
          </cell>
          <cell r="N6636" t="str">
            <v>ILI Upgrades</v>
          </cell>
          <cell r="O6636" t="str">
            <v>5768573</v>
          </cell>
        </row>
        <row r="6637">
          <cell r="B6637" t="str">
            <v>B</v>
          </cell>
          <cell r="C6637" t="str">
            <v>In-Line Inspection</v>
          </cell>
          <cell r="D6637" t="str">
            <v>Major Projects &amp; Programs</v>
          </cell>
          <cell r="E6637" t="str">
            <v>Kirk Johnson</v>
          </cell>
          <cell r="H6637" t="str">
            <v>Benjamin C. Campbell</v>
          </cell>
          <cell r="I6637" t="str">
            <v>Jennie Lieu</v>
          </cell>
          <cell r="J6637" t="str">
            <v>GT&amp;S</v>
          </cell>
          <cell r="L6637" t="str">
            <v>98</v>
          </cell>
          <cell r="M6637" t="str">
            <v>98C</v>
          </cell>
          <cell r="N6637" t="str">
            <v>ILI Upgrades</v>
          </cell>
          <cell r="O6637" t="str">
            <v>5768575</v>
          </cell>
        </row>
        <row r="6638">
          <cell r="B6638" t="str">
            <v>B</v>
          </cell>
          <cell r="C6638" t="str">
            <v>In-Line Inspection</v>
          </cell>
          <cell r="D6638" t="str">
            <v>Major Projects &amp; Programs</v>
          </cell>
          <cell r="E6638" t="str">
            <v>Kirk Johnson</v>
          </cell>
          <cell r="H6638" t="str">
            <v>Benjamin C. Campbell</v>
          </cell>
          <cell r="I6638" t="str">
            <v>Jennie Lieu</v>
          </cell>
          <cell r="J6638" t="str">
            <v>GT&amp;S</v>
          </cell>
          <cell r="L6638" t="str">
            <v>98</v>
          </cell>
          <cell r="M6638" t="str">
            <v>98C</v>
          </cell>
          <cell r="N6638" t="str">
            <v>ILI Upgrades</v>
          </cell>
          <cell r="O6638" t="str">
            <v>5768576</v>
          </cell>
        </row>
        <row r="6639">
          <cell r="B6639" t="str">
            <v>B</v>
          </cell>
          <cell r="C6639" t="str">
            <v>In-Line Inspection</v>
          </cell>
          <cell r="D6639" t="str">
            <v>Major Projects &amp; Programs</v>
          </cell>
          <cell r="E6639" t="str">
            <v>Kirk Johnson</v>
          </cell>
          <cell r="H6639" t="str">
            <v>Benjamin C. Campbell</v>
          </cell>
          <cell r="I6639" t="str">
            <v>Jennie Lieu</v>
          </cell>
          <cell r="J6639" t="str">
            <v>GT&amp;S</v>
          </cell>
          <cell r="L6639" t="str">
            <v>98</v>
          </cell>
          <cell r="M6639" t="str">
            <v>98C</v>
          </cell>
          <cell r="N6639" t="str">
            <v>ILI Upgrades</v>
          </cell>
          <cell r="O6639" t="str">
            <v>5768577</v>
          </cell>
        </row>
        <row r="6640">
          <cell r="B6640" t="str">
            <v>B</v>
          </cell>
          <cell r="C6640" t="str">
            <v>In-Line Inspection</v>
          </cell>
          <cell r="D6640" t="str">
            <v>Major Projects &amp; Programs</v>
          </cell>
          <cell r="E6640" t="str">
            <v>Kirk Johnson</v>
          </cell>
          <cell r="H6640" t="str">
            <v>Benjamin C. Campbell</v>
          </cell>
          <cell r="I6640" t="str">
            <v>Jennie Lieu</v>
          </cell>
          <cell r="J6640" t="str">
            <v>GT&amp;S</v>
          </cell>
          <cell r="L6640" t="str">
            <v>98</v>
          </cell>
          <cell r="M6640" t="str">
            <v>98C</v>
          </cell>
          <cell r="N6640" t="str">
            <v>ILI Upgrades</v>
          </cell>
          <cell r="O6640" t="str">
            <v>5768598</v>
          </cell>
        </row>
        <row r="6641">
          <cell r="B6641" t="str">
            <v>B</v>
          </cell>
          <cell r="C6641" t="str">
            <v>In-Line Inspection</v>
          </cell>
          <cell r="D6641" t="str">
            <v>Major Projects &amp; Programs</v>
          </cell>
          <cell r="E6641" t="str">
            <v>Kirk Johnson</v>
          </cell>
          <cell r="H6641" t="str">
            <v>Benjamin C. Campbell</v>
          </cell>
          <cell r="I6641" t="str">
            <v>Jennie Lieu</v>
          </cell>
          <cell r="J6641" t="str">
            <v>GT&amp;S</v>
          </cell>
          <cell r="L6641" t="str">
            <v>98</v>
          </cell>
          <cell r="M6641" t="str">
            <v>98C</v>
          </cell>
          <cell r="N6641" t="str">
            <v>ILI Upgrades</v>
          </cell>
          <cell r="O6641" t="str">
            <v>5768599</v>
          </cell>
        </row>
        <row r="6642">
          <cell r="B6642" t="str">
            <v>B</v>
          </cell>
          <cell r="C6642" t="str">
            <v>In-Line Inspection</v>
          </cell>
          <cell r="D6642" t="str">
            <v>Major Projects &amp; Programs</v>
          </cell>
          <cell r="E6642" t="str">
            <v>Kirk Johnson</v>
          </cell>
          <cell r="H6642" t="str">
            <v>Benjamin C. Campbell</v>
          </cell>
          <cell r="I6642" t="str">
            <v>Jennie Lieu</v>
          </cell>
          <cell r="J6642" t="str">
            <v>GT&amp;S</v>
          </cell>
          <cell r="L6642" t="str">
            <v>98</v>
          </cell>
          <cell r="M6642" t="str">
            <v>98C</v>
          </cell>
          <cell r="N6642" t="str">
            <v>ILI Upgrades</v>
          </cell>
          <cell r="O6642" t="str">
            <v>5768600</v>
          </cell>
        </row>
        <row r="6643">
          <cell r="B6643" t="str">
            <v>B</v>
          </cell>
          <cell r="C6643" t="str">
            <v>In-Line Inspection</v>
          </cell>
          <cell r="D6643" t="str">
            <v>Major Projects &amp; Programs</v>
          </cell>
          <cell r="E6643" t="str">
            <v>Kirk Johnson</v>
          </cell>
          <cell r="H6643" t="str">
            <v>Benjamin C. Campbell</v>
          </cell>
          <cell r="I6643" t="str">
            <v>Jennie Lieu</v>
          </cell>
          <cell r="J6643" t="str">
            <v>GT&amp;S</v>
          </cell>
          <cell r="L6643" t="str">
            <v>98</v>
          </cell>
          <cell r="M6643" t="str">
            <v>98C</v>
          </cell>
          <cell r="N6643" t="str">
            <v>ILI Upgrades</v>
          </cell>
          <cell r="O6643" t="str">
            <v>5768998</v>
          </cell>
        </row>
        <row r="6644">
          <cell r="B6644" t="str">
            <v>B</v>
          </cell>
          <cell r="C6644" t="str">
            <v>In-Line Inspection</v>
          </cell>
          <cell r="D6644" t="str">
            <v>Major Projects &amp; Programs</v>
          </cell>
          <cell r="E6644" t="str">
            <v>Kirk Johnson</v>
          </cell>
          <cell r="H6644" t="str">
            <v>Benjamin C. Campbell</v>
          </cell>
          <cell r="I6644" t="str">
            <v>Jennie Lieu</v>
          </cell>
          <cell r="J6644" t="str">
            <v>GT&amp;S</v>
          </cell>
          <cell r="L6644" t="str">
            <v>98</v>
          </cell>
          <cell r="M6644" t="str">
            <v>98C</v>
          </cell>
          <cell r="N6644" t="str">
            <v>ILI Upgrades</v>
          </cell>
          <cell r="O6644" t="str">
            <v>5769022</v>
          </cell>
        </row>
        <row r="6645">
          <cell r="B6645" t="str">
            <v>B</v>
          </cell>
          <cell r="C6645" t="str">
            <v>In-Line Inspection</v>
          </cell>
          <cell r="D6645" t="str">
            <v>Major Projects &amp; Programs</v>
          </cell>
          <cell r="E6645" t="str">
            <v>Kirk Johnson</v>
          </cell>
          <cell r="H6645" t="str">
            <v>Benjamin C. Campbell</v>
          </cell>
          <cell r="I6645" t="str">
            <v>Jennie Lieu</v>
          </cell>
          <cell r="J6645" t="str">
            <v>GT&amp;S</v>
          </cell>
          <cell r="L6645" t="str">
            <v>98</v>
          </cell>
          <cell r="M6645" t="str">
            <v>98C</v>
          </cell>
          <cell r="N6645" t="str">
            <v>ILI Upgrades</v>
          </cell>
          <cell r="O6645" t="str">
            <v>5769084</v>
          </cell>
        </row>
        <row r="6646">
          <cell r="B6646" t="str">
            <v>B</v>
          </cell>
          <cell r="C6646" t="str">
            <v>In-Line Inspection</v>
          </cell>
          <cell r="D6646" t="str">
            <v>Major Projects &amp; Programs</v>
          </cell>
          <cell r="E6646" t="str">
            <v>Kirk Johnson</v>
          </cell>
          <cell r="H6646" t="str">
            <v>Benjamin C. Campbell</v>
          </cell>
          <cell r="I6646" t="str">
            <v>Jennie Lieu</v>
          </cell>
          <cell r="J6646" t="str">
            <v>GT&amp;S</v>
          </cell>
          <cell r="L6646" t="str">
            <v>98</v>
          </cell>
          <cell r="M6646" t="str">
            <v>98C</v>
          </cell>
          <cell r="N6646" t="str">
            <v>ILI Upgrades</v>
          </cell>
          <cell r="O6646" t="str">
            <v>5769184</v>
          </cell>
        </row>
        <row r="6647">
          <cell r="B6647" t="str">
            <v>B</v>
          </cell>
          <cell r="C6647" t="str">
            <v>In-Line Inspection</v>
          </cell>
          <cell r="D6647" t="str">
            <v>Major Projects &amp; Programs</v>
          </cell>
          <cell r="E6647" t="str">
            <v>Kirk Johnson</v>
          </cell>
          <cell r="H6647" t="str">
            <v>Benjamin C. Campbell</v>
          </cell>
          <cell r="I6647" t="str">
            <v>Jennie Lieu</v>
          </cell>
          <cell r="J6647" t="str">
            <v>GT&amp;S</v>
          </cell>
          <cell r="L6647" t="str">
            <v>98</v>
          </cell>
          <cell r="M6647" t="str">
            <v>98C</v>
          </cell>
          <cell r="N6647" t="str">
            <v>ILI Upgrades</v>
          </cell>
          <cell r="O6647" t="str">
            <v>5769202</v>
          </cell>
        </row>
        <row r="6648">
          <cell r="B6648" t="str">
            <v>B</v>
          </cell>
          <cell r="C6648" t="str">
            <v>In-Line Inspection</v>
          </cell>
          <cell r="D6648" t="str">
            <v>Major Projects &amp; Programs</v>
          </cell>
          <cell r="E6648" t="str">
            <v>Kirk Johnson</v>
          </cell>
          <cell r="H6648" t="str">
            <v>Benjamin C. Campbell</v>
          </cell>
          <cell r="I6648" t="str">
            <v>Jennie Lieu</v>
          </cell>
          <cell r="J6648" t="str">
            <v>GT&amp;S</v>
          </cell>
          <cell r="L6648" t="str">
            <v>98</v>
          </cell>
          <cell r="M6648" t="str">
            <v>98C</v>
          </cell>
          <cell r="N6648" t="str">
            <v>ILI Upgrades</v>
          </cell>
          <cell r="O6648" t="str">
            <v>5769315</v>
          </cell>
        </row>
        <row r="6649">
          <cell r="B6649" t="str">
            <v>B</v>
          </cell>
          <cell r="C6649" t="str">
            <v>In-Line Inspection</v>
          </cell>
          <cell r="D6649" t="str">
            <v>Major Projects &amp; Programs</v>
          </cell>
          <cell r="E6649" t="str">
            <v>Kirk Johnson</v>
          </cell>
          <cell r="H6649" t="str">
            <v>Benjamin C. Campbell</v>
          </cell>
          <cell r="I6649" t="str">
            <v>Jennie Lieu</v>
          </cell>
          <cell r="J6649" t="str">
            <v>GT&amp;S</v>
          </cell>
          <cell r="L6649" t="str">
            <v>98</v>
          </cell>
          <cell r="M6649" t="str">
            <v>98C</v>
          </cell>
          <cell r="N6649" t="str">
            <v>ILI Upgrades</v>
          </cell>
          <cell r="O6649" t="str">
            <v>5769324</v>
          </cell>
        </row>
        <row r="6650">
          <cell r="B6650" t="str">
            <v>B</v>
          </cell>
          <cell r="C6650" t="str">
            <v>In-Line Inspection</v>
          </cell>
          <cell r="D6650" t="str">
            <v>Major Projects &amp; Programs</v>
          </cell>
          <cell r="E6650" t="str">
            <v>Kirk Johnson</v>
          </cell>
          <cell r="H6650" t="str">
            <v>Benjamin C. Campbell</v>
          </cell>
          <cell r="I6650" t="str">
            <v>Jennie Lieu</v>
          </cell>
          <cell r="J6650" t="str">
            <v>GT&amp;S</v>
          </cell>
          <cell r="L6650" t="str">
            <v>98</v>
          </cell>
          <cell r="M6650" t="str">
            <v>98C</v>
          </cell>
          <cell r="N6650" t="str">
            <v>ILI Upgrades</v>
          </cell>
          <cell r="O6650" t="str">
            <v>5769340</v>
          </cell>
        </row>
        <row r="6651">
          <cell r="B6651" t="str">
            <v>B</v>
          </cell>
          <cell r="C6651" t="str">
            <v>In-Line Inspection</v>
          </cell>
          <cell r="D6651" t="str">
            <v>Major Projects &amp; Programs</v>
          </cell>
          <cell r="E6651" t="str">
            <v>Kirk Johnson</v>
          </cell>
          <cell r="H6651" t="str">
            <v>Benjamin C. Campbell</v>
          </cell>
          <cell r="I6651" t="str">
            <v>Jennie Lieu</v>
          </cell>
          <cell r="J6651" t="str">
            <v>GT&amp;S</v>
          </cell>
          <cell r="L6651" t="str">
            <v>98</v>
          </cell>
          <cell r="M6651" t="str">
            <v>98C</v>
          </cell>
          <cell r="N6651" t="str">
            <v>ILI Upgrades</v>
          </cell>
          <cell r="O6651" t="str">
            <v>5769358</v>
          </cell>
        </row>
        <row r="6652">
          <cell r="B6652" t="str">
            <v>B</v>
          </cell>
          <cell r="C6652" t="str">
            <v>In-Line Inspection</v>
          </cell>
          <cell r="D6652" t="str">
            <v>Major Projects &amp; Programs</v>
          </cell>
          <cell r="E6652" t="str">
            <v>Kirk Johnson</v>
          </cell>
          <cell r="H6652" t="str">
            <v>Benjamin C. Campbell</v>
          </cell>
          <cell r="I6652" t="str">
            <v>Jennie Lieu</v>
          </cell>
          <cell r="J6652" t="str">
            <v>GT&amp;S</v>
          </cell>
          <cell r="L6652" t="str">
            <v>98</v>
          </cell>
          <cell r="M6652" t="str">
            <v>98C</v>
          </cell>
          <cell r="N6652" t="str">
            <v>ILI Upgrades</v>
          </cell>
          <cell r="O6652" t="str">
            <v>5769429</v>
          </cell>
        </row>
        <row r="6653">
          <cell r="B6653" t="str">
            <v>B</v>
          </cell>
          <cell r="C6653" t="str">
            <v>In-Line Inspection</v>
          </cell>
          <cell r="D6653" t="str">
            <v>Major Projects &amp; Programs</v>
          </cell>
          <cell r="E6653" t="str">
            <v>Kirk Johnson</v>
          </cell>
          <cell r="H6653" t="str">
            <v>Benjamin C. Campbell</v>
          </cell>
          <cell r="I6653" t="str">
            <v>Jennie Lieu</v>
          </cell>
          <cell r="J6653" t="str">
            <v>GT&amp;S</v>
          </cell>
          <cell r="L6653" t="str">
            <v>98</v>
          </cell>
          <cell r="M6653" t="str">
            <v>98C</v>
          </cell>
          <cell r="N6653" t="str">
            <v>ILI Upgrades</v>
          </cell>
          <cell r="O6653" t="str">
            <v>5769443</v>
          </cell>
        </row>
        <row r="6654">
          <cell r="B6654" t="str">
            <v>B</v>
          </cell>
          <cell r="C6654" t="str">
            <v>In-Line Inspection</v>
          </cell>
          <cell r="D6654" t="str">
            <v>Major Projects &amp; Programs</v>
          </cell>
          <cell r="E6654" t="str">
            <v>Kirk Johnson</v>
          </cell>
          <cell r="H6654" t="str">
            <v>Benjamin C. Campbell</v>
          </cell>
          <cell r="I6654" t="str">
            <v>Jennie Lieu</v>
          </cell>
          <cell r="J6654" t="str">
            <v>GT&amp;S</v>
          </cell>
          <cell r="L6654" t="str">
            <v>98</v>
          </cell>
          <cell r="M6654" t="str">
            <v>98C</v>
          </cell>
          <cell r="N6654" t="str">
            <v>ILI Upgrades</v>
          </cell>
          <cell r="O6654" t="str">
            <v>5770120</v>
          </cell>
        </row>
        <row r="6655">
          <cell r="B6655" t="str">
            <v>B</v>
          </cell>
          <cell r="C6655" t="str">
            <v>In-Line Inspection</v>
          </cell>
          <cell r="D6655" t="str">
            <v>Major Projects &amp; Programs</v>
          </cell>
          <cell r="E6655" t="str">
            <v>Kirk Johnson</v>
          </cell>
          <cell r="H6655" t="str">
            <v>Benjamin C. Campbell</v>
          </cell>
          <cell r="I6655" t="str">
            <v>Jennie Lieu</v>
          </cell>
          <cell r="J6655" t="str">
            <v>GT&amp;S</v>
          </cell>
          <cell r="L6655" t="str">
            <v>98</v>
          </cell>
          <cell r="M6655" t="str">
            <v>98C</v>
          </cell>
          <cell r="N6655" t="str">
            <v>ILI Upgrades</v>
          </cell>
          <cell r="O6655" t="str">
            <v>5770121</v>
          </cell>
        </row>
        <row r="6656">
          <cell r="B6656" t="str">
            <v>B</v>
          </cell>
          <cell r="C6656" t="str">
            <v>In-Line Inspection</v>
          </cell>
          <cell r="D6656" t="str">
            <v>Major Projects &amp; Programs</v>
          </cell>
          <cell r="E6656" t="str">
            <v>Kirk Johnson</v>
          </cell>
          <cell r="H6656" t="str">
            <v>Benjamin C. Campbell</v>
          </cell>
          <cell r="I6656" t="str">
            <v>Jennie Lieu</v>
          </cell>
          <cell r="J6656" t="str">
            <v>GT&amp;S</v>
          </cell>
          <cell r="L6656" t="str">
            <v>98</v>
          </cell>
          <cell r="M6656" t="str">
            <v>98C</v>
          </cell>
          <cell r="N6656" t="str">
            <v>ILI Upgrades</v>
          </cell>
          <cell r="O6656" t="str">
            <v>5770122</v>
          </cell>
        </row>
        <row r="6657">
          <cell r="B6657" t="str">
            <v>B</v>
          </cell>
          <cell r="C6657" t="str">
            <v>In-Line Inspection</v>
          </cell>
          <cell r="D6657" t="str">
            <v>Major Projects &amp; Programs</v>
          </cell>
          <cell r="E6657" t="str">
            <v>Kirk Johnson</v>
          </cell>
          <cell r="H6657" t="str">
            <v>Benjamin C. Campbell</v>
          </cell>
          <cell r="I6657" t="str">
            <v>Jennie Lieu</v>
          </cell>
          <cell r="J6657" t="str">
            <v>GT&amp;S</v>
          </cell>
          <cell r="L6657" t="str">
            <v>98</v>
          </cell>
          <cell r="M6657" t="str">
            <v>98C</v>
          </cell>
          <cell r="N6657" t="str">
            <v>ILI Upgrades</v>
          </cell>
          <cell r="O6657" t="str">
            <v>5770199</v>
          </cell>
        </row>
        <row r="6658">
          <cell r="B6658" t="str">
            <v>B</v>
          </cell>
          <cell r="C6658" t="str">
            <v>In-Line Inspection</v>
          </cell>
          <cell r="D6658" t="str">
            <v>Major Projects &amp; Programs</v>
          </cell>
          <cell r="E6658" t="str">
            <v>Kirk Johnson</v>
          </cell>
          <cell r="H6658" t="str">
            <v>Benjamin C. Campbell</v>
          </cell>
          <cell r="I6658" t="str">
            <v>Jennie Lieu</v>
          </cell>
          <cell r="J6658" t="str">
            <v>GT&amp;S</v>
          </cell>
          <cell r="L6658" t="str">
            <v>98</v>
          </cell>
          <cell r="M6658" t="str">
            <v>98C</v>
          </cell>
          <cell r="N6658" t="str">
            <v>ILI Upgrades</v>
          </cell>
          <cell r="O6658" t="str">
            <v>5770219</v>
          </cell>
        </row>
        <row r="6659">
          <cell r="B6659" t="str">
            <v>B</v>
          </cell>
          <cell r="C6659" t="str">
            <v>In-Line Inspection</v>
          </cell>
          <cell r="D6659" t="str">
            <v>Major Projects &amp; Programs</v>
          </cell>
          <cell r="E6659" t="str">
            <v>Kirk Johnson</v>
          </cell>
          <cell r="H6659" t="str">
            <v>Benjamin C. Campbell</v>
          </cell>
          <cell r="I6659" t="str">
            <v>Jennie Lieu</v>
          </cell>
          <cell r="J6659" t="str">
            <v>GT&amp;S</v>
          </cell>
          <cell r="L6659" t="str">
            <v>98</v>
          </cell>
          <cell r="M6659" t="str">
            <v>98C</v>
          </cell>
          <cell r="N6659" t="str">
            <v>ILI Upgrades</v>
          </cell>
          <cell r="O6659" t="str">
            <v>5770418</v>
          </cell>
        </row>
        <row r="6660">
          <cell r="B6660" t="str">
            <v>B</v>
          </cell>
          <cell r="C6660" t="str">
            <v>In-Line Inspection</v>
          </cell>
          <cell r="D6660" t="str">
            <v>Major Projects &amp; Programs</v>
          </cell>
          <cell r="E6660" t="str">
            <v>Kirk Johnson</v>
          </cell>
          <cell r="H6660" t="str">
            <v>Benjamin C. Campbell</v>
          </cell>
          <cell r="I6660" t="str">
            <v>Jennie Lieu</v>
          </cell>
          <cell r="J6660" t="str">
            <v>GT&amp;S</v>
          </cell>
          <cell r="L6660" t="str">
            <v>98</v>
          </cell>
          <cell r="M6660" t="str">
            <v>98C</v>
          </cell>
          <cell r="N6660" t="str">
            <v>ILI Upgrades</v>
          </cell>
          <cell r="O6660" t="str">
            <v>5770419</v>
          </cell>
        </row>
        <row r="6661">
          <cell r="B6661" t="str">
            <v>B</v>
          </cell>
          <cell r="C6661" t="str">
            <v>In-Line Inspection</v>
          </cell>
          <cell r="D6661" t="str">
            <v>Major Projects &amp; Programs</v>
          </cell>
          <cell r="E6661" t="str">
            <v>Kirk Johnson</v>
          </cell>
          <cell r="H6661" t="str">
            <v>Benjamin C. Campbell</v>
          </cell>
          <cell r="I6661" t="str">
            <v>Jennie Lieu</v>
          </cell>
          <cell r="J6661" t="str">
            <v>GT&amp;S</v>
          </cell>
          <cell r="L6661" t="str">
            <v>98</v>
          </cell>
          <cell r="M6661" t="str">
            <v>98C</v>
          </cell>
          <cell r="N6661" t="str">
            <v>ILI Upgrades</v>
          </cell>
          <cell r="O6661" t="str">
            <v>5770420</v>
          </cell>
        </row>
        <row r="6662">
          <cell r="B6662" t="str">
            <v>B</v>
          </cell>
          <cell r="C6662" t="str">
            <v>In-Line Inspection</v>
          </cell>
          <cell r="D6662" t="str">
            <v>Major Projects &amp; Programs</v>
          </cell>
          <cell r="E6662" t="str">
            <v>Kirk Johnson</v>
          </cell>
          <cell r="H6662" t="str">
            <v>Benjamin C. Campbell</v>
          </cell>
          <cell r="I6662" t="str">
            <v>Jennie Lieu</v>
          </cell>
          <cell r="J6662" t="str">
            <v>GT&amp;S</v>
          </cell>
          <cell r="L6662" t="str">
            <v>98</v>
          </cell>
          <cell r="M6662" t="str">
            <v>98C</v>
          </cell>
          <cell r="N6662" t="str">
            <v>ILI Upgrades</v>
          </cell>
          <cell r="O6662" t="str">
            <v>5770438</v>
          </cell>
        </row>
        <row r="6663">
          <cell r="B6663" t="str">
            <v>B</v>
          </cell>
          <cell r="C6663" t="str">
            <v>In-Line Inspection</v>
          </cell>
          <cell r="D6663" t="str">
            <v>Major Projects &amp; Programs</v>
          </cell>
          <cell r="E6663" t="str">
            <v>Kirk Johnson</v>
          </cell>
          <cell r="H6663" t="str">
            <v>Benjamin C. Campbell</v>
          </cell>
          <cell r="I6663" t="str">
            <v>Jennie Lieu</v>
          </cell>
          <cell r="J6663" t="str">
            <v>GT&amp;S</v>
          </cell>
          <cell r="L6663" t="str">
            <v>98</v>
          </cell>
          <cell r="M6663" t="str">
            <v>98C</v>
          </cell>
          <cell r="N6663" t="str">
            <v>ILI Upgrades</v>
          </cell>
          <cell r="O6663" t="str">
            <v>5770535</v>
          </cell>
        </row>
        <row r="6664">
          <cell r="B6664" t="str">
            <v>B</v>
          </cell>
          <cell r="C6664" t="str">
            <v>In-Line Inspection</v>
          </cell>
          <cell r="D6664" t="str">
            <v>Major Projects &amp; Programs</v>
          </cell>
          <cell r="E6664" t="str">
            <v>Kirk Johnson</v>
          </cell>
          <cell r="H6664" t="str">
            <v>Benjamin C. Campbell</v>
          </cell>
          <cell r="I6664" t="str">
            <v>Jennie Lieu</v>
          </cell>
          <cell r="J6664" t="str">
            <v>GT&amp;S</v>
          </cell>
          <cell r="L6664" t="str">
            <v>98</v>
          </cell>
          <cell r="M6664" t="str">
            <v>98C</v>
          </cell>
          <cell r="N6664" t="str">
            <v>ILI Upgrades</v>
          </cell>
          <cell r="O6664" t="str">
            <v>5770537</v>
          </cell>
        </row>
        <row r="6665">
          <cell r="B6665" t="str">
            <v>B</v>
          </cell>
          <cell r="C6665" t="str">
            <v>In-Line Inspection</v>
          </cell>
          <cell r="D6665" t="str">
            <v>Major Projects &amp; Programs</v>
          </cell>
          <cell r="E6665" t="str">
            <v>Kirk Johnson</v>
          </cell>
          <cell r="H6665" t="str">
            <v>Benjamin C. Campbell</v>
          </cell>
          <cell r="I6665" t="str">
            <v>Jennie Lieu</v>
          </cell>
          <cell r="J6665" t="str">
            <v>GT&amp;S</v>
          </cell>
          <cell r="L6665" t="str">
            <v>98</v>
          </cell>
          <cell r="M6665" t="str">
            <v>98C</v>
          </cell>
          <cell r="N6665" t="str">
            <v>ILI Upgrades</v>
          </cell>
          <cell r="O6665" t="str">
            <v>5770558</v>
          </cell>
        </row>
        <row r="6666">
          <cell r="B6666" t="str">
            <v>B</v>
          </cell>
          <cell r="C6666" t="str">
            <v>In-Line Inspection</v>
          </cell>
          <cell r="D6666" t="str">
            <v>Major Projects &amp; Programs</v>
          </cell>
          <cell r="E6666" t="str">
            <v>Kirk Johnson</v>
          </cell>
          <cell r="H6666" t="str">
            <v>Benjamin C. Campbell</v>
          </cell>
          <cell r="I6666" t="str">
            <v>Jennie Lieu</v>
          </cell>
          <cell r="J6666" t="str">
            <v>GT&amp;S</v>
          </cell>
          <cell r="L6666" t="str">
            <v>98</v>
          </cell>
          <cell r="M6666" t="str">
            <v>98C</v>
          </cell>
          <cell r="N6666" t="str">
            <v>ILI Upgrades</v>
          </cell>
          <cell r="O6666" t="str">
            <v>5770559</v>
          </cell>
        </row>
        <row r="6667">
          <cell r="B6667" t="str">
            <v>B</v>
          </cell>
          <cell r="C6667" t="str">
            <v>In-Line Inspection</v>
          </cell>
          <cell r="D6667" t="str">
            <v>Major Projects &amp; Programs</v>
          </cell>
          <cell r="E6667" t="str">
            <v>Kirk Johnson</v>
          </cell>
          <cell r="H6667" t="str">
            <v>Benjamin C. Campbell</v>
          </cell>
          <cell r="I6667" t="str">
            <v>Jennie Lieu</v>
          </cell>
          <cell r="J6667" t="str">
            <v>GT&amp;S</v>
          </cell>
          <cell r="L6667" t="str">
            <v>98</v>
          </cell>
          <cell r="M6667" t="str">
            <v>98C</v>
          </cell>
          <cell r="N6667" t="str">
            <v>ILI Upgrades</v>
          </cell>
          <cell r="O6667" t="str">
            <v>5770560</v>
          </cell>
        </row>
        <row r="6668">
          <cell r="B6668" t="str">
            <v>B</v>
          </cell>
          <cell r="C6668" t="str">
            <v>In-Line Inspection</v>
          </cell>
          <cell r="D6668" t="str">
            <v>Major Projects &amp; Programs</v>
          </cell>
          <cell r="E6668" t="str">
            <v>Kirk Johnson</v>
          </cell>
          <cell r="H6668" t="str">
            <v>Benjamin C. Campbell</v>
          </cell>
          <cell r="I6668" t="str">
            <v>Jennie Lieu</v>
          </cell>
          <cell r="J6668" t="str">
            <v>GT&amp;S</v>
          </cell>
          <cell r="L6668" t="str">
            <v>98</v>
          </cell>
          <cell r="M6668" t="str">
            <v>98C</v>
          </cell>
          <cell r="N6668" t="str">
            <v>ILI Upgrades</v>
          </cell>
          <cell r="O6668" t="str">
            <v>5770561</v>
          </cell>
        </row>
        <row r="6669">
          <cell r="B6669" t="str">
            <v>B</v>
          </cell>
          <cell r="C6669" t="str">
            <v>In-Line Inspection</v>
          </cell>
          <cell r="D6669" t="str">
            <v>Major Projects &amp; Programs</v>
          </cell>
          <cell r="E6669" t="str">
            <v>Kirk Johnson</v>
          </cell>
          <cell r="H6669" t="str">
            <v>Benjamin C. Campbell</v>
          </cell>
          <cell r="I6669" t="str">
            <v>Jennie Lieu</v>
          </cell>
          <cell r="J6669" t="str">
            <v>GT&amp;S</v>
          </cell>
          <cell r="L6669" t="str">
            <v>98</v>
          </cell>
          <cell r="M6669" t="str">
            <v>98C</v>
          </cell>
          <cell r="N6669" t="str">
            <v>ILI Upgrades</v>
          </cell>
          <cell r="O6669" t="str">
            <v>5770562</v>
          </cell>
        </row>
        <row r="6670">
          <cell r="B6670" t="str">
            <v>B</v>
          </cell>
          <cell r="C6670" t="str">
            <v>In-Line Inspection</v>
          </cell>
          <cell r="D6670" t="str">
            <v>Major Projects &amp; Programs</v>
          </cell>
          <cell r="E6670" t="str">
            <v>Kirk Johnson</v>
          </cell>
          <cell r="H6670" t="str">
            <v>Benjamin C. Campbell</v>
          </cell>
          <cell r="I6670" t="str">
            <v>Jennie Lieu</v>
          </cell>
          <cell r="J6670" t="str">
            <v>GT&amp;S</v>
          </cell>
          <cell r="L6670" t="str">
            <v>98</v>
          </cell>
          <cell r="M6670" t="str">
            <v>98C</v>
          </cell>
          <cell r="N6670" t="str">
            <v>ILI Upgrades</v>
          </cell>
          <cell r="O6670" t="str">
            <v>5770563</v>
          </cell>
        </row>
        <row r="6671">
          <cell r="B6671" t="str">
            <v>B</v>
          </cell>
          <cell r="C6671" t="str">
            <v>In-Line Inspection</v>
          </cell>
          <cell r="D6671" t="str">
            <v>Major Projects &amp; Programs</v>
          </cell>
          <cell r="E6671" t="str">
            <v>Kirk Johnson</v>
          </cell>
          <cell r="H6671" t="str">
            <v>Benjamin C. Campbell</v>
          </cell>
          <cell r="I6671" t="str">
            <v>Jennie Lieu</v>
          </cell>
          <cell r="J6671" t="str">
            <v>GT&amp;S</v>
          </cell>
          <cell r="L6671" t="str">
            <v>98</v>
          </cell>
          <cell r="M6671" t="str">
            <v>98C</v>
          </cell>
          <cell r="N6671" t="str">
            <v>ILI Upgrades</v>
          </cell>
          <cell r="O6671" t="str">
            <v>5770564</v>
          </cell>
        </row>
        <row r="6672">
          <cell r="B6672" t="str">
            <v>B</v>
          </cell>
          <cell r="C6672" t="str">
            <v>In-Line Inspection</v>
          </cell>
          <cell r="D6672" t="str">
            <v>Major Projects &amp; Programs</v>
          </cell>
          <cell r="E6672" t="str">
            <v>Kirk Johnson</v>
          </cell>
          <cell r="H6672" t="str">
            <v>Benjamin C. Campbell</v>
          </cell>
          <cell r="I6672" t="str">
            <v>Jennie Lieu</v>
          </cell>
          <cell r="J6672" t="str">
            <v>GT&amp;S</v>
          </cell>
          <cell r="L6672" t="str">
            <v>98</v>
          </cell>
          <cell r="M6672" t="str">
            <v>98C</v>
          </cell>
          <cell r="N6672" t="str">
            <v>ILI Upgrades</v>
          </cell>
          <cell r="O6672" t="str">
            <v>5770565</v>
          </cell>
        </row>
        <row r="6673">
          <cell r="B6673" t="str">
            <v>B</v>
          </cell>
          <cell r="C6673" t="str">
            <v>In-Line Inspection</v>
          </cell>
          <cell r="D6673" t="str">
            <v>Major Projects &amp; Programs</v>
          </cell>
          <cell r="E6673" t="str">
            <v>Kirk Johnson</v>
          </cell>
          <cell r="H6673" t="str">
            <v>Benjamin C. Campbell</v>
          </cell>
          <cell r="I6673" t="str">
            <v>Jennie Lieu</v>
          </cell>
          <cell r="J6673" t="str">
            <v>GT&amp;S</v>
          </cell>
          <cell r="L6673" t="str">
            <v>98</v>
          </cell>
          <cell r="M6673" t="str">
            <v>98C</v>
          </cell>
          <cell r="N6673" t="str">
            <v>ILI Upgrades</v>
          </cell>
          <cell r="O6673" t="str">
            <v>5770566</v>
          </cell>
        </row>
        <row r="6674">
          <cell r="B6674" t="str">
            <v>B</v>
          </cell>
          <cell r="C6674" t="str">
            <v>In-Line Inspection</v>
          </cell>
          <cell r="D6674" t="str">
            <v>Major Projects &amp; Programs</v>
          </cell>
          <cell r="E6674" t="str">
            <v>Kirk Johnson</v>
          </cell>
          <cell r="H6674" t="str">
            <v>Benjamin C. Campbell</v>
          </cell>
          <cell r="I6674" t="str">
            <v>Jennie Lieu</v>
          </cell>
          <cell r="J6674" t="str">
            <v>GT&amp;S</v>
          </cell>
          <cell r="L6674" t="str">
            <v>98</v>
          </cell>
          <cell r="M6674" t="str">
            <v>98C</v>
          </cell>
          <cell r="N6674" t="str">
            <v>ILI Upgrades</v>
          </cell>
          <cell r="O6674" t="str">
            <v>5770567</v>
          </cell>
        </row>
        <row r="6675">
          <cell r="B6675" t="str">
            <v>B</v>
          </cell>
          <cell r="C6675" t="str">
            <v>In-Line Inspection</v>
          </cell>
          <cell r="D6675" t="str">
            <v>Major Projects &amp; Programs</v>
          </cell>
          <cell r="E6675" t="str">
            <v>Kirk Johnson</v>
          </cell>
          <cell r="H6675" t="str">
            <v>Benjamin C. Campbell</v>
          </cell>
          <cell r="I6675" t="str">
            <v>Jennie Lieu</v>
          </cell>
          <cell r="J6675" t="str">
            <v>GT&amp;S</v>
          </cell>
          <cell r="L6675" t="str">
            <v>98</v>
          </cell>
          <cell r="M6675" t="str">
            <v>98C</v>
          </cell>
          <cell r="N6675" t="str">
            <v>ILI Upgrades</v>
          </cell>
          <cell r="O6675" t="str">
            <v>5770568</v>
          </cell>
        </row>
        <row r="6676">
          <cell r="B6676" t="str">
            <v>B</v>
          </cell>
          <cell r="C6676" t="str">
            <v>In-Line Inspection</v>
          </cell>
          <cell r="D6676" t="str">
            <v>Major Projects &amp; Programs</v>
          </cell>
          <cell r="E6676" t="str">
            <v>Kirk Johnson</v>
          </cell>
          <cell r="H6676" t="str">
            <v>Benjamin C. Campbell</v>
          </cell>
          <cell r="I6676" t="str">
            <v>Jennie Lieu</v>
          </cell>
          <cell r="J6676" t="str">
            <v>GT&amp;S</v>
          </cell>
          <cell r="L6676" t="str">
            <v>98</v>
          </cell>
          <cell r="M6676" t="str">
            <v>98C</v>
          </cell>
          <cell r="N6676" t="str">
            <v>ILI Upgrades</v>
          </cell>
          <cell r="O6676" t="str">
            <v>5770569</v>
          </cell>
        </row>
        <row r="6677">
          <cell r="B6677" t="str">
            <v>B</v>
          </cell>
          <cell r="C6677" t="str">
            <v>In-Line Inspection</v>
          </cell>
          <cell r="D6677" t="str">
            <v>Major Projects &amp; Programs</v>
          </cell>
          <cell r="E6677" t="str">
            <v>Kirk Johnson</v>
          </cell>
          <cell r="H6677" t="str">
            <v>Benjamin C. Campbell</v>
          </cell>
          <cell r="I6677" t="str">
            <v>Jennie Lieu</v>
          </cell>
          <cell r="J6677" t="str">
            <v>GT&amp;S</v>
          </cell>
          <cell r="L6677" t="str">
            <v>98</v>
          </cell>
          <cell r="M6677" t="str">
            <v>98C</v>
          </cell>
          <cell r="N6677" t="str">
            <v>ILI Upgrades</v>
          </cell>
          <cell r="O6677" t="str">
            <v>5770570</v>
          </cell>
        </row>
        <row r="6678">
          <cell r="B6678" t="str">
            <v>B</v>
          </cell>
          <cell r="C6678" t="str">
            <v>In-Line Inspection</v>
          </cell>
          <cell r="D6678" t="str">
            <v>Major Projects &amp; Programs</v>
          </cell>
          <cell r="E6678" t="str">
            <v>Kirk Johnson</v>
          </cell>
          <cell r="H6678" t="str">
            <v>Benjamin C. Campbell</v>
          </cell>
          <cell r="I6678" t="str">
            <v>Jennie Lieu</v>
          </cell>
          <cell r="J6678" t="str">
            <v>GT&amp;S</v>
          </cell>
          <cell r="L6678" t="str">
            <v>98</v>
          </cell>
          <cell r="M6678" t="str">
            <v>98C</v>
          </cell>
          <cell r="N6678" t="str">
            <v>ILI Upgrades</v>
          </cell>
          <cell r="O6678" t="str">
            <v>5770571</v>
          </cell>
        </row>
        <row r="6679">
          <cell r="B6679" t="str">
            <v>B</v>
          </cell>
          <cell r="C6679" t="str">
            <v>In-Line Inspection</v>
          </cell>
          <cell r="D6679" t="str">
            <v>Major Projects &amp; Programs</v>
          </cell>
          <cell r="E6679" t="str">
            <v>Kirk Johnson</v>
          </cell>
          <cell r="H6679" t="str">
            <v>Benjamin C. Campbell</v>
          </cell>
          <cell r="I6679" t="str">
            <v>Jennie Lieu</v>
          </cell>
          <cell r="J6679" t="str">
            <v>GT&amp;S</v>
          </cell>
          <cell r="L6679" t="str">
            <v>98</v>
          </cell>
          <cell r="M6679" t="str">
            <v>98C</v>
          </cell>
          <cell r="N6679" t="str">
            <v>ILI Upgrades</v>
          </cell>
          <cell r="O6679" t="str">
            <v>5770572</v>
          </cell>
        </row>
        <row r="6680">
          <cell r="B6680" t="str">
            <v>B</v>
          </cell>
          <cell r="C6680" t="str">
            <v>In-Line Inspection</v>
          </cell>
          <cell r="D6680" t="str">
            <v>Major Projects &amp; Programs</v>
          </cell>
          <cell r="E6680" t="str">
            <v>Kirk Johnson</v>
          </cell>
          <cell r="H6680" t="str">
            <v>Benjamin C. Campbell</v>
          </cell>
          <cell r="I6680" t="str">
            <v>Jennie Lieu</v>
          </cell>
          <cell r="J6680" t="str">
            <v>GT&amp;S</v>
          </cell>
          <cell r="L6680" t="str">
            <v>98</v>
          </cell>
          <cell r="M6680" t="str">
            <v>98C</v>
          </cell>
          <cell r="N6680" t="str">
            <v>ILI Upgrades</v>
          </cell>
          <cell r="O6680" t="str">
            <v>5770573</v>
          </cell>
        </row>
        <row r="6681">
          <cell r="B6681" t="str">
            <v>B</v>
          </cell>
          <cell r="C6681" t="str">
            <v>In-Line Inspection</v>
          </cell>
          <cell r="D6681" t="str">
            <v>Major Projects &amp; Programs</v>
          </cell>
          <cell r="E6681" t="str">
            <v>Kirk Johnson</v>
          </cell>
          <cell r="H6681" t="str">
            <v>Benjamin C. Campbell</v>
          </cell>
          <cell r="I6681" t="str">
            <v>Jennie Lieu</v>
          </cell>
          <cell r="J6681" t="str">
            <v>GT&amp;S</v>
          </cell>
          <cell r="L6681" t="str">
            <v>98</v>
          </cell>
          <cell r="M6681" t="str">
            <v>98C</v>
          </cell>
          <cell r="N6681" t="str">
            <v>ILI Upgrades</v>
          </cell>
          <cell r="O6681" t="str">
            <v>5770574</v>
          </cell>
        </row>
        <row r="6682">
          <cell r="B6682" t="str">
            <v>B</v>
          </cell>
          <cell r="C6682" t="str">
            <v>In-Line Inspection</v>
          </cell>
          <cell r="D6682" t="str">
            <v>Major Projects &amp; Programs</v>
          </cell>
          <cell r="E6682" t="str">
            <v>Kirk Johnson</v>
          </cell>
          <cell r="H6682" t="str">
            <v>Benjamin C. Campbell</v>
          </cell>
          <cell r="I6682" t="str">
            <v>Jennie Lieu</v>
          </cell>
          <cell r="J6682" t="str">
            <v>GT&amp;S</v>
          </cell>
          <cell r="L6682" t="str">
            <v>98</v>
          </cell>
          <cell r="M6682" t="str">
            <v>98C</v>
          </cell>
          <cell r="N6682" t="str">
            <v>ILI Upgrades</v>
          </cell>
          <cell r="O6682" t="str">
            <v>5770575</v>
          </cell>
        </row>
        <row r="6683">
          <cell r="B6683" t="str">
            <v>B</v>
          </cell>
          <cell r="C6683" t="str">
            <v>In-Line Inspection</v>
          </cell>
          <cell r="D6683" t="str">
            <v>Major Projects &amp; Programs</v>
          </cell>
          <cell r="E6683" t="str">
            <v>Kirk Johnson</v>
          </cell>
          <cell r="H6683" t="str">
            <v>Benjamin C. Campbell</v>
          </cell>
          <cell r="I6683" t="str">
            <v>Jennie Lieu</v>
          </cell>
          <cell r="J6683" t="str">
            <v>GT&amp;S</v>
          </cell>
          <cell r="L6683" t="str">
            <v>98</v>
          </cell>
          <cell r="M6683" t="str">
            <v>98C</v>
          </cell>
          <cell r="N6683" t="str">
            <v>ILI Upgrades</v>
          </cell>
          <cell r="O6683" t="str">
            <v>5770576</v>
          </cell>
        </row>
        <row r="6684">
          <cell r="B6684" t="str">
            <v>B</v>
          </cell>
          <cell r="C6684" t="str">
            <v>In-Line Inspection</v>
          </cell>
          <cell r="D6684" t="str">
            <v>Major Projects &amp; Programs</v>
          </cell>
          <cell r="E6684" t="str">
            <v>Kirk Johnson</v>
          </cell>
          <cell r="H6684" t="str">
            <v>Benjamin C. Campbell</v>
          </cell>
          <cell r="I6684" t="str">
            <v>Jennie Lieu</v>
          </cell>
          <cell r="J6684" t="str">
            <v>GT&amp;S</v>
          </cell>
          <cell r="L6684" t="str">
            <v>98</v>
          </cell>
          <cell r="M6684" t="str">
            <v>98C</v>
          </cell>
          <cell r="N6684" t="str">
            <v>ILI Upgrades</v>
          </cell>
          <cell r="O6684" t="str">
            <v>5770577</v>
          </cell>
        </row>
        <row r="6685">
          <cell r="B6685" t="str">
            <v>B</v>
          </cell>
          <cell r="C6685" t="str">
            <v>In-Line Inspection</v>
          </cell>
          <cell r="D6685" t="str">
            <v>Major Projects &amp; Programs</v>
          </cell>
          <cell r="E6685" t="str">
            <v>Kirk Johnson</v>
          </cell>
          <cell r="H6685" t="str">
            <v>Benjamin C. Campbell</v>
          </cell>
          <cell r="I6685" t="str">
            <v>Jennie Lieu</v>
          </cell>
          <cell r="J6685" t="str">
            <v>GT&amp;S</v>
          </cell>
          <cell r="L6685" t="str">
            <v>98</v>
          </cell>
          <cell r="M6685" t="str">
            <v>98C</v>
          </cell>
          <cell r="N6685" t="str">
            <v>ILI Upgrades</v>
          </cell>
          <cell r="O6685" t="str">
            <v>5770579</v>
          </cell>
        </row>
        <row r="6686">
          <cell r="B6686" t="str">
            <v>B</v>
          </cell>
          <cell r="C6686" t="str">
            <v>In-Line Inspection</v>
          </cell>
          <cell r="D6686" t="str">
            <v>Major Projects &amp; Programs</v>
          </cell>
          <cell r="E6686" t="str">
            <v>Kirk Johnson</v>
          </cell>
          <cell r="H6686" t="str">
            <v>Benjamin C. Campbell</v>
          </cell>
          <cell r="I6686" t="str">
            <v>Jennie Lieu</v>
          </cell>
          <cell r="J6686" t="str">
            <v>GT&amp;S</v>
          </cell>
          <cell r="L6686" t="str">
            <v>98</v>
          </cell>
          <cell r="M6686" t="str">
            <v>98C</v>
          </cell>
          <cell r="N6686" t="str">
            <v>ILI Upgrades</v>
          </cell>
          <cell r="O6686" t="str">
            <v>5770580</v>
          </cell>
        </row>
        <row r="6687">
          <cell r="B6687" t="str">
            <v>B</v>
          </cell>
          <cell r="C6687" t="str">
            <v>In-Line Inspection</v>
          </cell>
          <cell r="D6687" t="str">
            <v>Major Projects &amp; Programs</v>
          </cell>
          <cell r="E6687" t="str">
            <v>Kirk Johnson</v>
          </cell>
          <cell r="H6687" t="str">
            <v>Benjamin C. Campbell</v>
          </cell>
          <cell r="I6687" t="str">
            <v>Jennie Lieu</v>
          </cell>
          <cell r="J6687" t="str">
            <v>GT&amp;S</v>
          </cell>
          <cell r="L6687" t="str">
            <v>98</v>
          </cell>
          <cell r="M6687" t="str">
            <v>98C</v>
          </cell>
          <cell r="N6687" t="str">
            <v>ILI Upgrades</v>
          </cell>
          <cell r="O6687" t="str">
            <v>5770581</v>
          </cell>
        </row>
        <row r="6688">
          <cell r="B6688" t="str">
            <v>B</v>
          </cell>
          <cell r="C6688" t="str">
            <v>In-Line Inspection</v>
          </cell>
          <cell r="D6688" t="str">
            <v>Major Projects &amp; Programs</v>
          </cell>
          <cell r="E6688" t="str">
            <v>Kirk Johnson</v>
          </cell>
          <cell r="H6688" t="str">
            <v>Benjamin C. Campbell</v>
          </cell>
          <cell r="I6688" t="str">
            <v>Jennie Lieu</v>
          </cell>
          <cell r="J6688" t="str">
            <v>GT&amp;S</v>
          </cell>
          <cell r="L6688" t="str">
            <v>98</v>
          </cell>
          <cell r="M6688" t="str">
            <v>98C</v>
          </cell>
          <cell r="N6688" t="str">
            <v>ILI Upgrades</v>
          </cell>
          <cell r="O6688" t="str">
            <v>5770582</v>
          </cell>
        </row>
        <row r="6689">
          <cell r="B6689" t="str">
            <v>B</v>
          </cell>
          <cell r="C6689" t="str">
            <v>In-Line Inspection</v>
          </cell>
          <cell r="D6689" t="str">
            <v>Major Projects &amp; Programs</v>
          </cell>
          <cell r="E6689" t="str">
            <v>Kirk Johnson</v>
          </cell>
          <cell r="H6689" t="str">
            <v>Benjamin C. Campbell</v>
          </cell>
          <cell r="I6689" t="str">
            <v>Jennie Lieu</v>
          </cell>
          <cell r="J6689" t="str">
            <v>GT&amp;S</v>
          </cell>
          <cell r="L6689" t="str">
            <v>98</v>
          </cell>
          <cell r="M6689" t="str">
            <v>98C</v>
          </cell>
          <cell r="N6689" t="str">
            <v>ILI Upgrades</v>
          </cell>
          <cell r="O6689" t="str">
            <v>5770583</v>
          </cell>
        </row>
        <row r="6690">
          <cell r="B6690" t="str">
            <v>B</v>
          </cell>
          <cell r="C6690" t="str">
            <v>In-Line Inspection</v>
          </cell>
          <cell r="D6690" t="str">
            <v>Major Projects &amp; Programs</v>
          </cell>
          <cell r="E6690" t="str">
            <v>Kirk Johnson</v>
          </cell>
          <cell r="H6690" t="str">
            <v>Benjamin C. Campbell</v>
          </cell>
          <cell r="I6690" t="str">
            <v>Jennie Lieu</v>
          </cell>
          <cell r="J6690" t="str">
            <v>GT&amp;S</v>
          </cell>
          <cell r="L6690" t="str">
            <v>98</v>
          </cell>
          <cell r="M6690" t="str">
            <v>98C</v>
          </cell>
          <cell r="N6690" t="str">
            <v>ILI Upgrades</v>
          </cell>
          <cell r="O6690" t="str">
            <v>5770585</v>
          </cell>
        </row>
        <row r="6691">
          <cell r="B6691" t="str">
            <v>B</v>
          </cell>
          <cell r="C6691" t="str">
            <v>In-Line Inspection</v>
          </cell>
          <cell r="D6691" t="str">
            <v>Major Projects &amp; Programs</v>
          </cell>
          <cell r="E6691" t="str">
            <v>Kirk Johnson</v>
          </cell>
          <cell r="H6691" t="str">
            <v>Benjamin C. Campbell</v>
          </cell>
          <cell r="I6691" t="str">
            <v>Jennie Lieu</v>
          </cell>
          <cell r="J6691" t="str">
            <v>GT&amp;S</v>
          </cell>
          <cell r="L6691" t="str">
            <v>98</v>
          </cell>
          <cell r="M6691" t="str">
            <v>98C</v>
          </cell>
          <cell r="N6691" t="str">
            <v>ILI Upgrades</v>
          </cell>
          <cell r="O6691" t="str">
            <v>5770586</v>
          </cell>
        </row>
        <row r="6692">
          <cell r="B6692" t="str">
            <v>B</v>
          </cell>
          <cell r="C6692" t="str">
            <v>In-Line Inspection</v>
          </cell>
          <cell r="D6692" t="str">
            <v>Major Projects &amp; Programs</v>
          </cell>
          <cell r="E6692" t="str">
            <v>Kirk Johnson</v>
          </cell>
          <cell r="H6692" t="str">
            <v>Benjamin C. Campbell</v>
          </cell>
          <cell r="I6692" t="str">
            <v>Jennie Lieu</v>
          </cell>
          <cell r="J6692" t="str">
            <v>GT&amp;S</v>
          </cell>
          <cell r="L6692" t="str">
            <v>98</v>
          </cell>
          <cell r="M6692" t="str">
            <v>98C</v>
          </cell>
          <cell r="N6692" t="str">
            <v>ILI Upgrades</v>
          </cell>
          <cell r="O6692" t="str">
            <v>5770588</v>
          </cell>
        </row>
        <row r="6693">
          <cell r="B6693" t="str">
            <v>B</v>
          </cell>
          <cell r="C6693" t="str">
            <v>In-Line Inspection</v>
          </cell>
          <cell r="D6693" t="str">
            <v>Major Projects &amp; Programs</v>
          </cell>
          <cell r="E6693" t="str">
            <v>Kirk Johnson</v>
          </cell>
          <cell r="H6693" t="str">
            <v>Benjamin C. Campbell</v>
          </cell>
          <cell r="I6693" t="str">
            <v>Jennie Lieu</v>
          </cell>
          <cell r="J6693" t="str">
            <v>GT&amp;S</v>
          </cell>
          <cell r="L6693" t="str">
            <v>98</v>
          </cell>
          <cell r="M6693" t="str">
            <v>98C</v>
          </cell>
          <cell r="N6693" t="str">
            <v>ILI Upgrades</v>
          </cell>
          <cell r="O6693" t="str">
            <v>5770589</v>
          </cell>
        </row>
        <row r="6694">
          <cell r="B6694" t="str">
            <v>B</v>
          </cell>
          <cell r="C6694" t="str">
            <v>In-Line Inspection</v>
          </cell>
          <cell r="D6694" t="str">
            <v>Major Projects &amp; Programs</v>
          </cell>
          <cell r="E6694" t="str">
            <v>Kirk Johnson</v>
          </cell>
          <cell r="H6694" t="str">
            <v>Benjamin C. Campbell</v>
          </cell>
          <cell r="I6694" t="str">
            <v>Jennie Lieu</v>
          </cell>
          <cell r="J6694" t="str">
            <v>GT&amp;S</v>
          </cell>
          <cell r="L6694" t="str">
            <v>98</v>
          </cell>
          <cell r="M6694" t="str">
            <v>98C</v>
          </cell>
          <cell r="N6694" t="str">
            <v>ILI Upgrades</v>
          </cell>
          <cell r="O6694" t="str">
            <v>5770590</v>
          </cell>
        </row>
        <row r="6695">
          <cell r="B6695" t="str">
            <v>B</v>
          </cell>
          <cell r="C6695" t="str">
            <v>In-Line Inspection</v>
          </cell>
          <cell r="D6695" t="str">
            <v>Major Projects &amp; Programs</v>
          </cell>
          <cell r="E6695" t="str">
            <v>Kirk Johnson</v>
          </cell>
          <cell r="H6695" t="str">
            <v>Benjamin C. Campbell</v>
          </cell>
          <cell r="I6695" t="str">
            <v>Jennie Lieu</v>
          </cell>
          <cell r="J6695" t="str">
            <v>GT&amp;S</v>
          </cell>
          <cell r="L6695" t="str">
            <v>98</v>
          </cell>
          <cell r="M6695" t="str">
            <v>98C</v>
          </cell>
          <cell r="N6695" t="str">
            <v>ILI Upgrades</v>
          </cell>
          <cell r="O6695" t="str">
            <v>5770591</v>
          </cell>
        </row>
        <row r="6696">
          <cell r="B6696" t="str">
            <v>B</v>
          </cell>
          <cell r="C6696" t="str">
            <v>In-Line Inspection</v>
          </cell>
          <cell r="D6696" t="str">
            <v>Major Projects &amp; Programs</v>
          </cell>
          <cell r="E6696" t="str">
            <v>Kirk Johnson</v>
          </cell>
          <cell r="H6696" t="str">
            <v>Benjamin C. Campbell</v>
          </cell>
          <cell r="I6696" t="str">
            <v>Jennie Lieu</v>
          </cell>
          <cell r="J6696" t="str">
            <v>GT&amp;S</v>
          </cell>
          <cell r="L6696" t="str">
            <v>98</v>
          </cell>
          <cell r="M6696" t="str">
            <v>98C</v>
          </cell>
          <cell r="N6696" t="str">
            <v>ILI Upgrades</v>
          </cell>
          <cell r="O6696" t="str">
            <v>5770592</v>
          </cell>
        </row>
        <row r="6697">
          <cell r="B6697" t="str">
            <v>B</v>
          </cell>
          <cell r="C6697" t="str">
            <v>In-Line Inspection</v>
          </cell>
          <cell r="D6697" t="str">
            <v>Major Projects &amp; Programs</v>
          </cell>
          <cell r="E6697" t="str">
            <v>Kirk Johnson</v>
          </cell>
          <cell r="H6697" t="str">
            <v>Benjamin C. Campbell</v>
          </cell>
          <cell r="I6697" t="str">
            <v>Jennie Lieu</v>
          </cell>
          <cell r="J6697" t="str">
            <v>GT&amp;S</v>
          </cell>
          <cell r="L6697" t="str">
            <v>98</v>
          </cell>
          <cell r="M6697" t="str">
            <v>98C</v>
          </cell>
          <cell r="N6697" t="str">
            <v>ILI Upgrades</v>
          </cell>
          <cell r="O6697" t="str">
            <v>5770593</v>
          </cell>
        </row>
        <row r="6698">
          <cell r="B6698" t="str">
            <v>B</v>
          </cell>
          <cell r="C6698" t="str">
            <v>In-Line Inspection</v>
          </cell>
          <cell r="D6698" t="str">
            <v>Major Projects &amp; Programs</v>
          </cell>
          <cell r="E6698" t="str">
            <v>Kirk Johnson</v>
          </cell>
          <cell r="H6698" t="str">
            <v>Benjamin C. Campbell</v>
          </cell>
          <cell r="I6698" t="str">
            <v>Jennie Lieu</v>
          </cell>
          <cell r="J6698" t="str">
            <v>GT&amp;S</v>
          </cell>
          <cell r="L6698" t="str">
            <v>98</v>
          </cell>
          <cell r="M6698" t="str">
            <v>98C</v>
          </cell>
          <cell r="N6698" t="str">
            <v>ILI Upgrades</v>
          </cell>
          <cell r="O6698" t="str">
            <v>5770597</v>
          </cell>
        </row>
        <row r="6699">
          <cell r="B6699" t="str">
            <v>B</v>
          </cell>
          <cell r="C6699" t="str">
            <v>In-Line Inspection</v>
          </cell>
          <cell r="D6699" t="str">
            <v>Major Projects &amp; Programs</v>
          </cell>
          <cell r="E6699" t="str">
            <v>Kirk Johnson</v>
          </cell>
          <cell r="H6699" t="str">
            <v>Benjamin C. Campbell</v>
          </cell>
          <cell r="I6699" t="str">
            <v>Jennie Lieu</v>
          </cell>
          <cell r="J6699" t="str">
            <v>GT&amp;S</v>
          </cell>
          <cell r="L6699" t="str">
            <v>98</v>
          </cell>
          <cell r="M6699" t="str">
            <v>98C</v>
          </cell>
          <cell r="N6699" t="str">
            <v>ILI Upgrades</v>
          </cell>
          <cell r="O6699" t="str">
            <v>5770598</v>
          </cell>
        </row>
        <row r="6700">
          <cell r="B6700" t="str">
            <v>B</v>
          </cell>
          <cell r="C6700" t="str">
            <v>In-Line Inspection</v>
          </cell>
          <cell r="D6700" t="str">
            <v>Major Projects &amp; Programs</v>
          </cell>
          <cell r="E6700" t="str">
            <v>Kirk Johnson</v>
          </cell>
          <cell r="H6700" t="str">
            <v>Benjamin C. Campbell</v>
          </cell>
          <cell r="I6700" t="str">
            <v>Jennie Lieu</v>
          </cell>
          <cell r="J6700" t="str">
            <v>GT&amp;S</v>
          </cell>
          <cell r="L6700" t="str">
            <v>98</v>
          </cell>
          <cell r="M6700" t="str">
            <v>98C</v>
          </cell>
          <cell r="N6700" t="str">
            <v>ILI Upgrades</v>
          </cell>
          <cell r="O6700" t="str">
            <v>5770599</v>
          </cell>
        </row>
        <row r="6701">
          <cell r="B6701" t="str">
            <v>B</v>
          </cell>
          <cell r="C6701" t="str">
            <v>In-Line Inspection</v>
          </cell>
          <cell r="D6701" t="str">
            <v>Major Projects &amp; Programs</v>
          </cell>
          <cell r="E6701" t="str">
            <v>Kirk Johnson</v>
          </cell>
          <cell r="H6701" t="str">
            <v>Benjamin C. Campbell</v>
          </cell>
          <cell r="I6701" t="str">
            <v>Jennie Lieu</v>
          </cell>
          <cell r="J6701" t="str">
            <v>GT&amp;S</v>
          </cell>
          <cell r="L6701" t="str">
            <v>98</v>
          </cell>
          <cell r="M6701" t="str">
            <v>98C</v>
          </cell>
          <cell r="N6701" t="str">
            <v>ILI Upgrades</v>
          </cell>
          <cell r="O6701" t="str">
            <v>5771018</v>
          </cell>
        </row>
        <row r="6702">
          <cell r="B6702" t="str">
            <v>B</v>
          </cell>
          <cell r="C6702" t="str">
            <v>In-Line Inspection</v>
          </cell>
          <cell r="D6702" t="str">
            <v>Major Projects &amp; Programs</v>
          </cell>
          <cell r="E6702" t="str">
            <v>Kirk Johnson</v>
          </cell>
          <cell r="H6702" t="str">
            <v>Benjamin C. Campbell</v>
          </cell>
          <cell r="I6702" t="str">
            <v>Jennie Lieu</v>
          </cell>
          <cell r="J6702" t="str">
            <v>GT&amp;S</v>
          </cell>
          <cell r="L6702" t="str">
            <v>98</v>
          </cell>
          <cell r="M6702" t="str">
            <v>98C</v>
          </cell>
          <cell r="N6702" t="str">
            <v>ILI Upgrades</v>
          </cell>
          <cell r="O6702" t="str">
            <v>5771019</v>
          </cell>
        </row>
        <row r="6703">
          <cell r="B6703" t="str">
            <v>B</v>
          </cell>
          <cell r="C6703" t="str">
            <v>In-Line Inspection</v>
          </cell>
          <cell r="D6703" t="str">
            <v>Major Projects &amp; Programs</v>
          </cell>
          <cell r="E6703" t="str">
            <v>Kirk Johnson</v>
          </cell>
          <cell r="H6703" t="str">
            <v>Benjamin C. Campbell</v>
          </cell>
          <cell r="I6703" t="str">
            <v>Jennie Lieu</v>
          </cell>
          <cell r="J6703" t="str">
            <v>GT&amp;S</v>
          </cell>
          <cell r="L6703" t="str">
            <v>98</v>
          </cell>
          <cell r="M6703" t="str">
            <v>98C</v>
          </cell>
          <cell r="N6703" t="str">
            <v>ILI Upgrades</v>
          </cell>
          <cell r="O6703" t="str">
            <v>5771400</v>
          </cell>
        </row>
        <row r="6704">
          <cell r="B6704" t="str">
            <v>B</v>
          </cell>
          <cell r="C6704" t="str">
            <v>In-Line Inspection</v>
          </cell>
          <cell r="D6704" t="str">
            <v>Major Projects &amp; Programs</v>
          </cell>
          <cell r="E6704" t="str">
            <v>Kirk Johnson</v>
          </cell>
          <cell r="H6704" t="str">
            <v>Benjamin C. Campbell</v>
          </cell>
          <cell r="I6704" t="str">
            <v>Jennie Lieu</v>
          </cell>
          <cell r="J6704" t="str">
            <v>GT&amp;S</v>
          </cell>
          <cell r="L6704" t="str">
            <v>98</v>
          </cell>
          <cell r="M6704" t="str">
            <v>98C</v>
          </cell>
          <cell r="N6704" t="str">
            <v>ILI Upgrades</v>
          </cell>
          <cell r="O6704" t="str">
            <v>5771401</v>
          </cell>
        </row>
        <row r="6705">
          <cell r="B6705" t="str">
            <v>B</v>
          </cell>
          <cell r="C6705" t="str">
            <v>In-Line Inspection</v>
          </cell>
          <cell r="D6705" t="str">
            <v>Major Projects &amp; Programs</v>
          </cell>
          <cell r="E6705" t="str">
            <v>Kirk Johnson</v>
          </cell>
          <cell r="H6705" t="str">
            <v>Benjamin C. Campbell</v>
          </cell>
          <cell r="I6705" t="str">
            <v>Jennie Lieu</v>
          </cell>
          <cell r="J6705" t="str">
            <v>GT&amp;S</v>
          </cell>
          <cell r="L6705" t="str">
            <v>98</v>
          </cell>
          <cell r="M6705" t="str">
            <v>98C</v>
          </cell>
          <cell r="N6705" t="str">
            <v>ILI Upgrades</v>
          </cell>
          <cell r="O6705" t="str">
            <v>5771402</v>
          </cell>
        </row>
        <row r="6706">
          <cell r="B6706" t="str">
            <v>B</v>
          </cell>
          <cell r="C6706" t="str">
            <v>In-Line Inspection</v>
          </cell>
          <cell r="D6706" t="str">
            <v>Major Projects &amp; Programs</v>
          </cell>
          <cell r="E6706" t="str">
            <v>Kirk Johnson</v>
          </cell>
          <cell r="H6706" t="str">
            <v>Benjamin C. Campbell</v>
          </cell>
          <cell r="I6706" t="str">
            <v>Jennie Lieu</v>
          </cell>
          <cell r="J6706" t="str">
            <v>GT&amp;S</v>
          </cell>
          <cell r="L6706" t="str">
            <v>98</v>
          </cell>
          <cell r="M6706" t="str">
            <v>98C</v>
          </cell>
          <cell r="N6706" t="str">
            <v>ILI Upgrades</v>
          </cell>
          <cell r="O6706" t="str">
            <v>5771403</v>
          </cell>
        </row>
        <row r="6707">
          <cell r="B6707" t="str">
            <v>B</v>
          </cell>
          <cell r="C6707" t="str">
            <v>In-Line Inspection</v>
          </cell>
          <cell r="D6707" t="str">
            <v>Major Projects &amp; Programs</v>
          </cell>
          <cell r="E6707" t="str">
            <v>Kirk Johnson</v>
          </cell>
          <cell r="H6707" t="str">
            <v>Benjamin C. Campbell</v>
          </cell>
          <cell r="I6707" t="str">
            <v>Jennie Lieu</v>
          </cell>
          <cell r="J6707" t="str">
            <v>GT&amp;S</v>
          </cell>
          <cell r="L6707" t="str">
            <v>98</v>
          </cell>
          <cell r="M6707" t="str">
            <v>98C</v>
          </cell>
          <cell r="N6707" t="str">
            <v>ILI Upgrades</v>
          </cell>
          <cell r="O6707" t="str">
            <v>5771404</v>
          </cell>
        </row>
        <row r="6708">
          <cell r="B6708" t="str">
            <v>B</v>
          </cell>
          <cell r="C6708" t="str">
            <v>In-Line Inspection</v>
          </cell>
          <cell r="D6708" t="str">
            <v>Major Projects &amp; Programs</v>
          </cell>
          <cell r="E6708" t="str">
            <v>Kirk Johnson</v>
          </cell>
          <cell r="H6708" t="str">
            <v>Benjamin C. Campbell</v>
          </cell>
          <cell r="I6708" t="str">
            <v>Jennie Lieu</v>
          </cell>
          <cell r="J6708" t="str">
            <v>GT&amp;S</v>
          </cell>
          <cell r="L6708" t="str">
            <v>98</v>
          </cell>
          <cell r="M6708" t="str">
            <v>98C</v>
          </cell>
          <cell r="N6708" t="str">
            <v>ILI Upgrades</v>
          </cell>
          <cell r="O6708" t="str">
            <v>5771405</v>
          </cell>
        </row>
        <row r="6709">
          <cell r="B6709" t="str">
            <v>B</v>
          </cell>
          <cell r="C6709" t="str">
            <v>In-Line Inspection</v>
          </cell>
          <cell r="D6709" t="str">
            <v>Major Projects &amp; Programs</v>
          </cell>
          <cell r="E6709" t="str">
            <v>Kirk Johnson</v>
          </cell>
          <cell r="H6709" t="str">
            <v>Benjamin C. Campbell</v>
          </cell>
          <cell r="I6709" t="str">
            <v>Jennie Lieu</v>
          </cell>
          <cell r="J6709" t="str">
            <v>GT&amp;S</v>
          </cell>
          <cell r="L6709" t="str">
            <v>98</v>
          </cell>
          <cell r="M6709" t="str">
            <v>98C</v>
          </cell>
          <cell r="N6709" t="str">
            <v>ILI Upgrades</v>
          </cell>
          <cell r="O6709" t="str">
            <v>5771406</v>
          </cell>
        </row>
        <row r="6710">
          <cell r="B6710" t="str">
            <v>B</v>
          </cell>
          <cell r="C6710" t="str">
            <v>In-Line Inspection</v>
          </cell>
          <cell r="D6710" t="str">
            <v>Major Projects &amp; Programs</v>
          </cell>
          <cell r="E6710" t="str">
            <v>Kirk Johnson</v>
          </cell>
          <cell r="H6710" t="str">
            <v>Benjamin C. Campbell</v>
          </cell>
          <cell r="I6710" t="str">
            <v>Jennie Lieu</v>
          </cell>
          <cell r="J6710" t="str">
            <v>GT&amp;S</v>
          </cell>
          <cell r="L6710" t="str">
            <v>98</v>
          </cell>
          <cell r="M6710" t="str">
            <v>98C</v>
          </cell>
          <cell r="N6710" t="str">
            <v>ILI Upgrades</v>
          </cell>
          <cell r="O6710" t="str">
            <v>5771407</v>
          </cell>
        </row>
        <row r="6711">
          <cell r="B6711" t="str">
            <v>B</v>
          </cell>
          <cell r="C6711" t="str">
            <v>In-Line Inspection</v>
          </cell>
          <cell r="D6711" t="str">
            <v>Major Projects &amp; Programs</v>
          </cell>
          <cell r="E6711" t="str">
            <v>Kirk Johnson</v>
          </cell>
          <cell r="H6711" t="str">
            <v>Benjamin C. Campbell</v>
          </cell>
          <cell r="I6711" t="str">
            <v>Jennie Lieu</v>
          </cell>
          <cell r="J6711" t="str">
            <v>GT&amp;S</v>
          </cell>
          <cell r="L6711" t="str">
            <v>98</v>
          </cell>
          <cell r="M6711" t="str">
            <v>98C</v>
          </cell>
          <cell r="N6711" t="str">
            <v>ILI Upgrades</v>
          </cell>
          <cell r="O6711" t="str">
            <v>5771408</v>
          </cell>
        </row>
        <row r="6712">
          <cell r="B6712" t="str">
            <v>B</v>
          </cell>
          <cell r="C6712" t="str">
            <v>In-Line Inspection</v>
          </cell>
          <cell r="D6712" t="str">
            <v>Major Projects &amp; Programs</v>
          </cell>
          <cell r="E6712" t="str">
            <v>Kirk Johnson</v>
          </cell>
          <cell r="H6712" t="str">
            <v>Benjamin C. Campbell</v>
          </cell>
          <cell r="I6712" t="str">
            <v>Jennie Lieu</v>
          </cell>
          <cell r="J6712" t="str">
            <v>GT&amp;S</v>
          </cell>
          <cell r="L6712" t="str">
            <v>98</v>
          </cell>
          <cell r="M6712" t="str">
            <v>98C</v>
          </cell>
          <cell r="N6712" t="str">
            <v>ILI Upgrades</v>
          </cell>
          <cell r="O6712" t="str">
            <v>5771409</v>
          </cell>
        </row>
        <row r="6713">
          <cell r="B6713" t="str">
            <v>B</v>
          </cell>
          <cell r="C6713" t="str">
            <v>In-Line Inspection</v>
          </cell>
          <cell r="D6713" t="str">
            <v>Major Projects &amp; Programs</v>
          </cell>
          <cell r="E6713" t="str">
            <v>Kirk Johnson</v>
          </cell>
          <cell r="H6713" t="str">
            <v>Benjamin C. Campbell</v>
          </cell>
          <cell r="I6713" t="str">
            <v>Jennie Lieu</v>
          </cell>
          <cell r="J6713" t="str">
            <v>GT&amp;S</v>
          </cell>
          <cell r="L6713" t="str">
            <v>98</v>
          </cell>
          <cell r="M6713" t="str">
            <v>98C</v>
          </cell>
          <cell r="N6713" t="str">
            <v>ILI Upgrades</v>
          </cell>
          <cell r="O6713" t="str">
            <v>5771410</v>
          </cell>
        </row>
        <row r="6714">
          <cell r="B6714" t="str">
            <v>B</v>
          </cell>
          <cell r="C6714" t="str">
            <v>In-Line Inspection</v>
          </cell>
          <cell r="D6714" t="str">
            <v>Major Projects &amp; Programs</v>
          </cell>
          <cell r="E6714" t="str">
            <v>Kirk Johnson</v>
          </cell>
          <cell r="H6714" t="str">
            <v>Benjamin C. Campbell</v>
          </cell>
          <cell r="I6714" t="str">
            <v>Jennie Lieu</v>
          </cell>
          <cell r="J6714" t="str">
            <v>GT&amp;S</v>
          </cell>
          <cell r="L6714" t="str">
            <v>98</v>
          </cell>
          <cell r="M6714" t="str">
            <v>98C</v>
          </cell>
          <cell r="N6714" t="str">
            <v>ILI Upgrades</v>
          </cell>
          <cell r="O6714" t="str">
            <v>5771411</v>
          </cell>
        </row>
        <row r="6715">
          <cell r="B6715" t="str">
            <v>B</v>
          </cell>
          <cell r="C6715" t="str">
            <v>In-Line Inspection</v>
          </cell>
          <cell r="D6715" t="str">
            <v>Major Projects &amp; Programs</v>
          </cell>
          <cell r="E6715" t="str">
            <v>Kirk Johnson</v>
          </cell>
          <cell r="H6715" t="str">
            <v>Benjamin C. Campbell</v>
          </cell>
          <cell r="I6715" t="str">
            <v>Jennie Lieu</v>
          </cell>
          <cell r="J6715" t="str">
            <v>GT&amp;S</v>
          </cell>
          <cell r="L6715" t="str">
            <v>98</v>
          </cell>
          <cell r="M6715" t="str">
            <v>98C</v>
          </cell>
          <cell r="N6715" t="str">
            <v>ILI Upgrades</v>
          </cell>
          <cell r="O6715" t="str">
            <v>5771412</v>
          </cell>
        </row>
        <row r="6716">
          <cell r="B6716" t="str">
            <v>B</v>
          </cell>
          <cell r="C6716" t="str">
            <v>In-Line Inspection</v>
          </cell>
          <cell r="D6716" t="str">
            <v>Major Projects &amp; Programs</v>
          </cell>
          <cell r="E6716" t="str">
            <v>Kirk Johnson</v>
          </cell>
          <cell r="H6716" t="str">
            <v>Benjamin C. Campbell</v>
          </cell>
          <cell r="I6716" t="str">
            <v>Jennie Lieu</v>
          </cell>
          <cell r="J6716" t="str">
            <v>GT&amp;S</v>
          </cell>
          <cell r="L6716" t="str">
            <v>98</v>
          </cell>
          <cell r="M6716" t="str">
            <v>98C</v>
          </cell>
          <cell r="N6716" t="str">
            <v>ILI Upgrades</v>
          </cell>
          <cell r="O6716" t="str">
            <v>5771414</v>
          </cell>
        </row>
        <row r="6717">
          <cell r="B6717" t="str">
            <v>B</v>
          </cell>
          <cell r="C6717" t="str">
            <v>In-Line Inspection</v>
          </cell>
          <cell r="D6717" t="str">
            <v>Major Projects &amp; Programs</v>
          </cell>
          <cell r="E6717" t="str">
            <v>Kirk Johnson</v>
          </cell>
          <cell r="H6717" t="str">
            <v>Benjamin C. Campbell</v>
          </cell>
          <cell r="I6717" t="str">
            <v>Jennie Lieu</v>
          </cell>
          <cell r="J6717" t="str">
            <v>GT&amp;S</v>
          </cell>
          <cell r="L6717" t="str">
            <v>98</v>
          </cell>
          <cell r="M6717" t="str">
            <v>98C</v>
          </cell>
          <cell r="N6717" t="str">
            <v>ILI Upgrades</v>
          </cell>
          <cell r="O6717" t="str">
            <v>5771417</v>
          </cell>
        </row>
        <row r="6718">
          <cell r="B6718" t="str">
            <v>B</v>
          </cell>
          <cell r="C6718" t="str">
            <v>In-Line Inspection</v>
          </cell>
          <cell r="D6718" t="str">
            <v>Major Projects &amp; Programs</v>
          </cell>
          <cell r="E6718" t="str">
            <v>Kirk Johnson</v>
          </cell>
          <cell r="H6718" t="str">
            <v>Benjamin C. Campbell</v>
          </cell>
          <cell r="I6718" t="str">
            <v>Jennie Lieu</v>
          </cell>
          <cell r="J6718" t="str">
            <v>GT&amp;S</v>
          </cell>
          <cell r="L6718" t="str">
            <v>98</v>
          </cell>
          <cell r="M6718" t="str">
            <v>98C</v>
          </cell>
          <cell r="N6718" t="str">
            <v>ILI Upgrades</v>
          </cell>
          <cell r="O6718" t="str">
            <v>5771498</v>
          </cell>
        </row>
        <row r="6719">
          <cell r="B6719" t="str">
            <v>B</v>
          </cell>
          <cell r="C6719" t="str">
            <v>In-Line Inspection</v>
          </cell>
          <cell r="D6719" t="str">
            <v>Major Projects &amp; Programs</v>
          </cell>
          <cell r="E6719" t="str">
            <v>Kirk Johnson</v>
          </cell>
          <cell r="H6719" t="str">
            <v>Benjamin C. Campbell</v>
          </cell>
          <cell r="I6719" t="str">
            <v>Jennie Lieu</v>
          </cell>
          <cell r="J6719" t="str">
            <v>GT&amp;S</v>
          </cell>
          <cell r="L6719" t="str">
            <v>98</v>
          </cell>
          <cell r="M6719" t="str">
            <v>98C</v>
          </cell>
          <cell r="N6719" t="str">
            <v>ILI Upgrades</v>
          </cell>
          <cell r="O6719" t="str">
            <v>5771499</v>
          </cell>
        </row>
        <row r="6720">
          <cell r="B6720" t="str">
            <v>B</v>
          </cell>
          <cell r="C6720" t="str">
            <v>In-Line Inspection</v>
          </cell>
          <cell r="D6720" t="str">
            <v>Major Projects &amp; Programs</v>
          </cell>
          <cell r="E6720" t="str">
            <v>Kirk Johnson</v>
          </cell>
          <cell r="H6720" t="str">
            <v>Benjamin C. Campbell</v>
          </cell>
          <cell r="I6720" t="str">
            <v>Jennie Lieu</v>
          </cell>
          <cell r="J6720" t="str">
            <v>GT&amp;S</v>
          </cell>
          <cell r="L6720" t="str">
            <v>98</v>
          </cell>
          <cell r="M6720" t="str">
            <v>98C</v>
          </cell>
          <cell r="N6720" t="str">
            <v>ILI Upgrades</v>
          </cell>
          <cell r="O6720" t="str">
            <v>5771500</v>
          </cell>
        </row>
        <row r="6721">
          <cell r="B6721" t="str">
            <v>B</v>
          </cell>
          <cell r="C6721" t="str">
            <v>In-Line Inspection</v>
          </cell>
          <cell r="D6721" t="str">
            <v>Major Projects &amp; Programs</v>
          </cell>
          <cell r="E6721" t="str">
            <v>Kirk Johnson</v>
          </cell>
          <cell r="H6721" t="str">
            <v>Benjamin C. Campbell</v>
          </cell>
          <cell r="I6721" t="str">
            <v>Jennie Lieu</v>
          </cell>
          <cell r="J6721" t="str">
            <v>GT&amp;S</v>
          </cell>
          <cell r="L6721" t="str">
            <v>98</v>
          </cell>
          <cell r="M6721" t="str">
            <v>98C</v>
          </cell>
          <cell r="N6721" t="str">
            <v>ILI Upgrades</v>
          </cell>
          <cell r="O6721" t="str">
            <v>5771501</v>
          </cell>
        </row>
        <row r="6722">
          <cell r="B6722" t="str">
            <v>B</v>
          </cell>
          <cell r="C6722" t="str">
            <v>In-Line Inspection</v>
          </cell>
          <cell r="D6722" t="str">
            <v>Major Projects &amp; Programs</v>
          </cell>
          <cell r="E6722" t="str">
            <v>Kirk Johnson</v>
          </cell>
          <cell r="H6722" t="str">
            <v>Benjamin C. Campbell</v>
          </cell>
          <cell r="I6722" t="str">
            <v>Jennie Lieu</v>
          </cell>
          <cell r="J6722" t="str">
            <v>GT&amp;S</v>
          </cell>
          <cell r="L6722" t="str">
            <v>98</v>
          </cell>
          <cell r="M6722" t="str">
            <v>98C</v>
          </cell>
          <cell r="N6722" t="str">
            <v>ILI Upgrades</v>
          </cell>
          <cell r="O6722" t="str">
            <v>5771502</v>
          </cell>
        </row>
        <row r="6723">
          <cell r="B6723" t="str">
            <v>B</v>
          </cell>
          <cell r="C6723" t="str">
            <v>In-Line Inspection</v>
          </cell>
          <cell r="D6723" t="str">
            <v>Major Projects &amp; Programs</v>
          </cell>
          <cell r="E6723" t="str">
            <v>Kirk Johnson</v>
          </cell>
          <cell r="H6723" t="str">
            <v>Benjamin C. Campbell</v>
          </cell>
          <cell r="I6723" t="str">
            <v>Jennie Lieu</v>
          </cell>
          <cell r="J6723" t="str">
            <v>GT&amp;S</v>
          </cell>
          <cell r="L6723" t="str">
            <v>98</v>
          </cell>
          <cell r="M6723" t="str">
            <v>98C</v>
          </cell>
          <cell r="N6723" t="str">
            <v>ILI Upgrades</v>
          </cell>
          <cell r="O6723" t="str">
            <v>5771504</v>
          </cell>
        </row>
        <row r="6724">
          <cell r="B6724" t="str">
            <v>B</v>
          </cell>
          <cell r="C6724" t="str">
            <v>In-Line Inspection</v>
          </cell>
          <cell r="D6724" t="str">
            <v>Major Projects &amp; Programs</v>
          </cell>
          <cell r="E6724" t="str">
            <v>Kirk Johnson</v>
          </cell>
          <cell r="H6724" t="str">
            <v>Benjamin C. Campbell</v>
          </cell>
          <cell r="I6724" t="str">
            <v>Jennie Lieu</v>
          </cell>
          <cell r="J6724" t="str">
            <v>GT&amp;S</v>
          </cell>
          <cell r="L6724" t="str">
            <v>98</v>
          </cell>
          <cell r="M6724" t="str">
            <v>98C</v>
          </cell>
          <cell r="N6724" t="str">
            <v>ILI Upgrades</v>
          </cell>
          <cell r="O6724" t="str">
            <v>5771505</v>
          </cell>
        </row>
        <row r="6725">
          <cell r="B6725" t="str">
            <v>B</v>
          </cell>
          <cell r="C6725" t="str">
            <v>In-Line Inspection</v>
          </cell>
          <cell r="D6725" t="str">
            <v>Major Projects &amp; Programs</v>
          </cell>
          <cell r="E6725" t="str">
            <v>Kirk Johnson</v>
          </cell>
          <cell r="H6725" t="str">
            <v>Benjamin C. Campbell</v>
          </cell>
          <cell r="I6725" t="str">
            <v>Jennie Lieu</v>
          </cell>
          <cell r="J6725" t="str">
            <v>GT&amp;S</v>
          </cell>
          <cell r="L6725" t="str">
            <v>98</v>
          </cell>
          <cell r="M6725" t="str">
            <v>98C</v>
          </cell>
          <cell r="N6725" t="str">
            <v>ILI Upgrades</v>
          </cell>
          <cell r="O6725" t="str">
            <v>5771506</v>
          </cell>
        </row>
        <row r="6726">
          <cell r="B6726" t="str">
            <v>B</v>
          </cell>
          <cell r="C6726" t="str">
            <v>In-Line Inspection</v>
          </cell>
          <cell r="D6726" t="str">
            <v>Major Projects &amp; Programs</v>
          </cell>
          <cell r="E6726" t="str">
            <v>Kirk Johnson</v>
          </cell>
          <cell r="H6726" t="str">
            <v>Benjamin C. Campbell</v>
          </cell>
          <cell r="I6726" t="str">
            <v>Jennie Lieu</v>
          </cell>
          <cell r="J6726" t="str">
            <v>GT&amp;S</v>
          </cell>
          <cell r="L6726" t="str">
            <v>98</v>
          </cell>
          <cell r="M6726" t="str">
            <v>98C</v>
          </cell>
          <cell r="N6726" t="str">
            <v>ILI Upgrades</v>
          </cell>
          <cell r="O6726" t="str">
            <v>5771508</v>
          </cell>
        </row>
        <row r="6727">
          <cell r="B6727" t="str">
            <v>B</v>
          </cell>
          <cell r="C6727" t="str">
            <v>In-Line Inspection</v>
          </cell>
          <cell r="D6727" t="str">
            <v>Major Projects &amp; Programs</v>
          </cell>
          <cell r="E6727" t="str">
            <v>Kirk Johnson</v>
          </cell>
          <cell r="H6727" t="str">
            <v>Benjamin C. Campbell</v>
          </cell>
          <cell r="I6727" t="str">
            <v>Jennie Lieu</v>
          </cell>
          <cell r="J6727" t="str">
            <v>GT&amp;S</v>
          </cell>
          <cell r="L6727" t="str">
            <v>98</v>
          </cell>
          <cell r="M6727" t="str">
            <v>98C</v>
          </cell>
          <cell r="N6727" t="str">
            <v>ILI Upgrades</v>
          </cell>
          <cell r="O6727" t="str">
            <v>5771509</v>
          </cell>
        </row>
        <row r="6728">
          <cell r="B6728" t="str">
            <v>B</v>
          </cell>
          <cell r="C6728" t="str">
            <v>In-Line Inspection</v>
          </cell>
          <cell r="D6728" t="str">
            <v>Major Projects &amp; Programs</v>
          </cell>
          <cell r="E6728" t="str">
            <v>Kirk Johnson</v>
          </cell>
          <cell r="H6728" t="str">
            <v>Benjamin C. Campbell</v>
          </cell>
          <cell r="I6728" t="str">
            <v>Jennie Lieu</v>
          </cell>
          <cell r="J6728" t="str">
            <v>GT&amp;S</v>
          </cell>
          <cell r="L6728" t="str">
            <v>98</v>
          </cell>
          <cell r="M6728" t="str">
            <v>98C</v>
          </cell>
          <cell r="N6728" t="str">
            <v>ILI Upgrades</v>
          </cell>
          <cell r="O6728" t="str">
            <v>5771510</v>
          </cell>
        </row>
        <row r="6729">
          <cell r="B6729" t="str">
            <v>B</v>
          </cell>
          <cell r="C6729" t="str">
            <v>In-Line Inspection</v>
          </cell>
          <cell r="D6729" t="str">
            <v>Major Projects &amp; Programs</v>
          </cell>
          <cell r="E6729" t="str">
            <v>Kirk Johnson</v>
          </cell>
          <cell r="H6729" t="str">
            <v>Benjamin C. Campbell</v>
          </cell>
          <cell r="I6729" t="str">
            <v>Jennie Lieu</v>
          </cell>
          <cell r="J6729" t="str">
            <v>GT&amp;S</v>
          </cell>
          <cell r="L6729" t="str">
            <v>98</v>
          </cell>
          <cell r="M6729" t="str">
            <v>98C</v>
          </cell>
          <cell r="N6729" t="str">
            <v>ILI Upgrades</v>
          </cell>
          <cell r="O6729" t="str">
            <v>5771511</v>
          </cell>
        </row>
        <row r="6730">
          <cell r="B6730" t="str">
            <v>B</v>
          </cell>
          <cell r="C6730" t="str">
            <v>In-Line Inspection</v>
          </cell>
          <cell r="D6730" t="str">
            <v>Major Projects &amp; Programs</v>
          </cell>
          <cell r="E6730" t="str">
            <v>Kirk Johnson</v>
          </cell>
          <cell r="H6730" t="str">
            <v>Benjamin C. Campbell</v>
          </cell>
          <cell r="I6730" t="str">
            <v>Jennie Lieu</v>
          </cell>
          <cell r="J6730" t="str">
            <v>GT&amp;S</v>
          </cell>
          <cell r="L6730" t="str">
            <v>98</v>
          </cell>
          <cell r="M6730" t="str">
            <v>98C</v>
          </cell>
          <cell r="N6730" t="str">
            <v>ILI Upgrades</v>
          </cell>
          <cell r="O6730" t="str">
            <v>5771512</v>
          </cell>
        </row>
        <row r="6731">
          <cell r="B6731" t="str">
            <v>B</v>
          </cell>
          <cell r="C6731" t="str">
            <v>In-Line Inspection</v>
          </cell>
          <cell r="D6731" t="str">
            <v>Major Projects &amp; Programs</v>
          </cell>
          <cell r="E6731" t="str">
            <v>Kirk Johnson</v>
          </cell>
          <cell r="H6731" t="str">
            <v>Benjamin C. Campbell</v>
          </cell>
          <cell r="I6731" t="str">
            <v>Jennie Lieu</v>
          </cell>
          <cell r="J6731" t="str">
            <v>GT&amp;S</v>
          </cell>
          <cell r="L6731" t="str">
            <v>98</v>
          </cell>
          <cell r="M6731" t="str">
            <v>98C</v>
          </cell>
          <cell r="N6731" t="str">
            <v>ILI Upgrades</v>
          </cell>
          <cell r="O6731" t="str">
            <v>5771513</v>
          </cell>
        </row>
        <row r="6732">
          <cell r="B6732" t="str">
            <v>B</v>
          </cell>
          <cell r="C6732" t="str">
            <v>In-Line Inspection</v>
          </cell>
          <cell r="D6732" t="str">
            <v>Major Projects &amp; Programs</v>
          </cell>
          <cell r="E6732" t="str">
            <v>Kirk Johnson</v>
          </cell>
          <cell r="H6732" t="str">
            <v>Benjamin C. Campbell</v>
          </cell>
          <cell r="I6732" t="str">
            <v>Jennie Lieu</v>
          </cell>
          <cell r="J6732" t="str">
            <v>GT&amp;S</v>
          </cell>
          <cell r="L6732" t="str">
            <v>98</v>
          </cell>
          <cell r="M6732" t="str">
            <v>98C</v>
          </cell>
          <cell r="N6732" t="str">
            <v>ILI Upgrades</v>
          </cell>
          <cell r="O6732" t="str">
            <v>5771514</v>
          </cell>
        </row>
        <row r="6733">
          <cell r="B6733" t="str">
            <v>B</v>
          </cell>
          <cell r="C6733" t="str">
            <v>In-Line Inspection</v>
          </cell>
          <cell r="D6733" t="str">
            <v>Major Projects &amp; Programs</v>
          </cell>
          <cell r="E6733" t="str">
            <v>Kirk Johnson</v>
          </cell>
          <cell r="H6733" t="str">
            <v>Benjamin C. Campbell</v>
          </cell>
          <cell r="I6733" t="str">
            <v>Jennie Lieu</v>
          </cell>
          <cell r="J6733" t="str">
            <v>GT&amp;S</v>
          </cell>
          <cell r="L6733" t="str">
            <v>98</v>
          </cell>
          <cell r="M6733" t="str">
            <v>98C</v>
          </cell>
          <cell r="N6733" t="str">
            <v>ILI Upgrades</v>
          </cell>
          <cell r="O6733" t="str">
            <v>5771640</v>
          </cell>
        </row>
        <row r="6734">
          <cell r="B6734" t="str">
            <v>B</v>
          </cell>
          <cell r="C6734" t="str">
            <v>In-Line Inspection</v>
          </cell>
          <cell r="D6734" t="str">
            <v>Major Projects &amp; Programs</v>
          </cell>
          <cell r="E6734" t="str">
            <v>Kirk Johnson</v>
          </cell>
          <cell r="H6734" t="str">
            <v>Benjamin C. Campbell</v>
          </cell>
          <cell r="I6734" t="str">
            <v>Jennie Lieu</v>
          </cell>
          <cell r="J6734" t="str">
            <v>GT&amp;S</v>
          </cell>
          <cell r="L6734" t="str">
            <v>98</v>
          </cell>
          <cell r="M6734" t="str">
            <v>98C</v>
          </cell>
          <cell r="N6734" t="str">
            <v>ILI Upgrades</v>
          </cell>
          <cell r="O6734" t="str">
            <v>5771641</v>
          </cell>
        </row>
        <row r="6735">
          <cell r="B6735" t="str">
            <v>B</v>
          </cell>
          <cell r="C6735" t="str">
            <v>In-Line Inspection</v>
          </cell>
          <cell r="D6735" t="str">
            <v>Major Projects &amp; Programs</v>
          </cell>
          <cell r="E6735" t="str">
            <v>Kirk Johnson</v>
          </cell>
          <cell r="H6735" t="str">
            <v>Benjamin C. Campbell</v>
          </cell>
          <cell r="I6735" t="str">
            <v>Jennie Lieu</v>
          </cell>
          <cell r="J6735" t="str">
            <v>GT&amp;S</v>
          </cell>
          <cell r="L6735" t="str">
            <v>98</v>
          </cell>
          <cell r="M6735" t="str">
            <v>98C</v>
          </cell>
          <cell r="N6735" t="str">
            <v>ILI Upgrades</v>
          </cell>
          <cell r="O6735" t="str">
            <v>5771642</v>
          </cell>
        </row>
        <row r="6736">
          <cell r="B6736" t="str">
            <v>B</v>
          </cell>
          <cell r="C6736" t="str">
            <v>In-Line Inspection</v>
          </cell>
          <cell r="D6736" t="str">
            <v>Major Projects &amp; Programs</v>
          </cell>
          <cell r="E6736" t="str">
            <v>Kirk Johnson</v>
          </cell>
          <cell r="H6736" t="str">
            <v>Benjamin C. Campbell</v>
          </cell>
          <cell r="I6736" t="str">
            <v>Jennie Lieu</v>
          </cell>
          <cell r="J6736" t="str">
            <v>GT&amp;S</v>
          </cell>
          <cell r="L6736" t="str">
            <v>98</v>
          </cell>
          <cell r="M6736" t="str">
            <v>98C</v>
          </cell>
          <cell r="N6736" t="str">
            <v>ILI Upgrades</v>
          </cell>
          <cell r="O6736" t="str">
            <v>5771643</v>
          </cell>
        </row>
        <row r="6737">
          <cell r="B6737" t="str">
            <v>B</v>
          </cell>
          <cell r="C6737" t="str">
            <v>In-Line Inspection</v>
          </cell>
          <cell r="D6737" t="str">
            <v>Major Projects &amp; Programs</v>
          </cell>
          <cell r="E6737" t="str">
            <v>Kirk Johnson</v>
          </cell>
          <cell r="H6737" t="str">
            <v>Benjamin C. Campbell</v>
          </cell>
          <cell r="I6737" t="str">
            <v>Jennie Lieu</v>
          </cell>
          <cell r="J6737" t="str">
            <v>GT&amp;S</v>
          </cell>
          <cell r="L6737" t="str">
            <v>98</v>
          </cell>
          <cell r="M6737" t="str">
            <v>98C</v>
          </cell>
          <cell r="N6737" t="str">
            <v>ILI Upgrades</v>
          </cell>
          <cell r="O6737" t="str">
            <v>5771644</v>
          </cell>
        </row>
        <row r="6738">
          <cell r="B6738" t="str">
            <v>B</v>
          </cell>
          <cell r="C6738" t="str">
            <v>In-Line Inspection</v>
          </cell>
          <cell r="D6738" t="str">
            <v>Major Projects &amp; Programs</v>
          </cell>
          <cell r="E6738" t="str">
            <v>Kirk Johnson</v>
          </cell>
          <cell r="H6738" t="str">
            <v>Benjamin C. Campbell</v>
          </cell>
          <cell r="I6738" t="str">
            <v>Jennie Lieu</v>
          </cell>
          <cell r="J6738" t="str">
            <v>GT&amp;S</v>
          </cell>
          <cell r="L6738" t="str">
            <v>98</v>
          </cell>
          <cell r="M6738" t="str">
            <v>98C</v>
          </cell>
          <cell r="N6738" t="str">
            <v>ILI Upgrades</v>
          </cell>
          <cell r="O6738" t="str">
            <v>5771645</v>
          </cell>
        </row>
        <row r="6739">
          <cell r="B6739" t="str">
            <v>B</v>
          </cell>
          <cell r="C6739" t="str">
            <v>In-Line Inspection</v>
          </cell>
          <cell r="D6739" t="str">
            <v>Major Projects &amp; Programs</v>
          </cell>
          <cell r="E6739" t="str">
            <v>Kirk Johnson</v>
          </cell>
          <cell r="H6739" t="str">
            <v>Benjamin C. Campbell</v>
          </cell>
          <cell r="I6739" t="str">
            <v>Jennie Lieu</v>
          </cell>
          <cell r="J6739" t="str">
            <v>GT&amp;S</v>
          </cell>
          <cell r="L6739" t="str">
            <v>98</v>
          </cell>
          <cell r="M6739" t="str">
            <v>98C</v>
          </cell>
          <cell r="N6739" t="str">
            <v>ILI Upgrades</v>
          </cell>
          <cell r="O6739" t="str">
            <v>5771646</v>
          </cell>
        </row>
        <row r="6740">
          <cell r="B6740" t="str">
            <v>B</v>
          </cell>
          <cell r="C6740" t="str">
            <v>In-Line Inspection</v>
          </cell>
          <cell r="D6740" t="str">
            <v>Major Projects &amp; Programs</v>
          </cell>
          <cell r="E6740" t="str">
            <v>Kirk Johnson</v>
          </cell>
          <cell r="H6740" t="str">
            <v>Benjamin C. Campbell</v>
          </cell>
          <cell r="I6740" t="str">
            <v>Jennie Lieu</v>
          </cell>
          <cell r="J6740" t="str">
            <v>GT&amp;S</v>
          </cell>
          <cell r="L6740" t="str">
            <v>98</v>
          </cell>
          <cell r="M6740" t="str">
            <v>98C</v>
          </cell>
          <cell r="N6740" t="str">
            <v>ILI Upgrades</v>
          </cell>
          <cell r="O6740" t="str">
            <v>5771647</v>
          </cell>
        </row>
        <row r="6741">
          <cell r="B6741" t="str">
            <v>B</v>
          </cell>
          <cell r="C6741" t="str">
            <v>In-Line Inspection</v>
          </cell>
          <cell r="D6741" t="str">
            <v>Major Projects &amp; Programs</v>
          </cell>
          <cell r="E6741" t="str">
            <v>Kirk Johnson</v>
          </cell>
          <cell r="H6741" t="str">
            <v>Benjamin C. Campbell</v>
          </cell>
          <cell r="I6741" t="str">
            <v>Jennie Lieu</v>
          </cell>
          <cell r="J6741" t="str">
            <v>GT&amp;S</v>
          </cell>
          <cell r="L6741" t="str">
            <v>98</v>
          </cell>
          <cell r="M6741" t="str">
            <v>98C</v>
          </cell>
          <cell r="N6741" t="str">
            <v>ILI Upgrades</v>
          </cell>
          <cell r="O6741" t="str">
            <v>5771648</v>
          </cell>
        </row>
        <row r="6742">
          <cell r="B6742" t="str">
            <v>B</v>
          </cell>
          <cell r="C6742" t="str">
            <v>In-Line Inspection</v>
          </cell>
          <cell r="D6742" t="str">
            <v>Major Projects &amp; Programs</v>
          </cell>
          <cell r="E6742" t="str">
            <v>Kirk Johnson</v>
          </cell>
          <cell r="H6742" t="str">
            <v>Benjamin C. Campbell</v>
          </cell>
          <cell r="I6742" t="str">
            <v>Jennie Lieu</v>
          </cell>
          <cell r="J6742" t="str">
            <v>GT&amp;S</v>
          </cell>
          <cell r="L6742" t="str">
            <v>98</v>
          </cell>
          <cell r="M6742" t="str">
            <v>98C</v>
          </cell>
          <cell r="N6742" t="str">
            <v>ILI Upgrades</v>
          </cell>
          <cell r="O6742" t="str">
            <v>5771650</v>
          </cell>
        </row>
        <row r="6743">
          <cell r="B6743" t="str">
            <v>B</v>
          </cell>
          <cell r="C6743" t="str">
            <v>In-Line Inspection</v>
          </cell>
          <cell r="D6743" t="str">
            <v>Major Projects &amp; Programs</v>
          </cell>
          <cell r="E6743" t="str">
            <v>Kirk Johnson</v>
          </cell>
          <cell r="H6743" t="str">
            <v>Benjamin C. Campbell</v>
          </cell>
          <cell r="I6743" t="str">
            <v>Jennie Lieu</v>
          </cell>
          <cell r="J6743" t="str">
            <v>GT&amp;S</v>
          </cell>
          <cell r="L6743" t="str">
            <v>98</v>
          </cell>
          <cell r="M6743" t="str">
            <v>98C</v>
          </cell>
          <cell r="N6743" t="str">
            <v>ILI Upgrades</v>
          </cell>
          <cell r="O6743" t="str">
            <v>5771652</v>
          </cell>
        </row>
        <row r="6744">
          <cell r="B6744" t="str">
            <v>B</v>
          </cell>
          <cell r="C6744" t="str">
            <v>In-Line Inspection</v>
          </cell>
          <cell r="D6744" t="str">
            <v>Major Projects &amp; Programs</v>
          </cell>
          <cell r="E6744" t="str">
            <v>Kirk Johnson</v>
          </cell>
          <cell r="H6744" t="str">
            <v>Benjamin C. Campbell</v>
          </cell>
          <cell r="I6744" t="str">
            <v>Jennie Lieu</v>
          </cell>
          <cell r="J6744" t="str">
            <v>GT&amp;S</v>
          </cell>
          <cell r="L6744" t="str">
            <v>98</v>
          </cell>
          <cell r="M6744" t="str">
            <v>98C</v>
          </cell>
          <cell r="N6744" t="str">
            <v>ILI Upgrades</v>
          </cell>
          <cell r="O6744" t="str">
            <v>5771655</v>
          </cell>
        </row>
        <row r="6745">
          <cell r="B6745" t="str">
            <v>B</v>
          </cell>
          <cell r="C6745" t="str">
            <v>In-Line Inspection</v>
          </cell>
          <cell r="D6745" t="str">
            <v>Major Projects &amp; Programs</v>
          </cell>
          <cell r="E6745" t="str">
            <v>Kirk Johnson</v>
          </cell>
          <cell r="H6745" t="str">
            <v>Benjamin C. Campbell</v>
          </cell>
          <cell r="I6745" t="str">
            <v>Jennie Lieu</v>
          </cell>
          <cell r="J6745" t="str">
            <v>GT&amp;S</v>
          </cell>
          <cell r="L6745" t="str">
            <v>98</v>
          </cell>
          <cell r="M6745" t="str">
            <v>98C</v>
          </cell>
          <cell r="N6745" t="str">
            <v>ILI Upgrades</v>
          </cell>
          <cell r="O6745" t="str">
            <v>5771656</v>
          </cell>
        </row>
        <row r="6746">
          <cell r="B6746" t="str">
            <v>B</v>
          </cell>
          <cell r="C6746" t="str">
            <v>In-Line Inspection</v>
          </cell>
          <cell r="D6746" t="str">
            <v>Major Projects &amp; Programs</v>
          </cell>
          <cell r="E6746" t="str">
            <v>Kirk Johnson</v>
          </cell>
          <cell r="H6746" t="str">
            <v>Benjamin C. Campbell</v>
          </cell>
          <cell r="I6746" t="str">
            <v>Jennie Lieu</v>
          </cell>
          <cell r="J6746" t="str">
            <v>GT&amp;S</v>
          </cell>
          <cell r="L6746" t="str">
            <v>98</v>
          </cell>
          <cell r="M6746" t="str">
            <v>98C</v>
          </cell>
          <cell r="N6746" t="str">
            <v>ILI Upgrades</v>
          </cell>
          <cell r="O6746" t="str">
            <v>5771657</v>
          </cell>
        </row>
        <row r="6747">
          <cell r="B6747" t="str">
            <v>B</v>
          </cell>
          <cell r="C6747" t="str">
            <v>In-Line Inspection</v>
          </cell>
          <cell r="D6747" t="str">
            <v>Major Projects &amp; Programs</v>
          </cell>
          <cell r="E6747" t="str">
            <v>Kirk Johnson</v>
          </cell>
          <cell r="H6747" t="str">
            <v>Benjamin C. Campbell</v>
          </cell>
          <cell r="I6747" t="str">
            <v>Jennie Lieu</v>
          </cell>
          <cell r="J6747" t="str">
            <v>GT&amp;S</v>
          </cell>
          <cell r="L6747" t="str">
            <v>98</v>
          </cell>
          <cell r="M6747" t="str">
            <v>98C</v>
          </cell>
          <cell r="N6747" t="str">
            <v>ILI Upgrades</v>
          </cell>
          <cell r="O6747" t="str">
            <v>5771678</v>
          </cell>
        </row>
        <row r="6748">
          <cell r="B6748" t="str">
            <v>B</v>
          </cell>
          <cell r="C6748" t="str">
            <v>In-Line Inspection</v>
          </cell>
          <cell r="D6748" t="str">
            <v>Major Projects &amp; Programs</v>
          </cell>
          <cell r="E6748" t="str">
            <v>Kirk Johnson</v>
          </cell>
          <cell r="H6748" t="str">
            <v>Benjamin C. Campbell</v>
          </cell>
          <cell r="I6748" t="str">
            <v>Jennie Lieu</v>
          </cell>
          <cell r="J6748" t="str">
            <v>GT&amp;S</v>
          </cell>
          <cell r="L6748" t="str">
            <v>98</v>
          </cell>
          <cell r="M6748" t="str">
            <v>98C</v>
          </cell>
          <cell r="N6748" t="str">
            <v>ILI Upgrades</v>
          </cell>
          <cell r="O6748" t="str">
            <v>5771781</v>
          </cell>
        </row>
        <row r="6749">
          <cell r="B6749" t="str">
            <v>B</v>
          </cell>
          <cell r="C6749" t="str">
            <v>In-Line Inspection</v>
          </cell>
          <cell r="D6749" t="str">
            <v>Major Projects &amp; Programs</v>
          </cell>
          <cell r="E6749" t="str">
            <v>Kirk Johnson</v>
          </cell>
          <cell r="H6749" t="str">
            <v>Benjamin C. Campbell</v>
          </cell>
          <cell r="I6749" t="str">
            <v>Jennie Lieu</v>
          </cell>
          <cell r="J6749" t="str">
            <v>GT&amp;S</v>
          </cell>
          <cell r="L6749" t="str">
            <v>98</v>
          </cell>
          <cell r="M6749" t="str">
            <v>98C</v>
          </cell>
          <cell r="N6749" t="str">
            <v>ILI Upgrades</v>
          </cell>
          <cell r="O6749" t="str">
            <v>5771782</v>
          </cell>
        </row>
        <row r="6750">
          <cell r="B6750" t="str">
            <v>B</v>
          </cell>
          <cell r="C6750" t="str">
            <v>In-Line Inspection</v>
          </cell>
          <cell r="D6750" t="str">
            <v>Major Projects &amp; Programs</v>
          </cell>
          <cell r="E6750" t="str">
            <v>Kirk Johnson</v>
          </cell>
          <cell r="H6750" t="str">
            <v>Benjamin C. Campbell</v>
          </cell>
          <cell r="I6750" t="str">
            <v>Jennie Lieu</v>
          </cell>
          <cell r="J6750" t="str">
            <v>GT&amp;S</v>
          </cell>
          <cell r="L6750" t="str">
            <v>98</v>
          </cell>
          <cell r="M6750" t="str">
            <v>98C</v>
          </cell>
          <cell r="N6750" t="str">
            <v>ILI Upgrades</v>
          </cell>
          <cell r="O6750" t="str">
            <v>5771783</v>
          </cell>
        </row>
        <row r="6751">
          <cell r="B6751" t="str">
            <v>B</v>
          </cell>
          <cell r="C6751" t="str">
            <v>In-Line Inspection</v>
          </cell>
          <cell r="D6751" t="str">
            <v>Major Projects &amp; Programs</v>
          </cell>
          <cell r="E6751" t="str">
            <v>Kirk Johnson</v>
          </cell>
          <cell r="H6751" t="str">
            <v>Benjamin C. Campbell</v>
          </cell>
          <cell r="I6751" t="str">
            <v>Jennie Lieu</v>
          </cell>
          <cell r="J6751" t="str">
            <v>GT&amp;S</v>
          </cell>
          <cell r="L6751" t="str">
            <v>98</v>
          </cell>
          <cell r="M6751" t="str">
            <v>98C</v>
          </cell>
          <cell r="N6751" t="str">
            <v>ILI Upgrades</v>
          </cell>
          <cell r="O6751" t="str">
            <v>5771784</v>
          </cell>
        </row>
        <row r="6752">
          <cell r="B6752" t="str">
            <v>B</v>
          </cell>
          <cell r="C6752" t="str">
            <v>In-Line Inspection</v>
          </cell>
          <cell r="D6752" t="str">
            <v>Major Projects &amp; Programs</v>
          </cell>
          <cell r="E6752" t="str">
            <v>Kirk Johnson</v>
          </cell>
          <cell r="H6752" t="str">
            <v>Benjamin C. Campbell</v>
          </cell>
          <cell r="I6752" t="str">
            <v>Jennie Lieu</v>
          </cell>
          <cell r="J6752" t="str">
            <v>GT&amp;S</v>
          </cell>
          <cell r="L6752" t="str">
            <v>98</v>
          </cell>
          <cell r="M6752" t="str">
            <v>98C</v>
          </cell>
          <cell r="N6752" t="str">
            <v>ILI Upgrades</v>
          </cell>
          <cell r="O6752" t="str">
            <v>5771785</v>
          </cell>
        </row>
        <row r="6753">
          <cell r="B6753" t="str">
            <v>B</v>
          </cell>
          <cell r="C6753" t="str">
            <v>In-Line Inspection</v>
          </cell>
          <cell r="D6753" t="str">
            <v>Major Projects &amp; Programs</v>
          </cell>
          <cell r="E6753" t="str">
            <v>Kirk Johnson</v>
          </cell>
          <cell r="H6753" t="str">
            <v>Benjamin C. Campbell</v>
          </cell>
          <cell r="I6753" t="str">
            <v>Jennie Lieu</v>
          </cell>
          <cell r="J6753" t="str">
            <v>GT&amp;S</v>
          </cell>
          <cell r="L6753" t="str">
            <v>98</v>
          </cell>
          <cell r="M6753" t="str">
            <v>98C</v>
          </cell>
          <cell r="N6753" t="str">
            <v>ILI Upgrades</v>
          </cell>
          <cell r="O6753" t="str">
            <v>5771786</v>
          </cell>
        </row>
        <row r="6754">
          <cell r="B6754" t="str">
            <v>B</v>
          </cell>
          <cell r="C6754" t="str">
            <v>In-Line Inspection</v>
          </cell>
          <cell r="D6754" t="str">
            <v>Major Projects &amp; Programs</v>
          </cell>
          <cell r="E6754" t="str">
            <v>Kirk Johnson</v>
          </cell>
          <cell r="H6754" t="str">
            <v>Benjamin C. Campbell</v>
          </cell>
          <cell r="I6754" t="str">
            <v>Jennie Lieu</v>
          </cell>
          <cell r="J6754" t="str">
            <v>GT&amp;S</v>
          </cell>
          <cell r="L6754" t="str">
            <v>98</v>
          </cell>
          <cell r="M6754" t="str">
            <v>98C</v>
          </cell>
          <cell r="N6754" t="str">
            <v>ILI Upgrades</v>
          </cell>
          <cell r="O6754" t="str">
            <v>5771819</v>
          </cell>
        </row>
        <row r="6755">
          <cell r="B6755" t="str">
            <v>B</v>
          </cell>
          <cell r="C6755" t="str">
            <v>In-Line Inspection</v>
          </cell>
          <cell r="D6755" t="str">
            <v>Major Projects &amp; Programs</v>
          </cell>
          <cell r="E6755" t="str">
            <v>Kirk Johnson</v>
          </cell>
          <cell r="H6755" t="str">
            <v>Benjamin C. Campbell</v>
          </cell>
          <cell r="I6755" t="str">
            <v>Jennie Lieu</v>
          </cell>
          <cell r="J6755" t="str">
            <v>GT&amp;S</v>
          </cell>
          <cell r="L6755" t="str">
            <v>98</v>
          </cell>
          <cell r="M6755" t="str">
            <v>98C</v>
          </cell>
          <cell r="N6755" t="str">
            <v>ILI Upgrades</v>
          </cell>
          <cell r="O6755" t="str">
            <v>5771820</v>
          </cell>
        </row>
        <row r="6756">
          <cell r="B6756" t="str">
            <v>B</v>
          </cell>
          <cell r="C6756" t="str">
            <v>In-Line Inspection</v>
          </cell>
          <cell r="D6756" t="str">
            <v>Major Projects &amp; Programs</v>
          </cell>
          <cell r="E6756" t="str">
            <v>Kirk Johnson</v>
          </cell>
          <cell r="H6756" t="str">
            <v>Benjamin C. Campbell</v>
          </cell>
          <cell r="I6756" t="str">
            <v>Jennie Lieu</v>
          </cell>
          <cell r="J6756" t="str">
            <v>GT&amp;S</v>
          </cell>
          <cell r="L6756" t="str">
            <v>98</v>
          </cell>
          <cell r="M6756" t="str">
            <v>98C</v>
          </cell>
          <cell r="N6756" t="str">
            <v>ILI Upgrades</v>
          </cell>
          <cell r="O6756" t="str">
            <v>5771821</v>
          </cell>
        </row>
        <row r="6757">
          <cell r="B6757" t="str">
            <v>B</v>
          </cell>
          <cell r="C6757" t="str">
            <v>In-Line Inspection</v>
          </cell>
          <cell r="D6757" t="str">
            <v>Major Projects &amp; Programs</v>
          </cell>
          <cell r="E6757" t="str">
            <v>Kirk Johnson</v>
          </cell>
          <cell r="H6757" t="str">
            <v>Benjamin C. Campbell</v>
          </cell>
          <cell r="I6757" t="str">
            <v>Jennie Lieu</v>
          </cell>
          <cell r="J6757" t="str">
            <v>GT&amp;S</v>
          </cell>
          <cell r="L6757" t="str">
            <v>98</v>
          </cell>
          <cell r="M6757" t="str">
            <v>98C</v>
          </cell>
          <cell r="N6757" t="str">
            <v>ILI Upgrades</v>
          </cell>
          <cell r="O6757" t="str">
            <v>5771822</v>
          </cell>
        </row>
        <row r="6758">
          <cell r="B6758" t="str">
            <v>B</v>
          </cell>
          <cell r="C6758" t="str">
            <v>In-Line Inspection</v>
          </cell>
          <cell r="D6758" t="str">
            <v>Major Projects &amp; Programs</v>
          </cell>
          <cell r="E6758" t="str">
            <v>Kirk Johnson</v>
          </cell>
          <cell r="H6758" t="str">
            <v>Benjamin C. Campbell</v>
          </cell>
          <cell r="I6758" t="str">
            <v>Jennie Lieu</v>
          </cell>
          <cell r="J6758" t="str">
            <v>GT&amp;S</v>
          </cell>
          <cell r="L6758" t="str">
            <v>98</v>
          </cell>
          <cell r="M6758" t="str">
            <v>98C</v>
          </cell>
          <cell r="N6758" t="str">
            <v>ILI Upgrades</v>
          </cell>
          <cell r="O6758" t="str">
            <v>5771824</v>
          </cell>
        </row>
        <row r="6759">
          <cell r="B6759" t="str">
            <v>B</v>
          </cell>
          <cell r="C6759" t="str">
            <v>In-Line Inspection</v>
          </cell>
          <cell r="D6759" t="str">
            <v>Major Projects &amp; Programs</v>
          </cell>
          <cell r="E6759" t="str">
            <v>Kirk Johnson</v>
          </cell>
          <cell r="H6759" t="str">
            <v>Benjamin C. Campbell</v>
          </cell>
          <cell r="I6759" t="str">
            <v>Jennie Lieu</v>
          </cell>
          <cell r="J6759" t="str">
            <v>GT&amp;S</v>
          </cell>
          <cell r="L6759" t="str">
            <v>98</v>
          </cell>
          <cell r="M6759" t="str">
            <v>98C</v>
          </cell>
          <cell r="N6759" t="str">
            <v>ILI Upgrades</v>
          </cell>
          <cell r="O6759" t="str">
            <v>5771825</v>
          </cell>
        </row>
        <row r="6760">
          <cell r="B6760" t="str">
            <v>B</v>
          </cell>
          <cell r="C6760" t="str">
            <v>In-Line Inspection</v>
          </cell>
          <cell r="D6760" t="str">
            <v>Major Projects &amp; Programs</v>
          </cell>
          <cell r="E6760" t="str">
            <v>Kirk Johnson</v>
          </cell>
          <cell r="H6760" t="str">
            <v>Benjamin C. Campbell</v>
          </cell>
          <cell r="I6760" t="str">
            <v>Jennie Lieu</v>
          </cell>
          <cell r="J6760" t="str">
            <v>GT&amp;S</v>
          </cell>
          <cell r="L6760" t="str">
            <v>98</v>
          </cell>
          <cell r="M6760" t="str">
            <v>98C</v>
          </cell>
          <cell r="N6760" t="str">
            <v>ILI Upgrades</v>
          </cell>
          <cell r="O6760" t="str">
            <v>5771826</v>
          </cell>
        </row>
        <row r="6761">
          <cell r="B6761" t="str">
            <v>B</v>
          </cell>
          <cell r="C6761" t="str">
            <v>In-Line Inspection</v>
          </cell>
          <cell r="D6761" t="str">
            <v>Major Projects &amp; Programs</v>
          </cell>
          <cell r="E6761" t="str">
            <v>Kirk Johnson</v>
          </cell>
          <cell r="H6761" t="str">
            <v>Benjamin C. Campbell</v>
          </cell>
          <cell r="I6761" t="str">
            <v>Jennie Lieu</v>
          </cell>
          <cell r="J6761" t="str">
            <v>GT&amp;S</v>
          </cell>
          <cell r="L6761" t="str">
            <v>98</v>
          </cell>
          <cell r="M6761" t="str">
            <v>98C</v>
          </cell>
          <cell r="N6761" t="str">
            <v>ILI Upgrades</v>
          </cell>
          <cell r="O6761" t="str">
            <v>5771827</v>
          </cell>
        </row>
        <row r="6762">
          <cell r="B6762" t="str">
            <v>B</v>
          </cell>
          <cell r="C6762" t="str">
            <v>In-Line Inspection</v>
          </cell>
          <cell r="D6762" t="str">
            <v>Major Projects &amp; Programs</v>
          </cell>
          <cell r="E6762" t="str">
            <v>Kirk Johnson</v>
          </cell>
          <cell r="H6762" t="str">
            <v>Benjamin C. Campbell</v>
          </cell>
          <cell r="I6762" t="str">
            <v>Jennie Lieu</v>
          </cell>
          <cell r="J6762" t="str">
            <v>GT&amp;S</v>
          </cell>
          <cell r="L6762" t="str">
            <v>98</v>
          </cell>
          <cell r="M6762" t="str">
            <v>98C</v>
          </cell>
          <cell r="N6762" t="str">
            <v>ILI Upgrades</v>
          </cell>
          <cell r="O6762" t="str">
            <v>5771828</v>
          </cell>
        </row>
        <row r="6763">
          <cell r="B6763" t="str">
            <v>B</v>
          </cell>
          <cell r="C6763" t="str">
            <v>In-Line Inspection</v>
          </cell>
          <cell r="D6763" t="str">
            <v>Major Projects &amp; Programs</v>
          </cell>
          <cell r="E6763" t="str">
            <v>Kirk Johnson</v>
          </cell>
          <cell r="H6763" t="str">
            <v>Benjamin C. Campbell</v>
          </cell>
          <cell r="I6763" t="str">
            <v>Jennie Lieu</v>
          </cell>
          <cell r="J6763" t="str">
            <v>GT&amp;S</v>
          </cell>
          <cell r="L6763" t="str">
            <v>98</v>
          </cell>
          <cell r="M6763" t="str">
            <v>98C</v>
          </cell>
          <cell r="N6763" t="str">
            <v>ILI Upgrades</v>
          </cell>
          <cell r="O6763" t="str">
            <v>5771829</v>
          </cell>
        </row>
        <row r="6764">
          <cell r="B6764" t="str">
            <v>B</v>
          </cell>
          <cell r="C6764" t="str">
            <v>In-Line Inspection</v>
          </cell>
          <cell r="D6764" t="str">
            <v>Major Projects &amp; Programs</v>
          </cell>
          <cell r="E6764" t="str">
            <v>Kirk Johnson</v>
          </cell>
          <cell r="H6764" t="str">
            <v>Benjamin C. Campbell</v>
          </cell>
          <cell r="I6764" t="str">
            <v>Jennie Lieu</v>
          </cell>
          <cell r="J6764" t="str">
            <v>GT&amp;S</v>
          </cell>
          <cell r="L6764" t="str">
            <v>98</v>
          </cell>
          <cell r="M6764" t="str">
            <v>98C</v>
          </cell>
          <cell r="N6764" t="str">
            <v>ILI Upgrades</v>
          </cell>
          <cell r="O6764" t="str">
            <v>5771830</v>
          </cell>
        </row>
        <row r="6765">
          <cell r="B6765" t="str">
            <v>B</v>
          </cell>
          <cell r="C6765" t="str">
            <v>In-Line Inspection</v>
          </cell>
          <cell r="D6765" t="str">
            <v>Major Projects &amp; Programs</v>
          </cell>
          <cell r="E6765" t="str">
            <v>Kirk Johnson</v>
          </cell>
          <cell r="H6765" t="str">
            <v>Benjamin C. Campbell</v>
          </cell>
          <cell r="I6765" t="str">
            <v>Jennie Lieu</v>
          </cell>
          <cell r="J6765" t="str">
            <v>GT&amp;S</v>
          </cell>
          <cell r="L6765" t="str">
            <v>98</v>
          </cell>
          <cell r="M6765" t="str">
            <v>98C</v>
          </cell>
          <cell r="N6765" t="str">
            <v>ILI Upgrades</v>
          </cell>
          <cell r="O6765" t="str">
            <v>5771831</v>
          </cell>
        </row>
        <row r="6766">
          <cell r="B6766" t="str">
            <v>B</v>
          </cell>
          <cell r="C6766" t="str">
            <v>In-Line Inspection</v>
          </cell>
          <cell r="D6766" t="str">
            <v>Major Projects &amp; Programs</v>
          </cell>
          <cell r="E6766" t="str">
            <v>Kirk Johnson</v>
          </cell>
          <cell r="H6766" t="str">
            <v>Benjamin C. Campbell</v>
          </cell>
          <cell r="I6766" t="str">
            <v>Jennie Lieu</v>
          </cell>
          <cell r="J6766" t="str">
            <v>GT&amp;S</v>
          </cell>
          <cell r="L6766" t="str">
            <v>98</v>
          </cell>
          <cell r="M6766" t="str">
            <v>98C</v>
          </cell>
          <cell r="N6766" t="str">
            <v>ILI Upgrades</v>
          </cell>
          <cell r="O6766" t="str">
            <v>5771832</v>
          </cell>
        </row>
        <row r="6767">
          <cell r="B6767" t="str">
            <v>B</v>
          </cell>
          <cell r="C6767" t="str">
            <v>In-Line Inspection</v>
          </cell>
          <cell r="D6767" t="str">
            <v>Major Projects &amp; Programs</v>
          </cell>
          <cell r="E6767" t="str">
            <v>Kirk Johnson</v>
          </cell>
          <cell r="H6767" t="str">
            <v>Benjamin C. Campbell</v>
          </cell>
          <cell r="I6767" t="str">
            <v>Jennie Lieu</v>
          </cell>
          <cell r="J6767" t="str">
            <v>GT&amp;S</v>
          </cell>
          <cell r="L6767" t="str">
            <v>98</v>
          </cell>
          <cell r="M6767" t="str">
            <v>98C</v>
          </cell>
          <cell r="N6767" t="str">
            <v>ILI Upgrades</v>
          </cell>
          <cell r="O6767" t="str">
            <v>5771833</v>
          </cell>
        </row>
        <row r="6768">
          <cell r="B6768" t="str">
            <v>B</v>
          </cell>
          <cell r="C6768" t="str">
            <v>In-Line Inspection</v>
          </cell>
          <cell r="D6768" t="str">
            <v>Major Projects &amp; Programs</v>
          </cell>
          <cell r="E6768" t="str">
            <v>Kirk Johnson</v>
          </cell>
          <cell r="H6768" t="str">
            <v>Benjamin C. Campbell</v>
          </cell>
          <cell r="I6768" t="str">
            <v>Jennie Lieu</v>
          </cell>
          <cell r="J6768" t="str">
            <v>GT&amp;S</v>
          </cell>
          <cell r="L6768" t="str">
            <v>98</v>
          </cell>
          <cell r="M6768" t="str">
            <v>98C</v>
          </cell>
          <cell r="N6768" t="str">
            <v>ILI Upgrades</v>
          </cell>
          <cell r="O6768" t="str">
            <v>5771834</v>
          </cell>
        </row>
        <row r="6769">
          <cell r="B6769" t="str">
            <v>B</v>
          </cell>
          <cell r="C6769" t="str">
            <v>In-Line Inspection</v>
          </cell>
          <cell r="D6769" t="str">
            <v>Major Projects &amp; Programs</v>
          </cell>
          <cell r="E6769" t="str">
            <v>Kirk Johnson</v>
          </cell>
          <cell r="H6769" t="str">
            <v>Benjamin C. Campbell</v>
          </cell>
          <cell r="I6769" t="str">
            <v>Jennie Lieu</v>
          </cell>
          <cell r="J6769" t="str">
            <v>GT&amp;S</v>
          </cell>
          <cell r="L6769" t="str">
            <v>98</v>
          </cell>
          <cell r="M6769" t="str">
            <v>98C</v>
          </cell>
          <cell r="N6769" t="str">
            <v>ILI Upgrades</v>
          </cell>
          <cell r="O6769" t="str">
            <v>5771836</v>
          </cell>
        </row>
        <row r="6770">
          <cell r="B6770" t="str">
            <v>B</v>
          </cell>
          <cell r="C6770" t="str">
            <v>In-Line Inspection</v>
          </cell>
          <cell r="D6770" t="str">
            <v>Major Projects &amp; Programs</v>
          </cell>
          <cell r="E6770" t="str">
            <v>Kirk Johnson</v>
          </cell>
          <cell r="H6770" t="str">
            <v>Benjamin C. Campbell</v>
          </cell>
          <cell r="I6770" t="str">
            <v>Jennie Lieu</v>
          </cell>
          <cell r="J6770" t="str">
            <v>GT&amp;S</v>
          </cell>
          <cell r="L6770" t="str">
            <v>98</v>
          </cell>
          <cell r="M6770" t="str">
            <v>98C</v>
          </cell>
          <cell r="N6770" t="str">
            <v>ILI Upgrades</v>
          </cell>
          <cell r="O6770" t="str">
            <v>5771837</v>
          </cell>
        </row>
        <row r="6771">
          <cell r="B6771" t="str">
            <v>B</v>
          </cell>
          <cell r="C6771" t="str">
            <v>In-Line Inspection</v>
          </cell>
          <cell r="D6771" t="str">
            <v>Major Projects &amp; Programs</v>
          </cell>
          <cell r="E6771" t="str">
            <v>Kirk Johnson</v>
          </cell>
          <cell r="H6771" t="str">
            <v>Benjamin C. Campbell</v>
          </cell>
          <cell r="I6771" t="str">
            <v>Jennie Lieu</v>
          </cell>
          <cell r="J6771" t="str">
            <v>GT&amp;S</v>
          </cell>
          <cell r="L6771" t="str">
            <v>98</v>
          </cell>
          <cell r="M6771" t="str">
            <v>98C</v>
          </cell>
          <cell r="N6771" t="str">
            <v>ILI Upgrades</v>
          </cell>
          <cell r="O6771" t="str">
            <v>5771980</v>
          </cell>
        </row>
        <row r="6772">
          <cell r="B6772" t="str">
            <v>B</v>
          </cell>
          <cell r="C6772" t="str">
            <v>In-Line Inspection</v>
          </cell>
          <cell r="D6772" t="str">
            <v>Major Projects &amp; Programs</v>
          </cell>
          <cell r="E6772" t="str">
            <v>Kirk Johnson</v>
          </cell>
          <cell r="H6772" t="str">
            <v>Benjamin C. Campbell</v>
          </cell>
          <cell r="I6772" t="str">
            <v>Jennie Lieu</v>
          </cell>
          <cell r="J6772" t="str">
            <v>GT&amp;S</v>
          </cell>
          <cell r="L6772" t="str">
            <v>98</v>
          </cell>
          <cell r="M6772" t="str">
            <v>98C</v>
          </cell>
          <cell r="N6772" t="str">
            <v>ILI Upgrades</v>
          </cell>
          <cell r="O6772" t="str">
            <v>5771981</v>
          </cell>
        </row>
        <row r="6773">
          <cell r="B6773" t="str">
            <v>B</v>
          </cell>
          <cell r="C6773" t="str">
            <v>In-Line Inspection</v>
          </cell>
          <cell r="D6773" t="str">
            <v>Major Projects &amp; Programs</v>
          </cell>
          <cell r="E6773" t="str">
            <v>Kirk Johnson</v>
          </cell>
          <cell r="H6773" t="str">
            <v>Benjamin C. Campbell</v>
          </cell>
          <cell r="I6773" t="str">
            <v>Jennie Lieu</v>
          </cell>
          <cell r="J6773" t="str">
            <v>GT&amp;S</v>
          </cell>
          <cell r="L6773" t="str">
            <v>98</v>
          </cell>
          <cell r="M6773" t="str">
            <v>98C</v>
          </cell>
          <cell r="N6773" t="str">
            <v>ILI Upgrades</v>
          </cell>
          <cell r="O6773" t="str">
            <v>5772000</v>
          </cell>
        </row>
        <row r="6774">
          <cell r="B6774" t="str">
            <v>B</v>
          </cell>
          <cell r="C6774" t="str">
            <v>In-Line Inspection</v>
          </cell>
          <cell r="D6774" t="str">
            <v>Major Projects &amp; Programs</v>
          </cell>
          <cell r="E6774" t="str">
            <v>Kirk Johnson</v>
          </cell>
          <cell r="H6774" t="str">
            <v>Benjamin C. Campbell</v>
          </cell>
          <cell r="I6774" t="str">
            <v>Jennie Lieu</v>
          </cell>
          <cell r="J6774" t="str">
            <v>GT&amp;S</v>
          </cell>
          <cell r="L6774" t="str">
            <v>98</v>
          </cell>
          <cell r="M6774" t="str">
            <v>98C</v>
          </cell>
          <cell r="N6774" t="str">
            <v>ILI Upgrades</v>
          </cell>
          <cell r="O6774" t="str">
            <v>5772001</v>
          </cell>
        </row>
        <row r="6775">
          <cell r="B6775" t="str">
            <v>B</v>
          </cell>
          <cell r="C6775" t="str">
            <v>In-Line Inspection</v>
          </cell>
          <cell r="D6775" t="str">
            <v>Major Projects &amp; Programs</v>
          </cell>
          <cell r="E6775" t="str">
            <v>Kirk Johnson</v>
          </cell>
          <cell r="H6775" t="str">
            <v>Benjamin C. Campbell</v>
          </cell>
          <cell r="I6775" t="str">
            <v>Jennie Lieu</v>
          </cell>
          <cell r="J6775" t="str">
            <v>GT&amp;S</v>
          </cell>
          <cell r="L6775" t="str">
            <v>98</v>
          </cell>
          <cell r="M6775" t="str">
            <v>98C</v>
          </cell>
          <cell r="N6775" t="str">
            <v>ILI Upgrades</v>
          </cell>
          <cell r="O6775" t="str">
            <v>5772002</v>
          </cell>
        </row>
        <row r="6776">
          <cell r="B6776" t="str">
            <v>B</v>
          </cell>
          <cell r="C6776" t="str">
            <v>In-Line Inspection</v>
          </cell>
          <cell r="D6776" t="str">
            <v>Major Projects &amp; Programs</v>
          </cell>
          <cell r="E6776" t="str">
            <v>Kirk Johnson</v>
          </cell>
          <cell r="H6776" t="str">
            <v>Benjamin C. Campbell</v>
          </cell>
          <cell r="I6776" t="str">
            <v>Jennie Lieu</v>
          </cell>
          <cell r="J6776" t="str">
            <v>GT&amp;S</v>
          </cell>
          <cell r="L6776" t="str">
            <v>98</v>
          </cell>
          <cell r="M6776" t="str">
            <v>98C</v>
          </cell>
          <cell r="N6776" t="str">
            <v>ILI Upgrades</v>
          </cell>
          <cell r="O6776" t="str">
            <v>5772003</v>
          </cell>
        </row>
        <row r="6777">
          <cell r="B6777" t="str">
            <v>B</v>
          </cell>
          <cell r="C6777" t="str">
            <v>In-Line Inspection</v>
          </cell>
          <cell r="D6777" t="str">
            <v>Major Projects &amp; Programs</v>
          </cell>
          <cell r="E6777" t="str">
            <v>Kirk Johnson</v>
          </cell>
          <cell r="H6777" t="str">
            <v>Benjamin C. Campbell</v>
          </cell>
          <cell r="I6777" t="str">
            <v>Jennie Lieu</v>
          </cell>
          <cell r="J6777" t="str">
            <v>GT&amp;S</v>
          </cell>
          <cell r="L6777" t="str">
            <v>98</v>
          </cell>
          <cell r="M6777" t="str">
            <v>98C</v>
          </cell>
          <cell r="N6777" t="str">
            <v>ILI Upgrades</v>
          </cell>
          <cell r="O6777" t="str">
            <v>5772011</v>
          </cell>
        </row>
        <row r="6778">
          <cell r="B6778" t="str">
            <v>B</v>
          </cell>
          <cell r="C6778" t="str">
            <v>In-Line Inspection</v>
          </cell>
          <cell r="D6778" t="str">
            <v>Major Projects &amp; Programs</v>
          </cell>
          <cell r="E6778" t="str">
            <v>Kirk Johnson</v>
          </cell>
          <cell r="H6778" t="str">
            <v>Benjamin C. Campbell</v>
          </cell>
          <cell r="I6778" t="str">
            <v>Jennie Lieu</v>
          </cell>
          <cell r="J6778" t="str">
            <v>GT&amp;S</v>
          </cell>
          <cell r="L6778" t="str">
            <v>98</v>
          </cell>
          <cell r="M6778" t="str">
            <v>98C</v>
          </cell>
          <cell r="N6778" t="str">
            <v>ILI Upgrades</v>
          </cell>
          <cell r="O6778" t="str">
            <v>5772012</v>
          </cell>
        </row>
        <row r="6779">
          <cell r="B6779" t="str">
            <v>B</v>
          </cell>
          <cell r="C6779" t="str">
            <v>In-Line Inspection</v>
          </cell>
          <cell r="D6779" t="str">
            <v>Major Projects &amp; Programs</v>
          </cell>
          <cell r="E6779" t="str">
            <v>Kirk Johnson</v>
          </cell>
          <cell r="H6779" t="str">
            <v>Benjamin C. Campbell</v>
          </cell>
          <cell r="I6779" t="str">
            <v>Jennie Lieu</v>
          </cell>
          <cell r="J6779" t="str">
            <v>GT&amp;S</v>
          </cell>
          <cell r="L6779" t="str">
            <v>98</v>
          </cell>
          <cell r="M6779" t="str">
            <v>98C</v>
          </cell>
          <cell r="N6779" t="str">
            <v>ILI Upgrades</v>
          </cell>
          <cell r="O6779" t="str">
            <v>5772013</v>
          </cell>
        </row>
        <row r="6780">
          <cell r="B6780" t="str">
            <v>B</v>
          </cell>
          <cell r="C6780" t="str">
            <v>In-Line Inspection</v>
          </cell>
          <cell r="D6780" t="str">
            <v>Major Projects &amp; Programs</v>
          </cell>
          <cell r="E6780" t="str">
            <v>Kirk Johnson</v>
          </cell>
          <cell r="H6780" t="str">
            <v>Benjamin C. Campbell</v>
          </cell>
          <cell r="I6780" t="str">
            <v>Jennie Lieu</v>
          </cell>
          <cell r="J6780" t="str">
            <v>GT&amp;S</v>
          </cell>
          <cell r="L6780" t="str">
            <v>98</v>
          </cell>
          <cell r="M6780" t="str">
            <v>98C</v>
          </cell>
          <cell r="N6780" t="str">
            <v>ILI Upgrades</v>
          </cell>
          <cell r="O6780" t="str">
            <v>5772014</v>
          </cell>
        </row>
        <row r="6781">
          <cell r="B6781" t="str">
            <v>B</v>
          </cell>
          <cell r="C6781" t="str">
            <v>In-Line Inspection</v>
          </cell>
          <cell r="D6781" t="str">
            <v>Major Projects &amp; Programs</v>
          </cell>
          <cell r="E6781" t="str">
            <v>Kirk Johnson</v>
          </cell>
          <cell r="H6781" t="str">
            <v>Benjamin C. Campbell</v>
          </cell>
          <cell r="I6781" t="str">
            <v>Jennie Lieu</v>
          </cell>
          <cell r="J6781" t="str">
            <v>GT&amp;S</v>
          </cell>
          <cell r="L6781" t="str">
            <v>98</v>
          </cell>
          <cell r="M6781" t="str">
            <v>98C</v>
          </cell>
          <cell r="N6781" t="str">
            <v>ILI Upgrades</v>
          </cell>
          <cell r="O6781" t="str">
            <v>5772289</v>
          </cell>
        </row>
        <row r="6782">
          <cell r="B6782" t="str">
            <v>B</v>
          </cell>
          <cell r="C6782" t="str">
            <v>In-Line Inspection</v>
          </cell>
          <cell r="D6782" t="str">
            <v>Major Projects &amp; Programs</v>
          </cell>
          <cell r="E6782" t="str">
            <v>Kirk Johnson</v>
          </cell>
          <cell r="H6782" t="str">
            <v>Benjamin C. Campbell</v>
          </cell>
          <cell r="I6782" t="str">
            <v>Jennie Lieu</v>
          </cell>
          <cell r="J6782" t="str">
            <v>GT&amp;S</v>
          </cell>
          <cell r="L6782" t="str">
            <v>98</v>
          </cell>
          <cell r="M6782" t="str">
            <v>98C</v>
          </cell>
          <cell r="N6782" t="str">
            <v>ILI Upgrades</v>
          </cell>
          <cell r="O6782" t="str">
            <v>5772290</v>
          </cell>
        </row>
        <row r="6783">
          <cell r="B6783" t="str">
            <v>B</v>
          </cell>
          <cell r="C6783" t="str">
            <v>In-Line Inspection</v>
          </cell>
          <cell r="D6783" t="str">
            <v>Major Projects &amp; Programs</v>
          </cell>
          <cell r="E6783" t="str">
            <v>Kirk Johnson</v>
          </cell>
          <cell r="H6783" t="str">
            <v>Benjamin C. Campbell</v>
          </cell>
          <cell r="I6783" t="str">
            <v>Jennie Lieu</v>
          </cell>
          <cell r="J6783" t="str">
            <v>GT&amp;S</v>
          </cell>
          <cell r="L6783" t="str">
            <v>98</v>
          </cell>
          <cell r="M6783" t="str">
            <v>98C</v>
          </cell>
          <cell r="N6783" t="str">
            <v>ILI Upgrades</v>
          </cell>
          <cell r="O6783" t="str">
            <v>5772291</v>
          </cell>
        </row>
        <row r="6784">
          <cell r="B6784" t="str">
            <v>B</v>
          </cell>
          <cell r="C6784" t="str">
            <v>In-Line Inspection</v>
          </cell>
          <cell r="D6784" t="str">
            <v>Major Projects &amp; Programs</v>
          </cell>
          <cell r="E6784" t="str">
            <v>Kirk Johnson</v>
          </cell>
          <cell r="H6784" t="str">
            <v>Benjamin C. Campbell</v>
          </cell>
          <cell r="I6784" t="str">
            <v>Jennie Lieu</v>
          </cell>
          <cell r="J6784" t="str">
            <v>GT&amp;S</v>
          </cell>
          <cell r="L6784" t="str">
            <v>98</v>
          </cell>
          <cell r="M6784" t="str">
            <v>98C</v>
          </cell>
          <cell r="N6784" t="str">
            <v>ILI Upgrades</v>
          </cell>
          <cell r="O6784" t="str">
            <v>5772292</v>
          </cell>
        </row>
        <row r="6785">
          <cell r="B6785" t="str">
            <v>B</v>
          </cell>
          <cell r="C6785" t="str">
            <v>In-Line Inspection</v>
          </cell>
          <cell r="D6785" t="str">
            <v>Major Projects &amp; Programs</v>
          </cell>
          <cell r="E6785" t="str">
            <v>Kirk Johnson</v>
          </cell>
          <cell r="H6785" t="str">
            <v>Benjamin C. Campbell</v>
          </cell>
          <cell r="I6785" t="str">
            <v>Jennie Lieu</v>
          </cell>
          <cell r="J6785" t="str">
            <v>GT&amp;S</v>
          </cell>
          <cell r="L6785" t="str">
            <v>98</v>
          </cell>
          <cell r="M6785" t="str">
            <v>98C</v>
          </cell>
          <cell r="N6785" t="str">
            <v>ILI Upgrades</v>
          </cell>
          <cell r="O6785" t="str">
            <v>5772458</v>
          </cell>
        </row>
        <row r="6786">
          <cell r="B6786" t="str">
            <v>B</v>
          </cell>
          <cell r="C6786" t="str">
            <v>In-Line Inspection</v>
          </cell>
          <cell r="D6786" t="str">
            <v>Major Projects &amp; Programs</v>
          </cell>
          <cell r="E6786" t="str">
            <v>Kirk Johnson</v>
          </cell>
          <cell r="H6786" t="str">
            <v>Benjamin C. Campbell</v>
          </cell>
          <cell r="I6786" t="str">
            <v>Jennie Lieu</v>
          </cell>
          <cell r="J6786" t="str">
            <v>GT&amp;S</v>
          </cell>
          <cell r="L6786" t="str">
            <v>98</v>
          </cell>
          <cell r="M6786" t="str">
            <v>98C</v>
          </cell>
          <cell r="N6786" t="str">
            <v>ILI Upgrades</v>
          </cell>
          <cell r="O6786" t="str">
            <v>5772465</v>
          </cell>
        </row>
        <row r="6787">
          <cell r="B6787" t="str">
            <v>B</v>
          </cell>
          <cell r="C6787" t="str">
            <v>In-Line Inspection</v>
          </cell>
          <cell r="D6787" t="str">
            <v>Major Projects &amp; Programs</v>
          </cell>
          <cell r="E6787" t="str">
            <v>Kirk Johnson</v>
          </cell>
          <cell r="H6787" t="str">
            <v>Benjamin C. Campbell</v>
          </cell>
          <cell r="I6787" t="str">
            <v>Jennie Lieu</v>
          </cell>
          <cell r="J6787" t="str">
            <v>GT&amp;S</v>
          </cell>
          <cell r="L6787" t="str">
            <v>98</v>
          </cell>
          <cell r="M6787" t="str">
            <v>98C</v>
          </cell>
          <cell r="N6787" t="str">
            <v>ILI Upgrades</v>
          </cell>
          <cell r="O6787" t="str">
            <v>5772466</v>
          </cell>
        </row>
        <row r="6788">
          <cell r="B6788" t="str">
            <v>B</v>
          </cell>
          <cell r="C6788" t="str">
            <v>In-Line Inspection</v>
          </cell>
          <cell r="D6788" t="str">
            <v>Major Projects &amp; Programs</v>
          </cell>
          <cell r="E6788" t="str">
            <v>Kirk Johnson</v>
          </cell>
          <cell r="H6788" t="str">
            <v>Benjamin C. Campbell</v>
          </cell>
          <cell r="I6788" t="str">
            <v>Jennie Lieu</v>
          </cell>
          <cell r="J6788" t="str">
            <v>GT&amp;S</v>
          </cell>
          <cell r="L6788" t="str">
            <v>98</v>
          </cell>
          <cell r="M6788" t="str">
            <v>98C</v>
          </cell>
          <cell r="N6788" t="str">
            <v>ILI Upgrades</v>
          </cell>
          <cell r="O6788" t="str">
            <v>5772467</v>
          </cell>
        </row>
        <row r="6789">
          <cell r="B6789" t="str">
            <v>B</v>
          </cell>
          <cell r="C6789" t="str">
            <v>In-Line Inspection</v>
          </cell>
          <cell r="D6789" t="str">
            <v>Major Projects &amp; Programs</v>
          </cell>
          <cell r="E6789" t="str">
            <v>Kirk Johnson</v>
          </cell>
          <cell r="H6789" t="str">
            <v>Benjamin C. Campbell</v>
          </cell>
          <cell r="I6789" t="str">
            <v>Jennie Lieu</v>
          </cell>
          <cell r="J6789" t="str">
            <v>GT&amp;S</v>
          </cell>
          <cell r="L6789" t="str">
            <v>98</v>
          </cell>
          <cell r="M6789" t="str">
            <v>98C</v>
          </cell>
          <cell r="N6789" t="str">
            <v>ILI Upgrades</v>
          </cell>
          <cell r="O6789" t="str">
            <v>5772478</v>
          </cell>
        </row>
        <row r="6790">
          <cell r="B6790" t="str">
            <v>B</v>
          </cell>
          <cell r="C6790" t="str">
            <v>In-Line Inspection</v>
          </cell>
          <cell r="D6790" t="str">
            <v>Major Projects &amp; Programs</v>
          </cell>
          <cell r="E6790" t="str">
            <v>Kirk Johnson</v>
          </cell>
          <cell r="H6790" t="str">
            <v>Benjamin C. Campbell</v>
          </cell>
          <cell r="I6790" t="str">
            <v>Jennie Lieu</v>
          </cell>
          <cell r="J6790" t="str">
            <v>GT&amp;S</v>
          </cell>
          <cell r="L6790" t="str">
            <v>98</v>
          </cell>
          <cell r="M6790" t="str">
            <v>98C</v>
          </cell>
          <cell r="N6790" t="str">
            <v>ILI Upgrades</v>
          </cell>
          <cell r="O6790" t="str">
            <v>5772559</v>
          </cell>
        </row>
        <row r="6791">
          <cell r="B6791" t="str">
            <v>B</v>
          </cell>
          <cell r="C6791" t="str">
            <v>In-Line Inspection</v>
          </cell>
          <cell r="D6791" t="str">
            <v>Major Projects &amp; Programs</v>
          </cell>
          <cell r="E6791" t="str">
            <v>Kirk Johnson</v>
          </cell>
          <cell r="H6791" t="str">
            <v>Benjamin C. Campbell</v>
          </cell>
          <cell r="I6791" t="str">
            <v>Jennie Lieu</v>
          </cell>
          <cell r="J6791" t="str">
            <v>GT&amp;S</v>
          </cell>
          <cell r="L6791" t="str">
            <v>98</v>
          </cell>
          <cell r="M6791" t="str">
            <v>98C</v>
          </cell>
          <cell r="N6791" t="str">
            <v>ILI Upgrades</v>
          </cell>
          <cell r="O6791" t="str">
            <v>5772560</v>
          </cell>
        </row>
        <row r="6792">
          <cell r="B6792" t="str">
            <v>B</v>
          </cell>
          <cell r="C6792" t="str">
            <v>In-Line Inspection</v>
          </cell>
          <cell r="D6792" t="str">
            <v>Major Projects &amp; Programs</v>
          </cell>
          <cell r="E6792" t="str">
            <v>Kirk Johnson</v>
          </cell>
          <cell r="H6792" t="str">
            <v>Benjamin C. Campbell</v>
          </cell>
          <cell r="I6792" t="str">
            <v>Jennie Lieu</v>
          </cell>
          <cell r="J6792" t="str">
            <v>GT&amp;S</v>
          </cell>
          <cell r="L6792" t="str">
            <v>98</v>
          </cell>
          <cell r="M6792" t="str">
            <v>98C</v>
          </cell>
          <cell r="N6792" t="str">
            <v>ILI Upgrades</v>
          </cell>
          <cell r="O6792" t="str">
            <v>5772561</v>
          </cell>
        </row>
        <row r="6793">
          <cell r="B6793" t="str">
            <v>B</v>
          </cell>
          <cell r="C6793" t="str">
            <v>In-Line Inspection</v>
          </cell>
          <cell r="D6793" t="str">
            <v>Major Projects &amp; Programs</v>
          </cell>
          <cell r="E6793" t="str">
            <v>Kirk Johnson</v>
          </cell>
          <cell r="H6793" t="str">
            <v>Benjamin C. Campbell</v>
          </cell>
          <cell r="I6793" t="str">
            <v>Jennie Lieu</v>
          </cell>
          <cell r="J6793" t="str">
            <v>GT&amp;S</v>
          </cell>
          <cell r="L6793" t="str">
            <v>98</v>
          </cell>
          <cell r="M6793" t="str">
            <v>98C</v>
          </cell>
          <cell r="N6793" t="str">
            <v>ILI Upgrades</v>
          </cell>
          <cell r="O6793" t="str">
            <v>5772562</v>
          </cell>
        </row>
        <row r="6794">
          <cell r="B6794" t="str">
            <v>B</v>
          </cell>
          <cell r="C6794" t="str">
            <v>In-Line Inspection</v>
          </cell>
          <cell r="D6794" t="str">
            <v>Major Projects &amp; Programs</v>
          </cell>
          <cell r="E6794" t="str">
            <v>Kirk Johnson</v>
          </cell>
          <cell r="H6794" t="str">
            <v>Benjamin C. Campbell</v>
          </cell>
          <cell r="I6794" t="str">
            <v>Jennie Lieu</v>
          </cell>
          <cell r="J6794" t="str">
            <v>GT&amp;S</v>
          </cell>
          <cell r="L6794" t="str">
            <v>98</v>
          </cell>
          <cell r="M6794" t="str">
            <v>98C</v>
          </cell>
          <cell r="N6794" t="str">
            <v>ILI Upgrades</v>
          </cell>
          <cell r="O6794" t="str">
            <v>5772563</v>
          </cell>
        </row>
        <row r="6795">
          <cell r="B6795" t="str">
            <v>B</v>
          </cell>
          <cell r="C6795" t="str">
            <v>In-Line Inspection</v>
          </cell>
          <cell r="D6795" t="str">
            <v>Major Projects &amp; Programs</v>
          </cell>
          <cell r="E6795" t="str">
            <v>Kirk Johnson</v>
          </cell>
          <cell r="H6795" t="str">
            <v>Benjamin C. Campbell</v>
          </cell>
          <cell r="I6795" t="str">
            <v>Jennie Lieu</v>
          </cell>
          <cell r="J6795" t="str">
            <v>GT&amp;S</v>
          </cell>
          <cell r="L6795" t="str">
            <v>98</v>
          </cell>
          <cell r="M6795" t="str">
            <v>98C</v>
          </cell>
          <cell r="N6795" t="str">
            <v>ILI Upgrades</v>
          </cell>
          <cell r="O6795" t="str">
            <v>5772848</v>
          </cell>
        </row>
        <row r="6796">
          <cell r="B6796" t="str">
            <v>B</v>
          </cell>
          <cell r="C6796" t="str">
            <v>In-Line Inspection</v>
          </cell>
          <cell r="D6796" t="str">
            <v>Major Projects &amp; Programs</v>
          </cell>
          <cell r="E6796" t="str">
            <v>Kirk Johnson</v>
          </cell>
          <cell r="H6796" t="str">
            <v>Benjamin C. Campbell</v>
          </cell>
          <cell r="I6796" t="str">
            <v>Jennie Lieu</v>
          </cell>
          <cell r="J6796" t="str">
            <v>GT&amp;S</v>
          </cell>
          <cell r="L6796" t="str">
            <v>98</v>
          </cell>
          <cell r="M6796" t="str">
            <v>98C</v>
          </cell>
          <cell r="N6796" t="str">
            <v>ILI Upgrades</v>
          </cell>
          <cell r="O6796" t="str">
            <v>5772849</v>
          </cell>
        </row>
        <row r="6797">
          <cell r="B6797" t="str">
            <v>B</v>
          </cell>
          <cell r="C6797" t="str">
            <v>In-Line Inspection</v>
          </cell>
          <cell r="D6797" t="str">
            <v>Major Projects &amp; Programs</v>
          </cell>
          <cell r="E6797" t="str">
            <v>Kirk Johnson</v>
          </cell>
          <cell r="H6797" t="str">
            <v>Benjamin C. Campbell</v>
          </cell>
          <cell r="I6797" t="str">
            <v>Jennie Lieu</v>
          </cell>
          <cell r="J6797" t="str">
            <v>GT&amp;S</v>
          </cell>
          <cell r="L6797" t="str">
            <v>98</v>
          </cell>
          <cell r="M6797" t="str">
            <v>98C</v>
          </cell>
          <cell r="N6797" t="str">
            <v>ILI Upgrades</v>
          </cell>
          <cell r="O6797" t="str">
            <v>5772850</v>
          </cell>
        </row>
        <row r="6798">
          <cell r="B6798" t="str">
            <v>B</v>
          </cell>
          <cell r="C6798" t="str">
            <v>In-Line Inspection</v>
          </cell>
          <cell r="D6798" t="str">
            <v>Major Projects &amp; Programs</v>
          </cell>
          <cell r="E6798" t="str">
            <v>Kirk Johnson</v>
          </cell>
          <cell r="H6798" t="str">
            <v>Benjamin C. Campbell</v>
          </cell>
          <cell r="I6798" t="str">
            <v>Jennie Lieu</v>
          </cell>
          <cell r="J6798" t="str">
            <v>GT&amp;S</v>
          </cell>
          <cell r="L6798" t="str">
            <v>98</v>
          </cell>
          <cell r="M6798" t="str">
            <v>98C</v>
          </cell>
          <cell r="N6798" t="str">
            <v>ILI Upgrades</v>
          </cell>
          <cell r="O6798" t="str">
            <v>5772851</v>
          </cell>
        </row>
        <row r="6799">
          <cell r="B6799" t="str">
            <v>B</v>
          </cell>
          <cell r="C6799" t="str">
            <v>In-Line Inspection</v>
          </cell>
          <cell r="D6799" t="str">
            <v>Major Projects &amp; Programs</v>
          </cell>
          <cell r="E6799" t="str">
            <v>Kirk Johnson</v>
          </cell>
          <cell r="H6799" t="str">
            <v>Benjamin C. Campbell</v>
          </cell>
          <cell r="I6799" t="str">
            <v>Jennie Lieu</v>
          </cell>
          <cell r="J6799" t="str">
            <v>GT&amp;S</v>
          </cell>
          <cell r="L6799" t="str">
            <v>98</v>
          </cell>
          <cell r="M6799" t="str">
            <v>98C</v>
          </cell>
          <cell r="N6799" t="str">
            <v>ILI Upgrades</v>
          </cell>
          <cell r="O6799" t="str">
            <v>5773039</v>
          </cell>
        </row>
        <row r="6800">
          <cell r="B6800" t="str">
            <v>B</v>
          </cell>
          <cell r="C6800" t="str">
            <v>In-Line Inspection</v>
          </cell>
          <cell r="D6800" t="str">
            <v>Major Projects &amp; Programs</v>
          </cell>
          <cell r="E6800" t="str">
            <v>Kirk Johnson</v>
          </cell>
          <cell r="H6800" t="str">
            <v>Benjamin C. Campbell</v>
          </cell>
          <cell r="I6800" t="str">
            <v>Jennie Lieu</v>
          </cell>
          <cell r="J6800" t="str">
            <v>GT&amp;S</v>
          </cell>
          <cell r="L6800" t="str">
            <v>98</v>
          </cell>
          <cell r="M6800" t="str">
            <v>98C</v>
          </cell>
          <cell r="N6800" t="str">
            <v>ILI Upgrades</v>
          </cell>
          <cell r="O6800" t="str">
            <v>5773074</v>
          </cell>
        </row>
        <row r="6801">
          <cell r="B6801" t="str">
            <v>B</v>
          </cell>
          <cell r="C6801" t="str">
            <v>In-Line Inspection</v>
          </cell>
          <cell r="D6801" t="str">
            <v>Major Projects &amp; Programs</v>
          </cell>
          <cell r="E6801" t="str">
            <v>Kirk Johnson</v>
          </cell>
          <cell r="H6801" t="str">
            <v>Benjamin C. Campbell</v>
          </cell>
          <cell r="I6801" t="str">
            <v>Jennie Lieu</v>
          </cell>
          <cell r="J6801" t="str">
            <v>GT&amp;S</v>
          </cell>
          <cell r="L6801" t="str">
            <v>98</v>
          </cell>
          <cell r="M6801" t="str">
            <v>98C</v>
          </cell>
          <cell r="N6801" t="str">
            <v>ILI Upgrades</v>
          </cell>
          <cell r="O6801" t="str">
            <v>5773075</v>
          </cell>
        </row>
        <row r="6802">
          <cell r="B6802" t="str">
            <v>B</v>
          </cell>
          <cell r="C6802" t="str">
            <v>In-Line Inspection</v>
          </cell>
          <cell r="D6802" t="str">
            <v>Major Projects &amp; Programs</v>
          </cell>
          <cell r="E6802" t="str">
            <v>Kirk Johnson</v>
          </cell>
          <cell r="H6802" t="str">
            <v>Benjamin C. Campbell</v>
          </cell>
          <cell r="I6802" t="str">
            <v>Jennie Lieu</v>
          </cell>
          <cell r="J6802" t="str">
            <v>GT&amp;S</v>
          </cell>
          <cell r="L6802" t="str">
            <v>98</v>
          </cell>
          <cell r="M6802" t="str">
            <v>98C</v>
          </cell>
          <cell r="N6802" t="str">
            <v>ILI Upgrades</v>
          </cell>
          <cell r="O6802" t="str">
            <v>5773076</v>
          </cell>
        </row>
        <row r="6803">
          <cell r="B6803" t="str">
            <v>B</v>
          </cell>
          <cell r="C6803" t="str">
            <v>In-Line Inspection</v>
          </cell>
          <cell r="D6803" t="str">
            <v>Major Projects &amp; Programs</v>
          </cell>
          <cell r="E6803" t="str">
            <v>Kirk Johnson</v>
          </cell>
          <cell r="H6803" t="str">
            <v>Benjamin C. Campbell</v>
          </cell>
          <cell r="I6803" t="str">
            <v>Jennie Lieu</v>
          </cell>
          <cell r="J6803" t="str">
            <v>GT&amp;S</v>
          </cell>
          <cell r="L6803" t="str">
            <v>98</v>
          </cell>
          <cell r="M6803" t="str">
            <v>98C</v>
          </cell>
          <cell r="N6803" t="str">
            <v>ILI Upgrades</v>
          </cell>
          <cell r="O6803" t="str">
            <v>5773077</v>
          </cell>
        </row>
        <row r="6804">
          <cell r="B6804" t="str">
            <v>B</v>
          </cell>
          <cell r="C6804" t="str">
            <v>In-Line Inspection</v>
          </cell>
          <cell r="D6804" t="str">
            <v>Major Projects &amp; Programs</v>
          </cell>
          <cell r="E6804" t="str">
            <v>Kirk Johnson</v>
          </cell>
          <cell r="H6804" t="str">
            <v>Benjamin C. Campbell</v>
          </cell>
          <cell r="I6804" t="str">
            <v>Jennie Lieu</v>
          </cell>
          <cell r="J6804" t="str">
            <v>GT&amp;S</v>
          </cell>
          <cell r="L6804" t="str">
            <v>98</v>
          </cell>
          <cell r="M6804" t="str">
            <v>98C</v>
          </cell>
          <cell r="N6804" t="str">
            <v>ILI Upgrades</v>
          </cell>
          <cell r="O6804" t="str">
            <v>5773098</v>
          </cell>
        </row>
        <row r="6805">
          <cell r="B6805" t="str">
            <v>B</v>
          </cell>
          <cell r="C6805" t="str">
            <v>In-Line Inspection</v>
          </cell>
          <cell r="D6805" t="str">
            <v>Major Projects &amp; Programs</v>
          </cell>
          <cell r="E6805" t="str">
            <v>Kirk Johnson</v>
          </cell>
          <cell r="H6805" t="str">
            <v>Benjamin C. Campbell</v>
          </cell>
          <cell r="I6805" t="str">
            <v>Jennie Lieu</v>
          </cell>
          <cell r="J6805" t="str">
            <v>GT&amp;S</v>
          </cell>
          <cell r="L6805" t="str">
            <v>98</v>
          </cell>
          <cell r="M6805" t="str">
            <v>98C</v>
          </cell>
          <cell r="N6805" t="str">
            <v>ILI Upgrades</v>
          </cell>
          <cell r="O6805" t="str">
            <v>5773099</v>
          </cell>
        </row>
        <row r="6806">
          <cell r="B6806" t="str">
            <v>B</v>
          </cell>
          <cell r="C6806" t="str">
            <v>In-Line Inspection</v>
          </cell>
          <cell r="D6806" t="str">
            <v>Major Projects &amp; Programs</v>
          </cell>
          <cell r="E6806" t="str">
            <v>Kirk Johnson</v>
          </cell>
          <cell r="H6806" t="str">
            <v>Benjamin C. Campbell</v>
          </cell>
          <cell r="I6806" t="str">
            <v>Jennie Lieu</v>
          </cell>
          <cell r="J6806" t="str">
            <v>GT&amp;S</v>
          </cell>
          <cell r="L6806" t="str">
            <v>98</v>
          </cell>
          <cell r="M6806" t="str">
            <v>98C</v>
          </cell>
          <cell r="N6806" t="str">
            <v>ILI Upgrades</v>
          </cell>
          <cell r="O6806" t="str">
            <v>5773100</v>
          </cell>
        </row>
        <row r="6807">
          <cell r="B6807" t="str">
            <v>B</v>
          </cell>
          <cell r="C6807" t="str">
            <v>In-Line Inspection</v>
          </cell>
          <cell r="D6807" t="str">
            <v>Major Projects &amp; Programs</v>
          </cell>
          <cell r="E6807" t="str">
            <v>Kirk Johnson</v>
          </cell>
          <cell r="H6807" t="str">
            <v>Benjamin C. Campbell</v>
          </cell>
          <cell r="I6807" t="str">
            <v>Jennie Lieu</v>
          </cell>
          <cell r="J6807" t="str">
            <v>GT&amp;S</v>
          </cell>
          <cell r="L6807" t="str">
            <v>98</v>
          </cell>
          <cell r="M6807" t="str">
            <v>98C</v>
          </cell>
          <cell r="N6807" t="str">
            <v>ILI Upgrades</v>
          </cell>
          <cell r="O6807" t="str">
            <v>5773101</v>
          </cell>
        </row>
        <row r="6808">
          <cell r="B6808" t="str">
            <v>B</v>
          </cell>
          <cell r="C6808" t="str">
            <v>In-Line Inspection</v>
          </cell>
          <cell r="D6808" t="str">
            <v>Major Projects &amp; Programs</v>
          </cell>
          <cell r="E6808" t="str">
            <v>Kirk Johnson</v>
          </cell>
          <cell r="H6808" t="str">
            <v>Benjamin C. Campbell</v>
          </cell>
          <cell r="I6808" t="str">
            <v>Jennie Lieu</v>
          </cell>
          <cell r="J6808" t="str">
            <v>GT&amp;S</v>
          </cell>
          <cell r="L6808" t="str">
            <v>98</v>
          </cell>
          <cell r="M6808" t="str">
            <v>98C</v>
          </cell>
          <cell r="N6808" t="str">
            <v>ILI Upgrades</v>
          </cell>
          <cell r="O6808" t="str">
            <v>5773279</v>
          </cell>
        </row>
        <row r="6809">
          <cell r="B6809" t="str">
            <v>B</v>
          </cell>
          <cell r="C6809" t="str">
            <v>In-Line Inspection</v>
          </cell>
          <cell r="D6809" t="str">
            <v>Major Projects &amp; Programs</v>
          </cell>
          <cell r="E6809" t="str">
            <v>Kirk Johnson</v>
          </cell>
          <cell r="H6809" t="str">
            <v>Benjamin C. Campbell</v>
          </cell>
          <cell r="I6809" t="str">
            <v>Jennie Lieu</v>
          </cell>
          <cell r="J6809" t="str">
            <v>GT&amp;S</v>
          </cell>
          <cell r="L6809" t="str">
            <v>98</v>
          </cell>
          <cell r="M6809" t="str">
            <v>98C</v>
          </cell>
          <cell r="N6809" t="str">
            <v>ILI Upgrades</v>
          </cell>
          <cell r="O6809" t="str">
            <v>5773345</v>
          </cell>
        </row>
        <row r="6810">
          <cell r="B6810" t="str">
            <v>B</v>
          </cell>
          <cell r="C6810" t="str">
            <v>In-Line Inspection</v>
          </cell>
          <cell r="D6810" t="str">
            <v>Major Projects &amp; Programs</v>
          </cell>
          <cell r="E6810" t="str">
            <v>Kirk Johnson</v>
          </cell>
          <cell r="H6810" t="str">
            <v>Benjamin C. Campbell</v>
          </cell>
          <cell r="I6810" t="str">
            <v>Jennie Lieu</v>
          </cell>
          <cell r="J6810" t="str">
            <v>GT&amp;S</v>
          </cell>
          <cell r="L6810" t="str">
            <v>98</v>
          </cell>
          <cell r="M6810" t="str">
            <v>98C</v>
          </cell>
          <cell r="N6810" t="str">
            <v>ILI Upgrades</v>
          </cell>
          <cell r="O6810" t="str">
            <v>5773346</v>
          </cell>
        </row>
        <row r="6811">
          <cell r="B6811" t="str">
            <v>B</v>
          </cell>
          <cell r="C6811" t="str">
            <v>In-Line Inspection</v>
          </cell>
          <cell r="D6811" t="str">
            <v>Major Projects &amp; Programs</v>
          </cell>
          <cell r="E6811" t="str">
            <v>Kirk Johnson</v>
          </cell>
          <cell r="H6811" t="str">
            <v>Benjamin C. Campbell</v>
          </cell>
          <cell r="I6811" t="str">
            <v>Jennie Lieu</v>
          </cell>
          <cell r="J6811" t="str">
            <v>GT&amp;S</v>
          </cell>
          <cell r="L6811" t="str">
            <v>98</v>
          </cell>
          <cell r="M6811" t="str">
            <v>98C</v>
          </cell>
          <cell r="N6811" t="str">
            <v>ILI Upgrades</v>
          </cell>
          <cell r="O6811" t="str">
            <v>5773479</v>
          </cell>
        </row>
        <row r="6812">
          <cell r="B6812" t="str">
            <v>B</v>
          </cell>
          <cell r="C6812" t="str">
            <v>In-Line Inspection</v>
          </cell>
          <cell r="D6812" t="str">
            <v>Major Projects &amp; Programs</v>
          </cell>
          <cell r="E6812" t="str">
            <v>Kirk Johnson</v>
          </cell>
          <cell r="H6812" t="str">
            <v>Benjamin C. Campbell</v>
          </cell>
          <cell r="I6812" t="str">
            <v>Jennie Lieu</v>
          </cell>
          <cell r="J6812" t="str">
            <v>GT&amp;S</v>
          </cell>
          <cell r="L6812" t="str">
            <v>98</v>
          </cell>
          <cell r="M6812" t="str">
            <v>98C</v>
          </cell>
          <cell r="N6812" t="str">
            <v>ILI Upgrades</v>
          </cell>
          <cell r="O6812" t="str">
            <v>5773481</v>
          </cell>
        </row>
        <row r="6813">
          <cell r="B6813" t="str">
            <v>B</v>
          </cell>
          <cell r="C6813" t="str">
            <v>In-Line Inspection</v>
          </cell>
          <cell r="D6813" t="str">
            <v>Major Projects &amp; Programs</v>
          </cell>
          <cell r="E6813" t="str">
            <v>Kirk Johnson</v>
          </cell>
          <cell r="H6813" t="str">
            <v>Benjamin C. Campbell</v>
          </cell>
          <cell r="I6813" t="str">
            <v>Jennie Lieu</v>
          </cell>
          <cell r="J6813" t="str">
            <v>GT&amp;S</v>
          </cell>
          <cell r="L6813" t="str">
            <v>98</v>
          </cell>
          <cell r="M6813" t="str">
            <v>98C</v>
          </cell>
          <cell r="N6813" t="str">
            <v>ILI Upgrades</v>
          </cell>
          <cell r="O6813" t="str">
            <v>5773483</v>
          </cell>
        </row>
        <row r="6814">
          <cell r="B6814" t="str">
            <v>B</v>
          </cell>
          <cell r="C6814" t="str">
            <v>In-Line Inspection</v>
          </cell>
          <cell r="D6814" t="str">
            <v>Major Projects &amp; Programs</v>
          </cell>
          <cell r="E6814" t="str">
            <v>Kirk Johnson</v>
          </cell>
          <cell r="H6814" t="str">
            <v>Benjamin C. Campbell</v>
          </cell>
          <cell r="I6814" t="str">
            <v>Jennie Lieu</v>
          </cell>
          <cell r="J6814" t="str">
            <v>GT&amp;S</v>
          </cell>
          <cell r="L6814" t="str">
            <v>98</v>
          </cell>
          <cell r="M6814" t="str">
            <v>98C</v>
          </cell>
          <cell r="N6814" t="str">
            <v>ILI Upgrades</v>
          </cell>
          <cell r="O6814" t="str">
            <v>5773485</v>
          </cell>
        </row>
        <row r="6815">
          <cell r="B6815" t="str">
            <v>B</v>
          </cell>
          <cell r="C6815" t="str">
            <v>In-Line Inspection</v>
          </cell>
          <cell r="D6815" t="str">
            <v>Major Projects &amp; Programs</v>
          </cell>
          <cell r="E6815" t="str">
            <v>Kirk Johnson</v>
          </cell>
          <cell r="H6815" t="str">
            <v>Benjamin C. Campbell</v>
          </cell>
          <cell r="I6815" t="str">
            <v>Jennie Lieu</v>
          </cell>
          <cell r="J6815" t="str">
            <v>GT&amp;S</v>
          </cell>
          <cell r="L6815" t="str">
            <v>98</v>
          </cell>
          <cell r="M6815" t="str">
            <v>98C</v>
          </cell>
          <cell r="N6815" t="str">
            <v>ILI Upgrades</v>
          </cell>
          <cell r="O6815" t="str">
            <v>5773501</v>
          </cell>
        </row>
        <row r="6816">
          <cell r="B6816" t="str">
            <v>B</v>
          </cell>
          <cell r="C6816" t="str">
            <v>In-Line Inspection</v>
          </cell>
          <cell r="D6816" t="str">
            <v>Major Projects &amp; Programs</v>
          </cell>
          <cell r="E6816" t="str">
            <v>Kirk Johnson</v>
          </cell>
          <cell r="H6816" t="str">
            <v>Benjamin C. Campbell</v>
          </cell>
          <cell r="I6816" t="str">
            <v>Jennie Lieu</v>
          </cell>
          <cell r="J6816" t="str">
            <v>GT&amp;S</v>
          </cell>
          <cell r="L6816" t="str">
            <v>98</v>
          </cell>
          <cell r="M6816" t="str">
            <v>98C</v>
          </cell>
          <cell r="N6816" t="str">
            <v>ILI Upgrades</v>
          </cell>
          <cell r="O6816" t="str">
            <v>5773578</v>
          </cell>
        </row>
        <row r="6817">
          <cell r="B6817" t="str">
            <v>B</v>
          </cell>
          <cell r="C6817" t="str">
            <v>In-Line Inspection</v>
          </cell>
          <cell r="D6817" t="str">
            <v>Major Projects &amp; Programs</v>
          </cell>
          <cell r="E6817" t="str">
            <v>Kirk Johnson</v>
          </cell>
          <cell r="H6817" t="str">
            <v>Benjamin C. Campbell</v>
          </cell>
          <cell r="I6817" t="str">
            <v>Jennie Lieu</v>
          </cell>
          <cell r="J6817" t="str">
            <v>GT&amp;S</v>
          </cell>
          <cell r="L6817" t="str">
            <v>98</v>
          </cell>
          <cell r="M6817" t="str">
            <v>98C</v>
          </cell>
          <cell r="N6817" t="str">
            <v>ILI Upgrades</v>
          </cell>
          <cell r="O6817" t="str">
            <v>5773579</v>
          </cell>
        </row>
        <row r="6818">
          <cell r="B6818" t="str">
            <v>B</v>
          </cell>
          <cell r="C6818" t="str">
            <v>In-Line Inspection</v>
          </cell>
          <cell r="D6818" t="str">
            <v>Major Projects &amp; Programs</v>
          </cell>
          <cell r="E6818" t="str">
            <v>Kirk Johnson</v>
          </cell>
          <cell r="H6818" t="str">
            <v>Benjamin C. Campbell</v>
          </cell>
          <cell r="I6818" t="str">
            <v>Jennie Lieu</v>
          </cell>
          <cell r="J6818" t="str">
            <v>GT&amp;S</v>
          </cell>
          <cell r="L6818" t="str">
            <v>98</v>
          </cell>
          <cell r="M6818" t="str">
            <v>98C</v>
          </cell>
          <cell r="N6818" t="str">
            <v>ILI Upgrades</v>
          </cell>
          <cell r="O6818" t="str">
            <v>5773580</v>
          </cell>
        </row>
        <row r="6819">
          <cell r="B6819" t="str">
            <v>B</v>
          </cell>
          <cell r="C6819" t="str">
            <v>In-Line Inspection</v>
          </cell>
          <cell r="D6819" t="str">
            <v>Major Projects &amp; Programs</v>
          </cell>
          <cell r="E6819" t="str">
            <v>Kirk Johnson</v>
          </cell>
          <cell r="H6819" t="str">
            <v>Benjamin C. Campbell</v>
          </cell>
          <cell r="I6819" t="str">
            <v>Jennie Lieu</v>
          </cell>
          <cell r="J6819" t="str">
            <v>GT&amp;S</v>
          </cell>
          <cell r="L6819" t="str">
            <v>98</v>
          </cell>
          <cell r="M6819" t="str">
            <v>98C</v>
          </cell>
          <cell r="N6819" t="str">
            <v>ILI Upgrades</v>
          </cell>
          <cell r="O6819" t="str">
            <v>5773581</v>
          </cell>
        </row>
        <row r="6820">
          <cell r="B6820" t="str">
            <v>B</v>
          </cell>
          <cell r="C6820" t="str">
            <v>In-Line Inspection</v>
          </cell>
          <cell r="D6820" t="str">
            <v>Major Projects &amp; Programs</v>
          </cell>
          <cell r="E6820" t="str">
            <v>Kirk Johnson</v>
          </cell>
          <cell r="H6820" t="str">
            <v>Benjamin C. Campbell</v>
          </cell>
          <cell r="I6820" t="str">
            <v>Jennie Lieu</v>
          </cell>
          <cell r="J6820" t="str">
            <v>GT&amp;S</v>
          </cell>
          <cell r="L6820" t="str">
            <v>98</v>
          </cell>
          <cell r="M6820" t="str">
            <v>98C</v>
          </cell>
          <cell r="N6820" t="str">
            <v>ILI Upgrades</v>
          </cell>
          <cell r="O6820" t="str">
            <v>5773582</v>
          </cell>
        </row>
        <row r="6821">
          <cell r="B6821" t="str">
            <v>B</v>
          </cell>
          <cell r="C6821" t="str">
            <v>In-Line Inspection</v>
          </cell>
          <cell r="D6821" t="str">
            <v>Major Projects &amp; Programs</v>
          </cell>
          <cell r="E6821" t="str">
            <v>Kirk Johnson</v>
          </cell>
          <cell r="H6821" t="str">
            <v>Benjamin C. Campbell</v>
          </cell>
          <cell r="I6821" t="str">
            <v>Jennie Lieu</v>
          </cell>
          <cell r="J6821" t="str">
            <v>GT&amp;S</v>
          </cell>
          <cell r="L6821" t="str">
            <v>98</v>
          </cell>
          <cell r="M6821" t="str">
            <v>98C</v>
          </cell>
          <cell r="N6821" t="str">
            <v>ILI Upgrades</v>
          </cell>
          <cell r="O6821" t="str">
            <v>5773868</v>
          </cell>
        </row>
        <row r="6822">
          <cell r="B6822" t="str">
            <v>B</v>
          </cell>
          <cell r="C6822" t="str">
            <v>In-Line Inspection</v>
          </cell>
          <cell r="D6822" t="str">
            <v>Major Projects &amp; Programs</v>
          </cell>
          <cell r="E6822" t="str">
            <v>Kirk Johnson</v>
          </cell>
          <cell r="H6822" t="str">
            <v>Benjamin C. Campbell</v>
          </cell>
          <cell r="I6822" t="str">
            <v>Jennie Lieu</v>
          </cell>
          <cell r="J6822" t="str">
            <v>GT&amp;S</v>
          </cell>
          <cell r="L6822" t="str">
            <v>98</v>
          </cell>
          <cell r="M6822" t="str">
            <v>98C</v>
          </cell>
          <cell r="N6822" t="str">
            <v>ILI Upgrades</v>
          </cell>
          <cell r="O6822" t="str">
            <v>5773869</v>
          </cell>
        </row>
        <row r="6823">
          <cell r="B6823" t="str">
            <v>B</v>
          </cell>
          <cell r="C6823" t="str">
            <v>In-Line Inspection</v>
          </cell>
          <cell r="D6823" t="str">
            <v>Major Projects &amp; Programs</v>
          </cell>
          <cell r="E6823" t="str">
            <v>Kirk Johnson</v>
          </cell>
          <cell r="H6823" t="str">
            <v>Benjamin C. Campbell</v>
          </cell>
          <cell r="I6823" t="str">
            <v>Jennie Lieu</v>
          </cell>
          <cell r="J6823" t="str">
            <v>GT&amp;S</v>
          </cell>
          <cell r="L6823" t="str">
            <v>98</v>
          </cell>
          <cell r="M6823" t="str">
            <v>98C</v>
          </cell>
          <cell r="N6823" t="str">
            <v>ILI Upgrades</v>
          </cell>
          <cell r="O6823" t="str">
            <v>5773870</v>
          </cell>
        </row>
        <row r="6824">
          <cell r="B6824" t="str">
            <v>B</v>
          </cell>
          <cell r="C6824" t="str">
            <v>In-Line Inspection</v>
          </cell>
          <cell r="D6824" t="str">
            <v>Major Projects &amp; Programs</v>
          </cell>
          <cell r="E6824" t="str">
            <v>Kirk Johnson</v>
          </cell>
          <cell r="H6824" t="str">
            <v>Benjamin C. Campbell</v>
          </cell>
          <cell r="I6824" t="str">
            <v>Jennie Lieu</v>
          </cell>
          <cell r="J6824" t="str">
            <v>GT&amp;S</v>
          </cell>
          <cell r="L6824" t="str">
            <v>98</v>
          </cell>
          <cell r="M6824" t="str">
            <v>98C</v>
          </cell>
          <cell r="N6824" t="str">
            <v>ILI Upgrades</v>
          </cell>
          <cell r="O6824" t="str">
            <v>5773871</v>
          </cell>
        </row>
        <row r="6825">
          <cell r="B6825" t="str">
            <v>B</v>
          </cell>
          <cell r="C6825" t="str">
            <v>In-Line Inspection</v>
          </cell>
          <cell r="D6825" t="str">
            <v>Major Projects &amp; Programs</v>
          </cell>
          <cell r="E6825" t="str">
            <v>Kirk Johnson</v>
          </cell>
          <cell r="H6825" t="str">
            <v>Benjamin C. Campbell</v>
          </cell>
          <cell r="I6825" t="str">
            <v>Jennie Lieu</v>
          </cell>
          <cell r="J6825" t="str">
            <v>GT&amp;S</v>
          </cell>
          <cell r="L6825" t="str">
            <v>98</v>
          </cell>
          <cell r="M6825" t="str">
            <v>98C</v>
          </cell>
          <cell r="N6825" t="str">
            <v>ILI Upgrades</v>
          </cell>
          <cell r="O6825" t="str">
            <v>5773988</v>
          </cell>
        </row>
        <row r="6826">
          <cell r="B6826" t="str">
            <v>B</v>
          </cell>
          <cell r="C6826" t="str">
            <v>In-Line Inspection</v>
          </cell>
          <cell r="D6826" t="str">
            <v>Major Projects &amp; Programs</v>
          </cell>
          <cell r="E6826" t="str">
            <v>Kirk Johnson</v>
          </cell>
          <cell r="H6826" t="str">
            <v>Benjamin C. Campbell</v>
          </cell>
          <cell r="I6826" t="str">
            <v>Jennie Lieu</v>
          </cell>
          <cell r="J6826" t="str">
            <v>GT&amp;S</v>
          </cell>
          <cell r="L6826" t="str">
            <v>98</v>
          </cell>
          <cell r="M6826" t="str">
            <v>98C</v>
          </cell>
          <cell r="N6826" t="str">
            <v>ILI Upgrades</v>
          </cell>
          <cell r="O6826" t="str">
            <v>5773989</v>
          </cell>
        </row>
        <row r="6827">
          <cell r="B6827" t="str">
            <v>B</v>
          </cell>
          <cell r="C6827" t="str">
            <v>In-Line Inspection</v>
          </cell>
          <cell r="D6827" t="str">
            <v>Major Projects &amp; Programs</v>
          </cell>
          <cell r="E6827" t="str">
            <v>Kirk Johnson</v>
          </cell>
          <cell r="H6827" t="str">
            <v>Benjamin C. Campbell</v>
          </cell>
          <cell r="I6827" t="str">
            <v>Jennie Lieu</v>
          </cell>
          <cell r="J6827" t="str">
            <v>GT&amp;S</v>
          </cell>
          <cell r="L6827" t="str">
            <v>98</v>
          </cell>
          <cell r="M6827" t="str">
            <v>98C</v>
          </cell>
          <cell r="N6827" t="str">
            <v>ILI Upgrades</v>
          </cell>
          <cell r="O6827" t="str">
            <v>5774739</v>
          </cell>
        </row>
        <row r="6828">
          <cell r="B6828" t="str">
            <v>B</v>
          </cell>
          <cell r="C6828" t="str">
            <v>In-Line Inspection</v>
          </cell>
          <cell r="D6828" t="str">
            <v>Major Projects &amp; Programs</v>
          </cell>
          <cell r="E6828" t="str">
            <v>Kirk Johnson</v>
          </cell>
          <cell r="H6828" t="str">
            <v>Benjamin C. Campbell</v>
          </cell>
          <cell r="I6828" t="str">
            <v>Jennie Lieu</v>
          </cell>
          <cell r="J6828" t="str">
            <v>GT&amp;S</v>
          </cell>
          <cell r="L6828" t="str">
            <v>98</v>
          </cell>
          <cell r="M6828" t="str">
            <v>98C</v>
          </cell>
          <cell r="N6828" t="str">
            <v>ILI Upgrades</v>
          </cell>
          <cell r="O6828" t="str">
            <v>5774740</v>
          </cell>
        </row>
        <row r="6829">
          <cell r="B6829" t="str">
            <v>N</v>
          </cell>
          <cell r="C6829" t="str">
            <v>TIMP Digs</v>
          </cell>
          <cell r="D6829" t="str">
            <v>Asset &amp; Risk Management</v>
          </cell>
          <cell r="E6829" t="str">
            <v>Sumeet Singh</v>
          </cell>
          <cell r="H6829" t="str">
            <v>George Karkazis</v>
          </cell>
          <cell r="I6829" t="str">
            <v>Victor Chang</v>
          </cell>
          <cell r="J6829" t="str">
            <v>GT&amp;S</v>
          </cell>
          <cell r="L6829" t="str">
            <v>HP</v>
          </cell>
          <cell r="M6829" t="str">
            <v>HPI</v>
          </cell>
          <cell r="N6829" t="str">
            <v>ILI Direct Exam and Repair</v>
          </cell>
          <cell r="O6829" t="str">
            <v>5256295</v>
          </cell>
        </row>
        <row r="6830">
          <cell r="B6830" t="str">
            <v>N</v>
          </cell>
          <cell r="C6830" t="str">
            <v>TIMP Digs</v>
          </cell>
          <cell r="D6830" t="str">
            <v>Major Projects &amp; Programs</v>
          </cell>
          <cell r="E6830" t="str">
            <v>Kirk Johnson</v>
          </cell>
          <cell r="H6830" t="str">
            <v>Benjamin C. Campbell</v>
          </cell>
          <cell r="I6830" t="str">
            <v>Jennie Lieu</v>
          </cell>
          <cell r="J6830" t="str">
            <v>GT&amp;S</v>
          </cell>
          <cell r="L6830" t="str">
            <v>HP</v>
          </cell>
          <cell r="M6830" t="str">
            <v>HPC</v>
          </cell>
          <cell r="N6830" t="str">
            <v>ECDA Indirect Inspections</v>
          </cell>
          <cell r="O6830" t="str">
            <v>5019015</v>
          </cell>
        </row>
        <row r="6831">
          <cell r="B6831" t="str">
            <v>N</v>
          </cell>
          <cell r="C6831" t="str">
            <v>TIMP Digs</v>
          </cell>
          <cell r="D6831" t="str">
            <v>Major Projects &amp; Programs</v>
          </cell>
          <cell r="E6831" t="str">
            <v>Kirk Johnson</v>
          </cell>
          <cell r="H6831" t="str">
            <v>Benjamin C. Campbell</v>
          </cell>
          <cell r="I6831" t="str">
            <v>Jennie Lieu</v>
          </cell>
          <cell r="J6831" t="str">
            <v>GT&amp;S</v>
          </cell>
          <cell r="L6831" t="str">
            <v>HP</v>
          </cell>
          <cell r="M6831" t="str">
            <v>HPC</v>
          </cell>
          <cell r="N6831" t="str">
            <v>ECDA Indirect Inspections</v>
          </cell>
          <cell r="O6831" t="str">
            <v>5024649</v>
          </cell>
        </row>
        <row r="6832">
          <cell r="B6832" t="str">
            <v>N</v>
          </cell>
          <cell r="C6832" t="str">
            <v>TIMP Digs</v>
          </cell>
          <cell r="D6832" t="str">
            <v>Major Projects &amp; Programs</v>
          </cell>
          <cell r="E6832" t="str">
            <v>Kirk Johnson</v>
          </cell>
          <cell r="H6832" t="str">
            <v>Benjamin C. Campbell</v>
          </cell>
          <cell r="I6832" t="str">
            <v>Jennie Lieu</v>
          </cell>
          <cell r="J6832" t="str">
            <v>GT&amp;S</v>
          </cell>
          <cell r="L6832" t="str">
            <v>HP</v>
          </cell>
          <cell r="M6832" t="str">
            <v>HPC</v>
          </cell>
          <cell r="N6832" t="str">
            <v>ECDA Indirect Inspections</v>
          </cell>
          <cell r="O6832" t="str">
            <v>5028570</v>
          </cell>
        </row>
        <row r="6833">
          <cell r="B6833" t="str">
            <v>N</v>
          </cell>
          <cell r="C6833" t="str">
            <v>TIMP Digs</v>
          </cell>
          <cell r="D6833" t="str">
            <v>Major Projects &amp; Programs</v>
          </cell>
          <cell r="E6833" t="str">
            <v>Kirk Johnson</v>
          </cell>
          <cell r="H6833" t="str">
            <v>Benjamin C. Campbell</v>
          </cell>
          <cell r="I6833" t="str">
            <v>Jennie Lieu</v>
          </cell>
          <cell r="J6833" t="str">
            <v>GT&amp;S</v>
          </cell>
          <cell r="L6833" t="str">
            <v>HP</v>
          </cell>
          <cell r="M6833" t="str">
            <v>HPG</v>
          </cell>
          <cell r="N6833" t="str">
            <v>Casing Mitigation</v>
          </cell>
          <cell r="O6833" t="str">
            <v>5026156</v>
          </cell>
        </row>
        <row r="6834">
          <cell r="B6834" t="str">
            <v>N</v>
          </cell>
          <cell r="C6834" t="str">
            <v>TIMP Digs</v>
          </cell>
          <cell r="D6834" t="str">
            <v>Major Projects &amp; Programs</v>
          </cell>
          <cell r="E6834" t="str">
            <v>Kirk Johnson</v>
          </cell>
          <cell r="H6834" t="str">
            <v>Benjamin C. Campbell</v>
          </cell>
          <cell r="I6834" t="str">
            <v>Jennie Lieu</v>
          </cell>
          <cell r="J6834" t="str">
            <v>GT&amp;S</v>
          </cell>
          <cell r="L6834" t="str">
            <v>HP</v>
          </cell>
          <cell r="M6834" t="str">
            <v>HPI</v>
          </cell>
          <cell r="N6834" t="str">
            <v>ILI Direct Exam and Repair</v>
          </cell>
          <cell r="O6834" t="str">
            <v>5023828</v>
          </cell>
        </row>
        <row r="6835">
          <cell r="B6835" t="str">
            <v>N</v>
          </cell>
          <cell r="C6835" t="str">
            <v>TIMP Digs</v>
          </cell>
          <cell r="D6835" t="str">
            <v>Major Projects &amp; Programs</v>
          </cell>
          <cell r="E6835" t="str">
            <v>Kirk Johnson</v>
          </cell>
          <cell r="H6835" t="str">
            <v>Benjamin C. Campbell</v>
          </cell>
          <cell r="I6835" t="str">
            <v>Jennie Lieu</v>
          </cell>
          <cell r="J6835" t="str">
            <v>GT&amp;S</v>
          </cell>
          <cell r="L6835" t="str">
            <v>HP</v>
          </cell>
          <cell r="M6835" t="str">
            <v>HPI</v>
          </cell>
          <cell r="N6835" t="str">
            <v>ILI Direct Exam and Repair</v>
          </cell>
          <cell r="O6835" t="str">
            <v>5041636</v>
          </cell>
        </row>
        <row r="6836">
          <cell r="B6836" t="str">
            <v>N</v>
          </cell>
          <cell r="C6836" t="str">
            <v>TIMP Digs</v>
          </cell>
          <cell r="D6836" t="str">
            <v>Major Projects &amp; Programs</v>
          </cell>
          <cell r="E6836" t="str">
            <v>Kirk Johnson</v>
          </cell>
          <cell r="H6836" t="str">
            <v>Benjamin C. Campbell</v>
          </cell>
          <cell r="I6836" t="str">
            <v>Jennie Lieu</v>
          </cell>
          <cell r="J6836" t="str">
            <v>GT&amp;S</v>
          </cell>
          <cell r="L6836" t="str">
            <v>HP</v>
          </cell>
          <cell r="M6836" t="str">
            <v>HPI</v>
          </cell>
          <cell r="N6836" t="str">
            <v>ILI Direct Exam and Repair</v>
          </cell>
          <cell r="O6836" t="str">
            <v>5234933</v>
          </cell>
        </row>
        <row r="6837">
          <cell r="B6837" t="str">
            <v>N</v>
          </cell>
          <cell r="C6837" t="str">
            <v>TIMP Digs</v>
          </cell>
          <cell r="D6837" t="str">
            <v>Major Projects &amp; Programs</v>
          </cell>
          <cell r="E6837" t="str">
            <v>Kirk Johnson</v>
          </cell>
          <cell r="H6837" t="str">
            <v>Benjamin C. Campbell</v>
          </cell>
          <cell r="I6837" t="str">
            <v>Jennie Lieu</v>
          </cell>
          <cell r="J6837" t="str">
            <v>GT&amp;S</v>
          </cell>
          <cell r="L6837" t="str">
            <v>HP</v>
          </cell>
          <cell r="M6837" t="str">
            <v>HPI</v>
          </cell>
          <cell r="N6837" t="str">
            <v>ILI Direct Exam and Repair</v>
          </cell>
          <cell r="O6837" t="str">
            <v>5235298</v>
          </cell>
        </row>
        <row r="6838">
          <cell r="B6838" t="str">
            <v>N</v>
          </cell>
          <cell r="C6838" t="str">
            <v>TIMP Digs</v>
          </cell>
          <cell r="D6838" t="str">
            <v>Major Projects &amp; Programs</v>
          </cell>
          <cell r="E6838" t="str">
            <v>Kirk Johnson</v>
          </cell>
          <cell r="H6838" t="str">
            <v>Benjamin C. Campbell</v>
          </cell>
          <cell r="I6838" t="str">
            <v>Jennie Lieu</v>
          </cell>
          <cell r="J6838" t="str">
            <v>GT&amp;S</v>
          </cell>
          <cell r="L6838" t="str">
            <v>HP</v>
          </cell>
          <cell r="M6838" t="str">
            <v>HPI</v>
          </cell>
          <cell r="N6838" t="str">
            <v>ILI Direct Exam and Repair</v>
          </cell>
          <cell r="O6838" t="str">
            <v>5236936</v>
          </cell>
        </row>
        <row r="6839">
          <cell r="B6839" t="str">
            <v>N</v>
          </cell>
          <cell r="C6839" t="str">
            <v>TIMP Digs</v>
          </cell>
          <cell r="D6839" t="str">
            <v>Major Projects &amp; Programs</v>
          </cell>
          <cell r="E6839" t="str">
            <v>Kirk Johnson</v>
          </cell>
          <cell r="H6839" t="str">
            <v>Benjamin C. Campbell</v>
          </cell>
          <cell r="I6839" t="str">
            <v>Jennie Lieu</v>
          </cell>
          <cell r="J6839" t="str">
            <v>GT&amp;S</v>
          </cell>
          <cell r="L6839" t="str">
            <v>HP</v>
          </cell>
          <cell r="M6839" t="str">
            <v>HPI</v>
          </cell>
          <cell r="N6839" t="str">
            <v>ILI Direct Exam and Repair</v>
          </cell>
          <cell r="O6839" t="str">
            <v>5236940</v>
          </cell>
        </row>
        <row r="6840">
          <cell r="B6840" t="str">
            <v>N</v>
          </cell>
          <cell r="C6840" t="str">
            <v>TIMP Digs</v>
          </cell>
          <cell r="D6840" t="str">
            <v>Major Projects &amp; Programs</v>
          </cell>
          <cell r="E6840" t="str">
            <v>Kirk Johnson</v>
          </cell>
          <cell r="H6840" t="str">
            <v>Benjamin C. Campbell</v>
          </cell>
          <cell r="I6840" t="str">
            <v>Jennie Lieu</v>
          </cell>
          <cell r="J6840" t="str">
            <v>GT&amp;S</v>
          </cell>
          <cell r="L6840" t="str">
            <v>HP</v>
          </cell>
          <cell r="M6840" t="str">
            <v>HPI</v>
          </cell>
          <cell r="N6840" t="str">
            <v>ILI Direct Exam and Repair</v>
          </cell>
          <cell r="O6840" t="str">
            <v>5237873</v>
          </cell>
        </row>
        <row r="6841">
          <cell r="B6841" t="str">
            <v>N</v>
          </cell>
          <cell r="C6841" t="str">
            <v>TIMP Digs</v>
          </cell>
          <cell r="D6841" t="str">
            <v>Major Projects &amp; Programs</v>
          </cell>
          <cell r="E6841" t="str">
            <v>Kirk Johnson</v>
          </cell>
          <cell r="H6841" t="str">
            <v>Benjamin C. Campbell</v>
          </cell>
          <cell r="I6841" t="str">
            <v>Jennie Lieu</v>
          </cell>
          <cell r="J6841" t="str">
            <v>GT&amp;S</v>
          </cell>
          <cell r="L6841" t="str">
            <v>HP</v>
          </cell>
          <cell r="M6841" t="str">
            <v>HPI</v>
          </cell>
          <cell r="N6841" t="str">
            <v>ILI Direct Exam and Repair</v>
          </cell>
          <cell r="O6841" t="str">
            <v>5253032</v>
          </cell>
        </row>
        <row r="6842">
          <cell r="B6842" t="str">
            <v>N</v>
          </cell>
          <cell r="C6842" t="str">
            <v>TIMP Digs</v>
          </cell>
          <cell r="D6842" t="str">
            <v>Major Projects &amp; Programs</v>
          </cell>
          <cell r="E6842" t="str">
            <v>Kirk Johnson</v>
          </cell>
          <cell r="H6842" t="str">
            <v>Benjamin C. Campbell</v>
          </cell>
          <cell r="I6842" t="str">
            <v>Jennie Lieu</v>
          </cell>
          <cell r="J6842" t="str">
            <v>GT&amp;S</v>
          </cell>
          <cell r="L6842" t="str">
            <v>HP</v>
          </cell>
          <cell r="M6842" t="str">
            <v>HPI</v>
          </cell>
          <cell r="N6842" t="str">
            <v>ILI Direct Exam and Repair</v>
          </cell>
          <cell r="O6842" t="str">
            <v>5254313</v>
          </cell>
        </row>
        <row r="6843">
          <cell r="B6843" t="str">
            <v>N</v>
          </cell>
          <cell r="C6843" t="str">
            <v>TIMP Digs</v>
          </cell>
          <cell r="D6843" t="str">
            <v>Major Projects &amp; Programs</v>
          </cell>
          <cell r="E6843" t="str">
            <v>Kirk Johnson</v>
          </cell>
          <cell r="H6843" t="str">
            <v>Benjamin C. Campbell</v>
          </cell>
          <cell r="I6843" t="str">
            <v>Jennie Lieu</v>
          </cell>
          <cell r="J6843" t="str">
            <v>GT&amp;S</v>
          </cell>
          <cell r="L6843" t="str">
            <v>HP</v>
          </cell>
          <cell r="M6843" t="str">
            <v>HPI</v>
          </cell>
          <cell r="N6843" t="str">
            <v>ILI Direct Exam and Repair</v>
          </cell>
          <cell r="O6843" t="str">
            <v>5254367</v>
          </cell>
        </row>
        <row r="6844">
          <cell r="B6844" t="str">
            <v>N</v>
          </cell>
          <cell r="C6844" t="str">
            <v>TIMP Digs</v>
          </cell>
          <cell r="D6844" t="str">
            <v>Major Projects &amp; Programs</v>
          </cell>
          <cell r="E6844" t="str">
            <v>Kirk Johnson</v>
          </cell>
          <cell r="H6844" t="str">
            <v>Benjamin C. Campbell</v>
          </cell>
          <cell r="I6844" t="str">
            <v>Jennie Lieu</v>
          </cell>
          <cell r="J6844" t="str">
            <v>GT&amp;S</v>
          </cell>
          <cell r="L6844" t="str">
            <v>HP</v>
          </cell>
          <cell r="M6844" t="str">
            <v>HPI</v>
          </cell>
          <cell r="N6844" t="str">
            <v>ILI Direct Exam and Repair</v>
          </cell>
          <cell r="O6844" t="str">
            <v>5254419</v>
          </cell>
        </row>
        <row r="6845">
          <cell r="B6845" t="str">
            <v>N</v>
          </cell>
          <cell r="C6845" t="str">
            <v>TIMP Digs</v>
          </cell>
          <cell r="D6845" t="str">
            <v>Major Projects &amp; Programs</v>
          </cell>
          <cell r="E6845" t="str">
            <v>Kirk Johnson</v>
          </cell>
          <cell r="H6845" t="str">
            <v>Benjamin C. Campbell</v>
          </cell>
          <cell r="I6845" t="str">
            <v>Jennie Lieu</v>
          </cell>
          <cell r="J6845" t="str">
            <v>GT&amp;S</v>
          </cell>
          <cell r="L6845" t="str">
            <v>HP</v>
          </cell>
          <cell r="M6845" t="str">
            <v>HPI</v>
          </cell>
          <cell r="N6845" t="str">
            <v>ILI Direct Exam and Repair</v>
          </cell>
          <cell r="O6845" t="str">
            <v>5254781</v>
          </cell>
        </row>
        <row r="6846">
          <cell r="B6846" t="str">
            <v>N</v>
          </cell>
          <cell r="C6846" t="str">
            <v>TIMP Digs</v>
          </cell>
          <cell r="D6846" t="str">
            <v>Major Projects &amp; Programs</v>
          </cell>
          <cell r="E6846" t="str">
            <v>Kirk Johnson</v>
          </cell>
          <cell r="H6846" t="str">
            <v>Benjamin C. Campbell</v>
          </cell>
          <cell r="I6846" t="str">
            <v>Jennie Lieu</v>
          </cell>
          <cell r="J6846" t="str">
            <v>GT&amp;S</v>
          </cell>
          <cell r="L6846" t="str">
            <v>HP</v>
          </cell>
          <cell r="M6846" t="str">
            <v>HPI</v>
          </cell>
          <cell r="N6846" t="str">
            <v>ILI Direct Exam and Repair</v>
          </cell>
          <cell r="O6846" t="str">
            <v>5255062</v>
          </cell>
        </row>
        <row r="6847">
          <cell r="B6847" t="str">
            <v>N</v>
          </cell>
          <cell r="C6847" t="str">
            <v>TIMP Digs</v>
          </cell>
          <cell r="D6847" t="str">
            <v>Major Projects &amp; Programs</v>
          </cell>
          <cell r="E6847" t="str">
            <v>Kirk Johnson</v>
          </cell>
          <cell r="H6847" t="str">
            <v>Benjamin C. Campbell</v>
          </cell>
          <cell r="I6847" t="str">
            <v>Jennie Lieu</v>
          </cell>
          <cell r="J6847" t="str">
            <v>GT&amp;S</v>
          </cell>
          <cell r="L6847" t="str">
            <v>HP</v>
          </cell>
          <cell r="M6847" t="str">
            <v>HPI</v>
          </cell>
          <cell r="N6847" t="str">
            <v>ILI Direct Exam and Repair</v>
          </cell>
          <cell r="O6847" t="str">
            <v>5255234</v>
          </cell>
        </row>
        <row r="6848">
          <cell r="B6848" t="str">
            <v>N</v>
          </cell>
          <cell r="C6848" t="str">
            <v>TIMP Digs</v>
          </cell>
          <cell r="D6848" t="str">
            <v>Major Projects &amp; Programs</v>
          </cell>
          <cell r="E6848" t="str">
            <v>Kirk Johnson</v>
          </cell>
          <cell r="H6848" t="str">
            <v>Benjamin C. Campbell</v>
          </cell>
          <cell r="I6848" t="str">
            <v>Jennie Lieu</v>
          </cell>
          <cell r="J6848" t="str">
            <v>GT&amp;S</v>
          </cell>
          <cell r="L6848" t="str">
            <v>HP</v>
          </cell>
          <cell r="M6848" t="str">
            <v>HPI</v>
          </cell>
          <cell r="N6848" t="str">
            <v>ILI Direct Exam and Repair</v>
          </cell>
          <cell r="O6848" t="str">
            <v>5255372</v>
          </cell>
        </row>
        <row r="6849">
          <cell r="B6849" t="str">
            <v>N</v>
          </cell>
          <cell r="C6849" t="str">
            <v>TIMP Digs</v>
          </cell>
          <cell r="D6849" t="str">
            <v>Major Projects &amp; Programs</v>
          </cell>
          <cell r="E6849" t="str">
            <v>Kirk Johnson</v>
          </cell>
          <cell r="H6849" t="str">
            <v>Benjamin C. Campbell</v>
          </cell>
          <cell r="I6849" t="str">
            <v>Jennie Lieu</v>
          </cell>
          <cell r="J6849" t="str">
            <v>GT&amp;S</v>
          </cell>
          <cell r="L6849" t="str">
            <v>HP</v>
          </cell>
          <cell r="M6849" t="str">
            <v>HPI</v>
          </cell>
          <cell r="N6849" t="str">
            <v>ILI Direct Exam and Repair</v>
          </cell>
          <cell r="O6849" t="str">
            <v>5255393</v>
          </cell>
        </row>
        <row r="6850">
          <cell r="B6850" t="str">
            <v>N</v>
          </cell>
          <cell r="C6850" t="str">
            <v>TIMP Digs</v>
          </cell>
          <cell r="D6850" t="str">
            <v>Major Projects &amp; Programs</v>
          </cell>
          <cell r="E6850" t="str">
            <v>Kirk Johnson</v>
          </cell>
          <cell r="H6850" t="str">
            <v>Benjamin C. Campbell</v>
          </cell>
          <cell r="I6850" t="str">
            <v>Jennie Lieu</v>
          </cell>
          <cell r="J6850" t="str">
            <v>GT&amp;S</v>
          </cell>
          <cell r="L6850" t="str">
            <v>HP</v>
          </cell>
          <cell r="M6850" t="str">
            <v>HPI</v>
          </cell>
          <cell r="N6850" t="str">
            <v>ILI Direct Exam and Repair</v>
          </cell>
          <cell r="O6850" t="str">
            <v>5255513</v>
          </cell>
        </row>
        <row r="6851">
          <cell r="B6851" t="str">
            <v>N</v>
          </cell>
          <cell r="C6851" t="str">
            <v>TIMP Digs</v>
          </cell>
          <cell r="D6851" t="str">
            <v>Major Projects &amp; Programs</v>
          </cell>
          <cell r="E6851" t="str">
            <v>Kirk Johnson</v>
          </cell>
          <cell r="H6851" t="str">
            <v>Benjamin C. Campbell</v>
          </cell>
          <cell r="I6851" t="str">
            <v>Jennie Lieu</v>
          </cell>
          <cell r="J6851" t="str">
            <v>GT&amp;S</v>
          </cell>
          <cell r="L6851" t="str">
            <v>HP</v>
          </cell>
          <cell r="M6851" t="str">
            <v>HPI</v>
          </cell>
          <cell r="N6851" t="str">
            <v>ILI Direct Exam and Repair</v>
          </cell>
          <cell r="O6851" t="str">
            <v>5255777</v>
          </cell>
        </row>
        <row r="6852">
          <cell r="B6852" t="str">
            <v>N</v>
          </cell>
          <cell r="C6852" t="str">
            <v>TIMP Digs</v>
          </cell>
          <cell r="D6852" t="str">
            <v>Major Projects &amp; Programs</v>
          </cell>
          <cell r="E6852" t="str">
            <v>Kirk Johnson</v>
          </cell>
          <cell r="H6852" t="str">
            <v>Benjamin C. Campbell</v>
          </cell>
          <cell r="I6852" t="str">
            <v>Jennie Lieu</v>
          </cell>
          <cell r="J6852" t="str">
            <v>GT&amp;S</v>
          </cell>
          <cell r="L6852" t="str">
            <v>HP</v>
          </cell>
          <cell r="M6852" t="str">
            <v>HPI</v>
          </cell>
          <cell r="N6852" t="str">
            <v>ILI Direct Exam and Repair</v>
          </cell>
          <cell r="O6852" t="str">
            <v>5255778</v>
          </cell>
        </row>
        <row r="6853">
          <cell r="B6853" t="str">
            <v>N</v>
          </cell>
          <cell r="C6853" t="str">
            <v>TIMP Digs</v>
          </cell>
          <cell r="D6853" t="str">
            <v>Major Projects &amp; Programs</v>
          </cell>
          <cell r="E6853" t="str">
            <v>Kirk Johnson</v>
          </cell>
          <cell r="H6853" t="str">
            <v>Benjamin C. Campbell</v>
          </cell>
          <cell r="I6853" t="str">
            <v>Jennie Lieu</v>
          </cell>
          <cell r="J6853" t="str">
            <v>GT&amp;S</v>
          </cell>
          <cell r="L6853" t="str">
            <v>HP</v>
          </cell>
          <cell r="M6853" t="str">
            <v>HPI</v>
          </cell>
          <cell r="N6853" t="str">
            <v>ILI Direct Exam and Repair</v>
          </cell>
          <cell r="O6853" t="str">
            <v>5255789</v>
          </cell>
        </row>
        <row r="6854">
          <cell r="B6854" t="str">
            <v>N</v>
          </cell>
          <cell r="C6854" t="str">
            <v>TIMP Digs</v>
          </cell>
          <cell r="D6854" t="str">
            <v>Major Projects &amp; Programs</v>
          </cell>
          <cell r="E6854" t="str">
            <v>Kirk Johnson</v>
          </cell>
          <cell r="H6854" t="str">
            <v>Benjamin C. Campbell</v>
          </cell>
          <cell r="I6854" t="str">
            <v>Jennie Lieu</v>
          </cell>
          <cell r="J6854" t="str">
            <v>GT&amp;S</v>
          </cell>
          <cell r="L6854" t="str">
            <v>HP</v>
          </cell>
          <cell r="M6854" t="str">
            <v>HPI</v>
          </cell>
          <cell r="N6854" t="str">
            <v>ILI Direct Exam and Repair</v>
          </cell>
          <cell r="O6854" t="str">
            <v>5256137</v>
          </cell>
        </row>
        <row r="6855">
          <cell r="B6855" t="str">
            <v>N</v>
          </cell>
          <cell r="C6855" t="str">
            <v>TIMP Digs</v>
          </cell>
          <cell r="D6855" t="str">
            <v>Major Projects &amp; Programs</v>
          </cell>
          <cell r="E6855" t="str">
            <v>Kirk Johnson</v>
          </cell>
          <cell r="H6855" t="str">
            <v>Benjamin C. Campbell</v>
          </cell>
          <cell r="I6855" t="str">
            <v>Jennie Lieu</v>
          </cell>
          <cell r="J6855" t="str">
            <v>GT&amp;S</v>
          </cell>
          <cell r="L6855" t="str">
            <v>HP</v>
          </cell>
          <cell r="M6855" t="str">
            <v>HPK</v>
          </cell>
          <cell r="N6855" t="str">
            <v>SCCDA Indirect Inspections</v>
          </cell>
          <cell r="O6855" t="str">
            <v>5023852</v>
          </cell>
        </row>
        <row r="6856">
          <cell r="B6856" t="str">
            <v>N</v>
          </cell>
          <cell r="C6856" t="str">
            <v>TIMP Digs</v>
          </cell>
          <cell r="D6856" t="str">
            <v>Major Projects &amp; Programs</v>
          </cell>
          <cell r="E6856" t="str">
            <v>Kirk Johnson</v>
          </cell>
          <cell r="H6856" t="str">
            <v>Benjamin C. Campbell</v>
          </cell>
          <cell r="I6856" t="str">
            <v>Jennie Lieu</v>
          </cell>
          <cell r="J6856" t="str">
            <v>GT&amp;S</v>
          </cell>
          <cell r="L6856" t="str">
            <v>HP</v>
          </cell>
          <cell r="M6856" t="str">
            <v>HPN</v>
          </cell>
          <cell r="N6856" t="str">
            <v>ECDA Direct Examinations</v>
          </cell>
          <cell r="O6856" t="str">
            <v>5028571</v>
          </cell>
        </row>
        <row r="6857">
          <cell r="B6857" t="str">
            <v>N</v>
          </cell>
          <cell r="C6857" t="str">
            <v>TIMP Digs</v>
          </cell>
          <cell r="D6857" t="str">
            <v>Major Projects &amp; Programs</v>
          </cell>
          <cell r="E6857" t="str">
            <v>Kirk Johnson</v>
          </cell>
          <cell r="H6857" t="str">
            <v>Benjamin C. Campbell</v>
          </cell>
          <cell r="I6857" t="str">
            <v>Jennie Lieu</v>
          </cell>
          <cell r="J6857" t="str">
            <v>GT&amp;S</v>
          </cell>
          <cell r="L6857" t="str">
            <v>HP</v>
          </cell>
          <cell r="M6857" t="str">
            <v>HPN</v>
          </cell>
          <cell r="N6857" t="str">
            <v>ECDA Direct Examinations</v>
          </cell>
          <cell r="O6857" t="str">
            <v>5041451</v>
          </cell>
        </row>
        <row r="6858">
          <cell r="B6858" t="str">
            <v>N</v>
          </cell>
          <cell r="C6858" t="str">
            <v>TIMP Digs</v>
          </cell>
          <cell r="D6858" t="str">
            <v>Major Projects &amp; Programs</v>
          </cell>
          <cell r="E6858" t="str">
            <v>Kirk Johnson</v>
          </cell>
          <cell r="H6858" t="str">
            <v>Benjamin C. Campbell</v>
          </cell>
          <cell r="I6858" t="str">
            <v>Jennie Lieu</v>
          </cell>
          <cell r="J6858" t="str">
            <v>GT&amp;S</v>
          </cell>
          <cell r="L6858" t="str">
            <v>HP</v>
          </cell>
          <cell r="M6858" t="str">
            <v>HPN</v>
          </cell>
          <cell r="N6858" t="str">
            <v>ECDA Direct Examinations</v>
          </cell>
          <cell r="O6858" t="str">
            <v>5254777</v>
          </cell>
        </row>
        <row r="6859">
          <cell r="B6859" t="str">
            <v>N</v>
          </cell>
          <cell r="C6859" t="str">
            <v>TIMP Digs</v>
          </cell>
          <cell r="D6859" t="str">
            <v>Major Projects &amp; Programs</v>
          </cell>
          <cell r="E6859" t="str">
            <v>Kirk Johnson</v>
          </cell>
          <cell r="H6859" t="str">
            <v>Benjamin C. Campbell</v>
          </cell>
          <cell r="I6859" t="str">
            <v>Jennie Lieu</v>
          </cell>
          <cell r="J6859" t="str">
            <v>GT&amp;S</v>
          </cell>
          <cell r="L6859" t="str">
            <v>HP</v>
          </cell>
          <cell r="M6859" t="str">
            <v>HPN</v>
          </cell>
          <cell r="N6859" t="str">
            <v>ECDA Direct Examinations</v>
          </cell>
          <cell r="O6859" t="str">
            <v>5256013</v>
          </cell>
        </row>
        <row r="6860">
          <cell r="B6860" t="str">
            <v>N</v>
          </cell>
          <cell r="C6860" t="str">
            <v>TIMP Digs</v>
          </cell>
          <cell r="D6860" t="str">
            <v>Major Projects &amp; Programs</v>
          </cell>
          <cell r="E6860" t="str">
            <v>Kirk Johnson</v>
          </cell>
          <cell r="H6860" t="str">
            <v>Benjamin C. Campbell</v>
          </cell>
          <cell r="I6860" t="str">
            <v>Jennie Lieu</v>
          </cell>
          <cell r="J6860" t="str">
            <v>GT&amp;S</v>
          </cell>
          <cell r="L6860" t="str">
            <v>HP</v>
          </cell>
          <cell r="M6860" t="str">
            <v>HPN</v>
          </cell>
          <cell r="N6860" t="str">
            <v>ECDA Direct Examinations</v>
          </cell>
          <cell r="O6860" t="str">
            <v>5256092</v>
          </cell>
        </row>
        <row r="6861">
          <cell r="B6861" t="str">
            <v>N</v>
          </cell>
          <cell r="C6861" t="str">
            <v>TIMP Digs</v>
          </cell>
          <cell r="D6861" t="str">
            <v>Major Projects &amp; Programs</v>
          </cell>
          <cell r="E6861" t="str">
            <v>Kirk Johnson</v>
          </cell>
          <cell r="H6861" t="str">
            <v>Benjamin C. Campbell</v>
          </cell>
          <cell r="I6861" t="str">
            <v>Jennie Lieu</v>
          </cell>
          <cell r="J6861" t="str">
            <v>GT&amp;S</v>
          </cell>
          <cell r="L6861" t="str">
            <v>HP</v>
          </cell>
          <cell r="M6861" t="str">
            <v>HPN</v>
          </cell>
          <cell r="N6861" t="str">
            <v>ECDA Direct Examinations</v>
          </cell>
          <cell r="O6861" t="str">
            <v>5256093</v>
          </cell>
        </row>
        <row r="6862">
          <cell r="B6862" t="str">
            <v>N</v>
          </cell>
          <cell r="C6862" t="str">
            <v>TIMP Digs</v>
          </cell>
          <cell r="D6862" t="str">
            <v>Major Projects &amp; Programs</v>
          </cell>
          <cell r="E6862" t="str">
            <v>Kirk Johnson</v>
          </cell>
          <cell r="H6862" t="str">
            <v>Benjamin C. Campbell</v>
          </cell>
          <cell r="I6862" t="str">
            <v>Jennie Lieu</v>
          </cell>
          <cell r="J6862" t="str">
            <v>GT&amp;S</v>
          </cell>
          <cell r="L6862" t="str">
            <v>HP</v>
          </cell>
          <cell r="M6862" t="str">
            <v>HPN</v>
          </cell>
          <cell r="N6862" t="str">
            <v>ECDA Direct Examinations</v>
          </cell>
          <cell r="O6862" t="str">
            <v>5256139</v>
          </cell>
        </row>
        <row r="6863">
          <cell r="B6863" t="str">
            <v>N</v>
          </cell>
          <cell r="C6863" t="str">
            <v>TIMP Digs</v>
          </cell>
          <cell r="D6863" t="str">
            <v>Major Projects &amp; Programs</v>
          </cell>
          <cell r="E6863" t="str">
            <v>Kirk Johnson</v>
          </cell>
          <cell r="H6863" t="str">
            <v>Benjamin C. Campbell</v>
          </cell>
          <cell r="I6863" t="str">
            <v>Jennie Lieu</v>
          </cell>
          <cell r="J6863" t="str">
            <v>GT&amp;S</v>
          </cell>
          <cell r="L6863" t="str">
            <v>HP</v>
          </cell>
          <cell r="M6863" t="str">
            <v>HPO</v>
          </cell>
          <cell r="N6863" t="str">
            <v>ICDA Direct Examinations</v>
          </cell>
          <cell r="O6863" t="str">
            <v>5030949</v>
          </cell>
        </row>
        <row r="6864">
          <cell r="B6864" t="str">
            <v>N</v>
          </cell>
          <cell r="C6864" t="str">
            <v>TIMP Digs</v>
          </cell>
          <cell r="D6864" t="str">
            <v>Major Projects &amp; Programs</v>
          </cell>
          <cell r="E6864" t="str">
            <v>Kirk Johnson</v>
          </cell>
          <cell r="H6864" t="str">
            <v>Benjamin C. Campbell</v>
          </cell>
          <cell r="I6864" t="str">
            <v>Jennie Lieu</v>
          </cell>
          <cell r="J6864" t="str">
            <v>GT&amp;S</v>
          </cell>
          <cell r="L6864" t="str">
            <v>HP</v>
          </cell>
          <cell r="M6864" t="str">
            <v>HPP</v>
          </cell>
          <cell r="N6864" t="str">
            <v>SCCDA Direct Examinations</v>
          </cell>
          <cell r="O6864" t="str">
            <v>5032329</v>
          </cell>
        </row>
        <row r="6865">
          <cell r="B6865" t="str">
            <v>N</v>
          </cell>
          <cell r="C6865" t="str">
            <v>TIMP Digs</v>
          </cell>
          <cell r="D6865" t="str">
            <v>Major Projects &amp; Programs</v>
          </cell>
          <cell r="E6865" t="str">
            <v>Kirk Johnson</v>
          </cell>
          <cell r="H6865" t="str">
            <v>Benjamin C. Campbell</v>
          </cell>
          <cell r="I6865" t="str">
            <v>Jennie Lieu</v>
          </cell>
          <cell r="J6865" t="str">
            <v>GT&amp;S</v>
          </cell>
          <cell r="L6865" t="str">
            <v>HP</v>
          </cell>
          <cell r="M6865" t="str">
            <v>HPP</v>
          </cell>
          <cell r="N6865" t="str">
            <v>SCCDA Direct Examinations</v>
          </cell>
          <cell r="O6865" t="str">
            <v>5254778</v>
          </cell>
        </row>
        <row r="6866">
          <cell r="B6866" t="str">
            <v>N</v>
          </cell>
          <cell r="C6866" t="str">
            <v>TIMP Engineering</v>
          </cell>
          <cell r="D6866" t="str">
            <v>Asset &amp; Risk Management</v>
          </cell>
          <cell r="E6866" t="str">
            <v>Sumeet Singh</v>
          </cell>
          <cell r="H6866" t="str">
            <v>George Karkazis</v>
          </cell>
          <cell r="I6866" t="str">
            <v>Victor Chang</v>
          </cell>
          <cell r="J6866" t="str">
            <v>GT&amp;S</v>
          </cell>
          <cell r="L6866" t="str">
            <v>HP</v>
          </cell>
          <cell r="M6866" t="str">
            <v>HPA</v>
          </cell>
          <cell r="N6866" t="str">
            <v>TIMP - Other</v>
          </cell>
          <cell r="O6866" t="str">
            <v>5019013</v>
          </cell>
        </row>
        <row r="6867">
          <cell r="B6867" t="str">
            <v>N</v>
          </cell>
          <cell r="C6867" t="str">
            <v>TIMP Engineering</v>
          </cell>
          <cell r="D6867" t="str">
            <v>Asset &amp; Risk Management</v>
          </cell>
          <cell r="E6867" t="str">
            <v>Sumeet Singh</v>
          </cell>
          <cell r="H6867" t="str">
            <v>George Karkazis</v>
          </cell>
          <cell r="I6867" t="str">
            <v>Victor Chang</v>
          </cell>
          <cell r="J6867" t="str">
            <v>GT&amp;S</v>
          </cell>
          <cell r="L6867" t="str">
            <v>HP</v>
          </cell>
          <cell r="M6867" t="str">
            <v>HPA</v>
          </cell>
          <cell r="N6867" t="str">
            <v>TIMP - Other</v>
          </cell>
          <cell r="O6867" t="str">
            <v>5030905</v>
          </cell>
        </row>
        <row r="6868">
          <cell r="B6868" t="str">
            <v>N</v>
          </cell>
          <cell r="C6868" t="str">
            <v>TIMP Engineering</v>
          </cell>
          <cell r="D6868" t="str">
            <v>Asset &amp; Risk Management</v>
          </cell>
          <cell r="E6868" t="str">
            <v>Sumeet Singh</v>
          </cell>
          <cell r="H6868" t="str">
            <v>George Karkazis</v>
          </cell>
          <cell r="I6868" t="str">
            <v>Victor Chang</v>
          </cell>
          <cell r="J6868" t="str">
            <v>GT&amp;S</v>
          </cell>
          <cell r="L6868" t="str">
            <v>HP</v>
          </cell>
          <cell r="M6868" t="str">
            <v>HPA</v>
          </cell>
          <cell r="N6868" t="str">
            <v>TIMP - Other</v>
          </cell>
          <cell r="O6868" t="str">
            <v>5041596</v>
          </cell>
        </row>
        <row r="6869">
          <cell r="B6869" t="str">
            <v>N</v>
          </cell>
          <cell r="C6869" t="str">
            <v>TIMP Engineering</v>
          </cell>
          <cell r="D6869" t="str">
            <v>Asset &amp; Risk Management</v>
          </cell>
          <cell r="E6869" t="str">
            <v>Sumeet Singh</v>
          </cell>
          <cell r="H6869" t="str">
            <v>George Karkazis</v>
          </cell>
          <cell r="I6869" t="str">
            <v>Victor Chang</v>
          </cell>
          <cell r="J6869" t="str">
            <v>GT&amp;S</v>
          </cell>
          <cell r="L6869" t="str">
            <v>HP</v>
          </cell>
          <cell r="M6869" t="str">
            <v>HPD</v>
          </cell>
          <cell r="N6869" t="str">
            <v>Integrity Manage Corrosion Eng</v>
          </cell>
          <cell r="O6869" t="str">
            <v>5019016</v>
          </cell>
        </row>
        <row r="6870">
          <cell r="B6870" t="str">
            <v>N</v>
          </cell>
          <cell r="C6870" t="str">
            <v>TIMP Engineering</v>
          </cell>
          <cell r="D6870" t="str">
            <v>Asset &amp; Risk Management</v>
          </cell>
          <cell r="E6870" t="str">
            <v>Sumeet Singh</v>
          </cell>
          <cell r="H6870" t="str">
            <v>George Karkazis</v>
          </cell>
          <cell r="I6870" t="str">
            <v>Victor Chang</v>
          </cell>
          <cell r="J6870" t="str">
            <v>GT&amp;S</v>
          </cell>
          <cell r="L6870" t="str">
            <v>HP</v>
          </cell>
          <cell r="M6870" t="str">
            <v>HPD</v>
          </cell>
          <cell r="N6870" t="str">
            <v>Integrity Manage Corrosion Eng</v>
          </cell>
          <cell r="O6870" t="str">
            <v>5030908</v>
          </cell>
        </row>
        <row r="6871">
          <cell r="B6871" t="str">
            <v>N</v>
          </cell>
          <cell r="C6871" t="str">
            <v>TIMP Engineering</v>
          </cell>
          <cell r="D6871" t="str">
            <v>Asset &amp; Risk Management</v>
          </cell>
          <cell r="E6871" t="str">
            <v>Sumeet Singh</v>
          </cell>
          <cell r="H6871" t="str">
            <v>George Karkazis</v>
          </cell>
          <cell r="I6871" t="str">
            <v>Victor Chang</v>
          </cell>
          <cell r="J6871" t="str">
            <v>GT&amp;S</v>
          </cell>
          <cell r="L6871" t="str">
            <v>HP</v>
          </cell>
          <cell r="M6871" t="str">
            <v>HPE</v>
          </cell>
          <cell r="N6871" t="str">
            <v>Integrity Manage Leak Survey</v>
          </cell>
          <cell r="O6871" t="str">
            <v>5019017</v>
          </cell>
        </row>
        <row r="6872">
          <cell r="B6872" t="str">
            <v>N</v>
          </cell>
          <cell r="C6872" t="str">
            <v>TIMP Engineering</v>
          </cell>
          <cell r="D6872" t="str">
            <v>Asset &amp; Risk Management</v>
          </cell>
          <cell r="E6872" t="str">
            <v>Sumeet Singh</v>
          </cell>
          <cell r="H6872" t="str">
            <v>George Karkazis</v>
          </cell>
          <cell r="I6872" t="str">
            <v>Victor Chang</v>
          </cell>
          <cell r="J6872" t="str">
            <v>GT&amp;S</v>
          </cell>
          <cell r="L6872" t="str">
            <v>HP</v>
          </cell>
          <cell r="M6872" t="str">
            <v>HPE</v>
          </cell>
          <cell r="N6872" t="str">
            <v>Integrity Manage Leak Survey</v>
          </cell>
          <cell r="O6872" t="str">
            <v>5030909</v>
          </cell>
        </row>
        <row r="6873">
          <cell r="B6873" t="str">
            <v>N</v>
          </cell>
          <cell r="C6873" t="str">
            <v>TIMP Engineering</v>
          </cell>
          <cell r="D6873" t="str">
            <v>Asset &amp; Risk Management</v>
          </cell>
          <cell r="E6873" t="str">
            <v>Sumeet Singh</v>
          </cell>
          <cell r="H6873" t="str">
            <v>George Karkazis</v>
          </cell>
          <cell r="I6873" t="str">
            <v>Victor Chang</v>
          </cell>
          <cell r="J6873" t="str">
            <v>GT&amp;S</v>
          </cell>
          <cell r="L6873" t="str">
            <v>HP</v>
          </cell>
          <cell r="M6873" t="str">
            <v>HPH</v>
          </cell>
          <cell r="N6873" t="str">
            <v>TIMP - Continual Evaluation</v>
          </cell>
          <cell r="O6873" t="str">
            <v>5023829</v>
          </cell>
        </row>
        <row r="6874">
          <cell r="B6874" t="str">
            <v>N</v>
          </cell>
          <cell r="C6874" t="str">
            <v>TIMP Engineering</v>
          </cell>
          <cell r="D6874" t="str">
            <v>Asset &amp; Risk Management</v>
          </cell>
          <cell r="E6874" t="str">
            <v>Sumeet Singh</v>
          </cell>
          <cell r="H6874" t="str">
            <v>George Karkazis</v>
          </cell>
          <cell r="I6874" t="str">
            <v>Victor Chang</v>
          </cell>
          <cell r="J6874" t="str">
            <v>GT&amp;S</v>
          </cell>
          <cell r="L6874" t="str">
            <v>HP</v>
          </cell>
          <cell r="M6874" t="str">
            <v>HPH</v>
          </cell>
          <cell r="N6874" t="str">
            <v>TIMP - Continual Evaluation</v>
          </cell>
          <cell r="O6874" t="str">
            <v>5032669</v>
          </cell>
        </row>
        <row r="6875">
          <cell r="B6875" t="str">
            <v>N</v>
          </cell>
          <cell r="C6875" t="str">
            <v>TIMP Engineering</v>
          </cell>
          <cell r="D6875" t="str">
            <v>Asset &amp; Risk Management</v>
          </cell>
          <cell r="E6875" t="str">
            <v>Sumeet Singh</v>
          </cell>
          <cell r="H6875" t="str">
            <v>George Karkazis</v>
          </cell>
          <cell r="I6875" t="str">
            <v>Victor Chang</v>
          </cell>
          <cell r="J6875" t="str">
            <v>GT&amp;S</v>
          </cell>
          <cell r="L6875" t="str">
            <v>HP</v>
          </cell>
          <cell r="M6875" t="str">
            <v>HPJ</v>
          </cell>
          <cell r="N6875" t="str">
            <v>ICDA Indirect Inspections</v>
          </cell>
          <cell r="O6875" t="str">
            <v>5023827</v>
          </cell>
        </row>
        <row r="6876">
          <cell r="B6876" t="str">
            <v>N</v>
          </cell>
          <cell r="C6876" t="str">
            <v>TIMP Engineering</v>
          </cell>
          <cell r="D6876" t="str">
            <v>Asset &amp; Risk Management</v>
          </cell>
          <cell r="E6876" t="str">
            <v>Sumeet Singh</v>
          </cell>
          <cell r="H6876" t="str">
            <v>George Karkazis</v>
          </cell>
          <cell r="I6876" t="str">
            <v>Victor Chang</v>
          </cell>
          <cell r="J6876" t="str">
            <v>GT&amp;S</v>
          </cell>
          <cell r="L6876" t="str">
            <v>HP</v>
          </cell>
          <cell r="M6876" t="str">
            <v>HPJ</v>
          </cell>
          <cell r="N6876" t="str">
            <v>ICDA Indirect Inspections</v>
          </cell>
          <cell r="O6876" t="str">
            <v>5030912</v>
          </cell>
        </row>
        <row r="6877">
          <cell r="B6877" t="str">
            <v>N</v>
          </cell>
          <cell r="C6877" t="str">
            <v>TIMP Engineering</v>
          </cell>
          <cell r="D6877" t="str">
            <v>Asset &amp; Risk Management</v>
          </cell>
          <cell r="E6877" t="str">
            <v>Sumeet Singh</v>
          </cell>
          <cell r="H6877" t="str">
            <v>George Karkazis</v>
          </cell>
          <cell r="I6877" t="str">
            <v>Victor Chang</v>
          </cell>
          <cell r="J6877" t="str">
            <v>GT&amp;S</v>
          </cell>
          <cell r="L6877" t="str">
            <v>HP</v>
          </cell>
          <cell r="M6877" t="str">
            <v>HPL</v>
          </cell>
          <cell r="N6877" t="str">
            <v>TIMP - Risk Management</v>
          </cell>
          <cell r="O6877" t="str">
            <v>5030790</v>
          </cell>
        </row>
        <row r="6878">
          <cell r="B6878" t="str">
            <v>N</v>
          </cell>
          <cell r="C6878" t="str">
            <v>TIMP Engineering</v>
          </cell>
          <cell r="D6878" t="str">
            <v>Asset &amp; Risk Management</v>
          </cell>
          <cell r="E6878" t="str">
            <v>Sumeet Singh</v>
          </cell>
          <cell r="H6878" t="str">
            <v>George Karkazis</v>
          </cell>
          <cell r="I6878" t="str">
            <v>Victor Chang</v>
          </cell>
          <cell r="J6878" t="str">
            <v>GT&amp;S</v>
          </cell>
          <cell r="L6878" t="str">
            <v>HP</v>
          </cell>
          <cell r="M6878" t="str">
            <v>HPL</v>
          </cell>
          <cell r="N6878" t="str">
            <v>TIMP - Risk Management</v>
          </cell>
          <cell r="O6878" t="str">
            <v>5031055</v>
          </cell>
        </row>
        <row r="6879">
          <cell r="B6879" t="str">
            <v>N</v>
          </cell>
          <cell r="C6879" t="str">
            <v>TIMP Engineering</v>
          </cell>
          <cell r="D6879" t="str">
            <v>Asset &amp; Risk Management</v>
          </cell>
          <cell r="E6879" t="str">
            <v>Sumeet Singh</v>
          </cell>
          <cell r="H6879" t="str">
            <v>George Karkazis</v>
          </cell>
          <cell r="I6879" t="str">
            <v>Victor Chang</v>
          </cell>
          <cell r="J6879" t="str">
            <v>GT&amp;S</v>
          </cell>
          <cell r="L6879" t="str">
            <v>HP</v>
          </cell>
          <cell r="M6879" t="str">
            <v>HPS</v>
          </cell>
          <cell r="N6879" t="str">
            <v>Geo-Hazard Studies</v>
          </cell>
          <cell r="O6879" t="str">
            <v>5038411</v>
          </cell>
        </row>
        <row r="6880">
          <cell r="B6880" t="str">
            <v>N</v>
          </cell>
          <cell r="C6880" t="str">
            <v>TIMP Engineering</v>
          </cell>
          <cell r="D6880" t="str">
            <v>Asset &amp; Risk Management</v>
          </cell>
          <cell r="E6880" t="str">
            <v>Sumeet Singh</v>
          </cell>
          <cell r="H6880" t="str">
            <v>George Karkazis</v>
          </cell>
          <cell r="I6880" t="str">
            <v>Victor Chang</v>
          </cell>
          <cell r="J6880" t="str">
            <v>GT&amp;S</v>
          </cell>
          <cell r="L6880" t="str">
            <v>HP</v>
          </cell>
          <cell r="M6880" t="str">
            <v>HPT</v>
          </cell>
          <cell r="N6880" t="str">
            <v>Root Cause Analysis</v>
          </cell>
          <cell r="O6880" t="str">
            <v>5038410</v>
          </cell>
        </row>
        <row r="6881">
          <cell r="B6881" t="str">
            <v>N</v>
          </cell>
          <cell r="C6881" t="str">
            <v>TIMP Engineering</v>
          </cell>
          <cell r="D6881" t="str">
            <v>Asset &amp; Risk Management</v>
          </cell>
          <cell r="E6881" t="str">
            <v>Sumeet Singh</v>
          </cell>
          <cell r="H6881" t="str">
            <v>George Karkazis</v>
          </cell>
          <cell r="I6881" t="str">
            <v>Victor Chang</v>
          </cell>
          <cell r="J6881" t="str">
            <v>GT&amp;S</v>
          </cell>
          <cell r="L6881" t="str">
            <v>HP</v>
          </cell>
          <cell r="M6881" t="str">
            <v>#</v>
          </cell>
          <cell r="N6881" t="str">
            <v>Not assigned</v>
          </cell>
          <cell r="O6881" t="str">
            <v>5030630</v>
          </cell>
        </row>
        <row r="6882">
          <cell r="B6882" t="str">
            <v>N</v>
          </cell>
          <cell r="C6882" t="str">
            <v>TIMP Engineering</v>
          </cell>
          <cell r="D6882" t="str">
            <v>Asset &amp; Risk Management</v>
          </cell>
          <cell r="E6882" t="str">
            <v>Sumeet Singh</v>
          </cell>
          <cell r="H6882" t="str">
            <v>George Karkazis</v>
          </cell>
          <cell r="I6882" t="str">
            <v>Victor Chang</v>
          </cell>
          <cell r="J6882" t="str">
            <v>GT&amp;S</v>
          </cell>
          <cell r="L6882" t="str">
            <v>HP</v>
          </cell>
          <cell r="M6882" t="str">
            <v>#</v>
          </cell>
          <cell r="N6882" t="str">
            <v>Not assigned</v>
          </cell>
          <cell r="O6882" t="str">
            <v>5030904</v>
          </cell>
        </row>
        <row r="6883">
          <cell r="B6883" t="str">
            <v>N</v>
          </cell>
          <cell r="C6883" t="str">
            <v>TIMP Engineering</v>
          </cell>
          <cell r="D6883" t="str">
            <v>Asset &amp; Risk Management</v>
          </cell>
          <cell r="E6883" t="str">
            <v>Sumeet Singh</v>
          </cell>
          <cell r="H6883" t="str">
            <v>George Karkazis</v>
          </cell>
          <cell r="I6883" t="str">
            <v>Victor Chang</v>
          </cell>
          <cell r="J6883" t="str">
            <v>GT&amp;S</v>
          </cell>
          <cell r="L6883" t="str">
            <v>HP</v>
          </cell>
          <cell r="M6883" t="str">
            <v>#</v>
          </cell>
          <cell r="N6883" t="str">
            <v>Not assigned</v>
          </cell>
          <cell r="O6883" t="str">
            <v>5254780</v>
          </cell>
        </row>
        <row r="6884">
          <cell r="B6884" t="str">
            <v>N</v>
          </cell>
          <cell r="C6884" t="str">
            <v>TIMP In Line Inspection</v>
          </cell>
          <cell r="D6884" t="str">
            <v>Major Projects &amp; Programs</v>
          </cell>
          <cell r="E6884" t="str">
            <v>Kirk Johnson</v>
          </cell>
          <cell r="H6884" t="str">
            <v>Benjamin C. Campbell</v>
          </cell>
          <cell r="I6884" t="str">
            <v>Jennie Lieu</v>
          </cell>
          <cell r="J6884" t="str">
            <v>GT&amp;S</v>
          </cell>
          <cell r="L6884" t="str">
            <v>HP</v>
          </cell>
          <cell r="M6884" t="str">
            <v>HPB</v>
          </cell>
          <cell r="N6884" t="str">
            <v>Traditional ILI Runs</v>
          </cell>
          <cell r="O6884" t="str">
            <v>5019014</v>
          </cell>
        </row>
        <row r="6885">
          <cell r="B6885" t="str">
            <v>N</v>
          </cell>
          <cell r="C6885" t="str">
            <v>TIMP In Line Inspection</v>
          </cell>
          <cell r="D6885" t="str">
            <v>Major Projects &amp; Programs</v>
          </cell>
          <cell r="E6885" t="str">
            <v>Kirk Johnson</v>
          </cell>
          <cell r="H6885" t="str">
            <v>Benjamin C. Campbell</v>
          </cell>
          <cell r="I6885" t="str">
            <v>Jennie Lieu</v>
          </cell>
          <cell r="J6885" t="str">
            <v>GT&amp;S</v>
          </cell>
          <cell r="L6885" t="str">
            <v>HP</v>
          </cell>
          <cell r="M6885" t="str">
            <v>HPB</v>
          </cell>
          <cell r="N6885" t="str">
            <v>Traditional ILI Runs</v>
          </cell>
          <cell r="O6885" t="str">
            <v>5026271</v>
          </cell>
        </row>
        <row r="6886">
          <cell r="B6886" t="str">
            <v>N</v>
          </cell>
          <cell r="C6886" t="str">
            <v>TIMP In Line Inspection</v>
          </cell>
          <cell r="D6886" t="str">
            <v>Major Projects &amp; Programs</v>
          </cell>
          <cell r="E6886" t="str">
            <v>Kirk Johnson</v>
          </cell>
          <cell r="H6886" t="str">
            <v>Benjamin C. Campbell</v>
          </cell>
          <cell r="I6886" t="str">
            <v>Jennie Lieu</v>
          </cell>
          <cell r="J6886" t="str">
            <v>GT&amp;S</v>
          </cell>
          <cell r="L6886" t="str">
            <v>HP</v>
          </cell>
          <cell r="M6886" t="str">
            <v>HPB</v>
          </cell>
          <cell r="N6886" t="str">
            <v>Traditional ILI Runs</v>
          </cell>
          <cell r="O6886" t="str">
            <v>5030906</v>
          </cell>
        </row>
        <row r="6887">
          <cell r="B6887" t="str">
            <v>N</v>
          </cell>
          <cell r="C6887" t="str">
            <v>TIMP In Line Inspection</v>
          </cell>
          <cell r="D6887" t="str">
            <v>Major Projects &amp; Programs</v>
          </cell>
          <cell r="E6887" t="str">
            <v>Kirk Johnson</v>
          </cell>
          <cell r="H6887" t="str">
            <v>Benjamin C. Campbell</v>
          </cell>
          <cell r="I6887" t="str">
            <v>Jennie Lieu</v>
          </cell>
          <cell r="J6887" t="str">
            <v>GT&amp;S</v>
          </cell>
          <cell r="L6887" t="str">
            <v>HP</v>
          </cell>
          <cell r="M6887" t="str">
            <v>HPB</v>
          </cell>
          <cell r="N6887" t="str">
            <v>Traditional ILI Runs</v>
          </cell>
          <cell r="O6887" t="str">
            <v>5035032</v>
          </cell>
        </row>
        <row r="6888">
          <cell r="B6888" t="str">
            <v>N</v>
          </cell>
          <cell r="C6888" t="str">
            <v>TIMP In Line Inspection</v>
          </cell>
          <cell r="D6888" t="str">
            <v>Major Projects &amp; Programs</v>
          </cell>
          <cell r="E6888" t="str">
            <v>Kirk Johnson</v>
          </cell>
          <cell r="H6888" t="str">
            <v>Benjamin C. Campbell</v>
          </cell>
          <cell r="I6888" t="str">
            <v>Jennie Lieu</v>
          </cell>
          <cell r="J6888" t="str">
            <v>GT&amp;S</v>
          </cell>
          <cell r="L6888" t="str">
            <v>HP</v>
          </cell>
          <cell r="M6888" t="str">
            <v>HPB</v>
          </cell>
          <cell r="N6888" t="str">
            <v>Traditional ILI Runs</v>
          </cell>
          <cell r="O6888" t="str">
            <v>5038905</v>
          </cell>
        </row>
        <row r="6889">
          <cell r="B6889" t="str">
            <v>N</v>
          </cell>
          <cell r="C6889" t="str">
            <v>TIMP In Line Inspection</v>
          </cell>
          <cell r="D6889" t="str">
            <v>Major Projects &amp; Programs</v>
          </cell>
          <cell r="E6889" t="str">
            <v>Kirk Johnson</v>
          </cell>
          <cell r="H6889" t="str">
            <v>Benjamin C. Campbell</v>
          </cell>
          <cell r="I6889" t="str">
            <v>Jennie Lieu</v>
          </cell>
          <cell r="J6889" t="str">
            <v>GT&amp;S</v>
          </cell>
          <cell r="L6889" t="str">
            <v>HP</v>
          </cell>
          <cell r="M6889" t="str">
            <v>HPB</v>
          </cell>
          <cell r="N6889" t="str">
            <v>Traditional ILI Runs</v>
          </cell>
          <cell r="O6889" t="str">
            <v>5234118</v>
          </cell>
        </row>
        <row r="6890">
          <cell r="B6890" t="str">
            <v>N</v>
          </cell>
          <cell r="C6890" t="str">
            <v>TIMP In Line Inspection</v>
          </cell>
          <cell r="D6890" t="str">
            <v>Major Projects &amp; Programs</v>
          </cell>
          <cell r="E6890" t="str">
            <v>Kirk Johnson</v>
          </cell>
          <cell r="H6890" t="str">
            <v>Benjamin C. Campbell</v>
          </cell>
          <cell r="I6890" t="str">
            <v>Jennie Lieu</v>
          </cell>
          <cell r="J6890" t="str">
            <v>GT&amp;S</v>
          </cell>
          <cell r="L6890" t="str">
            <v>HP</v>
          </cell>
          <cell r="M6890" t="str">
            <v>HPB</v>
          </cell>
          <cell r="N6890" t="str">
            <v>Traditional ILI Runs</v>
          </cell>
          <cell r="O6890" t="str">
            <v>5235535</v>
          </cell>
        </row>
        <row r="6891">
          <cell r="B6891" t="str">
            <v>N</v>
          </cell>
          <cell r="C6891" t="str">
            <v>TIMP In Line Inspection</v>
          </cell>
          <cell r="D6891" t="str">
            <v>Major Projects &amp; Programs</v>
          </cell>
          <cell r="E6891" t="str">
            <v>Kirk Johnson</v>
          </cell>
          <cell r="H6891" t="str">
            <v>Benjamin C. Campbell</v>
          </cell>
          <cell r="I6891" t="str">
            <v>Jennie Lieu</v>
          </cell>
          <cell r="J6891" t="str">
            <v>GT&amp;S</v>
          </cell>
          <cell r="L6891" t="str">
            <v>HP</v>
          </cell>
          <cell r="M6891" t="str">
            <v>HPB</v>
          </cell>
          <cell r="N6891" t="str">
            <v>Traditional ILI Runs</v>
          </cell>
          <cell r="O6891" t="str">
            <v>5235633</v>
          </cell>
        </row>
        <row r="6892">
          <cell r="B6892" t="str">
            <v>N</v>
          </cell>
          <cell r="C6892" t="str">
            <v>TIMP In Line Inspection</v>
          </cell>
          <cell r="D6892" t="str">
            <v>Major Projects &amp; Programs</v>
          </cell>
          <cell r="E6892" t="str">
            <v>Kirk Johnson</v>
          </cell>
          <cell r="H6892" t="str">
            <v>Benjamin C. Campbell</v>
          </cell>
          <cell r="I6892" t="str">
            <v>Jennie Lieu</v>
          </cell>
          <cell r="J6892" t="str">
            <v>GT&amp;S</v>
          </cell>
          <cell r="L6892" t="str">
            <v>HP</v>
          </cell>
          <cell r="M6892" t="str">
            <v>HPB</v>
          </cell>
          <cell r="N6892" t="str">
            <v>Traditional ILI Runs</v>
          </cell>
          <cell r="O6892" t="str">
            <v>5245144</v>
          </cell>
        </row>
        <row r="6893">
          <cell r="B6893" t="str">
            <v>N</v>
          </cell>
          <cell r="C6893" t="str">
            <v>TIMP In Line Inspection</v>
          </cell>
          <cell r="D6893" t="str">
            <v>Major Projects &amp; Programs</v>
          </cell>
          <cell r="E6893" t="str">
            <v>Kirk Johnson</v>
          </cell>
          <cell r="H6893" t="str">
            <v>Benjamin C. Campbell</v>
          </cell>
          <cell r="I6893" t="str">
            <v>Jennie Lieu</v>
          </cell>
          <cell r="J6893" t="str">
            <v>GT&amp;S</v>
          </cell>
          <cell r="L6893" t="str">
            <v>HP</v>
          </cell>
          <cell r="M6893" t="str">
            <v>HPB</v>
          </cell>
          <cell r="N6893" t="str">
            <v>Traditional ILI Runs</v>
          </cell>
          <cell r="O6893" t="str">
            <v>5251597</v>
          </cell>
        </row>
        <row r="6894">
          <cell r="B6894" t="str">
            <v>N</v>
          </cell>
          <cell r="C6894" t="str">
            <v>TIMP In Line Inspection</v>
          </cell>
          <cell r="D6894" t="str">
            <v>Major Projects &amp; Programs</v>
          </cell>
          <cell r="E6894" t="str">
            <v>Kirk Johnson</v>
          </cell>
          <cell r="H6894" t="str">
            <v>Benjamin C. Campbell</v>
          </cell>
          <cell r="I6894" t="str">
            <v>Jennie Lieu</v>
          </cell>
          <cell r="J6894" t="str">
            <v>GT&amp;S</v>
          </cell>
          <cell r="L6894" t="str">
            <v>HP</v>
          </cell>
          <cell r="M6894" t="str">
            <v>HPB</v>
          </cell>
          <cell r="N6894" t="str">
            <v>Traditional ILI Runs</v>
          </cell>
          <cell r="O6894" t="str">
            <v>5251600</v>
          </cell>
        </row>
        <row r="6895">
          <cell r="B6895" t="str">
            <v>N</v>
          </cell>
          <cell r="C6895" t="str">
            <v>TIMP In Line Inspection</v>
          </cell>
          <cell r="D6895" t="str">
            <v>Major Projects &amp; Programs</v>
          </cell>
          <cell r="E6895" t="str">
            <v>Kirk Johnson</v>
          </cell>
          <cell r="H6895" t="str">
            <v>Benjamin C. Campbell</v>
          </cell>
          <cell r="I6895" t="str">
            <v>Jennie Lieu</v>
          </cell>
          <cell r="J6895" t="str">
            <v>GT&amp;S</v>
          </cell>
          <cell r="L6895" t="str">
            <v>HP</v>
          </cell>
          <cell r="M6895" t="str">
            <v>HPB</v>
          </cell>
          <cell r="N6895" t="str">
            <v>Traditional ILI Runs</v>
          </cell>
          <cell r="O6895" t="str">
            <v>5251603</v>
          </cell>
        </row>
        <row r="6896">
          <cell r="B6896" t="str">
            <v>N</v>
          </cell>
          <cell r="C6896" t="str">
            <v>TIMP In Line Inspection</v>
          </cell>
          <cell r="D6896" t="str">
            <v>Major Projects &amp; Programs</v>
          </cell>
          <cell r="E6896" t="str">
            <v>Kirk Johnson</v>
          </cell>
          <cell r="H6896" t="str">
            <v>Benjamin C. Campbell</v>
          </cell>
          <cell r="I6896" t="str">
            <v>Jennie Lieu</v>
          </cell>
          <cell r="J6896" t="str">
            <v>GT&amp;S</v>
          </cell>
          <cell r="L6896" t="str">
            <v>HP</v>
          </cell>
          <cell r="M6896" t="str">
            <v>HPB</v>
          </cell>
          <cell r="N6896" t="str">
            <v>Traditional ILI Runs</v>
          </cell>
          <cell r="O6896" t="str">
            <v>5252293</v>
          </cell>
        </row>
        <row r="6897">
          <cell r="B6897" t="str">
            <v>N</v>
          </cell>
          <cell r="C6897" t="str">
            <v>TIMP In Line Inspection</v>
          </cell>
          <cell r="D6897" t="str">
            <v>Major Projects &amp; Programs</v>
          </cell>
          <cell r="E6897" t="str">
            <v>Kirk Johnson</v>
          </cell>
          <cell r="H6897" t="str">
            <v>Benjamin C. Campbell</v>
          </cell>
          <cell r="I6897" t="str">
            <v>Jennie Lieu</v>
          </cell>
          <cell r="J6897" t="str">
            <v>GT&amp;S</v>
          </cell>
          <cell r="L6897" t="str">
            <v>HP</v>
          </cell>
          <cell r="M6897" t="str">
            <v>HPB</v>
          </cell>
          <cell r="N6897" t="str">
            <v>Traditional ILI Runs</v>
          </cell>
          <cell r="O6897" t="str">
            <v>5252294</v>
          </cell>
        </row>
        <row r="6898">
          <cell r="B6898" t="str">
            <v>N</v>
          </cell>
          <cell r="C6898" t="str">
            <v>TIMP In Line Inspection</v>
          </cell>
          <cell r="D6898" t="str">
            <v>Major Projects &amp; Programs</v>
          </cell>
          <cell r="E6898" t="str">
            <v>Kirk Johnson</v>
          </cell>
          <cell r="H6898" t="str">
            <v>Benjamin C. Campbell</v>
          </cell>
          <cell r="I6898" t="str">
            <v>Jennie Lieu</v>
          </cell>
          <cell r="J6898" t="str">
            <v>GT&amp;S</v>
          </cell>
          <cell r="L6898" t="str">
            <v>HP</v>
          </cell>
          <cell r="M6898" t="str">
            <v>HPB</v>
          </cell>
          <cell r="N6898" t="str">
            <v>Traditional ILI Runs</v>
          </cell>
          <cell r="O6898" t="str">
            <v>5252533</v>
          </cell>
        </row>
        <row r="6899">
          <cell r="B6899" t="str">
            <v>N</v>
          </cell>
          <cell r="C6899" t="str">
            <v>TIMP In Line Inspection</v>
          </cell>
          <cell r="D6899" t="str">
            <v>Major Projects &amp; Programs</v>
          </cell>
          <cell r="E6899" t="str">
            <v>Kirk Johnson</v>
          </cell>
          <cell r="H6899" t="str">
            <v>Benjamin C. Campbell</v>
          </cell>
          <cell r="I6899" t="str">
            <v>Jennie Lieu</v>
          </cell>
          <cell r="J6899" t="str">
            <v>GT&amp;S</v>
          </cell>
          <cell r="L6899" t="str">
            <v>HP</v>
          </cell>
          <cell r="M6899" t="str">
            <v>HPB</v>
          </cell>
          <cell r="N6899" t="str">
            <v>Traditional ILI Runs</v>
          </cell>
          <cell r="O6899" t="str">
            <v>5252534</v>
          </cell>
        </row>
        <row r="6900">
          <cell r="B6900" t="str">
            <v>N</v>
          </cell>
          <cell r="C6900" t="str">
            <v>TIMP In Line Inspection</v>
          </cell>
          <cell r="D6900" t="str">
            <v>Major Projects &amp; Programs</v>
          </cell>
          <cell r="E6900" t="str">
            <v>Kirk Johnson</v>
          </cell>
          <cell r="H6900" t="str">
            <v>Benjamin C. Campbell</v>
          </cell>
          <cell r="I6900" t="str">
            <v>Jennie Lieu</v>
          </cell>
          <cell r="J6900" t="str">
            <v>GT&amp;S</v>
          </cell>
          <cell r="L6900" t="str">
            <v>HP</v>
          </cell>
          <cell r="M6900" t="str">
            <v>HPB</v>
          </cell>
          <cell r="N6900" t="str">
            <v>Traditional ILI Runs</v>
          </cell>
          <cell r="O6900" t="str">
            <v>5252536</v>
          </cell>
        </row>
        <row r="6901">
          <cell r="B6901" t="str">
            <v>N</v>
          </cell>
          <cell r="C6901" t="str">
            <v>TIMP In Line Inspection</v>
          </cell>
          <cell r="D6901" t="str">
            <v>Major Projects &amp; Programs</v>
          </cell>
          <cell r="E6901" t="str">
            <v>Kirk Johnson</v>
          </cell>
          <cell r="H6901" t="str">
            <v>Benjamin C. Campbell</v>
          </cell>
          <cell r="I6901" t="str">
            <v>Jennie Lieu</v>
          </cell>
          <cell r="J6901" t="str">
            <v>GT&amp;S</v>
          </cell>
          <cell r="L6901" t="str">
            <v>HP</v>
          </cell>
          <cell r="M6901" t="str">
            <v>HPB</v>
          </cell>
          <cell r="N6901" t="str">
            <v>Traditional ILI Runs</v>
          </cell>
          <cell r="O6901" t="str">
            <v>5252538</v>
          </cell>
        </row>
        <row r="6902">
          <cell r="B6902" t="str">
            <v>N</v>
          </cell>
          <cell r="C6902" t="str">
            <v>TIMP In Line Inspection</v>
          </cell>
          <cell r="D6902" t="str">
            <v>Major Projects &amp; Programs</v>
          </cell>
          <cell r="E6902" t="str">
            <v>Kirk Johnson</v>
          </cell>
          <cell r="H6902" t="str">
            <v>Benjamin C. Campbell</v>
          </cell>
          <cell r="I6902" t="str">
            <v>Jennie Lieu</v>
          </cell>
          <cell r="J6902" t="str">
            <v>GT&amp;S</v>
          </cell>
          <cell r="L6902" t="str">
            <v>HP</v>
          </cell>
          <cell r="M6902" t="str">
            <v>HPB</v>
          </cell>
          <cell r="N6902" t="str">
            <v>Traditional ILI Runs</v>
          </cell>
          <cell r="O6902" t="str">
            <v>5252539</v>
          </cell>
        </row>
        <row r="6903">
          <cell r="B6903" t="str">
            <v>N</v>
          </cell>
          <cell r="C6903" t="str">
            <v>TIMP In Line Inspection</v>
          </cell>
          <cell r="D6903" t="str">
            <v>Major Projects &amp; Programs</v>
          </cell>
          <cell r="E6903" t="str">
            <v>Kirk Johnson</v>
          </cell>
          <cell r="H6903" t="str">
            <v>Benjamin C. Campbell</v>
          </cell>
          <cell r="I6903" t="str">
            <v>Jennie Lieu</v>
          </cell>
          <cell r="J6903" t="str">
            <v>GT&amp;S</v>
          </cell>
          <cell r="L6903" t="str">
            <v>HP</v>
          </cell>
          <cell r="M6903" t="str">
            <v>HPB</v>
          </cell>
          <cell r="N6903" t="str">
            <v>Traditional ILI Runs</v>
          </cell>
          <cell r="O6903" t="str">
            <v>5252541</v>
          </cell>
        </row>
        <row r="6904">
          <cell r="B6904" t="str">
            <v>N</v>
          </cell>
          <cell r="C6904" t="str">
            <v>TIMP In Line Inspection</v>
          </cell>
          <cell r="D6904" t="str">
            <v>Major Projects &amp; Programs</v>
          </cell>
          <cell r="E6904" t="str">
            <v>Kirk Johnson</v>
          </cell>
          <cell r="H6904" t="str">
            <v>Benjamin C. Campbell</v>
          </cell>
          <cell r="I6904" t="str">
            <v>Jennie Lieu</v>
          </cell>
          <cell r="J6904" t="str">
            <v>GT&amp;S</v>
          </cell>
          <cell r="L6904" t="str">
            <v>HP</v>
          </cell>
          <cell r="M6904" t="str">
            <v>HPB</v>
          </cell>
          <cell r="N6904" t="str">
            <v>Traditional ILI Runs</v>
          </cell>
          <cell r="O6904" t="str">
            <v>5252543</v>
          </cell>
        </row>
        <row r="6905">
          <cell r="B6905" t="str">
            <v>N</v>
          </cell>
          <cell r="C6905" t="str">
            <v>TIMP In Line Inspection</v>
          </cell>
          <cell r="D6905" t="str">
            <v>Major Projects &amp; Programs</v>
          </cell>
          <cell r="E6905" t="str">
            <v>Kirk Johnson</v>
          </cell>
          <cell r="H6905" t="str">
            <v>Benjamin C. Campbell</v>
          </cell>
          <cell r="I6905" t="str">
            <v>Jennie Lieu</v>
          </cell>
          <cell r="J6905" t="str">
            <v>GT&amp;S</v>
          </cell>
          <cell r="L6905" t="str">
            <v>HP</v>
          </cell>
          <cell r="M6905" t="str">
            <v>HPB</v>
          </cell>
          <cell r="N6905" t="str">
            <v>Traditional ILI Runs</v>
          </cell>
          <cell r="O6905" t="str">
            <v>5252544</v>
          </cell>
        </row>
        <row r="6906">
          <cell r="B6906" t="str">
            <v>N</v>
          </cell>
          <cell r="C6906" t="str">
            <v>TIMP In Line Inspection</v>
          </cell>
          <cell r="D6906" t="str">
            <v>Major Projects &amp; Programs</v>
          </cell>
          <cell r="E6906" t="str">
            <v>Kirk Johnson</v>
          </cell>
          <cell r="H6906" t="str">
            <v>Benjamin C. Campbell</v>
          </cell>
          <cell r="I6906" t="str">
            <v>Jennie Lieu</v>
          </cell>
          <cell r="J6906" t="str">
            <v>GT&amp;S</v>
          </cell>
          <cell r="L6906" t="str">
            <v>HP</v>
          </cell>
          <cell r="M6906" t="str">
            <v>HPB</v>
          </cell>
          <cell r="N6906" t="str">
            <v>Traditional ILI Runs</v>
          </cell>
          <cell r="O6906" t="str">
            <v>5252545</v>
          </cell>
        </row>
        <row r="6907">
          <cell r="B6907" t="str">
            <v>N</v>
          </cell>
          <cell r="C6907" t="str">
            <v>TIMP In Line Inspection</v>
          </cell>
          <cell r="D6907" t="str">
            <v>Major Projects &amp; Programs</v>
          </cell>
          <cell r="E6907" t="str">
            <v>Kirk Johnson</v>
          </cell>
          <cell r="H6907" t="str">
            <v>Benjamin C. Campbell</v>
          </cell>
          <cell r="I6907" t="str">
            <v>Jennie Lieu</v>
          </cell>
          <cell r="J6907" t="str">
            <v>GT&amp;S</v>
          </cell>
          <cell r="L6907" t="str">
            <v>HP</v>
          </cell>
          <cell r="M6907" t="str">
            <v>HPB</v>
          </cell>
          <cell r="N6907" t="str">
            <v>Traditional ILI Runs</v>
          </cell>
          <cell r="O6907" t="str">
            <v>5252548</v>
          </cell>
        </row>
        <row r="6908">
          <cell r="B6908" t="str">
            <v>N</v>
          </cell>
          <cell r="C6908" t="str">
            <v>TIMP In Line Inspection</v>
          </cell>
          <cell r="D6908" t="str">
            <v>Major Projects &amp; Programs</v>
          </cell>
          <cell r="E6908" t="str">
            <v>Kirk Johnson</v>
          </cell>
          <cell r="H6908" t="str">
            <v>Benjamin C. Campbell</v>
          </cell>
          <cell r="I6908" t="str">
            <v>Jennie Lieu</v>
          </cell>
          <cell r="J6908" t="str">
            <v>GT&amp;S</v>
          </cell>
          <cell r="L6908" t="str">
            <v>HP</v>
          </cell>
          <cell r="M6908" t="str">
            <v>HPB</v>
          </cell>
          <cell r="N6908" t="str">
            <v>Traditional ILI Runs</v>
          </cell>
          <cell r="O6908" t="str">
            <v>5252549</v>
          </cell>
        </row>
        <row r="6909">
          <cell r="B6909" t="str">
            <v>N</v>
          </cell>
          <cell r="C6909" t="str">
            <v>TIMP In Line Inspection</v>
          </cell>
          <cell r="D6909" t="str">
            <v>Major Projects &amp; Programs</v>
          </cell>
          <cell r="E6909" t="str">
            <v>Kirk Johnson</v>
          </cell>
          <cell r="H6909" t="str">
            <v>Benjamin C. Campbell</v>
          </cell>
          <cell r="I6909" t="str">
            <v>Jennie Lieu</v>
          </cell>
          <cell r="J6909" t="str">
            <v>GT&amp;S</v>
          </cell>
          <cell r="L6909" t="str">
            <v>HP</v>
          </cell>
          <cell r="M6909" t="str">
            <v>HPB</v>
          </cell>
          <cell r="N6909" t="str">
            <v>Traditional ILI Runs</v>
          </cell>
          <cell r="O6909" t="str">
            <v>5252550</v>
          </cell>
        </row>
        <row r="6910">
          <cell r="B6910" t="str">
            <v>N</v>
          </cell>
          <cell r="C6910" t="str">
            <v>TIMP In Line Inspection</v>
          </cell>
          <cell r="D6910" t="str">
            <v>Major Projects &amp; Programs</v>
          </cell>
          <cell r="E6910" t="str">
            <v>Kirk Johnson</v>
          </cell>
          <cell r="H6910" t="str">
            <v>Benjamin C. Campbell</v>
          </cell>
          <cell r="I6910" t="str">
            <v>Jennie Lieu</v>
          </cell>
          <cell r="J6910" t="str">
            <v>GT&amp;S</v>
          </cell>
          <cell r="L6910" t="str">
            <v>HP</v>
          </cell>
          <cell r="M6910" t="str">
            <v>HPB</v>
          </cell>
          <cell r="N6910" t="str">
            <v>Traditional ILI Runs</v>
          </cell>
          <cell r="O6910" t="str">
            <v>5252551</v>
          </cell>
        </row>
        <row r="6911">
          <cell r="B6911" t="str">
            <v>N</v>
          </cell>
          <cell r="C6911" t="str">
            <v>TIMP In Line Inspection</v>
          </cell>
          <cell r="D6911" t="str">
            <v>Major Projects &amp; Programs</v>
          </cell>
          <cell r="E6911" t="str">
            <v>Kirk Johnson</v>
          </cell>
          <cell r="H6911" t="str">
            <v>Benjamin C. Campbell</v>
          </cell>
          <cell r="I6911" t="str">
            <v>Jennie Lieu</v>
          </cell>
          <cell r="J6911" t="str">
            <v>GT&amp;S</v>
          </cell>
          <cell r="L6911" t="str">
            <v>HP</v>
          </cell>
          <cell r="M6911" t="str">
            <v>HPB</v>
          </cell>
          <cell r="N6911" t="str">
            <v>Traditional ILI Runs</v>
          </cell>
          <cell r="O6911" t="str">
            <v>5252573</v>
          </cell>
        </row>
        <row r="6912">
          <cell r="B6912" t="str">
            <v>N</v>
          </cell>
          <cell r="C6912" t="str">
            <v>TIMP In Line Inspection</v>
          </cell>
          <cell r="D6912" t="str">
            <v>Major Projects &amp; Programs</v>
          </cell>
          <cell r="E6912" t="str">
            <v>Kirk Johnson</v>
          </cell>
          <cell r="H6912" t="str">
            <v>Benjamin C. Campbell</v>
          </cell>
          <cell r="I6912" t="str">
            <v>Jennie Lieu</v>
          </cell>
          <cell r="J6912" t="str">
            <v>GT&amp;S</v>
          </cell>
          <cell r="L6912" t="str">
            <v>HP</v>
          </cell>
          <cell r="M6912" t="str">
            <v>HPB</v>
          </cell>
          <cell r="N6912" t="str">
            <v>Traditional ILI Runs</v>
          </cell>
          <cell r="O6912" t="str">
            <v>5252577</v>
          </cell>
        </row>
        <row r="6913">
          <cell r="B6913" t="str">
            <v>N</v>
          </cell>
          <cell r="C6913" t="str">
            <v>TIMP In Line Inspection</v>
          </cell>
          <cell r="D6913" t="str">
            <v>Major Projects &amp; Programs</v>
          </cell>
          <cell r="E6913" t="str">
            <v>Kirk Johnson</v>
          </cell>
          <cell r="H6913" t="str">
            <v>Benjamin C. Campbell</v>
          </cell>
          <cell r="I6913" t="str">
            <v>Jennie Lieu</v>
          </cell>
          <cell r="J6913" t="str">
            <v>GT&amp;S</v>
          </cell>
          <cell r="L6913" t="str">
            <v>HP</v>
          </cell>
          <cell r="M6913" t="str">
            <v>HPB</v>
          </cell>
          <cell r="N6913" t="str">
            <v>Traditional ILI Runs</v>
          </cell>
          <cell r="O6913" t="str">
            <v>5252578</v>
          </cell>
        </row>
        <row r="6914">
          <cell r="B6914" t="str">
            <v>N</v>
          </cell>
          <cell r="C6914" t="str">
            <v>TIMP In Line Inspection</v>
          </cell>
          <cell r="D6914" t="str">
            <v>Major Projects &amp; Programs</v>
          </cell>
          <cell r="E6914" t="str">
            <v>Kirk Johnson</v>
          </cell>
          <cell r="H6914" t="str">
            <v>Benjamin C. Campbell</v>
          </cell>
          <cell r="I6914" t="str">
            <v>Jennie Lieu</v>
          </cell>
          <cell r="J6914" t="str">
            <v>GT&amp;S</v>
          </cell>
          <cell r="L6914" t="str">
            <v>HP</v>
          </cell>
          <cell r="M6914" t="str">
            <v>HPB</v>
          </cell>
          <cell r="N6914" t="str">
            <v>Traditional ILI Runs</v>
          </cell>
          <cell r="O6914" t="str">
            <v>5252579</v>
          </cell>
        </row>
        <row r="6915">
          <cell r="B6915" t="str">
            <v>N</v>
          </cell>
          <cell r="C6915" t="str">
            <v>TIMP In Line Inspection</v>
          </cell>
          <cell r="D6915" t="str">
            <v>Major Projects &amp; Programs</v>
          </cell>
          <cell r="E6915" t="str">
            <v>Kirk Johnson</v>
          </cell>
          <cell r="H6915" t="str">
            <v>Benjamin C. Campbell</v>
          </cell>
          <cell r="I6915" t="str">
            <v>Jennie Lieu</v>
          </cell>
          <cell r="J6915" t="str">
            <v>GT&amp;S</v>
          </cell>
          <cell r="L6915" t="str">
            <v>HP</v>
          </cell>
          <cell r="M6915" t="str">
            <v>HPB</v>
          </cell>
          <cell r="N6915" t="str">
            <v>Traditional ILI Runs</v>
          </cell>
          <cell r="O6915" t="str">
            <v>5252760</v>
          </cell>
        </row>
        <row r="6916">
          <cell r="B6916" t="str">
            <v>N</v>
          </cell>
          <cell r="C6916" t="str">
            <v>TIMP In Line Inspection</v>
          </cell>
          <cell r="D6916" t="str">
            <v>Major Projects &amp; Programs</v>
          </cell>
          <cell r="E6916" t="str">
            <v>Kirk Johnson</v>
          </cell>
          <cell r="H6916" t="str">
            <v>Benjamin C. Campbell</v>
          </cell>
          <cell r="I6916" t="str">
            <v>Jennie Lieu</v>
          </cell>
          <cell r="J6916" t="str">
            <v>GT&amp;S</v>
          </cell>
          <cell r="L6916" t="str">
            <v>HP</v>
          </cell>
          <cell r="M6916" t="str">
            <v>HPB</v>
          </cell>
          <cell r="N6916" t="str">
            <v>Traditional ILI Runs</v>
          </cell>
          <cell r="O6916" t="str">
            <v>5252892</v>
          </cell>
        </row>
        <row r="6917">
          <cell r="B6917" t="str">
            <v>N</v>
          </cell>
          <cell r="C6917" t="str">
            <v>TIMP In Line Inspection</v>
          </cell>
          <cell r="D6917" t="str">
            <v>Major Projects &amp; Programs</v>
          </cell>
          <cell r="E6917" t="str">
            <v>Kirk Johnson</v>
          </cell>
          <cell r="H6917" t="str">
            <v>Benjamin C. Campbell</v>
          </cell>
          <cell r="I6917" t="str">
            <v>Jennie Lieu</v>
          </cell>
          <cell r="J6917" t="str">
            <v>GT&amp;S</v>
          </cell>
          <cell r="L6917" t="str">
            <v>HP</v>
          </cell>
          <cell r="M6917" t="str">
            <v>HPB</v>
          </cell>
          <cell r="N6917" t="str">
            <v>Traditional ILI Runs</v>
          </cell>
          <cell r="O6917" t="str">
            <v>5252977</v>
          </cell>
        </row>
        <row r="6918">
          <cell r="B6918" t="str">
            <v>N</v>
          </cell>
          <cell r="C6918" t="str">
            <v>TIMP In Line Inspection</v>
          </cell>
          <cell r="D6918" t="str">
            <v>Major Projects &amp; Programs</v>
          </cell>
          <cell r="E6918" t="str">
            <v>Kirk Johnson</v>
          </cell>
          <cell r="H6918" t="str">
            <v>Benjamin C. Campbell</v>
          </cell>
          <cell r="I6918" t="str">
            <v>Jennie Lieu</v>
          </cell>
          <cell r="J6918" t="str">
            <v>GT&amp;S</v>
          </cell>
          <cell r="L6918" t="str">
            <v>HP</v>
          </cell>
          <cell r="M6918" t="str">
            <v>HPB</v>
          </cell>
          <cell r="N6918" t="str">
            <v>Traditional ILI Runs</v>
          </cell>
          <cell r="O6918" t="str">
            <v>5252978</v>
          </cell>
        </row>
        <row r="6919">
          <cell r="B6919" t="str">
            <v>N</v>
          </cell>
          <cell r="C6919" t="str">
            <v>TIMP In Line Inspection</v>
          </cell>
          <cell r="D6919" t="str">
            <v>Major Projects &amp; Programs</v>
          </cell>
          <cell r="E6919" t="str">
            <v>Kirk Johnson</v>
          </cell>
          <cell r="H6919" t="str">
            <v>Benjamin C. Campbell</v>
          </cell>
          <cell r="I6919" t="str">
            <v>Jennie Lieu</v>
          </cell>
          <cell r="J6919" t="str">
            <v>GT&amp;S</v>
          </cell>
          <cell r="L6919" t="str">
            <v>HP</v>
          </cell>
          <cell r="M6919" t="str">
            <v>HPB</v>
          </cell>
          <cell r="N6919" t="str">
            <v>Traditional ILI Runs</v>
          </cell>
          <cell r="O6919" t="str">
            <v>5252979</v>
          </cell>
        </row>
        <row r="6920">
          <cell r="B6920" t="str">
            <v>N</v>
          </cell>
          <cell r="C6920" t="str">
            <v>TIMP In Line Inspection</v>
          </cell>
          <cell r="D6920" t="str">
            <v>Major Projects &amp; Programs</v>
          </cell>
          <cell r="E6920" t="str">
            <v>Kirk Johnson</v>
          </cell>
          <cell r="H6920" t="str">
            <v>Benjamin C. Campbell</v>
          </cell>
          <cell r="I6920" t="str">
            <v>Jennie Lieu</v>
          </cell>
          <cell r="J6920" t="str">
            <v>GT&amp;S</v>
          </cell>
          <cell r="L6920" t="str">
            <v>HP</v>
          </cell>
          <cell r="M6920" t="str">
            <v>HPB</v>
          </cell>
          <cell r="N6920" t="str">
            <v>Traditional ILI Runs</v>
          </cell>
          <cell r="O6920" t="str">
            <v>5252980</v>
          </cell>
        </row>
        <row r="6921">
          <cell r="B6921" t="str">
            <v>N</v>
          </cell>
          <cell r="C6921" t="str">
            <v>TIMP In Line Inspection</v>
          </cell>
          <cell r="D6921" t="str">
            <v>Major Projects &amp; Programs</v>
          </cell>
          <cell r="E6921" t="str">
            <v>Kirk Johnson</v>
          </cell>
          <cell r="H6921" t="str">
            <v>Benjamin C. Campbell</v>
          </cell>
          <cell r="I6921" t="str">
            <v>Jennie Lieu</v>
          </cell>
          <cell r="J6921" t="str">
            <v>GT&amp;S</v>
          </cell>
          <cell r="L6921" t="str">
            <v>HP</v>
          </cell>
          <cell r="M6921" t="str">
            <v>HPB</v>
          </cell>
          <cell r="N6921" t="str">
            <v>Traditional ILI Runs</v>
          </cell>
          <cell r="O6921" t="str">
            <v>5252981</v>
          </cell>
        </row>
        <row r="6922">
          <cell r="B6922" t="str">
            <v>N</v>
          </cell>
          <cell r="C6922" t="str">
            <v>TIMP In Line Inspection</v>
          </cell>
          <cell r="D6922" t="str">
            <v>Major Projects &amp; Programs</v>
          </cell>
          <cell r="E6922" t="str">
            <v>Kirk Johnson</v>
          </cell>
          <cell r="H6922" t="str">
            <v>Benjamin C. Campbell</v>
          </cell>
          <cell r="I6922" t="str">
            <v>Jennie Lieu</v>
          </cell>
          <cell r="J6922" t="str">
            <v>GT&amp;S</v>
          </cell>
          <cell r="L6922" t="str">
            <v>HP</v>
          </cell>
          <cell r="M6922" t="str">
            <v>HPB</v>
          </cell>
          <cell r="N6922" t="str">
            <v>Traditional ILI Runs</v>
          </cell>
          <cell r="O6922" t="str">
            <v>5252982</v>
          </cell>
        </row>
        <row r="6923">
          <cell r="B6923" t="str">
            <v>N</v>
          </cell>
          <cell r="C6923" t="str">
            <v>TIMP In Line Inspection</v>
          </cell>
          <cell r="D6923" t="str">
            <v>Major Projects &amp; Programs</v>
          </cell>
          <cell r="E6923" t="str">
            <v>Kirk Johnson</v>
          </cell>
          <cell r="H6923" t="str">
            <v>Benjamin C. Campbell</v>
          </cell>
          <cell r="I6923" t="str">
            <v>Jennie Lieu</v>
          </cell>
          <cell r="J6923" t="str">
            <v>GT&amp;S</v>
          </cell>
          <cell r="L6923" t="str">
            <v>HP</v>
          </cell>
          <cell r="M6923" t="str">
            <v>HPB</v>
          </cell>
          <cell r="N6923" t="str">
            <v>Traditional ILI Runs</v>
          </cell>
          <cell r="O6923" t="str">
            <v>5252983</v>
          </cell>
        </row>
        <row r="6924">
          <cell r="B6924" t="str">
            <v>N</v>
          </cell>
          <cell r="C6924" t="str">
            <v>TIMP In Line Inspection</v>
          </cell>
          <cell r="D6924" t="str">
            <v>Major Projects &amp; Programs</v>
          </cell>
          <cell r="E6924" t="str">
            <v>Kirk Johnson</v>
          </cell>
          <cell r="H6924" t="str">
            <v>Benjamin C. Campbell</v>
          </cell>
          <cell r="I6924" t="str">
            <v>Jennie Lieu</v>
          </cell>
          <cell r="J6924" t="str">
            <v>GT&amp;S</v>
          </cell>
          <cell r="L6924" t="str">
            <v>HP</v>
          </cell>
          <cell r="M6924" t="str">
            <v>HPB</v>
          </cell>
          <cell r="N6924" t="str">
            <v>Traditional ILI Runs</v>
          </cell>
          <cell r="O6924" t="str">
            <v>5252984</v>
          </cell>
        </row>
        <row r="6925">
          <cell r="B6925" t="str">
            <v>N</v>
          </cell>
          <cell r="C6925" t="str">
            <v>TIMP In Line Inspection</v>
          </cell>
          <cell r="D6925" t="str">
            <v>Major Projects &amp; Programs</v>
          </cell>
          <cell r="E6925" t="str">
            <v>Kirk Johnson</v>
          </cell>
          <cell r="H6925" t="str">
            <v>Benjamin C. Campbell</v>
          </cell>
          <cell r="I6925" t="str">
            <v>Jennie Lieu</v>
          </cell>
          <cell r="J6925" t="str">
            <v>GT&amp;S</v>
          </cell>
          <cell r="L6925" t="str">
            <v>HP</v>
          </cell>
          <cell r="M6925" t="str">
            <v>HPB</v>
          </cell>
          <cell r="N6925" t="str">
            <v>Traditional ILI Runs</v>
          </cell>
          <cell r="O6925" t="str">
            <v>5252985</v>
          </cell>
        </row>
        <row r="6926">
          <cell r="B6926" t="str">
            <v>N</v>
          </cell>
          <cell r="C6926" t="str">
            <v>TIMP In Line Inspection</v>
          </cell>
          <cell r="D6926" t="str">
            <v>Major Projects &amp; Programs</v>
          </cell>
          <cell r="E6926" t="str">
            <v>Kirk Johnson</v>
          </cell>
          <cell r="H6926" t="str">
            <v>Benjamin C. Campbell</v>
          </cell>
          <cell r="I6926" t="str">
            <v>Jennie Lieu</v>
          </cell>
          <cell r="J6926" t="str">
            <v>GT&amp;S</v>
          </cell>
          <cell r="L6926" t="str">
            <v>HP</v>
          </cell>
          <cell r="M6926" t="str">
            <v>HPB</v>
          </cell>
          <cell r="N6926" t="str">
            <v>Traditional ILI Runs</v>
          </cell>
          <cell r="O6926" t="str">
            <v>5252987</v>
          </cell>
        </row>
        <row r="6927">
          <cell r="B6927" t="str">
            <v>N</v>
          </cell>
          <cell r="C6927" t="str">
            <v>TIMP In Line Inspection</v>
          </cell>
          <cell r="D6927" t="str">
            <v>Major Projects &amp; Programs</v>
          </cell>
          <cell r="E6927" t="str">
            <v>Kirk Johnson</v>
          </cell>
          <cell r="H6927" t="str">
            <v>Benjamin C. Campbell</v>
          </cell>
          <cell r="I6927" t="str">
            <v>Jennie Lieu</v>
          </cell>
          <cell r="J6927" t="str">
            <v>GT&amp;S</v>
          </cell>
          <cell r="L6927" t="str">
            <v>HP</v>
          </cell>
          <cell r="M6927" t="str">
            <v>HPB</v>
          </cell>
          <cell r="N6927" t="str">
            <v>Traditional ILI Runs</v>
          </cell>
          <cell r="O6927" t="str">
            <v>5252988</v>
          </cell>
        </row>
        <row r="6928">
          <cell r="B6928" t="str">
            <v>N</v>
          </cell>
          <cell r="C6928" t="str">
            <v>TIMP In Line Inspection</v>
          </cell>
          <cell r="D6928" t="str">
            <v>Major Projects &amp; Programs</v>
          </cell>
          <cell r="E6928" t="str">
            <v>Kirk Johnson</v>
          </cell>
          <cell r="H6928" t="str">
            <v>Benjamin C. Campbell</v>
          </cell>
          <cell r="I6928" t="str">
            <v>Jennie Lieu</v>
          </cell>
          <cell r="J6928" t="str">
            <v>GT&amp;S</v>
          </cell>
          <cell r="L6928" t="str">
            <v>HP</v>
          </cell>
          <cell r="M6928" t="str">
            <v>HPB</v>
          </cell>
          <cell r="N6928" t="str">
            <v>Traditional ILI Runs</v>
          </cell>
          <cell r="O6928" t="str">
            <v>5252989</v>
          </cell>
        </row>
        <row r="6929">
          <cell r="B6929" t="str">
            <v>N</v>
          </cell>
          <cell r="C6929" t="str">
            <v>TIMP In Line Inspection</v>
          </cell>
          <cell r="D6929" t="str">
            <v>Major Projects &amp; Programs</v>
          </cell>
          <cell r="E6929" t="str">
            <v>Kirk Johnson</v>
          </cell>
          <cell r="H6929" t="str">
            <v>Benjamin C. Campbell</v>
          </cell>
          <cell r="I6929" t="str">
            <v>Jennie Lieu</v>
          </cell>
          <cell r="J6929" t="str">
            <v>GT&amp;S</v>
          </cell>
          <cell r="L6929" t="str">
            <v>HP</v>
          </cell>
          <cell r="M6929" t="str">
            <v>HPB</v>
          </cell>
          <cell r="N6929" t="str">
            <v>Traditional ILI Runs</v>
          </cell>
          <cell r="O6929" t="str">
            <v>5252990</v>
          </cell>
        </row>
        <row r="6930">
          <cell r="B6930" t="str">
            <v>N</v>
          </cell>
          <cell r="C6930" t="str">
            <v>TIMP In Line Inspection</v>
          </cell>
          <cell r="D6930" t="str">
            <v>Major Projects &amp; Programs</v>
          </cell>
          <cell r="E6930" t="str">
            <v>Kirk Johnson</v>
          </cell>
          <cell r="H6930" t="str">
            <v>Benjamin C. Campbell</v>
          </cell>
          <cell r="I6930" t="str">
            <v>Jennie Lieu</v>
          </cell>
          <cell r="J6930" t="str">
            <v>GT&amp;S</v>
          </cell>
          <cell r="L6930" t="str">
            <v>HP</v>
          </cell>
          <cell r="M6930" t="str">
            <v>HPB</v>
          </cell>
          <cell r="N6930" t="str">
            <v>Traditional ILI Runs</v>
          </cell>
          <cell r="O6930" t="str">
            <v>5252991</v>
          </cell>
        </row>
        <row r="6931">
          <cell r="B6931" t="str">
            <v>N</v>
          </cell>
          <cell r="C6931" t="str">
            <v>TIMP In Line Inspection</v>
          </cell>
          <cell r="D6931" t="str">
            <v>Major Projects &amp; Programs</v>
          </cell>
          <cell r="E6931" t="str">
            <v>Kirk Johnson</v>
          </cell>
          <cell r="H6931" t="str">
            <v>Benjamin C. Campbell</v>
          </cell>
          <cell r="I6931" t="str">
            <v>Jennie Lieu</v>
          </cell>
          <cell r="J6931" t="str">
            <v>GT&amp;S</v>
          </cell>
          <cell r="L6931" t="str">
            <v>HP</v>
          </cell>
          <cell r="M6931" t="str">
            <v>HPB</v>
          </cell>
          <cell r="N6931" t="str">
            <v>Traditional ILI Runs</v>
          </cell>
          <cell r="O6931" t="str">
            <v>5253012</v>
          </cell>
        </row>
        <row r="6932">
          <cell r="B6932" t="str">
            <v>N</v>
          </cell>
          <cell r="C6932" t="str">
            <v>TIMP In Line Inspection</v>
          </cell>
          <cell r="D6932" t="str">
            <v>Major Projects &amp; Programs</v>
          </cell>
          <cell r="E6932" t="str">
            <v>Kirk Johnson</v>
          </cell>
          <cell r="H6932" t="str">
            <v>Benjamin C. Campbell</v>
          </cell>
          <cell r="I6932" t="str">
            <v>Jennie Lieu</v>
          </cell>
          <cell r="J6932" t="str">
            <v>GT&amp;S</v>
          </cell>
          <cell r="L6932" t="str">
            <v>HP</v>
          </cell>
          <cell r="M6932" t="str">
            <v>HPB</v>
          </cell>
          <cell r="N6932" t="str">
            <v>Traditional ILI Runs</v>
          </cell>
          <cell r="O6932" t="str">
            <v>5253013</v>
          </cell>
        </row>
        <row r="6933">
          <cell r="B6933" t="str">
            <v>N</v>
          </cell>
          <cell r="C6933" t="str">
            <v>TIMP In Line Inspection</v>
          </cell>
          <cell r="D6933" t="str">
            <v>Major Projects &amp; Programs</v>
          </cell>
          <cell r="E6933" t="str">
            <v>Kirk Johnson</v>
          </cell>
          <cell r="H6933" t="str">
            <v>Benjamin C. Campbell</v>
          </cell>
          <cell r="I6933" t="str">
            <v>Jennie Lieu</v>
          </cell>
          <cell r="J6933" t="str">
            <v>GT&amp;S</v>
          </cell>
          <cell r="L6933" t="str">
            <v>HP</v>
          </cell>
          <cell r="M6933" t="str">
            <v>HPB</v>
          </cell>
          <cell r="N6933" t="str">
            <v>Traditional ILI Runs</v>
          </cell>
          <cell r="O6933" t="str">
            <v>5253014</v>
          </cell>
        </row>
        <row r="6934">
          <cell r="B6934" t="str">
            <v>N</v>
          </cell>
          <cell r="C6934" t="str">
            <v>TIMP In Line Inspection</v>
          </cell>
          <cell r="D6934" t="str">
            <v>Major Projects &amp; Programs</v>
          </cell>
          <cell r="E6934" t="str">
            <v>Kirk Johnson</v>
          </cell>
          <cell r="H6934" t="str">
            <v>Benjamin C. Campbell</v>
          </cell>
          <cell r="I6934" t="str">
            <v>Jennie Lieu</v>
          </cell>
          <cell r="J6934" t="str">
            <v>GT&amp;S</v>
          </cell>
          <cell r="L6934" t="str">
            <v>HP</v>
          </cell>
          <cell r="M6934" t="str">
            <v>HPB</v>
          </cell>
          <cell r="N6934" t="str">
            <v>Traditional ILI Runs</v>
          </cell>
          <cell r="O6934" t="str">
            <v>5253015</v>
          </cell>
        </row>
        <row r="6935">
          <cell r="B6935" t="str">
            <v>N</v>
          </cell>
          <cell r="C6935" t="str">
            <v>TIMP In Line Inspection</v>
          </cell>
          <cell r="D6935" t="str">
            <v>Major Projects &amp; Programs</v>
          </cell>
          <cell r="E6935" t="str">
            <v>Kirk Johnson</v>
          </cell>
          <cell r="H6935" t="str">
            <v>Benjamin C. Campbell</v>
          </cell>
          <cell r="I6935" t="str">
            <v>Jennie Lieu</v>
          </cell>
          <cell r="J6935" t="str">
            <v>GT&amp;S</v>
          </cell>
          <cell r="L6935" t="str">
            <v>HP</v>
          </cell>
          <cell r="M6935" t="str">
            <v>HPB</v>
          </cell>
          <cell r="N6935" t="str">
            <v>Traditional ILI Runs</v>
          </cell>
          <cell r="O6935" t="str">
            <v>5253016</v>
          </cell>
        </row>
        <row r="6936">
          <cell r="B6936" t="str">
            <v>N</v>
          </cell>
          <cell r="C6936" t="str">
            <v>TIMP In Line Inspection</v>
          </cell>
          <cell r="D6936" t="str">
            <v>Major Projects &amp; Programs</v>
          </cell>
          <cell r="E6936" t="str">
            <v>Kirk Johnson</v>
          </cell>
          <cell r="H6936" t="str">
            <v>Benjamin C. Campbell</v>
          </cell>
          <cell r="I6936" t="str">
            <v>Jennie Lieu</v>
          </cell>
          <cell r="J6936" t="str">
            <v>GT&amp;S</v>
          </cell>
          <cell r="L6936" t="str">
            <v>HP</v>
          </cell>
          <cell r="M6936" t="str">
            <v>HPB</v>
          </cell>
          <cell r="N6936" t="str">
            <v>Traditional ILI Runs</v>
          </cell>
          <cell r="O6936" t="str">
            <v>5253017</v>
          </cell>
        </row>
        <row r="6937">
          <cell r="B6937" t="str">
            <v>N</v>
          </cell>
          <cell r="C6937" t="str">
            <v>TIMP In Line Inspection</v>
          </cell>
          <cell r="D6937" t="str">
            <v>Major Projects &amp; Programs</v>
          </cell>
          <cell r="E6937" t="str">
            <v>Kirk Johnson</v>
          </cell>
          <cell r="H6937" t="str">
            <v>Benjamin C. Campbell</v>
          </cell>
          <cell r="I6937" t="str">
            <v>Jennie Lieu</v>
          </cell>
          <cell r="J6937" t="str">
            <v>GT&amp;S</v>
          </cell>
          <cell r="L6937" t="str">
            <v>HP</v>
          </cell>
          <cell r="M6937" t="str">
            <v>HPB</v>
          </cell>
          <cell r="N6937" t="str">
            <v>Traditional ILI Runs</v>
          </cell>
          <cell r="O6937" t="str">
            <v>5253018</v>
          </cell>
        </row>
        <row r="6938">
          <cell r="B6938" t="str">
            <v>N</v>
          </cell>
          <cell r="C6938" t="str">
            <v>TIMP In Line Inspection</v>
          </cell>
          <cell r="D6938" t="str">
            <v>Major Projects &amp; Programs</v>
          </cell>
          <cell r="E6938" t="str">
            <v>Kirk Johnson</v>
          </cell>
          <cell r="H6938" t="str">
            <v>Benjamin C. Campbell</v>
          </cell>
          <cell r="I6938" t="str">
            <v>Jennie Lieu</v>
          </cell>
          <cell r="J6938" t="str">
            <v>GT&amp;S</v>
          </cell>
          <cell r="L6938" t="str">
            <v>HP</v>
          </cell>
          <cell r="M6938" t="str">
            <v>HPB</v>
          </cell>
          <cell r="N6938" t="str">
            <v>Traditional ILI Runs</v>
          </cell>
          <cell r="O6938" t="str">
            <v>5253019</v>
          </cell>
        </row>
        <row r="6939">
          <cell r="B6939" t="str">
            <v>N</v>
          </cell>
          <cell r="C6939" t="str">
            <v>TIMP In Line Inspection</v>
          </cell>
          <cell r="D6939" t="str">
            <v>Major Projects &amp; Programs</v>
          </cell>
          <cell r="E6939" t="str">
            <v>Kirk Johnson</v>
          </cell>
          <cell r="H6939" t="str">
            <v>Benjamin C. Campbell</v>
          </cell>
          <cell r="I6939" t="str">
            <v>Jennie Lieu</v>
          </cell>
          <cell r="J6939" t="str">
            <v>GT&amp;S</v>
          </cell>
          <cell r="L6939" t="str">
            <v>HP</v>
          </cell>
          <cell r="M6939" t="str">
            <v>HPB</v>
          </cell>
          <cell r="N6939" t="str">
            <v>Traditional ILI Runs</v>
          </cell>
          <cell r="O6939" t="str">
            <v>5253020</v>
          </cell>
        </row>
        <row r="6940">
          <cell r="B6940" t="str">
            <v>N</v>
          </cell>
          <cell r="C6940" t="str">
            <v>TIMP In Line Inspection</v>
          </cell>
          <cell r="D6940" t="str">
            <v>Major Projects &amp; Programs</v>
          </cell>
          <cell r="E6940" t="str">
            <v>Kirk Johnson</v>
          </cell>
          <cell r="H6940" t="str">
            <v>Benjamin C. Campbell</v>
          </cell>
          <cell r="I6940" t="str">
            <v>Jennie Lieu</v>
          </cell>
          <cell r="J6940" t="str">
            <v>GT&amp;S</v>
          </cell>
          <cell r="L6940" t="str">
            <v>HP</v>
          </cell>
          <cell r="M6940" t="str">
            <v>HPB</v>
          </cell>
          <cell r="N6940" t="str">
            <v>Traditional ILI Runs</v>
          </cell>
          <cell r="O6940" t="str">
            <v>5253021</v>
          </cell>
        </row>
        <row r="6941">
          <cell r="B6941" t="str">
            <v>N</v>
          </cell>
          <cell r="C6941" t="str">
            <v>TIMP In Line Inspection</v>
          </cell>
          <cell r="D6941" t="str">
            <v>Major Projects &amp; Programs</v>
          </cell>
          <cell r="E6941" t="str">
            <v>Kirk Johnson</v>
          </cell>
          <cell r="H6941" t="str">
            <v>Benjamin C. Campbell</v>
          </cell>
          <cell r="I6941" t="str">
            <v>Jennie Lieu</v>
          </cell>
          <cell r="J6941" t="str">
            <v>GT&amp;S</v>
          </cell>
          <cell r="L6941" t="str">
            <v>HP</v>
          </cell>
          <cell r="M6941" t="str">
            <v>HPB</v>
          </cell>
          <cell r="N6941" t="str">
            <v>Traditional ILI Runs</v>
          </cell>
          <cell r="O6941" t="str">
            <v>5253052</v>
          </cell>
        </row>
        <row r="6942">
          <cell r="B6942" t="str">
            <v>N</v>
          </cell>
          <cell r="C6942" t="str">
            <v>TIMP In Line Inspection</v>
          </cell>
          <cell r="D6942" t="str">
            <v>Major Projects &amp; Programs</v>
          </cell>
          <cell r="E6942" t="str">
            <v>Kirk Johnson</v>
          </cell>
          <cell r="H6942" t="str">
            <v>Benjamin C. Campbell</v>
          </cell>
          <cell r="I6942" t="str">
            <v>Jennie Lieu</v>
          </cell>
          <cell r="J6942" t="str">
            <v>GT&amp;S</v>
          </cell>
          <cell r="L6942" t="str">
            <v>HP</v>
          </cell>
          <cell r="M6942" t="str">
            <v>HPB</v>
          </cell>
          <cell r="N6942" t="str">
            <v>Traditional ILI Runs</v>
          </cell>
          <cell r="O6942" t="str">
            <v>5253094</v>
          </cell>
        </row>
        <row r="6943">
          <cell r="B6943" t="str">
            <v>N</v>
          </cell>
          <cell r="C6943" t="str">
            <v>TIMP In Line Inspection</v>
          </cell>
          <cell r="D6943" t="str">
            <v>Major Projects &amp; Programs</v>
          </cell>
          <cell r="E6943" t="str">
            <v>Kirk Johnson</v>
          </cell>
          <cell r="H6943" t="str">
            <v>Benjamin C. Campbell</v>
          </cell>
          <cell r="I6943" t="str">
            <v>Jennie Lieu</v>
          </cell>
          <cell r="J6943" t="str">
            <v>GT&amp;S</v>
          </cell>
          <cell r="L6943" t="str">
            <v>HP</v>
          </cell>
          <cell r="M6943" t="str">
            <v>HPB</v>
          </cell>
          <cell r="N6943" t="str">
            <v>Traditional ILI Runs</v>
          </cell>
          <cell r="O6943" t="str">
            <v>5253695</v>
          </cell>
        </row>
        <row r="6944">
          <cell r="B6944" t="str">
            <v>N</v>
          </cell>
          <cell r="C6944" t="str">
            <v>TIMP In Line Inspection</v>
          </cell>
          <cell r="D6944" t="str">
            <v>Major Projects &amp; Programs</v>
          </cell>
          <cell r="E6944" t="str">
            <v>Kirk Johnson</v>
          </cell>
          <cell r="H6944" t="str">
            <v>Benjamin C. Campbell</v>
          </cell>
          <cell r="I6944" t="str">
            <v>Jennie Lieu</v>
          </cell>
          <cell r="J6944" t="str">
            <v>GT&amp;S</v>
          </cell>
          <cell r="L6944" t="str">
            <v>HP</v>
          </cell>
          <cell r="M6944" t="str">
            <v>HPB</v>
          </cell>
          <cell r="N6944" t="str">
            <v>Traditional ILI Runs</v>
          </cell>
          <cell r="O6944" t="str">
            <v>5253922</v>
          </cell>
        </row>
        <row r="6945">
          <cell r="B6945" t="str">
            <v>N</v>
          </cell>
          <cell r="C6945" t="str">
            <v>TIMP In Line Inspection</v>
          </cell>
          <cell r="D6945" t="str">
            <v>Major Projects &amp; Programs</v>
          </cell>
          <cell r="E6945" t="str">
            <v>Kirk Johnson</v>
          </cell>
          <cell r="H6945" t="str">
            <v>Benjamin C. Campbell</v>
          </cell>
          <cell r="I6945" t="str">
            <v>Jennie Lieu</v>
          </cell>
          <cell r="J6945" t="str">
            <v>GT&amp;S</v>
          </cell>
          <cell r="L6945" t="str">
            <v>HP</v>
          </cell>
          <cell r="M6945" t="str">
            <v>HPB</v>
          </cell>
          <cell r="N6945" t="str">
            <v>Traditional ILI Runs</v>
          </cell>
          <cell r="O6945" t="str">
            <v>5253934</v>
          </cell>
        </row>
        <row r="6946">
          <cell r="B6946" t="str">
            <v>N</v>
          </cell>
          <cell r="C6946" t="str">
            <v>TIMP In Line Inspection</v>
          </cell>
          <cell r="D6946" t="str">
            <v>Major Projects &amp; Programs</v>
          </cell>
          <cell r="E6946" t="str">
            <v>Kirk Johnson</v>
          </cell>
          <cell r="H6946" t="str">
            <v>Benjamin C. Campbell</v>
          </cell>
          <cell r="I6946" t="str">
            <v>Jennie Lieu</v>
          </cell>
          <cell r="J6946" t="str">
            <v>GT&amp;S</v>
          </cell>
          <cell r="L6946" t="str">
            <v>HP</v>
          </cell>
          <cell r="M6946" t="str">
            <v>HPB</v>
          </cell>
          <cell r="N6946" t="str">
            <v>Traditional ILI Runs</v>
          </cell>
          <cell r="O6946" t="str">
            <v>5254594</v>
          </cell>
        </row>
        <row r="6947">
          <cell r="B6947" t="str">
            <v>N</v>
          </cell>
          <cell r="C6947" t="str">
            <v>TIMP In Line Inspection</v>
          </cell>
          <cell r="D6947" t="str">
            <v>Major Projects &amp; Programs</v>
          </cell>
          <cell r="E6947" t="str">
            <v>Kirk Johnson</v>
          </cell>
          <cell r="H6947" t="str">
            <v>Benjamin C. Campbell</v>
          </cell>
          <cell r="I6947" t="str">
            <v>Jennie Lieu</v>
          </cell>
          <cell r="J6947" t="str">
            <v>GT&amp;S</v>
          </cell>
          <cell r="L6947" t="str">
            <v>HP</v>
          </cell>
          <cell r="M6947" t="str">
            <v>HPB</v>
          </cell>
          <cell r="N6947" t="str">
            <v>Traditional ILI Runs</v>
          </cell>
          <cell r="O6947" t="str">
            <v>5255229</v>
          </cell>
        </row>
        <row r="6948">
          <cell r="B6948" t="str">
            <v>N</v>
          </cell>
          <cell r="C6948" t="str">
            <v>TIMP In Line Inspection</v>
          </cell>
          <cell r="D6948" t="str">
            <v>Major Projects &amp; Programs</v>
          </cell>
          <cell r="E6948" t="str">
            <v>Kirk Johnson</v>
          </cell>
          <cell r="H6948" t="str">
            <v>Benjamin C. Campbell</v>
          </cell>
          <cell r="I6948" t="str">
            <v>Jennie Lieu</v>
          </cell>
          <cell r="J6948" t="str">
            <v>GT&amp;S</v>
          </cell>
          <cell r="L6948" t="str">
            <v>HP</v>
          </cell>
          <cell r="M6948" t="str">
            <v>HPB</v>
          </cell>
          <cell r="N6948" t="str">
            <v>Traditional ILI Runs</v>
          </cell>
          <cell r="O6948" t="str">
            <v>5255835</v>
          </cell>
        </row>
        <row r="6949">
          <cell r="B6949" t="str">
            <v>N</v>
          </cell>
          <cell r="C6949" t="str">
            <v>TIMP In Line Inspection</v>
          </cell>
          <cell r="D6949" t="str">
            <v>Major Projects &amp; Programs</v>
          </cell>
          <cell r="E6949" t="str">
            <v>Kirk Johnson</v>
          </cell>
          <cell r="H6949" t="str">
            <v>Benjamin C. Campbell</v>
          </cell>
          <cell r="I6949" t="str">
            <v>Jennie Lieu</v>
          </cell>
          <cell r="J6949" t="str">
            <v>GT&amp;S</v>
          </cell>
          <cell r="L6949" t="str">
            <v>HP</v>
          </cell>
          <cell r="M6949" t="str">
            <v>HPR</v>
          </cell>
          <cell r="N6949" t="str">
            <v>Non-Traditional ILI Runs</v>
          </cell>
          <cell r="O6949" t="str">
            <v>5251594</v>
          </cell>
        </row>
        <row r="6950">
          <cell r="B6950" t="str">
            <v>N</v>
          </cell>
          <cell r="C6950" t="str">
            <v>TIMP In Line Inspection</v>
          </cell>
          <cell r="D6950" t="str">
            <v>Major Projects &amp; Programs</v>
          </cell>
          <cell r="E6950" t="str">
            <v>Kirk Johnson</v>
          </cell>
          <cell r="H6950" t="str">
            <v>Benjamin C. Campbell</v>
          </cell>
          <cell r="I6950" t="str">
            <v>Jennie Lieu</v>
          </cell>
          <cell r="J6950" t="str">
            <v>GT&amp;S</v>
          </cell>
          <cell r="L6950" t="str">
            <v>HP</v>
          </cell>
          <cell r="M6950" t="str">
            <v>HPR</v>
          </cell>
          <cell r="N6950" t="str">
            <v>Non-Traditional ILI Runs</v>
          </cell>
          <cell r="O6950" t="str">
            <v>5251601</v>
          </cell>
        </row>
        <row r="6951">
          <cell r="B6951" t="str">
            <v>N</v>
          </cell>
          <cell r="C6951" t="str">
            <v>TIMP In Line Inspection</v>
          </cell>
          <cell r="D6951" t="str">
            <v>Major Projects &amp; Programs</v>
          </cell>
          <cell r="E6951" t="str">
            <v>Kirk Johnson</v>
          </cell>
          <cell r="H6951" t="str">
            <v>Benjamin C. Campbell</v>
          </cell>
          <cell r="I6951" t="str">
            <v>Jennie Lieu</v>
          </cell>
          <cell r="J6951" t="str">
            <v>GT&amp;S</v>
          </cell>
          <cell r="L6951" t="str">
            <v>HP</v>
          </cell>
          <cell r="M6951" t="str">
            <v>HPR</v>
          </cell>
          <cell r="N6951" t="str">
            <v>Non-Traditional ILI Runs</v>
          </cell>
          <cell r="O6951" t="str">
            <v>5251602</v>
          </cell>
        </row>
        <row r="6952">
          <cell r="B6952" t="str">
            <v>N</v>
          </cell>
          <cell r="C6952" t="str">
            <v>TIMP In Line Inspection</v>
          </cell>
          <cell r="D6952" t="str">
            <v>Major Projects &amp; Programs</v>
          </cell>
          <cell r="E6952" t="str">
            <v>Kirk Johnson</v>
          </cell>
          <cell r="H6952" t="str">
            <v>Benjamin C. Campbell</v>
          </cell>
          <cell r="I6952" t="str">
            <v>Jennie Lieu</v>
          </cell>
          <cell r="J6952" t="str">
            <v>GT&amp;S</v>
          </cell>
          <cell r="L6952" t="str">
            <v>HP</v>
          </cell>
          <cell r="M6952" t="str">
            <v>HPR</v>
          </cell>
          <cell r="N6952" t="str">
            <v>Non-Traditional ILI Runs</v>
          </cell>
          <cell r="O6952" t="str">
            <v>5252893</v>
          </cell>
        </row>
        <row r="6953">
          <cell r="B6953" t="str">
            <v>N</v>
          </cell>
          <cell r="C6953" t="str">
            <v>TIMP In Line Inspection</v>
          </cell>
          <cell r="D6953" t="str">
            <v>Major Projects &amp; Programs</v>
          </cell>
          <cell r="E6953" t="str">
            <v>Kirk Johnson</v>
          </cell>
          <cell r="H6953" t="str">
            <v>Benjamin C. Campbell</v>
          </cell>
          <cell r="I6953" t="str">
            <v>Jennie Lieu</v>
          </cell>
          <cell r="J6953" t="str">
            <v>GT&amp;S</v>
          </cell>
          <cell r="L6953" t="str">
            <v>HP</v>
          </cell>
          <cell r="M6953" t="str">
            <v>HPR</v>
          </cell>
          <cell r="N6953" t="str">
            <v>Non-Traditional ILI Runs</v>
          </cell>
          <cell r="O6953" t="str">
            <v>5254354</v>
          </cell>
        </row>
        <row r="6954">
          <cell r="B6954" t="str">
            <v>N</v>
          </cell>
          <cell r="C6954" t="str">
            <v>TIMP In Line Inspection</v>
          </cell>
          <cell r="D6954" t="str">
            <v>Major Projects &amp; Programs</v>
          </cell>
          <cell r="E6954" t="str">
            <v>Kirk Johnson</v>
          </cell>
          <cell r="H6954" t="str">
            <v>Benjamin C. Campbell</v>
          </cell>
          <cell r="I6954" t="str">
            <v>Jennie Lieu</v>
          </cell>
          <cell r="J6954" t="str">
            <v>GT&amp;S</v>
          </cell>
          <cell r="L6954" t="str">
            <v>HP</v>
          </cell>
          <cell r="M6954" t="str">
            <v>HPR</v>
          </cell>
          <cell r="N6954" t="str">
            <v>Non-Traditional ILI Runs</v>
          </cell>
          <cell r="O6954" t="str">
            <v>5254355</v>
          </cell>
        </row>
        <row r="6955">
          <cell r="B6955" t="str">
            <v>N</v>
          </cell>
          <cell r="C6955" t="str">
            <v>TIMP In Line Inspection</v>
          </cell>
          <cell r="D6955" t="str">
            <v>Major Projects &amp; Programs</v>
          </cell>
          <cell r="E6955" t="str">
            <v>Kirk Johnson</v>
          </cell>
          <cell r="H6955" t="str">
            <v>Benjamin C. Campbell</v>
          </cell>
          <cell r="I6955" t="str">
            <v>Jennie Lieu</v>
          </cell>
          <cell r="J6955" t="str">
            <v>GT&amp;S</v>
          </cell>
          <cell r="L6955" t="str">
            <v>HP</v>
          </cell>
          <cell r="M6955" t="str">
            <v>HPR</v>
          </cell>
          <cell r="N6955" t="str">
            <v>Non-Traditional ILI Runs</v>
          </cell>
          <cell r="O6955" t="str">
            <v>5254356</v>
          </cell>
        </row>
        <row r="6956">
          <cell r="B6956" t="str">
            <v>N</v>
          </cell>
          <cell r="C6956" t="str">
            <v>TIMP In Line Inspection</v>
          </cell>
          <cell r="D6956" t="str">
            <v>Major Projects &amp; Programs</v>
          </cell>
          <cell r="E6956" t="str">
            <v>Kirk Johnson</v>
          </cell>
          <cell r="H6956" t="str">
            <v>Benjamin C. Campbell</v>
          </cell>
          <cell r="I6956" t="str">
            <v>Jennie Lieu</v>
          </cell>
          <cell r="J6956" t="str">
            <v>GT&amp;S</v>
          </cell>
          <cell r="L6956" t="str">
            <v>HP</v>
          </cell>
          <cell r="M6956" t="str">
            <v>HPR</v>
          </cell>
          <cell r="N6956" t="str">
            <v>Non-Traditional ILI Runs</v>
          </cell>
          <cell r="O6956" t="str">
            <v>5254357</v>
          </cell>
        </row>
        <row r="6957">
          <cell r="B6957" t="str">
            <v>N</v>
          </cell>
          <cell r="C6957" t="str">
            <v>TIMP In Line Inspection</v>
          </cell>
          <cell r="D6957" t="str">
            <v>Major Projects &amp; Programs</v>
          </cell>
          <cell r="E6957" t="str">
            <v>Kirk Johnson</v>
          </cell>
          <cell r="H6957" t="str">
            <v>Benjamin C. Campbell</v>
          </cell>
          <cell r="I6957" t="str">
            <v>Jennie Lieu</v>
          </cell>
          <cell r="J6957" t="str">
            <v>GT&amp;S</v>
          </cell>
          <cell r="L6957" t="str">
            <v>HP</v>
          </cell>
          <cell r="M6957" t="str">
            <v>HPR</v>
          </cell>
          <cell r="N6957" t="str">
            <v>Non-Traditional ILI Runs</v>
          </cell>
          <cell r="O6957" t="str">
            <v>5254358</v>
          </cell>
        </row>
        <row r="6958">
          <cell r="B6958" t="str">
            <v>N</v>
          </cell>
          <cell r="C6958" t="str">
            <v>TIMP In Line Inspection</v>
          </cell>
          <cell r="D6958" t="str">
            <v>Major Projects &amp; Programs</v>
          </cell>
          <cell r="E6958" t="str">
            <v>Kirk Johnson</v>
          </cell>
          <cell r="H6958" t="str">
            <v>Benjamin C. Campbell</v>
          </cell>
          <cell r="I6958" t="str">
            <v>Jennie Lieu</v>
          </cell>
          <cell r="J6958" t="str">
            <v>GT&amp;S</v>
          </cell>
          <cell r="L6958" t="str">
            <v>HP</v>
          </cell>
          <cell r="M6958" t="str">
            <v>HPR</v>
          </cell>
          <cell r="N6958" t="str">
            <v>Non-Traditional ILI Runs</v>
          </cell>
          <cell r="O6958" t="str">
            <v>5254359</v>
          </cell>
        </row>
        <row r="6959">
          <cell r="B6959" t="str">
            <v>N</v>
          </cell>
          <cell r="C6959" t="str">
            <v>TIMP In Line Inspection</v>
          </cell>
          <cell r="D6959" t="str">
            <v>Major Projects &amp; Programs</v>
          </cell>
          <cell r="E6959" t="str">
            <v>Kirk Johnson</v>
          </cell>
          <cell r="H6959" t="str">
            <v>Benjamin C. Campbell</v>
          </cell>
          <cell r="I6959" t="str">
            <v>Jennie Lieu</v>
          </cell>
          <cell r="J6959" t="str">
            <v>GT&amp;S</v>
          </cell>
          <cell r="L6959" t="str">
            <v>HP</v>
          </cell>
          <cell r="M6959" t="str">
            <v>HPR</v>
          </cell>
          <cell r="N6959" t="str">
            <v>Non-Traditional ILI Runs</v>
          </cell>
          <cell r="O6959" t="str">
            <v>5254360</v>
          </cell>
        </row>
        <row r="6960">
          <cell r="B6960" t="str">
            <v>N</v>
          </cell>
          <cell r="C6960" t="str">
            <v>TIMP In Line Inspection</v>
          </cell>
          <cell r="D6960" t="str">
            <v>Major Projects &amp; Programs</v>
          </cell>
          <cell r="E6960" t="str">
            <v>Kirk Johnson</v>
          </cell>
          <cell r="H6960" t="str">
            <v>Benjamin C. Campbell</v>
          </cell>
          <cell r="I6960" t="str">
            <v>Jennie Lieu</v>
          </cell>
          <cell r="J6960" t="str">
            <v>GT&amp;S</v>
          </cell>
          <cell r="L6960" t="str">
            <v>HP</v>
          </cell>
          <cell r="M6960" t="str">
            <v>HPR</v>
          </cell>
          <cell r="N6960" t="str">
            <v>Non-Traditional ILI Runs</v>
          </cell>
          <cell r="O6960" t="str">
            <v>5254361</v>
          </cell>
        </row>
        <row r="6961">
          <cell r="B6961" t="str">
            <v>N</v>
          </cell>
          <cell r="C6961" t="str">
            <v>TIMP In Line Inspection</v>
          </cell>
          <cell r="D6961" t="str">
            <v>Major Projects &amp; Programs</v>
          </cell>
          <cell r="E6961" t="str">
            <v>Kirk Johnson</v>
          </cell>
          <cell r="H6961" t="str">
            <v>Benjamin C. Campbell</v>
          </cell>
          <cell r="I6961" t="str">
            <v>Jennie Lieu</v>
          </cell>
          <cell r="J6961" t="str">
            <v>GT&amp;S</v>
          </cell>
          <cell r="L6961" t="str">
            <v>HP</v>
          </cell>
          <cell r="M6961" t="str">
            <v>HPR</v>
          </cell>
          <cell r="N6961" t="str">
            <v>Non-Traditional ILI Runs</v>
          </cell>
          <cell r="O6961" t="str">
            <v>5254362</v>
          </cell>
        </row>
        <row r="6962">
          <cell r="B6962" t="str">
            <v>N</v>
          </cell>
          <cell r="C6962" t="str">
            <v>TIMP In Line Inspection</v>
          </cell>
          <cell r="D6962" t="str">
            <v>Major Projects &amp; Programs</v>
          </cell>
          <cell r="E6962" t="str">
            <v>Kirk Johnson</v>
          </cell>
          <cell r="H6962" t="str">
            <v>Benjamin C. Campbell</v>
          </cell>
          <cell r="I6962" t="str">
            <v>Jennie Lieu</v>
          </cell>
          <cell r="J6962" t="str">
            <v>GT&amp;S</v>
          </cell>
          <cell r="L6962" t="str">
            <v>HP</v>
          </cell>
          <cell r="M6962" t="str">
            <v>HPR</v>
          </cell>
          <cell r="N6962" t="str">
            <v>Non-Traditional ILI Runs</v>
          </cell>
          <cell r="O6962" t="str">
            <v>5254371</v>
          </cell>
        </row>
        <row r="6963">
          <cell r="B6963" t="str">
            <v>N</v>
          </cell>
          <cell r="C6963" t="str">
            <v>TIMP In Line Inspection</v>
          </cell>
          <cell r="D6963" t="str">
            <v>Major Projects &amp; Programs</v>
          </cell>
          <cell r="E6963" t="str">
            <v>Kirk Johnson</v>
          </cell>
          <cell r="H6963" t="str">
            <v>Benjamin C. Campbell</v>
          </cell>
          <cell r="I6963" t="str">
            <v>Jennie Lieu</v>
          </cell>
          <cell r="J6963" t="str">
            <v>GT&amp;S</v>
          </cell>
          <cell r="L6963" t="str">
            <v>HP</v>
          </cell>
          <cell r="M6963" t="str">
            <v>HPR</v>
          </cell>
          <cell r="N6963" t="str">
            <v>Non-Traditional ILI Runs</v>
          </cell>
          <cell r="O6963" t="str">
            <v>5255152</v>
          </cell>
        </row>
        <row r="6964">
          <cell r="B6964" t="str">
            <v>N</v>
          </cell>
          <cell r="C6964" t="str">
            <v>TIMP In Line Inspection</v>
          </cell>
          <cell r="D6964" t="str">
            <v>Major Projects &amp; Programs</v>
          </cell>
          <cell r="E6964" t="str">
            <v>Kirk Johnson</v>
          </cell>
          <cell r="H6964" t="str">
            <v>Benjamin C. Campbell</v>
          </cell>
          <cell r="I6964" t="str">
            <v>Jennie Lieu</v>
          </cell>
          <cell r="J6964" t="str">
            <v>GT&amp;S</v>
          </cell>
          <cell r="L6964" t="str">
            <v>HP</v>
          </cell>
          <cell r="M6964" t="str">
            <v>HPR</v>
          </cell>
          <cell r="N6964" t="str">
            <v>Non-Traditional ILI Runs</v>
          </cell>
          <cell r="O6964" t="str">
            <v>5255512</v>
          </cell>
        </row>
        <row r="6965">
          <cell r="B6965" t="str">
            <v>N</v>
          </cell>
          <cell r="C6965" t="str">
            <v>TIMP In Line Inspection</v>
          </cell>
          <cell r="D6965" t="str">
            <v>Major Projects &amp; Programs</v>
          </cell>
          <cell r="E6965" t="str">
            <v>Kirk Johnson</v>
          </cell>
          <cell r="H6965" t="str">
            <v>Benjamin C. Campbell</v>
          </cell>
          <cell r="I6965" t="str">
            <v>Jennie Lieu</v>
          </cell>
          <cell r="J6965" t="str">
            <v>GT&amp;S</v>
          </cell>
          <cell r="L6965" t="str">
            <v>HP</v>
          </cell>
          <cell r="M6965" t="str">
            <v>HPR</v>
          </cell>
          <cell r="N6965" t="str">
            <v>Non-Traditional ILI Runs</v>
          </cell>
          <cell r="O6965" t="str">
            <v>5255754</v>
          </cell>
        </row>
        <row r="6966">
          <cell r="B6966" t="str">
            <v>N</v>
          </cell>
          <cell r="C6966" t="str">
            <v>TIMP In Line Inspection</v>
          </cell>
          <cell r="D6966" t="str">
            <v>Major Projects &amp; Programs</v>
          </cell>
          <cell r="E6966" t="str">
            <v>Kirk Johnson</v>
          </cell>
          <cell r="H6966" t="str">
            <v>Benjamin C. Campbell</v>
          </cell>
          <cell r="I6966" t="str">
            <v>Jennie Lieu</v>
          </cell>
          <cell r="J6966" t="str">
            <v>GT&amp;S</v>
          </cell>
          <cell r="L6966" t="str">
            <v>HP</v>
          </cell>
          <cell r="M6966" t="str">
            <v>HPR</v>
          </cell>
          <cell r="N6966" t="str">
            <v>Non-Traditional ILI Runs</v>
          </cell>
          <cell r="O6966" t="str">
            <v>5255755</v>
          </cell>
        </row>
        <row r="6967">
          <cell r="B6967" t="str">
            <v>N</v>
          </cell>
          <cell r="C6967" t="str">
            <v>TIMP In Line Inspection</v>
          </cell>
          <cell r="D6967" t="str">
            <v>Major Projects &amp; Programs</v>
          </cell>
          <cell r="E6967" t="str">
            <v>Kirk Johnson</v>
          </cell>
          <cell r="H6967" t="str">
            <v>Benjamin C. Campbell</v>
          </cell>
          <cell r="I6967" t="str">
            <v>Jennie Lieu</v>
          </cell>
          <cell r="J6967" t="str">
            <v>GT&amp;S</v>
          </cell>
          <cell r="L6967" t="str">
            <v>HP</v>
          </cell>
          <cell r="M6967" t="str">
            <v>HPR</v>
          </cell>
          <cell r="N6967" t="str">
            <v>Non-Traditional ILI Runs</v>
          </cell>
          <cell r="O6967" t="str">
            <v>5256012</v>
          </cell>
        </row>
        <row r="6968">
          <cell r="B6968" t="str">
            <v>N</v>
          </cell>
          <cell r="C6968" t="str">
            <v>TIMP In Line Inspection</v>
          </cell>
          <cell r="D6968" t="str">
            <v>Major Projects &amp; Programs</v>
          </cell>
          <cell r="E6968" t="str">
            <v>Kirk Johnson</v>
          </cell>
          <cell r="H6968" t="str">
            <v>Benjamin C. Campbell</v>
          </cell>
          <cell r="I6968" t="str">
            <v>Jennie Lieu</v>
          </cell>
          <cell r="J6968" t="str">
            <v>GT&amp;S</v>
          </cell>
          <cell r="L6968" t="str">
            <v>HP</v>
          </cell>
          <cell r="M6968" t="str">
            <v>HPR</v>
          </cell>
          <cell r="N6968" t="str">
            <v>Non-Traditional ILI Runs</v>
          </cell>
          <cell r="O6968" t="str">
            <v>5256065</v>
          </cell>
        </row>
        <row r="6969">
          <cell r="B6969" t="str">
            <v>N</v>
          </cell>
          <cell r="C6969" t="str">
            <v>TIMP Shorts</v>
          </cell>
          <cell r="D6969" t="str">
            <v>Major Projects &amp; Programs</v>
          </cell>
          <cell r="E6969" t="str">
            <v>Kirk Johnson</v>
          </cell>
          <cell r="H6969" t="str">
            <v>Benjamin C. Campbell</v>
          </cell>
          <cell r="I6969" t="str">
            <v>Jennie Lieu</v>
          </cell>
          <cell r="J6969" t="str">
            <v>GT&amp;S</v>
          </cell>
          <cell r="L6969" t="str">
            <v>HP</v>
          </cell>
          <cell r="M6969" t="str">
            <v>HPM</v>
          </cell>
          <cell r="N6969" t="str">
            <v>Repairs / Replace &lt; '50ft</v>
          </cell>
          <cell r="O6969" t="str">
            <v>5033294</v>
          </cell>
        </row>
        <row r="6970">
          <cell r="B6970" t="str">
            <v>N</v>
          </cell>
          <cell r="C6970" t="str">
            <v>TIMP Shorts</v>
          </cell>
          <cell r="D6970" t="str">
            <v>Major Projects &amp; Programs</v>
          </cell>
          <cell r="E6970" t="str">
            <v>Kirk Johnson</v>
          </cell>
          <cell r="H6970" t="str">
            <v>Benjamin C. Campbell</v>
          </cell>
          <cell r="I6970" t="str">
            <v>Jennie Lieu</v>
          </cell>
          <cell r="J6970" t="str">
            <v>GT&amp;S</v>
          </cell>
          <cell r="L6970" t="str">
            <v>HP</v>
          </cell>
          <cell r="M6970" t="str">
            <v>HPM</v>
          </cell>
          <cell r="N6970" t="str">
            <v>Repairs / Replace &lt; '50ft</v>
          </cell>
          <cell r="O6970" t="str">
            <v>5035530</v>
          </cell>
        </row>
        <row r="6971">
          <cell r="B6971" t="str">
            <v>N</v>
          </cell>
          <cell r="C6971" t="str">
            <v>TIMP Shorts</v>
          </cell>
          <cell r="D6971" t="str">
            <v>Major Projects &amp; Programs</v>
          </cell>
          <cell r="E6971" t="str">
            <v>Kirk Johnson</v>
          </cell>
          <cell r="H6971" t="str">
            <v>Benjamin C. Campbell</v>
          </cell>
          <cell r="I6971" t="str">
            <v>Jennie Lieu</v>
          </cell>
          <cell r="J6971" t="str">
            <v>GT&amp;S</v>
          </cell>
          <cell r="L6971" t="str">
            <v>HP</v>
          </cell>
          <cell r="M6971" t="str">
            <v>HPM</v>
          </cell>
          <cell r="N6971" t="str">
            <v>Repairs / Replace &lt; '50ft</v>
          </cell>
          <cell r="O6971" t="str">
            <v>5251534</v>
          </cell>
        </row>
        <row r="6972">
          <cell r="B6972" t="str">
            <v>N</v>
          </cell>
          <cell r="C6972" t="str">
            <v>TIMP Shorts</v>
          </cell>
          <cell r="D6972" t="str">
            <v>Major Projects &amp; Programs</v>
          </cell>
          <cell r="E6972" t="str">
            <v>Kirk Johnson</v>
          </cell>
          <cell r="H6972" t="str">
            <v>Benjamin C. Campbell</v>
          </cell>
          <cell r="I6972" t="str">
            <v>Jennie Lieu</v>
          </cell>
          <cell r="J6972" t="str">
            <v>GT&amp;S</v>
          </cell>
          <cell r="L6972" t="str">
            <v>HP</v>
          </cell>
          <cell r="M6972" t="str">
            <v>HPM</v>
          </cell>
          <cell r="N6972" t="str">
            <v>Repairs / Replace &lt; '50ft</v>
          </cell>
          <cell r="O6972" t="str">
            <v>5251536</v>
          </cell>
        </row>
        <row r="6973">
          <cell r="B6973" t="str">
            <v>N</v>
          </cell>
          <cell r="C6973" t="str">
            <v>TIMP Shorts</v>
          </cell>
          <cell r="D6973" t="str">
            <v>Major Projects &amp; Programs</v>
          </cell>
          <cell r="E6973" t="str">
            <v>Kirk Johnson</v>
          </cell>
          <cell r="H6973" t="str">
            <v>Benjamin C. Campbell</v>
          </cell>
          <cell r="I6973" t="str">
            <v>Jennie Lieu</v>
          </cell>
          <cell r="J6973" t="str">
            <v>GT&amp;S</v>
          </cell>
          <cell r="L6973" t="str">
            <v>HP</v>
          </cell>
          <cell r="M6973" t="str">
            <v>HPM</v>
          </cell>
          <cell r="N6973" t="str">
            <v>Repairs / Replace &lt; '50ft</v>
          </cell>
          <cell r="O6973" t="str">
            <v>5252093</v>
          </cell>
        </row>
        <row r="6974">
          <cell r="B6974" t="str">
            <v>N</v>
          </cell>
          <cell r="C6974" t="str">
            <v>TIMP Shorts</v>
          </cell>
          <cell r="D6974" t="str">
            <v>Major Projects &amp; Programs</v>
          </cell>
          <cell r="E6974" t="str">
            <v>Kirk Johnson</v>
          </cell>
          <cell r="H6974" t="str">
            <v>Benjamin C. Campbell</v>
          </cell>
          <cell r="I6974" t="str">
            <v>Jennie Lieu</v>
          </cell>
          <cell r="J6974" t="str">
            <v>GT&amp;S</v>
          </cell>
          <cell r="L6974" t="str">
            <v>HP</v>
          </cell>
          <cell r="M6974" t="str">
            <v>HPM</v>
          </cell>
          <cell r="N6974" t="str">
            <v>Repairs / Replace &lt; '50ft</v>
          </cell>
          <cell r="O6974" t="str">
            <v>5252557</v>
          </cell>
        </row>
        <row r="6975">
          <cell r="B6975" t="str">
            <v>N</v>
          </cell>
          <cell r="C6975" t="str">
            <v>TIMP Shorts</v>
          </cell>
          <cell r="D6975" t="str">
            <v>Major Projects &amp; Programs</v>
          </cell>
          <cell r="E6975" t="str">
            <v>Kirk Johnson</v>
          </cell>
          <cell r="H6975" t="str">
            <v>Benjamin C. Campbell</v>
          </cell>
          <cell r="I6975" t="str">
            <v>Jennie Lieu</v>
          </cell>
          <cell r="J6975" t="str">
            <v>GT&amp;S</v>
          </cell>
          <cell r="L6975" t="str">
            <v>HP</v>
          </cell>
          <cell r="M6975" t="str">
            <v>HPM</v>
          </cell>
          <cell r="N6975" t="str">
            <v>Repairs / Replace &lt; '50ft</v>
          </cell>
          <cell r="O6975" t="str">
            <v>5252614</v>
          </cell>
        </row>
        <row r="6976">
          <cell r="B6976" t="str">
            <v>N</v>
          </cell>
          <cell r="C6976" t="str">
            <v>TIMP Shorts</v>
          </cell>
          <cell r="D6976" t="str">
            <v>Major Projects &amp; Programs</v>
          </cell>
          <cell r="E6976" t="str">
            <v>Kirk Johnson</v>
          </cell>
          <cell r="H6976" t="str">
            <v>Benjamin C. Campbell</v>
          </cell>
          <cell r="I6976" t="str">
            <v>Jennie Lieu</v>
          </cell>
          <cell r="J6976" t="str">
            <v>GT&amp;S</v>
          </cell>
          <cell r="L6976" t="str">
            <v>HP</v>
          </cell>
          <cell r="M6976" t="str">
            <v>HPM</v>
          </cell>
          <cell r="N6976" t="str">
            <v>Repairs / Replace &lt; '50ft</v>
          </cell>
          <cell r="O6976" t="str">
            <v>5252615</v>
          </cell>
        </row>
        <row r="6977">
          <cell r="B6977" t="str">
            <v>N</v>
          </cell>
          <cell r="C6977" t="str">
            <v>TIMP Shorts</v>
          </cell>
          <cell r="D6977" t="str">
            <v>Major Projects &amp; Programs</v>
          </cell>
          <cell r="E6977" t="str">
            <v>Kirk Johnson</v>
          </cell>
          <cell r="H6977" t="str">
            <v>Benjamin C. Campbell</v>
          </cell>
          <cell r="I6977" t="str">
            <v>Jennie Lieu</v>
          </cell>
          <cell r="J6977" t="str">
            <v>GT&amp;S</v>
          </cell>
          <cell r="L6977" t="str">
            <v>HP</v>
          </cell>
          <cell r="M6977" t="str">
            <v>HPM</v>
          </cell>
          <cell r="N6977" t="str">
            <v>Repairs / Replace &lt; '50ft</v>
          </cell>
          <cell r="O6977" t="str">
            <v>5252734</v>
          </cell>
        </row>
        <row r="6978">
          <cell r="B6978" t="str">
            <v>N</v>
          </cell>
          <cell r="C6978" t="str">
            <v>TIMP Shorts</v>
          </cell>
          <cell r="D6978" t="str">
            <v>Major Projects &amp; Programs</v>
          </cell>
          <cell r="E6978" t="str">
            <v>Kirk Johnson</v>
          </cell>
          <cell r="H6978" t="str">
            <v>Benjamin C. Campbell</v>
          </cell>
          <cell r="I6978" t="str">
            <v>Jennie Lieu</v>
          </cell>
          <cell r="J6978" t="str">
            <v>GT&amp;S</v>
          </cell>
          <cell r="L6978" t="str">
            <v>HP</v>
          </cell>
          <cell r="M6978" t="str">
            <v>HPM</v>
          </cell>
          <cell r="N6978" t="str">
            <v>Repairs / Replace &lt; '50ft</v>
          </cell>
          <cell r="O6978" t="str">
            <v>5253976</v>
          </cell>
        </row>
        <row r="6979">
          <cell r="B6979" t="str">
            <v>N</v>
          </cell>
          <cell r="C6979" t="str">
            <v>TIMP Shorts</v>
          </cell>
          <cell r="D6979" t="str">
            <v>Major Projects &amp; Programs</v>
          </cell>
          <cell r="E6979" t="str">
            <v>Kirk Johnson</v>
          </cell>
          <cell r="H6979" t="str">
            <v>Benjamin C. Campbell</v>
          </cell>
          <cell r="I6979" t="str">
            <v>Jennie Lieu</v>
          </cell>
          <cell r="J6979" t="str">
            <v>GT&amp;S</v>
          </cell>
          <cell r="L6979" t="str">
            <v>HP</v>
          </cell>
          <cell r="M6979" t="str">
            <v>HPM</v>
          </cell>
          <cell r="N6979" t="str">
            <v>Repairs / Replace &lt; '50ft</v>
          </cell>
          <cell r="O6979" t="str">
            <v>5253979</v>
          </cell>
        </row>
        <row r="6980">
          <cell r="B6980" t="str">
            <v>N</v>
          </cell>
          <cell r="C6980" t="str">
            <v>TIMP Shorts</v>
          </cell>
          <cell r="D6980" t="str">
            <v>Major Projects &amp; Programs</v>
          </cell>
          <cell r="E6980" t="str">
            <v>Kirk Johnson</v>
          </cell>
          <cell r="H6980" t="str">
            <v>Benjamin C. Campbell</v>
          </cell>
          <cell r="I6980" t="str">
            <v>Jennie Lieu</v>
          </cell>
          <cell r="J6980" t="str">
            <v>GT&amp;S</v>
          </cell>
          <cell r="L6980" t="str">
            <v>HP</v>
          </cell>
          <cell r="M6980" t="str">
            <v>HPM</v>
          </cell>
          <cell r="N6980" t="str">
            <v>Repairs / Replace &lt; '50ft</v>
          </cell>
          <cell r="O6980" t="str">
            <v>5254452</v>
          </cell>
        </row>
        <row r="6981">
          <cell r="B6981" t="str">
            <v>N</v>
          </cell>
          <cell r="C6981" t="str">
            <v>TIMP Shorts</v>
          </cell>
          <cell r="D6981" t="str">
            <v>Major Projects &amp; Programs</v>
          </cell>
          <cell r="E6981" t="str">
            <v>Kirk Johnson</v>
          </cell>
          <cell r="H6981" t="str">
            <v>Benjamin C. Campbell</v>
          </cell>
          <cell r="I6981" t="str">
            <v>Jennie Lieu</v>
          </cell>
          <cell r="J6981" t="str">
            <v>GT&amp;S</v>
          </cell>
          <cell r="L6981" t="str">
            <v>HP</v>
          </cell>
          <cell r="M6981" t="str">
            <v>HPM</v>
          </cell>
          <cell r="N6981" t="str">
            <v>Repairs / Replace &lt; '50ft</v>
          </cell>
          <cell r="O6981" t="str">
            <v>5254453</v>
          </cell>
        </row>
        <row r="6982">
          <cell r="B6982" t="str">
            <v>N</v>
          </cell>
          <cell r="C6982" t="str">
            <v>TIMP Strength Test</v>
          </cell>
          <cell r="D6982" t="str">
            <v>Major Projects &amp; Programs</v>
          </cell>
          <cell r="E6982" t="str">
            <v>Kirk Johnson</v>
          </cell>
          <cell r="H6982" t="str">
            <v>Benjamin C. Campbell</v>
          </cell>
          <cell r="I6982" t="str">
            <v>Jennie Lieu</v>
          </cell>
          <cell r="J6982" t="str">
            <v>GT&amp;S</v>
          </cell>
          <cell r="L6982" t="str">
            <v>HP</v>
          </cell>
          <cell r="M6982" t="str">
            <v>HPF</v>
          </cell>
          <cell r="N6982" t="str">
            <v>Hydrostatic Testing - IM</v>
          </cell>
          <cell r="O6982" t="str">
            <v>5021770</v>
          </cell>
        </row>
        <row r="6983">
          <cell r="B6983" t="str">
            <v>N</v>
          </cell>
          <cell r="C6983" t="str">
            <v>TIMP Strength Test</v>
          </cell>
          <cell r="D6983" t="str">
            <v>Major Projects &amp; Programs</v>
          </cell>
          <cell r="E6983" t="str">
            <v>Kirk Johnson</v>
          </cell>
          <cell r="H6983" t="str">
            <v>Benjamin C. Campbell</v>
          </cell>
          <cell r="I6983" t="str">
            <v>Jennie Lieu</v>
          </cell>
          <cell r="J6983" t="str">
            <v>GT&amp;S</v>
          </cell>
          <cell r="L6983" t="str">
            <v>HP</v>
          </cell>
          <cell r="M6983" t="str">
            <v>HPF</v>
          </cell>
          <cell r="N6983" t="str">
            <v>Hydrostatic Testing - IM</v>
          </cell>
          <cell r="O6983" t="str">
            <v>5031616</v>
          </cell>
        </row>
        <row r="6984">
          <cell r="B6984" t="str">
            <v>N</v>
          </cell>
          <cell r="C6984" t="str">
            <v>TIMP Strength Test</v>
          </cell>
          <cell r="D6984" t="str">
            <v>Major Projects &amp; Programs</v>
          </cell>
          <cell r="E6984" t="str">
            <v>Kirk Johnson</v>
          </cell>
          <cell r="H6984" t="str">
            <v>Benjamin C. Campbell</v>
          </cell>
          <cell r="I6984" t="str">
            <v>Jennie Lieu</v>
          </cell>
          <cell r="J6984" t="str">
            <v>GT&amp;S</v>
          </cell>
          <cell r="L6984" t="str">
            <v>HP</v>
          </cell>
          <cell r="M6984" t="str">
            <v>HPF</v>
          </cell>
          <cell r="N6984" t="str">
            <v>Hydrostatic Testing - IM</v>
          </cell>
          <cell r="O6984" t="str">
            <v>5247555</v>
          </cell>
        </row>
        <row r="6985">
          <cell r="B6985" t="str">
            <v>N</v>
          </cell>
          <cell r="C6985" t="str">
            <v>TIMP Strength Test</v>
          </cell>
          <cell r="D6985" t="str">
            <v>Major Projects &amp; Programs</v>
          </cell>
          <cell r="E6985" t="str">
            <v>Kirk Johnson</v>
          </cell>
          <cell r="H6985" t="str">
            <v>Benjamin C. Campbell</v>
          </cell>
          <cell r="I6985" t="str">
            <v>Jennie Lieu</v>
          </cell>
          <cell r="J6985" t="str">
            <v>GT&amp;S</v>
          </cell>
          <cell r="L6985" t="str">
            <v>HP</v>
          </cell>
          <cell r="M6985" t="str">
            <v>HPF</v>
          </cell>
          <cell r="N6985" t="str">
            <v>Hydrostatic Testing - IM</v>
          </cell>
          <cell r="O6985" t="str">
            <v>5247717</v>
          </cell>
        </row>
        <row r="6986">
          <cell r="B6986" t="str">
            <v>N</v>
          </cell>
          <cell r="C6986" t="str">
            <v>TIMP Strength Test</v>
          </cell>
          <cell r="D6986" t="str">
            <v>Major Projects &amp; Programs</v>
          </cell>
          <cell r="E6986" t="str">
            <v>Kirk Johnson</v>
          </cell>
          <cell r="H6986" t="str">
            <v>Benjamin C. Campbell</v>
          </cell>
          <cell r="I6986" t="str">
            <v>Jennie Lieu</v>
          </cell>
          <cell r="J6986" t="str">
            <v>GT&amp;S</v>
          </cell>
          <cell r="L6986" t="str">
            <v>HP</v>
          </cell>
          <cell r="M6986" t="str">
            <v>HPF</v>
          </cell>
          <cell r="N6986" t="str">
            <v>Hydrostatic Testing - IM</v>
          </cell>
          <cell r="O6986" t="str">
            <v>5248094</v>
          </cell>
        </row>
        <row r="6987">
          <cell r="B6987" t="str">
            <v>N</v>
          </cell>
          <cell r="C6987" t="str">
            <v>TIMP Strength Test</v>
          </cell>
          <cell r="D6987" t="str">
            <v>Major Projects &amp; Programs</v>
          </cell>
          <cell r="E6987" t="str">
            <v>Kirk Johnson</v>
          </cell>
          <cell r="H6987" t="str">
            <v>Benjamin C. Campbell</v>
          </cell>
          <cell r="I6987" t="str">
            <v>Jennie Lieu</v>
          </cell>
          <cell r="J6987" t="str">
            <v>GT&amp;S</v>
          </cell>
          <cell r="L6987" t="str">
            <v>HP</v>
          </cell>
          <cell r="M6987" t="str">
            <v>HPF</v>
          </cell>
          <cell r="N6987" t="str">
            <v>Hydrostatic Testing - IM</v>
          </cell>
          <cell r="O6987" t="str">
            <v>5249434</v>
          </cell>
        </row>
        <row r="6988">
          <cell r="B6988" t="str">
            <v>N</v>
          </cell>
          <cell r="C6988" t="str">
            <v>TIMP Strength Test</v>
          </cell>
          <cell r="D6988" t="str">
            <v>Major Projects &amp; Programs</v>
          </cell>
          <cell r="E6988" t="str">
            <v>Kirk Johnson</v>
          </cell>
          <cell r="H6988" t="str">
            <v>Benjamin C. Campbell</v>
          </cell>
          <cell r="I6988" t="str">
            <v>Jennie Lieu</v>
          </cell>
          <cell r="J6988" t="str">
            <v>GT&amp;S</v>
          </cell>
          <cell r="L6988" t="str">
            <v>HP</v>
          </cell>
          <cell r="M6988" t="str">
            <v>HPF</v>
          </cell>
          <cell r="N6988" t="str">
            <v>Hydrostatic Testing - IM</v>
          </cell>
          <cell r="O6988" t="str">
            <v>5249719</v>
          </cell>
        </row>
        <row r="6989">
          <cell r="B6989" t="str">
            <v>N</v>
          </cell>
          <cell r="C6989" t="str">
            <v>TIMP Strength Test</v>
          </cell>
          <cell r="D6989" t="str">
            <v>Major Projects &amp; Programs</v>
          </cell>
          <cell r="E6989" t="str">
            <v>Kirk Johnson</v>
          </cell>
          <cell r="H6989" t="str">
            <v>Benjamin C. Campbell</v>
          </cell>
          <cell r="I6989" t="str">
            <v>Jennie Lieu</v>
          </cell>
          <cell r="J6989" t="str">
            <v>GT&amp;S</v>
          </cell>
          <cell r="L6989" t="str">
            <v>HP</v>
          </cell>
          <cell r="M6989" t="str">
            <v>HPF</v>
          </cell>
          <cell r="N6989" t="str">
            <v>Hydrostatic Testing - IM</v>
          </cell>
          <cell r="O6989" t="str">
            <v>5250574</v>
          </cell>
        </row>
        <row r="6990">
          <cell r="B6990" t="str">
            <v>N</v>
          </cell>
          <cell r="C6990" t="str">
            <v>TIMP Strength Test</v>
          </cell>
          <cell r="D6990" t="str">
            <v>Major Projects &amp; Programs</v>
          </cell>
          <cell r="E6990" t="str">
            <v>Kirk Johnson</v>
          </cell>
          <cell r="H6990" t="str">
            <v>Benjamin C. Campbell</v>
          </cell>
          <cell r="I6990" t="str">
            <v>Jennie Lieu</v>
          </cell>
          <cell r="J6990" t="str">
            <v>GT&amp;S</v>
          </cell>
          <cell r="L6990" t="str">
            <v>HP</v>
          </cell>
          <cell r="M6990" t="str">
            <v>HPF</v>
          </cell>
          <cell r="N6990" t="str">
            <v>Hydrostatic Testing - IM</v>
          </cell>
          <cell r="O6990" t="str">
            <v>5251611</v>
          </cell>
        </row>
        <row r="6991">
          <cell r="B6991" t="str">
            <v>N</v>
          </cell>
          <cell r="C6991" t="str">
            <v>TIMP Strength Test</v>
          </cell>
          <cell r="D6991" t="str">
            <v>Major Projects &amp; Programs</v>
          </cell>
          <cell r="E6991" t="str">
            <v>Kirk Johnson</v>
          </cell>
          <cell r="H6991" t="str">
            <v>Benjamin C. Campbell</v>
          </cell>
          <cell r="I6991" t="str">
            <v>Jennie Lieu</v>
          </cell>
          <cell r="J6991" t="str">
            <v>GT&amp;S</v>
          </cell>
          <cell r="L6991" t="str">
            <v>HP</v>
          </cell>
          <cell r="M6991" t="str">
            <v>HPF</v>
          </cell>
          <cell r="N6991" t="str">
            <v>Hydrostatic Testing - IM</v>
          </cell>
          <cell r="O6991" t="str">
            <v>5251612</v>
          </cell>
        </row>
        <row r="6992">
          <cell r="B6992" t="str">
            <v>N</v>
          </cell>
          <cell r="C6992" t="str">
            <v>TIMP Strength Test</v>
          </cell>
          <cell r="D6992" t="str">
            <v>Major Projects &amp; Programs</v>
          </cell>
          <cell r="E6992" t="str">
            <v>Kirk Johnson</v>
          </cell>
          <cell r="H6992" t="str">
            <v>Benjamin C. Campbell</v>
          </cell>
          <cell r="I6992" t="str">
            <v>Jennie Lieu</v>
          </cell>
          <cell r="J6992" t="str">
            <v>GT&amp;S</v>
          </cell>
          <cell r="L6992" t="str">
            <v>HP</v>
          </cell>
          <cell r="M6992" t="str">
            <v>HPF</v>
          </cell>
          <cell r="N6992" t="str">
            <v>Hydrostatic Testing - IM</v>
          </cell>
          <cell r="O6992" t="str">
            <v>5251613</v>
          </cell>
        </row>
        <row r="6993">
          <cell r="B6993" t="str">
            <v>N</v>
          </cell>
          <cell r="C6993" t="str">
            <v>TIMP Strength Test</v>
          </cell>
          <cell r="D6993" t="str">
            <v>Major Projects &amp; Programs</v>
          </cell>
          <cell r="E6993" t="str">
            <v>Kirk Johnson</v>
          </cell>
          <cell r="H6993" t="str">
            <v>Benjamin C. Campbell</v>
          </cell>
          <cell r="I6993" t="str">
            <v>Jennie Lieu</v>
          </cell>
          <cell r="J6993" t="str">
            <v>GT&amp;S</v>
          </cell>
          <cell r="L6993" t="str">
            <v>HP</v>
          </cell>
          <cell r="M6993" t="str">
            <v>HPF</v>
          </cell>
          <cell r="N6993" t="str">
            <v>Hydrostatic Testing - IM</v>
          </cell>
          <cell r="O6993" t="str">
            <v>5251615</v>
          </cell>
        </row>
        <row r="6994">
          <cell r="B6994" t="str">
            <v>N</v>
          </cell>
          <cell r="C6994" t="str">
            <v>TIMP Strength Test</v>
          </cell>
          <cell r="D6994" t="str">
            <v>Major Projects &amp; Programs</v>
          </cell>
          <cell r="E6994" t="str">
            <v>Kirk Johnson</v>
          </cell>
          <cell r="H6994" t="str">
            <v>Benjamin C. Campbell</v>
          </cell>
          <cell r="I6994" t="str">
            <v>Jennie Lieu</v>
          </cell>
          <cell r="J6994" t="str">
            <v>GT&amp;S</v>
          </cell>
          <cell r="L6994" t="str">
            <v>HP</v>
          </cell>
          <cell r="M6994" t="str">
            <v>HPF</v>
          </cell>
          <cell r="N6994" t="str">
            <v>Hydrostatic Testing - IM</v>
          </cell>
          <cell r="O6994" t="str">
            <v>5251934</v>
          </cell>
        </row>
        <row r="6995">
          <cell r="B6995" t="str">
            <v>N</v>
          </cell>
          <cell r="C6995" t="str">
            <v>TIMP Strength Test</v>
          </cell>
          <cell r="D6995" t="str">
            <v>Major Projects &amp; Programs</v>
          </cell>
          <cell r="E6995" t="str">
            <v>Kirk Johnson</v>
          </cell>
          <cell r="H6995" t="str">
            <v>Benjamin C. Campbell</v>
          </cell>
          <cell r="I6995" t="str">
            <v>Jennie Lieu</v>
          </cell>
          <cell r="J6995" t="str">
            <v>GT&amp;S</v>
          </cell>
          <cell r="L6995" t="str">
            <v>HP</v>
          </cell>
          <cell r="M6995" t="str">
            <v>HPF</v>
          </cell>
          <cell r="N6995" t="str">
            <v>Hydrostatic Testing - IM</v>
          </cell>
          <cell r="O6995" t="str">
            <v>5252095</v>
          </cell>
        </row>
        <row r="6996">
          <cell r="B6996" t="str">
            <v>N</v>
          </cell>
          <cell r="C6996" t="str">
            <v>TIMP Strength Test</v>
          </cell>
          <cell r="D6996" t="str">
            <v>Major Projects &amp; Programs</v>
          </cell>
          <cell r="E6996" t="str">
            <v>Kirk Johnson</v>
          </cell>
          <cell r="H6996" t="str">
            <v>Benjamin C. Campbell</v>
          </cell>
          <cell r="I6996" t="str">
            <v>Jennie Lieu</v>
          </cell>
          <cell r="J6996" t="str">
            <v>GT&amp;S</v>
          </cell>
          <cell r="L6996" t="str">
            <v>HP</v>
          </cell>
          <cell r="M6996" t="str">
            <v>HPF</v>
          </cell>
          <cell r="N6996" t="str">
            <v>Hydrostatic Testing - IM</v>
          </cell>
          <cell r="O6996" t="str">
            <v>5252099</v>
          </cell>
        </row>
        <row r="6997">
          <cell r="B6997" t="str">
            <v>N</v>
          </cell>
          <cell r="C6997" t="str">
            <v>TIMP Strength Test</v>
          </cell>
          <cell r="D6997" t="str">
            <v>Major Projects &amp; Programs</v>
          </cell>
          <cell r="E6997" t="str">
            <v>Kirk Johnson</v>
          </cell>
          <cell r="H6997" t="str">
            <v>Benjamin C. Campbell</v>
          </cell>
          <cell r="I6997" t="str">
            <v>Jennie Lieu</v>
          </cell>
          <cell r="J6997" t="str">
            <v>GT&amp;S</v>
          </cell>
          <cell r="L6997" t="str">
            <v>HP</v>
          </cell>
          <cell r="M6997" t="str">
            <v>HPF</v>
          </cell>
          <cell r="N6997" t="str">
            <v>Hydrostatic Testing - IM</v>
          </cell>
          <cell r="O6997" t="str">
            <v>5252100</v>
          </cell>
        </row>
        <row r="6998">
          <cell r="B6998" t="str">
            <v>N</v>
          </cell>
          <cell r="C6998" t="str">
            <v>TIMP Strength Test</v>
          </cell>
          <cell r="D6998" t="str">
            <v>Major Projects &amp; Programs</v>
          </cell>
          <cell r="E6998" t="str">
            <v>Kirk Johnson</v>
          </cell>
          <cell r="H6998" t="str">
            <v>Benjamin C. Campbell</v>
          </cell>
          <cell r="I6998" t="str">
            <v>Jennie Lieu</v>
          </cell>
          <cell r="J6998" t="str">
            <v>GT&amp;S</v>
          </cell>
          <cell r="L6998" t="str">
            <v>HP</v>
          </cell>
          <cell r="M6998" t="str">
            <v>HPF</v>
          </cell>
          <cell r="N6998" t="str">
            <v>Hydrostatic Testing - IM</v>
          </cell>
          <cell r="O6998" t="str">
            <v>5252412</v>
          </cell>
        </row>
        <row r="6999">
          <cell r="B6999" t="str">
            <v>N</v>
          </cell>
          <cell r="C6999" t="str">
            <v>TIMP Strength Test</v>
          </cell>
          <cell r="D6999" t="str">
            <v>Major Projects &amp; Programs</v>
          </cell>
          <cell r="E6999" t="str">
            <v>Kirk Johnson</v>
          </cell>
          <cell r="H6999" t="str">
            <v>Benjamin C. Campbell</v>
          </cell>
          <cell r="I6999" t="str">
            <v>Jennie Lieu</v>
          </cell>
          <cell r="J6999" t="str">
            <v>GT&amp;S</v>
          </cell>
          <cell r="L6999" t="str">
            <v>HP</v>
          </cell>
          <cell r="M6999" t="str">
            <v>HPF</v>
          </cell>
          <cell r="N6999" t="str">
            <v>Hydrostatic Testing - IM</v>
          </cell>
          <cell r="O6999" t="str">
            <v>5253217</v>
          </cell>
        </row>
        <row r="7000">
          <cell r="B7000" t="str">
            <v>N</v>
          </cell>
          <cell r="C7000" t="str">
            <v>TIMP Strength Test</v>
          </cell>
          <cell r="D7000" t="str">
            <v>Major Projects &amp; Programs</v>
          </cell>
          <cell r="E7000" t="str">
            <v>Kirk Johnson</v>
          </cell>
          <cell r="H7000" t="str">
            <v>Benjamin C. Campbell</v>
          </cell>
          <cell r="I7000" t="str">
            <v>Jennie Lieu</v>
          </cell>
          <cell r="J7000" t="str">
            <v>GT&amp;S</v>
          </cell>
          <cell r="L7000" t="str">
            <v>HP</v>
          </cell>
          <cell r="M7000" t="str">
            <v>HPF</v>
          </cell>
          <cell r="N7000" t="str">
            <v>Hydrostatic Testing - IM</v>
          </cell>
          <cell r="O7000" t="str">
            <v>5254074</v>
          </cell>
        </row>
        <row r="7001">
          <cell r="B7001" t="str">
            <v>N</v>
          </cell>
          <cell r="C7001" t="str">
            <v>TIMP Strength Test</v>
          </cell>
          <cell r="D7001" t="str">
            <v>Major Projects &amp; Programs</v>
          </cell>
          <cell r="E7001" t="str">
            <v>Kirk Johnson</v>
          </cell>
          <cell r="H7001" t="str">
            <v>Benjamin C. Campbell</v>
          </cell>
          <cell r="I7001" t="str">
            <v>Jennie Lieu</v>
          </cell>
          <cell r="J7001" t="str">
            <v>GT&amp;S</v>
          </cell>
          <cell r="L7001" t="str">
            <v>HP</v>
          </cell>
          <cell r="M7001" t="str">
            <v>HPF</v>
          </cell>
          <cell r="N7001" t="str">
            <v>Hydrostatic Testing - IM</v>
          </cell>
          <cell r="O7001" t="str">
            <v>5254075</v>
          </cell>
        </row>
        <row r="7002">
          <cell r="B7002" t="str">
            <v>N</v>
          </cell>
          <cell r="C7002" t="str">
            <v>TIMP Strength Test</v>
          </cell>
          <cell r="D7002" t="str">
            <v>Major Projects &amp; Programs</v>
          </cell>
          <cell r="E7002" t="str">
            <v>Kirk Johnson</v>
          </cell>
          <cell r="H7002" t="str">
            <v>Benjamin C. Campbell</v>
          </cell>
          <cell r="I7002" t="str">
            <v>Jennie Lieu</v>
          </cell>
          <cell r="J7002" t="str">
            <v>GT&amp;S</v>
          </cell>
          <cell r="L7002" t="str">
            <v>HP</v>
          </cell>
          <cell r="M7002" t="str">
            <v>HPF</v>
          </cell>
          <cell r="N7002" t="str">
            <v>Hydrostatic Testing - IM</v>
          </cell>
          <cell r="O7002" t="str">
            <v>5254076</v>
          </cell>
        </row>
        <row r="7003">
          <cell r="B7003" t="str">
            <v>N</v>
          </cell>
          <cell r="C7003" t="str">
            <v>TIMP Strength Test</v>
          </cell>
          <cell r="D7003" t="str">
            <v>Major Projects &amp; Programs</v>
          </cell>
          <cell r="E7003" t="str">
            <v>Kirk Johnson</v>
          </cell>
          <cell r="H7003" t="str">
            <v>Benjamin C. Campbell</v>
          </cell>
          <cell r="I7003" t="str">
            <v>Jennie Lieu</v>
          </cell>
          <cell r="J7003" t="str">
            <v>GT&amp;S</v>
          </cell>
          <cell r="L7003" t="str">
            <v>HP</v>
          </cell>
          <cell r="M7003" t="str">
            <v>HPF</v>
          </cell>
          <cell r="N7003" t="str">
            <v>Hydrostatic Testing - IM</v>
          </cell>
          <cell r="O7003" t="str">
            <v>5254077</v>
          </cell>
        </row>
        <row r="7004">
          <cell r="B7004" t="str">
            <v>N</v>
          </cell>
          <cell r="C7004" t="str">
            <v>TIMP Strength Test</v>
          </cell>
          <cell r="D7004" t="str">
            <v>Major Projects &amp; Programs</v>
          </cell>
          <cell r="E7004" t="str">
            <v>Kirk Johnson</v>
          </cell>
          <cell r="H7004" t="str">
            <v>Benjamin C. Campbell</v>
          </cell>
          <cell r="I7004" t="str">
            <v>Jennie Lieu</v>
          </cell>
          <cell r="J7004" t="str">
            <v>GT&amp;S</v>
          </cell>
          <cell r="L7004" t="str">
            <v>HP</v>
          </cell>
          <cell r="M7004" t="str">
            <v>HPF</v>
          </cell>
          <cell r="N7004" t="str">
            <v>Hydrostatic Testing - IM</v>
          </cell>
          <cell r="O7004" t="str">
            <v>5254078</v>
          </cell>
        </row>
        <row r="7005">
          <cell r="B7005" t="str">
            <v>N</v>
          </cell>
          <cell r="C7005" t="str">
            <v>TIMP Strength Test</v>
          </cell>
          <cell r="D7005" t="str">
            <v>Major Projects &amp; Programs</v>
          </cell>
          <cell r="E7005" t="str">
            <v>Kirk Johnson</v>
          </cell>
          <cell r="H7005" t="str">
            <v>Benjamin C. Campbell</v>
          </cell>
          <cell r="I7005" t="str">
            <v>Jennie Lieu</v>
          </cell>
          <cell r="J7005" t="str">
            <v>GT&amp;S</v>
          </cell>
          <cell r="L7005" t="str">
            <v>HP</v>
          </cell>
          <cell r="M7005" t="str">
            <v>HPF</v>
          </cell>
          <cell r="N7005" t="str">
            <v>Hydrostatic Testing - IM</v>
          </cell>
          <cell r="O7005" t="str">
            <v>5254601</v>
          </cell>
        </row>
        <row r="7006">
          <cell r="B7006" t="str">
            <v>N</v>
          </cell>
          <cell r="C7006" t="str">
            <v>TIMP Strength Test</v>
          </cell>
          <cell r="D7006" t="str">
            <v>Major Projects &amp; Programs</v>
          </cell>
          <cell r="E7006" t="str">
            <v>Kirk Johnson</v>
          </cell>
          <cell r="H7006" t="str">
            <v>Benjamin C. Campbell</v>
          </cell>
          <cell r="I7006" t="str">
            <v>Jennie Lieu</v>
          </cell>
          <cell r="J7006" t="str">
            <v>GT&amp;S</v>
          </cell>
          <cell r="L7006" t="str">
            <v>HP</v>
          </cell>
          <cell r="M7006" t="str">
            <v>HPF</v>
          </cell>
          <cell r="N7006" t="str">
            <v>Hydrostatic Testing - IM</v>
          </cell>
          <cell r="O7006" t="str">
            <v>5254602</v>
          </cell>
        </row>
        <row r="7007">
          <cell r="B7007" t="str">
            <v>B</v>
          </cell>
          <cell r="C7007" t="str">
            <v>Pipe Replacement</v>
          </cell>
          <cell r="D7007" t="str">
            <v>Major Projects &amp; Programs</v>
          </cell>
          <cell r="E7007" t="str">
            <v>Kirk Johnson</v>
          </cell>
          <cell r="H7007" t="str">
            <v>Benjamin C. Campbell</v>
          </cell>
          <cell r="I7007" t="str">
            <v>Jennie Lieu</v>
          </cell>
          <cell r="J7007" t="str">
            <v>GT&amp;S</v>
          </cell>
          <cell r="L7007" t="str">
            <v>83</v>
          </cell>
          <cell r="M7007" t="str">
            <v>83A</v>
          </cell>
          <cell r="N7007" t="str">
            <v>Work Requested by Others</v>
          </cell>
          <cell r="O7007" t="str">
            <v>5743798</v>
          </cell>
        </row>
        <row r="7008">
          <cell r="B7008" t="str">
            <v>B</v>
          </cell>
          <cell r="C7008" t="str">
            <v>Work Requested by Others</v>
          </cell>
          <cell r="D7008" t="str">
            <v>Major Projects &amp; Programs</v>
          </cell>
          <cell r="E7008" t="str">
            <v>Kirk Johnson</v>
          </cell>
          <cell r="H7008" t="str">
            <v>Benjamin C. Campbell</v>
          </cell>
          <cell r="I7008" t="str">
            <v>Jennie Lieu</v>
          </cell>
          <cell r="J7008" t="str">
            <v>GT&amp;S</v>
          </cell>
          <cell r="L7008" t="str">
            <v>83</v>
          </cell>
          <cell r="M7008" t="str">
            <v>83A</v>
          </cell>
          <cell r="N7008" t="str">
            <v>Work Requested by Others</v>
          </cell>
          <cell r="O7008" t="str">
            <v>5501689</v>
          </cell>
        </row>
        <row r="7009">
          <cell r="B7009" t="str">
            <v>B</v>
          </cell>
          <cell r="C7009" t="str">
            <v>Work Requested by Others</v>
          </cell>
          <cell r="D7009" t="str">
            <v>Major Projects &amp; Programs</v>
          </cell>
          <cell r="E7009" t="str">
            <v>Kirk Johnson</v>
          </cell>
          <cell r="H7009" t="str">
            <v>Benjamin C. Campbell</v>
          </cell>
          <cell r="I7009" t="str">
            <v>Jennie Lieu</v>
          </cell>
          <cell r="J7009" t="str">
            <v>GT&amp;S</v>
          </cell>
          <cell r="L7009" t="str">
            <v>83</v>
          </cell>
          <cell r="M7009" t="str">
            <v>83A</v>
          </cell>
          <cell r="N7009" t="str">
            <v>Work Requested by Others</v>
          </cell>
          <cell r="O7009" t="str">
            <v>5516079</v>
          </cell>
        </row>
        <row r="7010">
          <cell r="B7010" t="str">
            <v>B</v>
          </cell>
          <cell r="C7010" t="str">
            <v>Work Requested by Others</v>
          </cell>
          <cell r="D7010" t="str">
            <v>Major Projects &amp; Programs</v>
          </cell>
          <cell r="E7010" t="str">
            <v>Kirk Johnson</v>
          </cell>
          <cell r="H7010" t="str">
            <v>Benjamin C. Campbell</v>
          </cell>
          <cell r="I7010" t="str">
            <v>Jennie Lieu</v>
          </cell>
          <cell r="J7010" t="str">
            <v>GT&amp;S</v>
          </cell>
          <cell r="L7010" t="str">
            <v>83</v>
          </cell>
          <cell r="M7010" t="str">
            <v>83A</v>
          </cell>
          <cell r="N7010" t="str">
            <v>Work Requested by Others</v>
          </cell>
          <cell r="O7010" t="str">
            <v>5522141</v>
          </cell>
        </row>
        <row r="7011">
          <cell r="B7011" t="str">
            <v>B</v>
          </cell>
          <cell r="C7011" t="str">
            <v>Work Requested by Others</v>
          </cell>
          <cell r="D7011" t="str">
            <v>Major Projects &amp; Programs</v>
          </cell>
          <cell r="E7011" t="str">
            <v>Kirk Johnson</v>
          </cell>
          <cell r="H7011" t="str">
            <v>Benjamin C. Campbell</v>
          </cell>
          <cell r="I7011" t="str">
            <v>Jennie Lieu</v>
          </cell>
          <cell r="J7011" t="str">
            <v>GT&amp;S</v>
          </cell>
          <cell r="L7011" t="str">
            <v>83</v>
          </cell>
          <cell r="M7011" t="str">
            <v>83A</v>
          </cell>
          <cell r="N7011" t="str">
            <v>Work Requested by Others</v>
          </cell>
          <cell r="O7011" t="str">
            <v>5522241</v>
          </cell>
        </row>
        <row r="7012">
          <cell r="B7012" t="str">
            <v>B</v>
          </cell>
          <cell r="C7012" t="str">
            <v>Work Requested by Others</v>
          </cell>
          <cell r="D7012" t="str">
            <v>Major Projects &amp; Programs</v>
          </cell>
          <cell r="E7012" t="str">
            <v>Kirk Johnson</v>
          </cell>
          <cell r="H7012" t="str">
            <v>Benjamin C. Campbell</v>
          </cell>
          <cell r="I7012" t="str">
            <v>Jennie Lieu</v>
          </cell>
          <cell r="J7012" t="str">
            <v>GT&amp;S</v>
          </cell>
          <cell r="L7012" t="str">
            <v>83</v>
          </cell>
          <cell r="M7012" t="str">
            <v>83A</v>
          </cell>
          <cell r="N7012" t="str">
            <v>Work Requested by Others</v>
          </cell>
          <cell r="O7012" t="str">
            <v>5525164</v>
          </cell>
        </row>
        <row r="7013">
          <cell r="B7013" t="str">
            <v>B</v>
          </cell>
          <cell r="C7013" t="str">
            <v>Work Requested by Others</v>
          </cell>
          <cell r="D7013" t="str">
            <v>Major Projects &amp; Programs</v>
          </cell>
          <cell r="E7013" t="str">
            <v>Kirk Johnson</v>
          </cell>
          <cell r="H7013" t="str">
            <v>Benjamin C. Campbell</v>
          </cell>
          <cell r="I7013" t="str">
            <v>Jennie Lieu</v>
          </cell>
          <cell r="J7013" t="str">
            <v>GT&amp;S</v>
          </cell>
          <cell r="L7013" t="str">
            <v>83</v>
          </cell>
          <cell r="M7013" t="str">
            <v>83A</v>
          </cell>
          <cell r="N7013" t="str">
            <v>Work Requested by Others</v>
          </cell>
          <cell r="O7013" t="str">
            <v>5722912</v>
          </cell>
        </row>
        <row r="7014">
          <cell r="B7014" t="str">
            <v>B</v>
          </cell>
          <cell r="C7014" t="str">
            <v>Work Requested by Others</v>
          </cell>
          <cell r="D7014" t="str">
            <v>Major Projects &amp; Programs</v>
          </cell>
          <cell r="E7014" t="str">
            <v>Kirk Johnson</v>
          </cell>
          <cell r="H7014" t="str">
            <v>Benjamin C. Campbell</v>
          </cell>
          <cell r="I7014" t="str">
            <v>Jennie Lieu</v>
          </cell>
          <cell r="J7014" t="str">
            <v>GT&amp;S</v>
          </cell>
          <cell r="L7014" t="str">
            <v>83</v>
          </cell>
          <cell r="M7014" t="str">
            <v>83A</v>
          </cell>
          <cell r="N7014" t="str">
            <v>Work Requested by Others</v>
          </cell>
          <cell r="O7014" t="str">
            <v>5722923</v>
          </cell>
        </row>
        <row r="7015">
          <cell r="B7015" t="str">
            <v>B</v>
          </cell>
          <cell r="C7015" t="str">
            <v>Work Requested by Others</v>
          </cell>
          <cell r="D7015" t="str">
            <v>Major Projects &amp; Programs</v>
          </cell>
          <cell r="E7015" t="str">
            <v>Kirk Johnson</v>
          </cell>
          <cell r="H7015" t="str">
            <v>Benjamin C. Campbell</v>
          </cell>
          <cell r="I7015" t="str">
            <v>Jennie Lieu</v>
          </cell>
          <cell r="J7015" t="str">
            <v>GT&amp;S</v>
          </cell>
          <cell r="L7015" t="str">
            <v>83</v>
          </cell>
          <cell r="M7015" t="str">
            <v>83A</v>
          </cell>
          <cell r="N7015" t="str">
            <v>Work Requested by Others</v>
          </cell>
          <cell r="O7015" t="str">
            <v>5722964</v>
          </cell>
        </row>
        <row r="7016">
          <cell r="B7016" t="str">
            <v>B</v>
          </cell>
          <cell r="C7016" t="str">
            <v>Work Requested by Others</v>
          </cell>
          <cell r="D7016" t="str">
            <v>Major Projects &amp; Programs</v>
          </cell>
          <cell r="E7016" t="str">
            <v>Kirk Johnson</v>
          </cell>
          <cell r="H7016" t="str">
            <v>Benjamin C. Campbell</v>
          </cell>
          <cell r="I7016" t="str">
            <v>Jennie Lieu</v>
          </cell>
          <cell r="J7016" t="str">
            <v>GT&amp;S</v>
          </cell>
          <cell r="L7016" t="str">
            <v>83</v>
          </cell>
          <cell r="M7016" t="str">
            <v>83A</v>
          </cell>
          <cell r="N7016" t="str">
            <v>Work Requested by Others</v>
          </cell>
          <cell r="O7016" t="str">
            <v>5733260</v>
          </cell>
        </row>
        <row r="7017">
          <cell r="B7017" t="str">
            <v>B</v>
          </cell>
          <cell r="C7017" t="str">
            <v>Work Requested by Others</v>
          </cell>
          <cell r="D7017" t="str">
            <v>Major Projects &amp; Programs</v>
          </cell>
          <cell r="E7017" t="str">
            <v>Kirk Johnson</v>
          </cell>
          <cell r="H7017" t="str">
            <v>Benjamin C. Campbell</v>
          </cell>
          <cell r="I7017" t="str">
            <v>Jennie Lieu</v>
          </cell>
          <cell r="J7017" t="str">
            <v>GT&amp;S</v>
          </cell>
          <cell r="L7017" t="str">
            <v>83</v>
          </cell>
          <cell r="M7017" t="str">
            <v>83A</v>
          </cell>
          <cell r="N7017" t="str">
            <v>Work Requested by Others</v>
          </cell>
          <cell r="O7017" t="str">
            <v>5735289</v>
          </cell>
        </row>
        <row r="7018">
          <cell r="B7018" t="str">
            <v>B</v>
          </cell>
          <cell r="C7018" t="str">
            <v>Work Requested by Others</v>
          </cell>
          <cell r="D7018" t="str">
            <v>Major Projects &amp; Programs</v>
          </cell>
          <cell r="E7018" t="str">
            <v>Kirk Johnson</v>
          </cell>
          <cell r="H7018" t="str">
            <v>Benjamin C. Campbell</v>
          </cell>
          <cell r="I7018" t="str">
            <v>Jennie Lieu</v>
          </cell>
          <cell r="J7018" t="str">
            <v>GT&amp;S</v>
          </cell>
          <cell r="L7018" t="str">
            <v>83</v>
          </cell>
          <cell r="M7018" t="str">
            <v>83A</v>
          </cell>
          <cell r="N7018" t="str">
            <v>Work Requested by Others</v>
          </cell>
          <cell r="O7018" t="str">
            <v>5736002</v>
          </cell>
        </row>
        <row r="7019">
          <cell r="B7019" t="str">
            <v>B</v>
          </cell>
          <cell r="C7019" t="str">
            <v>Work Requested by Others</v>
          </cell>
          <cell r="D7019" t="str">
            <v>Major Projects &amp; Programs</v>
          </cell>
          <cell r="E7019" t="str">
            <v>Kirk Johnson</v>
          </cell>
          <cell r="H7019" t="str">
            <v>Benjamin C. Campbell</v>
          </cell>
          <cell r="I7019" t="str">
            <v>Jennie Lieu</v>
          </cell>
          <cell r="J7019" t="str">
            <v>GT&amp;S</v>
          </cell>
          <cell r="L7019" t="str">
            <v>83</v>
          </cell>
          <cell r="M7019" t="str">
            <v>83A</v>
          </cell>
          <cell r="N7019" t="str">
            <v>Work Requested by Others</v>
          </cell>
          <cell r="O7019" t="str">
            <v>5736360</v>
          </cell>
        </row>
        <row r="7020">
          <cell r="B7020" t="str">
            <v>B</v>
          </cell>
          <cell r="C7020" t="str">
            <v>Work Requested by Others</v>
          </cell>
          <cell r="D7020" t="str">
            <v>Major Projects &amp; Programs</v>
          </cell>
          <cell r="E7020" t="str">
            <v>Kirk Johnson</v>
          </cell>
          <cell r="H7020" t="str">
            <v>Benjamin C. Campbell</v>
          </cell>
          <cell r="I7020" t="str">
            <v>Jennie Lieu</v>
          </cell>
          <cell r="J7020" t="str">
            <v>GT&amp;S</v>
          </cell>
          <cell r="L7020" t="str">
            <v>83</v>
          </cell>
          <cell r="M7020" t="str">
            <v>83A</v>
          </cell>
          <cell r="N7020" t="str">
            <v>Work Requested by Others</v>
          </cell>
          <cell r="O7020" t="str">
            <v>5738973</v>
          </cell>
        </row>
        <row r="7021">
          <cell r="B7021" t="str">
            <v>B</v>
          </cell>
          <cell r="C7021" t="str">
            <v>Work Requested by Others</v>
          </cell>
          <cell r="D7021" t="str">
            <v>Major Projects &amp; Programs</v>
          </cell>
          <cell r="E7021" t="str">
            <v>Kirk Johnson</v>
          </cell>
          <cell r="H7021" t="str">
            <v>Benjamin C. Campbell</v>
          </cell>
          <cell r="I7021" t="str">
            <v>Jennie Lieu</v>
          </cell>
          <cell r="J7021" t="str">
            <v>GT&amp;S</v>
          </cell>
          <cell r="L7021" t="str">
            <v>83</v>
          </cell>
          <cell r="M7021" t="str">
            <v>83A</v>
          </cell>
          <cell r="N7021" t="str">
            <v>Work Requested by Others</v>
          </cell>
          <cell r="O7021" t="str">
            <v>5743495</v>
          </cell>
        </row>
        <row r="7022">
          <cell r="B7022" t="str">
            <v>B</v>
          </cell>
          <cell r="C7022" t="str">
            <v>Work Requested by Others</v>
          </cell>
          <cell r="D7022" t="str">
            <v>Major Projects &amp; Programs</v>
          </cell>
          <cell r="E7022" t="str">
            <v>Kirk Johnson</v>
          </cell>
          <cell r="H7022" t="str">
            <v>Benjamin C. Campbell</v>
          </cell>
          <cell r="I7022" t="str">
            <v>Jennie Lieu</v>
          </cell>
          <cell r="J7022" t="str">
            <v>GT&amp;S</v>
          </cell>
          <cell r="L7022" t="str">
            <v>83</v>
          </cell>
          <cell r="M7022" t="str">
            <v>83A</v>
          </cell>
          <cell r="N7022" t="str">
            <v>Work Requested by Others</v>
          </cell>
          <cell r="O7022" t="str">
            <v>5743497</v>
          </cell>
        </row>
        <row r="7023">
          <cell r="B7023" t="str">
            <v>B</v>
          </cell>
          <cell r="C7023" t="str">
            <v>Work Requested by Others</v>
          </cell>
          <cell r="D7023" t="str">
            <v>Major Projects &amp; Programs</v>
          </cell>
          <cell r="E7023" t="str">
            <v>Kirk Johnson</v>
          </cell>
          <cell r="H7023" t="str">
            <v>Benjamin C. Campbell</v>
          </cell>
          <cell r="I7023" t="str">
            <v>Jennie Lieu</v>
          </cell>
          <cell r="J7023" t="str">
            <v>GT&amp;S</v>
          </cell>
          <cell r="L7023" t="str">
            <v>83</v>
          </cell>
          <cell r="M7023" t="str">
            <v>83A</v>
          </cell>
          <cell r="N7023" t="str">
            <v>Work Requested by Others</v>
          </cell>
          <cell r="O7023" t="str">
            <v>5743625</v>
          </cell>
        </row>
        <row r="7024">
          <cell r="B7024" t="str">
            <v>B</v>
          </cell>
          <cell r="C7024" t="str">
            <v>Work Requested by Others</v>
          </cell>
          <cell r="D7024" t="str">
            <v>Major Projects &amp; Programs</v>
          </cell>
          <cell r="E7024" t="str">
            <v>Kirk Johnson</v>
          </cell>
          <cell r="H7024" t="str">
            <v>Benjamin C. Campbell</v>
          </cell>
          <cell r="I7024" t="str">
            <v>Jennie Lieu</v>
          </cell>
          <cell r="J7024" t="str">
            <v>GT&amp;S</v>
          </cell>
          <cell r="L7024" t="str">
            <v>83</v>
          </cell>
          <cell r="M7024" t="str">
            <v>83A</v>
          </cell>
          <cell r="N7024" t="str">
            <v>Work Requested by Others</v>
          </cell>
          <cell r="O7024" t="str">
            <v>5745001</v>
          </cell>
        </row>
        <row r="7025">
          <cell r="B7025" t="str">
            <v>B</v>
          </cell>
          <cell r="C7025" t="str">
            <v>Work Requested by Others</v>
          </cell>
          <cell r="D7025" t="str">
            <v>Major Projects &amp; Programs</v>
          </cell>
          <cell r="E7025" t="str">
            <v>Kirk Johnson</v>
          </cell>
          <cell r="H7025" t="str">
            <v>Benjamin C. Campbell</v>
          </cell>
          <cell r="I7025" t="str">
            <v>Jennie Lieu</v>
          </cell>
          <cell r="J7025" t="str">
            <v>GT&amp;S</v>
          </cell>
          <cell r="L7025" t="str">
            <v>83</v>
          </cell>
          <cell r="M7025" t="str">
            <v>83A</v>
          </cell>
          <cell r="N7025" t="str">
            <v>Work Requested by Others</v>
          </cell>
          <cell r="O7025" t="str">
            <v>5745163</v>
          </cell>
        </row>
        <row r="7026">
          <cell r="B7026" t="str">
            <v>B</v>
          </cell>
          <cell r="C7026" t="str">
            <v>Work Requested by Others</v>
          </cell>
          <cell r="D7026" t="str">
            <v>Major Projects &amp; Programs</v>
          </cell>
          <cell r="E7026" t="str">
            <v>Kirk Johnson</v>
          </cell>
          <cell r="H7026" t="str">
            <v>Benjamin C. Campbell</v>
          </cell>
          <cell r="I7026" t="str">
            <v>Jennie Lieu</v>
          </cell>
          <cell r="J7026" t="str">
            <v>GT&amp;S</v>
          </cell>
          <cell r="L7026" t="str">
            <v>83</v>
          </cell>
          <cell r="M7026" t="str">
            <v>83A</v>
          </cell>
          <cell r="N7026" t="str">
            <v>Work Requested by Others</v>
          </cell>
          <cell r="O7026" t="str">
            <v>5746142</v>
          </cell>
        </row>
        <row r="7027">
          <cell r="B7027" t="str">
            <v>B</v>
          </cell>
          <cell r="C7027" t="str">
            <v>Work Requested by Others</v>
          </cell>
          <cell r="D7027" t="str">
            <v>Major Projects &amp; Programs</v>
          </cell>
          <cell r="E7027" t="str">
            <v>Kirk Johnson</v>
          </cell>
          <cell r="H7027" t="str">
            <v>Benjamin C. Campbell</v>
          </cell>
          <cell r="I7027" t="str">
            <v>Jennie Lieu</v>
          </cell>
          <cell r="J7027" t="str">
            <v>GT&amp;S</v>
          </cell>
          <cell r="L7027" t="str">
            <v>83</v>
          </cell>
          <cell r="M7027" t="str">
            <v>83A</v>
          </cell>
          <cell r="N7027" t="str">
            <v>Work Requested by Others</v>
          </cell>
          <cell r="O7027" t="str">
            <v>5746143</v>
          </cell>
        </row>
        <row r="7028">
          <cell r="B7028" t="str">
            <v>B</v>
          </cell>
          <cell r="C7028" t="str">
            <v>Work Requested by Others</v>
          </cell>
          <cell r="D7028" t="str">
            <v>Major Projects &amp; Programs</v>
          </cell>
          <cell r="E7028" t="str">
            <v>Kirk Johnson</v>
          </cell>
          <cell r="H7028" t="str">
            <v>Benjamin C. Campbell</v>
          </cell>
          <cell r="I7028" t="str">
            <v>Jennie Lieu</v>
          </cell>
          <cell r="J7028" t="str">
            <v>GT&amp;S</v>
          </cell>
          <cell r="L7028" t="str">
            <v>83</v>
          </cell>
          <cell r="M7028" t="str">
            <v>83A</v>
          </cell>
          <cell r="N7028" t="str">
            <v>Work Requested by Others</v>
          </cell>
          <cell r="O7028" t="str">
            <v>5746146</v>
          </cell>
        </row>
        <row r="7029">
          <cell r="B7029" t="str">
            <v>B</v>
          </cell>
          <cell r="C7029" t="str">
            <v>Work Requested by Others</v>
          </cell>
          <cell r="D7029" t="str">
            <v>Major Projects &amp; Programs</v>
          </cell>
          <cell r="E7029" t="str">
            <v>Kirk Johnson</v>
          </cell>
          <cell r="H7029" t="str">
            <v>Benjamin C. Campbell</v>
          </cell>
          <cell r="I7029" t="str">
            <v>Jennie Lieu</v>
          </cell>
          <cell r="J7029" t="str">
            <v>GT&amp;S</v>
          </cell>
          <cell r="L7029" t="str">
            <v>83</v>
          </cell>
          <cell r="M7029" t="str">
            <v>83A</v>
          </cell>
          <cell r="N7029" t="str">
            <v>Work Requested by Others</v>
          </cell>
          <cell r="O7029" t="str">
            <v>5746293</v>
          </cell>
        </row>
        <row r="7030">
          <cell r="B7030" t="str">
            <v>B</v>
          </cell>
          <cell r="C7030" t="str">
            <v>Work Requested by Others</v>
          </cell>
          <cell r="D7030" t="str">
            <v>Major Projects &amp; Programs</v>
          </cell>
          <cell r="E7030" t="str">
            <v>Kirk Johnson</v>
          </cell>
          <cell r="H7030" t="str">
            <v>Benjamin C. Campbell</v>
          </cell>
          <cell r="I7030" t="str">
            <v>Jennie Lieu</v>
          </cell>
          <cell r="J7030" t="str">
            <v>GT&amp;S</v>
          </cell>
          <cell r="L7030" t="str">
            <v>83</v>
          </cell>
          <cell r="M7030" t="str">
            <v>83A</v>
          </cell>
          <cell r="N7030" t="str">
            <v>Work Requested by Others</v>
          </cell>
          <cell r="O7030" t="str">
            <v>5746487</v>
          </cell>
        </row>
        <row r="7031">
          <cell r="B7031" t="str">
            <v>B</v>
          </cell>
          <cell r="C7031" t="str">
            <v>Work Requested by Others</v>
          </cell>
          <cell r="D7031" t="str">
            <v>Major Projects &amp; Programs</v>
          </cell>
          <cell r="E7031" t="str">
            <v>Kirk Johnson</v>
          </cell>
          <cell r="H7031" t="str">
            <v>Benjamin C. Campbell</v>
          </cell>
          <cell r="I7031" t="str">
            <v>Jennie Lieu</v>
          </cell>
          <cell r="J7031" t="str">
            <v>GT&amp;S</v>
          </cell>
          <cell r="L7031" t="str">
            <v>83</v>
          </cell>
          <cell r="M7031" t="str">
            <v>83A</v>
          </cell>
          <cell r="N7031" t="str">
            <v>Work Requested by Others</v>
          </cell>
          <cell r="O7031" t="str">
            <v>5746602</v>
          </cell>
        </row>
        <row r="7032">
          <cell r="B7032" t="str">
            <v>B</v>
          </cell>
          <cell r="C7032" t="str">
            <v>Work Requested by Others</v>
          </cell>
          <cell r="D7032" t="str">
            <v>Major Projects &amp; Programs</v>
          </cell>
          <cell r="E7032" t="str">
            <v>Kirk Johnson</v>
          </cell>
          <cell r="H7032" t="str">
            <v>Benjamin C. Campbell</v>
          </cell>
          <cell r="I7032" t="str">
            <v>Jennie Lieu</v>
          </cell>
          <cell r="J7032" t="str">
            <v>GT&amp;S</v>
          </cell>
          <cell r="L7032" t="str">
            <v>83</v>
          </cell>
          <cell r="M7032" t="str">
            <v>83A</v>
          </cell>
          <cell r="N7032" t="str">
            <v>Work Requested by Others</v>
          </cell>
          <cell r="O7032" t="str">
            <v>5748041</v>
          </cell>
        </row>
        <row r="7033">
          <cell r="B7033" t="str">
            <v>B</v>
          </cell>
          <cell r="C7033" t="str">
            <v>Work Requested by Others</v>
          </cell>
          <cell r="D7033" t="str">
            <v>Major Projects &amp; Programs</v>
          </cell>
          <cell r="E7033" t="str">
            <v>Kirk Johnson</v>
          </cell>
          <cell r="H7033" t="str">
            <v>Benjamin C. Campbell</v>
          </cell>
          <cell r="I7033" t="str">
            <v>Jennie Lieu</v>
          </cell>
          <cell r="J7033" t="str">
            <v>GT&amp;S</v>
          </cell>
          <cell r="L7033" t="str">
            <v>83</v>
          </cell>
          <cell r="M7033" t="str">
            <v>83A</v>
          </cell>
          <cell r="N7033" t="str">
            <v>Work Requested by Others</v>
          </cell>
          <cell r="O7033" t="str">
            <v>5748190</v>
          </cell>
        </row>
        <row r="7034">
          <cell r="B7034" t="str">
            <v>B</v>
          </cell>
          <cell r="C7034" t="str">
            <v>Work Requested by Others</v>
          </cell>
          <cell r="D7034" t="str">
            <v>Major Projects &amp; Programs</v>
          </cell>
          <cell r="E7034" t="str">
            <v>Kirk Johnson</v>
          </cell>
          <cell r="H7034" t="str">
            <v>Benjamin C. Campbell</v>
          </cell>
          <cell r="I7034" t="str">
            <v>Jennie Lieu</v>
          </cell>
          <cell r="J7034" t="str">
            <v>GT&amp;S</v>
          </cell>
          <cell r="L7034" t="str">
            <v>83</v>
          </cell>
          <cell r="M7034" t="str">
            <v>83A</v>
          </cell>
          <cell r="N7034" t="str">
            <v>Work Requested by Others</v>
          </cell>
          <cell r="O7034" t="str">
            <v>5748191</v>
          </cell>
        </row>
        <row r="7035">
          <cell r="B7035" t="str">
            <v>B</v>
          </cell>
          <cell r="C7035" t="str">
            <v>Work Requested by Others</v>
          </cell>
          <cell r="D7035" t="str">
            <v>Major Projects &amp; Programs</v>
          </cell>
          <cell r="E7035" t="str">
            <v>Kirk Johnson</v>
          </cell>
          <cell r="H7035" t="str">
            <v>Benjamin C. Campbell</v>
          </cell>
          <cell r="I7035" t="str">
            <v>Jennie Lieu</v>
          </cell>
          <cell r="J7035" t="str">
            <v>GT&amp;S</v>
          </cell>
          <cell r="L7035" t="str">
            <v>83</v>
          </cell>
          <cell r="M7035" t="str">
            <v>83A</v>
          </cell>
          <cell r="N7035" t="str">
            <v>Work Requested by Others</v>
          </cell>
          <cell r="O7035" t="str">
            <v>5748821</v>
          </cell>
        </row>
        <row r="7036">
          <cell r="B7036" t="str">
            <v>B</v>
          </cell>
          <cell r="C7036" t="str">
            <v>Work Requested by Others</v>
          </cell>
          <cell r="D7036" t="str">
            <v>Major Projects &amp; Programs</v>
          </cell>
          <cell r="E7036" t="str">
            <v>Kirk Johnson</v>
          </cell>
          <cell r="H7036" t="str">
            <v>Benjamin C. Campbell</v>
          </cell>
          <cell r="I7036" t="str">
            <v>Jennie Lieu</v>
          </cell>
          <cell r="J7036" t="str">
            <v>GT&amp;S</v>
          </cell>
          <cell r="L7036" t="str">
            <v>83</v>
          </cell>
          <cell r="M7036" t="str">
            <v>83A</v>
          </cell>
          <cell r="N7036" t="str">
            <v>Work Requested by Others</v>
          </cell>
          <cell r="O7036" t="str">
            <v>5750246</v>
          </cell>
        </row>
        <row r="7037">
          <cell r="B7037" t="str">
            <v>B</v>
          </cell>
          <cell r="C7037" t="str">
            <v>Work Requested by Others</v>
          </cell>
          <cell r="D7037" t="str">
            <v>Major Projects &amp; Programs</v>
          </cell>
          <cell r="E7037" t="str">
            <v>Kirk Johnson</v>
          </cell>
          <cell r="H7037" t="str">
            <v>Benjamin C. Campbell</v>
          </cell>
          <cell r="I7037" t="str">
            <v>Jennie Lieu</v>
          </cell>
          <cell r="J7037" t="str">
            <v>GT&amp;S</v>
          </cell>
          <cell r="L7037" t="str">
            <v>83</v>
          </cell>
          <cell r="M7037" t="str">
            <v>83A</v>
          </cell>
          <cell r="N7037" t="str">
            <v>Work Requested by Others</v>
          </cell>
          <cell r="O7037" t="str">
            <v>5750364</v>
          </cell>
        </row>
        <row r="7038">
          <cell r="B7038" t="str">
            <v>B</v>
          </cell>
          <cell r="C7038" t="str">
            <v>Work Requested by Others</v>
          </cell>
          <cell r="D7038" t="str">
            <v>Major Projects &amp; Programs</v>
          </cell>
          <cell r="E7038" t="str">
            <v>Kirk Johnson</v>
          </cell>
          <cell r="H7038" t="str">
            <v>Benjamin C. Campbell</v>
          </cell>
          <cell r="I7038" t="str">
            <v>Jennie Lieu</v>
          </cell>
          <cell r="J7038" t="str">
            <v>GT&amp;S</v>
          </cell>
          <cell r="L7038" t="str">
            <v>83</v>
          </cell>
          <cell r="M7038" t="str">
            <v>83A</v>
          </cell>
          <cell r="N7038" t="str">
            <v>Work Requested by Others</v>
          </cell>
          <cell r="O7038" t="str">
            <v>5753350</v>
          </cell>
        </row>
        <row r="7039">
          <cell r="B7039" t="str">
            <v>B</v>
          </cell>
          <cell r="C7039" t="str">
            <v>Work Requested by Others</v>
          </cell>
          <cell r="D7039" t="str">
            <v>Major Projects &amp; Programs</v>
          </cell>
          <cell r="E7039" t="str">
            <v>Kirk Johnson</v>
          </cell>
          <cell r="H7039" t="str">
            <v>Benjamin C. Campbell</v>
          </cell>
          <cell r="I7039" t="str">
            <v>Jennie Lieu</v>
          </cell>
          <cell r="J7039" t="str">
            <v>GT&amp;S</v>
          </cell>
          <cell r="L7039" t="str">
            <v>83</v>
          </cell>
          <cell r="M7039" t="str">
            <v>83A</v>
          </cell>
          <cell r="N7039" t="str">
            <v>Work Requested by Others</v>
          </cell>
          <cell r="O7039" t="str">
            <v>5753352</v>
          </cell>
        </row>
        <row r="7040">
          <cell r="B7040" t="str">
            <v>B</v>
          </cell>
          <cell r="C7040" t="str">
            <v>Work Requested by Others</v>
          </cell>
          <cell r="D7040" t="str">
            <v>Major Projects &amp; Programs</v>
          </cell>
          <cell r="E7040" t="str">
            <v>Kirk Johnson</v>
          </cell>
          <cell r="H7040" t="str">
            <v>Benjamin C. Campbell</v>
          </cell>
          <cell r="I7040" t="str">
            <v>Jennie Lieu</v>
          </cell>
          <cell r="J7040" t="str">
            <v>GT&amp;S</v>
          </cell>
          <cell r="L7040" t="str">
            <v>83</v>
          </cell>
          <cell r="M7040" t="str">
            <v>83A</v>
          </cell>
          <cell r="N7040" t="str">
            <v>Work Requested by Others</v>
          </cell>
          <cell r="O7040" t="str">
            <v>5759499</v>
          </cell>
        </row>
        <row r="7041">
          <cell r="B7041" t="str">
            <v>B</v>
          </cell>
          <cell r="C7041" t="str">
            <v>Work Requested by Others</v>
          </cell>
          <cell r="D7041" t="str">
            <v>Major Projects &amp; Programs</v>
          </cell>
          <cell r="E7041" t="str">
            <v>Kirk Johnson</v>
          </cell>
          <cell r="H7041" t="str">
            <v>Benjamin C. Campbell</v>
          </cell>
          <cell r="I7041" t="str">
            <v>Jennie Lieu</v>
          </cell>
          <cell r="J7041" t="str">
            <v>GT&amp;S</v>
          </cell>
          <cell r="L7041" t="str">
            <v>83</v>
          </cell>
          <cell r="M7041" t="str">
            <v>83A</v>
          </cell>
          <cell r="N7041" t="str">
            <v>Work Requested by Others</v>
          </cell>
          <cell r="O7041" t="str">
            <v>5759835</v>
          </cell>
        </row>
        <row r="7042">
          <cell r="B7042" t="str">
            <v>B</v>
          </cell>
          <cell r="C7042" t="str">
            <v>Work Requested by Others</v>
          </cell>
          <cell r="D7042" t="str">
            <v>Major Projects &amp; Programs</v>
          </cell>
          <cell r="E7042" t="str">
            <v>Kirk Johnson</v>
          </cell>
          <cell r="H7042" t="str">
            <v>Benjamin C. Campbell</v>
          </cell>
          <cell r="I7042" t="str">
            <v>Jennie Lieu</v>
          </cell>
          <cell r="J7042" t="str">
            <v>GT&amp;S</v>
          </cell>
          <cell r="L7042" t="str">
            <v>83</v>
          </cell>
          <cell r="M7042" t="str">
            <v>83A</v>
          </cell>
          <cell r="N7042" t="str">
            <v>Work Requested by Others</v>
          </cell>
          <cell r="O7042" t="str">
            <v>5759836</v>
          </cell>
        </row>
        <row r="7043">
          <cell r="B7043" t="str">
            <v>B</v>
          </cell>
          <cell r="C7043" t="str">
            <v>Work Requested by Others</v>
          </cell>
          <cell r="D7043" t="str">
            <v>Major Projects &amp; Programs</v>
          </cell>
          <cell r="E7043" t="str">
            <v>Kirk Johnson</v>
          </cell>
          <cell r="H7043" t="str">
            <v>Benjamin C. Campbell</v>
          </cell>
          <cell r="I7043" t="str">
            <v>Jennie Lieu</v>
          </cell>
          <cell r="J7043" t="str">
            <v>GT&amp;S</v>
          </cell>
          <cell r="L7043" t="str">
            <v>83</v>
          </cell>
          <cell r="M7043" t="str">
            <v>83A</v>
          </cell>
          <cell r="N7043" t="str">
            <v>Work Requested by Others</v>
          </cell>
          <cell r="O7043" t="str">
            <v>5759837</v>
          </cell>
        </row>
        <row r="7044">
          <cell r="B7044" t="str">
            <v>B</v>
          </cell>
          <cell r="C7044" t="str">
            <v>Work Requested by Others</v>
          </cell>
          <cell r="D7044" t="str">
            <v>Major Projects &amp; Programs</v>
          </cell>
          <cell r="E7044" t="str">
            <v>Kirk Johnson</v>
          </cell>
          <cell r="H7044" t="str">
            <v>Benjamin C. Campbell</v>
          </cell>
          <cell r="I7044" t="str">
            <v>Jennie Lieu</v>
          </cell>
          <cell r="J7044" t="str">
            <v>GT&amp;S</v>
          </cell>
          <cell r="L7044" t="str">
            <v>83</v>
          </cell>
          <cell r="M7044" t="str">
            <v>83A</v>
          </cell>
          <cell r="N7044" t="str">
            <v>Work Requested by Others</v>
          </cell>
          <cell r="O7044" t="str">
            <v>5759838</v>
          </cell>
        </row>
        <row r="7045">
          <cell r="B7045" t="str">
            <v>B</v>
          </cell>
          <cell r="C7045" t="str">
            <v>Work Requested by Others</v>
          </cell>
          <cell r="D7045" t="str">
            <v>Major Projects &amp; Programs</v>
          </cell>
          <cell r="E7045" t="str">
            <v>Kirk Johnson</v>
          </cell>
          <cell r="H7045" t="str">
            <v>Benjamin C. Campbell</v>
          </cell>
          <cell r="I7045" t="str">
            <v>Jennie Lieu</v>
          </cell>
          <cell r="J7045" t="str">
            <v>GT&amp;S</v>
          </cell>
          <cell r="L7045" t="str">
            <v>83</v>
          </cell>
          <cell r="M7045" t="str">
            <v>83A</v>
          </cell>
          <cell r="N7045" t="str">
            <v>Work Requested by Others</v>
          </cell>
          <cell r="O7045" t="str">
            <v>5759839</v>
          </cell>
        </row>
        <row r="7046">
          <cell r="B7046" t="str">
            <v>B</v>
          </cell>
          <cell r="C7046" t="str">
            <v>Work Requested by Others</v>
          </cell>
          <cell r="D7046" t="str">
            <v>Major Projects &amp; Programs</v>
          </cell>
          <cell r="E7046" t="str">
            <v>Kirk Johnson</v>
          </cell>
          <cell r="H7046" t="str">
            <v>Benjamin C. Campbell</v>
          </cell>
          <cell r="I7046" t="str">
            <v>Jennie Lieu</v>
          </cell>
          <cell r="J7046" t="str">
            <v>GT&amp;S</v>
          </cell>
          <cell r="L7046" t="str">
            <v>83</v>
          </cell>
          <cell r="M7046" t="str">
            <v>83A</v>
          </cell>
          <cell r="N7046" t="str">
            <v>Work Requested by Others</v>
          </cell>
          <cell r="O7046" t="str">
            <v>5759840</v>
          </cell>
        </row>
        <row r="7047">
          <cell r="B7047" t="str">
            <v>B</v>
          </cell>
          <cell r="C7047" t="str">
            <v>Work Requested by Others</v>
          </cell>
          <cell r="D7047" t="str">
            <v>Major Projects &amp; Programs</v>
          </cell>
          <cell r="E7047" t="str">
            <v>Kirk Johnson</v>
          </cell>
          <cell r="H7047" t="str">
            <v>Benjamin C. Campbell</v>
          </cell>
          <cell r="I7047" t="str">
            <v>Jennie Lieu</v>
          </cell>
          <cell r="J7047" t="str">
            <v>GT&amp;S</v>
          </cell>
          <cell r="L7047" t="str">
            <v>83</v>
          </cell>
          <cell r="M7047" t="str">
            <v>83A</v>
          </cell>
          <cell r="N7047" t="str">
            <v>Work Requested by Others</v>
          </cell>
          <cell r="O7047" t="str">
            <v>5759841</v>
          </cell>
        </row>
        <row r="7048">
          <cell r="B7048" t="str">
            <v>B</v>
          </cell>
          <cell r="C7048" t="str">
            <v>Work Requested by Others</v>
          </cell>
          <cell r="D7048" t="str">
            <v>Major Projects &amp; Programs</v>
          </cell>
          <cell r="E7048" t="str">
            <v>Kirk Johnson</v>
          </cell>
          <cell r="H7048" t="str">
            <v>Benjamin C. Campbell</v>
          </cell>
          <cell r="I7048" t="str">
            <v>Jennie Lieu</v>
          </cell>
          <cell r="J7048" t="str">
            <v>GT&amp;S</v>
          </cell>
          <cell r="L7048" t="str">
            <v>83</v>
          </cell>
          <cell r="M7048" t="str">
            <v>83A</v>
          </cell>
          <cell r="N7048" t="str">
            <v>Work Requested by Others</v>
          </cell>
          <cell r="O7048" t="str">
            <v>5759842</v>
          </cell>
        </row>
        <row r="7049">
          <cell r="B7049" t="str">
            <v>B</v>
          </cell>
          <cell r="C7049" t="str">
            <v>Work Requested by Others</v>
          </cell>
          <cell r="D7049" t="str">
            <v>Major Projects &amp; Programs</v>
          </cell>
          <cell r="E7049" t="str">
            <v>Kirk Johnson</v>
          </cell>
          <cell r="H7049" t="str">
            <v>Benjamin C. Campbell</v>
          </cell>
          <cell r="I7049" t="str">
            <v>Jennie Lieu</v>
          </cell>
          <cell r="J7049" t="str">
            <v>GT&amp;S</v>
          </cell>
          <cell r="L7049" t="str">
            <v>83</v>
          </cell>
          <cell r="M7049" t="str">
            <v>83A</v>
          </cell>
          <cell r="N7049" t="str">
            <v>Work Requested by Others</v>
          </cell>
          <cell r="O7049" t="str">
            <v>5759843</v>
          </cell>
        </row>
        <row r="7050">
          <cell r="B7050" t="str">
            <v>B</v>
          </cell>
          <cell r="C7050" t="str">
            <v>Work Requested by Others</v>
          </cell>
          <cell r="D7050" t="str">
            <v>Major Projects &amp; Programs</v>
          </cell>
          <cell r="E7050" t="str">
            <v>Kirk Johnson</v>
          </cell>
          <cell r="H7050" t="str">
            <v>Benjamin C. Campbell</v>
          </cell>
          <cell r="I7050" t="str">
            <v>Jennie Lieu</v>
          </cell>
          <cell r="J7050" t="str">
            <v>GT&amp;S</v>
          </cell>
          <cell r="L7050" t="str">
            <v>83</v>
          </cell>
          <cell r="M7050" t="str">
            <v>83A</v>
          </cell>
          <cell r="N7050" t="str">
            <v>Work Requested by Others</v>
          </cell>
          <cell r="O7050" t="str">
            <v>5759844</v>
          </cell>
        </row>
        <row r="7051">
          <cell r="B7051" t="str">
            <v>B</v>
          </cell>
          <cell r="C7051" t="str">
            <v>Work Requested by Others</v>
          </cell>
          <cell r="D7051" t="str">
            <v>Major Projects &amp; Programs</v>
          </cell>
          <cell r="E7051" t="str">
            <v>Kirk Johnson</v>
          </cell>
          <cell r="H7051" t="str">
            <v>Benjamin C. Campbell</v>
          </cell>
          <cell r="I7051" t="str">
            <v>Jennie Lieu</v>
          </cell>
          <cell r="J7051" t="str">
            <v>GT&amp;S</v>
          </cell>
          <cell r="L7051" t="str">
            <v>83</v>
          </cell>
          <cell r="M7051" t="str">
            <v>83A</v>
          </cell>
          <cell r="N7051" t="str">
            <v>Work Requested by Others</v>
          </cell>
          <cell r="O7051" t="str">
            <v>5759846</v>
          </cell>
        </row>
        <row r="7052">
          <cell r="B7052" t="str">
            <v>B</v>
          </cell>
          <cell r="C7052" t="str">
            <v>Work Requested by Others</v>
          </cell>
          <cell r="D7052" t="str">
            <v>Major Projects &amp; Programs</v>
          </cell>
          <cell r="E7052" t="str">
            <v>Kirk Johnson</v>
          </cell>
          <cell r="H7052" t="str">
            <v>Benjamin C. Campbell</v>
          </cell>
          <cell r="I7052" t="str">
            <v>Jennie Lieu</v>
          </cell>
          <cell r="J7052" t="str">
            <v>GT&amp;S</v>
          </cell>
          <cell r="L7052" t="str">
            <v>83</v>
          </cell>
          <cell r="M7052" t="str">
            <v>83A</v>
          </cell>
          <cell r="N7052" t="str">
            <v>Work Requested by Others</v>
          </cell>
          <cell r="O7052" t="str">
            <v>5760398</v>
          </cell>
        </row>
        <row r="7053">
          <cell r="B7053" t="str">
            <v>B</v>
          </cell>
          <cell r="C7053" t="str">
            <v>Work Requested by Others</v>
          </cell>
          <cell r="D7053" t="str">
            <v>Major Projects &amp; Programs</v>
          </cell>
          <cell r="E7053" t="str">
            <v>Kirk Johnson</v>
          </cell>
          <cell r="H7053" t="str">
            <v>Benjamin C. Campbell</v>
          </cell>
          <cell r="I7053" t="str">
            <v>Jennie Lieu</v>
          </cell>
          <cell r="J7053" t="str">
            <v>GT&amp;S</v>
          </cell>
          <cell r="L7053" t="str">
            <v>83</v>
          </cell>
          <cell r="M7053" t="str">
            <v>83A</v>
          </cell>
          <cell r="N7053" t="str">
            <v>Work Requested by Others</v>
          </cell>
          <cell r="O7053" t="str">
            <v>5760995</v>
          </cell>
        </row>
        <row r="7054">
          <cell r="B7054" t="str">
            <v>B</v>
          </cell>
          <cell r="C7054" t="str">
            <v>Work Requested by Others</v>
          </cell>
          <cell r="D7054" t="str">
            <v>Major Projects &amp; Programs</v>
          </cell>
          <cell r="E7054" t="str">
            <v>Kirk Johnson</v>
          </cell>
          <cell r="H7054" t="str">
            <v>Benjamin C. Campbell</v>
          </cell>
          <cell r="I7054" t="str">
            <v>Jennie Lieu</v>
          </cell>
          <cell r="J7054" t="str">
            <v>GT&amp;S</v>
          </cell>
          <cell r="L7054" t="str">
            <v>83</v>
          </cell>
          <cell r="M7054" t="str">
            <v>83A</v>
          </cell>
          <cell r="N7054" t="str">
            <v>Work Requested by Others</v>
          </cell>
          <cell r="O7054" t="str">
            <v>5762078</v>
          </cell>
        </row>
        <row r="7055">
          <cell r="B7055" t="str">
            <v>B</v>
          </cell>
          <cell r="C7055" t="str">
            <v>Work Requested by Others</v>
          </cell>
          <cell r="D7055" t="str">
            <v>Major Projects &amp; Programs</v>
          </cell>
          <cell r="E7055" t="str">
            <v>Kirk Johnson</v>
          </cell>
          <cell r="H7055" t="str">
            <v>Benjamin C. Campbell</v>
          </cell>
          <cell r="I7055" t="str">
            <v>Jennie Lieu</v>
          </cell>
          <cell r="J7055" t="str">
            <v>GT&amp;S</v>
          </cell>
          <cell r="L7055" t="str">
            <v>83</v>
          </cell>
          <cell r="M7055" t="str">
            <v>83A</v>
          </cell>
          <cell r="N7055" t="str">
            <v>Work Requested by Others</v>
          </cell>
          <cell r="O7055" t="str">
            <v>5762463</v>
          </cell>
        </row>
        <row r="7056">
          <cell r="B7056" t="str">
            <v>B</v>
          </cell>
          <cell r="C7056" t="str">
            <v>Work Requested by Others</v>
          </cell>
          <cell r="D7056" t="str">
            <v>Major Projects &amp; Programs</v>
          </cell>
          <cell r="E7056" t="str">
            <v>Kirk Johnson</v>
          </cell>
          <cell r="H7056" t="str">
            <v>Benjamin C. Campbell</v>
          </cell>
          <cell r="I7056" t="str">
            <v>Jennie Lieu</v>
          </cell>
          <cell r="J7056" t="str">
            <v>GT&amp;S</v>
          </cell>
          <cell r="L7056" t="str">
            <v>83</v>
          </cell>
          <cell r="M7056" t="str">
            <v>83A</v>
          </cell>
          <cell r="N7056" t="str">
            <v>Work Requested by Others</v>
          </cell>
          <cell r="O7056" t="str">
            <v>5762799</v>
          </cell>
        </row>
        <row r="7057">
          <cell r="B7057" t="str">
            <v>B</v>
          </cell>
          <cell r="C7057" t="str">
            <v>Work Requested by Others</v>
          </cell>
          <cell r="D7057" t="str">
            <v>Major Projects &amp; Programs</v>
          </cell>
          <cell r="E7057" t="str">
            <v>Kirk Johnson</v>
          </cell>
          <cell r="H7057" t="str">
            <v>Benjamin C. Campbell</v>
          </cell>
          <cell r="I7057" t="str">
            <v>Jennie Lieu</v>
          </cell>
          <cell r="J7057" t="str">
            <v>GT&amp;S</v>
          </cell>
          <cell r="L7057" t="str">
            <v>83</v>
          </cell>
          <cell r="M7057" t="str">
            <v>83A</v>
          </cell>
          <cell r="N7057" t="str">
            <v>Work Requested by Others</v>
          </cell>
          <cell r="O7057" t="str">
            <v>5763773</v>
          </cell>
        </row>
        <row r="7058">
          <cell r="B7058" t="str">
            <v>B</v>
          </cell>
          <cell r="C7058" t="str">
            <v>Work Requested by Others</v>
          </cell>
          <cell r="D7058" t="str">
            <v>Major Projects &amp; Programs</v>
          </cell>
          <cell r="E7058" t="str">
            <v>Kirk Johnson</v>
          </cell>
          <cell r="H7058" t="str">
            <v>Benjamin C. Campbell</v>
          </cell>
          <cell r="I7058" t="str">
            <v>Jennie Lieu</v>
          </cell>
          <cell r="J7058" t="str">
            <v>GT&amp;S</v>
          </cell>
          <cell r="L7058" t="str">
            <v>83</v>
          </cell>
          <cell r="M7058" t="str">
            <v>83A</v>
          </cell>
          <cell r="N7058" t="str">
            <v>Work Requested by Others</v>
          </cell>
          <cell r="O7058" t="str">
            <v>5764715</v>
          </cell>
        </row>
        <row r="7059">
          <cell r="B7059" t="str">
            <v>B</v>
          </cell>
          <cell r="C7059" t="str">
            <v>Work Requested by Others</v>
          </cell>
          <cell r="D7059" t="str">
            <v>Major Projects &amp; Programs</v>
          </cell>
          <cell r="E7059" t="str">
            <v>Kirk Johnson</v>
          </cell>
          <cell r="H7059" t="str">
            <v>Benjamin C. Campbell</v>
          </cell>
          <cell r="I7059" t="str">
            <v>Jennie Lieu</v>
          </cell>
          <cell r="J7059" t="str">
            <v>GT&amp;S</v>
          </cell>
          <cell r="L7059" t="str">
            <v>83</v>
          </cell>
          <cell r="M7059" t="str">
            <v>83A</v>
          </cell>
          <cell r="N7059" t="str">
            <v>Work Requested by Others</v>
          </cell>
          <cell r="O7059" t="str">
            <v>5765209</v>
          </cell>
        </row>
        <row r="7060">
          <cell r="B7060" t="str">
            <v>B</v>
          </cell>
          <cell r="C7060" t="str">
            <v>Work Requested by Others</v>
          </cell>
          <cell r="D7060" t="str">
            <v>Major Projects &amp; Programs</v>
          </cell>
          <cell r="E7060" t="str">
            <v>Kirk Johnson</v>
          </cell>
          <cell r="H7060" t="str">
            <v>Benjamin C. Campbell</v>
          </cell>
          <cell r="I7060" t="str">
            <v>Jennie Lieu</v>
          </cell>
          <cell r="J7060" t="str">
            <v>GT&amp;S</v>
          </cell>
          <cell r="L7060" t="str">
            <v>83</v>
          </cell>
          <cell r="M7060" t="str">
            <v>83A</v>
          </cell>
          <cell r="N7060" t="str">
            <v>Work Requested by Others</v>
          </cell>
          <cell r="O7060" t="str">
            <v>5765708</v>
          </cell>
        </row>
        <row r="7061">
          <cell r="B7061" t="str">
            <v>B</v>
          </cell>
          <cell r="C7061" t="str">
            <v>Work Requested by Others</v>
          </cell>
          <cell r="D7061" t="str">
            <v>Major Projects &amp; Programs</v>
          </cell>
          <cell r="E7061" t="str">
            <v>Kirk Johnson</v>
          </cell>
          <cell r="H7061" t="str">
            <v>Benjamin C. Campbell</v>
          </cell>
          <cell r="I7061" t="str">
            <v>Jennie Lieu</v>
          </cell>
          <cell r="J7061" t="str">
            <v>GT&amp;S</v>
          </cell>
          <cell r="L7061" t="str">
            <v>83</v>
          </cell>
          <cell r="M7061" t="str">
            <v>83A</v>
          </cell>
          <cell r="N7061" t="str">
            <v>Work Requested by Others</v>
          </cell>
          <cell r="O7061" t="str">
            <v>5765830</v>
          </cell>
        </row>
        <row r="7062">
          <cell r="B7062" t="str">
            <v>B</v>
          </cell>
          <cell r="C7062" t="str">
            <v>Work Requested by Others</v>
          </cell>
          <cell r="D7062" t="str">
            <v>Major Projects &amp; Programs</v>
          </cell>
          <cell r="E7062" t="str">
            <v>Kirk Johnson</v>
          </cell>
          <cell r="H7062" t="str">
            <v>Benjamin C. Campbell</v>
          </cell>
          <cell r="I7062" t="str">
            <v>Jennie Lieu</v>
          </cell>
          <cell r="J7062" t="str">
            <v>GT&amp;S</v>
          </cell>
          <cell r="L7062" t="str">
            <v>83</v>
          </cell>
          <cell r="M7062" t="str">
            <v>83A</v>
          </cell>
          <cell r="N7062" t="str">
            <v>Work Requested by Others</v>
          </cell>
          <cell r="O7062" t="str">
            <v>5766100</v>
          </cell>
        </row>
        <row r="7063">
          <cell r="B7063" t="str">
            <v>B</v>
          </cell>
          <cell r="C7063" t="str">
            <v>Work Requested by Others</v>
          </cell>
          <cell r="D7063" t="str">
            <v>Major Projects &amp; Programs</v>
          </cell>
          <cell r="E7063" t="str">
            <v>Kirk Johnson</v>
          </cell>
          <cell r="H7063" t="str">
            <v>Benjamin C. Campbell</v>
          </cell>
          <cell r="I7063" t="str">
            <v>Jennie Lieu</v>
          </cell>
          <cell r="J7063" t="str">
            <v>GT&amp;S</v>
          </cell>
          <cell r="L7063" t="str">
            <v>83</v>
          </cell>
          <cell r="M7063" t="str">
            <v>83A</v>
          </cell>
          <cell r="N7063" t="str">
            <v>Work Requested by Others</v>
          </cell>
          <cell r="O7063" t="str">
            <v>5766101</v>
          </cell>
        </row>
        <row r="7064">
          <cell r="B7064" t="str">
            <v>B</v>
          </cell>
          <cell r="C7064" t="str">
            <v>Work Requested by Others</v>
          </cell>
          <cell r="D7064" t="str">
            <v>Major Projects &amp; Programs</v>
          </cell>
          <cell r="E7064" t="str">
            <v>Kirk Johnson</v>
          </cell>
          <cell r="H7064" t="str">
            <v>Benjamin C. Campbell</v>
          </cell>
          <cell r="I7064" t="str">
            <v>Jennie Lieu</v>
          </cell>
          <cell r="J7064" t="str">
            <v>GT&amp;S</v>
          </cell>
          <cell r="L7064" t="str">
            <v>83</v>
          </cell>
          <cell r="M7064" t="str">
            <v>83A</v>
          </cell>
          <cell r="N7064" t="str">
            <v>Work Requested by Others</v>
          </cell>
          <cell r="O7064" t="str">
            <v>5766118</v>
          </cell>
        </row>
        <row r="7065">
          <cell r="B7065" t="str">
            <v>B</v>
          </cell>
          <cell r="C7065" t="str">
            <v>Work Requested by Others</v>
          </cell>
          <cell r="D7065" t="str">
            <v>Major Projects &amp; Programs</v>
          </cell>
          <cell r="E7065" t="str">
            <v>Kirk Johnson</v>
          </cell>
          <cell r="H7065" t="str">
            <v>Benjamin C. Campbell</v>
          </cell>
          <cell r="I7065" t="str">
            <v>Jennie Lieu</v>
          </cell>
          <cell r="J7065" t="str">
            <v>GT&amp;S</v>
          </cell>
          <cell r="L7065" t="str">
            <v>83</v>
          </cell>
          <cell r="M7065" t="str">
            <v>83A</v>
          </cell>
          <cell r="N7065" t="str">
            <v>Work Requested by Others</v>
          </cell>
          <cell r="O7065" t="str">
            <v>5766198</v>
          </cell>
        </row>
        <row r="7066">
          <cell r="B7066" t="str">
            <v>B</v>
          </cell>
          <cell r="C7066" t="str">
            <v>Work Requested by Others</v>
          </cell>
          <cell r="D7066" t="str">
            <v>Major Projects &amp; Programs</v>
          </cell>
          <cell r="E7066" t="str">
            <v>Kirk Johnson</v>
          </cell>
          <cell r="H7066" t="str">
            <v>Benjamin C. Campbell</v>
          </cell>
          <cell r="I7066" t="str">
            <v>Jennie Lieu</v>
          </cell>
          <cell r="J7066" t="str">
            <v>GT&amp;S</v>
          </cell>
          <cell r="L7066" t="str">
            <v>83</v>
          </cell>
          <cell r="M7066" t="str">
            <v>83A</v>
          </cell>
          <cell r="N7066" t="str">
            <v>Work Requested by Others</v>
          </cell>
          <cell r="O7066" t="str">
            <v>5767142</v>
          </cell>
        </row>
        <row r="7067">
          <cell r="B7067" t="str">
            <v>B</v>
          </cell>
          <cell r="C7067" t="str">
            <v>Work Requested by Others</v>
          </cell>
          <cell r="D7067" t="str">
            <v>Major Projects &amp; Programs</v>
          </cell>
          <cell r="E7067" t="str">
            <v>Kirk Johnson</v>
          </cell>
          <cell r="H7067" t="str">
            <v>Benjamin C. Campbell</v>
          </cell>
          <cell r="I7067" t="str">
            <v>Jennie Lieu</v>
          </cell>
          <cell r="J7067" t="str">
            <v>GT&amp;S</v>
          </cell>
          <cell r="L7067" t="str">
            <v>83</v>
          </cell>
          <cell r="M7067" t="str">
            <v>83A</v>
          </cell>
          <cell r="N7067" t="str">
            <v>Work Requested by Others</v>
          </cell>
          <cell r="O7067" t="str">
            <v>5767861</v>
          </cell>
        </row>
        <row r="7068">
          <cell r="B7068" t="str">
            <v>B</v>
          </cell>
          <cell r="C7068" t="str">
            <v>Work Requested by Others</v>
          </cell>
          <cell r="D7068" t="str">
            <v>Major Projects &amp; Programs</v>
          </cell>
          <cell r="E7068" t="str">
            <v>Kirk Johnson</v>
          </cell>
          <cell r="H7068" t="str">
            <v>Benjamin C. Campbell</v>
          </cell>
          <cell r="I7068" t="str">
            <v>Jennie Lieu</v>
          </cell>
          <cell r="J7068" t="str">
            <v>GT&amp;S</v>
          </cell>
          <cell r="L7068" t="str">
            <v>83</v>
          </cell>
          <cell r="M7068" t="str">
            <v>83A</v>
          </cell>
          <cell r="N7068" t="str">
            <v>Work Requested by Others</v>
          </cell>
          <cell r="O7068" t="str">
            <v>5769239</v>
          </cell>
        </row>
        <row r="7069">
          <cell r="B7069" t="str">
            <v>B</v>
          </cell>
          <cell r="C7069" t="str">
            <v>Work Requested by Others</v>
          </cell>
          <cell r="D7069" t="str">
            <v>Major Projects &amp; Programs</v>
          </cell>
          <cell r="E7069" t="str">
            <v>Kirk Johnson</v>
          </cell>
          <cell r="H7069" t="str">
            <v>Benjamin C. Campbell</v>
          </cell>
          <cell r="I7069" t="str">
            <v>Jennie Lieu</v>
          </cell>
          <cell r="J7069" t="str">
            <v>GT&amp;S</v>
          </cell>
          <cell r="L7069" t="str">
            <v>83</v>
          </cell>
          <cell r="M7069" t="str">
            <v>83A</v>
          </cell>
          <cell r="N7069" t="str">
            <v>Work Requested by Others</v>
          </cell>
          <cell r="O7069" t="str">
            <v>5769241</v>
          </cell>
        </row>
        <row r="7070">
          <cell r="B7070" t="str">
            <v>B</v>
          </cell>
          <cell r="C7070" t="str">
            <v>Work Requested by Others</v>
          </cell>
          <cell r="D7070" t="str">
            <v>Major Projects &amp; Programs</v>
          </cell>
          <cell r="E7070" t="str">
            <v>Kirk Johnson</v>
          </cell>
          <cell r="H7070" t="str">
            <v>Benjamin C. Campbell</v>
          </cell>
          <cell r="I7070" t="str">
            <v>Jennie Lieu</v>
          </cell>
          <cell r="J7070" t="str">
            <v>GT&amp;S</v>
          </cell>
          <cell r="L7070" t="str">
            <v>83</v>
          </cell>
          <cell r="M7070" t="str">
            <v>83A</v>
          </cell>
          <cell r="N7070" t="str">
            <v>Work Requested by Others</v>
          </cell>
          <cell r="O7070" t="str">
            <v>5769242</v>
          </cell>
        </row>
        <row r="7071">
          <cell r="B7071" t="str">
            <v>B</v>
          </cell>
          <cell r="C7071" t="str">
            <v>Work Requested by Others</v>
          </cell>
          <cell r="D7071" t="str">
            <v>Major Projects &amp; Programs</v>
          </cell>
          <cell r="E7071" t="str">
            <v>Kirk Johnson</v>
          </cell>
          <cell r="H7071" t="str">
            <v>Benjamin C. Campbell</v>
          </cell>
          <cell r="I7071" t="str">
            <v>Jennie Lieu</v>
          </cell>
          <cell r="J7071" t="str">
            <v>GT&amp;S</v>
          </cell>
          <cell r="L7071" t="str">
            <v>83</v>
          </cell>
          <cell r="M7071" t="str">
            <v>83A</v>
          </cell>
          <cell r="N7071" t="str">
            <v>Work Requested by Others</v>
          </cell>
          <cell r="O7071" t="str">
            <v>5769532</v>
          </cell>
        </row>
        <row r="7072">
          <cell r="B7072" t="str">
            <v>B</v>
          </cell>
          <cell r="C7072" t="str">
            <v>Work Requested by Others</v>
          </cell>
          <cell r="D7072" t="str">
            <v>Major Projects &amp; Programs</v>
          </cell>
          <cell r="E7072" t="str">
            <v>Kirk Johnson</v>
          </cell>
          <cell r="H7072" t="str">
            <v>Benjamin C. Campbell</v>
          </cell>
          <cell r="I7072" t="str">
            <v>Jennie Lieu</v>
          </cell>
          <cell r="J7072" t="str">
            <v>GT&amp;S</v>
          </cell>
          <cell r="L7072" t="str">
            <v>83</v>
          </cell>
          <cell r="M7072" t="str">
            <v>83A</v>
          </cell>
          <cell r="N7072" t="str">
            <v>Work Requested by Others</v>
          </cell>
          <cell r="O7072" t="str">
            <v>5770180</v>
          </cell>
        </row>
        <row r="7073">
          <cell r="B7073" t="str">
            <v>B</v>
          </cell>
          <cell r="C7073" t="str">
            <v>Work Requested by Others</v>
          </cell>
          <cell r="D7073" t="str">
            <v>Major Projects &amp; Programs</v>
          </cell>
          <cell r="E7073" t="str">
            <v>Kirk Johnson</v>
          </cell>
          <cell r="H7073" t="str">
            <v>Benjamin C. Campbell</v>
          </cell>
          <cell r="I7073" t="str">
            <v>Jennie Lieu</v>
          </cell>
          <cell r="J7073" t="str">
            <v>GT&amp;S</v>
          </cell>
          <cell r="L7073" t="str">
            <v>83</v>
          </cell>
          <cell r="M7073" t="str">
            <v>83A</v>
          </cell>
          <cell r="N7073" t="str">
            <v>Work Requested by Others</v>
          </cell>
          <cell r="O7073" t="str">
            <v>5770640</v>
          </cell>
        </row>
        <row r="7074">
          <cell r="B7074" t="str">
            <v>B</v>
          </cell>
          <cell r="C7074" t="str">
            <v>Work Requested by Others</v>
          </cell>
          <cell r="D7074" t="str">
            <v>Major Projects &amp; Programs</v>
          </cell>
          <cell r="E7074" t="str">
            <v>Kirk Johnson</v>
          </cell>
          <cell r="H7074" t="str">
            <v>Benjamin C. Campbell</v>
          </cell>
          <cell r="I7074" t="str">
            <v>Jennie Lieu</v>
          </cell>
          <cell r="J7074" t="str">
            <v>GT&amp;S</v>
          </cell>
          <cell r="L7074" t="str">
            <v>83</v>
          </cell>
          <cell r="M7074" t="str">
            <v>83A</v>
          </cell>
          <cell r="N7074" t="str">
            <v>Work Requested by Others</v>
          </cell>
          <cell r="O7074" t="str">
            <v>5770882</v>
          </cell>
        </row>
        <row r="7075">
          <cell r="B7075" t="str">
            <v>B</v>
          </cell>
          <cell r="C7075" t="str">
            <v>Work Requested by Others</v>
          </cell>
          <cell r="D7075" t="str">
            <v>Major Projects &amp; Programs</v>
          </cell>
          <cell r="E7075" t="str">
            <v>Kirk Johnson</v>
          </cell>
          <cell r="H7075" t="str">
            <v>Benjamin C. Campbell</v>
          </cell>
          <cell r="I7075" t="str">
            <v>Jennie Lieu</v>
          </cell>
          <cell r="J7075" t="str">
            <v>GT&amp;S</v>
          </cell>
          <cell r="L7075" t="str">
            <v>83</v>
          </cell>
          <cell r="M7075" t="str">
            <v>83A</v>
          </cell>
          <cell r="N7075" t="str">
            <v>Work Requested by Others</v>
          </cell>
          <cell r="O7075" t="str">
            <v>5770919</v>
          </cell>
        </row>
        <row r="7076">
          <cell r="B7076" t="str">
            <v>B</v>
          </cell>
          <cell r="C7076" t="str">
            <v>Work Requested by Others</v>
          </cell>
          <cell r="D7076" t="str">
            <v>Major Projects &amp; Programs</v>
          </cell>
          <cell r="E7076" t="str">
            <v>Kirk Johnson</v>
          </cell>
          <cell r="H7076" t="str">
            <v>Benjamin C. Campbell</v>
          </cell>
          <cell r="I7076" t="str">
            <v>Jennie Lieu</v>
          </cell>
          <cell r="J7076" t="str">
            <v>GT&amp;S</v>
          </cell>
          <cell r="L7076" t="str">
            <v>83</v>
          </cell>
          <cell r="M7076" t="str">
            <v>83A</v>
          </cell>
          <cell r="N7076" t="str">
            <v>Work Requested by Others</v>
          </cell>
          <cell r="O7076" t="str">
            <v>5771084</v>
          </cell>
        </row>
        <row r="7077">
          <cell r="B7077" t="str">
            <v>B</v>
          </cell>
          <cell r="C7077" t="str">
            <v>Work Requested by Others</v>
          </cell>
          <cell r="D7077" t="str">
            <v>Major Projects &amp; Programs</v>
          </cell>
          <cell r="E7077" t="str">
            <v>Kirk Johnson</v>
          </cell>
          <cell r="H7077" t="str">
            <v>Benjamin C. Campbell</v>
          </cell>
          <cell r="I7077" t="str">
            <v>Jennie Lieu</v>
          </cell>
          <cell r="J7077" t="str">
            <v>GT&amp;S</v>
          </cell>
          <cell r="L7077" t="str">
            <v>83</v>
          </cell>
          <cell r="M7077" t="str">
            <v>83A</v>
          </cell>
          <cell r="N7077" t="str">
            <v>Work Requested by Others</v>
          </cell>
          <cell r="O7077" t="str">
            <v>5771979</v>
          </cell>
        </row>
        <row r="7078">
          <cell r="B7078" t="str">
            <v>B</v>
          </cell>
          <cell r="C7078" t="str">
            <v>Work Requested by Others</v>
          </cell>
          <cell r="D7078" t="str">
            <v>Major Projects &amp; Programs</v>
          </cell>
          <cell r="E7078" t="str">
            <v>Kirk Johnson</v>
          </cell>
          <cell r="H7078" t="str">
            <v>Benjamin C. Campbell</v>
          </cell>
          <cell r="I7078" t="str">
            <v>Jennie Lieu</v>
          </cell>
          <cell r="J7078" t="str">
            <v>GT&amp;S</v>
          </cell>
          <cell r="L7078" t="str">
            <v>83</v>
          </cell>
          <cell r="M7078" t="str">
            <v>83A</v>
          </cell>
          <cell r="N7078" t="str">
            <v>Work Requested by Others</v>
          </cell>
          <cell r="O7078" t="str">
            <v>5772288</v>
          </cell>
        </row>
        <row r="7079">
          <cell r="B7079" t="str">
            <v>B</v>
          </cell>
          <cell r="C7079" t="str">
            <v>Work Requested by Others</v>
          </cell>
          <cell r="D7079" t="str">
            <v>Major Projects &amp; Programs</v>
          </cell>
          <cell r="E7079" t="str">
            <v>Kirk Johnson</v>
          </cell>
          <cell r="H7079" t="str">
            <v>Benjamin C. Campbell</v>
          </cell>
          <cell r="I7079" t="str">
            <v>Jennie Lieu</v>
          </cell>
          <cell r="J7079" t="str">
            <v>GT&amp;S</v>
          </cell>
          <cell r="L7079" t="str">
            <v>83</v>
          </cell>
          <cell r="M7079" t="str">
            <v>83A</v>
          </cell>
          <cell r="N7079" t="str">
            <v>Work Requested by Others</v>
          </cell>
          <cell r="O7079" t="str">
            <v>5772298</v>
          </cell>
        </row>
        <row r="7080">
          <cell r="B7080" t="str">
            <v>B</v>
          </cell>
          <cell r="C7080" t="str">
            <v>Work Requested by Others</v>
          </cell>
          <cell r="D7080" t="str">
            <v>Major Projects &amp; Programs</v>
          </cell>
          <cell r="E7080" t="str">
            <v>Kirk Johnson</v>
          </cell>
          <cell r="H7080" t="str">
            <v>Benjamin C. Campbell</v>
          </cell>
          <cell r="I7080" t="str">
            <v>Jennie Lieu</v>
          </cell>
          <cell r="J7080" t="str">
            <v>GT&amp;S</v>
          </cell>
          <cell r="L7080" t="str">
            <v>83</v>
          </cell>
          <cell r="M7080" t="str">
            <v>83A</v>
          </cell>
          <cell r="N7080" t="str">
            <v>Work Requested by Others</v>
          </cell>
          <cell r="O7080" t="str">
            <v>5772596</v>
          </cell>
        </row>
        <row r="7081">
          <cell r="B7081" t="str">
            <v>B</v>
          </cell>
          <cell r="C7081" t="str">
            <v>Work Requested by Others</v>
          </cell>
          <cell r="D7081" t="str">
            <v>Major Projects &amp; Programs</v>
          </cell>
          <cell r="E7081" t="str">
            <v>Kirk Johnson</v>
          </cell>
          <cell r="H7081" t="str">
            <v>Benjamin C. Campbell</v>
          </cell>
          <cell r="I7081" t="str">
            <v>Jennie Lieu</v>
          </cell>
          <cell r="J7081" t="str">
            <v>GT&amp;S</v>
          </cell>
          <cell r="L7081" t="str">
            <v>83</v>
          </cell>
          <cell r="M7081" t="str">
            <v>83A</v>
          </cell>
          <cell r="N7081" t="str">
            <v>Work Requested by Others</v>
          </cell>
          <cell r="O7081" t="str">
            <v>5772941</v>
          </cell>
        </row>
        <row r="7082">
          <cell r="B7082" t="str">
            <v>B</v>
          </cell>
          <cell r="C7082" t="str">
            <v>Work Requested by Others</v>
          </cell>
          <cell r="D7082" t="str">
            <v>Major Projects &amp; Programs</v>
          </cell>
          <cell r="E7082" t="str">
            <v>Kirk Johnson</v>
          </cell>
          <cell r="H7082" t="str">
            <v>Benjamin C. Campbell</v>
          </cell>
          <cell r="I7082" t="str">
            <v>Jennie Lieu</v>
          </cell>
          <cell r="J7082" t="str">
            <v>GT&amp;S</v>
          </cell>
          <cell r="L7082" t="str">
            <v>83</v>
          </cell>
          <cell r="M7082" t="str">
            <v>83A</v>
          </cell>
          <cell r="N7082" t="str">
            <v>Work Requested by Others</v>
          </cell>
          <cell r="O7082" t="str">
            <v>5772944</v>
          </cell>
        </row>
        <row r="7083">
          <cell r="B7083" t="str">
            <v>B</v>
          </cell>
          <cell r="C7083" t="str">
            <v>Work Requested by Others</v>
          </cell>
          <cell r="D7083" t="str">
            <v>Major Projects &amp; Programs</v>
          </cell>
          <cell r="E7083" t="str">
            <v>Kirk Johnson</v>
          </cell>
          <cell r="H7083" t="str">
            <v>Benjamin C. Campbell</v>
          </cell>
          <cell r="I7083" t="str">
            <v>Jennie Lieu</v>
          </cell>
          <cell r="J7083" t="str">
            <v>GT&amp;S</v>
          </cell>
          <cell r="L7083" t="str">
            <v>83</v>
          </cell>
          <cell r="M7083" t="str">
            <v>83A</v>
          </cell>
          <cell r="N7083" t="str">
            <v>Work Requested by Others</v>
          </cell>
          <cell r="O7083" t="str">
            <v>5772945</v>
          </cell>
        </row>
        <row r="7084">
          <cell r="B7084" t="str">
            <v>B</v>
          </cell>
          <cell r="C7084" t="str">
            <v>Work Requested by Others</v>
          </cell>
          <cell r="D7084" t="str">
            <v>Major Projects &amp; Programs</v>
          </cell>
          <cell r="E7084" t="str">
            <v>Kirk Johnson</v>
          </cell>
          <cell r="H7084" t="str">
            <v>Benjamin C. Campbell</v>
          </cell>
          <cell r="I7084" t="str">
            <v>Jennie Lieu</v>
          </cell>
          <cell r="J7084" t="str">
            <v>GT&amp;S</v>
          </cell>
          <cell r="L7084" t="str">
            <v>83</v>
          </cell>
          <cell r="M7084" t="str">
            <v>83A</v>
          </cell>
          <cell r="N7084" t="str">
            <v>Work Requested by Others</v>
          </cell>
          <cell r="O7084" t="str">
            <v>5772946</v>
          </cell>
        </row>
        <row r="7085">
          <cell r="B7085" t="str">
            <v>B</v>
          </cell>
          <cell r="C7085" t="str">
            <v>Work Requested by Others</v>
          </cell>
          <cell r="D7085" t="str">
            <v>Major Projects &amp; Programs</v>
          </cell>
          <cell r="E7085" t="str">
            <v>Kirk Johnson</v>
          </cell>
          <cell r="H7085" t="str">
            <v>Benjamin C. Campbell</v>
          </cell>
          <cell r="I7085" t="str">
            <v>Jennie Lieu</v>
          </cell>
          <cell r="J7085" t="str">
            <v>GT&amp;S</v>
          </cell>
          <cell r="L7085" t="str">
            <v>83</v>
          </cell>
          <cell r="M7085" t="str">
            <v>83A</v>
          </cell>
          <cell r="N7085" t="str">
            <v>Work Requested by Others</v>
          </cell>
          <cell r="O7085" t="str">
            <v>5773184</v>
          </cell>
        </row>
        <row r="7086">
          <cell r="B7086" t="str">
            <v>B</v>
          </cell>
          <cell r="C7086" t="str">
            <v>Work Requested by Others</v>
          </cell>
          <cell r="D7086" t="str">
            <v>Major Projects &amp; Programs</v>
          </cell>
          <cell r="E7086" t="str">
            <v>Kirk Johnson</v>
          </cell>
          <cell r="H7086" t="str">
            <v>Benjamin C. Campbell</v>
          </cell>
          <cell r="I7086" t="str">
            <v>Jennie Lieu</v>
          </cell>
          <cell r="J7086" t="str">
            <v>GT&amp;S</v>
          </cell>
          <cell r="L7086" t="str">
            <v>83</v>
          </cell>
          <cell r="M7086" t="str">
            <v>83A</v>
          </cell>
          <cell r="N7086" t="str">
            <v>Work Requested by Others</v>
          </cell>
          <cell r="O7086" t="str">
            <v>5773198</v>
          </cell>
        </row>
        <row r="7087">
          <cell r="B7087" t="str">
            <v>B</v>
          </cell>
          <cell r="C7087" t="str">
            <v>Work Requested by Others</v>
          </cell>
          <cell r="D7087" t="str">
            <v>Major Projects &amp; Programs</v>
          </cell>
          <cell r="E7087" t="str">
            <v>Kirk Johnson</v>
          </cell>
          <cell r="H7087" t="str">
            <v>Benjamin C. Campbell</v>
          </cell>
          <cell r="I7087" t="str">
            <v>Jennie Lieu</v>
          </cell>
          <cell r="J7087" t="str">
            <v>GT&amp;S</v>
          </cell>
          <cell r="L7087" t="str">
            <v>83</v>
          </cell>
          <cell r="M7087" t="str">
            <v>83A</v>
          </cell>
          <cell r="N7087" t="str">
            <v>Work Requested by Others</v>
          </cell>
          <cell r="O7087" t="str">
            <v>5774048</v>
          </cell>
        </row>
        <row r="7088">
          <cell r="B7088" t="str">
            <v>B</v>
          </cell>
          <cell r="C7088" t="str">
            <v>Work Requested by Others</v>
          </cell>
          <cell r="D7088" t="str">
            <v>Major Projects &amp; Programs</v>
          </cell>
          <cell r="E7088" t="str">
            <v>Kirk Johnson</v>
          </cell>
          <cell r="H7088" t="str">
            <v>Benjamin C. Campbell</v>
          </cell>
          <cell r="I7088" t="str">
            <v>Jennie Lieu</v>
          </cell>
          <cell r="J7088" t="str">
            <v>GT&amp;S</v>
          </cell>
          <cell r="L7088" t="str">
            <v>83</v>
          </cell>
          <cell r="M7088" t="str">
            <v>83A</v>
          </cell>
          <cell r="N7088" t="str">
            <v>Work Requested by Others</v>
          </cell>
          <cell r="O7088" t="str">
            <v>5774978</v>
          </cell>
        </row>
      </sheetData>
      <sheetData sheetId="11">
        <row r="1">
          <cell r="A1" t="str">
            <v>LOB</v>
          </cell>
          <cell r="B1" t="str">
            <v>MWC</v>
          </cell>
          <cell r="C1" t="str">
            <v>MAT</v>
          </cell>
          <cell r="E1">
            <v>0</v>
          </cell>
        </row>
        <row r="2">
          <cell r="A2" t="str">
            <v>TD-GAS</v>
          </cell>
          <cell r="B2" t="str">
            <v>JM</v>
          </cell>
          <cell r="C2" t="str">
            <v>#</v>
          </cell>
          <cell r="E2" t="str">
            <v>Dollars</v>
          </cell>
        </row>
        <row r="3">
          <cell r="A3" t="str">
            <v>TD-GAS</v>
          </cell>
          <cell r="B3" t="str">
            <v>JM</v>
          </cell>
          <cell r="C3" t="str">
            <v>#</v>
          </cell>
          <cell r="E3" t="str">
            <v>Units</v>
          </cell>
        </row>
        <row r="4">
          <cell r="A4" t="str">
            <v>TD-GAS</v>
          </cell>
          <cell r="B4" t="str">
            <v>JM</v>
          </cell>
          <cell r="C4" t="str">
            <v>#</v>
          </cell>
          <cell r="E4" t="str">
            <v>$ / Unit</v>
          </cell>
        </row>
        <row r="5">
          <cell r="A5" t="str">
            <v>TD-GAS</v>
          </cell>
          <cell r="B5" t="str">
            <v>JM</v>
          </cell>
          <cell r="C5" t="str">
            <v>#</v>
          </cell>
          <cell r="E5" t="str">
            <v>Constr Hrs</v>
          </cell>
        </row>
        <row r="6">
          <cell r="A6" t="str">
            <v>TD-GAS</v>
          </cell>
          <cell r="B6" t="str">
            <v>JM</v>
          </cell>
          <cell r="C6" t="str">
            <v>#</v>
          </cell>
          <cell r="E6" t="str">
            <v>Hrs / Unit</v>
          </cell>
        </row>
        <row r="7">
          <cell r="A7" t="str">
            <v>TD-GAS</v>
          </cell>
          <cell r="B7" t="str">
            <v>JM</v>
          </cell>
          <cell r="C7" t="str">
            <v>#</v>
          </cell>
          <cell r="E7" t="str">
            <v>BlankRow</v>
          </cell>
        </row>
        <row r="8">
          <cell r="A8" t="str">
            <v>TD-GAS</v>
          </cell>
          <cell r="B8" t="str">
            <v>NB</v>
          </cell>
          <cell r="C8" t="str">
            <v>NBA</v>
          </cell>
          <cell r="E8" t="str">
            <v>Dollars</v>
          </cell>
        </row>
        <row r="9">
          <cell r="A9" t="str">
            <v>TD-GAS</v>
          </cell>
          <cell r="B9" t="str">
            <v>NB</v>
          </cell>
          <cell r="C9" t="str">
            <v>NBA</v>
          </cell>
          <cell r="E9" t="str">
            <v>Units</v>
          </cell>
        </row>
        <row r="10">
          <cell r="A10" t="str">
            <v>TD-GAS</v>
          </cell>
          <cell r="B10" t="str">
            <v>NB</v>
          </cell>
          <cell r="C10" t="str">
            <v>NBA</v>
          </cell>
          <cell r="E10" t="str">
            <v>$ / Unit</v>
          </cell>
        </row>
        <row r="11">
          <cell r="A11" t="str">
            <v>TD-GAS</v>
          </cell>
          <cell r="B11" t="str">
            <v>NB</v>
          </cell>
          <cell r="C11" t="str">
            <v>NBA</v>
          </cell>
          <cell r="E11" t="str">
            <v>Constr Hrs</v>
          </cell>
        </row>
        <row r="12">
          <cell r="A12" t="str">
            <v>TD-GAS</v>
          </cell>
          <cell r="B12" t="str">
            <v>NB</v>
          </cell>
          <cell r="C12" t="str">
            <v>NBA</v>
          </cell>
          <cell r="E12" t="str">
            <v>Hrs / Unit</v>
          </cell>
        </row>
        <row r="13">
          <cell r="A13" t="str">
            <v>TD-GAS</v>
          </cell>
          <cell r="B13" t="str">
            <v>NB</v>
          </cell>
          <cell r="C13" t="str">
            <v>NBA</v>
          </cell>
          <cell r="E13" t="str">
            <v>BlankRow</v>
          </cell>
        </row>
        <row r="14">
          <cell r="A14" t="str">
            <v>TD-GAS</v>
          </cell>
          <cell r="B14" t="str">
            <v>NB</v>
          </cell>
          <cell r="C14" t="str">
            <v>NBB</v>
          </cell>
          <cell r="E14" t="str">
            <v>Dollars</v>
          </cell>
        </row>
        <row r="15">
          <cell r="A15" t="str">
            <v>TD-GAS</v>
          </cell>
          <cell r="B15" t="str">
            <v>NB</v>
          </cell>
          <cell r="C15" t="str">
            <v>NBB</v>
          </cell>
          <cell r="E15" t="str">
            <v>Units</v>
          </cell>
        </row>
        <row r="16">
          <cell r="A16" t="str">
            <v>TD-GAS</v>
          </cell>
          <cell r="B16" t="str">
            <v>NB</v>
          </cell>
          <cell r="C16" t="str">
            <v>NBB</v>
          </cell>
          <cell r="E16" t="str">
            <v>$ / Unit</v>
          </cell>
        </row>
        <row r="17">
          <cell r="A17" t="str">
            <v>TD-GAS</v>
          </cell>
          <cell r="B17" t="str">
            <v>NB</v>
          </cell>
          <cell r="C17" t="str">
            <v>NBB</v>
          </cell>
          <cell r="E17" t="str">
            <v>Constr Hrs</v>
          </cell>
        </row>
        <row r="18">
          <cell r="A18" t="str">
            <v>TD-GAS</v>
          </cell>
          <cell r="B18" t="str">
            <v>NB</v>
          </cell>
          <cell r="C18" t="str">
            <v>NBB</v>
          </cell>
          <cell r="E18" t="str">
            <v>Hrs / Unit</v>
          </cell>
        </row>
        <row r="19">
          <cell r="A19" t="str">
            <v>TD-GAS</v>
          </cell>
          <cell r="B19" t="str">
            <v>NB</v>
          </cell>
          <cell r="C19" t="str">
            <v>NBB</v>
          </cell>
          <cell r="E19" t="str">
            <v>BlankRow</v>
          </cell>
        </row>
        <row r="20">
          <cell r="A20" t="str">
            <v>TD-GAS</v>
          </cell>
          <cell r="B20" t="str">
            <v>NB</v>
          </cell>
          <cell r="C20" t="str">
            <v>NBC</v>
          </cell>
          <cell r="E20" t="str">
            <v>Dollars</v>
          </cell>
        </row>
        <row r="21">
          <cell r="A21" t="str">
            <v>TD-GAS</v>
          </cell>
          <cell r="B21" t="str">
            <v>NB</v>
          </cell>
          <cell r="C21" t="str">
            <v>NBC</v>
          </cell>
          <cell r="E21" t="str">
            <v>Units</v>
          </cell>
        </row>
        <row r="22">
          <cell r="A22" t="str">
            <v>TD-GAS</v>
          </cell>
          <cell r="B22" t="str">
            <v>NB</v>
          </cell>
          <cell r="C22" t="str">
            <v>NBC</v>
          </cell>
          <cell r="E22" t="str">
            <v>$ / Unit</v>
          </cell>
        </row>
        <row r="23">
          <cell r="A23" t="str">
            <v>TD-GAS</v>
          </cell>
          <cell r="B23" t="str">
            <v>NB</v>
          </cell>
          <cell r="C23" t="str">
            <v>NBC</v>
          </cell>
          <cell r="E23" t="str">
            <v>Constr Hrs</v>
          </cell>
        </row>
        <row r="24">
          <cell r="A24" t="str">
            <v>TD-GAS</v>
          </cell>
          <cell r="B24" t="str">
            <v>NB</v>
          </cell>
          <cell r="C24" t="str">
            <v>NBC</v>
          </cell>
          <cell r="E24" t="str">
            <v>Hrs / Unit</v>
          </cell>
        </row>
        <row r="25">
          <cell r="A25" t="str">
            <v>TD-GAS</v>
          </cell>
          <cell r="B25" t="str">
            <v>NB</v>
          </cell>
          <cell r="C25" t="str">
            <v>NBC</v>
          </cell>
          <cell r="E25" t="str">
            <v>BlankRow</v>
          </cell>
        </row>
        <row r="26">
          <cell r="A26" t="str">
            <v>TD-GAS</v>
          </cell>
          <cell r="B26" t="str">
            <v>NB</v>
          </cell>
          <cell r="C26" t="str">
            <v>NBD</v>
          </cell>
          <cell r="E26" t="str">
            <v>Dollars</v>
          </cell>
        </row>
        <row r="27">
          <cell r="A27" t="str">
            <v>TD-GAS</v>
          </cell>
          <cell r="B27" t="str">
            <v>NB</v>
          </cell>
          <cell r="C27" t="str">
            <v>NBD</v>
          </cell>
          <cell r="E27" t="str">
            <v>Units</v>
          </cell>
        </row>
        <row r="28">
          <cell r="A28" t="str">
            <v>TD-GAS</v>
          </cell>
          <cell r="B28" t="str">
            <v>NB</v>
          </cell>
          <cell r="C28" t="str">
            <v>NBD</v>
          </cell>
          <cell r="E28" t="str">
            <v>$ / Unit</v>
          </cell>
        </row>
        <row r="29">
          <cell r="A29" t="str">
            <v>TD-GAS</v>
          </cell>
          <cell r="B29" t="str">
            <v>NB</v>
          </cell>
          <cell r="C29" t="str">
            <v>NBD</v>
          </cell>
          <cell r="E29" t="str">
            <v>Constr Hrs</v>
          </cell>
        </row>
        <row r="30">
          <cell r="A30" t="str">
            <v>TD-GAS</v>
          </cell>
          <cell r="B30" t="str">
            <v>NB</v>
          </cell>
          <cell r="C30" t="str">
            <v>NBD</v>
          </cell>
          <cell r="E30" t="str">
            <v>Hrs / Unit</v>
          </cell>
        </row>
        <row r="31">
          <cell r="A31" t="str">
            <v>TD-GAS</v>
          </cell>
          <cell r="B31" t="str">
            <v>NB</v>
          </cell>
          <cell r="C31" t="str">
            <v>NBD</v>
          </cell>
          <cell r="E31" t="str">
            <v>BlankRow</v>
          </cell>
        </row>
        <row r="32">
          <cell r="A32" t="str">
            <v>TD-GAS</v>
          </cell>
          <cell r="B32" t="str">
            <v>NB</v>
          </cell>
          <cell r="C32" t="str">
            <v>NBE</v>
          </cell>
          <cell r="E32" t="str">
            <v>Dollars</v>
          </cell>
        </row>
        <row r="33">
          <cell r="A33" t="str">
            <v>TD-GAS</v>
          </cell>
          <cell r="B33" t="str">
            <v>NB</v>
          </cell>
          <cell r="C33" t="str">
            <v>NBE</v>
          </cell>
          <cell r="E33" t="str">
            <v>Units</v>
          </cell>
        </row>
        <row r="34">
          <cell r="A34" t="str">
            <v>TD-GAS</v>
          </cell>
          <cell r="B34" t="str">
            <v>NB</v>
          </cell>
          <cell r="C34" t="str">
            <v>NBE</v>
          </cell>
          <cell r="E34" t="str">
            <v>$ / Unit</v>
          </cell>
        </row>
        <row r="35">
          <cell r="A35" t="str">
            <v>TD-GAS</v>
          </cell>
          <cell r="B35" t="str">
            <v>NB</v>
          </cell>
          <cell r="C35" t="str">
            <v>NBE</v>
          </cell>
          <cell r="E35" t="str">
            <v>Constr Hrs</v>
          </cell>
        </row>
        <row r="36">
          <cell r="A36" t="str">
            <v>TD-GAS</v>
          </cell>
          <cell r="B36" t="str">
            <v>NB</v>
          </cell>
          <cell r="C36" t="str">
            <v>NBE</v>
          </cell>
          <cell r="E36" t="str">
            <v>Hrs / Unit</v>
          </cell>
        </row>
        <row r="37">
          <cell r="A37" t="str">
            <v>TD-GAS</v>
          </cell>
          <cell r="B37" t="str">
            <v>NB</v>
          </cell>
          <cell r="C37" t="str">
            <v>NBE</v>
          </cell>
          <cell r="E37" t="str">
            <v>BlankRow</v>
          </cell>
        </row>
        <row r="38">
          <cell r="A38" t="str">
            <v>TD-GAS</v>
          </cell>
          <cell r="B38" t="str">
            <v>NB</v>
          </cell>
          <cell r="C38" t="str">
            <v>NBF</v>
          </cell>
          <cell r="E38" t="str">
            <v>Dollars</v>
          </cell>
        </row>
        <row r="39">
          <cell r="A39" t="str">
            <v>TD-GAS</v>
          </cell>
          <cell r="B39" t="str">
            <v>NB</v>
          </cell>
          <cell r="C39" t="str">
            <v>NBF</v>
          </cell>
          <cell r="E39" t="str">
            <v>Units</v>
          </cell>
        </row>
        <row r="40">
          <cell r="A40" t="str">
            <v>TD-GAS</v>
          </cell>
          <cell r="B40" t="str">
            <v>NB</v>
          </cell>
          <cell r="C40" t="str">
            <v>NBF</v>
          </cell>
          <cell r="E40" t="str">
            <v>$ / Unit</v>
          </cell>
        </row>
        <row r="41">
          <cell r="A41" t="str">
            <v>TD-GAS</v>
          </cell>
          <cell r="B41" t="str">
            <v>NB</v>
          </cell>
          <cell r="C41" t="str">
            <v>NBF</v>
          </cell>
          <cell r="E41" t="str">
            <v>Constr Hrs</v>
          </cell>
        </row>
        <row r="42">
          <cell r="A42" t="str">
            <v>TD-GAS</v>
          </cell>
          <cell r="B42" t="str">
            <v>NB</v>
          </cell>
          <cell r="C42" t="str">
            <v>NBF</v>
          </cell>
          <cell r="E42" t="str">
            <v>Hrs / Unit</v>
          </cell>
        </row>
        <row r="43">
          <cell r="A43" t="str">
            <v>TD-GAS</v>
          </cell>
          <cell r="B43" t="str">
            <v>NB</v>
          </cell>
          <cell r="C43" t="str">
            <v>NBF</v>
          </cell>
          <cell r="E43" t="str">
            <v>BlankRow</v>
          </cell>
        </row>
        <row r="44">
          <cell r="A44" t="str">
            <v>TD-GAS</v>
          </cell>
          <cell r="B44" t="str">
            <v>NB</v>
          </cell>
          <cell r="C44" t="str">
            <v>NBG</v>
          </cell>
          <cell r="E44" t="str">
            <v>Dollars</v>
          </cell>
        </row>
        <row r="45">
          <cell r="A45" t="str">
            <v>TD-GAS</v>
          </cell>
          <cell r="B45" t="str">
            <v>NB</v>
          </cell>
          <cell r="C45" t="str">
            <v>NBG</v>
          </cell>
          <cell r="E45" t="str">
            <v>Units</v>
          </cell>
        </row>
        <row r="46">
          <cell r="A46" t="str">
            <v>TD-GAS</v>
          </cell>
          <cell r="B46" t="str">
            <v>NB</v>
          </cell>
          <cell r="C46" t="str">
            <v>NBG</v>
          </cell>
          <cell r="E46" t="str">
            <v>$ / Unit</v>
          </cell>
        </row>
        <row r="47">
          <cell r="A47" t="str">
            <v>TD-GAS</v>
          </cell>
          <cell r="B47" t="str">
            <v>NB</v>
          </cell>
          <cell r="C47" t="str">
            <v>NBG</v>
          </cell>
          <cell r="E47" t="str">
            <v>Constr Hrs</v>
          </cell>
        </row>
        <row r="48">
          <cell r="A48" t="str">
            <v>TD-GAS</v>
          </cell>
          <cell r="B48" t="str">
            <v>NB</v>
          </cell>
          <cell r="C48" t="str">
            <v>NBG</v>
          </cell>
          <cell r="E48" t="str">
            <v>Hrs / Unit</v>
          </cell>
        </row>
        <row r="49">
          <cell r="A49" t="str">
            <v>TD-GAS</v>
          </cell>
          <cell r="B49" t="str">
            <v>NB</v>
          </cell>
          <cell r="C49" t="str">
            <v>NBG</v>
          </cell>
          <cell r="E49" t="str">
            <v>BlankRow</v>
          </cell>
        </row>
        <row r="50">
          <cell r="A50" t="str">
            <v>TD-GAS</v>
          </cell>
          <cell r="B50" t="str">
            <v>NB</v>
          </cell>
          <cell r="C50" t="str">
            <v>NBH</v>
          </cell>
          <cell r="E50" t="str">
            <v>Dollars</v>
          </cell>
        </row>
        <row r="51">
          <cell r="A51" t="str">
            <v>TD-GAS</v>
          </cell>
          <cell r="B51" t="str">
            <v>NB</v>
          </cell>
          <cell r="C51" t="str">
            <v>NBH</v>
          </cell>
          <cell r="E51" t="str">
            <v>Units</v>
          </cell>
        </row>
        <row r="52">
          <cell r="A52" t="str">
            <v>TD-GAS</v>
          </cell>
          <cell r="B52" t="str">
            <v>NB</v>
          </cell>
          <cell r="C52" t="str">
            <v>NBH</v>
          </cell>
          <cell r="E52" t="str">
            <v>$ / Unit</v>
          </cell>
        </row>
        <row r="53">
          <cell r="A53" t="str">
            <v>TD-GAS</v>
          </cell>
          <cell r="B53" t="str">
            <v>NB</v>
          </cell>
          <cell r="C53" t="str">
            <v>NBH</v>
          </cell>
          <cell r="E53" t="str">
            <v>Constr Hrs</v>
          </cell>
        </row>
        <row r="54">
          <cell r="A54" t="str">
            <v>TD-GAS</v>
          </cell>
          <cell r="B54" t="str">
            <v>NB</v>
          </cell>
          <cell r="C54" t="str">
            <v>NBH</v>
          </cell>
          <cell r="E54" t="str">
            <v>Hrs / Unit</v>
          </cell>
        </row>
        <row r="55">
          <cell r="A55" t="str">
            <v>TD-GAS</v>
          </cell>
          <cell r="B55" t="str">
            <v>NB</v>
          </cell>
          <cell r="C55" t="str">
            <v>NBH</v>
          </cell>
          <cell r="E55" t="str">
            <v>BlankRow</v>
          </cell>
        </row>
        <row r="56">
          <cell r="A56" t="str">
            <v>TD-GAS</v>
          </cell>
          <cell r="B56" t="str">
            <v>NB</v>
          </cell>
          <cell r="C56" t="str">
            <v>NBI</v>
          </cell>
          <cell r="E56" t="str">
            <v>Dollars</v>
          </cell>
        </row>
        <row r="57">
          <cell r="A57" t="str">
            <v>TD-GAS</v>
          </cell>
          <cell r="B57" t="str">
            <v>NB</v>
          </cell>
          <cell r="C57" t="str">
            <v>NBI</v>
          </cell>
          <cell r="E57" t="str">
            <v>Units</v>
          </cell>
        </row>
        <row r="58">
          <cell r="A58" t="str">
            <v>TD-GAS</v>
          </cell>
          <cell r="B58" t="str">
            <v>NB</v>
          </cell>
          <cell r="C58" t="str">
            <v>NBI</v>
          </cell>
          <cell r="E58" t="str">
            <v>$ / Unit</v>
          </cell>
        </row>
        <row r="59">
          <cell r="A59" t="str">
            <v>TD-GAS</v>
          </cell>
          <cell r="B59" t="str">
            <v>NB</v>
          </cell>
          <cell r="C59" t="str">
            <v>NBI</v>
          </cell>
          <cell r="E59" t="str">
            <v>Constr Hrs</v>
          </cell>
        </row>
        <row r="60">
          <cell r="A60" t="str">
            <v>TD-GAS</v>
          </cell>
          <cell r="B60" t="str">
            <v>NB</v>
          </cell>
          <cell r="C60" t="str">
            <v>NBI</v>
          </cell>
          <cell r="E60" t="str">
            <v>Hrs / Unit</v>
          </cell>
        </row>
        <row r="61">
          <cell r="A61" t="str">
            <v>TD-GAS</v>
          </cell>
          <cell r="B61" t="str">
            <v>NB</v>
          </cell>
          <cell r="C61" t="str">
            <v>NBI</v>
          </cell>
          <cell r="E61" t="str">
            <v>BlankRow</v>
          </cell>
        </row>
        <row r="62">
          <cell r="A62" t="str">
            <v>TD-GAS</v>
          </cell>
          <cell r="B62" t="str">
            <v>NB</v>
          </cell>
          <cell r="C62" t="str">
            <v>NBJ</v>
          </cell>
          <cell r="E62" t="str">
            <v>Dollars</v>
          </cell>
        </row>
        <row r="63">
          <cell r="A63" t="str">
            <v>TD-GAS</v>
          </cell>
          <cell r="B63" t="str">
            <v>NB</v>
          </cell>
          <cell r="C63" t="str">
            <v>NBJ</v>
          </cell>
          <cell r="E63" t="str">
            <v>Units</v>
          </cell>
        </row>
        <row r="64">
          <cell r="A64" t="str">
            <v>TD-GAS</v>
          </cell>
          <cell r="B64" t="str">
            <v>NB</v>
          </cell>
          <cell r="C64" t="str">
            <v>NBJ</v>
          </cell>
          <cell r="E64" t="str">
            <v>$ / Unit</v>
          </cell>
        </row>
        <row r="65">
          <cell r="A65" t="str">
            <v>TD-GAS</v>
          </cell>
          <cell r="B65" t="str">
            <v>NB</v>
          </cell>
          <cell r="C65" t="str">
            <v>NBJ</v>
          </cell>
          <cell r="E65" t="str">
            <v>Constr Hrs</v>
          </cell>
        </row>
        <row r="66">
          <cell r="A66" t="str">
            <v>TD-GAS</v>
          </cell>
          <cell r="B66" t="str">
            <v>NB</v>
          </cell>
          <cell r="C66" t="str">
            <v>NBJ</v>
          </cell>
          <cell r="E66" t="str">
            <v>Hrs / Unit</v>
          </cell>
        </row>
        <row r="67">
          <cell r="A67" t="str">
            <v>TD-GAS</v>
          </cell>
          <cell r="B67" t="str">
            <v>NB</v>
          </cell>
          <cell r="C67" t="str">
            <v>NBJ</v>
          </cell>
          <cell r="E67" t="str">
            <v>BlankRow</v>
          </cell>
        </row>
        <row r="68">
          <cell r="A68" t="str">
            <v>TD-GAS</v>
          </cell>
          <cell r="B68" t="str">
            <v>NB</v>
          </cell>
          <cell r="C68" t="str">
            <v>NBK</v>
          </cell>
          <cell r="E68" t="str">
            <v>Dollars</v>
          </cell>
        </row>
        <row r="69">
          <cell r="A69" t="str">
            <v>TD-GAS</v>
          </cell>
          <cell r="B69" t="str">
            <v>NB</v>
          </cell>
          <cell r="C69" t="str">
            <v>NBK</v>
          </cell>
          <cell r="E69" t="str">
            <v>Units</v>
          </cell>
        </row>
        <row r="70">
          <cell r="A70" t="str">
            <v>TD-GAS</v>
          </cell>
          <cell r="B70" t="str">
            <v>NB</v>
          </cell>
          <cell r="C70" t="str">
            <v>NBK</v>
          </cell>
          <cell r="E70" t="str">
            <v>$ / Unit</v>
          </cell>
        </row>
        <row r="71">
          <cell r="A71" t="str">
            <v>TD-GAS</v>
          </cell>
          <cell r="B71" t="str">
            <v>NB</v>
          </cell>
          <cell r="C71" t="str">
            <v>NBK</v>
          </cell>
          <cell r="E71" t="str">
            <v>Constr Hrs</v>
          </cell>
        </row>
        <row r="72">
          <cell r="A72" t="str">
            <v>TD-GAS</v>
          </cell>
          <cell r="B72" t="str">
            <v>NB</v>
          </cell>
          <cell r="C72" t="str">
            <v>NBK</v>
          </cell>
          <cell r="E72" t="str">
            <v>Hrs / Unit</v>
          </cell>
        </row>
        <row r="73">
          <cell r="A73" t="str">
            <v>TD-GAS</v>
          </cell>
          <cell r="B73" t="str">
            <v>NB</v>
          </cell>
          <cell r="C73" t="str">
            <v>NBK</v>
          </cell>
          <cell r="E73" t="str">
            <v>BlankRow</v>
          </cell>
        </row>
        <row r="74">
          <cell r="A74" t="str">
            <v>TD-GAS</v>
          </cell>
          <cell r="B74" t="str">
            <v>NB</v>
          </cell>
          <cell r="C74" t="str">
            <v>NBL</v>
          </cell>
          <cell r="E74" t="str">
            <v>Dollars</v>
          </cell>
        </row>
        <row r="75">
          <cell r="A75" t="str">
            <v>TD-GAS</v>
          </cell>
          <cell r="B75" t="str">
            <v>NB</v>
          </cell>
          <cell r="C75" t="str">
            <v>NBL</v>
          </cell>
          <cell r="E75" t="str">
            <v>Units</v>
          </cell>
        </row>
        <row r="76">
          <cell r="A76" t="str">
            <v>TD-GAS</v>
          </cell>
          <cell r="B76" t="str">
            <v>NB</v>
          </cell>
          <cell r="C76" t="str">
            <v>NBL</v>
          </cell>
          <cell r="E76" t="str">
            <v>$ / Unit</v>
          </cell>
        </row>
        <row r="77">
          <cell r="A77" t="str">
            <v>TD-GAS</v>
          </cell>
          <cell r="B77" t="str">
            <v>NB</v>
          </cell>
          <cell r="C77" t="str">
            <v>NBL</v>
          </cell>
          <cell r="E77" t="str">
            <v>Constr Hrs</v>
          </cell>
        </row>
        <row r="78">
          <cell r="A78" t="str">
            <v>TD-GAS</v>
          </cell>
          <cell r="B78" t="str">
            <v>NB</v>
          </cell>
          <cell r="C78" t="str">
            <v>NBL</v>
          </cell>
          <cell r="E78" t="str">
            <v>Hrs / Unit</v>
          </cell>
        </row>
        <row r="79">
          <cell r="A79" t="str">
            <v>TD-GAS</v>
          </cell>
          <cell r="B79" t="str">
            <v>NB</v>
          </cell>
          <cell r="C79" t="str">
            <v>NBL</v>
          </cell>
          <cell r="E79" t="str">
            <v>BlankRow</v>
          </cell>
        </row>
        <row r="80">
          <cell r="A80" t="str">
            <v>TD-GAS</v>
          </cell>
          <cell r="B80" t="str">
            <v>NB</v>
          </cell>
          <cell r="C80" t="str">
            <v>#</v>
          </cell>
          <cell r="E80" t="str">
            <v>Dollars</v>
          </cell>
        </row>
        <row r="81">
          <cell r="A81" t="str">
            <v>TD-GAS</v>
          </cell>
          <cell r="B81" t="str">
            <v>NB</v>
          </cell>
          <cell r="C81" t="str">
            <v>#</v>
          </cell>
          <cell r="E81" t="str">
            <v>Units</v>
          </cell>
        </row>
        <row r="82">
          <cell r="A82" t="str">
            <v>TD-GAS</v>
          </cell>
          <cell r="B82" t="str">
            <v>NB</v>
          </cell>
          <cell r="C82" t="str">
            <v>#</v>
          </cell>
          <cell r="E82" t="str">
            <v>$ / Unit</v>
          </cell>
        </row>
        <row r="83">
          <cell r="A83" t="str">
            <v>TD-GAS</v>
          </cell>
          <cell r="B83" t="str">
            <v>NB</v>
          </cell>
          <cell r="C83" t="str">
            <v>#</v>
          </cell>
          <cell r="E83" t="str">
            <v>Constr Hrs</v>
          </cell>
        </row>
        <row r="84">
          <cell r="A84" t="str">
            <v>TD-GAS</v>
          </cell>
          <cell r="B84" t="str">
            <v>NB</v>
          </cell>
          <cell r="C84" t="str">
            <v>#</v>
          </cell>
          <cell r="E84" t="str">
            <v>Hrs / Unit</v>
          </cell>
        </row>
        <row r="85">
          <cell r="A85" t="str">
            <v>TD-GAS</v>
          </cell>
          <cell r="B85" t="str">
            <v>NB</v>
          </cell>
          <cell r="C85" t="str">
            <v>#</v>
          </cell>
          <cell r="E85" t="str">
            <v>BlankRow</v>
          </cell>
        </row>
        <row r="86">
          <cell r="A86" t="str">
            <v>NUCGEN-RCC</v>
          </cell>
          <cell r="B86" t="str">
            <v>BP</v>
          </cell>
          <cell r="C86" t="str">
            <v>#</v>
          </cell>
          <cell r="E86" t="str">
            <v>Dollars</v>
          </cell>
        </row>
        <row r="87">
          <cell r="A87" t="str">
            <v>NUCGEN-RCC</v>
          </cell>
          <cell r="B87" t="str">
            <v>BP</v>
          </cell>
          <cell r="C87" t="str">
            <v>#</v>
          </cell>
          <cell r="E87" t="str">
            <v>Units</v>
          </cell>
        </row>
        <row r="88">
          <cell r="A88" t="str">
            <v>NUCGEN-RCC</v>
          </cell>
          <cell r="B88" t="str">
            <v>BP</v>
          </cell>
          <cell r="C88" t="str">
            <v>#</v>
          </cell>
          <cell r="E88" t="str">
            <v>$ / Unit</v>
          </cell>
        </row>
        <row r="89">
          <cell r="A89" t="str">
            <v>NUCGEN-RCC</v>
          </cell>
          <cell r="B89" t="str">
            <v>BP</v>
          </cell>
          <cell r="C89" t="str">
            <v>#</v>
          </cell>
          <cell r="E89" t="str">
            <v>Constr Hrs</v>
          </cell>
        </row>
        <row r="90">
          <cell r="A90" t="str">
            <v>NUCGEN-RCC</v>
          </cell>
          <cell r="B90" t="str">
            <v>BP</v>
          </cell>
          <cell r="C90" t="str">
            <v>#</v>
          </cell>
          <cell r="E90" t="str">
            <v>Hrs / Unit</v>
          </cell>
        </row>
        <row r="91">
          <cell r="A91" t="str">
            <v>NUCGEN-RCC</v>
          </cell>
          <cell r="B91" t="str">
            <v>BP</v>
          </cell>
          <cell r="C91" t="str">
            <v>#</v>
          </cell>
          <cell r="E91" t="str">
            <v>BlankRow</v>
          </cell>
        </row>
        <row r="92">
          <cell r="A92" t="str">
            <v>GEDIST-LOB</v>
          </cell>
          <cell r="B92">
            <v>5</v>
          </cell>
          <cell r="C92" t="str">
            <v>05A</v>
          </cell>
          <cell r="E92" t="str">
            <v>Dollars</v>
          </cell>
        </row>
        <row r="93">
          <cell r="A93" t="str">
            <v>GEDIST-LOB</v>
          </cell>
          <cell r="B93">
            <v>5</v>
          </cell>
          <cell r="C93" t="str">
            <v>05A</v>
          </cell>
          <cell r="E93" t="str">
            <v>Units</v>
          </cell>
        </row>
        <row r="94">
          <cell r="A94" t="str">
            <v>GEDIST-LOB</v>
          </cell>
          <cell r="B94">
            <v>5</v>
          </cell>
          <cell r="C94" t="str">
            <v>05A</v>
          </cell>
          <cell r="E94" t="str">
            <v>$ / Unit</v>
          </cell>
        </row>
        <row r="95">
          <cell r="A95" t="str">
            <v>GEDIST-LOB</v>
          </cell>
          <cell r="B95">
            <v>5</v>
          </cell>
          <cell r="C95" t="str">
            <v>05A</v>
          </cell>
          <cell r="E95" t="str">
            <v>Constr Hrs</v>
          </cell>
        </row>
        <row r="96">
          <cell r="A96" t="str">
            <v>GEDIST-LOB</v>
          </cell>
          <cell r="B96">
            <v>5</v>
          </cell>
          <cell r="C96" t="str">
            <v>05A</v>
          </cell>
          <cell r="E96" t="str">
            <v>Hrs / Unit</v>
          </cell>
        </row>
        <row r="97">
          <cell r="A97" t="str">
            <v>GEDIST-LOB</v>
          </cell>
          <cell r="B97">
            <v>5</v>
          </cell>
          <cell r="C97" t="str">
            <v>05A</v>
          </cell>
          <cell r="E97" t="str">
            <v>BlankRow</v>
          </cell>
        </row>
        <row r="98">
          <cell r="A98" t="str">
            <v>GEDIST-LOB</v>
          </cell>
          <cell r="B98">
            <v>5</v>
          </cell>
          <cell r="C98" t="str">
            <v>#</v>
          </cell>
          <cell r="E98" t="str">
            <v>Dollars</v>
          </cell>
        </row>
        <row r="99">
          <cell r="A99" t="str">
            <v>GEDIST-LOB</v>
          </cell>
          <cell r="B99">
            <v>5</v>
          </cell>
          <cell r="C99" t="str">
            <v>#</v>
          </cell>
          <cell r="E99" t="str">
            <v>Units</v>
          </cell>
        </row>
        <row r="100">
          <cell r="A100" t="str">
            <v>GEDIST-LOB</v>
          </cell>
          <cell r="B100">
            <v>5</v>
          </cell>
          <cell r="C100" t="str">
            <v>#</v>
          </cell>
          <cell r="E100" t="str">
            <v>$ / Unit</v>
          </cell>
        </row>
        <row r="101">
          <cell r="A101" t="str">
            <v>GEDIST-LOB</v>
          </cell>
          <cell r="B101">
            <v>5</v>
          </cell>
          <cell r="C101" t="str">
            <v>#</v>
          </cell>
          <cell r="E101" t="str">
            <v>Constr Hrs</v>
          </cell>
        </row>
        <row r="102">
          <cell r="A102" t="str">
            <v>GEDIST-LOB</v>
          </cell>
          <cell r="B102">
            <v>5</v>
          </cell>
          <cell r="C102" t="str">
            <v>#</v>
          </cell>
          <cell r="E102" t="str">
            <v>Hrs / Unit</v>
          </cell>
        </row>
        <row r="103">
          <cell r="A103" t="str">
            <v>GEDIST-LOB</v>
          </cell>
          <cell r="B103">
            <v>5</v>
          </cell>
          <cell r="C103" t="str">
            <v>#</v>
          </cell>
          <cell r="E103" t="str">
            <v>BlankRow</v>
          </cell>
        </row>
        <row r="104">
          <cell r="A104" t="str">
            <v>GEDIST-LOB</v>
          </cell>
          <cell r="B104">
            <v>14</v>
          </cell>
          <cell r="C104" t="str">
            <v>14A</v>
          </cell>
          <cell r="E104" t="str">
            <v>Dollars</v>
          </cell>
        </row>
        <row r="105">
          <cell r="A105" t="str">
            <v>GEDIST-LOB</v>
          </cell>
          <cell r="B105">
            <v>14</v>
          </cell>
          <cell r="C105" t="str">
            <v>14A</v>
          </cell>
          <cell r="E105" t="str">
            <v>Units</v>
          </cell>
        </row>
        <row r="106">
          <cell r="A106" t="str">
            <v>GEDIST-LOB</v>
          </cell>
          <cell r="B106">
            <v>14</v>
          </cell>
          <cell r="C106" t="str">
            <v>14A</v>
          </cell>
          <cell r="E106" t="str">
            <v>$ / Unit</v>
          </cell>
        </row>
        <row r="107">
          <cell r="A107" t="str">
            <v>GEDIST-LOB</v>
          </cell>
          <cell r="B107">
            <v>14</v>
          </cell>
          <cell r="C107" t="str">
            <v>14A</v>
          </cell>
          <cell r="E107" t="str">
            <v>Constr Hrs</v>
          </cell>
        </row>
        <row r="108">
          <cell r="A108" t="str">
            <v>GEDIST-LOB</v>
          </cell>
          <cell r="B108">
            <v>14</v>
          </cell>
          <cell r="C108" t="str">
            <v>14A</v>
          </cell>
          <cell r="E108" t="str">
            <v>Hrs / Unit</v>
          </cell>
        </row>
        <row r="109">
          <cell r="A109" t="str">
            <v>GEDIST-LOB</v>
          </cell>
          <cell r="B109">
            <v>14</v>
          </cell>
          <cell r="C109" t="str">
            <v>14A</v>
          </cell>
          <cell r="E109" t="str">
            <v>BlankRow</v>
          </cell>
        </row>
        <row r="110">
          <cell r="A110" t="str">
            <v>GEDIST-LOB</v>
          </cell>
          <cell r="B110">
            <v>14</v>
          </cell>
          <cell r="C110" t="str">
            <v>14B</v>
          </cell>
          <cell r="E110" t="str">
            <v>Dollars</v>
          </cell>
        </row>
        <row r="111">
          <cell r="A111" t="str">
            <v>GEDIST-LOB</v>
          </cell>
          <cell r="B111">
            <v>14</v>
          </cell>
          <cell r="C111" t="str">
            <v>14B</v>
          </cell>
          <cell r="E111" t="str">
            <v>Units</v>
          </cell>
        </row>
        <row r="112">
          <cell r="A112" t="str">
            <v>GEDIST-LOB</v>
          </cell>
          <cell r="B112">
            <v>14</v>
          </cell>
          <cell r="C112" t="str">
            <v>14B</v>
          </cell>
          <cell r="E112" t="str">
            <v>$ / Unit</v>
          </cell>
        </row>
        <row r="113">
          <cell r="A113" t="str">
            <v>GEDIST-LOB</v>
          </cell>
          <cell r="B113">
            <v>14</v>
          </cell>
          <cell r="C113" t="str">
            <v>14B</v>
          </cell>
          <cell r="E113" t="str">
            <v>Constr Hrs</v>
          </cell>
        </row>
        <row r="114">
          <cell r="A114" t="str">
            <v>GEDIST-LOB</v>
          </cell>
          <cell r="B114">
            <v>14</v>
          </cell>
          <cell r="C114" t="str">
            <v>14B</v>
          </cell>
          <cell r="E114" t="str">
            <v>Hrs / Unit</v>
          </cell>
        </row>
        <row r="115">
          <cell r="A115" t="str">
            <v>GEDIST-LOB</v>
          </cell>
          <cell r="B115">
            <v>14</v>
          </cell>
          <cell r="C115" t="str">
            <v>14B</v>
          </cell>
          <cell r="E115" t="str">
            <v>BlankRow</v>
          </cell>
        </row>
        <row r="116">
          <cell r="A116" t="str">
            <v>GEDIST-LOB</v>
          </cell>
          <cell r="B116">
            <v>14</v>
          </cell>
          <cell r="C116" t="str">
            <v>14C</v>
          </cell>
          <cell r="E116" t="str">
            <v>Dollars</v>
          </cell>
        </row>
        <row r="117">
          <cell r="A117" t="str">
            <v>GEDIST-LOB</v>
          </cell>
          <cell r="B117">
            <v>14</v>
          </cell>
          <cell r="C117" t="str">
            <v>14C</v>
          </cell>
          <cell r="E117" t="str">
            <v>Units</v>
          </cell>
        </row>
        <row r="118">
          <cell r="A118" t="str">
            <v>GEDIST-LOB</v>
          </cell>
          <cell r="B118">
            <v>14</v>
          </cell>
          <cell r="C118" t="str">
            <v>14C</v>
          </cell>
          <cell r="E118" t="str">
            <v>$ / Unit</v>
          </cell>
        </row>
        <row r="119">
          <cell r="A119" t="str">
            <v>GEDIST-LOB</v>
          </cell>
          <cell r="B119">
            <v>14</v>
          </cell>
          <cell r="C119" t="str">
            <v>14C</v>
          </cell>
          <cell r="E119" t="str">
            <v>Constr Hrs</v>
          </cell>
        </row>
        <row r="120">
          <cell r="A120" t="str">
            <v>GEDIST-LOB</v>
          </cell>
          <cell r="B120">
            <v>14</v>
          </cell>
          <cell r="C120" t="str">
            <v>14C</v>
          </cell>
          <cell r="E120" t="str">
            <v>Hrs / Unit</v>
          </cell>
        </row>
        <row r="121">
          <cell r="A121" t="str">
            <v>GEDIST-LOB</v>
          </cell>
          <cell r="B121">
            <v>14</v>
          </cell>
          <cell r="C121" t="str">
            <v>14C</v>
          </cell>
          <cell r="E121" t="str">
            <v>BlankRow</v>
          </cell>
        </row>
        <row r="122">
          <cell r="A122" t="str">
            <v>GEDIST-LOB</v>
          </cell>
          <cell r="B122">
            <v>14</v>
          </cell>
          <cell r="C122" t="str">
            <v>14D</v>
          </cell>
          <cell r="E122" t="str">
            <v>Dollars</v>
          </cell>
        </row>
        <row r="123">
          <cell r="A123" t="str">
            <v>GEDIST-LOB</v>
          </cell>
          <cell r="B123">
            <v>14</v>
          </cell>
          <cell r="C123" t="str">
            <v>14D</v>
          </cell>
          <cell r="E123" t="str">
            <v>Units</v>
          </cell>
        </row>
        <row r="124">
          <cell r="A124" t="str">
            <v>GEDIST-LOB</v>
          </cell>
          <cell r="B124">
            <v>14</v>
          </cell>
          <cell r="C124" t="str">
            <v>14D</v>
          </cell>
          <cell r="E124" t="str">
            <v>$ / Unit</v>
          </cell>
        </row>
        <row r="125">
          <cell r="A125" t="str">
            <v>GEDIST-LOB</v>
          </cell>
          <cell r="B125">
            <v>14</v>
          </cell>
          <cell r="C125" t="str">
            <v>14D</v>
          </cell>
          <cell r="E125" t="str">
            <v>Constr Hrs</v>
          </cell>
        </row>
        <row r="126">
          <cell r="A126" t="str">
            <v>GEDIST-LOB</v>
          </cell>
          <cell r="B126">
            <v>14</v>
          </cell>
          <cell r="C126" t="str">
            <v>14D</v>
          </cell>
          <cell r="E126" t="str">
            <v>Hrs / Unit</v>
          </cell>
        </row>
        <row r="127">
          <cell r="A127" t="str">
            <v>GEDIST-LOB</v>
          </cell>
          <cell r="B127">
            <v>14</v>
          </cell>
          <cell r="C127" t="str">
            <v>14D</v>
          </cell>
          <cell r="E127" t="str">
            <v>BlankRow</v>
          </cell>
        </row>
        <row r="128">
          <cell r="A128" t="str">
            <v>GEDIST-LOB</v>
          </cell>
          <cell r="B128">
            <v>14</v>
          </cell>
          <cell r="C128" t="str">
            <v>#</v>
          </cell>
          <cell r="E128" t="str">
            <v>Dollars</v>
          </cell>
        </row>
        <row r="129">
          <cell r="A129" t="str">
            <v>GEDIST-LOB</v>
          </cell>
          <cell r="B129">
            <v>14</v>
          </cell>
          <cell r="C129" t="str">
            <v>#</v>
          </cell>
          <cell r="E129" t="str">
            <v>Units</v>
          </cell>
        </row>
        <row r="130">
          <cell r="A130" t="str">
            <v>GEDIST-LOB</v>
          </cell>
          <cell r="B130">
            <v>14</v>
          </cell>
          <cell r="C130" t="str">
            <v>#</v>
          </cell>
          <cell r="E130" t="str">
            <v>$ / Unit</v>
          </cell>
        </row>
        <row r="131">
          <cell r="A131" t="str">
            <v>GEDIST-LOB</v>
          </cell>
          <cell r="B131">
            <v>14</v>
          </cell>
          <cell r="C131" t="str">
            <v>#</v>
          </cell>
          <cell r="E131" t="str">
            <v>Constr Hrs</v>
          </cell>
        </row>
        <row r="132">
          <cell r="A132" t="str">
            <v>GEDIST-LOB</v>
          </cell>
          <cell r="B132">
            <v>14</v>
          </cell>
          <cell r="C132" t="str">
            <v>#</v>
          </cell>
          <cell r="E132" t="str">
            <v>Hrs / Unit</v>
          </cell>
        </row>
        <row r="133">
          <cell r="A133" t="str">
            <v>GEDIST-LOB</v>
          </cell>
          <cell r="B133">
            <v>14</v>
          </cell>
          <cell r="C133" t="str">
            <v>#</v>
          </cell>
          <cell r="E133" t="str">
            <v>BlankRow</v>
          </cell>
        </row>
        <row r="134">
          <cell r="A134" t="str">
            <v>GEDIST-LOB</v>
          </cell>
          <cell r="B134">
            <v>27</v>
          </cell>
          <cell r="C134" t="str">
            <v>27A</v>
          </cell>
          <cell r="E134" t="str">
            <v>Dollars</v>
          </cell>
        </row>
        <row r="135">
          <cell r="A135" t="str">
            <v>GEDIST-LOB</v>
          </cell>
          <cell r="B135">
            <v>27</v>
          </cell>
          <cell r="C135" t="str">
            <v>27A</v>
          </cell>
          <cell r="E135" t="str">
            <v>Units</v>
          </cell>
        </row>
        <row r="136">
          <cell r="A136" t="str">
            <v>GEDIST-LOB</v>
          </cell>
          <cell r="B136">
            <v>27</v>
          </cell>
          <cell r="C136" t="str">
            <v>27A</v>
          </cell>
          <cell r="E136" t="str">
            <v>$ / Unit</v>
          </cell>
        </row>
        <row r="137">
          <cell r="A137" t="str">
            <v>GEDIST-LOB</v>
          </cell>
          <cell r="B137">
            <v>27</v>
          </cell>
          <cell r="C137" t="str">
            <v>27A</v>
          </cell>
          <cell r="E137" t="str">
            <v>Constr Hrs</v>
          </cell>
        </row>
        <row r="138">
          <cell r="A138" t="str">
            <v>GEDIST-LOB</v>
          </cell>
          <cell r="B138">
            <v>27</v>
          </cell>
          <cell r="C138" t="str">
            <v>27A</v>
          </cell>
          <cell r="E138" t="str">
            <v>Hrs / Unit</v>
          </cell>
        </row>
        <row r="139">
          <cell r="A139" t="str">
            <v>GEDIST-LOB</v>
          </cell>
          <cell r="B139">
            <v>27</v>
          </cell>
          <cell r="C139" t="str">
            <v>27A</v>
          </cell>
          <cell r="E139" t="str">
            <v>BlankRow</v>
          </cell>
        </row>
        <row r="140">
          <cell r="A140" t="str">
            <v>GEDIST-LOB</v>
          </cell>
          <cell r="B140">
            <v>29</v>
          </cell>
          <cell r="C140" t="str">
            <v>29C</v>
          </cell>
          <cell r="E140" t="str">
            <v>Dollars</v>
          </cell>
        </row>
        <row r="141">
          <cell r="A141" t="str">
            <v>GEDIST-LOB</v>
          </cell>
          <cell r="B141">
            <v>29</v>
          </cell>
          <cell r="C141" t="str">
            <v>29C</v>
          </cell>
          <cell r="E141" t="str">
            <v>Units</v>
          </cell>
        </row>
        <row r="142">
          <cell r="A142" t="str">
            <v>GEDIST-LOB</v>
          </cell>
          <cell r="B142">
            <v>29</v>
          </cell>
          <cell r="C142" t="str">
            <v>29C</v>
          </cell>
          <cell r="E142" t="str">
            <v>$ / Unit</v>
          </cell>
        </row>
        <row r="143">
          <cell r="A143" t="str">
            <v>GEDIST-LOB</v>
          </cell>
          <cell r="B143">
            <v>29</v>
          </cell>
          <cell r="C143" t="str">
            <v>29C</v>
          </cell>
          <cell r="E143" t="str">
            <v>Constr Hrs</v>
          </cell>
        </row>
        <row r="144">
          <cell r="A144" t="str">
            <v>GEDIST-LOB</v>
          </cell>
          <cell r="B144">
            <v>29</v>
          </cell>
          <cell r="C144" t="str">
            <v>29C</v>
          </cell>
          <cell r="E144" t="str">
            <v>Hrs / Unit</v>
          </cell>
        </row>
        <row r="145">
          <cell r="A145" t="str">
            <v>GEDIST-LOB</v>
          </cell>
          <cell r="B145">
            <v>29</v>
          </cell>
          <cell r="C145" t="str">
            <v>29C</v>
          </cell>
          <cell r="E145" t="str">
            <v>BlankRow</v>
          </cell>
        </row>
        <row r="146">
          <cell r="A146" t="str">
            <v>GEDIST-LOB</v>
          </cell>
          <cell r="B146">
            <v>29</v>
          </cell>
          <cell r="C146" t="str">
            <v>29D</v>
          </cell>
          <cell r="E146" t="str">
            <v>Dollars</v>
          </cell>
        </row>
        <row r="147">
          <cell r="A147" t="str">
            <v>GEDIST-LOB</v>
          </cell>
          <cell r="B147">
            <v>29</v>
          </cell>
          <cell r="C147" t="str">
            <v>29D</v>
          </cell>
          <cell r="E147" t="str">
            <v>Units</v>
          </cell>
        </row>
        <row r="148">
          <cell r="A148" t="str">
            <v>GEDIST-LOB</v>
          </cell>
          <cell r="B148">
            <v>29</v>
          </cell>
          <cell r="C148" t="str">
            <v>29D</v>
          </cell>
          <cell r="E148" t="str">
            <v>$ / Unit</v>
          </cell>
        </row>
        <row r="149">
          <cell r="A149" t="str">
            <v>GEDIST-LOB</v>
          </cell>
          <cell r="B149">
            <v>29</v>
          </cell>
          <cell r="C149" t="str">
            <v>29D</v>
          </cell>
          <cell r="E149" t="str">
            <v>Constr Hrs</v>
          </cell>
        </row>
        <row r="150">
          <cell r="A150" t="str">
            <v>GEDIST-LOB</v>
          </cell>
          <cell r="B150">
            <v>29</v>
          </cell>
          <cell r="C150" t="str">
            <v>29D</v>
          </cell>
          <cell r="E150" t="str">
            <v>Hrs / Unit</v>
          </cell>
        </row>
        <row r="151">
          <cell r="A151" t="str">
            <v>GEDIST-LOB</v>
          </cell>
          <cell r="B151">
            <v>29</v>
          </cell>
          <cell r="C151" t="str">
            <v>29D</v>
          </cell>
          <cell r="E151" t="str">
            <v>BlankRow</v>
          </cell>
        </row>
        <row r="152">
          <cell r="A152" t="str">
            <v>GEDIST-LOB</v>
          </cell>
          <cell r="B152">
            <v>29</v>
          </cell>
          <cell r="C152" t="str">
            <v>29H</v>
          </cell>
          <cell r="E152" t="str">
            <v>Dollars</v>
          </cell>
        </row>
        <row r="153">
          <cell r="A153" t="str">
            <v>GEDIST-LOB</v>
          </cell>
          <cell r="B153">
            <v>29</v>
          </cell>
          <cell r="C153" t="str">
            <v>29H</v>
          </cell>
          <cell r="E153" t="str">
            <v>Units</v>
          </cell>
        </row>
        <row r="154">
          <cell r="A154" t="str">
            <v>GEDIST-LOB</v>
          </cell>
          <cell r="B154">
            <v>29</v>
          </cell>
          <cell r="C154" t="str">
            <v>29H</v>
          </cell>
          <cell r="E154" t="str">
            <v>$ / Unit</v>
          </cell>
        </row>
        <row r="155">
          <cell r="A155" t="str">
            <v>GEDIST-LOB</v>
          </cell>
          <cell r="B155">
            <v>29</v>
          </cell>
          <cell r="C155" t="str">
            <v>29H</v>
          </cell>
          <cell r="E155" t="str">
            <v>Constr Hrs</v>
          </cell>
        </row>
        <row r="156">
          <cell r="A156" t="str">
            <v>GEDIST-LOB</v>
          </cell>
          <cell r="B156">
            <v>29</v>
          </cell>
          <cell r="C156" t="str">
            <v>29H</v>
          </cell>
          <cell r="E156" t="str">
            <v>Hrs / Unit</v>
          </cell>
        </row>
        <row r="157">
          <cell r="A157" t="str">
            <v>GEDIST-LOB</v>
          </cell>
          <cell r="B157">
            <v>29</v>
          </cell>
          <cell r="C157" t="str">
            <v>29H</v>
          </cell>
          <cell r="E157" t="str">
            <v>BlankRow</v>
          </cell>
        </row>
        <row r="158">
          <cell r="A158" t="str">
            <v>GEDIST-LOB</v>
          </cell>
          <cell r="B158">
            <v>29</v>
          </cell>
          <cell r="C158" t="str">
            <v>29I</v>
          </cell>
          <cell r="E158" t="str">
            <v>Dollars</v>
          </cell>
        </row>
        <row r="159">
          <cell r="A159" t="str">
            <v>GEDIST-LOB</v>
          </cell>
          <cell r="B159">
            <v>29</v>
          </cell>
          <cell r="C159" t="str">
            <v>29I</v>
          </cell>
          <cell r="E159" t="str">
            <v>Units</v>
          </cell>
        </row>
        <row r="160">
          <cell r="A160" t="str">
            <v>GEDIST-LOB</v>
          </cell>
          <cell r="B160">
            <v>29</v>
          </cell>
          <cell r="C160" t="str">
            <v>29I</v>
          </cell>
          <cell r="E160" t="str">
            <v>$ / Unit</v>
          </cell>
        </row>
        <row r="161">
          <cell r="A161" t="str">
            <v>GEDIST-LOB</v>
          </cell>
          <cell r="B161">
            <v>29</v>
          </cell>
          <cell r="C161" t="str">
            <v>29I</v>
          </cell>
          <cell r="E161" t="str">
            <v>Constr Hrs</v>
          </cell>
        </row>
        <row r="162">
          <cell r="A162" t="str">
            <v>GEDIST-LOB</v>
          </cell>
          <cell r="B162">
            <v>29</v>
          </cell>
          <cell r="C162" t="str">
            <v>29I</v>
          </cell>
          <cell r="E162" t="str">
            <v>Hrs / Unit</v>
          </cell>
        </row>
        <row r="163">
          <cell r="A163" t="str">
            <v>GEDIST-LOB</v>
          </cell>
          <cell r="B163">
            <v>29</v>
          </cell>
          <cell r="C163" t="str">
            <v>29I</v>
          </cell>
          <cell r="E163" t="str">
            <v>BlankRow</v>
          </cell>
        </row>
        <row r="164">
          <cell r="A164" t="str">
            <v>GEDIST-LOB</v>
          </cell>
          <cell r="B164">
            <v>29</v>
          </cell>
          <cell r="C164" t="str">
            <v>29J</v>
          </cell>
          <cell r="E164" t="str">
            <v>Dollars</v>
          </cell>
        </row>
        <row r="165">
          <cell r="A165" t="str">
            <v>GEDIST-LOB</v>
          </cell>
          <cell r="B165">
            <v>29</v>
          </cell>
          <cell r="C165" t="str">
            <v>29J</v>
          </cell>
          <cell r="E165" t="str">
            <v>Units</v>
          </cell>
        </row>
        <row r="166">
          <cell r="A166" t="str">
            <v>GEDIST-LOB</v>
          </cell>
          <cell r="B166">
            <v>29</v>
          </cell>
          <cell r="C166" t="str">
            <v>29J</v>
          </cell>
          <cell r="E166" t="str">
            <v>$ / Unit</v>
          </cell>
        </row>
        <row r="167">
          <cell r="A167" t="str">
            <v>GEDIST-LOB</v>
          </cell>
          <cell r="B167">
            <v>29</v>
          </cell>
          <cell r="C167" t="str">
            <v>29J</v>
          </cell>
          <cell r="E167" t="str">
            <v>Constr Hrs</v>
          </cell>
        </row>
        <row r="168">
          <cell r="A168" t="str">
            <v>GEDIST-LOB</v>
          </cell>
          <cell r="B168">
            <v>29</v>
          </cell>
          <cell r="C168" t="str">
            <v>29J</v>
          </cell>
          <cell r="E168" t="str">
            <v>Hrs / Unit</v>
          </cell>
        </row>
        <row r="169">
          <cell r="A169" t="str">
            <v>GEDIST-LOB</v>
          </cell>
          <cell r="B169">
            <v>29</v>
          </cell>
          <cell r="C169" t="str">
            <v>29J</v>
          </cell>
          <cell r="E169" t="str">
            <v>BlankRow</v>
          </cell>
        </row>
        <row r="170">
          <cell r="A170" t="str">
            <v>GEDIST-LOB</v>
          </cell>
          <cell r="B170">
            <v>29</v>
          </cell>
          <cell r="C170" t="str">
            <v>29M</v>
          </cell>
          <cell r="E170" t="str">
            <v>Dollars</v>
          </cell>
        </row>
        <row r="171">
          <cell r="A171" t="str">
            <v>GEDIST-LOB</v>
          </cell>
          <cell r="B171">
            <v>29</v>
          </cell>
          <cell r="C171" t="str">
            <v>29M</v>
          </cell>
          <cell r="E171" t="str">
            <v>Units</v>
          </cell>
        </row>
        <row r="172">
          <cell r="A172" t="str">
            <v>GEDIST-LOB</v>
          </cell>
          <cell r="B172">
            <v>29</v>
          </cell>
          <cell r="C172" t="str">
            <v>29M</v>
          </cell>
          <cell r="E172" t="str">
            <v>$ / Unit</v>
          </cell>
        </row>
        <row r="173">
          <cell r="A173" t="str">
            <v>GEDIST-LOB</v>
          </cell>
          <cell r="B173">
            <v>29</v>
          </cell>
          <cell r="C173" t="str">
            <v>29M</v>
          </cell>
          <cell r="E173" t="str">
            <v>Constr Hrs</v>
          </cell>
        </row>
        <row r="174">
          <cell r="A174" t="str">
            <v>GEDIST-LOB</v>
          </cell>
          <cell r="B174">
            <v>29</v>
          </cell>
          <cell r="C174" t="str">
            <v>29M</v>
          </cell>
          <cell r="E174" t="str">
            <v>Hrs / Unit</v>
          </cell>
        </row>
        <row r="175">
          <cell r="A175" t="str">
            <v>GEDIST-LOB</v>
          </cell>
          <cell r="B175">
            <v>29</v>
          </cell>
          <cell r="C175" t="str">
            <v>29M</v>
          </cell>
          <cell r="E175" t="str">
            <v>BlankRow</v>
          </cell>
        </row>
        <row r="176">
          <cell r="A176" t="str">
            <v>GEDIST-LOB</v>
          </cell>
          <cell r="B176">
            <v>29</v>
          </cell>
          <cell r="C176" t="str">
            <v>#</v>
          </cell>
          <cell r="E176" t="str">
            <v>Dollars</v>
          </cell>
        </row>
        <row r="177">
          <cell r="A177" t="str">
            <v>GEDIST-LOB</v>
          </cell>
          <cell r="B177">
            <v>29</v>
          </cell>
          <cell r="C177" t="str">
            <v>#</v>
          </cell>
          <cell r="E177" t="str">
            <v>Units</v>
          </cell>
        </row>
        <row r="178">
          <cell r="A178" t="str">
            <v>GEDIST-LOB</v>
          </cell>
          <cell r="B178">
            <v>29</v>
          </cell>
          <cell r="C178" t="str">
            <v>#</v>
          </cell>
          <cell r="E178" t="str">
            <v>$ / Unit</v>
          </cell>
        </row>
        <row r="179">
          <cell r="A179" t="str">
            <v>GEDIST-LOB</v>
          </cell>
          <cell r="B179">
            <v>29</v>
          </cell>
          <cell r="C179" t="str">
            <v>#</v>
          </cell>
          <cell r="E179" t="str">
            <v>Constr Hrs</v>
          </cell>
        </row>
        <row r="180">
          <cell r="A180" t="str">
            <v>GEDIST-LOB</v>
          </cell>
          <cell r="B180">
            <v>29</v>
          </cell>
          <cell r="C180" t="str">
            <v>#</v>
          </cell>
          <cell r="E180" t="str">
            <v>Hrs / Unit</v>
          </cell>
        </row>
        <row r="181">
          <cell r="A181" t="str">
            <v>GEDIST-LOB</v>
          </cell>
          <cell r="B181">
            <v>29</v>
          </cell>
          <cell r="C181" t="str">
            <v>#</v>
          </cell>
          <cell r="E181" t="str">
            <v>BlankRow</v>
          </cell>
        </row>
        <row r="182">
          <cell r="A182" t="str">
            <v>GEDIST-LOB</v>
          </cell>
          <cell r="B182" t="str">
            <v>2F</v>
          </cell>
          <cell r="C182" t="str">
            <v>2F2</v>
          </cell>
          <cell r="E182" t="str">
            <v>Dollars</v>
          </cell>
        </row>
        <row r="183">
          <cell r="A183" t="str">
            <v>GEDIST-LOB</v>
          </cell>
          <cell r="B183" t="str">
            <v>2F</v>
          </cell>
          <cell r="C183" t="str">
            <v>2F2</v>
          </cell>
          <cell r="E183" t="str">
            <v>Units</v>
          </cell>
        </row>
        <row r="184">
          <cell r="A184" t="str">
            <v>GEDIST-LOB</v>
          </cell>
          <cell r="B184" t="str">
            <v>2F</v>
          </cell>
          <cell r="C184" t="str">
            <v>2F2</v>
          </cell>
          <cell r="E184" t="str">
            <v>$ / Unit</v>
          </cell>
        </row>
        <row r="185">
          <cell r="A185" t="str">
            <v>GEDIST-LOB</v>
          </cell>
          <cell r="B185" t="str">
            <v>2F</v>
          </cell>
          <cell r="C185" t="str">
            <v>2F2</v>
          </cell>
          <cell r="E185" t="str">
            <v>Constr Hrs</v>
          </cell>
        </row>
        <row r="186">
          <cell r="A186" t="str">
            <v>GEDIST-LOB</v>
          </cell>
          <cell r="B186" t="str">
            <v>2F</v>
          </cell>
          <cell r="C186" t="str">
            <v>2F2</v>
          </cell>
          <cell r="E186" t="str">
            <v>Hrs / Unit</v>
          </cell>
        </row>
        <row r="187">
          <cell r="A187" t="str">
            <v>GEDIST-LOB</v>
          </cell>
          <cell r="B187" t="str">
            <v>2F</v>
          </cell>
          <cell r="C187" t="str">
            <v>2F2</v>
          </cell>
          <cell r="E187" t="str">
            <v>BlankRow</v>
          </cell>
        </row>
        <row r="188">
          <cell r="A188" t="str">
            <v>GEDIST-LOB</v>
          </cell>
          <cell r="B188" t="str">
            <v>2F</v>
          </cell>
          <cell r="C188" t="str">
            <v>2FA</v>
          </cell>
          <cell r="E188" t="str">
            <v>Dollars</v>
          </cell>
        </row>
        <row r="189">
          <cell r="A189" t="str">
            <v>GEDIST-LOB</v>
          </cell>
          <cell r="B189" t="str">
            <v>2F</v>
          </cell>
          <cell r="C189" t="str">
            <v>2FA</v>
          </cell>
          <cell r="E189" t="str">
            <v>Units</v>
          </cell>
        </row>
        <row r="190">
          <cell r="A190" t="str">
            <v>GEDIST-LOB</v>
          </cell>
          <cell r="B190" t="str">
            <v>2F</v>
          </cell>
          <cell r="C190" t="str">
            <v>2FA</v>
          </cell>
          <cell r="E190" t="str">
            <v>$ / Unit</v>
          </cell>
        </row>
        <row r="191">
          <cell r="A191" t="str">
            <v>GEDIST-LOB</v>
          </cell>
          <cell r="B191" t="str">
            <v>2F</v>
          </cell>
          <cell r="C191" t="str">
            <v>2FA</v>
          </cell>
          <cell r="E191" t="str">
            <v>Constr Hrs</v>
          </cell>
        </row>
        <row r="192">
          <cell r="A192" t="str">
            <v>GEDIST-LOB</v>
          </cell>
          <cell r="B192" t="str">
            <v>2F</v>
          </cell>
          <cell r="C192" t="str">
            <v>2FA</v>
          </cell>
          <cell r="E192" t="str">
            <v>Hrs / Unit</v>
          </cell>
        </row>
        <row r="193">
          <cell r="A193" t="str">
            <v>GEDIST-LOB</v>
          </cell>
          <cell r="B193" t="str">
            <v>2F</v>
          </cell>
          <cell r="C193" t="str">
            <v>2FA</v>
          </cell>
          <cell r="E193" t="str">
            <v>BlankRow</v>
          </cell>
        </row>
        <row r="194">
          <cell r="A194" t="str">
            <v>GEDIST-LOB</v>
          </cell>
          <cell r="B194" t="str">
            <v>2K</v>
          </cell>
          <cell r="C194" t="str">
            <v>2KA</v>
          </cell>
          <cell r="E194" t="str">
            <v>Dollars</v>
          </cell>
        </row>
        <row r="195">
          <cell r="A195" t="str">
            <v>GEDIST-LOB</v>
          </cell>
          <cell r="B195" t="str">
            <v>2K</v>
          </cell>
          <cell r="C195" t="str">
            <v>2KA</v>
          </cell>
          <cell r="E195" t="str">
            <v>Units</v>
          </cell>
        </row>
        <row r="196">
          <cell r="A196" t="str">
            <v>GEDIST-LOB</v>
          </cell>
          <cell r="B196" t="str">
            <v>2K</v>
          </cell>
          <cell r="C196" t="str">
            <v>2KA</v>
          </cell>
          <cell r="E196" t="str">
            <v>$ / Unit</v>
          </cell>
        </row>
        <row r="197">
          <cell r="A197" t="str">
            <v>GEDIST-LOB</v>
          </cell>
          <cell r="B197" t="str">
            <v>2K</v>
          </cell>
          <cell r="C197" t="str">
            <v>2KA</v>
          </cell>
          <cell r="E197" t="str">
            <v>Constr Hrs</v>
          </cell>
        </row>
        <row r="198">
          <cell r="A198" t="str">
            <v>GEDIST-LOB</v>
          </cell>
          <cell r="B198" t="str">
            <v>2K</v>
          </cell>
          <cell r="C198" t="str">
            <v>2KA</v>
          </cell>
          <cell r="E198" t="str">
            <v>Hrs / Unit</v>
          </cell>
        </row>
        <row r="199">
          <cell r="A199" t="str">
            <v>GEDIST-LOB</v>
          </cell>
          <cell r="B199" t="str">
            <v>2K</v>
          </cell>
          <cell r="C199" t="str">
            <v>2KA</v>
          </cell>
          <cell r="E199" t="str">
            <v>BlankRow</v>
          </cell>
        </row>
        <row r="200">
          <cell r="A200" t="str">
            <v>GEDIST-LOB</v>
          </cell>
          <cell r="B200" t="str">
            <v>2K</v>
          </cell>
          <cell r="C200" t="str">
            <v>2KB</v>
          </cell>
          <cell r="E200" t="str">
            <v>Dollars</v>
          </cell>
        </row>
        <row r="201">
          <cell r="A201" t="str">
            <v>GEDIST-LOB</v>
          </cell>
          <cell r="B201" t="str">
            <v>2K</v>
          </cell>
          <cell r="C201" t="str">
            <v>2KB</v>
          </cell>
          <cell r="E201" t="str">
            <v>Units</v>
          </cell>
        </row>
        <row r="202">
          <cell r="A202" t="str">
            <v>GEDIST-LOB</v>
          </cell>
          <cell r="B202" t="str">
            <v>2K</v>
          </cell>
          <cell r="C202" t="str">
            <v>2KB</v>
          </cell>
          <cell r="E202" t="str">
            <v>$ / Unit</v>
          </cell>
        </row>
        <row r="203">
          <cell r="A203" t="str">
            <v>GEDIST-LOB</v>
          </cell>
          <cell r="B203" t="str">
            <v>2K</v>
          </cell>
          <cell r="C203" t="str">
            <v>2KB</v>
          </cell>
          <cell r="E203" t="str">
            <v>Constr Hrs</v>
          </cell>
        </row>
        <row r="204">
          <cell r="A204" t="str">
            <v>GEDIST-LOB</v>
          </cell>
          <cell r="B204" t="str">
            <v>2K</v>
          </cell>
          <cell r="C204" t="str">
            <v>2KB</v>
          </cell>
          <cell r="E204" t="str">
            <v>Hrs / Unit</v>
          </cell>
        </row>
        <row r="205">
          <cell r="A205" t="str">
            <v>GEDIST-LOB</v>
          </cell>
          <cell r="B205" t="str">
            <v>2K</v>
          </cell>
          <cell r="C205" t="str">
            <v>2KB</v>
          </cell>
          <cell r="E205" t="str">
            <v>BlankRow</v>
          </cell>
        </row>
        <row r="206">
          <cell r="A206" t="str">
            <v>GEDIST-LOB</v>
          </cell>
          <cell r="B206" t="str">
            <v>2K</v>
          </cell>
          <cell r="C206" t="str">
            <v>2KC</v>
          </cell>
          <cell r="E206" t="str">
            <v>Dollars</v>
          </cell>
        </row>
        <row r="207">
          <cell r="A207" t="str">
            <v>GEDIST-LOB</v>
          </cell>
          <cell r="B207" t="str">
            <v>2K</v>
          </cell>
          <cell r="C207" t="str">
            <v>2KC</v>
          </cell>
          <cell r="E207" t="str">
            <v>Units</v>
          </cell>
        </row>
        <row r="208">
          <cell r="A208" t="str">
            <v>GEDIST-LOB</v>
          </cell>
          <cell r="B208" t="str">
            <v>2K</v>
          </cell>
          <cell r="C208" t="str">
            <v>2KC</v>
          </cell>
          <cell r="E208" t="str">
            <v>$ / Unit</v>
          </cell>
        </row>
        <row r="209">
          <cell r="A209" t="str">
            <v>GEDIST-LOB</v>
          </cell>
          <cell r="B209" t="str">
            <v>2K</v>
          </cell>
          <cell r="C209" t="str">
            <v>2KC</v>
          </cell>
          <cell r="E209" t="str">
            <v>Constr Hrs</v>
          </cell>
        </row>
        <row r="210">
          <cell r="A210" t="str">
            <v>GEDIST-LOB</v>
          </cell>
          <cell r="B210" t="str">
            <v>2K</v>
          </cell>
          <cell r="C210" t="str">
            <v>2KC</v>
          </cell>
          <cell r="E210" t="str">
            <v>Hrs / Unit</v>
          </cell>
        </row>
        <row r="211">
          <cell r="A211" t="str">
            <v>GEDIST-LOB</v>
          </cell>
          <cell r="B211" t="str">
            <v>2K</v>
          </cell>
          <cell r="C211" t="str">
            <v>2KC</v>
          </cell>
          <cell r="E211" t="str">
            <v>BlankRow</v>
          </cell>
        </row>
        <row r="212">
          <cell r="A212" t="str">
            <v>GEDIST-LOB</v>
          </cell>
          <cell r="B212" t="str">
            <v>2K</v>
          </cell>
          <cell r="C212" t="str">
            <v>#</v>
          </cell>
          <cell r="E212" t="str">
            <v>Dollars</v>
          </cell>
        </row>
        <row r="213">
          <cell r="A213" t="str">
            <v>GEDIST-LOB</v>
          </cell>
          <cell r="B213" t="str">
            <v>2K</v>
          </cell>
          <cell r="C213" t="str">
            <v>#</v>
          </cell>
          <cell r="E213" t="str">
            <v>Units</v>
          </cell>
        </row>
        <row r="214">
          <cell r="A214" t="str">
            <v>GEDIST-LOB</v>
          </cell>
          <cell r="B214" t="str">
            <v>2K</v>
          </cell>
          <cell r="C214" t="str">
            <v>#</v>
          </cell>
          <cell r="E214" t="str">
            <v>$ / Unit</v>
          </cell>
        </row>
        <row r="215">
          <cell r="A215" t="str">
            <v>GEDIST-LOB</v>
          </cell>
          <cell r="B215" t="str">
            <v>2K</v>
          </cell>
          <cell r="C215" t="str">
            <v>#</v>
          </cell>
          <cell r="E215" t="str">
            <v>Constr Hrs</v>
          </cell>
        </row>
        <row r="216">
          <cell r="A216" t="str">
            <v>GEDIST-LOB</v>
          </cell>
          <cell r="B216" t="str">
            <v>2K</v>
          </cell>
          <cell r="C216" t="str">
            <v>#</v>
          </cell>
          <cell r="E216" t="str">
            <v>Hrs / Unit</v>
          </cell>
        </row>
        <row r="217">
          <cell r="A217" t="str">
            <v>GEDIST-LOB</v>
          </cell>
          <cell r="B217" t="str">
            <v>2K</v>
          </cell>
          <cell r="C217" t="str">
            <v>#</v>
          </cell>
          <cell r="E217" t="str">
            <v>BlankRow</v>
          </cell>
        </row>
        <row r="218">
          <cell r="A218" t="str">
            <v>GEDIST-LOB</v>
          </cell>
          <cell r="B218">
            <v>31</v>
          </cell>
          <cell r="C218" t="str">
            <v>31A</v>
          </cell>
          <cell r="E218" t="str">
            <v>Dollars</v>
          </cell>
        </row>
        <row r="219">
          <cell r="A219" t="str">
            <v>GEDIST-LOB</v>
          </cell>
          <cell r="B219">
            <v>31</v>
          </cell>
          <cell r="C219" t="str">
            <v>31A</v>
          </cell>
          <cell r="E219" t="str">
            <v>Units</v>
          </cell>
        </row>
        <row r="220">
          <cell r="A220" t="str">
            <v>GEDIST-LOB</v>
          </cell>
          <cell r="B220">
            <v>31</v>
          </cell>
          <cell r="C220" t="str">
            <v>31A</v>
          </cell>
          <cell r="E220" t="str">
            <v>$ / Unit</v>
          </cell>
        </row>
        <row r="221">
          <cell r="A221" t="str">
            <v>GEDIST-LOB</v>
          </cell>
          <cell r="B221">
            <v>31</v>
          </cell>
          <cell r="C221" t="str">
            <v>31A</v>
          </cell>
          <cell r="E221" t="str">
            <v>Constr Hrs</v>
          </cell>
        </row>
        <row r="222">
          <cell r="A222" t="str">
            <v>GEDIST-LOB</v>
          </cell>
          <cell r="B222">
            <v>31</v>
          </cell>
          <cell r="C222" t="str">
            <v>31A</v>
          </cell>
          <cell r="E222" t="str">
            <v>Hrs / Unit</v>
          </cell>
        </row>
        <row r="223">
          <cell r="A223" t="str">
            <v>GEDIST-LOB</v>
          </cell>
          <cell r="B223">
            <v>31</v>
          </cell>
          <cell r="C223" t="str">
            <v>31A</v>
          </cell>
          <cell r="E223" t="str">
            <v>BlankRow</v>
          </cell>
        </row>
        <row r="224">
          <cell r="A224" t="str">
            <v>GEDIST-LOB</v>
          </cell>
          <cell r="B224" t="str">
            <v>3G</v>
          </cell>
          <cell r="C224" t="str">
            <v>3GB</v>
          </cell>
          <cell r="E224" t="str">
            <v>Dollars</v>
          </cell>
        </row>
        <row r="225">
          <cell r="A225" t="str">
            <v>GEDIST-LOB</v>
          </cell>
          <cell r="B225" t="str">
            <v>3G</v>
          </cell>
          <cell r="C225" t="str">
            <v>3GB</v>
          </cell>
          <cell r="E225" t="str">
            <v>Units</v>
          </cell>
        </row>
        <row r="226">
          <cell r="A226" t="str">
            <v>GEDIST-LOB</v>
          </cell>
          <cell r="B226" t="str">
            <v>3G</v>
          </cell>
          <cell r="C226" t="str">
            <v>3GB</v>
          </cell>
          <cell r="E226" t="str">
            <v>$ / Unit</v>
          </cell>
        </row>
        <row r="227">
          <cell r="A227" t="str">
            <v>GEDIST-LOB</v>
          </cell>
          <cell r="B227" t="str">
            <v>3G</v>
          </cell>
          <cell r="C227" t="str">
            <v>3GB</v>
          </cell>
          <cell r="E227" t="str">
            <v>Constr Hrs</v>
          </cell>
        </row>
        <row r="228">
          <cell r="A228" t="str">
            <v>GEDIST-LOB</v>
          </cell>
          <cell r="B228" t="str">
            <v>3G</v>
          </cell>
          <cell r="C228" t="str">
            <v>3GB</v>
          </cell>
          <cell r="E228" t="str">
            <v>Hrs / Unit</v>
          </cell>
        </row>
        <row r="229">
          <cell r="A229" t="str">
            <v>GEDIST-LOB</v>
          </cell>
          <cell r="B229" t="str">
            <v>3G</v>
          </cell>
          <cell r="C229" t="str">
            <v>3GB</v>
          </cell>
          <cell r="E229" t="str">
            <v>BlankRow</v>
          </cell>
        </row>
        <row r="230">
          <cell r="A230" t="str">
            <v>GEDIST-LOB</v>
          </cell>
          <cell r="B230">
            <v>47</v>
          </cell>
          <cell r="C230" t="str">
            <v>47B</v>
          </cell>
          <cell r="E230" t="str">
            <v>Dollars</v>
          </cell>
        </row>
        <row r="231">
          <cell r="A231" t="str">
            <v>GEDIST-LOB</v>
          </cell>
          <cell r="B231">
            <v>47</v>
          </cell>
          <cell r="C231" t="str">
            <v>47B</v>
          </cell>
          <cell r="E231" t="str">
            <v>Units</v>
          </cell>
        </row>
        <row r="232">
          <cell r="A232" t="str">
            <v>GEDIST-LOB</v>
          </cell>
          <cell r="B232">
            <v>47</v>
          </cell>
          <cell r="C232" t="str">
            <v>47B</v>
          </cell>
          <cell r="E232" t="str">
            <v>$ / Unit</v>
          </cell>
        </row>
        <row r="233">
          <cell r="A233" t="str">
            <v>GEDIST-LOB</v>
          </cell>
          <cell r="B233">
            <v>47</v>
          </cell>
          <cell r="C233" t="str">
            <v>47B</v>
          </cell>
          <cell r="E233" t="str">
            <v>Constr Hrs</v>
          </cell>
        </row>
        <row r="234">
          <cell r="A234" t="str">
            <v>GEDIST-LOB</v>
          </cell>
          <cell r="B234">
            <v>47</v>
          </cell>
          <cell r="C234" t="str">
            <v>47B</v>
          </cell>
          <cell r="E234" t="str">
            <v>Hrs / Unit</v>
          </cell>
        </row>
        <row r="235">
          <cell r="A235" t="str">
            <v>GEDIST-LOB</v>
          </cell>
          <cell r="B235">
            <v>47</v>
          </cell>
          <cell r="C235" t="str">
            <v>47B</v>
          </cell>
          <cell r="E235" t="str">
            <v>BlankRow</v>
          </cell>
        </row>
        <row r="236">
          <cell r="A236" t="str">
            <v>GEDIST-LOB</v>
          </cell>
          <cell r="B236">
            <v>47</v>
          </cell>
          <cell r="C236" t="str">
            <v>47C</v>
          </cell>
          <cell r="E236" t="str">
            <v>Dollars</v>
          </cell>
        </row>
        <row r="237">
          <cell r="A237" t="str">
            <v>GEDIST-LOB</v>
          </cell>
          <cell r="B237">
            <v>47</v>
          </cell>
          <cell r="C237" t="str">
            <v>47C</v>
          </cell>
          <cell r="E237" t="str">
            <v>Units</v>
          </cell>
        </row>
        <row r="238">
          <cell r="A238" t="str">
            <v>GEDIST-LOB</v>
          </cell>
          <cell r="B238">
            <v>47</v>
          </cell>
          <cell r="C238" t="str">
            <v>47C</v>
          </cell>
          <cell r="E238" t="str">
            <v>$ / Unit</v>
          </cell>
        </row>
        <row r="239">
          <cell r="A239" t="str">
            <v>GEDIST-LOB</v>
          </cell>
          <cell r="B239">
            <v>47</v>
          </cell>
          <cell r="C239" t="str">
            <v>47C</v>
          </cell>
          <cell r="E239" t="str">
            <v>Constr Hrs</v>
          </cell>
        </row>
        <row r="240">
          <cell r="A240" t="str">
            <v>GEDIST-LOB</v>
          </cell>
          <cell r="B240">
            <v>47</v>
          </cell>
          <cell r="C240" t="str">
            <v>47C</v>
          </cell>
          <cell r="E240" t="str">
            <v>Hrs / Unit</v>
          </cell>
        </row>
        <row r="241">
          <cell r="A241" t="str">
            <v>GEDIST-LOB</v>
          </cell>
          <cell r="B241">
            <v>47</v>
          </cell>
          <cell r="C241" t="str">
            <v>47C</v>
          </cell>
          <cell r="E241" t="str">
            <v>BlankRow</v>
          </cell>
        </row>
        <row r="242">
          <cell r="A242" t="str">
            <v>GEDIST-LOB</v>
          </cell>
          <cell r="B242">
            <v>47</v>
          </cell>
          <cell r="C242" t="str">
            <v>47D</v>
          </cell>
          <cell r="E242" t="str">
            <v>Dollars</v>
          </cell>
        </row>
        <row r="243">
          <cell r="A243" t="str">
            <v>GEDIST-LOB</v>
          </cell>
          <cell r="B243">
            <v>47</v>
          </cell>
          <cell r="C243" t="str">
            <v>47D</v>
          </cell>
          <cell r="E243" t="str">
            <v>Units</v>
          </cell>
        </row>
        <row r="244">
          <cell r="A244" t="str">
            <v>GEDIST-LOB</v>
          </cell>
          <cell r="B244">
            <v>47</v>
          </cell>
          <cell r="C244" t="str">
            <v>47D</v>
          </cell>
          <cell r="E244" t="str">
            <v>$ / Unit</v>
          </cell>
        </row>
        <row r="245">
          <cell r="A245" t="str">
            <v>GEDIST-LOB</v>
          </cell>
          <cell r="B245">
            <v>47</v>
          </cell>
          <cell r="C245" t="str">
            <v>47D</v>
          </cell>
          <cell r="E245" t="str">
            <v>Constr Hrs</v>
          </cell>
        </row>
        <row r="246">
          <cell r="A246" t="str">
            <v>GEDIST-LOB</v>
          </cell>
          <cell r="B246">
            <v>47</v>
          </cell>
          <cell r="C246" t="str">
            <v>47D</v>
          </cell>
          <cell r="E246" t="str">
            <v>Hrs / Unit</v>
          </cell>
        </row>
        <row r="247">
          <cell r="A247" t="str">
            <v>GEDIST-LOB</v>
          </cell>
          <cell r="B247">
            <v>47</v>
          </cell>
          <cell r="C247" t="str">
            <v>47D</v>
          </cell>
          <cell r="E247" t="str">
            <v>BlankRow</v>
          </cell>
        </row>
        <row r="248">
          <cell r="A248" t="str">
            <v>GEDIST-LOB</v>
          </cell>
          <cell r="B248">
            <v>47</v>
          </cell>
          <cell r="C248" t="str">
            <v>47E</v>
          </cell>
          <cell r="E248" t="str">
            <v>Dollars</v>
          </cell>
        </row>
        <row r="249">
          <cell r="A249" t="str">
            <v>GEDIST-LOB</v>
          </cell>
          <cell r="B249">
            <v>47</v>
          </cell>
          <cell r="C249" t="str">
            <v>47E</v>
          </cell>
          <cell r="E249" t="str">
            <v>Units</v>
          </cell>
        </row>
        <row r="250">
          <cell r="A250" t="str">
            <v>GEDIST-LOB</v>
          </cell>
          <cell r="B250">
            <v>47</v>
          </cell>
          <cell r="C250" t="str">
            <v>47E</v>
          </cell>
          <cell r="E250" t="str">
            <v>$ / Unit</v>
          </cell>
        </row>
        <row r="251">
          <cell r="A251" t="str">
            <v>GEDIST-LOB</v>
          </cell>
          <cell r="B251">
            <v>47</v>
          </cell>
          <cell r="C251" t="str">
            <v>47E</v>
          </cell>
          <cell r="E251" t="str">
            <v>Constr Hrs</v>
          </cell>
        </row>
        <row r="252">
          <cell r="A252" t="str">
            <v>GEDIST-LOB</v>
          </cell>
          <cell r="B252">
            <v>47</v>
          </cell>
          <cell r="C252" t="str">
            <v>47E</v>
          </cell>
          <cell r="E252" t="str">
            <v>Hrs / Unit</v>
          </cell>
        </row>
        <row r="253">
          <cell r="A253" t="str">
            <v>GEDIST-LOB</v>
          </cell>
          <cell r="B253">
            <v>47</v>
          </cell>
          <cell r="C253" t="str">
            <v>47E</v>
          </cell>
          <cell r="E253" t="str">
            <v>BlankRow</v>
          </cell>
        </row>
        <row r="254">
          <cell r="A254" t="str">
            <v>GEDIST-LOB</v>
          </cell>
          <cell r="B254">
            <v>47</v>
          </cell>
          <cell r="C254" t="str">
            <v>47F</v>
          </cell>
          <cell r="E254" t="str">
            <v>Dollars</v>
          </cell>
        </row>
        <row r="255">
          <cell r="A255" t="str">
            <v>GEDIST-LOB</v>
          </cell>
          <cell r="B255">
            <v>47</v>
          </cell>
          <cell r="C255" t="str">
            <v>47F</v>
          </cell>
          <cell r="E255" t="str">
            <v>Units</v>
          </cell>
        </row>
        <row r="256">
          <cell r="A256" t="str">
            <v>GEDIST-LOB</v>
          </cell>
          <cell r="B256">
            <v>47</v>
          </cell>
          <cell r="C256" t="str">
            <v>47F</v>
          </cell>
          <cell r="E256" t="str">
            <v>$ / Unit</v>
          </cell>
        </row>
        <row r="257">
          <cell r="A257" t="str">
            <v>GEDIST-LOB</v>
          </cell>
          <cell r="B257">
            <v>47</v>
          </cell>
          <cell r="C257" t="str">
            <v>47F</v>
          </cell>
          <cell r="E257" t="str">
            <v>Constr Hrs</v>
          </cell>
        </row>
        <row r="258">
          <cell r="A258" t="str">
            <v>GEDIST-LOB</v>
          </cell>
          <cell r="B258">
            <v>47</v>
          </cell>
          <cell r="C258" t="str">
            <v>47F</v>
          </cell>
          <cell r="E258" t="str">
            <v>Hrs / Unit</v>
          </cell>
        </row>
        <row r="259">
          <cell r="A259" t="str">
            <v>GEDIST-LOB</v>
          </cell>
          <cell r="B259">
            <v>47</v>
          </cell>
          <cell r="C259" t="str">
            <v>47F</v>
          </cell>
          <cell r="E259" t="str">
            <v>BlankRow</v>
          </cell>
        </row>
        <row r="260">
          <cell r="A260" t="str">
            <v>GEDIST-LOB</v>
          </cell>
          <cell r="B260">
            <v>47</v>
          </cell>
          <cell r="C260" t="str">
            <v>#</v>
          </cell>
          <cell r="E260" t="str">
            <v>Dollars</v>
          </cell>
        </row>
        <row r="261">
          <cell r="A261" t="str">
            <v>GEDIST-LOB</v>
          </cell>
          <cell r="B261">
            <v>47</v>
          </cell>
          <cell r="C261" t="str">
            <v>#</v>
          </cell>
          <cell r="E261" t="str">
            <v>Units</v>
          </cell>
        </row>
        <row r="262">
          <cell r="A262" t="str">
            <v>GEDIST-LOB</v>
          </cell>
          <cell r="B262">
            <v>47</v>
          </cell>
          <cell r="C262" t="str">
            <v>#</v>
          </cell>
          <cell r="E262" t="str">
            <v>$ / Unit</v>
          </cell>
        </row>
        <row r="263">
          <cell r="A263" t="str">
            <v>GEDIST-LOB</v>
          </cell>
          <cell r="B263">
            <v>47</v>
          </cell>
          <cell r="C263" t="str">
            <v>#</v>
          </cell>
          <cell r="E263" t="str">
            <v>Constr Hrs</v>
          </cell>
        </row>
        <row r="264">
          <cell r="A264" t="str">
            <v>GEDIST-LOB</v>
          </cell>
          <cell r="B264">
            <v>47</v>
          </cell>
          <cell r="C264" t="str">
            <v>#</v>
          </cell>
          <cell r="E264" t="str">
            <v>Hrs / Unit</v>
          </cell>
        </row>
        <row r="265">
          <cell r="A265" t="str">
            <v>GEDIST-LOB</v>
          </cell>
          <cell r="B265">
            <v>47</v>
          </cell>
          <cell r="C265" t="str">
            <v>#</v>
          </cell>
          <cell r="E265" t="str">
            <v>BlankRow</v>
          </cell>
        </row>
        <row r="266">
          <cell r="A266" t="str">
            <v>GEDIST-LOB</v>
          </cell>
          <cell r="B266" t="str">
            <v>4A</v>
          </cell>
          <cell r="C266" t="str">
            <v>4AA</v>
          </cell>
          <cell r="E266" t="str">
            <v>Dollars</v>
          </cell>
        </row>
        <row r="267">
          <cell r="A267" t="str">
            <v>GEDIST-LOB</v>
          </cell>
          <cell r="B267" t="str">
            <v>4A</v>
          </cell>
          <cell r="C267" t="str">
            <v>4AA</v>
          </cell>
          <cell r="E267" t="str">
            <v>Units</v>
          </cell>
        </row>
        <row r="268">
          <cell r="A268" t="str">
            <v>GEDIST-LOB</v>
          </cell>
          <cell r="B268" t="str">
            <v>4A</v>
          </cell>
          <cell r="C268" t="str">
            <v>4AA</v>
          </cell>
          <cell r="E268" t="str">
            <v>$ / Unit</v>
          </cell>
        </row>
        <row r="269">
          <cell r="A269" t="str">
            <v>GEDIST-LOB</v>
          </cell>
          <cell r="B269" t="str">
            <v>4A</v>
          </cell>
          <cell r="C269" t="str">
            <v>4AA</v>
          </cell>
          <cell r="E269" t="str">
            <v>Constr Hrs</v>
          </cell>
        </row>
        <row r="270">
          <cell r="A270" t="str">
            <v>GEDIST-LOB</v>
          </cell>
          <cell r="B270" t="str">
            <v>4A</v>
          </cell>
          <cell r="C270" t="str">
            <v>4AA</v>
          </cell>
          <cell r="E270" t="str">
            <v>Hrs / Unit</v>
          </cell>
        </row>
        <row r="271">
          <cell r="A271" t="str">
            <v>GEDIST-LOB</v>
          </cell>
          <cell r="B271" t="str">
            <v>4A</v>
          </cell>
          <cell r="C271" t="str">
            <v>4AA</v>
          </cell>
          <cell r="E271" t="str">
            <v>BlankRow</v>
          </cell>
        </row>
        <row r="272">
          <cell r="A272" t="str">
            <v>GEDIST-LOB</v>
          </cell>
          <cell r="B272" t="str">
            <v>4A</v>
          </cell>
          <cell r="C272" t="str">
            <v>4AB</v>
          </cell>
          <cell r="E272" t="str">
            <v>Dollars</v>
          </cell>
        </row>
        <row r="273">
          <cell r="A273" t="str">
            <v>GEDIST-LOB</v>
          </cell>
          <cell r="B273" t="str">
            <v>4A</v>
          </cell>
          <cell r="C273" t="str">
            <v>4AB</v>
          </cell>
          <cell r="E273" t="str">
            <v>Units</v>
          </cell>
        </row>
        <row r="274">
          <cell r="A274" t="str">
            <v>GEDIST-LOB</v>
          </cell>
          <cell r="B274" t="str">
            <v>4A</v>
          </cell>
          <cell r="C274" t="str">
            <v>4AB</v>
          </cell>
          <cell r="E274" t="str">
            <v>$ / Unit</v>
          </cell>
        </row>
        <row r="275">
          <cell r="A275" t="str">
            <v>GEDIST-LOB</v>
          </cell>
          <cell r="B275" t="str">
            <v>4A</v>
          </cell>
          <cell r="C275" t="str">
            <v>4AB</v>
          </cell>
          <cell r="E275" t="str">
            <v>Constr Hrs</v>
          </cell>
        </row>
        <row r="276">
          <cell r="A276" t="str">
            <v>GEDIST-LOB</v>
          </cell>
          <cell r="B276" t="str">
            <v>4A</v>
          </cell>
          <cell r="C276" t="str">
            <v>4AB</v>
          </cell>
          <cell r="E276" t="str">
            <v>Hrs / Unit</v>
          </cell>
        </row>
        <row r="277">
          <cell r="A277" t="str">
            <v>GEDIST-LOB</v>
          </cell>
          <cell r="B277" t="str">
            <v>4A</v>
          </cell>
          <cell r="C277" t="str">
            <v>4AB</v>
          </cell>
          <cell r="E277" t="str">
            <v>BlankRow</v>
          </cell>
        </row>
        <row r="278">
          <cell r="A278" t="str">
            <v>GEDIST-LOB</v>
          </cell>
          <cell r="B278" t="str">
            <v>4A</v>
          </cell>
          <cell r="C278" t="str">
            <v>4AC</v>
          </cell>
          <cell r="E278" t="str">
            <v>Dollars</v>
          </cell>
        </row>
        <row r="279">
          <cell r="A279" t="str">
            <v>GEDIST-LOB</v>
          </cell>
          <cell r="B279" t="str">
            <v>4A</v>
          </cell>
          <cell r="C279" t="str">
            <v>4AC</v>
          </cell>
          <cell r="E279" t="str">
            <v>Units</v>
          </cell>
        </row>
        <row r="280">
          <cell r="A280" t="str">
            <v>GEDIST-LOB</v>
          </cell>
          <cell r="B280" t="str">
            <v>4A</v>
          </cell>
          <cell r="C280" t="str">
            <v>4AC</v>
          </cell>
          <cell r="E280" t="str">
            <v>$ / Unit</v>
          </cell>
        </row>
        <row r="281">
          <cell r="A281" t="str">
            <v>GEDIST-LOB</v>
          </cell>
          <cell r="B281" t="str">
            <v>4A</v>
          </cell>
          <cell r="C281" t="str">
            <v>4AC</v>
          </cell>
          <cell r="E281" t="str">
            <v>Constr Hrs</v>
          </cell>
        </row>
        <row r="282">
          <cell r="A282" t="str">
            <v>GEDIST-LOB</v>
          </cell>
          <cell r="B282" t="str">
            <v>4A</v>
          </cell>
          <cell r="C282" t="str">
            <v>4AC</v>
          </cell>
          <cell r="E282" t="str">
            <v>Hrs / Unit</v>
          </cell>
        </row>
        <row r="283">
          <cell r="A283" t="str">
            <v>GEDIST-LOB</v>
          </cell>
          <cell r="B283" t="str">
            <v>4A</v>
          </cell>
          <cell r="C283" t="str">
            <v>4AC</v>
          </cell>
          <cell r="E283" t="str">
            <v>BlankRow</v>
          </cell>
        </row>
        <row r="284">
          <cell r="A284" t="str">
            <v>GEDIST-LOB</v>
          </cell>
          <cell r="B284" t="str">
            <v>4A</v>
          </cell>
          <cell r="C284" t="str">
            <v>4AF</v>
          </cell>
          <cell r="E284" t="str">
            <v>Dollars</v>
          </cell>
        </row>
        <row r="285">
          <cell r="A285" t="str">
            <v>GEDIST-LOB</v>
          </cell>
          <cell r="B285" t="str">
            <v>4A</v>
          </cell>
          <cell r="C285" t="str">
            <v>4AF</v>
          </cell>
          <cell r="E285" t="str">
            <v>Units</v>
          </cell>
        </row>
        <row r="286">
          <cell r="A286" t="str">
            <v>GEDIST-LOB</v>
          </cell>
          <cell r="B286" t="str">
            <v>4A</v>
          </cell>
          <cell r="C286" t="str">
            <v>4AF</v>
          </cell>
          <cell r="E286" t="str">
            <v>$ / Unit</v>
          </cell>
        </row>
        <row r="287">
          <cell r="A287" t="str">
            <v>GEDIST-LOB</v>
          </cell>
          <cell r="B287" t="str">
            <v>4A</v>
          </cell>
          <cell r="C287" t="str">
            <v>4AF</v>
          </cell>
          <cell r="E287" t="str">
            <v>Constr Hrs</v>
          </cell>
        </row>
        <row r="288">
          <cell r="A288" t="str">
            <v>GEDIST-LOB</v>
          </cell>
          <cell r="B288" t="str">
            <v>4A</v>
          </cell>
          <cell r="C288" t="str">
            <v>4AF</v>
          </cell>
          <cell r="E288" t="str">
            <v>Hrs / Unit</v>
          </cell>
        </row>
        <row r="289">
          <cell r="A289" t="str">
            <v>GEDIST-LOB</v>
          </cell>
          <cell r="B289" t="str">
            <v>4A</v>
          </cell>
          <cell r="C289" t="str">
            <v>4AF</v>
          </cell>
          <cell r="E289" t="str">
            <v>BlankRow</v>
          </cell>
        </row>
        <row r="290">
          <cell r="A290" t="str">
            <v>GEDIST-LOB</v>
          </cell>
          <cell r="B290" t="str">
            <v>4A</v>
          </cell>
          <cell r="C290" t="str">
            <v>4AH</v>
          </cell>
          <cell r="E290" t="str">
            <v>Dollars</v>
          </cell>
        </row>
        <row r="291">
          <cell r="A291" t="str">
            <v>GEDIST-LOB</v>
          </cell>
          <cell r="B291" t="str">
            <v>4A</v>
          </cell>
          <cell r="C291" t="str">
            <v>4AH</v>
          </cell>
          <cell r="E291" t="str">
            <v>Units</v>
          </cell>
        </row>
        <row r="292">
          <cell r="A292" t="str">
            <v>GEDIST-LOB</v>
          </cell>
          <cell r="B292" t="str">
            <v>4A</v>
          </cell>
          <cell r="C292" t="str">
            <v>4AH</v>
          </cell>
          <cell r="E292" t="str">
            <v>$ / Unit</v>
          </cell>
        </row>
        <row r="293">
          <cell r="A293" t="str">
            <v>GEDIST-LOB</v>
          </cell>
          <cell r="B293" t="str">
            <v>4A</v>
          </cell>
          <cell r="C293" t="str">
            <v>4AH</v>
          </cell>
          <cell r="E293" t="str">
            <v>Constr Hrs</v>
          </cell>
        </row>
        <row r="294">
          <cell r="A294" t="str">
            <v>GEDIST-LOB</v>
          </cell>
          <cell r="B294" t="str">
            <v>4A</v>
          </cell>
          <cell r="C294" t="str">
            <v>4AH</v>
          </cell>
          <cell r="E294" t="str">
            <v>Hrs / Unit</v>
          </cell>
        </row>
        <row r="295">
          <cell r="A295" t="str">
            <v>GEDIST-LOB</v>
          </cell>
          <cell r="B295" t="str">
            <v>4A</v>
          </cell>
          <cell r="C295" t="str">
            <v>4AH</v>
          </cell>
          <cell r="E295" t="str">
            <v>BlankRow</v>
          </cell>
        </row>
        <row r="296">
          <cell r="A296" t="str">
            <v>GEDIST-LOB</v>
          </cell>
          <cell r="B296" t="str">
            <v>4A</v>
          </cell>
          <cell r="C296" t="str">
            <v>4AK</v>
          </cell>
          <cell r="E296" t="str">
            <v>Dollars</v>
          </cell>
        </row>
        <row r="297">
          <cell r="A297" t="str">
            <v>GEDIST-LOB</v>
          </cell>
          <cell r="B297" t="str">
            <v>4A</v>
          </cell>
          <cell r="C297" t="str">
            <v>4AK</v>
          </cell>
          <cell r="E297" t="str">
            <v>Units</v>
          </cell>
        </row>
        <row r="298">
          <cell r="A298" t="str">
            <v>GEDIST-LOB</v>
          </cell>
          <cell r="B298" t="str">
            <v>4A</v>
          </cell>
          <cell r="C298" t="str">
            <v>4AK</v>
          </cell>
          <cell r="E298" t="str">
            <v>$ / Unit</v>
          </cell>
        </row>
        <row r="299">
          <cell r="A299" t="str">
            <v>GEDIST-LOB</v>
          </cell>
          <cell r="B299" t="str">
            <v>4A</v>
          </cell>
          <cell r="C299" t="str">
            <v>4AK</v>
          </cell>
          <cell r="E299" t="str">
            <v>Constr Hrs</v>
          </cell>
        </row>
        <row r="300">
          <cell r="A300" t="str">
            <v>GEDIST-LOB</v>
          </cell>
          <cell r="B300" t="str">
            <v>4A</v>
          </cell>
          <cell r="C300" t="str">
            <v>4AK</v>
          </cell>
          <cell r="E300" t="str">
            <v>Hrs / Unit</v>
          </cell>
        </row>
        <row r="301">
          <cell r="A301" t="str">
            <v>GEDIST-LOB</v>
          </cell>
          <cell r="B301" t="str">
            <v>4A</v>
          </cell>
          <cell r="C301" t="str">
            <v>4AK</v>
          </cell>
          <cell r="E301" t="str">
            <v>BlankRow</v>
          </cell>
        </row>
        <row r="302">
          <cell r="A302" t="str">
            <v>GEDIST-LOB</v>
          </cell>
          <cell r="B302" t="str">
            <v>4A</v>
          </cell>
          <cell r="C302" t="str">
            <v>4AL</v>
          </cell>
          <cell r="E302" t="str">
            <v>Dollars</v>
          </cell>
        </row>
        <row r="303">
          <cell r="A303" t="str">
            <v>GEDIST-LOB</v>
          </cell>
          <cell r="B303" t="str">
            <v>4A</v>
          </cell>
          <cell r="C303" t="str">
            <v>4AL</v>
          </cell>
          <cell r="E303" t="str">
            <v>Units</v>
          </cell>
        </row>
        <row r="304">
          <cell r="A304" t="str">
            <v>GEDIST-LOB</v>
          </cell>
          <cell r="B304" t="str">
            <v>4A</v>
          </cell>
          <cell r="C304" t="str">
            <v>4AL</v>
          </cell>
          <cell r="E304" t="str">
            <v>$ / Unit</v>
          </cell>
        </row>
        <row r="305">
          <cell r="A305" t="str">
            <v>GEDIST-LOB</v>
          </cell>
          <cell r="B305" t="str">
            <v>4A</v>
          </cell>
          <cell r="C305" t="str">
            <v>4AL</v>
          </cell>
          <cell r="E305" t="str">
            <v>Constr Hrs</v>
          </cell>
        </row>
        <row r="306">
          <cell r="A306" t="str">
            <v>GEDIST-LOB</v>
          </cell>
          <cell r="B306" t="str">
            <v>4A</v>
          </cell>
          <cell r="C306" t="str">
            <v>4AL</v>
          </cell>
          <cell r="E306" t="str">
            <v>Hrs / Unit</v>
          </cell>
        </row>
        <row r="307">
          <cell r="A307" t="str">
            <v>GEDIST-LOB</v>
          </cell>
          <cell r="B307" t="str">
            <v>4A</v>
          </cell>
          <cell r="C307" t="str">
            <v>4AL</v>
          </cell>
          <cell r="E307" t="str">
            <v>BlankRow</v>
          </cell>
        </row>
        <row r="308">
          <cell r="A308" t="str">
            <v>GEDIST-LOB</v>
          </cell>
          <cell r="B308" t="str">
            <v>4A</v>
          </cell>
          <cell r="C308" t="str">
            <v>4AM</v>
          </cell>
          <cell r="E308" t="str">
            <v>Dollars</v>
          </cell>
        </row>
        <row r="309">
          <cell r="A309" t="str">
            <v>GEDIST-LOB</v>
          </cell>
          <cell r="B309" t="str">
            <v>4A</v>
          </cell>
          <cell r="C309" t="str">
            <v>4AM</v>
          </cell>
          <cell r="E309" t="str">
            <v>Units</v>
          </cell>
        </row>
        <row r="310">
          <cell r="A310" t="str">
            <v>GEDIST-LOB</v>
          </cell>
          <cell r="B310" t="str">
            <v>4A</v>
          </cell>
          <cell r="C310" t="str">
            <v>4AM</v>
          </cell>
          <cell r="E310" t="str">
            <v>$ / Unit</v>
          </cell>
        </row>
        <row r="311">
          <cell r="A311" t="str">
            <v>GEDIST-LOB</v>
          </cell>
          <cell r="B311" t="str">
            <v>4A</v>
          </cell>
          <cell r="C311" t="str">
            <v>4AM</v>
          </cell>
          <cell r="E311" t="str">
            <v>Constr Hrs</v>
          </cell>
        </row>
        <row r="312">
          <cell r="A312" t="str">
            <v>GEDIST-LOB</v>
          </cell>
          <cell r="B312" t="str">
            <v>4A</v>
          </cell>
          <cell r="C312" t="str">
            <v>4AM</v>
          </cell>
          <cell r="E312" t="str">
            <v>Hrs / Unit</v>
          </cell>
        </row>
        <row r="313">
          <cell r="A313" t="str">
            <v>GEDIST-LOB</v>
          </cell>
          <cell r="B313" t="str">
            <v>4A</v>
          </cell>
          <cell r="C313" t="str">
            <v>4AM</v>
          </cell>
          <cell r="E313" t="str">
            <v>BlankRow</v>
          </cell>
        </row>
        <row r="314">
          <cell r="A314" t="str">
            <v>GEDIST-LOB</v>
          </cell>
          <cell r="B314" t="str">
            <v>4A</v>
          </cell>
          <cell r="C314" t="str">
            <v>#</v>
          </cell>
          <cell r="E314" t="str">
            <v>Dollars</v>
          </cell>
        </row>
        <row r="315">
          <cell r="A315" t="str">
            <v>GEDIST-LOB</v>
          </cell>
          <cell r="B315" t="str">
            <v>4A</v>
          </cell>
          <cell r="C315" t="str">
            <v>#</v>
          </cell>
          <cell r="E315" t="str">
            <v>Units</v>
          </cell>
        </row>
        <row r="316">
          <cell r="A316" t="str">
            <v>GEDIST-LOB</v>
          </cell>
          <cell r="B316" t="str">
            <v>4A</v>
          </cell>
          <cell r="C316" t="str">
            <v>#</v>
          </cell>
          <cell r="E316" t="str">
            <v>$ / Unit</v>
          </cell>
        </row>
        <row r="317">
          <cell r="A317" t="str">
            <v>GEDIST-LOB</v>
          </cell>
          <cell r="B317" t="str">
            <v>4A</v>
          </cell>
          <cell r="C317" t="str">
            <v>#</v>
          </cell>
          <cell r="E317" t="str">
            <v>Constr Hrs</v>
          </cell>
        </row>
        <row r="318">
          <cell r="A318" t="str">
            <v>GEDIST-LOB</v>
          </cell>
          <cell r="B318" t="str">
            <v>4A</v>
          </cell>
          <cell r="C318" t="str">
            <v>#</v>
          </cell>
          <cell r="E318" t="str">
            <v>Hrs / Unit</v>
          </cell>
        </row>
        <row r="319">
          <cell r="A319" t="str">
            <v>GEDIST-LOB</v>
          </cell>
          <cell r="B319" t="str">
            <v>4A</v>
          </cell>
          <cell r="C319" t="str">
            <v>#</v>
          </cell>
          <cell r="E319" t="str">
            <v>BlankRow</v>
          </cell>
        </row>
        <row r="320">
          <cell r="A320" t="str">
            <v>GEDIST-LOB</v>
          </cell>
          <cell r="B320">
            <v>50</v>
          </cell>
          <cell r="C320" t="str">
            <v>50A</v>
          </cell>
          <cell r="E320" t="str">
            <v>Dollars</v>
          </cell>
        </row>
        <row r="321">
          <cell r="A321" t="str">
            <v>GEDIST-LOB</v>
          </cell>
          <cell r="B321">
            <v>50</v>
          </cell>
          <cell r="C321" t="str">
            <v>50A</v>
          </cell>
          <cell r="E321" t="str">
            <v>Units</v>
          </cell>
        </row>
        <row r="322">
          <cell r="A322" t="str">
            <v>GEDIST-LOB</v>
          </cell>
          <cell r="B322">
            <v>50</v>
          </cell>
          <cell r="C322" t="str">
            <v>50A</v>
          </cell>
          <cell r="E322" t="str">
            <v>$ / Unit</v>
          </cell>
        </row>
        <row r="323">
          <cell r="A323" t="str">
            <v>GEDIST-LOB</v>
          </cell>
          <cell r="B323">
            <v>50</v>
          </cell>
          <cell r="C323" t="str">
            <v>50A</v>
          </cell>
          <cell r="E323" t="str">
            <v>Constr Hrs</v>
          </cell>
        </row>
        <row r="324">
          <cell r="A324" t="str">
            <v>GEDIST-LOB</v>
          </cell>
          <cell r="B324">
            <v>50</v>
          </cell>
          <cell r="C324" t="str">
            <v>50A</v>
          </cell>
          <cell r="E324" t="str">
            <v>Hrs / Unit</v>
          </cell>
        </row>
        <row r="325">
          <cell r="A325" t="str">
            <v>GEDIST-LOB</v>
          </cell>
          <cell r="B325">
            <v>50</v>
          </cell>
          <cell r="C325" t="str">
            <v>50A</v>
          </cell>
          <cell r="E325" t="str">
            <v>BlankRow</v>
          </cell>
        </row>
        <row r="326">
          <cell r="A326" t="str">
            <v>GEDIST-LOB</v>
          </cell>
          <cell r="B326">
            <v>50</v>
          </cell>
          <cell r="C326" t="str">
            <v>50B</v>
          </cell>
          <cell r="E326" t="str">
            <v>Dollars</v>
          </cell>
        </row>
        <row r="327">
          <cell r="A327" t="str">
            <v>GEDIST-LOB</v>
          </cell>
          <cell r="B327">
            <v>50</v>
          </cell>
          <cell r="C327" t="str">
            <v>50B</v>
          </cell>
          <cell r="E327" t="str">
            <v>Units</v>
          </cell>
        </row>
        <row r="328">
          <cell r="A328" t="str">
            <v>GEDIST-LOB</v>
          </cell>
          <cell r="B328">
            <v>50</v>
          </cell>
          <cell r="C328" t="str">
            <v>50B</v>
          </cell>
          <cell r="E328" t="str">
            <v>$ / Unit</v>
          </cell>
        </row>
        <row r="329">
          <cell r="A329" t="str">
            <v>GEDIST-LOB</v>
          </cell>
          <cell r="B329">
            <v>50</v>
          </cell>
          <cell r="C329" t="str">
            <v>50B</v>
          </cell>
          <cell r="E329" t="str">
            <v>Constr Hrs</v>
          </cell>
        </row>
        <row r="330">
          <cell r="A330" t="str">
            <v>GEDIST-LOB</v>
          </cell>
          <cell r="B330">
            <v>50</v>
          </cell>
          <cell r="C330" t="str">
            <v>50B</v>
          </cell>
          <cell r="E330" t="str">
            <v>Hrs / Unit</v>
          </cell>
        </row>
        <row r="331">
          <cell r="A331" t="str">
            <v>GEDIST-LOB</v>
          </cell>
          <cell r="B331">
            <v>50</v>
          </cell>
          <cell r="C331" t="str">
            <v>50B</v>
          </cell>
          <cell r="E331" t="str">
            <v>BlankRow</v>
          </cell>
        </row>
        <row r="332">
          <cell r="A332" t="str">
            <v>GEDIST-LOB</v>
          </cell>
          <cell r="B332">
            <v>50</v>
          </cell>
          <cell r="C332" t="str">
            <v>50C</v>
          </cell>
          <cell r="E332" t="str">
            <v>Dollars</v>
          </cell>
        </row>
        <row r="333">
          <cell r="A333" t="str">
            <v>GEDIST-LOB</v>
          </cell>
          <cell r="B333">
            <v>50</v>
          </cell>
          <cell r="C333" t="str">
            <v>50C</v>
          </cell>
          <cell r="E333" t="str">
            <v>Units</v>
          </cell>
        </row>
        <row r="334">
          <cell r="A334" t="str">
            <v>GEDIST-LOB</v>
          </cell>
          <cell r="B334">
            <v>50</v>
          </cell>
          <cell r="C334" t="str">
            <v>50C</v>
          </cell>
          <cell r="E334" t="str">
            <v>$ / Unit</v>
          </cell>
        </row>
        <row r="335">
          <cell r="A335" t="str">
            <v>GEDIST-LOB</v>
          </cell>
          <cell r="B335">
            <v>50</v>
          </cell>
          <cell r="C335" t="str">
            <v>50C</v>
          </cell>
          <cell r="E335" t="str">
            <v>Constr Hrs</v>
          </cell>
        </row>
        <row r="336">
          <cell r="A336" t="str">
            <v>GEDIST-LOB</v>
          </cell>
          <cell r="B336">
            <v>50</v>
          </cell>
          <cell r="C336" t="str">
            <v>50C</v>
          </cell>
          <cell r="E336" t="str">
            <v>Hrs / Unit</v>
          </cell>
        </row>
        <row r="337">
          <cell r="A337" t="str">
            <v>GEDIST-LOB</v>
          </cell>
          <cell r="B337">
            <v>50</v>
          </cell>
          <cell r="C337" t="str">
            <v>50C</v>
          </cell>
          <cell r="E337" t="str">
            <v>BlankRow</v>
          </cell>
        </row>
        <row r="338">
          <cell r="A338" t="str">
            <v>GEDIST-LOB</v>
          </cell>
          <cell r="B338">
            <v>50</v>
          </cell>
          <cell r="C338" t="str">
            <v>50D</v>
          </cell>
          <cell r="E338" t="str">
            <v>Dollars</v>
          </cell>
        </row>
        <row r="339">
          <cell r="A339" t="str">
            <v>GEDIST-LOB</v>
          </cell>
          <cell r="B339">
            <v>50</v>
          </cell>
          <cell r="C339" t="str">
            <v>50D</v>
          </cell>
          <cell r="E339" t="str">
            <v>Units</v>
          </cell>
        </row>
        <row r="340">
          <cell r="A340" t="str">
            <v>GEDIST-LOB</v>
          </cell>
          <cell r="B340">
            <v>50</v>
          </cell>
          <cell r="C340" t="str">
            <v>50D</v>
          </cell>
          <cell r="E340" t="str">
            <v>$ / Unit</v>
          </cell>
        </row>
        <row r="341">
          <cell r="A341" t="str">
            <v>GEDIST-LOB</v>
          </cell>
          <cell r="B341">
            <v>50</v>
          </cell>
          <cell r="C341" t="str">
            <v>50D</v>
          </cell>
          <cell r="E341" t="str">
            <v>Constr Hrs</v>
          </cell>
        </row>
        <row r="342">
          <cell r="A342" t="str">
            <v>GEDIST-LOB</v>
          </cell>
          <cell r="B342">
            <v>50</v>
          </cell>
          <cell r="C342" t="str">
            <v>50D</v>
          </cell>
          <cell r="E342" t="str">
            <v>Hrs / Unit</v>
          </cell>
        </row>
        <row r="343">
          <cell r="A343" t="str">
            <v>GEDIST-LOB</v>
          </cell>
          <cell r="B343">
            <v>50</v>
          </cell>
          <cell r="C343" t="str">
            <v>50D</v>
          </cell>
          <cell r="E343" t="str">
            <v>BlankRow</v>
          </cell>
        </row>
        <row r="344">
          <cell r="A344" t="str">
            <v>GEDIST-LOB</v>
          </cell>
          <cell r="B344">
            <v>50</v>
          </cell>
          <cell r="C344" t="str">
            <v>50E</v>
          </cell>
          <cell r="E344" t="str">
            <v>Dollars</v>
          </cell>
        </row>
        <row r="345">
          <cell r="A345" t="str">
            <v>GEDIST-LOB</v>
          </cell>
          <cell r="B345">
            <v>50</v>
          </cell>
          <cell r="C345" t="str">
            <v>50E</v>
          </cell>
          <cell r="E345" t="str">
            <v>Units</v>
          </cell>
        </row>
        <row r="346">
          <cell r="A346" t="str">
            <v>GEDIST-LOB</v>
          </cell>
          <cell r="B346">
            <v>50</v>
          </cell>
          <cell r="C346" t="str">
            <v>50E</v>
          </cell>
          <cell r="E346" t="str">
            <v>$ / Unit</v>
          </cell>
        </row>
        <row r="347">
          <cell r="A347" t="str">
            <v>GEDIST-LOB</v>
          </cell>
          <cell r="B347">
            <v>50</v>
          </cell>
          <cell r="C347" t="str">
            <v>50E</v>
          </cell>
          <cell r="E347" t="str">
            <v>Constr Hrs</v>
          </cell>
        </row>
        <row r="348">
          <cell r="A348" t="str">
            <v>GEDIST-LOB</v>
          </cell>
          <cell r="B348">
            <v>50</v>
          </cell>
          <cell r="C348" t="str">
            <v>50E</v>
          </cell>
          <cell r="E348" t="str">
            <v>Hrs / Unit</v>
          </cell>
        </row>
        <row r="349">
          <cell r="A349" t="str">
            <v>GEDIST-LOB</v>
          </cell>
          <cell r="B349">
            <v>50</v>
          </cell>
          <cell r="C349" t="str">
            <v>50E</v>
          </cell>
          <cell r="E349" t="str">
            <v>BlankRow</v>
          </cell>
        </row>
        <row r="350">
          <cell r="A350" t="str">
            <v>GEDIST-LOB</v>
          </cell>
          <cell r="B350">
            <v>50</v>
          </cell>
          <cell r="C350" t="str">
            <v>50F</v>
          </cell>
          <cell r="E350" t="str">
            <v>Dollars</v>
          </cell>
        </row>
        <row r="351">
          <cell r="A351" t="str">
            <v>GEDIST-LOB</v>
          </cell>
          <cell r="B351">
            <v>50</v>
          </cell>
          <cell r="C351" t="str">
            <v>50F</v>
          </cell>
          <cell r="E351" t="str">
            <v>Units</v>
          </cell>
        </row>
        <row r="352">
          <cell r="A352" t="str">
            <v>GEDIST-LOB</v>
          </cell>
          <cell r="B352">
            <v>50</v>
          </cell>
          <cell r="C352" t="str">
            <v>50F</v>
          </cell>
          <cell r="E352" t="str">
            <v>$ / Unit</v>
          </cell>
        </row>
        <row r="353">
          <cell r="A353" t="str">
            <v>GEDIST-LOB</v>
          </cell>
          <cell r="B353">
            <v>50</v>
          </cell>
          <cell r="C353" t="str">
            <v>50F</v>
          </cell>
          <cell r="E353" t="str">
            <v>Constr Hrs</v>
          </cell>
        </row>
        <row r="354">
          <cell r="A354" t="str">
            <v>GEDIST-LOB</v>
          </cell>
          <cell r="B354">
            <v>50</v>
          </cell>
          <cell r="C354" t="str">
            <v>50F</v>
          </cell>
          <cell r="E354" t="str">
            <v>Hrs / Unit</v>
          </cell>
        </row>
        <row r="355">
          <cell r="A355" t="str">
            <v>GEDIST-LOB</v>
          </cell>
          <cell r="B355">
            <v>50</v>
          </cell>
          <cell r="C355" t="str">
            <v>50F</v>
          </cell>
          <cell r="E355" t="str">
            <v>BlankRow</v>
          </cell>
        </row>
        <row r="356">
          <cell r="A356" t="str">
            <v>GEDIST-LOB</v>
          </cell>
          <cell r="B356">
            <v>50</v>
          </cell>
          <cell r="C356" t="str">
            <v>50G</v>
          </cell>
          <cell r="E356" t="str">
            <v>Dollars</v>
          </cell>
        </row>
        <row r="357">
          <cell r="A357" t="str">
            <v>GEDIST-LOB</v>
          </cell>
          <cell r="B357">
            <v>50</v>
          </cell>
          <cell r="C357" t="str">
            <v>50G</v>
          </cell>
          <cell r="E357" t="str">
            <v>Units</v>
          </cell>
        </row>
        <row r="358">
          <cell r="A358" t="str">
            <v>GEDIST-LOB</v>
          </cell>
          <cell r="B358">
            <v>50</v>
          </cell>
          <cell r="C358" t="str">
            <v>50G</v>
          </cell>
          <cell r="E358" t="str">
            <v>$ / Unit</v>
          </cell>
        </row>
        <row r="359">
          <cell r="A359" t="str">
            <v>GEDIST-LOB</v>
          </cell>
          <cell r="B359">
            <v>50</v>
          </cell>
          <cell r="C359" t="str">
            <v>50G</v>
          </cell>
          <cell r="E359" t="str">
            <v>Constr Hrs</v>
          </cell>
        </row>
        <row r="360">
          <cell r="A360" t="str">
            <v>GEDIST-LOB</v>
          </cell>
          <cell r="B360">
            <v>50</v>
          </cell>
          <cell r="C360" t="str">
            <v>50G</v>
          </cell>
          <cell r="E360" t="str">
            <v>Hrs / Unit</v>
          </cell>
        </row>
        <row r="361">
          <cell r="A361" t="str">
            <v>GEDIST-LOB</v>
          </cell>
          <cell r="B361">
            <v>50</v>
          </cell>
          <cell r="C361" t="str">
            <v>50G</v>
          </cell>
          <cell r="E361" t="str">
            <v>BlankRow</v>
          </cell>
        </row>
        <row r="362">
          <cell r="A362" t="str">
            <v>GEDIST-LOB</v>
          </cell>
          <cell r="B362">
            <v>50</v>
          </cell>
          <cell r="C362" t="str">
            <v>50H</v>
          </cell>
          <cell r="E362" t="str">
            <v>Dollars</v>
          </cell>
        </row>
        <row r="363">
          <cell r="A363" t="str">
            <v>GEDIST-LOB</v>
          </cell>
          <cell r="B363">
            <v>50</v>
          </cell>
          <cell r="C363" t="str">
            <v>50H</v>
          </cell>
          <cell r="E363" t="str">
            <v>Units</v>
          </cell>
        </row>
        <row r="364">
          <cell r="A364" t="str">
            <v>GEDIST-LOB</v>
          </cell>
          <cell r="B364">
            <v>50</v>
          </cell>
          <cell r="C364" t="str">
            <v>50H</v>
          </cell>
          <cell r="E364" t="str">
            <v>$ / Unit</v>
          </cell>
        </row>
        <row r="365">
          <cell r="A365" t="str">
            <v>GEDIST-LOB</v>
          </cell>
          <cell r="B365">
            <v>50</v>
          </cell>
          <cell r="C365" t="str">
            <v>50H</v>
          </cell>
          <cell r="E365" t="str">
            <v>Constr Hrs</v>
          </cell>
        </row>
        <row r="366">
          <cell r="A366" t="str">
            <v>GEDIST-LOB</v>
          </cell>
          <cell r="B366">
            <v>50</v>
          </cell>
          <cell r="C366" t="str">
            <v>50H</v>
          </cell>
          <cell r="E366" t="str">
            <v>Hrs / Unit</v>
          </cell>
        </row>
        <row r="367">
          <cell r="A367" t="str">
            <v>GEDIST-LOB</v>
          </cell>
          <cell r="B367">
            <v>50</v>
          </cell>
          <cell r="C367" t="str">
            <v>50H</v>
          </cell>
          <cell r="E367" t="str">
            <v>BlankRow</v>
          </cell>
        </row>
        <row r="368">
          <cell r="A368" t="str">
            <v>GEDIST-LOB</v>
          </cell>
          <cell r="B368">
            <v>50</v>
          </cell>
          <cell r="C368" t="str">
            <v>50I</v>
          </cell>
          <cell r="E368" t="str">
            <v>Dollars</v>
          </cell>
        </row>
        <row r="369">
          <cell r="A369" t="str">
            <v>GEDIST-LOB</v>
          </cell>
          <cell r="B369">
            <v>50</v>
          </cell>
          <cell r="C369" t="str">
            <v>50I</v>
          </cell>
          <cell r="E369" t="str">
            <v>Units</v>
          </cell>
        </row>
        <row r="370">
          <cell r="A370" t="str">
            <v>GEDIST-LOB</v>
          </cell>
          <cell r="B370">
            <v>50</v>
          </cell>
          <cell r="C370" t="str">
            <v>50I</v>
          </cell>
          <cell r="E370" t="str">
            <v>$ / Unit</v>
          </cell>
        </row>
        <row r="371">
          <cell r="A371" t="str">
            <v>GEDIST-LOB</v>
          </cell>
          <cell r="B371">
            <v>50</v>
          </cell>
          <cell r="C371" t="str">
            <v>50I</v>
          </cell>
          <cell r="E371" t="str">
            <v>Constr Hrs</v>
          </cell>
        </row>
        <row r="372">
          <cell r="A372" t="str">
            <v>GEDIST-LOB</v>
          </cell>
          <cell r="B372">
            <v>50</v>
          </cell>
          <cell r="C372" t="str">
            <v>50I</v>
          </cell>
          <cell r="E372" t="str">
            <v>Hrs / Unit</v>
          </cell>
        </row>
        <row r="373">
          <cell r="A373" t="str">
            <v>GEDIST-LOB</v>
          </cell>
          <cell r="B373">
            <v>50</v>
          </cell>
          <cell r="C373" t="str">
            <v>50I</v>
          </cell>
          <cell r="E373" t="str">
            <v>BlankRow</v>
          </cell>
        </row>
        <row r="374">
          <cell r="A374" t="str">
            <v>GEDIST-LOB</v>
          </cell>
          <cell r="B374">
            <v>50</v>
          </cell>
          <cell r="C374" t="str">
            <v>50J</v>
          </cell>
          <cell r="E374" t="str">
            <v>Dollars</v>
          </cell>
        </row>
        <row r="375">
          <cell r="A375" t="str">
            <v>GEDIST-LOB</v>
          </cell>
          <cell r="B375">
            <v>50</v>
          </cell>
          <cell r="C375" t="str">
            <v>50J</v>
          </cell>
          <cell r="E375" t="str">
            <v>Units</v>
          </cell>
        </row>
        <row r="376">
          <cell r="A376" t="str">
            <v>GEDIST-LOB</v>
          </cell>
          <cell r="B376">
            <v>50</v>
          </cell>
          <cell r="C376" t="str">
            <v>50J</v>
          </cell>
          <cell r="E376" t="str">
            <v>$ / Unit</v>
          </cell>
        </row>
        <row r="377">
          <cell r="A377" t="str">
            <v>GEDIST-LOB</v>
          </cell>
          <cell r="B377">
            <v>50</v>
          </cell>
          <cell r="C377" t="str">
            <v>50J</v>
          </cell>
          <cell r="E377" t="str">
            <v>Constr Hrs</v>
          </cell>
        </row>
        <row r="378">
          <cell r="A378" t="str">
            <v>GEDIST-LOB</v>
          </cell>
          <cell r="B378">
            <v>50</v>
          </cell>
          <cell r="C378" t="str">
            <v>50J</v>
          </cell>
          <cell r="E378" t="str">
            <v>Hrs / Unit</v>
          </cell>
        </row>
        <row r="379">
          <cell r="A379" t="str">
            <v>GEDIST-LOB</v>
          </cell>
          <cell r="B379">
            <v>50</v>
          </cell>
          <cell r="C379" t="str">
            <v>50J</v>
          </cell>
          <cell r="E379" t="str">
            <v>BlankRow</v>
          </cell>
        </row>
        <row r="380">
          <cell r="A380" t="str">
            <v>GEDIST-LOB</v>
          </cell>
          <cell r="B380">
            <v>50</v>
          </cell>
          <cell r="C380" t="str">
            <v>50K</v>
          </cell>
          <cell r="E380" t="str">
            <v>Dollars</v>
          </cell>
        </row>
        <row r="381">
          <cell r="A381" t="str">
            <v>GEDIST-LOB</v>
          </cell>
          <cell r="B381">
            <v>50</v>
          </cell>
          <cell r="C381" t="str">
            <v>50K</v>
          </cell>
          <cell r="E381" t="str">
            <v>Units</v>
          </cell>
        </row>
        <row r="382">
          <cell r="A382" t="str">
            <v>GEDIST-LOB</v>
          </cell>
          <cell r="B382">
            <v>50</v>
          </cell>
          <cell r="C382" t="str">
            <v>50K</v>
          </cell>
          <cell r="E382" t="str">
            <v>$ / Unit</v>
          </cell>
        </row>
        <row r="383">
          <cell r="A383" t="str">
            <v>GEDIST-LOB</v>
          </cell>
          <cell r="B383">
            <v>50</v>
          </cell>
          <cell r="C383" t="str">
            <v>50K</v>
          </cell>
          <cell r="E383" t="str">
            <v>Constr Hrs</v>
          </cell>
        </row>
        <row r="384">
          <cell r="A384" t="str">
            <v>GEDIST-LOB</v>
          </cell>
          <cell r="B384">
            <v>50</v>
          </cell>
          <cell r="C384" t="str">
            <v>50K</v>
          </cell>
          <cell r="E384" t="str">
            <v>Hrs / Unit</v>
          </cell>
        </row>
        <row r="385">
          <cell r="A385" t="str">
            <v>GEDIST-LOB</v>
          </cell>
          <cell r="B385">
            <v>50</v>
          </cell>
          <cell r="C385" t="str">
            <v>50K</v>
          </cell>
          <cell r="E385" t="str">
            <v>BlankRow</v>
          </cell>
        </row>
        <row r="386">
          <cell r="A386" t="str">
            <v>GEDIST-LOB</v>
          </cell>
          <cell r="B386">
            <v>50</v>
          </cell>
          <cell r="C386" t="str">
            <v>50L</v>
          </cell>
          <cell r="E386" t="str">
            <v>Dollars</v>
          </cell>
        </row>
        <row r="387">
          <cell r="A387" t="str">
            <v>GEDIST-LOB</v>
          </cell>
          <cell r="B387">
            <v>50</v>
          </cell>
          <cell r="C387" t="str">
            <v>50L</v>
          </cell>
          <cell r="E387" t="str">
            <v>Units</v>
          </cell>
        </row>
        <row r="388">
          <cell r="A388" t="str">
            <v>GEDIST-LOB</v>
          </cell>
          <cell r="B388">
            <v>50</v>
          </cell>
          <cell r="C388" t="str">
            <v>50L</v>
          </cell>
          <cell r="E388" t="str">
            <v>$ / Unit</v>
          </cell>
        </row>
        <row r="389">
          <cell r="A389" t="str">
            <v>GEDIST-LOB</v>
          </cell>
          <cell r="B389">
            <v>50</v>
          </cell>
          <cell r="C389" t="str">
            <v>50L</v>
          </cell>
          <cell r="E389" t="str">
            <v>Constr Hrs</v>
          </cell>
        </row>
        <row r="390">
          <cell r="A390" t="str">
            <v>GEDIST-LOB</v>
          </cell>
          <cell r="B390">
            <v>50</v>
          </cell>
          <cell r="C390" t="str">
            <v>50L</v>
          </cell>
          <cell r="E390" t="str">
            <v>Hrs / Unit</v>
          </cell>
        </row>
        <row r="391">
          <cell r="A391" t="str">
            <v>GEDIST-LOB</v>
          </cell>
          <cell r="B391">
            <v>50</v>
          </cell>
          <cell r="C391" t="str">
            <v>50L</v>
          </cell>
          <cell r="E391" t="str">
            <v>BlankRow</v>
          </cell>
        </row>
        <row r="392">
          <cell r="A392" t="str">
            <v>GEDIST-LOB</v>
          </cell>
          <cell r="B392">
            <v>50</v>
          </cell>
          <cell r="C392" t="str">
            <v>50M</v>
          </cell>
          <cell r="E392" t="str">
            <v>Dollars</v>
          </cell>
        </row>
        <row r="393">
          <cell r="A393" t="str">
            <v>GEDIST-LOB</v>
          </cell>
          <cell r="B393">
            <v>50</v>
          </cell>
          <cell r="C393" t="str">
            <v>50M</v>
          </cell>
          <cell r="E393" t="str">
            <v>Units</v>
          </cell>
        </row>
        <row r="394">
          <cell r="A394" t="str">
            <v>GEDIST-LOB</v>
          </cell>
          <cell r="B394">
            <v>50</v>
          </cell>
          <cell r="C394" t="str">
            <v>50M</v>
          </cell>
          <cell r="E394" t="str">
            <v>$ / Unit</v>
          </cell>
        </row>
        <row r="395">
          <cell r="A395" t="str">
            <v>GEDIST-LOB</v>
          </cell>
          <cell r="B395">
            <v>50</v>
          </cell>
          <cell r="C395" t="str">
            <v>50M</v>
          </cell>
          <cell r="E395" t="str">
            <v>Constr Hrs</v>
          </cell>
        </row>
        <row r="396">
          <cell r="A396" t="str">
            <v>GEDIST-LOB</v>
          </cell>
          <cell r="B396">
            <v>50</v>
          </cell>
          <cell r="C396" t="str">
            <v>50M</v>
          </cell>
          <cell r="E396" t="str">
            <v>Hrs / Unit</v>
          </cell>
        </row>
        <row r="397">
          <cell r="A397" t="str">
            <v>GEDIST-LOB</v>
          </cell>
          <cell r="B397">
            <v>50</v>
          </cell>
          <cell r="C397" t="str">
            <v>50M</v>
          </cell>
          <cell r="E397" t="str">
            <v>BlankRow</v>
          </cell>
        </row>
        <row r="398">
          <cell r="A398" t="str">
            <v>GEDIST-LOB</v>
          </cell>
          <cell r="B398">
            <v>50</v>
          </cell>
          <cell r="C398" t="str">
            <v>50P</v>
          </cell>
          <cell r="E398" t="str">
            <v>Dollars</v>
          </cell>
        </row>
        <row r="399">
          <cell r="A399" t="str">
            <v>GEDIST-LOB</v>
          </cell>
          <cell r="B399">
            <v>50</v>
          </cell>
          <cell r="C399" t="str">
            <v>50P</v>
          </cell>
          <cell r="E399" t="str">
            <v>Units</v>
          </cell>
        </row>
        <row r="400">
          <cell r="A400" t="str">
            <v>GEDIST-LOB</v>
          </cell>
          <cell r="B400">
            <v>50</v>
          </cell>
          <cell r="C400" t="str">
            <v>50P</v>
          </cell>
          <cell r="E400" t="str">
            <v>$ / Unit</v>
          </cell>
        </row>
        <row r="401">
          <cell r="A401" t="str">
            <v>GEDIST-LOB</v>
          </cell>
          <cell r="B401">
            <v>50</v>
          </cell>
          <cell r="C401" t="str">
            <v>50P</v>
          </cell>
          <cell r="E401" t="str">
            <v>Constr Hrs</v>
          </cell>
        </row>
        <row r="402">
          <cell r="A402" t="str">
            <v>GEDIST-LOB</v>
          </cell>
          <cell r="B402">
            <v>50</v>
          </cell>
          <cell r="C402" t="str">
            <v>50P</v>
          </cell>
          <cell r="E402" t="str">
            <v>Hrs / Unit</v>
          </cell>
        </row>
        <row r="403">
          <cell r="A403" t="str">
            <v>GEDIST-LOB</v>
          </cell>
          <cell r="B403">
            <v>50</v>
          </cell>
          <cell r="C403" t="str">
            <v>50P</v>
          </cell>
          <cell r="E403" t="str">
            <v>BlankRow</v>
          </cell>
        </row>
        <row r="404">
          <cell r="A404" t="str">
            <v>GEDIST-LOB</v>
          </cell>
          <cell r="B404">
            <v>50</v>
          </cell>
          <cell r="C404" t="str">
            <v>#</v>
          </cell>
          <cell r="E404" t="str">
            <v>Dollars</v>
          </cell>
        </row>
        <row r="405">
          <cell r="A405" t="str">
            <v>GEDIST-LOB</v>
          </cell>
          <cell r="B405">
            <v>50</v>
          </cell>
          <cell r="C405" t="str">
            <v>#</v>
          </cell>
          <cell r="E405" t="str">
            <v>Units</v>
          </cell>
        </row>
        <row r="406">
          <cell r="A406" t="str">
            <v>GEDIST-LOB</v>
          </cell>
          <cell r="B406">
            <v>50</v>
          </cell>
          <cell r="C406" t="str">
            <v>#</v>
          </cell>
          <cell r="E406" t="str">
            <v>$ / Unit</v>
          </cell>
        </row>
        <row r="407">
          <cell r="A407" t="str">
            <v>GEDIST-LOB</v>
          </cell>
          <cell r="B407">
            <v>50</v>
          </cell>
          <cell r="C407" t="str">
            <v>#</v>
          </cell>
          <cell r="E407" t="str">
            <v>Constr Hrs</v>
          </cell>
        </row>
        <row r="408">
          <cell r="A408" t="str">
            <v>GEDIST-LOB</v>
          </cell>
          <cell r="B408">
            <v>50</v>
          </cell>
          <cell r="C408" t="str">
            <v>#</v>
          </cell>
          <cell r="E408" t="str">
            <v>Hrs / Unit</v>
          </cell>
        </row>
        <row r="409">
          <cell r="A409" t="str">
            <v>GEDIST-LOB</v>
          </cell>
          <cell r="B409">
            <v>50</v>
          </cell>
          <cell r="C409" t="str">
            <v>#</v>
          </cell>
          <cell r="E409" t="str">
            <v>BlankRow</v>
          </cell>
        </row>
        <row r="410">
          <cell r="A410" t="str">
            <v>GEDIST-LOB</v>
          </cell>
          <cell r="B410">
            <v>51</v>
          </cell>
          <cell r="C410" t="str">
            <v>51E</v>
          </cell>
          <cell r="E410" t="str">
            <v>Dollars</v>
          </cell>
        </row>
        <row r="411">
          <cell r="A411" t="str">
            <v>GEDIST-LOB</v>
          </cell>
          <cell r="B411">
            <v>51</v>
          </cell>
          <cell r="C411" t="str">
            <v>51E</v>
          </cell>
          <cell r="E411" t="str">
            <v>Units</v>
          </cell>
        </row>
        <row r="412">
          <cell r="A412" t="str">
            <v>GEDIST-LOB</v>
          </cell>
          <cell r="B412">
            <v>51</v>
          </cell>
          <cell r="C412" t="str">
            <v>51E</v>
          </cell>
          <cell r="E412" t="str">
            <v>$ / Unit</v>
          </cell>
        </row>
        <row r="413">
          <cell r="A413" t="str">
            <v>GEDIST-LOB</v>
          </cell>
          <cell r="B413">
            <v>51</v>
          </cell>
          <cell r="C413" t="str">
            <v>51E</v>
          </cell>
          <cell r="E413" t="str">
            <v>Constr Hrs</v>
          </cell>
        </row>
        <row r="414">
          <cell r="A414" t="str">
            <v>GEDIST-LOB</v>
          </cell>
          <cell r="B414">
            <v>51</v>
          </cell>
          <cell r="C414" t="str">
            <v>51E</v>
          </cell>
          <cell r="E414" t="str">
            <v>Hrs / Unit</v>
          </cell>
        </row>
        <row r="415">
          <cell r="A415" t="str">
            <v>GEDIST-LOB</v>
          </cell>
          <cell r="B415">
            <v>51</v>
          </cell>
          <cell r="C415" t="str">
            <v>51E</v>
          </cell>
          <cell r="E415" t="str">
            <v>BlankRow</v>
          </cell>
        </row>
        <row r="416">
          <cell r="A416" t="str">
            <v>GEDIST-LOB</v>
          </cell>
          <cell r="B416">
            <v>51</v>
          </cell>
          <cell r="C416" t="str">
            <v>51F</v>
          </cell>
          <cell r="E416" t="str">
            <v>Dollars</v>
          </cell>
        </row>
        <row r="417">
          <cell r="A417" t="str">
            <v>GEDIST-LOB</v>
          </cell>
          <cell r="B417">
            <v>51</v>
          </cell>
          <cell r="C417" t="str">
            <v>51F</v>
          </cell>
          <cell r="E417" t="str">
            <v>Units</v>
          </cell>
        </row>
        <row r="418">
          <cell r="A418" t="str">
            <v>GEDIST-LOB</v>
          </cell>
          <cell r="B418">
            <v>51</v>
          </cell>
          <cell r="C418" t="str">
            <v>51F</v>
          </cell>
          <cell r="E418" t="str">
            <v>$ / Unit</v>
          </cell>
        </row>
        <row r="419">
          <cell r="A419" t="str">
            <v>GEDIST-LOB</v>
          </cell>
          <cell r="B419">
            <v>51</v>
          </cell>
          <cell r="C419" t="str">
            <v>51F</v>
          </cell>
          <cell r="E419" t="str">
            <v>Constr Hrs</v>
          </cell>
        </row>
        <row r="420">
          <cell r="A420" t="str">
            <v>GEDIST-LOB</v>
          </cell>
          <cell r="B420">
            <v>51</v>
          </cell>
          <cell r="C420" t="str">
            <v>51F</v>
          </cell>
          <cell r="E420" t="str">
            <v>Hrs / Unit</v>
          </cell>
        </row>
        <row r="421">
          <cell r="A421" t="str">
            <v>GEDIST-LOB</v>
          </cell>
          <cell r="B421">
            <v>51</v>
          </cell>
          <cell r="C421" t="str">
            <v>51F</v>
          </cell>
          <cell r="E421" t="str">
            <v>BlankRow</v>
          </cell>
        </row>
        <row r="422">
          <cell r="A422" t="str">
            <v>GEDIST-LOB</v>
          </cell>
          <cell r="B422">
            <v>51</v>
          </cell>
          <cell r="C422" t="str">
            <v>51G</v>
          </cell>
          <cell r="E422" t="str">
            <v>Dollars</v>
          </cell>
        </row>
        <row r="423">
          <cell r="A423" t="str">
            <v>GEDIST-LOB</v>
          </cell>
          <cell r="B423">
            <v>51</v>
          </cell>
          <cell r="C423" t="str">
            <v>51G</v>
          </cell>
          <cell r="E423" t="str">
            <v>Units</v>
          </cell>
        </row>
        <row r="424">
          <cell r="A424" t="str">
            <v>GEDIST-LOB</v>
          </cell>
          <cell r="B424">
            <v>51</v>
          </cell>
          <cell r="C424" t="str">
            <v>51G</v>
          </cell>
          <cell r="E424" t="str">
            <v>$ / Unit</v>
          </cell>
        </row>
        <row r="425">
          <cell r="A425" t="str">
            <v>GEDIST-LOB</v>
          </cell>
          <cell r="B425">
            <v>51</v>
          </cell>
          <cell r="C425" t="str">
            <v>51G</v>
          </cell>
          <cell r="E425" t="str">
            <v>Constr Hrs</v>
          </cell>
        </row>
        <row r="426">
          <cell r="A426" t="str">
            <v>GEDIST-LOB</v>
          </cell>
          <cell r="B426">
            <v>51</v>
          </cell>
          <cell r="C426" t="str">
            <v>51G</v>
          </cell>
          <cell r="E426" t="str">
            <v>Hrs / Unit</v>
          </cell>
        </row>
        <row r="427">
          <cell r="A427" t="str">
            <v>GEDIST-LOB</v>
          </cell>
          <cell r="B427">
            <v>51</v>
          </cell>
          <cell r="C427" t="str">
            <v>51G</v>
          </cell>
          <cell r="E427" t="str">
            <v>BlankRow</v>
          </cell>
        </row>
        <row r="428">
          <cell r="A428" t="str">
            <v>GEDIST-LOB</v>
          </cell>
          <cell r="B428">
            <v>51</v>
          </cell>
          <cell r="C428" t="str">
            <v>51I</v>
          </cell>
          <cell r="E428" t="str">
            <v>Dollars</v>
          </cell>
        </row>
        <row r="429">
          <cell r="A429" t="str">
            <v>GEDIST-LOB</v>
          </cell>
          <cell r="B429">
            <v>51</v>
          </cell>
          <cell r="C429" t="str">
            <v>51I</v>
          </cell>
          <cell r="E429" t="str">
            <v>Units</v>
          </cell>
        </row>
        <row r="430">
          <cell r="A430" t="str">
            <v>GEDIST-LOB</v>
          </cell>
          <cell r="B430">
            <v>51</v>
          </cell>
          <cell r="C430" t="str">
            <v>51I</v>
          </cell>
          <cell r="E430" t="str">
            <v>$ / Unit</v>
          </cell>
        </row>
        <row r="431">
          <cell r="A431" t="str">
            <v>GEDIST-LOB</v>
          </cell>
          <cell r="B431">
            <v>51</v>
          </cell>
          <cell r="C431" t="str">
            <v>51I</v>
          </cell>
          <cell r="E431" t="str">
            <v>Constr Hrs</v>
          </cell>
        </row>
        <row r="432">
          <cell r="A432" t="str">
            <v>GEDIST-LOB</v>
          </cell>
          <cell r="B432">
            <v>51</v>
          </cell>
          <cell r="C432" t="str">
            <v>51I</v>
          </cell>
          <cell r="E432" t="str">
            <v>Hrs / Unit</v>
          </cell>
        </row>
        <row r="433">
          <cell r="A433" t="str">
            <v>GEDIST-LOB</v>
          </cell>
          <cell r="B433">
            <v>51</v>
          </cell>
          <cell r="C433" t="str">
            <v>51I</v>
          </cell>
          <cell r="E433" t="str">
            <v>BlankRow</v>
          </cell>
        </row>
        <row r="434">
          <cell r="A434" t="str">
            <v>GEDIST-LOB</v>
          </cell>
          <cell r="B434">
            <v>51</v>
          </cell>
          <cell r="C434" t="str">
            <v>51J</v>
          </cell>
          <cell r="E434" t="str">
            <v>Dollars</v>
          </cell>
        </row>
        <row r="435">
          <cell r="A435" t="str">
            <v>GEDIST-LOB</v>
          </cell>
          <cell r="B435">
            <v>51</v>
          </cell>
          <cell r="C435" t="str">
            <v>51J</v>
          </cell>
          <cell r="E435" t="str">
            <v>Units</v>
          </cell>
        </row>
        <row r="436">
          <cell r="A436" t="str">
            <v>GEDIST-LOB</v>
          </cell>
          <cell r="B436">
            <v>51</v>
          </cell>
          <cell r="C436" t="str">
            <v>51J</v>
          </cell>
          <cell r="E436" t="str">
            <v>$ / Unit</v>
          </cell>
        </row>
        <row r="437">
          <cell r="A437" t="str">
            <v>GEDIST-LOB</v>
          </cell>
          <cell r="B437">
            <v>51</v>
          </cell>
          <cell r="C437" t="str">
            <v>51J</v>
          </cell>
          <cell r="E437" t="str">
            <v>Constr Hrs</v>
          </cell>
        </row>
        <row r="438">
          <cell r="A438" t="str">
            <v>GEDIST-LOB</v>
          </cell>
          <cell r="B438">
            <v>51</v>
          </cell>
          <cell r="C438" t="str">
            <v>51J</v>
          </cell>
          <cell r="E438" t="str">
            <v>Hrs / Unit</v>
          </cell>
        </row>
        <row r="439">
          <cell r="A439" t="str">
            <v>GEDIST-LOB</v>
          </cell>
          <cell r="B439">
            <v>51</v>
          </cell>
          <cell r="C439" t="str">
            <v>51J</v>
          </cell>
          <cell r="E439" t="str">
            <v>BlankRow</v>
          </cell>
        </row>
        <row r="440">
          <cell r="A440" t="str">
            <v>GEDIST-LOB</v>
          </cell>
          <cell r="B440">
            <v>51</v>
          </cell>
          <cell r="C440" t="str">
            <v>51K</v>
          </cell>
          <cell r="E440" t="str">
            <v>Dollars</v>
          </cell>
        </row>
        <row r="441">
          <cell r="A441" t="str">
            <v>GEDIST-LOB</v>
          </cell>
          <cell r="B441">
            <v>51</v>
          </cell>
          <cell r="C441" t="str">
            <v>51K</v>
          </cell>
          <cell r="E441" t="str">
            <v>Units</v>
          </cell>
        </row>
        <row r="442">
          <cell r="A442" t="str">
            <v>GEDIST-LOB</v>
          </cell>
          <cell r="B442">
            <v>51</v>
          </cell>
          <cell r="C442" t="str">
            <v>51K</v>
          </cell>
          <cell r="E442" t="str">
            <v>$ / Unit</v>
          </cell>
        </row>
        <row r="443">
          <cell r="A443" t="str">
            <v>GEDIST-LOB</v>
          </cell>
          <cell r="B443">
            <v>51</v>
          </cell>
          <cell r="C443" t="str">
            <v>51K</v>
          </cell>
          <cell r="E443" t="str">
            <v>Constr Hrs</v>
          </cell>
        </row>
        <row r="444">
          <cell r="A444" t="str">
            <v>GEDIST-LOB</v>
          </cell>
          <cell r="B444">
            <v>51</v>
          </cell>
          <cell r="C444" t="str">
            <v>51K</v>
          </cell>
          <cell r="E444" t="str">
            <v>Hrs / Unit</v>
          </cell>
        </row>
        <row r="445">
          <cell r="A445" t="str">
            <v>GEDIST-LOB</v>
          </cell>
          <cell r="B445">
            <v>51</v>
          </cell>
          <cell r="C445" t="str">
            <v>51K</v>
          </cell>
          <cell r="E445" t="str">
            <v>BlankRow</v>
          </cell>
        </row>
        <row r="446">
          <cell r="A446" t="str">
            <v>GEDIST-LOB</v>
          </cell>
          <cell r="B446">
            <v>51</v>
          </cell>
          <cell r="C446" t="str">
            <v>51L</v>
          </cell>
          <cell r="E446" t="str">
            <v>Dollars</v>
          </cell>
        </row>
        <row r="447">
          <cell r="A447" t="str">
            <v>GEDIST-LOB</v>
          </cell>
          <cell r="B447">
            <v>51</v>
          </cell>
          <cell r="C447" t="str">
            <v>51L</v>
          </cell>
          <cell r="E447" t="str">
            <v>Units</v>
          </cell>
        </row>
        <row r="448">
          <cell r="A448" t="str">
            <v>GEDIST-LOB</v>
          </cell>
          <cell r="B448">
            <v>51</v>
          </cell>
          <cell r="C448" t="str">
            <v>51L</v>
          </cell>
          <cell r="E448" t="str">
            <v>$ / Unit</v>
          </cell>
        </row>
        <row r="449">
          <cell r="A449" t="str">
            <v>GEDIST-LOB</v>
          </cell>
          <cell r="B449">
            <v>51</v>
          </cell>
          <cell r="C449" t="str">
            <v>51L</v>
          </cell>
          <cell r="E449" t="str">
            <v>Constr Hrs</v>
          </cell>
        </row>
        <row r="450">
          <cell r="A450" t="str">
            <v>GEDIST-LOB</v>
          </cell>
          <cell r="B450">
            <v>51</v>
          </cell>
          <cell r="C450" t="str">
            <v>51L</v>
          </cell>
          <cell r="E450" t="str">
            <v>Hrs / Unit</v>
          </cell>
        </row>
        <row r="451">
          <cell r="A451" t="str">
            <v>GEDIST-LOB</v>
          </cell>
          <cell r="B451">
            <v>51</v>
          </cell>
          <cell r="C451" t="str">
            <v>51L</v>
          </cell>
          <cell r="E451" t="str">
            <v>BlankRow</v>
          </cell>
        </row>
        <row r="452">
          <cell r="A452" t="str">
            <v>GEDIST-LOB</v>
          </cell>
          <cell r="B452">
            <v>51</v>
          </cell>
          <cell r="C452" t="str">
            <v>#</v>
          </cell>
          <cell r="E452" t="str">
            <v>Dollars</v>
          </cell>
        </row>
        <row r="453">
          <cell r="A453" t="str">
            <v>GEDIST-LOB</v>
          </cell>
          <cell r="B453">
            <v>51</v>
          </cell>
          <cell r="C453" t="str">
            <v>#</v>
          </cell>
          <cell r="E453" t="str">
            <v>Units</v>
          </cell>
        </row>
        <row r="454">
          <cell r="A454" t="str">
            <v>GEDIST-LOB</v>
          </cell>
          <cell r="B454">
            <v>51</v>
          </cell>
          <cell r="C454" t="str">
            <v>#</v>
          </cell>
          <cell r="E454" t="str">
            <v>$ / Unit</v>
          </cell>
        </row>
        <row r="455">
          <cell r="A455" t="str">
            <v>GEDIST-LOB</v>
          </cell>
          <cell r="B455">
            <v>51</v>
          </cell>
          <cell r="C455" t="str">
            <v>#</v>
          </cell>
          <cell r="E455" t="str">
            <v>Constr Hrs</v>
          </cell>
        </row>
        <row r="456">
          <cell r="A456" t="str">
            <v>GEDIST-LOB</v>
          </cell>
          <cell r="B456">
            <v>51</v>
          </cell>
          <cell r="C456" t="str">
            <v>#</v>
          </cell>
          <cell r="E456" t="str">
            <v>Hrs / Unit</v>
          </cell>
        </row>
        <row r="457">
          <cell r="A457" t="str">
            <v>GEDIST-LOB</v>
          </cell>
          <cell r="B457">
            <v>51</v>
          </cell>
          <cell r="C457" t="str">
            <v>#</v>
          </cell>
          <cell r="E457" t="str">
            <v>BlankRow</v>
          </cell>
        </row>
        <row r="458">
          <cell r="A458" t="str">
            <v>GEDIST-LOB</v>
          </cell>
          <cell r="B458">
            <v>52</v>
          </cell>
          <cell r="C458" t="str">
            <v>52B</v>
          </cell>
          <cell r="E458" t="str">
            <v>Dollars</v>
          </cell>
        </row>
        <row r="459">
          <cell r="A459" t="str">
            <v>GEDIST-LOB</v>
          </cell>
          <cell r="B459">
            <v>52</v>
          </cell>
          <cell r="C459" t="str">
            <v>52B</v>
          </cell>
          <cell r="E459" t="str">
            <v>Units</v>
          </cell>
        </row>
        <row r="460">
          <cell r="A460" t="str">
            <v>GEDIST-LOB</v>
          </cell>
          <cell r="B460">
            <v>52</v>
          </cell>
          <cell r="C460" t="str">
            <v>52B</v>
          </cell>
          <cell r="E460" t="str">
            <v>$ / Unit</v>
          </cell>
        </row>
        <row r="461">
          <cell r="A461" t="str">
            <v>GEDIST-LOB</v>
          </cell>
          <cell r="B461">
            <v>52</v>
          </cell>
          <cell r="C461" t="str">
            <v>52B</v>
          </cell>
          <cell r="E461" t="str">
            <v>Constr Hrs</v>
          </cell>
        </row>
        <row r="462">
          <cell r="A462" t="str">
            <v>GEDIST-LOB</v>
          </cell>
          <cell r="B462">
            <v>52</v>
          </cell>
          <cell r="C462" t="str">
            <v>52B</v>
          </cell>
          <cell r="E462" t="str">
            <v>Hrs / Unit</v>
          </cell>
        </row>
        <row r="463">
          <cell r="A463" t="str">
            <v>GEDIST-LOB</v>
          </cell>
          <cell r="B463">
            <v>52</v>
          </cell>
          <cell r="C463" t="str">
            <v>52B</v>
          </cell>
          <cell r="E463" t="str">
            <v>BlankRow</v>
          </cell>
        </row>
        <row r="464">
          <cell r="A464" t="str">
            <v>GEDIST-LOB</v>
          </cell>
          <cell r="B464">
            <v>52</v>
          </cell>
          <cell r="C464" t="str">
            <v>52C</v>
          </cell>
          <cell r="E464" t="str">
            <v>Dollars</v>
          </cell>
        </row>
        <row r="465">
          <cell r="A465" t="str">
            <v>GEDIST-LOB</v>
          </cell>
          <cell r="B465">
            <v>52</v>
          </cell>
          <cell r="C465" t="str">
            <v>52C</v>
          </cell>
          <cell r="E465" t="str">
            <v>Units</v>
          </cell>
        </row>
        <row r="466">
          <cell r="A466" t="str">
            <v>GEDIST-LOB</v>
          </cell>
          <cell r="B466">
            <v>52</v>
          </cell>
          <cell r="C466" t="str">
            <v>52C</v>
          </cell>
          <cell r="E466" t="str">
            <v>$ / Unit</v>
          </cell>
        </row>
        <row r="467">
          <cell r="A467" t="str">
            <v>GEDIST-LOB</v>
          </cell>
          <cell r="B467">
            <v>52</v>
          </cell>
          <cell r="C467" t="str">
            <v>52C</v>
          </cell>
          <cell r="E467" t="str">
            <v>Constr Hrs</v>
          </cell>
        </row>
        <row r="468">
          <cell r="A468" t="str">
            <v>GEDIST-LOB</v>
          </cell>
          <cell r="B468">
            <v>52</v>
          </cell>
          <cell r="C468" t="str">
            <v>52C</v>
          </cell>
          <cell r="E468" t="str">
            <v>Hrs / Unit</v>
          </cell>
        </row>
        <row r="469">
          <cell r="A469" t="str">
            <v>GEDIST-LOB</v>
          </cell>
          <cell r="B469">
            <v>52</v>
          </cell>
          <cell r="C469" t="str">
            <v>52C</v>
          </cell>
          <cell r="E469" t="str">
            <v>BlankRow</v>
          </cell>
        </row>
        <row r="470">
          <cell r="A470" t="str">
            <v>GEDIST-LOB</v>
          </cell>
          <cell r="B470">
            <v>73</v>
          </cell>
          <cell r="C470" t="str">
            <v>73D</v>
          </cell>
          <cell r="E470" t="str">
            <v>Dollars</v>
          </cell>
        </row>
        <row r="471">
          <cell r="A471" t="str">
            <v>GEDIST-LOB</v>
          </cell>
          <cell r="B471">
            <v>73</v>
          </cell>
          <cell r="C471" t="str">
            <v>73D</v>
          </cell>
          <cell r="E471" t="str">
            <v>Units</v>
          </cell>
        </row>
        <row r="472">
          <cell r="A472" t="str">
            <v>GEDIST-LOB</v>
          </cell>
          <cell r="B472">
            <v>73</v>
          </cell>
          <cell r="C472" t="str">
            <v>73D</v>
          </cell>
          <cell r="E472" t="str">
            <v>$ / Unit</v>
          </cell>
        </row>
        <row r="473">
          <cell r="A473" t="str">
            <v>GEDIST-LOB</v>
          </cell>
          <cell r="B473">
            <v>73</v>
          </cell>
          <cell r="C473" t="str">
            <v>73D</v>
          </cell>
          <cell r="E473" t="str">
            <v>Constr Hrs</v>
          </cell>
        </row>
        <row r="474">
          <cell r="A474" t="str">
            <v>GEDIST-LOB</v>
          </cell>
          <cell r="B474">
            <v>73</v>
          </cell>
          <cell r="C474" t="str">
            <v>73D</v>
          </cell>
          <cell r="E474" t="str">
            <v>Hrs / Unit</v>
          </cell>
        </row>
        <row r="475">
          <cell r="A475" t="str">
            <v>GEDIST-LOB</v>
          </cell>
          <cell r="B475">
            <v>73</v>
          </cell>
          <cell r="C475" t="str">
            <v>73D</v>
          </cell>
          <cell r="E475" t="str">
            <v>BlankRow</v>
          </cell>
        </row>
        <row r="476">
          <cell r="A476" t="str">
            <v>GEDIST-LOB</v>
          </cell>
          <cell r="B476">
            <v>74</v>
          </cell>
          <cell r="C476" t="str">
            <v>74A</v>
          </cell>
          <cell r="E476" t="str">
            <v>Dollars</v>
          </cell>
        </row>
        <row r="477">
          <cell r="A477" t="str">
            <v>GEDIST-LOB</v>
          </cell>
          <cell r="B477">
            <v>74</v>
          </cell>
          <cell r="C477" t="str">
            <v>74A</v>
          </cell>
          <cell r="E477" t="str">
            <v>Units</v>
          </cell>
        </row>
        <row r="478">
          <cell r="A478" t="str">
            <v>GEDIST-LOB</v>
          </cell>
          <cell r="B478">
            <v>74</v>
          </cell>
          <cell r="C478" t="str">
            <v>74A</v>
          </cell>
          <cell r="E478" t="str">
            <v>$ / Unit</v>
          </cell>
        </row>
        <row r="479">
          <cell r="A479" t="str">
            <v>GEDIST-LOB</v>
          </cell>
          <cell r="B479">
            <v>74</v>
          </cell>
          <cell r="C479" t="str">
            <v>74A</v>
          </cell>
          <cell r="E479" t="str">
            <v>Constr Hrs</v>
          </cell>
        </row>
        <row r="480">
          <cell r="A480" t="str">
            <v>GEDIST-LOB</v>
          </cell>
          <cell r="B480">
            <v>74</v>
          </cell>
          <cell r="C480" t="str">
            <v>74A</v>
          </cell>
          <cell r="E480" t="str">
            <v>Hrs / Unit</v>
          </cell>
        </row>
        <row r="481">
          <cell r="A481" t="str">
            <v>GEDIST-LOB</v>
          </cell>
          <cell r="B481">
            <v>74</v>
          </cell>
          <cell r="C481" t="str">
            <v>74A</v>
          </cell>
          <cell r="E481" t="str">
            <v>BlankRow</v>
          </cell>
        </row>
        <row r="482">
          <cell r="A482" t="str">
            <v>GEDIST-LOB</v>
          </cell>
          <cell r="B482">
            <v>78</v>
          </cell>
          <cell r="C482" t="str">
            <v>78A</v>
          </cell>
          <cell r="E482" t="str">
            <v>Dollars</v>
          </cell>
        </row>
        <row r="483">
          <cell r="A483" t="str">
            <v>GEDIST-LOB</v>
          </cell>
          <cell r="B483">
            <v>78</v>
          </cell>
          <cell r="C483" t="str">
            <v>78A</v>
          </cell>
          <cell r="E483" t="str">
            <v>Units</v>
          </cell>
        </row>
        <row r="484">
          <cell r="A484" t="str">
            <v>GEDIST-LOB</v>
          </cell>
          <cell r="B484">
            <v>78</v>
          </cell>
          <cell r="C484" t="str">
            <v>78A</v>
          </cell>
          <cell r="E484" t="str">
            <v>$ / Unit</v>
          </cell>
        </row>
        <row r="485">
          <cell r="A485" t="str">
            <v>GEDIST-LOB</v>
          </cell>
          <cell r="B485">
            <v>78</v>
          </cell>
          <cell r="C485" t="str">
            <v>78A</v>
          </cell>
          <cell r="E485" t="str">
            <v>Constr Hrs</v>
          </cell>
        </row>
        <row r="486">
          <cell r="A486" t="str">
            <v>GEDIST-LOB</v>
          </cell>
          <cell r="B486">
            <v>78</v>
          </cell>
          <cell r="C486" t="str">
            <v>78A</v>
          </cell>
          <cell r="E486" t="str">
            <v>Hrs / Unit</v>
          </cell>
        </row>
        <row r="487">
          <cell r="A487" t="str">
            <v>GEDIST-LOB</v>
          </cell>
          <cell r="B487">
            <v>78</v>
          </cell>
          <cell r="C487" t="str">
            <v>78A</v>
          </cell>
          <cell r="E487" t="str">
            <v>BlankRow</v>
          </cell>
        </row>
        <row r="488">
          <cell r="A488" t="str">
            <v>GEDIST-LOB</v>
          </cell>
          <cell r="B488">
            <v>89</v>
          </cell>
          <cell r="C488" t="str">
            <v>89D</v>
          </cell>
          <cell r="E488" t="str">
            <v>Dollars</v>
          </cell>
        </row>
        <row r="489">
          <cell r="A489" t="str">
            <v>GEDIST-LOB</v>
          </cell>
          <cell r="B489">
            <v>89</v>
          </cell>
          <cell r="C489" t="str">
            <v>89D</v>
          </cell>
          <cell r="E489" t="str">
            <v>Units</v>
          </cell>
        </row>
        <row r="490">
          <cell r="A490" t="str">
            <v>GEDIST-LOB</v>
          </cell>
          <cell r="B490">
            <v>89</v>
          </cell>
          <cell r="C490" t="str">
            <v>89D</v>
          </cell>
          <cell r="E490" t="str">
            <v>$ / Unit</v>
          </cell>
        </row>
        <row r="491">
          <cell r="A491" t="str">
            <v>GEDIST-LOB</v>
          </cell>
          <cell r="B491">
            <v>89</v>
          </cell>
          <cell r="C491" t="str">
            <v>89D</v>
          </cell>
          <cell r="E491" t="str">
            <v>Constr Hrs</v>
          </cell>
        </row>
        <row r="492">
          <cell r="A492" t="str">
            <v>GEDIST-LOB</v>
          </cell>
          <cell r="B492">
            <v>89</v>
          </cell>
          <cell r="C492" t="str">
            <v>89D</v>
          </cell>
          <cell r="E492" t="str">
            <v>Hrs / Unit</v>
          </cell>
        </row>
        <row r="493">
          <cell r="A493" t="str">
            <v>GEDIST-LOB</v>
          </cell>
          <cell r="B493">
            <v>89</v>
          </cell>
          <cell r="C493" t="str">
            <v>89D</v>
          </cell>
          <cell r="E493" t="str">
            <v>BlankRow</v>
          </cell>
        </row>
        <row r="494">
          <cell r="A494" t="str">
            <v>GEDIST-LOB</v>
          </cell>
          <cell r="B494">
            <v>89</v>
          </cell>
          <cell r="C494" t="str">
            <v>#</v>
          </cell>
          <cell r="E494" t="str">
            <v>Dollars</v>
          </cell>
        </row>
        <row r="495">
          <cell r="A495" t="str">
            <v>GEDIST-LOB</v>
          </cell>
          <cell r="B495">
            <v>89</v>
          </cell>
          <cell r="C495" t="str">
            <v>#</v>
          </cell>
          <cell r="E495" t="str">
            <v>Units</v>
          </cell>
        </row>
        <row r="496">
          <cell r="A496" t="str">
            <v>GEDIST-LOB</v>
          </cell>
          <cell r="B496">
            <v>89</v>
          </cell>
          <cell r="C496" t="str">
            <v>#</v>
          </cell>
          <cell r="E496" t="str">
            <v>$ / Unit</v>
          </cell>
        </row>
        <row r="497">
          <cell r="A497" t="str">
            <v>GEDIST-LOB</v>
          </cell>
          <cell r="B497">
            <v>89</v>
          </cell>
          <cell r="C497" t="str">
            <v>#</v>
          </cell>
          <cell r="E497" t="str">
            <v>Constr Hrs</v>
          </cell>
        </row>
        <row r="498">
          <cell r="A498" t="str">
            <v>GEDIST-LOB</v>
          </cell>
          <cell r="B498">
            <v>89</v>
          </cell>
          <cell r="C498" t="str">
            <v>#</v>
          </cell>
          <cell r="E498" t="str">
            <v>Hrs / Unit</v>
          </cell>
        </row>
        <row r="499">
          <cell r="A499" t="str">
            <v>GEDIST-LOB</v>
          </cell>
          <cell r="B499">
            <v>89</v>
          </cell>
          <cell r="C499" t="str">
            <v>#</v>
          </cell>
          <cell r="E499" t="str">
            <v>BlankRow</v>
          </cell>
        </row>
        <row r="500">
          <cell r="A500" t="str">
            <v>GEDIST-LOB</v>
          </cell>
          <cell r="B500" t="str">
            <v>AB</v>
          </cell>
          <cell r="C500" t="str">
            <v>#</v>
          </cell>
          <cell r="E500" t="str">
            <v>Dollars</v>
          </cell>
        </row>
        <row r="501">
          <cell r="A501" t="str">
            <v>GEDIST-LOB</v>
          </cell>
          <cell r="B501" t="str">
            <v>AB</v>
          </cell>
          <cell r="C501" t="str">
            <v>#</v>
          </cell>
          <cell r="E501" t="str">
            <v>Units</v>
          </cell>
        </row>
        <row r="502">
          <cell r="A502" t="str">
            <v>GEDIST-LOB</v>
          </cell>
          <cell r="B502" t="str">
            <v>AB</v>
          </cell>
          <cell r="C502" t="str">
            <v>#</v>
          </cell>
          <cell r="E502" t="str">
            <v>$ / Unit</v>
          </cell>
        </row>
        <row r="503">
          <cell r="A503" t="str">
            <v>GEDIST-LOB</v>
          </cell>
          <cell r="B503" t="str">
            <v>AB</v>
          </cell>
          <cell r="C503" t="str">
            <v>#</v>
          </cell>
          <cell r="E503" t="str">
            <v>Constr Hrs</v>
          </cell>
        </row>
        <row r="504">
          <cell r="A504" t="str">
            <v>GEDIST-LOB</v>
          </cell>
          <cell r="B504" t="str">
            <v>AB</v>
          </cell>
          <cell r="C504" t="str">
            <v>#</v>
          </cell>
          <cell r="E504" t="str">
            <v>Hrs / Unit</v>
          </cell>
        </row>
        <row r="505">
          <cell r="A505" t="str">
            <v>GEDIST-LOB</v>
          </cell>
          <cell r="B505" t="str">
            <v>AB</v>
          </cell>
          <cell r="C505" t="str">
            <v>#</v>
          </cell>
          <cell r="E505" t="str">
            <v>BlankRow</v>
          </cell>
        </row>
        <row r="506">
          <cell r="A506" t="str">
            <v>GEDIST-LOB</v>
          </cell>
          <cell r="B506" t="str">
            <v>BP</v>
          </cell>
          <cell r="C506" t="str">
            <v>#</v>
          </cell>
          <cell r="E506" t="str">
            <v>Dollars</v>
          </cell>
        </row>
        <row r="507">
          <cell r="A507" t="str">
            <v>GEDIST-LOB</v>
          </cell>
          <cell r="B507" t="str">
            <v>BP</v>
          </cell>
          <cell r="C507" t="str">
            <v>#</v>
          </cell>
          <cell r="E507" t="str">
            <v>Units</v>
          </cell>
        </row>
        <row r="508">
          <cell r="A508" t="str">
            <v>GEDIST-LOB</v>
          </cell>
          <cell r="B508" t="str">
            <v>BP</v>
          </cell>
          <cell r="C508" t="str">
            <v>#</v>
          </cell>
          <cell r="E508" t="str">
            <v>$ / Unit</v>
          </cell>
        </row>
        <row r="509">
          <cell r="A509" t="str">
            <v>GEDIST-LOB</v>
          </cell>
          <cell r="B509" t="str">
            <v>BP</v>
          </cell>
          <cell r="C509" t="str">
            <v>#</v>
          </cell>
          <cell r="E509" t="str">
            <v>Constr Hrs</v>
          </cell>
        </row>
        <row r="510">
          <cell r="A510" t="str">
            <v>GEDIST-LOB</v>
          </cell>
          <cell r="B510" t="str">
            <v>BP</v>
          </cell>
          <cell r="C510" t="str">
            <v>#</v>
          </cell>
          <cell r="E510" t="str">
            <v>Hrs / Unit</v>
          </cell>
        </row>
        <row r="511">
          <cell r="A511" t="str">
            <v>GEDIST-LOB</v>
          </cell>
          <cell r="B511" t="str">
            <v>BP</v>
          </cell>
          <cell r="C511" t="str">
            <v>#</v>
          </cell>
          <cell r="E511" t="str">
            <v>BlankRow</v>
          </cell>
        </row>
        <row r="512">
          <cell r="A512" t="str">
            <v>GEDIST-LOB</v>
          </cell>
          <cell r="B512" t="str">
            <v>DD</v>
          </cell>
          <cell r="C512" t="str">
            <v>DDA</v>
          </cell>
          <cell r="E512" t="str">
            <v>Dollars</v>
          </cell>
        </row>
        <row r="513">
          <cell r="A513" t="str">
            <v>GEDIST-LOB</v>
          </cell>
          <cell r="B513" t="str">
            <v>DD</v>
          </cell>
          <cell r="C513" t="str">
            <v>DDA</v>
          </cell>
          <cell r="E513" t="str">
            <v>Units</v>
          </cell>
        </row>
        <row r="514">
          <cell r="A514" t="str">
            <v>GEDIST-LOB</v>
          </cell>
          <cell r="B514" t="str">
            <v>DD</v>
          </cell>
          <cell r="C514" t="str">
            <v>DDA</v>
          </cell>
          <cell r="E514" t="str">
            <v>$ / Unit</v>
          </cell>
        </row>
        <row r="515">
          <cell r="A515" t="str">
            <v>GEDIST-LOB</v>
          </cell>
          <cell r="B515" t="str">
            <v>DD</v>
          </cell>
          <cell r="C515" t="str">
            <v>DDA</v>
          </cell>
          <cell r="E515" t="str">
            <v>Constr Hrs</v>
          </cell>
        </row>
        <row r="516">
          <cell r="A516" t="str">
            <v>GEDIST-LOB</v>
          </cell>
          <cell r="B516" t="str">
            <v>DD</v>
          </cell>
          <cell r="C516" t="str">
            <v>DDA</v>
          </cell>
          <cell r="E516" t="str">
            <v>Hrs / Unit</v>
          </cell>
        </row>
        <row r="517">
          <cell r="A517" t="str">
            <v>GEDIST-LOB</v>
          </cell>
          <cell r="B517" t="str">
            <v>DD</v>
          </cell>
          <cell r="C517" t="str">
            <v>DDA</v>
          </cell>
          <cell r="E517" t="str">
            <v>BlankRow</v>
          </cell>
        </row>
        <row r="518">
          <cell r="A518" t="str">
            <v>GEDIST-LOB</v>
          </cell>
          <cell r="B518" t="str">
            <v>DD</v>
          </cell>
          <cell r="C518" t="str">
            <v>DDD</v>
          </cell>
          <cell r="E518" t="str">
            <v>Dollars</v>
          </cell>
        </row>
        <row r="519">
          <cell r="A519" t="str">
            <v>GEDIST-LOB</v>
          </cell>
          <cell r="B519" t="str">
            <v>DD</v>
          </cell>
          <cell r="C519" t="str">
            <v>DDD</v>
          </cell>
          <cell r="E519" t="str">
            <v>Units</v>
          </cell>
        </row>
        <row r="520">
          <cell r="A520" t="str">
            <v>GEDIST-LOB</v>
          </cell>
          <cell r="B520" t="str">
            <v>DD</v>
          </cell>
          <cell r="C520" t="str">
            <v>DDD</v>
          </cell>
          <cell r="E520" t="str">
            <v>$ / Unit</v>
          </cell>
        </row>
        <row r="521">
          <cell r="A521" t="str">
            <v>GEDIST-LOB</v>
          </cell>
          <cell r="B521" t="str">
            <v>DD</v>
          </cell>
          <cell r="C521" t="str">
            <v>DDD</v>
          </cell>
          <cell r="E521" t="str">
            <v>Constr Hrs</v>
          </cell>
        </row>
        <row r="522">
          <cell r="A522" t="str">
            <v>GEDIST-LOB</v>
          </cell>
          <cell r="B522" t="str">
            <v>DD</v>
          </cell>
          <cell r="C522" t="str">
            <v>DDD</v>
          </cell>
          <cell r="E522" t="str">
            <v>Hrs / Unit</v>
          </cell>
        </row>
        <row r="523">
          <cell r="A523" t="str">
            <v>GEDIST-LOB</v>
          </cell>
          <cell r="B523" t="str">
            <v>DD</v>
          </cell>
          <cell r="C523" t="str">
            <v>DDD</v>
          </cell>
          <cell r="E523" t="str">
            <v>BlankRow</v>
          </cell>
        </row>
        <row r="524">
          <cell r="A524" t="str">
            <v>GEDIST-LOB</v>
          </cell>
          <cell r="B524" t="str">
            <v>DD</v>
          </cell>
          <cell r="C524" t="str">
            <v>DDE</v>
          </cell>
          <cell r="E524" t="str">
            <v>Dollars</v>
          </cell>
        </row>
        <row r="525">
          <cell r="A525" t="str">
            <v>GEDIST-LOB</v>
          </cell>
          <cell r="B525" t="str">
            <v>DD</v>
          </cell>
          <cell r="C525" t="str">
            <v>DDE</v>
          </cell>
          <cell r="E525" t="str">
            <v>Units</v>
          </cell>
        </row>
        <row r="526">
          <cell r="A526" t="str">
            <v>GEDIST-LOB</v>
          </cell>
          <cell r="B526" t="str">
            <v>DD</v>
          </cell>
          <cell r="C526" t="str">
            <v>DDE</v>
          </cell>
          <cell r="E526" t="str">
            <v>$ / Unit</v>
          </cell>
        </row>
        <row r="527">
          <cell r="A527" t="str">
            <v>GEDIST-LOB</v>
          </cell>
          <cell r="B527" t="str">
            <v>DD</v>
          </cell>
          <cell r="C527" t="str">
            <v>DDE</v>
          </cell>
          <cell r="E527" t="str">
            <v>Constr Hrs</v>
          </cell>
        </row>
        <row r="528">
          <cell r="A528" t="str">
            <v>GEDIST-LOB</v>
          </cell>
          <cell r="B528" t="str">
            <v>DD</v>
          </cell>
          <cell r="C528" t="str">
            <v>DDE</v>
          </cell>
          <cell r="E528" t="str">
            <v>Hrs / Unit</v>
          </cell>
        </row>
        <row r="529">
          <cell r="A529" t="str">
            <v>GEDIST-LOB</v>
          </cell>
          <cell r="B529" t="str">
            <v>DD</v>
          </cell>
          <cell r="C529" t="str">
            <v>DDE</v>
          </cell>
          <cell r="E529" t="str">
            <v>BlankRow</v>
          </cell>
        </row>
        <row r="530">
          <cell r="A530" t="str">
            <v>GEDIST-LOB</v>
          </cell>
          <cell r="B530" t="str">
            <v>DD</v>
          </cell>
          <cell r="C530" t="str">
            <v>DDF</v>
          </cell>
          <cell r="E530" t="str">
            <v>Dollars</v>
          </cell>
        </row>
        <row r="531">
          <cell r="A531" t="str">
            <v>GEDIST-LOB</v>
          </cell>
          <cell r="B531" t="str">
            <v>DD</v>
          </cell>
          <cell r="C531" t="str">
            <v>DDF</v>
          </cell>
          <cell r="E531" t="str">
            <v>Units</v>
          </cell>
        </row>
        <row r="532">
          <cell r="A532" t="str">
            <v>GEDIST-LOB</v>
          </cell>
          <cell r="B532" t="str">
            <v>DD</v>
          </cell>
          <cell r="C532" t="str">
            <v>DDF</v>
          </cell>
          <cell r="E532" t="str">
            <v>$ / Unit</v>
          </cell>
        </row>
        <row r="533">
          <cell r="A533" t="str">
            <v>GEDIST-LOB</v>
          </cell>
          <cell r="B533" t="str">
            <v>DD</v>
          </cell>
          <cell r="C533" t="str">
            <v>DDF</v>
          </cell>
          <cell r="E533" t="str">
            <v>Constr Hrs</v>
          </cell>
        </row>
        <row r="534">
          <cell r="A534" t="str">
            <v>GEDIST-LOB</v>
          </cell>
          <cell r="B534" t="str">
            <v>DD</v>
          </cell>
          <cell r="C534" t="str">
            <v>DDF</v>
          </cell>
          <cell r="E534" t="str">
            <v>Hrs / Unit</v>
          </cell>
        </row>
        <row r="535">
          <cell r="A535" t="str">
            <v>GEDIST-LOB</v>
          </cell>
          <cell r="B535" t="str">
            <v>DD</v>
          </cell>
          <cell r="C535" t="str">
            <v>DDF</v>
          </cell>
          <cell r="E535" t="str">
            <v>BlankRow</v>
          </cell>
        </row>
        <row r="536">
          <cell r="A536" t="str">
            <v>GEDIST-LOB</v>
          </cell>
          <cell r="B536" t="str">
            <v>DD</v>
          </cell>
          <cell r="C536" t="str">
            <v>DDG</v>
          </cell>
          <cell r="E536" t="str">
            <v>Dollars</v>
          </cell>
        </row>
        <row r="537">
          <cell r="A537" t="str">
            <v>GEDIST-LOB</v>
          </cell>
          <cell r="B537" t="str">
            <v>DD</v>
          </cell>
          <cell r="C537" t="str">
            <v>DDG</v>
          </cell>
          <cell r="E537" t="str">
            <v>Units</v>
          </cell>
        </row>
        <row r="538">
          <cell r="A538" t="str">
            <v>GEDIST-LOB</v>
          </cell>
          <cell r="B538" t="str">
            <v>DD</v>
          </cell>
          <cell r="C538" t="str">
            <v>DDG</v>
          </cell>
          <cell r="E538" t="str">
            <v>$ / Unit</v>
          </cell>
        </row>
        <row r="539">
          <cell r="A539" t="str">
            <v>GEDIST-LOB</v>
          </cell>
          <cell r="B539" t="str">
            <v>DD</v>
          </cell>
          <cell r="C539" t="str">
            <v>DDG</v>
          </cell>
          <cell r="E539" t="str">
            <v>Constr Hrs</v>
          </cell>
        </row>
        <row r="540">
          <cell r="A540" t="str">
            <v>GEDIST-LOB</v>
          </cell>
          <cell r="B540" t="str">
            <v>DD</v>
          </cell>
          <cell r="C540" t="str">
            <v>DDG</v>
          </cell>
          <cell r="E540" t="str">
            <v>Hrs / Unit</v>
          </cell>
        </row>
        <row r="541">
          <cell r="A541" t="str">
            <v>GEDIST-LOB</v>
          </cell>
          <cell r="B541" t="str">
            <v>DD</v>
          </cell>
          <cell r="C541" t="str">
            <v>DDG</v>
          </cell>
          <cell r="E541" t="str">
            <v>BlankRow</v>
          </cell>
        </row>
        <row r="542">
          <cell r="A542" t="str">
            <v>GEDIST-LOB</v>
          </cell>
          <cell r="B542" t="str">
            <v>DD</v>
          </cell>
          <cell r="C542" t="str">
            <v>DDK</v>
          </cell>
          <cell r="E542" t="str">
            <v>Dollars</v>
          </cell>
        </row>
        <row r="543">
          <cell r="A543" t="str">
            <v>GEDIST-LOB</v>
          </cell>
          <cell r="B543" t="str">
            <v>DD</v>
          </cell>
          <cell r="C543" t="str">
            <v>DDK</v>
          </cell>
          <cell r="E543" t="str">
            <v>Units</v>
          </cell>
        </row>
        <row r="544">
          <cell r="A544" t="str">
            <v>GEDIST-LOB</v>
          </cell>
          <cell r="B544" t="str">
            <v>DD</v>
          </cell>
          <cell r="C544" t="str">
            <v>DDK</v>
          </cell>
          <cell r="E544" t="str">
            <v>$ / Unit</v>
          </cell>
        </row>
        <row r="545">
          <cell r="A545" t="str">
            <v>GEDIST-LOB</v>
          </cell>
          <cell r="B545" t="str">
            <v>DD</v>
          </cell>
          <cell r="C545" t="str">
            <v>DDK</v>
          </cell>
          <cell r="E545" t="str">
            <v>Constr Hrs</v>
          </cell>
        </row>
        <row r="546">
          <cell r="A546" t="str">
            <v>GEDIST-LOB</v>
          </cell>
          <cell r="B546" t="str">
            <v>DD</v>
          </cell>
          <cell r="C546" t="str">
            <v>DDK</v>
          </cell>
          <cell r="E546" t="str">
            <v>Hrs / Unit</v>
          </cell>
        </row>
        <row r="547">
          <cell r="A547" t="str">
            <v>GEDIST-LOB</v>
          </cell>
          <cell r="B547" t="str">
            <v>DD</v>
          </cell>
          <cell r="C547" t="str">
            <v>DDK</v>
          </cell>
          <cell r="E547" t="str">
            <v>BlankRow</v>
          </cell>
        </row>
        <row r="548">
          <cell r="A548" t="str">
            <v>GEDIST-LOB</v>
          </cell>
          <cell r="B548" t="str">
            <v>DD</v>
          </cell>
          <cell r="C548" t="str">
            <v>DDL</v>
          </cell>
          <cell r="E548" t="str">
            <v>Dollars</v>
          </cell>
        </row>
        <row r="549">
          <cell r="A549" t="str">
            <v>GEDIST-LOB</v>
          </cell>
          <cell r="B549" t="str">
            <v>DD</v>
          </cell>
          <cell r="C549" t="str">
            <v>DDL</v>
          </cell>
          <cell r="E549" t="str">
            <v>Units</v>
          </cell>
        </row>
        <row r="550">
          <cell r="A550" t="str">
            <v>GEDIST-LOB</v>
          </cell>
          <cell r="B550" t="str">
            <v>DD</v>
          </cell>
          <cell r="C550" t="str">
            <v>DDL</v>
          </cell>
          <cell r="E550" t="str">
            <v>$ / Unit</v>
          </cell>
        </row>
        <row r="551">
          <cell r="A551" t="str">
            <v>GEDIST-LOB</v>
          </cell>
          <cell r="B551" t="str">
            <v>DD</v>
          </cell>
          <cell r="C551" t="str">
            <v>DDL</v>
          </cell>
          <cell r="E551" t="str">
            <v>Constr Hrs</v>
          </cell>
        </row>
        <row r="552">
          <cell r="A552" t="str">
            <v>GEDIST-LOB</v>
          </cell>
          <cell r="B552" t="str">
            <v>DD</v>
          </cell>
          <cell r="C552" t="str">
            <v>DDL</v>
          </cell>
          <cell r="E552" t="str">
            <v>Hrs / Unit</v>
          </cell>
        </row>
        <row r="553">
          <cell r="A553" t="str">
            <v>GEDIST-LOB</v>
          </cell>
          <cell r="B553" t="str">
            <v>DD</v>
          </cell>
          <cell r="C553" t="str">
            <v>DDL</v>
          </cell>
          <cell r="E553" t="str">
            <v>BlankRow</v>
          </cell>
        </row>
        <row r="554">
          <cell r="A554" t="str">
            <v>GEDIST-LOB</v>
          </cell>
          <cell r="B554" t="str">
            <v>DE</v>
          </cell>
          <cell r="C554" t="str">
            <v>DEA</v>
          </cell>
          <cell r="E554" t="str">
            <v>Dollars</v>
          </cell>
        </row>
        <row r="555">
          <cell r="A555" t="str">
            <v>GEDIST-LOB</v>
          </cell>
          <cell r="B555" t="str">
            <v>DE</v>
          </cell>
          <cell r="C555" t="str">
            <v>DEA</v>
          </cell>
          <cell r="E555" t="str">
            <v>Units</v>
          </cell>
        </row>
        <row r="556">
          <cell r="A556" t="str">
            <v>GEDIST-LOB</v>
          </cell>
          <cell r="B556" t="str">
            <v>DE</v>
          </cell>
          <cell r="C556" t="str">
            <v>DEA</v>
          </cell>
          <cell r="E556" t="str">
            <v>$ / Unit</v>
          </cell>
        </row>
        <row r="557">
          <cell r="A557" t="str">
            <v>GEDIST-LOB</v>
          </cell>
          <cell r="B557" t="str">
            <v>DE</v>
          </cell>
          <cell r="C557" t="str">
            <v>DEA</v>
          </cell>
          <cell r="E557" t="str">
            <v>Constr Hrs</v>
          </cell>
        </row>
        <row r="558">
          <cell r="A558" t="str">
            <v>GEDIST-LOB</v>
          </cell>
          <cell r="B558" t="str">
            <v>DE</v>
          </cell>
          <cell r="C558" t="str">
            <v>DEA</v>
          </cell>
          <cell r="E558" t="str">
            <v>Hrs / Unit</v>
          </cell>
        </row>
        <row r="559">
          <cell r="A559" t="str">
            <v>GEDIST-LOB</v>
          </cell>
          <cell r="B559" t="str">
            <v>DE</v>
          </cell>
          <cell r="C559" t="str">
            <v>DEA</v>
          </cell>
          <cell r="E559" t="str">
            <v>BlankRow</v>
          </cell>
        </row>
        <row r="560">
          <cell r="A560" t="str">
            <v>GEDIST-LOB</v>
          </cell>
          <cell r="B560" t="str">
            <v>DE</v>
          </cell>
          <cell r="C560" t="str">
            <v>DEB</v>
          </cell>
          <cell r="E560" t="str">
            <v>Dollars</v>
          </cell>
        </row>
        <row r="561">
          <cell r="A561" t="str">
            <v>GEDIST-LOB</v>
          </cell>
          <cell r="B561" t="str">
            <v>DE</v>
          </cell>
          <cell r="C561" t="str">
            <v>DEB</v>
          </cell>
          <cell r="E561" t="str">
            <v>Units</v>
          </cell>
        </row>
        <row r="562">
          <cell r="A562" t="str">
            <v>GEDIST-LOB</v>
          </cell>
          <cell r="B562" t="str">
            <v>DE</v>
          </cell>
          <cell r="C562" t="str">
            <v>DEB</v>
          </cell>
          <cell r="E562" t="str">
            <v>$ / Unit</v>
          </cell>
        </row>
        <row r="563">
          <cell r="A563" t="str">
            <v>GEDIST-LOB</v>
          </cell>
          <cell r="B563" t="str">
            <v>DE</v>
          </cell>
          <cell r="C563" t="str">
            <v>DEB</v>
          </cell>
          <cell r="E563" t="str">
            <v>Constr Hrs</v>
          </cell>
        </row>
        <row r="564">
          <cell r="A564" t="str">
            <v>GEDIST-LOB</v>
          </cell>
          <cell r="B564" t="str">
            <v>DE</v>
          </cell>
          <cell r="C564" t="str">
            <v>DEB</v>
          </cell>
          <cell r="E564" t="str">
            <v>Hrs / Unit</v>
          </cell>
        </row>
        <row r="565">
          <cell r="A565" t="str">
            <v>GEDIST-LOB</v>
          </cell>
          <cell r="B565" t="str">
            <v>DE</v>
          </cell>
          <cell r="C565" t="str">
            <v>DEB</v>
          </cell>
          <cell r="E565" t="str">
            <v>BlankRow</v>
          </cell>
        </row>
        <row r="566">
          <cell r="A566" t="str">
            <v>GEDIST-LOB</v>
          </cell>
          <cell r="B566" t="str">
            <v>DE</v>
          </cell>
          <cell r="C566" t="str">
            <v>DEC</v>
          </cell>
          <cell r="E566" t="str">
            <v>Dollars</v>
          </cell>
        </row>
        <row r="567">
          <cell r="A567" t="str">
            <v>GEDIST-LOB</v>
          </cell>
          <cell r="B567" t="str">
            <v>DE</v>
          </cell>
          <cell r="C567" t="str">
            <v>DEC</v>
          </cell>
          <cell r="E567" t="str">
            <v>Units</v>
          </cell>
        </row>
        <row r="568">
          <cell r="A568" t="str">
            <v>GEDIST-LOB</v>
          </cell>
          <cell r="B568" t="str">
            <v>DE</v>
          </cell>
          <cell r="C568" t="str">
            <v>DEC</v>
          </cell>
          <cell r="E568" t="str">
            <v>$ / Unit</v>
          </cell>
        </row>
        <row r="569">
          <cell r="A569" t="str">
            <v>GEDIST-LOB</v>
          </cell>
          <cell r="B569" t="str">
            <v>DE</v>
          </cell>
          <cell r="C569" t="str">
            <v>DEC</v>
          </cell>
          <cell r="E569" t="str">
            <v>Constr Hrs</v>
          </cell>
        </row>
        <row r="570">
          <cell r="A570" t="str">
            <v>GEDIST-LOB</v>
          </cell>
          <cell r="B570" t="str">
            <v>DE</v>
          </cell>
          <cell r="C570" t="str">
            <v>DEC</v>
          </cell>
          <cell r="E570" t="str">
            <v>Hrs / Unit</v>
          </cell>
        </row>
        <row r="571">
          <cell r="A571" t="str">
            <v>GEDIST-LOB</v>
          </cell>
          <cell r="B571" t="str">
            <v>DE</v>
          </cell>
          <cell r="C571" t="str">
            <v>DEC</v>
          </cell>
          <cell r="E571" t="str">
            <v>BlankRow</v>
          </cell>
        </row>
        <row r="572">
          <cell r="A572" t="str">
            <v>GEDIST-LOB</v>
          </cell>
          <cell r="B572" t="str">
            <v>DE</v>
          </cell>
          <cell r="C572" t="str">
            <v>DED</v>
          </cell>
          <cell r="E572" t="str">
            <v>Dollars</v>
          </cell>
        </row>
        <row r="573">
          <cell r="A573" t="str">
            <v>GEDIST-LOB</v>
          </cell>
          <cell r="B573" t="str">
            <v>DE</v>
          </cell>
          <cell r="C573" t="str">
            <v>DED</v>
          </cell>
          <cell r="E573" t="str">
            <v>Units</v>
          </cell>
        </row>
        <row r="574">
          <cell r="A574" t="str">
            <v>GEDIST-LOB</v>
          </cell>
          <cell r="B574" t="str">
            <v>DE</v>
          </cell>
          <cell r="C574" t="str">
            <v>DED</v>
          </cell>
          <cell r="E574" t="str">
            <v>$ / Unit</v>
          </cell>
        </row>
        <row r="575">
          <cell r="A575" t="str">
            <v>GEDIST-LOB</v>
          </cell>
          <cell r="B575" t="str">
            <v>DE</v>
          </cell>
          <cell r="C575" t="str">
            <v>DED</v>
          </cell>
          <cell r="E575" t="str">
            <v>Constr Hrs</v>
          </cell>
        </row>
        <row r="576">
          <cell r="A576" t="str">
            <v>GEDIST-LOB</v>
          </cell>
          <cell r="B576" t="str">
            <v>DE</v>
          </cell>
          <cell r="C576" t="str">
            <v>DED</v>
          </cell>
          <cell r="E576" t="str">
            <v>Hrs / Unit</v>
          </cell>
        </row>
        <row r="577">
          <cell r="A577" t="str">
            <v>GEDIST-LOB</v>
          </cell>
          <cell r="B577" t="str">
            <v>DE</v>
          </cell>
          <cell r="C577" t="str">
            <v>DED</v>
          </cell>
          <cell r="E577" t="str">
            <v>BlankRow</v>
          </cell>
        </row>
        <row r="578">
          <cell r="A578" t="str">
            <v>GEDIST-LOB</v>
          </cell>
          <cell r="B578" t="str">
            <v>DE</v>
          </cell>
          <cell r="C578" t="str">
            <v>DEE</v>
          </cell>
          <cell r="E578" t="str">
            <v>Dollars</v>
          </cell>
        </row>
        <row r="579">
          <cell r="A579" t="str">
            <v>GEDIST-LOB</v>
          </cell>
          <cell r="B579" t="str">
            <v>DE</v>
          </cell>
          <cell r="C579" t="str">
            <v>DEE</v>
          </cell>
          <cell r="E579" t="str">
            <v>Units</v>
          </cell>
        </row>
        <row r="580">
          <cell r="A580" t="str">
            <v>GEDIST-LOB</v>
          </cell>
          <cell r="B580" t="str">
            <v>DE</v>
          </cell>
          <cell r="C580" t="str">
            <v>DEE</v>
          </cell>
          <cell r="E580" t="str">
            <v>$ / Unit</v>
          </cell>
        </row>
        <row r="581">
          <cell r="A581" t="str">
            <v>GEDIST-LOB</v>
          </cell>
          <cell r="B581" t="str">
            <v>DE</v>
          </cell>
          <cell r="C581" t="str">
            <v>DEE</v>
          </cell>
          <cell r="E581" t="str">
            <v>Constr Hrs</v>
          </cell>
        </row>
        <row r="582">
          <cell r="A582" t="str">
            <v>GEDIST-LOB</v>
          </cell>
          <cell r="B582" t="str">
            <v>DE</v>
          </cell>
          <cell r="C582" t="str">
            <v>DEE</v>
          </cell>
          <cell r="E582" t="str">
            <v>Hrs / Unit</v>
          </cell>
        </row>
        <row r="583">
          <cell r="A583" t="str">
            <v>GEDIST-LOB</v>
          </cell>
          <cell r="B583" t="str">
            <v>DE</v>
          </cell>
          <cell r="C583" t="str">
            <v>DEE</v>
          </cell>
          <cell r="E583" t="str">
            <v>BlankRow</v>
          </cell>
        </row>
        <row r="584">
          <cell r="A584" t="str">
            <v>GEDIST-LOB</v>
          </cell>
          <cell r="B584" t="str">
            <v>DE</v>
          </cell>
          <cell r="C584" t="str">
            <v>DEF</v>
          </cell>
          <cell r="E584" t="str">
            <v>Dollars</v>
          </cell>
        </row>
        <row r="585">
          <cell r="A585" t="str">
            <v>GEDIST-LOB</v>
          </cell>
          <cell r="B585" t="str">
            <v>DE</v>
          </cell>
          <cell r="C585" t="str">
            <v>DEF</v>
          </cell>
          <cell r="E585" t="str">
            <v>Units</v>
          </cell>
        </row>
        <row r="586">
          <cell r="A586" t="str">
            <v>GEDIST-LOB</v>
          </cell>
          <cell r="B586" t="str">
            <v>DE</v>
          </cell>
          <cell r="C586" t="str">
            <v>DEF</v>
          </cell>
          <cell r="E586" t="str">
            <v>$ / Unit</v>
          </cell>
        </row>
        <row r="587">
          <cell r="A587" t="str">
            <v>GEDIST-LOB</v>
          </cell>
          <cell r="B587" t="str">
            <v>DE</v>
          </cell>
          <cell r="C587" t="str">
            <v>DEF</v>
          </cell>
          <cell r="E587" t="str">
            <v>Constr Hrs</v>
          </cell>
        </row>
        <row r="588">
          <cell r="A588" t="str">
            <v>GEDIST-LOB</v>
          </cell>
          <cell r="B588" t="str">
            <v>DE</v>
          </cell>
          <cell r="C588" t="str">
            <v>DEF</v>
          </cell>
          <cell r="E588" t="str">
            <v>Hrs / Unit</v>
          </cell>
        </row>
        <row r="589">
          <cell r="A589" t="str">
            <v>GEDIST-LOB</v>
          </cell>
          <cell r="B589" t="str">
            <v>DE</v>
          </cell>
          <cell r="C589" t="str">
            <v>DEF</v>
          </cell>
          <cell r="E589" t="str">
            <v>BlankRow</v>
          </cell>
        </row>
        <row r="590">
          <cell r="A590" t="str">
            <v>GEDIST-LOB</v>
          </cell>
          <cell r="B590" t="str">
            <v>DE</v>
          </cell>
          <cell r="C590" t="str">
            <v>DEG</v>
          </cell>
          <cell r="E590" t="str">
            <v>Dollars</v>
          </cell>
        </row>
        <row r="591">
          <cell r="A591" t="str">
            <v>GEDIST-LOB</v>
          </cell>
          <cell r="B591" t="str">
            <v>DE</v>
          </cell>
          <cell r="C591" t="str">
            <v>DEG</v>
          </cell>
          <cell r="E591" t="str">
            <v>Units</v>
          </cell>
        </row>
        <row r="592">
          <cell r="A592" t="str">
            <v>GEDIST-LOB</v>
          </cell>
          <cell r="B592" t="str">
            <v>DE</v>
          </cell>
          <cell r="C592" t="str">
            <v>DEG</v>
          </cell>
          <cell r="E592" t="str">
            <v>$ / Unit</v>
          </cell>
        </row>
        <row r="593">
          <cell r="A593" t="str">
            <v>GEDIST-LOB</v>
          </cell>
          <cell r="B593" t="str">
            <v>DE</v>
          </cell>
          <cell r="C593" t="str">
            <v>DEG</v>
          </cell>
          <cell r="E593" t="str">
            <v>Constr Hrs</v>
          </cell>
        </row>
        <row r="594">
          <cell r="A594" t="str">
            <v>GEDIST-LOB</v>
          </cell>
          <cell r="B594" t="str">
            <v>DE</v>
          </cell>
          <cell r="C594" t="str">
            <v>DEG</v>
          </cell>
          <cell r="E594" t="str">
            <v>Hrs / Unit</v>
          </cell>
        </row>
        <row r="595">
          <cell r="A595" t="str">
            <v>GEDIST-LOB</v>
          </cell>
          <cell r="B595" t="str">
            <v>DE</v>
          </cell>
          <cell r="C595" t="str">
            <v>DEG</v>
          </cell>
          <cell r="E595" t="str">
            <v>BlankRow</v>
          </cell>
        </row>
        <row r="596">
          <cell r="A596" t="str">
            <v>GEDIST-LOB</v>
          </cell>
          <cell r="B596" t="str">
            <v>DE</v>
          </cell>
          <cell r="C596" t="str">
            <v>#</v>
          </cell>
          <cell r="E596" t="str">
            <v>Dollars</v>
          </cell>
        </row>
        <row r="597">
          <cell r="A597" t="str">
            <v>GEDIST-LOB</v>
          </cell>
          <cell r="B597" t="str">
            <v>DE</v>
          </cell>
          <cell r="C597" t="str">
            <v>#</v>
          </cell>
          <cell r="E597" t="str">
            <v>Units</v>
          </cell>
        </row>
        <row r="598">
          <cell r="A598" t="str">
            <v>GEDIST-LOB</v>
          </cell>
          <cell r="B598" t="str">
            <v>DE</v>
          </cell>
          <cell r="C598" t="str">
            <v>#</v>
          </cell>
          <cell r="E598" t="str">
            <v>$ / Unit</v>
          </cell>
        </row>
        <row r="599">
          <cell r="A599" t="str">
            <v>GEDIST-LOB</v>
          </cell>
          <cell r="B599" t="str">
            <v>DE</v>
          </cell>
          <cell r="C599" t="str">
            <v>#</v>
          </cell>
          <cell r="E599" t="str">
            <v>Constr Hrs</v>
          </cell>
        </row>
        <row r="600">
          <cell r="A600" t="str">
            <v>GEDIST-LOB</v>
          </cell>
          <cell r="B600" t="str">
            <v>DE</v>
          </cell>
          <cell r="C600" t="str">
            <v>#</v>
          </cell>
          <cell r="E600" t="str">
            <v>Hrs / Unit</v>
          </cell>
        </row>
        <row r="601">
          <cell r="A601" t="str">
            <v>GEDIST-LOB</v>
          </cell>
          <cell r="B601" t="str">
            <v>DE</v>
          </cell>
          <cell r="C601" t="str">
            <v>#</v>
          </cell>
          <cell r="E601" t="str">
            <v>BlankRow</v>
          </cell>
        </row>
        <row r="602">
          <cell r="A602" t="str">
            <v>GEDIST-LOB</v>
          </cell>
          <cell r="B602" t="str">
            <v>DF</v>
          </cell>
          <cell r="C602" t="str">
            <v>DFA</v>
          </cell>
          <cell r="E602" t="str">
            <v>Dollars</v>
          </cell>
        </row>
        <row r="603">
          <cell r="A603" t="str">
            <v>GEDIST-LOB</v>
          </cell>
          <cell r="B603" t="str">
            <v>DF</v>
          </cell>
          <cell r="C603" t="str">
            <v>DFA</v>
          </cell>
          <cell r="E603" t="str">
            <v>Units</v>
          </cell>
        </row>
        <row r="604">
          <cell r="A604" t="str">
            <v>GEDIST-LOB</v>
          </cell>
          <cell r="B604" t="str">
            <v>DF</v>
          </cell>
          <cell r="C604" t="str">
            <v>DFA</v>
          </cell>
          <cell r="E604" t="str">
            <v>$ / Unit</v>
          </cell>
        </row>
        <row r="605">
          <cell r="A605" t="str">
            <v>GEDIST-LOB</v>
          </cell>
          <cell r="B605" t="str">
            <v>DF</v>
          </cell>
          <cell r="C605" t="str">
            <v>DFA</v>
          </cell>
          <cell r="E605" t="str">
            <v>Constr Hrs</v>
          </cell>
        </row>
        <row r="606">
          <cell r="A606" t="str">
            <v>GEDIST-LOB</v>
          </cell>
          <cell r="B606" t="str">
            <v>DF</v>
          </cell>
          <cell r="C606" t="str">
            <v>DFA</v>
          </cell>
          <cell r="E606" t="str">
            <v>Hrs / Unit</v>
          </cell>
        </row>
        <row r="607">
          <cell r="A607" t="str">
            <v>GEDIST-LOB</v>
          </cell>
          <cell r="B607" t="str">
            <v>DF</v>
          </cell>
          <cell r="C607" t="str">
            <v>DFA</v>
          </cell>
          <cell r="E607" t="str">
            <v>BlankRow</v>
          </cell>
        </row>
        <row r="608">
          <cell r="A608" t="str">
            <v>GEDIST-LOB</v>
          </cell>
          <cell r="B608" t="str">
            <v>DF</v>
          </cell>
          <cell r="C608" t="str">
            <v>DFB</v>
          </cell>
          <cell r="E608" t="str">
            <v>Dollars</v>
          </cell>
        </row>
        <row r="609">
          <cell r="A609" t="str">
            <v>GEDIST-LOB</v>
          </cell>
          <cell r="B609" t="str">
            <v>DF</v>
          </cell>
          <cell r="C609" t="str">
            <v>DFB</v>
          </cell>
          <cell r="E609" t="str">
            <v>Units</v>
          </cell>
        </row>
        <row r="610">
          <cell r="A610" t="str">
            <v>GEDIST-LOB</v>
          </cell>
          <cell r="B610" t="str">
            <v>DF</v>
          </cell>
          <cell r="C610" t="str">
            <v>DFB</v>
          </cell>
          <cell r="E610" t="str">
            <v>$ / Unit</v>
          </cell>
        </row>
        <row r="611">
          <cell r="A611" t="str">
            <v>GEDIST-LOB</v>
          </cell>
          <cell r="B611" t="str">
            <v>DF</v>
          </cell>
          <cell r="C611" t="str">
            <v>DFB</v>
          </cell>
          <cell r="E611" t="str">
            <v>Constr Hrs</v>
          </cell>
        </row>
        <row r="612">
          <cell r="A612" t="str">
            <v>GEDIST-LOB</v>
          </cell>
          <cell r="B612" t="str">
            <v>DF</v>
          </cell>
          <cell r="C612" t="str">
            <v>DFB</v>
          </cell>
          <cell r="E612" t="str">
            <v>Hrs / Unit</v>
          </cell>
        </row>
        <row r="613">
          <cell r="A613" t="str">
            <v>GEDIST-LOB</v>
          </cell>
          <cell r="B613" t="str">
            <v>DF</v>
          </cell>
          <cell r="C613" t="str">
            <v>DFB</v>
          </cell>
          <cell r="E613" t="str">
            <v>BlankRow</v>
          </cell>
        </row>
        <row r="614">
          <cell r="A614" t="str">
            <v>GEDIST-LOB</v>
          </cell>
          <cell r="B614" t="str">
            <v>DF</v>
          </cell>
          <cell r="C614" t="str">
            <v>#</v>
          </cell>
          <cell r="E614" t="str">
            <v>Dollars</v>
          </cell>
        </row>
        <row r="615">
          <cell r="A615" t="str">
            <v>GEDIST-LOB</v>
          </cell>
          <cell r="B615" t="str">
            <v>DF</v>
          </cell>
          <cell r="C615" t="str">
            <v>#</v>
          </cell>
          <cell r="E615" t="str">
            <v>Units</v>
          </cell>
        </row>
        <row r="616">
          <cell r="A616" t="str">
            <v>GEDIST-LOB</v>
          </cell>
          <cell r="B616" t="str">
            <v>DF</v>
          </cell>
          <cell r="C616" t="str">
            <v>#</v>
          </cell>
          <cell r="E616" t="str">
            <v>$ / Unit</v>
          </cell>
        </row>
        <row r="617">
          <cell r="A617" t="str">
            <v>GEDIST-LOB</v>
          </cell>
          <cell r="B617" t="str">
            <v>DF</v>
          </cell>
          <cell r="C617" t="str">
            <v>#</v>
          </cell>
          <cell r="E617" t="str">
            <v>Constr Hrs</v>
          </cell>
        </row>
        <row r="618">
          <cell r="A618" t="str">
            <v>GEDIST-LOB</v>
          </cell>
          <cell r="B618" t="str">
            <v>DF</v>
          </cell>
          <cell r="C618" t="str">
            <v>#</v>
          </cell>
          <cell r="E618" t="str">
            <v>Hrs / Unit</v>
          </cell>
        </row>
        <row r="619">
          <cell r="A619" t="str">
            <v>GEDIST-LOB</v>
          </cell>
          <cell r="B619" t="str">
            <v>DF</v>
          </cell>
          <cell r="C619" t="str">
            <v>#</v>
          </cell>
          <cell r="E619" t="str">
            <v>BlankRow</v>
          </cell>
        </row>
        <row r="620">
          <cell r="A620" t="str">
            <v>GEDIST-LOB</v>
          </cell>
          <cell r="B620" t="str">
            <v>DG</v>
          </cell>
          <cell r="C620" t="str">
            <v>DGA</v>
          </cell>
          <cell r="E620" t="str">
            <v>Dollars</v>
          </cell>
        </row>
        <row r="621">
          <cell r="A621" t="str">
            <v>GEDIST-LOB</v>
          </cell>
          <cell r="B621" t="str">
            <v>DG</v>
          </cell>
          <cell r="C621" t="str">
            <v>DGA</v>
          </cell>
          <cell r="E621" t="str">
            <v>Units</v>
          </cell>
        </row>
        <row r="622">
          <cell r="A622" t="str">
            <v>GEDIST-LOB</v>
          </cell>
          <cell r="B622" t="str">
            <v>DG</v>
          </cell>
          <cell r="C622" t="str">
            <v>DGA</v>
          </cell>
          <cell r="E622" t="str">
            <v>$ / Unit</v>
          </cell>
        </row>
        <row r="623">
          <cell r="A623" t="str">
            <v>GEDIST-LOB</v>
          </cell>
          <cell r="B623" t="str">
            <v>DG</v>
          </cell>
          <cell r="C623" t="str">
            <v>DGA</v>
          </cell>
          <cell r="E623" t="str">
            <v>Constr Hrs</v>
          </cell>
        </row>
        <row r="624">
          <cell r="A624" t="str">
            <v>GEDIST-LOB</v>
          </cell>
          <cell r="B624" t="str">
            <v>DG</v>
          </cell>
          <cell r="C624" t="str">
            <v>DGA</v>
          </cell>
          <cell r="E624" t="str">
            <v>Hrs / Unit</v>
          </cell>
        </row>
        <row r="625">
          <cell r="A625" t="str">
            <v>GEDIST-LOB</v>
          </cell>
          <cell r="B625" t="str">
            <v>DG</v>
          </cell>
          <cell r="C625" t="str">
            <v>DGA</v>
          </cell>
          <cell r="E625" t="str">
            <v>BlankRow</v>
          </cell>
        </row>
        <row r="626">
          <cell r="A626" t="str">
            <v>GEDIST-LOB</v>
          </cell>
          <cell r="B626" t="str">
            <v>DG</v>
          </cell>
          <cell r="C626" t="str">
            <v>DGB</v>
          </cell>
          <cell r="E626" t="str">
            <v>Dollars</v>
          </cell>
        </row>
        <row r="627">
          <cell r="A627" t="str">
            <v>GEDIST-LOB</v>
          </cell>
          <cell r="B627" t="str">
            <v>DG</v>
          </cell>
          <cell r="C627" t="str">
            <v>DGB</v>
          </cell>
          <cell r="E627" t="str">
            <v>Units</v>
          </cell>
        </row>
        <row r="628">
          <cell r="A628" t="str">
            <v>GEDIST-LOB</v>
          </cell>
          <cell r="B628" t="str">
            <v>DG</v>
          </cell>
          <cell r="C628" t="str">
            <v>DGB</v>
          </cell>
          <cell r="E628" t="str">
            <v>$ / Unit</v>
          </cell>
        </row>
        <row r="629">
          <cell r="A629" t="str">
            <v>GEDIST-LOB</v>
          </cell>
          <cell r="B629" t="str">
            <v>DG</v>
          </cell>
          <cell r="C629" t="str">
            <v>DGB</v>
          </cell>
          <cell r="E629" t="str">
            <v>Constr Hrs</v>
          </cell>
        </row>
        <row r="630">
          <cell r="A630" t="str">
            <v>GEDIST-LOB</v>
          </cell>
          <cell r="B630" t="str">
            <v>DG</v>
          </cell>
          <cell r="C630" t="str">
            <v>DGB</v>
          </cell>
          <cell r="E630" t="str">
            <v>Hrs / Unit</v>
          </cell>
        </row>
        <row r="631">
          <cell r="A631" t="str">
            <v>GEDIST-LOB</v>
          </cell>
          <cell r="B631" t="str">
            <v>DG</v>
          </cell>
          <cell r="C631" t="str">
            <v>DGB</v>
          </cell>
          <cell r="E631" t="str">
            <v>BlankRow</v>
          </cell>
        </row>
        <row r="632">
          <cell r="A632" t="str">
            <v>GEDIST-LOB</v>
          </cell>
          <cell r="B632" t="str">
            <v>DG</v>
          </cell>
          <cell r="C632" t="str">
            <v>DGC</v>
          </cell>
          <cell r="E632" t="str">
            <v>Dollars</v>
          </cell>
        </row>
        <row r="633">
          <cell r="A633" t="str">
            <v>GEDIST-LOB</v>
          </cell>
          <cell r="B633" t="str">
            <v>DG</v>
          </cell>
          <cell r="C633" t="str">
            <v>DGC</v>
          </cell>
          <cell r="E633" t="str">
            <v>Units</v>
          </cell>
        </row>
        <row r="634">
          <cell r="A634" t="str">
            <v>GEDIST-LOB</v>
          </cell>
          <cell r="B634" t="str">
            <v>DG</v>
          </cell>
          <cell r="C634" t="str">
            <v>DGC</v>
          </cell>
          <cell r="E634" t="str">
            <v>$ / Unit</v>
          </cell>
        </row>
        <row r="635">
          <cell r="A635" t="str">
            <v>GEDIST-LOB</v>
          </cell>
          <cell r="B635" t="str">
            <v>DG</v>
          </cell>
          <cell r="C635" t="str">
            <v>DGC</v>
          </cell>
          <cell r="E635" t="str">
            <v>Constr Hrs</v>
          </cell>
        </row>
        <row r="636">
          <cell r="A636" t="str">
            <v>GEDIST-LOB</v>
          </cell>
          <cell r="B636" t="str">
            <v>DG</v>
          </cell>
          <cell r="C636" t="str">
            <v>DGC</v>
          </cell>
          <cell r="E636" t="str">
            <v>Hrs / Unit</v>
          </cell>
        </row>
        <row r="637">
          <cell r="A637" t="str">
            <v>GEDIST-LOB</v>
          </cell>
          <cell r="B637" t="str">
            <v>DG</v>
          </cell>
          <cell r="C637" t="str">
            <v>DGC</v>
          </cell>
          <cell r="E637" t="str">
            <v>BlankRow</v>
          </cell>
        </row>
        <row r="638">
          <cell r="A638" t="str">
            <v>GEDIST-LOB</v>
          </cell>
          <cell r="B638" t="str">
            <v>DG</v>
          </cell>
          <cell r="C638" t="str">
            <v>DGD</v>
          </cell>
          <cell r="E638" t="str">
            <v>Dollars</v>
          </cell>
        </row>
        <row r="639">
          <cell r="A639" t="str">
            <v>GEDIST-LOB</v>
          </cell>
          <cell r="B639" t="str">
            <v>DG</v>
          </cell>
          <cell r="C639" t="str">
            <v>DGD</v>
          </cell>
          <cell r="E639" t="str">
            <v>Units</v>
          </cell>
        </row>
        <row r="640">
          <cell r="A640" t="str">
            <v>GEDIST-LOB</v>
          </cell>
          <cell r="B640" t="str">
            <v>DG</v>
          </cell>
          <cell r="C640" t="str">
            <v>DGD</v>
          </cell>
          <cell r="E640" t="str">
            <v>$ / Unit</v>
          </cell>
        </row>
        <row r="641">
          <cell r="A641" t="str">
            <v>GEDIST-LOB</v>
          </cell>
          <cell r="B641" t="str">
            <v>DG</v>
          </cell>
          <cell r="C641" t="str">
            <v>DGD</v>
          </cell>
          <cell r="E641" t="str">
            <v>Constr Hrs</v>
          </cell>
        </row>
        <row r="642">
          <cell r="A642" t="str">
            <v>GEDIST-LOB</v>
          </cell>
          <cell r="B642" t="str">
            <v>DG</v>
          </cell>
          <cell r="C642" t="str">
            <v>DGD</v>
          </cell>
          <cell r="E642" t="str">
            <v>Hrs / Unit</v>
          </cell>
        </row>
        <row r="643">
          <cell r="A643" t="str">
            <v>GEDIST-LOB</v>
          </cell>
          <cell r="B643" t="str">
            <v>DG</v>
          </cell>
          <cell r="C643" t="str">
            <v>DGD</v>
          </cell>
          <cell r="E643" t="str">
            <v>BlankRow</v>
          </cell>
        </row>
        <row r="644">
          <cell r="A644" t="str">
            <v>GEDIST-LOB</v>
          </cell>
          <cell r="B644" t="str">
            <v>DG</v>
          </cell>
          <cell r="C644" t="str">
            <v>DGE</v>
          </cell>
          <cell r="E644" t="str">
            <v>Dollars</v>
          </cell>
        </row>
        <row r="645">
          <cell r="A645" t="str">
            <v>GEDIST-LOB</v>
          </cell>
          <cell r="B645" t="str">
            <v>DG</v>
          </cell>
          <cell r="C645" t="str">
            <v>DGE</v>
          </cell>
          <cell r="E645" t="str">
            <v>Units</v>
          </cell>
        </row>
        <row r="646">
          <cell r="A646" t="str">
            <v>GEDIST-LOB</v>
          </cell>
          <cell r="B646" t="str">
            <v>DG</v>
          </cell>
          <cell r="C646" t="str">
            <v>DGE</v>
          </cell>
          <cell r="E646" t="str">
            <v>$ / Unit</v>
          </cell>
        </row>
        <row r="647">
          <cell r="A647" t="str">
            <v>GEDIST-LOB</v>
          </cell>
          <cell r="B647" t="str">
            <v>DG</v>
          </cell>
          <cell r="C647" t="str">
            <v>DGE</v>
          </cell>
          <cell r="E647" t="str">
            <v>Constr Hrs</v>
          </cell>
        </row>
        <row r="648">
          <cell r="A648" t="str">
            <v>GEDIST-LOB</v>
          </cell>
          <cell r="B648" t="str">
            <v>DG</v>
          </cell>
          <cell r="C648" t="str">
            <v>DGE</v>
          </cell>
          <cell r="E648" t="str">
            <v>Hrs / Unit</v>
          </cell>
        </row>
        <row r="649">
          <cell r="A649" t="str">
            <v>GEDIST-LOB</v>
          </cell>
          <cell r="B649" t="str">
            <v>DG</v>
          </cell>
          <cell r="C649" t="str">
            <v>DGE</v>
          </cell>
          <cell r="E649" t="str">
            <v>BlankRow</v>
          </cell>
        </row>
        <row r="650">
          <cell r="A650" t="str">
            <v>GEDIST-LOB</v>
          </cell>
          <cell r="B650" t="str">
            <v>DG</v>
          </cell>
          <cell r="C650" t="str">
            <v>DGF</v>
          </cell>
          <cell r="E650" t="str">
            <v>Dollars</v>
          </cell>
        </row>
        <row r="651">
          <cell r="A651" t="str">
            <v>GEDIST-LOB</v>
          </cell>
          <cell r="B651" t="str">
            <v>DG</v>
          </cell>
          <cell r="C651" t="str">
            <v>DGF</v>
          </cell>
          <cell r="E651" t="str">
            <v>Units</v>
          </cell>
        </row>
        <row r="652">
          <cell r="A652" t="str">
            <v>GEDIST-LOB</v>
          </cell>
          <cell r="B652" t="str">
            <v>DG</v>
          </cell>
          <cell r="C652" t="str">
            <v>DGF</v>
          </cell>
          <cell r="E652" t="str">
            <v>$ / Unit</v>
          </cell>
        </row>
        <row r="653">
          <cell r="A653" t="str">
            <v>GEDIST-LOB</v>
          </cell>
          <cell r="B653" t="str">
            <v>DG</v>
          </cell>
          <cell r="C653" t="str">
            <v>DGF</v>
          </cell>
          <cell r="E653" t="str">
            <v>Constr Hrs</v>
          </cell>
        </row>
        <row r="654">
          <cell r="A654" t="str">
            <v>GEDIST-LOB</v>
          </cell>
          <cell r="B654" t="str">
            <v>DG</v>
          </cell>
          <cell r="C654" t="str">
            <v>DGF</v>
          </cell>
          <cell r="E654" t="str">
            <v>Hrs / Unit</v>
          </cell>
        </row>
        <row r="655">
          <cell r="A655" t="str">
            <v>GEDIST-LOB</v>
          </cell>
          <cell r="B655" t="str">
            <v>DG</v>
          </cell>
          <cell r="C655" t="str">
            <v>DGF</v>
          </cell>
          <cell r="E655" t="str">
            <v>BlankRow</v>
          </cell>
        </row>
        <row r="656">
          <cell r="A656" t="str">
            <v>GEDIST-LOB</v>
          </cell>
          <cell r="B656" t="str">
            <v>DG</v>
          </cell>
          <cell r="C656" t="str">
            <v>#</v>
          </cell>
          <cell r="E656" t="str">
            <v>Dollars</v>
          </cell>
        </row>
        <row r="657">
          <cell r="A657" t="str">
            <v>GEDIST-LOB</v>
          </cell>
          <cell r="B657" t="str">
            <v>DG</v>
          </cell>
          <cell r="C657" t="str">
            <v>#</v>
          </cell>
          <cell r="E657" t="str">
            <v>Units</v>
          </cell>
        </row>
        <row r="658">
          <cell r="A658" t="str">
            <v>GEDIST-LOB</v>
          </cell>
          <cell r="B658" t="str">
            <v>DG</v>
          </cell>
          <cell r="C658" t="str">
            <v>#</v>
          </cell>
          <cell r="E658" t="str">
            <v>$ / Unit</v>
          </cell>
        </row>
        <row r="659">
          <cell r="A659" t="str">
            <v>GEDIST-LOB</v>
          </cell>
          <cell r="B659" t="str">
            <v>DG</v>
          </cell>
          <cell r="C659" t="str">
            <v>#</v>
          </cell>
          <cell r="E659" t="str">
            <v>Constr Hrs</v>
          </cell>
        </row>
        <row r="660">
          <cell r="A660" t="str">
            <v>GEDIST-LOB</v>
          </cell>
          <cell r="B660" t="str">
            <v>DG</v>
          </cell>
          <cell r="C660" t="str">
            <v>#</v>
          </cell>
          <cell r="E660" t="str">
            <v>Hrs / Unit</v>
          </cell>
        </row>
        <row r="661">
          <cell r="A661" t="str">
            <v>GEDIST-LOB</v>
          </cell>
          <cell r="B661" t="str">
            <v>DG</v>
          </cell>
          <cell r="C661" t="str">
            <v>#</v>
          </cell>
          <cell r="E661" t="str">
            <v>BlankRow</v>
          </cell>
        </row>
        <row r="662">
          <cell r="A662" t="str">
            <v>GEDIST-LOB</v>
          </cell>
          <cell r="B662" t="str">
            <v>DN</v>
          </cell>
          <cell r="C662" t="str">
            <v>DN1</v>
          </cell>
          <cell r="E662" t="str">
            <v>Dollars</v>
          </cell>
        </row>
        <row r="663">
          <cell r="A663" t="str">
            <v>GEDIST-LOB</v>
          </cell>
          <cell r="B663" t="str">
            <v>DN</v>
          </cell>
          <cell r="C663" t="str">
            <v>DN1</v>
          </cell>
          <cell r="E663" t="str">
            <v>Units</v>
          </cell>
        </row>
        <row r="664">
          <cell r="A664" t="str">
            <v>GEDIST-LOB</v>
          </cell>
          <cell r="B664" t="str">
            <v>DN</v>
          </cell>
          <cell r="C664" t="str">
            <v>DN1</v>
          </cell>
          <cell r="E664" t="str">
            <v>$ / Unit</v>
          </cell>
        </row>
        <row r="665">
          <cell r="A665" t="str">
            <v>GEDIST-LOB</v>
          </cell>
          <cell r="B665" t="str">
            <v>DN</v>
          </cell>
          <cell r="C665" t="str">
            <v>DN1</v>
          </cell>
          <cell r="E665" t="str">
            <v>Constr Hrs</v>
          </cell>
        </row>
        <row r="666">
          <cell r="A666" t="str">
            <v>GEDIST-LOB</v>
          </cell>
          <cell r="B666" t="str">
            <v>DN</v>
          </cell>
          <cell r="C666" t="str">
            <v>DN1</v>
          </cell>
          <cell r="E666" t="str">
            <v>Hrs / Unit</v>
          </cell>
        </row>
        <row r="667">
          <cell r="A667" t="str">
            <v>GEDIST-LOB</v>
          </cell>
          <cell r="B667" t="str">
            <v>DN</v>
          </cell>
          <cell r="C667" t="str">
            <v>DN1</v>
          </cell>
          <cell r="E667" t="str">
            <v>BlankRow</v>
          </cell>
        </row>
        <row r="668">
          <cell r="A668" t="str">
            <v>GEDIST-LOB</v>
          </cell>
          <cell r="B668" t="str">
            <v>DN</v>
          </cell>
          <cell r="C668" t="str">
            <v>DN2</v>
          </cell>
          <cell r="E668" t="str">
            <v>Dollars</v>
          </cell>
        </row>
        <row r="669">
          <cell r="A669" t="str">
            <v>GEDIST-LOB</v>
          </cell>
          <cell r="B669" t="str">
            <v>DN</v>
          </cell>
          <cell r="C669" t="str">
            <v>DN2</v>
          </cell>
          <cell r="E669" t="str">
            <v>Units</v>
          </cell>
        </row>
        <row r="670">
          <cell r="A670" t="str">
            <v>GEDIST-LOB</v>
          </cell>
          <cell r="B670" t="str">
            <v>DN</v>
          </cell>
          <cell r="C670" t="str">
            <v>DN2</v>
          </cell>
          <cell r="E670" t="str">
            <v>$ / Unit</v>
          </cell>
        </row>
        <row r="671">
          <cell r="A671" t="str">
            <v>GEDIST-LOB</v>
          </cell>
          <cell r="B671" t="str">
            <v>DN</v>
          </cell>
          <cell r="C671" t="str">
            <v>DN2</v>
          </cell>
          <cell r="E671" t="str">
            <v>Constr Hrs</v>
          </cell>
        </row>
        <row r="672">
          <cell r="A672" t="str">
            <v>GEDIST-LOB</v>
          </cell>
          <cell r="B672" t="str">
            <v>DN</v>
          </cell>
          <cell r="C672" t="str">
            <v>DN2</v>
          </cell>
          <cell r="E672" t="str">
            <v>Hrs / Unit</v>
          </cell>
        </row>
        <row r="673">
          <cell r="A673" t="str">
            <v>GEDIST-LOB</v>
          </cell>
          <cell r="B673" t="str">
            <v>DN</v>
          </cell>
          <cell r="C673" t="str">
            <v>DN2</v>
          </cell>
          <cell r="E673" t="str">
            <v>BlankRow</v>
          </cell>
        </row>
        <row r="674">
          <cell r="A674" t="str">
            <v>GEDIST-LOB</v>
          </cell>
          <cell r="B674" t="str">
            <v>EX</v>
          </cell>
          <cell r="C674" t="str">
            <v>EXA</v>
          </cell>
          <cell r="E674" t="str">
            <v>Dollars</v>
          </cell>
        </row>
        <row r="675">
          <cell r="A675" t="str">
            <v>GEDIST-LOB</v>
          </cell>
          <cell r="B675" t="str">
            <v>EX</v>
          </cell>
          <cell r="C675" t="str">
            <v>EXA</v>
          </cell>
          <cell r="E675" t="str">
            <v>Units</v>
          </cell>
        </row>
        <row r="676">
          <cell r="A676" t="str">
            <v>GEDIST-LOB</v>
          </cell>
          <cell r="B676" t="str">
            <v>EX</v>
          </cell>
          <cell r="C676" t="str">
            <v>EXA</v>
          </cell>
          <cell r="E676" t="str">
            <v>$ / Unit</v>
          </cell>
        </row>
        <row r="677">
          <cell r="A677" t="str">
            <v>GEDIST-LOB</v>
          </cell>
          <cell r="B677" t="str">
            <v>EX</v>
          </cell>
          <cell r="C677" t="str">
            <v>EXA</v>
          </cell>
          <cell r="E677" t="str">
            <v>Constr Hrs</v>
          </cell>
        </row>
        <row r="678">
          <cell r="A678" t="str">
            <v>GEDIST-LOB</v>
          </cell>
          <cell r="B678" t="str">
            <v>EX</v>
          </cell>
          <cell r="C678" t="str">
            <v>EXA</v>
          </cell>
          <cell r="E678" t="str">
            <v>Hrs / Unit</v>
          </cell>
        </row>
        <row r="679">
          <cell r="A679" t="str">
            <v>GEDIST-LOB</v>
          </cell>
          <cell r="B679" t="str">
            <v>EX</v>
          </cell>
          <cell r="C679" t="str">
            <v>EXA</v>
          </cell>
          <cell r="E679" t="str">
            <v>BlankRow</v>
          </cell>
        </row>
        <row r="680">
          <cell r="A680" t="str">
            <v>GEDIST-LOB</v>
          </cell>
          <cell r="B680" t="str">
            <v>EX</v>
          </cell>
          <cell r="C680" t="str">
            <v>EXB</v>
          </cell>
          <cell r="E680" t="str">
            <v>Dollars</v>
          </cell>
        </row>
        <row r="681">
          <cell r="A681" t="str">
            <v>GEDIST-LOB</v>
          </cell>
          <cell r="B681" t="str">
            <v>EX</v>
          </cell>
          <cell r="C681" t="str">
            <v>EXB</v>
          </cell>
          <cell r="E681" t="str">
            <v>Units</v>
          </cell>
        </row>
        <row r="682">
          <cell r="A682" t="str">
            <v>GEDIST-LOB</v>
          </cell>
          <cell r="B682" t="str">
            <v>EX</v>
          </cell>
          <cell r="C682" t="str">
            <v>EXB</v>
          </cell>
          <cell r="E682" t="str">
            <v>$ / Unit</v>
          </cell>
        </row>
        <row r="683">
          <cell r="A683" t="str">
            <v>GEDIST-LOB</v>
          </cell>
          <cell r="B683" t="str">
            <v>EX</v>
          </cell>
          <cell r="C683" t="str">
            <v>EXB</v>
          </cell>
          <cell r="E683" t="str">
            <v>Constr Hrs</v>
          </cell>
        </row>
        <row r="684">
          <cell r="A684" t="str">
            <v>GEDIST-LOB</v>
          </cell>
          <cell r="B684" t="str">
            <v>EX</v>
          </cell>
          <cell r="C684" t="str">
            <v>EXB</v>
          </cell>
          <cell r="E684" t="str">
            <v>Hrs / Unit</v>
          </cell>
        </row>
        <row r="685">
          <cell r="A685" t="str">
            <v>GEDIST-LOB</v>
          </cell>
          <cell r="B685" t="str">
            <v>EX</v>
          </cell>
          <cell r="C685" t="str">
            <v>EXB</v>
          </cell>
          <cell r="E685" t="str">
            <v>BlankRow</v>
          </cell>
        </row>
        <row r="686">
          <cell r="A686" t="str">
            <v>GEDIST-LOB</v>
          </cell>
          <cell r="B686" t="str">
            <v>EX</v>
          </cell>
          <cell r="C686" t="str">
            <v>EXC</v>
          </cell>
          <cell r="E686" t="str">
            <v>Dollars</v>
          </cell>
        </row>
        <row r="687">
          <cell r="A687" t="str">
            <v>GEDIST-LOB</v>
          </cell>
          <cell r="B687" t="str">
            <v>EX</v>
          </cell>
          <cell r="C687" t="str">
            <v>EXC</v>
          </cell>
          <cell r="E687" t="str">
            <v>Units</v>
          </cell>
        </row>
        <row r="688">
          <cell r="A688" t="str">
            <v>GEDIST-LOB</v>
          </cell>
          <cell r="B688" t="str">
            <v>EX</v>
          </cell>
          <cell r="C688" t="str">
            <v>EXC</v>
          </cell>
          <cell r="E688" t="str">
            <v>$ / Unit</v>
          </cell>
        </row>
        <row r="689">
          <cell r="A689" t="str">
            <v>GEDIST-LOB</v>
          </cell>
          <cell r="B689" t="str">
            <v>EX</v>
          </cell>
          <cell r="C689" t="str">
            <v>EXC</v>
          </cell>
          <cell r="E689" t="str">
            <v>Constr Hrs</v>
          </cell>
        </row>
        <row r="690">
          <cell r="A690" t="str">
            <v>GEDIST-LOB</v>
          </cell>
          <cell r="B690" t="str">
            <v>EX</v>
          </cell>
          <cell r="C690" t="str">
            <v>EXC</v>
          </cell>
          <cell r="E690" t="str">
            <v>Hrs / Unit</v>
          </cell>
        </row>
        <row r="691">
          <cell r="A691" t="str">
            <v>GEDIST-LOB</v>
          </cell>
          <cell r="B691" t="str">
            <v>EX</v>
          </cell>
          <cell r="C691" t="str">
            <v>EXC</v>
          </cell>
          <cell r="E691" t="str">
            <v>BlankRow</v>
          </cell>
        </row>
        <row r="692">
          <cell r="A692" t="str">
            <v>GEDIST-LOB</v>
          </cell>
          <cell r="B692" t="str">
            <v>FG</v>
          </cell>
          <cell r="C692" t="str">
            <v>FGA</v>
          </cell>
          <cell r="E692" t="str">
            <v>Dollars</v>
          </cell>
        </row>
        <row r="693">
          <cell r="A693" t="str">
            <v>GEDIST-LOB</v>
          </cell>
          <cell r="B693" t="str">
            <v>FG</v>
          </cell>
          <cell r="C693" t="str">
            <v>FGA</v>
          </cell>
          <cell r="E693" t="str">
            <v>Units</v>
          </cell>
        </row>
        <row r="694">
          <cell r="A694" t="str">
            <v>GEDIST-LOB</v>
          </cell>
          <cell r="B694" t="str">
            <v>FG</v>
          </cell>
          <cell r="C694" t="str">
            <v>FGA</v>
          </cell>
          <cell r="E694" t="str">
            <v>$ / Unit</v>
          </cell>
        </row>
        <row r="695">
          <cell r="A695" t="str">
            <v>GEDIST-LOB</v>
          </cell>
          <cell r="B695" t="str">
            <v>FG</v>
          </cell>
          <cell r="C695" t="str">
            <v>FGA</v>
          </cell>
          <cell r="E695" t="str">
            <v>Constr Hrs</v>
          </cell>
        </row>
        <row r="696">
          <cell r="A696" t="str">
            <v>GEDIST-LOB</v>
          </cell>
          <cell r="B696" t="str">
            <v>FG</v>
          </cell>
          <cell r="C696" t="str">
            <v>FGA</v>
          </cell>
          <cell r="E696" t="str">
            <v>Hrs / Unit</v>
          </cell>
        </row>
        <row r="697">
          <cell r="A697" t="str">
            <v>GEDIST-LOB</v>
          </cell>
          <cell r="B697" t="str">
            <v>FG</v>
          </cell>
          <cell r="C697" t="str">
            <v>FGA</v>
          </cell>
          <cell r="E697" t="str">
            <v>BlankRow</v>
          </cell>
        </row>
        <row r="698">
          <cell r="A698" t="str">
            <v>GEDIST-LOB</v>
          </cell>
          <cell r="B698" t="str">
            <v>FG</v>
          </cell>
          <cell r="C698" t="str">
            <v>FGB</v>
          </cell>
          <cell r="E698" t="str">
            <v>Dollars</v>
          </cell>
        </row>
        <row r="699">
          <cell r="A699" t="str">
            <v>GEDIST-LOB</v>
          </cell>
          <cell r="B699" t="str">
            <v>FG</v>
          </cell>
          <cell r="C699" t="str">
            <v>FGB</v>
          </cell>
          <cell r="E699" t="str">
            <v>Units</v>
          </cell>
        </row>
        <row r="700">
          <cell r="A700" t="str">
            <v>GEDIST-LOB</v>
          </cell>
          <cell r="B700" t="str">
            <v>FG</v>
          </cell>
          <cell r="C700" t="str">
            <v>FGB</v>
          </cell>
          <cell r="E700" t="str">
            <v>$ / Unit</v>
          </cell>
        </row>
        <row r="701">
          <cell r="A701" t="str">
            <v>GEDIST-LOB</v>
          </cell>
          <cell r="B701" t="str">
            <v>FG</v>
          </cell>
          <cell r="C701" t="str">
            <v>FGB</v>
          </cell>
          <cell r="E701" t="str">
            <v>Constr Hrs</v>
          </cell>
        </row>
        <row r="702">
          <cell r="A702" t="str">
            <v>GEDIST-LOB</v>
          </cell>
          <cell r="B702" t="str">
            <v>FG</v>
          </cell>
          <cell r="C702" t="str">
            <v>FGB</v>
          </cell>
          <cell r="E702" t="str">
            <v>Hrs / Unit</v>
          </cell>
        </row>
        <row r="703">
          <cell r="A703" t="str">
            <v>GEDIST-LOB</v>
          </cell>
          <cell r="B703" t="str">
            <v>FG</v>
          </cell>
          <cell r="C703" t="str">
            <v>FGB</v>
          </cell>
          <cell r="E703" t="str">
            <v>BlankRow</v>
          </cell>
        </row>
        <row r="704">
          <cell r="A704" t="str">
            <v>GEDIST-LOB</v>
          </cell>
          <cell r="B704" t="str">
            <v>FG</v>
          </cell>
          <cell r="C704" t="str">
            <v>FGC</v>
          </cell>
          <cell r="E704" t="str">
            <v>Dollars</v>
          </cell>
        </row>
        <row r="705">
          <cell r="A705" t="str">
            <v>GEDIST-LOB</v>
          </cell>
          <cell r="B705" t="str">
            <v>FG</v>
          </cell>
          <cell r="C705" t="str">
            <v>FGC</v>
          </cell>
          <cell r="E705" t="str">
            <v>Units</v>
          </cell>
        </row>
        <row r="706">
          <cell r="A706" t="str">
            <v>GEDIST-LOB</v>
          </cell>
          <cell r="B706" t="str">
            <v>FG</v>
          </cell>
          <cell r="C706" t="str">
            <v>FGC</v>
          </cell>
          <cell r="E706" t="str">
            <v>$ / Unit</v>
          </cell>
        </row>
        <row r="707">
          <cell r="A707" t="str">
            <v>GEDIST-LOB</v>
          </cell>
          <cell r="B707" t="str">
            <v>FG</v>
          </cell>
          <cell r="C707" t="str">
            <v>FGC</v>
          </cell>
          <cell r="E707" t="str">
            <v>Constr Hrs</v>
          </cell>
        </row>
        <row r="708">
          <cell r="A708" t="str">
            <v>GEDIST-LOB</v>
          </cell>
          <cell r="B708" t="str">
            <v>FG</v>
          </cell>
          <cell r="C708" t="str">
            <v>FGC</v>
          </cell>
          <cell r="E708" t="str">
            <v>Hrs / Unit</v>
          </cell>
        </row>
        <row r="709">
          <cell r="A709" t="str">
            <v>GEDIST-LOB</v>
          </cell>
          <cell r="B709" t="str">
            <v>FG</v>
          </cell>
          <cell r="C709" t="str">
            <v>FGC</v>
          </cell>
          <cell r="E709" t="str">
            <v>BlankRow</v>
          </cell>
        </row>
        <row r="710">
          <cell r="A710" t="str">
            <v>GEDIST-LOB</v>
          </cell>
          <cell r="B710" t="str">
            <v>FG</v>
          </cell>
          <cell r="C710" t="str">
            <v>#</v>
          </cell>
          <cell r="E710" t="str">
            <v>Dollars</v>
          </cell>
        </row>
        <row r="711">
          <cell r="A711" t="str">
            <v>GEDIST-LOB</v>
          </cell>
          <cell r="B711" t="str">
            <v>FG</v>
          </cell>
          <cell r="C711" t="str">
            <v>#</v>
          </cell>
          <cell r="E711" t="str">
            <v>Units</v>
          </cell>
        </row>
        <row r="712">
          <cell r="A712" t="str">
            <v>GEDIST-LOB</v>
          </cell>
          <cell r="B712" t="str">
            <v>FG</v>
          </cell>
          <cell r="C712" t="str">
            <v>#</v>
          </cell>
          <cell r="E712" t="str">
            <v>$ / Unit</v>
          </cell>
        </row>
        <row r="713">
          <cell r="A713" t="str">
            <v>GEDIST-LOB</v>
          </cell>
          <cell r="B713" t="str">
            <v>FG</v>
          </cell>
          <cell r="C713" t="str">
            <v>#</v>
          </cell>
          <cell r="E713" t="str">
            <v>Constr Hrs</v>
          </cell>
        </row>
        <row r="714">
          <cell r="A714" t="str">
            <v>GEDIST-LOB</v>
          </cell>
          <cell r="B714" t="str">
            <v>FG</v>
          </cell>
          <cell r="C714" t="str">
            <v>#</v>
          </cell>
          <cell r="E714" t="str">
            <v>Hrs / Unit</v>
          </cell>
        </row>
        <row r="715">
          <cell r="A715" t="str">
            <v>GEDIST-LOB</v>
          </cell>
          <cell r="B715" t="str">
            <v>FG</v>
          </cell>
          <cell r="C715" t="str">
            <v>#</v>
          </cell>
          <cell r="E715" t="str">
            <v>BlankRow</v>
          </cell>
        </row>
        <row r="716">
          <cell r="A716" t="str">
            <v>GEDIST-LOB</v>
          </cell>
          <cell r="B716" t="str">
            <v>FH</v>
          </cell>
          <cell r="C716" t="str">
            <v>FHA</v>
          </cell>
          <cell r="E716" t="str">
            <v>Dollars</v>
          </cell>
        </row>
        <row r="717">
          <cell r="A717" t="str">
            <v>GEDIST-LOB</v>
          </cell>
          <cell r="B717" t="str">
            <v>FH</v>
          </cell>
          <cell r="C717" t="str">
            <v>FHA</v>
          </cell>
          <cell r="E717" t="str">
            <v>Units</v>
          </cell>
        </row>
        <row r="718">
          <cell r="A718" t="str">
            <v>GEDIST-LOB</v>
          </cell>
          <cell r="B718" t="str">
            <v>FH</v>
          </cell>
          <cell r="C718" t="str">
            <v>FHA</v>
          </cell>
          <cell r="E718" t="str">
            <v>$ / Unit</v>
          </cell>
        </row>
        <row r="719">
          <cell r="A719" t="str">
            <v>GEDIST-LOB</v>
          </cell>
          <cell r="B719" t="str">
            <v>FH</v>
          </cell>
          <cell r="C719" t="str">
            <v>FHA</v>
          </cell>
          <cell r="E719" t="str">
            <v>Constr Hrs</v>
          </cell>
        </row>
        <row r="720">
          <cell r="A720" t="str">
            <v>GEDIST-LOB</v>
          </cell>
          <cell r="B720" t="str">
            <v>FH</v>
          </cell>
          <cell r="C720" t="str">
            <v>FHA</v>
          </cell>
          <cell r="E720" t="str">
            <v>Hrs / Unit</v>
          </cell>
        </row>
        <row r="721">
          <cell r="A721" t="str">
            <v>GEDIST-LOB</v>
          </cell>
          <cell r="B721" t="str">
            <v>FH</v>
          </cell>
          <cell r="C721" t="str">
            <v>FHA</v>
          </cell>
          <cell r="E721" t="str">
            <v>BlankRow</v>
          </cell>
        </row>
        <row r="722">
          <cell r="A722" t="str">
            <v>GEDIST-LOB</v>
          </cell>
          <cell r="B722" t="str">
            <v>FH</v>
          </cell>
          <cell r="C722" t="str">
            <v>FHB</v>
          </cell>
          <cell r="E722" t="str">
            <v>Dollars</v>
          </cell>
        </row>
        <row r="723">
          <cell r="A723" t="str">
            <v>GEDIST-LOB</v>
          </cell>
          <cell r="B723" t="str">
            <v>FH</v>
          </cell>
          <cell r="C723" t="str">
            <v>FHB</v>
          </cell>
          <cell r="E723" t="str">
            <v>Units</v>
          </cell>
        </row>
        <row r="724">
          <cell r="A724" t="str">
            <v>GEDIST-LOB</v>
          </cell>
          <cell r="B724" t="str">
            <v>FH</v>
          </cell>
          <cell r="C724" t="str">
            <v>FHB</v>
          </cell>
          <cell r="E724" t="str">
            <v>$ / Unit</v>
          </cell>
        </row>
        <row r="725">
          <cell r="A725" t="str">
            <v>GEDIST-LOB</v>
          </cell>
          <cell r="B725" t="str">
            <v>FH</v>
          </cell>
          <cell r="C725" t="str">
            <v>FHB</v>
          </cell>
          <cell r="E725" t="str">
            <v>Constr Hrs</v>
          </cell>
        </row>
        <row r="726">
          <cell r="A726" t="str">
            <v>GEDIST-LOB</v>
          </cell>
          <cell r="B726" t="str">
            <v>FH</v>
          </cell>
          <cell r="C726" t="str">
            <v>FHB</v>
          </cell>
          <cell r="E726" t="str">
            <v>Hrs / Unit</v>
          </cell>
        </row>
        <row r="727">
          <cell r="A727" t="str">
            <v>GEDIST-LOB</v>
          </cell>
          <cell r="B727" t="str">
            <v>FH</v>
          </cell>
          <cell r="C727" t="str">
            <v>FHB</v>
          </cell>
          <cell r="E727" t="str">
            <v>BlankRow</v>
          </cell>
        </row>
        <row r="728">
          <cell r="A728" t="str">
            <v>GEDIST-LOB</v>
          </cell>
          <cell r="B728" t="str">
            <v>FH</v>
          </cell>
          <cell r="C728" t="str">
            <v>FHC</v>
          </cell>
          <cell r="E728" t="str">
            <v>Dollars</v>
          </cell>
        </row>
        <row r="729">
          <cell r="A729" t="str">
            <v>GEDIST-LOB</v>
          </cell>
          <cell r="B729" t="str">
            <v>FH</v>
          </cell>
          <cell r="C729" t="str">
            <v>FHC</v>
          </cell>
          <cell r="E729" t="str">
            <v>Units</v>
          </cell>
        </row>
        <row r="730">
          <cell r="A730" t="str">
            <v>GEDIST-LOB</v>
          </cell>
          <cell r="B730" t="str">
            <v>FH</v>
          </cell>
          <cell r="C730" t="str">
            <v>FHC</v>
          </cell>
          <cell r="E730" t="str">
            <v>$ / Unit</v>
          </cell>
        </row>
        <row r="731">
          <cell r="A731" t="str">
            <v>GEDIST-LOB</v>
          </cell>
          <cell r="B731" t="str">
            <v>FH</v>
          </cell>
          <cell r="C731" t="str">
            <v>FHC</v>
          </cell>
          <cell r="E731" t="str">
            <v>Constr Hrs</v>
          </cell>
        </row>
        <row r="732">
          <cell r="A732" t="str">
            <v>GEDIST-LOB</v>
          </cell>
          <cell r="B732" t="str">
            <v>FH</v>
          </cell>
          <cell r="C732" t="str">
            <v>FHC</v>
          </cell>
          <cell r="E732" t="str">
            <v>Hrs / Unit</v>
          </cell>
        </row>
        <row r="733">
          <cell r="A733" t="str">
            <v>GEDIST-LOB</v>
          </cell>
          <cell r="B733" t="str">
            <v>FH</v>
          </cell>
          <cell r="C733" t="str">
            <v>FHC</v>
          </cell>
          <cell r="E733" t="str">
            <v>BlankRow</v>
          </cell>
        </row>
        <row r="734">
          <cell r="A734" t="str">
            <v>GEDIST-LOB</v>
          </cell>
          <cell r="B734" t="str">
            <v>FH</v>
          </cell>
          <cell r="C734" t="str">
            <v>FHE</v>
          </cell>
          <cell r="E734" t="str">
            <v>Dollars</v>
          </cell>
        </row>
        <row r="735">
          <cell r="A735" t="str">
            <v>GEDIST-LOB</v>
          </cell>
          <cell r="B735" t="str">
            <v>FH</v>
          </cell>
          <cell r="C735" t="str">
            <v>FHE</v>
          </cell>
          <cell r="E735" t="str">
            <v>Units</v>
          </cell>
        </row>
        <row r="736">
          <cell r="A736" t="str">
            <v>GEDIST-LOB</v>
          </cell>
          <cell r="B736" t="str">
            <v>FH</v>
          </cell>
          <cell r="C736" t="str">
            <v>FHE</v>
          </cell>
          <cell r="E736" t="str">
            <v>$ / Unit</v>
          </cell>
        </row>
        <row r="737">
          <cell r="A737" t="str">
            <v>GEDIST-LOB</v>
          </cell>
          <cell r="B737" t="str">
            <v>FH</v>
          </cell>
          <cell r="C737" t="str">
            <v>FHE</v>
          </cell>
          <cell r="E737" t="str">
            <v>Constr Hrs</v>
          </cell>
        </row>
        <row r="738">
          <cell r="A738" t="str">
            <v>GEDIST-LOB</v>
          </cell>
          <cell r="B738" t="str">
            <v>FH</v>
          </cell>
          <cell r="C738" t="str">
            <v>FHE</v>
          </cell>
          <cell r="E738" t="str">
            <v>Hrs / Unit</v>
          </cell>
        </row>
        <row r="739">
          <cell r="A739" t="str">
            <v>GEDIST-LOB</v>
          </cell>
          <cell r="B739" t="str">
            <v>FH</v>
          </cell>
          <cell r="C739" t="str">
            <v>FHE</v>
          </cell>
          <cell r="E739" t="str">
            <v>BlankRow</v>
          </cell>
        </row>
        <row r="740">
          <cell r="A740" t="str">
            <v>GEDIST-LOB</v>
          </cell>
          <cell r="B740" t="str">
            <v>FH</v>
          </cell>
          <cell r="C740" t="str">
            <v>FHG</v>
          </cell>
          <cell r="E740" t="str">
            <v>Dollars</v>
          </cell>
        </row>
        <row r="741">
          <cell r="A741" t="str">
            <v>GEDIST-LOB</v>
          </cell>
          <cell r="B741" t="str">
            <v>FH</v>
          </cell>
          <cell r="C741" t="str">
            <v>FHG</v>
          </cell>
          <cell r="E741" t="str">
            <v>Units</v>
          </cell>
        </row>
        <row r="742">
          <cell r="A742" t="str">
            <v>GEDIST-LOB</v>
          </cell>
          <cell r="B742" t="str">
            <v>FH</v>
          </cell>
          <cell r="C742" t="str">
            <v>FHG</v>
          </cell>
          <cell r="E742" t="str">
            <v>$ / Unit</v>
          </cell>
        </row>
        <row r="743">
          <cell r="A743" t="str">
            <v>GEDIST-LOB</v>
          </cell>
          <cell r="B743" t="str">
            <v>FH</v>
          </cell>
          <cell r="C743" t="str">
            <v>FHG</v>
          </cell>
          <cell r="E743" t="str">
            <v>Constr Hrs</v>
          </cell>
        </row>
        <row r="744">
          <cell r="A744" t="str">
            <v>GEDIST-LOB</v>
          </cell>
          <cell r="B744" t="str">
            <v>FH</v>
          </cell>
          <cell r="C744" t="str">
            <v>FHG</v>
          </cell>
          <cell r="E744" t="str">
            <v>Hrs / Unit</v>
          </cell>
        </row>
        <row r="745">
          <cell r="A745" t="str">
            <v>GEDIST-LOB</v>
          </cell>
          <cell r="B745" t="str">
            <v>FH</v>
          </cell>
          <cell r="C745" t="str">
            <v>FHG</v>
          </cell>
          <cell r="E745" t="str">
            <v>BlankRow</v>
          </cell>
        </row>
        <row r="746">
          <cell r="A746" t="str">
            <v>GEDIST-LOB</v>
          </cell>
          <cell r="B746" t="str">
            <v>FH</v>
          </cell>
          <cell r="C746" t="str">
            <v>FHI</v>
          </cell>
          <cell r="E746" t="str">
            <v>Dollars</v>
          </cell>
        </row>
        <row r="747">
          <cell r="A747" t="str">
            <v>GEDIST-LOB</v>
          </cell>
          <cell r="B747" t="str">
            <v>FH</v>
          </cell>
          <cell r="C747" t="str">
            <v>FHI</v>
          </cell>
          <cell r="E747" t="str">
            <v>Units</v>
          </cell>
        </row>
        <row r="748">
          <cell r="A748" t="str">
            <v>GEDIST-LOB</v>
          </cell>
          <cell r="B748" t="str">
            <v>FH</v>
          </cell>
          <cell r="C748" t="str">
            <v>FHI</v>
          </cell>
          <cell r="E748" t="str">
            <v>$ / Unit</v>
          </cell>
        </row>
        <row r="749">
          <cell r="A749" t="str">
            <v>GEDIST-LOB</v>
          </cell>
          <cell r="B749" t="str">
            <v>FH</v>
          </cell>
          <cell r="C749" t="str">
            <v>FHI</v>
          </cell>
          <cell r="E749" t="str">
            <v>Constr Hrs</v>
          </cell>
        </row>
        <row r="750">
          <cell r="A750" t="str">
            <v>GEDIST-LOB</v>
          </cell>
          <cell r="B750" t="str">
            <v>FH</v>
          </cell>
          <cell r="C750" t="str">
            <v>FHI</v>
          </cell>
          <cell r="E750" t="str">
            <v>Hrs / Unit</v>
          </cell>
        </row>
        <row r="751">
          <cell r="A751" t="str">
            <v>GEDIST-LOB</v>
          </cell>
          <cell r="B751" t="str">
            <v>FH</v>
          </cell>
          <cell r="C751" t="str">
            <v>FHI</v>
          </cell>
          <cell r="E751" t="str">
            <v>BlankRow</v>
          </cell>
        </row>
        <row r="752">
          <cell r="A752" t="str">
            <v>GEDIST-LOB</v>
          </cell>
          <cell r="B752" t="str">
            <v>FH</v>
          </cell>
          <cell r="C752" t="str">
            <v>FHJ</v>
          </cell>
          <cell r="E752" t="str">
            <v>Dollars</v>
          </cell>
        </row>
        <row r="753">
          <cell r="A753" t="str">
            <v>GEDIST-LOB</v>
          </cell>
          <cell r="B753" t="str">
            <v>FH</v>
          </cell>
          <cell r="C753" t="str">
            <v>FHJ</v>
          </cell>
          <cell r="E753" t="str">
            <v>Units</v>
          </cell>
        </row>
        <row r="754">
          <cell r="A754" t="str">
            <v>GEDIST-LOB</v>
          </cell>
          <cell r="B754" t="str">
            <v>FH</v>
          </cell>
          <cell r="C754" t="str">
            <v>FHJ</v>
          </cell>
          <cell r="E754" t="str">
            <v>$ / Unit</v>
          </cell>
        </row>
        <row r="755">
          <cell r="A755" t="str">
            <v>GEDIST-LOB</v>
          </cell>
          <cell r="B755" t="str">
            <v>FH</v>
          </cell>
          <cell r="C755" t="str">
            <v>FHJ</v>
          </cell>
          <cell r="E755" t="str">
            <v>Constr Hrs</v>
          </cell>
        </row>
        <row r="756">
          <cell r="A756" t="str">
            <v>GEDIST-LOB</v>
          </cell>
          <cell r="B756" t="str">
            <v>FH</v>
          </cell>
          <cell r="C756" t="str">
            <v>FHJ</v>
          </cell>
          <cell r="E756" t="str">
            <v>Hrs / Unit</v>
          </cell>
        </row>
        <row r="757">
          <cell r="A757" t="str">
            <v>GEDIST-LOB</v>
          </cell>
          <cell r="B757" t="str">
            <v>FH</v>
          </cell>
          <cell r="C757" t="str">
            <v>FHJ</v>
          </cell>
          <cell r="E757" t="str">
            <v>BlankRow</v>
          </cell>
        </row>
        <row r="758">
          <cell r="A758" t="str">
            <v>GEDIST-LOB</v>
          </cell>
          <cell r="B758" t="str">
            <v>FH</v>
          </cell>
          <cell r="C758" t="str">
            <v>FHK</v>
          </cell>
          <cell r="E758" t="str">
            <v>Dollars</v>
          </cell>
        </row>
        <row r="759">
          <cell r="A759" t="str">
            <v>GEDIST-LOB</v>
          </cell>
          <cell r="B759" t="str">
            <v>FH</v>
          </cell>
          <cell r="C759" t="str">
            <v>FHK</v>
          </cell>
          <cell r="E759" t="str">
            <v>Units</v>
          </cell>
        </row>
        <row r="760">
          <cell r="A760" t="str">
            <v>GEDIST-LOB</v>
          </cell>
          <cell r="B760" t="str">
            <v>FH</v>
          </cell>
          <cell r="C760" t="str">
            <v>FHK</v>
          </cell>
          <cell r="E760" t="str">
            <v>$ / Unit</v>
          </cell>
        </row>
        <row r="761">
          <cell r="A761" t="str">
            <v>GEDIST-LOB</v>
          </cell>
          <cell r="B761" t="str">
            <v>FH</v>
          </cell>
          <cell r="C761" t="str">
            <v>FHK</v>
          </cell>
          <cell r="E761" t="str">
            <v>Constr Hrs</v>
          </cell>
        </row>
        <row r="762">
          <cell r="A762" t="str">
            <v>GEDIST-LOB</v>
          </cell>
          <cell r="B762" t="str">
            <v>FH</v>
          </cell>
          <cell r="C762" t="str">
            <v>FHK</v>
          </cell>
          <cell r="E762" t="str">
            <v>Hrs / Unit</v>
          </cell>
        </row>
        <row r="763">
          <cell r="A763" t="str">
            <v>GEDIST-LOB</v>
          </cell>
          <cell r="B763" t="str">
            <v>FH</v>
          </cell>
          <cell r="C763" t="str">
            <v>FHK</v>
          </cell>
          <cell r="E763" t="str">
            <v>BlankRow</v>
          </cell>
        </row>
        <row r="764">
          <cell r="A764" t="str">
            <v>GEDIST-LOB</v>
          </cell>
          <cell r="B764" t="str">
            <v>FH</v>
          </cell>
          <cell r="C764" t="str">
            <v>FHL</v>
          </cell>
          <cell r="E764" t="str">
            <v>Dollars</v>
          </cell>
        </row>
        <row r="765">
          <cell r="A765" t="str">
            <v>GEDIST-LOB</v>
          </cell>
          <cell r="B765" t="str">
            <v>FH</v>
          </cell>
          <cell r="C765" t="str">
            <v>FHL</v>
          </cell>
          <cell r="E765" t="str">
            <v>Units</v>
          </cell>
        </row>
        <row r="766">
          <cell r="A766" t="str">
            <v>GEDIST-LOB</v>
          </cell>
          <cell r="B766" t="str">
            <v>FH</v>
          </cell>
          <cell r="C766" t="str">
            <v>FHL</v>
          </cell>
          <cell r="E766" t="str">
            <v>$ / Unit</v>
          </cell>
        </row>
        <row r="767">
          <cell r="A767" t="str">
            <v>GEDIST-LOB</v>
          </cell>
          <cell r="B767" t="str">
            <v>FH</v>
          </cell>
          <cell r="C767" t="str">
            <v>FHL</v>
          </cell>
          <cell r="E767" t="str">
            <v>Constr Hrs</v>
          </cell>
        </row>
        <row r="768">
          <cell r="A768" t="str">
            <v>GEDIST-LOB</v>
          </cell>
          <cell r="B768" t="str">
            <v>FH</v>
          </cell>
          <cell r="C768" t="str">
            <v>FHL</v>
          </cell>
          <cell r="E768" t="str">
            <v>Hrs / Unit</v>
          </cell>
        </row>
        <row r="769">
          <cell r="A769" t="str">
            <v>GEDIST-LOB</v>
          </cell>
          <cell r="B769" t="str">
            <v>FH</v>
          </cell>
          <cell r="C769" t="str">
            <v>FHL</v>
          </cell>
          <cell r="E769" t="str">
            <v>BlankRow</v>
          </cell>
        </row>
        <row r="770">
          <cell r="A770" t="str">
            <v>GEDIST-LOB</v>
          </cell>
          <cell r="B770" t="str">
            <v>FH</v>
          </cell>
          <cell r="C770" t="str">
            <v>FHM</v>
          </cell>
          <cell r="E770" t="str">
            <v>Dollars</v>
          </cell>
        </row>
        <row r="771">
          <cell r="A771" t="str">
            <v>GEDIST-LOB</v>
          </cell>
          <cell r="B771" t="str">
            <v>FH</v>
          </cell>
          <cell r="C771" t="str">
            <v>FHM</v>
          </cell>
          <cell r="E771" t="str">
            <v>Units</v>
          </cell>
        </row>
        <row r="772">
          <cell r="A772" t="str">
            <v>GEDIST-LOB</v>
          </cell>
          <cell r="B772" t="str">
            <v>FH</v>
          </cell>
          <cell r="C772" t="str">
            <v>FHM</v>
          </cell>
          <cell r="E772" t="str">
            <v>$ / Unit</v>
          </cell>
        </row>
        <row r="773">
          <cell r="A773" t="str">
            <v>GEDIST-LOB</v>
          </cell>
          <cell r="B773" t="str">
            <v>FH</v>
          </cell>
          <cell r="C773" t="str">
            <v>FHM</v>
          </cell>
          <cell r="E773" t="str">
            <v>Constr Hrs</v>
          </cell>
        </row>
        <row r="774">
          <cell r="A774" t="str">
            <v>GEDIST-LOB</v>
          </cell>
          <cell r="B774" t="str">
            <v>FH</v>
          </cell>
          <cell r="C774" t="str">
            <v>FHM</v>
          </cell>
          <cell r="E774" t="str">
            <v>Hrs / Unit</v>
          </cell>
        </row>
        <row r="775">
          <cell r="A775" t="str">
            <v>GEDIST-LOB</v>
          </cell>
          <cell r="B775" t="str">
            <v>FH</v>
          </cell>
          <cell r="C775" t="str">
            <v>FHM</v>
          </cell>
          <cell r="E775" t="str">
            <v>BlankRow</v>
          </cell>
        </row>
        <row r="776">
          <cell r="A776" t="str">
            <v>GEDIST-LOB</v>
          </cell>
          <cell r="B776" t="str">
            <v>FH</v>
          </cell>
          <cell r="C776" t="str">
            <v>FHN</v>
          </cell>
          <cell r="E776" t="str">
            <v>Dollars</v>
          </cell>
        </row>
        <row r="777">
          <cell r="A777" t="str">
            <v>GEDIST-LOB</v>
          </cell>
          <cell r="B777" t="str">
            <v>FH</v>
          </cell>
          <cell r="C777" t="str">
            <v>FHN</v>
          </cell>
          <cell r="E777" t="str">
            <v>Units</v>
          </cell>
        </row>
        <row r="778">
          <cell r="A778" t="str">
            <v>GEDIST-LOB</v>
          </cell>
          <cell r="B778" t="str">
            <v>FH</v>
          </cell>
          <cell r="C778" t="str">
            <v>FHN</v>
          </cell>
          <cell r="E778" t="str">
            <v>$ / Unit</v>
          </cell>
        </row>
        <row r="779">
          <cell r="A779" t="str">
            <v>GEDIST-LOB</v>
          </cell>
          <cell r="B779" t="str">
            <v>FH</v>
          </cell>
          <cell r="C779" t="str">
            <v>FHN</v>
          </cell>
          <cell r="E779" t="str">
            <v>Constr Hrs</v>
          </cell>
        </row>
        <row r="780">
          <cell r="A780" t="str">
            <v>GEDIST-LOB</v>
          </cell>
          <cell r="B780" t="str">
            <v>FH</v>
          </cell>
          <cell r="C780" t="str">
            <v>FHN</v>
          </cell>
          <cell r="E780" t="str">
            <v>Hrs / Unit</v>
          </cell>
        </row>
        <row r="781">
          <cell r="A781" t="str">
            <v>GEDIST-LOB</v>
          </cell>
          <cell r="B781" t="str">
            <v>FH</v>
          </cell>
          <cell r="C781" t="str">
            <v>FHN</v>
          </cell>
          <cell r="E781" t="str">
            <v>BlankRow</v>
          </cell>
        </row>
        <row r="782">
          <cell r="A782" t="str">
            <v>GEDIST-LOB</v>
          </cell>
          <cell r="B782" t="str">
            <v>FH</v>
          </cell>
          <cell r="C782" t="str">
            <v>FHO</v>
          </cell>
          <cell r="E782" t="str">
            <v>Dollars</v>
          </cell>
        </row>
        <row r="783">
          <cell r="A783" t="str">
            <v>GEDIST-LOB</v>
          </cell>
          <cell r="B783" t="str">
            <v>FH</v>
          </cell>
          <cell r="C783" t="str">
            <v>FHO</v>
          </cell>
          <cell r="E783" t="str">
            <v>Units</v>
          </cell>
        </row>
        <row r="784">
          <cell r="A784" t="str">
            <v>GEDIST-LOB</v>
          </cell>
          <cell r="B784" t="str">
            <v>FH</v>
          </cell>
          <cell r="C784" t="str">
            <v>FHO</v>
          </cell>
          <cell r="E784" t="str">
            <v>$ / Unit</v>
          </cell>
        </row>
        <row r="785">
          <cell r="A785" t="str">
            <v>GEDIST-LOB</v>
          </cell>
          <cell r="B785" t="str">
            <v>FH</v>
          </cell>
          <cell r="C785" t="str">
            <v>FHO</v>
          </cell>
          <cell r="E785" t="str">
            <v>Constr Hrs</v>
          </cell>
        </row>
        <row r="786">
          <cell r="A786" t="str">
            <v>GEDIST-LOB</v>
          </cell>
          <cell r="B786" t="str">
            <v>FH</v>
          </cell>
          <cell r="C786" t="str">
            <v>FHO</v>
          </cell>
          <cell r="E786" t="str">
            <v>Hrs / Unit</v>
          </cell>
        </row>
        <row r="787">
          <cell r="A787" t="str">
            <v>GEDIST-LOB</v>
          </cell>
          <cell r="B787" t="str">
            <v>FH</v>
          </cell>
          <cell r="C787" t="str">
            <v>FHO</v>
          </cell>
          <cell r="E787" t="str">
            <v>BlankRow</v>
          </cell>
        </row>
        <row r="788">
          <cell r="A788" t="str">
            <v>GEDIST-LOB</v>
          </cell>
          <cell r="B788" t="str">
            <v>FH</v>
          </cell>
          <cell r="C788" t="str">
            <v>FHP</v>
          </cell>
          <cell r="E788" t="str">
            <v>Dollars</v>
          </cell>
        </row>
        <row r="789">
          <cell r="A789" t="str">
            <v>GEDIST-LOB</v>
          </cell>
          <cell r="B789" t="str">
            <v>FH</v>
          </cell>
          <cell r="C789" t="str">
            <v>FHP</v>
          </cell>
          <cell r="E789" t="str">
            <v>Units</v>
          </cell>
        </row>
        <row r="790">
          <cell r="A790" t="str">
            <v>GEDIST-LOB</v>
          </cell>
          <cell r="B790" t="str">
            <v>FH</v>
          </cell>
          <cell r="C790" t="str">
            <v>FHP</v>
          </cell>
          <cell r="E790" t="str">
            <v>$ / Unit</v>
          </cell>
        </row>
        <row r="791">
          <cell r="A791" t="str">
            <v>GEDIST-LOB</v>
          </cell>
          <cell r="B791" t="str">
            <v>FH</v>
          </cell>
          <cell r="C791" t="str">
            <v>FHP</v>
          </cell>
          <cell r="E791" t="str">
            <v>Constr Hrs</v>
          </cell>
        </row>
        <row r="792">
          <cell r="A792" t="str">
            <v>GEDIST-LOB</v>
          </cell>
          <cell r="B792" t="str">
            <v>FH</v>
          </cell>
          <cell r="C792" t="str">
            <v>FHP</v>
          </cell>
          <cell r="E792" t="str">
            <v>Hrs / Unit</v>
          </cell>
        </row>
        <row r="793">
          <cell r="A793" t="str">
            <v>GEDIST-LOB</v>
          </cell>
          <cell r="B793" t="str">
            <v>FH</v>
          </cell>
          <cell r="C793" t="str">
            <v>FHP</v>
          </cell>
          <cell r="E793" t="str">
            <v>BlankRow</v>
          </cell>
        </row>
        <row r="794">
          <cell r="A794" t="str">
            <v>GEDIST-LOB</v>
          </cell>
          <cell r="B794" t="str">
            <v>FH</v>
          </cell>
          <cell r="C794" t="str">
            <v>#</v>
          </cell>
          <cell r="E794" t="str">
            <v>Dollars</v>
          </cell>
        </row>
        <row r="795">
          <cell r="A795" t="str">
            <v>GEDIST-LOB</v>
          </cell>
          <cell r="B795" t="str">
            <v>FH</v>
          </cell>
          <cell r="C795" t="str">
            <v>#</v>
          </cell>
          <cell r="E795" t="str">
            <v>Units</v>
          </cell>
        </row>
        <row r="796">
          <cell r="A796" t="str">
            <v>GEDIST-LOB</v>
          </cell>
          <cell r="B796" t="str">
            <v>FH</v>
          </cell>
          <cell r="C796" t="str">
            <v>#</v>
          </cell>
          <cell r="E796" t="str">
            <v>$ / Unit</v>
          </cell>
        </row>
        <row r="797">
          <cell r="A797" t="str">
            <v>GEDIST-LOB</v>
          </cell>
          <cell r="B797" t="str">
            <v>FH</v>
          </cell>
          <cell r="C797" t="str">
            <v>#</v>
          </cell>
          <cell r="E797" t="str">
            <v>Constr Hrs</v>
          </cell>
        </row>
        <row r="798">
          <cell r="A798" t="str">
            <v>GEDIST-LOB</v>
          </cell>
          <cell r="B798" t="str">
            <v>FH</v>
          </cell>
          <cell r="C798" t="str">
            <v>#</v>
          </cell>
          <cell r="E798" t="str">
            <v>Hrs / Unit</v>
          </cell>
        </row>
        <row r="799">
          <cell r="A799" t="str">
            <v>GEDIST-LOB</v>
          </cell>
          <cell r="B799" t="str">
            <v>FH</v>
          </cell>
          <cell r="C799" t="str">
            <v>#</v>
          </cell>
          <cell r="E799" t="str">
            <v>BlankRow</v>
          </cell>
        </row>
        <row r="800">
          <cell r="A800" t="str">
            <v>GEDIST-LOB</v>
          </cell>
          <cell r="B800" t="str">
            <v>FI</v>
          </cell>
          <cell r="C800" t="str">
            <v>FIB</v>
          </cell>
          <cell r="E800" t="str">
            <v>Dollars</v>
          </cell>
        </row>
        <row r="801">
          <cell r="A801" t="str">
            <v>GEDIST-LOB</v>
          </cell>
          <cell r="B801" t="str">
            <v>FI</v>
          </cell>
          <cell r="C801" t="str">
            <v>FIB</v>
          </cell>
          <cell r="E801" t="str">
            <v>Units</v>
          </cell>
        </row>
        <row r="802">
          <cell r="A802" t="str">
            <v>GEDIST-LOB</v>
          </cell>
          <cell r="B802" t="str">
            <v>FI</v>
          </cell>
          <cell r="C802" t="str">
            <v>FIB</v>
          </cell>
          <cell r="E802" t="str">
            <v>$ / Unit</v>
          </cell>
        </row>
        <row r="803">
          <cell r="A803" t="str">
            <v>GEDIST-LOB</v>
          </cell>
          <cell r="B803" t="str">
            <v>FI</v>
          </cell>
          <cell r="C803" t="str">
            <v>FIB</v>
          </cell>
          <cell r="E803" t="str">
            <v>Constr Hrs</v>
          </cell>
        </row>
        <row r="804">
          <cell r="A804" t="str">
            <v>GEDIST-LOB</v>
          </cell>
          <cell r="B804" t="str">
            <v>FI</v>
          </cell>
          <cell r="C804" t="str">
            <v>FIB</v>
          </cell>
          <cell r="E804" t="str">
            <v>Hrs / Unit</v>
          </cell>
        </row>
        <row r="805">
          <cell r="A805" t="str">
            <v>GEDIST-LOB</v>
          </cell>
          <cell r="B805" t="str">
            <v>FI</v>
          </cell>
          <cell r="C805" t="str">
            <v>FIB</v>
          </cell>
          <cell r="E805" t="str">
            <v>BlankRow</v>
          </cell>
        </row>
        <row r="806">
          <cell r="A806" t="str">
            <v>GEDIST-LOB</v>
          </cell>
          <cell r="B806" t="str">
            <v>FI</v>
          </cell>
          <cell r="C806" t="str">
            <v>FIC</v>
          </cell>
          <cell r="E806" t="str">
            <v>Dollars</v>
          </cell>
        </row>
        <row r="807">
          <cell r="A807" t="str">
            <v>GEDIST-LOB</v>
          </cell>
          <cell r="B807" t="str">
            <v>FI</v>
          </cell>
          <cell r="C807" t="str">
            <v>FIC</v>
          </cell>
          <cell r="E807" t="str">
            <v>Units</v>
          </cell>
        </row>
        <row r="808">
          <cell r="A808" t="str">
            <v>GEDIST-LOB</v>
          </cell>
          <cell r="B808" t="str">
            <v>FI</v>
          </cell>
          <cell r="C808" t="str">
            <v>FIC</v>
          </cell>
          <cell r="E808" t="str">
            <v>$ / Unit</v>
          </cell>
        </row>
        <row r="809">
          <cell r="A809" t="str">
            <v>GEDIST-LOB</v>
          </cell>
          <cell r="B809" t="str">
            <v>FI</v>
          </cell>
          <cell r="C809" t="str">
            <v>FIC</v>
          </cell>
          <cell r="E809" t="str">
            <v>Constr Hrs</v>
          </cell>
        </row>
        <row r="810">
          <cell r="A810" t="str">
            <v>GEDIST-LOB</v>
          </cell>
          <cell r="B810" t="str">
            <v>FI</v>
          </cell>
          <cell r="C810" t="str">
            <v>FIC</v>
          </cell>
          <cell r="E810" t="str">
            <v>Hrs / Unit</v>
          </cell>
        </row>
        <row r="811">
          <cell r="A811" t="str">
            <v>GEDIST-LOB</v>
          </cell>
          <cell r="B811" t="str">
            <v>FI</v>
          </cell>
          <cell r="C811" t="str">
            <v>FIC</v>
          </cell>
          <cell r="E811" t="str">
            <v>BlankRow</v>
          </cell>
        </row>
        <row r="812">
          <cell r="A812" t="str">
            <v>GEDIST-LOB</v>
          </cell>
          <cell r="B812" t="str">
            <v>FI</v>
          </cell>
          <cell r="C812" t="str">
            <v>FIF</v>
          </cell>
          <cell r="E812" t="str">
            <v>Dollars</v>
          </cell>
        </row>
        <row r="813">
          <cell r="A813" t="str">
            <v>GEDIST-LOB</v>
          </cell>
          <cell r="B813" t="str">
            <v>FI</v>
          </cell>
          <cell r="C813" t="str">
            <v>FIF</v>
          </cell>
          <cell r="E813" t="str">
            <v>Units</v>
          </cell>
        </row>
        <row r="814">
          <cell r="A814" t="str">
            <v>GEDIST-LOB</v>
          </cell>
          <cell r="B814" t="str">
            <v>FI</v>
          </cell>
          <cell r="C814" t="str">
            <v>FIF</v>
          </cell>
          <cell r="E814" t="str">
            <v>$ / Unit</v>
          </cell>
        </row>
        <row r="815">
          <cell r="A815" t="str">
            <v>GEDIST-LOB</v>
          </cell>
          <cell r="B815" t="str">
            <v>FI</v>
          </cell>
          <cell r="C815" t="str">
            <v>FIF</v>
          </cell>
          <cell r="E815" t="str">
            <v>Constr Hrs</v>
          </cell>
        </row>
        <row r="816">
          <cell r="A816" t="str">
            <v>GEDIST-LOB</v>
          </cell>
          <cell r="B816" t="str">
            <v>FI</v>
          </cell>
          <cell r="C816" t="str">
            <v>FIF</v>
          </cell>
          <cell r="E816" t="str">
            <v>Hrs / Unit</v>
          </cell>
        </row>
        <row r="817">
          <cell r="A817" t="str">
            <v>GEDIST-LOB</v>
          </cell>
          <cell r="B817" t="str">
            <v>FI</v>
          </cell>
          <cell r="C817" t="str">
            <v>FIF</v>
          </cell>
          <cell r="E817" t="str">
            <v>BlankRow</v>
          </cell>
        </row>
        <row r="818">
          <cell r="A818" t="str">
            <v>GEDIST-LOB</v>
          </cell>
          <cell r="B818" t="str">
            <v>FI</v>
          </cell>
          <cell r="C818" t="str">
            <v>FIG</v>
          </cell>
          <cell r="E818" t="str">
            <v>Dollars</v>
          </cell>
        </row>
        <row r="819">
          <cell r="A819" t="str">
            <v>GEDIST-LOB</v>
          </cell>
          <cell r="B819" t="str">
            <v>FI</v>
          </cell>
          <cell r="C819" t="str">
            <v>FIG</v>
          </cell>
          <cell r="E819" t="str">
            <v>Units</v>
          </cell>
        </row>
        <row r="820">
          <cell r="A820" t="str">
            <v>GEDIST-LOB</v>
          </cell>
          <cell r="B820" t="str">
            <v>FI</v>
          </cell>
          <cell r="C820" t="str">
            <v>FIG</v>
          </cell>
          <cell r="E820" t="str">
            <v>$ / Unit</v>
          </cell>
        </row>
        <row r="821">
          <cell r="A821" t="str">
            <v>GEDIST-LOB</v>
          </cell>
          <cell r="B821" t="str">
            <v>FI</v>
          </cell>
          <cell r="C821" t="str">
            <v>FIG</v>
          </cell>
          <cell r="E821" t="str">
            <v>Constr Hrs</v>
          </cell>
        </row>
        <row r="822">
          <cell r="A822" t="str">
            <v>GEDIST-LOB</v>
          </cell>
          <cell r="B822" t="str">
            <v>FI</v>
          </cell>
          <cell r="C822" t="str">
            <v>FIG</v>
          </cell>
          <cell r="E822" t="str">
            <v>Hrs / Unit</v>
          </cell>
        </row>
        <row r="823">
          <cell r="A823" t="str">
            <v>GEDIST-LOB</v>
          </cell>
          <cell r="B823" t="str">
            <v>FI</v>
          </cell>
          <cell r="C823" t="str">
            <v>FIG</v>
          </cell>
          <cell r="E823" t="str">
            <v>BlankRow</v>
          </cell>
        </row>
        <row r="824">
          <cell r="A824" t="str">
            <v>GEDIST-LOB</v>
          </cell>
          <cell r="B824" t="str">
            <v>FI</v>
          </cell>
          <cell r="C824" t="str">
            <v>FIH</v>
          </cell>
          <cell r="E824" t="str">
            <v>Dollars</v>
          </cell>
        </row>
        <row r="825">
          <cell r="A825" t="str">
            <v>GEDIST-LOB</v>
          </cell>
          <cell r="B825" t="str">
            <v>FI</v>
          </cell>
          <cell r="C825" t="str">
            <v>FIH</v>
          </cell>
          <cell r="E825" t="str">
            <v>Units</v>
          </cell>
        </row>
        <row r="826">
          <cell r="A826" t="str">
            <v>GEDIST-LOB</v>
          </cell>
          <cell r="B826" t="str">
            <v>FI</v>
          </cell>
          <cell r="C826" t="str">
            <v>FIH</v>
          </cell>
          <cell r="E826" t="str">
            <v>$ / Unit</v>
          </cell>
        </row>
        <row r="827">
          <cell r="A827" t="str">
            <v>GEDIST-LOB</v>
          </cell>
          <cell r="B827" t="str">
            <v>FI</v>
          </cell>
          <cell r="C827" t="str">
            <v>FIH</v>
          </cell>
          <cell r="E827" t="str">
            <v>Constr Hrs</v>
          </cell>
        </row>
        <row r="828">
          <cell r="A828" t="str">
            <v>GEDIST-LOB</v>
          </cell>
          <cell r="B828" t="str">
            <v>FI</v>
          </cell>
          <cell r="C828" t="str">
            <v>FIH</v>
          </cell>
          <cell r="E828" t="str">
            <v>Hrs / Unit</v>
          </cell>
        </row>
        <row r="829">
          <cell r="A829" t="str">
            <v>GEDIST-LOB</v>
          </cell>
          <cell r="B829" t="str">
            <v>FI</v>
          </cell>
          <cell r="C829" t="str">
            <v>FIH</v>
          </cell>
          <cell r="E829" t="str">
            <v>BlankRow</v>
          </cell>
        </row>
        <row r="830">
          <cell r="A830" t="str">
            <v>GEDIST-LOB</v>
          </cell>
          <cell r="B830" t="str">
            <v>FI</v>
          </cell>
          <cell r="C830" t="str">
            <v>FII</v>
          </cell>
          <cell r="E830" t="str">
            <v>Dollars</v>
          </cell>
        </row>
        <row r="831">
          <cell r="A831" t="str">
            <v>GEDIST-LOB</v>
          </cell>
          <cell r="B831" t="str">
            <v>FI</v>
          </cell>
          <cell r="C831" t="str">
            <v>FII</v>
          </cell>
          <cell r="E831" t="str">
            <v>Units</v>
          </cell>
        </row>
        <row r="832">
          <cell r="A832" t="str">
            <v>GEDIST-LOB</v>
          </cell>
          <cell r="B832" t="str">
            <v>FI</v>
          </cell>
          <cell r="C832" t="str">
            <v>FII</v>
          </cell>
          <cell r="E832" t="str">
            <v>$ / Unit</v>
          </cell>
        </row>
        <row r="833">
          <cell r="A833" t="str">
            <v>GEDIST-LOB</v>
          </cell>
          <cell r="B833" t="str">
            <v>FI</v>
          </cell>
          <cell r="C833" t="str">
            <v>FII</v>
          </cell>
          <cell r="E833" t="str">
            <v>Constr Hrs</v>
          </cell>
        </row>
        <row r="834">
          <cell r="A834" t="str">
            <v>GEDIST-LOB</v>
          </cell>
          <cell r="B834" t="str">
            <v>FI</v>
          </cell>
          <cell r="C834" t="str">
            <v>FII</v>
          </cell>
          <cell r="E834" t="str">
            <v>Hrs / Unit</v>
          </cell>
        </row>
        <row r="835">
          <cell r="A835" t="str">
            <v>GEDIST-LOB</v>
          </cell>
          <cell r="B835" t="str">
            <v>FI</v>
          </cell>
          <cell r="C835" t="str">
            <v>FII</v>
          </cell>
          <cell r="E835" t="str">
            <v>BlankRow</v>
          </cell>
        </row>
        <row r="836">
          <cell r="A836" t="str">
            <v>GEDIST-LOB</v>
          </cell>
          <cell r="B836" t="str">
            <v>FI</v>
          </cell>
          <cell r="C836" t="str">
            <v>FIJ</v>
          </cell>
          <cell r="E836" t="str">
            <v>Dollars</v>
          </cell>
        </row>
        <row r="837">
          <cell r="A837" t="str">
            <v>GEDIST-LOB</v>
          </cell>
          <cell r="B837" t="str">
            <v>FI</v>
          </cell>
          <cell r="C837" t="str">
            <v>FIJ</v>
          </cell>
          <cell r="E837" t="str">
            <v>Units</v>
          </cell>
        </row>
        <row r="838">
          <cell r="A838" t="str">
            <v>GEDIST-LOB</v>
          </cell>
          <cell r="B838" t="str">
            <v>FI</v>
          </cell>
          <cell r="C838" t="str">
            <v>FIJ</v>
          </cell>
          <cell r="E838" t="str">
            <v>$ / Unit</v>
          </cell>
        </row>
        <row r="839">
          <cell r="A839" t="str">
            <v>GEDIST-LOB</v>
          </cell>
          <cell r="B839" t="str">
            <v>FI</v>
          </cell>
          <cell r="C839" t="str">
            <v>FIJ</v>
          </cell>
          <cell r="E839" t="str">
            <v>Constr Hrs</v>
          </cell>
        </row>
        <row r="840">
          <cell r="A840" t="str">
            <v>GEDIST-LOB</v>
          </cell>
          <cell r="B840" t="str">
            <v>FI</v>
          </cell>
          <cell r="C840" t="str">
            <v>FIJ</v>
          </cell>
          <cell r="E840" t="str">
            <v>Hrs / Unit</v>
          </cell>
        </row>
        <row r="841">
          <cell r="A841" t="str">
            <v>GEDIST-LOB</v>
          </cell>
          <cell r="B841" t="str">
            <v>FI</v>
          </cell>
          <cell r="C841" t="str">
            <v>FIJ</v>
          </cell>
          <cell r="E841" t="str">
            <v>BlankRow</v>
          </cell>
        </row>
        <row r="842">
          <cell r="A842" t="str">
            <v>GEDIST-LOB</v>
          </cell>
          <cell r="B842" t="str">
            <v>FI</v>
          </cell>
          <cell r="C842" t="str">
            <v>FIK</v>
          </cell>
          <cell r="E842" t="str">
            <v>Dollars</v>
          </cell>
        </row>
        <row r="843">
          <cell r="A843" t="str">
            <v>GEDIST-LOB</v>
          </cell>
          <cell r="B843" t="str">
            <v>FI</v>
          </cell>
          <cell r="C843" t="str">
            <v>FIK</v>
          </cell>
          <cell r="E843" t="str">
            <v>Units</v>
          </cell>
        </row>
        <row r="844">
          <cell r="A844" t="str">
            <v>GEDIST-LOB</v>
          </cell>
          <cell r="B844" t="str">
            <v>FI</v>
          </cell>
          <cell r="C844" t="str">
            <v>FIK</v>
          </cell>
          <cell r="E844" t="str">
            <v>$ / Unit</v>
          </cell>
        </row>
        <row r="845">
          <cell r="A845" t="str">
            <v>GEDIST-LOB</v>
          </cell>
          <cell r="B845" t="str">
            <v>FI</v>
          </cell>
          <cell r="C845" t="str">
            <v>FIK</v>
          </cell>
          <cell r="E845" t="str">
            <v>Constr Hrs</v>
          </cell>
        </row>
        <row r="846">
          <cell r="A846" t="str">
            <v>GEDIST-LOB</v>
          </cell>
          <cell r="B846" t="str">
            <v>FI</v>
          </cell>
          <cell r="C846" t="str">
            <v>FIK</v>
          </cell>
          <cell r="E846" t="str">
            <v>Hrs / Unit</v>
          </cell>
        </row>
        <row r="847">
          <cell r="A847" t="str">
            <v>GEDIST-LOB</v>
          </cell>
          <cell r="B847" t="str">
            <v>FI</v>
          </cell>
          <cell r="C847" t="str">
            <v>FIK</v>
          </cell>
          <cell r="E847" t="str">
            <v>BlankRow</v>
          </cell>
        </row>
        <row r="848">
          <cell r="A848" t="str">
            <v>GEDIST-LOB</v>
          </cell>
          <cell r="B848" t="str">
            <v>FI</v>
          </cell>
          <cell r="C848" t="str">
            <v>FIM</v>
          </cell>
          <cell r="E848" t="str">
            <v>Dollars</v>
          </cell>
        </row>
        <row r="849">
          <cell r="A849" t="str">
            <v>GEDIST-LOB</v>
          </cell>
          <cell r="B849" t="str">
            <v>FI</v>
          </cell>
          <cell r="C849" t="str">
            <v>FIM</v>
          </cell>
          <cell r="E849" t="str">
            <v>Units</v>
          </cell>
        </row>
        <row r="850">
          <cell r="A850" t="str">
            <v>GEDIST-LOB</v>
          </cell>
          <cell r="B850" t="str">
            <v>FI</v>
          </cell>
          <cell r="C850" t="str">
            <v>FIM</v>
          </cell>
          <cell r="E850" t="str">
            <v>$ / Unit</v>
          </cell>
        </row>
        <row r="851">
          <cell r="A851" t="str">
            <v>GEDIST-LOB</v>
          </cell>
          <cell r="B851" t="str">
            <v>FI</v>
          </cell>
          <cell r="C851" t="str">
            <v>FIM</v>
          </cell>
          <cell r="E851" t="str">
            <v>Constr Hrs</v>
          </cell>
        </row>
        <row r="852">
          <cell r="A852" t="str">
            <v>GEDIST-LOB</v>
          </cell>
          <cell r="B852" t="str">
            <v>FI</v>
          </cell>
          <cell r="C852" t="str">
            <v>FIM</v>
          </cell>
          <cell r="E852" t="str">
            <v>Hrs / Unit</v>
          </cell>
        </row>
        <row r="853">
          <cell r="A853" t="str">
            <v>GEDIST-LOB</v>
          </cell>
          <cell r="B853" t="str">
            <v>FI</v>
          </cell>
          <cell r="C853" t="str">
            <v>FIM</v>
          </cell>
          <cell r="E853" t="str">
            <v>BlankRow</v>
          </cell>
        </row>
        <row r="854">
          <cell r="A854" t="str">
            <v>GEDIST-LOB</v>
          </cell>
          <cell r="B854" t="str">
            <v>FI</v>
          </cell>
          <cell r="C854" t="str">
            <v>FIO</v>
          </cell>
          <cell r="E854" t="str">
            <v>Dollars</v>
          </cell>
        </row>
        <row r="855">
          <cell r="A855" t="str">
            <v>GEDIST-LOB</v>
          </cell>
          <cell r="B855" t="str">
            <v>FI</v>
          </cell>
          <cell r="C855" t="str">
            <v>FIO</v>
          </cell>
          <cell r="E855" t="str">
            <v>Units</v>
          </cell>
        </row>
        <row r="856">
          <cell r="A856" t="str">
            <v>GEDIST-LOB</v>
          </cell>
          <cell r="B856" t="str">
            <v>FI</v>
          </cell>
          <cell r="C856" t="str">
            <v>FIO</v>
          </cell>
          <cell r="E856" t="str">
            <v>$ / Unit</v>
          </cell>
        </row>
        <row r="857">
          <cell r="A857" t="str">
            <v>GEDIST-LOB</v>
          </cell>
          <cell r="B857" t="str">
            <v>FI</v>
          </cell>
          <cell r="C857" t="str">
            <v>FIO</v>
          </cell>
          <cell r="E857" t="str">
            <v>Constr Hrs</v>
          </cell>
        </row>
        <row r="858">
          <cell r="A858" t="str">
            <v>GEDIST-LOB</v>
          </cell>
          <cell r="B858" t="str">
            <v>FI</v>
          </cell>
          <cell r="C858" t="str">
            <v>FIO</v>
          </cell>
          <cell r="E858" t="str">
            <v>Hrs / Unit</v>
          </cell>
        </row>
        <row r="859">
          <cell r="A859" t="str">
            <v>GEDIST-LOB</v>
          </cell>
          <cell r="B859" t="str">
            <v>FI</v>
          </cell>
          <cell r="C859" t="str">
            <v>FIO</v>
          </cell>
          <cell r="E859" t="str">
            <v>BlankRow</v>
          </cell>
        </row>
        <row r="860">
          <cell r="A860" t="str">
            <v>GEDIST-LOB</v>
          </cell>
          <cell r="B860" t="str">
            <v>FI</v>
          </cell>
          <cell r="C860" t="str">
            <v>FIP</v>
          </cell>
          <cell r="E860" t="str">
            <v>Dollars</v>
          </cell>
        </row>
        <row r="861">
          <cell r="A861" t="str">
            <v>GEDIST-LOB</v>
          </cell>
          <cell r="B861" t="str">
            <v>FI</v>
          </cell>
          <cell r="C861" t="str">
            <v>FIP</v>
          </cell>
          <cell r="E861" t="str">
            <v>Units</v>
          </cell>
        </row>
        <row r="862">
          <cell r="A862" t="str">
            <v>GEDIST-LOB</v>
          </cell>
          <cell r="B862" t="str">
            <v>FI</v>
          </cell>
          <cell r="C862" t="str">
            <v>FIP</v>
          </cell>
          <cell r="E862" t="str">
            <v>$ / Unit</v>
          </cell>
        </row>
        <row r="863">
          <cell r="A863" t="str">
            <v>GEDIST-LOB</v>
          </cell>
          <cell r="B863" t="str">
            <v>FI</v>
          </cell>
          <cell r="C863" t="str">
            <v>FIP</v>
          </cell>
          <cell r="E863" t="str">
            <v>Constr Hrs</v>
          </cell>
        </row>
        <row r="864">
          <cell r="A864" t="str">
            <v>GEDIST-LOB</v>
          </cell>
          <cell r="B864" t="str">
            <v>FI</v>
          </cell>
          <cell r="C864" t="str">
            <v>FIP</v>
          </cell>
          <cell r="E864" t="str">
            <v>Hrs / Unit</v>
          </cell>
        </row>
        <row r="865">
          <cell r="A865" t="str">
            <v>GEDIST-LOB</v>
          </cell>
          <cell r="B865" t="str">
            <v>FI</v>
          </cell>
          <cell r="C865" t="str">
            <v>FIP</v>
          </cell>
          <cell r="E865" t="str">
            <v>BlankRow</v>
          </cell>
        </row>
        <row r="866">
          <cell r="A866" t="str">
            <v>GEDIST-LOB</v>
          </cell>
          <cell r="B866" t="str">
            <v>FI</v>
          </cell>
          <cell r="C866" t="str">
            <v>FIQ</v>
          </cell>
          <cell r="E866" t="str">
            <v>Dollars</v>
          </cell>
        </row>
        <row r="867">
          <cell r="A867" t="str">
            <v>GEDIST-LOB</v>
          </cell>
          <cell r="B867" t="str">
            <v>FI</v>
          </cell>
          <cell r="C867" t="str">
            <v>FIQ</v>
          </cell>
          <cell r="E867" t="str">
            <v>Units</v>
          </cell>
        </row>
        <row r="868">
          <cell r="A868" t="str">
            <v>GEDIST-LOB</v>
          </cell>
          <cell r="B868" t="str">
            <v>FI</v>
          </cell>
          <cell r="C868" t="str">
            <v>FIQ</v>
          </cell>
          <cell r="E868" t="str">
            <v>$ / Unit</v>
          </cell>
        </row>
        <row r="869">
          <cell r="A869" t="str">
            <v>GEDIST-LOB</v>
          </cell>
          <cell r="B869" t="str">
            <v>FI</v>
          </cell>
          <cell r="C869" t="str">
            <v>FIQ</v>
          </cell>
          <cell r="E869" t="str">
            <v>Constr Hrs</v>
          </cell>
        </row>
        <row r="870">
          <cell r="A870" t="str">
            <v>GEDIST-LOB</v>
          </cell>
          <cell r="B870" t="str">
            <v>FI</v>
          </cell>
          <cell r="C870" t="str">
            <v>FIQ</v>
          </cell>
          <cell r="E870" t="str">
            <v>Hrs / Unit</v>
          </cell>
        </row>
        <row r="871">
          <cell r="A871" t="str">
            <v>GEDIST-LOB</v>
          </cell>
          <cell r="B871" t="str">
            <v>FI</v>
          </cell>
          <cell r="C871" t="str">
            <v>FIQ</v>
          </cell>
          <cell r="E871" t="str">
            <v>BlankRow</v>
          </cell>
        </row>
        <row r="872">
          <cell r="A872" t="str">
            <v>GEDIST-LOB</v>
          </cell>
          <cell r="B872" t="str">
            <v>FI</v>
          </cell>
          <cell r="C872" t="str">
            <v>FIR</v>
          </cell>
          <cell r="E872" t="str">
            <v>Dollars</v>
          </cell>
        </row>
        <row r="873">
          <cell r="A873" t="str">
            <v>GEDIST-LOB</v>
          </cell>
          <cell r="B873" t="str">
            <v>FI</v>
          </cell>
          <cell r="C873" t="str">
            <v>FIR</v>
          </cell>
          <cell r="E873" t="str">
            <v>Units</v>
          </cell>
        </row>
        <row r="874">
          <cell r="A874" t="str">
            <v>GEDIST-LOB</v>
          </cell>
          <cell r="B874" t="str">
            <v>FI</v>
          </cell>
          <cell r="C874" t="str">
            <v>FIR</v>
          </cell>
          <cell r="E874" t="str">
            <v>$ / Unit</v>
          </cell>
        </row>
        <row r="875">
          <cell r="A875" t="str">
            <v>GEDIST-LOB</v>
          </cell>
          <cell r="B875" t="str">
            <v>FI</v>
          </cell>
          <cell r="C875" t="str">
            <v>FIR</v>
          </cell>
          <cell r="E875" t="str">
            <v>Constr Hrs</v>
          </cell>
        </row>
        <row r="876">
          <cell r="A876" t="str">
            <v>GEDIST-LOB</v>
          </cell>
          <cell r="B876" t="str">
            <v>FI</v>
          </cell>
          <cell r="C876" t="str">
            <v>FIR</v>
          </cell>
          <cell r="E876" t="str">
            <v>Hrs / Unit</v>
          </cell>
        </row>
        <row r="877">
          <cell r="A877" t="str">
            <v>GEDIST-LOB</v>
          </cell>
          <cell r="B877" t="str">
            <v>FI</v>
          </cell>
          <cell r="C877" t="str">
            <v>FIR</v>
          </cell>
          <cell r="E877" t="str">
            <v>BlankRow</v>
          </cell>
        </row>
        <row r="878">
          <cell r="A878" t="str">
            <v>GEDIST-LOB</v>
          </cell>
          <cell r="B878" t="str">
            <v>FI</v>
          </cell>
          <cell r="C878" t="str">
            <v>FIS</v>
          </cell>
          <cell r="E878" t="str">
            <v>Dollars</v>
          </cell>
        </row>
        <row r="879">
          <cell r="A879" t="str">
            <v>GEDIST-LOB</v>
          </cell>
          <cell r="B879" t="str">
            <v>FI</v>
          </cell>
          <cell r="C879" t="str">
            <v>FIS</v>
          </cell>
          <cell r="E879" t="str">
            <v>Units</v>
          </cell>
        </row>
        <row r="880">
          <cell r="A880" t="str">
            <v>GEDIST-LOB</v>
          </cell>
          <cell r="B880" t="str">
            <v>FI</v>
          </cell>
          <cell r="C880" t="str">
            <v>FIS</v>
          </cell>
          <cell r="E880" t="str">
            <v>$ / Unit</v>
          </cell>
        </row>
        <row r="881">
          <cell r="A881" t="str">
            <v>GEDIST-LOB</v>
          </cell>
          <cell r="B881" t="str">
            <v>FI</v>
          </cell>
          <cell r="C881" t="str">
            <v>FIS</v>
          </cell>
          <cell r="E881" t="str">
            <v>Constr Hrs</v>
          </cell>
        </row>
        <row r="882">
          <cell r="A882" t="str">
            <v>GEDIST-LOB</v>
          </cell>
          <cell r="B882" t="str">
            <v>FI</v>
          </cell>
          <cell r="C882" t="str">
            <v>FIS</v>
          </cell>
          <cell r="E882" t="str">
            <v>Hrs / Unit</v>
          </cell>
        </row>
        <row r="883">
          <cell r="A883" t="str">
            <v>GEDIST-LOB</v>
          </cell>
          <cell r="B883" t="str">
            <v>FI</v>
          </cell>
          <cell r="C883" t="str">
            <v>FIS</v>
          </cell>
          <cell r="E883" t="str">
            <v>BlankRow</v>
          </cell>
        </row>
        <row r="884">
          <cell r="A884" t="str">
            <v>GEDIST-LOB</v>
          </cell>
          <cell r="B884" t="str">
            <v>FI</v>
          </cell>
          <cell r="C884" t="str">
            <v>#</v>
          </cell>
          <cell r="E884" t="str">
            <v>Dollars</v>
          </cell>
        </row>
        <row r="885">
          <cell r="A885" t="str">
            <v>GEDIST-LOB</v>
          </cell>
          <cell r="B885" t="str">
            <v>FI</v>
          </cell>
          <cell r="C885" t="str">
            <v>#</v>
          </cell>
          <cell r="E885" t="str">
            <v>Units</v>
          </cell>
        </row>
        <row r="886">
          <cell r="A886" t="str">
            <v>GEDIST-LOB</v>
          </cell>
          <cell r="B886" t="str">
            <v>FI</v>
          </cell>
          <cell r="C886" t="str">
            <v>#</v>
          </cell>
          <cell r="E886" t="str">
            <v>$ / Unit</v>
          </cell>
        </row>
        <row r="887">
          <cell r="A887" t="str">
            <v>GEDIST-LOB</v>
          </cell>
          <cell r="B887" t="str">
            <v>FI</v>
          </cell>
          <cell r="C887" t="str">
            <v>#</v>
          </cell>
          <cell r="E887" t="str">
            <v>Constr Hrs</v>
          </cell>
        </row>
        <row r="888">
          <cell r="A888" t="str">
            <v>GEDIST-LOB</v>
          </cell>
          <cell r="B888" t="str">
            <v>FI</v>
          </cell>
          <cell r="C888" t="str">
            <v>#</v>
          </cell>
          <cell r="E888" t="str">
            <v>Hrs / Unit</v>
          </cell>
        </row>
        <row r="889">
          <cell r="A889" t="str">
            <v>GEDIST-LOB</v>
          </cell>
          <cell r="B889" t="str">
            <v>FI</v>
          </cell>
          <cell r="C889" t="str">
            <v>#</v>
          </cell>
          <cell r="E889" t="str">
            <v>BlankRow</v>
          </cell>
        </row>
        <row r="890">
          <cell r="A890" t="str">
            <v>GEDIST-LOB</v>
          </cell>
          <cell r="B890" t="str">
            <v>GF</v>
          </cell>
          <cell r="C890" t="str">
            <v>GFO</v>
          </cell>
          <cell r="E890" t="str">
            <v>Dollars</v>
          </cell>
        </row>
        <row r="891">
          <cell r="A891" t="str">
            <v>GEDIST-LOB</v>
          </cell>
          <cell r="B891" t="str">
            <v>GF</v>
          </cell>
          <cell r="C891" t="str">
            <v>GFO</v>
          </cell>
          <cell r="E891" t="str">
            <v>Units</v>
          </cell>
        </row>
        <row r="892">
          <cell r="A892" t="str">
            <v>GEDIST-LOB</v>
          </cell>
          <cell r="B892" t="str">
            <v>GF</v>
          </cell>
          <cell r="C892" t="str">
            <v>GFO</v>
          </cell>
          <cell r="E892" t="str">
            <v>$ / Unit</v>
          </cell>
        </row>
        <row r="893">
          <cell r="A893" t="str">
            <v>GEDIST-LOB</v>
          </cell>
          <cell r="B893" t="str">
            <v>GF</v>
          </cell>
          <cell r="C893" t="str">
            <v>GFO</v>
          </cell>
          <cell r="E893" t="str">
            <v>Constr Hrs</v>
          </cell>
        </row>
        <row r="894">
          <cell r="A894" t="str">
            <v>GEDIST-LOB</v>
          </cell>
          <cell r="B894" t="str">
            <v>GF</v>
          </cell>
          <cell r="C894" t="str">
            <v>GFO</v>
          </cell>
          <cell r="E894" t="str">
            <v>Hrs / Unit</v>
          </cell>
        </row>
        <row r="895">
          <cell r="A895" t="str">
            <v>GEDIST-LOB</v>
          </cell>
          <cell r="B895" t="str">
            <v>GF</v>
          </cell>
          <cell r="C895" t="str">
            <v>GFO</v>
          </cell>
          <cell r="E895" t="str">
            <v>BlankRow</v>
          </cell>
        </row>
        <row r="896">
          <cell r="A896" t="str">
            <v>GEDIST-LOB</v>
          </cell>
          <cell r="B896" t="str">
            <v>GG</v>
          </cell>
          <cell r="C896" t="str">
            <v>GGA</v>
          </cell>
          <cell r="E896" t="str">
            <v>Dollars</v>
          </cell>
        </row>
        <row r="897">
          <cell r="A897" t="str">
            <v>GEDIST-LOB</v>
          </cell>
          <cell r="B897" t="str">
            <v>GG</v>
          </cell>
          <cell r="C897" t="str">
            <v>GGA</v>
          </cell>
          <cell r="E897" t="str">
            <v>Units</v>
          </cell>
        </row>
        <row r="898">
          <cell r="A898" t="str">
            <v>GEDIST-LOB</v>
          </cell>
          <cell r="B898" t="str">
            <v>GG</v>
          </cell>
          <cell r="C898" t="str">
            <v>GGA</v>
          </cell>
          <cell r="E898" t="str">
            <v>$ / Unit</v>
          </cell>
        </row>
        <row r="899">
          <cell r="A899" t="str">
            <v>GEDIST-LOB</v>
          </cell>
          <cell r="B899" t="str">
            <v>GG</v>
          </cell>
          <cell r="C899" t="str">
            <v>GGA</v>
          </cell>
          <cell r="E899" t="str">
            <v>Constr Hrs</v>
          </cell>
        </row>
        <row r="900">
          <cell r="A900" t="str">
            <v>GEDIST-LOB</v>
          </cell>
          <cell r="B900" t="str">
            <v>GG</v>
          </cell>
          <cell r="C900" t="str">
            <v>GGA</v>
          </cell>
          <cell r="E900" t="str">
            <v>Hrs / Unit</v>
          </cell>
        </row>
        <row r="901">
          <cell r="A901" t="str">
            <v>GEDIST-LOB</v>
          </cell>
          <cell r="B901" t="str">
            <v>GG</v>
          </cell>
          <cell r="C901" t="str">
            <v>GGA</v>
          </cell>
          <cell r="E901" t="str">
            <v>BlankRow</v>
          </cell>
        </row>
        <row r="902">
          <cell r="A902" t="str">
            <v>GEDIST-LOB</v>
          </cell>
          <cell r="B902" t="str">
            <v>GG</v>
          </cell>
          <cell r="C902" t="str">
            <v>#</v>
          </cell>
          <cell r="E902" t="str">
            <v>Dollars</v>
          </cell>
        </row>
        <row r="903">
          <cell r="A903" t="str">
            <v>GEDIST-LOB</v>
          </cell>
          <cell r="B903" t="str">
            <v>GG</v>
          </cell>
          <cell r="C903" t="str">
            <v>#</v>
          </cell>
          <cell r="E903" t="str">
            <v>Units</v>
          </cell>
        </row>
        <row r="904">
          <cell r="A904" t="str">
            <v>GEDIST-LOB</v>
          </cell>
          <cell r="B904" t="str">
            <v>GG</v>
          </cell>
          <cell r="C904" t="str">
            <v>#</v>
          </cell>
          <cell r="E904" t="str">
            <v>$ / Unit</v>
          </cell>
        </row>
        <row r="905">
          <cell r="A905" t="str">
            <v>GEDIST-LOB</v>
          </cell>
          <cell r="B905" t="str">
            <v>GG</v>
          </cell>
          <cell r="C905" t="str">
            <v>#</v>
          </cell>
          <cell r="E905" t="str">
            <v>Constr Hrs</v>
          </cell>
        </row>
        <row r="906">
          <cell r="A906" t="str">
            <v>GEDIST-LOB</v>
          </cell>
          <cell r="B906" t="str">
            <v>GG</v>
          </cell>
          <cell r="C906" t="str">
            <v>#</v>
          </cell>
          <cell r="E906" t="str">
            <v>Hrs / Unit</v>
          </cell>
        </row>
        <row r="907">
          <cell r="A907" t="str">
            <v>GEDIST-LOB</v>
          </cell>
          <cell r="B907" t="str">
            <v>GG</v>
          </cell>
          <cell r="C907" t="str">
            <v>#</v>
          </cell>
          <cell r="E907" t="str">
            <v>BlankRow</v>
          </cell>
        </row>
        <row r="908">
          <cell r="A908" t="str">
            <v>GEDIST-LOB</v>
          </cell>
          <cell r="B908" t="str">
            <v>GM</v>
          </cell>
          <cell r="C908" t="str">
            <v>GMC</v>
          </cell>
          <cell r="E908" t="str">
            <v>Dollars</v>
          </cell>
        </row>
        <row r="909">
          <cell r="A909" t="str">
            <v>GEDIST-LOB</v>
          </cell>
          <cell r="B909" t="str">
            <v>GM</v>
          </cell>
          <cell r="C909" t="str">
            <v>GMC</v>
          </cell>
          <cell r="E909" t="str">
            <v>Units</v>
          </cell>
        </row>
        <row r="910">
          <cell r="A910" t="str">
            <v>GEDIST-LOB</v>
          </cell>
          <cell r="B910" t="str">
            <v>GM</v>
          </cell>
          <cell r="C910" t="str">
            <v>GMC</v>
          </cell>
          <cell r="E910" t="str">
            <v>$ / Unit</v>
          </cell>
        </row>
        <row r="911">
          <cell r="A911" t="str">
            <v>GEDIST-LOB</v>
          </cell>
          <cell r="B911" t="str">
            <v>GM</v>
          </cell>
          <cell r="C911" t="str">
            <v>GMC</v>
          </cell>
          <cell r="E911" t="str">
            <v>Constr Hrs</v>
          </cell>
        </row>
        <row r="912">
          <cell r="A912" t="str">
            <v>GEDIST-LOB</v>
          </cell>
          <cell r="B912" t="str">
            <v>GM</v>
          </cell>
          <cell r="C912" t="str">
            <v>GMC</v>
          </cell>
          <cell r="E912" t="str">
            <v>Hrs / Unit</v>
          </cell>
        </row>
        <row r="913">
          <cell r="A913" t="str">
            <v>GEDIST-LOB</v>
          </cell>
          <cell r="B913" t="str">
            <v>GM</v>
          </cell>
          <cell r="C913" t="str">
            <v>GMC</v>
          </cell>
          <cell r="E913" t="str">
            <v>BlankRow</v>
          </cell>
        </row>
        <row r="914">
          <cell r="A914" t="str">
            <v>GEDIST-LOB</v>
          </cell>
          <cell r="B914" t="str">
            <v>GM</v>
          </cell>
          <cell r="C914" t="str">
            <v>GMD</v>
          </cell>
          <cell r="E914" t="str">
            <v>Dollars</v>
          </cell>
        </row>
        <row r="915">
          <cell r="A915" t="str">
            <v>GEDIST-LOB</v>
          </cell>
          <cell r="B915" t="str">
            <v>GM</v>
          </cell>
          <cell r="C915" t="str">
            <v>GMD</v>
          </cell>
          <cell r="E915" t="str">
            <v>Units</v>
          </cell>
        </row>
        <row r="916">
          <cell r="A916" t="str">
            <v>GEDIST-LOB</v>
          </cell>
          <cell r="B916" t="str">
            <v>GM</v>
          </cell>
          <cell r="C916" t="str">
            <v>GMD</v>
          </cell>
          <cell r="E916" t="str">
            <v>$ / Unit</v>
          </cell>
        </row>
        <row r="917">
          <cell r="A917" t="str">
            <v>GEDIST-LOB</v>
          </cell>
          <cell r="B917" t="str">
            <v>GM</v>
          </cell>
          <cell r="C917" t="str">
            <v>GMD</v>
          </cell>
          <cell r="E917" t="str">
            <v>Constr Hrs</v>
          </cell>
        </row>
        <row r="918">
          <cell r="A918" t="str">
            <v>GEDIST-LOB</v>
          </cell>
          <cell r="B918" t="str">
            <v>GM</v>
          </cell>
          <cell r="C918" t="str">
            <v>GMD</v>
          </cell>
          <cell r="E918" t="str">
            <v>Hrs / Unit</v>
          </cell>
        </row>
        <row r="919">
          <cell r="A919" t="str">
            <v>GEDIST-LOB</v>
          </cell>
          <cell r="B919" t="str">
            <v>GM</v>
          </cell>
          <cell r="C919" t="str">
            <v>GMD</v>
          </cell>
          <cell r="E919" t="str">
            <v>BlankRow</v>
          </cell>
        </row>
        <row r="920">
          <cell r="A920" t="str">
            <v>GEDIST-LOB</v>
          </cell>
          <cell r="B920" t="str">
            <v>GM</v>
          </cell>
          <cell r="C920" t="str">
            <v>#</v>
          </cell>
          <cell r="E920" t="str">
            <v>Dollars</v>
          </cell>
        </row>
        <row r="921">
          <cell r="A921" t="str">
            <v>GEDIST-LOB</v>
          </cell>
          <cell r="B921" t="str">
            <v>GM</v>
          </cell>
          <cell r="C921" t="str">
            <v>#</v>
          </cell>
          <cell r="E921" t="str">
            <v>Units</v>
          </cell>
        </row>
        <row r="922">
          <cell r="A922" t="str">
            <v>GEDIST-LOB</v>
          </cell>
          <cell r="B922" t="str">
            <v>GM</v>
          </cell>
          <cell r="C922" t="str">
            <v>#</v>
          </cell>
          <cell r="E922" t="str">
            <v>$ / Unit</v>
          </cell>
        </row>
        <row r="923">
          <cell r="A923" t="str">
            <v>GEDIST-LOB</v>
          </cell>
          <cell r="B923" t="str">
            <v>GM</v>
          </cell>
          <cell r="C923" t="str">
            <v>#</v>
          </cell>
          <cell r="E923" t="str">
            <v>Constr Hrs</v>
          </cell>
        </row>
        <row r="924">
          <cell r="A924" t="str">
            <v>GEDIST-LOB</v>
          </cell>
          <cell r="B924" t="str">
            <v>GM</v>
          </cell>
          <cell r="C924" t="str">
            <v>#</v>
          </cell>
          <cell r="E924" t="str">
            <v>Hrs / Unit</v>
          </cell>
        </row>
        <row r="925">
          <cell r="A925" t="str">
            <v>GEDIST-LOB</v>
          </cell>
          <cell r="B925" t="str">
            <v>GM</v>
          </cell>
          <cell r="C925" t="str">
            <v>#</v>
          </cell>
          <cell r="E925" t="str">
            <v>BlankRow</v>
          </cell>
        </row>
        <row r="926">
          <cell r="A926" t="str">
            <v>GEDIST-LOB</v>
          </cell>
          <cell r="B926" t="str">
            <v>GZ</v>
          </cell>
          <cell r="C926" t="str">
            <v>GZA</v>
          </cell>
          <cell r="E926" t="str">
            <v>Dollars</v>
          </cell>
        </row>
        <row r="927">
          <cell r="A927" t="str">
            <v>GEDIST-LOB</v>
          </cell>
          <cell r="B927" t="str">
            <v>GZ</v>
          </cell>
          <cell r="C927" t="str">
            <v>GZA</v>
          </cell>
          <cell r="E927" t="str">
            <v>Units</v>
          </cell>
        </row>
        <row r="928">
          <cell r="A928" t="str">
            <v>GEDIST-LOB</v>
          </cell>
          <cell r="B928" t="str">
            <v>GZ</v>
          </cell>
          <cell r="C928" t="str">
            <v>GZA</v>
          </cell>
          <cell r="E928" t="str">
            <v>$ / Unit</v>
          </cell>
        </row>
        <row r="929">
          <cell r="A929" t="str">
            <v>GEDIST-LOB</v>
          </cell>
          <cell r="B929" t="str">
            <v>GZ</v>
          </cell>
          <cell r="C929" t="str">
            <v>GZA</v>
          </cell>
          <cell r="E929" t="str">
            <v>Constr Hrs</v>
          </cell>
        </row>
        <row r="930">
          <cell r="A930" t="str">
            <v>GEDIST-LOB</v>
          </cell>
          <cell r="B930" t="str">
            <v>GZ</v>
          </cell>
          <cell r="C930" t="str">
            <v>GZA</v>
          </cell>
          <cell r="E930" t="str">
            <v>Hrs / Unit</v>
          </cell>
        </row>
        <row r="931">
          <cell r="A931" t="str">
            <v>GEDIST-LOB</v>
          </cell>
          <cell r="B931" t="str">
            <v>GZ</v>
          </cell>
          <cell r="C931" t="str">
            <v>GZA</v>
          </cell>
          <cell r="E931" t="str">
            <v>BlankRow</v>
          </cell>
        </row>
        <row r="932">
          <cell r="A932" t="str">
            <v>GEDIST-LOB</v>
          </cell>
          <cell r="B932" t="str">
            <v>HY</v>
          </cell>
          <cell r="C932" t="str">
            <v>HYI</v>
          </cell>
          <cell r="E932" t="str">
            <v>Dollars</v>
          </cell>
        </row>
        <row r="933">
          <cell r="A933" t="str">
            <v>GEDIST-LOB</v>
          </cell>
          <cell r="B933" t="str">
            <v>HY</v>
          </cell>
          <cell r="C933" t="str">
            <v>HYI</v>
          </cell>
          <cell r="E933" t="str">
            <v>Units</v>
          </cell>
        </row>
        <row r="934">
          <cell r="A934" t="str">
            <v>GEDIST-LOB</v>
          </cell>
          <cell r="B934" t="str">
            <v>HY</v>
          </cell>
          <cell r="C934" t="str">
            <v>HYI</v>
          </cell>
          <cell r="E934" t="str">
            <v>$ / Unit</v>
          </cell>
        </row>
        <row r="935">
          <cell r="A935" t="str">
            <v>GEDIST-LOB</v>
          </cell>
          <cell r="B935" t="str">
            <v>HY</v>
          </cell>
          <cell r="C935" t="str">
            <v>HYI</v>
          </cell>
          <cell r="E935" t="str">
            <v>Constr Hrs</v>
          </cell>
        </row>
        <row r="936">
          <cell r="A936" t="str">
            <v>GEDIST-LOB</v>
          </cell>
          <cell r="B936" t="str">
            <v>HY</v>
          </cell>
          <cell r="C936" t="str">
            <v>HYI</v>
          </cell>
          <cell r="E936" t="str">
            <v>Hrs / Unit</v>
          </cell>
        </row>
        <row r="937">
          <cell r="A937" t="str">
            <v>GEDIST-LOB</v>
          </cell>
          <cell r="B937" t="str">
            <v>HY</v>
          </cell>
          <cell r="C937" t="str">
            <v>HYI</v>
          </cell>
          <cell r="E937" t="str">
            <v>BlankRow</v>
          </cell>
        </row>
        <row r="938">
          <cell r="A938" t="str">
            <v>GEDIST-LOB</v>
          </cell>
          <cell r="B938" t="str">
            <v>HY</v>
          </cell>
          <cell r="C938" t="str">
            <v>#</v>
          </cell>
          <cell r="E938" t="str">
            <v>Dollars</v>
          </cell>
        </row>
        <row r="939">
          <cell r="A939" t="str">
            <v>GEDIST-LOB</v>
          </cell>
          <cell r="B939" t="str">
            <v>HY</v>
          </cell>
          <cell r="C939" t="str">
            <v>#</v>
          </cell>
          <cell r="E939" t="str">
            <v>Units</v>
          </cell>
        </row>
        <row r="940">
          <cell r="A940" t="str">
            <v>GEDIST-LOB</v>
          </cell>
          <cell r="B940" t="str">
            <v>HY</v>
          </cell>
          <cell r="C940" t="str">
            <v>#</v>
          </cell>
          <cell r="E940" t="str">
            <v>$ / Unit</v>
          </cell>
        </row>
        <row r="941">
          <cell r="A941" t="str">
            <v>GEDIST-LOB</v>
          </cell>
          <cell r="B941" t="str">
            <v>HY</v>
          </cell>
          <cell r="C941" t="str">
            <v>#</v>
          </cell>
          <cell r="E941" t="str">
            <v>Constr Hrs</v>
          </cell>
        </row>
        <row r="942">
          <cell r="A942" t="str">
            <v>GEDIST-LOB</v>
          </cell>
          <cell r="B942" t="str">
            <v>HY</v>
          </cell>
          <cell r="C942" t="str">
            <v>#</v>
          </cell>
          <cell r="E942" t="str">
            <v>Hrs / Unit</v>
          </cell>
        </row>
        <row r="943">
          <cell r="A943" t="str">
            <v>GEDIST-LOB</v>
          </cell>
          <cell r="B943" t="str">
            <v>HY</v>
          </cell>
          <cell r="C943" t="str">
            <v>#</v>
          </cell>
          <cell r="E943" t="str">
            <v>BlankRow</v>
          </cell>
        </row>
        <row r="944">
          <cell r="A944" t="str">
            <v>GEDIST-LOB</v>
          </cell>
          <cell r="B944" t="str">
            <v>IH</v>
          </cell>
          <cell r="C944" t="str">
            <v>IHA</v>
          </cell>
          <cell r="E944" t="str">
            <v>Dollars</v>
          </cell>
        </row>
        <row r="945">
          <cell r="A945" t="str">
            <v>GEDIST-LOB</v>
          </cell>
          <cell r="B945" t="str">
            <v>IH</v>
          </cell>
          <cell r="C945" t="str">
            <v>IHA</v>
          </cell>
          <cell r="E945" t="str">
            <v>Units</v>
          </cell>
        </row>
        <row r="946">
          <cell r="A946" t="str">
            <v>GEDIST-LOB</v>
          </cell>
          <cell r="B946" t="str">
            <v>IH</v>
          </cell>
          <cell r="C946" t="str">
            <v>IHA</v>
          </cell>
          <cell r="E946" t="str">
            <v>$ / Unit</v>
          </cell>
        </row>
        <row r="947">
          <cell r="A947" t="str">
            <v>GEDIST-LOB</v>
          </cell>
          <cell r="B947" t="str">
            <v>IH</v>
          </cell>
          <cell r="C947" t="str">
            <v>IHA</v>
          </cell>
          <cell r="E947" t="str">
            <v>Constr Hrs</v>
          </cell>
        </row>
        <row r="948">
          <cell r="A948" t="str">
            <v>GEDIST-LOB</v>
          </cell>
          <cell r="B948" t="str">
            <v>IH</v>
          </cell>
          <cell r="C948" t="str">
            <v>IHA</v>
          </cell>
          <cell r="E948" t="str">
            <v>Hrs / Unit</v>
          </cell>
        </row>
        <row r="949">
          <cell r="A949" t="str">
            <v>GEDIST-LOB</v>
          </cell>
          <cell r="B949" t="str">
            <v>IH</v>
          </cell>
          <cell r="C949" t="str">
            <v>IHA</v>
          </cell>
          <cell r="E949" t="str">
            <v>BlankRow</v>
          </cell>
        </row>
        <row r="950">
          <cell r="A950" t="str">
            <v>GEDIST-LOB</v>
          </cell>
          <cell r="B950" t="str">
            <v>IH</v>
          </cell>
          <cell r="C950" t="str">
            <v>#</v>
          </cell>
          <cell r="E950" t="str">
            <v>Dollars</v>
          </cell>
        </row>
        <row r="951">
          <cell r="A951" t="str">
            <v>GEDIST-LOB</v>
          </cell>
          <cell r="B951" t="str">
            <v>IH</v>
          </cell>
          <cell r="C951" t="str">
            <v>#</v>
          </cell>
          <cell r="E951" t="str">
            <v>Units</v>
          </cell>
        </row>
        <row r="952">
          <cell r="A952" t="str">
            <v>GEDIST-LOB</v>
          </cell>
          <cell r="B952" t="str">
            <v>IH</v>
          </cell>
          <cell r="C952" t="str">
            <v>#</v>
          </cell>
          <cell r="E952" t="str">
            <v>$ / Unit</v>
          </cell>
        </row>
        <row r="953">
          <cell r="A953" t="str">
            <v>GEDIST-LOB</v>
          </cell>
          <cell r="B953" t="str">
            <v>IH</v>
          </cell>
          <cell r="C953" t="str">
            <v>#</v>
          </cell>
          <cell r="E953" t="str">
            <v>Constr Hrs</v>
          </cell>
        </row>
        <row r="954">
          <cell r="A954" t="str">
            <v>GEDIST-LOB</v>
          </cell>
          <cell r="B954" t="str">
            <v>IH</v>
          </cell>
          <cell r="C954" t="str">
            <v>#</v>
          </cell>
          <cell r="E954" t="str">
            <v>Hrs / Unit</v>
          </cell>
        </row>
        <row r="955">
          <cell r="A955" t="str">
            <v>GEDIST-LOB</v>
          </cell>
          <cell r="B955" t="str">
            <v>IH</v>
          </cell>
          <cell r="C955" t="str">
            <v>#</v>
          </cell>
          <cell r="E955" t="str">
            <v>BlankRow</v>
          </cell>
        </row>
        <row r="956">
          <cell r="A956" t="str">
            <v>GEDIST-LOB</v>
          </cell>
          <cell r="B956" t="str">
            <v>JO</v>
          </cell>
          <cell r="C956" t="str">
            <v>JO1</v>
          </cell>
          <cell r="E956" t="str">
            <v>Dollars</v>
          </cell>
        </row>
        <row r="957">
          <cell r="A957" t="str">
            <v>GEDIST-LOB</v>
          </cell>
          <cell r="B957" t="str">
            <v>JO</v>
          </cell>
          <cell r="C957" t="str">
            <v>JO1</v>
          </cell>
          <cell r="E957" t="str">
            <v>Units</v>
          </cell>
        </row>
        <row r="958">
          <cell r="A958" t="str">
            <v>GEDIST-LOB</v>
          </cell>
          <cell r="B958" t="str">
            <v>JO</v>
          </cell>
          <cell r="C958" t="str">
            <v>JO1</v>
          </cell>
          <cell r="E958" t="str">
            <v>$ / Unit</v>
          </cell>
        </row>
        <row r="959">
          <cell r="A959" t="str">
            <v>GEDIST-LOB</v>
          </cell>
          <cell r="B959" t="str">
            <v>JO</v>
          </cell>
          <cell r="C959" t="str">
            <v>JO1</v>
          </cell>
          <cell r="E959" t="str">
            <v>Constr Hrs</v>
          </cell>
        </row>
        <row r="960">
          <cell r="A960" t="str">
            <v>GEDIST-LOB</v>
          </cell>
          <cell r="B960" t="str">
            <v>JO</v>
          </cell>
          <cell r="C960" t="str">
            <v>JO1</v>
          </cell>
          <cell r="E960" t="str">
            <v>Hrs / Unit</v>
          </cell>
        </row>
        <row r="961">
          <cell r="A961" t="str">
            <v>GEDIST-LOB</v>
          </cell>
          <cell r="B961" t="str">
            <v>JO</v>
          </cell>
          <cell r="C961" t="str">
            <v>JO1</v>
          </cell>
          <cell r="E961" t="str">
            <v>BlankRow</v>
          </cell>
        </row>
        <row r="962">
          <cell r="A962" t="str">
            <v>GEDIST-LOB</v>
          </cell>
          <cell r="B962" t="str">
            <v>JO</v>
          </cell>
          <cell r="C962" t="str">
            <v>JO2</v>
          </cell>
          <cell r="E962" t="str">
            <v>Dollars</v>
          </cell>
        </row>
        <row r="963">
          <cell r="A963" t="str">
            <v>GEDIST-LOB</v>
          </cell>
          <cell r="B963" t="str">
            <v>JO</v>
          </cell>
          <cell r="C963" t="str">
            <v>JO2</v>
          </cell>
          <cell r="E963" t="str">
            <v>Units</v>
          </cell>
        </row>
        <row r="964">
          <cell r="A964" t="str">
            <v>GEDIST-LOB</v>
          </cell>
          <cell r="B964" t="str">
            <v>JO</v>
          </cell>
          <cell r="C964" t="str">
            <v>JO2</v>
          </cell>
          <cell r="E964" t="str">
            <v>$ / Unit</v>
          </cell>
        </row>
        <row r="965">
          <cell r="A965" t="str">
            <v>GEDIST-LOB</v>
          </cell>
          <cell r="B965" t="str">
            <v>JO</v>
          </cell>
          <cell r="C965" t="str">
            <v>JO2</v>
          </cell>
          <cell r="E965" t="str">
            <v>Constr Hrs</v>
          </cell>
        </row>
        <row r="966">
          <cell r="A966" t="str">
            <v>GEDIST-LOB</v>
          </cell>
          <cell r="B966" t="str">
            <v>JO</v>
          </cell>
          <cell r="C966" t="str">
            <v>JO2</v>
          </cell>
          <cell r="E966" t="str">
            <v>Hrs / Unit</v>
          </cell>
        </row>
        <row r="967">
          <cell r="A967" t="str">
            <v>GEDIST-LOB</v>
          </cell>
          <cell r="B967" t="str">
            <v>JO</v>
          </cell>
          <cell r="C967" t="str">
            <v>JO2</v>
          </cell>
          <cell r="E967" t="str">
            <v>BlankRow</v>
          </cell>
        </row>
        <row r="968">
          <cell r="A968" t="str">
            <v>GEDIST-LOB</v>
          </cell>
          <cell r="B968" t="str">
            <v>JO</v>
          </cell>
          <cell r="C968" t="str">
            <v>JOK</v>
          </cell>
          <cell r="E968" t="str">
            <v>Dollars</v>
          </cell>
        </row>
        <row r="969">
          <cell r="A969" t="str">
            <v>GEDIST-LOB</v>
          </cell>
          <cell r="B969" t="str">
            <v>JO</v>
          </cell>
          <cell r="C969" t="str">
            <v>JOK</v>
          </cell>
          <cell r="E969" t="str">
            <v>Units</v>
          </cell>
        </row>
        <row r="970">
          <cell r="A970" t="str">
            <v>GEDIST-LOB</v>
          </cell>
          <cell r="B970" t="str">
            <v>JO</v>
          </cell>
          <cell r="C970" t="str">
            <v>JOK</v>
          </cell>
          <cell r="E970" t="str">
            <v>$ / Unit</v>
          </cell>
        </row>
        <row r="971">
          <cell r="A971" t="str">
            <v>GEDIST-LOB</v>
          </cell>
          <cell r="B971" t="str">
            <v>JO</v>
          </cell>
          <cell r="C971" t="str">
            <v>JOK</v>
          </cell>
          <cell r="E971" t="str">
            <v>Constr Hrs</v>
          </cell>
        </row>
        <row r="972">
          <cell r="A972" t="str">
            <v>GEDIST-LOB</v>
          </cell>
          <cell r="B972" t="str">
            <v>JO</v>
          </cell>
          <cell r="C972" t="str">
            <v>JOK</v>
          </cell>
          <cell r="E972" t="str">
            <v>Hrs / Unit</v>
          </cell>
        </row>
        <row r="973">
          <cell r="A973" t="str">
            <v>GEDIST-LOB</v>
          </cell>
          <cell r="B973" t="str">
            <v>JO</v>
          </cell>
          <cell r="C973" t="str">
            <v>JOK</v>
          </cell>
          <cell r="E973" t="str">
            <v>BlankRow</v>
          </cell>
        </row>
        <row r="974">
          <cell r="A974" t="str">
            <v>GEDIST-LOB</v>
          </cell>
          <cell r="B974" t="str">
            <v>JO</v>
          </cell>
          <cell r="C974" t="str">
            <v>JOM</v>
          </cell>
          <cell r="E974" t="str">
            <v>Dollars</v>
          </cell>
        </row>
        <row r="975">
          <cell r="A975" t="str">
            <v>GEDIST-LOB</v>
          </cell>
          <cell r="B975" t="str">
            <v>JO</v>
          </cell>
          <cell r="C975" t="str">
            <v>JOM</v>
          </cell>
          <cell r="E975" t="str">
            <v>Units</v>
          </cell>
        </row>
        <row r="976">
          <cell r="A976" t="str">
            <v>GEDIST-LOB</v>
          </cell>
          <cell r="B976" t="str">
            <v>JO</v>
          </cell>
          <cell r="C976" t="str">
            <v>JOM</v>
          </cell>
          <cell r="E976" t="str">
            <v>$ / Unit</v>
          </cell>
        </row>
        <row r="977">
          <cell r="A977" t="str">
            <v>GEDIST-LOB</v>
          </cell>
          <cell r="B977" t="str">
            <v>JO</v>
          </cell>
          <cell r="C977" t="str">
            <v>JOM</v>
          </cell>
          <cell r="E977" t="str">
            <v>Constr Hrs</v>
          </cell>
        </row>
        <row r="978">
          <cell r="A978" t="str">
            <v>GEDIST-LOB</v>
          </cell>
          <cell r="B978" t="str">
            <v>JO</v>
          </cell>
          <cell r="C978" t="str">
            <v>JOM</v>
          </cell>
          <cell r="E978" t="str">
            <v>Hrs / Unit</v>
          </cell>
        </row>
        <row r="979">
          <cell r="A979" t="str">
            <v>GEDIST-LOB</v>
          </cell>
          <cell r="B979" t="str">
            <v>JO</v>
          </cell>
          <cell r="C979" t="str">
            <v>JOM</v>
          </cell>
          <cell r="E979" t="str">
            <v>BlankRow</v>
          </cell>
        </row>
        <row r="980">
          <cell r="A980" t="str">
            <v>GEDIST-LOB</v>
          </cell>
          <cell r="B980" t="str">
            <v>JO</v>
          </cell>
          <cell r="C980" t="str">
            <v>JON</v>
          </cell>
          <cell r="E980" t="str">
            <v>Dollars</v>
          </cell>
        </row>
        <row r="981">
          <cell r="A981" t="str">
            <v>GEDIST-LOB</v>
          </cell>
          <cell r="B981" t="str">
            <v>JO</v>
          </cell>
          <cell r="C981" t="str">
            <v>JON</v>
          </cell>
          <cell r="E981" t="str">
            <v>Units</v>
          </cell>
        </row>
        <row r="982">
          <cell r="A982" t="str">
            <v>GEDIST-LOB</v>
          </cell>
          <cell r="B982" t="str">
            <v>JO</v>
          </cell>
          <cell r="C982" t="str">
            <v>JON</v>
          </cell>
          <cell r="E982" t="str">
            <v>$ / Unit</v>
          </cell>
        </row>
        <row r="983">
          <cell r="A983" t="str">
            <v>GEDIST-LOB</v>
          </cell>
          <cell r="B983" t="str">
            <v>JO</v>
          </cell>
          <cell r="C983" t="str">
            <v>JON</v>
          </cell>
          <cell r="E983" t="str">
            <v>Constr Hrs</v>
          </cell>
        </row>
        <row r="984">
          <cell r="A984" t="str">
            <v>GEDIST-LOB</v>
          </cell>
          <cell r="B984" t="str">
            <v>JO</v>
          </cell>
          <cell r="C984" t="str">
            <v>JON</v>
          </cell>
          <cell r="E984" t="str">
            <v>Hrs / Unit</v>
          </cell>
        </row>
        <row r="985">
          <cell r="A985" t="str">
            <v>GEDIST-LOB</v>
          </cell>
          <cell r="B985" t="str">
            <v>JO</v>
          </cell>
          <cell r="C985" t="str">
            <v>JON</v>
          </cell>
          <cell r="E985" t="str">
            <v>BlankRow</v>
          </cell>
        </row>
        <row r="986">
          <cell r="A986" t="str">
            <v>GEDIST-LOB</v>
          </cell>
          <cell r="B986" t="str">
            <v>JO</v>
          </cell>
          <cell r="C986" t="str">
            <v>JOO</v>
          </cell>
          <cell r="E986" t="str">
            <v>Dollars</v>
          </cell>
        </row>
        <row r="987">
          <cell r="A987" t="str">
            <v>GEDIST-LOB</v>
          </cell>
          <cell r="B987" t="str">
            <v>JO</v>
          </cell>
          <cell r="C987" t="str">
            <v>JOO</v>
          </cell>
          <cell r="E987" t="str">
            <v>Units</v>
          </cell>
        </row>
        <row r="988">
          <cell r="A988" t="str">
            <v>GEDIST-LOB</v>
          </cell>
          <cell r="B988" t="str">
            <v>JO</v>
          </cell>
          <cell r="C988" t="str">
            <v>JOO</v>
          </cell>
          <cell r="E988" t="str">
            <v>$ / Unit</v>
          </cell>
        </row>
        <row r="989">
          <cell r="A989" t="str">
            <v>GEDIST-LOB</v>
          </cell>
          <cell r="B989" t="str">
            <v>JO</v>
          </cell>
          <cell r="C989" t="str">
            <v>JOO</v>
          </cell>
          <cell r="E989" t="str">
            <v>Constr Hrs</v>
          </cell>
        </row>
        <row r="990">
          <cell r="A990" t="str">
            <v>GEDIST-LOB</v>
          </cell>
          <cell r="B990" t="str">
            <v>JO</v>
          </cell>
          <cell r="C990" t="str">
            <v>JOO</v>
          </cell>
          <cell r="E990" t="str">
            <v>Hrs / Unit</v>
          </cell>
        </row>
        <row r="991">
          <cell r="A991" t="str">
            <v>GEDIST-LOB</v>
          </cell>
          <cell r="B991" t="str">
            <v>JO</v>
          </cell>
          <cell r="C991" t="str">
            <v>JOO</v>
          </cell>
          <cell r="E991" t="str">
            <v>BlankRow</v>
          </cell>
        </row>
        <row r="992">
          <cell r="A992" t="str">
            <v>GEDIST-LOB</v>
          </cell>
          <cell r="B992" t="str">
            <v>JO</v>
          </cell>
          <cell r="C992" t="str">
            <v>JOP</v>
          </cell>
          <cell r="E992" t="str">
            <v>Dollars</v>
          </cell>
        </row>
        <row r="993">
          <cell r="A993" t="str">
            <v>GEDIST-LOB</v>
          </cell>
          <cell r="B993" t="str">
            <v>JO</v>
          </cell>
          <cell r="C993" t="str">
            <v>JOP</v>
          </cell>
          <cell r="E993" t="str">
            <v>Units</v>
          </cell>
        </row>
        <row r="994">
          <cell r="A994" t="str">
            <v>GEDIST-LOB</v>
          </cell>
          <cell r="B994" t="str">
            <v>JO</v>
          </cell>
          <cell r="C994" t="str">
            <v>JOP</v>
          </cell>
          <cell r="E994" t="str">
            <v>$ / Unit</v>
          </cell>
        </row>
        <row r="995">
          <cell r="A995" t="str">
            <v>GEDIST-LOB</v>
          </cell>
          <cell r="B995" t="str">
            <v>JO</v>
          </cell>
          <cell r="C995" t="str">
            <v>JOP</v>
          </cell>
          <cell r="E995" t="str">
            <v>Constr Hrs</v>
          </cell>
        </row>
        <row r="996">
          <cell r="A996" t="str">
            <v>GEDIST-LOB</v>
          </cell>
          <cell r="B996" t="str">
            <v>JO</v>
          </cell>
          <cell r="C996" t="str">
            <v>JOP</v>
          </cell>
          <cell r="E996" t="str">
            <v>Hrs / Unit</v>
          </cell>
        </row>
        <row r="997">
          <cell r="A997" t="str">
            <v>GEDIST-LOB</v>
          </cell>
          <cell r="B997" t="str">
            <v>JO</v>
          </cell>
          <cell r="C997" t="str">
            <v>JOP</v>
          </cell>
          <cell r="E997" t="str">
            <v>BlankRow</v>
          </cell>
        </row>
        <row r="998">
          <cell r="A998" t="str">
            <v>GEDIST-LOB</v>
          </cell>
          <cell r="B998" t="str">
            <v>JO</v>
          </cell>
          <cell r="C998" t="str">
            <v>JOQ</v>
          </cell>
          <cell r="E998" t="str">
            <v>Dollars</v>
          </cell>
        </row>
        <row r="999">
          <cell r="A999" t="str">
            <v>GEDIST-LOB</v>
          </cell>
          <cell r="B999" t="str">
            <v>JO</v>
          </cell>
          <cell r="C999" t="str">
            <v>JOQ</v>
          </cell>
          <cell r="E999" t="str">
            <v>Units</v>
          </cell>
        </row>
        <row r="1000">
          <cell r="A1000" t="str">
            <v>GEDIST-LOB</v>
          </cell>
          <cell r="B1000" t="str">
            <v>JO</v>
          </cell>
          <cell r="C1000" t="str">
            <v>JOQ</v>
          </cell>
          <cell r="E1000" t="str">
            <v>$ / Unit</v>
          </cell>
        </row>
        <row r="1001">
          <cell r="A1001" t="str">
            <v>GEDIST-LOB</v>
          </cell>
          <cell r="B1001" t="str">
            <v>JO</v>
          </cell>
          <cell r="C1001" t="str">
            <v>JOQ</v>
          </cell>
          <cell r="E1001" t="str">
            <v>Constr Hrs</v>
          </cell>
        </row>
        <row r="1002">
          <cell r="A1002" t="str">
            <v>GEDIST-LOB</v>
          </cell>
          <cell r="B1002" t="str">
            <v>JO</v>
          </cell>
          <cell r="C1002" t="str">
            <v>JOQ</v>
          </cell>
          <cell r="E1002" t="str">
            <v>Hrs / Unit</v>
          </cell>
        </row>
        <row r="1003">
          <cell r="A1003" t="str">
            <v>GEDIST-LOB</v>
          </cell>
          <cell r="B1003" t="str">
            <v>JO</v>
          </cell>
          <cell r="C1003" t="str">
            <v>JOQ</v>
          </cell>
          <cell r="E1003" t="str">
            <v>BlankRow</v>
          </cell>
        </row>
        <row r="1004">
          <cell r="A1004" t="str">
            <v>GEDIST-LOB</v>
          </cell>
          <cell r="B1004" t="str">
            <v>JO</v>
          </cell>
          <cell r="C1004" t="str">
            <v>JOR</v>
          </cell>
          <cell r="E1004" t="str">
            <v>Dollars</v>
          </cell>
        </row>
        <row r="1005">
          <cell r="A1005" t="str">
            <v>GEDIST-LOB</v>
          </cell>
          <cell r="B1005" t="str">
            <v>JO</v>
          </cell>
          <cell r="C1005" t="str">
            <v>JOR</v>
          </cell>
          <cell r="E1005" t="str">
            <v>Units</v>
          </cell>
        </row>
        <row r="1006">
          <cell r="A1006" t="str">
            <v>GEDIST-LOB</v>
          </cell>
          <cell r="B1006" t="str">
            <v>JO</v>
          </cell>
          <cell r="C1006" t="str">
            <v>JOR</v>
          </cell>
          <cell r="E1006" t="str">
            <v>$ / Unit</v>
          </cell>
        </row>
        <row r="1007">
          <cell r="A1007" t="str">
            <v>GEDIST-LOB</v>
          </cell>
          <cell r="B1007" t="str">
            <v>JO</v>
          </cell>
          <cell r="C1007" t="str">
            <v>JOR</v>
          </cell>
          <cell r="E1007" t="str">
            <v>Constr Hrs</v>
          </cell>
        </row>
        <row r="1008">
          <cell r="A1008" t="str">
            <v>GEDIST-LOB</v>
          </cell>
          <cell r="B1008" t="str">
            <v>JO</v>
          </cell>
          <cell r="C1008" t="str">
            <v>JOR</v>
          </cell>
          <cell r="E1008" t="str">
            <v>Hrs / Unit</v>
          </cell>
        </row>
        <row r="1009">
          <cell r="A1009" t="str">
            <v>GEDIST-LOB</v>
          </cell>
          <cell r="B1009" t="str">
            <v>JO</v>
          </cell>
          <cell r="C1009" t="str">
            <v>JOR</v>
          </cell>
          <cell r="E1009" t="str">
            <v>BlankRow</v>
          </cell>
        </row>
        <row r="1010">
          <cell r="A1010" t="str">
            <v>GEDIST-LOB</v>
          </cell>
          <cell r="B1010" t="str">
            <v>JO</v>
          </cell>
          <cell r="C1010" t="str">
            <v>JOX</v>
          </cell>
          <cell r="E1010" t="str">
            <v>Dollars</v>
          </cell>
        </row>
        <row r="1011">
          <cell r="A1011" t="str">
            <v>GEDIST-LOB</v>
          </cell>
          <cell r="B1011" t="str">
            <v>JO</v>
          </cell>
          <cell r="C1011" t="str">
            <v>JOX</v>
          </cell>
          <cell r="E1011" t="str">
            <v>Units</v>
          </cell>
        </row>
        <row r="1012">
          <cell r="A1012" t="str">
            <v>GEDIST-LOB</v>
          </cell>
          <cell r="B1012" t="str">
            <v>JO</v>
          </cell>
          <cell r="C1012" t="str">
            <v>JOX</v>
          </cell>
          <cell r="E1012" t="str">
            <v>$ / Unit</v>
          </cell>
        </row>
        <row r="1013">
          <cell r="A1013" t="str">
            <v>GEDIST-LOB</v>
          </cell>
          <cell r="B1013" t="str">
            <v>JO</v>
          </cell>
          <cell r="C1013" t="str">
            <v>JOX</v>
          </cell>
          <cell r="E1013" t="str">
            <v>Constr Hrs</v>
          </cell>
        </row>
        <row r="1014">
          <cell r="A1014" t="str">
            <v>GEDIST-LOB</v>
          </cell>
          <cell r="B1014" t="str">
            <v>JO</v>
          </cell>
          <cell r="C1014" t="str">
            <v>JOX</v>
          </cell>
          <cell r="E1014" t="str">
            <v>Hrs / Unit</v>
          </cell>
        </row>
        <row r="1015">
          <cell r="A1015" t="str">
            <v>GEDIST-LOB</v>
          </cell>
          <cell r="B1015" t="str">
            <v>JO</v>
          </cell>
          <cell r="C1015" t="str">
            <v>JOX</v>
          </cell>
          <cell r="E1015" t="str">
            <v>BlankRow</v>
          </cell>
        </row>
        <row r="1016">
          <cell r="A1016" t="str">
            <v>GEDIST-LOB</v>
          </cell>
          <cell r="B1016" t="str">
            <v>JP</v>
          </cell>
          <cell r="C1016" t="str">
            <v>JPN</v>
          </cell>
          <cell r="E1016" t="str">
            <v>Dollars</v>
          </cell>
        </row>
        <row r="1017">
          <cell r="A1017" t="str">
            <v>GEDIST-LOB</v>
          </cell>
          <cell r="B1017" t="str">
            <v>JP</v>
          </cell>
          <cell r="C1017" t="str">
            <v>JPN</v>
          </cell>
          <cell r="E1017" t="str">
            <v>Units</v>
          </cell>
        </row>
        <row r="1018">
          <cell r="A1018" t="str">
            <v>GEDIST-LOB</v>
          </cell>
          <cell r="B1018" t="str">
            <v>JP</v>
          </cell>
          <cell r="C1018" t="str">
            <v>JPN</v>
          </cell>
          <cell r="E1018" t="str">
            <v>$ / Unit</v>
          </cell>
        </row>
        <row r="1019">
          <cell r="A1019" t="str">
            <v>GEDIST-LOB</v>
          </cell>
          <cell r="B1019" t="str">
            <v>JP</v>
          </cell>
          <cell r="C1019" t="str">
            <v>JPN</v>
          </cell>
          <cell r="E1019" t="str">
            <v>Constr Hrs</v>
          </cell>
        </row>
        <row r="1020">
          <cell r="A1020" t="str">
            <v>GEDIST-LOB</v>
          </cell>
          <cell r="B1020" t="str">
            <v>JP</v>
          </cell>
          <cell r="C1020" t="str">
            <v>JPN</v>
          </cell>
          <cell r="E1020" t="str">
            <v>Hrs / Unit</v>
          </cell>
        </row>
        <row r="1021">
          <cell r="A1021" t="str">
            <v>GEDIST-LOB</v>
          </cell>
          <cell r="B1021" t="str">
            <v>JP</v>
          </cell>
          <cell r="C1021" t="str">
            <v>JPN</v>
          </cell>
          <cell r="E1021" t="str">
            <v>BlankRow</v>
          </cell>
        </row>
        <row r="1022">
          <cell r="A1022" t="str">
            <v>GEDIST-LOB</v>
          </cell>
          <cell r="B1022" t="str">
            <v>JP</v>
          </cell>
          <cell r="C1022" t="str">
            <v>JPP</v>
          </cell>
          <cell r="E1022" t="str">
            <v>Dollars</v>
          </cell>
        </row>
        <row r="1023">
          <cell r="A1023" t="str">
            <v>GEDIST-LOB</v>
          </cell>
          <cell r="B1023" t="str">
            <v>JP</v>
          </cell>
          <cell r="C1023" t="str">
            <v>JPP</v>
          </cell>
          <cell r="E1023" t="str">
            <v>Units</v>
          </cell>
        </row>
        <row r="1024">
          <cell r="A1024" t="str">
            <v>GEDIST-LOB</v>
          </cell>
          <cell r="B1024" t="str">
            <v>JP</v>
          </cell>
          <cell r="C1024" t="str">
            <v>JPP</v>
          </cell>
          <cell r="E1024" t="str">
            <v>$ / Unit</v>
          </cell>
        </row>
        <row r="1025">
          <cell r="A1025" t="str">
            <v>GEDIST-LOB</v>
          </cell>
          <cell r="B1025" t="str">
            <v>JP</v>
          </cell>
          <cell r="C1025" t="str">
            <v>JPP</v>
          </cell>
          <cell r="E1025" t="str">
            <v>Constr Hrs</v>
          </cell>
        </row>
        <row r="1026">
          <cell r="A1026" t="str">
            <v>GEDIST-LOB</v>
          </cell>
          <cell r="B1026" t="str">
            <v>JP</v>
          </cell>
          <cell r="C1026" t="str">
            <v>JPP</v>
          </cell>
          <cell r="E1026" t="str">
            <v>Hrs / Unit</v>
          </cell>
        </row>
        <row r="1027">
          <cell r="A1027" t="str">
            <v>GEDIST-LOB</v>
          </cell>
          <cell r="B1027" t="str">
            <v>JP</v>
          </cell>
          <cell r="C1027" t="str">
            <v>JPP</v>
          </cell>
          <cell r="E1027" t="str">
            <v>BlankRow</v>
          </cell>
        </row>
        <row r="1028">
          <cell r="A1028" t="str">
            <v>GEDIST-LOB</v>
          </cell>
          <cell r="B1028" t="str">
            <v>JQ</v>
          </cell>
          <cell r="C1028" t="str">
            <v>JQA</v>
          </cell>
          <cell r="E1028" t="str">
            <v>Dollars</v>
          </cell>
        </row>
        <row r="1029">
          <cell r="A1029" t="str">
            <v>GEDIST-LOB</v>
          </cell>
          <cell r="B1029" t="str">
            <v>JQ</v>
          </cell>
          <cell r="C1029" t="str">
            <v>JQA</v>
          </cell>
          <cell r="E1029" t="str">
            <v>Units</v>
          </cell>
        </row>
        <row r="1030">
          <cell r="A1030" t="str">
            <v>GEDIST-LOB</v>
          </cell>
          <cell r="B1030" t="str">
            <v>JQ</v>
          </cell>
          <cell r="C1030" t="str">
            <v>JQA</v>
          </cell>
          <cell r="E1030" t="str">
            <v>$ / Unit</v>
          </cell>
        </row>
        <row r="1031">
          <cell r="A1031" t="str">
            <v>GEDIST-LOB</v>
          </cell>
          <cell r="B1031" t="str">
            <v>JQ</v>
          </cell>
          <cell r="C1031" t="str">
            <v>JQA</v>
          </cell>
          <cell r="E1031" t="str">
            <v>Constr Hrs</v>
          </cell>
        </row>
        <row r="1032">
          <cell r="A1032" t="str">
            <v>GEDIST-LOB</v>
          </cell>
          <cell r="B1032" t="str">
            <v>JQ</v>
          </cell>
          <cell r="C1032" t="str">
            <v>JQA</v>
          </cell>
          <cell r="E1032" t="str">
            <v>Hrs / Unit</v>
          </cell>
        </row>
        <row r="1033">
          <cell r="A1033" t="str">
            <v>GEDIST-LOB</v>
          </cell>
          <cell r="B1033" t="str">
            <v>JQ</v>
          </cell>
          <cell r="C1033" t="str">
            <v>JQA</v>
          </cell>
          <cell r="E1033" t="str">
            <v>BlankRow</v>
          </cell>
        </row>
        <row r="1034">
          <cell r="A1034" t="str">
            <v>GEDIST-LOB</v>
          </cell>
          <cell r="B1034" t="str">
            <v>JQ</v>
          </cell>
          <cell r="C1034" t="str">
            <v>JQC</v>
          </cell>
          <cell r="E1034" t="str">
            <v>Dollars</v>
          </cell>
        </row>
        <row r="1035">
          <cell r="A1035" t="str">
            <v>GEDIST-LOB</v>
          </cell>
          <cell r="B1035" t="str">
            <v>JQ</v>
          </cell>
          <cell r="C1035" t="str">
            <v>JQC</v>
          </cell>
          <cell r="E1035" t="str">
            <v>Units</v>
          </cell>
        </row>
        <row r="1036">
          <cell r="A1036" t="str">
            <v>GEDIST-LOB</v>
          </cell>
          <cell r="B1036" t="str">
            <v>JQ</v>
          </cell>
          <cell r="C1036" t="str">
            <v>JQC</v>
          </cell>
          <cell r="E1036" t="str">
            <v>$ / Unit</v>
          </cell>
        </row>
        <row r="1037">
          <cell r="A1037" t="str">
            <v>GEDIST-LOB</v>
          </cell>
          <cell r="B1037" t="str">
            <v>JQ</v>
          </cell>
          <cell r="C1037" t="str">
            <v>JQC</v>
          </cell>
          <cell r="E1037" t="str">
            <v>Constr Hrs</v>
          </cell>
        </row>
        <row r="1038">
          <cell r="A1038" t="str">
            <v>GEDIST-LOB</v>
          </cell>
          <cell r="B1038" t="str">
            <v>JQ</v>
          </cell>
          <cell r="C1038" t="str">
            <v>JQC</v>
          </cell>
          <cell r="E1038" t="str">
            <v>Hrs / Unit</v>
          </cell>
        </row>
        <row r="1039">
          <cell r="A1039" t="str">
            <v>GEDIST-LOB</v>
          </cell>
          <cell r="B1039" t="str">
            <v>JQ</v>
          </cell>
          <cell r="C1039" t="str">
            <v>JQC</v>
          </cell>
          <cell r="E1039" t="str">
            <v>BlankRow</v>
          </cell>
        </row>
        <row r="1040">
          <cell r="A1040" t="str">
            <v>GEDIST-LOB</v>
          </cell>
          <cell r="B1040" t="str">
            <v>JQ</v>
          </cell>
          <cell r="C1040" t="str">
            <v>JQD</v>
          </cell>
          <cell r="E1040" t="str">
            <v>Dollars</v>
          </cell>
        </row>
        <row r="1041">
          <cell r="A1041" t="str">
            <v>GEDIST-LOB</v>
          </cell>
          <cell r="B1041" t="str">
            <v>JQ</v>
          </cell>
          <cell r="C1041" t="str">
            <v>JQD</v>
          </cell>
          <cell r="E1041" t="str">
            <v>Units</v>
          </cell>
        </row>
        <row r="1042">
          <cell r="A1042" t="str">
            <v>GEDIST-LOB</v>
          </cell>
          <cell r="B1042" t="str">
            <v>JQ</v>
          </cell>
          <cell r="C1042" t="str">
            <v>JQD</v>
          </cell>
          <cell r="E1042" t="str">
            <v>$ / Unit</v>
          </cell>
        </row>
        <row r="1043">
          <cell r="A1043" t="str">
            <v>GEDIST-LOB</v>
          </cell>
          <cell r="B1043" t="str">
            <v>JQ</v>
          </cell>
          <cell r="C1043" t="str">
            <v>JQD</v>
          </cell>
          <cell r="E1043" t="str">
            <v>Constr Hrs</v>
          </cell>
        </row>
        <row r="1044">
          <cell r="A1044" t="str">
            <v>GEDIST-LOB</v>
          </cell>
          <cell r="B1044" t="str">
            <v>JQ</v>
          </cell>
          <cell r="C1044" t="str">
            <v>JQD</v>
          </cell>
          <cell r="E1044" t="str">
            <v>Hrs / Unit</v>
          </cell>
        </row>
        <row r="1045">
          <cell r="A1045" t="str">
            <v>GEDIST-LOB</v>
          </cell>
          <cell r="B1045" t="str">
            <v>JQ</v>
          </cell>
          <cell r="C1045" t="str">
            <v>JQD</v>
          </cell>
          <cell r="E1045" t="str">
            <v>BlankRow</v>
          </cell>
        </row>
        <row r="1046">
          <cell r="A1046" t="str">
            <v>GEDIST-LOB</v>
          </cell>
          <cell r="B1046" t="str">
            <v>JQ</v>
          </cell>
          <cell r="C1046" t="str">
            <v>JQE</v>
          </cell>
          <cell r="E1046" t="str">
            <v>Dollars</v>
          </cell>
        </row>
        <row r="1047">
          <cell r="A1047" t="str">
            <v>GEDIST-LOB</v>
          </cell>
          <cell r="B1047" t="str">
            <v>JQ</v>
          </cell>
          <cell r="C1047" t="str">
            <v>JQE</v>
          </cell>
          <cell r="E1047" t="str">
            <v>Units</v>
          </cell>
        </row>
        <row r="1048">
          <cell r="A1048" t="str">
            <v>GEDIST-LOB</v>
          </cell>
          <cell r="B1048" t="str">
            <v>JQ</v>
          </cell>
          <cell r="C1048" t="str">
            <v>JQE</v>
          </cell>
          <cell r="E1048" t="str">
            <v>$ / Unit</v>
          </cell>
        </row>
        <row r="1049">
          <cell r="A1049" t="str">
            <v>GEDIST-LOB</v>
          </cell>
          <cell r="B1049" t="str">
            <v>JQ</v>
          </cell>
          <cell r="C1049" t="str">
            <v>JQE</v>
          </cell>
          <cell r="E1049" t="str">
            <v>Constr Hrs</v>
          </cell>
        </row>
        <row r="1050">
          <cell r="A1050" t="str">
            <v>GEDIST-LOB</v>
          </cell>
          <cell r="B1050" t="str">
            <v>JQ</v>
          </cell>
          <cell r="C1050" t="str">
            <v>JQE</v>
          </cell>
          <cell r="E1050" t="str">
            <v>Hrs / Unit</v>
          </cell>
        </row>
        <row r="1051">
          <cell r="A1051" t="str">
            <v>GEDIST-LOB</v>
          </cell>
          <cell r="B1051" t="str">
            <v>JQ</v>
          </cell>
          <cell r="C1051" t="str">
            <v>JQE</v>
          </cell>
          <cell r="E1051" t="str">
            <v>BlankRow</v>
          </cell>
        </row>
        <row r="1052">
          <cell r="A1052" t="str">
            <v>GEDIST-LOB</v>
          </cell>
          <cell r="B1052" t="str">
            <v>JQ</v>
          </cell>
          <cell r="C1052" t="str">
            <v>JQK</v>
          </cell>
          <cell r="E1052" t="str">
            <v>Dollars</v>
          </cell>
        </row>
        <row r="1053">
          <cell r="A1053" t="str">
            <v>GEDIST-LOB</v>
          </cell>
          <cell r="B1053" t="str">
            <v>JQ</v>
          </cell>
          <cell r="C1053" t="str">
            <v>JQK</v>
          </cell>
          <cell r="E1053" t="str">
            <v>Units</v>
          </cell>
        </row>
        <row r="1054">
          <cell r="A1054" t="str">
            <v>GEDIST-LOB</v>
          </cell>
          <cell r="B1054" t="str">
            <v>JQ</v>
          </cell>
          <cell r="C1054" t="str">
            <v>JQK</v>
          </cell>
          <cell r="E1054" t="str">
            <v>$ / Unit</v>
          </cell>
        </row>
        <row r="1055">
          <cell r="A1055" t="str">
            <v>GEDIST-LOB</v>
          </cell>
          <cell r="B1055" t="str">
            <v>JQ</v>
          </cell>
          <cell r="C1055" t="str">
            <v>JQK</v>
          </cell>
          <cell r="E1055" t="str">
            <v>Constr Hrs</v>
          </cell>
        </row>
        <row r="1056">
          <cell r="A1056" t="str">
            <v>GEDIST-LOB</v>
          </cell>
          <cell r="B1056" t="str">
            <v>JQ</v>
          </cell>
          <cell r="C1056" t="str">
            <v>JQK</v>
          </cell>
          <cell r="E1056" t="str">
            <v>Hrs / Unit</v>
          </cell>
        </row>
        <row r="1057">
          <cell r="A1057" t="str">
            <v>GEDIST-LOB</v>
          </cell>
          <cell r="B1057" t="str">
            <v>JQ</v>
          </cell>
          <cell r="C1057" t="str">
            <v>JQK</v>
          </cell>
          <cell r="E1057" t="str">
            <v>BlankRow</v>
          </cell>
        </row>
        <row r="1058">
          <cell r="A1058" t="str">
            <v>GEDIST-LOB</v>
          </cell>
          <cell r="B1058" t="str">
            <v>JQ</v>
          </cell>
          <cell r="C1058" t="str">
            <v>JQL</v>
          </cell>
          <cell r="E1058" t="str">
            <v>Dollars</v>
          </cell>
        </row>
        <row r="1059">
          <cell r="A1059" t="str">
            <v>GEDIST-LOB</v>
          </cell>
          <cell r="B1059" t="str">
            <v>JQ</v>
          </cell>
          <cell r="C1059" t="str">
            <v>JQL</v>
          </cell>
          <cell r="E1059" t="str">
            <v>Units</v>
          </cell>
        </row>
        <row r="1060">
          <cell r="A1060" t="str">
            <v>GEDIST-LOB</v>
          </cell>
          <cell r="B1060" t="str">
            <v>JQ</v>
          </cell>
          <cell r="C1060" t="str">
            <v>JQL</v>
          </cell>
          <cell r="E1060" t="str">
            <v>$ / Unit</v>
          </cell>
        </row>
        <row r="1061">
          <cell r="A1061" t="str">
            <v>GEDIST-LOB</v>
          </cell>
          <cell r="B1061" t="str">
            <v>JQ</v>
          </cell>
          <cell r="C1061" t="str">
            <v>JQL</v>
          </cell>
          <cell r="E1061" t="str">
            <v>Constr Hrs</v>
          </cell>
        </row>
        <row r="1062">
          <cell r="A1062" t="str">
            <v>GEDIST-LOB</v>
          </cell>
          <cell r="B1062" t="str">
            <v>JQ</v>
          </cell>
          <cell r="C1062" t="str">
            <v>JQL</v>
          </cell>
          <cell r="E1062" t="str">
            <v>Hrs / Unit</v>
          </cell>
        </row>
        <row r="1063">
          <cell r="A1063" t="str">
            <v>GEDIST-LOB</v>
          </cell>
          <cell r="B1063" t="str">
            <v>JQ</v>
          </cell>
          <cell r="C1063" t="str">
            <v>JQL</v>
          </cell>
          <cell r="E1063" t="str">
            <v>BlankRow</v>
          </cell>
        </row>
        <row r="1064">
          <cell r="A1064" t="str">
            <v>GEDIST-LOB</v>
          </cell>
          <cell r="B1064" t="str">
            <v>JQ</v>
          </cell>
          <cell r="C1064" t="str">
            <v>#</v>
          </cell>
          <cell r="E1064" t="str">
            <v>Dollars</v>
          </cell>
        </row>
        <row r="1065">
          <cell r="A1065" t="str">
            <v>GEDIST-LOB</v>
          </cell>
          <cell r="B1065" t="str">
            <v>JQ</v>
          </cell>
          <cell r="C1065" t="str">
            <v>#</v>
          </cell>
          <cell r="E1065" t="str">
            <v>Units</v>
          </cell>
        </row>
        <row r="1066">
          <cell r="A1066" t="str">
            <v>GEDIST-LOB</v>
          </cell>
          <cell r="B1066" t="str">
            <v>JQ</v>
          </cell>
          <cell r="C1066" t="str">
            <v>#</v>
          </cell>
          <cell r="E1066" t="str">
            <v>$ / Unit</v>
          </cell>
        </row>
        <row r="1067">
          <cell r="A1067" t="str">
            <v>GEDIST-LOB</v>
          </cell>
          <cell r="B1067" t="str">
            <v>JQ</v>
          </cell>
          <cell r="C1067" t="str">
            <v>#</v>
          </cell>
          <cell r="E1067" t="str">
            <v>Constr Hrs</v>
          </cell>
        </row>
        <row r="1068">
          <cell r="A1068" t="str">
            <v>GEDIST-LOB</v>
          </cell>
          <cell r="B1068" t="str">
            <v>JQ</v>
          </cell>
          <cell r="C1068" t="str">
            <v>#</v>
          </cell>
          <cell r="E1068" t="str">
            <v>Hrs / Unit</v>
          </cell>
        </row>
        <row r="1069">
          <cell r="A1069" t="str">
            <v>GEDIST-LOB</v>
          </cell>
          <cell r="B1069" t="str">
            <v>JQ</v>
          </cell>
          <cell r="C1069" t="str">
            <v>#</v>
          </cell>
          <cell r="E1069" t="str">
            <v>BlankRow</v>
          </cell>
        </row>
        <row r="1070">
          <cell r="A1070" t="str">
            <v>GEDIST-LOB</v>
          </cell>
          <cell r="B1070" t="str">
            <v>JT</v>
          </cell>
          <cell r="C1070" t="str">
            <v>JTB</v>
          </cell>
          <cell r="E1070" t="str">
            <v>Dollars</v>
          </cell>
        </row>
        <row r="1071">
          <cell r="A1071" t="str">
            <v>GEDIST-LOB</v>
          </cell>
          <cell r="B1071" t="str">
            <v>JT</v>
          </cell>
          <cell r="C1071" t="str">
            <v>JTB</v>
          </cell>
          <cell r="E1071" t="str">
            <v>Units</v>
          </cell>
        </row>
        <row r="1072">
          <cell r="A1072" t="str">
            <v>GEDIST-LOB</v>
          </cell>
          <cell r="B1072" t="str">
            <v>JT</v>
          </cell>
          <cell r="C1072" t="str">
            <v>JTB</v>
          </cell>
          <cell r="E1072" t="str">
            <v>$ / Unit</v>
          </cell>
        </row>
        <row r="1073">
          <cell r="A1073" t="str">
            <v>GEDIST-LOB</v>
          </cell>
          <cell r="B1073" t="str">
            <v>JT</v>
          </cell>
          <cell r="C1073" t="str">
            <v>JTB</v>
          </cell>
          <cell r="E1073" t="str">
            <v>Constr Hrs</v>
          </cell>
        </row>
        <row r="1074">
          <cell r="A1074" t="str">
            <v>GEDIST-LOB</v>
          </cell>
          <cell r="B1074" t="str">
            <v>JT</v>
          </cell>
          <cell r="C1074" t="str">
            <v>JTB</v>
          </cell>
          <cell r="E1074" t="str">
            <v>Hrs / Unit</v>
          </cell>
        </row>
        <row r="1075">
          <cell r="A1075" t="str">
            <v>GEDIST-LOB</v>
          </cell>
          <cell r="B1075" t="str">
            <v>JT</v>
          </cell>
          <cell r="C1075" t="str">
            <v>JTB</v>
          </cell>
          <cell r="E1075" t="str">
            <v>BlankRow</v>
          </cell>
        </row>
        <row r="1076">
          <cell r="A1076" t="str">
            <v>GEDIST-LOB</v>
          </cell>
          <cell r="B1076" t="str">
            <v>JT</v>
          </cell>
          <cell r="C1076" t="str">
            <v>JTR</v>
          </cell>
          <cell r="E1076" t="str">
            <v>Dollars</v>
          </cell>
        </row>
        <row r="1077">
          <cell r="A1077" t="str">
            <v>GEDIST-LOB</v>
          </cell>
          <cell r="B1077" t="str">
            <v>JT</v>
          </cell>
          <cell r="C1077" t="str">
            <v>JTR</v>
          </cell>
          <cell r="E1077" t="str">
            <v>Units</v>
          </cell>
        </row>
        <row r="1078">
          <cell r="A1078" t="str">
            <v>GEDIST-LOB</v>
          </cell>
          <cell r="B1078" t="str">
            <v>JT</v>
          </cell>
          <cell r="C1078" t="str">
            <v>JTR</v>
          </cell>
          <cell r="E1078" t="str">
            <v>$ / Unit</v>
          </cell>
        </row>
        <row r="1079">
          <cell r="A1079" t="str">
            <v>GEDIST-LOB</v>
          </cell>
          <cell r="B1079" t="str">
            <v>JT</v>
          </cell>
          <cell r="C1079" t="str">
            <v>JTR</v>
          </cell>
          <cell r="E1079" t="str">
            <v>Constr Hrs</v>
          </cell>
        </row>
        <row r="1080">
          <cell r="A1080" t="str">
            <v>GEDIST-LOB</v>
          </cell>
          <cell r="B1080" t="str">
            <v>JT</v>
          </cell>
          <cell r="C1080" t="str">
            <v>JTR</v>
          </cell>
          <cell r="E1080" t="str">
            <v>Hrs / Unit</v>
          </cell>
        </row>
        <row r="1081">
          <cell r="A1081" t="str">
            <v>GEDIST-LOB</v>
          </cell>
          <cell r="B1081" t="str">
            <v>JT</v>
          </cell>
          <cell r="C1081" t="str">
            <v>JTR</v>
          </cell>
          <cell r="E1081" t="str">
            <v>BlankRow</v>
          </cell>
        </row>
        <row r="1082">
          <cell r="A1082" t="str">
            <v>GEDIST-LOB</v>
          </cell>
          <cell r="B1082" t="str">
            <v>JV</v>
          </cell>
          <cell r="C1082" t="str">
            <v>JVA</v>
          </cell>
          <cell r="E1082" t="str">
            <v>Dollars</v>
          </cell>
        </row>
        <row r="1083">
          <cell r="A1083" t="str">
            <v>GEDIST-LOB</v>
          </cell>
          <cell r="B1083" t="str">
            <v>JV</v>
          </cell>
          <cell r="C1083" t="str">
            <v>JVA</v>
          </cell>
          <cell r="E1083" t="str">
            <v>Units</v>
          </cell>
        </row>
        <row r="1084">
          <cell r="A1084" t="str">
            <v>GEDIST-LOB</v>
          </cell>
          <cell r="B1084" t="str">
            <v>JV</v>
          </cell>
          <cell r="C1084" t="str">
            <v>JVA</v>
          </cell>
          <cell r="E1084" t="str">
            <v>$ / Unit</v>
          </cell>
        </row>
        <row r="1085">
          <cell r="A1085" t="str">
            <v>GEDIST-LOB</v>
          </cell>
          <cell r="B1085" t="str">
            <v>JV</v>
          </cell>
          <cell r="C1085" t="str">
            <v>JVA</v>
          </cell>
          <cell r="E1085" t="str">
            <v>Constr Hrs</v>
          </cell>
        </row>
        <row r="1086">
          <cell r="A1086" t="str">
            <v>GEDIST-LOB</v>
          </cell>
          <cell r="B1086" t="str">
            <v>JV</v>
          </cell>
          <cell r="C1086" t="str">
            <v>JVA</v>
          </cell>
          <cell r="E1086" t="str">
            <v>Hrs / Unit</v>
          </cell>
        </row>
        <row r="1087">
          <cell r="A1087" t="str">
            <v>GEDIST-LOB</v>
          </cell>
          <cell r="B1087" t="str">
            <v>JV</v>
          </cell>
          <cell r="C1087" t="str">
            <v>JVA</v>
          </cell>
          <cell r="E1087" t="str">
            <v>BlankRow</v>
          </cell>
        </row>
        <row r="1088">
          <cell r="A1088" t="str">
            <v>GEDIST-LOB</v>
          </cell>
          <cell r="B1088" t="str">
            <v>LK</v>
          </cell>
          <cell r="C1088" t="str">
            <v>LK7</v>
          </cell>
          <cell r="E1088" t="str">
            <v>Dollars</v>
          </cell>
        </row>
        <row r="1089">
          <cell r="A1089" t="str">
            <v>GEDIST-LOB</v>
          </cell>
          <cell r="B1089" t="str">
            <v>LK</v>
          </cell>
          <cell r="C1089" t="str">
            <v>LK7</v>
          </cell>
          <cell r="E1089" t="str">
            <v>Units</v>
          </cell>
        </row>
        <row r="1090">
          <cell r="A1090" t="str">
            <v>GEDIST-LOB</v>
          </cell>
          <cell r="B1090" t="str">
            <v>LK</v>
          </cell>
          <cell r="C1090" t="str">
            <v>LK7</v>
          </cell>
          <cell r="E1090" t="str">
            <v>$ / Unit</v>
          </cell>
        </row>
        <row r="1091">
          <cell r="A1091" t="str">
            <v>GEDIST-LOB</v>
          </cell>
          <cell r="B1091" t="str">
            <v>LK</v>
          </cell>
          <cell r="C1091" t="str">
            <v>LK7</v>
          </cell>
          <cell r="E1091" t="str">
            <v>Constr Hrs</v>
          </cell>
        </row>
        <row r="1092">
          <cell r="A1092" t="str">
            <v>GEDIST-LOB</v>
          </cell>
          <cell r="B1092" t="str">
            <v>LK</v>
          </cell>
          <cell r="C1092" t="str">
            <v>LK7</v>
          </cell>
          <cell r="E1092" t="str">
            <v>Hrs / Unit</v>
          </cell>
        </row>
        <row r="1093">
          <cell r="A1093" t="str">
            <v>GEDIST-LOB</v>
          </cell>
          <cell r="B1093" t="str">
            <v>LK</v>
          </cell>
          <cell r="C1093" t="str">
            <v>LK7</v>
          </cell>
          <cell r="E1093" t="str">
            <v>BlankRow</v>
          </cell>
        </row>
        <row r="1094">
          <cell r="A1094" t="str">
            <v>GEDIST-LOB</v>
          </cell>
          <cell r="B1094" t="str">
            <v>LK</v>
          </cell>
          <cell r="C1094" t="str">
            <v>LK8</v>
          </cell>
          <cell r="E1094" t="str">
            <v>Dollars</v>
          </cell>
        </row>
        <row r="1095">
          <cell r="A1095" t="str">
            <v>GEDIST-LOB</v>
          </cell>
          <cell r="B1095" t="str">
            <v>LK</v>
          </cell>
          <cell r="C1095" t="str">
            <v>LK8</v>
          </cell>
          <cell r="E1095" t="str">
            <v>Units</v>
          </cell>
        </row>
        <row r="1096">
          <cell r="A1096" t="str">
            <v>GEDIST-LOB</v>
          </cell>
          <cell r="B1096" t="str">
            <v>LK</v>
          </cell>
          <cell r="C1096" t="str">
            <v>LK8</v>
          </cell>
          <cell r="E1096" t="str">
            <v>$ / Unit</v>
          </cell>
        </row>
        <row r="1097">
          <cell r="A1097" t="str">
            <v>GEDIST-LOB</v>
          </cell>
          <cell r="B1097" t="str">
            <v>LK</v>
          </cell>
          <cell r="C1097" t="str">
            <v>LK8</v>
          </cell>
          <cell r="E1097" t="str">
            <v>Constr Hrs</v>
          </cell>
        </row>
        <row r="1098">
          <cell r="A1098" t="str">
            <v>GEDIST-LOB</v>
          </cell>
          <cell r="B1098" t="str">
            <v>LK</v>
          </cell>
          <cell r="C1098" t="str">
            <v>LK8</v>
          </cell>
          <cell r="E1098" t="str">
            <v>Hrs / Unit</v>
          </cell>
        </row>
        <row r="1099">
          <cell r="A1099" t="str">
            <v>GEDIST-LOB</v>
          </cell>
          <cell r="B1099" t="str">
            <v>LK</v>
          </cell>
          <cell r="C1099" t="str">
            <v>LK8</v>
          </cell>
          <cell r="E1099" t="str">
            <v>BlankRow</v>
          </cell>
        </row>
        <row r="1100">
          <cell r="A1100" t="str">
            <v>GEDIST-LOB</v>
          </cell>
          <cell r="B1100" t="str">
            <v>LK</v>
          </cell>
          <cell r="C1100" t="str">
            <v>LK9</v>
          </cell>
          <cell r="E1100" t="str">
            <v>Dollars</v>
          </cell>
        </row>
        <row r="1101">
          <cell r="A1101" t="str">
            <v>GEDIST-LOB</v>
          </cell>
          <cell r="B1101" t="str">
            <v>LK</v>
          </cell>
          <cell r="C1101" t="str">
            <v>LK9</v>
          </cell>
          <cell r="E1101" t="str">
            <v>Units</v>
          </cell>
        </row>
        <row r="1102">
          <cell r="A1102" t="str">
            <v>GEDIST-LOB</v>
          </cell>
          <cell r="B1102" t="str">
            <v>LK</v>
          </cell>
          <cell r="C1102" t="str">
            <v>LK9</v>
          </cell>
          <cell r="E1102" t="str">
            <v>$ / Unit</v>
          </cell>
        </row>
        <row r="1103">
          <cell r="A1103" t="str">
            <v>GEDIST-LOB</v>
          </cell>
          <cell r="B1103" t="str">
            <v>LK</v>
          </cell>
          <cell r="C1103" t="str">
            <v>LK9</v>
          </cell>
          <cell r="E1103" t="str">
            <v>Constr Hrs</v>
          </cell>
        </row>
        <row r="1104">
          <cell r="A1104" t="str">
            <v>GEDIST-LOB</v>
          </cell>
          <cell r="B1104" t="str">
            <v>LK</v>
          </cell>
          <cell r="C1104" t="str">
            <v>LK9</v>
          </cell>
          <cell r="E1104" t="str">
            <v>Hrs / Unit</v>
          </cell>
        </row>
        <row r="1105">
          <cell r="A1105" t="str">
            <v>GEDIST-LOB</v>
          </cell>
          <cell r="B1105" t="str">
            <v>LK</v>
          </cell>
          <cell r="C1105" t="str">
            <v>LK9</v>
          </cell>
          <cell r="E1105" t="str">
            <v>BlankRow</v>
          </cell>
        </row>
        <row r="1106">
          <cell r="A1106" t="str">
            <v>GEDIST-LOB</v>
          </cell>
          <cell r="B1106" t="str">
            <v>LK</v>
          </cell>
          <cell r="C1106" t="str">
            <v>LKL</v>
          </cell>
          <cell r="E1106" t="str">
            <v>Dollars</v>
          </cell>
        </row>
        <row r="1107">
          <cell r="A1107" t="str">
            <v>GEDIST-LOB</v>
          </cell>
          <cell r="B1107" t="str">
            <v>LK</v>
          </cell>
          <cell r="C1107" t="str">
            <v>LKL</v>
          </cell>
          <cell r="E1107" t="str">
            <v>Units</v>
          </cell>
        </row>
        <row r="1108">
          <cell r="A1108" t="str">
            <v>GEDIST-LOB</v>
          </cell>
          <cell r="B1108" t="str">
            <v>LK</v>
          </cell>
          <cell r="C1108" t="str">
            <v>LKL</v>
          </cell>
          <cell r="E1108" t="str">
            <v>$ / Unit</v>
          </cell>
        </row>
        <row r="1109">
          <cell r="A1109" t="str">
            <v>GEDIST-LOB</v>
          </cell>
          <cell r="B1109" t="str">
            <v>LK</v>
          </cell>
          <cell r="C1109" t="str">
            <v>LKL</v>
          </cell>
          <cell r="E1109" t="str">
            <v>Constr Hrs</v>
          </cell>
        </row>
        <row r="1110">
          <cell r="A1110" t="str">
            <v>GEDIST-LOB</v>
          </cell>
          <cell r="B1110" t="str">
            <v>LK</v>
          </cell>
          <cell r="C1110" t="str">
            <v>LKL</v>
          </cell>
          <cell r="E1110" t="str">
            <v>Hrs / Unit</v>
          </cell>
        </row>
        <row r="1111">
          <cell r="A1111" t="str">
            <v>GEDIST-LOB</v>
          </cell>
          <cell r="B1111" t="str">
            <v>LK</v>
          </cell>
          <cell r="C1111" t="str">
            <v>LKL</v>
          </cell>
          <cell r="E1111" t="str">
            <v>BlankRow</v>
          </cell>
        </row>
        <row r="1112">
          <cell r="A1112" t="str">
            <v>GEDIST-LOB</v>
          </cell>
          <cell r="B1112" t="str">
            <v>LK</v>
          </cell>
          <cell r="C1112" t="str">
            <v>LKO</v>
          </cell>
          <cell r="E1112" t="str">
            <v>Dollars</v>
          </cell>
        </row>
        <row r="1113">
          <cell r="A1113" t="str">
            <v>GEDIST-LOB</v>
          </cell>
          <cell r="B1113" t="str">
            <v>LK</v>
          </cell>
          <cell r="C1113" t="str">
            <v>LKO</v>
          </cell>
          <cell r="E1113" t="str">
            <v>Units</v>
          </cell>
        </row>
        <row r="1114">
          <cell r="A1114" t="str">
            <v>GEDIST-LOB</v>
          </cell>
          <cell r="B1114" t="str">
            <v>LK</v>
          </cell>
          <cell r="C1114" t="str">
            <v>LKO</v>
          </cell>
          <cell r="E1114" t="str">
            <v>$ / Unit</v>
          </cell>
        </row>
        <row r="1115">
          <cell r="A1115" t="str">
            <v>GEDIST-LOB</v>
          </cell>
          <cell r="B1115" t="str">
            <v>LK</v>
          </cell>
          <cell r="C1115" t="str">
            <v>LKO</v>
          </cell>
          <cell r="E1115" t="str">
            <v>Constr Hrs</v>
          </cell>
        </row>
        <row r="1116">
          <cell r="A1116" t="str">
            <v>GEDIST-LOB</v>
          </cell>
          <cell r="B1116" t="str">
            <v>LK</v>
          </cell>
          <cell r="C1116" t="str">
            <v>LKO</v>
          </cell>
          <cell r="E1116" t="str">
            <v>Hrs / Unit</v>
          </cell>
        </row>
        <row r="1117">
          <cell r="A1117" t="str">
            <v>GEDIST-LOB</v>
          </cell>
          <cell r="B1117" t="str">
            <v>LK</v>
          </cell>
          <cell r="C1117" t="str">
            <v>LKO</v>
          </cell>
          <cell r="E1117" t="str">
            <v>BlankRow</v>
          </cell>
        </row>
        <row r="1118">
          <cell r="A1118" t="str">
            <v>GEDIST-LOB</v>
          </cell>
          <cell r="B1118" t="str">
            <v>LK</v>
          </cell>
          <cell r="C1118" t="str">
            <v>LKQ</v>
          </cell>
          <cell r="E1118" t="str">
            <v>Dollars</v>
          </cell>
        </row>
        <row r="1119">
          <cell r="A1119" t="str">
            <v>GEDIST-LOB</v>
          </cell>
          <cell r="B1119" t="str">
            <v>LK</v>
          </cell>
          <cell r="C1119" t="str">
            <v>LKQ</v>
          </cell>
          <cell r="E1119" t="str">
            <v>Units</v>
          </cell>
        </row>
        <row r="1120">
          <cell r="A1120" t="str">
            <v>GEDIST-LOB</v>
          </cell>
          <cell r="B1120" t="str">
            <v>LK</v>
          </cell>
          <cell r="C1120" t="str">
            <v>LKQ</v>
          </cell>
          <cell r="E1120" t="str">
            <v>$ / Unit</v>
          </cell>
        </row>
        <row r="1121">
          <cell r="A1121" t="str">
            <v>GEDIST-LOB</v>
          </cell>
          <cell r="B1121" t="str">
            <v>LK</v>
          </cell>
          <cell r="C1121" t="str">
            <v>LKQ</v>
          </cell>
          <cell r="E1121" t="str">
            <v>Constr Hrs</v>
          </cell>
        </row>
        <row r="1122">
          <cell r="A1122" t="str">
            <v>GEDIST-LOB</v>
          </cell>
          <cell r="B1122" t="str">
            <v>LK</v>
          </cell>
          <cell r="C1122" t="str">
            <v>LKQ</v>
          </cell>
          <cell r="E1122" t="str">
            <v>Hrs / Unit</v>
          </cell>
        </row>
        <row r="1123">
          <cell r="A1123" t="str">
            <v>GEDIST-LOB</v>
          </cell>
          <cell r="B1123" t="str">
            <v>LK</v>
          </cell>
          <cell r="C1123" t="str">
            <v>LKQ</v>
          </cell>
          <cell r="E1123" t="str">
            <v>BlankRow</v>
          </cell>
        </row>
        <row r="1124">
          <cell r="A1124" t="str">
            <v>GEDIST-LOB</v>
          </cell>
          <cell r="B1124" t="str">
            <v>LK</v>
          </cell>
          <cell r="C1124" t="str">
            <v>#</v>
          </cell>
          <cell r="E1124" t="str">
            <v>Dollars</v>
          </cell>
        </row>
        <row r="1125">
          <cell r="A1125" t="str">
            <v>GEDIST-LOB</v>
          </cell>
          <cell r="B1125" t="str">
            <v>LK</v>
          </cell>
          <cell r="C1125" t="str">
            <v>#</v>
          </cell>
          <cell r="E1125" t="str">
            <v>Units</v>
          </cell>
        </row>
        <row r="1126">
          <cell r="A1126" t="str">
            <v>GEDIST-LOB</v>
          </cell>
          <cell r="B1126" t="str">
            <v>LK</v>
          </cell>
          <cell r="C1126" t="str">
            <v>#</v>
          </cell>
          <cell r="E1126" t="str">
            <v>$ / Unit</v>
          </cell>
        </row>
        <row r="1127">
          <cell r="A1127" t="str">
            <v>GEDIST-LOB</v>
          </cell>
          <cell r="B1127" t="str">
            <v>LK</v>
          </cell>
          <cell r="C1127" t="str">
            <v>#</v>
          </cell>
          <cell r="E1127" t="str">
            <v>Constr Hrs</v>
          </cell>
        </row>
        <row r="1128">
          <cell r="A1128" t="str">
            <v>GEDIST-LOB</v>
          </cell>
          <cell r="B1128" t="str">
            <v>LK</v>
          </cell>
          <cell r="C1128" t="str">
            <v>#</v>
          </cell>
          <cell r="E1128" t="str">
            <v>Hrs / Unit</v>
          </cell>
        </row>
        <row r="1129">
          <cell r="A1129" t="str">
            <v>GEDIST-LOB</v>
          </cell>
          <cell r="B1129" t="str">
            <v>LK</v>
          </cell>
          <cell r="C1129" t="str">
            <v>#</v>
          </cell>
          <cell r="E1129" t="str">
            <v>BlankRow</v>
          </cell>
        </row>
        <row r="1130">
          <cell r="A1130" t="str">
            <v>GEDIST-LOB</v>
          </cell>
          <cell r="B1130" t="str">
            <v>LT</v>
          </cell>
          <cell r="C1130" t="str">
            <v>#</v>
          </cell>
          <cell r="E1130" t="str">
            <v>Dollars</v>
          </cell>
        </row>
        <row r="1131">
          <cell r="A1131" t="str">
            <v>GEDIST-LOB</v>
          </cell>
          <cell r="B1131" t="str">
            <v>LT</v>
          </cell>
          <cell r="C1131" t="str">
            <v>#</v>
          </cell>
          <cell r="E1131" t="str">
            <v>Units</v>
          </cell>
        </row>
        <row r="1132">
          <cell r="A1132" t="str">
            <v>GEDIST-LOB</v>
          </cell>
          <cell r="B1132" t="str">
            <v>LT</v>
          </cell>
          <cell r="C1132" t="str">
            <v>#</v>
          </cell>
          <cell r="E1132" t="str">
            <v>$ / Unit</v>
          </cell>
        </row>
        <row r="1133">
          <cell r="A1133" t="str">
            <v>GEDIST-LOB</v>
          </cell>
          <cell r="B1133" t="str">
            <v>LT</v>
          </cell>
          <cell r="C1133" t="str">
            <v>#</v>
          </cell>
          <cell r="E1133" t="str">
            <v>Constr Hrs</v>
          </cell>
        </row>
        <row r="1134">
          <cell r="A1134" t="str">
            <v>GEDIST-LOB</v>
          </cell>
          <cell r="B1134" t="str">
            <v>LT</v>
          </cell>
          <cell r="C1134" t="str">
            <v>#</v>
          </cell>
          <cell r="E1134" t="str">
            <v>Hrs / Unit</v>
          </cell>
        </row>
        <row r="1135">
          <cell r="A1135" t="str">
            <v>GEDIST-LOB</v>
          </cell>
          <cell r="B1135" t="str">
            <v>LT</v>
          </cell>
          <cell r="C1135" t="str">
            <v>#</v>
          </cell>
          <cell r="E1135" t="str">
            <v>BlankRow</v>
          </cell>
        </row>
        <row r="1136">
          <cell r="A1136" t="str">
            <v>GEDIST-LOB</v>
          </cell>
          <cell r="B1136" t="str">
            <v>MH</v>
          </cell>
          <cell r="C1136" t="str">
            <v>MHB</v>
          </cell>
          <cell r="E1136" t="str">
            <v>Dollars</v>
          </cell>
        </row>
        <row r="1137">
          <cell r="A1137" t="str">
            <v>GEDIST-LOB</v>
          </cell>
          <cell r="B1137" t="str">
            <v>MH</v>
          </cell>
          <cell r="C1137" t="str">
            <v>MHB</v>
          </cell>
          <cell r="E1137" t="str">
            <v>Units</v>
          </cell>
        </row>
        <row r="1138">
          <cell r="A1138" t="str">
            <v>GEDIST-LOB</v>
          </cell>
          <cell r="B1138" t="str">
            <v>MH</v>
          </cell>
          <cell r="C1138" t="str">
            <v>MHB</v>
          </cell>
          <cell r="E1138" t="str">
            <v>$ / Unit</v>
          </cell>
        </row>
        <row r="1139">
          <cell r="A1139" t="str">
            <v>GEDIST-LOB</v>
          </cell>
          <cell r="B1139" t="str">
            <v>MH</v>
          </cell>
          <cell r="C1139" t="str">
            <v>MHB</v>
          </cell>
          <cell r="E1139" t="str">
            <v>Constr Hrs</v>
          </cell>
        </row>
        <row r="1140">
          <cell r="A1140" t="str">
            <v>GEDIST-LOB</v>
          </cell>
          <cell r="B1140" t="str">
            <v>MH</v>
          </cell>
          <cell r="C1140" t="str">
            <v>MHB</v>
          </cell>
          <cell r="E1140" t="str">
            <v>Hrs / Unit</v>
          </cell>
        </row>
        <row r="1141">
          <cell r="A1141" t="str">
            <v>GEDIST-LOB</v>
          </cell>
          <cell r="B1141" t="str">
            <v>MH</v>
          </cell>
          <cell r="C1141" t="str">
            <v>MHB</v>
          </cell>
          <cell r="E1141" t="str">
            <v>BlankRow</v>
          </cell>
        </row>
        <row r="1142">
          <cell r="A1142" t="str">
            <v>GEDIST-LOB</v>
          </cell>
          <cell r="B1142" t="str">
            <v>OM</v>
          </cell>
          <cell r="C1142" t="str">
            <v>#</v>
          </cell>
          <cell r="E1142" t="str">
            <v>Dollars</v>
          </cell>
        </row>
        <row r="1143">
          <cell r="A1143" t="str">
            <v>GEDIST-LOB</v>
          </cell>
          <cell r="B1143" t="str">
            <v>OM</v>
          </cell>
          <cell r="C1143" t="str">
            <v>#</v>
          </cell>
          <cell r="E1143" t="str">
            <v>Units</v>
          </cell>
        </row>
        <row r="1144">
          <cell r="A1144" t="str">
            <v>GEDIST-LOB</v>
          </cell>
          <cell r="B1144" t="str">
            <v>OM</v>
          </cell>
          <cell r="C1144" t="str">
            <v>#</v>
          </cell>
          <cell r="E1144" t="str">
            <v>$ / Unit</v>
          </cell>
        </row>
        <row r="1145">
          <cell r="A1145" t="str">
            <v>GEDIST-LOB</v>
          </cell>
          <cell r="B1145" t="str">
            <v>OM</v>
          </cell>
          <cell r="C1145" t="str">
            <v>#</v>
          </cell>
          <cell r="E1145" t="str">
            <v>Constr Hrs</v>
          </cell>
        </row>
        <row r="1146">
          <cell r="A1146" t="str">
            <v>GEDIST-LOB</v>
          </cell>
          <cell r="B1146" t="str">
            <v>OM</v>
          </cell>
          <cell r="C1146" t="str">
            <v>#</v>
          </cell>
          <cell r="E1146" t="str">
            <v>Hrs / Unit</v>
          </cell>
        </row>
        <row r="1147">
          <cell r="A1147" t="str">
            <v>GEDIST-LOB</v>
          </cell>
          <cell r="B1147" t="str">
            <v>OM</v>
          </cell>
          <cell r="C1147" t="str">
            <v>#</v>
          </cell>
          <cell r="E1147" t="str">
            <v>BlankRow</v>
          </cell>
        </row>
        <row r="1148">
          <cell r="A1148" t="str">
            <v>GEDIST-LOB</v>
          </cell>
          <cell r="B1148" t="str">
            <v>OS</v>
          </cell>
          <cell r="C1148" t="str">
            <v>#</v>
          </cell>
          <cell r="E1148" t="str">
            <v>Dollars</v>
          </cell>
        </row>
        <row r="1149">
          <cell r="A1149" t="str">
            <v>GEDIST-LOB</v>
          </cell>
          <cell r="B1149" t="str">
            <v>OS</v>
          </cell>
          <cell r="C1149" t="str">
            <v>#</v>
          </cell>
          <cell r="E1149" t="str">
            <v>Units</v>
          </cell>
        </row>
        <row r="1150">
          <cell r="A1150" t="str">
            <v>GEDIST-LOB</v>
          </cell>
          <cell r="B1150" t="str">
            <v>OS</v>
          </cell>
          <cell r="C1150" t="str">
            <v>#</v>
          </cell>
          <cell r="E1150" t="str">
            <v>$ / Unit</v>
          </cell>
        </row>
        <row r="1151">
          <cell r="A1151" t="str">
            <v>GEDIST-LOB</v>
          </cell>
          <cell r="B1151" t="str">
            <v>OS</v>
          </cell>
          <cell r="C1151" t="str">
            <v>#</v>
          </cell>
          <cell r="E1151" t="str">
            <v>Constr Hrs</v>
          </cell>
        </row>
        <row r="1152">
          <cell r="A1152" t="str">
            <v>GEDIST-LOB</v>
          </cell>
          <cell r="B1152" t="str">
            <v>OS</v>
          </cell>
          <cell r="C1152" t="str">
            <v>#</v>
          </cell>
          <cell r="E1152" t="str">
            <v>Hrs / Unit</v>
          </cell>
        </row>
        <row r="1153">
          <cell r="A1153" t="str">
            <v>GEDIST-LOB</v>
          </cell>
          <cell r="B1153" t="str">
            <v>OS</v>
          </cell>
          <cell r="C1153" t="str">
            <v>#</v>
          </cell>
          <cell r="E1153" t="str">
            <v>BlankRow</v>
          </cell>
        </row>
        <row r="1154">
          <cell r="A1154" t="str">
            <v>ELEC-FLEET</v>
          </cell>
          <cell r="B1154" t="str">
            <v>JM</v>
          </cell>
          <cell r="C1154" t="str">
            <v>#</v>
          </cell>
          <cell r="E1154" t="str">
            <v>Dollars</v>
          </cell>
        </row>
        <row r="1155">
          <cell r="A1155" t="str">
            <v>ELEC-FLEET</v>
          </cell>
          <cell r="B1155" t="str">
            <v>JM</v>
          </cell>
          <cell r="C1155" t="str">
            <v>#</v>
          </cell>
          <cell r="E1155" t="str">
            <v>Units</v>
          </cell>
        </row>
        <row r="1156">
          <cell r="A1156" t="str">
            <v>ELEC-FLEET</v>
          </cell>
          <cell r="B1156" t="str">
            <v>JM</v>
          </cell>
          <cell r="C1156" t="str">
            <v>#</v>
          </cell>
          <cell r="E1156" t="str">
            <v>$ / Unit</v>
          </cell>
        </row>
        <row r="1157">
          <cell r="A1157" t="str">
            <v>ELEC-FLEET</v>
          </cell>
          <cell r="B1157" t="str">
            <v>JM</v>
          </cell>
          <cell r="C1157" t="str">
            <v>#</v>
          </cell>
          <cell r="E1157" t="str">
            <v>Constr Hrs</v>
          </cell>
        </row>
        <row r="1158">
          <cell r="A1158" t="str">
            <v>ELEC-FLEET</v>
          </cell>
          <cell r="B1158" t="str">
            <v>JM</v>
          </cell>
          <cell r="C1158" t="str">
            <v>#</v>
          </cell>
          <cell r="E1158" t="str">
            <v>Hrs / Unit</v>
          </cell>
        </row>
        <row r="1159">
          <cell r="A1159" t="str">
            <v>ELEC-FLEET</v>
          </cell>
          <cell r="B1159" t="str">
            <v>JM</v>
          </cell>
          <cell r="C1159" t="str">
            <v>#</v>
          </cell>
          <cell r="E1159" t="str">
            <v>BlankRow</v>
          </cell>
        </row>
        <row r="1160">
          <cell r="A1160" t="str">
            <v>CUSTSV-LOB</v>
          </cell>
          <cell r="B1160">
            <v>74</v>
          </cell>
          <cell r="C1160" t="str">
            <v>74A</v>
          </cell>
          <cell r="E1160" t="str">
            <v>Dollars</v>
          </cell>
        </row>
        <row r="1161">
          <cell r="A1161" t="str">
            <v>CUSTSV-LOB</v>
          </cell>
          <cell r="B1161">
            <v>74</v>
          </cell>
          <cell r="C1161" t="str">
            <v>74A</v>
          </cell>
          <cell r="E1161" t="str">
            <v>Units</v>
          </cell>
        </row>
        <row r="1162">
          <cell r="A1162" t="str">
            <v>CUSTSV-LOB</v>
          </cell>
          <cell r="B1162">
            <v>74</v>
          </cell>
          <cell r="C1162" t="str">
            <v>74A</v>
          </cell>
          <cell r="E1162" t="str">
            <v>$ / Unit</v>
          </cell>
        </row>
        <row r="1163">
          <cell r="A1163" t="str">
            <v>CUSTSV-LOB</v>
          </cell>
          <cell r="B1163">
            <v>74</v>
          </cell>
          <cell r="C1163" t="str">
            <v>74A</v>
          </cell>
          <cell r="E1163" t="str">
            <v>Constr Hrs</v>
          </cell>
        </row>
        <row r="1164">
          <cell r="A1164" t="str">
            <v>CUSTSV-LOB</v>
          </cell>
          <cell r="B1164">
            <v>74</v>
          </cell>
          <cell r="C1164" t="str">
            <v>74A</v>
          </cell>
          <cell r="E1164" t="str">
            <v>Hrs / Unit</v>
          </cell>
        </row>
        <row r="1165">
          <cell r="A1165" t="str">
            <v>CUSTSV-LOB</v>
          </cell>
          <cell r="B1165">
            <v>74</v>
          </cell>
          <cell r="C1165" t="str">
            <v>74A</v>
          </cell>
          <cell r="E1165" t="str">
            <v>BlankRow</v>
          </cell>
        </row>
        <row r="1166">
          <cell r="A1166" t="str">
            <v>CUSTSV-LOB</v>
          </cell>
          <cell r="B1166" t="str">
            <v>FH</v>
          </cell>
          <cell r="C1166" t="str">
            <v>FHP</v>
          </cell>
          <cell r="E1166" t="str">
            <v>Dollars</v>
          </cell>
        </row>
        <row r="1167">
          <cell r="A1167" t="str">
            <v>CUSTSV-LOB</v>
          </cell>
          <cell r="B1167" t="str">
            <v>FH</v>
          </cell>
          <cell r="C1167" t="str">
            <v>FHP</v>
          </cell>
          <cell r="E1167" t="str">
            <v>Units</v>
          </cell>
        </row>
        <row r="1168">
          <cell r="A1168" t="str">
            <v>CUSTSV-LOB</v>
          </cell>
          <cell r="B1168" t="str">
            <v>FH</v>
          </cell>
          <cell r="C1168" t="str">
            <v>FHP</v>
          </cell>
          <cell r="E1168" t="str">
            <v>$ / Unit</v>
          </cell>
        </row>
        <row r="1169">
          <cell r="A1169" t="str">
            <v>CUSTSV-LOB</v>
          </cell>
          <cell r="B1169" t="str">
            <v>FH</v>
          </cell>
          <cell r="C1169" t="str">
            <v>FHP</v>
          </cell>
          <cell r="E1169" t="str">
            <v>Constr Hrs</v>
          </cell>
        </row>
        <row r="1170">
          <cell r="A1170" t="str">
            <v>CUSTSV-LOB</v>
          </cell>
          <cell r="B1170" t="str">
            <v>FH</v>
          </cell>
          <cell r="C1170" t="str">
            <v>FHP</v>
          </cell>
          <cell r="E1170" t="str">
            <v>Hrs / Unit</v>
          </cell>
        </row>
        <row r="1171">
          <cell r="A1171" t="str">
            <v>CUSTSV-LOB</v>
          </cell>
          <cell r="B1171" t="str">
            <v>FH</v>
          </cell>
          <cell r="C1171" t="str">
            <v>FHP</v>
          </cell>
          <cell r="E1171" t="str">
            <v>BlankRow</v>
          </cell>
        </row>
        <row r="1172">
          <cell r="A1172" t="str">
            <v>CUSTSV-LOB</v>
          </cell>
          <cell r="B1172" t="str">
            <v>FI</v>
          </cell>
          <cell r="C1172" t="str">
            <v>FIB</v>
          </cell>
          <cell r="E1172" t="str">
            <v>Dollars</v>
          </cell>
        </row>
        <row r="1173">
          <cell r="A1173" t="str">
            <v>CUSTSV-LOB</v>
          </cell>
          <cell r="B1173" t="str">
            <v>FI</v>
          </cell>
          <cell r="C1173" t="str">
            <v>FIB</v>
          </cell>
          <cell r="E1173" t="str">
            <v>Units</v>
          </cell>
        </row>
        <row r="1174">
          <cell r="A1174" t="str">
            <v>CUSTSV-LOB</v>
          </cell>
          <cell r="B1174" t="str">
            <v>FI</v>
          </cell>
          <cell r="C1174" t="str">
            <v>FIB</v>
          </cell>
          <cell r="E1174" t="str">
            <v>$ / Unit</v>
          </cell>
        </row>
        <row r="1175">
          <cell r="A1175" t="str">
            <v>CUSTSV-LOB</v>
          </cell>
          <cell r="B1175" t="str">
            <v>FI</v>
          </cell>
          <cell r="C1175" t="str">
            <v>FIB</v>
          </cell>
          <cell r="E1175" t="str">
            <v>Constr Hrs</v>
          </cell>
        </row>
        <row r="1176">
          <cell r="A1176" t="str">
            <v>CUSTSV-LOB</v>
          </cell>
          <cell r="B1176" t="str">
            <v>FI</v>
          </cell>
          <cell r="C1176" t="str">
            <v>FIB</v>
          </cell>
          <cell r="E1176" t="str">
            <v>Hrs / Unit</v>
          </cell>
        </row>
        <row r="1177">
          <cell r="A1177" t="str">
            <v>CUSTSV-LOB</v>
          </cell>
          <cell r="B1177" t="str">
            <v>FI</v>
          </cell>
          <cell r="C1177" t="str">
            <v>FIB</v>
          </cell>
          <cell r="E1177" t="str">
            <v>BlankRow</v>
          </cell>
        </row>
        <row r="1178">
          <cell r="A1178" t="str">
            <v>CUSTSV-LOB</v>
          </cell>
          <cell r="B1178" t="str">
            <v>JO</v>
          </cell>
          <cell r="C1178" t="str">
            <v>JON</v>
          </cell>
          <cell r="E1178" t="str">
            <v>Dollars</v>
          </cell>
        </row>
        <row r="1179">
          <cell r="A1179" t="str">
            <v>CUSTSV-LOB</v>
          </cell>
          <cell r="B1179" t="str">
            <v>JO</v>
          </cell>
          <cell r="C1179" t="str">
            <v>JON</v>
          </cell>
          <cell r="E1179" t="str">
            <v>Units</v>
          </cell>
        </row>
        <row r="1180">
          <cell r="A1180" t="str">
            <v>CUSTSV-LOB</v>
          </cell>
          <cell r="B1180" t="str">
            <v>JO</v>
          </cell>
          <cell r="C1180" t="str">
            <v>JON</v>
          </cell>
          <cell r="E1180" t="str">
            <v>$ / Unit</v>
          </cell>
        </row>
        <row r="1181">
          <cell r="A1181" t="str">
            <v>CUSTSV-LOB</v>
          </cell>
          <cell r="B1181" t="str">
            <v>JO</v>
          </cell>
          <cell r="C1181" t="str">
            <v>JON</v>
          </cell>
          <cell r="E1181" t="str">
            <v>Constr Hrs</v>
          </cell>
        </row>
        <row r="1182">
          <cell r="A1182" t="str">
            <v>CUSTSV-LOB</v>
          </cell>
          <cell r="B1182" t="str">
            <v>JO</v>
          </cell>
          <cell r="C1182" t="str">
            <v>JON</v>
          </cell>
          <cell r="E1182" t="str">
            <v>Hrs / Unit</v>
          </cell>
        </row>
        <row r="1183">
          <cell r="A1183" t="str">
            <v>CUSTSV-LOB</v>
          </cell>
          <cell r="B1183" t="str">
            <v>JO</v>
          </cell>
          <cell r="C1183" t="str">
            <v>JON</v>
          </cell>
          <cell r="E1183" t="str">
            <v>BlankRow</v>
          </cell>
        </row>
        <row r="1184">
          <cell r="A1184" t="str">
            <v>CS-SUPPORT</v>
          </cell>
          <cell r="B1184" t="str">
            <v>2F</v>
          </cell>
          <cell r="C1184" t="str">
            <v>2F2</v>
          </cell>
          <cell r="E1184" t="str">
            <v>Dollars</v>
          </cell>
        </row>
        <row r="1185">
          <cell r="A1185" t="str">
            <v>CS-SUPPORT</v>
          </cell>
          <cell r="B1185" t="str">
            <v>2F</v>
          </cell>
          <cell r="C1185" t="str">
            <v>2F2</v>
          </cell>
          <cell r="E1185" t="str">
            <v>Units</v>
          </cell>
        </row>
        <row r="1186">
          <cell r="A1186" t="str">
            <v>CS-SUPPORT</v>
          </cell>
          <cell r="B1186" t="str">
            <v>2F</v>
          </cell>
          <cell r="C1186" t="str">
            <v>2F2</v>
          </cell>
          <cell r="E1186" t="str">
            <v>$ / Unit</v>
          </cell>
        </row>
        <row r="1187">
          <cell r="A1187" t="str">
            <v>CS-SUPPORT</v>
          </cell>
          <cell r="B1187" t="str">
            <v>2F</v>
          </cell>
          <cell r="C1187" t="str">
            <v>2F2</v>
          </cell>
          <cell r="E1187" t="str">
            <v>Constr Hrs</v>
          </cell>
        </row>
        <row r="1188">
          <cell r="A1188" t="str">
            <v>CS-SUPPORT</v>
          </cell>
          <cell r="B1188" t="str">
            <v>2F</v>
          </cell>
          <cell r="C1188" t="str">
            <v>2F2</v>
          </cell>
          <cell r="E1188" t="str">
            <v>Hrs / Unit</v>
          </cell>
        </row>
        <row r="1189">
          <cell r="A1189" t="str">
            <v>CS-SUPPORT</v>
          </cell>
          <cell r="B1189" t="str">
            <v>2F</v>
          </cell>
          <cell r="C1189" t="str">
            <v>2F2</v>
          </cell>
          <cell r="E1189" t="str">
            <v>BlankRow</v>
          </cell>
        </row>
        <row r="1190">
          <cell r="A1190" t="str">
            <v>CS-SUPPORT</v>
          </cell>
          <cell r="B1190" t="str">
            <v>AB</v>
          </cell>
          <cell r="C1190" t="str">
            <v>#</v>
          </cell>
          <cell r="E1190" t="str">
            <v>Dollars</v>
          </cell>
        </row>
        <row r="1191">
          <cell r="A1191" t="str">
            <v>CS-SUPPORT</v>
          </cell>
          <cell r="B1191" t="str">
            <v>AB</v>
          </cell>
          <cell r="C1191" t="str">
            <v>#</v>
          </cell>
          <cell r="E1191" t="str">
            <v>Units</v>
          </cell>
        </row>
        <row r="1192">
          <cell r="A1192" t="str">
            <v>CS-SUPPORT</v>
          </cell>
          <cell r="B1192" t="str">
            <v>AB</v>
          </cell>
          <cell r="C1192" t="str">
            <v>#</v>
          </cell>
          <cell r="E1192" t="str">
            <v>$ / Unit</v>
          </cell>
        </row>
        <row r="1193">
          <cell r="A1193" t="str">
            <v>CS-SUPPORT</v>
          </cell>
          <cell r="B1193" t="str">
            <v>AB</v>
          </cell>
          <cell r="C1193" t="str">
            <v>#</v>
          </cell>
          <cell r="E1193" t="str">
            <v>Constr Hrs</v>
          </cell>
        </row>
        <row r="1194">
          <cell r="A1194" t="str">
            <v>CS-SUPPORT</v>
          </cell>
          <cell r="B1194" t="str">
            <v>AB</v>
          </cell>
          <cell r="C1194" t="str">
            <v>#</v>
          </cell>
          <cell r="E1194" t="str">
            <v>Hrs / Unit</v>
          </cell>
        </row>
        <row r="1195">
          <cell r="A1195" t="str">
            <v>CS-SUPPORT</v>
          </cell>
          <cell r="B1195" t="str">
            <v>AB</v>
          </cell>
          <cell r="C1195" t="str">
            <v>#</v>
          </cell>
          <cell r="E1195" t="str">
            <v>BlankRow</v>
          </cell>
        </row>
        <row r="1196">
          <cell r="A1196" t="str">
            <v>CS-SUPPORT</v>
          </cell>
          <cell r="B1196" t="str">
            <v>KT</v>
          </cell>
          <cell r="C1196" t="str">
            <v>#</v>
          </cell>
          <cell r="E1196" t="str">
            <v>Dollars</v>
          </cell>
        </row>
        <row r="1197">
          <cell r="A1197" t="str">
            <v>CS-SUPPORT</v>
          </cell>
          <cell r="B1197" t="str">
            <v>KT</v>
          </cell>
          <cell r="C1197" t="str">
            <v>#</v>
          </cell>
          <cell r="E1197" t="str">
            <v>Units</v>
          </cell>
        </row>
        <row r="1198">
          <cell r="A1198" t="str">
            <v>CS-SUPPORT</v>
          </cell>
          <cell r="B1198" t="str">
            <v>KT</v>
          </cell>
          <cell r="C1198" t="str">
            <v>#</v>
          </cell>
          <cell r="E1198" t="str">
            <v>$ / Unit</v>
          </cell>
        </row>
        <row r="1199">
          <cell r="A1199" t="str">
            <v>CS-SUPPORT</v>
          </cell>
          <cell r="B1199" t="str">
            <v>KT</v>
          </cell>
          <cell r="C1199" t="str">
            <v>#</v>
          </cell>
          <cell r="E1199" t="str">
            <v>Constr Hrs</v>
          </cell>
        </row>
        <row r="1200">
          <cell r="A1200" t="str">
            <v>CS-SUPPORT</v>
          </cell>
          <cell r="B1200" t="str">
            <v>KT</v>
          </cell>
          <cell r="C1200" t="str">
            <v>#</v>
          </cell>
          <cell r="E1200" t="str">
            <v>Hrs / Unit</v>
          </cell>
        </row>
        <row r="1201">
          <cell r="A1201" t="str">
            <v>CS-SUPPORT</v>
          </cell>
          <cell r="B1201" t="str">
            <v>KT</v>
          </cell>
          <cell r="C1201" t="str">
            <v>#</v>
          </cell>
          <cell r="E1201" t="str">
            <v>BlankRow</v>
          </cell>
        </row>
        <row r="1202">
          <cell r="A1202" t="str">
            <v>CS-SUPPORT</v>
          </cell>
          <cell r="B1202" t="str">
            <v>KX</v>
          </cell>
          <cell r="C1202" t="str">
            <v>KXD</v>
          </cell>
          <cell r="E1202" t="str">
            <v>Dollars</v>
          </cell>
        </row>
        <row r="1203">
          <cell r="A1203" t="str">
            <v>CS-SUPPORT</v>
          </cell>
          <cell r="B1203" t="str">
            <v>KX</v>
          </cell>
          <cell r="C1203" t="str">
            <v>KXD</v>
          </cell>
          <cell r="E1203" t="str">
            <v>Units</v>
          </cell>
        </row>
        <row r="1204">
          <cell r="A1204" t="str">
            <v>CS-SUPPORT</v>
          </cell>
          <cell r="B1204" t="str">
            <v>KX</v>
          </cell>
          <cell r="C1204" t="str">
            <v>KXD</v>
          </cell>
          <cell r="E1204" t="str">
            <v>$ / Unit</v>
          </cell>
        </row>
        <row r="1205">
          <cell r="A1205" t="str">
            <v>CS-SUPPORT</v>
          </cell>
          <cell r="B1205" t="str">
            <v>KX</v>
          </cell>
          <cell r="C1205" t="str">
            <v>KXD</v>
          </cell>
          <cell r="E1205" t="str">
            <v>Constr Hrs</v>
          </cell>
        </row>
        <row r="1206">
          <cell r="A1206" t="str">
            <v>CS-SUPPORT</v>
          </cell>
          <cell r="B1206" t="str">
            <v>KX</v>
          </cell>
          <cell r="C1206" t="str">
            <v>KXD</v>
          </cell>
          <cell r="E1206" t="str">
            <v>Hrs / Unit</v>
          </cell>
        </row>
        <row r="1207">
          <cell r="A1207" t="str">
            <v>CS-SUPPORT</v>
          </cell>
          <cell r="B1207" t="str">
            <v>KX</v>
          </cell>
          <cell r="C1207" t="str">
            <v>KXD</v>
          </cell>
          <cell r="E1207" t="str">
            <v>BlankRow</v>
          </cell>
        </row>
        <row r="1208">
          <cell r="A1208" t="str">
            <v>CGT_LOB</v>
          </cell>
          <cell r="B1208">
            <v>5</v>
          </cell>
          <cell r="C1208" t="str">
            <v>05A</v>
          </cell>
          <cell r="E1208" t="str">
            <v>Dollars</v>
          </cell>
        </row>
        <row r="1209">
          <cell r="A1209" t="str">
            <v>CGT_LOB</v>
          </cell>
          <cell r="B1209">
            <v>5</v>
          </cell>
          <cell r="C1209" t="str">
            <v>05A</v>
          </cell>
          <cell r="E1209" t="str">
            <v>Units</v>
          </cell>
        </row>
        <row r="1210">
          <cell r="A1210" t="str">
            <v>CGT_LOB</v>
          </cell>
          <cell r="B1210">
            <v>5</v>
          </cell>
          <cell r="C1210" t="str">
            <v>05A</v>
          </cell>
          <cell r="E1210" t="str">
            <v>$ / Unit</v>
          </cell>
        </row>
        <row r="1211">
          <cell r="A1211" t="str">
            <v>CGT_LOB</v>
          </cell>
          <cell r="B1211">
            <v>5</v>
          </cell>
          <cell r="C1211" t="str">
            <v>05A</v>
          </cell>
          <cell r="E1211" t="str">
            <v>Constr Hrs</v>
          </cell>
        </row>
        <row r="1212">
          <cell r="A1212" t="str">
            <v>CGT_LOB</v>
          </cell>
          <cell r="B1212">
            <v>5</v>
          </cell>
          <cell r="C1212" t="str">
            <v>05A</v>
          </cell>
          <cell r="E1212" t="str">
            <v>Hrs / Unit</v>
          </cell>
        </row>
        <row r="1213">
          <cell r="A1213" t="str">
            <v>CGT_LOB</v>
          </cell>
          <cell r="B1213">
            <v>5</v>
          </cell>
          <cell r="C1213" t="str">
            <v>05A</v>
          </cell>
          <cell r="E1213" t="str">
            <v>BlankRow</v>
          </cell>
        </row>
        <row r="1214">
          <cell r="A1214" t="str">
            <v>CGT_LOB</v>
          </cell>
          <cell r="B1214">
            <v>12</v>
          </cell>
          <cell r="C1214" t="str">
            <v>12A</v>
          </cell>
          <cell r="E1214" t="str">
            <v>Dollars</v>
          </cell>
        </row>
        <row r="1215">
          <cell r="A1215" t="str">
            <v>CGT_LOB</v>
          </cell>
          <cell r="B1215">
            <v>12</v>
          </cell>
          <cell r="C1215" t="str">
            <v>12A</v>
          </cell>
          <cell r="E1215" t="str">
            <v>Units</v>
          </cell>
        </row>
        <row r="1216">
          <cell r="A1216" t="str">
            <v>CGT_LOB</v>
          </cell>
          <cell r="B1216">
            <v>12</v>
          </cell>
          <cell r="C1216" t="str">
            <v>12A</v>
          </cell>
          <cell r="E1216" t="str">
            <v>$ / Unit</v>
          </cell>
        </row>
        <row r="1217">
          <cell r="A1217" t="str">
            <v>CGT_LOB</v>
          </cell>
          <cell r="B1217">
            <v>12</v>
          </cell>
          <cell r="C1217" t="str">
            <v>12A</v>
          </cell>
          <cell r="E1217" t="str">
            <v>Constr Hrs</v>
          </cell>
        </row>
        <row r="1218">
          <cell r="A1218" t="str">
            <v>CGT_LOB</v>
          </cell>
          <cell r="B1218">
            <v>12</v>
          </cell>
          <cell r="C1218" t="str">
            <v>12A</v>
          </cell>
          <cell r="E1218" t="str">
            <v>Hrs / Unit</v>
          </cell>
        </row>
        <row r="1219">
          <cell r="A1219" t="str">
            <v>CGT_LOB</v>
          </cell>
          <cell r="B1219">
            <v>12</v>
          </cell>
          <cell r="C1219" t="str">
            <v>12A</v>
          </cell>
          <cell r="E1219" t="str">
            <v>BlankRow</v>
          </cell>
        </row>
        <row r="1220">
          <cell r="A1220" t="str">
            <v>CGT_LOB</v>
          </cell>
          <cell r="B1220">
            <v>26</v>
          </cell>
          <cell r="C1220" t="str">
            <v>26A</v>
          </cell>
          <cell r="E1220" t="str">
            <v>Dollars</v>
          </cell>
        </row>
        <row r="1221">
          <cell r="A1221" t="str">
            <v>CGT_LOB</v>
          </cell>
          <cell r="B1221">
            <v>26</v>
          </cell>
          <cell r="C1221" t="str">
            <v>26A</v>
          </cell>
          <cell r="E1221" t="str">
            <v>Units</v>
          </cell>
        </row>
        <row r="1222">
          <cell r="A1222" t="str">
            <v>CGT_LOB</v>
          </cell>
          <cell r="B1222">
            <v>26</v>
          </cell>
          <cell r="C1222" t="str">
            <v>26A</v>
          </cell>
          <cell r="E1222" t="str">
            <v>$ / Unit</v>
          </cell>
        </row>
        <row r="1223">
          <cell r="A1223" t="str">
            <v>CGT_LOB</v>
          </cell>
          <cell r="B1223">
            <v>26</v>
          </cell>
          <cell r="C1223" t="str">
            <v>26A</v>
          </cell>
          <cell r="E1223" t="str">
            <v>Constr Hrs</v>
          </cell>
        </row>
        <row r="1224">
          <cell r="A1224" t="str">
            <v>CGT_LOB</v>
          </cell>
          <cell r="B1224">
            <v>26</v>
          </cell>
          <cell r="C1224" t="str">
            <v>26A</v>
          </cell>
          <cell r="E1224" t="str">
            <v>Hrs / Unit</v>
          </cell>
        </row>
        <row r="1225">
          <cell r="A1225" t="str">
            <v>CGT_LOB</v>
          </cell>
          <cell r="B1225">
            <v>26</v>
          </cell>
          <cell r="C1225" t="str">
            <v>26A</v>
          </cell>
          <cell r="E1225" t="str">
            <v>BlankRow</v>
          </cell>
        </row>
        <row r="1226">
          <cell r="A1226" t="str">
            <v>CGT_LOB</v>
          </cell>
          <cell r="B1226">
            <v>26</v>
          </cell>
          <cell r="C1226" t="str">
            <v>26B</v>
          </cell>
          <cell r="E1226" t="str">
            <v>Dollars</v>
          </cell>
        </row>
        <row r="1227">
          <cell r="A1227" t="str">
            <v>CGT_LOB</v>
          </cell>
          <cell r="B1227">
            <v>26</v>
          </cell>
          <cell r="C1227" t="str">
            <v>26B</v>
          </cell>
          <cell r="E1227" t="str">
            <v>Units</v>
          </cell>
        </row>
        <row r="1228">
          <cell r="A1228" t="str">
            <v>CGT_LOB</v>
          </cell>
          <cell r="B1228">
            <v>26</v>
          </cell>
          <cell r="C1228" t="str">
            <v>26B</v>
          </cell>
          <cell r="E1228" t="str">
            <v>$ / Unit</v>
          </cell>
        </row>
        <row r="1229">
          <cell r="A1229" t="str">
            <v>CGT_LOB</v>
          </cell>
          <cell r="B1229">
            <v>26</v>
          </cell>
          <cell r="C1229" t="str">
            <v>26B</v>
          </cell>
          <cell r="E1229" t="str">
            <v>Constr Hrs</v>
          </cell>
        </row>
        <row r="1230">
          <cell r="A1230" t="str">
            <v>CGT_LOB</v>
          </cell>
          <cell r="B1230">
            <v>26</v>
          </cell>
          <cell r="C1230" t="str">
            <v>26B</v>
          </cell>
          <cell r="E1230" t="str">
            <v>Hrs / Unit</v>
          </cell>
        </row>
        <row r="1231">
          <cell r="A1231" t="str">
            <v>CGT_LOB</v>
          </cell>
          <cell r="B1231">
            <v>26</v>
          </cell>
          <cell r="C1231" t="str">
            <v>26B</v>
          </cell>
          <cell r="E1231" t="str">
            <v>BlankRow</v>
          </cell>
        </row>
        <row r="1232">
          <cell r="A1232" t="str">
            <v>CGT_LOB</v>
          </cell>
          <cell r="B1232" t="str">
            <v>2F</v>
          </cell>
          <cell r="C1232" t="str">
            <v>2FA</v>
          </cell>
          <cell r="E1232" t="str">
            <v>Dollars</v>
          </cell>
        </row>
        <row r="1233">
          <cell r="A1233" t="str">
            <v>CGT_LOB</v>
          </cell>
          <cell r="B1233" t="str">
            <v>2F</v>
          </cell>
          <cell r="C1233" t="str">
            <v>2FA</v>
          </cell>
          <cell r="E1233" t="str">
            <v>Units</v>
          </cell>
        </row>
        <row r="1234">
          <cell r="A1234" t="str">
            <v>CGT_LOB</v>
          </cell>
          <cell r="B1234" t="str">
            <v>2F</v>
          </cell>
          <cell r="C1234" t="str">
            <v>2FA</v>
          </cell>
          <cell r="E1234" t="str">
            <v>$ / Unit</v>
          </cell>
        </row>
        <row r="1235">
          <cell r="A1235" t="str">
            <v>CGT_LOB</v>
          </cell>
          <cell r="B1235" t="str">
            <v>2F</v>
          </cell>
          <cell r="C1235" t="str">
            <v>2FA</v>
          </cell>
          <cell r="E1235" t="str">
            <v>Constr Hrs</v>
          </cell>
        </row>
        <row r="1236">
          <cell r="A1236" t="str">
            <v>CGT_LOB</v>
          </cell>
          <cell r="B1236" t="str">
            <v>2F</v>
          </cell>
          <cell r="C1236" t="str">
            <v>2FA</v>
          </cell>
          <cell r="E1236" t="str">
            <v>Hrs / Unit</v>
          </cell>
        </row>
        <row r="1237">
          <cell r="A1237" t="str">
            <v>CGT_LOB</v>
          </cell>
          <cell r="B1237" t="str">
            <v>2F</v>
          </cell>
          <cell r="C1237" t="str">
            <v>2FA</v>
          </cell>
          <cell r="E1237" t="str">
            <v>BlankRow</v>
          </cell>
        </row>
        <row r="1238">
          <cell r="A1238" t="str">
            <v>CGT_LOB</v>
          </cell>
          <cell r="B1238" t="str">
            <v>2H</v>
          </cell>
          <cell r="C1238" t="str">
            <v>2H1</v>
          </cell>
          <cell r="E1238" t="str">
            <v>Dollars</v>
          </cell>
        </row>
        <row r="1239">
          <cell r="A1239" t="str">
            <v>CGT_LOB</v>
          </cell>
          <cell r="B1239" t="str">
            <v>2H</v>
          </cell>
          <cell r="C1239" t="str">
            <v>2H1</v>
          </cell>
          <cell r="E1239" t="str">
            <v>Units</v>
          </cell>
        </row>
        <row r="1240">
          <cell r="A1240" t="str">
            <v>CGT_LOB</v>
          </cell>
          <cell r="B1240" t="str">
            <v>2H</v>
          </cell>
          <cell r="C1240" t="str">
            <v>2H1</v>
          </cell>
          <cell r="E1240" t="str">
            <v>$ / Unit</v>
          </cell>
        </row>
        <row r="1241">
          <cell r="A1241" t="str">
            <v>CGT_LOB</v>
          </cell>
          <cell r="B1241" t="str">
            <v>2H</v>
          </cell>
          <cell r="C1241" t="str">
            <v>2H1</v>
          </cell>
          <cell r="E1241" t="str">
            <v>Constr Hrs</v>
          </cell>
        </row>
        <row r="1242">
          <cell r="A1242" t="str">
            <v>CGT_LOB</v>
          </cell>
          <cell r="B1242" t="str">
            <v>2H</v>
          </cell>
          <cell r="C1242" t="str">
            <v>2H1</v>
          </cell>
          <cell r="E1242" t="str">
            <v>Hrs / Unit</v>
          </cell>
        </row>
        <row r="1243">
          <cell r="A1243" t="str">
            <v>CGT_LOB</v>
          </cell>
          <cell r="B1243" t="str">
            <v>2H</v>
          </cell>
          <cell r="C1243" t="str">
            <v>2H1</v>
          </cell>
          <cell r="E1243" t="str">
            <v>BlankRow</v>
          </cell>
        </row>
        <row r="1244">
          <cell r="A1244" t="str">
            <v>CGT_LOB</v>
          </cell>
          <cell r="B1244" t="str">
            <v>2H</v>
          </cell>
          <cell r="C1244" t="str">
            <v>2H2</v>
          </cell>
          <cell r="E1244" t="str">
            <v>Dollars</v>
          </cell>
        </row>
        <row r="1245">
          <cell r="A1245" t="str">
            <v>CGT_LOB</v>
          </cell>
          <cell r="B1245" t="str">
            <v>2H</v>
          </cell>
          <cell r="C1245" t="str">
            <v>2H2</v>
          </cell>
          <cell r="E1245" t="str">
            <v>Units</v>
          </cell>
        </row>
        <row r="1246">
          <cell r="A1246" t="str">
            <v>CGT_LOB</v>
          </cell>
          <cell r="B1246" t="str">
            <v>2H</v>
          </cell>
          <cell r="C1246" t="str">
            <v>2H2</v>
          </cell>
          <cell r="E1246" t="str">
            <v>$ / Unit</v>
          </cell>
        </row>
        <row r="1247">
          <cell r="A1247" t="str">
            <v>CGT_LOB</v>
          </cell>
          <cell r="B1247" t="str">
            <v>2H</v>
          </cell>
          <cell r="C1247" t="str">
            <v>2H2</v>
          </cell>
          <cell r="E1247" t="str">
            <v>Constr Hrs</v>
          </cell>
        </row>
        <row r="1248">
          <cell r="A1248" t="str">
            <v>CGT_LOB</v>
          </cell>
          <cell r="B1248" t="str">
            <v>2H</v>
          </cell>
          <cell r="C1248" t="str">
            <v>2H2</v>
          </cell>
          <cell r="E1248" t="str">
            <v>Hrs / Unit</v>
          </cell>
        </row>
        <row r="1249">
          <cell r="A1249" t="str">
            <v>CGT_LOB</v>
          </cell>
          <cell r="B1249" t="str">
            <v>2H</v>
          </cell>
          <cell r="C1249" t="str">
            <v>2H2</v>
          </cell>
          <cell r="E1249" t="str">
            <v>BlankRow</v>
          </cell>
        </row>
        <row r="1250">
          <cell r="A1250" t="str">
            <v>CGT_LOB</v>
          </cell>
          <cell r="B1250" t="str">
            <v>2H</v>
          </cell>
          <cell r="C1250" t="str">
            <v>2H3</v>
          </cell>
          <cell r="E1250" t="str">
            <v>Dollars</v>
          </cell>
        </row>
        <row r="1251">
          <cell r="A1251" t="str">
            <v>CGT_LOB</v>
          </cell>
          <cell r="B1251" t="str">
            <v>2H</v>
          </cell>
          <cell r="C1251" t="str">
            <v>2H3</v>
          </cell>
          <cell r="E1251" t="str">
            <v>Units</v>
          </cell>
        </row>
        <row r="1252">
          <cell r="A1252" t="str">
            <v>CGT_LOB</v>
          </cell>
          <cell r="B1252" t="str">
            <v>2H</v>
          </cell>
          <cell r="C1252" t="str">
            <v>2H3</v>
          </cell>
          <cell r="E1252" t="str">
            <v>$ / Unit</v>
          </cell>
        </row>
        <row r="1253">
          <cell r="A1253" t="str">
            <v>CGT_LOB</v>
          </cell>
          <cell r="B1253" t="str">
            <v>2H</v>
          </cell>
          <cell r="C1253" t="str">
            <v>2H3</v>
          </cell>
          <cell r="E1253" t="str">
            <v>Constr Hrs</v>
          </cell>
        </row>
        <row r="1254">
          <cell r="A1254" t="str">
            <v>CGT_LOB</v>
          </cell>
          <cell r="B1254" t="str">
            <v>2H</v>
          </cell>
          <cell r="C1254" t="str">
            <v>2H3</v>
          </cell>
          <cell r="E1254" t="str">
            <v>Hrs / Unit</v>
          </cell>
        </row>
        <row r="1255">
          <cell r="A1255" t="str">
            <v>CGT_LOB</v>
          </cell>
          <cell r="B1255" t="str">
            <v>2H</v>
          </cell>
          <cell r="C1255" t="str">
            <v>2H3</v>
          </cell>
          <cell r="E1255" t="str">
            <v>BlankRow</v>
          </cell>
        </row>
        <row r="1256">
          <cell r="A1256" t="str">
            <v>CGT_LOB</v>
          </cell>
          <cell r="B1256" t="str">
            <v>2J</v>
          </cell>
          <cell r="C1256" t="str">
            <v>2J1</v>
          </cell>
          <cell r="E1256" t="str">
            <v>Dollars</v>
          </cell>
        </row>
        <row r="1257">
          <cell r="A1257" t="str">
            <v>CGT_LOB</v>
          </cell>
          <cell r="B1257" t="str">
            <v>2J</v>
          </cell>
          <cell r="C1257" t="str">
            <v>2J1</v>
          </cell>
          <cell r="E1257" t="str">
            <v>Units</v>
          </cell>
        </row>
        <row r="1258">
          <cell r="A1258" t="str">
            <v>CGT_LOB</v>
          </cell>
          <cell r="B1258" t="str">
            <v>2J</v>
          </cell>
          <cell r="C1258" t="str">
            <v>2J1</v>
          </cell>
          <cell r="E1258" t="str">
            <v>$ / Unit</v>
          </cell>
        </row>
        <row r="1259">
          <cell r="A1259" t="str">
            <v>CGT_LOB</v>
          </cell>
          <cell r="B1259" t="str">
            <v>2J</v>
          </cell>
          <cell r="C1259" t="str">
            <v>2J1</v>
          </cell>
          <cell r="E1259" t="str">
            <v>Constr Hrs</v>
          </cell>
        </row>
        <row r="1260">
          <cell r="A1260" t="str">
            <v>CGT_LOB</v>
          </cell>
          <cell r="B1260" t="str">
            <v>2J</v>
          </cell>
          <cell r="C1260" t="str">
            <v>2J1</v>
          </cell>
          <cell r="E1260" t="str">
            <v>Hrs / Unit</v>
          </cell>
        </row>
        <row r="1261">
          <cell r="A1261" t="str">
            <v>CGT_LOB</v>
          </cell>
          <cell r="B1261" t="str">
            <v>2J</v>
          </cell>
          <cell r="C1261" t="str">
            <v>2J1</v>
          </cell>
          <cell r="E1261" t="str">
            <v>BlankRow</v>
          </cell>
        </row>
        <row r="1262">
          <cell r="A1262" t="str">
            <v>CGT_LOB</v>
          </cell>
          <cell r="B1262" t="str">
            <v>2J</v>
          </cell>
          <cell r="C1262" t="str">
            <v>2J3</v>
          </cell>
          <cell r="E1262" t="str">
            <v>Dollars</v>
          </cell>
        </row>
        <row r="1263">
          <cell r="A1263" t="str">
            <v>CGT_LOB</v>
          </cell>
          <cell r="B1263" t="str">
            <v>2J</v>
          </cell>
          <cell r="C1263" t="str">
            <v>2J3</v>
          </cell>
          <cell r="E1263" t="str">
            <v>Units</v>
          </cell>
        </row>
        <row r="1264">
          <cell r="A1264" t="str">
            <v>CGT_LOB</v>
          </cell>
          <cell r="B1264" t="str">
            <v>2J</v>
          </cell>
          <cell r="C1264" t="str">
            <v>2J3</v>
          </cell>
          <cell r="E1264" t="str">
            <v>$ / Unit</v>
          </cell>
        </row>
        <row r="1265">
          <cell r="A1265" t="str">
            <v>CGT_LOB</v>
          </cell>
          <cell r="B1265" t="str">
            <v>2J</v>
          </cell>
          <cell r="C1265" t="str">
            <v>2J3</v>
          </cell>
          <cell r="E1265" t="str">
            <v>Constr Hrs</v>
          </cell>
        </row>
        <row r="1266">
          <cell r="A1266" t="str">
            <v>CGT_LOB</v>
          </cell>
          <cell r="B1266" t="str">
            <v>2J</v>
          </cell>
          <cell r="C1266" t="str">
            <v>2J3</v>
          </cell>
          <cell r="E1266" t="str">
            <v>Hrs / Unit</v>
          </cell>
        </row>
        <row r="1267">
          <cell r="A1267" t="str">
            <v>CGT_LOB</v>
          </cell>
          <cell r="B1267" t="str">
            <v>2J</v>
          </cell>
          <cell r="C1267" t="str">
            <v>2J3</v>
          </cell>
          <cell r="E1267" t="str">
            <v>BlankRow</v>
          </cell>
        </row>
        <row r="1268">
          <cell r="A1268" t="str">
            <v>CGT_LOB</v>
          </cell>
          <cell r="B1268">
            <v>31</v>
          </cell>
          <cell r="C1268" t="str">
            <v>31A</v>
          </cell>
          <cell r="E1268" t="str">
            <v>Dollars</v>
          </cell>
        </row>
        <row r="1269">
          <cell r="A1269" t="str">
            <v>CGT_LOB</v>
          </cell>
          <cell r="B1269">
            <v>31</v>
          </cell>
          <cell r="C1269" t="str">
            <v>31A</v>
          </cell>
          <cell r="E1269" t="str">
            <v>Units</v>
          </cell>
        </row>
        <row r="1270">
          <cell r="A1270" t="str">
            <v>CGT_LOB</v>
          </cell>
          <cell r="B1270">
            <v>31</v>
          </cell>
          <cell r="C1270" t="str">
            <v>31A</v>
          </cell>
          <cell r="E1270" t="str">
            <v>$ / Unit</v>
          </cell>
        </row>
        <row r="1271">
          <cell r="A1271" t="str">
            <v>CGT_LOB</v>
          </cell>
          <cell r="B1271">
            <v>31</v>
          </cell>
          <cell r="C1271" t="str">
            <v>31A</v>
          </cell>
          <cell r="E1271" t="str">
            <v>Constr Hrs</v>
          </cell>
        </row>
        <row r="1272">
          <cell r="A1272" t="str">
            <v>CGT_LOB</v>
          </cell>
          <cell r="B1272">
            <v>31</v>
          </cell>
          <cell r="C1272" t="str">
            <v>31A</v>
          </cell>
          <cell r="E1272" t="str">
            <v>Hrs / Unit</v>
          </cell>
        </row>
        <row r="1273">
          <cell r="A1273" t="str">
            <v>CGT_LOB</v>
          </cell>
          <cell r="B1273">
            <v>31</v>
          </cell>
          <cell r="C1273" t="str">
            <v>31A</v>
          </cell>
          <cell r="E1273" t="str">
            <v>BlankRow</v>
          </cell>
        </row>
        <row r="1274">
          <cell r="A1274" t="str">
            <v>CGT_LOB</v>
          </cell>
          <cell r="B1274">
            <v>34</v>
          </cell>
          <cell r="C1274" t="str">
            <v>34A</v>
          </cell>
          <cell r="E1274" t="str">
            <v>Dollars</v>
          </cell>
        </row>
        <row r="1275">
          <cell r="A1275" t="str">
            <v>CGT_LOB</v>
          </cell>
          <cell r="B1275">
            <v>34</v>
          </cell>
          <cell r="C1275" t="str">
            <v>34A</v>
          </cell>
          <cell r="E1275" t="str">
            <v>Units</v>
          </cell>
        </row>
        <row r="1276">
          <cell r="A1276" t="str">
            <v>CGT_LOB</v>
          </cell>
          <cell r="B1276">
            <v>34</v>
          </cell>
          <cell r="C1276" t="str">
            <v>34A</v>
          </cell>
          <cell r="E1276" t="str">
            <v>$ / Unit</v>
          </cell>
        </row>
        <row r="1277">
          <cell r="A1277" t="str">
            <v>CGT_LOB</v>
          </cell>
          <cell r="B1277">
            <v>34</v>
          </cell>
          <cell r="C1277" t="str">
            <v>34A</v>
          </cell>
          <cell r="E1277" t="str">
            <v>Constr Hrs</v>
          </cell>
        </row>
        <row r="1278">
          <cell r="A1278" t="str">
            <v>CGT_LOB</v>
          </cell>
          <cell r="B1278">
            <v>34</v>
          </cell>
          <cell r="C1278" t="str">
            <v>34A</v>
          </cell>
          <cell r="E1278" t="str">
            <v>Hrs / Unit</v>
          </cell>
        </row>
        <row r="1279">
          <cell r="A1279" t="str">
            <v>CGT_LOB</v>
          </cell>
          <cell r="B1279">
            <v>34</v>
          </cell>
          <cell r="C1279" t="str">
            <v>34A</v>
          </cell>
          <cell r="E1279" t="str">
            <v>BlankRow</v>
          </cell>
        </row>
        <row r="1280">
          <cell r="A1280" t="str">
            <v>CGT_LOB</v>
          </cell>
          <cell r="B1280" t="str">
            <v>3K</v>
          </cell>
          <cell r="C1280" t="str">
            <v>3K1</v>
          </cell>
          <cell r="E1280" t="str">
            <v>Dollars</v>
          </cell>
        </row>
        <row r="1281">
          <cell r="A1281" t="str">
            <v>CGT_LOB</v>
          </cell>
          <cell r="B1281" t="str">
            <v>3K</v>
          </cell>
          <cell r="C1281" t="str">
            <v>3K1</v>
          </cell>
          <cell r="E1281" t="str">
            <v>Units</v>
          </cell>
        </row>
        <row r="1282">
          <cell r="A1282" t="str">
            <v>CGT_LOB</v>
          </cell>
          <cell r="B1282" t="str">
            <v>3K</v>
          </cell>
          <cell r="C1282" t="str">
            <v>3K1</v>
          </cell>
          <cell r="E1282" t="str">
            <v>$ / Unit</v>
          </cell>
        </row>
        <row r="1283">
          <cell r="A1283" t="str">
            <v>CGT_LOB</v>
          </cell>
          <cell r="B1283" t="str">
            <v>3K</v>
          </cell>
          <cell r="C1283" t="str">
            <v>3K1</v>
          </cell>
          <cell r="E1283" t="str">
            <v>Constr Hrs</v>
          </cell>
        </row>
        <row r="1284">
          <cell r="A1284" t="str">
            <v>CGT_LOB</v>
          </cell>
          <cell r="B1284" t="str">
            <v>3K</v>
          </cell>
          <cell r="C1284" t="str">
            <v>3K1</v>
          </cell>
          <cell r="E1284" t="str">
            <v>Hrs / Unit</v>
          </cell>
        </row>
        <row r="1285">
          <cell r="A1285" t="str">
            <v>CGT_LOB</v>
          </cell>
          <cell r="B1285" t="str">
            <v>3K</v>
          </cell>
          <cell r="C1285" t="str">
            <v>3K1</v>
          </cell>
          <cell r="E1285" t="str">
            <v>BlankRow</v>
          </cell>
        </row>
        <row r="1286">
          <cell r="A1286" t="str">
            <v>CGT_LOB</v>
          </cell>
          <cell r="B1286" t="str">
            <v>3K</v>
          </cell>
          <cell r="C1286" t="str">
            <v>3K4</v>
          </cell>
          <cell r="E1286" t="str">
            <v>Dollars</v>
          </cell>
        </row>
        <row r="1287">
          <cell r="A1287" t="str">
            <v>CGT_LOB</v>
          </cell>
          <cell r="B1287" t="str">
            <v>3K</v>
          </cell>
          <cell r="C1287" t="str">
            <v>3K4</v>
          </cell>
          <cell r="E1287" t="str">
            <v>Units</v>
          </cell>
        </row>
        <row r="1288">
          <cell r="A1288" t="str">
            <v>CGT_LOB</v>
          </cell>
          <cell r="B1288" t="str">
            <v>3K</v>
          </cell>
          <cell r="C1288" t="str">
            <v>3K4</v>
          </cell>
          <cell r="E1288" t="str">
            <v>$ / Unit</v>
          </cell>
        </row>
        <row r="1289">
          <cell r="A1289" t="str">
            <v>CGT_LOB</v>
          </cell>
          <cell r="B1289" t="str">
            <v>3K</v>
          </cell>
          <cell r="C1289" t="str">
            <v>3K4</v>
          </cell>
          <cell r="E1289" t="str">
            <v>Constr Hrs</v>
          </cell>
        </row>
        <row r="1290">
          <cell r="A1290" t="str">
            <v>CGT_LOB</v>
          </cell>
          <cell r="B1290" t="str">
            <v>3K</v>
          </cell>
          <cell r="C1290" t="str">
            <v>3K4</v>
          </cell>
          <cell r="E1290" t="str">
            <v>Hrs / Unit</v>
          </cell>
        </row>
        <row r="1291">
          <cell r="A1291" t="str">
            <v>CGT_LOB</v>
          </cell>
          <cell r="B1291" t="str">
            <v>3K</v>
          </cell>
          <cell r="C1291" t="str">
            <v>3K4</v>
          </cell>
          <cell r="E1291" t="str">
            <v>BlankRow</v>
          </cell>
        </row>
        <row r="1292">
          <cell r="A1292" t="str">
            <v>CGT_LOB</v>
          </cell>
          <cell r="B1292" t="str">
            <v>3K</v>
          </cell>
          <cell r="C1292" t="str">
            <v>3K5</v>
          </cell>
          <cell r="E1292" t="str">
            <v>Dollars</v>
          </cell>
        </row>
        <row r="1293">
          <cell r="A1293" t="str">
            <v>CGT_LOB</v>
          </cell>
          <cell r="B1293" t="str">
            <v>3K</v>
          </cell>
          <cell r="C1293" t="str">
            <v>3K5</v>
          </cell>
          <cell r="E1293" t="str">
            <v>Units</v>
          </cell>
        </row>
        <row r="1294">
          <cell r="A1294" t="str">
            <v>CGT_LOB</v>
          </cell>
          <cell r="B1294" t="str">
            <v>3K</v>
          </cell>
          <cell r="C1294" t="str">
            <v>3K5</v>
          </cell>
          <cell r="E1294" t="str">
            <v>$ / Unit</v>
          </cell>
        </row>
        <row r="1295">
          <cell r="A1295" t="str">
            <v>CGT_LOB</v>
          </cell>
          <cell r="B1295" t="str">
            <v>3K</v>
          </cell>
          <cell r="C1295" t="str">
            <v>3K5</v>
          </cell>
          <cell r="E1295" t="str">
            <v>Constr Hrs</v>
          </cell>
        </row>
        <row r="1296">
          <cell r="A1296" t="str">
            <v>CGT_LOB</v>
          </cell>
          <cell r="B1296" t="str">
            <v>3K</v>
          </cell>
          <cell r="C1296" t="str">
            <v>3K5</v>
          </cell>
          <cell r="E1296" t="str">
            <v>Hrs / Unit</v>
          </cell>
        </row>
        <row r="1297">
          <cell r="A1297" t="str">
            <v>CGT_LOB</v>
          </cell>
          <cell r="B1297" t="str">
            <v>3K</v>
          </cell>
          <cell r="C1297" t="str">
            <v>3K5</v>
          </cell>
          <cell r="E1297" t="str">
            <v>BlankRow</v>
          </cell>
        </row>
        <row r="1298">
          <cell r="A1298" t="str">
            <v>CGT_LOB</v>
          </cell>
          <cell r="B1298" t="str">
            <v>3K</v>
          </cell>
          <cell r="C1298" t="str">
            <v>3K6</v>
          </cell>
          <cell r="E1298" t="str">
            <v>Dollars</v>
          </cell>
        </row>
        <row r="1299">
          <cell r="A1299" t="str">
            <v>CGT_LOB</v>
          </cell>
          <cell r="B1299" t="str">
            <v>3K</v>
          </cell>
          <cell r="C1299" t="str">
            <v>3K6</v>
          </cell>
          <cell r="E1299" t="str">
            <v>Units</v>
          </cell>
        </row>
        <row r="1300">
          <cell r="A1300" t="str">
            <v>CGT_LOB</v>
          </cell>
          <cell r="B1300" t="str">
            <v>3K</v>
          </cell>
          <cell r="C1300" t="str">
            <v>3K6</v>
          </cell>
          <cell r="E1300" t="str">
            <v>$ / Unit</v>
          </cell>
        </row>
        <row r="1301">
          <cell r="A1301" t="str">
            <v>CGT_LOB</v>
          </cell>
          <cell r="B1301" t="str">
            <v>3K</v>
          </cell>
          <cell r="C1301" t="str">
            <v>3K6</v>
          </cell>
          <cell r="E1301" t="str">
            <v>Constr Hrs</v>
          </cell>
        </row>
        <row r="1302">
          <cell r="A1302" t="str">
            <v>CGT_LOB</v>
          </cell>
          <cell r="B1302" t="str">
            <v>3K</v>
          </cell>
          <cell r="C1302" t="str">
            <v>3K6</v>
          </cell>
          <cell r="E1302" t="str">
            <v>Hrs / Unit</v>
          </cell>
        </row>
        <row r="1303">
          <cell r="A1303" t="str">
            <v>CGT_LOB</v>
          </cell>
          <cell r="B1303" t="str">
            <v>3K</v>
          </cell>
          <cell r="C1303" t="str">
            <v>3K6</v>
          </cell>
          <cell r="E1303" t="str">
            <v>BlankRow</v>
          </cell>
        </row>
        <row r="1304">
          <cell r="A1304" t="str">
            <v>CGT_LOB</v>
          </cell>
          <cell r="B1304" t="str">
            <v>3K</v>
          </cell>
          <cell r="C1304" t="str">
            <v>3K7</v>
          </cell>
          <cell r="E1304" t="str">
            <v>Dollars</v>
          </cell>
        </row>
        <row r="1305">
          <cell r="A1305" t="str">
            <v>CGT_LOB</v>
          </cell>
          <cell r="B1305" t="str">
            <v>3K</v>
          </cell>
          <cell r="C1305" t="str">
            <v>3K7</v>
          </cell>
          <cell r="E1305" t="str">
            <v>Units</v>
          </cell>
        </row>
        <row r="1306">
          <cell r="A1306" t="str">
            <v>CGT_LOB</v>
          </cell>
          <cell r="B1306" t="str">
            <v>3K</v>
          </cell>
          <cell r="C1306" t="str">
            <v>3K7</v>
          </cell>
          <cell r="E1306" t="str">
            <v>$ / Unit</v>
          </cell>
        </row>
        <row r="1307">
          <cell r="A1307" t="str">
            <v>CGT_LOB</v>
          </cell>
          <cell r="B1307" t="str">
            <v>3K</v>
          </cell>
          <cell r="C1307" t="str">
            <v>3K7</v>
          </cell>
          <cell r="E1307" t="str">
            <v>Constr Hrs</v>
          </cell>
        </row>
        <row r="1308">
          <cell r="A1308" t="str">
            <v>CGT_LOB</v>
          </cell>
          <cell r="B1308" t="str">
            <v>3K</v>
          </cell>
          <cell r="C1308" t="str">
            <v>3K7</v>
          </cell>
          <cell r="E1308" t="str">
            <v>Hrs / Unit</v>
          </cell>
        </row>
        <row r="1309">
          <cell r="A1309" t="str">
            <v>CGT_LOB</v>
          </cell>
          <cell r="B1309" t="str">
            <v>3K</v>
          </cell>
          <cell r="C1309" t="str">
            <v>3K7</v>
          </cell>
          <cell r="E1309" t="str">
            <v>BlankRow</v>
          </cell>
        </row>
        <row r="1310">
          <cell r="A1310" t="str">
            <v>CGT_LOB</v>
          </cell>
          <cell r="B1310" t="str">
            <v>3K</v>
          </cell>
          <cell r="C1310" t="str">
            <v>3K8</v>
          </cell>
          <cell r="E1310" t="str">
            <v>Dollars</v>
          </cell>
        </row>
        <row r="1311">
          <cell r="A1311" t="str">
            <v>CGT_LOB</v>
          </cell>
          <cell r="B1311" t="str">
            <v>3K</v>
          </cell>
          <cell r="C1311" t="str">
            <v>3K8</v>
          </cell>
          <cell r="E1311" t="str">
            <v>Units</v>
          </cell>
        </row>
        <row r="1312">
          <cell r="A1312" t="str">
            <v>CGT_LOB</v>
          </cell>
          <cell r="B1312" t="str">
            <v>3K</v>
          </cell>
          <cell r="C1312" t="str">
            <v>3K8</v>
          </cell>
          <cell r="E1312" t="str">
            <v>$ / Unit</v>
          </cell>
        </row>
        <row r="1313">
          <cell r="A1313" t="str">
            <v>CGT_LOB</v>
          </cell>
          <cell r="B1313" t="str">
            <v>3K</v>
          </cell>
          <cell r="C1313" t="str">
            <v>3K8</v>
          </cell>
          <cell r="E1313" t="str">
            <v>Constr Hrs</v>
          </cell>
        </row>
        <row r="1314">
          <cell r="A1314" t="str">
            <v>CGT_LOB</v>
          </cell>
          <cell r="B1314" t="str">
            <v>3K</v>
          </cell>
          <cell r="C1314" t="str">
            <v>3K8</v>
          </cell>
          <cell r="E1314" t="str">
            <v>Hrs / Unit</v>
          </cell>
        </row>
        <row r="1315">
          <cell r="A1315" t="str">
            <v>CGT_LOB</v>
          </cell>
          <cell r="B1315" t="str">
            <v>3K</v>
          </cell>
          <cell r="C1315" t="str">
            <v>3K8</v>
          </cell>
          <cell r="E1315" t="str">
            <v>BlankRow</v>
          </cell>
        </row>
        <row r="1316">
          <cell r="A1316" t="str">
            <v>CGT_LOB</v>
          </cell>
          <cell r="B1316" t="str">
            <v>3K</v>
          </cell>
          <cell r="C1316" t="str">
            <v>3K9</v>
          </cell>
          <cell r="E1316" t="str">
            <v>Dollars</v>
          </cell>
        </row>
        <row r="1317">
          <cell r="A1317" t="str">
            <v>CGT_LOB</v>
          </cell>
          <cell r="B1317" t="str">
            <v>3K</v>
          </cell>
          <cell r="C1317" t="str">
            <v>3K9</v>
          </cell>
          <cell r="E1317" t="str">
            <v>Units</v>
          </cell>
        </row>
        <row r="1318">
          <cell r="A1318" t="str">
            <v>CGT_LOB</v>
          </cell>
          <cell r="B1318" t="str">
            <v>3K</v>
          </cell>
          <cell r="C1318" t="str">
            <v>3K9</v>
          </cell>
          <cell r="E1318" t="str">
            <v>$ / Unit</v>
          </cell>
        </row>
        <row r="1319">
          <cell r="A1319" t="str">
            <v>CGT_LOB</v>
          </cell>
          <cell r="B1319" t="str">
            <v>3K</v>
          </cell>
          <cell r="C1319" t="str">
            <v>3K9</v>
          </cell>
          <cell r="E1319" t="str">
            <v>Constr Hrs</v>
          </cell>
        </row>
        <row r="1320">
          <cell r="A1320" t="str">
            <v>CGT_LOB</v>
          </cell>
          <cell r="B1320" t="str">
            <v>3K</v>
          </cell>
          <cell r="C1320" t="str">
            <v>3K9</v>
          </cell>
          <cell r="E1320" t="str">
            <v>Hrs / Unit</v>
          </cell>
        </row>
        <row r="1321">
          <cell r="A1321" t="str">
            <v>CGT_LOB</v>
          </cell>
          <cell r="B1321" t="str">
            <v>3K</v>
          </cell>
          <cell r="C1321" t="str">
            <v>3K9</v>
          </cell>
          <cell r="E1321" t="str">
            <v>BlankRow</v>
          </cell>
        </row>
        <row r="1322">
          <cell r="A1322" t="str">
            <v>CGT_LOB</v>
          </cell>
          <cell r="B1322" t="str">
            <v>3K</v>
          </cell>
          <cell r="C1322" t="str">
            <v>3KA</v>
          </cell>
          <cell r="E1322" t="str">
            <v>Dollars</v>
          </cell>
        </row>
        <row r="1323">
          <cell r="A1323" t="str">
            <v>CGT_LOB</v>
          </cell>
          <cell r="B1323" t="str">
            <v>3K</v>
          </cell>
          <cell r="C1323" t="str">
            <v>3KA</v>
          </cell>
          <cell r="E1323" t="str">
            <v>Units</v>
          </cell>
        </row>
        <row r="1324">
          <cell r="A1324" t="str">
            <v>CGT_LOB</v>
          </cell>
          <cell r="B1324" t="str">
            <v>3K</v>
          </cell>
          <cell r="C1324" t="str">
            <v>3KA</v>
          </cell>
          <cell r="E1324" t="str">
            <v>$ / Unit</v>
          </cell>
        </row>
        <row r="1325">
          <cell r="A1325" t="str">
            <v>CGT_LOB</v>
          </cell>
          <cell r="B1325" t="str">
            <v>3K</v>
          </cell>
          <cell r="C1325" t="str">
            <v>3KA</v>
          </cell>
          <cell r="E1325" t="str">
            <v>Constr Hrs</v>
          </cell>
        </row>
        <row r="1326">
          <cell r="A1326" t="str">
            <v>CGT_LOB</v>
          </cell>
          <cell r="B1326" t="str">
            <v>3K</v>
          </cell>
          <cell r="C1326" t="str">
            <v>3KA</v>
          </cell>
          <cell r="E1326" t="str">
            <v>Hrs / Unit</v>
          </cell>
        </row>
        <row r="1327">
          <cell r="A1327" t="str">
            <v>CGT_LOB</v>
          </cell>
          <cell r="B1327" t="str">
            <v>3K</v>
          </cell>
          <cell r="C1327" t="str">
            <v>3KA</v>
          </cell>
          <cell r="E1327" t="str">
            <v>BlankRow</v>
          </cell>
        </row>
        <row r="1328">
          <cell r="A1328" t="str">
            <v>CGT_LOB</v>
          </cell>
          <cell r="B1328" t="str">
            <v>3L</v>
          </cell>
          <cell r="C1328" t="str">
            <v>3L3</v>
          </cell>
          <cell r="E1328" t="str">
            <v>Dollars</v>
          </cell>
        </row>
        <row r="1329">
          <cell r="A1329" t="str">
            <v>CGT_LOB</v>
          </cell>
          <cell r="B1329" t="str">
            <v>3L</v>
          </cell>
          <cell r="C1329" t="str">
            <v>3L3</v>
          </cell>
          <cell r="E1329" t="str">
            <v>Units</v>
          </cell>
        </row>
        <row r="1330">
          <cell r="A1330" t="str">
            <v>CGT_LOB</v>
          </cell>
          <cell r="B1330" t="str">
            <v>3L</v>
          </cell>
          <cell r="C1330" t="str">
            <v>3L3</v>
          </cell>
          <cell r="E1330" t="str">
            <v>$ / Unit</v>
          </cell>
        </row>
        <row r="1331">
          <cell r="A1331" t="str">
            <v>CGT_LOB</v>
          </cell>
          <cell r="B1331" t="str">
            <v>3L</v>
          </cell>
          <cell r="C1331" t="str">
            <v>3L3</v>
          </cell>
          <cell r="E1331" t="str">
            <v>Constr Hrs</v>
          </cell>
        </row>
        <row r="1332">
          <cell r="A1332" t="str">
            <v>CGT_LOB</v>
          </cell>
          <cell r="B1332" t="str">
            <v>3L</v>
          </cell>
          <cell r="C1332" t="str">
            <v>3L3</v>
          </cell>
          <cell r="E1332" t="str">
            <v>Hrs / Unit</v>
          </cell>
        </row>
        <row r="1333">
          <cell r="A1333" t="str">
            <v>CGT_LOB</v>
          </cell>
          <cell r="B1333" t="str">
            <v>3L</v>
          </cell>
          <cell r="C1333" t="str">
            <v>3L3</v>
          </cell>
          <cell r="E1333" t="str">
            <v>BlankRow</v>
          </cell>
        </row>
        <row r="1334">
          <cell r="A1334" t="str">
            <v>CGT_LOB</v>
          </cell>
          <cell r="B1334" t="str">
            <v>3L</v>
          </cell>
          <cell r="C1334" t="str">
            <v>3L4</v>
          </cell>
          <cell r="E1334" t="str">
            <v>Dollars</v>
          </cell>
        </row>
        <row r="1335">
          <cell r="A1335" t="str">
            <v>CGT_LOB</v>
          </cell>
          <cell r="B1335" t="str">
            <v>3L</v>
          </cell>
          <cell r="C1335" t="str">
            <v>3L4</v>
          </cell>
          <cell r="E1335" t="str">
            <v>Units</v>
          </cell>
        </row>
        <row r="1336">
          <cell r="A1336" t="str">
            <v>CGT_LOB</v>
          </cell>
          <cell r="B1336" t="str">
            <v>3L</v>
          </cell>
          <cell r="C1336" t="str">
            <v>3L4</v>
          </cell>
          <cell r="E1336" t="str">
            <v>$ / Unit</v>
          </cell>
        </row>
        <row r="1337">
          <cell r="A1337" t="str">
            <v>CGT_LOB</v>
          </cell>
          <cell r="B1337" t="str">
            <v>3L</v>
          </cell>
          <cell r="C1337" t="str">
            <v>3L4</v>
          </cell>
          <cell r="E1337" t="str">
            <v>Constr Hrs</v>
          </cell>
        </row>
        <row r="1338">
          <cell r="A1338" t="str">
            <v>CGT_LOB</v>
          </cell>
          <cell r="B1338" t="str">
            <v>3L</v>
          </cell>
          <cell r="C1338" t="str">
            <v>3L4</v>
          </cell>
          <cell r="E1338" t="str">
            <v>Hrs / Unit</v>
          </cell>
        </row>
        <row r="1339">
          <cell r="A1339" t="str">
            <v>CGT_LOB</v>
          </cell>
          <cell r="B1339" t="str">
            <v>3L</v>
          </cell>
          <cell r="C1339" t="str">
            <v>3L4</v>
          </cell>
          <cell r="E1339" t="str">
            <v>BlankRow</v>
          </cell>
        </row>
        <row r="1340">
          <cell r="A1340" t="str">
            <v>CGT_LOB</v>
          </cell>
          <cell r="B1340" t="str">
            <v>3L</v>
          </cell>
          <cell r="C1340" t="str">
            <v>3L5</v>
          </cell>
          <cell r="E1340" t="str">
            <v>Dollars</v>
          </cell>
        </row>
        <row r="1341">
          <cell r="A1341" t="str">
            <v>CGT_LOB</v>
          </cell>
          <cell r="B1341" t="str">
            <v>3L</v>
          </cell>
          <cell r="C1341" t="str">
            <v>3L5</v>
          </cell>
          <cell r="E1341" t="str">
            <v>Units</v>
          </cell>
        </row>
        <row r="1342">
          <cell r="A1342" t="str">
            <v>CGT_LOB</v>
          </cell>
          <cell r="B1342" t="str">
            <v>3L</v>
          </cell>
          <cell r="C1342" t="str">
            <v>3L5</v>
          </cell>
          <cell r="E1342" t="str">
            <v>$ / Unit</v>
          </cell>
        </row>
        <row r="1343">
          <cell r="A1343" t="str">
            <v>CGT_LOB</v>
          </cell>
          <cell r="B1343" t="str">
            <v>3L</v>
          </cell>
          <cell r="C1343" t="str">
            <v>3L5</v>
          </cell>
          <cell r="E1343" t="str">
            <v>Constr Hrs</v>
          </cell>
        </row>
        <row r="1344">
          <cell r="A1344" t="str">
            <v>CGT_LOB</v>
          </cell>
          <cell r="B1344" t="str">
            <v>3L</v>
          </cell>
          <cell r="C1344" t="str">
            <v>3L5</v>
          </cell>
          <cell r="E1344" t="str">
            <v>Hrs / Unit</v>
          </cell>
        </row>
        <row r="1345">
          <cell r="A1345" t="str">
            <v>CGT_LOB</v>
          </cell>
          <cell r="B1345" t="str">
            <v>3L</v>
          </cell>
          <cell r="C1345" t="str">
            <v>3L5</v>
          </cell>
          <cell r="E1345" t="str">
            <v>BlankRow</v>
          </cell>
        </row>
        <row r="1346">
          <cell r="A1346" t="str">
            <v>CGT_LOB</v>
          </cell>
          <cell r="B1346">
            <v>44</v>
          </cell>
          <cell r="C1346" t="str">
            <v>44A</v>
          </cell>
          <cell r="E1346" t="str">
            <v>Dollars</v>
          </cell>
        </row>
        <row r="1347">
          <cell r="A1347" t="str">
            <v>CGT_LOB</v>
          </cell>
          <cell r="B1347">
            <v>44</v>
          </cell>
          <cell r="C1347" t="str">
            <v>44A</v>
          </cell>
          <cell r="E1347" t="str">
            <v>Units</v>
          </cell>
        </row>
        <row r="1348">
          <cell r="A1348" t="str">
            <v>CGT_LOB</v>
          </cell>
          <cell r="B1348">
            <v>44</v>
          </cell>
          <cell r="C1348" t="str">
            <v>44A</v>
          </cell>
          <cell r="E1348" t="str">
            <v>$ / Unit</v>
          </cell>
        </row>
        <row r="1349">
          <cell r="A1349" t="str">
            <v>CGT_LOB</v>
          </cell>
          <cell r="B1349">
            <v>44</v>
          </cell>
          <cell r="C1349" t="str">
            <v>44A</v>
          </cell>
          <cell r="E1349" t="str">
            <v>Constr Hrs</v>
          </cell>
        </row>
        <row r="1350">
          <cell r="A1350" t="str">
            <v>CGT_LOB</v>
          </cell>
          <cell r="B1350">
            <v>44</v>
          </cell>
          <cell r="C1350" t="str">
            <v>44A</v>
          </cell>
          <cell r="E1350" t="str">
            <v>Hrs / Unit</v>
          </cell>
        </row>
        <row r="1351">
          <cell r="A1351" t="str">
            <v>CGT_LOB</v>
          </cell>
          <cell r="B1351">
            <v>44</v>
          </cell>
          <cell r="C1351" t="str">
            <v>44A</v>
          </cell>
          <cell r="E1351" t="str">
            <v>BlankRow</v>
          </cell>
        </row>
        <row r="1352">
          <cell r="A1352" t="str">
            <v>CGT_LOB</v>
          </cell>
          <cell r="B1352">
            <v>73</v>
          </cell>
          <cell r="C1352" t="str">
            <v>73A</v>
          </cell>
          <cell r="E1352" t="str">
            <v>Dollars</v>
          </cell>
        </row>
        <row r="1353">
          <cell r="A1353" t="str">
            <v>CGT_LOB</v>
          </cell>
          <cell r="B1353">
            <v>73</v>
          </cell>
          <cell r="C1353" t="str">
            <v>73A</v>
          </cell>
          <cell r="E1353" t="str">
            <v>Units</v>
          </cell>
        </row>
        <row r="1354">
          <cell r="A1354" t="str">
            <v>CGT_LOB</v>
          </cell>
          <cell r="B1354">
            <v>73</v>
          </cell>
          <cell r="C1354" t="str">
            <v>73A</v>
          </cell>
          <cell r="E1354" t="str">
            <v>$ / Unit</v>
          </cell>
        </row>
        <row r="1355">
          <cell r="A1355" t="str">
            <v>CGT_LOB</v>
          </cell>
          <cell r="B1355">
            <v>73</v>
          </cell>
          <cell r="C1355" t="str">
            <v>73A</v>
          </cell>
          <cell r="E1355" t="str">
            <v>Constr Hrs</v>
          </cell>
        </row>
        <row r="1356">
          <cell r="A1356" t="str">
            <v>CGT_LOB</v>
          </cell>
          <cell r="B1356">
            <v>73</v>
          </cell>
          <cell r="C1356" t="str">
            <v>73A</v>
          </cell>
          <cell r="E1356" t="str">
            <v>Hrs / Unit</v>
          </cell>
        </row>
        <row r="1357">
          <cell r="A1357" t="str">
            <v>CGT_LOB</v>
          </cell>
          <cell r="B1357">
            <v>73</v>
          </cell>
          <cell r="C1357" t="str">
            <v>73A</v>
          </cell>
          <cell r="E1357" t="str">
            <v>BlankRow</v>
          </cell>
        </row>
        <row r="1358">
          <cell r="A1358" t="str">
            <v>CGT_LOB</v>
          </cell>
          <cell r="B1358">
            <v>73</v>
          </cell>
          <cell r="C1358" t="str">
            <v>73B</v>
          </cell>
          <cell r="E1358" t="str">
            <v>Dollars</v>
          </cell>
        </row>
        <row r="1359">
          <cell r="A1359" t="str">
            <v>CGT_LOB</v>
          </cell>
          <cell r="B1359">
            <v>73</v>
          </cell>
          <cell r="C1359" t="str">
            <v>73B</v>
          </cell>
          <cell r="E1359" t="str">
            <v>Units</v>
          </cell>
        </row>
        <row r="1360">
          <cell r="A1360" t="str">
            <v>CGT_LOB</v>
          </cell>
          <cell r="B1360">
            <v>73</v>
          </cell>
          <cell r="C1360" t="str">
            <v>73B</v>
          </cell>
          <cell r="E1360" t="str">
            <v>$ / Unit</v>
          </cell>
        </row>
        <row r="1361">
          <cell r="A1361" t="str">
            <v>CGT_LOB</v>
          </cell>
          <cell r="B1361">
            <v>73</v>
          </cell>
          <cell r="C1361" t="str">
            <v>73B</v>
          </cell>
          <cell r="E1361" t="str">
            <v>Constr Hrs</v>
          </cell>
        </row>
        <row r="1362">
          <cell r="A1362" t="str">
            <v>CGT_LOB</v>
          </cell>
          <cell r="B1362">
            <v>73</v>
          </cell>
          <cell r="C1362" t="str">
            <v>73B</v>
          </cell>
          <cell r="E1362" t="str">
            <v>Hrs / Unit</v>
          </cell>
        </row>
        <row r="1363">
          <cell r="A1363" t="str">
            <v>CGT_LOB</v>
          </cell>
          <cell r="B1363">
            <v>73</v>
          </cell>
          <cell r="C1363" t="str">
            <v>73B</v>
          </cell>
          <cell r="E1363" t="str">
            <v>BlankRow</v>
          </cell>
        </row>
        <row r="1364">
          <cell r="A1364" t="str">
            <v>CGT_LOB</v>
          </cell>
          <cell r="B1364">
            <v>73</v>
          </cell>
          <cell r="C1364" t="str">
            <v>73C</v>
          </cell>
          <cell r="E1364" t="str">
            <v>Dollars</v>
          </cell>
        </row>
        <row r="1365">
          <cell r="A1365" t="str">
            <v>CGT_LOB</v>
          </cell>
          <cell r="B1365">
            <v>73</v>
          </cell>
          <cell r="C1365" t="str">
            <v>73C</v>
          </cell>
          <cell r="E1365" t="str">
            <v>Units</v>
          </cell>
        </row>
        <row r="1366">
          <cell r="A1366" t="str">
            <v>CGT_LOB</v>
          </cell>
          <cell r="B1366">
            <v>73</v>
          </cell>
          <cell r="C1366" t="str">
            <v>73C</v>
          </cell>
          <cell r="E1366" t="str">
            <v>$ / Unit</v>
          </cell>
        </row>
        <row r="1367">
          <cell r="A1367" t="str">
            <v>CGT_LOB</v>
          </cell>
          <cell r="B1367">
            <v>73</v>
          </cell>
          <cell r="C1367" t="str">
            <v>73C</v>
          </cell>
          <cell r="E1367" t="str">
            <v>Constr Hrs</v>
          </cell>
        </row>
        <row r="1368">
          <cell r="A1368" t="str">
            <v>CGT_LOB</v>
          </cell>
          <cell r="B1368">
            <v>73</v>
          </cell>
          <cell r="C1368" t="str">
            <v>73C</v>
          </cell>
          <cell r="E1368" t="str">
            <v>Hrs / Unit</v>
          </cell>
        </row>
        <row r="1369">
          <cell r="A1369" t="str">
            <v>CGT_LOB</v>
          </cell>
          <cell r="B1369">
            <v>73</v>
          </cell>
          <cell r="C1369" t="str">
            <v>73C</v>
          </cell>
          <cell r="E1369" t="str">
            <v>BlankRow</v>
          </cell>
        </row>
        <row r="1370">
          <cell r="A1370" t="str">
            <v>CGT_LOB</v>
          </cell>
          <cell r="B1370">
            <v>73</v>
          </cell>
          <cell r="C1370" t="str">
            <v>73D</v>
          </cell>
          <cell r="E1370" t="str">
            <v>Dollars</v>
          </cell>
        </row>
        <row r="1371">
          <cell r="A1371" t="str">
            <v>CGT_LOB</v>
          </cell>
          <cell r="B1371">
            <v>73</v>
          </cell>
          <cell r="C1371" t="str">
            <v>73D</v>
          </cell>
          <cell r="E1371" t="str">
            <v>Units</v>
          </cell>
        </row>
        <row r="1372">
          <cell r="A1372" t="str">
            <v>CGT_LOB</v>
          </cell>
          <cell r="B1372">
            <v>73</v>
          </cell>
          <cell r="C1372" t="str">
            <v>73D</v>
          </cell>
          <cell r="E1372" t="str">
            <v>$ / Unit</v>
          </cell>
        </row>
        <row r="1373">
          <cell r="A1373" t="str">
            <v>CGT_LOB</v>
          </cell>
          <cell r="B1373">
            <v>73</v>
          </cell>
          <cell r="C1373" t="str">
            <v>73D</v>
          </cell>
          <cell r="E1373" t="str">
            <v>Constr Hrs</v>
          </cell>
        </row>
        <row r="1374">
          <cell r="A1374" t="str">
            <v>CGT_LOB</v>
          </cell>
          <cell r="B1374">
            <v>73</v>
          </cell>
          <cell r="C1374" t="str">
            <v>73D</v>
          </cell>
          <cell r="E1374" t="str">
            <v>Hrs / Unit</v>
          </cell>
        </row>
        <row r="1375">
          <cell r="A1375" t="str">
            <v>CGT_LOB</v>
          </cell>
          <cell r="B1375">
            <v>73</v>
          </cell>
          <cell r="C1375" t="str">
            <v>73D</v>
          </cell>
          <cell r="E1375" t="str">
            <v>BlankRow</v>
          </cell>
        </row>
        <row r="1376">
          <cell r="A1376" t="str">
            <v>CGT_LOB</v>
          </cell>
          <cell r="B1376">
            <v>75</v>
          </cell>
          <cell r="C1376" t="str">
            <v>75A</v>
          </cell>
          <cell r="E1376" t="str">
            <v>Dollars</v>
          </cell>
        </row>
        <row r="1377">
          <cell r="A1377" t="str">
            <v>CGT_LOB</v>
          </cell>
          <cell r="B1377">
            <v>75</v>
          </cell>
          <cell r="C1377" t="str">
            <v>75A</v>
          </cell>
          <cell r="E1377" t="str">
            <v>Units</v>
          </cell>
        </row>
        <row r="1378">
          <cell r="A1378" t="str">
            <v>CGT_LOB</v>
          </cell>
          <cell r="B1378">
            <v>75</v>
          </cell>
          <cell r="C1378" t="str">
            <v>75A</v>
          </cell>
          <cell r="E1378" t="str">
            <v>$ / Unit</v>
          </cell>
        </row>
        <row r="1379">
          <cell r="A1379" t="str">
            <v>CGT_LOB</v>
          </cell>
          <cell r="B1379">
            <v>75</v>
          </cell>
          <cell r="C1379" t="str">
            <v>75A</v>
          </cell>
          <cell r="E1379" t="str">
            <v>Constr Hrs</v>
          </cell>
        </row>
        <row r="1380">
          <cell r="A1380" t="str">
            <v>CGT_LOB</v>
          </cell>
          <cell r="B1380">
            <v>75</v>
          </cell>
          <cell r="C1380" t="str">
            <v>75A</v>
          </cell>
          <cell r="E1380" t="str">
            <v>Hrs / Unit</v>
          </cell>
        </row>
        <row r="1381">
          <cell r="A1381" t="str">
            <v>CGT_LOB</v>
          </cell>
          <cell r="B1381">
            <v>75</v>
          </cell>
          <cell r="C1381" t="str">
            <v>75A</v>
          </cell>
          <cell r="E1381" t="str">
            <v>BlankRow</v>
          </cell>
        </row>
        <row r="1382">
          <cell r="A1382" t="str">
            <v>CGT_LOB</v>
          </cell>
          <cell r="B1382">
            <v>75</v>
          </cell>
          <cell r="C1382" t="str">
            <v>75B</v>
          </cell>
          <cell r="E1382" t="str">
            <v>Dollars</v>
          </cell>
        </row>
        <row r="1383">
          <cell r="A1383" t="str">
            <v>CGT_LOB</v>
          </cell>
          <cell r="B1383">
            <v>75</v>
          </cell>
          <cell r="C1383" t="str">
            <v>75B</v>
          </cell>
          <cell r="E1383" t="str">
            <v>Units</v>
          </cell>
        </row>
        <row r="1384">
          <cell r="A1384" t="str">
            <v>CGT_LOB</v>
          </cell>
          <cell r="B1384">
            <v>75</v>
          </cell>
          <cell r="C1384" t="str">
            <v>75B</v>
          </cell>
          <cell r="E1384" t="str">
            <v>$ / Unit</v>
          </cell>
        </row>
        <row r="1385">
          <cell r="A1385" t="str">
            <v>CGT_LOB</v>
          </cell>
          <cell r="B1385">
            <v>75</v>
          </cell>
          <cell r="C1385" t="str">
            <v>75B</v>
          </cell>
          <cell r="E1385" t="str">
            <v>Constr Hrs</v>
          </cell>
        </row>
        <row r="1386">
          <cell r="A1386" t="str">
            <v>CGT_LOB</v>
          </cell>
          <cell r="B1386">
            <v>75</v>
          </cell>
          <cell r="C1386" t="str">
            <v>75B</v>
          </cell>
          <cell r="E1386" t="str">
            <v>Hrs / Unit</v>
          </cell>
        </row>
        <row r="1387">
          <cell r="A1387" t="str">
            <v>CGT_LOB</v>
          </cell>
          <cell r="B1387">
            <v>75</v>
          </cell>
          <cell r="C1387" t="str">
            <v>75B</v>
          </cell>
          <cell r="E1387" t="str">
            <v>BlankRow</v>
          </cell>
        </row>
        <row r="1388">
          <cell r="A1388" t="str">
            <v>CGT_LOB</v>
          </cell>
          <cell r="B1388">
            <v>75</v>
          </cell>
          <cell r="C1388" t="str">
            <v>75C</v>
          </cell>
          <cell r="E1388" t="str">
            <v>Dollars</v>
          </cell>
        </row>
        <row r="1389">
          <cell r="A1389" t="str">
            <v>CGT_LOB</v>
          </cell>
          <cell r="B1389">
            <v>75</v>
          </cell>
          <cell r="C1389" t="str">
            <v>75C</v>
          </cell>
          <cell r="E1389" t="str">
            <v>Units</v>
          </cell>
        </row>
        <row r="1390">
          <cell r="A1390" t="str">
            <v>CGT_LOB</v>
          </cell>
          <cell r="B1390">
            <v>75</v>
          </cell>
          <cell r="C1390" t="str">
            <v>75C</v>
          </cell>
          <cell r="E1390" t="str">
            <v>$ / Unit</v>
          </cell>
        </row>
        <row r="1391">
          <cell r="A1391" t="str">
            <v>CGT_LOB</v>
          </cell>
          <cell r="B1391">
            <v>75</v>
          </cell>
          <cell r="C1391" t="str">
            <v>75C</v>
          </cell>
          <cell r="E1391" t="str">
            <v>Constr Hrs</v>
          </cell>
        </row>
        <row r="1392">
          <cell r="A1392" t="str">
            <v>CGT_LOB</v>
          </cell>
          <cell r="B1392">
            <v>75</v>
          </cell>
          <cell r="C1392" t="str">
            <v>75C</v>
          </cell>
          <cell r="E1392" t="str">
            <v>Hrs / Unit</v>
          </cell>
        </row>
        <row r="1393">
          <cell r="A1393" t="str">
            <v>CGT_LOB</v>
          </cell>
          <cell r="B1393">
            <v>75</v>
          </cell>
          <cell r="C1393" t="str">
            <v>75C</v>
          </cell>
          <cell r="E1393" t="str">
            <v>BlankRow</v>
          </cell>
        </row>
        <row r="1394">
          <cell r="A1394" t="str">
            <v>CGT_LOB</v>
          </cell>
          <cell r="B1394">
            <v>75</v>
          </cell>
          <cell r="C1394" t="str">
            <v>75D</v>
          </cell>
          <cell r="E1394" t="str">
            <v>Dollars</v>
          </cell>
        </row>
        <row r="1395">
          <cell r="A1395" t="str">
            <v>CGT_LOB</v>
          </cell>
          <cell r="B1395">
            <v>75</v>
          </cell>
          <cell r="C1395" t="str">
            <v>75D</v>
          </cell>
          <cell r="E1395" t="str">
            <v>Units</v>
          </cell>
        </row>
        <row r="1396">
          <cell r="A1396" t="str">
            <v>CGT_LOB</v>
          </cell>
          <cell r="B1396">
            <v>75</v>
          </cell>
          <cell r="C1396" t="str">
            <v>75D</v>
          </cell>
          <cell r="E1396" t="str">
            <v>$ / Unit</v>
          </cell>
        </row>
        <row r="1397">
          <cell r="A1397" t="str">
            <v>CGT_LOB</v>
          </cell>
          <cell r="B1397">
            <v>75</v>
          </cell>
          <cell r="C1397" t="str">
            <v>75D</v>
          </cell>
          <cell r="E1397" t="str">
            <v>Constr Hrs</v>
          </cell>
        </row>
        <row r="1398">
          <cell r="A1398" t="str">
            <v>CGT_LOB</v>
          </cell>
          <cell r="B1398">
            <v>75</v>
          </cell>
          <cell r="C1398" t="str">
            <v>75D</v>
          </cell>
          <cell r="E1398" t="str">
            <v>Hrs / Unit</v>
          </cell>
        </row>
        <row r="1399">
          <cell r="A1399" t="str">
            <v>CGT_LOB</v>
          </cell>
          <cell r="B1399">
            <v>75</v>
          </cell>
          <cell r="C1399" t="str">
            <v>75D</v>
          </cell>
          <cell r="E1399" t="str">
            <v>BlankRow</v>
          </cell>
        </row>
        <row r="1400">
          <cell r="A1400" t="str">
            <v>CGT_LOB</v>
          </cell>
          <cell r="B1400">
            <v>75</v>
          </cell>
          <cell r="C1400" t="str">
            <v>75E</v>
          </cell>
          <cell r="E1400" t="str">
            <v>Dollars</v>
          </cell>
        </row>
        <row r="1401">
          <cell r="A1401" t="str">
            <v>CGT_LOB</v>
          </cell>
          <cell r="B1401">
            <v>75</v>
          </cell>
          <cell r="C1401" t="str">
            <v>75E</v>
          </cell>
          <cell r="E1401" t="str">
            <v>Units</v>
          </cell>
        </row>
        <row r="1402">
          <cell r="A1402" t="str">
            <v>CGT_LOB</v>
          </cell>
          <cell r="B1402">
            <v>75</v>
          </cell>
          <cell r="C1402" t="str">
            <v>75E</v>
          </cell>
          <cell r="E1402" t="str">
            <v>$ / Unit</v>
          </cell>
        </row>
        <row r="1403">
          <cell r="A1403" t="str">
            <v>CGT_LOB</v>
          </cell>
          <cell r="B1403">
            <v>75</v>
          </cell>
          <cell r="C1403" t="str">
            <v>75E</v>
          </cell>
          <cell r="E1403" t="str">
            <v>Constr Hrs</v>
          </cell>
        </row>
        <row r="1404">
          <cell r="A1404" t="str">
            <v>CGT_LOB</v>
          </cell>
          <cell r="B1404">
            <v>75</v>
          </cell>
          <cell r="C1404" t="str">
            <v>75E</v>
          </cell>
          <cell r="E1404" t="str">
            <v>Hrs / Unit</v>
          </cell>
        </row>
        <row r="1405">
          <cell r="A1405" t="str">
            <v>CGT_LOB</v>
          </cell>
          <cell r="B1405">
            <v>75</v>
          </cell>
          <cell r="C1405" t="str">
            <v>75E</v>
          </cell>
          <cell r="E1405" t="str">
            <v>BlankRow</v>
          </cell>
        </row>
        <row r="1406">
          <cell r="A1406" t="str">
            <v>CGT_LOB</v>
          </cell>
          <cell r="B1406">
            <v>75</v>
          </cell>
          <cell r="C1406" t="str">
            <v>75H</v>
          </cell>
          <cell r="E1406" t="str">
            <v>Dollars</v>
          </cell>
        </row>
        <row r="1407">
          <cell r="A1407" t="str">
            <v>CGT_LOB</v>
          </cell>
          <cell r="B1407">
            <v>75</v>
          </cell>
          <cell r="C1407" t="str">
            <v>75H</v>
          </cell>
          <cell r="E1407" t="str">
            <v>Units</v>
          </cell>
        </row>
        <row r="1408">
          <cell r="A1408" t="str">
            <v>CGT_LOB</v>
          </cell>
          <cell r="B1408">
            <v>75</v>
          </cell>
          <cell r="C1408" t="str">
            <v>75H</v>
          </cell>
          <cell r="E1408" t="str">
            <v>$ / Unit</v>
          </cell>
        </row>
        <row r="1409">
          <cell r="A1409" t="str">
            <v>CGT_LOB</v>
          </cell>
          <cell r="B1409">
            <v>75</v>
          </cell>
          <cell r="C1409" t="str">
            <v>75H</v>
          </cell>
          <cell r="E1409" t="str">
            <v>Constr Hrs</v>
          </cell>
        </row>
        <row r="1410">
          <cell r="A1410" t="str">
            <v>CGT_LOB</v>
          </cell>
          <cell r="B1410">
            <v>75</v>
          </cell>
          <cell r="C1410" t="str">
            <v>75H</v>
          </cell>
          <cell r="E1410" t="str">
            <v>Hrs / Unit</v>
          </cell>
        </row>
        <row r="1411">
          <cell r="A1411" t="str">
            <v>CGT_LOB</v>
          </cell>
          <cell r="B1411">
            <v>75</v>
          </cell>
          <cell r="C1411" t="str">
            <v>75H</v>
          </cell>
          <cell r="E1411" t="str">
            <v>BlankRow</v>
          </cell>
        </row>
        <row r="1412">
          <cell r="A1412" t="str">
            <v>CGT_LOB</v>
          </cell>
          <cell r="B1412">
            <v>75</v>
          </cell>
          <cell r="C1412" t="str">
            <v>75I</v>
          </cell>
          <cell r="E1412" t="str">
            <v>Dollars</v>
          </cell>
        </row>
        <row r="1413">
          <cell r="A1413" t="str">
            <v>CGT_LOB</v>
          </cell>
          <cell r="B1413">
            <v>75</v>
          </cell>
          <cell r="C1413" t="str">
            <v>75I</v>
          </cell>
          <cell r="E1413" t="str">
            <v>Units</v>
          </cell>
        </row>
        <row r="1414">
          <cell r="A1414" t="str">
            <v>CGT_LOB</v>
          </cell>
          <cell r="B1414">
            <v>75</v>
          </cell>
          <cell r="C1414" t="str">
            <v>75I</v>
          </cell>
          <cell r="E1414" t="str">
            <v>$ / Unit</v>
          </cell>
        </row>
        <row r="1415">
          <cell r="A1415" t="str">
            <v>CGT_LOB</v>
          </cell>
          <cell r="B1415">
            <v>75</v>
          </cell>
          <cell r="C1415" t="str">
            <v>75I</v>
          </cell>
          <cell r="E1415" t="str">
            <v>Constr Hrs</v>
          </cell>
        </row>
        <row r="1416">
          <cell r="A1416" t="str">
            <v>CGT_LOB</v>
          </cell>
          <cell r="B1416">
            <v>75</v>
          </cell>
          <cell r="C1416" t="str">
            <v>75I</v>
          </cell>
          <cell r="E1416" t="str">
            <v>Hrs / Unit</v>
          </cell>
        </row>
        <row r="1417">
          <cell r="A1417" t="str">
            <v>CGT_LOB</v>
          </cell>
          <cell r="B1417">
            <v>75</v>
          </cell>
          <cell r="C1417" t="str">
            <v>75I</v>
          </cell>
          <cell r="E1417" t="str">
            <v>BlankRow</v>
          </cell>
        </row>
        <row r="1418">
          <cell r="A1418" t="str">
            <v>CGT_LOB</v>
          </cell>
          <cell r="B1418">
            <v>75</v>
          </cell>
          <cell r="C1418" t="str">
            <v>75J</v>
          </cell>
          <cell r="E1418" t="str">
            <v>Dollars</v>
          </cell>
        </row>
        <row r="1419">
          <cell r="A1419" t="str">
            <v>CGT_LOB</v>
          </cell>
          <cell r="B1419">
            <v>75</v>
          </cell>
          <cell r="C1419" t="str">
            <v>75J</v>
          </cell>
          <cell r="E1419" t="str">
            <v>Units</v>
          </cell>
        </row>
        <row r="1420">
          <cell r="A1420" t="str">
            <v>CGT_LOB</v>
          </cell>
          <cell r="B1420">
            <v>75</v>
          </cell>
          <cell r="C1420" t="str">
            <v>75J</v>
          </cell>
          <cell r="E1420" t="str">
            <v>$ / Unit</v>
          </cell>
        </row>
        <row r="1421">
          <cell r="A1421" t="str">
            <v>CGT_LOB</v>
          </cell>
          <cell r="B1421">
            <v>75</v>
          </cell>
          <cell r="C1421" t="str">
            <v>75J</v>
          </cell>
          <cell r="E1421" t="str">
            <v>Constr Hrs</v>
          </cell>
        </row>
        <row r="1422">
          <cell r="A1422" t="str">
            <v>CGT_LOB</v>
          </cell>
          <cell r="B1422">
            <v>75</v>
          </cell>
          <cell r="C1422" t="str">
            <v>75J</v>
          </cell>
          <cell r="E1422" t="str">
            <v>Hrs / Unit</v>
          </cell>
        </row>
        <row r="1423">
          <cell r="A1423" t="str">
            <v>CGT_LOB</v>
          </cell>
          <cell r="B1423">
            <v>75</v>
          </cell>
          <cell r="C1423" t="str">
            <v>75J</v>
          </cell>
          <cell r="E1423" t="str">
            <v>BlankRow</v>
          </cell>
        </row>
        <row r="1424">
          <cell r="A1424" t="str">
            <v>CGT_LOB</v>
          </cell>
          <cell r="B1424">
            <v>75</v>
          </cell>
          <cell r="C1424" t="str">
            <v>75K</v>
          </cell>
          <cell r="E1424" t="str">
            <v>Dollars</v>
          </cell>
        </row>
        <row r="1425">
          <cell r="A1425" t="str">
            <v>CGT_LOB</v>
          </cell>
          <cell r="B1425">
            <v>75</v>
          </cell>
          <cell r="C1425" t="str">
            <v>75K</v>
          </cell>
          <cell r="E1425" t="str">
            <v>Units</v>
          </cell>
        </row>
        <row r="1426">
          <cell r="A1426" t="str">
            <v>CGT_LOB</v>
          </cell>
          <cell r="B1426">
            <v>75</v>
          </cell>
          <cell r="C1426" t="str">
            <v>75K</v>
          </cell>
          <cell r="E1426" t="str">
            <v>$ / Unit</v>
          </cell>
        </row>
        <row r="1427">
          <cell r="A1427" t="str">
            <v>CGT_LOB</v>
          </cell>
          <cell r="B1427">
            <v>75</v>
          </cell>
          <cell r="C1427" t="str">
            <v>75K</v>
          </cell>
          <cell r="E1427" t="str">
            <v>Constr Hrs</v>
          </cell>
        </row>
        <row r="1428">
          <cell r="A1428" t="str">
            <v>CGT_LOB</v>
          </cell>
          <cell r="B1428">
            <v>75</v>
          </cell>
          <cell r="C1428" t="str">
            <v>75K</v>
          </cell>
          <cell r="E1428" t="str">
            <v>Hrs / Unit</v>
          </cell>
        </row>
        <row r="1429">
          <cell r="A1429" t="str">
            <v>CGT_LOB</v>
          </cell>
          <cell r="B1429">
            <v>75</v>
          </cell>
          <cell r="C1429" t="str">
            <v>75K</v>
          </cell>
          <cell r="E1429" t="str">
            <v>BlankRow</v>
          </cell>
        </row>
        <row r="1430">
          <cell r="A1430" t="str">
            <v>CGT_LOB</v>
          </cell>
          <cell r="B1430">
            <v>75</v>
          </cell>
          <cell r="C1430" t="str">
            <v>75L</v>
          </cell>
          <cell r="E1430" t="str">
            <v>Dollars</v>
          </cell>
        </row>
        <row r="1431">
          <cell r="A1431" t="str">
            <v>CGT_LOB</v>
          </cell>
          <cell r="B1431">
            <v>75</v>
          </cell>
          <cell r="C1431" t="str">
            <v>75L</v>
          </cell>
          <cell r="E1431" t="str">
            <v>Units</v>
          </cell>
        </row>
        <row r="1432">
          <cell r="A1432" t="str">
            <v>CGT_LOB</v>
          </cell>
          <cell r="B1432">
            <v>75</v>
          </cell>
          <cell r="C1432" t="str">
            <v>75L</v>
          </cell>
          <cell r="E1432" t="str">
            <v>$ / Unit</v>
          </cell>
        </row>
        <row r="1433">
          <cell r="A1433" t="str">
            <v>CGT_LOB</v>
          </cell>
          <cell r="B1433">
            <v>75</v>
          </cell>
          <cell r="C1433" t="str">
            <v>75L</v>
          </cell>
          <cell r="E1433" t="str">
            <v>Constr Hrs</v>
          </cell>
        </row>
        <row r="1434">
          <cell r="A1434" t="str">
            <v>CGT_LOB</v>
          </cell>
          <cell r="B1434">
            <v>75</v>
          </cell>
          <cell r="C1434" t="str">
            <v>75L</v>
          </cell>
          <cell r="E1434" t="str">
            <v>Hrs / Unit</v>
          </cell>
        </row>
        <row r="1435">
          <cell r="A1435" t="str">
            <v>CGT_LOB</v>
          </cell>
          <cell r="B1435">
            <v>75</v>
          </cell>
          <cell r="C1435" t="str">
            <v>75L</v>
          </cell>
          <cell r="E1435" t="str">
            <v>BlankRow</v>
          </cell>
        </row>
        <row r="1436">
          <cell r="A1436" t="str">
            <v>CGT_LOB</v>
          </cell>
          <cell r="B1436">
            <v>75</v>
          </cell>
          <cell r="C1436" t="str">
            <v>75M</v>
          </cell>
          <cell r="E1436" t="str">
            <v>Dollars</v>
          </cell>
        </row>
        <row r="1437">
          <cell r="A1437" t="str">
            <v>CGT_LOB</v>
          </cell>
          <cell r="B1437">
            <v>75</v>
          </cell>
          <cell r="C1437" t="str">
            <v>75M</v>
          </cell>
          <cell r="E1437" t="str">
            <v>Units</v>
          </cell>
        </row>
        <row r="1438">
          <cell r="A1438" t="str">
            <v>CGT_LOB</v>
          </cell>
          <cell r="B1438">
            <v>75</v>
          </cell>
          <cell r="C1438" t="str">
            <v>75M</v>
          </cell>
          <cell r="E1438" t="str">
            <v>$ / Unit</v>
          </cell>
        </row>
        <row r="1439">
          <cell r="A1439" t="str">
            <v>CGT_LOB</v>
          </cell>
          <cell r="B1439">
            <v>75</v>
          </cell>
          <cell r="C1439" t="str">
            <v>75M</v>
          </cell>
          <cell r="E1439" t="str">
            <v>Constr Hrs</v>
          </cell>
        </row>
        <row r="1440">
          <cell r="A1440" t="str">
            <v>CGT_LOB</v>
          </cell>
          <cell r="B1440">
            <v>75</v>
          </cell>
          <cell r="C1440" t="str">
            <v>75M</v>
          </cell>
          <cell r="E1440" t="str">
            <v>Hrs / Unit</v>
          </cell>
        </row>
        <row r="1441">
          <cell r="A1441" t="str">
            <v>CGT_LOB</v>
          </cell>
          <cell r="B1441">
            <v>75</v>
          </cell>
          <cell r="C1441" t="str">
            <v>75M</v>
          </cell>
          <cell r="E1441" t="str">
            <v>BlankRow</v>
          </cell>
        </row>
        <row r="1442">
          <cell r="A1442" t="str">
            <v>CGT_LOB</v>
          </cell>
          <cell r="B1442">
            <v>75</v>
          </cell>
          <cell r="C1442" t="str">
            <v>75N</v>
          </cell>
          <cell r="E1442" t="str">
            <v>Dollars</v>
          </cell>
        </row>
        <row r="1443">
          <cell r="A1443" t="str">
            <v>CGT_LOB</v>
          </cell>
          <cell r="B1443">
            <v>75</v>
          </cell>
          <cell r="C1443" t="str">
            <v>75N</v>
          </cell>
          <cell r="E1443" t="str">
            <v>Units</v>
          </cell>
        </row>
        <row r="1444">
          <cell r="A1444" t="str">
            <v>CGT_LOB</v>
          </cell>
          <cell r="B1444">
            <v>75</v>
          </cell>
          <cell r="C1444" t="str">
            <v>75N</v>
          </cell>
          <cell r="E1444" t="str">
            <v>$ / Unit</v>
          </cell>
        </row>
        <row r="1445">
          <cell r="A1445" t="str">
            <v>CGT_LOB</v>
          </cell>
          <cell r="B1445">
            <v>75</v>
          </cell>
          <cell r="C1445" t="str">
            <v>75N</v>
          </cell>
          <cell r="E1445" t="str">
            <v>Constr Hrs</v>
          </cell>
        </row>
        <row r="1446">
          <cell r="A1446" t="str">
            <v>CGT_LOB</v>
          </cell>
          <cell r="B1446">
            <v>75</v>
          </cell>
          <cell r="C1446" t="str">
            <v>75N</v>
          </cell>
          <cell r="E1446" t="str">
            <v>Hrs / Unit</v>
          </cell>
        </row>
        <row r="1447">
          <cell r="A1447" t="str">
            <v>CGT_LOB</v>
          </cell>
          <cell r="B1447">
            <v>75</v>
          </cell>
          <cell r="C1447" t="str">
            <v>75N</v>
          </cell>
          <cell r="E1447" t="str">
            <v>BlankRow</v>
          </cell>
        </row>
        <row r="1448">
          <cell r="A1448" t="str">
            <v>CGT_LOB</v>
          </cell>
          <cell r="B1448">
            <v>75</v>
          </cell>
          <cell r="C1448" t="str">
            <v>75O</v>
          </cell>
          <cell r="E1448" t="str">
            <v>Dollars</v>
          </cell>
        </row>
        <row r="1449">
          <cell r="A1449" t="str">
            <v>CGT_LOB</v>
          </cell>
          <cell r="B1449">
            <v>75</v>
          </cell>
          <cell r="C1449" t="str">
            <v>75O</v>
          </cell>
          <cell r="E1449" t="str">
            <v>Units</v>
          </cell>
        </row>
        <row r="1450">
          <cell r="A1450" t="str">
            <v>CGT_LOB</v>
          </cell>
          <cell r="B1450">
            <v>75</v>
          </cell>
          <cell r="C1450" t="str">
            <v>75O</v>
          </cell>
          <cell r="E1450" t="str">
            <v>$ / Unit</v>
          </cell>
        </row>
        <row r="1451">
          <cell r="A1451" t="str">
            <v>CGT_LOB</v>
          </cell>
          <cell r="B1451">
            <v>75</v>
          </cell>
          <cell r="C1451" t="str">
            <v>75O</v>
          </cell>
          <cell r="E1451" t="str">
            <v>Constr Hrs</v>
          </cell>
        </row>
        <row r="1452">
          <cell r="A1452" t="str">
            <v>CGT_LOB</v>
          </cell>
          <cell r="B1452">
            <v>75</v>
          </cell>
          <cell r="C1452" t="str">
            <v>75O</v>
          </cell>
          <cell r="E1452" t="str">
            <v>Hrs / Unit</v>
          </cell>
        </row>
        <row r="1453">
          <cell r="A1453" t="str">
            <v>CGT_LOB</v>
          </cell>
          <cell r="B1453">
            <v>75</v>
          </cell>
          <cell r="C1453" t="str">
            <v>75O</v>
          </cell>
          <cell r="E1453" t="str">
            <v>BlankRow</v>
          </cell>
        </row>
        <row r="1454">
          <cell r="A1454" t="str">
            <v>CGT_LOB</v>
          </cell>
          <cell r="B1454">
            <v>75</v>
          </cell>
          <cell r="C1454" t="str">
            <v>75P</v>
          </cell>
          <cell r="E1454" t="str">
            <v>Dollars</v>
          </cell>
        </row>
        <row r="1455">
          <cell r="A1455" t="str">
            <v>CGT_LOB</v>
          </cell>
          <cell r="B1455">
            <v>75</v>
          </cell>
          <cell r="C1455" t="str">
            <v>75P</v>
          </cell>
          <cell r="E1455" t="str">
            <v>Units</v>
          </cell>
        </row>
        <row r="1456">
          <cell r="A1456" t="str">
            <v>CGT_LOB</v>
          </cell>
          <cell r="B1456">
            <v>75</v>
          </cell>
          <cell r="C1456" t="str">
            <v>75P</v>
          </cell>
          <cell r="E1456" t="str">
            <v>$ / Unit</v>
          </cell>
        </row>
        <row r="1457">
          <cell r="A1457" t="str">
            <v>CGT_LOB</v>
          </cell>
          <cell r="B1457">
            <v>75</v>
          </cell>
          <cell r="C1457" t="str">
            <v>75P</v>
          </cell>
          <cell r="E1457" t="str">
            <v>Constr Hrs</v>
          </cell>
        </row>
        <row r="1458">
          <cell r="A1458" t="str">
            <v>CGT_LOB</v>
          </cell>
          <cell r="B1458">
            <v>75</v>
          </cell>
          <cell r="C1458" t="str">
            <v>75P</v>
          </cell>
          <cell r="E1458" t="str">
            <v>Hrs / Unit</v>
          </cell>
        </row>
        <row r="1459">
          <cell r="A1459" t="str">
            <v>CGT_LOB</v>
          </cell>
          <cell r="B1459">
            <v>75</v>
          </cell>
          <cell r="C1459" t="str">
            <v>75P</v>
          </cell>
          <cell r="E1459" t="str">
            <v>BlankRow</v>
          </cell>
        </row>
        <row r="1460">
          <cell r="A1460" t="str">
            <v>CGT_LOB</v>
          </cell>
          <cell r="B1460">
            <v>75</v>
          </cell>
          <cell r="C1460" t="str">
            <v>75Q</v>
          </cell>
          <cell r="E1460" t="str">
            <v>Dollars</v>
          </cell>
        </row>
        <row r="1461">
          <cell r="A1461" t="str">
            <v>CGT_LOB</v>
          </cell>
          <cell r="B1461">
            <v>75</v>
          </cell>
          <cell r="C1461" t="str">
            <v>75Q</v>
          </cell>
          <cell r="E1461" t="str">
            <v>Units</v>
          </cell>
        </row>
        <row r="1462">
          <cell r="A1462" t="str">
            <v>CGT_LOB</v>
          </cell>
          <cell r="B1462">
            <v>75</v>
          </cell>
          <cell r="C1462" t="str">
            <v>75Q</v>
          </cell>
          <cell r="E1462" t="str">
            <v>$ / Unit</v>
          </cell>
        </row>
        <row r="1463">
          <cell r="A1463" t="str">
            <v>CGT_LOB</v>
          </cell>
          <cell r="B1463">
            <v>75</v>
          </cell>
          <cell r="C1463" t="str">
            <v>75Q</v>
          </cell>
          <cell r="E1463" t="str">
            <v>Constr Hrs</v>
          </cell>
        </row>
        <row r="1464">
          <cell r="A1464" t="str">
            <v>CGT_LOB</v>
          </cell>
          <cell r="B1464">
            <v>75</v>
          </cell>
          <cell r="C1464" t="str">
            <v>75Q</v>
          </cell>
          <cell r="E1464" t="str">
            <v>Hrs / Unit</v>
          </cell>
        </row>
        <row r="1465">
          <cell r="A1465" t="str">
            <v>CGT_LOB</v>
          </cell>
          <cell r="B1465">
            <v>75</v>
          </cell>
          <cell r="C1465" t="str">
            <v>75Q</v>
          </cell>
          <cell r="E1465" t="str">
            <v>BlankRow</v>
          </cell>
        </row>
        <row r="1466">
          <cell r="A1466" t="str">
            <v>CGT_LOB</v>
          </cell>
          <cell r="B1466">
            <v>75</v>
          </cell>
          <cell r="C1466" t="str">
            <v>75R</v>
          </cell>
          <cell r="E1466" t="str">
            <v>Dollars</v>
          </cell>
        </row>
        <row r="1467">
          <cell r="A1467" t="str">
            <v>CGT_LOB</v>
          </cell>
          <cell r="B1467">
            <v>75</v>
          </cell>
          <cell r="C1467" t="str">
            <v>75R</v>
          </cell>
          <cell r="E1467" t="str">
            <v>Units</v>
          </cell>
        </row>
        <row r="1468">
          <cell r="A1468" t="str">
            <v>CGT_LOB</v>
          </cell>
          <cell r="B1468">
            <v>75</v>
          </cell>
          <cell r="C1468" t="str">
            <v>75R</v>
          </cell>
          <cell r="E1468" t="str">
            <v>$ / Unit</v>
          </cell>
        </row>
        <row r="1469">
          <cell r="A1469" t="str">
            <v>CGT_LOB</v>
          </cell>
          <cell r="B1469">
            <v>75</v>
          </cell>
          <cell r="C1469" t="str">
            <v>75R</v>
          </cell>
          <cell r="E1469" t="str">
            <v>Constr Hrs</v>
          </cell>
        </row>
        <row r="1470">
          <cell r="A1470" t="str">
            <v>CGT_LOB</v>
          </cell>
          <cell r="B1470">
            <v>75</v>
          </cell>
          <cell r="C1470" t="str">
            <v>75R</v>
          </cell>
          <cell r="E1470" t="str">
            <v>Hrs / Unit</v>
          </cell>
        </row>
        <row r="1471">
          <cell r="A1471" t="str">
            <v>CGT_LOB</v>
          </cell>
          <cell r="B1471">
            <v>75</v>
          </cell>
          <cell r="C1471" t="str">
            <v>75R</v>
          </cell>
          <cell r="E1471" t="str">
            <v>BlankRow</v>
          </cell>
        </row>
        <row r="1472">
          <cell r="A1472" t="str">
            <v>CGT_LOB</v>
          </cell>
          <cell r="B1472">
            <v>75</v>
          </cell>
          <cell r="C1472" t="str">
            <v>75S</v>
          </cell>
          <cell r="E1472" t="str">
            <v>Dollars</v>
          </cell>
        </row>
        <row r="1473">
          <cell r="A1473" t="str">
            <v>CGT_LOB</v>
          </cell>
          <cell r="B1473">
            <v>75</v>
          </cell>
          <cell r="C1473" t="str">
            <v>75S</v>
          </cell>
          <cell r="E1473" t="str">
            <v>Units</v>
          </cell>
        </row>
        <row r="1474">
          <cell r="A1474" t="str">
            <v>CGT_LOB</v>
          </cell>
          <cell r="B1474">
            <v>75</v>
          </cell>
          <cell r="C1474" t="str">
            <v>75S</v>
          </cell>
          <cell r="E1474" t="str">
            <v>$ / Unit</v>
          </cell>
        </row>
        <row r="1475">
          <cell r="A1475" t="str">
            <v>CGT_LOB</v>
          </cell>
          <cell r="B1475">
            <v>75</v>
          </cell>
          <cell r="C1475" t="str">
            <v>75S</v>
          </cell>
          <cell r="E1475" t="str">
            <v>Constr Hrs</v>
          </cell>
        </row>
        <row r="1476">
          <cell r="A1476" t="str">
            <v>CGT_LOB</v>
          </cell>
          <cell r="B1476">
            <v>75</v>
          </cell>
          <cell r="C1476" t="str">
            <v>75S</v>
          </cell>
          <cell r="E1476" t="str">
            <v>Hrs / Unit</v>
          </cell>
        </row>
        <row r="1477">
          <cell r="A1477" t="str">
            <v>CGT_LOB</v>
          </cell>
          <cell r="B1477">
            <v>75</v>
          </cell>
          <cell r="C1477" t="str">
            <v>75S</v>
          </cell>
          <cell r="E1477" t="str">
            <v>BlankRow</v>
          </cell>
        </row>
        <row r="1478">
          <cell r="A1478" t="str">
            <v>CGT_LOB</v>
          </cell>
          <cell r="B1478">
            <v>75</v>
          </cell>
          <cell r="C1478" t="str">
            <v>75T</v>
          </cell>
          <cell r="E1478" t="str">
            <v>Dollars</v>
          </cell>
        </row>
        <row r="1479">
          <cell r="A1479" t="str">
            <v>CGT_LOB</v>
          </cell>
          <cell r="B1479">
            <v>75</v>
          </cell>
          <cell r="C1479" t="str">
            <v>75T</v>
          </cell>
          <cell r="E1479" t="str">
            <v>Units</v>
          </cell>
        </row>
        <row r="1480">
          <cell r="A1480" t="str">
            <v>CGT_LOB</v>
          </cell>
          <cell r="B1480">
            <v>75</v>
          </cell>
          <cell r="C1480" t="str">
            <v>75T</v>
          </cell>
          <cell r="E1480" t="str">
            <v>$ / Unit</v>
          </cell>
        </row>
        <row r="1481">
          <cell r="A1481" t="str">
            <v>CGT_LOB</v>
          </cell>
          <cell r="B1481">
            <v>75</v>
          </cell>
          <cell r="C1481" t="str">
            <v>75T</v>
          </cell>
          <cell r="E1481" t="str">
            <v>Constr Hrs</v>
          </cell>
        </row>
        <row r="1482">
          <cell r="A1482" t="str">
            <v>CGT_LOB</v>
          </cell>
          <cell r="B1482">
            <v>75</v>
          </cell>
          <cell r="C1482" t="str">
            <v>75T</v>
          </cell>
          <cell r="E1482" t="str">
            <v>Hrs / Unit</v>
          </cell>
        </row>
        <row r="1483">
          <cell r="A1483" t="str">
            <v>CGT_LOB</v>
          </cell>
          <cell r="B1483">
            <v>75</v>
          </cell>
          <cell r="C1483" t="str">
            <v>75T</v>
          </cell>
          <cell r="E1483" t="str">
            <v>BlankRow</v>
          </cell>
        </row>
        <row r="1484">
          <cell r="A1484" t="str">
            <v>CGT_LOB</v>
          </cell>
          <cell r="B1484">
            <v>76</v>
          </cell>
          <cell r="C1484">
            <v>761</v>
          </cell>
          <cell r="E1484" t="str">
            <v>Dollars</v>
          </cell>
        </row>
        <row r="1485">
          <cell r="A1485" t="str">
            <v>CGT_LOB</v>
          </cell>
          <cell r="B1485">
            <v>76</v>
          </cell>
          <cell r="C1485">
            <v>761</v>
          </cell>
          <cell r="E1485" t="str">
            <v>Units</v>
          </cell>
        </row>
        <row r="1486">
          <cell r="A1486" t="str">
            <v>CGT_LOB</v>
          </cell>
          <cell r="B1486">
            <v>76</v>
          </cell>
          <cell r="C1486">
            <v>761</v>
          </cell>
          <cell r="E1486" t="str">
            <v>$ / Unit</v>
          </cell>
        </row>
        <row r="1487">
          <cell r="A1487" t="str">
            <v>CGT_LOB</v>
          </cell>
          <cell r="B1487">
            <v>76</v>
          </cell>
          <cell r="C1487">
            <v>761</v>
          </cell>
          <cell r="E1487" t="str">
            <v>Constr Hrs</v>
          </cell>
        </row>
        <row r="1488">
          <cell r="A1488" t="str">
            <v>CGT_LOB</v>
          </cell>
          <cell r="B1488">
            <v>76</v>
          </cell>
          <cell r="C1488">
            <v>761</v>
          </cell>
          <cell r="E1488" t="str">
            <v>Hrs / Unit</v>
          </cell>
        </row>
        <row r="1489">
          <cell r="A1489" t="str">
            <v>CGT_LOB</v>
          </cell>
          <cell r="B1489">
            <v>76</v>
          </cell>
          <cell r="C1489">
            <v>761</v>
          </cell>
          <cell r="E1489" t="str">
            <v>BlankRow</v>
          </cell>
        </row>
        <row r="1490">
          <cell r="A1490" t="str">
            <v>CGT_LOB</v>
          </cell>
          <cell r="B1490">
            <v>76</v>
          </cell>
          <cell r="C1490">
            <v>762</v>
          </cell>
          <cell r="E1490" t="str">
            <v>Dollars</v>
          </cell>
        </row>
        <row r="1491">
          <cell r="A1491" t="str">
            <v>CGT_LOB</v>
          </cell>
          <cell r="B1491">
            <v>76</v>
          </cell>
          <cell r="C1491">
            <v>762</v>
          </cell>
          <cell r="E1491" t="str">
            <v>Units</v>
          </cell>
        </row>
        <row r="1492">
          <cell r="A1492" t="str">
            <v>CGT_LOB</v>
          </cell>
          <cell r="B1492">
            <v>76</v>
          </cell>
          <cell r="C1492">
            <v>762</v>
          </cell>
          <cell r="E1492" t="str">
            <v>$ / Unit</v>
          </cell>
        </row>
        <row r="1493">
          <cell r="A1493" t="str">
            <v>CGT_LOB</v>
          </cell>
          <cell r="B1493">
            <v>76</v>
          </cell>
          <cell r="C1493">
            <v>762</v>
          </cell>
          <cell r="E1493" t="str">
            <v>Constr Hrs</v>
          </cell>
        </row>
        <row r="1494">
          <cell r="A1494" t="str">
            <v>CGT_LOB</v>
          </cell>
          <cell r="B1494">
            <v>76</v>
          </cell>
          <cell r="C1494">
            <v>762</v>
          </cell>
          <cell r="E1494" t="str">
            <v>Hrs / Unit</v>
          </cell>
        </row>
        <row r="1495">
          <cell r="A1495" t="str">
            <v>CGT_LOB</v>
          </cell>
          <cell r="B1495">
            <v>76</v>
          </cell>
          <cell r="C1495">
            <v>762</v>
          </cell>
          <cell r="E1495" t="str">
            <v>BlankRow</v>
          </cell>
        </row>
        <row r="1496">
          <cell r="A1496" t="str">
            <v>CGT_LOB</v>
          </cell>
          <cell r="B1496">
            <v>76</v>
          </cell>
          <cell r="C1496">
            <v>763</v>
          </cell>
          <cell r="E1496" t="str">
            <v>Dollars</v>
          </cell>
        </row>
        <row r="1497">
          <cell r="A1497" t="str">
            <v>CGT_LOB</v>
          </cell>
          <cell r="B1497">
            <v>76</v>
          </cell>
          <cell r="C1497">
            <v>763</v>
          </cell>
          <cell r="E1497" t="str">
            <v>Units</v>
          </cell>
        </row>
        <row r="1498">
          <cell r="A1498" t="str">
            <v>CGT_LOB</v>
          </cell>
          <cell r="B1498">
            <v>76</v>
          </cell>
          <cell r="C1498">
            <v>763</v>
          </cell>
          <cell r="E1498" t="str">
            <v>$ / Unit</v>
          </cell>
        </row>
        <row r="1499">
          <cell r="A1499" t="str">
            <v>CGT_LOB</v>
          </cell>
          <cell r="B1499">
            <v>76</v>
          </cell>
          <cell r="C1499">
            <v>763</v>
          </cell>
          <cell r="E1499" t="str">
            <v>Constr Hrs</v>
          </cell>
        </row>
        <row r="1500">
          <cell r="A1500" t="str">
            <v>CGT_LOB</v>
          </cell>
          <cell r="B1500">
            <v>76</v>
          </cell>
          <cell r="C1500">
            <v>763</v>
          </cell>
          <cell r="E1500" t="str">
            <v>Hrs / Unit</v>
          </cell>
        </row>
        <row r="1501">
          <cell r="A1501" t="str">
            <v>CGT_LOB</v>
          </cell>
          <cell r="B1501">
            <v>76</v>
          </cell>
          <cell r="C1501">
            <v>763</v>
          </cell>
          <cell r="E1501" t="str">
            <v>BlankRow</v>
          </cell>
        </row>
        <row r="1502">
          <cell r="A1502" t="str">
            <v>CGT_LOB</v>
          </cell>
          <cell r="B1502">
            <v>76</v>
          </cell>
          <cell r="C1502">
            <v>764</v>
          </cell>
          <cell r="E1502" t="str">
            <v>Dollars</v>
          </cell>
        </row>
        <row r="1503">
          <cell r="A1503" t="str">
            <v>CGT_LOB</v>
          </cell>
          <cell r="B1503">
            <v>76</v>
          </cell>
          <cell r="C1503">
            <v>764</v>
          </cell>
          <cell r="E1503" t="str">
            <v>Units</v>
          </cell>
        </row>
        <row r="1504">
          <cell r="A1504" t="str">
            <v>CGT_LOB</v>
          </cell>
          <cell r="B1504">
            <v>76</v>
          </cell>
          <cell r="C1504">
            <v>764</v>
          </cell>
          <cell r="E1504" t="str">
            <v>$ / Unit</v>
          </cell>
        </row>
        <row r="1505">
          <cell r="A1505" t="str">
            <v>CGT_LOB</v>
          </cell>
          <cell r="B1505">
            <v>76</v>
          </cell>
          <cell r="C1505">
            <v>764</v>
          </cell>
          <cell r="E1505" t="str">
            <v>Constr Hrs</v>
          </cell>
        </row>
        <row r="1506">
          <cell r="A1506" t="str">
            <v>CGT_LOB</v>
          </cell>
          <cell r="B1506">
            <v>76</v>
          </cell>
          <cell r="C1506">
            <v>764</v>
          </cell>
          <cell r="E1506" t="str">
            <v>Hrs / Unit</v>
          </cell>
        </row>
        <row r="1507">
          <cell r="A1507" t="str">
            <v>CGT_LOB</v>
          </cell>
          <cell r="B1507">
            <v>76</v>
          </cell>
          <cell r="C1507">
            <v>764</v>
          </cell>
          <cell r="E1507" t="str">
            <v>BlankRow</v>
          </cell>
        </row>
        <row r="1508">
          <cell r="A1508" t="str">
            <v>CGT_LOB</v>
          </cell>
          <cell r="B1508">
            <v>76</v>
          </cell>
          <cell r="C1508">
            <v>765</v>
          </cell>
          <cell r="E1508" t="str">
            <v>Dollars</v>
          </cell>
        </row>
        <row r="1509">
          <cell r="A1509" t="str">
            <v>CGT_LOB</v>
          </cell>
          <cell r="B1509">
            <v>76</v>
          </cell>
          <cell r="C1509">
            <v>765</v>
          </cell>
          <cell r="E1509" t="str">
            <v>Units</v>
          </cell>
        </row>
        <row r="1510">
          <cell r="A1510" t="str">
            <v>CGT_LOB</v>
          </cell>
          <cell r="B1510">
            <v>76</v>
          </cell>
          <cell r="C1510">
            <v>765</v>
          </cell>
          <cell r="E1510" t="str">
            <v>$ / Unit</v>
          </cell>
        </row>
        <row r="1511">
          <cell r="A1511" t="str">
            <v>CGT_LOB</v>
          </cell>
          <cell r="B1511">
            <v>76</v>
          </cell>
          <cell r="C1511">
            <v>765</v>
          </cell>
          <cell r="E1511" t="str">
            <v>Constr Hrs</v>
          </cell>
        </row>
        <row r="1512">
          <cell r="A1512" t="str">
            <v>CGT_LOB</v>
          </cell>
          <cell r="B1512">
            <v>76</v>
          </cell>
          <cell r="C1512">
            <v>765</v>
          </cell>
          <cell r="E1512" t="str">
            <v>Hrs / Unit</v>
          </cell>
        </row>
        <row r="1513">
          <cell r="A1513" t="str">
            <v>CGT_LOB</v>
          </cell>
          <cell r="B1513">
            <v>76</v>
          </cell>
          <cell r="C1513">
            <v>765</v>
          </cell>
          <cell r="E1513" t="str">
            <v>BlankRow</v>
          </cell>
        </row>
        <row r="1514">
          <cell r="A1514" t="str">
            <v>CGT_LOB</v>
          </cell>
          <cell r="B1514">
            <v>76</v>
          </cell>
          <cell r="C1514">
            <v>766</v>
          </cell>
          <cell r="E1514" t="str">
            <v>Dollars</v>
          </cell>
        </row>
        <row r="1515">
          <cell r="A1515" t="str">
            <v>CGT_LOB</v>
          </cell>
          <cell r="B1515">
            <v>76</v>
          </cell>
          <cell r="C1515">
            <v>766</v>
          </cell>
          <cell r="E1515" t="str">
            <v>Units</v>
          </cell>
        </row>
        <row r="1516">
          <cell r="A1516" t="str">
            <v>CGT_LOB</v>
          </cell>
          <cell r="B1516">
            <v>76</v>
          </cell>
          <cell r="C1516">
            <v>766</v>
          </cell>
          <cell r="E1516" t="str">
            <v>$ / Unit</v>
          </cell>
        </row>
        <row r="1517">
          <cell r="A1517" t="str">
            <v>CGT_LOB</v>
          </cell>
          <cell r="B1517">
            <v>76</v>
          </cell>
          <cell r="C1517">
            <v>766</v>
          </cell>
          <cell r="E1517" t="str">
            <v>Constr Hrs</v>
          </cell>
        </row>
        <row r="1518">
          <cell r="A1518" t="str">
            <v>CGT_LOB</v>
          </cell>
          <cell r="B1518">
            <v>76</v>
          </cell>
          <cell r="C1518">
            <v>766</v>
          </cell>
          <cell r="E1518" t="str">
            <v>Hrs / Unit</v>
          </cell>
        </row>
        <row r="1519">
          <cell r="A1519" t="str">
            <v>CGT_LOB</v>
          </cell>
          <cell r="B1519">
            <v>76</v>
          </cell>
          <cell r="C1519">
            <v>766</v>
          </cell>
          <cell r="E1519" t="str">
            <v>BlankRow</v>
          </cell>
        </row>
        <row r="1520">
          <cell r="A1520" t="str">
            <v>CGT_LOB</v>
          </cell>
          <cell r="B1520">
            <v>76</v>
          </cell>
          <cell r="C1520" t="str">
            <v>76E</v>
          </cell>
          <cell r="E1520" t="str">
            <v>Dollars</v>
          </cell>
        </row>
        <row r="1521">
          <cell r="A1521" t="str">
            <v>CGT_LOB</v>
          </cell>
          <cell r="B1521">
            <v>76</v>
          </cell>
          <cell r="C1521" t="str">
            <v>76E</v>
          </cell>
          <cell r="E1521" t="str">
            <v>Units</v>
          </cell>
        </row>
        <row r="1522">
          <cell r="A1522" t="str">
            <v>CGT_LOB</v>
          </cell>
          <cell r="B1522">
            <v>76</v>
          </cell>
          <cell r="C1522" t="str">
            <v>76E</v>
          </cell>
          <cell r="E1522" t="str">
            <v>$ / Unit</v>
          </cell>
        </row>
        <row r="1523">
          <cell r="A1523" t="str">
            <v>CGT_LOB</v>
          </cell>
          <cell r="B1523">
            <v>76</v>
          </cell>
          <cell r="C1523" t="str">
            <v>76E</v>
          </cell>
          <cell r="E1523" t="str">
            <v>Constr Hrs</v>
          </cell>
        </row>
        <row r="1524">
          <cell r="A1524" t="str">
            <v>CGT_LOB</v>
          </cell>
          <cell r="B1524">
            <v>76</v>
          </cell>
          <cell r="C1524" t="str">
            <v>76E</v>
          </cell>
          <cell r="E1524" t="str">
            <v>Hrs / Unit</v>
          </cell>
        </row>
        <row r="1525">
          <cell r="A1525" t="str">
            <v>CGT_LOB</v>
          </cell>
          <cell r="B1525">
            <v>76</v>
          </cell>
          <cell r="C1525" t="str">
            <v>76E</v>
          </cell>
          <cell r="E1525" t="str">
            <v>BlankRow</v>
          </cell>
        </row>
        <row r="1526">
          <cell r="A1526" t="str">
            <v>CGT_LOB</v>
          </cell>
          <cell r="B1526">
            <v>76</v>
          </cell>
          <cell r="C1526" t="str">
            <v>76F</v>
          </cell>
          <cell r="E1526" t="str">
            <v>Dollars</v>
          </cell>
        </row>
        <row r="1527">
          <cell r="A1527" t="str">
            <v>CGT_LOB</v>
          </cell>
          <cell r="B1527">
            <v>76</v>
          </cell>
          <cell r="C1527" t="str">
            <v>76F</v>
          </cell>
          <cell r="E1527" t="str">
            <v>Units</v>
          </cell>
        </row>
        <row r="1528">
          <cell r="A1528" t="str">
            <v>CGT_LOB</v>
          </cell>
          <cell r="B1528">
            <v>76</v>
          </cell>
          <cell r="C1528" t="str">
            <v>76F</v>
          </cell>
          <cell r="E1528" t="str">
            <v>$ / Unit</v>
          </cell>
        </row>
        <row r="1529">
          <cell r="A1529" t="str">
            <v>CGT_LOB</v>
          </cell>
          <cell r="B1529">
            <v>76</v>
          </cell>
          <cell r="C1529" t="str">
            <v>76F</v>
          </cell>
          <cell r="E1529" t="str">
            <v>Constr Hrs</v>
          </cell>
        </row>
        <row r="1530">
          <cell r="A1530" t="str">
            <v>CGT_LOB</v>
          </cell>
          <cell r="B1530">
            <v>76</v>
          </cell>
          <cell r="C1530" t="str">
            <v>76F</v>
          </cell>
          <cell r="E1530" t="str">
            <v>Hrs / Unit</v>
          </cell>
        </row>
        <row r="1531">
          <cell r="A1531" t="str">
            <v>CGT_LOB</v>
          </cell>
          <cell r="B1531">
            <v>76</v>
          </cell>
          <cell r="C1531" t="str">
            <v>76F</v>
          </cell>
          <cell r="E1531" t="str">
            <v>BlankRow</v>
          </cell>
        </row>
        <row r="1532">
          <cell r="A1532" t="str">
            <v>CGT_LOB</v>
          </cell>
          <cell r="B1532">
            <v>76</v>
          </cell>
          <cell r="C1532" t="str">
            <v>76G</v>
          </cell>
          <cell r="E1532" t="str">
            <v>Dollars</v>
          </cell>
        </row>
        <row r="1533">
          <cell r="A1533" t="str">
            <v>CGT_LOB</v>
          </cell>
          <cell r="B1533">
            <v>76</v>
          </cell>
          <cell r="C1533" t="str">
            <v>76G</v>
          </cell>
          <cell r="E1533" t="str">
            <v>Units</v>
          </cell>
        </row>
        <row r="1534">
          <cell r="A1534" t="str">
            <v>CGT_LOB</v>
          </cell>
          <cell r="B1534">
            <v>76</v>
          </cell>
          <cell r="C1534" t="str">
            <v>76G</v>
          </cell>
          <cell r="E1534" t="str">
            <v>$ / Unit</v>
          </cell>
        </row>
        <row r="1535">
          <cell r="A1535" t="str">
            <v>CGT_LOB</v>
          </cell>
          <cell r="B1535">
            <v>76</v>
          </cell>
          <cell r="C1535" t="str">
            <v>76G</v>
          </cell>
          <cell r="E1535" t="str">
            <v>Constr Hrs</v>
          </cell>
        </row>
        <row r="1536">
          <cell r="A1536" t="str">
            <v>CGT_LOB</v>
          </cell>
          <cell r="B1536">
            <v>76</v>
          </cell>
          <cell r="C1536" t="str">
            <v>76G</v>
          </cell>
          <cell r="E1536" t="str">
            <v>Hrs / Unit</v>
          </cell>
        </row>
        <row r="1537">
          <cell r="A1537" t="str">
            <v>CGT_LOB</v>
          </cell>
          <cell r="B1537">
            <v>76</v>
          </cell>
          <cell r="C1537" t="str">
            <v>76G</v>
          </cell>
          <cell r="E1537" t="str">
            <v>BlankRow</v>
          </cell>
        </row>
        <row r="1538">
          <cell r="A1538" t="str">
            <v>CGT_LOB</v>
          </cell>
          <cell r="B1538">
            <v>76</v>
          </cell>
          <cell r="C1538" t="str">
            <v>76H</v>
          </cell>
          <cell r="E1538" t="str">
            <v>Dollars</v>
          </cell>
        </row>
        <row r="1539">
          <cell r="A1539" t="str">
            <v>CGT_LOB</v>
          </cell>
          <cell r="B1539">
            <v>76</v>
          </cell>
          <cell r="C1539" t="str">
            <v>76H</v>
          </cell>
          <cell r="E1539" t="str">
            <v>Units</v>
          </cell>
        </row>
        <row r="1540">
          <cell r="A1540" t="str">
            <v>CGT_LOB</v>
          </cell>
          <cell r="B1540">
            <v>76</v>
          </cell>
          <cell r="C1540" t="str">
            <v>76H</v>
          </cell>
          <cell r="E1540" t="str">
            <v>$ / Unit</v>
          </cell>
        </row>
        <row r="1541">
          <cell r="A1541" t="str">
            <v>CGT_LOB</v>
          </cell>
          <cell r="B1541">
            <v>76</v>
          </cell>
          <cell r="C1541" t="str">
            <v>76H</v>
          </cell>
          <cell r="E1541" t="str">
            <v>Constr Hrs</v>
          </cell>
        </row>
        <row r="1542">
          <cell r="A1542" t="str">
            <v>CGT_LOB</v>
          </cell>
          <cell r="B1542">
            <v>76</v>
          </cell>
          <cell r="C1542" t="str">
            <v>76H</v>
          </cell>
          <cell r="E1542" t="str">
            <v>Hrs / Unit</v>
          </cell>
        </row>
        <row r="1543">
          <cell r="A1543" t="str">
            <v>CGT_LOB</v>
          </cell>
          <cell r="B1543">
            <v>76</v>
          </cell>
          <cell r="C1543" t="str">
            <v>76H</v>
          </cell>
          <cell r="E1543" t="str">
            <v>BlankRow</v>
          </cell>
        </row>
        <row r="1544">
          <cell r="A1544" t="str">
            <v>CGT_LOB</v>
          </cell>
          <cell r="B1544">
            <v>76</v>
          </cell>
          <cell r="C1544" t="str">
            <v>76I</v>
          </cell>
          <cell r="E1544" t="str">
            <v>Dollars</v>
          </cell>
        </row>
        <row r="1545">
          <cell r="A1545" t="str">
            <v>CGT_LOB</v>
          </cell>
          <cell r="B1545">
            <v>76</v>
          </cell>
          <cell r="C1545" t="str">
            <v>76I</v>
          </cell>
          <cell r="E1545" t="str">
            <v>Units</v>
          </cell>
        </row>
        <row r="1546">
          <cell r="A1546" t="str">
            <v>CGT_LOB</v>
          </cell>
          <cell r="B1546">
            <v>76</v>
          </cell>
          <cell r="C1546" t="str">
            <v>76I</v>
          </cell>
          <cell r="E1546" t="str">
            <v>$ / Unit</v>
          </cell>
        </row>
        <row r="1547">
          <cell r="A1547" t="str">
            <v>CGT_LOB</v>
          </cell>
          <cell r="B1547">
            <v>76</v>
          </cell>
          <cell r="C1547" t="str">
            <v>76I</v>
          </cell>
          <cell r="E1547" t="str">
            <v>Constr Hrs</v>
          </cell>
        </row>
        <row r="1548">
          <cell r="A1548" t="str">
            <v>CGT_LOB</v>
          </cell>
          <cell r="B1548">
            <v>76</v>
          </cell>
          <cell r="C1548" t="str">
            <v>76I</v>
          </cell>
          <cell r="E1548" t="str">
            <v>Hrs / Unit</v>
          </cell>
        </row>
        <row r="1549">
          <cell r="A1549" t="str">
            <v>CGT_LOB</v>
          </cell>
          <cell r="B1549">
            <v>76</v>
          </cell>
          <cell r="C1549" t="str">
            <v>76I</v>
          </cell>
          <cell r="E1549" t="str">
            <v>BlankRow</v>
          </cell>
        </row>
        <row r="1550">
          <cell r="A1550" t="str">
            <v>CGT_LOB</v>
          </cell>
          <cell r="B1550">
            <v>76</v>
          </cell>
          <cell r="C1550" t="str">
            <v>76J</v>
          </cell>
          <cell r="E1550" t="str">
            <v>Dollars</v>
          </cell>
        </row>
        <row r="1551">
          <cell r="A1551" t="str">
            <v>CGT_LOB</v>
          </cell>
          <cell r="B1551">
            <v>76</v>
          </cell>
          <cell r="C1551" t="str">
            <v>76J</v>
          </cell>
          <cell r="E1551" t="str">
            <v>Units</v>
          </cell>
        </row>
        <row r="1552">
          <cell r="A1552" t="str">
            <v>CGT_LOB</v>
          </cell>
          <cell r="B1552">
            <v>76</v>
          </cell>
          <cell r="C1552" t="str">
            <v>76J</v>
          </cell>
          <cell r="E1552" t="str">
            <v>$ / Unit</v>
          </cell>
        </row>
        <row r="1553">
          <cell r="A1553" t="str">
            <v>CGT_LOB</v>
          </cell>
          <cell r="B1553">
            <v>76</v>
          </cell>
          <cell r="C1553" t="str">
            <v>76J</v>
          </cell>
          <cell r="E1553" t="str">
            <v>Constr Hrs</v>
          </cell>
        </row>
        <row r="1554">
          <cell r="A1554" t="str">
            <v>CGT_LOB</v>
          </cell>
          <cell r="B1554">
            <v>76</v>
          </cell>
          <cell r="C1554" t="str">
            <v>76J</v>
          </cell>
          <cell r="E1554" t="str">
            <v>Hrs / Unit</v>
          </cell>
        </row>
        <row r="1555">
          <cell r="A1555" t="str">
            <v>CGT_LOB</v>
          </cell>
          <cell r="B1555">
            <v>76</v>
          </cell>
          <cell r="C1555" t="str">
            <v>76J</v>
          </cell>
          <cell r="E1555" t="str">
            <v>BlankRow</v>
          </cell>
        </row>
        <row r="1556">
          <cell r="A1556" t="str">
            <v>CGT_LOB</v>
          </cell>
          <cell r="B1556">
            <v>76</v>
          </cell>
          <cell r="C1556" t="str">
            <v>76L</v>
          </cell>
          <cell r="E1556" t="str">
            <v>Dollars</v>
          </cell>
        </row>
        <row r="1557">
          <cell r="A1557" t="str">
            <v>CGT_LOB</v>
          </cell>
          <cell r="B1557">
            <v>76</v>
          </cell>
          <cell r="C1557" t="str">
            <v>76L</v>
          </cell>
          <cell r="E1557" t="str">
            <v>Units</v>
          </cell>
        </row>
        <row r="1558">
          <cell r="A1558" t="str">
            <v>CGT_LOB</v>
          </cell>
          <cell r="B1558">
            <v>76</v>
          </cell>
          <cell r="C1558" t="str">
            <v>76L</v>
          </cell>
          <cell r="E1558" t="str">
            <v>$ / Unit</v>
          </cell>
        </row>
        <row r="1559">
          <cell r="A1559" t="str">
            <v>CGT_LOB</v>
          </cell>
          <cell r="B1559">
            <v>76</v>
          </cell>
          <cell r="C1559" t="str">
            <v>76L</v>
          </cell>
          <cell r="E1559" t="str">
            <v>Constr Hrs</v>
          </cell>
        </row>
        <row r="1560">
          <cell r="A1560" t="str">
            <v>CGT_LOB</v>
          </cell>
          <cell r="B1560">
            <v>76</v>
          </cell>
          <cell r="C1560" t="str">
            <v>76L</v>
          </cell>
          <cell r="E1560" t="str">
            <v>Hrs / Unit</v>
          </cell>
        </row>
        <row r="1561">
          <cell r="A1561" t="str">
            <v>CGT_LOB</v>
          </cell>
          <cell r="B1561">
            <v>76</v>
          </cell>
          <cell r="C1561" t="str">
            <v>76L</v>
          </cell>
          <cell r="E1561" t="str">
            <v>BlankRow</v>
          </cell>
        </row>
        <row r="1562">
          <cell r="A1562" t="str">
            <v>CGT_LOB</v>
          </cell>
          <cell r="B1562">
            <v>76</v>
          </cell>
          <cell r="C1562" t="str">
            <v>76M</v>
          </cell>
          <cell r="E1562" t="str">
            <v>Dollars</v>
          </cell>
        </row>
        <row r="1563">
          <cell r="A1563" t="str">
            <v>CGT_LOB</v>
          </cell>
          <cell r="B1563">
            <v>76</v>
          </cell>
          <cell r="C1563" t="str">
            <v>76M</v>
          </cell>
          <cell r="E1563" t="str">
            <v>Units</v>
          </cell>
        </row>
        <row r="1564">
          <cell r="A1564" t="str">
            <v>CGT_LOB</v>
          </cell>
          <cell r="B1564">
            <v>76</v>
          </cell>
          <cell r="C1564" t="str">
            <v>76M</v>
          </cell>
          <cell r="E1564" t="str">
            <v>$ / Unit</v>
          </cell>
        </row>
        <row r="1565">
          <cell r="A1565" t="str">
            <v>CGT_LOB</v>
          </cell>
          <cell r="B1565">
            <v>76</v>
          </cell>
          <cell r="C1565" t="str">
            <v>76M</v>
          </cell>
          <cell r="E1565" t="str">
            <v>Constr Hrs</v>
          </cell>
        </row>
        <row r="1566">
          <cell r="A1566" t="str">
            <v>CGT_LOB</v>
          </cell>
          <cell r="B1566">
            <v>76</v>
          </cell>
          <cell r="C1566" t="str">
            <v>76M</v>
          </cell>
          <cell r="E1566" t="str">
            <v>Hrs / Unit</v>
          </cell>
        </row>
        <row r="1567">
          <cell r="A1567" t="str">
            <v>CGT_LOB</v>
          </cell>
          <cell r="B1567">
            <v>76</v>
          </cell>
          <cell r="C1567" t="str">
            <v>76M</v>
          </cell>
          <cell r="E1567" t="str">
            <v>BlankRow</v>
          </cell>
        </row>
        <row r="1568">
          <cell r="A1568" t="str">
            <v>CGT_LOB</v>
          </cell>
          <cell r="B1568">
            <v>76</v>
          </cell>
          <cell r="C1568" t="str">
            <v>76N</v>
          </cell>
          <cell r="E1568" t="str">
            <v>Dollars</v>
          </cell>
        </row>
        <row r="1569">
          <cell r="A1569" t="str">
            <v>CGT_LOB</v>
          </cell>
          <cell r="B1569">
            <v>76</v>
          </cell>
          <cell r="C1569" t="str">
            <v>76N</v>
          </cell>
          <cell r="E1569" t="str">
            <v>Units</v>
          </cell>
        </row>
        <row r="1570">
          <cell r="A1570" t="str">
            <v>CGT_LOB</v>
          </cell>
          <cell r="B1570">
            <v>76</v>
          </cell>
          <cell r="C1570" t="str">
            <v>76N</v>
          </cell>
          <cell r="E1570" t="str">
            <v>$ / Unit</v>
          </cell>
        </row>
        <row r="1571">
          <cell r="A1571" t="str">
            <v>CGT_LOB</v>
          </cell>
          <cell r="B1571">
            <v>76</v>
          </cell>
          <cell r="C1571" t="str">
            <v>76N</v>
          </cell>
          <cell r="E1571" t="str">
            <v>Constr Hrs</v>
          </cell>
        </row>
        <row r="1572">
          <cell r="A1572" t="str">
            <v>CGT_LOB</v>
          </cell>
          <cell r="B1572">
            <v>76</v>
          </cell>
          <cell r="C1572" t="str">
            <v>76N</v>
          </cell>
          <cell r="E1572" t="str">
            <v>Hrs / Unit</v>
          </cell>
        </row>
        <row r="1573">
          <cell r="A1573" t="str">
            <v>CGT_LOB</v>
          </cell>
          <cell r="B1573">
            <v>76</v>
          </cell>
          <cell r="C1573" t="str">
            <v>76N</v>
          </cell>
          <cell r="E1573" t="str">
            <v>BlankRow</v>
          </cell>
        </row>
        <row r="1574">
          <cell r="A1574" t="str">
            <v>CGT_LOB</v>
          </cell>
          <cell r="B1574">
            <v>76</v>
          </cell>
          <cell r="C1574" t="str">
            <v>76O</v>
          </cell>
          <cell r="E1574" t="str">
            <v>Dollars</v>
          </cell>
        </row>
        <row r="1575">
          <cell r="A1575" t="str">
            <v>CGT_LOB</v>
          </cell>
          <cell r="B1575">
            <v>76</v>
          </cell>
          <cell r="C1575" t="str">
            <v>76O</v>
          </cell>
          <cell r="E1575" t="str">
            <v>Units</v>
          </cell>
        </row>
        <row r="1576">
          <cell r="A1576" t="str">
            <v>CGT_LOB</v>
          </cell>
          <cell r="B1576">
            <v>76</v>
          </cell>
          <cell r="C1576" t="str">
            <v>76O</v>
          </cell>
          <cell r="E1576" t="str">
            <v>$ / Unit</v>
          </cell>
        </row>
        <row r="1577">
          <cell r="A1577" t="str">
            <v>CGT_LOB</v>
          </cell>
          <cell r="B1577">
            <v>76</v>
          </cell>
          <cell r="C1577" t="str">
            <v>76O</v>
          </cell>
          <cell r="E1577" t="str">
            <v>Constr Hrs</v>
          </cell>
        </row>
        <row r="1578">
          <cell r="A1578" t="str">
            <v>CGT_LOB</v>
          </cell>
          <cell r="B1578">
            <v>76</v>
          </cell>
          <cell r="C1578" t="str">
            <v>76O</v>
          </cell>
          <cell r="E1578" t="str">
            <v>Hrs / Unit</v>
          </cell>
        </row>
        <row r="1579">
          <cell r="A1579" t="str">
            <v>CGT_LOB</v>
          </cell>
          <cell r="B1579">
            <v>76</v>
          </cell>
          <cell r="C1579" t="str">
            <v>76O</v>
          </cell>
          <cell r="E1579" t="str">
            <v>BlankRow</v>
          </cell>
        </row>
        <row r="1580">
          <cell r="A1580" t="str">
            <v>CGT_LOB</v>
          </cell>
          <cell r="B1580">
            <v>76</v>
          </cell>
          <cell r="C1580" t="str">
            <v>76P</v>
          </cell>
          <cell r="E1580" t="str">
            <v>Dollars</v>
          </cell>
        </row>
        <row r="1581">
          <cell r="A1581" t="str">
            <v>CGT_LOB</v>
          </cell>
          <cell r="B1581">
            <v>76</v>
          </cell>
          <cell r="C1581" t="str">
            <v>76P</v>
          </cell>
          <cell r="E1581" t="str">
            <v>Units</v>
          </cell>
        </row>
        <row r="1582">
          <cell r="A1582" t="str">
            <v>CGT_LOB</v>
          </cell>
          <cell r="B1582">
            <v>76</v>
          </cell>
          <cell r="C1582" t="str">
            <v>76P</v>
          </cell>
          <cell r="E1582" t="str">
            <v>$ / Unit</v>
          </cell>
        </row>
        <row r="1583">
          <cell r="A1583" t="str">
            <v>CGT_LOB</v>
          </cell>
          <cell r="B1583">
            <v>76</v>
          </cell>
          <cell r="C1583" t="str">
            <v>76P</v>
          </cell>
          <cell r="E1583" t="str">
            <v>Constr Hrs</v>
          </cell>
        </row>
        <row r="1584">
          <cell r="A1584" t="str">
            <v>CGT_LOB</v>
          </cell>
          <cell r="B1584">
            <v>76</v>
          </cell>
          <cell r="C1584" t="str">
            <v>76P</v>
          </cell>
          <cell r="E1584" t="str">
            <v>Hrs / Unit</v>
          </cell>
        </row>
        <row r="1585">
          <cell r="A1585" t="str">
            <v>CGT_LOB</v>
          </cell>
          <cell r="B1585">
            <v>76</v>
          </cell>
          <cell r="C1585" t="str">
            <v>76P</v>
          </cell>
          <cell r="E1585" t="str">
            <v>BlankRow</v>
          </cell>
        </row>
        <row r="1586">
          <cell r="A1586" t="str">
            <v>CGT_LOB</v>
          </cell>
          <cell r="B1586">
            <v>76</v>
          </cell>
          <cell r="C1586" t="str">
            <v>76Q</v>
          </cell>
          <cell r="E1586" t="str">
            <v>Dollars</v>
          </cell>
        </row>
        <row r="1587">
          <cell r="A1587" t="str">
            <v>CGT_LOB</v>
          </cell>
          <cell r="B1587">
            <v>76</v>
          </cell>
          <cell r="C1587" t="str">
            <v>76Q</v>
          </cell>
          <cell r="E1587" t="str">
            <v>Units</v>
          </cell>
        </row>
        <row r="1588">
          <cell r="A1588" t="str">
            <v>CGT_LOB</v>
          </cell>
          <cell r="B1588">
            <v>76</v>
          </cell>
          <cell r="C1588" t="str">
            <v>76Q</v>
          </cell>
          <cell r="E1588" t="str">
            <v>$ / Unit</v>
          </cell>
        </row>
        <row r="1589">
          <cell r="A1589" t="str">
            <v>CGT_LOB</v>
          </cell>
          <cell r="B1589">
            <v>76</v>
          </cell>
          <cell r="C1589" t="str">
            <v>76Q</v>
          </cell>
          <cell r="E1589" t="str">
            <v>Constr Hrs</v>
          </cell>
        </row>
        <row r="1590">
          <cell r="A1590" t="str">
            <v>CGT_LOB</v>
          </cell>
          <cell r="B1590">
            <v>76</v>
          </cell>
          <cell r="C1590" t="str">
            <v>76Q</v>
          </cell>
          <cell r="E1590" t="str">
            <v>Hrs / Unit</v>
          </cell>
        </row>
        <row r="1591">
          <cell r="A1591" t="str">
            <v>CGT_LOB</v>
          </cell>
          <cell r="B1591">
            <v>76</v>
          </cell>
          <cell r="C1591" t="str">
            <v>76Q</v>
          </cell>
          <cell r="E1591" t="str">
            <v>BlankRow</v>
          </cell>
        </row>
        <row r="1592">
          <cell r="A1592" t="str">
            <v>CGT_LOB</v>
          </cell>
          <cell r="B1592">
            <v>76</v>
          </cell>
          <cell r="C1592" t="str">
            <v>76R</v>
          </cell>
          <cell r="E1592" t="str">
            <v>Dollars</v>
          </cell>
        </row>
        <row r="1593">
          <cell r="A1593" t="str">
            <v>CGT_LOB</v>
          </cell>
          <cell r="B1593">
            <v>76</v>
          </cell>
          <cell r="C1593" t="str">
            <v>76R</v>
          </cell>
          <cell r="E1593" t="str">
            <v>Units</v>
          </cell>
        </row>
        <row r="1594">
          <cell r="A1594" t="str">
            <v>CGT_LOB</v>
          </cell>
          <cell r="B1594">
            <v>76</v>
          </cell>
          <cell r="C1594" t="str">
            <v>76R</v>
          </cell>
          <cell r="E1594" t="str">
            <v>$ / Unit</v>
          </cell>
        </row>
        <row r="1595">
          <cell r="A1595" t="str">
            <v>CGT_LOB</v>
          </cell>
          <cell r="B1595">
            <v>76</v>
          </cell>
          <cell r="C1595" t="str">
            <v>76R</v>
          </cell>
          <cell r="E1595" t="str">
            <v>Constr Hrs</v>
          </cell>
        </row>
        <row r="1596">
          <cell r="A1596" t="str">
            <v>CGT_LOB</v>
          </cell>
          <cell r="B1596">
            <v>76</v>
          </cell>
          <cell r="C1596" t="str">
            <v>76R</v>
          </cell>
          <cell r="E1596" t="str">
            <v>Hrs / Unit</v>
          </cell>
        </row>
        <row r="1597">
          <cell r="A1597" t="str">
            <v>CGT_LOB</v>
          </cell>
          <cell r="B1597">
            <v>76</v>
          </cell>
          <cell r="C1597" t="str">
            <v>76R</v>
          </cell>
          <cell r="E1597" t="str">
            <v>BlankRow</v>
          </cell>
        </row>
        <row r="1598">
          <cell r="A1598" t="str">
            <v>CGT_LOB</v>
          </cell>
          <cell r="B1598">
            <v>76</v>
          </cell>
          <cell r="C1598" t="str">
            <v>76S</v>
          </cell>
          <cell r="E1598" t="str">
            <v>Dollars</v>
          </cell>
        </row>
        <row r="1599">
          <cell r="A1599" t="str">
            <v>CGT_LOB</v>
          </cell>
          <cell r="B1599">
            <v>76</v>
          </cell>
          <cell r="C1599" t="str">
            <v>76S</v>
          </cell>
          <cell r="E1599" t="str">
            <v>Units</v>
          </cell>
        </row>
        <row r="1600">
          <cell r="A1600" t="str">
            <v>CGT_LOB</v>
          </cell>
          <cell r="B1600">
            <v>76</v>
          </cell>
          <cell r="C1600" t="str">
            <v>76S</v>
          </cell>
          <cell r="E1600" t="str">
            <v>$ / Unit</v>
          </cell>
        </row>
        <row r="1601">
          <cell r="A1601" t="str">
            <v>CGT_LOB</v>
          </cell>
          <cell r="B1601">
            <v>76</v>
          </cell>
          <cell r="C1601" t="str">
            <v>76S</v>
          </cell>
          <cell r="E1601" t="str">
            <v>Constr Hrs</v>
          </cell>
        </row>
        <row r="1602">
          <cell r="A1602" t="str">
            <v>CGT_LOB</v>
          </cell>
          <cell r="B1602">
            <v>76</v>
          </cell>
          <cell r="C1602" t="str">
            <v>76S</v>
          </cell>
          <cell r="E1602" t="str">
            <v>Hrs / Unit</v>
          </cell>
        </row>
        <row r="1603">
          <cell r="A1603" t="str">
            <v>CGT_LOB</v>
          </cell>
          <cell r="B1603">
            <v>76</v>
          </cell>
          <cell r="C1603" t="str">
            <v>76S</v>
          </cell>
          <cell r="E1603" t="str">
            <v>BlankRow</v>
          </cell>
        </row>
        <row r="1604">
          <cell r="A1604" t="str">
            <v>CGT_LOB</v>
          </cell>
          <cell r="B1604">
            <v>76</v>
          </cell>
          <cell r="C1604" t="str">
            <v>76T</v>
          </cell>
          <cell r="E1604" t="str">
            <v>Dollars</v>
          </cell>
        </row>
        <row r="1605">
          <cell r="A1605" t="str">
            <v>CGT_LOB</v>
          </cell>
          <cell r="B1605">
            <v>76</v>
          </cell>
          <cell r="C1605" t="str">
            <v>76T</v>
          </cell>
          <cell r="E1605" t="str">
            <v>Units</v>
          </cell>
        </row>
        <row r="1606">
          <cell r="A1606" t="str">
            <v>CGT_LOB</v>
          </cell>
          <cell r="B1606">
            <v>76</v>
          </cell>
          <cell r="C1606" t="str">
            <v>76T</v>
          </cell>
          <cell r="E1606" t="str">
            <v>$ / Unit</v>
          </cell>
        </row>
        <row r="1607">
          <cell r="A1607" t="str">
            <v>CGT_LOB</v>
          </cell>
          <cell r="B1607">
            <v>76</v>
          </cell>
          <cell r="C1607" t="str">
            <v>76T</v>
          </cell>
          <cell r="E1607" t="str">
            <v>Constr Hrs</v>
          </cell>
        </row>
        <row r="1608">
          <cell r="A1608" t="str">
            <v>CGT_LOB</v>
          </cell>
          <cell r="B1608">
            <v>76</v>
          </cell>
          <cell r="C1608" t="str">
            <v>76T</v>
          </cell>
          <cell r="E1608" t="str">
            <v>Hrs / Unit</v>
          </cell>
        </row>
        <row r="1609">
          <cell r="A1609" t="str">
            <v>CGT_LOB</v>
          </cell>
          <cell r="B1609">
            <v>76</v>
          </cell>
          <cell r="C1609" t="str">
            <v>76T</v>
          </cell>
          <cell r="E1609" t="str">
            <v>BlankRow</v>
          </cell>
        </row>
        <row r="1610">
          <cell r="A1610" t="str">
            <v>CGT_LOB</v>
          </cell>
          <cell r="B1610">
            <v>76</v>
          </cell>
          <cell r="C1610" t="str">
            <v>76V</v>
          </cell>
          <cell r="E1610" t="str">
            <v>Dollars</v>
          </cell>
        </row>
        <row r="1611">
          <cell r="A1611" t="str">
            <v>CGT_LOB</v>
          </cell>
          <cell r="B1611">
            <v>76</v>
          </cell>
          <cell r="C1611" t="str">
            <v>76V</v>
          </cell>
          <cell r="E1611" t="str">
            <v>Units</v>
          </cell>
        </row>
        <row r="1612">
          <cell r="A1612" t="str">
            <v>CGT_LOB</v>
          </cell>
          <cell r="B1612">
            <v>76</v>
          </cell>
          <cell r="C1612" t="str">
            <v>76V</v>
          </cell>
          <cell r="E1612" t="str">
            <v>$ / Unit</v>
          </cell>
        </row>
        <row r="1613">
          <cell r="A1613" t="str">
            <v>CGT_LOB</v>
          </cell>
          <cell r="B1613">
            <v>76</v>
          </cell>
          <cell r="C1613" t="str">
            <v>76V</v>
          </cell>
          <cell r="E1613" t="str">
            <v>Constr Hrs</v>
          </cell>
        </row>
        <row r="1614">
          <cell r="A1614" t="str">
            <v>CGT_LOB</v>
          </cell>
          <cell r="B1614">
            <v>76</v>
          </cell>
          <cell r="C1614" t="str">
            <v>76V</v>
          </cell>
          <cell r="E1614" t="str">
            <v>Hrs / Unit</v>
          </cell>
        </row>
        <row r="1615">
          <cell r="A1615" t="str">
            <v>CGT_LOB</v>
          </cell>
          <cell r="B1615">
            <v>76</v>
          </cell>
          <cell r="C1615" t="str">
            <v>76V</v>
          </cell>
          <cell r="E1615" t="str">
            <v>BlankRow</v>
          </cell>
        </row>
        <row r="1616">
          <cell r="A1616" t="str">
            <v>CGT_LOB</v>
          </cell>
          <cell r="B1616">
            <v>76</v>
          </cell>
          <cell r="C1616" t="str">
            <v>76X</v>
          </cell>
          <cell r="E1616" t="str">
            <v>Dollars</v>
          </cell>
        </row>
        <row r="1617">
          <cell r="A1617" t="str">
            <v>CGT_LOB</v>
          </cell>
          <cell r="B1617">
            <v>76</v>
          </cell>
          <cell r="C1617" t="str">
            <v>76X</v>
          </cell>
          <cell r="E1617" t="str">
            <v>Units</v>
          </cell>
        </row>
        <row r="1618">
          <cell r="A1618" t="str">
            <v>CGT_LOB</v>
          </cell>
          <cell r="B1618">
            <v>76</v>
          </cell>
          <cell r="C1618" t="str">
            <v>76X</v>
          </cell>
          <cell r="E1618" t="str">
            <v>$ / Unit</v>
          </cell>
        </row>
        <row r="1619">
          <cell r="A1619" t="str">
            <v>CGT_LOB</v>
          </cell>
          <cell r="B1619">
            <v>76</v>
          </cell>
          <cell r="C1619" t="str">
            <v>76X</v>
          </cell>
          <cell r="E1619" t="str">
            <v>Constr Hrs</v>
          </cell>
        </row>
        <row r="1620">
          <cell r="A1620" t="str">
            <v>CGT_LOB</v>
          </cell>
          <cell r="B1620">
            <v>76</v>
          </cell>
          <cell r="C1620" t="str">
            <v>76X</v>
          </cell>
          <cell r="E1620" t="str">
            <v>Hrs / Unit</v>
          </cell>
        </row>
        <row r="1621">
          <cell r="A1621" t="str">
            <v>CGT_LOB</v>
          </cell>
          <cell r="B1621">
            <v>76</v>
          </cell>
          <cell r="C1621" t="str">
            <v>76X</v>
          </cell>
          <cell r="E1621" t="str">
            <v>BlankRow</v>
          </cell>
        </row>
        <row r="1622">
          <cell r="A1622" t="str">
            <v>CGT_LOB</v>
          </cell>
          <cell r="B1622">
            <v>76</v>
          </cell>
          <cell r="C1622" t="str">
            <v>76Z</v>
          </cell>
          <cell r="E1622" t="str">
            <v>Dollars</v>
          </cell>
        </row>
        <row r="1623">
          <cell r="A1623" t="str">
            <v>CGT_LOB</v>
          </cell>
          <cell r="B1623">
            <v>76</v>
          </cell>
          <cell r="C1623" t="str">
            <v>76Z</v>
          </cell>
          <cell r="E1623" t="str">
            <v>Units</v>
          </cell>
        </row>
        <row r="1624">
          <cell r="A1624" t="str">
            <v>CGT_LOB</v>
          </cell>
          <cell r="B1624">
            <v>76</v>
          </cell>
          <cell r="C1624" t="str">
            <v>76Z</v>
          </cell>
          <cell r="E1624" t="str">
            <v>$ / Unit</v>
          </cell>
        </row>
        <row r="1625">
          <cell r="A1625" t="str">
            <v>CGT_LOB</v>
          </cell>
          <cell r="B1625">
            <v>76</v>
          </cell>
          <cell r="C1625" t="str">
            <v>76Z</v>
          </cell>
          <cell r="E1625" t="str">
            <v>Constr Hrs</v>
          </cell>
        </row>
        <row r="1626">
          <cell r="A1626" t="str">
            <v>CGT_LOB</v>
          </cell>
          <cell r="B1626">
            <v>76</v>
          </cell>
          <cell r="C1626" t="str">
            <v>76Z</v>
          </cell>
          <cell r="E1626" t="str">
            <v>Hrs / Unit</v>
          </cell>
        </row>
        <row r="1627">
          <cell r="A1627" t="str">
            <v>CGT_LOB</v>
          </cell>
          <cell r="B1627">
            <v>76</v>
          </cell>
          <cell r="C1627" t="str">
            <v>76Z</v>
          </cell>
          <cell r="E1627" t="str">
            <v>BlankRow</v>
          </cell>
        </row>
        <row r="1628">
          <cell r="A1628" t="str">
            <v>CGT_LOB</v>
          </cell>
          <cell r="B1628">
            <v>78</v>
          </cell>
          <cell r="C1628" t="str">
            <v>78A</v>
          </cell>
          <cell r="E1628" t="str">
            <v>Dollars</v>
          </cell>
        </row>
        <row r="1629">
          <cell r="A1629" t="str">
            <v>CGT_LOB</v>
          </cell>
          <cell r="B1629">
            <v>78</v>
          </cell>
          <cell r="C1629" t="str">
            <v>78A</v>
          </cell>
          <cell r="E1629" t="str">
            <v>Units</v>
          </cell>
        </row>
        <row r="1630">
          <cell r="A1630" t="str">
            <v>CGT_LOB</v>
          </cell>
          <cell r="B1630">
            <v>78</v>
          </cell>
          <cell r="C1630" t="str">
            <v>78A</v>
          </cell>
          <cell r="E1630" t="str">
            <v>$ / Unit</v>
          </cell>
        </row>
        <row r="1631">
          <cell r="A1631" t="str">
            <v>CGT_LOB</v>
          </cell>
          <cell r="B1631">
            <v>78</v>
          </cell>
          <cell r="C1631" t="str">
            <v>78A</v>
          </cell>
          <cell r="E1631" t="str">
            <v>Constr Hrs</v>
          </cell>
        </row>
        <row r="1632">
          <cell r="A1632" t="str">
            <v>CGT_LOB</v>
          </cell>
          <cell r="B1632">
            <v>78</v>
          </cell>
          <cell r="C1632" t="str">
            <v>78A</v>
          </cell>
          <cell r="E1632" t="str">
            <v>Hrs / Unit</v>
          </cell>
        </row>
        <row r="1633">
          <cell r="A1633" t="str">
            <v>CGT_LOB</v>
          </cell>
          <cell r="B1633">
            <v>78</v>
          </cell>
          <cell r="C1633" t="str">
            <v>78A</v>
          </cell>
          <cell r="E1633" t="str">
            <v>BlankRow</v>
          </cell>
        </row>
        <row r="1634">
          <cell r="A1634" t="str">
            <v>CGT_LOB</v>
          </cell>
          <cell r="B1634">
            <v>83</v>
          </cell>
          <cell r="C1634" t="str">
            <v>83A</v>
          </cell>
          <cell r="E1634" t="str">
            <v>Dollars</v>
          </cell>
        </row>
        <row r="1635">
          <cell r="A1635" t="str">
            <v>CGT_LOB</v>
          </cell>
          <cell r="B1635">
            <v>83</v>
          </cell>
          <cell r="C1635" t="str">
            <v>83A</v>
          </cell>
          <cell r="E1635" t="str">
            <v>Units</v>
          </cell>
        </row>
        <row r="1636">
          <cell r="A1636" t="str">
            <v>CGT_LOB</v>
          </cell>
          <cell r="B1636">
            <v>83</v>
          </cell>
          <cell r="C1636" t="str">
            <v>83A</v>
          </cell>
          <cell r="E1636" t="str">
            <v>$ / Unit</v>
          </cell>
        </row>
        <row r="1637">
          <cell r="A1637" t="str">
            <v>CGT_LOB</v>
          </cell>
          <cell r="B1637">
            <v>83</v>
          </cell>
          <cell r="C1637" t="str">
            <v>83A</v>
          </cell>
          <cell r="E1637" t="str">
            <v>Constr Hrs</v>
          </cell>
        </row>
        <row r="1638">
          <cell r="A1638" t="str">
            <v>CGT_LOB</v>
          </cell>
          <cell r="B1638">
            <v>83</v>
          </cell>
          <cell r="C1638" t="str">
            <v>83A</v>
          </cell>
          <cell r="E1638" t="str">
            <v>Hrs / Unit</v>
          </cell>
        </row>
        <row r="1639">
          <cell r="A1639" t="str">
            <v>CGT_LOB</v>
          </cell>
          <cell r="B1639">
            <v>83</v>
          </cell>
          <cell r="C1639" t="str">
            <v>83A</v>
          </cell>
          <cell r="E1639" t="str">
            <v>BlankRow</v>
          </cell>
        </row>
        <row r="1640">
          <cell r="A1640" t="str">
            <v>CGT_LOB</v>
          </cell>
          <cell r="B1640">
            <v>84</v>
          </cell>
          <cell r="C1640" t="str">
            <v>84B</v>
          </cell>
          <cell r="E1640" t="str">
            <v>Dollars</v>
          </cell>
        </row>
        <row r="1641">
          <cell r="A1641" t="str">
            <v>CGT_LOB</v>
          </cell>
          <cell r="B1641">
            <v>84</v>
          </cell>
          <cell r="C1641" t="str">
            <v>84B</v>
          </cell>
          <cell r="E1641" t="str">
            <v>Units</v>
          </cell>
        </row>
        <row r="1642">
          <cell r="A1642" t="str">
            <v>CGT_LOB</v>
          </cell>
          <cell r="B1642">
            <v>84</v>
          </cell>
          <cell r="C1642" t="str">
            <v>84B</v>
          </cell>
          <cell r="E1642" t="str">
            <v>$ / Unit</v>
          </cell>
        </row>
        <row r="1643">
          <cell r="A1643" t="str">
            <v>CGT_LOB</v>
          </cell>
          <cell r="B1643">
            <v>84</v>
          </cell>
          <cell r="C1643" t="str">
            <v>84B</v>
          </cell>
          <cell r="E1643" t="str">
            <v>Constr Hrs</v>
          </cell>
        </row>
        <row r="1644">
          <cell r="A1644" t="str">
            <v>CGT_LOB</v>
          </cell>
          <cell r="B1644">
            <v>84</v>
          </cell>
          <cell r="C1644" t="str">
            <v>84B</v>
          </cell>
          <cell r="E1644" t="str">
            <v>Hrs / Unit</v>
          </cell>
        </row>
        <row r="1645">
          <cell r="A1645" t="str">
            <v>CGT_LOB</v>
          </cell>
          <cell r="B1645">
            <v>84</v>
          </cell>
          <cell r="C1645" t="str">
            <v>84B</v>
          </cell>
          <cell r="E1645" t="str">
            <v>BlankRow</v>
          </cell>
        </row>
        <row r="1646">
          <cell r="A1646" t="str">
            <v>CGT_LOB</v>
          </cell>
          <cell r="B1646">
            <v>84</v>
          </cell>
          <cell r="C1646" t="str">
            <v>84C</v>
          </cell>
          <cell r="E1646" t="str">
            <v>Dollars</v>
          </cell>
        </row>
        <row r="1647">
          <cell r="A1647" t="str">
            <v>CGT_LOB</v>
          </cell>
          <cell r="B1647">
            <v>84</v>
          </cell>
          <cell r="C1647" t="str">
            <v>84C</v>
          </cell>
          <cell r="E1647" t="str">
            <v>Units</v>
          </cell>
        </row>
        <row r="1648">
          <cell r="A1648" t="str">
            <v>CGT_LOB</v>
          </cell>
          <cell r="B1648">
            <v>84</v>
          </cell>
          <cell r="C1648" t="str">
            <v>84C</v>
          </cell>
          <cell r="E1648" t="str">
            <v>$ / Unit</v>
          </cell>
        </row>
        <row r="1649">
          <cell r="A1649" t="str">
            <v>CGT_LOB</v>
          </cell>
          <cell r="B1649">
            <v>84</v>
          </cell>
          <cell r="C1649" t="str">
            <v>84C</v>
          </cell>
          <cell r="E1649" t="str">
            <v>Constr Hrs</v>
          </cell>
        </row>
        <row r="1650">
          <cell r="A1650" t="str">
            <v>CGT_LOB</v>
          </cell>
          <cell r="B1650">
            <v>84</v>
          </cell>
          <cell r="C1650" t="str">
            <v>84C</v>
          </cell>
          <cell r="E1650" t="str">
            <v>Hrs / Unit</v>
          </cell>
        </row>
        <row r="1651">
          <cell r="A1651" t="str">
            <v>CGT_LOB</v>
          </cell>
          <cell r="B1651">
            <v>84</v>
          </cell>
          <cell r="C1651" t="str">
            <v>84C</v>
          </cell>
          <cell r="E1651" t="str">
            <v>BlankRow</v>
          </cell>
        </row>
        <row r="1652">
          <cell r="A1652" t="str">
            <v>CGT_LOB</v>
          </cell>
          <cell r="B1652">
            <v>84</v>
          </cell>
          <cell r="C1652" t="str">
            <v>84D</v>
          </cell>
          <cell r="E1652" t="str">
            <v>Dollars</v>
          </cell>
        </row>
        <row r="1653">
          <cell r="A1653" t="str">
            <v>CGT_LOB</v>
          </cell>
          <cell r="B1653">
            <v>84</v>
          </cell>
          <cell r="C1653" t="str">
            <v>84D</v>
          </cell>
          <cell r="E1653" t="str">
            <v>Units</v>
          </cell>
        </row>
        <row r="1654">
          <cell r="A1654" t="str">
            <v>CGT_LOB</v>
          </cell>
          <cell r="B1654">
            <v>84</v>
          </cell>
          <cell r="C1654" t="str">
            <v>84D</v>
          </cell>
          <cell r="E1654" t="str">
            <v>$ / Unit</v>
          </cell>
        </row>
        <row r="1655">
          <cell r="A1655" t="str">
            <v>CGT_LOB</v>
          </cell>
          <cell r="B1655">
            <v>84</v>
          </cell>
          <cell r="C1655" t="str">
            <v>84D</v>
          </cell>
          <cell r="E1655" t="str">
            <v>Constr Hrs</v>
          </cell>
        </row>
        <row r="1656">
          <cell r="A1656" t="str">
            <v>CGT_LOB</v>
          </cell>
          <cell r="B1656">
            <v>84</v>
          </cell>
          <cell r="C1656" t="str">
            <v>84D</v>
          </cell>
          <cell r="E1656" t="str">
            <v>Hrs / Unit</v>
          </cell>
        </row>
        <row r="1657">
          <cell r="A1657" t="str">
            <v>CGT_LOB</v>
          </cell>
          <cell r="B1657">
            <v>84</v>
          </cell>
          <cell r="C1657" t="str">
            <v>84D</v>
          </cell>
          <cell r="E1657" t="str">
            <v>BlankRow</v>
          </cell>
        </row>
        <row r="1658">
          <cell r="A1658" t="str">
            <v>CGT_LOB</v>
          </cell>
          <cell r="B1658">
            <v>89</v>
          </cell>
          <cell r="C1658" t="str">
            <v>89A</v>
          </cell>
          <cell r="E1658" t="str">
            <v>Dollars</v>
          </cell>
        </row>
        <row r="1659">
          <cell r="A1659" t="str">
            <v>CGT_LOB</v>
          </cell>
          <cell r="B1659">
            <v>89</v>
          </cell>
          <cell r="C1659" t="str">
            <v>89A</v>
          </cell>
          <cell r="E1659" t="str">
            <v>Units</v>
          </cell>
        </row>
        <row r="1660">
          <cell r="A1660" t="str">
            <v>CGT_LOB</v>
          </cell>
          <cell r="B1660">
            <v>89</v>
          </cell>
          <cell r="C1660" t="str">
            <v>89A</v>
          </cell>
          <cell r="E1660" t="str">
            <v>$ / Unit</v>
          </cell>
        </row>
        <row r="1661">
          <cell r="A1661" t="str">
            <v>CGT_LOB</v>
          </cell>
          <cell r="B1661">
            <v>89</v>
          </cell>
          <cell r="C1661" t="str">
            <v>89A</v>
          </cell>
          <cell r="E1661" t="str">
            <v>Constr Hrs</v>
          </cell>
        </row>
        <row r="1662">
          <cell r="A1662" t="str">
            <v>CGT_LOB</v>
          </cell>
          <cell r="B1662">
            <v>89</v>
          </cell>
          <cell r="C1662" t="str">
            <v>89A</v>
          </cell>
          <cell r="E1662" t="str">
            <v>Hrs / Unit</v>
          </cell>
        </row>
        <row r="1663">
          <cell r="A1663" t="str">
            <v>CGT_LOB</v>
          </cell>
          <cell r="B1663">
            <v>89</v>
          </cell>
          <cell r="C1663" t="str">
            <v>89A</v>
          </cell>
          <cell r="E1663" t="str">
            <v>BlankRow</v>
          </cell>
        </row>
        <row r="1664">
          <cell r="A1664" t="str">
            <v>CGT_LOB</v>
          </cell>
          <cell r="B1664">
            <v>89</v>
          </cell>
          <cell r="C1664" t="str">
            <v>#</v>
          </cell>
          <cell r="E1664" t="str">
            <v>Dollars</v>
          </cell>
        </row>
        <row r="1665">
          <cell r="A1665" t="str">
            <v>CGT_LOB</v>
          </cell>
          <cell r="B1665">
            <v>89</v>
          </cell>
          <cell r="C1665" t="str">
            <v>#</v>
          </cell>
          <cell r="E1665" t="str">
            <v>Units</v>
          </cell>
        </row>
        <row r="1666">
          <cell r="A1666" t="str">
            <v>CGT_LOB</v>
          </cell>
          <cell r="B1666">
            <v>89</v>
          </cell>
          <cell r="C1666" t="str">
            <v>#</v>
          </cell>
          <cell r="E1666" t="str">
            <v>$ / Unit</v>
          </cell>
        </row>
        <row r="1667">
          <cell r="A1667" t="str">
            <v>CGT_LOB</v>
          </cell>
          <cell r="B1667">
            <v>89</v>
          </cell>
          <cell r="C1667" t="str">
            <v>#</v>
          </cell>
          <cell r="E1667" t="str">
            <v>Constr Hrs</v>
          </cell>
        </row>
        <row r="1668">
          <cell r="A1668" t="str">
            <v>CGT_LOB</v>
          </cell>
          <cell r="B1668">
            <v>89</v>
          </cell>
          <cell r="C1668" t="str">
            <v>#</v>
          </cell>
          <cell r="E1668" t="str">
            <v>Hrs / Unit</v>
          </cell>
        </row>
        <row r="1669">
          <cell r="A1669" t="str">
            <v>CGT_LOB</v>
          </cell>
          <cell r="B1669">
            <v>89</v>
          </cell>
          <cell r="C1669" t="str">
            <v>#</v>
          </cell>
          <cell r="E1669" t="str">
            <v>BlankRow</v>
          </cell>
        </row>
        <row r="1670">
          <cell r="A1670" t="str">
            <v>CGT_LOB</v>
          </cell>
          <cell r="B1670">
            <v>98</v>
          </cell>
          <cell r="C1670" t="str">
            <v>98C</v>
          </cell>
          <cell r="E1670" t="str">
            <v>Dollars</v>
          </cell>
        </row>
        <row r="1671">
          <cell r="A1671" t="str">
            <v>CGT_LOB</v>
          </cell>
          <cell r="B1671">
            <v>98</v>
          </cell>
          <cell r="C1671" t="str">
            <v>98C</v>
          </cell>
          <cell r="E1671" t="str">
            <v>Units</v>
          </cell>
        </row>
        <row r="1672">
          <cell r="A1672" t="str">
            <v>CGT_LOB</v>
          </cell>
          <cell r="B1672">
            <v>98</v>
          </cell>
          <cell r="C1672" t="str">
            <v>98C</v>
          </cell>
          <cell r="E1672" t="str">
            <v>$ / Unit</v>
          </cell>
        </row>
        <row r="1673">
          <cell r="A1673" t="str">
            <v>CGT_LOB</v>
          </cell>
          <cell r="B1673">
            <v>98</v>
          </cell>
          <cell r="C1673" t="str">
            <v>98C</v>
          </cell>
          <cell r="E1673" t="str">
            <v>Constr Hrs</v>
          </cell>
        </row>
        <row r="1674">
          <cell r="A1674" t="str">
            <v>CGT_LOB</v>
          </cell>
          <cell r="B1674">
            <v>98</v>
          </cell>
          <cell r="C1674" t="str">
            <v>98C</v>
          </cell>
          <cell r="E1674" t="str">
            <v>Hrs / Unit</v>
          </cell>
        </row>
        <row r="1675">
          <cell r="A1675" t="str">
            <v>CGT_LOB</v>
          </cell>
          <cell r="B1675">
            <v>98</v>
          </cell>
          <cell r="C1675" t="str">
            <v>98C</v>
          </cell>
          <cell r="E1675" t="str">
            <v>BlankRow</v>
          </cell>
        </row>
        <row r="1676">
          <cell r="A1676" t="str">
            <v>CGT_LOB</v>
          </cell>
          <cell r="B1676" t="str">
            <v>AB</v>
          </cell>
          <cell r="C1676" t="str">
            <v>AB1</v>
          </cell>
          <cell r="E1676" t="str">
            <v>Dollars</v>
          </cell>
        </row>
        <row r="1677">
          <cell r="A1677" t="str">
            <v>CGT_LOB</v>
          </cell>
          <cell r="B1677" t="str">
            <v>AB</v>
          </cell>
          <cell r="C1677" t="str">
            <v>AB1</v>
          </cell>
          <cell r="E1677" t="str">
            <v>Units</v>
          </cell>
        </row>
        <row r="1678">
          <cell r="A1678" t="str">
            <v>CGT_LOB</v>
          </cell>
          <cell r="B1678" t="str">
            <v>AB</v>
          </cell>
          <cell r="C1678" t="str">
            <v>AB1</v>
          </cell>
          <cell r="E1678" t="str">
            <v>$ / Unit</v>
          </cell>
        </row>
        <row r="1679">
          <cell r="A1679" t="str">
            <v>CGT_LOB</v>
          </cell>
          <cell r="B1679" t="str">
            <v>AB</v>
          </cell>
          <cell r="C1679" t="str">
            <v>AB1</v>
          </cell>
          <cell r="E1679" t="str">
            <v>Constr Hrs</v>
          </cell>
        </row>
        <row r="1680">
          <cell r="A1680" t="str">
            <v>CGT_LOB</v>
          </cell>
          <cell r="B1680" t="str">
            <v>AB</v>
          </cell>
          <cell r="C1680" t="str">
            <v>AB1</v>
          </cell>
          <cell r="E1680" t="str">
            <v>Hrs / Unit</v>
          </cell>
        </row>
        <row r="1681">
          <cell r="A1681" t="str">
            <v>CGT_LOB</v>
          </cell>
          <cell r="B1681" t="str">
            <v>AB</v>
          </cell>
          <cell r="C1681" t="str">
            <v>AB1</v>
          </cell>
          <cell r="E1681" t="str">
            <v>BlankRow</v>
          </cell>
        </row>
        <row r="1682">
          <cell r="A1682" t="str">
            <v>CGT_LOB</v>
          </cell>
          <cell r="B1682" t="str">
            <v>AB</v>
          </cell>
          <cell r="C1682" t="str">
            <v>#</v>
          </cell>
          <cell r="E1682" t="str">
            <v>Dollars</v>
          </cell>
        </row>
        <row r="1683">
          <cell r="A1683" t="str">
            <v>CGT_LOB</v>
          </cell>
          <cell r="B1683" t="str">
            <v>AB</v>
          </cell>
          <cell r="C1683" t="str">
            <v>#</v>
          </cell>
          <cell r="E1683" t="str">
            <v>Units</v>
          </cell>
        </row>
        <row r="1684">
          <cell r="A1684" t="str">
            <v>CGT_LOB</v>
          </cell>
          <cell r="B1684" t="str">
            <v>AB</v>
          </cell>
          <cell r="C1684" t="str">
            <v>#</v>
          </cell>
          <cell r="E1684" t="str">
            <v>$ / Unit</v>
          </cell>
        </row>
        <row r="1685">
          <cell r="A1685" t="str">
            <v>CGT_LOB</v>
          </cell>
          <cell r="B1685" t="str">
            <v>AB</v>
          </cell>
          <cell r="C1685" t="str">
            <v>#</v>
          </cell>
          <cell r="E1685" t="str">
            <v>Constr Hrs</v>
          </cell>
        </row>
        <row r="1686">
          <cell r="A1686" t="str">
            <v>CGT_LOB</v>
          </cell>
          <cell r="B1686" t="str">
            <v>AB</v>
          </cell>
          <cell r="C1686" t="str">
            <v>#</v>
          </cell>
          <cell r="E1686" t="str">
            <v>Hrs / Unit</v>
          </cell>
        </row>
        <row r="1687">
          <cell r="A1687" t="str">
            <v>CGT_LOB</v>
          </cell>
          <cell r="B1687" t="str">
            <v>AB</v>
          </cell>
          <cell r="C1687" t="str">
            <v>#</v>
          </cell>
          <cell r="E1687" t="str">
            <v>BlankRow</v>
          </cell>
        </row>
        <row r="1688">
          <cell r="A1688" t="str">
            <v>CGT_LOB</v>
          </cell>
          <cell r="B1688" t="str">
            <v>AH</v>
          </cell>
          <cell r="C1688" t="str">
            <v>AH1</v>
          </cell>
          <cell r="E1688" t="str">
            <v>Dollars</v>
          </cell>
        </row>
        <row r="1689">
          <cell r="A1689" t="str">
            <v>CGT_LOB</v>
          </cell>
          <cell r="B1689" t="str">
            <v>AH</v>
          </cell>
          <cell r="C1689" t="str">
            <v>AH1</v>
          </cell>
          <cell r="E1689" t="str">
            <v>Units</v>
          </cell>
        </row>
        <row r="1690">
          <cell r="A1690" t="str">
            <v>CGT_LOB</v>
          </cell>
          <cell r="B1690" t="str">
            <v>AH</v>
          </cell>
          <cell r="C1690" t="str">
            <v>AH1</v>
          </cell>
          <cell r="E1690" t="str">
            <v>$ / Unit</v>
          </cell>
        </row>
        <row r="1691">
          <cell r="A1691" t="str">
            <v>CGT_LOB</v>
          </cell>
          <cell r="B1691" t="str">
            <v>AH</v>
          </cell>
          <cell r="C1691" t="str">
            <v>AH1</v>
          </cell>
          <cell r="E1691" t="str">
            <v>Constr Hrs</v>
          </cell>
        </row>
        <row r="1692">
          <cell r="A1692" t="str">
            <v>CGT_LOB</v>
          </cell>
          <cell r="B1692" t="str">
            <v>AH</v>
          </cell>
          <cell r="C1692" t="str">
            <v>AH1</v>
          </cell>
          <cell r="E1692" t="str">
            <v>Hrs / Unit</v>
          </cell>
        </row>
        <row r="1693">
          <cell r="A1693" t="str">
            <v>CGT_LOB</v>
          </cell>
          <cell r="B1693" t="str">
            <v>AH</v>
          </cell>
          <cell r="C1693" t="str">
            <v>AH1</v>
          </cell>
          <cell r="E1693" t="str">
            <v>BlankRow</v>
          </cell>
        </row>
        <row r="1694">
          <cell r="A1694" t="str">
            <v>CGT_LOB</v>
          </cell>
          <cell r="B1694" t="str">
            <v>AH</v>
          </cell>
          <cell r="C1694" t="str">
            <v>AH2</v>
          </cell>
          <cell r="E1694" t="str">
            <v>Dollars</v>
          </cell>
        </row>
        <row r="1695">
          <cell r="A1695" t="str">
            <v>CGT_LOB</v>
          </cell>
          <cell r="B1695" t="str">
            <v>AH</v>
          </cell>
          <cell r="C1695" t="str">
            <v>AH2</v>
          </cell>
          <cell r="E1695" t="str">
            <v>Units</v>
          </cell>
        </row>
        <row r="1696">
          <cell r="A1696" t="str">
            <v>CGT_LOB</v>
          </cell>
          <cell r="B1696" t="str">
            <v>AH</v>
          </cell>
          <cell r="C1696" t="str">
            <v>AH2</v>
          </cell>
          <cell r="E1696" t="str">
            <v>$ / Unit</v>
          </cell>
        </row>
        <row r="1697">
          <cell r="A1697" t="str">
            <v>CGT_LOB</v>
          </cell>
          <cell r="B1697" t="str">
            <v>AH</v>
          </cell>
          <cell r="C1697" t="str">
            <v>AH2</v>
          </cell>
          <cell r="E1697" t="str">
            <v>Constr Hrs</v>
          </cell>
        </row>
        <row r="1698">
          <cell r="A1698" t="str">
            <v>CGT_LOB</v>
          </cell>
          <cell r="B1698" t="str">
            <v>AH</v>
          </cell>
          <cell r="C1698" t="str">
            <v>AH2</v>
          </cell>
          <cell r="E1698" t="str">
            <v>Hrs / Unit</v>
          </cell>
        </row>
        <row r="1699">
          <cell r="A1699" t="str">
            <v>CGT_LOB</v>
          </cell>
          <cell r="B1699" t="str">
            <v>AH</v>
          </cell>
          <cell r="C1699" t="str">
            <v>AH2</v>
          </cell>
          <cell r="E1699" t="str">
            <v>BlankRow</v>
          </cell>
        </row>
        <row r="1700">
          <cell r="A1700" t="str">
            <v>CGT_LOB</v>
          </cell>
          <cell r="B1700" t="str">
            <v>AH</v>
          </cell>
          <cell r="C1700" t="str">
            <v>AH3</v>
          </cell>
          <cell r="E1700" t="str">
            <v>Dollars</v>
          </cell>
        </row>
        <row r="1701">
          <cell r="A1701" t="str">
            <v>CGT_LOB</v>
          </cell>
          <cell r="B1701" t="str">
            <v>AH</v>
          </cell>
          <cell r="C1701" t="str">
            <v>AH3</v>
          </cell>
          <cell r="E1701" t="str">
            <v>Units</v>
          </cell>
        </row>
        <row r="1702">
          <cell r="A1702" t="str">
            <v>CGT_LOB</v>
          </cell>
          <cell r="B1702" t="str">
            <v>AH</v>
          </cell>
          <cell r="C1702" t="str">
            <v>AH3</v>
          </cell>
          <cell r="E1702" t="str">
            <v>$ / Unit</v>
          </cell>
        </row>
        <row r="1703">
          <cell r="A1703" t="str">
            <v>CGT_LOB</v>
          </cell>
          <cell r="B1703" t="str">
            <v>AH</v>
          </cell>
          <cell r="C1703" t="str">
            <v>AH3</v>
          </cell>
          <cell r="E1703" t="str">
            <v>Constr Hrs</v>
          </cell>
        </row>
        <row r="1704">
          <cell r="A1704" t="str">
            <v>CGT_LOB</v>
          </cell>
          <cell r="B1704" t="str">
            <v>AH</v>
          </cell>
          <cell r="C1704" t="str">
            <v>AH3</v>
          </cell>
          <cell r="E1704" t="str">
            <v>Hrs / Unit</v>
          </cell>
        </row>
        <row r="1705">
          <cell r="A1705" t="str">
            <v>CGT_LOB</v>
          </cell>
          <cell r="B1705" t="str">
            <v>AH</v>
          </cell>
          <cell r="C1705" t="str">
            <v>AH3</v>
          </cell>
          <cell r="E1705" t="str">
            <v>BlankRow</v>
          </cell>
        </row>
        <row r="1706">
          <cell r="A1706" t="str">
            <v>CGT_LOB</v>
          </cell>
          <cell r="B1706" t="str">
            <v>AH</v>
          </cell>
          <cell r="C1706" t="str">
            <v>AH4</v>
          </cell>
          <cell r="E1706" t="str">
            <v>Dollars</v>
          </cell>
        </row>
        <row r="1707">
          <cell r="A1707" t="str">
            <v>CGT_LOB</v>
          </cell>
          <cell r="B1707" t="str">
            <v>AH</v>
          </cell>
          <cell r="C1707" t="str">
            <v>AH4</v>
          </cell>
          <cell r="E1707" t="str">
            <v>Units</v>
          </cell>
        </row>
        <row r="1708">
          <cell r="A1708" t="str">
            <v>CGT_LOB</v>
          </cell>
          <cell r="B1708" t="str">
            <v>AH</v>
          </cell>
          <cell r="C1708" t="str">
            <v>AH4</v>
          </cell>
          <cell r="E1708" t="str">
            <v>$ / Unit</v>
          </cell>
        </row>
        <row r="1709">
          <cell r="A1709" t="str">
            <v>CGT_LOB</v>
          </cell>
          <cell r="B1709" t="str">
            <v>AH</v>
          </cell>
          <cell r="C1709" t="str">
            <v>AH4</v>
          </cell>
          <cell r="E1709" t="str">
            <v>Constr Hrs</v>
          </cell>
        </row>
        <row r="1710">
          <cell r="A1710" t="str">
            <v>CGT_LOB</v>
          </cell>
          <cell r="B1710" t="str">
            <v>AH</v>
          </cell>
          <cell r="C1710" t="str">
            <v>AH4</v>
          </cell>
          <cell r="E1710" t="str">
            <v>Hrs / Unit</v>
          </cell>
        </row>
        <row r="1711">
          <cell r="A1711" t="str">
            <v>CGT_LOB</v>
          </cell>
          <cell r="B1711" t="str">
            <v>AH</v>
          </cell>
          <cell r="C1711" t="str">
            <v>AH4</v>
          </cell>
          <cell r="E1711" t="str">
            <v>BlankRow</v>
          </cell>
        </row>
        <row r="1712">
          <cell r="A1712" t="str">
            <v>CGT_LOB</v>
          </cell>
          <cell r="B1712" t="str">
            <v>AH</v>
          </cell>
          <cell r="C1712" t="str">
            <v>#</v>
          </cell>
          <cell r="E1712" t="str">
            <v>Dollars</v>
          </cell>
        </row>
        <row r="1713">
          <cell r="A1713" t="str">
            <v>CGT_LOB</v>
          </cell>
          <cell r="B1713" t="str">
            <v>AH</v>
          </cell>
          <cell r="C1713" t="str">
            <v>#</v>
          </cell>
          <cell r="E1713" t="str">
            <v>Units</v>
          </cell>
        </row>
        <row r="1714">
          <cell r="A1714" t="str">
            <v>CGT_LOB</v>
          </cell>
          <cell r="B1714" t="str">
            <v>AH</v>
          </cell>
          <cell r="C1714" t="str">
            <v>#</v>
          </cell>
          <cell r="E1714" t="str">
            <v>$ / Unit</v>
          </cell>
        </row>
        <row r="1715">
          <cell r="A1715" t="str">
            <v>CGT_LOB</v>
          </cell>
          <cell r="B1715" t="str">
            <v>AH</v>
          </cell>
          <cell r="C1715" t="str">
            <v>#</v>
          </cell>
          <cell r="E1715" t="str">
            <v>Constr Hrs</v>
          </cell>
        </row>
        <row r="1716">
          <cell r="A1716" t="str">
            <v>CGT_LOB</v>
          </cell>
          <cell r="B1716" t="str">
            <v>AH</v>
          </cell>
          <cell r="C1716" t="str">
            <v>#</v>
          </cell>
          <cell r="E1716" t="str">
            <v>Hrs / Unit</v>
          </cell>
        </row>
        <row r="1717">
          <cell r="A1717" t="str">
            <v>CGT_LOB</v>
          </cell>
          <cell r="B1717" t="str">
            <v>AH</v>
          </cell>
          <cell r="C1717" t="str">
            <v>#</v>
          </cell>
          <cell r="E1717" t="str">
            <v>BlankRow</v>
          </cell>
        </row>
        <row r="1718">
          <cell r="A1718" t="str">
            <v>CGT_LOB</v>
          </cell>
          <cell r="B1718" t="str">
            <v>AK</v>
          </cell>
          <cell r="C1718" t="str">
            <v>AKA</v>
          </cell>
          <cell r="E1718" t="str">
            <v>Dollars</v>
          </cell>
        </row>
        <row r="1719">
          <cell r="A1719" t="str">
            <v>CGT_LOB</v>
          </cell>
          <cell r="B1719" t="str">
            <v>AK</v>
          </cell>
          <cell r="C1719" t="str">
            <v>AKA</v>
          </cell>
          <cell r="E1719" t="str">
            <v>Units</v>
          </cell>
        </row>
        <row r="1720">
          <cell r="A1720" t="str">
            <v>CGT_LOB</v>
          </cell>
          <cell r="B1720" t="str">
            <v>AK</v>
          </cell>
          <cell r="C1720" t="str">
            <v>AKA</v>
          </cell>
          <cell r="E1720" t="str">
            <v>$ / Unit</v>
          </cell>
        </row>
        <row r="1721">
          <cell r="A1721" t="str">
            <v>CGT_LOB</v>
          </cell>
          <cell r="B1721" t="str">
            <v>AK</v>
          </cell>
          <cell r="C1721" t="str">
            <v>AKA</v>
          </cell>
          <cell r="E1721" t="str">
            <v>Constr Hrs</v>
          </cell>
        </row>
        <row r="1722">
          <cell r="A1722" t="str">
            <v>CGT_LOB</v>
          </cell>
          <cell r="B1722" t="str">
            <v>AK</v>
          </cell>
          <cell r="C1722" t="str">
            <v>AKA</v>
          </cell>
          <cell r="E1722" t="str">
            <v>Hrs / Unit</v>
          </cell>
        </row>
        <row r="1723">
          <cell r="A1723" t="str">
            <v>CGT_LOB</v>
          </cell>
          <cell r="B1723" t="str">
            <v>AK</v>
          </cell>
          <cell r="C1723" t="str">
            <v>AKA</v>
          </cell>
          <cell r="E1723" t="str">
            <v>BlankRow</v>
          </cell>
        </row>
        <row r="1724">
          <cell r="A1724" t="str">
            <v>CGT_LOB</v>
          </cell>
          <cell r="B1724" t="str">
            <v>AY</v>
          </cell>
          <cell r="C1724" t="str">
            <v>AYA</v>
          </cell>
          <cell r="E1724" t="str">
            <v>Dollars</v>
          </cell>
        </row>
        <row r="1725">
          <cell r="A1725" t="str">
            <v>CGT_LOB</v>
          </cell>
          <cell r="B1725" t="str">
            <v>AY</v>
          </cell>
          <cell r="C1725" t="str">
            <v>AYA</v>
          </cell>
          <cell r="E1725" t="str">
            <v>Units</v>
          </cell>
        </row>
        <row r="1726">
          <cell r="A1726" t="str">
            <v>CGT_LOB</v>
          </cell>
          <cell r="B1726" t="str">
            <v>AY</v>
          </cell>
          <cell r="C1726" t="str">
            <v>AYA</v>
          </cell>
          <cell r="E1726" t="str">
            <v>$ / Unit</v>
          </cell>
        </row>
        <row r="1727">
          <cell r="A1727" t="str">
            <v>CGT_LOB</v>
          </cell>
          <cell r="B1727" t="str">
            <v>AY</v>
          </cell>
          <cell r="C1727" t="str">
            <v>AYA</v>
          </cell>
          <cell r="E1727" t="str">
            <v>Constr Hrs</v>
          </cell>
        </row>
        <row r="1728">
          <cell r="A1728" t="str">
            <v>CGT_LOB</v>
          </cell>
          <cell r="B1728" t="str">
            <v>AY</v>
          </cell>
          <cell r="C1728" t="str">
            <v>AYA</v>
          </cell>
          <cell r="E1728" t="str">
            <v>Hrs / Unit</v>
          </cell>
        </row>
        <row r="1729">
          <cell r="A1729" t="str">
            <v>CGT_LOB</v>
          </cell>
          <cell r="B1729" t="str">
            <v>AY</v>
          </cell>
          <cell r="C1729" t="str">
            <v>AYA</v>
          </cell>
          <cell r="E1729" t="str">
            <v>BlankRow</v>
          </cell>
        </row>
        <row r="1730">
          <cell r="A1730" t="str">
            <v>CGT_LOB</v>
          </cell>
          <cell r="B1730" t="str">
            <v>CM</v>
          </cell>
          <cell r="C1730" t="str">
            <v>CMA</v>
          </cell>
          <cell r="E1730" t="str">
            <v>Dollars</v>
          </cell>
        </row>
        <row r="1731">
          <cell r="A1731" t="str">
            <v>CGT_LOB</v>
          </cell>
          <cell r="B1731" t="str">
            <v>CM</v>
          </cell>
          <cell r="C1731" t="str">
            <v>CMA</v>
          </cell>
          <cell r="E1731" t="str">
            <v>Units</v>
          </cell>
        </row>
        <row r="1732">
          <cell r="A1732" t="str">
            <v>CGT_LOB</v>
          </cell>
          <cell r="B1732" t="str">
            <v>CM</v>
          </cell>
          <cell r="C1732" t="str">
            <v>CMA</v>
          </cell>
          <cell r="E1732" t="str">
            <v>$ / Unit</v>
          </cell>
        </row>
        <row r="1733">
          <cell r="A1733" t="str">
            <v>CGT_LOB</v>
          </cell>
          <cell r="B1733" t="str">
            <v>CM</v>
          </cell>
          <cell r="C1733" t="str">
            <v>CMA</v>
          </cell>
          <cell r="E1733" t="str">
            <v>Constr Hrs</v>
          </cell>
        </row>
        <row r="1734">
          <cell r="A1734" t="str">
            <v>CGT_LOB</v>
          </cell>
          <cell r="B1734" t="str">
            <v>CM</v>
          </cell>
          <cell r="C1734" t="str">
            <v>CMA</v>
          </cell>
          <cell r="E1734" t="str">
            <v>Hrs / Unit</v>
          </cell>
        </row>
        <row r="1735">
          <cell r="A1735" t="str">
            <v>CGT_LOB</v>
          </cell>
          <cell r="B1735" t="str">
            <v>CM</v>
          </cell>
          <cell r="C1735" t="str">
            <v>CMA</v>
          </cell>
          <cell r="E1735" t="str">
            <v>BlankRow</v>
          </cell>
        </row>
        <row r="1736">
          <cell r="A1736" t="str">
            <v>CGT_LOB</v>
          </cell>
          <cell r="B1736" t="str">
            <v>CR</v>
          </cell>
          <cell r="C1736" t="str">
            <v>CRA</v>
          </cell>
          <cell r="E1736" t="str">
            <v>Dollars</v>
          </cell>
        </row>
        <row r="1737">
          <cell r="A1737" t="str">
            <v>CGT_LOB</v>
          </cell>
          <cell r="B1737" t="str">
            <v>CR</v>
          </cell>
          <cell r="C1737" t="str">
            <v>CRA</v>
          </cell>
          <cell r="E1737" t="str">
            <v>Units</v>
          </cell>
        </row>
        <row r="1738">
          <cell r="A1738" t="str">
            <v>CGT_LOB</v>
          </cell>
          <cell r="B1738" t="str">
            <v>CR</v>
          </cell>
          <cell r="C1738" t="str">
            <v>CRA</v>
          </cell>
          <cell r="E1738" t="str">
            <v>$ / Unit</v>
          </cell>
        </row>
        <row r="1739">
          <cell r="A1739" t="str">
            <v>CGT_LOB</v>
          </cell>
          <cell r="B1739" t="str">
            <v>CR</v>
          </cell>
          <cell r="C1739" t="str">
            <v>CRA</v>
          </cell>
          <cell r="E1739" t="str">
            <v>Constr Hrs</v>
          </cell>
        </row>
        <row r="1740">
          <cell r="A1740" t="str">
            <v>CGT_LOB</v>
          </cell>
          <cell r="B1740" t="str">
            <v>CR</v>
          </cell>
          <cell r="C1740" t="str">
            <v>CRA</v>
          </cell>
          <cell r="E1740" t="str">
            <v>Hrs / Unit</v>
          </cell>
        </row>
        <row r="1741">
          <cell r="A1741" t="str">
            <v>CGT_LOB</v>
          </cell>
          <cell r="B1741" t="str">
            <v>CR</v>
          </cell>
          <cell r="C1741" t="str">
            <v>CRA</v>
          </cell>
          <cell r="E1741" t="str">
            <v>BlankRow</v>
          </cell>
        </row>
        <row r="1742">
          <cell r="A1742" t="str">
            <v>CGT_LOB</v>
          </cell>
          <cell r="B1742" t="str">
            <v>CX</v>
          </cell>
          <cell r="C1742" t="str">
            <v>CXA</v>
          </cell>
          <cell r="E1742" t="str">
            <v>Dollars</v>
          </cell>
        </row>
        <row r="1743">
          <cell r="A1743" t="str">
            <v>CGT_LOB</v>
          </cell>
          <cell r="B1743" t="str">
            <v>CX</v>
          </cell>
          <cell r="C1743" t="str">
            <v>CXA</v>
          </cell>
          <cell r="E1743" t="str">
            <v>Units</v>
          </cell>
        </row>
        <row r="1744">
          <cell r="A1744" t="str">
            <v>CGT_LOB</v>
          </cell>
          <cell r="B1744" t="str">
            <v>CX</v>
          </cell>
          <cell r="C1744" t="str">
            <v>CXA</v>
          </cell>
          <cell r="E1744" t="str">
            <v>$ / Unit</v>
          </cell>
        </row>
        <row r="1745">
          <cell r="A1745" t="str">
            <v>CGT_LOB</v>
          </cell>
          <cell r="B1745" t="str">
            <v>CX</v>
          </cell>
          <cell r="C1745" t="str">
            <v>CXA</v>
          </cell>
          <cell r="E1745" t="str">
            <v>Constr Hrs</v>
          </cell>
        </row>
        <row r="1746">
          <cell r="A1746" t="str">
            <v>CGT_LOB</v>
          </cell>
          <cell r="B1746" t="str">
            <v>CX</v>
          </cell>
          <cell r="C1746" t="str">
            <v>CXA</v>
          </cell>
          <cell r="E1746" t="str">
            <v>Hrs / Unit</v>
          </cell>
        </row>
        <row r="1747">
          <cell r="A1747" t="str">
            <v>CGT_LOB</v>
          </cell>
          <cell r="B1747" t="str">
            <v>CX</v>
          </cell>
          <cell r="C1747" t="str">
            <v>CXA</v>
          </cell>
          <cell r="E1747" t="str">
            <v>BlankRow</v>
          </cell>
        </row>
        <row r="1748">
          <cell r="A1748" t="str">
            <v>CGT_LOB</v>
          </cell>
          <cell r="B1748" t="str">
            <v>DF</v>
          </cell>
          <cell r="C1748" t="str">
            <v>DFA</v>
          </cell>
          <cell r="E1748" t="str">
            <v>Dollars</v>
          </cell>
        </row>
        <row r="1749">
          <cell r="A1749" t="str">
            <v>CGT_LOB</v>
          </cell>
          <cell r="B1749" t="str">
            <v>DF</v>
          </cell>
          <cell r="C1749" t="str">
            <v>DFA</v>
          </cell>
          <cell r="E1749" t="str">
            <v>Units</v>
          </cell>
        </row>
        <row r="1750">
          <cell r="A1750" t="str">
            <v>CGT_LOB</v>
          </cell>
          <cell r="B1750" t="str">
            <v>DF</v>
          </cell>
          <cell r="C1750" t="str">
            <v>DFA</v>
          </cell>
          <cell r="E1750" t="str">
            <v>$ / Unit</v>
          </cell>
        </row>
        <row r="1751">
          <cell r="A1751" t="str">
            <v>CGT_LOB</v>
          </cell>
          <cell r="B1751" t="str">
            <v>DF</v>
          </cell>
          <cell r="C1751" t="str">
            <v>DFA</v>
          </cell>
          <cell r="E1751" t="str">
            <v>Constr Hrs</v>
          </cell>
        </row>
        <row r="1752">
          <cell r="A1752" t="str">
            <v>CGT_LOB</v>
          </cell>
          <cell r="B1752" t="str">
            <v>DF</v>
          </cell>
          <cell r="C1752" t="str">
            <v>DFA</v>
          </cell>
          <cell r="E1752" t="str">
            <v>Hrs / Unit</v>
          </cell>
        </row>
        <row r="1753">
          <cell r="A1753" t="str">
            <v>CGT_LOB</v>
          </cell>
          <cell r="B1753" t="str">
            <v>DF</v>
          </cell>
          <cell r="C1753" t="str">
            <v>DFA</v>
          </cell>
          <cell r="E1753" t="str">
            <v>BlankRow</v>
          </cell>
        </row>
        <row r="1754">
          <cell r="A1754" t="str">
            <v>CGT_LOB</v>
          </cell>
          <cell r="B1754" t="str">
            <v>DF</v>
          </cell>
          <cell r="C1754" t="str">
            <v>DFB</v>
          </cell>
          <cell r="E1754" t="str">
            <v>Dollars</v>
          </cell>
        </row>
        <row r="1755">
          <cell r="A1755" t="str">
            <v>CGT_LOB</v>
          </cell>
          <cell r="B1755" t="str">
            <v>DF</v>
          </cell>
          <cell r="C1755" t="str">
            <v>DFB</v>
          </cell>
          <cell r="E1755" t="str">
            <v>Units</v>
          </cell>
        </row>
        <row r="1756">
          <cell r="A1756" t="str">
            <v>CGT_LOB</v>
          </cell>
          <cell r="B1756" t="str">
            <v>DF</v>
          </cell>
          <cell r="C1756" t="str">
            <v>DFB</v>
          </cell>
          <cell r="E1756" t="str">
            <v>$ / Unit</v>
          </cell>
        </row>
        <row r="1757">
          <cell r="A1757" t="str">
            <v>CGT_LOB</v>
          </cell>
          <cell r="B1757" t="str">
            <v>DF</v>
          </cell>
          <cell r="C1757" t="str">
            <v>DFB</v>
          </cell>
          <cell r="E1757" t="str">
            <v>Constr Hrs</v>
          </cell>
        </row>
        <row r="1758">
          <cell r="A1758" t="str">
            <v>CGT_LOB</v>
          </cell>
          <cell r="B1758" t="str">
            <v>DF</v>
          </cell>
          <cell r="C1758" t="str">
            <v>DFB</v>
          </cell>
          <cell r="E1758" t="str">
            <v>Hrs / Unit</v>
          </cell>
        </row>
        <row r="1759">
          <cell r="A1759" t="str">
            <v>CGT_LOB</v>
          </cell>
          <cell r="B1759" t="str">
            <v>DF</v>
          </cell>
          <cell r="C1759" t="str">
            <v>DFB</v>
          </cell>
          <cell r="E1759" t="str">
            <v>BlankRow</v>
          </cell>
        </row>
        <row r="1760">
          <cell r="A1760" t="str">
            <v>CGT_LOB</v>
          </cell>
          <cell r="B1760" t="str">
            <v>DN</v>
          </cell>
          <cell r="C1760" t="str">
            <v>DN1</v>
          </cell>
          <cell r="E1760" t="str">
            <v>Dollars</v>
          </cell>
        </row>
        <row r="1761">
          <cell r="A1761" t="str">
            <v>CGT_LOB</v>
          </cell>
          <cell r="B1761" t="str">
            <v>DN</v>
          </cell>
          <cell r="C1761" t="str">
            <v>DN1</v>
          </cell>
          <cell r="E1761" t="str">
            <v>Units</v>
          </cell>
        </row>
        <row r="1762">
          <cell r="A1762" t="str">
            <v>CGT_LOB</v>
          </cell>
          <cell r="B1762" t="str">
            <v>DN</v>
          </cell>
          <cell r="C1762" t="str">
            <v>DN1</v>
          </cell>
          <cell r="E1762" t="str">
            <v>$ / Unit</v>
          </cell>
        </row>
        <row r="1763">
          <cell r="A1763" t="str">
            <v>CGT_LOB</v>
          </cell>
          <cell r="B1763" t="str">
            <v>DN</v>
          </cell>
          <cell r="C1763" t="str">
            <v>DN1</v>
          </cell>
          <cell r="E1763" t="str">
            <v>Constr Hrs</v>
          </cell>
        </row>
        <row r="1764">
          <cell r="A1764" t="str">
            <v>CGT_LOB</v>
          </cell>
          <cell r="B1764" t="str">
            <v>DN</v>
          </cell>
          <cell r="C1764" t="str">
            <v>DN1</v>
          </cell>
          <cell r="E1764" t="str">
            <v>Hrs / Unit</v>
          </cell>
        </row>
        <row r="1765">
          <cell r="A1765" t="str">
            <v>CGT_LOB</v>
          </cell>
          <cell r="B1765" t="str">
            <v>DN</v>
          </cell>
          <cell r="C1765" t="str">
            <v>DN1</v>
          </cell>
          <cell r="E1765" t="str">
            <v>BlankRow</v>
          </cell>
        </row>
        <row r="1766">
          <cell r="A1766" t="str">
            <v>CGT_LOB</v>
          </cell>
          <cell r="B1766" t="str">
            <v>DN</v>
          </cell>
          <cell r="C1766" t="str">
            <v>DN2</v>
          </cell>
          <cell r="E1766" t="str">
            <v>Dollars</v>
          </cell>
        </row>
        <row r="1767">
          <cell r="A1767" t="str">
            <v>CGT_LOB</v>
          </cell>
          <cell r="B1767" t="str">
            <v>DN</v>
          </cell>
          <cell r="C1767" t="str">
            <v>DN2</v>
          </cell>
          <cell r="E1767" t="str">
            <v>Units</v>
          </cell>
        </row>
        <row r="1768">
          <cell r="A1768" t="str">
            <v>CGT_LOB</v>
          </cell>
          <cell r="B1768" t="str">
            <v>DN</v>
          </cell>
          <cell r="C1768" t="str">
            <v>DN2</v>
          </cell>
          <cell r="E1768" t="str">
            <v>$ / Unit</v>
          </cell>
        </row>
        <row r="1769">
          <cell r="A1769" t="str">
            <v>CGT_LOB</v>
          </cell>
          <cell r="B1769" t="str">
            <v>DN</v>
          </cell>
          <cell r="C1769" t="str">
            <v>DN2</v>
          </cell>
          <cell r="E1769" t="str">
            <v>Constr Hrs</v>
          </cell>
        </row>
        <row r="1770">
          <cell r="A1770" t="str">
            <v>CGT_LOB</v>
          </cell>
          <cell r="B1770" t="str">
            <v>DN</v>
          </cell>
          <cell r="C1770" t="str">
            <v>DN2</v>
          </cell>
          <cell r="E1770" t="str">
            <v>Hrs / Unit</v>
          </cell>
        </row>
        <row r="1771">
          <cell r="A1771" t="str">
            <v>CGT_LOB</v>
          </cell>
          <cell r="B1771" t="str">
            <v>DN</v>
          </cell>
          <cell r="C1771" t="str">
            <v>DN2</v>
          </cell>
          <cell r="E1771" t="str">
            <v>BlankRow</v>
          </cell>
        </row>
        <row r="1772">
          <cell r="A1772" t="str">
            <v>CGT_LOB</v>
          </cell>
          <cell r="B1772" t="str">
            <v>FG</v>
          </cell>
          <cell r="C1772" t="str">
            <v>FGC</v>
          </cell>
          <cell r="E1772" t="str">
            <v>Dollars</v>
          </cell>
        </row>
        <row r="1773">
          <cell r="A1773" t="str">
            <v>CGT_LOB</v>
          </cell>
          <cell r="B1773" t="str">
            <v>FG</v>
          </cell>
          <cell r="C1773" t="str">
            <v>FGC</v>
          </cell>
          <cell r="E1773" t="str">
            <v>Units</v>
          </cell>
        </row>
        <row r="1774">
          <cell r="A1774" t="str">
            <v>CGT_LOB</v>
          </cell>
          <cell r="B1774" t="str">
            <v>FG</v>
          </cell>
          <cell r="C1774" t="str">
            <v>FGC</v>
          </cell>
          <cell r="E1774" t="str">
            <v>$ / Unit</v>
          </cell>
        </row>
        <row r="1775">
          <cell r="A1775" t="str">
            <v>CGT_LOB</v>
          </cell>
          <cell r="B1775" t="str">
            <v>FG</v>
          </cell>
          <cell r="C1775" t="str">
            <v>FGC</v>
          </cell>
          <cell r="E1775" t="str">
            <v>Constr Hrs</v>
          </cell>
        </row>
        <row r="1776">
          <cell r="A1776" t="str">
            <v>CGT_LOB</v>
          </cell>
          <cell r="B1776" t="str">
            <v>FG</v>
          </cell>
          <cell r="C1776" t="str">
            <v>FGC</v>
          </cell>
          <cell r="E1776" t="str">
            <v>Hrs / Unit</v>
          </cell>
        </row>
        <row r="1777">
          <cell r="A1777" t="str">
            <v>CGT_LOB</v>
          </cell>
          <cell r="B1777" t="str">
            <v>FG</v>
          </cell>
          <cell r="C1777" t="str">
            <v>FGC</v>
          </cell>
          <cell r="E1777" t="str">
            <v>BlankRow</v>
          </cell>
        </row>
        <row r="1778">
          <cell r="A1778" t="str">
            <v>CGT_LOB</v>
          </cell>
          <cell r="B1778" t="str">
            <v>FH</v>
          </cell>
          <cell r="C1778" t="str">
            <v>FHE</v>
          </cell>
          <cell r="E1778" t="str">
            <v>Dollars</v>
          </cell>
        </row>
        <row r="1779">
          <cell r="A1779" t="str">
            <v>CGT_LOB</v>
          </cell>
          <cell r="B1779" t="str">
            <v>FH</v>
          </cell>
          <cell r="C1779" t="str">
            <v>FHE</v>
          </cell>
          <cell r="E1779" t="str">
            <v>Units</v>
          </cell>
        </row>
        <row r="1780">
          <cell r="A1780" t="str">
            <v>CGT_LOB</v>
          </cell>
          <cell r="B1780" t="str">
            <v>FH</v>
          </cell>
          <cell r="C1780" t="str">
            <v>FHE</v>
          </cell>
          <cell r="E1780" t="str">
            <v>$ / Unit</v>
          </cell>
        </row>
        <row r="1781">
          <cell r="A1781" t="str">
            <v>CGT_LOB</v>
          </cell>
          <cell r="B1781" t="str">
            <v>FH</v>
          </cell>
          <cell r="C1781" t="str">
            <v>FHE</v>
          </cell>
          <cell r="E1781" t="str">
            <v>Constr Hrs</v>
          </cell>
        </row>
        <row r="1782">
          <cell r="A1782" t="str">
            <v>CGT_LOB</v>
          </cell>
          <cell r="B1782" t="str">
            <v>FH</v>
          </cell>
          <cell r="C1782" t="str">
            <v>FHE</v>
          </cell>
          <cell r="E1782" t="str">
            <v>Hrs / Unit</v>
          </cell>
        </row>
        <row r="1783">
          <cell r="A1783" t="str">
            <v>CGT_LOB</v>
          </cell>
          <cell r="B1783" t="str">
            <v>FH</v>
          </cell>
          <cell r="C1783" t="str">
            <v>FHE</v>
          </cell>
          <cell r="E1783" t="str">
            <v>BlankRow</v>
          </cell>
        </row>
        <row r="1784">
          <cell r="A1784" t="str">
            <v>CGT_LOB</v>
          </cell>
          <cell r="B1784" t="str">
            <v>FH</v>
          </cell>
          <cell r="C1784" t="str">
            <v>FHN</v>
          </cell>
          <cell r="E1784" t="str">
            <v>Dollars</v>
          </cell>
        </row>
        <row r="1785">
          <cell r="A1785" t="str">
            <v>CGT_LOB</v>
          </cell>
          <cell r="B1785" t="str">
            <v>FH</v>
          </cell>
          <cell r="C1785" t="str">
            <v>FHN</v>
          </cell>
          <cell r="E1785" t="str">
            <v>Units</v>
          </cell>
        </row>
        <row r="1786">
          <cell r="A1786" t="str">
            <v>CGT_LOB</v>
          </cell>
          <cell r="B1786" t="str">
            <v>FH</v>
          </cell>
          <cell r="C1786" t="str">
            <v>FHN</v>
          </cell>
          <cell r="E1786" t="str">
            <v>$ / Unit</v>
          </cell>
        </row>
        <row r="1787">
          <cell r="A1787" t="str">
            <v>CGT_LOB</v>
          </cell>
          <cell r="B1787" t="str">
            <v>FH</v>
          </cell>
          <cell r="C1787" t="str">
            <v>FHN</v>
          </cell>
          <cell r="E1787" t="str">
            <v>Constr Hrs</v>
          </cell>
        </row>
        <row r="1788">
          <cell r="A1788" t="str">
            <v>CGT_LOB</v>
          </cell>
          <cell r="B1788" t="str">
            <v>FH</v>
          </cell>
          <cell r="C1788" t="str">
            <v>FHN</v>
          </cell>
          <cell r="E1788" t="str">
            <v>Hrs / Unit</v>
          </cell>
        </row>
        <row r="1789">
          <cell r="A1789" t="str">
            <v>CGT_LOB</v>
          </cell>
          <cell r="B1789" t="str">
            <v>FH</v>
          </cell>
          <cell r="C1789" t="str">
            <v>FHN</v>
          </cell>
          <cell r="E1789" t="str">
            <v>BlankRow</v>
          </cell>
        </row>
        <row r="1790">
          <cell r="A1790" t="str">
            <v>CGT_LOB</v>
          </cell>
          <cell r="B1790" t="str">
            <v>FH</v>
          </cell>
          <cell r="C1790" t="str">
            <v>FHP</v>
          </cell>
          <cell r="E1790" t="str">
            <v>Dollars</v>
          </cell>
        </row>
        <row r="1791">
          <cell r="A1791" t="str">
            <v>CGT_LOB</v>
          </cell>
          <cell r="B1791" t="str">
            <v>FH</v>
          </cell>
          <cell r="C1791" t="str">
            <v>FHP</v>
          </cell>
          <cell r="E1791" t="str">
            <v>Units</v>
          </cell>
        </row>
        <row r="1792">
          <cell r="A1792" t="str">
            <v>CGT_LOB</v>
          </cell>
          <cell r="B1792" t="str">
            <v>FH</v>
          </cell>
          <cell r="C1792" t="str">
            <v>FHP</v>
          </cell>
          <cell r="E1792" t="str">
            <v>$ / Unit</v>
          </cell>
        </row>
        <row r="1793">
          <cell r="A1793" t="str">
            <v>CGT_LOB</v>
          </cell>
          <cell r="B1793" t="str">
            <v>FH</v>
          </cell>
          <cell r="C1793" t="str">
            <v>FHP</v>
          </cell>
          <cell r="E1793" t="str">
            <v>Constr Hrs</v>
          </cell>
        </row>
        <row r="1794">
          <cell r="A1794" t="str">
            <v>CGT_LOB</v>
          </cell>
          <cell r="B1794" t="str">
            <v>FH</v>
          </cell>
          <cell r="C1794" t="str">
            <v>FHP</v>
          </cell>
          <cell r="E1794" t="str">
            <v>Hrs / Unit</v>
          </cell>
        </row>
        <row r="1795">
          <cell r="A1795" t="str">
            <v>CGT_LOB</v>
          </cell>
          <cell r="B1795" t="str">
            <v>FH</v>
          </cell>
          <cell r="C1795" t="str">
            <v>FHP</v>
          </cell>
          <cell r="E1795" t="str">
            <v>BlankRow</v>
          </cell>
        </row>
        <row r="1796">
          <cell r="A1796" t="str">
            <v>CGT_LOB</v>
          </cell>
          <cell r="B1796" t="str">
            <v>FI</v>
          </cell>
          <cell r="C1796" t="str">
            <v>FIB</v>
          </cell>
          <cell r="E1796" t="str">
            <v>Dollars</v>
          </cell>
        </row>
        <row r="1797">
          <cell r="A1797" t="str">
            <v>CGT_LOB</v>
          </cell>
          <cell r="B1797" t="str">
            <v>FI</v>
          </cell>
          <cell r="C1797" t="str">
            <v>FIB</v>
          </cell>
          <cell r="E1797" t="str">
            <v>Units</v>
          </cell>
        </row>
        <row r="1798">
          <cell r="A1798" t="str">
            <v>CGT_LOB</v>
          </cell>
          <cell r="B1798" t="str">
            <v>FI</v>
          </cell>
          <cell r="C1798" t="str">
            <v>FIB</v>
          </cell>
          <cell r="E1798" t="str">
            <v>$ / Unit</v>
          </cell>
        </row>
        <row r="1799">
          <cell r="A1799" t="str">
            <v>CGT_LOB</v>
          </cell>
          <cell r="B1799" t="str">
            <v>FI</v>
          </cell>
          <cell r="C1799" t="str">
            <v>FIB</v>
          </cell>
          <cell r="E1799" t="str">
            <v>Constr Hrs</v>
          </cell>
        </row>
        <row r="1800">
          <cell r="A1800" t="str">
            <v>CGT_LOB</v>
          </cell>
          <cell r="B1800" t="str">
            <v>FI</v>
          </cell>
          <cell r="C1800" t="str">
            <v>FIB</v>
          </cell>
          <cell r="E1800" t="str">
            <v>Hrs / Unit</v>
          </cell>
        </row>
        <row r="1801">
          <cell r="A1801" t="str">
            <v>CGT_LOB</v>
          </cell>
          <cell r="B1801" t="str">
            <v>FI</v>
          </cell>
          <cell r="C1801" t="str">
            <v>FIB</v>
          </cell>
          <cell r="E1801" t="str">
            <v>BlankRow</v>
          </cell>
        </row>
        <row r="1802">
          <cell r="A1802" t="str">
            <v>CGT_LOB</v>
          </cell>
          <cell r="B1802" t="str">
            <v>FI</v>
          </cell>
          <cell r="C1802" t="str">
            <v>FIF</v>
          </cell>
          <cell r="E1802" t="str">
            <v>Dollars</v>
          </cell>
        </row>
        <row r="1803">
          <cell r="A1803" t="str">
            <v>CGT_LOB</v>
          </cell>
          <cell r="B1803" t="str">
            <v>FI</v>
          </cell>
          <cell r="C1803" t="str">
            <v>FIF</v>
          </cell>
          <cell r="E1803" t="str">
            <v>Units</v>
          </cell>
        </row>
        <row r="1804">
          <cell r="A1804" t="str">
            <v>CGT_LOB</v>
          </cell>
          <cell r="B1804" t="str">
            <v>FI</v>
          </cell>
          <cell r="C1804" t="str">
            <v>FIF</v>
          </cell>
          <cell r="E1804" t="str">
            <v>$ / Unit</v>
          </cell>
        </row>
        <row r="1805">
          <cell r="A1805" t="str">
            <v>CGT_LOB</v>
          </cell>
          <cell r="B1805" t="str">
            <v>FI</v>
          </cell>
          <cell r="C1805" t="str">
            <v>FIF</v>
          </cell>
          <cell r="E1805" t="str">
            <v>Constr Hrs</v>
          </cell>
        </row>
        <row r="1806">
          <cell r="A1806" t="str">
            <v>CGT_LOB</v>
          </cell>
          <cell r="B1806" t="str">
            <v>FI</v>
          </cell>
          <cell r="C1806" t="str">
            <v>FIF</v>
          </cell>
          <cell r="E1806" t="str">
            <v>Hrs / Unit</v>
          </cell>
        </row>
        <row r="1807">
          <cell r="A1807" t="str">
            <v>CGT_LOB</v>
          </cell>
          <cell r="B1807" t="str">
            <v>FI</v>
          </cell>
          <cell r="C1807" t="str">
            <v>FIF</v>
          </cell>
          <cell r="E1807" t="str">
            <v>BlankRow</v>
          </cell>
        </row>
        <row r="1808">
          <cell r="A1808" t="str">
            <v>CGT_LOB</v>
          </cell>
          <cell r="B1808" t="str">
            <v>FI</v>
          </cell>
          <cell r="C1808" t="str">
            <v>FIG</v>
          </cell>
          <cell r="E1808" t="str">
            <v>Dollars</v>
          </cell>
        </row>
        <row r="1809">
          <cell r="A1809" t="str">
            <v>CGT_LOB</v>
          </cell>
          <cell r="B1809" t="str">
            <v>FI</v>
          </cell>
          <cell r="C1809" t="str">
            <v>FIG</v>
          </cell>
          <cell r="E1809" t="str">
            <v>Units</v>
          </cell>
        </row>
        <row r="1810">
          <cell r="A1810" t="str">
            <v>CGT_LOB</v>
          </cell>
          <cell r="B1810" t="str">
            <v>FI</v>
          </cell>
          <cell r="C1810" t="str">
            <v>FIG</v>
          </cell>
          <cell r="E1810" t="str">
            <v>$ / Unit</v>
          </cell>
        </row>
        <row r="1811">
          <cell r="A1811" t="str">
            <v>CGT_LOB</v>
          </cell>
          <cell r="B1811" t="str">
            <v>FI</v>
          </cell>
          <cell r="C1811" t="str">
            <v>FIG</v>
          </cell>
          <cell r="E1811" t="str">
            <v>Constr Hrs</v>
          </cell>
        </row>
        <row r="1812">
          <cell r="A1812" t="str">
            <v>CGT_LOB</v>
          </cell>
          <cell r="B1812" t="str">
            <v>FI</v>
          </cell>
          <cell r="C1812" t="str">
            <v>FIG</v>
          </cell>
          <cell r="E1812" t="str">
            <v>Hrs / Unit</v>
          </cell>
        </row>
        <row r="1813">
          <cell r="A1813" t="str">
            <v>CGT_LOB</v>
          </cell>
          <cell r="B1813" t="str">
            <v>FI</v>
          </cell>
          <cell r="C1813" t="str">
            <v>FIG</v>
          </cell>
          <cell r="E1813" t="str">
            <v>BlankRow</v>
          </cell>
        </row>
        <row r="1814">
          <cell r="A1814" t="str">
            <v>CGT_LOB</v>
          </cell>
          <cell r="B1814" t="str">
            <v>FI</v>
          </cell>
          <cell r="C1814" t="str">
            <v>FIH</v>
          </cell>
          <cell r="E1814" t="str">
            <v>Dollars</v>
          </cell>
        </row>
        <row r="1815">
          <cell r="A1815" t="str">
            <v>CGT_LOB</v>
          </cell>
          <cell r="B1815" t="str">
            <v>FI</v>
          </cell>
          <cell r="C1815" t="str">
            <v>FIH</v>
          </cell>
          <cell r="E1815" t="str">
            <v>Units</v>
          </cell>
        </row>
        <row r="1816">
          <cell r="A1816" t="str">
            <v>CGT_LOB</v>
          </cell>
          <cell r="B1816" t="str">
            <v>FI</v>
          </cell>
          <cell r="C1816" t="str">
            <v>FIH</v>
          </cell>
          <cell r="E1816" t="str">
            <v>$ / Unit</v>
          </cell>
        </row>
        <row r="1817">
          <cell r="A1817" t="str">
            <v>CGT_LOB</v>
          </cell>
          <cell r="B1817" t="str">
            <v>FI</v>
          </cell>
          <cell r="C1817" t="str">
            <v>FIH</v>
          </cell>
          <cell r="E1817" t="str">
            <v>Constr Hrs</v>
          </cell>
        </row>
        <row r="1818">
          <cell r="A1818" t="str">
            <v>CGT_LOB</v>
          </cell>
          <cell r="B1818" t="str">
            <v>FI</v>
          </cell>
          <cell r="C1818" t="str">
            <v>FIH</v>
          </cell>
          <cell r="E1818" t="str">
            <v>Hrs / Unit</v>
          </cell>
        </row>
        <row r="1819">
          <cell r="A1819" t="str">
            <v>CGT_LOB</v>
          </cell>
          <cell r="B1819" t="str">
            <v>FI</v>
          </cell>
          <cell r="C1819" t="str">
            <v>FIH</v>
          </cell>
          <cell r="E1819" t="str">
            <v>BlankRow</v>
          </cell>
        </row>
        <row r="1820">
          <cell r="A1820" t="str">
            <v>CGT_LOB</v>
          </cell>
          <cell r="B1820" t="str">
            <v>GF</v>
          </cell>
          <cell r="C1820" t="str">
            <v>GFP</v>
          </cell>
          <cell r="E1820" t="str">
            <v>Dollars</v>
          </cell>
        </row>
        <row r="1821">
          <cell r="A1821" t="str">
            <v>CGT_LOB</v>
          </cell>
          <cell r="B1821" t="str">
            <v>GF</v>
          </cell>
          <cell r="C1821" t="str">
            <v>GFP</v>
          </cell>
          <cell r="E1821" t="str">
            <v>Units</v>
          </cell>
        </row>
        <row r="1822">
          <cell r="A1822" t="str">
            <v>CGT_LOB</v>
          </cell>
          <cell r="B1822" t="str">
            <v>GF</v>
          </cell>
          <cell r="C1822" t="str">
            <v>GFP</v>
          </cell>
          <cell r="E1822" t="str">
            <v>$ / Unit</v>
          </cell>
        </row>
        <row r="1823">
          <cell r="A1823" t="str">
            <v>CGT_LOB</v>
          </cell>
          <cell r="B1823" t="str">
            <v>GF</v>
          </cell>
          <cell r="C1823" t="str">
            <v>GFP</v>
          </cell>
          <cell r="E1823" t="str">
            <v>Constr Hrs</v>
          </cell>
        </row>
        <row r="1824">
          <cell r="A1824" t="str">
            <v>CGT_LOB</v>
          </cell>
          <cell r="B1824" t="str">
            <v>GF</v>
          </cell>
          <cell r="C1824" t="str">
            <v>GFP</v>
          </cell>
          <cell r="E1824" t="str">
            <v>Hrs / Unit</v>
          </cell>
        </row>
        <row r="1825">
          <cell r="A1825" t="str">
            <v>CGT_LOB</v>
          </cell>
          <cell r="B1825" t="str">
            <v>GF</v>
          </cell>
          <cell r="C1825" t="str">
            <v>GFP</v>
          </cell>
          <cell r="E1825" t="str">
            <v>BlankRow</v>
          </cell>
        </row>
        <row r="1826">
          <cell r="A1826" t="str">
            <v>CGT_LOB</v>
          </cell>
          <cell r="B1826" t="str">
            <v>GJ</v>
          </cell>
          <cell r="C1826" t="str">
            <v>GJA</v>
          </cell>
          <cell r="E1826" t="str">
            <v>Dollars</v>
          </cell>
        </row>
        <row r="1827">
          <cell r="A1827" t="str">
            <v>CGT_LOB</v>
          </cell>
          <cell r="B1827" t="str">
            <v>GJ</v>
          </cell>
          <cell r="C1827" t="str">
            <v>GJA</v>
          </cell>
          <cell r="E1827" t="str">
            <v>Units</v>
          </cell>
        </row>
        <row r="1828">
          <cell r="A1828" t="str">
            <v>CGT_LOB</v>
          </cell>
          <cell r="B1828" t="str">
            <v>GJ</v>
          </cell>
          <cell r="C1828" t="str">
            <v>GJA</v>
          </cell>
          <cell r="E1828" t="str">
            <v>$ / Unit</v>
          </cell>
        </row>
        <row r="1829">
          <cell r="A1829" t="str">
            <v>CGT_LOB</v>
          </cell>
          <cell r="B1829" t="str">
            <v>GJ</v>
          </cell>
          <cell r="C1829" t="str">
            <v>GJA</v>
          </cell>
          <cell r="E1829" t="str">
            <v>Constr Hrs</v>
          </cell>
        </row>
        <row r="1830">
          <cell r="A1830" t="str">
            <v>CGT_LOB</v>
          </cell>
          <cell r="B1830" t="str">
            <v>GJ</v>
          </cell>
          <cell r="C1830" t="str">
            <v>GJA</v>
          </cell>
          <cell r="E1830" t="str">
            <v>Hrs / Unit</v>
          </cell>
        </row>
        <row r="1831">
          <cell r="A1831" t="str">
            <v>CGT_LOB</v>
          </cell>
          <cell r="B1831" t="str">
            <v>GJ</v>
          </cell>
          <cell r="C1831" t="str">
            <v>GJA</v>
          </cell>
          <cell r="E1831" t="str">
            <v>BlankRow</v>
          </cell>
        </row>
        <row r="1832">
          <cell r="A1832" t="str">
            <v>CGT_LOB</v>
          </cell>
          <cell r="B1832" t="str">
            <v>GJ</v>
          </cell>
          <cell r="C1832" t="str">
            <v>GJB</v>
          </cell>
          <cell r="E1832" t="str">
            <v>Dollars</v>
          </cell>
        </row>
        <row r="1833">
          <cell r="A1833" t="str">
            <v>CGT_LOB</v>
          </cell>
          <cell r="B1833" t="str">
            <v>GJ</v>
          </cell>
          <cell r="C1833" t="str">
            <v>GJB</v>
          </cell>
          <cell r="E1833" t="str">
            <v>Units</v>
          </cell>
        </row>
        <row r="1834">
          <cell r="A1834" t="str">
            <v>CGT_LOB</v>
          </cell>
          <cell r="B1834" t="str">
            <v>GJ</v>
          </cell>
          <cell r="C1834" t="str">
            <v>GJB</v>
          </cell>
          <cell r="E1834" t="str">
            <v>$ / Unit</v>
          </cell>
        </row>
        <row r="1835">
          <cell r="A1835" t="str">
            <v>CGT_LOB</v>
          </cell>
          <cell r="B1835" t="str">
            <v>GJ</v>
          </cell>
          <cell r="C1835" t="str">
            <v>GJB</v>
          </cell>
          <cell r="E1835" t="str">
            <v>Constr Hrs</v>
          </cell>
        </row>
        <row r="1836">
          <cell r="A1836" t="str">
            <v>CGT_LOB</v>
          </cell>
          <cell r="B1836" t="str">
            <v>GJ</v>
          </cell>
          <cell r="C1836" t="str">
            <v>GJB</v>
          </cell>
          <cell r="E1836" t="str">
            <v>Hrs / Unit</v>
          </cell>
        </row>
        <row r="1837">
          <cell r="A1837" t="str">
            <v>CGT_LOB</v>
          </cell>
          <cell r="B1837" t="str">
            <v>GJ</v>
          </cell>
          <cell r="C1837" t="str">
            <v>GJB</v>
          </cell>
          <cell r="E1837" t="str">
            <v>BlankRow</v>
          </cell>
        </row>
        <row r="1838">
          <cell r="A1838" t="str">
            <v>CGT_LOB</v>
          </cell>
          <cell r="B1838" t="str">
            <v>GJ</v>
          </cell>
          <cell r="C1838" t="str">
            <v>GJC</v>
          </cell>
          <cell r="E1838" t="str">
            <v>Dollars</v>
          </cell>
        </row>
        <row r="1839">
          <cell r="A1839" t="str">
            <v>CGT_LOB</v>
          </cell>
          <cell r="B1839" t="str">
            <v>GJ</v>
          </cell>
          <cell r="C1839" t="str">
            <v>GJC</v>
          </cell>
          <cell r="E1839" t="str">
            <v>Units</v>
          </cell>
        </row>
        <row r="1840">
          <cell r="A1840" t="str">
            <v>CGT_LOB</v>
          </cell>
          <cell r="B1840" t="str">
            <v>GJ</v>
          </cell>
          <cell r="C1840" t="str">
            <v>GJC</v>
          </cell>
          <cell r="E1840" t="str">
            <v>$ / Unit</v>
          </cell>
        </row>
        <row r="1841">
          <cell r="A1841" t="str">
            <v>CGT_LOB</v>
          </cell>
          <cell r="B1841" t="str">
            <v>GJ</v>
          </cell>
          <cell r="C1841" t="str">
            <v>GJC</v>
          </cell>
          <cell r="E1841" t="str">
            <v>Constr Hrs</v>
          </cell>
        </row>
        <row r="1842">
          <cell r="A1842" t="str">
            <v>CGT_LOB</v>
          </cell>
          <cell r="B1842" t="str">
            <v>GJ</v>
          </cell>
          <cell r="C1842" t="str">
            <v>GJC</v>
          </cell>
          <cell r="E1842" t="str">
            <v>Hrs / Unit</v>
          </cell>
        </row>
        <row r="1843">
          <cell r="A1843" t="str">
            <v>CGT_LOB</v>
          </cell>
          <cell r="B1843" t="str">
            <v>GJ</v>
          </cell>
          <cell r="C1843" t="str">
            <v>GJC</v>
          </cell>
          <cell r="E1843" t="str">
            <v>BlankRow</v>
          </cell>
        </row>
        <row r="1844">
          <cell r="A1844" t="str">
            <v>CGT_LOB</v>
          </cell>
          <cell r="B1844" t="str">
            <v>GJ</v>
          </cell>
          <cell r="C1844" t="str">
            <v>GJD</v>
          </cell>
          <cell r="E1844" t="str">
            <v>Dollars</v>
          </cell>
        </row>
        <row r="1845">
          <cell r="A1845" t="str">
            <v>CGT_LOB</v>
          </cell>
          <cell r="B1845" t="str">
            <v>GJ</v>
          </cell>
          <cell r="C1845" t="str">
            <v>GJD</v>
          </cell>
          <cell r="E1845" t="str">
            <v>Units</v>
          </cell>
        </row>
        <row r="1846">
          <cell r="A1846" t="str">
            <v>CGT_LOB</v>
          </cell>
          <cell r="B1846" t="str">
            <v>GJ</v>
          </cell>
          <cell r="C1846" t="str">
            <v>GJD</v>
          </cell>
          <cell r="E1846" t="str">
            <v>$ / Unit</v>
          </cell>
        </row>
        <row r="1847">
          <cell r="A1847" t="str">
            <v>CGT_LOB</v>
          </cell>
          <cell r="B1847" t="str">
            <v>GJ</v>
          </cell>
          <cell r="C1847" t="str">
            <v>GJD</v>
          </cell>
          <cell r="E1847" t="str">
            <v>Constr Hrs</v>
          </cell>
        </row>
        <row r="1848">
          <cell r="A1848" t="str">
            <v>CGT_LOB</v>
          </cell>
          <cell r="B1848" t="str">
            <v>GJ</v>
          </cell>
          <cell r="C1848" t="str">
            <v>GJD</v>
          </cell>
          <cell r="E1848" t="str">
            <v>Hrs / Unit</v>
          </cell>
        </row>
        <row r="1849">
          <cell r="A1849" t="str">
            <v>CGT_LOB</v>
          </cell>
          <cell r="B1849" t="str">
            <v>GJ</v>
          </cell>
          <cell r="C1849" t="str">
            <v>GJD</v>
          </cell>
          <cell r="E1849" t="str">
            <v>BlankRow</v>
          </cell>
        </row>
        <row r="1850">
          <cell r="A1850" t="str">
            <v>CGT_LOB</v>
          </cell>
          <cell r="B1850" t="str">
            <v>GJ</v>
          </cell>
          <cell r="C1850" t="str">
            <v>GJE</v>
          </cell>
          <cell r="E1850" t="str">
            <v>Dollars</v>
          </cell>
        </row>
        <row r="1851">
          <cell r="A1851" t="str">
            <v>CGT_LOB</v>
          </cell>
          <cell r="B1851" t="str">
            <v>GJ</v>
          </cell>
          <cell r="C1851" t="str">
            <v>GJE</v>
          </cell>
          <cell r="E1851" t="str">
            <v>Units</v>
          </cell>
        </row>
        <row r="1852">
          <cell r="A1852" t="str">
            <v>CGT_LOB</v>
          </cell>
          <cell r="B1852" t="str">
            <v>GJ</v>
          </cell>
          <cell r="C1852" t="str">
            <v>GJE</v>
          </cell>
          <cell r="E1852" t="str">
            <v>$ / Unit</v>
          </cell>
        </row>
        <row r="1853">
          <cell r="A1853" t="str">
            <v>CGT_LOB</v>
          </cell>
          <cell r="B1853" t="str">
            <v>GJ</v>
          </cell>
          <cell r="C1853" t="str">
            <v>GJE</v>
          </cell>
          <cell r="E1853" t="str">
            <v>Constr Hrs</v>
          </cell>
        </row>
        <row r="1854">
          <cell r="A1854" t="str">
            <v>CGT_LOB</v>
          </cell>
          <cell r="B1854" t="str">
            <v>GJ</v>
          </cell>
          <cell r="C1854" t="str">
            <v>GJE</v>
          </cell>
          <cell r="E1854" t="str">
            <v>Hrs / Unit</v>
          </cell>
        </row>
        <row r="1855">
          <cell r="A1855" t="str">
            <v>CGT_LOB</v>
          </cell>
          <cell r="B1855" t="str">
            <v>GJ</v>
          </cell>
          <cell r="C1855" t="str">
            <v>GJE</v>
          </cell>
          <cell r="E1855" t="str">
            <v>BlankRow</v>
          </cell>
        </row>
        <row r="1856">
          <cell r="A1856" t="str">
            <v>CGT_LOB</v>
          </cell>
          <cell r="B1856" t="str">
            <v>GJ</v>
          </cell>
          <cell r="C1856" t="str">
            <v>GJF</v>
          </cell>
          <cell r="E1856" t="str">
            <v>Dollars</v>
          </cell>
        </row>
        <row r="1857">
          <cell r="A1857" t="str">
            <v>CGT_LOB</v>
          </cell>
          <cell r="B1857" t="str">
            <v>GJ</v>
          </cell>
          <cell r="C1857" t="str">
            <v>GJF</v>
          </cell>
          <cell r="E1857" t="str">
            <v>Units</v>
          </cell>
        </row>
        <row r="1858">
          <cell r="A1858" t="str">
            <v>CGT_LOB</v>
          </cell>
          <cell r="B1858" t="str">
            <v>GJ</v>
          </cell>
          <cell r="C1858" t="str">
            <v>GJF</v>
          </cell>
          <cell r="E1858" t="str">
            <v>$ / Unit</v>
          </cell>
        </row>
        <row r="1859">
          <cell r="A1859" t="str">
            <v>CGT_LOB</v>
          </cell>
          <cell r="B1859" t="str">
            <v>GJ</v>
          </cell>
          <cell r="C1859" t="str">
            <v>GJF</v>
          </cell>
          <cell r="E1859" t="str">
            <v>Constr Hrs</v>
          </cell>
        </row>
        <row r="1860">
          <cell r="A1860" t="str">
            <v>CGT_LOB</v>
          </cell>
          <cell r="B1860" t="str">
            <v>GJ</v>
          </cell>
          <cell r="C1860" t="str">
            <v>GJF</v>
          </cell>
          <cell r="E1860" t="str">
            <v>Hrs / Unit</v>
          </cell>
        </row>
        <row r="1861">
          <cell r="A1861" t="str">
            <v>CGT_LOB</v>
          </cell>
          <cell r="B1861" t="str">
            <v>GJ</v>
          </cell>
          <cell r="C1861" t="str">
            <v>GJF</v>
          </cell>
          <cell r="E1861" t="str">
            <v>BlankRow</v>
          </cell>
        </row>
        <row r="1862">
          <cell r="A1862" t="str">
            <v>CGT_LOB</v>
          </cell>
          <cell r="B1862" t="str">
            <v>GJ</v>
          </cell>
          <cell r="C1862" t="str">
            <v>GJG</v>
          </cell>
          <cell r="E1862" t="str">
            <v>Dollars</v>
          </cell>
        </row>
        <row r="1863">
          <cell r="A1863" t="str">
            <v>CGT_LOB</v>
          </cell>
          <cell r="B1863" t="str">
            <v>GJ</v>
          </cell>
          <cell r="C1863" t="str">
            <v>GJG</v>
          </cell>
          <cell r="E1863" t="str">
            <v>Units</v>
          </cell>
        </row>
        <row r="1864">
          <cell r="A1864" t="str">
            <v>CGT_LOB</v>
          </cell>
          <cell r="B1864" t="str">
            <v>GJ</v>
          </cell>
          <cell r="C1864" t="str">
            <v>GJG</v>
          </cell>
          <cell r="E1864" t="str">
            <v>$ / Unit</v>
          </cell>
        </row>
        <row r="1865">
          <cell r="A1865" t="str">
            <v>CGT_LOB</v>
          </cell>
          <cell r="B1865" t="str">
            <v>GJ</v>
          </cell>
          <cell r="C1865" t="str">
            <v>GJG</v>
          </cell>
          <cell r="E1865" t="str">
            <v>Constr Hrs</v>
          </cell>
        </row>
        <row r="1866">
          <cell r="A1866" t="str">
            <v>CGT_LOB</v>
          </cell>
          <cell r="B1866" t="str">
            <v>GJ</v>
          </cell>
          <cell r="C1866" t="str">
            <v>GJG</v>
          </cell>
          <cell r="E1866" t="str">
            <v>Hrs / Unit</v>
          </cell>
        </row>
        <row r="1867">
          <cell r="A1867" t="str">
            <v>CGT_LOB</v>
          </cell>
          <cell r="B1867" t="str">
            <v>GJ</v>
          </cell>
          <cell r="C1867" t="str">
            <v>GJG</v>
          </cell>
          <cell r="E1867" t="str">
            <v>BlankRow</v>
          </cell>
        </row>
        <row r="1868">
          <cell r="A1868" t="str">
            <v>CGT_LOB</v>
          </cell>
          <cell r="B1868" t="str">
            <v>GJ</v>
          </cell>
          <cell r="C1868" t="str">
            <v>GJH</v>
          </cell>
          <cell r="E1868" t="str">
            <v>Dollars</v>
          </cell>
        </row>
        <row r="1869">
          <cell r="A1869" t="str">
            <v>CGT_LOB</v>
          </cell>
          <cell r="B1869" t="str">
            <v>GJ</v>
          </cell>
          <cell r="C1869" t="str">
            <v>GJH</v>
          </cell>
          <cell r="E1869" t="str">
            <v>Units</v>
          </cell>
        </row>
        <row r="1870">
          <cell r="A1870" t="str">
            <v>CGT_LOB</v>
          </cell>
          <cell r="B1870" t="str">
            <v>GJ</v>
          </cell>
          <cell r="C1870" t="str">
            <v>GJH</v>
          </cell>
          <cell r="E1870" t="str">
            <v>$ / Unit</v>
          </cell>
        </row>
        <row r="1871">
          <cell r="A1871" t="str">
            <v>CGT_LOB</v>
          </cell>
          <cell r="B1871" t="str">
            <v>GJ</v>
          </cell>
          <cell r="C1871" t="str">
            <v>GJH</v>
          </cell>
          <cell r="E1871" t="str">
            <v>Constr Hrs</v>
          </cell>
        </row>
        <row r="1872">
          <cell r="A1872" t="str">
            <v>CGT_LOB</v>
          </cell>
          <cell r="B1872" t="str">
            <v>GJ</v>
          </cell>
          <cell r="C1872" t="str">
            <v>GJH</v>
          </cell>
          <cell r="E1872" t="str">
            <v>Hrs / Unit</v>
          </cell>
        </row>
        <row r="1873">
          <cell r="A1873" t="str">
            <v>CGT_LOB</v>
          </cell>
          <cell r="B1873" t="str">
            <v>GJ</v>
          </cell>
          <cell r="C1873" t="str">
            <v>GJH</v>
          </cell>
          <cell r="E1873" t="str">
            <v>BlankRow</v>
          </cell>
        </row>
        <row r="1874">
          <cell r="A1874" t="str">
            <v>CGT_LOB</v>
          </cell>
          <cell r="B1874" t="str">
            <v>GJ</v>
          </cell>
          <cell r="C1874" t="str">
            <v>GJI</v>
          </cell>
          <cell r="E1874" t="str">
            <v>Dollars</v>
          </cell>
        </row>
        <row r="1875">
          <cell r="A1875" t="str">
            <v>CGT_LOB</v>
          </cell>
          <cell r="B1875" t="str">
            <v>GJ</v>
          </cell>
          <cell r="C1875" t="str">
            <v>GJI</v>
          </cell>
          <cell r="E1875" t="str">
            <v>Units</v>
          </cell>
        </row>
        <row r="1876">
          <cell r="A1876" t="str">
            <v>CGT_LOB</v>
          </cell>
          <cell r="B1876" t="str">
            <v>GJ</v>
          </cell>
          <cell r="C1876" t="str">
            <v>GJI</v>
          </cell>
          <cell r="E1876" t="str">
            <v>$ / Unit</v>
          </cell>
        </row>
        <row r="1877">
          <cell r="A1877" t="str">
            <v>CGT_LOB</v>
          </cell>
          <cell r="B1877" t="str">
            <v>GJ</v>
          </cell>
          <cell r="C1877" t="str">
            <v>GJI</v>
          </cell>
          <cell r="E1877" t="str">
            <v>Constr Hrs</v>
          </cell>
        </row>
        <row r="1878">
          <cell r="A1878" t="str">
            <v>CGT_LOB</v>
          </cell>
          <cell r="B1878" t="str">
            <v>GJ</v>
          </cell>
          <cell r="C1878" t="str">
            <v>GJI</v>
          </cell>
          <cell r="E1878" t="str">
            <v>Hrs / Unit</v>
          </cell>
        </row>
        <row r="1879">
          <cell r="A1879" t="str">
            <v>CGT_LOB</v>
          </cell>
          <cell r="B1879" t="str">
            <v>GJ</v>
          </cell>
          <cell r="C1879" t="str">
            <v>GJI</v>
          </cell>
          <cell r="E1879" t="str">
            <v>BlankRow</v>
          </cell>
        </row>
        <row r="1880">
          <cell r="A1880" t="str">
            <v>CGT_LOB</v>
          </cell>
          <cell r="B1880" t="str">
            <v>GJ</v>
          </cell>
          <cell r="C1880" t="str">
            <v>GJJ</v>
          </cell>
          <cell r="E1880" t="str">
            <v>Dollars</v>
          </cell>
        </row>
        <row r="1881">
          <cell r="A1881" t="str">
            <v>CGT_LOB</v>
          </cell>
          <cell r="B1881" t="str">
            <v>GJ</v>
          </cell>
          <cell r="C1881" t="str">
            <v>GJJ</v>
          </cell>
          <cell r="E1881" t="str">
            <v>Units</v>
          </cell>
        </row>
        <row r="1882">
          <cell r="A1882" t="str">
            <v>CGT_LOB</v>
          </cell>
          <cell r="B1882" t="str">
            <v>GJ</v>
          </cell>
          <cell r="C1882" t="str">
            <v>GJJ</v>
          </cell>
          <cell r="E1882" t="str">
            <v>$ / Unit</v>
          </cell>
        </row>
        <row r="1883">
          <cell r="A1883" t="str">
            <v>CGT_LOB</v>
          </cell>
          <cell r="B1883" t="str">
            <v>GJ</v>
          </cell>
          <cell r="C1883" t="str">
            <v>GJJ</v>
          </cell>
          <cell r="E1883" t="str">
            <v>Constr Hrs</v>
          </cell>
        </row>
        <row r="1884">
          <cell r="A1884" t="str">
            <v>CGT_LOB</v>
          </cell>
          <cell r="B1884" t="str">
            <v>GJ</v>
          </cell>
          <cell r="C1884" t="str">
            <v>GJJ</v>
          </cell>
          <cell r="E1884" t="str">
            <v>Hrs / Unit</v>
          </cell>
        </row>
        <row r="1885">
          <cell r="A1885" t="str">
            <v>CGT_LOB</v>
          </cell>
          <cell r="B1885" t="str">
            <v>GJ</v>
          </cell>
          <cell r="C1885" t="str">
            <v>GJJ</v>
          </cell>
          <cell r="E1885" t="str">
            <v>BlankRow</v>
          </cell>
        </row>
        <row r="1886">
          <cell r="A1886" t="str">
            <v>CGT_LOB</v>
          </cell>
          <cell r="B1886" t="str">
            <v>GJ</v>
          </cell>
          <cell r="C1886" t="str">
            <v>GJK</v>
          </cell>
          <cell r="E1886" t="str">
            <v>Dollars</v>
          </cell>
        </row>
        <row r="1887">
          <cell r="A1887" t="str">
            <v>CGT_LOB</v>
          </cell>
          <cell r="B1887" t="str">
            <v>GJ</v>
          </cell>
          <cell r="C1887" t="str">
            <v>GJK</v>
          </cell>
          <cell r="E1887" t="str">
            <v>Units</v>
          </cell>
        </row>
        <row r="1888">
          <cell r="A1888" t="str">
            <v>CGT_LOB</v>
          </cell>
          <cell r="B1888" t="str">
            <v>GJ</v>
          </cell>
          <cell r="C1888" t="str">
            <v>GJK</v>
          </cell>
          <cell r="E1888" t="str">
            <v>$ / Unit</v>
          </cell>
        </row>
        <row r="1889">
          <cell r="A1889" t="str">
            <v>CGT_LOB</v>
          </cell>
          <cell r="B1889" t="str">
            <v>GJ</v>
          </cell>
          <cell r="C1889" t="str">
            <v>GJK</v>
          </cell>
          <cell r="E1889" t="str">
            <v>Constr Hrs</v>
          </cell>
        </row>
        <row r="1890">
          <cell r="A1890" t="str">
            <v>CGT_LOB</v>
          </cell>
          <cell r="B1890" t="str">
            <v>GJ</v>
          </cell>
          <cell r="C1890" t="str">
            <v>GJK</v>
          </cell>
          <cell r="E1890" t="str">
            <v>Hrs / Unit</v>
          </cell>
        </row>
        <row r="1891">
          <cell r="A1891" t="str">
            <v>CGT_LOB</v>
          </cell>
          <cell r="B1891" t="str">
            <v>GJ</v>
          </cell>
          <cell r="C1891" t="str">
            <v>GJK</v>
          </cell>
          <cell r="E1891" t="str">
            <v>BlankRow</v>
          </cell>
        </row>
        <row r="1892">
          <cell r="A1892" t="str">
            <v>CGT_LOB</v>
          </cell>
          <cell r="B1892" t="str">
            <v>GJ</v>
          </cell>
          <cell r="C1892" t="str">
            <v>GJL</v>
          </cell>
          <cell r="E1892" t="str">
            <v>Dollars</v>
          </cell>
        </row>
        <row r="1893">
          <cell r="A1893" t="str">
            <v>CGT_LOB</v>
          </cell>
          <cell r="B1893" t="str">
            <v>GJ</v>
          </cell>
          <cell r="C1893" t="str">
            <v>GJL</v>
          </cell>
          <cell r="E1893" t="str">
            <v>Units</v>
          </cell>
        </row>
        <row r="1894">
          <cell r="A1894" t="str">
            <v>CGT_LOB</v>
          </cell>
          <cell r="B1894" t="str">
            <v>GJ</v>
          </cell>
          <cell r="C1894" t="str">
            <v>GJL</v>
          </cell>
          <cell r="E1894" t="str">
            <v>$ / Unit</v>
          </cell>
        </row>
        <row r="1895">
          <cell r="A1895" t="str">
            <v>CGT_LOB</v>
          </cell>
          <cell r="B1895" t="str">
            <v>GJ</v>
          </cell>
          <cell r="C1895" t="str">
            <v>GJL</v>
          </cell>
          <cell r="E1895" t="str">
            <v>Constr Hrs</v>
          </cell>
        </row>
        <row r="1896">
          <cell r="A1896" t="str">
            <v>CGT_LOB</v>
          </cell>
          <cell r="B1896" t="str">
            <v>GJ</v>
          </cell>
          <cell r="C1896" t="str">
            <v>GJL</v>
          </cell>
          <cell r="E1896" t="str">
            <v>Hrs / Unit</v>
          </cell>
        </row>
        <row r="1897">
          <cell r="A1897" t="str">
            <v>CGT_LOB</v>
          </cell>
          <cell r="B1897" t="str">
            <v>GJ</v>
          </cell>
          <cell r="C1897" t="str">
            <v>GJL</v>
          </cell>
          <cell r="E1897" t="str">
            <v>BlankRow</v>
          </cell>
        </row>
        <row r="1898">
          <cell r="A1898" t="str">
            <v>CGT_LOB</v>
          </cell>
          <cell r="B1898" t="str">
            <v>GJ</v>
          </cell>
          <cell r="C1898" t="str">
            <v>GJM</v>
          </cell>
          <cell r="E1898" t="str">
            <v>Dollars</v>
          </cell>
        </row>
        <row r="1899">
          <cell r="A1899" t="str">
            <v>CGT_LOB</v>
          </cell>
          <cell r="B1899" t="str">
            <v>GJ</v>
          </cell>
          <cell r="C1899" t="str">
            <v>GJM</v>
          </cell>
          <cell r="E1899" t="str">
            <v>Units</v>
          </cell>
        </row>
        <row r="1900">
          <cell r="A1900" t="str">
            <v>CGT_LOB</v>
          </cell>
          <cell r="B1900" t="str">
            <v>GJ</v>
          </cell>
          <cell r="C1900" t="str">
            <v>GJM</v>
          </cell>
          <cell r="E1900" t="str">
            <v>$ / Unit</v>
          </cell>
        </row>
        <row r="1901">
          <cell r="A1901" t="str">
            <v>CGT_LOB</v>
          </cell>
          <cell r="B1901" t="str">
            <v>GJ</v>
          </cell>
          <cell r="C1901" t="str">
            <v>GJM</v>
          </cell>
          <cell r="E1901" t="str">
            <v>Constr Hrs</v>
          </cell>
        </row>
        <row r="1902">
          <cell r="A1902" t="str">
            <v>CGT_LOB</v>
          </cell>
          <cell r="B1902" t="str">
            <v>GJ</v>
          </cell>
          <cell r="C1902" t="str">
            <v>GJM</v>
          </cell>
          <cell r="E1902" t="str">
            <v>Hrs / Unit</v>
          </cell>
        </row>
        <row r="1903">
          <cell r="A1903" t="str">
            <v>CGT_LOB</v>
          </cell>
          <cell r="B1903" t="str">
            <v>GJ</v>
          </cell>
          <cell r="C1903" t="str">
            <v>GJM</v>
          </cell>
          <cell r="E1903" t="str">
            <v>BlankRow</v>
          </cell>
        </row>
        <row r="1904">
          <cell r="A1904" t="str">
            <v>CGT_LOB</v>
          </cell>
          <cell r="B1904" t="str">
            <v>GJ</v>
          </cell>
          <cell r="C1904" t="str">
            <v>#</v>
          </cell>
          <cell r="E1904" t="str">
            <v>Dollars</v>
          </cell>
        </row>
        <row r="1905">
          <cell r="A1905" t="str">
            <v>CGT_LOB</v>
          </cell>
          <cell r="B1905" t="str">
            <v>GJ</v>
          </cell>
          <cell r="C1905" t="str">
            <v>#</v>
          </cell>
          <cell r="E1905" t="str">
            <v>Units</v>
          </cell>
        </row>
        <row r="1906">
          <cell r="A1906" t="str">
            <v>CGT_LOB</v>
          </cell>
          <cell r="B1906" t="str">
            <v>GJ</v>
          </cell>
          <cell r="C1906" t="str">
            <v>#</v>
          </cell>
          <cell r="E1906" t="str">
            <v>$ / Unit</v>
          </cell>
        </row>
        <row r="1907">
          <cell r="A1907" t="str">
            <v>CGT_LOB</v>
          </cell>
          <cell r="B1907" t="str">
            <v>GJ</v>
          </cell>
          <cell r="C1907" t="str">
            <v>#</v>
          </cell>
          <cell r="E1907" t="str">
            <v>Constr Hrs</v>
          </cell>
        </row>
        <row r="1908">
          <cell r="A1908" t="str">
            <v>CGT_LOB</v>
          </cell>
          <cell r="B1908" t="str">
            <v>GJ</v>
          </cell>
          <cell r="C1908" t="str">
            <v>#</v>
          </cell>
          <cell r="E1908" t="str">
            <v>Hrs / Unit</v>
          </cell>
        </row>
        <row r="1909">
          <cell r="A1909" t="str">
            <v>CGT_LOB</v>
          </cell>
          <cell r="B1909" t="str">
            <v>GJ</v>
          </cell>
          <cell r="C1909" t="str">
            <v>#</v>
          </cell>
          <cell r="E1909" t="str">
            <v>BlankRow</v>
          </cell>
        </row>
        <row r="1910">
          <cell r="A1910" t="str">
            <v>CGT_LOB</v>
          </cell>
          <cell r="B1910" t="str">
            <v>GM</v>
          </cell>
          <cell r="C1910" t="str">
            <v>GMD</v>
          </cell>
          <cell r="E1910" t="str">
            <v>Dollars</v>
          </cell>
        </row>
        <row r="1911">
          <cell r="A1911" t="str">
            <v>CGT_LOB</v>
          </cell>
          <cell r="B1911" t="str">
            <v>GM</v>
          </cell>
          <cell r="C1911" t="str">
            <v>GMD</v>
          </cell>
          <cell r="E1911" t="str">
            <v>Units</v>
          </cell>
        </row>
        <row r="1912">
          <cell r="A1912" t="str">
            <v>CGT_LOB</v>
          </cell>
          <cell r="B1912" t="str">
            <v>GM</v>
          </cell>
          <cell r="C1912" t="str">
            <v>GMD</v>
          </cell>
          <cell r="E1912" t="str">
            <v>$ / Unit</v>
          </cell>
        </row>
        <row r="1913">
          <cell r="A1913" t="str">
            <v>CGT_LOB</v>
          </cell>
          <cell r="B1913" t="str">
            <v>GM</v>
          </cell>
          <cell r="C1913" t="str">
            <v>GMD</v>
          </cell>
          <cell r="E1913" t="str">
            <v>Constr Hrs</v>
          </cell>
        </row>
        <row r="1914">
          <cell r="A1914" t="str">
            <v>CGT_LOB</v>
          </cell>
          <cell r="B1914" t="str">
            <v>GM</v>
          </cell>
          <cell r="C1914" t="str">
            <v>GMD</v>
          </cell>
          <cell r="E1914" t="str">
            <v>Hrs / Unit</v>
          </cell>
        </row>
        <row r="1915">
          <cell r="A1915" t="str">
            <v>CGT_LOB</v>
          </cell>
          <cell r="B1915" t="str">
            <v>GM</v>
          </cell>
          <cell r="C1915" t="str">
            <v>GMD</v>
          </cell>
          <cell r="E1915" t="str">
            <v>BlankRow</v>
          </cell>
        </row>
        <row r="1916">
          <cell r="A1916" t="str">
            <v>CGT_LOB</v>
          </cell>
          <cell r="B1916" t="str">
            <v>GZ</v>
          </cell>
          <cell r="C1916" t="str">
            <v>GZA</v>
          </cell>
          <cell r="E1916" t="str">
            <v>Dollars</v>
          </cell>
        </row>
        <row r="1917">
          <cell r="A1917" t="str">
            <v>CGT_LOB</v>
          </cell>
          <cell r="B1917" t="str">
            <v>GZ</v>
          </cell>
          <cell r="C1917" t="str">
            <v>GZA</v>
          </cell>
          <cell r="E1917" t="str">
            <v>Units</v>
          </cell>
        </row>
        <row r="1918">
          <cell r="A1918" t="str">
            <v>CGT_LOB</v>
          </cell>
          <cell r="B1918" t="str">
            <v>GZ</v>
          </cell>
          <cell r="C1918" t="str">
            <v>GZA</v>
          </cell>
          <cell r="E1918" t="str">
            <v>$ / Unit</v>
          </cell>
        </row>
        <row r="1919">
          <cell r="A1919" t="str">
            <v>CGT_LOB</v>
          </cell>
          <cell r="B1919" t="str">
            <v>GZ</v>
          </cell>
          <cell r="C1919" t="str">
            <v>GZA</v>
          </cell>
          <cell r="E1919" t="str">
            <v>Constr Hrs</v>
          </cell>
        </row>
        <row r="1920">
          <cell r="A1920" t="str">
            <v>CGT_LOB</v>
          </cell>
          <cell r="B1920" t="str">
            <v>GZ</v>
          </cell>
          <cell r="C1920" t="str">
            <v>GZA</v>
          </cell>
          <cell r="E1920" t="str">
            <v>Hrs / Unit</v>
          </cell>
        </row>
        <row r="1921">
          <cell r="A1921" t="str">
            <v>CGT_LOB</v>
          </cell>
          <cell r="B1921" t="str">
            <v>GZ</v>
          </cell>
          <cell r="C1921" t="str">
            <v>GZA</v>
          </cell>
          <cell r="E1921" t="str">
            <v>BlankRow</v>
          </cell>
        </row>
        <row r="1922">
          <cell r="A1922" t="str">
            <v>CGT_LOB</v>
          </cell>
          <cell r="B1922" t="str">
            <v>HP</v>
          </cell>
          <cell r="C1922" t="str">
            <v>HPA</v>
          </cell>
          <cell r="E1922" t="str">
            <v>Dollars</v>
          </cell>
        </row>
        <row r="1923">
          <cell r="A1923" t="str">
            <v>CGT_LOB</v>
          </cell>
          <cell r="B1923" t="str">
            <v>HP</v>
          </cell>
          <cell r="C1923" t="str">
            <v>HPA</v>
          </cell>
          <cell r="E1923" t="str">
            <v>Units</v>
          </cell>
        </row>
        <row r="1924">
          <cell r="A1924" t="str">
            <v>CGT_LOB</v>
          </cell>
          <cell r="B1924" t="str">
            <v>HP</v>
          </cell>
          <cell r="C1924" t="str">
            <v>HPA</v>
          </cell>
          <cell r="E1924" t="str">
            <v>$ / Unit</v>
          </cell>
        </row>
        <row r="1925">
          <cell r="A1925" t="str">
            <v>CGT_LOB</v>
          </cell>
          <cell r="B1925" t="str">
            <v>HP</v>
          </cell>
          <cell r="C1925" t="str">
            <v>HPA</v>
          </cell>
          <cell r="E1925" t="str">
            <v>Constr Hrs</v>
          </cell>
        </row>
        <row r="1926">
          <cell r="A1926" t="str">
            <v>CGT_LOB</v>
          </cell>
          <cell r="B1926" t="str">
            <v>HP</v>
          </cell>
          <cell r="C1926" t="str">
            <v>HPA</v>
          </cell>
          <cell r="E1926" t="str">
            <v>Hrs / Unit</v>
          </cell>
        </row>
        <row r="1927">
          <cell r="A1927" t="str">
            <v>CGT_LOB</v>
          </cell>
          <cell r="B1927" t="str">
            <v>HP</v>
          </cell>
          <cell r="C1927" t="str">
            <v>HPA</v>
          </cell>
          <cell r="E1927" t="str">
            <v>BlankRow</v>
          </cell>
        </row>
        <row r="1928">
          <cell r="A1928" t="str">
            <v>CGT_LOB</v>
          </cell>
          <cell r="B1928" t="str">
            <v>HP</v>
          </cell>
          <cell r="C1928" t="str">
            <v>HPB</v>
          </cell>
          <cell r="E1928" t="str">
            <v>Dollars</v>
          </cell>
        </row>
        <row r="1929">
          <cell r="A1929" t="str">
            <v>CGT_LOB</v>
          </cell>
          <cell r="B1929" t="str">
            <v>HP</v>
          </cell>
          <cell r="C1929" t="str">
            <v>HPB</v>
          </cell>
          <cell r="E1929" t="str">
            <v>Units</v>
          </cell>
        </row>
        <row r="1930">
          <cell r="A1930" t="str">
            <v>CGT_LOB</v>
          </cell>
          <cell r="B1930" t="str">
            <v>HP</v>
          </cell>
          <cell r="C1930" t="str">
            <v>HPB</v>
          </cell>
          <cell r="E1930" t="str">
            <v>$ / Unit</v>
          </cell>
        </row>
        <row r="1931">
          <cell r="A1931" t="str">
            <v>CGT_LOB</v>
          </cell>
          <cell r="B1931" t="str">
            <v>HP</v>
          </cell>
          <cell r="C1931" t="str">
            <v>HPB</v>
          </cell>
          <cell r="E1931" t="str">
            <v>Constr Hrs</v>
          </cell>
        </row>
        <row r="1932">
          <cell r="A1932" t="str">
            <v>CGT_LOB</v>
          </cell>
          <cell r="B1932" t="str">
            <v>HP</v>
          </cell>
          <cell r="C1932" t="str">
            <v>HPB</v>
          </cell>
          <cell r="E1932" t="str">
            <v>Hrs / Unit</v>
          </cell>
        </row>
        <row r="1933">
          <cell r="A1933" t="str">
            <v>CGT_LOB</v>
          </cell>
          <cell r="B1933" t="str">
            <v>HP</v>
          </cell>
          <cell r="C1933" t="str">
            <v>HPB</v>
          </cell>
          <cell r="E1933" t="str">
            <v>BlankRow</v>
          </cell>
        </row>
        <row r="1934">
          <cell r="A1934" t="str">
            <v>CGT_LOB</v>
          </cell>
          <cell r="B1934" t="str">
            <v>HP</v>
          </cell>
          <cell r="C1934" t="str">
            <v>HPC</v>
          </cell>
          <cell r="E1934" t="str">
            <v>Dollars</v>
          </cell>
        </row>
        <row r="1935">
          <cell r="A1935" t="str">
            <v>CGT_LOB</v>
          </cell>
          <cell r="B1935" t="str">
            <v>HP</v>
          </cell>
          <cell r="C1935" t="str">
            <v>HPC</v>
          </cell>
          <cell r="E1935" t="str">
            <v>Units</v>
          </cell>
        </row>
        <row r="1936">
          <cell r="A1936" t="str">
            <v>CGT_LOB</v>
          </cell>
          <cell r="B1936" t="str">
            <v>HP</v>
          </cell>
          <cell r="C1936" t="str">
            <v>HPC</v>
          </cell>
          <cell r="E1936" t="str">
            <v>$ / Unit</v>
          </cell>
        </row>
        <row r="1937">
          <cell r="A1937" t="str">
            <v>CGT_LOB</v>
          </cell>
          <cell r="B1937" t="str">
            <v>HP</v>
          </cell>
          <cell r="C1937" t="str">
            <v>HPC</v>
          </cell>
          <cell r="E1937" t="str">
            <v>Constr Hrs</v>
          </cell>
        </row>
        <row r="1938">
          <cell r="A1938" t="str">
            <v>CGT_LOB</v>
          </cell>
          <cell r="B1938" t="str">
            <v>HP</v>
          </cell>
          <cell r="C1938" t="str">
            <v>HPC</v>
          </cell>
          <cell r="E1938" t="str">
            <v>Hrs / Unit</v>
          </cell>
        </row>
        <row r="1939">
          <cell r="A1939" t="str">
            <v>CGT_LOB</v>
          </cell>
          <cell r="B1939" t="str">
            <v>HP</v>
          </cell>
          <cell r="C1939" t="str">
            <v>HPC</v>
          </cell>
          <cell r="E1939" t="str">
            <v>BlankRow</v>
          </cell>
        </row>
        <row r="1940">
          <cell r="A1940" t="str">
            <v>CGT_LOB</v>
          </cell>
          <cell r="B1940" t="str">
            <v>HP</v>
          </cell>
          <cell r="C1940" t="str">
            <v>HPD</v>
          </cell>
          <cell r="E1940" t="str">
            <v>Dollars</v>
          </cell>
        </row>
        <row r="1941">
          <cell r="A1941" t="str">
            <v>CGT_LOB</v>
          </cell>
          <cell r="B1941" t="str">
            <v>HP</v>
          </cell>
          <cell r="C1941" t="str">
            <v>HPD</v>
          </cell>
          <cell r="E1941" t="str">
            <v>Units</v>
          </cell>
        </row>
        <row r="1942">
          <cell r="A1942" t="str">
            <v>CGT_LOB</v>
          </cell>
          <cell r="B1942" t="str">
            <v>HP</v>
          </cell>
          <cell r="C1942" t="str">
            <v>HPD</v>
          </cell>
          <cell r="E1942" t="str">
            <v>$ / Unit</v>
          </cell>
        </row>
        <row r="1943">
          <cell r="A1943" t="str">
            <v>CGT_LOB</v>
          </cell>
          <cell r="B1943" t="str">
            <v>HP</v>
          </cell>
          <cell r="C1943" t="str">
            <v>HPD</v>
          </cell>
          <cell r="E1943" t="str">
            <v>Constr Hrs</v>
          </cell>
        </row>
        <row r="1944">
          <cell r="A1944" t="str">
            <v>CGT_LOB</v>
          </cell>
          <cell r="B1944" t="str">
            <v>HP</v>
          </cell>
          <cell r="C1944" t="str">
            <v>HPD</v>
          </cell>
          <cell r="E1944" t="str">
            <v>Hrs / Unit</v>
          </cell>
        </row>
        <row r="1945">
          <cell r="A1945" t="str">
            <v>CGT_LOB</v>
          </cell>
          <cell r="B1945" t="str">
            <v>HP</v>
          </cell>
          <cell r="C1945" t="str">
            <v>HPD</v>
          </cell>
          <cell r="E1945" t="str">
            <v>BlankRow</v>
          </cell>
        </row>
        <row r="1946">
          <cell r="A1946" t="str">
            <v>CGT_LOB</v>
          </cell>
          <cell r="B1946" t="str">
            <v>HP</v>
          </cell>
          <cell r="C1946" t="str">
            <v>HPE</v>
          </cell>
          <cell r="E1946" t="str">
            <v>Dollars</v>
          </cell>
        </row>
        <row r="1947">
          <cell r="A1947" t="str">
            <v>CGT_LOB</v>
          </cell>
          <cell r="B1947" t="str">
            <v>HP</v>
          </cell>
          <cell r="C1947" t="str">
            <v>HPE</v>
          </cell>
          <cell r="E1947" t="str">
            <v>Units</v>
          </cell>
        </row>
        <row r="1948">
          <cell r="A1948" t="str">
            <v>CGT_LOB</v>
          </cell>
          <cell r="B1948" t="str">
            <v>HP</v>
          </cell>
          <cell r="C1948" t="str">
            <v>HPE</v>
          </cell>
          <cell r="E1948" t="str">
            <v>$ / Unit</v>
          </cell>
        </row>
        <row r="1949">
          <cell r="A1949" t="str">
            <v>CGT_LOB</v>
          </cell>
          <cell r="B1949" t="str">
            <v>HP</v>
          </cell>
          <cell r="C1949" t="str">
            <v>HPE</v>
          </cell>
          <cell r="E1949" t="str">
            <v>Constr Hrs</v>
          </cell>
        </row>
        <row r="1950">
          <cell r="A1950" t="str">
            <v>CGT_LOB</v>
          </cell>
          <cell r="B1950" t="str">
            <v>HP</v>
          </cell>
          <cell r="C1950" t="str">
            <v>HPE</v>
          </cell>
          <cell r="E1950" t="str">
            <v>Hrs / Unit</v>
          </cell>
        </row>
        <row r="1951">
          <cell r="A1951" t="str">
            <v>CGT_LOB</v>
          </cell>
          <cell r="B1951" t="str">
            <v>HP</v>
          </cell>
          <cell r="C1951" t="str">
            <v>HPE</v>
          </cell>
          <cell r="E1951" t="str">
            <v>BlankRow</v>
          </cell>
        </row>
        <row r="1952">
          <cell r="A1952" t="str">
            <v>CGT_LOB</v>
          </cell>
          <cell r="B1952" t="str">
            <v>HP</v>
          </cell>
          <cell r="C1952" t="str">
            <v>HPF</v>
          </cell>
          <cell r="E1952" t="str">
            <v>Dollars</v>
          </cell>
        </row>
        <row r="1953">
          <cell r="A1953" t="str">
            <v>CGT_LOB</v>
          </cell>
          <cell r="B1953" t="str">
            <v>HP</v>
          </cell>
          <cell r="C1953" t="str">
            <v>HPF</v>
          </cell>
          <cell r="E1953" t="str">
            <v>Units</v>
          </cell>
        </row>
        <row r="1954">
          <cell r="A1954" t="str">
            <v>CGT_LOB</v>
          </cell>
          <cell r="B1954" t="str">
            <v>HP</v>
          </cell>
          <cell r="C1954" t="str">
            <v>HPF</v>
          </cell>
          <cell r="E1954" t="str">
            <v>$ / Unit</v>
          </cell>
        </row>
        <row r="1955">
          <cell r="A1955" t="str">
            <v>CGT_LOB</v>
          </cell>
          <cell r="B1955" t="str">
            <v>HP</v>
          </cell>
          <cell r="C1955" t="str">
            <v>HPF</v>
          </cell>
          <cell r="E1955" t="str">
            <v>Constr Hrs</v>
          </cell>
        </row>
        <row r="1956">
          <cell r="A1956" t="str">
            <v>CGT_LOB</v>
          </cell>
          <cell r="B1956" t="str">
            <v>HP</v>
          </cell>
          <cell r="C1956" t="str">
            <v>HPF</v>
          </cell>
          <cell r="E1956" t="str">
            <v>Hrs / Unit</v>
          </cell>
        </row>
        <row r="1957">
          <cell r="A1957" t="str">
            <v>CGT_LOB</v>
          </cell>
          <cell r="B1957" t="str">
            <v>HP</v>
          </cell>
          <cell r="C1957" t="str">
            <v>HPF</v>
          </cell>
          <cell r="E1957" t="str">
            <v>BlankRow</v>
          </cell>
        </row>
        <row r="1958">
          <cell r="A1958" t="str">
            <v>CGT_LOB</v>
          </cell>
          <cell r="B1958" t="str">
            <v>HP</v>
          </cell>
          <cell r="C1958" t="str">
            <v>HPG</v>
          </cell>
          <cell r="E1958" t="str">
            <v>Dollars</v>
          </cell>
        </row>
        <row r="1959">
          <cell r="A1959" t="str">
            <v>CGT_LOB</v>
          </cell>
          <cell r="B1959" t="str">
            <v>HP</v>
          </cell>
          <cell r="C1959" t="str">
            <v>HPG</v>
          </cell>
          <cell r="E1959" t="str">
            <v>Units</v>
          </cell>
        </row>
        <row r="1960">
          <cell r="A1960" t="str">
            <v>CGT_LOB</v>
          </cell>
          <cell r="B1960" t="str">
            <v>HP</v>
          </cell>
          <cell r="C1960" t="str">
            <v>HPG</v>
          </cell>
          <cell r="E1960" t="str">
            <v>$ / Unit</v>
          </cell>
        </row>
        <row r="1961">
          <cell r="A1961" t="str">
            <v>CGT_LOB</v>
          </cell>
          <cell r="B1961" t="str">
            <v>HP</v>
          </cell>
          <cell r="C1961" t="str">
            <v>HPG</v>
          </cell>
          <cell r="E1961" t="str">
            <v>Constr Hrs</v>
          </cell>
        </row>
        <row r="1962">
          <cell r="A1962" t="str">
            <v>CGT_LOB</v>
          </cell>
          <cell r="B1962" t="str">
            <v>HP</v>
          </cell>
          <cell r="C1962" t="str">
            <v>HPG</v>
          </cell>
          <cell r="E1962" t="str">
            <v>Hrs / Unit</v>
          </cell>
        </row>
        <row r="1963">
          <cell r="A1963" t="str">
            <v>CGT_LOB</v>
          </cell>
          <cell r="B1963" t="str">
            <v>HP</v>
          </cell>
          <cell r="C1963" t="str">
            <v>HPG</v>
          </cell>
          <cell r="E1963" t="str">
            <v>BlankRow</v>
          </cell>
        </row>
        <row r="1964">
          <cell r="A1964" t="str">
            <v>CGT_LOB</v>
          </cell>
          <cell r="B1964" t="str">
            <v>HP</v>
          </cell>
          <cell r="C1964" t="str">
            <v>HPH</v>
          </cell>
          <cell r="E1964" t="str">
            <v>Dollars</v>
          </cell>
        </row>
        <row r="1965">
          <cell r="A1965" t="str">
            <v>CGT_LOB</v>
          </cell>
          <cell r="B1965" t="str">
            <v>HP</v>
          </cell>
          <cell r="C1965" t="str">
            <v>HPH</v>
          </cell>
          <cell r="E1965" t="str">
            <v>Units</v>
          </cell>
        </row>
        <row r="1966">
          <cell r="A1966" t="str">
            <v>CGT_LOB</v>
          </cell>
          <cell r="B1966" t="str">
            <v>HP</v>
          </cell>
          <cell r="C1966" t="str">
            <v>HPH</v>
          </cell>
          <cell r="E1966" t="str">
            <v>$ / Unit</v>
          </cell>
        </row>
        <row r="1967">
          <cell r="A1967" t="str">
            <v>CGT_LOB</v>
          </cell>
          <cell r="B1967" t="str">
            <v>HP</v>
          </cell>
          <cell r="C1967" t="str">
            <v>HPH</v>
          </cell>
          <cell r="E1967" t="str">
            <v>Constr Hrs</v>
          </cell>
        </row>
        <row r="1968">
          <cell r="A1968" t="str">
            <v>CGT_LOB</v>
          </cell>
          <cell r="B1968" t="str">
            <v>HP</v>
          </cell>
          <cell r="C1968" t="str">
            <v>HPH</v>
          </cell>
          <cell r="E1968" t="str">
            <v>Hrs / Unit</v>
          </cell>
        </row>
        <row r="1969">
          <cell r="A1969" t="str">
            <v>CGT_LOB</v>
          </cell>
          <cell r="B1969" t="str">
            <v>HP</v>
          </cell>
          <cell r="C1969" t="str">
            <v>HPH</v>
          </cell>
          <cell r="E1969" t="str">
            <v>BlankRow</v>
          </cell>
        </row>
        <row r="1970">
          <cell r="A1970" t="str">
            <v>CGT_LOB</v>
          </cell>
          <cell r="B1970" t="str">
            <v>HP</v>
          </cell>
          <cell r="C1970" t="str">
            <v>HPI</v>
          </cell>
          <cell r="E1970" t="str">
            <v>Dollars</v>
          </cell>
        </row>
        <row r="1971">
          <cell r="A1971" t="str">
            <v>CGT_LOB</v>
          </cell>
          <cell r="B1971" t="str">
            <v>HP</v>
          </cell>
          <cell r="C1971" t="str">
            <v>HPI</v>
          </cell>
          <cell r="E1971" t="str">
            <v>Units</v>
          </cell>
        </row>
        <row r="1972">
          <cell r="A1972" t="str">
            <v>CGT_LOB</v>
          </cell>
          <cell r="B1972" t="str">
            <v>HP</v>
          </cell>
          <cell r="C1972" t="str">
            <v>HPI</v>
          </cell>
          <cell r="E1972" t="str">
            <v>$ / Unit</v>
          </cell>
        </row>
        <row r="1973">
          <cell r="A1973" t="str">
            <v>CGT_LOB</v>
          </cell>
          <cell r="B1973" t="str">
            <v>HP</v>
          </cell>
          <cell r="C1973" t="str">
            <v>HPI</v>
          </cell>
          <cell r="E1973" t="str">
            <v>Constr Hrs</v>
          </cell>
        </row>
        <row r="1974">
          <cell r="A1974" t="str">
            <v>CGT_LOB</v>
          </cell>
          <cell r="B1974" t="str">
            <v>HP</v>
          </cell>
          <cell r="C1974" t="str">
            <v>HPI</v>
          </cell>
          <cell r="E1974" t="str">
            <v>Hrs / Unit</v>
          </cell>
        </row>
        <row r="1975">
          <cell r="A1975" t="str">
            <v>CGT_LOB</v>
          </cell>
          <cell r="B1975" t="str">
            <v>HP</v>
          </cell>
          <cell r="C1975" t="str">
            <v>HPI</v>
          </cell>
          <cell r="E1975" t="str">
            <v>BlankRow</v>
          </cell>
        </row>
        <row r="1976">
          <cell r="A1976" t="str">
            <v>CGT_LOB</v>
          </cell>
          <cell r="B1976" t="str">
            <v>HP</v>
          </cell>
          <cell r="C1976" t="str">
            <v>HPJ</v>
          </cell>
          <cell r="E1976" t="str">
            <v>Dollars</v>
          </cell>
        </row>
        <row r="1977">
          <cell r="A1977" t="str">
            <v>CGT_LOB</v>
          </cell>
          <cell r="B1977" t="str">
            <v>HP</v>
          </cell>
          <cell r="C1977" t="str">
            <v>HPJ</v>
          </cell>
          <cell r="E1977" t="str">
            <v>Units</v>
          </cell>
        </row>
        <row r="1978">
          <cell r="A1978" t="str">
            <v>CGT_LOB</v>
          </cell>
          <cell r="B1978" t="str">
            <v>HP</v>
          </cell>
          <cell r="C1978" t="str">
            <v>HPJ</v>
          </cell>
          <cell r="E1978" t="str">
            <v>$ / Unit</v>
          </cell>
        </row>
        <row r="1979">
          <cell r="A1979" t="str">
            <v>CGT_LOB</v>
          </cell>
          <cell r="B1979" t="str">
            <v>HP</v>
          </cell>
          <cell r="C1979" t="str">
            <v>HPJ</v>
          </cell>
          <cell r="E1979" t="str">
            <v>Constr Hrs</v>
          </cell>
        </row>
        <row r="1980">
          <cell r="A1980" t="str">
            <v>CGT_LOB</v>
          </cell>
          <cell r="B1980" t="str">
            <v>HP</v>
          </cell>
          <cell r="C1980" t="str">
            <v>HPJ</v>
          </cell>
          <cell r="E1980" t="str">
            <v>Hrs / Unit</v>
          </cell>
        </row>
        <row r="1981">
          <cell r="A1981" t="str">
            <v>CGT_LOB</v>
          </cell>
          <cell r="B1981" t="str">
            <v>HP</v>
          </cell>
          <cell r="C1981" t="str">
            <v>HPJ</v>
          </cell>
          <cell r="E1981" t="str">
            <v>BlankRow</v>
          </cell>
        </row>
        <row r="1982">
          <cell r="A1982" t="str">
            <v>CGT_LOB</v>
          </cell>
          <cell r="B1982" t="str">
            <v>HP</v>
          </cell>
          <cell r="C1982" t="str">
            <v>HPK</v>
          </cell>
          <cell r="E1982" t="str">
            <v>Dollars</v>
          </cell>
        </row>
        <row r="1983">
          <cell r="A1983" t="str">
            <v>CGT_LOB</v>
          </cell>
          <cell r="B1983" t="str">
            <v>HP</v>
          </cell>
          <cell r="C1983" t="str">
            <v>HPK</v>
          </cell>
          <cell r="E1983" t="str">
            <v>Units</v>
          </cell>
        </row>
        <row r="1984">
          <cell r="A1984" t="str">
            <v>CGT_LOB</v>
          </cell>
          <cell r="B1984" t="str">
            <v>HP</v>
          </cell>
          <cell r="C1984" t="str">
            <v>HPK</v>
          </cell>
          <cell r="E1984" t="str">
            <v>$ / Unit</v>
          </cell>
        </row>
        <row r="1985">
          <cell r="A1985" t="str">
            <v>CGT_LOB</v>
          </cell>
          <cell r="B1985" t="str">
            <v>HP</v>
          </cell>
          <cell r="C1985" t="str">
            <v>HPK</v>
          </cell>
          <cell r="E1985" t="str">
            <v>Constr Hrs</v>
          </cell>
        </row>
        <row r="1986">
          <cell r="A1986" t="str">
            <v>CGT_LOB</v>
          </cell>
          <cell r="B1986" t="str">
            <v>HP</v>
          </cell>
          <cell r="C1986" t="str">
            <v>HPK</v>
          </cell>
          <cell r="E1986" t="str">
            <v>Hrs / Unit</v>
          </cell>
        </row>
        <row r="1987">
          <cell r="A1987" t="str">
            <v>CGT_LOB</v>
          </cell>
          <cell r="B1987" t="str">
            <v>HP</v>
          </cell>
          <cell r="C1987" t="str">
            <v>HPK</v>
          </cell>
          <cell r="E1987" t="str">
            <v>BlankRow</v>
          </cell>
        </row>
        <row r="1988">
          <cell r="A1988" t="str">
            <v>CGT_LOB</v>
          </cell>
          <cell r="B1988" t="str">
            <v>HP</v>
          </cell>
          <cell r="C1988" t="str">
            <v>HPL</v>
          </cell>
          <cell r="E1988" t="str">
            <v>Dollars</v>
          </cell>
        </row>
        <row r="1989">
          <cell r="A1989" t="str">
            <v>CGT_LOB</v>
          </cell>
          <cell r="B1989" t="str">
            <v>HP</v>
          </cell>
          <cell r="C1989" t="str">
            <v>HPL</v>
          </cell>
          <cell r="E1989" t="str">
            <v>Units</v>
          </cell>
        </row>
        <row r="1990">
          <cell r="A1990" t="str">
            <v>CGT_LOB</v>
          </cell>
          <cell r="B1990" t="str">
            <v>HP</v>
          </cell>
          <cell r="C1990" t="str">
            <v>HPL</v>
          </cell>
          <cell r="E1990" t="str">
            <v>$ / Unit</v>
          </cell>
        </row>
        <row r="1991">
          <cell r="A1991" t="str">
            <v>CGT_LOB</v>
          </cell>
          <cell r="B1991" t="str">
            <v>HP</v>
          </cell>
          <cell r="C1991" t="str">
            <v>HPL</v>
          </cell>
          <cell r="E1991" t="str">
            <v>Constr Hrs</v>
          </cell>
        </row>
        <row r="1992">
          <cell r="A1992" t="str">
            <v>CGT_LOB</v>
          </cell>
          <cell r="B1992" t="str">
            <v>HP</v>
          </cell>
          <cell r="C1992" t="str">
            <v>HPL</v>
          </cell>
          <cell r="E1992" t="str">
            <v>Hrs / Unit</v>
          </cell>
        </row>
        <row r="1993">
          <cell r="A1993" t="str">
            <v>CGT_LOB</v>
          </cell>
          <cell r="B1993" t="str">
            <v>HP</v>
          </cell>
          <cell r="C1993" t="str">
            <v>HPL</v>
          </cell>
          <cell r="E1993" t="str">
            <v>BlankRow</v>
          </cell>
        </row>
        <row r="1994">
          <cell r="A1994" t="str">
            <v>CGT_LOB</v>
          </cell>
          <cell r="B1994" t="str">
            <v>HP</v>
          </cell>
          <cell r="C1994" t="str">
            <v>HPM</v>
          </cell>
          <cell r="E1994" t="str">
            <v>Dollars</v>
          </cell>
        </row>
        <row r="1995">
          <cell r="A1995" t="str">
            <v>CGT_LOB</v>
          </cell>
          <cell r="B1995" t="str">
            <v>HP</v>
          </cell>
          <cell r="C1995" t="str">
            <v>HPM</v>
          </cell>
          <cell r="E1995" t="str">
            <v>Units</v>
          </cell>
        </row>
        <row r="1996">
          <cell r="A1996" t="str">
            <v>CGT_LOB</v>
          </cell>
          <cell r="B1996" t="str">
            <v>HP</v>
          </cell>
          <cell r="C1996" t="str">
            <v>HPM</v>
          </cell>
          <cell r="E1996" t="str">
            <v>$ / Unit</v>
          </cell>
        </row>
        <row r="1997">
          <cell r="A1997" t="str">
            <v>CGT_LOB</v>
          </cell>
          <cell r="B1997" t="str">
            <v>HP</v>
          </cell>
          <cell r="C1997" t="str">
            <v>HPM</v>
          </cell>
          <cell r="E1997" t="str">
            <v>Constr Hrs</v>
          </cell>
        </row>
        <row r="1998">
          <cell r="A1998" t="str">
            <v>CGT_LOB</v>
          </cell>
          <cell r="B1998" t="str">
            <v>HP</v>
          </cell>
          <cell r="C1998" t="str">
            <v>HPM</v>
          </cell>
          <cell r="E1998" t="str">
            <v>Hrs / Unit</v>
          </cell>
        </row>
        <row r="1999">
          <cell r="A1999" t="str">
            <v>CGT_LOB</v>
          </cell>
          <cell r="B1999" t="str">
            <v>HP</v>
          </cell>
          <cell r="C1999" t="str">
            <v>HPM</v>
          </cell>
          <cell r="E1999" t="str">
            <v>BlankRow</v>
          </cell>
        </row>
        <row r="2000">
          <cell r="A2000" t="str">
            <v>CGT_LOB</v>
          </cell>
          <cell r="B2000" t="str">
            <v>HP</v>
          </cell>
          <cell r="C2000" t="str">
            <v>HPN</v>
          </cell>
          <cell r="E2000" t="str">
            <v>Dollars</v>
          </cell>
        </row>
        <row r="2001">
          <cell r="A2001" t="str">
            <v>CGT_LOB</v>
          </cell>
          <cell r="B2001" t="str">
            <v>HP</v>
          </cell>
          <cell r="C2001" t="str">
            <v>HPN</v>
          </cell>
          <cell r="E2001" t="str">
            <v>Units</v>
          </cell>
        </row>
        <row r="2002">
          <cell r="A2002" t="str">
            <v>CGT_LOB</v>
          </cell>
          <cell r="B2002" t="str">
            <v>HP</v>
          </cell>
          <cell r="C2002" t="str">
            <v>HPN</v>
          </cell>
          <cell r="E2002" t="str">
            <v>$ / Unit</v>
          </cell>
        </row>
        <row r="2003">
          <cell r="A2003" t="str">
            <v>CGT_LOB</v>
          </cell>
          <cell r="B2003" t="str">
            <v>HP</v>
          </cell>
          <cell r="C2003" t="str">
            <v>HPN</v>
          </cell>
          <cell r="E2003" t="str">
            <v>Constr Hrs</v>
          </cell>
        </row>
        <row r="2004">
          <cell r="A2004" t="str">
            <v>CGT_LOB</v>
          </cell>
          <cell r="B2004" t="str">
            <v>HP</v>
          </cell>
          <cell r="C2004" t="str">
            <v>HPN</v>
          </cell>
          <cell r="E2004" t="str">
            <v>Hrs / Unit</v>
          </cell>
        </row>
        <row r="2005">
          <cell r="A2005" t="str">
            <v>CGT_LOB</v>
          </cell>
          <cell r="B2005" t="str">
            <v>HP</v>
          </cell>
          <cell r="C2005" t="str">
            <v>HPN</v>
          </cell>
          <cell r="E2005" t="str">
            <v>BlankRow</v>
          </cell>
        </row>
        <row r="2006">
          <cell r="A2006" t="str">
            <v>CGT_LOB</v>
          </cell>
          <cell r="B2006" t="str">
            <v>HP</v>
          </cell>
          <cell r="C2006" t="str">
            <v>HPO</v>
          </cell>
          <cell r="E2006" t="str">
            <v>Dollars</v>
          </cell>
        </row>
        <row r="2007">
          <cell r="A2007" t="str">
            <v>CGT_LOB</v>
          </cell>
          <cell r="B2007" t="str">
            <v>HP</v>
          </cell>
          <cell r="C2007" t="str">
            <v>HPO</v>
          </cell>
          <cell r="E2007" t="str">
            <v>Units</v>
          </cell>
        </row>
        <row r="2008">
          <cell r="A2008" t="str">
            <v>CGT_LOB</v>
          </cell>
          <cell r="B2008" t="str">
            <v>HP</v>
          </cell>
          <cell r="C2008" t="str">
            <v>HPO</v>
          </cell>
          <cell r="E2008" t="str">
            <v>$ / Unit</v>
          </cell>
        </row>
        <row r="2009">
          <cell r="A2009" t="str">
            <v>CGT_LOB</v>
          </cell>
          <cell r="B2009" t="str">
            <v>HP</v>
          </cell>
          <cell r="C2009" t="str">
            <v>HPO</v>
          </cell>
          <cell r="E2009" t="str">
            <v>Constr Hrs</v>
          </cell>
        </row>
        <row r="2010">
          <cell r="A2010" t="str">
            <v>CGT_LOB</v>
          </cell>
          <cell r="B2010" t="str">
            <v>HP</v>
          </cell>
          <cell r="C2010" t="str">
            <v>HPO</v>
          </cell>
          <cell r="E2010" t="str">
            <v>Hrs / Unit</v>
          </cell>
        </row>
        <row r="2011">
          <cell r="A2011" t="str">
            <v>CGT_LOB</v>
          </cell>
          <cell r="B2011" t="str">
            <v>HP</v>
          </cell>
          <cell r="C2011" t="str">
            <v>HPO</v>
          </cell>
          <cell r="E2011" t="str">
            <v>BlankRow</v>
          </cell>
        </row>
        <row r="2012">
          <cell r="A2012" t="str">
            <v>CGT_LOB</v>
          </cell>
          <cell r="B2012" t="str">
            <v>HP</v>
          </cell>
          <cell r="C2012" t="str">
            <v>HPP</v>
          </cell>
          <cell r="E2012" t="str">
            <v>Dollars</v>
          </cell>
        </row>
        <row r="2013">
          <cell r="A2013" t="str">
            <v>CGT_LOB</v>
          </cell>
          <cell r="B2013" t="str">
            <v>HP</v>
          </cell>
          <cell r="C2013" t="str">
            <v>HPP</v>
          </cell>
          <cell r="E2013" t="str">
            <v>Units</v>
          </cell>
        </row>
        <row r="2014">
          <cell r="A2014" t="str">
            <v>CGT_LOB</v>
          </cell>
          <cell r="B2014" t="str">
            <v>HP</v>
          </cell>
          <cell r="C2014" t="str">
            <v>HPP</v>
          </cell>
          <cell r="E2014" t="str">
            <v>$ / Unit</v>
          </cell>
        </row>
        <row r="2015">
          <cell r="A2015" t="str">
            <v>CGT_LOB</v>
          </cell>
          <cell r="B2015" t="str">
            <v>HP</v>
          </cell>
          <cell r="C2015" t="str">
            <v>HPP</v>
          </cell>
          <cell r="E2015" t="str">
            <v>Constr Hrs</v>
          </cell>
        </row>
        <row r="2016">
          <cell r="A2016" t="str">
            <v>CGT_LOB</v>
          </cell>
          <cell r="B2016" t="str">
            <v>HP</v>
          </cell>
          <cell r="C2016" t="str">
            <v>HPP</v>
          </cell>
          <cell r="E2016" t="str">
            <v>Hrs / Unit</v>
          </cell>
        </row>
        <row r="2017">
          <cell r="A2017" t="str">
            <v>CGT_LOB</v>
          </cell>
          <cell r="B2017" t="str">
            <v>HP</v>
          </cell>
          <cell r="C2017" t="str">
            <v>HPP</v>
          </cell>
          <cell r="E2017" t="str">
            <v>BlankRow</v>
          </cell>
        </row>
        <row r="2018">
          <cell r="A2018" t="str">
            <v>CGT_LOB</v>
          </cell>
          <cell r="B2018" t="str">
            <v>HP</v>
          </cell>
          <cell r="C2018" t="str">
            <v>HPR</v>
          </cell>
          <cell r="E2018" t="str">
            <v>Dollars</v>
          </cell>
        </row>
        <row r="2019">
          <cell r="A2019" t="str">
            <v>CGT_LOB</v>
          </cell>
          <cell r="B2019" t="str">
            <v>HP</v>
          </cell>
          <cell r="C2019" t="str">
            <v>HPR</v>
          </cell>
          <cell r="E2019" t="str">
            <v>Units</v>
          </cell>
        </row>
        <row r="2020">
          <cell r="A2020" t="str">
            <v>CGT_LOB</v>
          </cell>
          <cell r="B2020" t="str">
            <v>HP</v>
          </cell>
          <cell r="C2020" t="str">
            <v>HPR</v>
          </cell>
          <cell r="E2020" t="str">
            <v>$ / Unit</v>
          </cell>
        </row>
        <row r="2021">
          <cell r="A2021" t="str">
            <v>CGT_LOB</v>
          </cell>
          <cell r="B2021" t="str">
            <v>HP</v>
          </cell>
          <cell r="C2021" t="str">
            <v>HPR</v>
          </cell>
          <cell r="E2021" t="str">
            <v>Constr Hrs</v>
          </cell>
        </row>
        <row r="2022">
          <cell r="A2022" t="str">
            <v>CGT_LOB</v>
          </cell>
          <cell r="B2022" t="str">
            <v>HP</v>
          </cell>
          <cell r="C2022" t="str">
            <v>HPR</v>
          </cell>
          <cell r="E2022" t="str">
            <v>Hrs / Unit</v>
          </cell>
        </row>
        <row r="2023">
          <cell r="A2023" t="str">
            <v>CGT_LOB</v>
          </cell>
          <cell r="B2023" t="str">
            <v>HP</v>
          </cell>
          <cell r="C2023" t="str">
            <v>HPR</v>
          </cell>
          <cell r="E2023" t="str">
            <v>BlankRow</v>
          </cell>
        </row>
        <row r="2024">
          <cell r="A2024" t="str">
            <v>CGT_LOB</v>
          </cell>
          <cell r="B2024" t="str">
            <v>HP</v>
          </cell>
          <cell r="C2024" t="str">
            <v>HPS</v>
          </cell>
          <cell r="E2024" t="str">
            <v>Dollars</v>
          </cell>
        </row>
        <row r="2025">
          <cell r="A2025" t="str">
            <v>CGT_LOB</v>
          </cell>
          <cell r="B2025" t="str">
            <v>HP</v>
          </cell>
          <cell r="C2025" t="str">
            <v>HPS</v>
          </cell>
          <cell r="E2025" t="str">
            <v>Units</v>
          </cell>
        </row>
        <row r="2026">
          <cell r="A2026" t="str">
            <v>CGT_LOB</v>
          </cell>
          <cell r="B2026" t="str">
            <v>HP</v>
          </cell>
          <cell r="C2026" t="str">
            <v>HPS</v>
          </cell>
          <cell r="E2026" t="str">
            <v>$ / Unit</v>
          </cell>
        </row>
        <row r="2027">
          <cell r="A2027" t="str">
            <v>CGT_LOB</v>
          </cell>
          <cell r="B2027" t="str">
            <v>HP</v>
          </cell>
          <cell r="C2027" t="str">
            <v>HPS</v>
          </cell>
          <cell r="E2027" t="str">
            <v>Constr Hrs</v>
          </cell>
        </row>
        <row r="2028">
          <cell r="A2028" t="str">
            <v>CGT_LOB</v>
          </cell>
          <cell r="B2028" t="str">
            <v>HP</v>
          </cell>
          <cell r="C2028" t="str">
            <v>HPS</v>
          </cell>
          <cell r="E2028" t="str">
            <v>Hrs / Unit</v>
          </cell>
        </row>
        <row r="2029">
          <cell r="A2029" t="str">
            <v>CGT_LOB</v>
          </cell>
          <cell r="B2029" t="str">
            <v>HP</v>
          </cell>
          <cell r="C2029" t="str">
            <v>HPS</v>
          </cell>
          <cell r="E2029" t="str">
            <v>BlankRow</v>
          </cell>
        </row>
        <row r="2030">
          <cell r="A2030" t="str">
            <v>CGT_LOB</v>
          </cell>
          <cell r="B2030" t="str">
            <v>HP</v>
          </cell>
          <cell r="C2030" t="str">
            <v>HPT</v>
          </cell>
          <cell r="E2030" t="str">
            <v>Dollars</v>
          </cell>
        </row>
        <row r="2031">
          <cell r="A2031" t="str">
            <v>CGT_LOB</v>
          </cell>
          <cell r="B2031" t="str">
            <v>HP</v>
          </cell>
          <cell r="C2031" t="str">
            <v>HPT</v>
          </cell>
          <cell r="E2031" t="str">
            <v>Units</v>
          </cell>
        </row>
        <row r="2032">
          <cell r="A2032" t="str">
            <v>CGT_LOB</v>
          </cell>
          <cell r="B2032" t="str">
            <v>HP</v>
          </cell>
          <cell r="C2032" t="str">
            <v>HPT</v>
          </cell>
          <cell r="E2032" t="str">
            <v>$ / Unit</v>
          </cell>
        </row>
        <row r="2033">
          <cell r="A2033" t="str">
            <v>CGT_LOB</v>
          </cell>
          <cell r="B2033" t="str">
            <v>HP</v>
          </cell>
          <cell r="C2033" t="str">
            <v>HPT</v>
          </cell>
          <cell r="E2033" t="str">
            <v>Constr Hrs</v>
          </cell>
        </row>
        <row r="2034">
          <cell r="A2034" t="str">
            <v>CGT_LOB</v>
          </cell>
          <cell r="B2034" t="str">
            <v>HP</v>
          </cell>
          <cell r="C2034" t="str">
            <v>HPT</v>
          </cell>
          <cell r="E2034" t="str">
            <v>Hrs / Unit</v>
          </cell>
        </row>
        <row r="2035">
          <cell r="A2035" t="str">
            <v>CGT_LOB</v>
          </cell>
          <cell r="B2035" t="str">
            <v>HP</v>
          </cell>
          <cell r="C2035" t="str">
            <v>HPT</v>
          </cell>
          <cell r="E2035" t="str">
            <v>BlankRow</v>
          </cell>
        </row>
        <row r="2036">
          <cell r="A2036" t="str">
            <v>CGT_LOB</v>
          </cell>
          <cell r="B2036" t="str">
            <v>HP</v>
          </cell>
          <cell r="C2036" t="str">
            <v>#</v>
          </cell>
          <cell r="E2036" t="str">
            <v>Dollars</v>
          </cell>
        </row>
        <row r="2037">
          <cell r="A2037" t="str">
            <v>CGT_LOB</v>
          </cell>
          <cell r="B2037" t="str">
            <v>HP</v>
          </cell>
          <cell r="C2037" t="str">
            <v>#</v>
          </cell>
          <cell r="E2037" t="str">
            <v>Units</v>
          </cell>
        </row>
        <row r="2038">
          <cell r="A2038" t="str">
            <v>CGT_LOB</v>
          </cell>
          <cell r="B2038" t="str">
            <v>HP</v>
          </cell>
          <cell r="C2038" t="str">
            <v>#</v>
          </cell>
          <cell r="E2038" t="str">
            <v>$ / Unit</v>
          </cell>
        </row>
        <row r="2039">
          <cell r="A2039" t="str">
            <v>CGT_LOB</v>
          </cell>
          <cell r="B2039" t="str">
            <v>HP</v>
          </cell>
          <cell r="C2039" t="str">
            <v>#</v>
          </cell>
          <cell r="E2039" t="str">
            <v>Constr Hrs</v>
          </cell>
        </row>
        <row r="2040">
          <cell r="A2040" t="str">
            <v>CGT_LOB</v>
          </cell>
          <cell r="B2040" t="str">
            <v>HP</v>
          </cell>
          <cell r="C2040" t="str">
            <v>#</v>
          </cell>
          <cell r="E2040" t="str">
            <v>Hrs / Unit</v>
          </cell>
        </row>
        <row r="2041">
          <cell r="A2041" t="str">
            <v>CGT_LOB</v>
          </cell>
          <cell r="B2041" t="str">
            <v>HP</v>
          </cell>
          <cell r="C2041" t="str">
            <v>#</v>
          </cell>
          <cell r="E2041" t="str">
            <v>BlankRow</v>
          </cell>
        </row>
        <row r="2042">
          <cell r="A2042" t="str">
            <v>CGT_LOB</v>
          </cell>
          <cell r="B2042" t="str">
            <v>IH</v>
          </cell>
          <cell r="C2042" t="str">
            <v>IHA</v>
          </cell>
          <cell r="E2042" t="str">
            <v>Dollars</v>
          </cell>
        </row>
        <row r="2043">
          <cell r="A2043" t="str">
            <v>CGT_LOB</v>
          </cell>
          <cell r="B2043" t="str">
            <v>IH</v>
          </cell>
          <cell r="C2043" t="str">
            <v>IHA</v>
          </cell>
          <cell r="E2043" t="str">
            <v>Units</v>
          </cell>
        </row>
        <row r="2044">
          <cell r="A2044" t="str">
            <v>CGT_LOB</v>
          </cell>
          <cell r="B2044" t="str">
            <v>IH</v>
          </cell>
          <cell r="C2044" t="str">
            <v>IHA</v>
          </cell>
          <cell r="E2044" t="str">
            <v>$ / Unit</v>
          </cell>
        </row>
        <row r="2045">
          <cell r="A2045" t="str">
            <v>CGT_LOB</v>
          </cell>
          <cell r="B2045" t="str">
            <v>IH</v>
          </cell>
          <cell r="C2045" t="str">
            <v>IHA</v>
          </cell>
          <cell r="E2045" t="str">
            <v>Constr Hrs</v>
          </cell>
        </row>
        <row r="2046">
          <cell r="A2046" t="str">
            <v>CGT_LOB</v>
          </cell>
          <cell r="B2046" t="str">
            <v>IH</v>
          </cell>
          <cell r="C2046" t="str">
            <v>IHA</v>
          </cell>
          <cell r="E2046" t="str">
            <v>Hrs / Unit</v>
          </cell>
        </row>
        <row r="2047">
          <cell r="A2047" t="str">
            <v>CGT_LOB</v>
          </cell>
          <cell r="B2047" t="str">
            <v>IH</v>
          </cell>
          <cell r="C2047" t="str">
            <v>IHA</v>
          </cell>
          <cell r="E2047" t="str">
            <v>BlankRow</v>
          </cell>
        </row>
        <row r="2048">
          <cell r="A2048" t="str">
            <v>CGT_LOB</v>
          </cell>
          <cell r="B2048" t="str">
            <v>II</v>
          </cell>
          <cell r="C2048" t="str">
            <v>IIA</v>
          </cell>
          <cell r="E2048" t="str">
            <v>Dollars</v>
          </cell>
        </row>
        <row r="2049">
          <cell r="A2049" t="str">
            <v>CGT_LOB</v>
          </cell>
          <cell r="B2049" t="str">
            <v>II</v>
          </cell>
          <cell r="C2049" t="str">
            <v>IIA</v>
          </cell>
          <cell r="E2049" t="str">
            <v>Units</v>
          </cell>
        </row>
        <row r="2050">
          <cell r="A2050" t="str">
            <v>CGT_LOB</v>
          </cell>
          <cell r="B2050" t="str">
            <v>II</v>
          </cell>
          <cell r="C2050" t="str">
            <v>IIA</v>
          </cell>
          <cell r="E2050" t="str">
            <v>$ / Unit</v>
          </cell>
        </row>
        <row r="2051">
          <cell r="A2051" t="str">
            <v>CGT_LOB</v>
          </cell>
          <cell r="B2051" t="str">
            <v>II</v>
          </cell>
          <cell r="C2051" t="str">
            <v>IIA</v>
          </cell>
          <cell r="E2051" t="str">
            <v>Constr Hrs</v>
          </cell>
        </row>
        <row r="2052">
          <cell r="A2052" t="str">
            <v>CGT_LOB</v>
          </cell>
          <cell r="B2052" t="str">
            <v>II</v>
          </cell>
          <cell r="C2052" t="str">
            <v>IIA</v>
          </cell>
          <cell r="E2052" t="str">
            <v>Hrs / Unit</v>
          </cell>
        </row>
        <row r="2053">
          <cell r="A2053" t="str">
            <v>CGT_LOB</v>
          </cell>
          <cell r="B2053" t="str">
            <v>II</v>
          </cell>
          <cell r="C2053" t="str">
            <v>IIA</v>
          </cell>
          <cell r="E2053" t="str">
            <v>BlankRow</v>
          </cell>
        </row>
        <row r="2054">
          <cell r="A2054" t="str">
            <v>CGT_LOB</v>
          </cell>
          <cell r="B2054" t="str">
            <v>II</v>
          </cell>
          <cell r="C2054" t="str">
            <v>IID</v>
          </cell>
          <cell r="E2054" t="str">
            <v>Dollars</v>
          </cell>
        </row>
        <row r="2055">
          <cell r="A2055" t="str">
            <v>CGT_LOB</v>
          </cell>
          <cell r="B2055" t="str">
            <v>II</v>
          </cell>
          <cell r="C2055" t="str">
            <v>IID</v>
          </cell>
          <cell r="E2055" t="str">
            <v>Units</v>
          </cell>
        </row>
        <row r="2056">
          <cell r="A2056" t="str">
            <v>CGT_LOB</v>
          </cell>
          <cell r="B2056" t="str">
            <v>II</v>
          </cell>
          <cell r="C2056" t="str">
            <v>IID</v>
          </cell>
          <cell r="E2056" t="str">
            <v>$ / Unit</v>
          </cell>
        </row>
        <row r="2057">
          <cell r="A2057" t="str">
            <v>CGT_LOB</v>
          </cell>
          <cell r="B2057" t="str">
            <v>II</v>
          </cell>
          <cell r="C2057" t="str">
            <v>IID</v>
          </cell>
          <cell r="E2057" t="str">
            <v>Constr Hrs</v>
          </cell>
        </row>
        <row r="2058">
          <cell r="A2058" t="str">
            <v>CGT_LOB</v>
          </cell>
          <cell r="B2058" t="str">
            <v>II</v>
          </cell>
          <cell r="C2058" t="str">
            <v>IID</v>
          </cell>
          <cell r="E2058" t="str">
            <v>Hrs / Unit</v>
          </cell>
        </row>
        <row r="2059">
          <cell r="A2059" t="str">
            <v>CGT_LOB</v>
          </cell>
          <cell r="B2059" t="str">
            <v>II</v>
          </cell>
          <cell r="C2059" t="str">
            <v>IID</v>
          </cell>
          <cell r="E2059" t="str">
            <v>BlankRow</v>
          </cell>
        </row>
        <row r="2060">
          <cell r="A2060" t="str">
            <v>CGT_LOB</v>
          </cell>
          <cell r="B2060" t="str">
            <v>II</v>
          </cell>
          <cell r="C2060" t="str">
            <v>#</v>
          </cell>
          <cell r="E2060" t="str">
            <v>Dollars</v>
          </cell>
        </row>
        <row r="2061">
          <cell r="A2061" t="str">
            <v>CGT_LOB</v>
          </cell>
          <cell r="B2061" t="str">
            <v>II</v>
          </cell>
          <cell r="C2061" t="str">
            <v>#</v>
          </cell>
          <cell r="E2061" t="str">
            <v>Units</v>
          </cell>
        </row>
        <row r="2062">
          <cell r="A2062" t="str">
            <v>CGT_LOB</v>
          </cell>
          <cell r="B2062" t="str">
            <v>II</v>
          </cell>
          <cell r="C2062" t="str">
            <v>#</v>
          </cell>
          <cell r="E2062" t="str">
            <v>$ / Unit</v>
          </cell>
        </row>
        <row r="2063">
          <cell r="A2063" t="str">
            <v>CGT_LOB</v>
          </cell>
          <cell r="B2063" t="str">
            <v>II</v>
          </cell>
          <cell r="C2063" t="str">
            <v>#</v>
          </cell>
          <cell r="E2063" t="str">
            <v>Constr Hrs</v>
          </cell>
        </row>
        <row r="2064">
          <cell r="A2064" t="str">
            <v>CGT_LOB</v>
          </cell>
          <cell r="B2064" t="str">
            <v>II</v>
          </cell>
          <cell r="C2064" t="str">
            <v>#</v>
          </cell>
          <cell r="E2064" t="str">
            <v>Hrs / Unit</v>
          </cell>
        </row>
        <row r="2065">
          <cell r="A2065" t="str">
            <v>CGT_LOB</v>
          </cell>
          <cell r="B2065" t="str">
            <v>II</v>
          </cell>
          <cell r="C2065" t="str">
            <v>#</v>
          </cell>
          <cell r="E2065" t="str">
            <v>BlankRow</v>
          </cell>
        </row>
        <row r="2066">
          <cell r="A2066" t="str">
            <v>CGT_LOB</v>
          </cell>
          <cell r="B2066" t="str">
            <v>JO</v>
          </cell>
          <cell r="C2066" t="str">
            <v>JO1</v>
          </cell>
          <cell r="E2066" t="str">
            <v>Dollars</v>
          </cell>
        </row>
        <row r="2067">
          <cell r="A2067" t="str">
            <v>CGT_LOB</v>
          </cell>
          <cell r="B2067" t="str">
            <v>JO</v>
          </cell>
          <cell r="C2067" t="str">
            <v>JO1</v>
          </cell>
          <cell r="E2067" t="str">
            <v>Units</v>
          </cell>
        </row>
        <row r="2068">
          <cell r="A2068" t="str">
            <v>CGT_LOB</v>
          </cell>
          <cell r="B2068" t="str">
            <v>JO</v>
          </cell>
          <cell r="C2068" t="str">
            <v>JO1</v>
          </cell>
          <cell r="E2068" t="str">
            <v>$ / Unit</v>
          </cell>
        </row>
        <row r="2069">
          <cell r="A2069" t="str">
            <v>CGT_LOB</v>
          </cell>
          <cell r="B2069" t="str">
            <v>JO</v>
          </cell>
          <cell r="C2069" t="str">
            <v>JO1</v>
          </cell>
          <cell r="E2069" t="str">
            <v>Constr Hrs</v>
          </cell>
        </row>
        <row r="2070">
          <cell r="A2070" t="str">
            <v>CGT_LOB</v>
          </cell>
          <cell r="B2070" t="str">
            <v>JO</v>
          </cell>
          <cell r="C2070" t="str">
            <v>JO1</v>
          </cell>
          <cell r="E2070" t="str">
            <v>Hrs / Unit</v>
          </cell>
        </row>
        <row r="2071">
          <cell r="A2071" t="str">
            <v>CGT_LOB</v>
          </cell>
          <cell r="B2071" t="str">
            <v>JO</v>
          </cell>
          <cell r="C2071" t="str">
            <v>JO1</v>
          </cell>
          <cell r="E2071" t="str">
            <v>BlankRow</v>
          </cell>
        </row>
        <row r="2072">
          <cell r="A2072" t="str">
            <v>CGT_LOB</v>
          </cell>
          <cell r="B2072" t="str">
            <v>JO</v>
          </cell>
          <cell r="C2072" t="str">
            <v>JO2</v>
          </cell>
          <cell r="E2072" t="str">
            <v>Dollars</v>
          </cell>
        </row>
        <row r="2073">
          <cell r="A2073" t="str">
            <v>CGT_LOB</v>
          </cell>
          <cell r="B2073" t="str">
            <v>JO</v>
          </cell>
          <cell r="C2073" t="str">
            <v>JO2</v>
          </cell>
          <cell r="E2073" t="str">
            <v>Units</v>
          </cell>
        </row>
        <row r="2074">
          <cell r="A2074" t="str">
            <v>CGT_LOB</v>
          </cell>
          <cell r="B2074" t="str">
            <v>JO</v>
          </cell>
          <cell r="C2074" t="str">
            <v>JO2</v>
          </cell>
          <cell r="E2074" t="str">
            <v>$ / Unit</v>
          </cell>
        </row>
        <row r="2075">
          <cell r="A2075" t="str">
            <v>CGT_LOB</v>
          </cell>
          <cell r="B2075" t="str">
            <v>JO</v>
          </cell>
          <cell r="C2075" t="str">
            <v>JO2</v>
          </cell>
          <cell r="E2075" t="str">
            <v>Constr Hrs</v>
          </cell>
        </row>
        <row r="2076">
          <cell r="A2076" t="str">
            <v>CGT_LOB</v>
          </cell>
          <cell r="B2076" t="str">
            <v>JO</v>
          </cell>
          <cell r="C2076" t="str">
            <v>JO2</v>
          </cell>
          <cell r="E2076" t="str">
            <v>Hrs / Unit</v>
          </cell>
        </row>
        <row r="2077">
          <cell r="A2077" t="str">
            <v>CGT_LOB</v>
          </cell>
          <cell r="B2077" t="str">
            <v>JO</v>
          </cell>
          <cell r="C2077" t="str">
            <v>JO2</v>
          </cell>
          <cell r="E2077" t="str">
            <v>BlankRow</v>
          </cell>
        </row>
        <row r="2078">
          <cell r="A2078" t="str">
            <v>CGT_LOB</v>
          </cell>
          <cell r="B2078" t="str">
            <v>JO</v>
          </cell>
          <cell r="C2078" t="str">
            <v>JOA</v>
          </cell>
          <cell r="E2078" t="str">
            <v>Dollars</v>
          </cell>
        </row>
        <row r="2079">
          <cell r="A2079" t="str">
            <v>CGT_LOB</v>
          </cell>
          <cell r="B2079" t="str">
            <v>JO</v>
          </cell>
          <cell r="C2079" t="str">
            <v>JOA</v>
          </cell>
          <cell r="E2079" t="str">
            <v>Units</v>
          </cell>
        </row>
        <row r="2080">
          <cell r="A2080" t="str">
            <v>CGT_LOB</v>
          </cell>
          <cell r="B2080" t="str">
            <v>JO</v>
          </cell>
          <cell r="C2080" t="str">
            <v>JOA</v>
          </cell>
          <cell r="E2080" t="str">
            <v>$ / Unit</v>
          </cell>
        </row>
        <row r="2081">
          <cell r="A2081" t="str">
            <v>CGT_LOB</v>
          </cell>
          <cell r="B2081" t="str">
            <v>JO</v>
          </cell>
          <cell r="C2081" t="str">
            <v>JOA</v>
          </cell>
          <cell r="E2081" t="str">
            <v>Constr Hrs</v>
          </cell>
        </row>
        <row r="2082">
          <cell r="A2082" t="str">
            <v>CGT_LOB</v>
          </cell>
          <cell r="B2082" t="str">
            <v>JO</v>
          </cell>
          <cell r="C2082" t="str">
            <v>JOA</v>
          </cell>
          <cell r="E2082" t="str">
            <v>Hrs / Unit</v>
          </cell>
        </row>
        <row r="2083">
          <cell r="A2083" t="str">
            <v>CGT_LOB</v>
          </cell>
          <cell r="B2083" t="str">
            <v>JO</v>
          </cell>
          <cell r="C2083" t="str">
            <v>JOA</v>
          </cell>
          <cell r="E2083" t="str">
            <v>BlankRow</v>
          </cell>
        </row>
        <row r="2084">
          <cell r="A2084" t="str">
            <v>CGT_LOB</v>
          </cell>
          <cell r="B2084" t="str">
            <v>JO</v>
          </cell>
          <cell r="C2084" t="str">
            <v>JOB</v>
          </cell>
          <cell r="E2084" t="str">
            <v>Dollars</v>
          </cell>
        </row>
        <row r="2085">
          <cell r="A2085" t="str">
            <v>CGT_LOB</v>
          </cell>
          <cell r="B2085" t="str">
            <v>JO</v>
          </cell>
          <cell r="C2085" t="str">
            <v>JOB</v>
          </cell>
          <cell r="E2085" t="str">
            <v>Units</v>
          </cell>
        </row>
        <row r="2086">
          <cell r="A2086" t="str">
            <v>CGT_LOB</v>
          </cell>
          <cell r="B2086" t="str">
            <v>JO</v>
          </cell>
          <cell r="C2086" t="str">
            <v>JOB</v>
          </cell>
          <cell r="E2086" t="str">
            <v>$ / Unit</v>
          </cell>
        </row>
        <row r="2087">
          <cell r="A2087" t="str">
            <v>CGT_LOB</v>
          </cell>
          <cell r="B2087" t="str">
            <v>JO</v>
          </cell>
          <cell r="C2087" t="str">
            <v>JOB</v>
          </cell>
          <cell r="E2087" t="str">
            <v>Constr Hrs</v>
          </cell>
        </row>
        <row r="2088">
          <cell r="A2088" t="str">
            <v>CGT_LOB</v>
          </cell>
          <cell r="B2088" t="str">
            <v>JO</v>
          </cell>
          <cell r="C2088" t="str">
            <v>JOB</v>
          </cell>
          <cell r="E2088" t="str">
            <v>Hrs / Unit</v>
          </cell>
        </row>
        <row r="2089">
          <cell r="A2089" t="str">
            <v>CGT_LOB</v>
          </cell>
          <cell r="B2089" t="str">
            <v>JO</v>
          </cell>
          <cell r="C2089" t="str">
            <v>JOB</v>
          </cell>
          <cell r="E2089" t="str">
            <v>BlankRow</v>
          </cell>
        </row>
        <row r="2090">
          <cell r="A2090" t="str">
            <v>CGT_LOB</v>
          </cell>
          <cell r="B2090" t="str">
            <v>JO</v>
          </cell>
          <cell r="C2090" t="str">
            <v>JOC</v>
          </cell>
          <cell r="E2090" t="str">
            <v>Dollars</v>
          </cell>
        </row>
        <row r="2091">
          <cell r="A2091" t="str">
            <v>CGT_LOB</v>
          </cell>
          <cell r="B2091" t="str">
            <v>JO</v>
          </cell>
          <cell r="C2091" t="str">
            <v>JOC</v>
          </cell>
          <cell r="E2091" t="str">
            <v>Units</v>
          </cell>
        </row>
        <row r="2092">
          <cell r="A2092" t="str">
            <v>CGT_LOB</v>
          </cell>
          <cell r="B2092" t="str">
            <v>JO</v>
          </cell>
          <cell r="C2092" t="str">
            <v>JOC</v>
          </cell>
          <cell r="E2092" t="str">
            <v>$ / Unit</v>
          </cell>
        </row>
        <row r="2093">
          <cell r="A2093" t="str">
            <v>CGT_LOB</v>
          </cell>
          <cell r="B2093" t="str">
            <v>JO</v>
          </cell>
          <cell r="C2093" t="str">
            <v>JOC</v>
          </cell>
          <cell r="E2093" t="str">
            <v>Constr Hrs</v>
          </cell>
        </row>
        <row r="2094">
          <cell r="A2094" t="str">
            <v>CGT_LOB</v>
          </cell>
          <cell r="B2094" t="str">
            <v>JO</v>
          </cell>
          <cell r="C2094" t="str">
            <v>JOC</v>
          </cell>
          <cell r="E2094" t="str">
            <v>Hrs / Unit</v>
          </cell>
        </row>
        <row r="2095">
          <cell r="A2095" t="str">
            <v>CGT_LOB</v>
          </cell>
          <cell r="B2095" t="str">
            <v>JO</v>
          </cell>
          <cell r="C2095" t="str">
            <v>JOC</v>
          </cell>
          <cell r="E2095" t="str">
            <v>BlankRow</v>
          </cell>
        </row>
        <row r="2096">
          <cell r="A2096" t="str">
            <v>CGT_LOB</v>
          </cell>
          <cell r="B2096" t="str">
            <v>JO</v>
          </cell>
          <cell r="C2096" t="str">
            <v>JOE</v>
          </cell>
          <cell r="E2096" t="str">
            <v>Dollars</v>
          </cell>
        </row>
        <row r="2097">
          <cell r="A2097" t="str">
            <v>CGT_LOB</v>
          </cell>
          <cell r="B2097" t="str">
            <v>JO</v>
          </cell>
          <cell r="C2097" t="str">
            <v>JOE</v>
          </cell>
          <cell r="E2097" t="str">
            <v>Units</v>
          </cell>
        </row>
        <row r="2098">
          <cell r="A2098" t="str">
            <v>CGT_LOB</v>
          </cell>
          <cell r="B2098" t="str">
            <v>JO</v>
          </cell>
          <cell r="C2098" t="str">
            <v>JOE</v>
          </cell>
          <cell r="E2098" t="str">
            <v>$ / Unit</v>
          </cell>
        </row>
        <row r="2099">
          <cell r="A2099" t="str">
            <v>CGT_LOB</v>
          </cell>
          <cell r="B2099" t="str">
            <v>JO</v>
          </cell>
          <cell r="C2099" t="str">
            <v>JOE</v>
          </cell>
          <cell r="E2099" t="str">
            <v>Constr Hrs</v>
          </cell>
        </row>
        <row r="2100">
          <cell r="A2100" t="str">
            <v>CGT_LOB</v>
          </cell>
          <cell r="B2100" t="str">
            <v>JO</v>
          </cell>
          <cell r="C2100" t="str">
            <v>JOE</v>
          </cell>
          <cell r="E2100" t="str">
            <v>Hrs / Unit</v>
          </cell>
        </row>
        <row r="2101">
          <cell r="A2101" t="str">
            <v>CGT_LOB</v>
          </cell>
          <cell r="B2101" t="str">
            <v>JO</v>
          </cell>
          <cell r="C2101" t="str">
            <v>JOE</v>
          </cell>
          <cell r="E2101" t="str">
            <v>BlankRow</v>
          </cell>
        </row>
        <row r="2102">
          <cell r="A2102" t="str">
            <v>CGT_LOB</v>
          </cell>
          <cell r="B2102" t="str">
            <v>JO</v>
          </cell>
          <cell r="C2102" t="str">
            <v>JOF</v>
          </cell>
          <cell r="E2102" t="str">
            <v>Dollars</v>
          </cell>
        </row>
        <row r="2103">
          <cell r="A2103" t="str">
            <v>CGT_LOB</v>
          </cell>
          <cell r="B2103" t="str">
            <v>JO</v>
          </cell>
          <cell r="C2103" t="str">
            <v>JOF</v>
          </cell>
          <cell r="E2103" t="str">
            <v>Units</v>
          </cell>
        </row>
        <row r="2104">
          <cell r="A2104" t="str">
            <v>CGT_LOB</v>
          </cell>
          <cell r="B2104" t="str">
            <v>JO</v>
          </cell>
          <cell r="C2104" t="str">
            <v>JOF</v>
          </cell>
          <cell r="E2104" t="str">
            <v>$ / Unit</v>
          </cell>
        </row>
        <row r="2105">
          <cell r="A2105" t="str">
            <v>CGT_LOB</v>
          </cell>
          <cell r="B2105" t="str">
            <v>JO</v>
          </cell>
          <cell r="C2105" t="str">
            <v>JOF</v>
          </cell>
          <cell r="E2105" t="str">
            <v>Constr Hrs</v>
          </cell>
        </row>
        <row r="2106">
          <cell r="A2106" t="str">
            <v>CGT_LOB</v>
          </cell>
          <cell r="B2106" t="str">
            <v>JO</v>
          </cell>
          <cell r="C2106" t="str">
            <v>JOF</v>
          </cell>
          <cell r="E2106" t="str">
            <v>Hrs / Unit</v>
          </cell>
        </row>
        <row r="2107">
          <cell r="A2107" t="str">
            <v>CGT_LOB</v>
          </cell>
          <cell r="B2107" t="str">
            <v>JO</v>
          </cell>
          <cell r="C2107" t="str">
            <v>JOF</v>
          </cell>
          <cell r="E2107" t="str">
            <v>BlankRow</v>
          </cell>
        </row>
        <row r="2108">
          <cell r="A2108" t="str">
            <v>CGT_LOB</v>
          </cell>
          <cell r="B2108" t="str">
            <v>JO</v>
          </cell>
          <cell r="C2108" t="str">
            <v>JOG</v>
          </cell>
          <cell r="E2108" t="str">
            <v>Dollars</v>
          </cell>
        </row>
        <row r="2109">
          <cell r="A2109" t="str">
            <v>CGT_LOB</v>
          </cell>
          <cell r="B2109" t="str">
            <v>JO</v>
          </cell>
          <cell r="C2109" t="str">
            <v>JOG</v>
          </cell>
          <cell r="E2109" t="str">
            <v>Units</v>
          </cell>
        </row>
        <row r="2110">
          <cell r="A2110" t="str">
            <v>CGT_LOB</v>
          </cell>
          <cell r="B2110" t="str">
            <v>JO</v>
          </cell>
          <cell r="C2110" t="str">
            <v>JOG</v>
          </cell>
          <cell r="E2110" t="str">
            <v>$ / Unit</v>
          </cell>
        </row>
        <row r="2111">
          <cell r="A2111" t="str">
            <v>CGT_LOB</v>
          </cell>
          <cell r="B2111" t="str">
            <v>JO</v>
          </cell>
          <cell r="C2111" t="str">
            <v>JOG</v>
          </cell>
          <cell r="E2111" t="str">
            <v>Constr Hrs</v>
          </cell>
        </row>
        <row r="2112">
          <cell r="A2112" t="str">
            <v>CGT_LOB</v>
          </cell>
          <cell r="B2112" t="str">
            <v>JO</v>
          </cell>
          <cell r="C2112" t="str">
            <v>JOG</v>
          </cell>
          <cell r="E2112" t="str">
            <v>Hrs / Unit</v>
          </cell>
        </row>
        <row r="2113">
          <cell r="A2113" t="str">
            <v>CGT_LOB</v>
          </cell>
          <cell r="B2113" t="str">
            <v>JO</v>
          </cell>
          <cell r="C2113" t="str">
            <v>JOG</v>
          </cell>
          <cell r="E2113" t="str">
            <v>BlankRow</v>
          </cell>
        </row>
        <row r="2114">
          <cell r="A2114" t="str">
            <v>CGT_LOB</v>
          </cell>
          <cell r="B2114" t="str">
            <v>JO</v>
          </cell>
          <cell r="C2114" t="str">
            <v>JOH</v>
          </cell>
          <cell r="E2114" t="str">
            <v>Dollars</v>
          </cell>
        </row>
        <row r="2115">
          <cell r="A2115" t="str">
            <v>CGT_LOB</v>
          </cell>
          <cell r="B2115" t="str">
            <v>JO</v>
          </cell>
          <cell r="C2115" t="str">
            <v>JOH</v>
          </cell>
          <cell r="E2115" t="str">
            <v>Units</v>
          </cell>
        </row>
        <row r="2116">
          <cell r="A2116" t="str">
            <v>CGT_LOB</v>
          </cell>
          <cell r="B2116" t="str">
            <v>JO</v>
          </cell>
          <cell r="C2116" t="str">
            <v>JOH</v>
          </cell>
          <cell r="E2116" t="str">
            <v>$ / Unit</v>
          </cell>
        </row>
        <row r="2117">
          <cell r="A2117" t="str">
            <v>CGT_LOB</v>
          </cell>
          <cell r="B2117" t="str">
            <v>JO</v>
          </cell>
          <cell r="C2117" t="str">
            <v>JOH</v>
          </cell>
          <cell r="E2117" t="str">
            <v>Constr Hrs</v>
          </cell>
        </row>
        <row r="2118">
          <cell r="A2118" t="str">
            <v>CGT_LOB</v>
          </cell>
          <cell r="B2118" t="str">
            <v>JO</v>
          </cell>
          <cell r="C2118" t="str">
            <v>JOH</v>
          </cell>
          <cell r="E2118" t="str">
            <v>Hrs / Unit</v>
          </cell>
        </row>
        <row r="2119">
          <cell r="A2119" t="str">
            <v>CGT_LOB</v>
          </cell>
          <cell r="B2119" t="str">
            <v>JO</v>
          </cell>
          <cell r="C2119" t="str">
            <v>JOH</v>
          </cell>
          <cell r="E2119" t="str">
            <v>BlankRow</v>
          </cell>
        </row>
        <row r="2120">
          <cell r="A2120" t="str">
            <v>CGT_LOB</v>
          </cell>
          <cell r="B2120" t="str">
            <v>JO</v>
          </cell>
          <cell r="C2120" t="str">
            <v>JOI</v>
          </cell>
          <cell r="E2120" t="str">
            <v>Dollars</v>
          </cell>
        </row>
        <row r="2121">
          <cell r="A2121" t="str">
            <v>CGT_LOB</v>
          </cell>
          <cell r="B2121" t="str">
            <v>JO</v>
          </cell>
          <cell r="C2121" t="str">
            <v>JOI</v>
          </cell>
          <cell r="E2121" t="str">
            <v>Units</v>
          </cell>
        </row>
        <row r="2122">
          <cell r="A2122" t="str">
            <v>CGT_LOB</v>
          </cell>
          <cell r="B2122" t="str">
            <v>JO</v>
          </cell>
          <cell r="C2122" t="str">
            <v>JOI</v>
          </cell>
          <cell r="E2122" t="str">
            <v>$ / Unit</v>
          </cell>
        </row>
        <row r="2123">
          <cell r="A2123" t="str">
            <v>CGT_LOB</v>
          </cell>
          <cell r="B2123" t="str">
            <v>JO</v>
          </cell>
          <cell r="C2123" t="str">
            <v>JOI</v>
          </cell>
          <cell r="E2123" t="str">
            <v>Constr Hrs</v>
          </cell>
        </row>
        <row r="2124">
          <cell r="A2124" t="str">
            <v>CGT_LOB</v>
          </cell>
          <cell r="B2124" t="str">
            <v>JO</v>
          </cell>
          <cell r="C2124" t="str">
            <v>JOI</v>
          </cell>
          <cell r="E2124" t="str">
            <v>Hrs / Unit</v>
          </cell>
        </row>
        <row r="2125">
          <cell r="A2125" t="str">
            <v>CGT_LOB</v>
          </cell>
          <cell r="B2125" t="str">
            <v>JO</v>
          </cell>
          <cell r="C2125" t="str">
            <v>JOI</v>
          </cell>
          <cell r="E2125" t="str">
            <v>BlankRow</v>
          </cell>
        </row>
        <row r="2126">
          <cell r="A2126" t="str">
            <v>CGT_LOB</v>
          </cell>
          <cell r="B2126" t="str">
            <v>JO</v>
          </cell>
          <cell r="C2126" t="str">
            <v>JOJ</v>
          </cell>
          <cell r="E2126" t="str">
            <v>Dollars</v>
          </cell>
        </row>
        <row r="2127">
          <cell r="A2127" t="str">
            <v>CGT_LOB</v>
          </cell>
          <cell r="B2127" t="str">
            <v>JO</v>
          </cell>
          <cell r="C2127" t="str">
            <v>JOJ</v>
          </cell>
          <cell r="E2127" t="str">
            <v>Units</v>
          </cell>
        </row>
        <row r="2128">
          <cell r="A2128" t="str">
            <v>CGT_LOB</v>
          </cell>
          <cell r="B2128" t="str">
            <v>JO</v>
          </cell>
          <cell r="C2128" t="str">
            <v>JOJ</v>
          </cell>
          <cell r="E2128" t="str">
            <v>$ / Unit</v>
          </cell>
        </row>
        <row r="2129">
          <cell r="A2129" t="str">
            <v>CGT_LOB</v>
          </cell>
          <cell r="B2129" t="str">
            <v>JO</v>
          </cell>
          <cell r="C2129" t="str">
            <v>JOJ</v>
          </cell>
          <cell r="E2129" t="str">
            <v>Constr Hrs</v>
          </cell>
        </row>
        <row r="2130">
          <cell r="A2130" t="str">
            <v>CGT_LOB</v>
          </cell>
          <cell r="B2130" t="str">
            <v>JO</v>
          </cell>
          <cell r="C2130" t="str">
            <v>JOJ</v>
          </cell>
          <cell r="E2130" t="str">
            <v>Hrs / Unit</v>
          </cell>
        </row>
        <row r="2131">
          <cell r="A2131" t="str">
            <v>CGT_LOB</v>
          </cell>
          <cell r="B2131" t="str">
            <v>JO</v>
          </cell>
          <cell r="C2131" t="str">
            <v>JOJ</v>
          </cell>
          <cell r="E2131" t="str">
            <v>BlankRow</v>
          </cell>
        </row>
        <row r="2132">
          <cell r="A2132" t="str">
            <v>CGT_LOB</v>
          </cell>
          <cell r="B2132" t="str">
            <v>JO</v>
          </cell>
          <cell r="C2132" t="str">
            <v>JOK</v>
          </cell>
          <cell r="E2132" t="str">
            <v>Dollars</v>
          </cell>
        </row>
        <row r="2133">
          <cell r="A2133" t="str">
            <v>CGT_LOB</v>
          </cell>
          <cell r="B2133" t="str">
            <v>JO</v>
          </cell>
          <cell r="C2133" t="str">
            <v>JOK</v>
          </cell>
          <cell r="E2133" t="str">
            <v>Units</v>
          </cell>
        </row>
        <row r="2134">
          <cell r="A2134" t="str">
            <v>CGT_LOB</v>
          </cell>
          <cell r="B2134" t="str">
            <v>JO</v>
          </cell>
          <cell r="C2134" t="str">
            <v>JOK</v>
          </cell>
          <cell r="E2134" t="str">
            <v>$ / Unit</v>
          </cell>
        </row>
        <row r="2135">
          <cell r="A2135" t="str">
            <v>CGT_LOB</v>
          </cell>
          <cell r="B2135" t="str">
            <v>JO</v>
          </cell>
          <cell r="C2135" t="str">
            <v>JOK</v>
          </cell>
          <cell r="E2135" t="str">
            <v>Constr Hrs</v>
          </cell>
        </row>
        <row r="2136">
          <cell r="A2136" t="str">
            <v>CGT_LOB</v>
          </cell>
          <cell r="B2136" t="str">
            <v>JO</v>
          </cell>
          <cell r="C2136" t="str">
            <v>JOK</v>
          </cell>
          <cell r="E2136" t="str">
            <v>Hrs / Unit</v>
          </cell>
        </row>
        <row r="2137">
          <cell r="A2137" t="str">
            <v>CGT_LOB</v>
          </cell>
          <cell r="B2137" t="str">
            <v>JO</v>
          </cell>
          <cell r="C2137" t="str">
            <v>JOK</v>
          </cell>
          <cell r="E2137" t="str">
            <v>BlankRow</v>
          </cell>
        </row>
        <row r="2138">
          <cell r="A2138" t="str">
            <v>CGT_LOB</v>
          </cell>
          <cell r="B2138" t="str">
            <v>JO</v>
          </cell>
          <cell r="C2138" t="str">
            <v>JOL</v>
          </cell>
          <cell r="E2138" t="str">
            <v>Dollars</v>
          </cell>
        </row>
        <row r="2139">
          <cell r="A2139" t="str">
            <v>CGT_LOB</v>
          </cell>
          <cell r="B2139" t="str">
            <v>JO</v>
          </cell>
          <cell r="C2139" t="str">
            <v>JOL</v>
          </cell>
          <cell r="E2139" t="str">
            <v>Units</v>
          </cell>
        </row>
        <row r="2140">
          <cell r="A2140" t="str">
            <v>CGT_LOB</v>
          </cell>
          <cell r="B2140" t="str">
            <v>JO</v>
          </cell>
          <cell r="C2140" t="str">
            <v>JOL</v>
          </cell>
          <cell r="E2140" t="str">
            <v>$ / Unit</v>
          </cell>
        </row>
        <row r="2141">
          <cell r="A2141" t="str">
            <v>CGT_LOB</v>
          </cell>
          <cell r="B2141" t="str">
            <v>JO</v>
          </cell>
          <cell r="C2141" t="str">
            <v>JOL</v>
          </cell>
          <cell r="E2141" t="str">
            <v>Constr Hrs</v>
          </cell>
        </row>
        <row r="2142">
          <cell r="A2142" t="str">
            <v>CGT_LOB</v>
          </cell>
          <cell r="B2142" t="str">
            <v>JO</v>
          </cell>
          <cell r="C2142" t="str">
            <v>JOL</v>
          </cell>
          <cell r="E2142" t="str">
            <v>Hrs / Unit</v>
          </cell>
        </row>
        <row r="2143">
          <cell r="A2143" t="str">
            <v>CGT_LOB</v>
          </cell>
          <cell r="B2143" t="str">
            <v>JO</v>
          </cell>
          <cell r="C2143" t="str">
            <v>JOL</v>
          </cell>
          <cell r="E2143" t="str">
            <v>BlankRow</v>
          </cell>
        </row>
        <row r="2144">
          <cell r="A2144" t="str">
            <v>CGT_LOB</v>
          </cell>
          <cell r="B2144" t="str">
            <v>JO</v>
          </cell>
          <cell r="C2144" t="str">
            <v>JOM</v>
          </cell>
          <cell r="E2144" t="str">
            <v>Dollars</v>
          </cell>
        </row>
        <row r="2145">
          <cell r="A2145" t="str">
            <v>CGT_LOB</v>
          </cell>
          <cell r="B2145" t="str">
            <v>JO</v>
          </cell>
          <cell r="C2145" t="str">
            <v>JOM</v>
          </cell>
          <cell r="E2145" t="str">
            <v>Units</v>
          </cell>
        </row>
        <row r="2146">
          <cell r="A2146" t="str">
            <v>CGT_LOB</v>
          </cell>
          <cell r="B2146" t="str">
            <v>JO</v>
          </cell>
          <cell r="C2146" t="str">
            <v>JOM</v>
          </cell>
          <cell r="E2146" t="str">
            <v>$ / Unit</v>
          </cell>
        </row>
        <row r="2147">
          <cell r="A2147" t="str">
            <v>CGT_LOB</v>
          </cell>
          <cell r="B2147" t="str">
            <v>JO</v>
          </cell>
          <cell r="C2147" t="str">
            <v>JOM</v>
          </cell>
          <cell r="E2147" t="str">
            <v>Constr Hrs</v>
          </cell>
        </row>
        <row r="2148">
          <cell r="A2148" t="str">
            <v>CGT_LOB</v>
          </cell>
          <cell r="B2148" t="str">
            <v>JO</v>
          </cell>
          <cell r="C2148" t="str">
            <v>JOM</v>
          </cell>
          <cell r="E2148" t="str">
            <v>Hrs / Unit</v>
          </cell>
        </row>
        <row r="2149">
          <cell r="A2149" t="str">
            <v>CGT_LOB</v>
          </cell>
          <cell r="B2149" t="str">
            <v>JO</v>
          </cell>
          <cell r="C2149" t="str">
            <v>JOM</v>
          </cell>
          <cell r="E2149" t="str">
            <v>BlankRow</v>
          </cell>
        </row>
        <row r="2150">
          <cell r="A2150" t="str">
            <v>CGT_LOB</v>
          </cell>
          <cell r="B2150" t="str">
            <v>JO</v>
          </cell>
          <cell r="C2150" t="str">
            <v>JON</v>
          </cell>
          <cell r="E2150" t="str">
            <v>Dollars</v>
          </cell>
        </row>
        <row r="2151">
          <cell r="A2151" t="str">
            <v>CGT_LOB</v>
          </cell>
          <cell r="B2151" t="str">
            <v>JO</v>
          </cell>
          <cell r="C2151" t="str">
            <v>JON</v>
          </cell>
          <cell r="E2151" t="str">
            <v>Units</v>
          </cell>
        </row>
        <row r="2152">
          <cell r="A2152" t="str">
            <v>CGT_LOB</v>
          </cell>
          <cell r="B2152" t="str">
            <v>JO</v>
          </cell>
          <cell r="C2152" t="str">
            <v>JON</v>
          </cell>
          <cell r="E2152" t="str">
            <v>$ / Unit</v>
          </cell>
        </row>
        <row r="2153">
          <cell r="A2153" t="str">
            <v>CGT_LOB</v>
          </cell>
          <cell r="B2153" t="str">
            <v>JO</v>
          </cell>
          <cell r="C2153" t="str">
            <v>JON</v>
          </cell>
          <cell r="E2153" t="str">
            <v>Constr Hrs</v>
          </cell>
        </row>
        <row r="2154">
          <cell r="A2154" t="str">
            <v>CGT_LOB</v>
          </cell>
          <cell r="B2154" t="str">
            <v>JO</v>
          </cell>
          <cell r="C2154" t="str">
            <v>JON</v>
          </cell>
          <cell r="E2154" t="str">
            <v>Hrs / Unit</v>
          </cell>
        </row>
        <row r="2155">
          <cell r="A2155" t="str">
            <v>CGT_LOB</v>
          </cell>
          <cell r="B2155" t="str">
            <v>JO</v>
          </cell>
          <cell r="C2155" t="str">
            <v>JON</v>
          </cell>
          <cell r="E2155" t="str">
            <v>BlankRow</v>
          </cell>
        </row>
        <row r="2156">
          <cell r="A2156" t="str">
            <v>CGT_LOB</v>
          </cell>
          <cell r="B2156" t="str">
            <v>JO</v>
          </cell>
          <cell r="C2156" t="str">
            <v>JOO</v>
          </cell>
          <cell r="E2156" t="str">
            <v>Dollars</v>
          </cell>
        </row>
        <row r="2157">
          <cell r="A2157" t="str">
            <v>CGT_LOB</v>
          </cell>
          <cell r="B2157" t="str">
            <v>JO</v>
          </cell>
          <cell r="C2157" t="str">
            <v>JOO</v>
          </cell>
          <cell r="E2157" t="str">
            <v>Units</v>
          </cell>
        </row>
        <row r="2158">
          <cell r="A2158" t="str">
            <v>CGT_LOB</v>
          </cell>
          <cell r="B2158" t="str">
            <v>JO</v>
          </cell>
          <cell r="C2158" t="str">
            <v>JOO</v>
          </cell>
          <cell r="E2158" t="str">
            <v>$ / Unit</v>
          </cell>
        </row>
        <row r="2159">
          <cell r="A2159" t="str">
            <v>CGT_LOB</v>
          </cell>
          <cell r="B2159" t="str">
            <v>JO</v>
          </cell>
          <cell r="C2159" t="str">
            <v>JOO</v>
          </cell>
          <cell r="E2159" t="str">
            <v>Constr Hrs</v>
          </cell>
        </row>
        <row r="2160">
          <cell r="A2160" t="str">
            <v>CGT_LOB</v>
          </cell>
          <cell r="B2160" t="str">
            <v>JO</v>
          </cell>
          <cell r="C2160" t="str">
            <v>JOO</v>
          </cell>
          <cell r="E2160" t="str">
            <v>Hrs / Unit</v>
          </cell>
        </row>
        <row r="2161">
          <cell r="A2161" t="str">
            <v>CGT_LOB</v>
          </cell>
          <cell r="B2161" t="str">
            <v>JO</v>
          </cell>
          <cell r="C2161" t="str">
            <v>JOO</v>
          </cell>
          <cell r="E2161" t="str">
            <v>BlankRow</v>
          </cell>
        </row>
        <row r="2162">
          <cell r="A2162" t="str">
            <v>CGT_LOB</v>
          </cell>
          <cell r="B2162" t="str">
            <v>JO</v>
          </cell>
          <cell r="C2162" t="str">
            <v>JOP</v>
          </cell>
          <cell r="E2162" t="str">
            <v>Dollars</v>
          </cell>
        </row>
        <row r="2163">
          <cell r="A2163" t="str">
            <v>CGT_LOB</v>
          </cell>
          <cell r="B2163" t="str">
            <v>JO</v>
          </cell>
          <cell r="C2163" t="str">
            <v>JOP</v>
          </cell>
          <cell r="E2163" t="str">
            <v>Units</v>
          </cell>
        </row>
        <row r="2164">
          <cell r="A2164" t="str">
            <v>CGT_LOB</v>
          </cell>
          <cell r="B2164" t="str">
            <v>JO</v>
          </cell>
          <cell r="C2164" t="str">
            <v>JOP</v>
          </cell>
          <cell r="E2164" t="str">
            <v>$ / Unit</v>
          </cell>
        </row>
        <row r="2165">
          <cell r="A2165" t="str">
            <v>CGT_LOB</v>
          </cell>
          <cell r="B2165" t="str">
            <v>JO</v>
          </cell>
          <cell r="C2165" t="str">
            <v>JOP</v>
          </cell>
          <cell r="E2165" t="str">
            <v>Constr Hrs</v>
          </cell>
        </row>
        <row r="2166">
          <cell r="A2166" t="str">
            <v>CGT_LOB</v>
          </cell>
          <cell r="B2166" t="str">
            <v>JO</v>
          </cell>
          <cell r="C2166" t="str">
            <v>JOP</v>
          </cell>
          <cell r="E2166" t="str">
            <v>Hrs / Unit</v>
          </cell>
        </row>
        <row r="2167">
          <cell r="A2167" t="str">
            <v>CGT_LOB</v>
          </cell>
          <cell r="B2167" t="str">
            <v>JO</v>
          </cell>
          <cell r="C2167" t="str">
            <v>JOP</v>
          </cell>
          <cell r="E2167" t="str">
            <v>BlankRow</v>
          </cell>
        </row>
        <row r="2168">
          <cell r="A2168" t="str">
            <v>CGT_LOB</v>
          </cell>
          <cell r="B2168" t="str">
            <v>JO</v>
          </cell>
          <cell r="C2168" t="str">
            <v>JOQ</v>
          </cell>
          <cell r="E2168" t="str">
            <v>Dollars</v>
          </cell>
        </row>
        <row r="2169">
          <cell r="A2169" t="str">
            <v>CGT_LOB</v>
          </cell>
          <cell r="B2169" t="str">
            <v>JO</v>
          </cell>
          <cell r="C2169" t="str">
            <v>JOQ</v>
          </cell>
          <cell r="E2169" t="str">
            <v>Units</v>
          </cell>
        </row>
        <row r="2170">
          <cell r="A2170" t="str">
            <v>CGT_LOB</v>
          </cell>
          <cell r="B2170" t="str">
            <v>JO</v>
          </cell>
          <cell r="C2170" t="str">
            <v>JOQ</v>
          </cell>
          <cell r="E2170" t="str">
            <v>$ / Unit</v>
          </cell>
        </row>
        <row r="2171">
          <cell r="A2171" t="str">
            <v>CGT_LOB</v>
          </cell>
          <cell r="B2171" t="str">
            <v>JO</v>
          </cell>
          <cell r="C2171" t="str">
            <v>JOQ</v>
          </cell>
          <cell r="E2171" t="str">
            <v>Constr Hrs</v>
          </cell>
        </row>
        <row r="2172">
          <cell r="A2172" t="str">
            <v>CGT_LOB</v>
          </cell>
          <cell r="B2172" t="str">
            <v>JO</v>
          </cell>
          <cell r="C2172" t="str">
            <v>JOQ</v>
          </cell>
          <cell r="E2172" t="str">
            <v>Hrs / Unit</v>
          </cell>
        </row>
        <row r="2173">
          <cell r="A2173" t="str">
            <v>CGT_LOB</v>
          </cell>
          <cell r="B2173" t="str">
            <v>JO</v>
          </cell>
          <cell r="C2173" t="str">
            <v>JOQ</v>
          </cell>
          <cell r="E2173" t="str">
            <v>BlankRow</v>
          </cell>
        </row>
        <row r="2174">
          <cell r="A2174" t="str">
            <v>CGT_LOB</v>
          </cell>
          <cell r="B2174" t="str">
            <v>JO</v>
          </cell>
          <cell r="C2174" t="str">
            <v>JOR</v>
          </cell>
          <cell r="E2174" t="str">
            <v>Dollars</v>
          </cell>
        </row>
        <row r="2175">
          <cell r="A2175" t="str">
            <v>CGT_LOB</v>
          </cell>
          <cell r="B2175" t="str">
            <v>JO</v>
          </cell>
          <cell r="C2175" t="str">
            <v>JOR</v>
          </cell>
          <cell r="E2175" t="str">
            <v>Units</v>
          </cell>
        </row>
        <row r="2176">
          <cell r="A2176" t="str">
            <v>CGT_LOB</v>
          </cell>
          <cell r="B2176" t="str">
            <v>JO</v>
          </cell>
          <cell r="C2176" t="str">
            <v>JOR</v>
          </cell>
          <cell r="E2176" t="str">
            <v>$ / Unit</v>
          </cell>
        </row>
        <row r="2177">
          <cell r="A2177" t="str">
            <v>CGT_LOB</v>
          </cell>
          <cell r="B2177" t="str">
            <v>JO</v>
          </cell>
          <cell r="C2177" t="str">
            <v>JOR</v>
          </cell>
          <cell r="E2177" t="str">
            <v>Constr Hrs</v>
          </cell>
        </row>
        <row r="2178">
          <cell r="A2178" t="str">
            <v>CGT_LOB</v>
          </cell>
          <cell r="B2178" t="str">
            <v>JO</v>
          </cell>
          <cell r="C2178" t="str">
            <v>JOR</v>
          </cell>
          <cell r="E2178" t="str">
            <v>Hrs / Unit</v>
          </cell>
        </row>
        <row r="2179">
          <cell r="A2179" t="str">
            <v>CGT_LOB</v>
          </cell>
          <cell r="B2179" t="str">
            <v>JO</v>
          </cell>
          <cell r="C2179" t="str">
            <v>JOR</v>
          </cell>
          <cell r="E2179" t="str">
            <v>BlankRow</v>
          </cell>
        </row>
        <row r="2180">
          <cell r="A2180" t="str">
            <v>CGT_LOB</v>
          </cell>
          <cell r="B2180" t="str">
            <v>JO</v>
          </cell>
          <cell r="C2180" t="str">
            <v>JOS</v>
          </cell>
          <cell r="E2180" t="str">
            <v>Dollars</v>
          </cell>
        </row>
        <row r="2181">
          <cell r="A2181" t="str">
            <v>CGT_LOB</v>
          </cell>
          <cell r="B2181" t="str">
            <v>JO</v>
          </cell>
          <cell r="C2181" t="str">
            <v>JOS</v>
          </cell>
          <cell r="E2181" t="str">
            <v>Units</v>
          </cell>
        </row>
        <row r="2182">
          <cell r="A2182" t="str">
            <v>CGT_LOB</v>
          </cell>
          <cell r="B2182" t="str">
            <v>JO</v>
          </cell>
          <cell r="C2182" t="str">
            <v>JOS</v>
          </cell>
          <cell r="E2182" t="str">
            <v>$ / Unit</v>
          </cell>
        </row>
        <row r="2183">
          <cell r="A2183" t="str">
            <v>CGT_LOB</v>
          </cell>
          <cell r="B2183" t="str">
            <v>JO</v>
          </cell>
          <cell r="C2183" t="str">
            <v>JOS</v>
          </cell>
          <cell r="E2183" t="str">
            <v>Constr Hrs</v>
          </cell>
        </row>
        <row r="2184">
          <cell r="A2184" t="str">
            <v>CGT_LOB</v>
          </cell>
          <cell r="B2184" t="str">
            <v>JO</v>
          </cell>
          <cell r="C2184" t="str">
            <v>JOS</v>
          </cell>
          <cell r="E2184" t="str">
            <v>Hrs / Unit</v>
          </cell>
        </row>
        <row r="2185">
          <cell r="A2185" t="str">
            <v>CGT_LOB</v>
          </cell>
          <cell r="B2185" t="str">
            <v>JO</v>
          </cell>
          <cell r="C2185" t="str">
            <v>JOS</v>
          </cell>
          <cell r="E2185" t="str">
            <v>BlankRow</v>
          </cell>
        </row>
        <row r="2186">
          <cell r="A2186" t="str">
            <v>CGT_LOB</v>
          </cell>
          <cell r="B2186" t="str">
            <v>JO</v>
          </cell>
          <cell r="C2186" t="str">
            <v>JOT</v>
          </cell>
          <cell r="E2186" t="str">
            <v>Dollars</v>
          </cell>
        </row>
        <row r="2187">
          <cell r="A2187" t="str">
            <v>CGT_LOB</v>
          </cell>
          <cell r="B2187" t="str">
            <v>JO</v>
          </cell>
          <cell r="C2187" t="str">
            <v>JOT</v>
          </cell>
          <cell r="E2187" t="str">
            <v>Units</v>
          </cell>
        </row>
        <row r="2188">
          <cell r="A2188" t="str">
            <v>CGT_LOB</v>
          </cell>
          <cell r="B2188" t="str">
            <v>JO</v>
          </cell>
          <cell r="C2188" t="str">
            <v>JOT</v>
          </cell>
          <cell r="E2188" t="str">
            <v>$ / Unit</v>
          </cell>
        </row>
        <row r="2189">
          <cell r="A2189" t="str">
            <v>CGT_LOB</v>
          </cell>
          <cell r="B2189" t="str">
            <v>JO</v>
          </cell>
          <cell r="C2189" t="str">
            <v>JOT</v>
          </cell>
          <cell r="E2189" t="str">
            <v>Constr Hrs</v>
          </cell>
        </row>
        <row r="2190">
          <cell r="A2190" t="str">
            <v>CGT_LOB</v>
          </cell>
          <cell r="B2190" t="str">
            <v>JO</v>
          </cell>
          <cell r="C2190" t="str">
            <v>JOT</v>
          </cell>
          <cell r="E2190" t="str">
            <v>Hrs / Unit</v>
          </cell>
        </row>
        <row r="2191">
          <cell r="A2191" t="str">
            <v>CGT_LOB</v>
          </cell>
          <cell r="B2191" t="str">
            <v>JO</v>
          </cell>
          <cell r="C2191" t="str">
            <v>JOT</v>
          </cell>
          <cell r="E2191" t="str">
            <v>BlankRow</v>
          </cell>
        </row>
        <row r="2192">
          <cell r="A2192" t="str">
            <v>CGT_LOB</v>
          </cell>
          <cell r="B2192" t="str">
            <v>JO</v>
          </cell>
          <cell r="C2192" t="str">
            <v>JOV</v>
          </cell>
          <cell r="E2192" t="str">
            <v>Dollars</v>
          </cell>
        </row>
        <row r="2193">
          <cell r="A2193" t="str">
            <v>CGT_LOB</v>
          </cell>
          <cell r="B2193" t="str">
            <v>JO</v>
          </cell>
          <cell r="C2193" t="str">
            <v>JOV</v>
          </cell>
          <cell r="E2193" t="str">
            <v>Units</v>
          </cell>
        </row>
        <row r="2194">
          <cell r="A2194" t="str">
            <v>CGT_LOB</v>
          </cell>
          <cell r="B2194" t="str">
            <v>JO</v>
          </cell>
          <cell r="C2194" t="str">
            <v>JOV</v>
          </cell>
          <cell r="E2194" t="str">
            <v>$ / Unit</v>
          </cell>
        </row>
        <row r="2195">
          <cell r="A2195" t="str">
            <v>CGT_LOB</v>
          </cell>
          <cell r="B2195" t="str">
            <v>JO</v>
          </cell>
          <cell r="C2195" t="str">
            <v>JOV</v>
          </cell>
          <cell r="E2195" t="str">
            <v>Constr Hrs</v>
          </cell>
        </row>
        <row r="2196">
          <cell r="A2196" t="str">
            <v>CGT_LOB</v>
          </cell>
          <cell r="B2196" t="str">
            <v>JO</v>
          </cell>
          <cell r="C2196" t="str">
            <v>JOV</v>
          </cell>
          <cell r="E2196" t="str">
            <v>Hrs / Unit</v>
          </cell>
        </row>
        <row r="2197">
          <cell r="A2197" t="str">
            <v>CGT_LOB</v>
          </cell>
          <cell r="B2197" t="str">
            <v>JO</v>
          </cell>
          <cell r="C2197" t="str">
            <v>JOV</v>
          </cell>
          <cell r="E2197" t="str">
            <v>BlankRow</v>
          </cell>
        </row>
        <row r="2198">
          <cell r="A2198" t="str">
            <v>CGT_LOB</v>
          </cell>
          <cell r="B2198" t="str">
            <v>JO</v>
          </cell>
          <cell r="C2198" t="str">
            <v>JOW</v>
          </cell>
          <cell r="E2198" t="str">
            <v>Dollars</v>
          </cell>
        </row>
        <row r="2199">
          <cell r="A2199" t="str">
            <v>CGT_LOB</v>
          </cell>
          <cell r="B2199" t="str">
            <v>JO</v>
          </cell>
          <cell r="C2199" t="str">
            <v>JOW</v>
          </cell>
          <cell r="E2199" t="str">
            <v>Units</v>
          </cell>
        </row>
        <row r="2200">
          <cell r="A2200" t="str">
            <v>CGT_LOB</v>
          </cell>
          <cell r="B2200" t="str">
            <v>JO</v>
          </cell>
          <cell r="C2200" t="str">
            <v>JOW</v>
          </cell>
          <cell r="E2200" t="str">
            <v>$ / Unit</v>
          </cell>
        </row>
        <row r="2201">
          <cell r="A2201" t="str">
            <v>CGT_LOB</v>
          </cell>
          <cell r="B2201" t="str">
            <v>JO</v>
          </cell>
          <cell r="C2201" t="str">
            <v>JOW</v>
          </cell>
          <cell r="E2201" t="str">
            <v>Constr Hrs</v>
          </cell>
        </row>
        <row r="2202">
          <cell r="A2202" t="str">
            <v>CGT_LOB</v>
          </cell>
          <cell r="B2202" t="str">
            <v>JO</v>
          </cell>
          <cell r="C2202" t="str">
            <v>JOW</v>
          </cell>
          <cell r="E2202" t="str">
            <v>Hrs / Unit</v>
          </cell>
        </row>
        <row r="2203">
          <cell r="A2203" t="str">
            <v>CGT_LOB</v>
          </cell>
          <cell r="B2203" t="str">
            <v>JO</v>
          </cell>
          <cell r="C2203" t="str">
            <v>JOW</v>
          </cell>
          <cell r="E2203" t="str">
            <v>BlankRow</v>
          </cell>
        </row>
        <row r="2204">
          <cell r="A2204" t="str">
            <v>CGT_LOB</v>
          </cell>
          <cell r="B2204" t="str">
            <v>JO</v>
          </cell>
          <cell r="C2204" t="str">
            <v>JOX</v>
          </cell>
          <cell r="E2204" t="str">
            <v>Dollars</v>
          </cell>
        </row>
        <row r="2205">
          <cell r="A2205" t="str">
            <v>CGT_LOB</v>
          </cell>
          <cell r="B2205" t="str">
            <v>JO</v>
          </cell>
          <cell r="C2205" t="str">
            <v>JOX</v>
          </cell>
          <cell r="E2205" t="str">
            <v>Units</v>
          </cell>
        </row>
        <row r="2206">
          <cell r="A2206" t="str">
            <v>CGT_LOB</v>
          </cell>
          <cell r="B2206" t="str">
            <v>JO</v>
          </cell>
          <cell r="C2206" t="str">
            <v>JOX</v>
          </cell>
          <cell r="E2206" t="str">
            <v>$ / Unit</v>
          </cell>
        </row>
        <row r="2207">
          <cell r="A2207" t="str">
            <v>CGT_LOB</v>
          </cell>
          <cell r="B2207" t="str">
            <v>JO</v>
          </cell>
          <cell r="C2207" t="str">
            <v>JOX</v>
          </cell>
          <cell r="E2207" t="str">
            <v>Constr Hrs</v>
          </cell>
        </row>
        <row r="2208">
          <cell r="A2208" t="str">
            <v>CGT_LOB</v>
          </cell>
          <cell r="B2208" t="str">
            <v>JO</v>
          </cell>
          <cell r="C2208" t="str">
            <v>JOX</v>
          </cell>
          <cell r="E2208" t="str">
            <v>Hrs / Unit</v>
          </cell>
        </row>
        <row r="2209">
          <cell r="A2209" t="str">
            <v>CGT_LOB</v>
          </cell>
          <cell r="B2209" t="str">
            <v>JO</v>
          </cell>
          <cell r="C2209" t="str">
            <v>JOX</v>
          </cell>
          <cell r="E2209" t="str">
            <v>BlankRow</v>
          </cell>
        </row>
        <row r="2210">
          <cell r="A2210" t="str">
            <v>CGT_LOB</v>
          </cell>
          <cell r="B2210" t="str">
            <v>JO</v>
          </cell>
          <cell r="C2210" t="str">
            <v>JOY</v>
          </cell>
          <cell r="E2210" t="str">
            <v>Dollars</v>
          </cell>
        </row>
        <row r="2211">
          <cell r="A2211" t="str">
            <v>CGT_LOB</v>
          </cell>
          <cell r="B2211" t="str">
            <v>JO</v>
          </cell>
          <cell r="C2211" t="str">
            <v>JOY</v>
          </cell>
          <cell r="E2211" t="str">
            <v>Units</v>
          </cell>
        </row>
        <row r="2212">
          <cell r="A2212" t="str">
            <v>CGT_LOB</v>
          </cell>
          <cell r="B2212" t="str">
            <v>JO</v>
          </cell>
          <cell r="C2212" t="str">
            <v>JOY</v>
          </cell>
          <cell r="E2212" t="str">
            <v>$ / Unit</v>
          </cell>
        </row>
        <row r="2213">
          <cell r="A2213" t="str">
            <v>CGT_LOB</v>
          </cell>
          <cell r="B2213" t="str">
            <v>JO</v>
          </cell>
          <cell r="C2213" t="str">
            <v>JOY</v>
          </cell>
          <cell r="E2213" t="str">
            <v>Constr Hrs</v>
          </cell>
        </row>
        <row r="2214">
          <cell r="A2214" t="str">
            <v>CGT_LOB</v>
          </cell>
          <cell r="B2214" t="str">
            <v>JO</v>
          </cell>
          <cell r="C2214" t="str">
            <v>JOY</v>
          </cell>
          <cell r="E2214" t="str">
            <v>Hrs / Unit</v>
          </cell>
        </row>
        <row r="2215">
          <cell r="A2215" t="str">
            <v>CGT_LOB</v>
          </cell>
          <cell r="B2215" t="str">
            <v>JO</v>
          </cell>
          <cell r="C2215" t="str">
            <v>JOY</v>
          </cell>
          <cell r="E2215" t="str">
            <v>BlankRow</v>
          </cell>
        </row>
        <row r="2216">
          <cell r="A2216" t="str">
            <v>CGT_LOB</v>
          </cell>
          <cell r="B2216" t="str">
            <v>JO</v>
          </cell>
          <cell r="C2216" t="str">
            <v>JOZ</v>
          </cell>
          <cell r="E2216" t="str">
            <v>Dollars</v>
          </cell>
        </row>
        <row r="2217">
          <cell r="A2217" t="str">
            <v>CGT_LOB</v>
          </cell>
          <cell r="B2217" t="str">
            <v>JO</v>
          </cell>
          <cell r="C2217" t="str">
            <v>JOZ</v>
          </cell>
          <cell r="E2217" t="str">
            <v>Units</v>
          </cell>
        </row>
        <row r="2218">
          <cell r="A2218" t="str">
            <v>CGT_LOB</v>
          </cell>
          <cell r="B2218" t="str">
            <v>JO</v>
          </cell>
          <cell r="C2218" t="str">
            <v>JOZ</v>
          </cell>
          <cell r="E2218" t="str">
            <v>$ / Unit</v>
          </cell>
        </row>
        <row r="2219">
          <cell r="A2219" t="str">
            <v>CGT_LOB</v>
          </cell>
          <cell r="B2219" t="str">
            <v>JO</v>
          </cell>
          <cell r="C2219" t="str">
            <v>JOZ</v>
          </cell>
          <cell r="E2219" t="str">
            <v>Constr Hrs</v>
          </cell>
        </row>
        <row r="2220">
          <cell r="A2220" t="str">
            <v>CGT_LOB</v>
          </cell>
          <cell r="B2220" t="str">
            <v>JO</v>
          </cell>
          <cell r="C2220" t="str">
            <v>JOZ</v>
          </cell>
          <cell r="E2220" t="str">
            <v>Hrs / Unit</v>
          </cell>
        </row>
        <row r="2221">
          <cell r="A2221" t="str">
            <v>CGT_LOB</v>
          </cell>
          <cell r="B2221" t="str">
            <v>JO</v>
          </cell>
          <cell r="C2221" t="str">
            <v>JOZ</v>
          </cell>
          <cell r="E2221" t="str">
            <v>BlankRow</v>
          </cell>
        </row>
        <row r="2222">
          <cell r="A2222" t="str">
            <v>CGT_LOB</v>
          </cell>
          <cell r="B2222" t="str">
            <v>JO</v>
          </cell>
          <cell r="C2222" t="str">
            <v>#</v>
          </cell>
          <cell r="E2222" t="str">
            <v>Dollars</v>
          </cell>
        </row>
        <row r="2223">
          <cell r="A2223" t="str">
            <v>CGT_LOB</v>
          </cell>
          <cell r="B2223" t="str">
            <v>JO</v>
          </cell>
          <cell r="C2223" t="str">
            <v>#</v>
          </cell>
          <cell r="E2223" t="str">
            <v>Units</v>
          </cell>
        </row>
        <row r="2224">
          <cell r="A2224" t="str">
            <v>CGT_LOB</v>
          </cell>
          <cell r="B2224" t="str">
            <v>JO</v>
          </cell>
          <cell r="C2224" t="str">
            <v>#</v>
          </cell>
          <cell r="E2224" t="str">
            <v>$ / Unit</v>
          </cell>
        </row>
        <row r="2225">
          <cell r="A2225" t="str">
            <v>CGT_LOB</v>
          </cell>
          <cell r="B2225" t="str">
            <v>JO</v>
          </cell>
          <cell r="C2225" t="str">
            <v>#</v>
          </cell>
          <cell r="E2225" t="str">
            <v>Constr Hrs</v>
          </cell>
        </row>
        <row r="2226">
          <cell r="A2226" t="str">
            <v>CGT_LOB</v>
          </cell>
          <cell r="B2226" t="str">
            <v>JO</v>
          </cell>
          <cell r="C2226" t="str">
            <v>#</v>
          </cell>
          <cell r="E2226" t="str">
            <v>Hrs / Unit</v>
          </cell>
        </row>
        <row r="2227">
          <cell r="A2227" t="str">
            <v>CGT_LOB</v>
          </cell>
          <cell r="B2227" t="str">
            <v>JO</v>
          </cell>
          <cell r="C2227" t="str">
            <v>#</v>
          </cell>
          <cell r="E2227" t="str">
            <v>BlankRow</v>
          </cell>
        </row>
        <row r="2228">
          <cell r="A2228" t="str">
            <v>CGT_LOB</v>
          </cell>
          <cell r="B2228" t="str">
            <v>JP</v>
          </cell>
          <cell r="C2228" t="str">
            <v>JPA</v>
          </cell>
          <cell r="E2228" t="str">
            <v>Dollars</v>
          </cell>
        </row>
        <row r="2229">
          <cell r="A2229" t="str">
            <v>CGT_LOB</v>
          </cell>
          <cell r="B2229" t="str">
            <v>JP</v>
          </cell>
          <cell r="C2229" t="str">
            <v>JPA</v>
          </cell>
          <cell r="E2229" t="str">
            <v>Units</v>
          </cell>
        </row>
        <row r="2230">
          <cell r="A2230" t="str">
            <v>CGT_LOB</v>
          </cell>
          <cell r="B2230" t="str">
            <v>JP</v>
          </cell>
          <cell r="C2230" t="str">
            <v>JPA</v>
          </cell>
          <cell r="E2230" t="str">
            <v>$ / Unit</v>
          </cell>
        </row>
        <row r="2231">
          <cell r="A2231" t="str">
            <v>CGT_LOB</v>
          </cell>
          <cell r="B2231" t="str">
            <v>JP</v>
          </cell>
          <cell r="C2231" t="str">
            <v>JPA</v>
          </cell>
          <cell r="E2231" t="str">
            <v>Constr Hrs</v>
          </cell>
        </row>
        <row r="2232">
          <cell r="A2232" t="str">
            <v>CGT_LOB</v>
          </cell>
          <cell r="B2232" t="str">
            <v>JP</v>
          </cell>
          <cell r="C2232" t="str">
            <v>JPA</v>
          </cell>
          <cell r="E2232" t="str">
            <v>Hrs / Unit</v>
          </cell>
        </row>
        <row r="2233">
          <cell r="A2233" t="str">
            <v>CGT_LOB</v>
          </cell>
          <cell r="B2233" t="str">
            <v>JP</v>
          </cell>
          <cell r="C2233" t="str">
            <v>JPA</v>
          </cell>
          <cell r="E2233" t="str">
            <v>BlankRow</v>
          </cell>
        </row>
        <row r="2234">
          <cell r="A2234" t="str">
            <v>CGT_LOB</v>
          </cell>
          <cell r="B2234" t="str">
            <v>JP</v>
          </cell>
          <cell r="C2234" t="str">
            <v>JPB</v>
          </cell>
          <cell r="E2234" t="str">
            <v>Dollars</v>
          </cell>
        </row>
        <row r="2235">
          <cell r="A2235" t="str">
            <v>CGT_LOB</v>
          </cell>
          <cell r="B2235" t="str">
            <v>JP</v>
          </cell>
          <cell r="C2235" t="str">
            <v>JPB</v>
          </cell>
          <cell r="E2235" t="str">
            <v>Units</v>
          </cell>
        </row>
        <row r="2236">
          <cell r="A2236" t="str">
            <v>CGT_LOB</v>
          </cell>
          <cell r="B2236" t="str">
            <v>JP</v>
          </cell>
          <cell r="C2236" t="str">
            <v>JPB</v>
          </cell>
          <cell r="E2236" t="str">
            <v>$ / Unit</v>
          </cell>
        </row>
        <row r="2237">
          <cell r="A2237" t="str">
            <v>CGT_LOB</v>
          </cell>
          <cell r="B2237" t="str">
            <v>JP</v>
          </cell>
          <cell r="C2237" t="str">
            <v>JPB</v>
          </cell>
          <cell r="E2237" t="str">
            <v>Constr Hrs</v>
          </cell>
        </row>
        <row r="2238">
          <cell r="A2238" t="str">
            <v>CGT_LOB</v>
          </cell>
          <cell r="B2238" t="str">
            <v>JP</v>
          </cell>
          <cell r="C2238" t="str">
            <v>JPB</v>
          </cell>
          <cell r="E2238" t="str">
            <v>Hrs / Unit</v>
          </cell>
        </row>
        <row r="2239">
          <cell r="A2239" t="str">
            <v>CGT_LOB</v>
          </cell>
          <cell r="B2239" t="str">
            <v>JP</v>
          </cell>
          <cell r="C2239" t="str">
            <v>JPB</v>
          </cell>
          <cell r="E2239" t="str">
            <v>BlankRow</v>
          </cell>
        </row>
        <row r="2240">
          <cell r="A2240" t="str">
            <v>CGT_LOB</v>
          </cell>
          <cell r="B2240" t="str">
            <v>JP</v>
          </cell>
          <cell r="C2240" t="str">
            <v>JPC</v>
          </cell>
          <cell r="E2240" t="str">
            <v>Dollars</v>
          </cell>
        </row>
        <row r="2241">
          <cell r="A2241" t="str">
            <v>CGT_LOB</v>
          </cell>
          <cell r="B2241" t="str">
            <v>JP</v>
          </cell>
          <cell r="C2241" t="str">
            <v>JPC</v>
          </cell>
          <cell r="E2241" t="str">
            <v>Units</v>
          </cell>
        </row>
        <row r="2242">
          <cell r="A2242" t="str">
            <v>CGT_LOB</v>
          </cell>
          <cell r="B2242" t="str">
            <v>JP</v>
          </cell>
          <cell r="C2242" t="str">
            <v>JPC</v>
          </cell>
          <cell r="E2242" t="str">
            <v>$ / Unit</v>
          </cell>
        </row>
        <row r="2243">
          <cell r="A2243" t="str">
            <v>CGT_LOB</v>
          </cell>
          <cell r="B2243" t="str">
            <v>JP</v>
          </cell>
          <cell r="C2243" t="str">
            <v>JPC</v>
          </cell>
          <cell r="E2243" t="str">
            <v>Constr Hrs</v>
          </cell>
        </row>
        <row r="2244">
          <cell r="A2244" t="str">
            <v>CGT_LOB</v>
          </cell>
          <cell r="B2244" t="str">
            <v>JP</v>
          </cell>
          <cell r="C2244" t="str">
            <v>JPC</v>
          </cell>
          <cell r="E2244" t="str">
            <v>Hrs / Unit</v>
          </cell>
        </row>
        <row r="2245">
          <cell r="A2245" t="str">
            <v>CGT_LOB</v>
          </cell>
          <cell r="B2245" t="str">
            <v>JP</v>
          </cell>
          <cell r="C2245" t="str">
            <v>JPC</v>
          </cell>
          <cell r="E2245" t="str">
            <v>BlankRow</v>
          </cell>
        </row>
        <row r="2246">
          <cell r="A2246" t="str">
            <v>CGT_LOB</v>
          </cell>
          <cell r="B2246" t="str">
            <v>JP</v>
          </cell>
          <cell r="C2246" t="str">
            <v>JPD</v>
          </cell>
          <cell r="E2246" t="str">
            <v>Dollars</v>
          </cell>
        </row>
        <row r="2247">
          <cell r="A2247" t="str">
            <v>CGT_LOB</v>
          </cell>
          <cell r="B2247" t="str">
            <v>JP</v>
          </cell>
          <cell r="C2247" t="str">
            <v>JPD</v>
          </cell>
          <cell r="E2247" t="str">
            <v>Units</v>
          </cell>
        </row>
        <row r="2248">
          <cell r="A2248" t="str">
            <v>CGT_LOB</v>
          </cell>
          <cell r="B2248" t="str">
            <v>JP</v>
          </cell>
          <cell r="C2248" t="str">
            <v>JPD</v>
          </cell>
          <cell r="E2248" t="str">
            <v>$ / Unit</v>
          </cell>
        </row>
        <row r="2249">
          <cell r="A2249" t="str">
            <v>CGT_LOB</v>
          </cell>
          <cell r="B2249" t="str">
            <v>JP</v>
          </cell>
          <cell r="C2249" t="str">
            <v>JPD</v>
          </cell>
          <cell r="E2249" t="str">
            <v>Constr Hrs</v>
          </cell>
        </row>
        <row r="2250">
          <cell r="A2250" t="str">
            <v>CGT_LOB</v>
          </cell>
          <cell r="B2250" t="str">
            <v>JP</v>
          </cell>
          <cell r="C2250" t="str">
            <v>JPD</v>
          </cell>
          <cell r="E2250" t="str">
            <v>Hrs / Unit</v>
          </cell>
        </row>
        <row r="2251">
          <cell r="A2251" t="str">
            <v>CGT_LOB</v>
          </cell>
          <cell r="B2251" t="str">
            <v>JP</v>
          </cell>
          <cell r="C2251" t="str">
            <v>JPD</v>
          </cell>
          <cell r="E2251" t="str">
            <v>BlankRow</v>
          </cell>
        </row>
        <row r="2252">
          <cell r="A2252" t="str">
            <v>CGT_LOB</v>
          </cell>
          <cell r="B2252" t="str">
            <v>JP</v>
          </cell>
          <cell r="C2252" t="str">
            <v>JPE</v>
          </cell>
          <cell r="E2252" t="str">
            <v>Dollars</v>
          </cell>
        </row>
        <row r="2253">
          <cell r="A2253" t="str">
            <v>CGT_LOB</v>
          </cell>
          <cell r="B2253" t="str">
            <v>JP</v>
          </cell>
          <cell r="C2253" t="str">
            <v>JPE</v>
          </cell>
          <cell r="E2253" t="str">
            <v>Units</v>
          </cell>
        </row>
        <row r="2254">
          <cell r="A2254" t="str">
            <v>CGT_LOB</v>
          </cell>
          <cell r="B2254" t="str">
            <v>JP</v>
          </cell>
          <cell r="C2254" t="str">
            <v>JPE</v>
          </cell>
          <cell r="E2254" t="str">
            <v>$ / Unit</v>
          </cell>
        </row>
        <row r="2255">
          <cell r="A2255" t="str">
            <v>CGT_LOB</v>
          </cell>
          <cell r="B2255" t="str">
            <v>JP</v>
          </cell>
          <cell r="C2255" t="str">
            <v>JPE</v>
          </cell>
          <cell r="E2255" t="str">
            <v>Constr Hrs</v>
          </cell>
        </row>
        <row r="2256">
          <cell r="A2256" t="str">
            <v>CGT_LOB</v>
          </cell>
          <cell r="B2256" t="str">
            <v>JP</v>
          </cell>
          <cell r="C2256" t="str">
            <v>JPE</v>
          </cell>
          <cell r="E2256" t="str">
            <v>Hrs / Unit</v>
          </cell>
        </row>
        <row r="2257">
          <cell r="A2257" t="str">
            <v>CGT_LOB</v>
          </cell>
          <cell r="B2257" t="str">
            <v>JP</v>
          </cell>
          <cell r="C2257" t="str">
            <v>JPE</v>
          </cell>
          <cell r="E2257" t="str">
            <v>BlankRow</v>
          </cell>
        </row>
        <row r="2258">
          <cell r="A2258" t="str">
            <v>CGT_LOB</v>
          </cell>
          <cell r="B2258" t="str">
            <v>JP</v>
          </cell>
          <cell r="C2258" t="str">
            <v>JPF</v>
          </cell>
          <cell r="E2258" t="str">
            <v>Dollars</v>
          </cell>
        </row>
        <row r="2259">
          <cell r="A2259" t="str">
            <v>CGT_LOB</v>
          </cell>
          <cell r="B2259" t="str">
            <v>JP</v>
          </cell>
          <cell r="C2259" t="str">
            <v>JPF</v>
          </cell>
          <cell r="E2259" t="str">
            <v>Units</v>
          </cell>
        </row>
        <row r="2260">
          <cell r="A2260" t="str">
            <v>CGT_LOB</v>
          </cell>
          <cell r="B2260" t="str">
            <v>JP</v>
          </cell>
          <cell r="C2260" t="str">
            <v>JPF</v>
          </cell>
          <cell r="E2260" t="str">
            <v>$ / Unit</v>
          </cell>
        </row>
        <row r="2261">
          <cell r="A2261" t="str">
            <v>CGT_LOB</v>
          </cell>
          <cell r="B2261" t="str">
            <v>JP</v>
          </cell>
          <cell r="C2261" t="str">
            <v>JPF</v>
          </cell>
          <cell r="E2261" t="str">
            <v>Constr Hrs</v>
          </cell>
        </row>
        <row r="2262">
          <cell r="A2262" t="str">
            <v>CGT_LOB</v>
          </cell>
          <cell r="B2262" t="str">
            <v>JP</v>
          </cell>
          <cell r="C2262" t="str">
            <v>JPF</v>
          </cell>
          <cell r="E2262" t="str">
            <v>Hrs / Unit</v>
          </cell>
        </row>
        <row r="2263">
          <cell r="A2263" t="str">
            <v>CGT_LOB</v>
          </cell>
          <cell r="B2263" t="str">
            <v>JP</v>
          </cell>
          <cell r="C2263" t="str">
            <v>JPF</v>
          </cell>
          <cell r="E2263" t="str">
            <v>BlankRow</v>
          </cell>
        </row>
        <row r="2264">
          <cell r="A2264" t="str">
            <v>CGT_LOB</v>
          </cell>
          <cell r="B2264" t="str">
            <v>JP</v>
          </cell>
          <cell r="C2264" t="str">
            <v>JPG</v>
          </cell>
          <cell r="E2264" t="str">
            <v>Dollars</v>
          </cell>
        </row>
        <row r="2265">
          <cell r="A2265" t="str">
            <v>CGT_LOB</v>
          </cell>
          <cell r="B2265" t="str">
            <v>JP</v>
          </cell>
          <cell r="C2265" t="str">
            <v>JPG</v>
          </cell>
          <cell r="E2265" t="str">
            <v>Units</v>
          </cell>
        </row>
        <row r="2266">
          <cell r="A2266" t="str">
            <v>CGT_LOB</v>
          </cell>
          <cell r="B2266" t="str">
            <v>JP</v>
          </cell>
          <cell r="C2266" t="str">
            <v>JPG</v>
          </cell>
          <cell r="E2266" t="str">
            <v>$ / Unit</v>
          </cell>
        </row>
        <row r="2267">
          <cell r="A2267" t="str">
            <v>CGT_LOB</v>
          </cell>
          <cell r="B2267" t="str">
            <v>JP</v>
          </cell>
          <cell r="C2267" t="str">
            <v>JPG</v>
          </cell>
          <cell r="E2267" t="str">
            <v>Constr Hrs</v>
          </cell>
        </row>
        <row r="2268">
          <cell r="A2268" t="str">
            <v>CGT_LOB</v>
          </cell>
          <cell r="B2268" t="str">
            <v>JP</v>
          </cell>
          <cell r="C2268" t="str">
            <v>JPG</v>
          </cell>
          <cell r="E2268" t="str">
            <v>Hrs / Unit</v>
          </cell>
        </row>
        <row r="2269">
          <cell r="A2269" t="str">
            <v>CGT_LOB</v>
          </cell>
          <cell r="B2269" t="str">
            <v>JP</v>
          </cell>
          <cell r="C2269" t="str">
            <v>JPG</v>
          </cell>
          <cell r="E2269" t="str">
            <v>BlankRow</v>
          </cell>
        </row>
        <row r="2270">
          <cell r="A2270" t="str">
            <v>CGT_LOB</v>
          </cell>
          <cell r="B2270" t="str">
            <v>JP</v>
          </cell>
          <cell r="C2270" t="str">
            <v>JPH</v>
          </cell>
          <cell r="E2270" t="str">
            <v>Dollars</v>
          </cell>
        </row>
        <row r="2271">
          <cell r="A2271" t="str">
            <v>CGT_LOB</v>
          </cell>
          <cell r="B2271" t="str">
            <v>JP</v>
          </cell>
          <cell r="C2271" t="str">
            <v>JPH</v>
          </cell>
          <cell r="E2271" t="str">
            <v>Units</v>
          </cell>
        </row>
        <row r="2272">
          <cell r="A2272" t="str">
            <v>CGT_LOB</v>
          </cell>
          <cell r="B2272" t="str">
            <v>JP</v>
          </cell>
          <cell r="C2272" t="str">
            <v>JPH</v>
          </cell>
          <cell r="E2272" t="str">
            <v>$ / Unit</v>
          </cell>
        </row>
        <row r="2273">
          <cell r="A2273" t="str">
            <v>CGT_LOB</v>
          </cell>
          <cell r="B2273" t="str">
            <v>JP</v>
          </cell>
          <cell r="C2273" t="str">
            <v>JPH</v>
          </cell>
          <cell r="E2273" t="str">
            <v>Constr Hrs</v>
          </cell>
        </row>
        <row r="2274">
          <cell r="A2274" t="str">
            <v>CGT_LOB</v>
          </cell>
          <cell r="B2274" t="str">
            <v>JP</v>
          </cell>
          <cell r="C2274" t="str">
            <v>JPH</v>
          </cell>
          <cell r="E2274" t="str">
            <v>Hrs / Unit</v>
          </cell>
        </row>
        <row r="2275">
          <cell r="A2275" t="str">
            <v>CGT_LOB</v>
          </cell>
          <cell r="B2275" t="str">
            <v>JP</v>
          </cell>
          <cell r="C2275" t="str">
            <v>JPH</v>
          </cell>
          <cell r="E2275" t="str">
            <v>BlankRow</v>
          </cell>
        </row>
        <row r="2276">
          <cell r="A2276" t="str">
            <v>CGT_LOB</v>
          </cell>
          <cell r="B2276" t="str">
            <v>JP</v>
          </cell>
          <cell r="C2276" t="str">
            <v>JPI</v>
          </cell>
          <cell r="E2276" t="str">
            <v>Dollars</v>
          </cell>
        </row>
        <row r="2277">
          <cell r="A2277" t="str">
            <v>CGT_LOB</v>
          </cell>
          <cell r="B2277" t="str">
            <v>JP</v>
          </cell>
          <cell r="C2277" t="str">
            <v>JPI</v>
          </cell>
          <cell r="E2277" t="str">
            <v>Units</v>
          </cell>
        </row>
        <row r="2278">
          <cell r="A2278" t="str">
            <v>CGT_LOB</v>
          </cell>
          <cell r="B2278" t="str">
            <v>JP</v>
          </cell>
          <cell r="C2278" t="str">
            <v>JPI</v>
          </cell>
          <cell r="E2278" t="str">
            <v>$ / Unit</v>
          </cell>
        </row>
        <row r="2279">
          <cell r="A2279" t="str">
            <v>CGT_LOB</v>
          </cell>
          <cell r="B2279" t="str">
            <v>JP</v>
          </cell>
          <cell r="C2279" t="str">
            <v>JPI</v>
          </cell>
          <cell r="E2279" t="str">
            <v>Constr Hrs</v>
          </cell>
        </row>
        <row r="2280">
          <cell r="A2280" t="str">
            <v>CGT_LOB</v>
          </cell>
          <cell r="B2280" t="str">
            <v>JP</v>
          </cell>
          <cell r="C2280" t="str">
            <v>JPI</v>
          </cell>
          <cell r="E2280" t="str">
            <v>Hrs / Unit</v>
          </cell>
        </row>
        <row r="2281">
          <cell r="A2281" t="str">
            <v>CGT_LOB</v>
          </cell>
          <cell r="B2281" t="str">
            <v>JP</v>
          </cell>
          <cell r="C2281" t="str">
            <v>JPI</v>
          </cell>
          <cell r="E2281" t="str">
            <v>BlankRow</v>
          </cell>
        </row>
        <row r="2282">
          <cell r="A2282" t="str">
            <v>CGT_LOB</v>
          </cell>
          <cell r="B2282" t="str">
            <v>JP</v>
          </cell>
          <cell r="C2282" t="str">
            <v>JPJ</v>
          </cell>
          <cell r="E2282" t="str">
            <v>Dollars</v>
          </cell>
        </row>
        <row r="2283">
          <cell r="A2283" t="str">
            <v>CGT_LOB</v>
          </cell>
          <cell r="B2283" t="str">
            <v>JP</v>
          </cell>
          <cell r="C2283" t="str">
            <v>JPJ</v>
          </cell>
          <cell r="E2283" t="str">
            <v>Units</v>
          </cell>
        </row>
        <row r="2284">
          <cell r="A2284" t="str">
            <v>CGT_LOB</v>
          </cell>
          <cell r="B2284" t="str">
            <v>JP</v>
          </cell>
          <cell r="C2284" t="str">
            <v>JPJ</v>
          </cell>
          <cell r="E2284" t="str">
            <v>$ / Unit</v>
          </cell>
        </row>
        <row r="2285">
          <cell r="A2285" t="str">
            <v>CGT_LOB</v>
          </cell>
          <cell r="B2285" t="str">
            <v>JP</v>
          </cell>
          <cell r="C2285" t="str">
            <v>JPJ</v>
          </cell>
          <cell r="E2285" t="str">
            <v>Constr Hrs</v>
          </cell>
        </row>
        <row r="2286">
          <cell r="A2286" t="str">
            <v>CGT_LOB</v>
          </cell>
          <cell r="B2286" t="str">
            <v>JP</v>
          </cell>
          <cell r="C2286" t="str">
            <v>JPJ</v>
          </cell>
          <cell r="E2286" t="str">
            <v>Hrs / Unit</v>
          </cell>
        </row>
        <row r="2287">
          <cell r="A2287" t="str">
            <v>CGT_LOB</v>
          </cell>
          <cell r="B2287" t="str">
            <v>JP</v>
          </cell>
          <cell r="C2287" t="str">
            <v>JPJ</v>
          </cell>
          <cell r="E2287" t="str">
            <v>BlankRow</v>
          </cell>
        </row>
        <row r="2288">
          <cell r="A2288" t="str">
            <v>CGT_LOB</v>
          </cell>
          <cell r="B2288" t="str">
            <v>JP</v>
          </cell>
          <cell r="C2288" t="str">
            <v>JPK</v>
          </cell>
          <cell r="E2288" t="str">
            <v>Dollars</v>
          </cell>
        </row>
        <row r="2289">
          <cell r="A2289" t="str">
            <v>CGT_LOB</v>
          </cell>
          <cell r="B2289" t="str">
            <v>JP</v>
          </cell>
          <cell r="C2289" t="str">
            <v>JPK</v>
          </cell>
          <cell r="E2289" t="str">
            <v>Units</v>
          </cell>
        </row>
        <row r="2290">
          <cell r="A2290" t="str">
            <v>CGT_LOB</v>
          </cell>
          <cell r="B2290" t="str">
            <v>JP</v>
          </cell>
          <cell r="C2290" t="str">
            <v>JPK</v>
          </cell>
          <cell r="E2290" t="str">
            <v>$ / Unit</v>
          </cell>
        </row>
        <row r="2291">
          <cell r="A2291" t="str">
            <v>CGT_LOB</v>
          </cell>
          <cell r="B2291" t="str">
            <v>JP</v>
          </cell>
          <cell r="C2291" t="str">
            <v>JPK</v>
          </cell>
          <cell r="E2291" t="str">
            <v>Constr Hrs</v>
          </cell>
        </row>
        <row r="2292">
          <cell r="A2292" t="str">
            <v>CGT_LOB</v>
          </cell>
          <cell r="B2292" t="str">
            <v>JP</v>
          </cell>
          <cell r="C2292" t="str">
            <v>JPK</v>
          </cell>
          <cell r="E2292" t="str">
            <v>Hrs / Unit</v>
          </cell>
        </row>
        <row r="2293">
          <cell r="A2293" t="str">
            <v>CGT_LOB</v>
          </cell>
          <cell r="B2293" t="str">
            <v>JP</v>
          </cell>
          <cell r="C2293" t="str">
            <v>JPK</v>
          </cell>
          <cell r="E2293" t="str">
            <v>BlankRow</v>
          </cell>
        </row>
        <row r="2294">
          <cell r="A2294" t="str">
            <v>CGT_LOB</v>
          </cell>
          <cell r="B2294" t="str">
            <v>JP</v>
          </cell>
          <cell r="C2294" t="str">
            <v>JPL</v>
          </cell>
          <cell r="E2294" t="str">
            <v>Dollars</v>
          </cell>
        </row>
        <row r="2295">
          <cell r="A2295" t="str">
            <v>CGT_LOB</v>
          </cell>
          <cell r="B2295" t="str">
            <v>JP</v>
          </cell>
          <cell r="C2295" t="str">
            <v>JPL</v>
          </cell>
          <cell r="E2295" t="str">
            <v>Units</v>
          </cell>
        </row>
        <row r="2296">
          <cell r="A2296" t="str">
            <v>CGT_LOB</v>
          </cell>
          <cell r="B2296" t="str">
            <v>JP</v>
          </cell>
          <cell r="C2296" t="str">
            <v>JPL</v>
          </cell>
          <cell r="E2296" t="str">
            <v>$ / Unit</v>
          </cell>
        </row>
        <row r="2297">
          <cell r="A2297" t="str">
            <v>CGT_LOB</v>
          </cell>
          <cell r="B2297" t="str">
            <v>JP</v>
          </cell>
          <cell r="C2297" t="str">
            <v>JPL</v>
          </cell>
          <cell r="E2297" t="str">
            <v>Constr Hrs</v>
          </cell>
        </row>
        <row r="2298">
          <cell r="A2298" t="str">
            <v>CGT_LOB</v>
          </cell>
          <cell r="B2298" t="str">
            <v>JP</v>
          </cell>
          <cell r="C2298" t="str">
            <v>JPL</v>
          </cell>
          <cell r="E2298" t="str">
            <v>Hrs / Unit</v>
          </cell>
        </row>
        <row r="2299">
          <cell r="A2299" t="str">
            <v>CGT_LOB</v>
          </cell>
          <cell r="B2299" t="str">
            <v>JP</v>
          </cell>
          <cell r="C2299" t="str">
            <v>JPL</v>
          </cell>
          <cell r="E2299" t="str">
            <v>BlankRow</v>
          </cell>
        </row>
        <row r="2300">
          <cell r="A2300" t="str">
            <v>CGT_LOB</v>
          </cell>
          <cell r="B2300" t="str">
            <v>JP</v>
          </cell>
          <cell r="C2300" t="str">
            <v>JPN</v>
          </cell>
          <cell r="E2300" t="str">
            <v>Dollars</v>
          </cell>
        </row>
        <row r="2301">
          <cell r="A2301" t="str">
            <v>CGT_LOB</v>
          </cell>
          <cell r="B2301" t="str">
            <v>JP</v>
          </cell>
          <cell r="C2301" t="str">
            <v>JPN</v>
          </cell>
          <cell r="E2301" t="str">
            <v>Units</v>
          </cell>
        </row>
        <row r="2302">
          <cell r="A2302" t="str">
            <v>CGT_LOB</v>
          </cell>
          <cell r="B2302" t="str">
            <v>JP</v>
          </cell>
          <cell r="C2302" t="str">
            <v>JPN</v>
          </cell>
          <cell r="E2302" t="str">
            <v>$ / Unit</v>
          </cell>
        </row>
        <row r="2303">
          <cell r="A2303" t="str">
            <v>CGT_LOB</v>
          </cell>
          <cell r="B2303" t="str">
            <v>JP</v>
          </cell>
          <cell r="C2303" t="str">
            <v>JPN</v>
          </cell>
          <cell r="E2303" t="str">
            <v>Constr Hrs</v>
          </cell>
        </row>
        <row r="2304">
          <cell r="A2304" t="str">
            <v>CGT_LOB</v>
          </cell>
          <cell r="B2304" t="str">
            <v>JP</v>
          </cell>
          <cell r="C2304" t="str">
            <v>JPN</v>
          </cell>
          <cell r="E2304" t="str">
            <v>Hrs / Unit</v>
          </cell>
        </row>
        <row r="2305">
          <cell r="A2305" t="str">
            <v>CGT_LOB</v>
          </cell>
          <cell r="B2305" t="str">
            <v>JP</v>
          </cell>
          <cell r="C2305" t="str">
            <v>JPN</v>
          </cell>
          <cell r="E2305" t="str">
            <v>BlankRow</v>
          </cell>
        </row>
        <row r="2306">
          <cell r="A2306" t="str">
            <v>CGT_LOB</v>
          </cell>
          <cell r="B2306" t="str">
            <v>JP</v>
          </cell>
          <cell r="C2306" t="str">
            <v>JPO</v>
          </cell>
          <cell r="E2306" t="str">
            <v>Dollars</v>
          </cell>
        </row>
        <row r="2307">
          <cell r="A2307" t="str">
            <v>CGT_LOB</v>
          </cell>
          <cell r="B2307" t="str">
            <v>JP</v>
          </cell>
          <cell r="C2307" t="str">
            <v>JPO</v>
          </cell>
          <cell r="E2307" t="str">
            <v>Units</v>
          </cell>
        </row>
        <row r="2308">
          <cell r="A2308" t="str">
            <v>CGT_LOB</v>
          </cell>
          <cell r="B2308" t="str">
            <v>JP</v>
          </cell>
          <cell r="C2308" t="str">
            <v>JPO</v>
          </cell>
          <cell r="E2308" t="str">
            <v>$ / Unit</v>
          </cell>
        </row>
        <row r="2309">
          <cell r="A2309" t="str">
            <v>CGT_LOB</v>
          </cell>
          <cell r="B2309" t="str">
            <v>JP</v>
          </cell>
          <cell r="C2309" t="str">
            <v>JPO</v>
          </cell>
          <cell r="E2309" t="str">
            <v>Constr Hrs</v>
          </cell>
        </row>
        <row r="2310">
          <cell r="A2310" t="str">
            <v>CGT_LOB</v>
          </cell>
          <cell r="B2310" t="str">
            <v>JP</v>
          </cell>
          <cell r="C2310" t="str">
            <v>JPO</v>
          </cell>
          <cell r="E2310" t="str">
            <v>Hrs / Unit</v>
          </cell>
        </row>
        <row r="2311">
          <cell r="A2311" t="str">
            <v>CGT_LOB</v>
          </cell>
          <cell r="B2311" t="str">
            <v>JP</v>
          </cell>
          <cell r="C2311" t="str">
            <v>JPO</v>
          </cell>
          <cell r="E2311" t="str">
            <v>BlankRow</v>
          </cell>
        </row>
        <row r="2312">
          <cell r="A2312" t="str">
            <v>CGT_LOB</v>
          </cell>
          <cell r="B2312" t="str">
            <v>JP</v>
          </cell>
          <cell r="C2312" t="str">
            <v>JPP</v>
          </cell>
          <cell r="E2312" t="str">
            <v>Dollars</v>
          </cell>
        </row>
        <row r="2313">
          <cell r="A2313" t="str">
            <v>CGT_LOB</v>
          </cell>
          <cell r="B2313" t="str">
            <v>JP</v>
          </cell>
          <cell r="C2313" t="str">
            <v>JPP</v>
          </cell>
          <cell r="E2313" t="str">
            <v>Units</v>
          </cell>
        </row>
        <row r="2314">
          <cell r="A2314" t="str">
            <v>CGT_LOB</v>
          </cell>
          <cell r="B2314" t="str">
            <v>JP</v>
          </cell>
          <cell r="C2314" t="str">
            <v>JPP</v>
          </cell>
          <cell r="E2314" t="str">
            <v>$ / Unit</v>
          </cell>
        </row>
        <row r="2315">
          <cell r="A2315" t="str">
            <v>CGT_LOB</v>
          </cell>
          <cell r="B2315" t="str">
            <v>JP</v>
          </cell>
          <cell r="C2315" t="str">
            <v>JPP</v>
          </cell>
          <cell r="E2315" t="str">
            <v>Constr Hrs</v>
          </cell>
        </row>
        <row r="2316">
          <cell r="A2316" t="str">
            <v>CGT_LOB</v>
          </cell>
          <cell r="B2316" t="str">
            <v>JP</v>
          </cell>
          <cell r="C2316" t="str">
            <v>JPP</v>
          </cell>
          <cell r="E2316" t="str">
            <v>Hrs / Unit</v>
          </cell>
        </row>
        <row r="2317">
          <cell r="A2317" t="str">
            <v>CGT_LOB</v>
          </cell>
          <cell r="B2317" t="str">
            <v>JP</v>
          </cell>
          <cell r="C2317" t="str">
            <v>JPP</v>
          </cell>
          <cell r="E2317" t="str">
            <v>BlankRow</v>
          </cell>
        </row>
        <row r="2318">
          <cell r="A2318" t="str">
            <v>CGT_LOB</v>
          </cell>
          <cell r="B2318" t="str">
            <v>JP</v>
          </cell>
          <cell r="C2318" t="str">
            <v>#</v>
          </cell>
          <cell r="E2318" t="str">
            <v>Dollars</v>
          </cell>
        </row>
        <row r="2319">
          <cell r="A2319" t="str">
            <v>CGT_LOB</v>
          </cell>
          <cell r="B2319" t="str">
            <v>JP</v>
          </cell>
          <cell r="C2319" t="str">
            <v>#</v>
          </cell>
          <cell r="E2319" t="str">
            <v>Units</v>
          </cell>
        </row>
        <row r="2320">
          <cell r="A2320" t="str">
            <v>CGT_LOB</v>
          </cell>
          <cell r="B2320" t="str">
            <v>JP</v>
          </cell>
          <cell r="C2320" t="str">
            <v>#</v>
          </cell>
          <cell r="E2320" t="str">
            <v>$ / Unit</v>
          </cell>
        </row>
        <row r="2321">
          <cell r="A2321" t="str">
            <v>CGT_LOB</v>
          </cell>
          <cell r="B2321" t="str">
            <v>JP</v>
          </cell>
          <cell r="C2321" t="str">
            <v>#</v>
          </cell>
          <cell r="E2321" t="str">
            <v>Constr Hrs</v>
          </cell>
        </row>
        <row r="2322">
          <cell r="A2322" t="str">
            <v>CGT_LOB</v>
          </cell>
          <cell r="B2322" t="str">
            <v>JP</v>
          </cell>
          <cell r="C2322" t="str">
            <v>#</v>
          </cell>
          <cell r="E2322" t="str">
            <v>Hrs / Unit</v>
          </cell>
        </row>
        <row r="2323">
          <cell r="A2323" t="str">
            <v>CGT_LOB</v>
          </cell>
          <cell r="B2323" t="str">
            <v>JP</v>
          </cell>
          <cell r="C2323" t="str">
            <v>#</v>
          </cell>
          <cell r="E2323" t="str">
            <v>BlankRow</v>
          </cell>
        </row>
        <row r="2324">
          <cell r="A2324" t="str">
            <v>CGT_LOB</v>
          </cell>
          <cell r="B2324" t="str">
            <v>JT</v>
          </cell>
          <cell r="C2324" t="str">
            <v>JT0</v>
          </cell>
          <cell r="E2324" t="str">
            <v>Dollars</v>
          </cell>
        </row>
        <row r="2325">
          <cell r="A2325" t="str">
            <v>CGT_LOB</v>
          </cell>
          <cell r="B2325" t="str">
            <v>JT</v>
          </cell>
          <cell r="C2325" t="str">
            <v>JT0</v>
          </cell>
          <cell r="E2325" t="str">
            <v>Units</v>
          </cell>
        </row>
        <row r="2326">
          <cell r="A2326" t="str">
            <v>CGT_LOB</v>
          </cell>
          <cell r="B2326" t="str">
            <v>JT</v>
          </cell>
          <cell r="C2326" t="str">
            <v>JT0</v>
          </cell>
          <cell r="E2326" t="str">
            <v>$ / Unit</v>
          </cell>
        </row>
        <row r="2327">
          <cell r="A2327" t="str">
            <v>CGT_LOB</v>
          </cell>
          <cell r="B2327" t="str">
            <v>JT</v>
          </cell>
          <cell r="C2327" t="str">
            <v>JT0</v>
          </cell>
          <cell r="E2327" t="str">
            <v>Constr Hrs</v>
          </cell>
        </row>
        <row r="2328">
          <cell r="A2328" t="str">
            <v>CGT_LOB</v>
          </cell>
          <cell r="B2328" t="str">
            <v>JT</v>
          </cell>
          <cell r="C2328" t="str">
            <v>JT0</v>
          </cell>
          <cell r="E2328" t="str">
            <v>Hrs / Unit</v>
          </cell>
        </row>
        <row r="2329">
          <cell r="A2329" t="str">
            <v>CGT_LOB</v>
          </cell>
          <cell r="B2329" t="str">
            <v>JT</v>
          </cell>
          <cell r="C2329" t="str">
            <v>JT0</v>
          </cell>
          <cell r="E2329" t="str">
            <v>BlankRow</v>
          </cell>
        </row>
        <row r="2330">
          <cell r="A2330" t="str">
            <v>CGT_LOB</v>
          </cell>
          <cell r="B2330" t="str">
            <v>JT</v>
          </cell>
          <cell r="C2330" t="str">
            <v>JT1</v>
          </cell>
          <cell r="E2330" t="str">
            <v>Dollars</v>
          </cell>
        </row>
        <row r="2331">
          <cell r="A2331" t="str">
            <v>CGT_LOB</v>
          </cell>
          <cell r="B2331" t="str">
            <v>JT</v>
          </cell>
          <cell r="C2331" t="str">
            <v>JT1</v>
          </cell>
          <cell r="E2331" t="str">
            <v>Units</v>
          </cell>
        </row>
        <row r="2332">
          <cell r="A2332" t="str">
            <v>CGT_LOB</v>
          </cell>
          <cell r="B2332" t="str">
            <v>JT</v>
          </cell>
          <cell r="C2332" t="str">
            <v>JT1</v>
          </cell>
          <cell r="E2332" t="str">
            <v>$ / Unit</v>
          </cell>
        </row>
        <row r="2333">
          <cell r="A2333" t="str">
            <v>CGT_LOB</v>
          </cell>
          <cell r="B2333" t="str">
            <v>JT</v>
          </cell>
          <cell r="C2333" t="str">
            <v>JT1</v>
          </cell>
          <cell r="E2333" t="str">
            <v>Constr Hrs</v>
          </cell>
        </row>
        <row r="2334">
          <cell r="A2334" t="str">
            <v>CGT_LOB</v>
          </cell>
          <cell r="B2334" t="str">
            <v>JT</v>
          </cell>
          <cell r="C2334" t="str">
            <v>JT1</v>
          </cell>
          <cell r="E2334" t="str">
            <v>Hrs / Unit</v>
          </cell>
        </row>
        <row r="2335">
          <cell r="A2335" t="str">
            <v>CGT_LOB</v>
          </cell>
          <cell r="B2335" t="str">
            <v>JT</v>
          </cell>
          <cell r="C2335" t="str">
            <v>JT1</v>
          </cell>
          <cell r="E2335" t="str">
            <v>BlankRow</v>
          </cell>
        </row>
        <row r="2336">
          <cell r="A2336" t="str">
            <v>CGT_LOB</v>
          </cell>
          <cell r="B2336" t="str">
            <v>JT</v>
          </cell>
          <cell r="C2336" t="str">
            <v>JT2</v>
          </cell>
          <cell r="E2336" t="str">
            <v>Dollars</v>
          </cell>
        </row>
        <row r="2337">
          <cell r="A2337" t="str">
            <v>CGT_LOB</v>
          </cell>
          <cell r="B2337" t="str">
            <v>JT</v>
          </cell>
          <cell r="C2337" t="str">
            <v>JT2</v>
          </cell>
          <cell r="E2337" t="str">
            <v>Units</v>
          </cell>
        </row>
        <row r="2338">
          <cell r="A2338" t="str">
            <v>CGT_LOB</v>
          </cell>
          <cell r="B2338" t="str">
            <v>JT</v>
          </cell>
          <cell r="C2338" t="str">
            <v>JT2</v>
          </cell>
          <cell r="E2338" t="str">
            <v>$ / Unit</v>
          </cell>
        </row>
        <row r="2339">
          <cell r="A2339" t="str">
            <v>CGT_LOB</v>
          </cell>
          <cell r="B2339" t="str">
            <v>JT</v>
          </cell>
          <cell r="C2339" t="str">
            <v>JT2</v>
          </cell>
          <cell r="E2339" t="str">
            <v>Constr Hrs</v>
          </cell>
        </row>
        <row r="2340">
          <cell r="A2340" t="str">
            <v>CGT_LOB</v>
          </cell>
          <cell r="B2340" t="str">
            <v>JT</v>
          </cell>
          <cell r="C2340" t="str">
            <v>JT2</v>
          </cell>
          <cell r="E2340" t="str">
            <v>Hrs / Unit</v>
          </cell>
        </row>
        <row r="2341">
          <cell r="A2341" t="str">
            <v>CGT_LOB</v>
          </cell>
          <cell r="B2341" t="str">
            <v>JT</v>
          </cell>
          <cell r="C2341" t="str">
            <v>JT2</v>
          </cell>
          <cell r="E2341" t="str">
            <v>BlankRow</v>
          </cell>
        </row>
        <row r="2342">
          <cell r="A2342" t="str">
            <v>CGT_LOB</v>
          </cell>
          <cell r="B2342" t="str">
            <v>JT</v>
          </cell>
          <cell r="C2342" t="str">
            <v>JT3</v>
          </cell>
          <cell r="E2342" t="str">
            <v>Dollars</v>
          </cell>
        </row>
        <row r="2343">
          <cell r="A2343" t="str">
            <v>CGT_LOB</v>
          </cell>
          <cell r="B2343" t="str">
            <v>JT</v>
          </cell>
          <cell r="C2343" t="str">
            <v>JT3</v>
          </cell>
          <cell r="E2343" t="str">
            <v>Units</v>
          </cell>
        </row>
        <row r="2344">
          <cell r="A2344" t="str">
            <v>CGT_LOB</v>
          </cell>
          <cell r="B2344" t="str">
            <v>JT</v>
          </cell>
          <cell r="C2344" t="str">
            <v>JT3</v>
          </cell>
          <cell r="E2344" t="str">
            <v>$ / Unit</v>
          </cell>
        </row>
        <row r="2345">
          <cell r="A2345" t="str">
            <v>CGT_LOB</v>
          </cell>
          <cell r="B2345" t="str">
            <v>JT</v>
          </cell>
          <cell r="C2345" t="str">
            <v>JT3</v>
          </cell>
          <cell r="E2345" t="str">
            <v>Constr Hrs</v>
          </cell>
        </row>
        <row r="2346">
          <cell r="A2346" t="str">
            <v>CGT_LOB</v>
          </cell>
          <cell r="B2346" t="str">
            <v>JT</v>
          </cell>
          <cell r="C2346" t="str">
            <v>JT3</v>
          </cell>
          <cell r="E2346" t="str">
            <v>Hrs / Unit</v>
          </cell>
        </row>
        <row r="2347">
          <cell r="A2347" t="str">
            <v>CGT_LOB</v>
          </cell>
          <cell r="B2347" t="str">
            <v>JT</v>
          </cell>
          <cell r="C2347" t="str">
            <v>JT3</v>
          </cell>
          <cell r="E2347" t="str">
            <v>BlankRow</v>
          </cell>
        </row>
        <row r="2348">
          <cell r="A2348" t="str">
            <v>CGT_LOB</v>
          </cell>
          <cell r="B2348" t="str">
            <v>JT</v>
          </cell>
          <cell r="C2348" t="str">
            <v>JT4</v>
          </cell>
          <cell r="E2348" t="str">
            <v>Dollars</v>
          </cell>
        </row>
        <row r="2349">
          <cell r="A2349" t="str">
            <v>CGT_LOB</v>
          </cell>
          <cell r="B2349" t="str">
            <v>JT</v>
          </cell>
          <cell r="C2349" t="str">
            <v>JT4</v>
          </cell>
          <cell r="E2349" t="str">
            <v>Units</v>
          </cell>
        </row>
        <row r="2350">
          <cell r="A2350" t="str">
            <v>CGT_LOB</v>
          </cell>
          <cell r="B2350" t="str">
            <v>JT</v>
          </cell>
          <cell r="C2350" t="str">
            <v>JT4</v>
          </cell>
          <cell r="E2350" t="str">
            <v>$ / Unit</v>
          </cell>
        </row>
        <row r="2351">
          <cell r="A2351" t="str">
            <v>CGT_LOB</v>
          </cell>
          <cell r="B2351" t="str">
            <v>JT</v>
          </cell>
          <cell r="C2351" t="str">
            <v>JT4</v>
          </cell>
          <cell r="E2351" t="str">
            <v>Constr Hrs</v>
          </cell>
        </row>
        <row r="2352">
          <cell r="A2352" t="str">
            <v>CGT_LOB</v>
          </cell>
          <cell r="B2352" t="str">
            <v>JT</v>
          </cell>
          <cell r="C2352" t="str">
            <v>JT4</v>
          </cell>
          <cell r="E2352" t="str">
            <v>Hrs / Unit</v>
          </cell>
        </row>
        <row r="2353">
          <cell r="A2353" t="str">
            <v>CGT_LOB</v>
          </cell>
          <cell r="B2353" t="str">
            <v>JT</v>
          </cell>
          <cell r="C2353" t="str">
            <v>JT4</v>
          </cell>
          <cell r="E2353" t="str">
            <v>BlankRow</v>
          </cell>
        </row>
        <row r="2354">
          <cell r="A2354" t="str">
            <v>CGT_LOB</v>
          </cell>
          <cell r="B2354" t="str">
            <v>JT</v>
          </cell>
          <cell r="C2354" t="str">
            <v>JT5</v>
          </cell>
          <cell r="E2354" t="str">
            <v>Dollars</v>
          </cell>
        </row>
        <row r="2355">
          <cell r="A2355" t="str">
            <v>CGT_LOB</v>
          </cell>
          <cell r="B2355" t="str">
            <v>JT</v>
          </cell>
          <cell r="C2355" t="str">
            <v>JT5</v>
          </cell>
          <cell r="E2355" t="str">
            <v>Units</v>
          </cell>
        </row>
        <row r="2356">
          <cell r="A2356" t="str">
            <v>CGT_LOB</v>
          </cell>
          <cell r="B2356" t="str">
            <v>JT</v>
          </cell>
          <cell r="C2356" t="str">
            <v>JT5</v>
          </cell>
          <cell r="E2356" t="str">
            <v>$ / Unit</v>
          </cell>
        </row>
        <row r="2357">
          <cell r="A2357" t="str">
            <v>CGT_LOB</v>
          </cell>
          <cell r="B2357" t="str">
            <v>JT</v>
          </cell>
          <cell r="C2357" t="str">
            <v>JT5</v>
          </cell>
          <cell r="E2357" t="str">
            <v>Constr Hrs</v>
          </cell>
        </row>
        <row r="2358">
          <cell r="A2358" t="str">
            <v>CGT_LOB</v>
          </cell>
          <cell r="B2358" t="str">
            <v>JT</v>
          </cell>
          <cell r="C2358" t="str">
            <v>JT5</v>
          </cell>
          <cell r="E2358" t="str">
            <v>Hrs / Unit</v>
          </cell>
        </row>
        <row r="2359">
          <cell r="A2359" t="str">
            <v>CGT_LOB</v>
          </cell>
          <cell r="B2359" t="str">
            <v>JT</v>
          </cell>
          <cell r="C2359" t="str">
            <v>JT5</v>
          </cell>
          <cell r="E2359" t="str">
            <v>BlankRow</v>
          </cell>
        </row>
        <row r="2360">
          <cell r="A2360" t="str">
            <v>CGT_LOB</v>
          </cell>
          <cell r="B2360" t="str">
            <v>JT</v>
          </cell>
          <cell r="C2360" t="str">
            <v>JT6</v>
          </cell>
          <cell r="E2360" t="str">
            <v>Dollars</v>
          </cell>
        </row>
        <row r="2361">
          <cell r="A2361" t="str">
            <v>CGT_LOB</v>
          </cell>
          <cell r="B2361" t="str">
            <v>JT</v>
          </cell>
          <cell r="C2361" t="str">
            <v>JT6</v>
          </cell>
          <cell r="E2361" t="str">
            <v>Units</v>
          </cell>
        </row>
        <row r="2362">
          <cell r="A2362" t="str">
            <v>CGT_LOB</v>
          </cell>
          <cell r="B2362" t="str">
            <v>JT</v>
          </cell>
          <cell r="C2362" t="str">
            <v>JT6</v>
          </cell>
          <cell r="E2362" t="str">
            <v>$ / Unit</v>
          </cell>
        </row>
        <row r="2363">
          <cell r="A2363" t="str">
            <v>CGT_LOB</v>
          </cell>
          <cell r="B2363" t="str">
            <v>JT</v>
          </cell>
          <cell r="C2363" t="str">
            <v>JT6</v>
          </cell>
          <cell r="E2363" t="str">
            <v>Constr Hrs</v>
          </cell>
        </row>
        <row r="2364">
          <cell r="A2364" t="str">
            <v>CGT_LOB</v>
          </cell>
          <cell r="B2364" t="str">
            <v>JT</v>
          </cell>
          <cell r="C2364" t="str">
            <v>JT6</v>
          </cell>
          <cell r="E2364" t="str">
            <v>Hrs / Unit</v>
          </cell>
        </row>
        <row r="2365">
          <cell r="A2365" t="str">
            <v>CGT_LOB</v>
          </cell>
          <cell r="B2365" t="str">
            <v>JT</v>
          </cell>
          <cell r="C2365" t="str">
            <v>JT6</v>
          </cell>
          <cell r="E2365" t="str">
            <v>BlankRow</v>
          </cell>
        </row>
        <row r="2366">
          <cell r="A2366" t="str">
            <v>CGT_LOB</v>
          </cell>
          <cell r="B2366" t="str">
            <v>JT</v>
          </cell>
          <cell r="C2366" t="str">
            <v>JT7</v>
          </cell>
          <cell r="E2366" t="str">
            <v>Dollars</v>
          </cell>
        </row>
        <row r="2367">
          <cell r="A2367" t="str">
            <v>CGT_LOB</v>
          </cell>
          <cell r="B2367" t="str">
            <v>JT</v>
          </cell>
          <cell r="C2367" t="str">
            <v>JT7</v>
          </cell>
          <cell r="E2367" t="str">
            <v>Units</v>
          </cell>
        </row>
        <row r="2368">
          <cell r="A2368" t="str">
            <v>CGT_LOB</v>
          </cell>
          <cell r="B2368" t="str">
            <v>JT</v>
          </cell>
          <cell r="C2368" t="str">
            <v>JT7</v>
          </cell>
          <cell r="E2368" t="str">
            <v>$ / Unit</v>
          </cell>
        </row>
        <row r="2369">
          <cell r="A2369" t="str">
            <v>CGT_LOB</v>
          </cell>
          <cell r="B2369" t="str">
            <v>JT</v>
          </cell>
          <cell r="C2369" t="str">
            <v>JT7</v>
          </cell>
          <cell r="E2369" t="str">
            <v>Constr Hrs</v>
          </cell>
        </row>
        <row r="2370">
          <cell r="A2370" t="str">
            <v>CGT_LOB</v>
          </cell>
          <cell r="B2370" t="str">
            <v>JT</v>
          </cell>
          <cell r="C2370" t="str">
            <v>JT7</v>
          </cell>
          <cell r="E2370" t="str">
            <v>Hrs / Unit</v>
          </cell>
        </row>
        <row r="2371">
          <cell r="A2371" t="str">
            <v>CGT_LOB</v>
          </cell>
          <cell r="B2371" t="str">
            <v>JT</v>
          </cell>
          <cell r="C2371" t="str">
            <v>JT7</v>
          </cell>
          <cell r="E2371" t="str">
            <v>BlankRow</v>
          </cell>
        </row>
        <row r="2372">
          <cell r="A2372" t="str">
            <v>CGT_LOB</v>
          </cell>
          <cell r="B2372" t="str">
            <v>JT</v>
          </cell>
          <cell r="C2372" t="str">
            <v>JT8</v>
          </cell>
          <cell r="E2372" t="str">
            <v>Dollars</v>
          </cell>
        </row>
        <row r="2373">
          <cell r="A2373" t="str">
            <v>CGT_LOB</v>
          </cell>
          <cell r="B2373" t="str">
            <v>JT</v>
          </cell>
          <cell r="C2373" t="str">
            <v>JT8</v>
          </cell>
          <cell r="E2373" t="str">
            <v>Units</v>
          </cell>
        </row>
        <row r="2374">
          <cell r="A2374" t="str">
            <v>CGT_LOB</v>
          </cell>
          <cell r="B2374" t="str">
            <v>JT</v>
          </cell>
          <cell r="C2374" t="str">
            <v>JT8</v>
          </cell>
          <cell r="E2374" t="str">
            <v>$ / Unit</v>
          </cell>
        </row>
        <row r="2375">
          <cell r="A2375" t="str">
            <v>CGT_LOB</v>
          </cell>
          <cell r="B2375" t="str">
            <v>JT</v>
          </cell>
          <cell r="C2375" t="str">
            <v>JT8</v>
          </cell>
          <cell r="E2375" t="str">
            <v>Constr Hrs</v>
          </cell>
        </row>
        <row r="2376">
          <cell r="A2376" t="str">
            <v>CGT_LOB</v>
          </cell>
          <cell r="B2376" t="str">
            <v>JT</v>
          </cell>
          <cell r="C2376" t="str">
            <v>JT8</v>
          </cell>
          <cell r="E2376" t="str">
            <v>Hrs / Unit</v>
          </cell>
        </row>
        <row r="2377">
          <cell r="A2377" t="str">
            <v>CGT_LOB</v>
          </cell>
          <cell r="B2377" t="str">
            <v>JT</v>
          </cell>
          <cell r="C2377" t="str">
            <v>JT8</v>
          </cell>
          <cell r="E2377" t="str">
            <v>BlankRow</v>
          </cell>
        </row>
        <row r="2378">
          <cell r="A2378" t="str">
            <v>CGT_LOB</v>
          </cell>
          <cell r="B2378" t="str">
            <v>JT</v>
          </cell>
          <cell r="C2378" t="str">
            <v>JTA</v>
          </cell>
          <cell r="E2378" t="str">
            <v>Dollars</v>
          </cell>
        </row>
        <row r="2379">
          <cell r="A2379" t="str">
            <v>CGT_LOB</v>
          </cell>
          <cell r="B2379" t="str">
            <v>JT</v>
          </cell>
          <cell r="C2379" t="str">
            <v>JTA</v>
          </cell>
          <cell r="E2379" t="str">
            <v>Units</v>
          </cell>
        </row>
        <row r="2380">
          <cell r="A2380" t="str">
            <v>CGT_LOB</v>
          </cell>
          <cell r="B2380" t="str">
            <v>JT</v>
          </cell>
          <cell r="C2380" t="str">
            <v>JTA</v>
          </cell>
          <cell r="E2380" t="str">
            <v>$ / Unit</v>
          </cell>
        </row>
        <row r="2381">
          <cell r="A2381" t="str">
            <v>CGT_LOB</v>
          </cell>
          <cell r="B2381" t="str">
            <v>JT</v>
          </cell>
          <cell r="C2381" t="str">
            <v>JTA</v>
          </cell>
          <cell r="E2381" t="str">
            <v>Constr Hrs</v>
          </cell>
        </row>
        <row r="2382">
          <cell r="A2382" t="str">
            <v>CGT_LOB</v>
          </cell>
          <cell r="B2382" t="str">
            <v>JT</v>
          </cell>
          <cell r="C2382" t="str">
            <v>JTA</v>
          </cell>
          <cell r="E2382" t="str">
            <v>Hrs / Unit</v>
          </cell>
        </row>
        <row r="2383">
          <cell r="A2383" t="str">
            <v>CGT_LOB</v>
          </cell>
          <cell r="B2383" t="str">
            <v>JT</v>
          </cell>
          <cell r="C2383" t="str">
            <v>JTA</v>
          </cell>
          <cell r="E2383" t="str">
            <v>BlankRow</v>
          </cell>
        </row>
        <row r="2384">
          <cell r="A2384" t="str">
            <v>CGT_LOB</v>
          </cell>
          <cell r="B2384" t="str">
            <v>JT</v>
          </cell>
          <cell r="C2384" t="str">
            <v>JTB</v>
          </cell>
          <cell r="E2384" t="str">
            <v>Dollars</v>
          </cell>
        </row>
        <row r="2385">
          <cell r="A2385" t="str">
            <v>CGT_LOB</v>
          </cell>
          <cell r="B2385" t="str">
            <v>JT</v>
          </cell>
          <cell r="C2385" t="str">
            <v>JTB</v>
          </cell>
          <cell r="E2385" t="str">
            <v>Units</v>
          </cell>
        </row>
        <row r="2386">
          <cell r="A2386" t="str">
            <v>CGT_LOB</v>
          </cell>
          <cell r="B2386" t="str">
            <v>JT</v>
          </cell>
          <cell r="C2386" t="str">
            <v>JTB</v>
          </cell>
          <cell r="E2386" t="str">
            <v>$ / Unit</v>
          </cell>
        </row>
        <row r="2387">
          <cell r="A2387" t="str">
            <v>CGT_LOB</v>
          </cell>
          <cell r="B2387" t="str">
            <v>JT</v>
          </cell>
          <cell r="C2387" t="str">
            <v>JTB</v>
          </cell>
          <cell r="E2387" t="str">
            <v>Constr Hrs</v>
          </cell>
        </row>
        <row r="2388">
          <cell r="A2388" t="str">
            <v>CGT_LOB</v>
          </cell>
          <cell r="B2388" t="str">
            <v>JT</v>
          </cell>
          <cell r="C2388" t="str">
            <v>JTB</v>
          </cell>
          <cell r="E2388" t="str">
            <v>Hrs / Unit</v>
          </cell>
        </row>
        <row r="2389">
          <cell r="A2389" t="str">
            <v>CGT_LOB</v>
          </cell>
          <cell r="B2389" t="str">
            <v>JT</v>
          </cell>
          <cell r="C2389" t="str">
            <v>JTB</v>
          </cell>
          <cell r="E2389" t="str">
            <v>BlankRow</v>
          </cell>
        </row>
        <row r="2390">
          <cell r="A2390" t="str">
            <v>CGT_LOB</v>
          </cell>
          <cell r="B2390" t="str">
            <v>JT</v>
          </cell>
          <cell r="C2390" t="str">
            <v>JTC</v>
          </cell>
          <cell r="E2390" t="str">
            <v>Dollars</v>
          </cell>
        </row>
        <row r="2391">
          <cell r="A2391" t="str">
            <v>CGT_LOB</v>
          </cell>
          <cell r="B2391" t="str">
            <v>JT</v>
          </cell>
          <cell r="C2391" t="str">
            <v>JTC</v>
          </cell>
          <cell r="E2391" t="str">
            <v>Units</v>
          </cell>
        </row>
        <row r="2392">
          <cell r="A2392" t="str">
            <v>CGT_LOB</v>
          </cell>
          <cell r="B2392" t="str">
            <v>JT</v>
          </cell>
          <cell r="C2392" t="str">
            <v>JTC</v>
          </cell>
          <cell r="E2392" t="str">
            <v>$ / Unit</v>
          </cell>
        </row>
        <row r="2393">
          <cell r="A2393" t="str">
            <v>CGT_LOB</v>
          </cell>
          <cell r="B2393" t="str">
            <v>JT</v>
          </cell>
          <cell r="C2393" t="str">
            <v>JTC</v>
          </cell>
          <cell r="E2393" t="str">
            <v>Constr Hrs</v>
          </cell>
        </row>
        <row r="2394">
          <cell r="A2394" t="str">
            <v>CGT_LOB</v>
          </cell>
          <cell r="B2394" t="str">
            <v>JT</v>
          </cell>
          <cell r="C2394" t="str">
            <v>JTC</v>
          </cell>
          <cell r="E2394" t="str">
            <v>Hrs / Unit</v>
          </cell>
        </row>
        <row r="2395">
          <cell r="A2395" t="str">
            <v>CGT_LOB</v>
          </cell>
          <cell r="B2395" t="str">
            <v>JT</v>
          </cell>
          <cell r="C2395" t="str">
            <v>JTC</v>
          </cell>
          <cell r="E2395" t="str">
            <v>BlankRow</v>
          </cell>
        </row>
        <row r="2396">
          <cell r="A2396" t="str">
            <v>CGT_LOB</v>
          </cell>
          <cell r="B2396" t="str">
            <v>JT</v>
          </cell>
          <cell r="C2396" t="str">
            <v>JTD</v>
          </cell>
          <cell r="E2396" t="str">
            <v>Dollars</v>
          </cell>
        </row>
        <row r="2397">
          <cell r="A2397" t="str">
            <v>CGT_LOB</v>
          </cell>
          <cell r="B2397" t="str">
            <v>JT</v>
          </cell>
          <cell r="C2397" t="str">
            <v>JTD</v>
          </cell>
          <cell r="E2397" t="str">
            <v>Units</v>
          </cell>
        </row>
        <row r="2398">
          <cell r="A2398" t="str">
            <v>CGT_LOB</v>
          </cell>
          <cell r="B2398" t="str">
            <v>JT</v>
          </cell>
          <cell r="C2398" t="str">
            <v>JTD</v>
          </cell>
          <cell r="E2398" t="str">
            <v>$ / Unit</v>
          </cell>
        </row>
        <row r="2399">
          <cell r="A2399" t="str">
            <v>CGT_LOB</v>
          </cell>
          <cell r="B2399" t="str">
            <v>JT</v>
          </cell>
          <cell r="C2399" t="str">
            <v>JTD</v>
          </cell>
          <cell r="E2399" t="str">
            <v>Constr Hrs</v>
          </cell>
        </row>
        <row r="2400">
          <cell r="A2400" t="str">
            <v>CGT_LOB</v>
          </cell>
          <cell r="B2400" t="str">
            <v>JT</v>
          </cell>
          <cell r="C2400" t="str">
            <v>JTD</v>
          </cell>
          <cell r="E2400" t="str">
            <v>Hrs / Unit</v>
          </cell>
        </row>
        <row r="2401">
          <cell r="A2401" t="str">
            <v>CGT_LOB</v>
          </cell>
          <cell r="B2401" t="str">
            <v>JT</v>
          </cell>
          <cell r="C2401" t="str">
            <v>JTD</v>
          </cell>
          <cell r="E2401" t="str">
            <v>BlankRow</v>
          </cell>
        </row>
        <row r="2402">
          <cell r="A2402" t="str">
            <v>CGT_LOB</v>
          </cell>
          <cell r="B2402" t="str">
            <v>JT</v>
          </cell>
          <cell r="C2402" t="str">
            <v>JTF</v>
          </cell>
          <cell r="E2402" t="str">
            <v>Dollars</v>
          </cell>
        </row>
        <row r="2403">
          <cell r="A2403" t="str">
            <v>CGT_LOB</v>
          </cell>
          <cell r="B2403" t="str">
            <v>JT</v>
          </cell>
          <cell r="C2403" t="str">
            <v>JTF</v>
          </cell>
          <cell r="E2403" t="str">
            <v>Units</v>
          </cell>
        </row>
        <row r="2404">
          <cell r="A2404" t="str">
            <v>CGT_LOB</v>
          </cell>
          <cell r="B2404" t="str">
            <v>JT</v>
          </cell>
          <cell r="C2404" t="str">
            <v>JTF</v>
          </cell>
          <cell r="E2404" t="str">
            <v>$ / Unit</v>
          </cell>
        </row>
        <row r="2405">
          <cell r="A2405" t="str">
            <v>CGT_LOB</v>
          </cell>
          <cell r="B2405" t="str">
            <v>JT</v>
          </cell>
          <cell r="C2405" t="str">
            <v>JTF</v>
          </cell>
          <cell r="E2405" t="str">
            <v>Constr Hrs</v>
          </cell>
        </row>
        <row r="2406">
          <cell r="A2406" t="str">
            <v>CGT_LOB</v>
          </cell>
          <cell r="B2406" t="str">
            <v>JT</v>
          </cell>
          <cell r="C2406" t="str">
            <v>JTF</v>
          </cell>
          <cell r="E2406" t="str">
            <v>Hrs / Unit</v>
          </cell>
        </row>
        <row r="2407">
          <cell r="A2407" t="str">
            <v>CGT_LOB</v>
          </cell>
          <cell r="B2407" t="str">
            <v>JT</v>
          </cell>
          <cell r="C2407" t="str">
            <v>JTF</v>
          </cell>
          <cell r="E2407" t="str">
            <v>BlankRow</v>
          </cell>
        </row>
        <row r="2408">
          <cell r="A2408" t="str">
            <v>CGT_LOB</v>
          </cell>
          <cell r="B2408" t="str">
            <v>JT</v>
          </cell>
          <cell r="C2408" t="str">
            <v>JTH</v>
          </cell>
          <cell r="E2408" t="str">
            <v>Dollars</v>
          </cell>
        </row>
        <row r="2409">
          <cell r="A2409" t="str">
            <v>CGT_LOB</v>
          </cell>
          <cell r="B2409" t="str">
            <v>JT</v>
          </cell>
          <cell r="C2409" t="str">
            <v>JTH</v>
          </cell>
          <cell r="E2409" t="str">
            <v>Units</v>
          </cell>
        </row>
        <row r="2410">
          <cell r="A2410" t="str">
            <v>CGT_LOB</v>
          </cell>
          <cell r="B2410" t="str">
            <v>JT</v>
          </cell>
          <cell r="C2410" t="str">
            <v>JTH</v>
          </cell>
          <cell r="E2410" t="str">
            <v>$ / Unit</v>
          </cell>
        </row>
        <row r="2411">
          <cell r="A2411" t="str">
            <v>CGT_LOB</v>
          </cell>
          <cell r="B2411" t="str">
            <v>JT</v>
          </cell>
          <cell r="C2411" t="str">
            <v>JTH</v>
          </cell>
          <cell r="E2411" t="str">
            <v>Constr Hrs</v>
          </cell>
        </row>
        <row r="2412">
          <cell r="A2412" t="str">
            <v>CGT_LOB</v>
          </cell>
          <cell r="B2412" t="str">
            <v>JT</v>
          </cell>
          <cell r="C2412" t="str">
            <v>JTH</v>
          </cell>
          <cell r="E2412" t="str">
            <v>Hrs / Unit</v>
          </cell>
        </row>
        <row r="2413">
          <cell r="A2413" t="str">
            <v>CGT_LOB</v>
          </cell>
          <cell r="B2413" t="str">
            <v>JT</v>
          </cell>
          <cell r="C2413" t="str">
            <v>JTH</v>
          </cell>
          <cell r="E2413" t="str">
            <v>BlankRow</v>
          </cell>
        </row>
        <row r="2414">
          <cell r="A2414" t="str">
            <v>CGT_LOB</v>
          </cell>
          <cell r="B2414" t="str">
            <v>JT</v>
          </cell>
          <cell r="C2414" t="str">
            <v>JTI</v>
          </cell>
          <cell r="E2414" t="str">
            <v>Dollars</v>
          </cell>
        </row>
        <row r="2415">
          <cell r="A2415" t="str">
            <v>CGT_LOB</v>
          </cell>
          <cell r="B2415" t="str">
            <v>JT</v>
          </cell>
          <cell r="C2415" t="str">
            <v>JTI</v>
          </cell>
          <cell r="E2415" t="str">
            <v>Units</v>
          </cell>
        </row>
        <row r="2416">
          <cell r="A2416" t="str">
            <v>CGT_LOB</v>
          </cell>
          <cell r="B2416" t="str">
            <v>JT</v>
          </cell>
          <cell r="C2416" t="str">
            <v>JTI</v>
          </cell>
          <cell r="E2416" t="str">
            <v>$ / Unit</v>
          </cell>
        </row>
        <row r="2417">
          <cell r="A2417" t="str">
            <v>CGT_LOB</v>
          </cell>
          <cell r="B2417" t="str">
            <v>JT</v>
          </cell>
          <cell r="C2417" t="str">
            <v>JTI</v>
          </cell>
          <cell r="E2417" t="str">
            <v>Constr Hrs</v>
          </cell>
        </row>
        <row r="2418">
          <cell r="A2418" t="str">
            <v>CGT_LOB</v>
          </cell>
          <cell r="B2418" t="str">
            <v>JT</v>
          </cell>
          <cell r="C2418" t="str">
            <v>JTI</v>
          </cell>
          <cell r="E2418" t="str">
            <v>Hrs / Unit</v>
          </cell>
        </row>
        <row r="2419">
          <cell r="A2419" t="str">
            <v>CGT_LOB</v>
          </cell>
          <cell r="B2419" t="str">
            <v>JT</v>
          </cell>
          <cell r="C2419" t="str">
            <v>JTI</v>
          </cell>
          <cell r="E2419" t="str">
            <v>BlankRow</v>
          </cell>
        </row>
        <row r="2420">
          <cell r="A2420" t="str">
            <v>CGT_LOB</v>
          </cell>
          <cell r="B2420" t="str">
            <v>JT</v>
          </cell>
          <cell r="C2420" t="str">
            <v>JTK</v>
          </cell>
          <cell r="E2420" t="str">
            <v>Dollars</v>
          </cell>
        </row>
        <row r="2421">
          <cell r="A2421" t="str">
            <v>CGT_LOB</v>
          </cell>
          <cell r="B2421" t="str">
            <v>JT</v>
          </cell>
          <cell r="C2421" t="str">
            <v>JTK</v>
          </cell>
          <cell r="E2421" t="str">
            <v>Units</v>
          </cell>
        </row>
        <row r="2422">
          <cell r="A2422" t="str">
            <v>CGT_LOB</v>
          </cell>
          <cell r="B2422" t="str">
            <v>JT</v>
          </cell>
          <cell r="C2422" t="str">
            <v>JTK</v>
          </cell>
          <cell r="E2422" t="str">
            <v>$ / Unit</v>
          </cell>
        </row>
        <row r="2423">
          <cell r="A2423" t="str">
            <v>CGT_LOB</v>
          </cell>
          <cell r="B2423" t="str">
            <v>JT</v>
          </cell>
          <cell r="C2423" t="str">
            <v>JTK</v>
          </cell>
          <cell r="E2423" t="str">
            <v>Constr Hrs</v>
          </cell>
        </row>
        <row r="2424">
          <cell r="A2424" t="str">
            <v>CGT_LOB</v>
          </cell>
          <cell r="B2424" t="str">
            <v>JT</v>
          </cell>
          <cell r="C2424" t="str">
            <v>JTK</v>
          </cell>
          <cell r="E2424" t="str">
            <v>Hrs / Unit</v>
          </cell>
        </row>
        <row r="2425">
          <cell r="A2425" t="str">
            <v>CGT_LOB</v>
          </cell>
          <cell r="B2425" t="str">
            <v>JT</v>
          </cell>
          <cell r="C2425" t="str">
            <v>JTK</v>
          </cell>
          <cell r="E2425" t="str">
            <v>BlankRow</v>
          </cell>
        </row>
        <row r="2426">
          <cell r="A2426" t="str">
            <v>CGT_LOB</v>
          </cell>
          <cell r="B2426" t="str">
            <v>JT</v>
          </cell>
          <cell r="C2426" t="str">
            <v>JTL</v>
          </cell>
          <cell r="E2426" t="str">
            <v>Dollars</v>
          </cell>
        </row>
        <row r="2427">
          <cell r="A2427" t="str">
            <v>CGT_LOB</v>
          </cell>
          <cell r="B2427" t="str">
            <v>JT</v>
          </cell>
          <cell r="C2427" t="str">
            <v>JTL</v>
          </cell>
          <cell r="E2427" t="str">
            <v>Units</v>
          </cell>
        </row>
        <row r="2428">
          <cell r="A2428" t="str">
            <v>CGT_LOB</v>
          </cell>
          <cell r="B2428" t="str">
            <v>JT</v>
          </cell>
          <cell r="C2428" t="str">
            <v>JTL</v>
          </cell>
          <cell r="E2428" t="str">
            <v>$ / Unit</v>
          </cell>
        </row>
        <row r="2429">
          <cell r="A2429" t="str">
            <v>CGT_LOB</v>
          </cell>
          <cell r="B2429" t="str">
            <v>JT</v>
          </cell>
          <cell r="C2429" t="str">
            <v>JTL</v>
          </cell>
          <cell r="E2429" t="str">
            <v>Constr Hrs</v>
          </cell>
        </row>
        <row r="2430">
          <cell r="A2430" t="str">
            <v>CGT_LOB</v>
          </cell>
          <cell r="B2430" t="str">
            <v>JT</v>
          </cell>
          <cell r="C2430" t="str">
            <v>JTL</v>
          </cell>
          <cell r="E2430" t="str">
            <v>Hrs / Unit</v>
          </cell>
        </row>
        <row r="2431">
          <cell r="A2431" t="str">
            <v>CGT_LOB</v>
          </cell>
          <cell r="B2431" t="str">
            <v>JT</v>
          </cell>
          <cell r="C2431" t="str">
            <v>JTL</v>
          </cell>
          <cell r="E2431" t="str">
            <v>BlankRow</v>
          </cell>
        </row>
        <row r="2432">
          <cell r="A2432" t="str">
            <v>CGT_LOB</v>
          </cell>
          <cell r="B2432" t="str">
            <v>JT</v>
          </cell>
          <cell r="C2432" t="str">
            <v>JTN</v>
          </cell>
          <cell r="E2432" t="str">
            <v>Dollars</v>
          </cell>
        </row>
        <row r="2433">
          <cell r="A2433" t="str">
            <v>CGT_LOB</v>
          </cell>
          <cell r="B2433" t="str">
            <v>JT</v>
          </cell>
          <cell r="C2433" t="str">
            <v>JTN</v>
          </cell>
          <cell r="E2433" t="str">
            <v>Units</v>
          </cell>
        </row>
        <row r="2434">
          <cell r="A2434" t="str">
            <v>CGT_LOB</v>
          </cell>
          <cell r="B2434" t="str">
            <v>JT</v>
          </cell>
          <cell r="C2434" t="str">
            <v>JTN</v>
          </cell>
          <cell r="E2434" t="str">
            <v>$ / Unit</v>
          </cell>
        </row>
        <row r="2435">
          <cell r="A2435" t="str">
            <v>CGT_LOB</v>
          </cell>
          <cell r="B2435" t="str">
            <v>JT</v>
          </cell>
          <cell r="C2435" t="str">
            <v>JTN</v>
          </cell>
          <cell r="E2435" t="str">
            <v>Constr Hrs</v>
          </cell>
        </row>
        <row r="2436">
          <cell r="A2436" t="str">
            <v>CGT_LOB</v>
          </cell>
          <cell r="B2436" t="str">
            <v>JT</v>
          </cell>
          <cell r="C2436" t="str">
            <v>JTN</v>
          </cell>
          <cell r="E2436" t="str">
            <v>Hrs / Unit</v>
          </cell>
        </row>
        <row r="2437">
          <cell r="A2437" t="str">
            <v>CGT_LOB</v>
          </cell>
          <cell r="B2437" t="str">
            <v>JT</v>
          </cell>
          <cell r="C2437" t="str">
            <v>JTN</v>
          </cell>
          <cell r="E2437" t="str">
            <v>BlankRow</v>
          </cell>
        </row>
        <row r="2438">
          <cell r="A2438" t="str">
            <v>CGT_LOB</v>
          </cell>
          <cell r="B2438" t="str">
            <v>JT</v>
          </cell>
          <cell r="C2438" t="str">
            <v>JTO</v>
          </cell>
          <cell r="E2438" t="str">
            <v>Dollars</v>
          </cell>
        </row>
        <row r="2439">
          <cell r="A2439" t="str">
            <v>CGT_LOB</v>
          </cell>
          <cell r="B2439" t="str">
            <v>JT</v>
          </cell>
          <cell r="C2439" t="str">
            <v>JTO</v>
          </cell>
          <cell r="E2439" t="str">
            <v>Units</v>
          </cell>
        </row>
        <row r="2440">
          <cell r="A2440" t="str">
            <v>CGT_LOB</v>
          </cell>
          <cell r="B2440" t="str">
            <v>JT</v>
          </cell>
          <cell r="C2440" t="str">
            <v>JTO</v>
          </cell>
          <cell r="E2440" t="str">
            <v>$ / Unit</v>
          </cell>
        </row>
        <row r="2441">
          <cell r="A2441" t="str">
            <v>CGT_LOB</v>
          </cell>
          <cell r="B2441" t="str">
            <v>JT</v>
          </cell>
          <cell r="C2441" t="str">
            <v>JTO</v>
          </cell>
          <cell r="E2441" t="str">
            <v>Constr Hrs</v>
          </cell>
        </row>
        <row r="2442">
          <cell r="A2442" t="str">
            <v>CGT_LOB</v>
          </cell>
          <cell r="B2442" t="str">
            <v>JT</v>
          </cell>
          <cell r="C2442" t="str">
            <v>JTO</v>
          </cell>
          <cell r="E2442" t="str">
            <v>Hrs / Unit</v>
          </cell>
        </row>
        <row r="2443">
          <cell r="A2443" t="str">
            <v>CGT_LOB</v>
          </cell>
          <cell r="B2443" t="str">
            <v>JT</v>
          </cell>
          <cell r="C2443" t="str">
            <v>JTO</v>
          </cell>
          <cell r="E2443" t="str">
            <v>BlankRow</v>
          </cell>
        </row>
        <row r="2444">
          <cell r="A2444" t="str">
            <v>CGT_LOB</v>
          </cell>
          <cell r="B2444" t="str">
            <v>JT</v>
          </cell>
          <cell r="C2444" t="str">
            <v>JTP</v>
          </cell>
          <cell r="E2444" t="str">
            <v>Dollars</v>
          </cell>
        </row>
        <row r="2445">
          <cell r="A2445" t="str">
            <v>CGT_LOB</v>
          </cell>
          <cell r="B2445" t="str">
            <v>JT</v>
          </cell>
          <cell r="C2445" t="str">
            <v>JTP</v>
          </cell>
          <cell r="E2445" t="str">
            <v>Units</v>
          </cell>
        </row>
        <row r="2446">
          <cell r="A2446" t="str">
            <v>CGT_LOB</v>
          </cell>
          <cell r="B2446" t="str">
            <v>JT</v>
          </cell>
          <cell r="C2446" t="str">
            <v>JTP</v>
          </cell>
          <cell r="E2446" t="str">
            <v>$ / Unit</v>
          </cell>
        </row>
        <row r="2447">
          <cell r="A2447" t="str">
            <v>CGT_LOB</v>
          </cell>
          <cell r="B2447" t="str">
            <v>JT</v>
          </cell>
          <cell r="C2447" t="str">
            <v>JTP</v>
          </cell>
          <cell r="E2447" t="str">
            <v>Constr Hrs</v>
          </cell>
        </row>
        <row r="2448">
          <cell r="A2448" t="str">
            <v>CGT_LOB</v>
          </cell>
          <cell r="B2448" t="str">
            <v>JT</v>
          </cell>
          <cell r="C2448" t="str">
            <v>JTP</v>
          </cell>
          <cell r="E2448" t="str">
            <v>Hrs / Unit</v>
          </cell>
        </row>
        <row r="2449">
          <cell r="A2449" t="str">
            <v>CGT_LOB</v>
          </cell>
          <cell r="B2449" t="str">
            <v>JT</v>
          </cell>
          <cell r="C2449" t="str">
            <v>JTP</v>
          </cell>
          <cell r="E2449" t="str">
            <v>BlankRow</v>
          </cell>
        </row>
        <row r="2450">
          <cell r="A2450" t="str">
            <v>CGT_LOB</v>
          </cell>
          <cell r="B2450" t="str">
            <v>JT</v>
          </cell>
          <cell r="C2450" t="str">
            <v>JTQ</v>
          </cell>
          <cell r="E2450" t="str">
            <v>Dollars</v>
          </cell>
        </row>
        <row r="2451">
          <cell r="A2451" t="str">
            <v>CGT_LOB</v>
          </cell>
          <cell r="B2451" t="str">
            <v>JT</v>
          </cell>
          <cell r="C2451" t="str">
            <v>JTQ</v>
          </cell>
          <cell r="E2451" t="str">
            <v>Units</v>
          </cell>
        </row>
        <row r="2452">
          <cell r="A2452" t="str">
            <v>CGT_LOB</v>
          </cell>
          <cell r="B2452" t="str">
            <v>JT</v>
          </cell>
          <cell r="C2452" t="str">
            <v>JTQ</v>
          </cell>
          <cell r="E2452" t="str">
            <v>$ / Unit</v>
          </cell>
        </row>
        <row r="2453">
          <cell r="A2453" t="str">
            <v>CGT_LOB</v>
          </cell>
          <cell r="B2453" t="str">
            <v>JT</v>
          </cell>
          <cell r="C2453" t="str">
            <v>JTQ</v>
          </cell>
          <cell r="E2453" t="str">
            <v>Constr Hrs</v>
          </cell>
        </row>
        <row r="2454">
          <cell r="A2454" t="str">
            <v>CGT_LOB</v>
          </cell>
          <cell r="B2454" t="str">
            <v>JT</v>
          </cell>
          <cell r="C2454" t="str">
            <v>JTQ</v>
          </cell>
          <cell r="E2454" t="str">
            <v>Hrs / Unit</v>
          </cell>
        </row>
        <row r="2455">
          <cell r="A2455" t="str">
            <v>CGT_LOB</v>
          </cell>
          <cell r="B2455" t="str">
            <v>JT</v>
          </cell>
          <cell r="C2455" t="str">
            <v>JTQ</v>
          </cell>
          <cell r="E2455" t="str">
            <v>BlankRow</v>
          </cell>
        </row>
        <row r="2456">
          <cell r="A2456" t="str">
            <v>CGT_LOB</v>
          </cell>
          <cell r="B2456" t="str">
            <v>JT</v>
          </cell>
          <cell r="C2456" t="str">
            <v>JTR</v>
          </cell>
          <cell r="E2456" t="str">
            <v>Dollars</v>
          </cell>
        </row>
        <row r="2457">
          <cell r="A2457" t="str">
            <v>CGT_LOB</v>
          </cell>
          <cell r="B2457" t="str">
            <v>JT</v>
          </cell>
          <cell r="C2457" t="str">
            <v>JTR</v>
          </cell>
          <cell r="E2457" t="str">
            <v>Units</v>
          </cell>
        </row>
        <row r="2458">
          <cell r="A2458" t="str">
            <v>CGT_LOB</v>
          </cell>
          <cell r="B2458" t="str">
            <v>JT</v>
          </cell>
          <cell r="C2458" t="str">
            <v>JTR</v>
          </cell>
          <cell r="E2458" t="str">
            <v>$ / Unit</v>
          </cell>
        </row>
        <row r="2459">
          <cell r="A2459" t="str">
            <v>CGT_LOB</v>
          </cell>
          <cell r="B2459" t="str">
            <v>JT</v>
          </cell>
          <cell r="C2459" t="str">
            <v>JTR</v>
          </cell>
          <cell r="E2459" t="str">
            <v>Constr Hrs</v>
          </cell>
        </row>
        <row r="2460">
          <cell r="A2460" t="str">
            <v>CGT_LOB</v>
          </cell>
          <cell r="B2460" t="str">
            <v>JT</v>
          </cell>
          <cell r="C2460" t="str">
            <v>JTR</v>
          </cell>
          <cell r="E2460" t="str">
            <v>Hrs / Unit</v>
          </cell>
        </row>
        <row r="2461">
          <cell r="A2461" t="str">
            <v>CGT_LOB</v>
          </cell>
          <cell r="B2461" t="str">
            <v>JT</v>
          </cell>
          <cell r="C2461" t="str">
            <v>JTR</v>
          </cell>
          <cell r="E2461" t="str">
            <v>BlankRow</v>
          </cell>
        </row>
        <row r="2462">
          <cell r="A2462" t="str">
            <v>CGT_LOB</v>
          </cell>
          <cell r="B2462" t="str">
            <v>JT</v>
          </cell>
          <cell r="C2462" t="str">
            <v>JTT</v>
          </cell>
          <cell r="E2462" t="str">
            <v>Dollars</v>
          </cell>
        </row>
        <row r="2463">
          <cell r="A2463" t="str">
            <v>CGT_LOB</v>
          </cell>
          <cell r="B2463" t="str">
            <v>JT</v>
          </cell>
          <cell r="C2463" t="str">
            <v>JTT</v>
          </cell>
          <cell r="E2463" t="str">
            <v>Units</v>
          </cell>
        </row>
        <row r="2464">
          <cell r="A2464" t="str">
            <v>CGT_LOB</v>
          </cell>
          <cell r="B2464" t="str">
            <v>JT</v>
          </cell>
          <cell r="C2464" t="str">
            <v>JTT</v>
          </cell>
          <cell r="E2464" t="str">
            <v>$ / Unit</v>
          </cell>
        </row>
        <row r="2465">
          <cell r="A2465" t="str">
            <v>CGT_LOB</v>
          </cell>
          <cell r="B2465" t="str">
            <v>JT</v>
          </cell>
          <cell r="C2465" t="str">
            <v>JTT</v>
          </cell>
          <cell r="E2465" t="str">
            <v>Constr Hrs</v>
          </cell>
        </row>
        <row r="2466">
          <cell r="A2466" t="str">
            <v>CGT_LOB</v>
          </cell>
          <cell r="B2466" t="str">
            <v>JT</v>
          </cell>
          <cell r="C2466" t="str">
            <v>JTT</v>
          </cell>
          <cell r="E2466" t="str">
            <v>Hrs / Unit</v>
          </cell>
        </row>
        <row r="2467">
          <cell r="A2467" t="str">
            <v>CGT_LOB</v>
          </cell>
          <cell r="B2467" t="str">
            <v>JT</v>
          </cell>
          <cell r="C2467" t="str">
            <v>JTT</v>
          </cell>
          <cell r="E2467" t="str">
            <v>BlankRow</v>
          </cell>
        </row>
        <row r="2468">
          <cell r="A2468" t="str">
            <v>CGT_LOB</v>
          </cell>
          <cell r="B2468" t="str">
            <v>JT</v>
          </cell>
          <cell r="C2468" t="str">
            <v>JTU</v>
          </cell>
          <cell r="E2468" t="str">
            <v>Dollars</v>
          </cell>
        </row>
        <row r="2469">
          <cell r="A2469" t="str">
            <v>CGT_LOB</v>
          </cell>
          <cell r="B2469" t="str">
            <v>JT</v>
          </cell>
          <cell r="C2469" t="str">
            <v>JTU</v>
          </cell>
          <cell r="E2469" t="str">
            <v>Units</v>
          </cell>
        </row>
        <row r="2470">
          <cell r="A2470" t="str">
            <v>CGT_LOB</v>
          </cell>
          <cell r="B2470" t="str">
            <v>JT</v>
          </cell>
          <cell r="C2470" t="str">
            <v>JTU</v>
          </cell>
          <cell r="E2470" t="str">
            <v>$ / Unit</v>
          </cell>
        </row>
        <row r="2471">
          <cell r="A2471" t="str">
            <v>CGT_LOB</v>
          </cell>
          <cell r="B2471" t="str">
            <v>JT</v>
          </cell>
          <cell r="C2471" t="str">
            <v>JTU</v>
          </cell>
          <cell r="E2471" t="str">
            <v>Constr Hrs</v>
          </cell>
        </row>
        <row r="2472">
          <cell r="A2472" t="str">
            <v>CGT_LOB</v>
          </cell>
          <cell r="B2472" t="str">
            <v>JT</v>
          </cell>
          <cell r="C2472" t="str">
            <v>JTU</v>
          </cell>
          <cell r="E2472" t="str">
            <v>Hrs / Unit</v>
          </cell>
        </row>
        <row r="2473">
          <cell r="A2473" t="str">
            <v>CGT_LOB</v>
          </cell>
          <cell r="B2473" t="str">
            <v>JT</v>
          </cell>
          <cell r="C2473" t="str">
            <v>JTU</v>
          </cell>
          <cell r="E2473" t="str">
            <v>BlankRow</v>
          </cell>
        </row>
        <row r="2474">
          <cell r="A2474" t="str">
            <v>CGT_LOB</v>
          </cell>
          <cell r="B2474" t="str">
            <v>JT</v>
          </cell>
          <cell r="C2474" t="str">
            <v>JTW</v>
          </cell>
          <cell r="E2474" t="str">
            <v>Dollars</v>
          </cell>
        </row>
        <row r="2475">
          <cell r="A2475" t="str">
            <v>CGT_LOB</v>
          </cell>
          <cell r="B2475" t="str">
            <v>JT</v>
          </cell>
          <cell r="C2475" t="str">
            <v>JTW</v>
          </cell>
          <cell r="E2475" t="str">
            <v>Units</v>
          </cell>
        </row>
        <row r="2476">
          <cell r="A2476" t="str">
            <v>CGT_LOB</v>
          </cell>
          <cell r="B2476" t="str">
            <v>JT</v>
          </cell>
          <cell r="C2476" t="str">
            <v>JTW</v>
          </cell>
          <cell r="E2476" t="str">
            <v>$ / Unit</v>
          </cell>
        </row>
        <row r="2477">
          <cell r="A2477" t="str">
            <v>CGT_LOB</v>
          </cell>
          <cell r="B2477" t="str">
            <v>JT</v>
          </cell>
          <cell r="C2477" t="str">
            <v>JTW</v>
          </cell>
          <cell r="E2477" t="str">
            <v>Constr Hrs</v>
          </cell>
        </row>
        <row r="2478">
          <cell r="A2478" t="str">
            <v>CGT_LOB</v>
          </cell>
          <cell r="B2478" t="str">
            <v>JT</v>
          </cell>
          <cell r="C2478" t="str">
            <v>JTW</v>
          </cell>
          <cell r="E2478" t="str">
            <v>Hrs / Unit</v>
          </cell>
        </row>
        <row r="2479">
          <cell r="A2479" t="str">
            <v>CGT_LOB</v>
          </cell>
          <cell r="B2479" t="str">
            <v>JT</v>
          </cell>
          <cell r="C2479" t="str">
            <v>JTW</v>
          </cell>
          <cell r="E2479" t="str">
            <v>BlankRow</v>
          </cell>
        </row>
        <row r="2480">
          <cell r="A2480" t="str">
            <v>CGT_LOB</v>
          </cell>
          <cell r="B2480" t="str">
            <v>JT</v>
          </cell>
          <cell r="C2480" t="str">
            <v>JTY</v>
          </cell>
          <cell r="E2480" t="str">
            <v>Dollars</v>
          </cell>
        </row>
        <row r="2481">
          <cell r="A2481" t="str">
            <v>CGT_LOB</v>
          </cell>
          <cell r="B2481" t="str">
            <v>JT</v>
          </cell>
          <cell r="C2481" t="str">
            <v>JTY</v>
          </cell>
          <cell r="E2481" t="str">
            <v>Units</v>
          </cell>
        </row>
        <row r="2482">
          <cell r="A2482" t="str">
            <v>CGT_LOB</v>
          </cell>
          <cell r="B2482" t="str">
            <v>JT</v>
          </cell>
          <cell r="C2482" t="str">
            <v>JTY</v>
          </cell>
          <cell r="E2482" t="str">
            <v>$ / Unit</v>
          </cell>
        </row>
        <row r="2483">
          <cell r="A2483" t="str">
            <v>CGT_LOB</v>
          </cell>
          <cell r="B2483" t="str">
            <v>JT</v>
          </cell>
          <cell r="C2483" t="str">
            <v>JTY</v>
          </cell>
          <cell r="E2483" t="str">
            <v>Constr Hrs</v>
          </cell>
        </row>
        <row r="2484">
          <cell r="A2484" t="str">
            <v>CGT_LOB</v>
          </cell>
          <cell r="B2484" t="str">
            <v>JT</v>
          </cell>
          <cell r="C2484" t="str">
            <v>JTY</v>
          </cell>
          <cell r="E2484" t="str">
            <v>Hrs / Unit</v>
          </cell>
        </row>
        <row r="2485">
          <cell r="A2485" t="str">
            <v>CGT_LOB</v>
          </cell>
          <cell r="B2485" t="str">
            <v>JT</v>
          </cell>
          <cell r="C2485" t="str">
            <v>JTY</v>
          </cell>
          <cell r="E2485" t="str">
            <v>BlankRow</v>
          </cell>
        </row>
        <row r="2486">
          <cell r="A2486" t="str">
            <v>CGT_LOB</v>
          </cell>
          <cell r="B2486" t="str">
            <v>JT</v>
          </cell>
          <cell r="C2486" t="str">
            <v>JTZ</v>
          </cell>
          <cell r="E2486" t="str">
            <v>Dollars</v>
          </cell>
        </row>
        <row r="2487">
          <cell r="A2487" t="str">
            <v>CGT_LOB</v>
          </cell>
          <cell r="B2487" t="str">
            <v>JT</v>
          </cell>
          <cell r="C2487" t="str">
            <v>JTZ</v>
          </cell>
          <cell r="E2487" t="str">
            <v>Units</v>
          </cell>
        </row>
        <row r="2488">
          <cell r="A2488" t="str">
            <v>CGT_LOB</v>
          </cell>
          <cell r="B2488" t="str">
            <v>JT</v>
          </cell>
          <cell r="C2488" t="str">
            <v>JTZ</v>
          </cell>
          <cell r="E2488" t="str">
            <v>$ / Unit</v>
          </cell>
        </row>
        <row r="2489">
          <cell r="A2489" t="str">
            <v>CGT_LOB</v>
          </cell>
          <cell r="B2489" t="str">
            <v>JT</v>
          </cell>
          <cell r="C2489" t="str">
            <v>JTZ</v>
          </cell>
          <cell r="E2489" t="str">
            <v>Constr Hrs</v>
          </cell>
        </row>
        <row r="2490">
          <cell r="A2490" t="str">
            <v>CGT_LOB</v>
          </cell>
          <cell r="B2490" t="str">
            <v>JT</v>
          </cell>
          <cell r="C2490" t="str">
            <v>JTZ</v>
          </cell>
          <cell r="E2490" t="str">
            <v>Hrs / Unit</v>
          </cell>
        </row>
        <row r="2491">
          <cell r="A2491" t="str">
            <v>CGT_LOB</v>
          </cell>
          <cell r="B2491" t="str">
            <v>JT</v>
          </cell>
          <cell r="C2491" t="str">
            <v>JTZ</v>
          </cell>
          <cell r="E2491" t="str">
            <v>BlankRow</v>
          </cell>
        </row>
        <row r="2492">
          <cell r="A2492" t="str">
            <v>CGT_LOB</v>
          </cell>
          <cell r="B2492" t="str">
            <v>JT</v>
          </cell>
          <cell r="C2492" t="str">
            <v>#</v>
          </cell>
          <cell r="E2492" t="str">
            <v>Dollars</v>
          </cell>
        </row>
        <row r="2493">
          <cell r="A2493" t="str">
            <v>CGT_LOB</v>
          </cell>
          <cell r="B2493" t="str">
            <v>JT</v>
          </cell>
          <cell r="C2493" t="str">
            <v>#</v>
          </cell>
          <cell r="E2493" t="str">
            <v>Units</v>
          </cell>
        </row>
        <row r="2494">
          <cell r="A2494" t="str">
            <v>CGT_LOB</v>
          </cell>
          <cell r="B2494" t="str">
            <v>JT</v>
          </cell>
          <cell r="C2494" t="str">
            <v>#</v>
          </cell>
          <cell r="E2494" t="str">
            <v>$ / Unit</v>
          </cell>
        </row>
        <row r="2495">
          <cell r="A2495" t="str">
            <v>CGT_LOB</v>
          </cell>
          <cell r="B2495" t="str">
            <v>JT</v>
          </cell>
          <cell r="C2495" t="str">
            <v>#</v>
          </cell>
          <cell r="E2495" t="str">
            <v>Constr Hrs</v>
          </cell>
        </row>
        <row r="2496">
          <cell r="A2496" t="str">
            <v>CGT_LOB</v>
          </cell>
          <cell r="B2496" t="str">
            <v>JT</v>
          </cell>
          <cell r="C2496" t="str">
            <v>#</v>
          </cell>
          <cell r="E2496" t="str">
            <v>Hrs / Unit</v>
          </cell>
        </row>
        <row r="2497">
          <cell r="A2497" t="str">
            <v>CGT_LOB</v>
          </cell>
          <cell r="B2497" t="str">
            <v>JT</v>
          </cell>
          <cell r="C2497" t="str">
            <v>#</v>
          </cell>
          <cell r="E2497" t="str">
            <v>BlankRow</v>
          </cell>
        </row>
        <row r="2498">
          <cell r="A2498" t="str">
            <v>CGT_LOB</v>
          </cell>
          <cell r="B2498" t="str">
            <v>JV</v>
          </cell>
          <cell r="C2498" t="str">
            <v>JVA</v>
          </cell>
          <cell r="E2498" t="str">
            <v>Dollars</v>
          </cell>
        </row>
        <row r="2499">
          <cell r="A2499" t="str">
            <v>CGT_LOB</v>
          </cell>
          <cell r="B2499" t="str">
            <v>JV</v>
          </cell>
          <cell r="C2499" t="str">
            <v>JVA</v>
          </cell>
          <cell r="E2499" t="str">
            <v>Units</v>
          </cell>
        </row>
        <row r="2500">
          <cell r="A2500" t="str">
            <v>CGT_LOB</v>
          </cell>
          <cell r="B2500" t="str">
            <v>JV</v>
          </cell>
          <cell r="C2500" t="str">
            <v>JVA</v>
          </cell>
          <cell r="E2500" t="str">
            <v>$ / Unit</v>
          </cell>
        </row>
        <row r="2501">
          <cell r="A2501" t="str">
            <v>CGT_LOB</v>
          </cell>
          <cell r="B2501" t="str">
            <v>JV</v>
          </cell>
          <cell r="C2501" t="str">
            <v>JVA</v>
          </cell>
          <cell r="E2501" t="str">
            <v>Constr Hrs</v>
          </cell>
        </row>
        <row r="2502">
          <cell r="A2502" t="str">
            <v>CGT_LOB</v>
          </cell>
          <cell r="B2502" t="str">
            <v>JV</v>
          </cell>
          <cell r="C2502" t="str">
            <v>JVA</v>
          </cell>
          <cell r="E2502" t="str">
            <v>Hrs / Unit</v>
          </cell>
        </row>
        <row r="2503">
          <cell r="A2503" t="str">
            <v>CGT_LOB</v>
          </cell>
          <cell r="B2503" t="str">
            <v>JV</v>
          </cell>
          <cell r="C2503" t="str">
            <v>JVA</v>
          </cell>
          <cell r="E2503" t="str">
            <v>BlankRow</v>
          </cell>
        </row>
        <row r="2504">
          <cell r="A2504" t="str">
            <v>CGT_LOB</v>
          </cell>
          <cell r="B2504" t="str">
            <v>KE</v>
          </cell>
          <cell r="C2504" t="str">
            <v>KE1</v>
          </cell>
          <cell r="E2504" t="str">
            <v>Dollars</v>
          </cell>
        </row>
        <row r="2505">
          <cell r="A2505" t="str">
            <v>CGT_LOB</v>
          </cell>
          <cell r="B2505" t="str">
            <v>KE</v>
          </cell>
          <cell r="C2505" t="str">
            <v>KE1</v>
          </cell>
          <cell r="E2505" t="str">
            <v>Units</v>
          </cell>
        </row>
        <row r="2506">
          <cell r="A2506" t="str">
            <v>CGT_LOB</v>
          </cell>
          <cell r="B2506" t="str">
            <v>KE</v>
          </cell>
          <cell r="C2506" t="str">
            <v>KE1</v>
          </cell>
          <cell r="E2506" t="str">
            <v>$ / Unit</v>
          </cell>
        </row>
        <row r="2507">
          <cell r="A2507" t="str">
            <v>CGT_LOB</v>
          </cell>
          <cell r="B2507" t="str">
            <v>KE</v>
          </cell>
          <cell r="C2507" t="str">
            <v>KE1</v>
          </cell>
          <cell r="E2507" t="str">
            <v>Constr Hrs</v>
          </cell>
        </row>
        <row r="2508">
          <cell r="A2508" t="str">
            <v>CGT_LOB</v>
          </cell>
          <cell r="B2508" t="str">
            <v>KE</v>
          </cell>
          <cell r="C2508" t="str">
            <v>KE1</v>
          </cell>
          <cell r="E2508" t="str">
            <v>Hrs / Unit</v>
          </cell>
        </row>
        <row r="2509">
          <cell r="A2509" t="str">
            <v>CGT_LOB</v>
          </cell>
          <cell r="B2509" t="str">
            <v>KE</v>
          </cell>
          <cell r="C2509" t="str">
            <v>KE1</v>
          </cell>
          <cell r="E2509" t="str">
            <v>BlankRow</v>
          </cell>
        </row>
        <row r="2510">
          <cell r="A2510" t="str">
            <v>CGT_LOB</v>
          </cell>
          <cell r="B2510" t="str">
            <v>KE</v>
          </cell>
          <cell r="C2510" t="str">
            <v>KE3</v>
          </cell>
          <cell r="E2510" t="str">
            <v>Dollars</v>
          </cell>
        </row>
        <row r="2511">
          <cell r="A2511" t="str">
            <v>CGT_LOB</v>
          </cell>
          <cell r="B2511" t="str">
            <v>KE</v>
          </cell>
          <cell r="C2511" t="str">
            <v>KE3</v>
          </cell>
          <cell r="E2511" t="str">
            <v>Units</v>
          </cell>
        </row>
        <row r="2512">
          <cell r="A2512" t="str">
            <v>CGT_LOB</v>
          </cell>
          <cell r="B2512" t="str">
            <v>KE</v>
          </cell>
          <cell r="C2512" t="str">
            <v>KE3</v>
          </cell>
          <cell r="E2512" t="str">
            <v>$ / Unit</v>
          </cell>
        </row>
        <row r="2513">
          <cell r="A2513" t="str">
            <v>CGT_LOB</v>
          </cell>
          <cell r="B2513" t="str">
            <v>KE</v>
          </cell>
          <cell r="C2513" t="str">
            <v>KE3</v>
          </cell>
          <cell r="E2513" t="str">
            <v>Constr Hrs</v>
          </cell>
        </row>
        <row r="2514">
          <cell r="A2514" t="str">
            <v>CGT_LOB</v>
          </cell>
          <cell r="B2514" t="str">
            <v>KE</v>
          </cell>
          <cell r="C2514" t="str">
            <v>KE3</v>
          </cell>
          <cell r="E2514" t="str">
            <v>Hrs / Unit</v>
          </cell>
        </row>
        <row r="2515">
          <cell r="A2515" t="str">
            <v>CGT_LOB</v>
          </cell>
          <cell r="B2515" t="str">
            <v>KE</v>
          </cell>
          <cell r="C2515" t="str">
            <v>KE3</v>
          </cell>
          <cell r="E2515" t="str">
            <v>BlankRow</v>
          </cell>
        </row>
        <row r="2516">
          <cell r="A2516" t="str">
            <v>CGT_LOB</v>
          </cell>
          <cell r="B2516" t="str">
            <v>KE</v>
          </cell>
          <cell r="C2516" t="str">
            <v>KEX</v>
          </cell>
          <cell r="E2516" t="str">
            <v>Dollars</v>
          </cell>
        </row>
        <row r="2517">
          <cell r="A2517" t="str">
            <v>CGT_LOB</v>
          </cell>
          <cell r="B2517" t="str">
            <v>KE</v>
          </cell>
          <cell r="C2517" t="str">
            <v>KEX</v>
          </cell>
          <cell r="E2517" t="str">
            <v>Units</v>
          </cell>
        </row>
        <row r="2518">
          <cell r="A2518" t="str">
            <v>CGT_LOB</v>
          </cell>
          <cell r="B2518" t="str">
            <v>KE</v>
          </cell>
          <cell r="C2518" t="str">
            <v>KEX</v>
          </cell>
          <cell r="E2518" t="str">
            <v>$ / Unit</v>
          </cell>
        </row>
        <row r="2519">
          <cell r="A2519" t="str">
            <v>CGT_LOB</v>
          </cell>
          <cell r="B2519" t="str">
            <v>KE</v>
          </cell>
          <cell r="C2519" t="str">
            <v>KEX</v>
          </cell>
          <cell r="E2519" t="str">
            <v>Constr Hrs</v>
          </cell>
        </row>
        <row r="2520">
          <cell r="A2520" t="str">
            <v>CGT_LOB</v>
          </cell>
          <cell r="B2520" t="str">
            <v>KE</v>
          </cell>
          <cell r="C2520" t="str">
            <v>KEX</v>
          </cell>
          <cell r="E2520" t="str">
            <v>Hrs / Unit</v>
          </cell>
        </row>
        <row r="2521">
          <cell r="A2521" t="str">
            <v>CGT_LOB</v>
          </cell>
          <cell r="B2521" t="str">
            <v>KE</v>
          </cell>
          <cell r="C2521" t="str">
            <v>KEX</v>
          </cell>
          <cell r="E2521" t="str">
            <v>BlankRow</v>
          </cell>
        </row>
        <row r="2522">
          <cell r="A2522" t="str">
            <v>CGT_LOB</v>
          </cell>
          <cell r="B2522" t="str">
            <v>KF</v>
          </cell>
          <cell r="C2522" t="str">
            <v>KF1</v>
          </cell>
          <cell r="E2522" t="str">
            <v>Dollars</v>
          </cell>
        </row>
        <row r="2523">
          <cell r="A2523" t="str">
            <v>CGT_LOB</v>
          </cell>
          <cell r="B2523" t="str">
            <v>KF</v>
          </cell>
          <cell r="C2523" t="str">
            <v>KF1</v>
          </cell>
          <cell r="E2523" t="str">
            <v>Units</v>
          </cell>
        </row>
        <row r="2524">
          <cell r="A2524" t="str">
            <v>CGT_LOB</v>
          </cell>
          <cell r="B2524" t="str">
            <v>KF</v>
          </cell>
          <cell r="C2524" t="str">
            <v>KF1</v>
          </cell>
          <cell r="E2524" t="str">
            <v>$ / Unit</v>
          </cell>
        </row>
        <row r="2525">
          <cell r="A2525" t="str">
            <v>CGT_LOB</v>
          </cell>
          <cell r="B2525" t="str">
            <v>KF</v>
          </cell>
          <cell r="C2525" t="str">
            <v>KF1</v>
          </cell>
          <cell r="E2525" t="str">
            <v>Constr Hrs</v>
          </cell>
        </row>
        <row r="2526">
          <cell r="A2526" t="str">
            <v>CGT_LOB</v>
          </cell>
          <cell r="B2526" t="str">
            <v>KF</v>
          </cell>
          <cell r="C2526" t="str">
            <v>KF1</v>
          </cell>
          <cell r="E2526" t="str">
            <v>Hrs / Unit</v>
          </cell>
        </row>
        <row r="2527">
          <cell r="A2527" t="str">
            <v>CGT_LOB</v>
          </cell>
          <cell r="B2527" t="str">
            <v>KF</v>
          </cell>
          <cell r="C2527" t="str">
            <v>KF1</v>
          </cell>
          <cell r="E2527" t="str">
            <v>BlankRow</v>
          </cell>
        </row>
        <row r="2528">
          <cell r="A2528" t="str">
            <v>CGT_LOB</v>
          </cell>
          <cell r="B2528" t="str">
            <v>LU</v>
          </cell>
          <cell r="C2528" t="str">
            <v>LU1</v>
          </cell>
          <cell r="E2528" t="str">
            <v>Dollars</v>
          </cell>
        </row>
        <row r="2529">
          <cell r="A2529" t="str">
            <v>CGT_LOB</v>
          </cell>
          <cell r="B2529" t="str">
            <v>LU</v>
          </cell>
          <cell r="C2529" t="str">
            <v>LU1</v>
          </cell>
          <cell r="E2529" t="str">
            <v>Units</v>
          </cell>
        </row>
        <row r="2530">
          <cell r="A2530" t="str">
            <v>CGT_LOB</v>
          </cell>
          <cell r="B2530" t="str">
            <v>LU</v>
          </cell>
          <cell r="C2530" t="str">
            <v>LU1</v>
          </cell>
          <cell r="E2530" t="str">
            <v>$ / Unit</v>
          </cell>
        </row>
        <row r="2531">
          <cell r="A2531" t="str">
            <v>CGT_LOB</v>
          </cell>
          <cell r="B2531" t="str">
            <v>LU</v>
          </cell>
          <cell r="C2531" t="str">
            <v>LU1</v>
          </cell>
          <cell r="E2531" t="str">
            <v>Constr Hrs</v>
          </cell>
        </row>
        <row r="2532">
          <cell r="A2532" t="str">
            <v>CGT_LOB</v>
          </cell>
          <cell r="B2532" t="str">
            <v>LU</v>
          </cell>
          <cell r="C2532" t="str">
            <v>LU1</v>
          </cell>
          <cell r="E2532" t="str">
            <v>Hrs / Unit</v>
          </cell>
        </row>
        <row r="2533">
          <cell r="A2533" t="str">
            <v>CGT_LOB</v>
          </cell>
          <cell r="B2533" t="str">
            <v>LU</v>
          </cell>
          <cell r="C2533" t="str">
            <v>LU1</v>
          </cell>
          <cell r="E2533" t="str">
            <v>BlankRow</v>
          </cell>
        </row>
        <row r="2534">
          <cell r="A2534" t="str">
            <v>CGT_LOB</v>
          </cell>
          <cell r="B2534" t="str">
            <v>LV</v>
          </cell>
          <cell r="C2534" t="str">
            <v>LV1</v>
          </cell>
          <cell r="E2534" t="str">
            <v>Dollars</v>
          </cell>
        </row>
        <row r="2535">
          <cell r="A2535" t="str">
            <v>CGT_LOB</v>
          </cell>
          <cell r="B2535" t="str">
            <v>LV</v>
          </cell>
          <cell r="C2535" t="str">
            <v>LV1</v>
          </cell>
          <cell r="E2535" t="str">
            <v>Units</v>
          </cell>
        </row>
        <row r="2536">
          <cell r="A2536" t="str">
            <v>CGT_LOB</v>
          </cell>
          <cell r="B2536" t="str">
            <v>LV</v>
          </cell>
          <cell r="C2536" t="str">
            <v>LV1</v>
          </cell>
          <cell r="E2536" t="str">
            <v>$ / Unit</v>
          </cell>
        </row>
        <row r="2537">
          <cell r="A2537" t="str">
            <v>CGT_LOB</v>
          </cell>
          <cell r="B2537" t="str">
            <v>LV</v>
          </cell>
          <cell r="C2537" t="str">
            <v>LV1</v>
          </cell>
          <cell r="E2537" t="str">
            <v>Constr Hrs</v>
          </cell>
        </row>
        <row r="2538">
          <cell r="A2538" t="str">
            <v>CGT_LOB</v>
          </cell>
          <cell r="B2538" t="str">
            <v>LV</v>
          </cell>
          <cell r="C2538" t="str">
            <v>LV1</v>
          </cell>
          <cell r="E2538" t="str">
            <v>Hrs / Unit</v>
          </cell>
        </row>
        <row r="2539">
          <cell r="A2539" t="str">
            <v>CGT_LOB</v>
          </cell>
          <cell r="B2539" t="str">
            <v>LV</v>
          </cell>
          <cell r="C2539" t="str">
            <v>LV1</v>
          </cell>
          <cell r="E2539" t="str">
            <v>BlankRow</v>
          </cell>
        </row>
        <row r="2540">
          <cell r="A2540" t="str">
            <v>CGT_LOB</v>
          </cell>
          <cell r="B2540" t="str">
            <v>LV</v>
          </cell>
          <cell r="C2540" t="str">
            <v>LV2</v>
          </cell>
          <cell r="E2540" t="str">
            <v>Dollars</v>
          </cell>
        </row>
        <row r="2541">
          <cell r="A2541" t="str">
            <v>CGT_LOB</v>
          </cell>
          <cell r="B2541" t="str">
            <v>LV</v>
          </cell>
          <cell r="C2541" t="str">
            <v>LV2</v>
          </cell>
          <cell r="E2541" t="str">
            <v>Units</v>
          </cell>
        </row>
        <row r="2542">
          <cell r="A2542" t="str">
            <v>CGT_LOB</v>
          </cell>
          <cell r="B2542" t="str">
            <v>LV</v>
          </cell>
          <cell r="C2542" t="str">
            <v>LV2</v>
          </cell>
          <cell r="E2542" t="str">
            <v>$ / Unit</v>
          </cell>
        </row>
        <row r="2543">
          <cell r="A2543" t="str">
            <v>CGT_LOB</v>
          </cell>
          <cell r="B2543" t="str">
            <v>LV</v>
          </cell>
          <cell r="C2543" t="str">
            <v>LV2</v>
          </cell>
          <cell r="E2543" t="str">
            <v>Constr Hrs</v>
          </cell>
        </row>
        <row r="2544">
          <cell r="A2544" t="str">
            <v>CGT_LOB</v>
          </cell>
          <cell r="B2544" t="str">
            <v>LV</v>
          </cell>
          <cell r="C2544" t="str">
            <v>LV2</v>
          </cell>
          <cell r="E2544" t="str">
            <v>Hrs / Unit</v>
          </cell>
        </row>
        <row r="2545">
          <cell r="A2545" t="str">
            <v>CGT_LOB</v>
          </cell>
          <cell r="B2545" t="str">
            <v>LV</v>
          </cell>
          <cell r="C2545" t="str">
            <v>LV2</v>
          </cell>
          <cell r="E2545" t="str">
            <v>BlankRow</v>
          </cell>
        </row>
        <row r="2546">
          <cell r="A2546" t="str">
            <v>CGT_LOB</v>
          </cell>
          <cell r="B2546" t="str">
            <v>OM</v>
          </cell>
          <cell r="C2546" t="str">
            <v>#</v>
          </cell>
          <cell r="E2546" t="str">
            <v>Dollars</v>
          </cell>
        </row>
        <row r="2547">
          <cell r="A2547" t="str">
            <v>CGT_LOB</v>
          </cell>
          <cell r="B2547" t="str">
            <v>OM</v>
          </cell>
          <cell r="C2547" t="str">
            <v>#</v>
          </cell>
          <cell r="E2547" t="str">
            <v>Units</v>
          </cell>
        </row>
        <row r="2548">
          <cell r="A2548" t="str">
            <v>CGT_LOB</v>
          </cell>
          <cell r="B2548" t="str">
            <v>OM</v>
          </cell>
          <cell r="C2548" t="str">
            <v>#</v>
          </cell>
          <cell r="E2548" t="str">
            <v>$ / Unit</v>
          </cell>
        </row>
        <row r="2549">
          <cell r="A2549" t="str">
            <v>CGT_LOB</v>
          </cell>
          <cell r="B2549" t="str">
            <v>OM</v>
          </cell>
          <cell r="C2549" t="str">
            <v>#</v>
          </cell>
          <cell r="E2549" t="str">
            <v>Constr Hrs</v>
          </cell>
        </row>
        <row r="2550">
          <cell r="A2550" t="str">
            <v>CGT_LOB</v>
          </cell>
          <cell r="B2550" t="str">
            <v>OM</v>
          </cell>
          <cell r="C2550" t="str">
            <v>#</v>
          </cell>
          <cell r="E2550" t="str">
            <v>Hrs / Unit</v>
          </cell>
        </row>
        <row r="2551">
          <cell r="A2551" t="str">
            <v>CGT_LOB</v>
          </cell>
          <cell r="B2551" t="str">
            <v>OM</v>
          </cell>
          <cell r="C2551" t="str">
            <v>#</v>
          </cell>
          <cell r="E2551" t="str">
            <v>BlankRow</v>
          </cell>
        </row>
        <row r="2552">
          <cell r="A2552" t="str">
            <v>CGT_LOB</v>
          </cell>
          <cell r="B2552" t="str">
            <v>OS</v>
          </cell>
          <cell r="C2552" t="str">
            <v>#</v>
          </cell>
          <cell r="E2552" t="str">
            <v>Dollars</v>
          </cell>
        </row>
        <row r="2553">
          <cell r="A2553" t="str">
            <v>CGT_LOB</v>
          </cell>
          <cell r="B2553" t="str">
            <v>OS</v>
          </cell>
          <cell r="C2553" t="str">
            <v>#</v>
          </cell>
          <cell r="E2553" t="str">
            <v>Units</v>
          </cell>
        </row>
        <row r="2554">
          <cell r="A2554" t="str">
            <v>CGT_LOB</v>
          </cell>
          <cell r="B2554" t="str">
            <v>OS</v>
          </cell>
          <cell r="C2554" t="str">
            <v>#</v>
          </cell>
          <cell r="E2554" t="str">
            <v>$ / Unit</v>
          </cell>
        </row>
        <row r="2555">
          <cell r="A2555" t="str">
            <v>CGT_LOB</v>
          </cell>
          <cell r="B2555" t="str">
            <v>OS</v>
          </cell>
          <cell r="C2555" t="str">
            <v>#</v>
          </cell>
          <cell r="E2555" t="str">
            <v>Constr Hrs</v>
          </cell>
        </row>
        <row r="2556">
          <cell r="A2556" t="str">
            <v>CGT_LOB</v>
          </cell>
          <cell r="B2556" t="str">
            <v>OS</v>
          </cell>
          <cell r="C2556" t="str">
            <v>#</v>
          </cell>
          <cell r="E2556" t="str">
            <v>Hrs / Unit</v>
          </cell>
        </row>
        <row r="2557">
          <cell r="A2557" t="str">
            <v>CGT_LOB</v>
          </cell>
          <cell r="B2557" t="str">
            <v>OS</v>
          </cell>
          <cell r="C2557" t="str">
            <v>#</v>
          </cell>
          <cell r="E2557" t="str">
            <v>BlankRow</v>
          </cell>
        </row>
        <row r="2558">
          <cell r="A2558" t="str">
            <v>BALACCT</v>
          </cell>
          <cell r="B2558" t="str">
            <v>IG</v>
          </cell>
          <cell r="C2558" t="str">
            <v>#</v>
          </cell>
          <cell r="E2558" t="str">
            <v>Dollars</v>
          </cell>
        </row>
        <row r="2559">
          <cell r="A2559" t="str">
            <v>BALACCT</v>
          </cell>
          <cell r="B2559" t="str">
            <v>IG</v>
          </cell>
          <cell r="C2559" t="str">
            <v>#</v>
          </cell>
          <cell r="E2559" t="str">
            <v>Units</v>
          </cell>
        </row>
        <row r="2560">
          <cell r="A2560" t="str">
            <v>BALACCT</v>
          </cell>
          <cell r="B2560" t="str">
            <v>IG</v>
          </cell>
          <cell r="C2560" t="str">
            <v>#</v>
          </cell>
          <cell r="E2560" t="str">
            <v>$ / Unit</v>
          </cell>
        </row>
        <row r="2561">
          <cell r="A2561" t="str">
            <v>BALACCT</v>
          </cell>
          <cell r="B2561" t="str">
            <v>IG</v>
          </cell>
          <cell r="C2561" t="str">
            <v>#</v>
          </cell>
          <cell r="E2561" t="str">
            <v>Constr Hrs</v>
          </cell>
        </row>
        <row r="2562">
          <cell r="A2562" t="str">
            <v>BALACCT</v>
          </cell>
          <cell r="B2562" t="str">
            <v>IG</v>
          </cell>
          <cell r="C2562" t="str">
            <v>#</v>
          </cell>
          <cell r="E2562" t="str">
            <v>Hrs / Unit</v>
          </cell>
        </row>
        <row r="2563">
          <cell r="A2563" t="str">
            <v>BALACCT</v>
          </cell>
          <cell r="B2563" t="str">
            <v>IG</v>
          </cell>
          <cell r="C2563" t="str">
            <v>#</v>
          </cell>
          <cell r="E2563" t="str">
            <v>BlankRow</v>
          </cell>
        </row>
      </sheetData>
      <sheetData sheetId="12"/>
      <sheetData sheetId="13"/>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 Data"/>
      <sheetName val="Data Development"/>
      <sheetName val="Results"/>
      <sheetName val="Data"/>
      <sheetName val="Inputs - Outputs"/>
      <sheetName val="BaseAssumptions"/>
      <sheetName val="NewDilMod"/>
      <sheetName val="IS"/>
      <sheetName val="L&amp;E"/>
      <sheetName val="Assets"/>
      <sheetName val="CashFlow"/>
      <sheetName val="AFUDC"/>
      <sheetName val="RevReq"/>
      <sheetName val="BookDep"/>
      <sheetName val="TaxDep"/>
      <sheetName val="Value"/>
      <sheetName val="EASOP Assumptions"/>
      <sheetName val="EASOP Assumptions Upd"/>
    </sheetNames>
    <sheetDataSet>
      <sheetData sheetId="0"/>
      <sheetData sheetId="1"/>
      <sheetData sheetId="2"/>
      <sheetData sheetId="3"/>
      <sheetData sheetId="4">
        <row r="23">
          <cell r="P23">
            <v>50</v>
          </cell>
        </row>
        <row r="24">
          <cell r="P24">
            <v>-0.4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AssetDec01"/>
      <sheetName val="RegAssetDec01 (2)"/>
      <sheetName val="RegAsset Dec02"/>
      <sheetName val="RegAsset Dec02 (A)"/>
      <sheetName val="RegAsset Dec00 Summary"/>
      <sheetName val="FLOWBACK"/>
      <sheetName val="FLOWBACK1"/>
      <sheetName val="FLOWBACK2"/>
      <sheetName val="FLOWBACK3"/>
      <sheetName val="FLOWBACK2002"/>
      <sheetName val="RepairAllowTrue-up"/>
      <sheetName val="RegLiab_ITC 01"/>
      <sheetName val="RegLiab_ITC 02"/>
      <sheetName val="GL 1999-2001"/>
      <sheetName val="JDH Summary"/>
      <sheetName val="JDH Summary2"/>
      <sheetName val="RegAsset Dec03"/>
      <sheetName val="Year 1999"/>
      <sheetName val="Year 2000"/>
      <sheetName val="Year 2000 Activities"/>
      <sheetName val="Year 2001"/>
      <sheetName val="Year 2002"/>
      <sheetName val="Year 2003"/>
      <sheetName val="Rollforward Schedule"/>
      <sheetName val="Rollforward Schedule (2)"/>
      <sheetName val="Rollforward Schedule (3)"/>
      <sheetName val="Rollforward Schedule (4)"/>
      <sheetName val="CGT Prime diffs"/>
      <sheetName val="CGT Prime diffs P&amp;L"/>
      <sheetName val="Sheet2"/>
      <sheetName val="Sheet3"/>
      <sheetName val="RegAssetDec01_(2)"/>
      <sheetName val="RegAsset_Dec02"/>
      <sheetName val="RegAsset_Dec02_(A)"/>
      <sheetName val="RegAsset_Dec00_Summary"/>
      <sheetName val="RegLiab_ITC_01"/>
      <sheetName val="RegLiab_ITC_02"/>
      <sheetName val="GL_1999-2001"/>
      <sheetName val="JDH_Summary"/>
      <sheetName val="JDH_Summary2"/>
      <sheetName val="RegAsset_Dec03"/>
      <sheetName val="Year_1999"/>
      <sheetName val="Year_2000"/>
      <sheetName val="Year_2000_Activities"/>
      <sheetName val="Year_2001"/>
      <sheetName val="Year_2002"/>
      <sheetName val="Year_2003"/>
      <sheetName val="Rollforward_Schedule"/>
      <sheetName val="Rollforward_Schedule_(2)"/>
      <sheetName val="Rollforward_Schedule_(3)"/>
      <sheetName val="Rollforward_Schedule_(4)"/>
      <sheetName val="CGT_Prime_diffs"/>
      <sheetName val="CGT_Prime_diffs_P&am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REV_EST"/>
      <sheetName val="Rev_by_Comp_by_Month"/>
      <sheetName val="Budget_Format"/>
      <sheetName val="Rev_by_Class_by_Month"/>
      <sheetName val="2000CofC"/>
      <sheetName val="Nc_bbt_stor_RRQ"/>
      <sheetName val="RATES"/>
      <sheetName val="Rates3_Jun2000CEMA"/>
      <sheetName val="Rates4_Jun2000Budget"/>
      <sheetName val="Rates5_Mar2000TUGRC"/>
      <sheetName val="Rates6_Jun2000BudgetnoCEMA"/>
      <sheetName val="Rates15_MonthlyPricing"/>
      <sheetName val="GA_BackboneT_Rates"/>
      <sheetName val="CurrentRunDataSet"/>
      <sheetName val="Backbone_Transm_Revenues"/>
      <sheetName val="D1_BUDGET_98_Done_10_97"/>
      <sheetName val="D2_GRC1999_Appl"/>
      <sheetName val="D3_BCAP98pgeDataSet"/>
      <sheetName val="D4_98BCAP_Settlement"/>
      <sheetName val="D5_2000BCAPfeb01"/>
      <sheetName val="D6_July99_F1"/>
      <sheetName val="D7_July99_F2"/>
      <sheetName val="D8_Aug99_F3"/>
      <sheetName val="D9_98BCAP_Budget"/>
      <sheetName val="D10_2000BCAP"/>
      <sheetName val="Backbone Transm TP"/>
      <sheetName val="RE_RD_Check"/>
      <sheetName val="Unbilled"/>
      <sheetName val="PrelimB"/>
      <sheetName val="Backbone_Transm_TP"/>
    </sheetNames>
    <sheetDataSet>
      <sheetData sheetId="0" refreshError="1"/>
      <sheetData sheetId="1" refreshError="1">
        <row r="1">
          <cell r="B1" t="str">
            <v>PACIFIC GAS AND ELECTRIC COMPANY</v>
          </cell>
          <cell r="AS1" t="str">
            <v>Transp. Check</v>
          </cell>
        </row>
        <row r="2">
          <cell r="B2" t="str">
            <v>RATES DEPT.  -  GAS RATES SECTION</v>
          </cell>
          <cell r="L2" t="str">
            <v xml:space="preserve">  CARE SHORTFALL ($ 000)</v>
          </cell>
          <cell r="U2" t="str">
            <v xml:space="preserve">       BROKERAGE FEE REV$</v>
          </cell>
        </row>
        <row r="3">
          <cell r="B3" t="str">
            <v>GAS REVENUES ESTIMATE (R@PR)</v>
          </cell>
          <cell r="L3" t="str">
            <v>Tier 1</v>
          </cell>
          <cell r="N3">
            <v>738.41052536868324</v>
          </cell>
          <cell r="U3" t="str">
            <v>Core Sub:</v>
          </cell>
        </row>
        <row r="4">
          <cell r="B4" t="str">
            <v>FILING:  Unbilled Revenue Report</v>
          </cell>
          <cell r="L4" t="str">
            <v>Tier 2</v>
          </cell>
          <cell r="N4">
            <v>558.62710774225809</v>
          </cell>
          <cell r="U4" t="str">
            <v>Wholesale:</v>
          </cell>
          <cell r="AS4">
            <v>6</v>
          </cell>
        </row>
        <row r="5">
          <cell r="B5" t="str">
            <v>PERIOD:  December 2001  TO  December 2001</v>
          </cell>
          <cell r="L5" t="str">
            <v>Total</v>
          </cell>
          <cell r="N5">
            <v>1297.0376331109414</v>
          </cell>
        </row>
        <row r="6">
          <cell r="B6" t="str">
            <v>RUN:  August</v>
          </cell>
        </row>
        <row r="7">
          <cell r="C7" t="str">
            <v>VOLUMES  (Mth)</v>
          </cell>
          <cell r="F7" t="str">
            <v xml:space="preserve"> </v>
          </cell>
        </row>
        <row r="8">
          <cell r="A8" t="str">
            <v>L</v>
          </cell>
          <cell r="C8" t="str">
            <v>THROUGHPUT</v>
          </cell>
          <cell r="E8" t="str">
            <v>PROC</v>
          </cell>
          <cell r="F8" t="str">
            <v>CUSTOMERS</v>
          </cell>
          <cell r="H8" t="str">
            <v>AVG. USE</v>
          </cell>
        </row>
        <row r="9">
          <cell r="A9" t="str">
            <v>I</v>
          </cell>
          <cell r="B9" t="str">
            <v>GAS</v>
          </cell>
          <cell r="H9" t="str">
            <v>(Therms</v>
          </cell>
          <cell r="P9" t="str">
            <v>Enhanced</v>
          </cell>
          <cell r="AE9" t="str">
            <v>Intrastate/</v>
          </cell>
        </row>
        <row r="10">
          <cell r="A10" t="str">
            <v>N</v>
          </cell>
          <cell r="B10" t="str">
            <v>RATE</v>
          </cell>
          <cell r="E10" t="str">
            <v>CORE/</v>
          </cell>
          <cell r="F10" t="str">
            <v>MONTHS</v>
          </cell>
          <cell r="H10" t="str">
            <v>Per</v>
          </cell>
          <cell r="P10" t="str">
            <v>Oil</v>
          </cell>
          <cell r="AA10" t="str">
            <v>Total</v>
          </cell>
          <cell r="AD10" t="str">
            <v>Core</v>
          </cell>
          <cell r="AE10" t="str">
            <v>Interstate</v>
          </cell>
          <cell r="AF10" t="str">
            <v>Canadian</v>
          </cell>
          <cell r="AP10" t="str">
            <v>Total</v>
          </cell>
          <cell r="AU10" t="str">
            <v>Ratemod</v>
          </cell>
          <cell r="AV10" t="str">
            <v>Difference</v>
          </cell>
          <cell r="AW10" t="str">
            <v>Throughput</v>
          </cell>
          <cell r="AX10" t="str">
            <v>Difference</v>
          </cell>
        </row>
        <row r="11">
          <cell r="A11" t="str">
            <v>E</v>
          </cell>
          <cell r="B11" t="str">
            <v>SCHEDULE/CLASS</v>
          </cell>
          <cell r="C11" t="str">
            <v>UNADJ.</v>
          </cell>
          <cell r="D11" t="str">
            <v>ADJ.</v>
          </cell>
          <cell r="E11" t="str">
            <v>C-SUB</v>
          </cell>
          <cell r="F11" t="str">
            <v>BILLED</v>
          </cell>
          <cell r="H11" t="str">
            <v>Month)</v>
          </cell>
          <cell r="I11" t="str">
            <v>CFCA (1)</v>
          </cell>
          <cell r="K11" t="str">
            <v>Local</v>
          </cell>
          <cell r="O11" t="str">
            <v>CPUC</v>
          </cell>
          <cell r="P11" t="str">
            <v xml:space="preserve">Recovery </v>
          </cell>
          <cell r="Q11" t="str">
            <v>CEE</v>
          </cell>
          <cell r="AA11" t="str">
            <v>Transportation</v>
          </cell>
          <cell r="AB11" t="str">
            <v>Procurement</v>
          </cell>
          <cell r="AD11" t="str">
            <v>Brokerage</v>
          </cell>
          <cell r="AE11" t="str">
            <v>Capacity</v>
          </cell>
          <cell r="AF11" t="str">
            <v>Capacity</v>
          </cell>
          <cell r="AG11" t="str">
            <v>OTHER</v>
          </cell>
          <cell r="AH11" t="str">
            <v>PGT Mitigated</v>
          </cell>
          <cell r="AP11" t="str">
            <v>Procurement</v>
          </cell>
          <cell r="AQ11" t="str">
            <v>TOTAL</v>
          </cell>
          <cell r="AR11" t="str">
            <v>Transportation</v>
          </cell>
          <cell r="AS11" t="str">
            <v>Procurement</v>
          </cell>
          <cell r="AU11" t="str">
            <v>Revenues</v>
          </cell>
        </row>
        <row r="12">
          <cell r="E12" t="str">
            <v>SALES</v>
          </cell>
          <cell r="H12" t="str">
            <v>FOR ULT.</v>
          </cell>
          <cell r="I12" t="str">
            <v>Base</v>
          </cell>
          <cell r="J12" t="str">
            <v>Non-Base</v>
          </cell>
          <cell r="K12" t="str">
            <v>Transmission</v>
          </cell>
          <cell r="L12" t="str">
            <v>CARE</v>
          </cell>
          <cell r="N12" t="str">
            <v xml:space="preserve">CTTS </v>
          </cell>
          <cell r="O12" t="str">
            <v>FEE</v>
          </cell>
          <cell r="P12" t="str">
            <v>Account</v>
          </cell>
          <cell r="Q12" t="str">
            <v>Incentive</v>
          </cell>
          <cell r="R12" t="str">
            <v>ITCS</v>
          </cell>
          <cell r="U12" t="str">
            <v>NGVBA</v>
          </cell>
          <cell r="AA12" t="str">
            <v>Revenues</v>
          </cell>
          <cell r="AB12" t="str">
            <v>Charge</v>
          </cell>
          <cell r="AC12" t="str">
            <v>Shrinkage</v>
          </cell>
          <cell r="AD12" t="str">
            <v>Fee</v>
          </cell>
          <cell r="AE12" t="str">
            <v>Charge</v>
          </cell>
          <cell r="AF12" t="str">
            <v>Charge</v>
          </cell>
          <cell r="AG12" t="str">
            <v>PROC. CHRG</v>
          </cell>
          <cell r="AH12" t="str">
            <v>Rate Credit</v>
          </cell>
          <cell r="AP12" t="str">
            <v>Revenues</v>
          </cell>
          <cell r="AQ12" t="str">
            <v>REVENUES</v>
          </cell>
        </row>
        <row r="13">
          <cell r="A13" t="str">
            <v>#</v>
          </cell>
          <cell r="H13" t="str">
            <v>CUSTOMER</v>
          </cell>
        </row>
        <row r="14">
          <cell r="C14" t="str">
            <v>(A)</v>
          </cell>
          <cell r="D14" t="str">
            <v>(B)</v>
          </cell>
          <cell r="E14" t="str">
            <v>(C)</v>
          </cell>
          <cell r="F14" t="str">
            <v>(D)</v>
          </cell>
          <cell r="G14" t="str">
            <v>(E)</v>
          </cell>
          <cell r="H14" t="str">
            <v>(F)</v>
          </cell>
        </row>
        <row r="16">
          <cell r="B16" t="str">
            <v>CORE</v>
          </cell>
        </row>
        <row r="18">
          <cell r="A18">
            <v>1</v>
          </cell>
          <cell r="B18" t="str">
            <v>RESIDENTIAL (G-1)</v>
          </cell>
        </row>
        <row r="19">
          <cell r="A19" t="str">
            <v>2</v>
          </cell>
          <cell r="B19" t="str">
            <v>G-NR1</v>
          </cell>
        </row>
        <row r="20">
          <cell r="A20" t="str">
            <v>3</v>
          </cell>
          <cell r="B20" t="str">
            <v>G-NR2</v>
          </cell>
        </row>
        <row r="24">
          <cell r="A24">
            <v>5</v>
          </cell>
          <cell r="B24" t="str">
            <v>CORE SUBTOTAL (excl. NGV)</v>
          </cell>
          <cell r="I24">
            <v>133516.80210095429</v>
          </cell>
          <cell r="J24">
            <v>-214.42380437504195</v>
          </cell>
          <cell r="K24">
            <v>11138.526398223781</v>
          </cell>
          <cell r="L24">
            <v>4552.5225548965491</v>
          </cell>
          <cell r="N24">
            <v>0</v>
          </cell>
          <cell r="O24">
            <v>0</v>
          </cell>
          <cell r="S24">
            <v>0</v>
          </cell>
          <cell r="U24">
            <v>0</v>
          </cell>
          <cell r="V24">
            <v>0</v>
          </cell>
          <cell r="W24">
            <v>0</v>
          </cell>
          <cell r="X24">
            <v>0</v>
          </cell>
          <cell r="Y24">
            <v>0</v>
          </cell>
          <cell r="AF24">
            <v>0</v>
          </cell>
          <cell r="AJ24">
            <v>0</v>
          </cell>
          <cell r="AK24">
            <v>0</v>
          </cell>
        </row>
        <row r="25">
          <cell r="A25">
            <v>6</v>
          </cell>
          <cell r="B25" t="str">
            <v>G-NGV1</v>
          </cell>
        </row>
        <row r="26">
          <cell r="A26">
            <v>7</v>
          </cell>
          <cell r="B26" t="str">
            <v>G-NGV2</v>
          </cell>
        </row>
        <row r="27">
          <cell r="A27">
            <v>8</v>
          </cell>
          <cell r="B27" t="str">
            <v>Total CORE NGV</v>
          </cell>
        </row>
        <row r="28">
          <cell r="A28">
            <v>9</v>
          </cell>
          <cell r="B28" t="str">
            <v>CORE TOTAL</v>
          </cell>
        </row>
        <row r="33">
          <cell r="A33" t="str">
            <v/>
          </cell>
        </row>
        <row r="34">
          <cell r="A34" t="str">
            <v/>
          </cell>
          <cell r="B34" t="str">
            <v>NONCORE</v>
          </cell>
        </row>
        <row r="35">
          <cell r="A35">
            <v>10</v>
          </cell>
          <cell r="B35" t="str">
            <v>G-FT/G-IT</v>
          </cell>
        </row>
        <row r="36">
          <cell r="A36">
            <v>11</v>
          </cell>
          <cell r="B36" t="str">
            <v>COG</v>
          </cell>
        </row>
        <row r="37">
          <cell r="A37">
            <v>12</v>
          </cell>
          <cell r="B37" t="str">
            <v>EG</v>
          </cell>
        </row>
        <row r="38">
          <cell r="A38">
            <v>13</v>
          </cell>
          <cell r="B38" t="str">
            <v>WHOLESALE</v>
          </cell>
        </row>
        <row r="42">
          <cell r="A42">
            <v>14</v>
          </cell>
          <cell r="B42" t="str">
            <v>G-CSP</v>
          </cell>
        </row>
        <row r="43">
          <cell r="A43">
            <v>15</v>
          </cell>
          <cell r="B43" t="str">
            <v>NC TOTAL</v>
          </cell>
          <cell r="I43">
            <v>3478.793629513958</v>
          </cell>
          <cell r="J43">
            <v>0</v>
          </cell>
          <cell r="K43">
            <v>5657.4768552623755</v>
          </cell>
          <cell r="L43">
            <v>2743.4915787186396</v>
          </cell>
          <cell r="N43">
            <v>814.39705380548867</v>
          </cell>
          <cell r="O43">
            <v>0</v>
          </cell>
          <cell r="U43">
            <v>0</v>
          </cell>
          <cell r="V43">
            <v>0</v>
          </cell>
          <cell r="W43">
            <v>0</v>
          </cell>
          <cell r="X43">
            <v>0</v>
          </cell>
          <cell r="Y43">
            <v>0</v>
          </cell>
          <cell r="AF43">
            <v>0</v>
          </cell>
          <cell r="AG43">
            <v>0</v>
          </cell>
          <cell r="AJ43">
            <v>0</v>
          </cell>
          <cell r="AK43">
            <v>0</v>
          </cell>
        </row>
        <row r="44">
          <cell r="A44">
            <v>16</v>
          </cell>
          <cell r="B44" t="str">
            <v>CORE &amp; NC excl. NGV4</v>
          </cell>
        </row>
        <row r="45">
          <cell r="A45">
            <v>17</v>
          </cell>
          <cell r="B45" t="str">
            <v>G-NGV4 Summer</v>
          </cell>
        </row>
        <row r="46">
          <cell r="A46">
            <v>18</v>
          </cell>
          <cell r="B46" t="str">
            <v>G-NGV4 Winter</v>
          </cell>
        </row>
        <row r="47">
          <cell r="A47">
            <v>17</v>
          </cell>
          <cell r="B47" t="str">
            <v>Total G-NGV4</v>
          </cell>
        </row>
        <row r="48">
          <cell r="A48">
            <v>18</v>
          </cell>
          <cell r="B48" t="str">
            <v>Core &amp; NC incl. NGV</v>
          </cell>
        </row>
        <row r="50">
          <cell r="B50" t="str">
            <v>Footnotes:</v>
          </cell>
        </row>
        <row r="60">
          <cell r="B60" t="str">
            <v>PACIFIC GAS AND ELECTRIC COMPANY</v>
          </cell>
        </row>
        <row r="61">
          <cell r="B61" t="str">
            <v>RATES DEPT.  -  GAS RATES SECTION</v>
          </cell>
        </row>
        <row r="62">
          <cell r="B62" t="str">
            <v>GAS REVENUES ESTIMATE</v>
          </cell>
        </row>
        <row r="63">
          <cell r="B63" t="str">
            <v>FILING:  Unbilled Revenue Report</v>
          </cell>
        </row>
        <row r="64">
          <cell r="B64" t="str">
            <v>PERIOD:  December 2001  TO  December 2001</v>
          </cell>
        </row>
        <row r="65">
          <cell r="B65" t="str">
            <v>RUN:  August</v>
          </cell>
        </row>
        <row r="67">
          <cell r="A67" t="str">
            <v>L</v>
          </cell>
        </row>
        <row r="68">
          <cell r="A68" t="str">
            <v>I</v>
          </cell>
          <cell r="B68" t="str">
            <v>GAS</v>
          </cell>
        </row>
        <row r="69">
          <cell r="A69" t="str">
            <v>N</v>
          </cell>
          <cell r="B69" t="str">
            <v>RATE</v>
          </cell>
        </row>
        <row r="70">
          <cell r="A70" t="str">
            <v>E</v>
          </cell>
          <cell r="B70" t="str">
            <v>SCHEDULE/CLASS</v>
          </cell>
        </row>
        <row r="74">
          <cell r="B74" t="str">
            <v>CORE</v>
          </cell>
        </row>
        <row r="76">
          <cell r="B76" t="str">
            <v>G-1 (RESIDENTIAL)</v>
          </cell>
        </row>
        <row r="78">
          <cell r="B78" t="str">
            <v>Bundled Residential</v>
          </cell>
        </row>
        <row r="80">
          <cell r="B80" t="str">
            <v>Non G-10 SINGLE FAMILY NON-CARE</v>
          </cell>
        </row>
        <row r="81">
          <cell r="B81" t="str">
            <v xml:space="preserve">Tier I  </v>
          </cell>
          <cell r="C81">
            <v>179361.79099149411</v>
          </cell>
          <cell r="D81">
            <v>179361.79099149411</v>
          </cell>
          <cell r="E81">
            <v>179361.79099149411</v>
          </cell>
          <cell r="H81" t="e">
            <v>#DIV/0!</v>
          </cell>
          <cell r="I81">
            <v>49118.331736354587</v>
          </cell>
          <cell r="J81">
            <v>0</v>
          </cell>
          <cell r="K81">
            <v>4901.9577477975345</v>
          </cell>
          <cell r="L81">
            <v>1813.2052580979384</v>
          </cell>
          <cell r="M81">
            <v>0</v>
          </cell>
          <cell r="N81">
            <v>0</v>
          </cell>
          <cell r="O81">
            <v>0</v>
          </cell>
          <cell r="P81">
            <v>0</v>
          </cell>
          <cell r="Q81">
            <v>0</v>
          </cell>
          <cell r="R81">
            <v>0</v>
          </cell>
          <cell r="S81">
            <v>0</v>
          </cell>
          <cell r="U81">
            <v>0</v>
          </cell>
          <cell r="V81">
            <v>0</v>
          </cell>
          <cell r="W81">
            <v>0</v>
          </cell>
          <cell r="X81">
            <v>0</v>
          </cell>
          <cell r="Y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Q81">
            <v>55833.494742250055</v>
          </cell>
        </row>
        <row r="82">
          <cell r="B82" t="str">
            <v xml:space="preserve">Tier II  </v>
          </cell>
          <cell r="C82">
            <v>82858.503270419911</v>
          </cell>
          <cell r="D82">
            <v>82858.503270419911</v>
          </cell>
          <cell r="E82">
            <v>82858.503270419911</v>
          </cell>
          <cell r="H82" t="e">
            <v>#DIV/0!</v>
          </cell>
          <cell r="I82">
            <v>38403.307728154818</v>
          </cell>
          <cell r="J82">
            <v>0</v>
          </cell>
          <cell r="K82">
            <v>2264.522894380576</v>
          </cell>
          <cell r="L82">
            <v>837.63366198308893</v>
          </cell>
          <cell r="M82">
            <v>0</v>
          </cell>
          <cell r="N82">
            <v>0</v>
          </cell>
          <cell r="O82">
            <v>0</v>
          </cell>
          <cell r="P82">
            <v>0</v>
          </cell>
          <cell r="Q82">
            <v>0</v>
          </cell>
          <cell r="R82">
            <v>0</v>
          </cell>
          <cell r="S82">
            <v>0</v>
          </cell>
          <cell r="U82">
            <v>0</v>
          </cell>
          <cell r="V82">
            <v>0</v>
          </cell>
          <cell r="W82">
            <v>0</v>
          </cell>
          <cell r="X82">
            <v>0</v>
          </cell>
          <cell r="Y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Q82">
            <v>41505.464284518486</v>
          </cell>
        </row>
        <row r="83">
          <cell r="B83" t="str">
            <v>Subtotal G-10 Adj. Vol.</v>
          </cell>
          <cell r="C83">
            <v>262220.29426191404</v>
          </cell>
          <cell r="D83">
            <v>262220.29426191404</v>
          </cell>
          <cell r="E83">
            <v>262220.29426191404</v>
          </cell>
          <cell r="H83" t="e">
            <v>#DIV/0!</v>
          </cell>
          <cell r="I83">
            <v>87521.639464509411</v>
          </cell>
          <cell r="J83">
            <v>0</v>
          </cell>
          <cell r="K83">
            <v>7166.4806421781104</v>
          </cell>
          <cell r="L83">
            <v>2650.8389200810275</v>
          </cell>
          <cell r="M83">
            <v>0</v>
          </cell>
          <cell r="N83">
            <v>0</v>
          </cell>
          <cell r="O83">
            <v>0</v>
          </cell>
          <cell r="P83">
            <v>0</v>
          </cell>
          <cell r="Q83">
            <v>0</v>
          </cell>
          <cell r="R83">
            <v>0</v>
          </cell>
          <cell r="S83">
            <v>0</v>
          </cell>
          <cell r="T83">
            <v>0</v>
          </cell>
          <cell r="U83">
            <v>0</v>
          </cell>
          <cell r="V83">
            <v>0</v>
          </cell>
          <cell r="W83">
            <v>0</v>
          </cell>
          <cell r="X83">
            <v>0</v>
          </cell>
          <cell r="Y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Q83">
            <v>97338.959026768542</v>
          </cell>
        </row>
        <row r="85">
          <cell r="B85" t="str">
            <v>G-10 SINGLE FAMILY NON-CARE</v>
          </cell>
        </row>
        <row r="86">
          <cell r="B86" t="str">
            <v xml:space="preserve">Tier I  </v>
          </cell>
          <cell r="C86">
            <v>1335.1197187499999</v>
          </cell>
          <cell r="D86">
            <v>1001.3397890624999</v>
          </cell>
          <cell r="E86">
            <v>1335.1197187499999</v>
          </cell>
          <cell r="H86" t="e">
            <v>#DIV/0!</v>
          </cell>
          <cell r="I86">
            <v>365.62331860535937</v>
          </cell>
          <cell r="J86">
            <v>-103.90228513139346</v>
          </cell>
          <cell r="K86">
            <v>36.488821913437498</v>
          </cell>
          <cell r="L86">
            <v>13.497000006777055</v>
          </cell>
          <cell r="M86">
            <v>0</v>
          </cell>
          <cell r="N86">
            <v>0</v>
          </cell>
          <cell r="O86">
            <v>0</v>
          </cell>
          <cell r="P86">
            <v>0</v>
          </cell>
          <cell r="Q86">
            <v>0</v>
          </cell>
          <cell r="R86">
            <v>0</v>
          </cell>
          <cell r="S86">
            <v>0</v>
          </cell>
          <cell r="U86">
            <v>0</v>
          </cell>
          <cell r="V86">
            <v>0</v>
          </cell>
          <cell r="W86">
            <v>0</v>
          </cell>
          <cell r="X86">
            <v>0</v>
          </cell>
          <cell r="Y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Q86">
            <v>311.70685539418048</v>
          </cell>
        </row>
        <row r="87">
          <cell r="B87" t="str">
            <v xml:space="preserve">Tier II  </v>
          </cell>
          <cell r="C87">
            <v>687.03035527343741</v>
          </cell>
          <cell r="D87">
            <v>515.272766455078</v>
          </cell>
          <cell r="E87">
            <v>687.03035527343741</v>
          </cell>
          <cell r="H87" t="e">
            <v>#DIV/0!</v>
          </cell>
          <cell r="I87">
            <v>318.42523230284314</v>
          </cell>
          <cell r="J87">
            <v>-86.036775791488452</v>
          </cell>
          <cell r="K87">
            <v>18.776539609623043</v>
          </cell>
          <cell r="L87">
            <v>6.9453312534873586</v>
          </cell>
          <cell r="M87">
            <v>0</v>
          </cell>
          <cell r="N87">
            <v>0</v>
          </cell>
          <cell r="O87">
            <v>0</v>
          </cell>
          <cell r="P87">
            <v>0</v>
          </cell>
          <cell r="Q87">
            <v>0</v>
          </cell>
          <cell r="R87">
            <v>0</v>
          </cell>
          <cell r="S87">
            <v>0</v>
          </cell>
          <cell r="U87">
            <v>0</v>
          </cell>
          <cell r="V87">
            <v>0</v>
          </cell>
          <cell r="W87">
            <v>0</v>
          </cell>
          <cell r="X87">
            <v>0</v>
          </cell>
          <cell r="Y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Q87">
            <v>258.1103273744651</v>
          </cell>
        </row>
        <row r="88">
          <cell r="B88" t="str">
            <v>Subtotal G-10 Adj. Vol.</v>
          </cell>
          <cell r="C88">
            <v>2022.1500740234374</v>
          </cell>
          <cell r="D88">
            <v>1516.6125555175779</v>
          </cell>
          <cell r="E88">
            <v>2022.1500740234374</v>
          </cell>
          <cell r="H88" t="e">
            <v>#DIV/0!</v>
          </cell>
          <cell r="I88">
            <v>684.04855090820251</v>
          </cell>
          <cell r="J88">
            <v>-189.93906092288191</v>
          </cell>
          <cell r="K88">
            <v>55.265361523060541</v>
          </cell>
          <cell r="L88">
            <v>20.442331260264414</v>
          </cell>
          <cell r="M88">
            <v>0</v>
          </cell>
          <cell r="N88">
            <v>0</v>
          </cell>
          <cell r="O88">
            <v>0</v>
          </cell>
          <cell r="P88">
            <v>0</v>
          </cell>
          <cell r="Q88">
            <v>0</v>
          </cell>
          <cell r="R88">
            <v>0</v>
          </cell>
          <cell r="S88">
            <v>0</v>
          </cell>
          <cell r="T88">
            <v>0</v>
          </cell>
          <cell r="U88">
            <v>0</v>
          </cell>
          <cell r="V88">
            <v>0</v>
          </cell>
          <cell r="W88">
            <v>0</v>
          </cell>
          <cell r="X88">
            <v>0</v>
          </cell>
          <cell r="Y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Q88">
            <v>569.81718276864558</v>
          </cell>
        </row>
        <row r="90">
          <cell r="B90" t="str">
            <v>TOTAL SINGLE FAMILY NON-CARE</v>
          </cell>
        </row>
        <row r="91">
          <cell r="B91" t="str">
            <v xml:space="preserve">Tier I  </v>
          </cell>
          <cell r="C91">
            <v>180696.91071024412</v>
          </cell>
          <cell r="D91">
            <v>180363.13078055662</v>
          </cell>
          <cell r="E91">
            <v>180696.91071024412</v>
          </cell>
          <cell r="H91" t="e">
            <v>#DIV/0!</v>
          </cell>
          <cell r="I91">
            <v>49483.955054959944</v>
          </cell>
          <cell r="J91">
            <v>-103.90228513139346</v>
          </cell>
          <cell r="K91">
            <v>4938.4465697109717</v>
          </cell>
          <cell r="L91">
            <v>1826.7022581047154</v>
          </cell>
          <cell r="M91">
            <v>0</v>
          </cell>
          <cell r="N91">
            <v>0</v>
          </cell>
          <cell r="O91">
            <v>0</v>
          </cell>
          <cell r="P91">
            <v>0</v>
          </cell>
          <cell r="Q91">
            <v>0</v>
          </cell>
          <cell r="R91">
            <v>0</v>
          </cell>
          <cell r="S91">
            <v>0</v>
          </cell>
          <cell r="T91">
            <v>0</v>
          </cell>
          <cell r="U91">
            <v>0</v>
          </cell>
          <cell r="V91">
            <v>0</v>
          </cell>
          <cell r="W91">
            <v>0</v>
          </cell>
          <cell r="X91">
            <v>0</v>
          </cell>
          <cell r="Y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Q91">
            <v>56145.201597644234</v>
          </cell>
        </row>
        <row r="92">
          <cell r="B92" t="str">
            <v xml:space="preserve">Tier II  </v>
          </cell>
          <cell r="C92">
            <v>83545.533625693351</v>
          </cell>
          <cell r="D92">
            <v>83373.776036874988</v>
          </cell>
          <cell r="E92">
            <v>83545.533625693351</v>
          </cell>
          <cell r="H92" t="e">
            <v>#DIV/0!</v>
          </cell>
          <cell r="I92">
            <v>38721.732960457659</v>
          </cell>
          <cell r="J92">
            <v>-86.036775791488452</v>
          </cell>
          <cell r="K92">
            <v>2283.2994339901988</v>
          </cell>
          <cell r="L92">
            <v>844.57899323657625</v>
          </cell>
          <cell r="M92">
            <v>0</v>
          </cell>
          <cell r="N92">
            <v>0</v>
          </cell>
          <cell r="O92">
            <v>0</v>
          </cell>
          <cell r="P92">
            <v>0</v>
          </cell>
          <cell r="Q92">
            <v>0</v>
          </cell>
          <cell r="R92">
            <v>0</v>
          </cell>
          <cell r="S92">
            <v>0</v>
          </cell>
          <cell r="T92">
            <v>0</v>
          </cell>
          <cell r="U92">
            <v>0</v>
          </cell>
          <cell r="V92">
            <v>0</v>
          </cell>
          <cell r="W92">
            <v>0</v>
          </cell>
          <cell r="X92">
            <v>0</v>
          </cell>
          <cell r="Y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Q92">
            <v>41763.574611892953</v>
          </cell>
        </row>
        <row r="93">
          <cell r="B93" t="str">
            <v>Subtotal G-10 Adj. Vol.</v>
          </cell>
          <cell r="C93">
            <v>264242.4443359375</v>
          </cell>
          <cell r="D93">
            <v>263736.90681743162</v>
          </cell>
          <cell r="E93">
            <v>264242.4443359375</v>
          </cell>
          <cell r="H93" t="e">
            <v>#DIV/0!</v>
          </cell>
          <cell r="I93">
            <v>88205.688015417618</v>
          </cell>
          <cell r="J93">
            <v>-189.93906092288191</v>
          </cell>
          <cell r="K93">
            <v>7221.7460037011706</v>
          </cell>
          <cell r="L93">
            <v>2671.2812513412919</v>
          </cell>
          <cell r="M93">
            <v>0</v>
          </cell>
          <cell r="N93">
            <v>0</v>
          </cell>
          <cell r="O93">
            <v>0</v>
          </cell>
          <cell r="P93">
            <v>0</v>
          </cell>
          <cell r="Q93">
            <v>0</v>
          </cell>
          <cell r="R93">
            <v>0</v>
          </cell>
          <cell r="S93">
            <v>0</v>
          </cell>
          <cell r="T93">
            <v>0</v>
          </cell>
          <cell r="U93">
            <v>0</v>
          </cell>
          <cell r="V93">
            <v>0</v>
          </cell>
          <cell r="W93">
            <v>0</v>
          </cell>
          <cell r="X93">
            <v>0</v>
          </cell>
          <cell r="Y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Q93">
            <v>97908.776209537187</v>
          </cell>
        </row>
        <row r="95">
          <cell r="B95" t="str">
            <v>SINGLE FAMILY CARE</v>
          </cell>
        </row>
        <row r="96">
          <cell r="B96" t="str">
            <v xml:space="preserve">Tier I  </v>
          </cell>
          <cell r="C96">
            <v>8912.619497509766</v>
          </cell>
          <cell r="D96">
            <v>8912.619497509766</v>
          </cell>
          <cell r="E96">
            <v>8912.619497509766</v>
          </cell>
          <cell r="H96" t="e">
            <v>#DIV/0!</v>
          </cell>
          <cell r="I96">
            <v>1702.3155551338648</v>
          </cell>
          <cell r="J96">
            <v>0</v>
          </cell>
          <cell r="K96">
            <v>243.5818908669419</v>
          </cell>
          <cell r="L96">
            <v>90.099504732740371</v>
          </cell>
          <cell r="M96">
            <v>0</v>
          </cell>
          <cell r="N96">
            <v>0</v>
          </cell>
          <cell r="O96">
            <v>0</v>
          </cell>
          <cell r="P96">
            <v>0</v>
          </cell>
          <cell r="Q96">
            <v>0</v>
          </cell>
          <cell r="R96">
            <v>0</v>
          </cell>
          <cell r="S96">
            <v>0</v>
          </cell>
          <cell r="U96">
            <v>0</v>
          </cell>
          <cell r="V96">
            <v>0</v>
          </cell>
          <cell r="W96">
            <v>0</v>
          </cell>
          <cell r="X96">
            <v>0</v>
          </cell>
          <cell r="Y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Q96">
            <v>2035.996950733547</v>
          </cell>
        </row>
        <row r="97">
          <cell r="B97" t="str">
            <v xml:space="preserve">Tier II  </v>
          </cell>
          <cell r="C97">
            <v>4994.8775728027349</v>
          </cell>
          <cell r="D97">
            <v>4994.8775728027349</v>
          </cell>
          <cell r="E97">
            <v>4994.8775728027349</v>
          </cell>
          <cell r="H97" t="e">
            <v>#DIV/0!</v>
          </cell>
          <cell r="I97">
            <v>1756.4016813582712</v>
          </cell>
          <cell r="J97">
            <v>0</v>
          </cell>
          <cell r="K97">
            <v>136.51000406469873</v>
          </cell>
          <cell r="L97">
            <v>50.494245337853954</v>
          </cell>
          <cell r="M97">
            <v>0</v>
          </cell>
          <cell r="N97">
            <v>0</v>
          </cell>
          <cell r="O97">
            <v>0</v>
          </cell>
          <cell r="P97">
            <v>0</v>
          </cell>
          <cell r="Q97">
            <v>0</v>
          </cell>
          <cell r="R97">
            <v>0</v>
          </cell>
          <cell r="S97">
            <v>0</v>
          </cell>
          <cell r="U97">
            <v>0</v>
          </cell>
          <cell r="V97">
            <v>0</v>
          </cell>
          <cell r="W97">
            <v>0</v>
          </cell>
          <cell r="X97">
            <v>0</v>
          </cell>
          <cell r="Y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Q97">
            <v>1943.4059307608238</v>
          </cell>
        </row>
        <row r="98">
          <cell r="B98" t="str">
            <v>Subtotal G-10 Adj. Vol.</v>
          </cell>
          <cell r="C98">
            <v>13907.4970703125</v>
          </cell>
          <cell r="D98">
            <v>13907.4970703125</v>
          </cell>
          <cell r="E98">
            <v>13907.4970703125</v>
          </cell>
          <cell r="H98" t="e">
            <v>#DIV/0!</v>
          </cell>
          <cell r="I98">
            <v>3458.7172364921362</v>
          </cell>
          <cell r="J98">
            <v>0</v>
          </cell>
          <cell r="K98">
            <v>380.09189493164064</v>
          </cell>
          <cell r="L98">
            <v>140.59375007059433</v>
          </cell>
          <cell r="M98">
            <v>0</v>
          </cell>
          <cell r="N98">
            <v>0</v>
          </cell>
          <cell r="O98">
            <v>0</v>
          </cell>
          <cell r="P98">
            <v>0</v>
          </cell>
          <cell r="Q98">
            <v>0</v>
          </cell>
          <cell r="R98">
            <v>0</v>
          </cell>
          <cell r="S98">
            <v>0</v>
          </cell>
          <cell r="T98">
            <v>0</v>
          </cell>
          <cell r="U98">
            <v>0</v>
          </cell>
          <cell r="V98">
            <v>0</v>
          </cell>
          <cell r="W98">
            <v>0</v>
          </cell>
          <cell r="X98">
            <v>0</v>
          </cell>
          <cell r="Y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Q98">
            <v>3979.4028814943708</v>
          </cell>
        </row>
        <row r="100">
          <cell r="B100" t="str">
            <v>MULTI - FAMILY NONCARE</v>
          </cell>
        </row>
        <row r="101">
          <cell r="B101" t="str">
            <v xml:space="preserve">Tier I  </v>
          </cell>
          <cell r="C101">
            <v>17608.419839257811</v>
          </cell>
          <cell r="D101">
            <v>17608.419839257811</v>
          </cell>
          <cell r="E101">
            <v>17608.419839257811</v>
          </cell>
          <cell r="H101" t="e">
            <v>#DIV/0!</v>
          </cell>
          <cell r="I101">
            <v>4822.0761079414551</v>
          </cell>
          <cell r="J101">
            <v>0</v>
          </cell>
          <cell r="K101">
            <v>481.23811420691595</v>
          </cell>
          <cell r="L101">
            <v>178.00713999813053</v>
          </cell>
          <cell r="M101">
            <v>0</v>
          </cell>
          <cell r="N101">
            <v>0</v>
          </cell>
          <cell r="O101">
            <v>0</v>
          </cell>
          <cell r="P101">
            <v>0</v>
          </cell>
          <cell r="Q101">
            <v>0</v>
          </cell>
          <cell r="R101">
            <v>0</v>
          </cell>
          <cell r="S101">
            <v>0</v>
          </cell>
          <cell r="U101">
            <v>0</v>
          </cell>
          <cell r="V101">
            <v>0</v>
          </cell>
          <cell r="W101">
            <v>0</v>
          </cell>
          <cell r="X101">
            <v>0</v>
          </cell>
          <cell r="Y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Q101">
            <v>5481.321362146502</v>
          </cell>
        </row>
        <row r="102">
          <cell r="B102" t="str">
            <v xml:space="preserve">Tier II  </v>
          </cell>
          <cell r="C102">
            <v>11432.382270312501</v>
          </cell>
          <cell r="D102">
            <v>11432.382270312501</v>
          </cell>
          <cell r="E102">
            <v>11432.382270312501</v>
          </cell>
          <cell r="H102" t="e">
            <v>#DIV/0!</v>
          </cell>
          <cell r="I102">
            <v>5298.6872446855778</v>
          </cell>
          <cell r="J102">
            <v>0</v>
          </cell>
          <cell r="K102">
            <v>312.44700744764066</v>
          </cell>
          <cell r="L102">
            <v>115.57230517451356</v>
          </cell>
          <cell r="M102">
            <v>0</v>
          </cell>
          <cell r="N102">
            <v>0</v>
          </cell>
          <cell r="O102">
            <v>0</v>
          </cell>
          <cell r="P102">
            <v>0</v>
          </cell>
          <cell r="Q102">
            <v>0</v>
          </cell>
          <cell r="R102">
            <v>0</v>
          </cell>
          <cell r="S102">
            <v>0</v>
          </cell>
          <cell r="U102">
            <v>0</v>
          </cell>
          <cell r="V102">
            <v>0</v>
          </cell>
          <cell r="W102">
            <v>0</v>
          </cell>
          <cell r="X102">
            <v>0</v>
          </cell>
          <cell r="Y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Q102">
            <v>5726.7065573077316</v>
          </cell>
        </row>
        <row r="103">
          <cell r="B103" t="str">
            <v>Subtotal G-10 Adj. Vol.</v>
          </cell>
          <cell r="C103">
            <v>29040.802109570312</v>
          </cell>
          <cell r="D103">
            <v>29040.802109570312</v>
          </cell>
          <cell r="E103">
            <v>29040.802109570312</v>
          </cell>
          <cell r="H103" t="e">
            <v>#DIV/0!</v>
          </cell>
          <cell r="I103">
            <v>10120.763352627033</v>
          </cell>
          <cell r="J103">
            <v>0</v>
          </cell>
          <cell r="K103">
            <v>793.68512165455661</v>
          </cell>
          <cell r="L103">
            <v>293.57944517264411</v>
          </cell>
          <cell r="M103">
            <v>0</v>
          </cell>
          <cell r="N103">
            <v>0</v>
          </cell>
          <cell r="O103">
            <v>0</v>
          </cell>
          <cell r="P103">
            <v>0</v>
          </cell>
          <cell r="Q103">
            <v>0</v>
          </cell>
          <cell r="R103">
            <v>0</v>
          </cell>
          <cell r="S103">
            <v>0</v>
          </cell>
          <cell r="T103">
            <v>0</v>
          </cell>
          <cell r="U103">
            <v>0</v>
          </cell>
          <cell r="V103">
            <v>0</v>
          </cell>
          <cell r="W103">
            <v>0</v>
          </cell>
          <cell r="X103">
            <v>0</v>
          </cell>
          <cell r="Y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Q103">
            <v>11208.027919454235</v>
          </cell>
        </row>
        <row r="105">
          <cell r="B105" t="str">
            <v>MULTI - FAMILY CARE</v>
          </cell>
        </row>
        <row r="106">
          <cell r="B106" t="str">
            <v xml:space="preserve">Tier I  </v>
          </cell>
          <cell r="C106">
            <v>60.575084374999989</v>
          </cell>
          <cell r="D106">
            <v>60.575084374999989</v>
          </cell>
          <cell r="E106">
            <v>60.575084374999989</v>
          </cell>
          <cell r="H106" t="e">
            <v>#DIV/0!</v>
          </cell>
          <cell r="I106">
            <v>11.569876669134198</v>
          </cell>
          <cell r="J106">
            <v>0</v>
          </cell>
          <cell r="K106">
            <v>1.6555170559687498</v>
          </cell>
          <cell r="L106">
            <v>0.61236599440337303</v>
          </cell>
          <cell r="M106">
            <v>0</v>
          </cell>
          <cell r="N106">
            <v>0</v>
          </cell>
          <cell r="O106">
            <v>0</v>
          </cell>
          <cell r="P106">
            <v>0</v>
          </cell>
          <cell r="Q106">
            <v>0</v>
          </cell>
          <cell r="R106">
            <v>0</v>
          </cell>
          <cell r="S106">
            <v>0</v>
          </cell>
          <cell r="U106">
            <v>0</v>
          </cell>
          <cell r="V106">
            <v>0</v>
          </cell>
          <cell r="W106">
            <v>0</v>
          </cell>
          <cell r="X106">
            <v>0</v>
          </cell>
          <cell r="Y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Q106">
            <v>13.83775971950632</v>
          </cell>
        </row>
        <row r="107">
          <cell r="B107" t="str">
            <v xml:space="preserve">Tier II  </v>
          </cell>
          <cell r="C107">
            <v>21.259524804687501</v>
          </cell>
          <cell r="D107">
            <v>21.259524804687501</v>
          </cell>
          <cell r="E107">
            <v>21.259524804687501</v>
          </cell>
          <cell r="H107" t="e">
            <v>#DIV/0!</v>
          </cell>
          <cell r="I107">
            <v>7.4757117802345974</v>
          </cell>
          <cell r="J107">
            <v>0</v>
          </cell>
          <cell r="K107">
            <v>0.58102281291210944</v>
          </cell>
          <cell r="L107">
            <v>0.21491691149733771</v>
          </cell>
          <cell r="M107">
            <v>0</v>
          </cell>
          <cell r="N107">
            <v>0</v>
          </cell>
          <cell r="O107">
            <v>0</v>
          </cell>
          <cell r="P107">
            <v>0</v>
          </cell>
          <cell r="Q107">
            <v>0</v>
          </cell>
          <cell r="R107">
            <v>0</v>
          </cell>
          <cell r="S107">
            <v>0</v>
          </cell>
          <cell r="U107">
            <v>0</v>
          </cell>
          <cell r="V107">
            <v>0</v>
          </cell>
          <cell r="W107">
            <v>0</v>
          </cell>
          <cell r="X107">
            <v>0</v>
          </cell>
          <cell r="Y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Q107">
            <v>8.2716515046440442</v>
          </cell>
        </row>
        <row r="108">
          <cell r="B108" t="str">
            <v>Subtotal G-10 Adj. Vol.</v>
          </cell>
          <cell r="C108">
            <v>81.83460917968749</v>
          </cell>
          <cell r="D108">
            <v>81.83460917968749</v>
          </cell>
          <cell r="E108">
            <v>81.83460917968749</v>
          </cell>
          <cell r="H108" t="e">
            <v>#DIV/0!</v>
          </cell>
          <cell r="I108">
            <v>19.045588449368793</v>
          </cell>
          <cell r="J108">
            <v>0</v>
          </cell>
          <cell r="K108">
            <v>2.2365398688808593</v>
          </cell>
          <cell r="L108">
            <v>0.82728290590071074</v>
          </cell>
          <cell r="M108">
            <v>0</v>
          </cell>
          <cell r="N108">
            <v>0</v>
          </cell>
          <cell r="O108">
            <v>0</v>
          </cell>
          <cell r="P108">
            <v>0</v>
          </cell>
          <cell r="Q108">
            <v>0</v>
          </cell>
          <cell r="R108">
            <v>0</v>
          </cell>
          <cell r="S108">
            <v>0</v>
          </cell>
          <cell r="T108">
            <v>0</v>
          </cell>
          <cell r="U108">
            <v>0</v>
          </cell>
          <cell r="V108">
            <v>0</v>
          </cell>
          <cell r="W108">
            <v>0</v>
          </cell>
          <cell r="X108">
            <v>0</v>
          </cell>
          <cell r="Y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Q108">
            <v>22.109411224150364</v>
          </cell>
        </row>
        <row r="110">
          <cell r="B110" t="str">
            <v>Subtotal:  Bundled Residential</v>
          </cell>
        </row>
        <row r="111">
          <cell r="B111" t="str">
            <v xml:space="preserve">Tier I  </v>
          </cell>
          <cell r="C111">
            <v>207278.5251313867</v>
          </cell>
          <cell r="D111">
            <v>206944.7452016992</v>
          </cell>
          <cell r="E111">
            <v>207278.5251313867</v>
          </cell>
          <cell r="H111" t="e">
            <v>#DIV/0!</v>
          </cell>
          <cell r="I111">
            <v>56019.916594704395</v>
          </cell>
          <cell r="J111">
            <v>-103.90228513139346</v>
          </cell>
          <cell r="K111">
            <v>5664.9220918407982</v>
          </cell>
          <cell r="L111">
            <v>2095.4212688299895</v>
          </cell>
          <cell r="M111">
            <v>0</v>
          </cell>
          <cell r="N111">
            <v>0</v>
          </cell>
          <cell r="O111">
            <v>0</v>
          </cell>
          <cell r="P111">
            <v>0</v>
          </cell>
          <cell r="Q111">
            <v>0</v>
          </cell>
          <cell r="R111">
            <v>0</v>
          </cell>
          <cell r="S111">
            <v>0</v>
          </cell>
          <cell r="T111">
            <v>0</v>
          </cell>
          <cell r="U111">
            <v>0</v>
          </cell>
          <cell r="V111">
            <v>0</v>
          </cell>
          <cell r="W111">
            <v>0</v>
          </cell>
          <cell r="X111">
            <v>0</v>
          </cell>
          <cell r="Y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Q111">
            <v>63676.357670243793</v>
          </cell>
        </row>
        <row r="112">
          <cell r="B112" t="str">
            <v xml:space="preserve">Tier II  </v>
          </cell>
          <cell r="C112">
            <v>99994.052993613281</v>
          </cell>
          <cell r="D112">
            <v>99822.295404794917</v>
          </cell>
          <cell r="E112">
            <v>99994.052993613281</v>
          </cell>
          <cell r="H112" t="e">
            <v>#DIV/0!</v>
          </cell>
          <cell r="I112">
            <v>45784.297598281744</v>
          </cell>
          <cell r="J112">
            <v>-86.036775791488452</v>
          </cell>
          <cell r="K112">
            <v>2732.8374683154507</v>
          </cell>
          <cell r="L112">
            <v>1010.860460660441</v>
          </cell>
          <cell r="M112">
            <v>0</v>
          </cell>
          <cell r="N112">
            <v>0</v>
          </cell>
          <cell r="O112">
            <v>0</v>
          </cell>
          <cell r="P112">
            <v>0</v>
          </cell>
          <cell r="Q112">
            <v>0</v>
          </cell>
          <cell r="R112">
            <v>0</v>
          </cell>
          <cell r="S112">
            <v>0</v>
          </cell>
          <cell r="T112">
            <v>0</v>
          </cell>
          <cell r="U112">
            <v>0</v>
          </cell>
          <cell r="V112">
            <v>0</v>
          </cell>
          <cell r="W112">
            <v>0</v>
          </cell>
          <cell r="X112">
            <v>0</v>
          </cell>
          <cell r="Y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Q112">
            <v>49441.958751466154</v>
          </cell>
        </row>
        <row r="113">
          <cell r="B113" t="str">
            <v>Subtotal G-10 Adj. Vol.</v>
          </cell>
          <cell r="C113">
            <v>307272.578125</v>
          </cell>
          <cell r="D113">
            <v>306767.04060649412</v>
          </cell>
          <cell r="E113">
            <v>307272.578125</v>
          </cell>
          <cell r="H113" t="e">
            <v>#DIV/0!</v>
          </cell>
          <cell r="I113">
            <v>101804.21419298617</v>
          </cell>
          <cell r="J113">
            <v>-189.93906092288191</v>
          </cell>
          <cell r="K113">
            <v>8397.7595601562498</v>
          </cell>
          <cell r="L113">
            <v>3106.2817294904312</v>
          </cell>
          <cell r="M113">
            <v>0</v>
          </cell>
          <cell r="N113">
            <v>0</v>
          </cell>
          <cell r="O113">
            <v>0</v>
          </cell>
          <cell r="P113">
            <v>0</v>
          </cell>
          <cell r="Q113">
            <v>0</v>
          </cell>
          <cell r="R113">
            <v>0</v>
          </cell>
          <cell r="S113">
            <v>0</v>
          </cell>
          <cell r="T113">
            <v>0</v>
          </cell>
          <cell r="U113">
            <v>0</v>
          </cell>
          <cell r="V113">
            <v>0</v>
          </cell>
          <cell r="W113">
            <v>0</v>
          </cell>
          <cell r="X113">
            <v>0</v>
          </cell>
          <cell r="Y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Q113">
            <v>113118.31642170995</v>
          </cell>
        </row>
        <row r="115">
          <cell r="B115" t="str">
            <v>Transport-Only Residential</v>
          </cell>
        </row>
        <row r="117">
          <cell r="B117" t="str">
            <v>Non G-10 SINGLE FAMILY NON-CARE</v>
          </cell>
        </row>
        <row r="118">
          <cell r="B118" t="str">
            <v xml:space="preserve">Tier I  </v>
          </cell>
          <cell r="C118">
            <v>0</v>
          </cell>
          <cell r="D118">
            <v>0</v>
          </cell>
          <cell r="E118">
            <v>0</v>
          </cell>
          <cell r="H118">
            <v>0</v>
          </cell>
        </row>
        <row r="119">
          <cell r="B119" t="str">
            <v xml:space="preserve">Tier II  </v>
          </cell>
          <cell r="C119">
            <v>0</v>
          </cell>
          <cell r="D119">
            <v>0</v>
          </cell>
          <cell r="E119">
            <v>0</v>
          </cell>
          <cell r="H119">
            <v>0</v>
          </cell>
        </row>
        <row r="120">
          <cell r="B120" t="str">
            <v>Subtotal G-10 Adj. Vol.</v>
          </cell>
          <cell r="C120">
            <v>0</v>
          </cell>
          <cell r="D120">
            <v>0</v>
          </cell>
          <cell r="E120">
            <v>0</v>
          </cell>
          <cell r="H120">
            <v>0</v>
          </cell>
        </row>
        <row r="122">
          <cell r="B122" t="str">
            <v>G-10 SINGLE FAMILY NON-CARE</v>
          </cell>
        </row>
        <row r="123">
          <cell r="B123" t="str">
            <v xml:space="preserve">Tier I  </v>
          </cell>
          <cell r="C123">
            <v>0</v>
          </cell>
          <cell r="D123">
            <v>0</v>
          </cell>
          <cell r="E123">
            <v>0</v>
          </cell>
          <cell r="H123">
            <v>0</v>
          </cell>
        </row>
        <row r="124">
          <cell r="B124" t="str">
            <v xml:space="preserve">Tier II  </v>
          </cell>
          <cell r="C124">
            <v>0</v>
          </cell>
          <cell r="D124">
            <v>0</v>
          </cell>
          <cell r="E124">
            <v>0</v>
          </cell>
          <cell r="H124">
            <v>0</v>
          </cell>
        </row>
        <row r="125">
          <cell r="B125" t="str">
            <v>Subtotal G-10 Adj. Vol.</v>
          </cell>
          <cell r="C125">
            <v>0</v>
          </cell>
          <cell r="D125">
            <v>0</v>
          </cell>
          <cell r="E125">
            <v>0</v>
          </cell>
          <cell r="H125">
            <v>0</v>
          </cell>
        </row>
        <row r="127">
          <cell r="B127" t="str">
            <v>SINGLE FAMILY CARE</v>
          </cell>
        </row>
        <row r="128">
          <cell r="B128" t="str">
            <v xml:space="preserve">Tier I  </v>
          </cell>
          <cell r="C128">
            <v>0</v>
          </cell>
          <cell r="D128">
            <v>0</v>
          </cell>
          <cell r="E128">
            <v>0</v>
          </cell>
          <cell r="H128">
            <v>0</v>
          </cell>
        </row>
        <row r="129">
          <cell r="B129" t="str">
            <v xml:space="preserve">Tier II  </v>
          </cell>
          <cell r="C129">
            <v>0</v>
          </cell>
          <cell r="D129">
            <v>0</v>
          </cell>
          <cell r="E129">
            <v>0</v>
          </cell>
          <cell r="H129">
            <v>0</v>
          </cell>
        </row>
        <row r="130">
          <cell r="B130" t="str">
            <v>Subtotal G-10 Adj. Vol.</v>
          </cell>
          <cell r="C130">
            <v>0</v>
          </cell>
          <cell r="D130">
            <v>0</v>
          </cell>
          <cell r="E130">
            <v>0</v>
          </cell>
          <cell r="H130">
            <v>0</v>
          </cell>
        </row>
        <row r="132">
          <cell r="B132" t="str">
            <v>MULTI - FAMILY NONCARE</v>
          </cell>
        </row>
        <row r="133">
          <cell r="B133" t="str">
            <v xml:space="preserve">Tier I  </v>
          </cell>
          <cell r="C133">
            <v>3994.0910293304441</v>
          </cell>
          <cell r="D133">
            <v>3994.0910293304441</v>
          </cell>
          <cell r="E133">
            <v>0</v>
          </cell>
          <cell r="H133" t="e">
            <v>#DIV/0!</v>
          </cell>
          <cell r="I133">
            <v>1093.7841726455235</v>
          </cell>
          <cell r="J133">
            <v>0</v>
          </cell>
          <cell r="K133">
            <v>109.15850783160104</v>
          </cell>
          <cell r="L133">
            <v>40.377088206301487</v>
          </cell>
          <cell r="M133">
            <v>0</v>
          </cell>
          <cell r="N133">
            <v>0</v>
          </cell>
          <cell r="O133">
            <v>0</v>
          </cell>
          <cell r="P133">
            <v>0</v>
          </cell>
          <cell r="Q133">
            <v>0</v>
          </cell>
          <cell r="R133">
            <v>0</v>
          </cell>
          <cell r="S133">
            <v>0</v>
          </cell>
          <cell r="T133">
            <v>0</v>
          </cell>
          <cell r="U133">
            <v>0</v>
          </cell>
          <cell r="V133">
            <v>0</v>
          </cell>
          <cell r="W133">
            <v>0</v>
          </cell>
          <cell r="X133">
            <v>0</v>
          </cell>
          <cell r="Y133">
            <v>0</v>
          </cell>
          <cell r="AG133">
            <v>0</v>
          </cell>
          <cell r="AH133">
            <v>0</v>
          </cell>
          <cell r="AQ133">
            <v>1243.3197686834262</v>
          </cell>
        </row>
        <row r="134">
          <cell r="B134" t="str">
            <v xml:space="preserve">Tier II  </v>
          </cell>
          <cell r="C134">
            <v>273.60588522338867</v>
          </cell>
          <cell r="D134">
            <v>273.60588522338867</v>
          </cell>
          <cell r="E134">
            <v>0</v>
          </cell>
          <cell r="H134" t="e">
            <v>#DIV/0!</v>
          </cell>
          <cell r="I134">
            <v>126.8110162716285</v>
          </cell>
          <cell r="J134">
            <v>0</v>
          </cell>
          <cell r="K134">
            <v>7.4776488431552126</v>
          </cell>
          <cell r="L134">
            <v>2.7659382022847674</v>
          </cell>
          <cell r="M134">
            <v>0</v>
          </cell>
          <cell r="N134">
            <v>0</v>
          </cell>
          <cell r="O134">
            <v>0</v>
          </cell>
          <cell r="P134">
            <v>0</v>
          </cell>
          <cell r="Q134">
            <v>0</v>
          </cell>
          <cell r="R134">
            <v>0</v>
          </cell>
          <cell r="S134">
            <v>0</v>
          </cell>
          <cell r="T134">
            <v>0</v>
          </cell>
          <cell r="U134">
            <v>0</v>
          </cell>
          <cell r="V134">
            <v>0</v>
          </cell>
          <cell r="W134">
            <v>0</v>
          </cell>
          <cell r="X134">
            <v>0</v>
          </cell>
          <cell r="Y134">
            <v>0</v>
          </cell>
          <cell r="AG134">
            <v>0</v>
          </cell>
          <cell r="AH134">
            <v>0</v>
          </cell>
          <cell r="AQ134">
            <v>137.05460331706848</v>
          </cell>
        </row>
        <row r="135">
          <cell r="B135" t="str">
            <v>Subtotal G-10 Adj. Vol.</v>
          </cell>
          <cell r="C135">
            <v>4267.6969145538333</v>
          </cell>
          <cell r="D135">
            <v>4267.6969145538333</v>
          </cell>
          <cell r="E135">
            <v>0</v>
          </cell>
          <cell r="H135" t="e">
            <v>#DIV/0!</v>
          </cell>
          <cell r="I135">
            <v>1220.595188917152</v>
          </cell>
          <cell r="J135">
            <v>0</v>
          </cell>
          <cell r="K135">
            <v>116.63615667475625</v>
          </cell>
          <cell r="L135">
            <v>43.143026408586252</v>
          </cell>
          <cell r="M135">
            <v>0</v>
          </cell>
          <cell r="N135">
            <v>0</v>
          </cell>
          <cell r="O135">
            <v>0</v>
          </cell>
          <cell r="P135">
            <v>0</v>
          </cell>
          <cell r="Q135">
            <v>0</v>
          </cell>
          <cell r="R135">
            <v>0</v>
          </cell>
          <cell r="S135">
            <v>0</v>
          </cell>
          <cell r="T135">
            <v>0</v>
          </cell>
          <cell r="U135">
            <v>0</v>
          </cell>
          <cell r="V135">
            <v>0</v>
          </cell>
          <cell r="W135">
            <v>0</v>
          </cell>
          <cell r="X135">
            <v>0</v>
          </cell>
          <cell r="Y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Q135">
            <v>1380.3743720004948</v>
          </cell>
        </row>
        <row r="137">
          <cell r="B137" t="str">
            <v>MULTI - FAMILY CARE</v>
          </cell>
        </row>
        <row r="138">
          <cell r="B138" t="str">
            <v xml:space="preserve">Tier I  </v>
          </cell>
          <cell r="C138">
            <v>0.72563183288574229</v>
          </cell>
          <cell r="D138">
            <v>0.72563183288574229</v>
          </cell>
          <cell r="E138">
            <v>0</v>
          </cell>
          <cell r="H138" t="e">
            <v>#DIV/0!</v>
          </cell>
          <cell r="I138">
            <v>0.13859610597836391</v>
          </cell>
          <cell r="J138">
            <v>0</v>
          </cell>
          <cell r="K138">
            <v>1.9831517992767337E-2</v>
          </cell>
          <cell r="L138">
            <v>7.3355615349206009E-3</v>
          </cell>
          <cell r="M138">
            <v>0</v>
          </cell>
          <cell r="N138">
            <v>0</v>
          </cell>
          <cell r="O138">
            <v>0</v>
          </cell>
          <cell r="P138">
            <v>0</v>
          </cell>
          <cell r="Q138">
            <v>0</v>
          </cell>
          <cell r="R138">
            <v>0</v>
          </cell>
          <cell r="S138">
            <v>0</v>
          </cell>
          <cell r="T138">
            <v>0</v>
          </cell>
          <cell r="U138">
            <v>0</v>
          </cell>
          <cell r="V138">
            <v>0</v>
          </cell>
          <cell r="W138">
            <v>0</v>
          </cell>
          <cell r="X138">
            <v>0</v>
          </cell>
          <cell r="Y138">
            <v>0</v>
          </cell>
          <cell r="AG138">
            <v>0</v>
          </cell>
          <cell r="AH138">
            <v>0</v>
          </cell>
          <cell r="AQ138">
            <v>0.16576318550605185</v>
          </cell>
        </row>
        <row r="139">
          <cell r="B139" t="str">
            <v xml:space="preserve">Tier II  </v>
          </cell>
          <cell r="C139">
            <v>0</v>
          </cell>
          <cell r="D139">
            <v>0</v>
          </cell>
          <cell r="E139">
            <v>0</v>
          </cell>
          <cell r="H139" t="e">
            <v>#DIV/0!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AG139">
            <v>0</v>
          </cell>
          <cell r="AH139">
            <v>0</v>
          </cell>
          <cell r="AQ139">
            <v>0</v>
          </cell>
        </row>
        <row r="140">
          <cell r="B140" t="str">
            <v>Subtotal G-10 Adj. Vol.</v>
          </cell>
          <cell r="C140">
            <v>0.72563183288574229</v>
          </cell>
          <cell r="D140">
            <v>0.72563183288574229</v>
          </cell>
          <cell r="E140">
            <v>0</v>
          </cell>
          <cell r="H140" t="e">
            <v>#DIV/0!</v>
          </cell>
          <cell r="I140">
            <v>0.13859610597836391</v>
          </cell>
          <cell r="J140">
            <v>0</v>
          </cell>
          <cell r="K140">
            <v>1.9831517992767337E-2</v>
          </cell>
          <cell r="L140">
            <v>7.3355615349206009E-3</v>
          </cell>
          <cell r="M140">
            <v>0</v>
          </cell>
          <cell r="N140">
            <v>0</v>
          </cell>
          <cell r="O140">
            <v>0</v>
          </cell>
          <cell r="P140">
            <v>0</v>
          </cell>
          <cell r="Q140">
            <v>0</v>
          </cell>
          <cell r="R140">
            <v>0</v>
          </cell>
          <cell r="S140">
            <v>0</v>
          </cell>
          <cell r="T140">
            <v>0</v>
          </cell>
          <cell r="U140">
            <v>0</v>
          </cell>
          <cell r="V140">
            <v>0</v>
          </cell>
          <cell r="W140">
            <v>0</v>
          </cell>
          <cell r="X140">
            <v>0</v>
          </cell>
          <cell r="Y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Q140">
            <v>0.16576318550605185</v>
          </cell>
        </row>
        <row r="142">
          <cell r="B142" t="str">
            <v>Subtotal:  Transport-Only Residential</v>
          </cell>
        </row>
        <row r="143">
          <cell r="B143" t="str">
            <v xml:space="preserve">Tier I  </v>
          </cell>
          <cell r="C143">
            <v>3994.8166611633301</v>
          </cell>
          <cell r="D143">
            <v>3994.8166611633301</v>
          </cell>
          <cell r="E143">
            <v>0</v>
          </cell>
          <cell r="H143" t="e">
            <v>#DIV/0!</v>
          </cell>
          <cell r="I143">
            <v>1093.922768751502</v>
          </cell>
          <cell r="J143">
            <v>0</v>
          </cell>
          <cell r="K143">
            <v>109.17833934959381</v>
          </cell>
          <cell r="L143">
            <v>40.38442376783641</v>
          </cell>
          <cell r="M143">
            <v>0</v>
          </cell>
          <cell r="N143">
            <v>0</v>
          </cell>
          <cell r="O143">
            <v>0</v>
          </cell>
          <cell r="P143">
            <v>0</v>
          </cell>
          <cell r="Q143">
            <v>0</v>
          </cell>
          <cell r="R143">
            <v>0</v>
          </cell>
          <cell r="S143">
            <v>0</v>
          </cell>
          <cell r="T143">
            <v>0</v>
          </cell>
          <cell r="U143">
            <v>0</v>
          </cell>
          <cell r="V143">
            <v>0</v>
          </cell>
          <cell r="W143">
            <v>0</v>
          </cell>
          <cell r="X143">
            <v>0</v>
          </cell>
          <cell r="Y143">
            <v>0</v>
          </cell>
          <cell r="AG143">
            <v>0</v>
          </cell>
          <cell r="AH143">
            <v>0</v>
          </cell>
          <cell r="AQ143">
            <v>1243.4855318689322</v>
          </cell>
        </row>
        <row r="144">
          <cell r="B144" t="str">
            <v xml:space="preserve">Tier II  </v>
          </cell>
          <cell r="C144">
            <v>273.60588522338867</v>
          </cell>
          <cell r="D144">
            <v>273.60588522338867</v>
          </cell>
          <cell r="E144">
            <v>0</v>
          </cell>
          <cell r="H144" t="e">
            <v>#DIV/0!</v>
          </cell>
          <cell r="I144">
            <v>126.8110162716285</v>
          </cell>
          <cell r="J144">
            <v>0</v>
          </cell>
          <cell r="K144">
            <v>7.4776488431552126</v>
          </cell>
          <cell r="L144">
            <v>2.7659382022847674</v>
          </cell>
          <cell r="M144">
            <v>0</v>
          </cell>
          <cell r="N144">
            <v>0</v>
          </cell>
          <cell r="O144">
            <v>0</v>
          </cell>
          <cell r="P144">
            <v>0</v>
          </cell>
          <cell r="Q144">
            <v>0</v>
          </cell>
          <cell r="R144">
            <v>0</v>
          </cell>
          <cell r="S144">
            <v>0</v>
          </cell>
          <cell r="T144">
            <v>0</v>
          </cell>
          <cell r="U144">
            <v>0</v>
          </cell>
          <cell r="V144">
            <v>0</v>
          </cell>
          <cell r="W144">
            <v>0</v>
          </cell>
          <cell r="X144">
            <v>0</v>
          </cell>
          <cell r="Y144">
            <v>0</v>
          </cell>
          <cell r="AG144">
            <v>0</v>
          </cell>
          <cell r="AH144">
            <v>0</v>
          </cell>
          <cell r="AQ144">
            <v>137.05460331706848</v>
          </cell>
        </row>
        <row r="145">
          <cell r="B145" t="str">
            <v>Subtotal G-10 Adj. Vol.</v>
          </cell>
          <cell r="C145">
            <v>4268.4225463867188</v>
          </cell>
          <cell r="D145">
            <v>4268.4225463867188</v>
          </cell>
          <cell r="E145">
            <v>0</v>
          </cell>
          <cell r="H145" t="e">
            <v>#DIV/0!</v>
          </cell>
          <cell r="I145">
            <v>1220.7337850231304</v>
          </cell>
          <cell r="J145">
            <v>0</v>
          </cell>
          <cell r="K145">
            <v>116.65598819274902</v>
          </cell>
          <cell r="L145">
            <v>43.150361970121175</v>
          </cell>
          <cell r="M145">
            <v>0</v>
          </cell>
          <cell r="N145">
            <v>0</v>
          </cell>
          <cell r="O145">
            <v>0</v>
          </cell>
          <cell r="P145">
            <v>0</v>
          </cell>
          <cell r="Q145">
            <v>0</v>
          </cell>
          <cell r="R145">
            <v>0</v>
          </cell>
          <cell r="S145">
            <v>0</v>
          </cell>
          <cell r="T145">
            <v>0</v>
          </cell>
          <cell r="U145">
            <v>0</v>
          </cell>
          <cell r="V145">
            <v>0</v>
          </cell>
          <cell r="W145">
            <v>0</v>
          </cell>
          <cell r="X145">
            <v>0</v>
          </cell>
          <cell r="Y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Q145">
            <v>1380.5401351860007</v>
          </cell>
        </row>
        <row r="148">
          <cell r="B148" t="str">
            <v>TOTAL RESIDENTIAL</v>
          </cell>
        </row>
        <row r="149">
          <cell r="B149" t="str">
            <v xml:space="preserve">Tier I  </v>
          </cell>
          <cell r="C149">
            <v>211273.34179255003</v>
          </cell>
          <cell r="D149">
            <v>210939.56186286252</v>
          </cell>
          <cell r="E149">
            <v>207278.5251313867</v>
          </cell>
          <cell r="H149" t="e">
            <v>#DIV/0!</v>
          </cell>
          <cell r="I149">
            <v>57113.839363455896</v>
          </cell>
          <cell r="J149">
            <v>-103.90228513139346</v>
          </cell>
          <cell r="K149">
            <v>5774.1004311903916</v>
          </cell>
          <cell r="L149">
            <v>2135.8056925978258</v>
          </cell>
          <cell r="M149">
            <v>0</v>
          </cell>
          <cell r="N149">
            <v>0</v>
          </cell>
          <cell r="O149">
            <v>0</v>
          </cell>
          <cell r="P149">
            <v>0</v>
          </cell>
          <cell r="Q149">
            <v>0</v>
          </cell>
          <cell r="R149">
            <v>0</v>
          </cell>
          <cell r="S149">
            <v>0</v>
          </cell>
          <cell r="T149">
            <v>0</v>
          </cell>
          <cell r="U149">
            <v>0</v>
          </cell>
          <cell r="V149">
            <v>0</v>
          </cell>
          <cell r="W149">
            <v>0</v>
          </cell>
          <cell r="X149">
            <v>0</v>
          </cell>
          <cell r="Y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Q149">
            <v>64919.843202112723</v>
          </cell>
        </row>
        <row r="150">
          <cell r="B150" t="str">
            <v xml:space="preserve">Tier II  </v>
          </cell>
          <cell r="C150">
            <v>100267.65887883666</v>
          </cell>
          <cell r="D150">
            <v>100095.9012900183</v>
          </cell>
          <cell r="E150">
            <v>99994.052993613281</v>
          </cell>
          <cell r="H150" t="e">
            <v>#DIV/0!</v>
          </cell>
          <cell r="I150">
            <v>45911.10861455337</v>
          </cell>
          <cell r="J150">
            <v>-86.036775791488452</v>
          </cell>
          <cell r="K150">
            <v>2740.315117158606</v>
          </cell>
          <cell r="L150">
            <v>1013.6263988627259</v>
          </cell>
          <cell r="M150">
            <v>0</v>
          </cell>
          <cell r="N150">
            <v>0</v>
          </cell>
          <cell r="O150">
            <v>0</v>
          </cell>
          <cell r="P150">
            <v>0</v>
          </cell>
          <cell r="Q150">
            <v>0</v>
          </cell>
          <cell r="R150">
            <v>0</v>
          </cell>
          <cell r="S150">
            <v>0</v>
          </cell>
          <cell r="T150">
            <v>0</v>
          </cell>
          <cell r="U150">
            <v>0</v>
          </cell>
          <cell r="V150">
            <v>0</v>
          </cell>
          <cell r="W150">
            <v>0</v>
          </cell>
          <cell r="X150">
            <v>0</v>
          </cell>
          <cell r="Y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Q150">
            <v>49579.013354783223</v>
          </cell>
        </row>
        <row r="151">
          <cell r="B151" t="str">
            <v>TOTAL RESIDENTIAL</v>
          </cell>
          <cell r="C151">
            <v>311541.00067138672</v>
          </cell>
          <cell r="D151">
            <v>311035.46315288084</v>
          </cell>
          <cell r="E151">
            <v>307272.578125</v>
          </cell>
          <cell r="H151" t="e">
            <v>#DIV/0!</v>
          </cell>
          <cell r="I151">
            <v>103024.94797800927</v>
          </cell>
          <cell r="J151">
            <v>-189.93906092288191</v>
          </cell>
          <cell r="K151">
            <v>8514.4155483489976</v>
          </cell>
          <cell r="L151">
            <v>3149.4320914605514</v>
          </cell>
          <cell r="M151">
            <v>0</v>
          </cell>
          <cell r="N151">
            <v>0</v>
          </cell>
          <cell r="O151">
            <v>0</v>
          </cell>
          <cell r="P151">
            <v>0</v>
          </cell>
          <cell r="Q151">
            <v>0</v>
          </cell>
          <cell r="R151">
            <v>0</v>
          </cell>
          <cell r="S151">
            <v>0</v>
          </cell>
          <cell r="T151">
            <v>0</v>
          </cell>
          <cell r="U151">
            <v>0</v>
          </cell>
          <cell r="V151">
            <v>0</v>
          </cell>
          <cell r="W151">
            <v>0</v>
          </cell>
          <cell r="X151">
            <v>0</v>
          </cell>
          <cell r="Y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Q151">
            <v>114498.85655689595</v>
          </cell>
        </row>
        <row r="152">
          <cell r="B152" t="str">
            <v>GS Discount</v>
          </cell>
          <cell r="G152">
            <v>3656.3038873255969</v>
          </cell>
          <cell r="J152">
            <v>-13.940295905077448</v>
          </cell>
          <cell r="AQ152">
            <v>-13.940295905077448</v>
          </cell>
        </row>
        <row r="153">
          <cell r="B153" t="str">
            <v xml:space="preserve">GT Discount </v>
          </cell>
          <cell r="G153">
            <v>1307.3093520270013</v>
          </cell>
          <cell r="J153">
            <v>-10.544447547082601</v>
          </cell>
          <cell r="AQ153">
            <v>-10.544447547082601</v>
          </cell>
        </row>
        <row r="154">
          <cell r="B154" t="str">
            <v>RES. NET OF GS/GT Discount</v>
          </cell>
          <cell r="C154">
            <v>311541.00067138672</v>
          </cell>
          <cell r="D154">
            <v>311035.46315288084</v>
          </cell>
          <cell r="E154">
            <v>307272.578125</v>
          </cell>
          <cell r="I154">
            <v>103024.94797800927</v>
          </cell>
          <cell r="J154">
            <v>-214.42380437504195</v>
          </cell>
          <cell r="K154">
            <v>8514.4155483489976</v>
          </cell>
          <cell r="L154">
            <v>3149.4320914605514</v>
          </cell>
          <cell r="M154">
            <v>0</v>
          </cell>
          <cell r="N154">
            <v>0</v>
          </cell>
          <cell r="O154">
            <v>0</v>
          </cell>
          <cell r="P154">
            <v>0</v>
          </cell>
          <cell r="Q154">
            <v>0</v>
          </cell>
          <cell r="R154">
            <v>0</v>
          </cell>
          <cell r="S154">
            <v>0</v>
          </cell>
          <cell r="T154">
            <v>0</v>
          </cell>
          <cell r="U154">
            <v>0</v>
          </cell>
          <cell r="V154">
            <v>0</v>
          </cell>
          <cell r="W154">
            <v>0</v>
          </cell>
          <cell r="X154">
            <v>0</v>
          </cell>
          <cell r="Y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Q154">
            <v>114474.37181344378</v>
          </cell>
        </row>
        <row r="156">
          <cell r="B156" t="str">
            <v>G-10 Employee Discount</v>
          </cell>
        </row>
        <row r="157">
          <cell r="B157" t="str">
            <v xml:space="preserve">Tier I  </v>
          </cell>
          <cell r="C157">
            <v>333.77992968750186</v>
          </cell>
          <cell r="E157">
            <v>333.77992968750186</v>
          </cell>
        </row>
        <row r="158">
          <cell r="B158" t="str">
            <v xml:space="preserve">Tier II  </v>
          </cell>
          <cell r="C158">
            <v>171.75758881836373</v>
          </cell>
          <cell r="E158">
            <v>171.75758881836373</v>
          </cell>
        </row>
        <row r="159">
          <cell r="B159" t="str">
            <v>RESIDENTIAL AGGREGATED BY SF AND MF (CARE/Non-CARE)</v>
          </cell>
        </row>
        <row r="161">
          <cell r="B161" t="str">
            <v>SF CARE</v>
          </cell>
        </row>
        <row r="162">
          <cell r="B162" t="str">
            <v xml:space="preserve">Tier I  </v>
          </cell>
          <cell r="C162">
            <v>8912.619497509766</v>
          </cell>
          <cell r="D162">
            <v>8912.619497509766</v>
          </cell>
          <cell r="E162">
            <v>8912.619497509766</v>
          </cell>
          <cell r="H162" t="e">
            <v>#DIV/0!</v>
          </cell>
          <cell r="I162">
            <v>1702.3155551338648</v>
          </cell>
          <cell r="J162">
            <v>0</v>
          </cell>
          <cell r="K162">
            <v>243.5818908669419</v>
          </cell>
          <cell r="L162">
            <v>90.099504732740371</v>
          </cell>
          <cell r="M162">
            <v>0</v>
          </cell>
          <cell r="N162">
            <v>0</v>
          </cell>
          <cell r="O162">
            <v>0</v>
          </cell>
          <cell r="P162">
            <v>0</v>
          </cell>
          <cell r="Q162">
            <v>0</v>
          </cell>
          <cell r="R162">
            <v>0</v>
          </cell>
          <cell r="S162">
            <v>0</v>
          </cell>
          <cell r="T162">
            <v>0</v>
          </cell>
          <cell r="U162">
            <v>0</v>
          </cell>
          <cell r="V162">
            <v>0</v>
          </cell>
          <cell r="W162">
            <v>0</v>
          </cell>
          <cell r="X162">
            <v>0</v>
          </cell>
          <cell r="Y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Q162">
            <v>2035.996950733547</v>
          </cell>
        </row>
        <row r="163">
          <cell r="B163" t="str">
            <v xml:space="preserve">Tier II  </v>
          </cell>
          <cell r="C163">
            <v>4994.8775728027349</v>
          </cell>
          <cell r="D163">
            <v>4994.8775728027349</v>
          </cell>
          <cell r="E163">
            <v>4994.8775728027349</v>
          </cell>
          <cell r="H163" t="e">
            <v>#DIV/0!</v>
          </cell>
          <cell r="I163">
            <v>1756.4016813582712</v>
          </cell>
          <cell r="J163">
            <v>0</v>
          </cell>
          <cell r="K163">
            <v>136.51000406469873</v>
          </cell>
          <cell r="L163">
            <v>50.494245337853954</v>
          </cell>
          <cell r="M163">
            <v>0</v>
          </cell>
          <cell r="N163">
            <v>0</v>
          </cell>
          <cell r="O163">
            <v>0</v>
          </cell>
          <cell r="P163">
            <v>0</v>
          </cell>
          <cell r="Q163">
            <v>0</v>
          </cell>
          <cell r="R163">
            <v>0</v>
          </cell>
          <cell r="S163">
            <v>0</v>
          </cell>
          <cell r="T163">
            <v>0</v>
          </cell>
          <cell r="U163">
            <v>0</v>
          </cell>
          <cell r="V163">
            <v>0</v>
          </cell>
          <cell r="W163">
            <v>0</v>
          </cell>
          <cell r="X163">
            <v>0</v>
          </cell>
          <cell r="Y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Q163">
            <v>1943.4059307608238</v>
          </cell>
        </row>
        <row r="164">
          <cell r="B164" t="str">
            <v>Subtotal</v>
          </cell>
          <cell r="C164">
            <v>13907.4970703125</v>
          </cell>
          <cell r="D164">
            <v>13907.4970703125</v>
          </cell>
          <cell r="E164">
            <v>13907.4970703125</v>
          </cell>
          <cell r="H164" t="e">
            <v>#DIV/0!</v>
          </cell>
          <cell r="I164">
            <v>3458.7172364921362</v>
          </cell>
          <cell r="J164">
            <v>0</v>
          </cell>
          <cell r="K164">
            <v>380.09189493164064</v>
          </cell>
          <cell r="L164">
            <v>140.59375007059433</v>
          </cell>
          <cell r="M164">
            <v>0</v>
          </cell>
          <cell r="N164">
            <v>0</v>
          </cell>
          <cell r="O164">
            <v>0</v>
          </cell>
          <cell r="P164">
            <v>0</v>
          </cell>
          <cell r="Q164">
            <v>0</v>
          </cell>
          <cell r="R164">
            <v>0</v>
          </cell>
          <cell r="S164">
            <v>0</v>
          </cell>
          <cell r="T164">
            <v>0</v>
          </cell>
          <cell r="U164">
            <v>0</v>
          </cell>
          <cell r="V164">
            <v>0</v>
          </cell>
          <cell r="W164">
            <v>0</v>
          </cell>
          <cell r="X164">
            <v>0</v>
          </cell>
          <cell r="Y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Q164">
            <v>3979.4028814943708</v>
          </cell>
        </row>
        <row r="166">
          <cell r="B166" t="str">
            <v>SF Non-CARE</v>
          </cell>
        </row>
        <row r="167">
          <cell r="B167" t="str">
            <v xml:space="preserve">Tier I  </v>
          </cell>
          <cell r="C167">
            <v>180696.91071024412</v>
          </cell>
          <cell r="D167">
            <v>180363.13078055662</v>
          </cell>
          <cell r="E167">
            <v>180696.91071024412</v>
          </cell>
          <cell r="H167" t="e">
            <v>#DIV/0!</v>
          </cell>
          <cell r="I167">
            <v>49483.955054959944</v>
          </cell>
          <cell r="J167">
            <v>-103.90228513139346</v>
          </cell>
          <cell r="K167">
            <v>4938.4465697109717</v>
          </cell>
          <cell r="L167">
            <v>1826.7022581047154</v>
          </cell>
          <cell r="M167">
            <v>0</v>
          </cell>
          <cell r="N167">
            <v>0</v>
          </cell>
          <cell r="O167">
            <v>0</v>
          </cell>
          <cell r="P167">
            <v>0</v>
          </cell>
          <cell r="Q167">
            <v>0</v>
          </cell>
          <cell r="R167">
            <v>0</v>
          </cell>
          <cell r="S167">
            <v>0</v>
          </cell>
          <cell r="T167">
            <v>0</v>
          </cell>
          <cell r="U167">
            <v>0</v>
          </cell>
          <cell r="V167">
            <v>0</v>
          </cell>
          <cell r="W167">
            <v>0</v>
          </cell>
          <cell r="X167">
            <v>0</v>
          </cell>
          <cell r="Y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Q167">
            <v>56145.201597644234</v>
          </cell>
        </row>
        <row r="168">
          <cell r="B168" t="str">
            <v xml:space="preserve">Tier II  </v>
          </cell>
          <cell r="C168">
            <v>83545.533625693351</v>
          </cell>
          <cell r="D168">
            <v>83373.776036874988</v>
          </cell>
          <cell r="E168">
            <v>83545.533625693351</v>
          </cell>
          <cell r="H168" t="e">
            <v>#DIV/0!</v>
          </cell>
          <cell r="I168">
            <v>38721.732960457659</v>
          </cell>
          <cell r="J168">
            <v>-86.036775791488452</v>
          </cell>
          <cell r="K168">
            <v>2283.2994339901988</v>
          </cell>
          <cell r="L168">
            <v>844.57899323657625</v>
          </cell>
          <cell r="M168">
            <v>0</v>
          </cell>
          <cell r="N168">
            <v>0</v>
          </cell>
          <cell r="O168">
            <v>0</v>
          </cell>
          <cell r="P168">
            <v>0</v>
          </cell>
          <cell r="Q168">
            <v>0</v>
          </cell>
          <cell r="R168">
            <v>0</v>
          </cell>
          <cell r="S168">
            <v>0</v>
          </cell>
          <cell r="T168">
            <v>0</v>
          </cell>
          <cell r="U168">
            <v>0</v>
          </cell>
          <cell r="V168">
            <v>0</v>
          </cell>
          <cell r="W168">
            <v>0</v>
          </cell>
          <cell r="X168">
            <v>0</v>
          </cell>
          <cell r="Y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Q168">
            <v>41763.574611892953</v>
          </cell>
        </row>
        <row r="169">
          <cell r="B169" t="str">
            <v>Subtotal</v>
          </cell>
          <cell r="C169">
            <v>264242.4443359375</v>
          </cell>
          <cell r="D169">
            <v>263736.90681743162</v>
          </cell>
          <cell r="E169">
            <v>264242.4443359375</v>
          </cell>
          <cell r="H169" t="e">
            <v>#DIV/0!</v>
          </cell>
          <cell r="I169">
            <v>88205.688015417603</v>
          </cell>
          <cell r="J169">
            <v>-189.93906092288191</v>
          </cell>
          <cell r="K169">
            <v>7221.7460037011706</v>
          </cell>
          <cell r="L169">
            <v>2671.2812513412919</v>
          </cell>
          <cell r="M169">
            <v>0</v>
          </cell>
          <cell r="N169">
            <v>0</v>
          </cell>
          <cell r="O169">
            <v>0</v>
          </cell>
          <cell r="P169">
            <v>0</v>
          </cell>
          <cell r="Q169">
            <v>0</v>
          </cell>
          <cell r="R169">
            <v>0</v>
          </cell>
          <cell r="S169">
            <v>0</v>
          </cell>
          <cell r="T169">
            <v>0</v>
          </cell>
          <cell r="U169">
            <v>0</v>
          </cell>
          <cell r="V169">
            <v>0</v>
          </cell>
          <cell r="W169">
            <v>0</v>
          </cell>
          <cell r="X169">
            <v>0</v>
          </cell>
          <cell r="Y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Q169">
            <v>97908.776209537187</v>
          </cell>
        </row>
        <row r="171">
          <cell r="B171" t="str">
            <v>TOTAL SF</v>
          </cell>
        </row>
        <row r="172">
          <cell r="B172" t="str">
            <v xml:space="preserve">Tier I  </v>
          </cell>
          <cell r="C172">
            <v>189609.53020775388</v>
          </cell>
          <cell r="D172">
            <v>189275.75027806638</v>
          </cell>
          <cell r="E172">
            <v>189609.53020775388</v>
          </cell>
          <cell r="H172" t="e">
            <v>#DIV/0!</v>
          </cell>
          <cell r="I172">
            <v>51186.270610093809</v>
          </cell>
          <cell r="J172">
            <v>-103.90228513139346</v>
          </cell>
          <cell r="K172">
            <v>5182.0284605779134</v>
          </cell>
          <cell r="L172">
            <v>1916.8017628374557</v>
          </cell>
          <cell r="M172">
            <v>0</v>
          </cell>
          <cell r="N172">
            <v>0</v>
          </cell>
          <cell r="O172">
            <v>0</v>
          </cell>
          <cell r="P172">
            <v>0</v>
          </cell>
          <cell r="Q172">
            <v>0</v>
          </cell>
          <cell r="R172">
            <v>0</v>
          </cell>
          <cell r="S172">
            <v>0</v>
          </cell>
          <cell r="T172">
            <v>0</v>
          </cell>
          <cell r="U172">
            <v>0</v>
          </cell>
          <cell r="V172">
            <v>0</v>
          </cell>
          <cell r="W172">
            <v>0</v>
          </cell>
          <cell r="X172">
            <v>0</v>
          </cell>
          <cell r="Y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Q172">
            <v>58181.198548377783</v>
          </cell>
        </row>
        <row r="173">
          <cell r="B173" t="str">
            <v xml:space="preserve">Tier II  </v>
          </cell>
          <cell r="C173">
            <v>88540.411198496091</v>
          </cell>
          <cell r="D173">
            <v>88368.653609677727</v>
          </cell>
          <cell r="E173">
            <v>88540.411198496091</v>
          </cell>
          <cell r="H173" t="e">
            <v>#DIV/0!</v>
          </cell>
          <cell r="I173">
            <v>40478.13464181593</v>
          </cell>
          <cell r="J173">
            <v>-86.036775791488452</v>
          </cell>
          <cell r="K173">
            <v>2419.8094380548978</v>
          </cell>
          <cell r="L173">
            <v>895.07323857443021</v>
          </cell>
          <cell r="M173">
            <v>0</v>
          </cell>
          <cell r="N173">
            <v>0</v>
          </cell>
          <cell r="O173">
            <v>0</v>
          </cell>
          <cell r="P173">
            <v>0</v>
          </cell>
          <cell r="Q173">
            <v>0</v>
          </cell>
          <cell r="R173">
            <v>0</v>
          </cell>
          <cell r="S173">
            <v>0</v>
          </cell>
          <cell r="T173">
            <v>0</v>
          </cell>
          <cell r="U173">
            <v>0</v>
          </cell>
          <cell r="V173">
            <v>0</v>
          </cell>
          <cell r="W173">
            <v>0</v>
          </cell>
          <cell r="X173">
            <v>0</v>
          </cell>
          <cell r="Y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Q173">
            <v>43706.980542653779</v>
          </cell>
        </row>
        <row r="174">
          <cell r="B174" t="str">
            <v>Subtotal</v>
          </cell>
          <cell r="C174">
            <v>278149.94140625</v>
          </cell>
          <cell r="D174">
            <v>277644.40388774412</v>
          </cell>
          <cell r="E174">
            <v>278149.94140625</v>
          </cell>
          <cell r="F174">
            <v>3604578.5</v>
          </cell>
          <cell r="H174" t="e">
            <v>#DIV/0!</v>
          </cell>
          <cell r="I174">
            <v>91664.405251909746</v>
          </cell>
          <cell r="J174">
            <v>-189.93906092288191</v>
          </cell>
          <cell r="K174">
            <v>7601.8378986328116</v>
          </cell>
          <cell r="L174">
            <v>2811.8750014118859</v>
          </cell>
          <cell r="M174">
            <v>0</v>
          </cell>
          <cell r="N174">
            <v>0</v>
          </cell>
          <cell r="O174">
            <v>0</v>
          </cell>
          <cell r="P174">
            <v>0</v>
          </cell>
          <cell r="Q174">
            <v>0</v>
          </cell>
          <cell r="R174">
            <v>0</v>
          </cell>
          <cell r="S174">
            <v>0</v>
          </cell>
          <cell r="T174">
            <v>0</v>
          </cell>
          <cell r="U174">
            <v>0</v>
          </cell>
          <cell r="V174">
            <v>0</v>
          </cell>
          <cell r="W174">
            <v>0</v>
          </cell>
          <cell r="X174">
            <v>0</v>
          </cell>
          <cell r="Y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Q174">
            <v>101888.17909103156</v>
          </cell>
        </row>
        <row r="176">
          <cell r="B176" t="str">
            <v>MF CARE</v>
          </cell>
        </row>
        <row r="177">
          <cell r="B177" t="str">
            <v xml:space="preserve">Tier I  </v>
          </cell>
          <cell r="C177">
            <v>61.300716207885728</v>
          </cell>
          <cell r="D177">
            <v>61.300716207885728</v>
          </cell>
          <cell r="E177">
            <v>60.575084374999989</v>
          </cell>
          <cell r="H177" t="e">
            <v>#DIV/0!</v>
          </cell>
          <cell r="I177">
            <v>11.708472775112561</v>
          </cell>
          <cell r="J177">
            <v>0</v>
          </cell>
          <cell r="K177">
            <v>1.675348573961517</v>
          </cell>
          <cell r="L177">
            <v>0.61970155593829368</v>
          </cell>
          <cell r="M177">
            <v>0</v>
          </cell>
          <cell r="N177">
            <v>0</v>
          </cell>
          <cell r="O177">
            <v>0</v>
          </cell>
          <cell r="P177">
            <v>0</v>
          </cell>
          <cell r="Q177">
            <v>0</v>
          </cell>
          <cell r="R177">
            <v>0</v>
          </cell>
          <cell r="S177">
            <v>0</v>
          </cell>
          <cell r="T177">
            <v>0</v>
          </cell>
          <cell r="U177">
            <v>0</v>
          </cell>
          <cell r="V177">
            <v>0</v>
          </cell>
          <cell r="W177">
            <v>0</v>
          </cell>
          <cell r="X177">
            <v>0</v>
          </cell>
          <cell r="Y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Q177">
            <v>14.003522905012371</v>
          </cell>
        </row>
        <row r="178">
          <cell r="B178" t="str">
            <v xml:space="preserve">Tier II  </v>
          </cell>
          <cell r="C178">
            <v>21.259524804687501</v>
          </cell>
          <cell r="D178">
            <v>21.259524804687501</v>
          </cell>
          <cell r="E178">
            <v>21.259524804687501</v>
          </cell>
          <cell r="H178" t="e">
            <v>#DIV/0!</v>
          </cell>
          <cell r="I178">
            <v>7.4757117802345974</v>
          </cell>
          <cell r="J178">
            <v>0</v>
          </cell>
          <cell r="K178">
            <v>0.58102281291210944</v>
          </cell>
          <cell r="L178">
            <v>0.21491691149733771</v>
          </cell>
          <cell r="M178">
            <v>0</v>
          </cell>
          <cell r="N178">
            <v>0</v>
          </cell>
          <cell r="O178">
            <v>0</v>
          </cell>
          <cell r="P178">
            <v>0</v>
          </cell>
          <cell r="Q178">
            <v>0</v>
          </cell>
          <cell r="R178">
            <v>0</v>
          </cell>
          <cell r="S178">
            <v>0</v>
          </cell>
          <cell r="T178">
            <v>0</v>
          </cell>
          <cell r="U178">
            <v>0</v>
          </cell>
          <cell r="V178">
            <v>0</v>
          </cell>
          <cell r="W178">
            <v>0</v>
          </cell>
          <cell r="X178">
            <v>0</v>
          </cell>
          <cell r="Y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Q178">
            <v>8.2716515046440442</v>
          </cell>
        </row>
        <row r="179">
          <cell r="B179" t="str">
            <v>Subtotal</v>
          </cell>
          <cell r="C179">
            <v>82.560241012573229</v>
          </cell>
          <cell r="D179">
            <v>82.560241012573229</v>
          </cell>
          <cell r="E179">
            <v>81.83460917968749</v>
          </cell>
          <cell r="H179" t="e">
            <v>#DIV/0!</v>
          </cell>
          <cell r="I179">
            <v>19.184184555347159</v>
          </cell>
          <cell r="J179">
            <v>0</v>
          </cell>
          <cell r="K179">
            <v>2.2563713868736266</v>
          </cell>
          <cell r="L179">
            <v>0.83461846743563139</v>
          </cell>
          <cell r="M179">
            <v>0</v>
          </cell>
          <cell r="N179">
            <v>0</v>
          </cell>
          <cell r="O179">
            <v>0</v>
          </cell>
          <cell r="P179">
            <v>0</v>
          </cell>
          <cell r="Q179">
            <v>0</v>
          </cell>
          <cell r="R179">
            <v>0</v>
          </cell>
          <cell r="S179">
            <v>0</v>
          </cell>
          <cell r="T179">
            <v>0</v>
          </cell>
          <cell r="U179">
            <v>0</v>
          </cell>
          <cell r="V179">
            <v>0</v>
          </cell>
          <cell r="W179">
            <v>0</v>
          </cell>
          <cell r="X179">
            <v>0</v>
          </cell>
          <cell r="Y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Q179">
            <v>22.275174409656415</v>
          </cell>
        </row>
        <row r="181">
          <cell r="B181" t="str">
            <v>MF Non-CARE</v>
          </cell>
        </row>
        <row r="182">
          <cell r="B182" t="str">
            <v xml:space="preserve">Tier I  </v>
          </cell>
          <cell r="C182">
            <v>21602.510868588255</v>
          </cell>
          <cell r="D182">
            <v>21602.510868588255</v>
          </cell>
          <cell r="E182">
            <v>17608.419839257811</v>
          </cell>
          <cell r="H182" t="e">
            <v>#DIV/0!</v>
          </cell>
          <cell r="I182">
            <v>5915.8602805869787</v>
          </cell>
          <cell r="J182">
            <v>0</v>
          </cell>
          <cell r="K182">
            <v>590.39662203851697</v>
          </cell>
          <cell r="L182">
            <v>218.38422820443202</v>
          </cell>
          <cell r="M182">
            <v>0</v>
          </cell>
          <cell r="N182">
            <v>0</v>
          </cell>
          <cell r="O182">
            <v>0</v>
          </cell>
          <cell r="P182">
            <v>0</v>
          </cell>
          <cell r="Q182">
            <v>0</v>
          </cell>
          <cell r="R182">
            <v>0</v>
          </cell>
          <cell r="S182">
            <v>0</v>
          </cell>
          <cell r="T182">
            <v>0</v>
          </cell>
          <cell r="U182">
            <v>0</v>
          </cell>
          <cell r="V182">
            <v>0</v>
          </cell>
          <cell r="W182">
            <v>0</v>
          </cell>
          <cell r="X182">
            <v>0</v>
          </cell>
          <cell r="Y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Q182">
            <v>6724.6411308299284</v>
          </cell>
        </row>
        <row r="183">
          <cell r="B183" t="str">
            <v xml:space="preserve">Tier II  </v>
          </cell>
          <cell r="C183">
            <v>11705.98815553589</v>
          </cell>
          <cell r="D183">
            <v>11705.98815553589</v>
          </cell>
          <cell r="E183">
            <v>11432.382270312501</v>
          </cell>
          <cell r="H183" t="e">
            <v>#DIV/0!</v>
          </cell>
          <cell r="I183">
            <v>5425.4982609572062</v>
          </cell>
          <cell r="J183">
            <v>0</v>
          </cell>
          <cell r="K183">
            <v>319.92465629079589</v>
          </cell>
          <cell r="L183">
            <v>118.33824337679833</v>
          </cell>
          <cell r="M183">
            <v>0</v>
          </cell>
          <cell r="N183">
            <v>0</v>
          </cell>
          <cell r="O183">
            <v>0</v>
          </cell>
          <cell r="P183">
            <v>0</v>
          </cell>
          <cell r="Q183">
            <v>0</v>
          </cell>
          <cell r="R183">
            <v>0</v>
          </cell>
          <cell r="S183">
            <v>0</v>
          </cell>
          <cell r="T183">
            <v>0</v>
          </cell>
          <cell r="U183">
            <v>0</v>
          </cell>
          <cell r="V183">
            <v>0</v>
          </cell>
          <cell r="W183">
            <v>0</v>
          </cell>
          <cell r="X183">
            <v>0</v>
          </cell>
          <cell r="Y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Q183">
            <v>5863.7611606248001</v>
          </cell>
        </row>
        <row r="184">
          <cell r="B184" t="str">
            <v>Subtotal</v>
          </cell>
          <cell r="C184">
            <v>33308.499024124147</v>
          </cell>
          <cell r="D184">
            <v>33308.499024124147</v>
          </cell>
          <cell r="E184">
            <v>29040.802109570312</v>
          </cell>
          <cell r="H184" t="e">
            <v>#DIV/0!</v>
          </cell>
          <cell r="I184">
            <v>11341.358541544185</v>
          </cell>
          <cell r="J184">
            <v>0</v>
          </cell>
          <cell r="K184">
            <v>910.32127832931292</v>
          </cell>
          <cell r="L184">
            <v>336.72247158123037</v>
          </cell>
          <cell r="M184">
            <v>0</v>
          </cell>
          <cell r="N184">
            <v>0</v>
          </cell>
          <cell r="O184">
            <v>0</v>
          </cell>
          <cell r="P184">
            <v>0</v>
          </cell>
          <cell r="Q184">
            <v>0</v>
          </cell>
          <cell r="R184">
            <v>0</v>
          </cell>
          <cell r="S184">
            <v>0</v>
          </cell>
          <cell r="T184">
            <v>0</v>
          </cell>
          <cell r="U184">
            <v>0</v>
          </cell>
          <cell r="V184">
            <v>0</v>
          </cell>
          <cell r="W184">
            <v>0</v>
          </cell>
          <cell r="X184">
            <v>0</v>
          </cell>
          <cell r="Y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Q184">
            <v>12588.402291454728</v>
          </cell>
        </row>
        <row r="186">
          <cell r="B186" t="str">
            <v>TOTAL MF</v>
          </cell>
        </row>
        <row r="187">
          <cell r="B187" t="str">
            <v xml:space="preserve">Tier I  </v>
          </cell>
          <cell r="C187">
            <v>21663.811584796142</v>
          </cell>
          <cell r="D187">
            <v>21663.811584796142</v>
          </cell>
          <cell r="E187">
            <v>17668.99492363281</v>
          </cell>
          <cell r="H187" t="e">
            <v>#DIV/0!</v>
          </cell>
          <cell r="I187">
            <v>5927.5687533620912</v>
          </cell>
          <cell r="J187">
            <v>0</v>
          </cell>
          <cell r="K187">
            <v>592.07197061247848</v>
          </cell>
          <cell r="L187">
            <v>219.00392976037031</v>
          </cell>
          <cell r="M187">
            <v>0</v>
          </cell>
          <cell r="N187">
            <v>0</v>
          </cell>
          <cell r="O187">
            <v>0</v>
          </cell>
          <cell r="P187">
            <v>0</v>
          </cell>
          <cell r="Q187">
            <v>0</v>
          </cell>
          <cell r="R187">
            <v>0</v>
          </cell>
          <cell r="S187">
            <v>0</v>
          </cell>
          <cell r="T187">
            <v>0</v>
          </cell>
          <cell r="U187">
            <v>0</v>
          </cell>
          <cell r="V187">
            <v>0</v>
          </cell>
          <cell r="W187">
            <v>0</v>
          </cell>
          <cell r="X187">
            <v>0</v>
          </cell>
          <cell r="Y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Q187">
            <v>6738.6446537349411</v>
          </cell>
        </row>
        <row r="188">
          <cell r="B188" t="str">
            <v xml:space="preserve">Tier II  </v>
          </cell>
          <cell r="C188">
            <v>11727.247680340577</v>
          </cell>
          <cell r="D188">
            <v>11727.247680340577</v>
          </cell>
          <cell r="E188">
            <v>11453.641795117188</v>
          </cell>
          <cell r="H188" t="e">
            <v>#DIV/0!</v>
          </cell>
          <cell r="I188">
            <v>5432.9739727374408</v>
          </cell>
          <cell r="J188">
            <v>0</v>
          </cell>
          <cell r="K188">
            <v>320.50567910370802</v>
          </cell>
          <cell r="L188">
            <v>118.55316028829567</v>
          </cell>
          <cell r="M188">
            <v>0</v>
          </cell>
          <cell r="N188">
            <v>0</v>
          </cell>
          <cell r="O188">
            <v>0</v>
          </cell>
          <cell r="P188">
            <v>0</v>
          </cell>
          <cell r="Q188">
            <v>0</v>
          </cell>
          <cell r="R188">
            <v>0</v>
          </cell>
          <cell r="S188">
            <v>0</v>
          </cell>
          <cell r="T188">
            <v>0</v>
          </cell>
          <cell r="U188">
            <v>0</v>
          </cell>
          <cell r="V188">
            <v>0</v>
          </cell>
          <cell r="W188">
            <v>0</v>
          </cell>
          <cell r="X188">
            <v>0</v>
          </cell>
          <cell r="Y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Q188">
            <v>5872.0328121294442</v>
          </cell>
        </row>
        <row r="189">
          <cell r="B189" t="str">
            <v>Subtotal</v>
          </cell>
          <cell r="C189">
            <v>33391.059265136719</v>
          </cell>
          <cell r="D189">
            <v>33391.059265136719</v>
          </cell>
          <cell r="E189">
            <v>29122.63671875</v>
          </cell>
          <cell r="F189">
            <v>87105.5546875</v>
          </cell>
          <cell r="H189" t="e">
            <v>#DIV/0!</v>
          </cell>
          <cell r="I189">
            <v>11360.542726099531</v>
          </cell>
          <cell r="J189">
            <v>0</v>
          </cell>
          <cell r="K189">
            <v>912.57764971618644</v>
          </cell>
          <cell r="L189">
            <v>337.557090048666</v>
          </cell>
          <cell r="M189">
            <v>0</v>
          </cell>
          <cell r="N189">
            <v>0</v>
          </cell>
          <cell r="O189">
            <v>0</v>
          </cell>
          <cell r="P189">
            <v>0</v>
          </cell>
          <cell r="Q189">
            <v>0</v>
          </cell>
          <cell r="R189">
            <v>0</v>
          </cell>
          <cell r="S189">
            <v>0</v>
          </cell>
          <cell r="T189">
            <v>0</v>
          </cell>
          <cell r="U189">
            <v>0</v>
          </cell>
          <cell r="V189">
            <v>0</v>
          </cell>
          <cell r="W189">
            <v>0</v>
          </cell>
          <cell r="X189">
            <v>0</v>
          </cell>
          <cell r="Y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Q189">
            <v>12610.677465864384</v>
          </cell>
        </row>
        <row r="191">
          <cell r="B191" t="str">
            <v>TOTAL RESIDENTIAL</v>
          </cell>
        </row>
        <row r="192">
          <cell r="B192" t="str">
            <v xml:space="preserve">Tier I  </v>
          </cell>
          <cell r="C192">
            <v>211273.34179255003</v>
          </cell>
          <cell r="D192">
            <v>210939.56186286252</v>
          </cell>
          <cell r="E192">
            <v>207278.5251313867</v>
          </cell>
          <cell r="H192" t="e">
            <v>#DIV/0!</v>
          </cell>
          <cell r="I192">
            <v>57113.839363455903</v>
          </cell>
          <cell r="J192">
            <v>-103.90228513139346</v>
          </cell>
          <cell r="K192">
            <v>5774.1004311903916</v>
          </cell>
          <cell r="L192">
            <v>2135.8056925978262</v>
          </cell>
          <cell r="M192">
            <v>0</v>
          </cell>
          <cell r="N192">
            <v>0</v>
          </cell>
          <cell r="O192">
            <v>0</v>
          </cell>
          <cell r="P192">
            <v>0</v>
          </cell>
          <cell r="Q192">
            <v>0</v>
          </cell>
          <cell r="R192">
            <v>0</v>
          </cell>
          <cell r="S192">
            <v>0</v>
          </cell>
          <cell r="T192">
            <v>0</v>
          </cell>
          <cell r="U192">
            <v>0</v>
          </cell>
          <cell r="V192">
            <v>0</v>
          </cell>
          <cell r="W192">
            <v>0</v>
          </cell>
          <cell r="X192">
            <v>0</v>
          </cell>
          <cell r="Y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Q192">
            <v>64919.843202112723</v>
          </cell>
        </row>
        <row r="193">
          <cell r="B193" t="str">
            <v xml:space="preserve">Tier II  </v>
          </cell>
          <cell r="C193">
            <v>100267.65887883666</v>
          </cell>
          <cell r="D193">
            <v>100095.9012900183</v>
          </cell>
          <cell r="E193">
            <v>99994.052993613281</v>
          </cell>
          <cell r="H193" t="e">
            <v>#DIV/0!</v>
          </cell>
          <cell r="I193">
            <v>45911.10861455337</v>
          </cell>
          <cell r="J193">
            <v>-86.036775791488452</v>
          </cell>
          <cell r="K193">
            <v>2740.315117158606</v>
          </cell>
          <cell r="L193">
            <v>1013.6263988627259</v>
          </cell>
          <cell r="M193">
            <v>0</v>
          </cell>
          <cell r="N193">
            <v>0</v>
          </cell>
          <cell r="O193">
            <v>0</v>
          </cell>
          <cell r="P193">
            <v>0</v>
          </cell>
          <cell r="Q193">
            <v>0</v>
          </cell>
          <cell r="R193">
            <v>0</v>
          </cell>
          <cell r="S193">
            <v>0</v>
          </cell>
          <cell r="T193">
            <v>0</v>
          </cell>
          <cell r="U193">
            <v>0</v>
          </cell>
          <cell r="V193">
            <v>0</v>
          </cell>
          <cell r="W193">
            <v>0</v>
          </cell>
          <cell r="X193">
            <v>0</v>
          </cell>
          <cell r="Y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Q193">
            <v>49579.013354783223</v>
          </cell>
        </row>
        <row r="194">
          <cell r="B194" t="str">
            <v>Total G-10 Adj. Vol.</v>
          </cell>
          <cell r="C194">
            <v>311541.00067138672</v>
          </cell>
          <cell r="D194">
            <v>311035.46315288084</v>
          </cell>
          <cell r="E194">
            <v>278149.94140625</v>
          </cell>
          <cell r="F194">
            <v>3691684.0546875</v>
          </cell>
          <cell r="H194" t="e">
            <v>#DIV/0!</v>
          </cell>
          <cell r="I194">
            <v>103024.94797800927</v>
          </cell>
          <cell r="J194">
            <v>-189.93906092288191</v>
          </cell>
          <cell r="K194">
            <v>8514.4155483489976</v>
          </cell>
          <cell r="L194">
            <v>3149.4320914605523</v>
          </cell>
          <cell r="M194">
            <v>0</v>
          </cell>
          <cell r="N194">
            <v>0</v>
          </cell>
          <cell r="O194">
            <v>0</v>
          </cell>
          <cell r="P194">
            <v>0</v>
          </cell>
          <cell r="Q194">
            <v>0</v>
          </cell>
          <cell r="R194">
            <v>0</v>
          </cell>
          <cell r="S194">
            <v>0</v>
          </cell>
          <cell r="T194">
            <v>0</v>
          </cell>
          <cell r="U194">
            <v>0</v>
          </cell>
          <cell r="V194">
            <v>0</v>
          </cell>
          <cell r="W194">
            <v>0</v>
          </cell>
          <cell r="X194">
            <v>0</v>
          </cell>
          <cell r="Y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Q194">
            <v>114498.85655689595</v>
          </cell>
        </row>
        <row r="195">
          <cell r="B195" t="str">
            <v xml:space="preserve">GS Discount </v>
          </cell>
          <cell r="G195">
            <v>3656.3038873255969</v>
          </cell>
          <cell r="J195">
            <v>-13.940295905077448</v>
          </cell>
          <cell r="AQ195">
            <v>-13.940295905077448</v>
          </cell>
        </row>
        <row r="196">
          <cell r="B196" t="str">
            <v xml:space="preserve">GT Discount </v>
          </cell>
          <cell r="G196">
            <v>1307.3093520270013</v>
          </cell>
          <cell r="J196">
            <v>-10.544447547082601</v>
          </cell>
          <cell r="AQ196">
            <v>-10.544447547082601</v>
          </cell>
        </row>
        <row r="197">
          <cell r="B197" t="str">
            <v>RES. TOTAL NET OF GS/GT</v>
          </cell>
          <cell r="C197">
            <v>311541.00067138672</v>
          </cell>
          <cell r="D197">
            <v>311035.46315288084</v>
          </cell>
          <cell r="E197">
            <v>278149.94140625</v>
          </cell>
          <cell r="I197">
            <v>103024.94797800927</v>
          </cell>
          <cell r="J197">
            <v>-214.42380437504195</v>
          </cell>
          <cell r="K197">
            <v>8514.4155483489976</v>
          </cell>
          <cell r="L197">
            <v>3149.4320914605523</v>
          </cell>
          <cell r="M197">
            <v>0</v>
          </cell>
          <cell r="N197">
            <v>0</v>
          </cell>
          <cell r="O197">
            <v>0</v>
          </cell>
          <cell r="P197">
            <v>0</v>
          </cell>
          <cell r="Q197">
            <v>0</v>
          </cell>
          <cell r="R197">
            <v>0</v>
          </cell>
          <cell r="S197">
            <v>0</v>
          </cell>
          <cell r="T197">
            <v>0</v>
          </cell>
          <cell r="U197">
            <v>0</v>
          </cell>
          <cell r="V197">
            <v>0</v>
          </cell>
          <cell r="W197">
            <v>0</v>
          </cell>
          <cell r="X197">
            <v>0</v>
          </cell>
          <cell r="Y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Q197">
            <v>114474.37181344378</v>
          </cell>
        </row>
        <row r="198">
          <cell r="C198">
            <v>311541.00067138672</v>
          </cell>
        </row>
        <row r="199">
          <cell r="B199" t="str">
            <v>G-NR1</v>
          </cell>
        </row>
        <row r="201">
          <cell r="B201" t="str">
            <v xml:space="preserve">Bundled Small Commercial </v>
          </cell>
        </row>
        <row r="202">
          <cell r="B202" t="str">
            <v>CUST. CHARGE</v>
          </cell>
          <cell r="F202">
            <v>164877.04771926426</v>
          </cell>
          <cell r="G202">
            <v>164877.04771926426</v>
          </cell>
          <cell r="I202">
            <v>2212.6832398224092</v>
          </cell>
          <cell r="AQ202">
            <v>2212.6832398224092</v>
          </cell>
        </row>
        <row r="203">
          <cell r="B203" t="str">
            <v>SUMMER (Tier A)</v>
          </cell>
          <cell r="C203">
            <v>0</v>
          </cell>
          <cell r="D203">
            <v>0</v>
          </cell>
          <cell r="E203">
            <v>0</v>
          </cell>
          <cell r="H203">
            <v>0</v>
          </cell>
          <cell r="I203">
            <v>0</v>
          </cell>
          <cell r="J203">
            <v>0</v>
          </cell>
          <cell r="K203">
            <v>0</v>
          </cell>
          <cell r="L203">
            <v>0</v>
          </cell>
          <cell r="M203">
            <v>0</v>
          </cell>
          <cell r="N203">
            <v>0</v>
          </cell>
          <cell r="O203">
            <v>0</v>
          </cell>
          <cell r="P203">
            <v>0</v>
          </cell>
          <cell r="Q203">
            <v>0</v>
          </cell>
          <cell r="R203">
            <v>0</v>
          </cell>
          <cell r="S203">
            <v>0</v>
          </cell>
          <cell r="U203">
            <v>0</v>
          </cell>
          <cell r="V203">
            <v>0</v>
          </cell>
          <cell r="W203">
            <v>0</v>
          </cell>
          <cell r="X203">
            <v>0</v>
          </cell>
          <cell r="Y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Q203">
            <v>0</v>
          </cell>
        </row>
        <row r="204">
          <cell r="B204" t="str">
            <v>SUMMER (Tier B)</v>
          </cell>
          <cell r="C204">
            <v>0</v>
          </cell>
          <cell r="D204">
            <v>0</v>
          </cell>
          <cell r="E204">
            <v>0</v>
          </cell>
          <cell r="H204">
            <v>0</v>
          </cell>
          <cell r="I204">
            <v>0</v>
          </cell>
          <cell r="J204">
            <v>0</v>
          </cell>
          <cell r="K204">
            <v>0</v>
          </cell>
          <cell r="L204">
            <v>0</v>
          </cell>
          <cell r="M204">
            <v>0</v>
          </cell>
          <cell r="N204">
            <v>0</v>
          </cell>
          <cell r="O204">
            <v>0</v>
          </cell>
          <cell r="P204">
            <v>0</v>
          </cell>
          <cell r="Q204">
            <v>0</v>
          </cell>
          <cell r="R204">
            <v>0</v>
          </cell>
          <cell r="S204">
            <v>0</v>
          </cell>
          <cell r="U204">
            <v>0</v>
          </cell>
          <cell r="V204">
            <v>0</v>
          </cell>
          <cell r="W204">
            <v>0</v>
          </cell>
          <cell r="X204">
            <v>0</v>
          </cell>
          <cell r="Y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Q204">
            <v>0</v>
          </cell>
        </row>
        <row r="205">
          <cell r="B205" t="str">
            <v>WINTER (Tier A)</v>
          </cell>
          <cell r="C205">
            <v>60795.890192575855</v>
          </cell>
          <cell r="D205">
            <v>60795.890192575855</v>
          </cell>
          <cell r="E205">
            <v>60795.890192575855</v>
          </cell>
          <cell r="H205">
            <v>368.73470888496786</v>
          </cell>
          <cell r="I205">
            <v>20287.389693259498</v>
          </cell>
          <cell r="J205">
            <v>0</v>
          </cell>
          <cell r="K205">
            <v>1661.5516789630981</v>
          </cell>
          <cell r="L205">
            <v>867.1482581491897</v>
          </cell>
          <cell r="M205">
            <v>0</v>
          </cell>
          <cell r="N205">
            <v>0</v>
          </cell>
          <cell r="O205">
            <v>0</v>
          </cell>
          <cell r="P205">
            <v>0</v>
          </cell>
          <cell r="Q205">
            <v>0</v>
          </cell>
          <cell r="R205">
            <v>0</v>
          </cell>
          <cell r="S205">
            <v>0</v>
          </cell>
          <cell r="U205">
            <v>0</v>
          </cell>
          <cell r="V205">
            <v>0</v>
          </cell>
          <cell r="W205">
            <v>0</v>
          </cell>
          <cell r="X205">
            <v>0</v>
          </cell>
          <cell r="Y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Q205">
            <v>22816.089630371785</v>
          </cell>
        </row>
        <row r="206">
          <cell r="B206" t="str">
            <v>WINTER (Tier B)</v>
          </cell>
          <cell r="C206">
            <v>13008.816838674156</v>
          </cell>
          <cell r="D206">
            <v>13008.816838674156</v>
          </cell>
          <cell r="E206">
            <v>13008.816838674156</v>
          </cell>
          <cell r="H206">
            <v>78.900107799262855</v>
          </cell>
          <cell r="I206">
            <v>1468.1325164346072</v>
          </cell>
          <cell r="J206">
            <v>0</v>
          </cell>
          <cell r="K206">
            <v>355.53096420096472</v>
          </cell>
          <cell r="L206">
            <v>185.54828009765174</v>
          </cell>
          <cell r="M206">
            <v>0</v>
          </cell>
          <cell r="N206">
            <v>0</v>
          </cell>
          <cell r="O206">
            <v>0</v>
          </cell>
          <cell r="P206">
            <v>0</v>
          </cell>
          <cell r="Q206">
            <v>0</v>
          </cell>
          <cell r="R206">
            <v>0</v>
          </cell>
          <cell r="S206">
            <v>0</v>
          </cell>
          <cell r="U206">
            <v>0</v>
          </cell>
          <cell r="V206">
            <v>0</v>
          </cell>
          <cell r="W206">
            <v>0</v>
          </cell>
          <cell r="X206">
            <v>0</v>
          </cell>
          <cell r="Y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Q206">
            <v>2009.2117607332236</v>
          </cell>
        </row>
        <row r="207">
          <cell r="B207" t="str">
            <v xml:space="preserve">  SUBTOTAL</v>
          </cell>
          <cell r="C207">
            <v>73804.707031250015</v>
          </cell>
          <cell r="D207">
            <v>73804.707031250015</v>
          </cell>
          <cell r="E207">
            <v>73804.707031250015</v>
          </cell>
          <cell r="H207">
            <v>447.63481668423071</v>
          </cell>
          <cell r="I207">
            <v>23968.205449516514</v>
          </cell>
          <cell r="J207">
            <v>0</v>
          </cell>
          <cell r="K207">
            <v>2017.0826431640628</v>
          </cell>
          <cell r="L207">
            <v>1052.6965382468416</v>
          </cell>
          <cell r="M207">
            <v>0</v>
          </cell>
          <cell r="N207">
            <v>0</v>
          </cell>
          <cell r="O207">
            <v>0</v>
          </cell>
          <cell r="P207">
            <v>0</v>
          </cell>
          <cell r="Q207">
            <v>0</v>
          </cell>
          <cell r="R207">
            <v>0</v>
          </cell>
          <cell r="S207">
            <v>0</v>
          </cell>
          <cell r="T207">
            <v>0</v>
          </cell>
          <cell r="U207">
            <v>0</v>
          </cell>
          <cell r="V207">
            <v>0</v>
          </cell>
          <cell r="W207">
            <v>0</v>
          </cell>
          <cell r="X207">
            <v>0</v>
          </cell>
          <cell r="Y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Q207">
            <v>27037.984630927418</v>
          </cell>
        </row>
        <row r="208">
          <cell r="B208" t="str">
            <v>G-CT Small Commercial</v>
          </cell>
        </row>
        <row r="209">
          <cell r="B209" t="str">
            <v>CUST. CHARGE</v>
          </cell>
          <cell r="F209">
            <v>41704.24915573575</v>
          </cell>
          <cell r="G209">
            <v>41704.24915573575</v>
          </cell>
          <cell r="I209">
            <v>559.67943636033783</v>
          </cell>
          <cell r="AQ209">
            <v>559.67943636033783</v>
          </cell>
        </row>
        <row r="210">
          <cell r="B210" t="str">
            <v>SUMMER (Tier A)</v>
          </cell>
          <cell r="C210">
            <v>0</v>
          </cell>
          <cell r="D210">
            <v>0</v>
          </cell>
          <cell r="E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AG210">
            <v>0</v>
          </cell>
          <cell r="AH210">
            <v>0</v>
          </cell>
          <cell r="AQ210">
            <v>0</v>
          </cell>
        </row>
        <row r="211">
          <cell r="B211" t="str">
            <v>SUMMER (Tier B)</v>
          </cell>
          <cell r="C211">
            <v>0</v>
          </cell>
          <cell r="D211">
            <v>0</v>
          </cell>
          <cell r="E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AG211">
            <v>0</v>
          </cell>
          <cell r="AH211">
            <v>0</v>
          </cell>
          <cell r="AQ211">
            <v>0</v>
          </cell>
        </row>
        <row r="212">
          <cell r="B212" t="str">
            <v>WINTER (Tier A)</v>
          </cell>
          <cell r="C212">
            <v>15377.804171706386</v>
          </cell>
          <cell r="D212">
            <v>15377.804171706386</v>
          </cell>
          <cell r="E212">
            <v>0</v>
          </cell>
          <cell r="H212">
            <v>368.7347088849678</v>
          </cell>
          <cell r="I212">
            <v>5131.5229511375128</v>
          </cell>
          <cell r="J212">
            <v>0</v>
          </cell>
          <cell r="K212">
            <v>420.27538801273556</v>
          </cell>
          <cell r="L212">
            <v>219.33778844943916</v>
          </cell>
          <cell r="M212">
            <v>0</v>
          </cell>
          <cell r="N212">
            <v>0</v>
          </cell>
          <cell r="O212">
            <v>0</v>
          </cell>
          <cell r="P212">
            <v>0</v>
          </cell>
          <cell r="Q212">
            <v>0</v>
          </cell>
          <cell r="R212">
            <v>0</v>
          </cell>
          <cell r="S212">
            <v>0</v>
          </cell>
          <cell r="T212">
            <v>0</v>
          </cell>
          <cell r="U212">
            <v>0</v>
          </cell>
          <cell r="V212">
            <v>0</v>
          </cell>
          <cell r="W212">
            <v>0</v>
          </cell>
          <cell r="X212">
            <v>0</v>
          </cell>
          <cell r="Y212">
            <v>0</v>
          </cell>
          <cell r="AG212">
            <v>0</v>
          </cell>
          <cell r="AH212">
            <v>0</v>
          </cell>
          <cell r="AQ212">
            <v>5771.1361275996878</v>
          </cell>
        </row>
        <row r="213">
          <cell r="B213" t="str">
            <v>WINTER (Tier B)</v>
          </cell>
          <cell r="C213">
            <v>3290.4697540748675</v>
          </cell>
          <cell r="D213">
            <v>3290.4697540748675</v>
          </cell>
          <cell r="E213">
            <v>0</v>
          </cell>
          <cell r="H213">
            <v>78.900107799262841</v>
          </cell>
          <cell r="I213">
            <v>371.3516532833475</v>
          </cell>
          <cell r="J213">
            <v>0</v>
          </cell>
          <cell r="K213">
            <v>89.928538378866136</v>
          </cell>
          <cell r="L213">
            <v>46.93286185464968</v>
          </cell>
          <cell r="M213">
            <v>0</v>
          </cell>
          <cell r="N213">
            <v>0</v>
          </cell>
          <cell r="O213">
            <v>0</v>
          </cell>
          <cell r="P213">
            <v>0</v>
          </cell>
          <cell r="Q213">
            <v>0</v>
          </cell>
          <cell r="R213">
            <v>0</v>
          </cell>
          <cell r="S213">
            <v>0</v>
          </cell>
          <cell r="T213">
            <v>0</v>
          </cell>
          <cell r="U213">
            <v>0</v>
          </cell>
          <cell r="V213">
            <v>0</v>
          </cell>
          <cell r="W213">
            <v>0</v>
          </cell>
          <cell r="X213">
            <v>0</v>
          </cell>
          <cell r="Y213">
            <v>0</v>
          </cell>
          <cell r="AG213">
            <v>0</v>
          </cell>
          <cell r="AH213">
            <v>0</v>
          </cell>
          <cell r="AQ213">
            <v>508.21305351686328</v>
          </cell>
        </row>
        <row r="214">
          <cell r="B214" t="str">
            <v xml:space="preserve">  SUBTOTAL</v>
          </cell>
          <cell r="C214">
            <v>18668.273925781254</v>
          </cell>
          <cell r="D214">
            <v>18668.273925781254</v>
          </cell>
          <cell r="E214">
            <v>0</v>
          </cell>
          <cell r="H214">
            <v>447.63481668423066</v>
          </cell>
          <cell r="I214">
            <v>6062.5540407811977</v>
          </cell>
          <cell r="J214">
            <v>0</v>
          </cell>
          <cell r="K214">
            <v>510.20392639160173</v>
          </cell>
          <cell r="L214">
            <v>266.27065030408886</v>
          </cell>
          <cell r="M214">
            <v>0</v>
          </cell>
          <cell r="N214">
            <v>0</v>
          </cell>
          <cell r="O214">
            <v>0</v>
          </cell>
          <cell r="P214">
            <v>0</v>
          </cell>
          <cell r="Q214">
            <v>0</v>
          </cell>
          <cell r="R214">
            <v>0</v>
          </cell>
          <cell r="S214">
            <v>0</v>
          </cell>
          <cell r="T214">
            <v>0</v>
          </cell>
          <cell r="U214">
            <v>0</v>
          </cell>
          <cell r="V214">
            <v>0</v>
          </cell>
          <cell r="W214">
            <v>0</v>
          </cell>
          <cell r="X214">
            <v>0</v>
          </cell>
          <cell r="Y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Q214">
            <v>6839.0286174768889</v>
          </cell>
        </row>
        <row r="215">
          <cell r="B215" t="str">
            <v>TOTAL SMALL COMMERCIAL</v>
          </cell>
        </row>
        <row r="216">
          <cell r="B216" t="str">
            <v>CUST. CHARGE</v>
          </cell>
          <cell r="F216">
            <v>206581.296875</v>
          </cell>
          <cell r="G216">
            <v>206581.296875</v>
          </cell>
          <cell r="I216">
            <v>2772.3626761827472</v>
          </cell>
          <cell r="AQ216">
            <v>2772.3626761827472</v>
          </cell>
        </row>
        <row r="217">
          <cell r="B217" t="str">
            <v>SUMMER (Tier A)</v>
          </cell>
          <cell r="C217">
            <v>0</v>
          </cell>
          <cell r="D217">
            <v>0</v>
          </cell>
          <cell r="E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Q217">
            <v>0</v>
          </cell>
        </row>
        <row r="218">
          <cell r="B218" t="str">
            <v>SUMMER (Tier B)</v>
          </cell>
          <cell r="C218">
            <v>0</v>
          </cell>
          <cell r="D218">
            <v>0</v>
          </cell>
          <cell r="E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Q218">
            <v>0</v>
          </cell>
        </row>
        <row r="219">
          <cell r="B219" t="str">
            <v>WINTER (Tier A)</v>
          </cell>
          <cell r="C219">
            <v>76173.694364282244</v>
          </cell>
          <cell r="D219">
            <v>76173.694364282244</v>
          </cell>
          <cell r="E219">
            <v>60795.890192575855</v>
          </cell>
          <cell r="H219">
            <v>368.73470888496786</v>
          </cell>
          <cell r="I219">
            <v>25418.912644397009</v>
          </cell>
          <cell r="J219">
            <v>0</v>
          </cell>
          <cell r="K219">
            <v>2081.8270669758335</v>
          </cell>
          <cell r="L219">
            <v>1086.4860465986289</v>
          </cell>
          <cell r="M219">
            <v>0</v>
          </cell>
          <cell r="N219">
            <v>0</v>
          </cell>
          <cell r="O219">
            <v>0</v>
          </cell>
          <cell r="P219">
            <v>0</v>
          </cell>
          <cell r="Q219">
            <v>0</v>
          </cell>
          <cell r="R219">
            <v>0</v>
          </cell>
          <cell r="S219">
            <v>0</v>
          </cell>
          <cell r="T219">
            <v>0</v>
          </cell>
          <cell r="U219">
            <v>0</v>
          </cell>
          <cell r="V219">
            <v>0</v>
          </cell>
          <cell r="W219">
            <v>0</v>
          </cell>
          <cell r="X219">
            <v>0</v>
          </cell>
          <cell r="Y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Q219">
            <v>28587.225757971471</v>
          </cell>
        </row>
        <row r="220">
          <cell r="B220" t="str">
            <v>WINTER (Tier B)</v>
          </cell>
          <cell r="C220">
            <v>16299.286592749024</v>
          </cell>
          <cell r="D220">
            <v>16299.286592749024</v>
          </cell>
          <cell r="E220">
            <v>13008.816838674156</v>
          </cell>
          <cell r="H220">
            <v>78.900107799262855</v>
          </cell>
          <cell r="I220">
            <v>1839.4841697179547</v>
          </cell>
          <cell r="J220">
            <v>0</v>
          </cell>
          <cell r="K220">
            <v>445.45950257983088</v>
          </cell>
          <cell r="L220">
            <v>232.48114195230141</v>
          </cell>
          <cell r="M220">
            <v>0</v>
          </cell>
          <cell r="N220">
            <v>0</v>
          </cell>
          <cell r="O220">
            <v>0</v>
          </cell>
          <cell r="P220">
            <v>0</v>
          </cell>
          <cell r="Q220">
            <v>0</v>
          </cell>
          <cell r="R220">
            <v>0</v>
          </cell>
          <cell r="S220">
            <v>0</v>
          </cell>
          <cell r="T220">
            <v>0</v>
          </cell>
          <cell r="U220">
            <v>0</v>
          </cell>
          <cell r="V220">
            <v>0</v>
          </cell>
          <cell r="W220">
            <v>0</v>
          </cell>
          <cell r="X220">
            <v>0</v>
          </cell>
          <cell r="Y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Q220">
            <v>2517.4248142500874</v>
          </cell>
        </row>
        <row r="221">
          <cell r="B221" t="str">
            <v>TOTAL</v>
          </cell>
          <cell r="C221">
            <v>92472.980957031265</v>
          </cell>
          <cell r="D221">
            <v>92472.980957031265</v>
          </cell>
          <cell r="E221">
            <v>73804.707031250015</v>
          </cell>
          <cell r="H221">
            <v>447.63481668423071</v>
          </cell>
          <cell r="I221">
            <v>30030.759490297711</v>
          </cell>
          <cell r="J221">
            <v>0</v>
          </cell>
          <cell r="K221">
            <v>2527.2865695556648</v>
          </cell>
          <cell r="L221">
            <v>1318.9671885509304</v>
          </cell>
          <cell r="M221">
            <v>0</v>
          </cell>
          <cell r="N221">
            <v>0</v>
          </cell>
          <cell r="O221">
            <v>0</v>
          </cell>
          <cell r="P221">
            <v>0</v>
          </cell>
          <cell r="Q221">
            <v>0</v>
          </cell>
          <cell r="R221">
            <v>0</v>
          </cell>
          <cell r="S221">
            <v>0</v>
          </cell>
          <cell r="T221">
            <v>0</v>
          </cell>
          <cell r="U221">
            <v>0</v>
          </cell>
          <cell r="V221">
            <v>0</v>
          </cell>
          <cell r="W221">
            <v>0</v>
          </cell>
          <cell r="X221">
            <v>0</v>
          </cell>
          <cell r="Y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Q221">
            <v>33877.013248404306</v>
          </cell>
        </row>
        <row r="225">
          <cell r="B225" t="str">
            <v>G-NR2</v>
          </cell>
        </row>
        <row r="227">
          <cell r="B227" t="str">
            <v>Bundled Large Commercial</v>
          </cell>
        </row>
        <row r="228">
          <cell r="B228" t="str">
            <v>CUST. CHARGE</v>
          </cell>
          <cell r="F228">
            <v>87.793403708761446</v>
          </cell>
          <cell r="G228">
            <v>87.793403708761446</v>
          </cell>
          <cell r="I228">
            <v>13.232221806984526</v>
          </cell>
          <cell r="AQ228">
            <v>13.232221806984526</v>
          </cell>
        </row>
        <row r="229">
          <cell r="B229" t="str">
            <v>SUMMER (Tier A)</v>
          </cell>
          <cell r="C229">
            <v>0</v>
          </cell>
          <cell r="D229">
            <v>0</v>
          </cell>
          <cell r="E229">
            <v>0</v>
          </cell>
          <cell r="H229">
            <v>0</v>
          </cell>
          <cell r="I229">
            <v>0</v>
          </cell>
          <cell r="J229">
            <v>0</v>
          </cell>
          <cell r="K229">
            <v>0</v>
          </cell>
          <cell r="L229">
            <v>0</v>
          </cell>
          <cell r="M229">
            <v>0</v>
          </cell>
          <cell r="N229">
            <v>0</v>
          </cell>
          <cell r="O229">
            <v>0</v>
          </cell>
          <cell r="P229">
            <v>0</v>
          </cell>
          <cell r="Q229">
            <v>0</v>
          </cell>
          <cell r="R229">
            <v>0</v>
          </cell>
          <cell r="S229">
            <v>0</v>
          </cell>
          <cell r="U229">
            <v>0</v>
          </cell>
          <cell r="V229">
            <v>0</v>
          </cell>
          <cell r="W229">
            <v>0</v>
          </cell>
          <cell r="X229">
            <v>0</v>
          </cell>
          <cell r="Y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Q229">
            <v>0</v>
          </cell>
        </row>
        <row r="230">
          <cell r="B230" t="str">
            <v>SUMMER (Tier B)</v>
          </cell>
          <cell r="C230">
            <v>0</v>
          </cell>
          <cell r="D230">
            <v>0</v>
          </cell>
          <cell r="E230">
            <v>0</v>
          </cell>
          <cell r="H230">
            <v>0</v>
          </cell>
          <cell r="I230">
            <v>0</v>
          </cell>
          <cell r="J230">
            <v>0</v>
          </cell>
          <cell r="K230">
            <v>0</v>
          </cell>
          <cell r="L230">
            <v>0</v>
          </cell>
          <cell r="M230">
            <v>0</v>
          </cell>
          <cell r="N230">
            <v>0</v>
          </cell>
          <cell r="O230">
            <v>0</v>
          </cell>
          <cell r="P230">
            <v>0</v>
          </cell>
          <cell r="Q230">
            <v>0</v>
          </cell>
          <cell r="R230">
            <v>0</v>
          </cell>
          <cell r="S230">
            <v>0</v>
          </cell>
          <cell r="U230">
            <v>0</v>
          </cell>
          <cell r="V230">
            <v>0</v>
          </cell>
          <cell r="W230">
            <v>0</v>
          </cell>
          <cell r="X230">
            <v>0</v>
          </cell>
          <cell r="Y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Q230">
            <v>0</v>
          </cell>
        </row>
        <row r="231">
          <cell r="B231" t="str">
            <v>WINTER (Tier A)</v>
          </cell>
          <cell r="C231">
            <v>271.56169206072616</v>
          </cell>
          <cell r="D231">
            <v>271.56169206072616</v>
          </cell>
          <cell r="E231">
            <v>271.56169206072616</v>
          </cell>
          <cell r="H231">
            <v>3093.1901553968951</v>
          </cell>
          <cell r="I231">
            <v>88.044383621549628</v>
          </cell>
          <cell r="J231">
            <v>0</v>
          </cell>
          <cell r="K231">
            <v>7.4217810440196459</v>
          </cell>
          <cell r="L231">
            <v>6.4482227479005907</v>
          </cell>
          <cell r="M231">
            <v>0</v>
          </cell>
          <cell r="N231">
            <v>0</v>
          </cell>
          <cell r="O231">
            <v>0</v>
          </cell>
          <cell r="P231">
            <v>0</v>
          </cell>
          <cell r="Q231">
            <v>0</v>
          </cell>
          <cell r="R231">
            <v>0</v>
          </cell>
          <cell r="S231">
            <v>0</v>
          </cell>
          <cell r="U231">
            <v>0</v>
          </cell>
          <cell r="V231">
            <v>0</v>
          </cell>
          <cell r="W231">
            <v>0</v>
          </cell>
          <cell r="X231">
            <v>0</v>
          </cell>
          <cell r="Y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Q231">
            <v>101.91438741346985</v>
          </cell>
        </row>
        <row r="232">
          <cell r="B232" t="str">
            <v>WINTER (Tier B)</v>
          </cell>
          <cell r="C232">
            <v>2453.1181785447429</v>
          </cell>
          <cell r="D232">
            <v>2453.1181785447429</v>
          </cell>
          <cell r="E232">
            <v>2453.1181785447429</v>
          </cell>
          <cell r="H232">
            <v>27941.941819256874</v>
          </cell>
          <cell r="I232">
            <v>253.5911786991841</v>
          </cell>
          <cell r="J232">
            <v>0</v>
          </cell>
          <cell r="K232">
            <v>67.043719819627825</v>
          </cell>
          <cell r="L232">
            <v>58.249204157423733</v>
          </cell>
          <cell r="M232">
            <v>0</v>
          </cell>
          <cell r="N232">
            <v>0</v>
          </cell>
          <cell r="O232">
            <v>0</v>
          </cell>
          <cell r="P232">
            <v>0</v>
          </cell>
          <cell r="Q232">
            <v>0</v>
          </cell>
          <cell r="R232">
            <v>0</v>
          </cell>
          <cell r="S232">
            <v>0</v>
          </cell>
          <cell r="U232">
            <v>0</v>
          </cell>
          <cell r="V232">
            <v>0</v>
          </cell>
          <cell r="W232">
            <v>0</v>
          </cell>
          <cell r="X232">
            <v>0</v>
          </cell>
          <cell r="Y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Q232">
            <v>378.88410267623567</v>
          </cell>
        </row>
        <row r="233">
          <cell r="B233" t="str">
            <v xml:space="preserve">  SUBTOTAL</v>
          </cell>
          <cell r="C233">
            <v>2724.6798706054692</v>
          </cell>
          <cell r="D233">
            <v>2724.6798706054692</v>
          </cell>
          <cell r="E233">
            <v>2724.6798706054692</v>
          </cell>
          <cell r="H233">
            <v>31035.13197465377</v>
          </cell>
          <cell r="I233">
            <v>354.86778412771827</v>
          </cell>
          <cell r="J233">
            <v>0</v>
          </cell>
          <cell r="K233">
            <v>74.465500863647463</v>
          </cell>
          <cell r="L233">
            <v>64.697426905324321</v>
          </cell>
          <cell r="M233">
            <v>0</v>
          </cell>
          <cell r="N233">
            <v>0</v>
          </cell>
          <cell r="O233">
            <v>0</v>
          </cell>
          <cell r="P233">
            <v>0</v>
          </cell>
          <cell r="Q233">
            <v>0</v>
          </cell>
          <cell r="R233">
            <v>0</v>
          </cell>
          <cell r="S233">
            <v>0</v>
          </cell>
          <cell r="T233">
            <v>0</v>
          </cell>
          <cell r="U233">
            <v>0</v>
          </cell>
          <cell r="V233">
            <v>0</v>
          </cell>
          <cell r="W233">
            <v>0</v>
          </cell>
          <cell r="X233">
            <v>0</v>
          </cell>
          <cell r="Y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Q233">
            <v>494.03071189669004</v>
          </cell>
        </row>
        <row r="235">
          <cell r="B235" t="str">
            <v>Core Interdepartmental</v>
          </cell>
        </row>
        <row r="236">
          <cell r="B236" t="str">
            <v>CUST. CHARGE</v>
          </cell>
          <cell r="F236">
            <v>2</v>
          </cell>
          <cell r="G236">
            <v>2</v>
          </cell>
          <cell r="I236">
            <v>0.30143999999999999</v>
          </cell>
          <cell r="AQ236">
            <v>0.30143999999999999</v>
          </cell>
        </row>
        <row r="237">
          <cell r="B237" t="str">
            <v>SUMMER (Tier A)</v>
          </cell>
          <cell r="C237">
            <v>0</v>
          </cell>
          <cell r="D237">
            <v>0</v>
          </cell>
          <cell r="E237">
            <v>0</v>
          </cell>
          <cell r="H237">
            <v>0</v>
          </cell>
          <cell r="I237">
            <v>0</v>
          </cell>
          <cell r="J237">
            <v>0</v>
          </cell>
          <cell r="K237">
            <v>0</v>
          </cell>
          <cell r="L237">
            <v>0</v>
          </cell>
          <cell r="M237">
            <v>0</v>
          </cell>
          <cell r="N237">
            <v>0</v>
          </cell>
          <cell r="O237">
            <v>0</v>
          </cell>
          <cell r="P237">
            <v>0</v>
          </cell>
          <cell r="Q237">
            <v>0</v>
          </cell>
          <cell r="R237">
            <v>0</v>
          </cell>
          <cell r="S237">
            <v>0</v>
          </cell>
          <cell r="U237">
            <v>0</v>
          </cell>
          <cell r="V237">
            <v>0</v>
          </cell>
          <cell r="W237">
            <v>0</v>
          </cell>
          <cell r="X237">
            <v>0</v>
          </cell>
          <cell r="Y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Q237">
            <v>0</v>
          </cell>
        </row>
        <row r="238">
          <cell r="B238" t="str">
            <v>SUMMER (Tier B)</v>
          </cell>
          <cell r="C238">
            <v>0</v>
          </cell>
          <cell r="D238">
            <v>0</v>
          </cell>
          <cell r="E238">
            <v>0</v>
          </cell>
          <cell r="H238">
            <v>0</v>
          </cell>
          <cell r="I238">
            <v>0</v>
          </cell>
          <cell r="J238">
            <v>0</v>
          </cell>
          <cell r="K238">
            <v>0</v>
          </cell>
          <cell r="L238">
            <v>0</v>
          </cell>
          <cell r="M238">
            <v>0</v>
          </cell>
          <cell r="N238">
            <v>0</v>
          </cell>
          <cell r="O238">
            <v>0</v>
          </cell>
          <cell r="P238">
            <v>0</v>
          </cell>
          <cell r="Q238">
            <v>0</v>
          </cell>
          <cell r="R238">
            <v>0</v>
          </cell>
          <cell r="S238">
            <v>0</v>
          </cell>
          <cell r="U238">
            <v>0</v>
          </cell>
          <cell r="V238">
            <v>0</v>
          </cell>
          <cell r="W238">
            <v>0</v>
          </cell>
          <cell r="X238">
            <v>0</v>
          </cell>
          <cell r="Y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Q238">
            <v>0</v>
          </cell>
        </row>
        <row r="239">
          <cell r="B239" t="str">
            <v>WINTER (Tier A)</v>
          </cell>
          <cell r="C239">
            <v>12.84904317073247</v>
          </cell>
          <cell r="D239">
            <v>12.84904317073247</v>
          </cell>
          <cell r="E239">
            <v>12.84904317073247</v>
          </cell>
          <cell r="H239">
            <v>6424.5215853662348</v>
          </cell>
          <cell r="I239">
            <v>4.1658529872499308</v>
          </cell>
          <cell r="J239">
            <v>0</v>
          </cell>
          <cell r="K239">
            <v>0.35116434985611839</v>
          </cell>
          <cell r="L239">
            <v>0.30510007443813647</v>
          </cell>
          <cell r="M239">
            <v>0</v>
          </cell>
          <cell r="N239">
            <v>0</v>
          </cell>
          <cell r="O239">
            <v>0</v>
          </cell>
          <cell r="P239">
            <v>0</v>
          </cell>
          <cell r="Q239">
            <v>0</v>
          </cell>
          <cell r="R239">
            <v>0</v>
          </cell>
          <cell r="S239">
            <v>0</v>
          </cell>
          <cell r="U239">
            <v>0</v>
          </cell>
          <cell r="V239">
            <v>0</v>
          </cell>
          <cell r="W239">
            <v>0</v>
          </cell>
          <cell r="X239">
            <v>0</v>
          </cell>
          <cell r="Y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Q239">
            <v>4.8221174115441858</v>
          </cell>
        </row>
        <row r="240">
          <cell r="B240" t="str">
            <v>WINTER (Tier B)</v>
          </cell>
          <cell r="C240">
            <v>116.07020541020017</v>
          </cell>
          <cell r="D240">
            <v>116.07020541020017</v>
          </cell>
          <cell r="E240">
            <v>116.07020541020017</v>
          </cell>
          <cell r="H240">
            <v>58035.102705100086</v>
          </cell>
          <cell r="I240">
            <v>11.998761600344244</v>
          </cell>
          <cell r="J240">
            <v>0</v>
          </cell>
          <cell r="K240">
            <v>3.1721987138607708</v>
          </cell>
          <cell r="L240">
            <v>2.7560829114004073</v>
          </cell>
          <cell r="M240">
            <v>0</v>
          </cell>
          <cell r="N240">
            <v>0</v>
          </cell>
          <cell r="O240">
            <v>0</v>
          </cell>
          <cell r="P240">
            <v>0</v>
          </cell>
          <cell r="Q240">
            <v>0</v>
          </cell>
          <cell r="R240">
            <v>0</v>
          </cell>
          <cell r="S240">
            <v>0</v>
          </cell>
          <cell r="U240">
            <v>0</v>
          </cell>
          <cell r="V240">
            <v>0</v>
          </cell>
          <cell r="W240">
            <v>0</v>
          </cell>
          <cell r="X240">
            <v>0</v>
          </cell>
          <cell r="Y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Q240">
            <v>17.927043225605424</v>
          </cell>
        </row>
        <row r="241">
          <cell r="B241" t="str">
            <v xml:space="preserve">  SUBTOTAL</v>
          </cell>
          <cell r="C241">
            <v>128.91924858093265</v>
          </cell>
          <cell r="D241">
            <v>128.91924858093265</v>
          </cell>
          <cell r="E241">
            <v>128.91924858093265</v>
          </cell>
          <cell r="H241">
            <v>64459.624290466323</v>
          </cell>
          <cell r="I241">
            <v>16.466054587594176</v>
          </cell>
          <cell r="J241">
            <v>0</v>
          </cell>
          <cell r="K241">
            <v>3.5233630637168893</v>
          </cell>
          <cell r="L241">
            <v>3.0611829858385438</v>
          </cell>
          <cell r="M241">
            <v>0</v>
          </cell>
          <cell r="N241">
            <v>0</v>
          </cell>
          <cell r="O241">
            <v>0</v>
          </cell>
          <cell r="P241">
            <v>0</v>
          </cell>
          <cell r="Q241">
            <v>0</v>
          </cell>
          <cell r="R241">
            <v>0</v>
          </cell>
          <cell r="S241">
            <v>0</v>
          </cell>
          <cell r="T241">
            <v>0</v>
          </cell>
          <cell r="U241">
            <v>0</v>
          </cell>
          <cell r="V241">
            <v>0</v>
          </cell>
          <cell r="W241">
            <v>0</v>
          </cell>
          <cell r="X241">
            <v>0</v>
          </cell>
          <cell r="Y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Q241">
            <v>23.050600637149611</v>
          </cell>
        </row>
        <row r="243">
          <cell r="B243" t="str">
            <v>Total Bundled Large Commercial</v>
          </cell>
        </row>
        <row r="244">
          <cell r="B244" t="str">
            <v>CUST. CHARGE</v>
          </cell>
          <cell r="F244">
            <v>89.793403708761446</v>
          </cell>
          <cell r="G244">
            <v>89.793403708761446</v>
          </cell>
          <cell r="I244">
            <v>13.533661806984526</v>
          </cell>
          <cell r="AQ244">
            <v>13.533661806984526</v>
          </cell>
        </row>
        <row r="245">
          <cell r="B245" t="str">
            <v>SUMMER (Tier A)</v>
          </cell>
          <cell r="C245">
            <v>0</v>
          </cell>
          <cell r="D245">
            <v>0</v>
          </cell>
          <cell r="E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Q245">
            <v>0</v>
          </cell>
        </row>
        <row r="246">
          <cell r="B246" t="str">
            <v>SUMMER (Tier B)</v>
          </cell>
          <cell r="C246">
            <v>0</v>
          </cell>
          <cell r="D246">
            <v>0</v>
          </cell>
          <cell r="E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Q246">
            <v>0</v>
          </cell>
        </row>
        <row r="247">
          <cell r="B247" t="str">
            <v>WINTER (Tier A)</v>
          </cell>
          <cell r="C247">
            <v>284.4107352314586</v>
          </cell>
          <cell r="D247">
            <v>284.4107352314586</v>
          </cell>
          <cell r="E247">
            <v>284.4107352314586</v>
          </cell>
          <cell r="H247">
            <v>3167.3900696973769</v>
          </cell>
          <cell r="I247">
            <v>92.210236608799562</v>
          </cell>
          <cell r="J247">
            <v>0</v>
          </cell>
          <cell r="K247">
            <v>7.772945393875764</v>
          </cell>
          <cell r="L247">
            <v>6.7533228223387276</v>
          </cell>
          <cell r="M247">
            <v>0</v>
          </cell>
          <cell r="N247">
            <v>0</v>
          </cell>
          <cell r="O247">
            <v>0</v>
          </cell>
          <cell r="P247">
            <v>0</v>
          </cell>
          <cell r="Q247">
            <v>0</v>
          </cell>
          <cell r="R247">
            <v>0</v>
          </cell>
          <cell r="S247">
            <v>0</v>
          </cell>
          <cell r="T247">
            <v>0</v>
          </cell>
          <cell r="U247">
            <v>0</v>
          </cell>
          <cell r="V247">
            <v>0</v>
          </cell>
          <cell r="W247">
            <v>0</v>
          </cell>
          <cell r="X247">
            <v>0</v>
          </cell>
          <cell r="Y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Q247">
            <v>106.73650482501404</v>
          </cell>
        </row>
        <row r="248">
          <cell r="B248" t="str">
            <v>WINTER (Tier B)</v>
          </cell>
          <cell r="C248">
            <v>2569.1883839549432</v>
          </cell>
          <cell r="D248">
            <v>2569.1883839549432</v>
          </cell>
          <cell r="E248">
            <v>2569.1883839549432</v>
          </cell>
          <cell r="H248">
            <v>28612.217354939836</v>
          </cell>
          <cell r="I248">
            <v>265.58994029952834</v>
          </cell>
          <cell r="J248">
            <v>0</v>
          </cell>
          <cell r="K248">
            <v>70.21591853348859</v>
          </cell>
          <cell r="L248">
            <v>61.005287068824138</v>
          </cell>
          <cell r="M248">
            <v>0</v>
          </cell>
          <cell r="N248">
            <v>0</v>
          </cell>
          <cell r="O248">
            <v>0</v>
          </cell>
          <cell r="P248">
            <v>0</v>
          </cell>
          <cell r="Q248">
            <v>0</v>
          </cell>
          <cell r="R248">
            <v>0</v>
          </cell>
          <cell r="S248">
            <v>0</v>
          </cell>
          <cell r="T248">
            <v>0</v>
          </cell>
          <cell r="U248">
            <v>0</v>
          </cell>
          <cell r="V248">
            <v>0</v>
          </cell>
          <cell r="W248">
            <v>0</v>
          </cell>
          <cell r="X248">
            <v>0</v>
          </cell>
          <cell r="Y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Q248">
            <v>396.81114590184109</v>
          </cell>
        </row>
        <row r="249">
          <cell r="B249" t="str">
            <v xml:space="preserve">  SUBTOTAL</v>
          </cell>
          <cell r="C249">
            <v>2853.5991191864018</v>
          </cell>
          <cell r="D249">
            <v>2853.5991191864018</v>
          </cell>
          <cell r="E249">
            <v>2853.5991191864018</v>
          </cell>
          <cell r="H249">
            <v>31779.607424637212</v>
          </cell>
          <cell r="I249">
            <v>371.33383871531242</v>
          </cell>
          <cell r="J249">
            <v>0</v>
          </cell>
          <cell r="K249">
            <v>77.988863927364349</v>
          </cell>
          <cell r="L249">
            <v>67.758609891162862</v>
          </cell>
          <cell r="M249">
            <v>0</v>
          </cell>
          <cell r="N249">
            <v>0</v>
          </cell>
          <cell r="O249">
            <v>0</v>
          </cell>
          <cell r="P249">
            <v>0</v>
          </cell>
          <cell r="Q249">
            <v>0</v>
          </cell>
          <cell r="R249">
            <v>0</v>
          </cell>
          <cell r="S249">
            <v>0</v>
          </cell>
          <cell r="T249">
            <v>0</v>
          </cell>
          <cell r="U249">
            <v>0</v>
          </cell>
          <cell r="V249">
            <v>0</v>
          </cell>
          <cell r="W249">
            <v>0</v>
          </cell>
          <cell r="X249">
            <v>0</v>
          </cell>
          <cell r="Y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Q249">
            <v>517.08131253383965</v>
          </cell>
        </row>
        <row r="251">
          <cell r="B251" t="str">
            <v>G-CT Large Commercial</v>
          </cell>
        </row>
        <row r="252">
          <cell r="B252" t="str">
            <v>CUST. CHARGE</v>
          </cell>
          <cell r="F252">
            <v>22.206596291238554</v>
          </cell>
          <cell r="G252">
            <v>22.206596291238554</v>
          </cell>
          <cell r="I252">
            <v>3.3469781930154752</v>
          </cell>
          <cell r="AQ252">
            <v>3.3469781930154752</v>
          </cell>
        </row>
        <row r="253">
          <cell r="B253" t="str">
            <v>SUMMER (Tier A)</v>
          </cell>
          <cell r="C253">
            <v>0</v>
          </cell>
          <cell r="D253">
            <v>0</v>
          </cell>
          <cell r="E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AG253">
            <v>0</v>
          </cell>
          <cell r="AH253">
            <v>0</v>
          </cell>
          <cell r="AQ253">
            <v>0</v>
          </cell>
        </row>
        <row r="254">
          <cell r="B254" t="str">
            <v>SUMMER (Tier B)</v>
          </cell>
          <cell r="C254">
            <v>0</v>
          </cell>
          <cell r="D254">
            <v>0</v>
          </cell>
          <cell r="E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AG254">
            <v>0</v>
          </cell>
          <cell r="AH254">
            <v>0</v>
          </cell>
          <cell r="AQ254">
            <v>0</v>
          </cell>
        </row>
        <row r="255">
          <cell r="B255" t="str">
            <v>WINTER (Tier A)</v>
          </cell>
          <cell r="C255">
            <v>68.689225032932285</v>
          </cell>
          <cell r="D255">
            <v>68.689225032932285</v>
          </cell>
          <cell r="E255">
            <v>0</v>
          </cell>
          <cell r="H255">
            <v>3093.1901553968942</v>
          </cell>
          <cell r="I255">
            <v>22.270079529899466</v>
          </cell>
          <cell r="J255">
            <v>0</v>
          </cell>
          <cell r="K255">
            <v>1.8772765201500394</v>
          </cell>
          <cell r="L255">
            <v>1.6310232125596378</v>
          </cell>
          <cell r="M255">
            <v>0</v>
          </cell>
          <cell r="N255">
            <v>0</v>
          </cell>
          <cell r="O255">
            <v>0</v>
          </cell>
          <cell r="P255">
            <v>0</v>
          </cell>
          <cell r="Q255">
            <v>0</v>
          </cell>
          <cell r="R255">
            <v>0</v>
          </cell>
          <cell r="S255">
            <v>0</v>
          </cell>
          <cell r="T255">
            <v>0</v>
          </cell>
          <cell r="U255">
            <v>0</v>
          </cell>
          <cell r="V255">
            <v>0</v>
          </cell>
          <cell r="W255">
            <v>0</v>
          </cell>
          <cell r="X255">
            <v>0</v>
          </cell>
          <cell r="Y255">
            <v>0</v>
          </cell>
          <cell r="AG255">
            <v>0</v>
          </cell>
          <cell r="AH255">
            <v>0</v>
          </cell>
          <cell r="AQ255">
            <v>25.778379262609143</v>
          </cell>
        </row>
        <row r="256">
          <cell r="B256" t="str">
            <v>WINTER (Tier B)</v>
          </cell>
          <cell r="C256">
            <v>620.49542157351311</v>
          </cell>
          <cell r="D256">
            <v>620.49542157351311</v>
          </cell>
          <cell r="E256">
            <v>0</v>
          </cell>
          <cell r="H256">
            <v>27941.941819256874</v>
          </cell>
          <cell r="I256">
            <v>64.143736209080629</v>
          </cell>
          <cell r="J256">
            <v>0</v>
          </cell>
          <cell r="K256">
            <v>16.958139871604114</v>
          </cell>
          <cell r="L256">
            <v>14.733641781344391</v>
          </cell>
          <cell r="M256">
            <v>0</v>
          </cell>
          <cell r="N256">
            <v>0</v>
          </cell>
          <cell r="O256">
            <v>0</v>
          </cell>
          <cell r="P256">
            <v>0</v>
          </cell>
          <cell r="Q256">
            <v>0</v>
          </cell>
          <cell r="R256">
            <v>0</v>
          </cell>
          <cell r="S256">
            <v>0</v>
          </cell>
          <cell r="T256">
            <v>0</v>
          </cell>
          <cell r="U256">
            <v>0</v>
          </cell>
          <cell r="V256">
            <v>0</v>
          </cell>
          <cell r="W256">
            <v>0</v>
          </cell>
          <cell r="X256">
            <v>0</v>
          </cell>
          <cell r="Y256">
            <v>0</v>
          </cell>
          <cell r="AG256">
            <v>0</v>
          </cell>
          <cell r="AH256">
            <v>0</v>
          </cell>
          <cell r="AQ256">
            <v>95.835517862029135</v>
          </cell>
        </row>
        <row r="257">
          <cell r="B257" t="str">
            <v>TOTAL</v>
          </cell>
          <cell r="C257">
            <v>689.18464660644543</v>
          </cell>
          <cell r="D257">
            <v>689.18464660644543</v>
          </cell>
          <cell r="E257">
            <v>0</v>
          </cell>
          <cell r="H257">
            <v>31035.13197465377</v>
          </cell>
          <cell r="I257">
            <v>89.760793931995565</v>
          </cell>
          <cell r="J257">
            <v>0</v>
          </cell>
          <cell r="K257">
            <v>18.835416391754155</v>
          </cell>
          <cell r="L257">
            <v>16.364664993904029</v>
          </cell>
          <cell r="M257">
            <v>0</v>
          </cell>
          <cell r="N257">
            <v>0</v>
          </cell>
          <cell r="O257">
            <v>0</v>
          </cell>
          <cell r="P257">
            <v>0</v>
          </cell>
          <cell r="Q257">
            <v>0</v>
          </cell>
          <cell r="R257">
            <v>0</v>
          </cell>
          <cell r="S257">
            <v>0</v>
          </cell>
          <cell r="T257">
            <v>0</v>
          </cell>
          <cell r="U257">
            <v>0</v>
          </cell>
          <cell r="V257">
            <v>0</v>
          </cell>
          <cell r="W257">
            <v>0</v>
          </cell>
          <cell r="X257">
            <v>0</v>
          </cell>
          <cell r="Y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Q257">
            <v>124.96087531765374</v>
          </cell>
        </row>
        <row r="259">
          <cell r="B259" t="str">
            <v>Total Large Commercial</v>
          </cell>
        </row>
        <row r="260">
          <cell r="B260" t="str">
            <v>CUST. CHARGE</v>
          </cell>
          <cell r="F260">
            <v>112</v>
          </cell>
          <cell r="G260">
            <v>112</v>
          </cell>
          <cell r="I260">
            <v>16.88064</v>
          </cell>
          <cell r="AQ260">
            <v>16.88064</v>
          </cell>
        </row>
        <row r="261">
          <cell r="B261" t="str">
            <v>SUMMER (Tier A)</v>
          </cell>
          <cell r="C261">
            <v>0</v>
          </cell>
          <cell r="D261">
            <v>0</v>
          </cell>
          <cell r="E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Q261">
            <v>0</v>
          </cell>
        </row>
        <row r="262">
          <cell r="B262" t="str">
            <v>SUMMER (Tier B)</v>
          </cell>
          <cell r="C262">
            <v>0</v>
          </cell>
          <cell r="D262">
            <v>0</v>
          </cell>
          <cell r="E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Q262">
            <v>0</v>
          </cell>
        </row>
        <row r="263">
          <cell r="B263" t="str">
            <v>WINTER (Tier A)</v>
          </cell>
          <cell r="C263">
            <v>353.09996026439092</v>
          </cell>
          <cell r="D263">
            <v>353.09996026439092</v>
          </cell>
          <cell r="E263">
            <v>284.4107352314586</v>
          </cell>
          <cell r="H263">
            <v>3152.6782166463472</v>
          </cell>
          <cell r="I263">
            <v>114.48031613869902</v>
          </cell>
          <cell r="J263">
            <v>0</v>
          </cell>
          <cell r="K263">
            <v>9.6502219140258028</v>
          </cell>
          <cell r="L263">
            <v>8.3843460348983658</v>
          </cell>
          <cell r="M263">
            <v>0</v>
          </cell>
          <cell r="N263">
            <v>0</v>
          </cell>
          <cell r="O263">
            <v>0</v>
          </cell>
          <cell r="P263">
            <v>0</v>
          </cell>
          <cell r="Q263">
            <v>0</v>
          </cell>
          <cell r="R263">
            <v>0</v>
          </cell>
          <cell r="S263">
            <v>0</v>
          </cell>
          <cell r="T263">
            <v>0</v>
          </cell>
          <cell r="U263">
            <v>0</v>
          </cell>
          <cell r="V263">
            <v>0</v>
          </cell>
          <cell r="W263">
            <v>0</v>
          </cell>
          <cell r="X263">
            <v>0</v>
          </cell>
          <cell r="Y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Q263">
            <v>132.51488408762319</v>
          </cell>
        </row>
        <row r="264">
          <cell r="B264" t="str">
            <v>WINTER (Tier B)</v>
          </cell>
          <cell r="C264">
            <v>3189.6838055284561</v>
          </cell>
          <cell r="D264">
            <v>3189.6838055284561</v>
          </cell>
          <cell r="E264">
            <v>2569.1883839549432</v>
          </cell>
          <cell r="H264">
            <v>28479.319692218356</v>
          </cell>
          <cell r="I264">
            <v>329.73367650860894</v>
          </cell>
          <cell r="J264">
            <v>0</v>
          </cell>
          <cell r="K264">
            <v>87.174058405092708</v>
          </cell>
          <cell r="L264">
            <v>75.738928850168534</v>
          </cell>
          <cell r="M264">
            <v>0</v>
          </cell>
          <cell r="N264">
            <v>0</v>
          </cell>
          <cell r="O264">
            <v>0</v>
          </cell>
          <cell r="P264">
            <v>0</v>
          </cell>
          <cell r="Q264">
            <v>0</v>
          </cell>
          <cell r="R264">
            <v>0</v>
          </cell>
          <cell r="S264">
            <v>0</v>
          </cell>
          <cell r="T264">
            <v>0</v>
          </cell>
          <cell r="U264">
            <v>0</v>
          </cell>
          <cell r="V264">
            <v>0</v>
          </cell>
          <cell r="W264">
            <v>0</v>
          </cell>
          <cell r="X264">
            <v>0</v>
          </cell>
          <cell r="Y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Q264">
            <v>492.64666376387021</v>
          </cell>
        </row>
        <row r="265">
          <cell r="B265" t="str">
            <v xml:space="preserve">  SUBTOTAL</v>
          </cell>
          <cell r="C265">
            <v>3542.7837657928471</v>
          </cell>
          <cell r="D265">
            <v>3542.7837657928471</v>
          </cell>
          <cell r="E265">
            <v>2853.5991191864018</v>
          </cell>
          <cell r="H265">
            <v>31631.997908864709</v>
          </cell>
          <cell r="I265">
            <v>461.094632647308</v>
          </cell>
          <cell r="J265">
            <v>0</v>
          </cell>
          <cell r="K265">
            <v>96.8242803191185</v>
          </cell>
          <cell r="L265">
            <v>84.123274885066891</v>
          </cell>
          <cell r="M265">
            <v>0</v>
          </cell>
          <cell r="N265">
            <v>0</v>
          </cell>
          <cell r="O265">
            <v>0</v>
          </cell>
          <cell r="P265">
            <v>0</v>
          </cell>
          <cell r="Q265">
            <v>0</v>
          </cell>
          <cell r="R265">
            <v>0</v>
          </cell>
          <cell r="S265">
            <v>0</v>
          </cell>
          <cell r="T265">
            <v>0</v>
          </cell>
          <cell r="U265">
            <v>0</v>
          </cell>
          <cell r="V265">
            <v>0</v>
          </cell>
          <cell r="W265">
            <v>0</v>
          </cell>
          <cell r="X265">
            <v>0</v>
          </cell>
          <cell r="Y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Q265">
            <v>642.0421878514934</v>
          </cell>
        </row>
        <row r="267">
          <cell r="B267" t="str">
            <v>Total Commercial</v>
          </cell>
        </row>
        <row r="268">
          <cell r="B268" t="str">
            <v>CUST. CHARGE</v>
          </cell>
          <cell r="F268">
            <v>206693.296875</v>
          </cell>
          <cell r="G268">
            <v>206693.296875</v>
          </cell>
          <cell r="I268">
            <v>2789.2433161827471</v>
          </cell>
        </row>
        <row r="269">
          <cell r="B269" t="str">
            <v>SUMMER (Tier A)</v>
          </cell>
          <cell r="C269">
            <v>0</v>
          </cell>
          <cell r="D269">
            <v>0</v>
          </cell>
          <cell r="E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row>
        <row r="270">
          <cell r="B270" t="str">
            <v>SUMMER (Tier B)</v>
          </cell>
          <cell r="C270">
            <v>0</v>
          </cell>
          <cell r="D270">
            <v>0</v>
          </cell>
          <cell r="E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row>
        <row r="271">
          <cell r="B271" t="str">
            <v>WINTER (Tier A)</v>
          </cell>
          <cell r="C271">
            <v>76526.79432454663</v>
          </cell>
          <cell r="D271">
            <v>76526.79432454663</v>
          </cell>
          <cell r="E271">
            <v>61080.300927807315</v>
          </cell>
          <cell r="H271">
            <v>370.24323227485718</v>
          </cell>
          <cell r="I271">
            <v>25533.392960535708</v>
          </cell>
          <cell r="J271">
            <v>0</v>
          </cell>
          <cell r="K271">
            <v>2091.4772888898592</v>
          </cell>
          <cell r="L271">
            <v>1094.8703926335272</v>
          </cell>
          <cell r="M271">
            <v>0</v>
          </cell>
          <cell r="N271">
            <v>0</v>
          </cell>
          <cell r="O271">
            <v>0</v>
          </cell>
          <cell r="P271">
            <v>0</v>
          </cell>
          <cell r="Q271">
            <v>0</v>
          </cell>
          <cell r="R271">
            <v>0</v>
          </cell>
          <cell r="S271">
            <v>0</v>
          </cell>
          <cell r="T271">
            <v>0</v>
          </cell>
          <cell r="U271">
            <v>0</v>
          </cell>
          <cell r="V271">
            <v>0</v>
          </cell>
          <cell r="W271">
            <v>0</v>
          </cell>
          <cell r="X271">
            <v>0</v>
          </cell>
          <cell r="Y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row>
        <row r="272">
          <cell r="B272" t="str">
            <v>WINTER (Tier B)</v>
          </cell>
          <cell r="C272">
            <v>19488.970398277481</v>
          </cell>
          <cell r="D272">
            <v>19488.970398277481</v>
          </cell>
          <cell r="E272">
            <v>15578.005222629099</v>
          </cell>
          <cell r="H272">
            <v>94.289319938922091</v>
          </cell>
          <cell r="I272">
            <v>2169.2178462265638</v>
          </cell>
          <cell r="J272">
            <v>0</v>
          </cell>
          <cell r="K272">
            <v>532.63356098492363</v>
          </cell>
          <cell r="L272">
            <v>308.22007080246993</v>
          </cell>
          <cell r="M272">
            <v>0</v>
          </cell>
          <cell r="N272">
            <v>0</v>
          </cell>
          <cell r="O272">
            <v>0</v>
          </cell>
          <cell r="P272">
            <v>0</v>
          </cell>
          <cell r="Q272">
            <v>0</v>
          </cell>
          <cell r="R272">
            <v>0</v>
          </cell>
          <cell r="S272">
            <v>0</v>
          </cell>
          <cell r="T272">
            <v>0</v>
          </cell>
          <cell r="U272">
            <v>0</v>
          </cell>
          <cell r="V272">
            <v>0</v>
          </cell>
          <cell r="W272">
            <v>0</v>
          </cell>
          <cell r="X272">
            <v>0</v>
          </cell>
          <cell r="Y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row>
        <row r="273">
          <cell r="B273" t="str">
            <v xml:space="preserve">  SUBTOTAL</v>
          </cell>
          <cell r="C273">
            <v>96015.764722824111</v>
          </cell>
          <cell r="D273">
            <v>96015.764722824111</v>
          </cell>
          <cell r="E273">
            <v>76658.306150436416</v>
          </cell>
          <cell r="H273">
            <v>464.53255221377924</v>
          </cell>
          <cell r="I273">
            <v>30491.85412294502</v>
          </cell>
          <cell r="J273">
            <v>0</v>
          </cell>
          <cell r="K273">
            <v>2624.1108498747831</v>
          </cell>
          <cell r="L273">
            <v>1403.0904634359972</v>
          </cell>
          <cell r="M273">
            <v>0</v>
          </cell>
          <cell r="N273">
            <v>0</v>
          </cell>
          <cell r="O273">
            <v>0</v>
          </cell>
          <cell r="P273">
            <v>0</v>
          </cell>
          <cell r="Q273">
            <v>0</v>
          </cell>
          <cell r="R273">
            <v>0</v>
          </cell>
          <cell r="S273">
            <v>0</v>
          </cell>
          <cell r="T273">
            <v>0</v>
          </cell>
          <cell r="U273">
            <v>0</v>
          </cell>
          <cell r="V273">
            <v>0</v>
          </cell>
          <cell r="W273">
            <v>0</v>
          </cell>
          <cell r="X273">
            <v>0</v>
          </cell>
          <cell r="Y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row>
        <row r="275">
          <cell r="B275" t="str">
            <v>CORE TOTAL</v>
          </cell>
          <cell r="C275">
            <v>407556.76539421082</v>
          </cell>
          <cell r="D275">
            <v>407051.22787570494</v>
          </cell>
          <cell r="E275">
            <v>354808.2475566864</v>
          </cell>
          <cell r="F275">
            <v>206693.296875</v>
          </cell>
          <cell r="G275">
            <v>206693.296875</v>
          </cell>
          <cell r="H275">
            <v>1971.7947875236862</v>
          </cell>
          <cell r="I275">
            <v>133516.80210095429</v>
          </cell>
          <cell r="J275">
            <v>-214.42380437504195</v>
          </cell>
          <cell r="K275">
            <v>11138.526398223781</v>
          </cell>
          <cell r="L275">
            <v>4552.52255489655</v>
          </cell>
          <cell r="M275">
            <v>0</v>
          </cell>
          <cell r="N275">
            <v>0</v>
          </cell>
          <cell r="O275">
            <v>0</v>
          </cell>
          <cell r="P275">
            <v>0</v>
          </cell>
          <cell r="Q275">
            <v>0</v>
          </cell>
          <cell r="R275">
            <v>0</v>
          </cell>
          <cell r="S275">
            <v>0</v>
          </cell>
          <cell r="T275">
            <v>0</v>
          </cell>
          <cell r="U275">
            <v>0</v>
          </cell>
          <cell r="V275">
            <v>0</v>
          </cell>
          <cell r="W275">
            <v>0</v>
          </cell>
          <cell r="X275">
            <v>0</v>
          </cell>
          <cell r="Y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row>
        <row r="277">
          <cell r="C277" t="str">
            <v>VOLUMES  (Mth)</v>
          </cell>
          <cell r="I277" t="str">
            <v>REVENUES ($000)</v>
          </cell>
        </row>
        <row r="278">
          <cell r="C278" t="str">
            <v>THROUGHPUT</v>
          </cell>
          <cell r="E278" t="str">
            <v>PROC</v>
          </cell>
          <cell r="P278" t="str">
            <v>Enhanced</v>
          </cell>
          <cell r="Z278">
            <v>0</v>
          </cell>
          <cell r="AE278" t="str">
            <v>Other Core</v>
          </cell>
          <cell r="AF278" t="str">
            <v xml:space="preserve">Core </v>
          </cell>
        </row>
        <row r="279">
          <cell r="B279" t="str">
            <v>GAS</v>
          </cell>
          <cell r="E279" t="str">
            <v>CORE/</v>
          </cell>
          <cell r="P279" t="str">
            <v>Oil</v>
          </cell>
          <cell r="Z279">
            <v>0</v>
          </cell>
          <cell r="AA279" t="str">
            <v>Total</v>
          </cell>
          <cell r="AD279" t="str">
            <v xml:space="preserve">Noncore </v>
          </cell>
          <cell r="AE279" t="str">
            <v>Subscription</v>
          </cell>
          <cell r="AF279" t="str">
            <v>Subscription</v>
          </cell>
        </row>
        <row r="280">
          <cell r="B280" t="str">
            <v>RATE</v>
          </cell>
          <cell r="C280" t="str">
            <v>UNADJ.</v>
          </cell>
          <cell r="D280" t="str">
            <v>ADJ.</v>
          </cell>
          <cell r="E280" t="str">
            <v>C-SUB</v>
          </cell>
          <cell r="I280" t="str">
            <v>NFCA</v>
          </cell>
          <cell r="K280" t="str">
            <v>Local</v>
          </cell>
          <cell r="M280" t="str">
            <v>Cogen</v>
          </cell>
          <cell r="O280" t="str">
            <v>CPUC</v>
          </cell>
          <cell r="P280" t="str">
            <v xml:space="preserve">Recovery </v>
          </cell>
          <cell r="Q280" t="str">
            <v>CEE</v>
          </cell>
          <cell r="S280" t="str">
            <v>Distrbtn &amp; Base</v>
          </cell>
          <cell r="T280">
            <v>0</v>
          </cell>
          <cell r="U280">
            <v>0</v>
          </cell>
          <cell r="V280">
            <v>0</v>
          </cell>
          <cell r="W280">
            <v>0</v>
          </cell>
          <cell r="X280">
            <v>0</v>
          </cell>
          <cell r="Y280">
            <v>0</v>
          </cell>
          <cell r="Z280" t="str">
            <v>Backbone</v>
          </cell>
          <cell r="AA280" t="str">
            <v>Transportation</v>
          </cell>
          <cell r="AB280" t="str">
            <v>Procurement</v>
          </cell>
          <cell r="AC280" t="str">
            <v>PGA</v>
          </cell>
          <cell r="AD280" t="str">
            <v>Brokerage</v>
          </cell>
          <cell r="AE280" t="str">
            <v>Revenue</v>
          </cell>
          <cell r="AF280" t="str">
            <v>Phaseout</v>
          </cell>
        </row>
        <row r="281">
          <cell r="B281" t="str">
            <v>SCHEDULE/CLASS</v>
          </cell>
          <cell r="E281" t="str">
            <v>SALES</v>
          </cell>
          <cell r="I281" t="str">
            <v>Surcharge</v>
          </cell>
          <cell r="J281" t="str">
            <v>NCA</v>
          </cell>
          <cell r="K281" t="str">
            <v>Transmission</v>
          </cell>
          <cell r="L281" t="str">
            <v>CARE</v>
          </cell>
          <cell r="M281" t="str">
            <v>Shortfall</v>
          </cell>
          <cell r="N281" t="str">
            <v>(at risk)</v>
          </cell>
          <cell r="O281" t="str">
            <v>FEE</v>
          </cell>
          <cell r="P281" t="str">
            <v>Account</v>
          </cell>
          <cell r="Q281" t="str">
            <v>Incentive</v>
          </cell>
          <cell r="R281" t="str">
            <v>ITCS</v>
          </cell>
          <cell r="S281" t="str">
            <v>(at risk)</v>
          </cell>
          <cell r="T281">
            <v>0</v>
          </cell>
          <cell r="U281" t="str">
            <v>NGVBA</v>
          </cell>
          <cell r="V281">
            <v>0</v>
          </cell>
          <cell r="W281">
            <v>0</v>
          </cell>
          <cell r="X281">
            <v>0</v>
          </cell>
          <cell r="Y281">
            <v>0</v>
          </cell>
          <cell r="Z281" t="str">
            <v>Transmission</v>
          </cell>
          <cell r="AA281" t="str">
            <v>Revenues</v>
          </cell>
          <cell r="AB281" t="str">
            <v>Charge</v>
          </cell>
          <cell r="AC281" t="str">
            <v>Surcharge</v>
          </cell>
          <cell r="AD281" t="str">
            <v>Fee</v>
          </cell>
          <cell r="AE281" t="str">
            <v>Component</v>
          </cell>
          <cell r="AF281" t="str">
            <v>Surcharge</v>
          </cell>
        </row>
        <row r="282">
          <cell r="C282" t="str">
            <v>(A)</v>
          </cell>
          <cell r="D282" t="str">
            <v>(B)</v>
          </cell>
          <cell r="E282" t="str">
            <v>(C)</v>
          </cell>
          <cell r="I282" t="str">
            <v>(D)</v>
          </cell>
          <cell r="K282" t="str">
            <v>(E)</v>
          </cell>
          <cell r="L282" t="str">
            <v>(F)</v>
          </cell>
          <cell r="M282" t="str">
            <v>(G)</v>
          </cell>
          <cell r="N282" t="str">
            <v>(H)</v>
          </cell>
          <cell r="O282" t="str">
            <v>(I)</v>
          </cell>
          <cell r="P282" t="str">
            <v>(J)</v>
          </cell>
          <cell r="Q282" t="str">
            <v>(K)</v>
          </cell>
          <cell r="R282" t="str">
            <v>(L)</v>
          </cell>
          <cell r="Z282" t="str">
            <v>(M)</v>
          </cell>
          <cell r="AA282" t="str">
            <v>(N)</v>
          </cell>
          <cell r="AB282" t="str">
            <v>(M)</v>
          </cell>
          <cell r="AC282" t="str">
            <v>(N)</v>
          </cell>
          <cell r="AD282" t="str">
            <v>(O)</v>
          </cell>
          <cell r="AE282" t="str">
            <v>(P)</v>
          </cell>
          <cell r="AF282" t="str">
            <v>(Q)</v>
          </cell>
          <cell r="AG282" t="str">
            <v>(R)</v>
          </cell>
          <cell r="AI282" t="str">
            <v>(D)</v>
          </cell>
          <cell r="AJ282" t="str">
            <v>(D)</v>
          </cell>
          <cell r="AK282" t="str">
            <v>(D)</v>
          </cell>
          <cell r="AL282" t="str">
            <v>(D)</v>
          </cell>
          <cell r="AM282" t="str">
            <v>(D)</v>
          </cell>
          <cell r="AN282" t="str">
            <v>(D)</v>
          </cell>
        </row>
        <row r="284">
          <cell r="B284" t="str">
            <v>NONCORE</v>
          </cell>
        </row>
        <row r="285">
          <cell r="B285" t="str">
            <v>INDUSTRIAL</v>
          </cell>
        </row>
        <row r="286">
          <cell r="B286" t="str">
            <v>TRANSMISSION</v>
          </cell>
        </row>
        <row r="287">
          <cell r="B287" t="str">
            <v>Transmission  -  Firm</v>
          </cell>
        </row>
        <row r="288">
          <cell r="B288" t="str">
            <v>Customer Access Charge</v>
          </cell>
          <cell r="N288">
            <v>444.84833577332626</v>
          </cell>
          <cell r="AQ288">
            <v>444.84833577332626</v>
          </cell>
        </row>
        <row r="289">
          <cell r="B289" t="str">
            <v>SUMMER VOLUMETRIC</v>
          </cell>
          <cell r="C289">
            <v>0</v>
          </cell>
          <cell r="D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AQ289">
            <v>0</v>
          </cell>
        </row>
        <row r="290">
          <cell r="B290" t="str">
            <v>WINTER VOLUMETRIC</v>
          </cell>
          <cell r="C290">
            <v>117372.685546875</v>
          </cell>
          <cell r="D290">
            <v>117372.685546875</v>
          </cell>
          <cell r="I290">
            <v>0</v>
          </cell>
          <cell r="J290">
            <v>0</v>
          </cell>
          <cell r="K290">
            <v>1659.6497736328124</v>
          </cell>
          <cell r="L290">
            <v>922.76400942535531</v>
          </cell>
          <cell r="M290">
            <v>0</v>
          </cell>
          <cell r="N290">
            <v>0</v>
          </cell>
          <cell r="O290">
            <v>0</v>
          </cell>
          <cell r="P290">
            <v>0</v>
          </cell>
          <cell r="Q290">
            <v>0</v>
          </cell>
          <cell r="R290">
            <v>0</v>
          </cell>
          <cell r="S290">
            <v>0</v>
          </cell>
          <cell r="T290">
            <v>0</v>
          </cell>
          <cell r="U290">
            <v>0</v>
          </cell>
          <cell r="V290">
            <v>0</v>
          </cell>
          <cell r="W290">
            <v>0</v>
          </cell>
          <cell r="X290">
            <v>0</v>
          </cell>
          <cell r="Y290">
            <v>0</v>
          </cell>
          <cell r="AQ290">
            <v>2582.4137830581676</v>
          </cell>
        </row>
        <row r="291">
          <cell r="B291" t="str">
            <v>SUBTOTAL</v>
          </cell>
          <cell r="C291">
            <v>117372.685546875</v>
          </cell>
          <cell r="D291">
            <v>117372.685546875</v>
          </cell>
          <cell r="I291">
            <v>0</v>
          </cell>
          <cell r="J291">
            <v>0</v>
          </cell>
          <cell r="K291">
            <v>1659.6497736328124</v>
          </cell>
          <cell r="L291">
            <v>922.76400942535531</v>
          </cell>
          <cell r="M291">
            <v>0</v>
          </cell>
          <cell r="N291">
            <v>444.84833577332626</v>
          </cell>
          <cell r="O291">
            <v>0</v>
          </cell>
          <cell r="P291">
            <v>0</v>
          </cell>
          <cell r="Q291">
            <v>0</v>
          </cell>
          <cell r="R291">
            <v>0</v>
          </cell>
          <cell r="S291">
            <v>0</v>
          </cell>
          <cell r="T291">
            <v>0</v>
          </cell>
          <cell r="U291">
            <v>0</v>
          </cell>
          <cell r="V291">
            <v>0</v>
          </cell>
          <cell r="W291">
            <v>0</v>
          </cell>
          <cell r="X291">
            <v>0</v>
          </cell>
          <cell r="Y291">
            <v>0</v>
          </cell>
          <cell r="Z291">
            <v>2366.7743385471322</v>
          </cell>
          <cell r="AQ291">
            <v>3027.2621188314938</v>
          </cell>
        </row>
        <row r="292">
          <cell r="B292" t="str">
            <v>Transmission  -  Interr.</v>
          </cell>
        </row>
        <row r="293">
          <cell r="B293" t="str">
            <v>Customer Access Charge</v>
          </cell>
          <cell r="N293">
            <v>0</v>
          </cell>
          <cell r="AQ293">
            <v>0</v>
          </cell>
        </row>
        <row r="294">
          <cell r="B294" t="str">
            <v>SUMMER VOLUMETRIC</v>
          </cell>
          <cell r="C294">
            <v>0</v>
          </cell>
          <cell r="D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AQ294">
            <v>0</v>
          </cell>
        </row>
        <row r="295">
          <cell r="B295" t="str">
            <v>WINTER VOLUMETRIC</v>
          </cell>
          <cell r="C295">
            <v>0</v>
          </cell>
          <cell r="D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AQ295">
            <v>0</v>
          </cell>
        </row>
        <row r="296">
          <cell r="B296" t="str">
            <v>SUBTOTAL</v>
          </cell>
          <cell r="C296">
            <v>0</v>
          </cell>
          <cell r="D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Q296">
            <v>0</v>
          </cell>
        </row>
        <row r="297">
          <cell r="B297" t="str">
            <v>Transmission  -  TOTALS</v>
          </cell>
        </row>
        <row r="298">
          <cell r="B298" t="str">
            <v>Customer Access Charge</v>
          </cell>
          <cell r="F298">
            <v>433.11158151510614</v>
          </cell>
          <cell r="N298">
            <v>444.84833577332626</v>
          </cell>
          <cell r="AQ298">
            <v>444.84833577332626</v>
          </cell>
        </row>
        <row r="299">
          <cell r="B299" t="str">
            <v>SUMMER VOLUMETRIC</v>
          </cell>
          <cell r="C299">
            <v>0</v>
          </cell>
          <cell r="D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Q299">
            <v>0</v>
          </cell>
        </row>
        <row r="300">
          <cell r="B300" t="str">
            <v>WINTER VOLUMETRIC</v>
          </cell>
          <cell r="C300">
            <v>117372.685546875</v>
          </cell>
          <cell r="D300">
            <v>117372.685546875</v>
          </cell>
          <cell r="I300">
            <v>0</v>
          </cell>
          <cell r="J300">
            <v>0</v>
          </cell>
          <cell r="K300">
            <v>1659.6497736328124</v>
          </cell>
          <cell r="L300">
            <v>922.76400942535531</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Q300">
            <v>2582.4137830581676</v>
          </cell>
        </row>
        <row r="301">
          <cell r="B301" t="str">
            <v>TOTAL</v>
          </cell>
          <cell r="C301">
            <v>117372.685546875</v>
          </cell>
          <cell r="D301">
            <v>117372.685546875</v>
          </cell>
          <cell r="I301">
            <v>0</v>
          </cell>
          <cell r="J301">
            <v>0</v>
          </cell>
          <cell r="K301">
            <v>1659.6497736328124</v>
          </cell>
          <cell r="L301">
            <v>922.76400942535531</v>
          </cell>
          <cell r="M301">
            <v>0</v>
          </cell>
          <cell r="N301">
            <v>444.84833577332626</v>
          </cell>
          <cell r="O301">
            <v>0</v>
          </cell>
          <cell r="P301">
            <v>0</v>
          </cell>
          <cell r="Q301">
            <v>0</v>
          </cell>
          <cell r="R301">
            <v>0</v>
          </cell>
          <cell r="S301">
            <v>0</v>
          </cell>
          <cell r="T301">
            <v>0</v>
          </cell>
          <cell r="U301">
            <v>0</v>
          </cell>
          <cell r="V301">
            <v>0</v>
          </cell>
          <cell r="W301">
            <v>0</v>
          </cell>
          <cell r="X301">
            <v>0</v>
          </cell>
          <cell r="Y301">
            <v>0</v>
          </cell>
          <cell r="Z301">
            <v>2366.7743385471322</v>
          </cell>
          <cell r="AQ301">
            <v>3027.2621188314938</v>
          </cell>
        </row>
        <row r="303">
          <cell r="B303" t="str">
            <v>DISTRIBUTION</v>
          </cell>
        </row>
        <row r="304">
          <cell r="B304" t="str">
            <v>Distribution  -  Firm</v>
          </cell>
        </row>
        <row r="305">
          <cell r="B305" t="str">
            <v>Customer Charge</v>
          </cell>
          <cell r="N305">
            <v>363.14488812122488</v>
          </cell>
          <cell r="AQ305">
            <v>363.14488812122488</v>
          </cell>
        </row>
        <row r="306">
          <cell r="B306" t="str">
            <v>SUMMER VOLUMETRIC</v>
          </cell>
          <cell r="C306">
            <v>0</v>
          </cell>
          <cell r="D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AQ306">
            <v>0</v>
          </cell>
        </row>
        <row r="307">
          <cell r="B307" t="str">
            <v>WINTER VOLUMETRIC</v>
          </cell>
          <cell r="C307">
            <v>41239.052734375</v>
          </cell>
          <cell r="D307">
            <v>41239.052734375</v>
          </cell>
          <cell r="I307">
            <v>3235.3081573438876</v>
          </cell>
          <cell r="J307">
            <v>0</v>
          </cell>
          <cell r="K307">
            <v>583.1202056640625</v>
          </cell>
          <cell r="L307">
            <v>773.65590768611207</v>
          </cell>
          <cell r="M307">
            <v>0</v>
          </cell>
          <cell r="N307">
            <v>0</v>
          </cell>
          <cell r="O307">
            <v>0</v>
          </cell>
          <cell r="P307">
            <v>0</v>
          </cell>
          <cell r="Q307">
            <v>0</v>
          </cell>
          <cell r="R307">
            <v>0</v>
          </cell>
          <cell r="S307">
            <v>0</v>
          </cell>
          <cell r="T307">
            <v>0</v>
          </cell>
          <cell r="U307">
            <v>0</v>
          </cell>
          <cell r="V307">
            <v>0</v>
          </cell>
          <cell r="W307">
            <v>0</v>
          </cell>
          <cell r="X307">
            <v>0</v>
          </cell>
          <cell r="Y307">
            <v>0</v>
          </cell>
          <cell r="AQ307">
            <v>4592.0842706940621</v>
          </cell>
        </row>
        <row r="308">
          <cell r="B308" t="str">
            <v>SUBTOTAL</v>
          </cell>
          <cell r="C308">
            <v>41239.052734375</v>
          </cell>
          <cell r="D308">
            <v>41239.052734375</v>
          </cell>
          <cell r="I308">
            <v>3235.3081573438876</v>
          </cell>
          <cell r="J308">
            <v>0</v>
          </cell>
          <cell r="K308">
            <v>583.1202056640625</v>
          </cell>
          <cell r="L308">
            <v>773.65590768611207</v>
          </cell>
          <cell r="M308">
            <v>0</v>
          </cell>
          <cell r="N308">
            <v>363.14488812122488</v>
          </cell>
          <cell r="O308">
            <v>0</v>
          </cell>
          <cell r="P308">
            <v>0</v>
          </cell>
          <cell r="Q308">
            <v>0</v>
          </cell>
          <cell r="R308">
            <v>0</v>
          </cell>
          <cell r="S308">
            <v>0</v>
          </cell>
          <cell r="T308">
            <v>0</v>
          </cell>
          <cell r="U308">
            <v>0</v>
          </cell>
          <cell r="V308">
            <v>0</v>
          </cell>
          <cell r="W308">
            <v>0</v>
          </cell>
          <cell r="X308">
            <v>0</v>
          </cell>
          <cell r="Y308">
            <v>0</v>
          </cell>
          <cell r="Z308">
            <v>831.56938348088568</v>
          </cell>
          <cell r="AQ308">
            <v>4955.2291588152866</v>
          </cell>
        </row>
        <row r="309">
          <cell r="B309" t="str">
            <v>Distribution  -  Interr.</v>
          </cell>
        </row>
        <row r="310">
          <cell r="B310" t="str">
            <v>Customer Charge</v>
          </cell>
          <cell r="N310">
            <v>0</v>
          </cell>
          <cell r="AQ310">
            <v>0</v>
          </cell>
        </row>
        <row r="311">
          <cell r="B311" t="str">
            <v>SUMMER VOLUMETRIC</v>
          </cell>
          <cell r="C311">
            <v>0</v>
          </cell>
          <cell r="D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AQ311">
            <v>0</v>
          </cell>
        </row>
        <row r="312">
          <cell r="B312" t="str">
            <v>WINTER VOLUMETRIC</v>
          </cell>
          <cell r="C312">
            <v>0</v>
          </cell>
          <cell r="D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AQ312">
            <v>0</v>
          </cell>
        </row>
        <row r="313">
          <cell r="B313" t="str">
            <v>SUBTOTAL</v>
          </cell>
          <cell r="C313">
            <v>0</v>
          </cell>
          <cell r="D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Q313">
            <v>0</v>
          </cell>
        </row>
        <row r="314">
          <cell r="B314" t="str">
            <v>Distribution  -  TOTALS</v>
          </cell>
        </row>
        <row r="315">
          <cell r="B315" t="str">
            <v>Customer Charge</v>
          </cell>
          <cell r="F315">
            <v>715.76256399270653</v>
          </cell>
          <cell r="N315">
            <v>363.14488812122488</v>
          </cell>
          <cell r="AQ315">
            <v>363.14488812122488</v>
          </cell>
        </row>
        <row r="316">
          <cell r="B316" t="str">
            <v>SUMMER VOLUMETRIC</v>
          </cell>
          <cell r="C316">
            <v>0</v>
          </cell>
          <cell r="D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Q316">
            <v>0</v>
          </cell>
        </row>
        <row r="317">
          <cell r="B317" t="str">
            <v>WINTER VOLUMETRIC</v>
          </cell>
          <cell r="C317">
            <v>41239.052734375</v>
          </cell>
          <cell r="D317">
            <v>41239.052734375</v>
          </cell>
          <cell r="I317">
            <v>3235.3081573438876</v>
          </cell>
          <cell r="J317">
            <v>0</v>
          </cell>
          <cell r="K317">
            <v>583.1202056640625</v>
          </cell>
          <cell r="L317">
            <v>773.65590768611207</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Q317">
            <v>4592.0842706940621</v>
          </cell>
        </row>
        <row r="318">
          <cell r="B318" t="str">
            <v>TOTAL</v>
          </cell>
          <cell r="C318">
            <v>41239.052734375</v>
          </cell>
          <cell r="D318">
            <v>41239.052734375</v>
          </cell>
          <cell r="I318">
            <v>3235.3081573438876</v>
          </cell>
          <cell r="J318">
            <v>0</v>
          </cell>
          <cell r="K318">
            <v>583.1202056640625</v>
          </cell>
          <cell r="L318">
            <v>773.65590768611207</v>
          </cell>
          <cell r="M318">
            <v>0</v>
          </cell>
          <cell r="N318">
            <v>363.14488812122488</v>
          </cell>
          <cell r="O318">
            <v>0</v>
          </cell>
          <cell r="P318">
            <v>0</v>
          </cell>
          <cell r="Q318">
            <v>0</v>
          </cell>
          <cell r="R318">
            <v>0</v>
          </cell>
          <cell r="S318">
            <v>0</v>
          </cell>
          <cell r="T318">
            <v>0</v>
          </cell>
          <cell r="U318">
            <v>0</v>
          </cell>
          <cell r="V318">
            <v>0</v>
          </cell>
          <cell r="W318">
            <v>0</v>
          </cell>
          <cell r="X318">
            <v>0</v>
          </cell>
          <cell r="Y318">
            <v>0</v>
          </cell>
          <cell r="Z318">
            <v>831.56938348088568</v>
          </cell>
          <cell r="AQ318">
            <v>4955.2291588152866</v>
          </cell>
        </row>
        <row r="319">
          <cell r="B319" t="str">
            <v>INDUSTRIAL CLASS  -  TOTALS</v>
          </cell>
        </row>
        <row r="320">
          <cell r="B320" t="str">
            <v>Customer Charge</v>
          </cell>
          <cell r="F320">
            <v>1148.8741455078127</v>
          </cell>
          <cell r="N320">
            <v>807.99322389455119</v>
          </cell>
          <cell r="AQ320">
            <v>807.99322389455119</v>
          </cell>
        </row>
        <row r="321">
          <cell r="B321" t="str">
            <v>SUMMER VOLUMETRIC</v>
          </cell>
          <cell r="C321">
            <v>0</v>
          </cell>
          <cell r="D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Q321">
            <v>0</v>
          </cell>
        </row>
        <row r="322">
          <cell r="B322" t="str">
            <v>WINTER VOLUMETRIC</v>
          </cell>
          <cell r="C322">
            <v>158611.73828125</v>
          </cell>
          <cell r="D322">
            <v>158611.73828125</v>
          </cell>
          <cell r="I322">
            <v>3235.3081573438876</v>
          </cell>
          <cell r="J322">
            <v>0</v>
          </cell>
          <cell r="K322">
            <v>2242.7699792968751</v>
          </cell>
          <cell r="L322">
            <v>1696.4199171114674</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Q322">
            <v>7174.4980537522297</v>
          </cell>
        </row>
        <row r="323">
          <cell r="B323" t="str">
            <v>TOTAL</v>
          </cell>
          <cell r="C323">
            <v>158611.73828125</v>
          </cell>
          <cell r="D323">
            <v>158611.73828125</v>
          </cell>
          <cell r="I323">
            <v>3235.3081573438876</v>
          </cell>
          <cell r="J323">
            <v>0</v>
          </cell>
          <cell r="K323">
            <v>2242.7699792968751</v>
          </cell>
          <cell r="L323">
            <v>1696.4199171114674</v>
          </cell>
          <cell r="M323">
            <v>0</v>
          </cell>
          <cell r="N323">
            <v>807.99322389455119</v>
          </cell>
          <cell r="O323">
            <v>0</v>
          </cell>
          <cell r="P323">
            <v>0</v>
          </cell>
          <cell r="Q323">
            <v>0</v>
          </cell>
          <cell r="R323">
            <v>0</v>
          </cell>
          <cell r="S323">
            <v>0</v>
          </cell>
          <cell r="T323">
            <v>0</v>
          </cell>
          <cell r="U323">
            <v>0</v>
          </cell>
          <cell r="V323">
            <v>0</v>
          </cell>
          <cell r="W323">
            <v>0</v>
          </cell>
          <cell r="X323">
            <v>0</v>
          </cell>
          <cell r="Y323">
            <v>0</v>
          </cell>
          <cell r="Z323">
            <v>3198.343722028018</v>
          </cell>
          <cell r="AQ323">
            <v>7982.4912776467809</v>
          </cell>
        </row>
        <row r="326">
          <cell r="B326" t="str">
            <v>COGEN</v>
          </cell>
        </row>
        <row r="327">
          <cell r="B327" t="str">
            <v xml:space="preserve">FIRM COG </v>
          </cell>
        </row>
        <row r="328">
          <cell r="B328" t="str">
            <v>Customer Access Charge</v>
          </cell>
        </row>
        <row r="329">
          <cell r="B329" t="str">
            <v>SUMMER VOLUMETRIC</v>
          </cell>
          <cell r="C329">
            <v>0</v>
          </cell>
          <cell r="D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Q329">
            <v>0</v>
          </cell>
        </row>
        <row r="330">
          <cell r="B330" t="str">
            <v>WINTER VOLUMETRIC</v>
          </cell>
          <cell r="C330">
            <v>79852.5146484375</v>
          </cell>
          <cell r="D330">
            <v>79852.5146484375</v>
          </cell>
          <cell r="I330">
            <v>82.631191614854714</v>
          </cell>
          <cell r="J330">
            <v>0</v>
          </cell>
          <cell r="K330">
            <v>1129.1145571289062</v>
          </cell>
          <cell r="L330">
            <v>349.43981998803372</v>
          </cell>
          <cell r="M330">
            <v>0</v>
          </cell>
          <cell r="N330">
            <v>0</v>
          </cell>
          <cell r="O330">
            <v>0</v>
          </cell>
          <cell r="P330">
            <v>0</v>
          </cell>
          <cell r="Q330">
            <v>0</v>
          </cell>
          <cell r="R330">
            <v>0</v>
          </cell>
          <cell r="S330">
            <v>0</v>
          </cell>
          <cell r="T330">
            <v>0</v>
          </cell>
          <cell r="U330">
            <v>0</v>
          </cell>
          <cell r="V330">
            <v>0</v>
          </cell>
          <cell r="W330">
            <v>0</v>
          </cell>
          <cell r="X330">
            <v>0</v>
          </cell>
          <cell r="Y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Q330">
            <v>1561.1855687317948</v>
          </cell>
        </row>
        <row r="331">
          <cell r="B331" t="str">
            <v>SUBTOTAL</v>
          </cell>
          <cell r="C331">
            <v>79852.5146484375</v>
          </cell>
          <cell r="D331">
            <v>79852.5146484375</v>
          </cell>
          <cell r="I331">
            <v>82.631191614854714</v>
          </cell>
          <cell r="J331">
            <v>0</v>
          </cell>
          <cell r="K331">
            <v>1129.1145571289062</v>
          </cell>
          <cell r="L331">
            <v>349.43981998803372</v>
          </cell>
          <cell r="M331">
            <v>0</v>
          </cell>
          <cell r="N331">
            <v>0</v>
          </cell>
          <cell r="O331">
            <v>0</v>
          </cell>
          <cell r="P331">
            <v>0</v>
          </cell>
          <cell r="Q331">
            <v>0</v>
          </cell>
          <cell r="R331">
            <v>0</v>
          </cell>
          <cell r="S331">
            <v>0</v>
          </cell>
          <cell r="T331">
            <v>0</v>
          </cell>
          <cell r="U331">
            <v>0</v>
          </cell>
          <cell r="V331">
            <v>0</v>
          </cell>
          <cell r="W331">
            <v>0</v>
          </cell>
          <cell r="X331">
            <v>0</v>
          </cell>
          <cell r="Y331">
            <v>0</v>
          </cell>
          <cell r="Z331">
            <v>1610.1947540674016</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Q331">
            <v>1561.1855687317948</v>
          </cell>
        </row>
        <row r="333">
          <cell r="B333" t="str">
            <v>INTERR. COGEN</v>
          </cell>
        </row>
        <row r="334">
          <cell r="B334" t="str">
            <v>Customer Access Charge</v>
          </cell>
        </row>
        <row r="335">
          <cell r="B335" t="str">
            <v>SUMMER VOLUMETRIC</v>
          </cell>
          <cell r="C335">
            <v>0</v>
          </cell>
          <cell r="D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Q335">
            <v>0</v>
          </cell>
        </row>
        <row r="336">
          <cell r="B336" t="str">
            <v>WINTER VOLUMETRIC</v>
          </cell>
          <cell r="C336">
            <v>0</v>
          </cell>
          <cell r="D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Q336">
            <v>0</v>
          </cell>
        </row>
        <row r="337">
          <cell r="B337" t="str">
            <v>SUBTOTAL</v>
          </cell>
          <cell r="C337">
            <v>0</v>
          </cell>
          <cell r="D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Q337">
            <v>0</v>
          </cell>
        </row>
        <row r="339">
          <cell r="B339" t="str">
            <v>TOTAL non-PO3 COGEN</v>
          </cell>
        </row>
        <row r="340">
          <cell r="B340" t="str">
            <v>Customer Access Charge</v>
          </cell>
          <cell r="F340">
            <v>156</v>
          </cell>
        </row>
        <row r="341">
          <cell r="B341" t="str">
            <v>SUMMER VOLUMETRIC</v>
          </cell>
          <cell r="C341">
            <v>0</v>
          </cell>
          <cell r="D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Q341">
            <v>0</v>
          </cell>
        </row>
        <row r="342">
          <cell r="B342" t="str">
            <v>WINTER VOLUMETRIC</v>
          </cell>
          <cell r="C342">
            <v>79852.5146484375</v>
          </cell>
          <cell r="D342">
            <v>79852.5146484375</v>
          </cell>
          <cell r="I342">
            <v>82.631191614854714</v>
          </cell>
          <cell r="J342">
            <v>0</v>
          </cell>
          <cell r="K342">
            <v>1129.1145571289062</v>
          </cell>
          <cell r="L342">
            <v>349.43981998803372</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Q342">
            <v>1561.1855687317948</v>
          </cell>
        </row>
        <row r="343">
          <cell r="B343" t="str">
            <v>TOTAL</v>
          </cell>
          <cell r="C343">
            <v>79852.5146484375</v>
          </cell>
          <cell r="D343">
            <v>79852.5146484375</v>
          </cell>
          <cell r="I343">
            <v>82.631191614854714</v>
          </cell>
          <cell r="J343">
            <v>0</v>
          </cell>
          <cell r="K343">
            <v>1129.1145571289062</v>
          </cell>
          <cell r="L343">
            <v>349.43981998803372</v>
          </cell>
          <cell r="M343">
            <v>0</v>
          </cell>
          <cell r="N343">
            <v>0</v>
          </cell>
          <cell r="O343">
            <v>0</v>
          </cell>
          <cell r="P343">
            <v>0</v>
          </cell>
          <cell r="Q343">
            <v>0</v>
          </cell>
          <cell r="R343">
            <v>0</v>
          </cell>
          <cell r="S343">
            <v>0</v>
          </cell>
          <cell r="T343">
            <v>0</v>
          </cell>
          <cell r="U343">
            <v>0</v>
          </cell>
          <cell r="V343">
            <v>0</v>
          </cell>
          <cell r="W343">
            <v>0</v>
          </cell>
          <cell r="X343">
            <v>0</v>
          </cell>
          <cell r="Y343">
            <v>0</v>
          </cell>
          <cell r="Z343">
            <v>1610.1947540674016</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Q343">
            <v>1561.1855687317948</v>
          </cell>
        </row>
        <row r="345">
          <cell r="B345" t="str">
            <v>G-PO3 COGEN</v>
          </cell>
        </row>
        <row r="346">
          <cell r="B346" t="str">
            <v>EPO3 FIRM   (Summer)</v>
          </cell>
        </row>
        <row r="347">
          <cell r="B347" t="str">
            <v>EPO3 FIRM   (Winter)</v>
          </cell>
        </row>
        <row r="348">
          <cell r="B348" t="str">
            <v>Subtotal:  PO3 FIRM</v>
          </cell>
        </row>
        <row r="350">
          <cell r="B350" t="str">
            <v>EPO3 INTERRUPTIBLE (Summer)</v>
          </cell>
        </row>
        <row r="351">
          <cell r="B351" t="str">
            <v>EPO3 INTERRUPTIBLE (Winter)</v>
          </cell>
        </row>
        <row r="352">
          <cell r="B352" t="str">
            <v>Subtotal:  PO3 Interruptible</v>
          </cell>
        </row>
        <row r="354">
          <cell r="B354" t="str">
            <v>EPO3 (Summer)</v>
          </cell>
        </row>
        <row r="355">
          <cell r="B355" t="str">
            <v>EPO3 (Winter)</v>
          </cell>
        </row>
        <row r="356">
          <cell r="B356" t="str">
            <v>Subtotal:  PO3</v>
          </cell>
        </row>
        <row r="358">
          <cell r="B358" t="str">
            <v>TOTAL FIRM COG</v>
          </cell>
        </row>
        <row r="359">
          <cell r="B359" t="str">
            <v>SUMMER</v>
          </cell>
        </row>
        <row r="360">
          <cell r="B360" t="str">
            <v>WINTER</v>
          </cell>
        </row>
        <row r="361">
          <cell r="B361" t="str">
            <v>TOTAL</v>
          </cell>
        </row>
        <row r="363">
          <cell r="B363" t="str">
            <v>TOTAL INTERR. COG</v>
          </cell>
        </row>
        <row r="364">
          <cell r="B364" t="str">
            <v>SUMMER</v>
          </cell>
        </row>
        <row r="365">
          <cell r="B365" t="str">
            <v>WINTER</v>
          </cell>
        </row>
        <row r="366">
          <cell r="B366" t="str">
            <v>SUBTOTAL</v>
          </cell>
        </row>
        <row r="368">
          <cell r="B368" t="str">
            <v>TOTAL COGEN</v>
          </cell>
        </row>
        <row r="369">
          <cell r="B369" t="str">
            <v>SUMMER</v>
          </cell>
        </row>
        <row r="370">
          <cell r="B370" t="str">
            <v>WINTER</v>
          </cell>
        </row>
        <row r="371">
          <cell r="B371" t="str">
            <v>SUBTOTAL</v>
          </cell>
        </row>
        <row r="374">
          <cell r="B374" t="str">
            <v>EG</v>
          </cell>
        </row>
        <row r="375">
          <cell r="B375" t="str">
            <v>Customer Access Charge</v>
          </cell>
          <cell r="F375">
            <v>1</v>
          </cell>
        </row>
        <row r="376">
          <cell r="B376" t="str">
            <v>Volumetric (Summer)</v>
          </cell>
          <cell r="C376">
            <v>0</v>
          </cell>
          <cell r="D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Q376">
            <v>0</v>
          </cell>
        </row>
        <row r="377">
          <cell r="B377" t="str">
            <v>Volumetric (Winter)</v>
          </cell>
          <cell r="C377">
            <v>155445.15991210938</v>
          </cell>
          <cell r="D377">
            <v>155445.15991210938</v>
          </cell>
          <cell r="I377">
            <v>160.85428055521578</v>
          </cell>
          <cell r="J377">
            <v>0</v>
          </cell>
          <cell r="K377">
            <v>2197.9945611572266</v>
          </cell>
          <cell r="L377">
            <v>680.23817329792121</v>
          </cell>
          <cell r="M377">
            <v>0</v>
          </cell>
          <cell r="N377">
            <v>0</v>
          </cell>
          <cell r="O377">
            <v>0</v>
          </cell>
          <cell r="P377">
            <v>0</v>
          </cell>
          <cell r="Q377">
            <v>0</v>
          </cell>
          <cell r="R377">
            <v>0</v>
          </cell>
          <cell r="S377">
            <v>0</v>
          </cell>
          <cell r="T377">
            <v>0</v>
          </cell>
          <cell r="U377">
            <v>0</v>
          </cell>
          <cell r="V377">
            <v>0</v>
          </cell>
          <cell r="W377">
            <v>0</v>
          </cell>
          <cell r="X377">
            <v>0</v>
          </cell>
          <cell r="Y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Q377">
            <v>3039.0870150103633</v>
          </cell>
        </row>
        <row r="378">
          <cell r="B378" t="str">
            <v>TOTAL UEG</v>
          </cell>
          <cell r="C378">
            <v>155445.15991210938</v>
          </cell>
          <cell r="D378">
            <v>155445.15991210938</v>
          </cell>
          <cell r="I378">
            <v>160.85428055521578</v>
          </cell>
          <cell r="J378">
            <v>0</v>
          </cell>
          <cell r="K378">
            <v>2197.9945611572266</v>
          </cell>
          <cell r="L378">
            <v>680.23817329792121</v>
          </cell>
          <cell r="M378">
            <v>0</v>
          </cell>
          <cell r="N378">
            <v>0</v>
          </cell>
          <cell r="O378">
            <v>0</v>
          </cell>
          <cell r="P378">
            <v>0</v>
          </cell>
          <cell r="Q378">
            <v>0</v>
          </cell>
          <cell r="R378">
            <v>0</v>
          </cell>
          <cell r="S378">
            <v>0</v>
          </cell>
          <cell r="T378">
            <v>0</v>
          </cell>
          <cell r="U378">
            <v>0</v>
          </cell>
          <cell r="V378">
            <v>0</v>
          </cell>
          <cell r="W378">
            <v>0</v>
          </cell>
          <cell r="X378">
            <v>0</v>
          </cell>
          <cell r="Y378">
            <v>0</v>
          </cell>
          <cell r="Z378">
            <v>3134.4909066122254</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Q378">
            <v>3039.0870150103633</v>
          </cell>
        </row>
        <row r="382">
          <cell r="B382" t="str">
            <v>WHOLESALE</v>
          </cell>
        </row>
        <row r="383">
          <cell r="B383" t="str">
            <v>Customer Access Charge</v>
          </cell>
        </row>
        <row r="384">
          <cell r="B384" t="str">
            <v>COALINGA</v>
          </cell>
          <cell r="N384">
            <v>0.97854161875000001</v>
          </cell>
          <cell r="AQ384">
            <v>0.97854161875000001</v>
          </cell>
        </row>
        <row r="385">
          <cell r="B385" t="str">
            <v>West Coast Gas</v>
          </cell>
          <cell r="N385">
            <v>0.71088242382812494</v>
          </cell>
          <cell r="AQ385">
            <v>0.71088242382812494</v>
          </cell>
        </row>
        <row r="386">
          <cell r="B386" t="str">
            <v>PALO ALTO</v>
          </cell>
          <cell r="N386">
            <v>4.1809411750000001</v>
          </cell>
          <cell r="AQ386">
            <v>4.1809411750000001</v>
          </cell>
        </row>
        <row r="387">
          <cell r="B387" t="str">
            <v>ISLAND ENERGY</v>
          </cell>
          <cell r="N387">
            <v>0.53346469335937485</v>
          </cell>
          <cell r="AQ387">
            <v>0.53346469335937485</v>
          </cell>
        </row>
        <row r="388">
          <cell r="B388" t="str">
            <v>Not Used; Available</v>
          </cell>
          <cell r="AQ388">
            <v>0</v>
          </cell>
        </row>
        <row r="389">
          <cell r="B389" t="str">
            <v>Not Used; Available</v>
          </cell>
          <cell r="AQ389">
            <v>0</v>
          </cell>
        </row>
        <row r="390">
          <cell r="B390" t="str">
            <v>SUB-TOTAL CUST ACCESS CHARGE</v>
          </cell>
          <cell r="F390">
            <v>5</v>
          </cell>
          <cell r="I390">
            <v>0</v>
          </cell>
          <cell r="J390">
            <v>0</v>
          </cell>
          <cell r="K390">
            <v>0</v>
          </cell>
          <cell r="L390">
            <v>0</v>
          </cell>
          <cell r="M390">
            <v>0</v>
          </cell>
          <cell r="N390">
            <v>6.4038299109374996</v>
          </cell>
          <cell r="O390">
            <v>0</v>
          </cell>
          <cell r="P390">
            <v>0</v>
          </cell>
          <cell r="Q390">
            <v>0</v>
          </cell>
          <cell r="R390">
            <v>0</v>
          </cell>
          <cell r="S390">
            <v>0</v>
          </cell>
          <cell r="T390">
            <v>0</v>
          </cell>
          <cell r="U390">
            <v>0</v>
          </cell>
          <cell r="AQ390">
            <v>6.4038299109374996</v>
          </cell>
        </row>
        <row r="392">
          <cell r="B392" t="str">
            <v>Volumetric</v>
          </cell>
        </row>
        <row r="393">
          <cell r="B393" t="str">
            <v>COALINGA</v>
          </cell>
          <cell r="C393">
            <v>462.27500915527344</v>
          </cell>
          <cell r="D393">
            <v>462.27500915527344</v>
          </cell>
          <cell r="I393">
            <v>0</v>
          </cell>
          <cell r="J393">
            <v>0</v>
          </cell>
          <cell r="K393">
            <v>6.5365686294555667</v>
          </cell>
          <cell r="L393">
            <v>1.2959704955960107</v>
          </cell>
          <cell r="M393">
            <v>0</v>
          </cell>
          <cell r="N393">
            <v>0</v>
          </cell>
          <cell r="O393">
            <v>0</v>
          </cell>
          <cell r="P393">
            <v>0</v>
          </cell>
          <cell r="Q393">
            <v>0</v>
          </cell>
          <cell r="R393">
            <v>0</v>
          </cell>
          <cell r="S393">
            <v>0</v>
          </cell>
          <cell r="T393">
            <v>0</v>
          </cell>
          <cell r="U393">
            <v>0</v>
          </cell>
          <cell r="V393">
            <v>0</v>
          </cell>
          <cell r="W393">
            <v>0</v>
          </cell>
          <cell r="X393">
            <v>0</v>
          </cell>
          <cell r="Y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Q393">
            <v>7.8325391250515777</v>
          </cell>
        </row>
        <row r="394">
          <cell r="B394" t="str">
            <v>West Coast Gas</v>
          </cell>
          <cell r="C394">
            <v>199.89912033081055</v>
          </cell>
          <cell r="D394">
            <v>199.89912033081055</v>
          </cell>
          <cell r="I394">
            <v>0</v>
          </cell>
          <cell r="J394">
            <v>0</v>
          </cell>
          <cell r="K394">
            <v>2.826573561477661</v>
          </cell>
          <cell r="L394">
            <v>0.56092397364298263</v>
          </cell>
          <cell r="M394">
            <v>0</v>
          </cell>
          <cell r="N394">
            <v>0</v>
          </cell>
          <cell r="O394">
            <v>0</v>
          </cell>
          <cell r="P394">
            <v>0</v>
          </cell>
          <cell r="Q394">
            <v>0</v>
          </cell>
          <cell r="R394">
            <v>0</v>
          </cell>
          <cell r="S394">
            <v>0</v>
          </cell>
          <cell r="T394">
            <v>0</v>
          </cell>
          <cell r="U394">
            <v>0</v>
          </cell>
          <cell r="V394">
            <v>0</v>
          </cell>
          <cell r="W394">
            <v>0</v>
          </cell>
          <cell r="X394">
            <v>0</v>
          </cell>
          <cell r="Y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Q394">
            <v>3.3874975351206436</v>
          </cell>
        </row>
        <row r="395">
          <cell r="B395" t="str">
            <v>PALO ALTO</v>
          </cell>
          <cell r="C395">
            <v>5412.7545166015625</v>
          </cell>
          <cell r="D395">
            <v>5412.7545166015625</v>
          </cell>
          <cell r="I395">
            <v>0</v>
          </cell>
          <cell r="J395">
            <v>0</v>
          </cell>
          <cell r="K395">
            <v>76.536348864746088</v>
          </cell>
          <cell r="L395">
            <v>15.200281766467644</v>
          </cell>
          <cell r="M395">
            <v>0</v>
          </cell>
          <cell r="N395">
            <v>0</v>
          </cell>
          <cell r="O395">
            <v>0</v>
          </cell>
          <cell r="P395">
            <v>0</v>
          </cell>
          <cell r="Q395">
            <v>0</v>
          </cell>
          <cell r="R395">
            <v>0</v>
          </cell>
          <cell r="S395">
            <v>0</v>
          </cell>
          <cell r="T395">
            <v>0</v>
          </cell>
          <cell r="U395">
            <v>0</v>
          </cell>
          <cell r="V395">
            <v>0</v>
          </cell>
          <cell r="W395">
            <v>0</v>
          </cell>
          <cell r="X395">
            <v>0</v>
          </cell>
          <cell r="Y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Q395">
            <v>91.736630631213728</v>
          </cell>
        </row>
        <row r="396">
          <cell r="B396" t="str">
            <v>ISLAND ENERGY</v>
          </cell>
          <cell r="C396">
            <v>40.103721618652344</v>
          </cell>
          <cell r="D396">
            <v>40.103721618652344</v>
          </cell>
          <cell r="I396">
            <v>0</v>
          </cell>
          <cell r="J396">
            <v>0</v>
          </cell>
          <cell r="K396">
            <v>0.56706662368774419</v>
          </cell>
          <cell r="L396">
            <v>0.11235775829704872</v>
          </cell>
          <cell r="M396">
            <v>0</v>
          </cell>
          <cell r="N396">
            <v>0</v>
          </cell>
          <cell r="O396">
            <v>0</v>
          </cell>
          <cell r="P396">
            <v>0</v>
          </cell>
          <cell r="Q396">
            <v>0</v>
          </cell>
          <cell r="R396">
            <v>0</v>
          </cell>
          <cell r="S396">
            <v>0</v>
          </cell>
          <cell r="T396">
            <v>0</v>
          </cell>
          <cell r="U396">
            <v>0</v>
          </cell>
          <cell r="V396">
            <v>0</v>
          </cell>
          <cell r="W396">
            <v>0</v>
          </cell>
          <cell r="X396">
            <v>0</v>
          </cell>
          <cell r="Y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Q396">
            <v>0.67942438198479294</v>
          </cell>
        </row>
        <row r="397">
          <cell r="A397" t="str">
            <v xml:space="preserve"> </v>
          </cell>
          <cell r="B397" t="str">
            <v>Alpine</v>
          </cell>
          <cell r="C397">
            <v>80</v>
          </cell>
          <cell r="D397">
            <v>80</v>
          </cell>
          <cell r="I397">
            <v>0</v>
          </cell>
          <cell r="J397">
            <v>0</v>
          </cell>
          <cell r="K397">
            <v>1.1312</v>
          </cell>
          <cell r="L397">
            <v>0.22413432721374335</v>
          </cell>
          <cell r="M397">
            <v>0</v>
          </cell>
          <cell r="N397">
            <v>0</v>
          </cell>
          <cell r="O397">
            <v>0</v>
          </cell>
          <cell r="P397">
            <v>0</v>
          </cell>
          <cell r="Q397">
            <v>0</v>
          </cell>
          <cell r="R397">
            <v>0</v>
          </cell>
          <cell r="S397">
            <v>0</v>
          </cell>
          <cell r="T397">
            <v>0</v>
          </cell>
          <cell r="U397">
            <v>0</v>
          </cell>
          <cell r="AB397">
            <v>0</v>
          </cell>
          <cell r="AC397">
            <v>0</v>
          </cell>
          <cell r="AD397">
            <v>0</v>
          </cell>
          <cell r="AE397">
            <v>0</v>
          </cell>
          <cell r="AF397">
            <v>0</v>
          </cell>
          <cell r="AG397">
            <v>0</v>
          </cell>
          <cell r="AH397">
            <v>0</v>
          </cell>
          <cell r="AQ397">
            <v>1.3553343272137433</v>
          </cell>
        </row>
        <row r="398">
          <cell r="B398" t="str">
            <v>Not Used; Available</v>
          </cell>
          <cell r="D398">
            <v>0</v>
          </cell>
          <cell r="AQ398">
            <v>0</v>
          </cell>
        </row>
        <row r="399">
          <cell r="B399" t="str">
            <v>SUB-TOTAL VOLUMETRIC</v>
          </cell>
          <cell r="C399">
            <v>6195.0323677062988</v>
          </cell>
          <cell r="D399">
            <v>6195.0323677062988</v>
          </cell>
          <cell r="I399">
            <v>0</v>
          </cell>
          <cell r="J399">
            <v>0</v>
          </cell>
          <cell r="K399">
            <v>87.597757679367078</v>
          </cell>
          <cell r="L399">
            <v>17.393668321217429</v>
          </cell>
          <cell r="M399">
            <v>0</v>
          </cell>
          <cell r="N399">
            <v>0</v>
          </cell>
          <cell r="O399">
            <v>0</v>
          </cell>
          <cell r="P399">
            <v>0</v>
          </cell>
          <cell r="Q399">
            <v>0</v>
          </cell>
          <cell r="R399">
            <v>0</v>
          </cell>
          <cell r="S399">
            <v>0</v>
          </cell>
          <cell r="T399">
            <v>0</v>
          </cell>
          <cell r="U399">
            <v>0</v>
          </cell>
          <cell r="V399">
            <v>0</v>
          </cell>
          <cell r="W399">
            <v>0</v>
          </cell>
          <cell r="X399">
            <v>0</v>
          </cell>
          <cell r="Y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Q399">
            <v>104.99142600058448</v>
          </cell>
        </row>
        <row r="401">
          <cell r="B401" t="str">
            <v>TOTALS</v>
          </cell>
        </row>
        <row r="402">
          <cell r="B402" t="str">
            <v>COALINGA</v>
          </cell>
          <cell r="Z402">
            <v>9.3215949172722308</v>
          </cell>
          <cell r="AQ402">
            <v>8.8110807438015772</v>
          </cell>
        </row>
        <row r="403">
          <cell r="B403" t="str">
            <v>West Coast Gas</v>
          </cell>
          <cell r="Z403">
            <v>4.0308876472640636</v>
          </cell>
          <cell r="AQ403">
            <v>4.0983799589487688</v>
          </cell>
        </row>
        <row r="404">
          <cell r="B404" t="str">
            <v>PALO ALTO</v>
          </cell>
          <cell r="Z404">
            <v>109.14607969527496</v>
          </cell>
          <cell r="AQ404">
            <v>95.917571806213729</v>
          </cell>
        </row>
        <row r="405">
          <cell r="B405" t="str">
            <v>ISLAND ENERGY</v>
          </cell>
          <cell r="Z405">
            <v>0.80867587518356265</v>
          </cell>
          <cell r="AQ405">
            <v>1.2128890753441679</v>
          </cell>
        </row>
        <row r="406">
          <cell r="B406" t="str">
            <v>Not Used; Available</v>
          </cell>
          <cell r="AQ406">
            <v>1.3553343272137433</v>
          </cell>
        </row>
        <row r="407">
          <cell r="B407" t="str">
            <v>Not Used; Available</v>
          </cell>
          <cell r="AQ407">
            <v>0</v>
          </cell>
        </row>
        <row r="408">
          <cell r="AQ408">
            <v>111.39525591152199</v>
          </cell>
        </row>
        <row r="409">
          <cell r="AC409" t="str">
            <v xml:space="preserve">                   </v>
          </cell>
        </row>
        <row r="414">
          <cell r="B414" t="str">
            <v>TOTAL WHOLESALE</v>
          </cell>
          <cell r="C414">
            <v>6195.0323677062988</v>
          </cell>
          <cell r="D414">
            <v>6195.0323677062988</v>
          </cell>
          <cell r="E414">
            <v>0</v>
          </cell>
          <cell r="F414">
            <v>5</v>
          </cell>
          <cell r="G414">
            <v>0</v>
          </cell>
          <cell r="H414">
            <v>0</v>
          </cell>
          <cell r="I414">
            <v>0</v>
          </cell>
          <cell r="J414">
            <v>0</v>
          </cell>
          <cell r="K414">
            <v>87.597757679367078</v>
          </cell>
          <cell r="L414">
            <v>17.393668321217429</v>
          </cell>
          <cell r="M414">
            <v>0</v>
          </cell>
          <cell r="N414">
            <v>6.4038299109374996</v>
          </cell>
          <cell r="O414">
            <v>0</v>
          </cell>
          <cell r="P414">
            <v>0</v>
          </cell>
          <cell r="Q414">
            <v>0</v>
          </cell>
          <cell r="R414">
            <v>0</v>
          </cell>
          <cell r="S414">
            <v>0</v>
          </cell>
          <cell r="T414">
            <v>0</v>
          </cell>
          <cell r="U414">
            <v>0</v>
          </cell>
          <cell r="V414">
            <v>0</v>
          </cell>
          <cell r="W414">
            <v>0</v>
          </cell>
          <cell r="X414">
            <v>0</v>
          </cell>
          <cell r="Y414">
            <v>0</v>
          </cell>
          <cell r="Z414">
            <v>123.30723813499482</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111.39525591152199</v>
          </cell>
        </row>
        <row r="417">
          <cell r="B417" t="str">
            <v>G-CSP</v>
          </cell>
        </row>
        <row r="418">
          <cell r="B418" t="str">
            <v>Distribution</v>
          </cell>
          <cell r="E418">
            <v>0</v>
          </cell>
          <cell r="AB418">
            <v>0</v>
          </cell>
          <cell r="AC418">
            <v>0</v>
          </cell>
          <cell r="AD418">
            <v>0</v>
          </cell>
          <cell r="AE418">
            <v>0</v>
          </cell>
          <cell r="AF418">
            <v>0</v>
          </cell>
          <cell r="AG418">
            <v>0</v>
          </cell>
          <cell r="AI418">
            <v>0</v>
          </cell>
          <cell r="AJ418">
            <v>0</v>
          </cell>
          <cell r="AK418">
            <v>0</v>
          </cell>
          <cell r="AL418">
            <v>0</v>
          </cell>
          <cell r="AM418">
            <v>0</v>
          </cell>
          <cell r="AN418">
            <v>0</v>
          </cell>
          <cell r="AO418">
            <v>0</v>
          </cell>
          <cell r="AQ418">
            <v>0</v>
          </cell>
        </row>
        <row r="419">
          <cell r="B419" t="str">
            <v>Transmission</v>
          </cell>
          <cell r="E419">
            <v>0</v>
          </cell>
          <cell r="AB419">
            <v>0</v>
          </cell>
          <cell r="AC419">
            <v>0</v>
          </cell>
          <cell r="AD419">
            <v>0</v>
          </cell>
          <cell r="AE419">
            <v>0</v>
          </cell>
          <cell r="AF419">
            <v>0</v>
          </cell>
          <cell r="AG419">
            <v>0</v>
          </cell>
          <cell r="AI419">
            <v>0</v>
          </cell>
          <cell r="AJ419">
            <v>0</v>
          </cell>
          <cell r="AK419">
            <v>0</v>
          </cell>
          <cell r="AL419">
            <v>0</v>
          </cell>
          <cell r="AM419">
            <v>0</v>
          </cell>
          <cell r="AN419">
            <v>0</v>
          </cell>
          <cell r="AO419">
            <v>0</v>
          </cell>
          <cell r="AQ419">
            <v>0</v>
          </cell>
        </row>
        <row r="420">
          <cell r="B420" t="str">
            <v>TOTAL G-CSP</v>
          </cell>
          <cell r="E420">
            <v>0</v>
          </cell>
          <cell r="AB420">
            <v>0</v>
          </cell>
          <cell r="AC420">
            <v>0</v>
          </cell>
          <cell r="AD420">
            <v>0</v>
          </cell>
          <cell r="AE420">
            <v>0</v>
          </cell>
          <cell r="AF420">
            <v>0</v>
          </cell>
          <cell r="AG420">
            <v>0</v>
          </cell>
          <cell r="AI420">
            <v>0</v>
          </cell>
          <cell r="AJ420">
            <v>0</v>
          </cell>
          <cell r="AK420">
            <v>0</v>
          </cell>
          <cell r="AL420">
            <v>0</v>
          </cell>
          <cell r="AM420">
            <v>0</v>
          </cell>
          <cell r="AN420">
            <v>0</v>
          </cell>
          <cell r="AO420">
            <v>0</v>
          </cell>
          <cell r="AQ420">
            <v>0</v>
          </cell>
        </row>
        <row r="423">
          <cell r="B423" t="str">
            <v>NONCORE TOTAL</v>
          </cell>
          <cell r="C423">
            <v>400832.50692015991</v>
          </cell>
          <cell r="D423">
            <v>400832.50692015991</v>
          </cell>
          <cell r="E423">
            <v>728.06171065673311</v>
          </cell>
          <cell r="F423">
            <v>5</v>
          </cell>
          <cell r="G423">
            <v>0</v>
          </cell>
          <cell r="H423">
            <v>0</v>
          </cell>
          <cell r="I423">
            <v>3478.793629513958</v>
          </cell>
          <cell r="J423">
            <v>0</v>
          </cell>
          <cell r="K423">
            <v>5657.4768552623746</v>
          </cell>
          <cell r="L423">
            <v>2743.4915787186396</v>
          </cell>
          <cell r="M423">
            <v>0</v>
          </cell>
          <cell r="N423">
            <v>814.39705380548867</v>
          </cell>
          <cell r="O423">
            <v>0</v>
          </cell>
          <cell r="P423">
            <v>0</v>
          </cell>
          <cell r="Q423">
            <v>0</v>
          </cell>
          <cell r="R423">
            <v>0</v>
          </cell>
          <cell r="S423">
            <v>0</v>
          </cell>
          <cell r="T423">
            <v>0</v>
          </cell>
          <cell r="U423">
            <v>0</v>
          </cell>
          <cell r="V423">
            <v>0</v>
          </cell>
          <cell r="W423">
            <v>0</v>
          </cell>
          <cell r="X423">
            <v>0</v>
          </cell>
          <cell r="Y423">
            <v>0</v>
          </cell>
          <cell r="Z423">
            <v>8081.0177007347147</v>
          </cell>
          <cell r="AA423">
            <v>0</v>
          </cell>
          <cell r="AB423">
            <v>0</v>
          </cell>
          <cell r="AC423">
            <v>0</v>
          </cell>
          <cell r="AD423">
            <v>2.7811957347087204</v>
          </cell>
          <cell r="AE423">
            <v>8.5715913292351331</v>
          </cell>
          <cell r="AF423">
            <v>5.0964319745971318</v>
          </cell>
          <cell r="AG423">
            <v>0</v>
          </cell>
          <cell r="AH423">
            <v>0</v>
          </cell>
          <cell r="AI423">
            <v>0</v>
          </cell>
          <cell r="AJ423">
            <v>0</v>
          </cell>
          <cell r="AK423">
            <v>0</v>
          </cell>
          <cell r="AL423">
            <v>0</v>
          </cell>
          <cell r="AM423">
            <v>0</v>
          </cell>
          <cell r="AN423">
            <v>0</v>
          </cell>
          <cell r="AO423">
            <v>0</v>
          </cell>
          <cell r="AP423">
            <v>0</v>
          </cell>
          <cell r="AQ423">
            <v>12710.608336339003</v>
          </cell>
        </row>
        <row r="427">
          <cell r="B427" t="str">
            <v>CORE NGV</v>
          </cell>
        </row>
        <row r="429">
          <cell r="B429" t="str">
            <v>NGV1:  Non-Interdepartmental</v>
          </cell>
        </row>
        <row r="430">
          <cell r="B430" t="str">
            <v>Customer Charge</v>
          </cell>
        </row>
        <row r="431">
          <cell r="B431" t="str">
            <v>Volumetric Rate</v>
          </cell>
        </row>
        <row r="432">
          <cell r="B432" t="str">
            <v>Subtotal</v>
          </cell>
        </row>
        <row r="434">
          <cell r="B434" t="str">
            <v>NGV1:  Interdepartmental</v>
          </cell>
        </row>
        <row r="435">
          <cell r="B435" t="str">
            <v>Customer Charge</v>
          </cell>
        </row>
        <row r="436">
          <cell r="B436" t="str">
            <v>Volumetric Rate</v>
          </cell>
        </row>
        <row r="437">
          <cell r="B437" t="str">
            <v>Subtotal</v>
          </cell>
        </row>
        <row r="439">
          <cell r="B439" t="str">
            <v xml:space="preserve">NGV2:  </v>
          </cell>
        </row>
        <row r="440">
          <cell r="B440" t="str">
            <v>Customer Charge</v>
          </cell>
        </row>
        <row r="441">
          <cell r="B441" t="str">
            <v>Volumetric Rate</v>
          </cell>
        </row>
        <row r="442">
          <cell r="B442" t="str">
            <v>Subtotal</v>
          </cell>
        </row>
        <row r="444">
          <cell r="B444" t="str">
            <v>Total Core NGV</v>
          </cell>
        </row>
        <row r="445">
          <cell r="B445" t="str">
            <v>Customer Charge</v>
          </cell>
        </row>
        <row r="446">
          <cell r="B446" t="str">
            <v>Volumetric Rate</v>
          </cell>
        </row>
        <row r="447">
          <cell r="B447" t="str">
            <v>Subtotal</v>
          </cell>
        </row>
        <row r="448">
          <cell r="B448" t="str">
            <v>NONCORE NGV</v>
          </cell>
        </row>
        <row r="449">
          <cell r="B449" t="str">
            <v>Noncore NGV (Transmission)</v>
          </cell>
        </row>
        <row r="450">
          <cell r="B450" t="str">
            <v>Customer Charge</v>
          </cell>
          <cell r="AQ450">
            <v>0</v>
          </cell>
        </row>
        <row r="451">
          <cell r="B451" t="str">
            <v>Volumetric Rate</v>
          </cell>
          <cell r="C451">
            <v>728.06171065673311</v>
          </cell>
          <cell r="D451">
            <v>728.06171065673311</v>
          </cell>
          <cell r="E451">
            <v>728.06171065673311</v>
          </cell>
          <cell r="I451">
            <v>0</v>
          </cell>
          <cell r="J451">
            <v>0</v>
          </cell>
          <cell r="K451">
            <v>0</v>
          </cell>
          <cell r="L451">
            <v>0</v>
          </cell>
          <cell r="M451">
            <v>0</v>
          </cell>
          <cell r="N451">
            <v>0</v>
          </cell>
          <cell r="O451">
            <v>0</v>
          </cell>
          <cell r="P451">
            <v>0</v>
          </cell>
          <cell r="Q451">
            <v>0</v>
          </cell>
          <cell r="R451">
            <v>0</v>
          </cell>
          <cell r="S451">
            <v>0</v>
          </cell>
          <cell r="U451">
            <v>0</v>
          </cell>
          <cell r="AB451">
            <v>0</v>
          </cell>
          <cell r="AC451">
            <v>0</v>
          </cell>
          <cell r="AD451">
            <v>2.7811957347087204</v>
          </cell>
          <cell r="AE451">
            <v>8.5715913292351331</v>
          </cell>
          <cell r="AF451">
            <v>5.0964319745971318</v>
          </cell>
          <cell r="AG451">
            <v>0</v>
          </cell>
          <cell r="AQ451">
            <v>16.449219038540985</v>
          </cell>
        </row>
        <row r="452">
          <cell r="B452" t="str">
            <v>Subtotal</v>
          </cell>
          <cell r="C452">
            <v>728.06171065673311</v>
          </cell>
          <cell r="D452">
            <v>728.06171065673311</v>
          </cell>
          <cell r="E452">
            <v>728.06171065673311</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14.681079892075125</v>
          </cell>
          <cell r="AB452">
            <v>0</v>
          </cell>
          <cell r="AC452">
            <v>0</v>
          </cell>
          <cell r="AD452">
            <v>2.7811957347087204</v>
          </cell>
          <cell r="AE452">
            <v>8.5715913292351331</v>
          </cell>
          <cell r="AF452">
            <v>5.0964319745971318</v>
          </cell>
          <cell r="AG452">
            <v>0</v>
          </cell>
          <cell r="AH452">
            <v>0</v>
          </cell>
          <cell r="AI452">
            <v>0</v>
          </cell>
          <cell r="AJ452">
            <v>0</v>
          </cell>
          <cell r="AK452">
            <v>0</v>
          </cell>
          <cell r="AL452">
            <v>0</v>
          </cell>
          <cell r="AM452">
            <v>0</v>
          </cell>
          <cell r="AN452">
            <v>0</v>
          </cell>
          <cell r="AO452">
            <v>0</v>
          </cell>
          <cell r="AQ452">
            <v>16.449219038540985</v>
          </cell>
        </row>
        <row r="454">
          <cell r="B454" t="str">
            <v>Noncore NGV (Distribution)</v>
          </cell>
        </row>
        <row r="455">
          <cell r="B455" t="str">
            <v>Customer Charge</v>
          </cell>
          <cell r="AQ455">
            <v>0</v>
          </cell>
        </row>
        <row r="456">
          <cell r="B456" t="str">
            <v>Volumetric Rate</v>
          </cell>
          <cell r="U456">
            <v>0</v>
          </cell>
          <cell r="AQ456">
            <v>0</v>
          </cell>
        </row>
        <row r="457">
          <cell r="B457" t="str">
            <v>Subtotal</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Q457">
            <v>0</v>
          </cell>
        </row>
        <row r="459">
          <cell r="B459" t="str">
            <v>Total Noncore NGV</v>
          </cell>
        </row>
        <row r="460">
          <cell r="B460" t="str">
            <v>Customer Charge</v>
          </cell>
          <cell r="F460">
            <v>4</v>
          </cell>
          <cell r="AQ460">
            <v>0</v>
          </cell>
        </row>
        <row r="461">
          <cell r="B461" t="str">
            <v>Volumetric Rate</v>
          </cell>
          <cell r="C461">
            <v>728.06171065673311</v>
          </cell>
          <cell r="D461">
            <v>728.06171065673311</v>
          </cell>
          <cell r="E461">
            <v>728.06171065673311</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B461">
            <v>0</v>
          </cell>
          <cell r="AC461">
            <v>0</v>
          </cell>
          <cell r="AD461">
            <v>2.7811957347087204</v>
          </cell>
          <cell r="AE461">
            <v>8.5715913292351331</v>
          </cell>
          <cell r="AF461">
            <v>5.0964319745971318</v>
          </cell>
          <cell r="AG461">
            <v>0</v>
          </cell>
          <cell r="AQ461">
            <v>16.449219038540985</v>
          </cell>
        </row>
        <row r="462">
          <cell r="B462" t="str">
            <v>Subtotal</v>
          </cell>
          <cell r="C462">
            <v>728.06171065673311</v>
          </cell>
          <cell r="D462">
            <v>728.06171065673311</v>
          </cell>
          <cell r="E462">
            <v>728.06171065673311</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14.681079892075125</v>
          </cell>
          <cell r="AB462">
            <v>0</v>
          </cell>
          <cell r="AC462">
            <v>0</v>
          </cell>
          <cell r="AD462">
            <v>2.7811957347087204</v>
          </cell>
          <cell r="AE462">
            <v>8.5715913292351331</v>
          </cell>
          <cell r="AF462">
            <v>5.0964319745971318</v>
          </cell>
          <cell r="AG462">
            <v>0</v>
          </cell>
          <cell r="AH462">
            <v>0</v>
          </cell>
          <cell r="AI462">
            <v>0</v>
          </cell>
          <cell r="AJ462">
            <v>0</v>
          </cell>
          <cell r="AK462">
            <v>0</v>
          </cell>
          <cell r="AL462">
            <v>0</v>
          </cell>
          <cell r="AM462">
            <v>0</v>
          </cell>
          <cell r="AN462">
            <v>0</v>
          </cell>
          <cell r="AO462">
            <v>0</v>
          </cell>
          <cell r="AQ462">
            <v>16.449219038540985</v>
          </cell>
        </row>
        <row r="467">
          <cell r="B467" t="str">
            <v>UNBUNDLED STORAGE</v>
          </cell>
        </row>
        <row r="468">
          <cell r="B468" t="str">
            <v>G-FS/NFS/NAS (revenue account 1373, Other Gas Revenues)</v>
          </cell>
        </row>
        <row r="471">
          <cell r="A471" t="str">
            <v xml:space="preserve">This Area is a Format for the GRC </v>
          </cell>
        </row>
        <row r="472">
          <cell r="A472" t="str">
            <v>TABLE 4B-4RA</v>
          </cell>
        </row>
        <row r="473">
          <cell r="A473" t="str">
            <v>PACIFIC GAS AND ELECTRIC COMPANY</v>
          </cell>
        </row>
        <row r="474">
          <cell r="A474" t="str">
            <v>GAS DEPARTMENT</v>
          </cell>
        </row>
        <row r="475">
          <cell r="A475" t="str">
            <v>PROPOSED GAS ACCORD REVENUE ESTIMATE FOR THE PERIOD DECEMBER 2001  TO  DECEMBER 2001</v>
          </cell>
        </row>
        <row r="478">
          <cell r="A478" t="str">
            <v>L</v>
          </cell>
        </row>
        <row r="479">
          <cell r="A479" t="str">
            <v>I</v>
          </cell>
        </row>
        <row r="480">
          <cell r="A480" t="str">
            <v>N</v>
          </cell>
        </row>
        <row r="481">
          <cell r="A481" t="str">
            <v>E</v>
          </cell>
          <cell r="B481" t="str">
            <v>GAS</v>
          </cell>
          <cell r="E481" t="str">
            <v>CORE/</v>
          </cell>
          <cell r="I481" t="str">
            <v>Public Purpose</v>
          </cell>
          <cell r="P481" t="str">
            <v>Oil</v>
          </cell>
          <cell r="X481">
            <v>0</v>
          </cell>
          <cell r="Y481">
            <v>0</v>
          </cell>
          <cell r="AA481" t="str">
            <v>Total</v>
          </cell>
          <cell r="AE481" t="str">
            <v>Interstate</v>
          </cell>
          <cell r="AF481" t="str">
            <v>Canadian</v>
          </cell>
          <cell r="AI481">
            <v>0</v>
          </cell>
          <cell r="AJ481">
            <v>0</v>
          </cell>
          <cell r="AK481">
            <v>0</v>
          </cell>
          <cell r="AL481">
            <v>0</v>
          </cell>
          <cell r="AM481">
            <v>0</v>
          </cell>
          <cell r="AN481">
            <v>0</v>
          </cell>
          <cell r="AO481">
            <v>0</v>
          </cell>
        </row>
        <row r="482">
          <cell r="B482" t="str">
            <v>RATE</v>
          </cell>
          <cell r="E482" t="str">
            <v>C-SUB</v>
          </cell>
          <cell r="I482" t="str">
            <v>Programs</v>
          </cell>
          <cell r="K482" t="str">
            <v>Local</v>
          </cell>
          <cell r="M482">
            <v>0</v>
          </cell>
          <cell r="N482">
            <v>0</v>
          </cell>
          <cell r="O482" t="str">
            <v>CPUC</v>
          </cell>
          <cell r="P482" t="str">
            <v xml:space="preserve">Recovery </v>
          </cell>
          <cell r="Q482" t="str">
            <v>CEE</v>
          </cell>
          <cell r="S482">
            <v>0</v>
          </cell>
          <cell r="T482">
            <v>0</v>
          </cell>
          <cell r="X482">
            <v>0</v>
          </cell>
          <cell r="Y482">
            <v>0</v>
          </cell>
          <cell r="AA482" t="str">
            <v>Transportation</v>
          </cell>
          <cell r="AB482" t="str">
            <v>Procurement</v>
          </cell>
          <cell r="AD482" t="str">
            <v>Brokerage</v>
          </cell>
          <cell r="AE482" t="str">
            <v>Capacity</v>
          </cell>
          <cell r="AF482" t="str">
            <v>Capacity</v>
          </cell>
          <cell r="AI482">
            <v>0</v>
          </cell>
          <cell r="AJ482">
            <v>0</v>
          </cell>
          <cell r="AK482">
            <v>0</v>
          </cell>
          <cell r="AL482">
            <v>0</v>
          </cell>
          <cell r="AM482">
            <v>0</v>
          </cell>
          <cell r="AN482">
            <v>0</v>
          </cell>
          <cell r="AO482">
            <v>0</v>
          </cell>
        </row>
        <row r="483">
          <cell r="A483" t="str">
            <v>#</v>
          </cell>
          <cell r="B483" t="str">
            <v>SCHEDULE</v>
          </cell>
          <cell r="C483" t="str">
            <v>UNADJ.</v>
          </cell>
          <cell r="D483" t="str">
            <v>ADJ.</v>
          </cell>
          <cell r="E483" t="str">
            <v>SALES</v>
          </cell>
          <cell r="I483" t="str">
            <v>Base</v>
          </cell>
          <cell r="J483" t="str">
            <v>Non-Base</v>
          </cell>
          <cell r="K483" t="str">
            <v>Transmission</v>
          </cell>
          <cell r="L483" t="str">
            <v>CARE</v>
          </cell>
          <cell r="M483">
            <v>0</v>
          </cell>
          <cell r="N483" t="str">
            <v xml:space="preserve">CTTS </v>
          </cell>
          <cell r="O483" t="str">
            <v>FEE</v>
          </cell>
          <cell r="P483" t="str">
            <v>Account</v>
          </cell>
          <cell r="Q483" t="str">
            <v>Incentive</v>
          </cell>
          <cell r="R483" t="str">
            <v>ITCS</v>
          </cell>
          <cell r="S483">
            <v>0</v>
          </cell>
          <cell r="T483">
            <v>0</v>
          </cell>
          <cell r="U483" t="str">
            <v>NGVBA</v>
          </cell>
          <cell r="X483">
            <v>0</v>
          </cell>
          <cell r="Y483">
            <v>0</v>
          </cell>
          <cell r="AA483" t="str">
            <v>Revenues</v>
          </cell>
          <cell r="AB483" t="str">
            <v>Charge</v>
          </cell>
          <cell r="AC483" t="str">
            <v>Shrinkage</v>
          </cell>
          <cell r="AD483" t="str">
            <v>Fee</v>
          </cell>
          <cell r="AE483" t="str">
            <v>Charge</v>
          </cell>
          <cell r="AF483" t="str">
            <v>Charge</v>
          </cell>
          <cell r="AI483">
            <v>0</v>
          </cell>
          <cell r="AJ483">
            <v>0</v>
          </cell>
          <cell r="AK483">
            <v>0</v>
          </cell>
          <cell r="AL483">
            <v>0</v>
          </cell>
          <cell r="AM483">
            <v>0</v>
          </cell>
          <cell r="AN483">
            <v>0</v>
          </cell>
          <cell r="AO483">
            <v>0</v>
          </cell>
        </row>
        <row r="484">
          <cell r="C484" t="str">
            <v>(A)</v>
          </cell>
          <cell r="D484" t="str">
            <v>(B)</v>
          </cell>
          <cell r="E484" t="str">
            <v>(C)</v>
          </cell>
          <cell r="I484" t="str">
            <v>(D)</v>
          </cell>
          <cell r="J484" t="str">
            <v>(E)</v>
          </cell>
          <cell r="K484" t="str">
            <v>(F)</v>
          </cell>
          <cell r="L484" t="str">
            <v>(G)</v>
          </cell>
          <cell r="M484" t="str">
            <v>(H)</v>
          </cell>
          <cell r="N484" t="str">
            <v>(I)</v>
          </cell>
          <cell r="O484" t="str">
            <v>(J)</v>
          </cell>
          <cell r="P484" t="str">
            <v>(K)</v>
          </cell>
          <cell r="Q484" t="str">
            <v>(L)</v>
          </cell>
          <cell r="R484" t="str">
            <v>(M)</v>
          </cell>
          <cell r="S484" t="str">
            <v>(N)</v>
          </cell>
          <cell r="T484" t="str">
            <v>(O)</v>
          </cell>
          <cell r="U484" t="str">
            <v>(P)</v>
          </cell>
          <cell r="V484" t="str">
            <v>(Q)</v>
          </cell>
          <cell r="W484" t="str">
            <v>(R)</v>
          </cell>
          <cell r="X484" t="str">
            <v>(P)</v>
          </cell>
          <cell r="Y484" t="str">
            <v>(P)</v>
          </cell>
          <cell r="Z484" t="str">
            <v>(P)</v>
          </cell>
          <cell r="AA484" t="str">
            <v>(Q)</v>
          </cell>
          <cell r="AB484" t="str">
            <v>(R)</v>
          </cell>
          <cell r="AC484" t="str">
            <v>(S)</v>
          </cell>
          <cell r="AD484" t="str">
            <v>(T)</v>
          </cell>
          <cell r="AE484" t="str">
            <v>(U)</v>
          </cell>
          <cell r="AF484" t="str">
            <v>(V)</v>
          </cell>
          <cell r="AI484" t="str">
            <v>(Y)</v>
          </cell>
          <cell r="AK484" t="str">
            <v>(X)</v>
          </cell>
          <cell r="AL484" t="str">
            <v>(Y)</v>
          </cell>
          <cell r="AO484" t="str">
            <v>(V)</v>
          </cell>
        </row>
        <row r="485">
          <cell r="B485" t="str">
            <v>Account 4800000 (1350) - Residential Individual Metered</v>
          </cell>
        </row>
        <row r="490">
          <cell r="A490">
            <v>1</v>
          </cell>
          <cell r="B490" t="str">
            <v xml:space="preserve">  G-1 Single Family</v>
          </cell>
          <cell r="C490">
            <v>278149.94140625</v>
          </cell>
          <cell r="D490">
            <v>277644.40388774412</v>
          </cell>
          <cell r="E490">
            <v>278149.94140625</v>
          </cell>
          <cell r="I490">
            <v>0</v>
          </cell>
          <cell r="J490">
            <v>91474.466190986859</v>
          </cell>
          <cell r="K490">
            <v>7601.8378986328116</v>
          </cell>
          <cell r="L490">
            <v>2811.8750014118859</v>
          </cell>
          <cell r="M490">
            <v>0</v>
          </cell>
          <cell r="N490">
            <v>0</v>
          </cell>
          <cell r="O490">
            <v>0</v>
          </cell>
          <cell r="P490">
            <v>0</v>
          </cell>
          <cell r="Q490">
            <v>0</v>
          </cell>
          <cell r="R490">
            <v>0</v>
          </cell>
          <cell r="S490">
            <v>0</v>
          </cell>
          <cell r="T490">
            <v>0</v>
          </cell>
          <cell r="U490">
            <v>0</v>
          </cell>
          <cell r="V490">
            <v>0</v>
          </cell>
          <cell r="W490">
            <v>0</v>
          </cell>
          <cell r="X490">
            <v>0</v>
          </cell>
          <cell r="Y490">
            <v>0</v>
          </cell>
          <cell r="AA490">
            <v>101888.17909103156</v>
          </cell>
          <cell r="AB490">
            <v>0</v>
          </cell>
          <cell r="AC490">
            <v>0</v>
          </cell>
          <cell r="AD490">
            <v>0</v>
          </cell>
          <cell r="AE490">
            <v>0</v>
          </cell>
          <cell r="AF490">
            <v>0</v>
          </cell>
          <cell r="AI490">
            <v>0</v>
          </cell>
          <cell r="AJ490">
            <v>0</v>
          </cell>
          <cell r="AK490">
            <v>0</v>
          </cell>
          <cell r="AL490">
            <v>0</v>
          </cell>
          <cell r="AM490">
            <v>0</v>
          </cell>
          <cell r="AN490">
            <v>0</v>
          </cell>
          <cell r="AO490">
            <v>0</v>
          </cell>
        </row>
        <row r="492">
          <cell r="B492" t="str">
            <v>Account 4800010 (1351) - Residential Master Metered</v>
          </cell>
        </row>
        <row r="493">
          <cell r="A493">
            <v>2</v>
          </cell>
          <cell r="B493" t="str">
            <v xml:space="preserve">  GM Multi Family</v>
          </cell>
          <cell r="C493">
            <v>33391.059265136719</v>
          </cell>
          <cell r="D493">
            <v>33391.059265136719</v>
          </cell>
          <cell r="E493">
            <v>29122.63671875</v>
          </cell>
          <cell r="I493">
            <v>0</v>
          </cell>
          <cell r="J493">
            <v>11336.057982647371</v>
          </cell>
          <cell r="K493">
            <v>912.57764971618644</v>
          </cell>
          <cell r="L493">
            <v>337.557090048666</v>
          </cell>
          <cell r="M493">
            <v>0</v>
          </cell>
          <cell r="N493">
            <v>0</v>
          </cell>
          <cell r="O493">
            <v>0</v>
          </cell>
          <cell r="P493">
            <v>0</v>
          </cell>
          <cell r="Q493">
            <v>0</v>
          </cell>
          <cell r="R493">
            <v>0</v>
          </cell>
          <cell r="S493">
            <v>0</v>
          </cell>
          <cell r="T493">
            <v>0</v>
          </cell>
          <cell r="U493">
            <v>0</v>
          </cell>
          <cell r="V493">
            <v>0</v>
          </cell>
          <cell r="W493">
            <v>0</v>
          </cell>
          <cell r="X493">
            <v>0</v>
          </cell>
          <cell r="Y493">
            <v>0</v>
          </cell>
          <cell r="AA493">
            <v>12586.192722412223</v>
          </cell>
          <cell r="AB493">
            <v>0</v>
          </cell>
          <cell r="AC493">
            <v>0</v>
          </cell>
          <cell r="AD493">
            <v>0</v>
          </cell>
          <cell r="AE493">
            <v>0</v>
          </cell>
          <cell r="AF493">
            <v>0</v>
          </cell>
          <cell r="AI493">
            <v>0</v>
          </cell>
          <cell r="AJ493">
            <v>0</v>
          </cell>
          <cell r="AK493">
            <v>0</v>
          </cell>
          <cell r="AL493">
            <v>0</v>
          </cell>
          <cell r="AM493">
            <v>0</v>
          </cell>
          <cell r="AN493">
            <v>0</v>
          </cell>
          <cell r="AO493">
            <v>0</v>
          </cell>
        </row>
        <row r="495">
          <cell r="B495" t="str">
            <v>Account 4810000 (1353) - Commercial</v>
          </cell>
        </row>
        <row r="496">
          <cell r="AA496">
            <v>0</v>
          </cell>
        </row>
        <row r="497">
          <cell r="AA497">
            <v>0</v>
          </cell>
        </row>
        <row r="498">
          <cell r="AA498">
            <v>0</v>
          </cell>
        </row>
        <row r="499">
          <cell r="AA499">
            <v>0</v>
          </cell>
        </row>
        <row r="500">
          <cell r="A500">
            <v>3</v>
          </cell>
          <cell r="B500" t="str">
            <v xml:space="preserve">  G-NR1  Small</v>
          </cell>
          <cell r="C500">
            <v>92472.980957031265</v>
          </cell>
          <cell r="D500">
            <v>92472.980957031265</v>
          </cell>
          <cell r="E500">
            <v>73804.707031250015</v>
          </cell>
          <cell r="I500">
            <v>2772.3626761827472</v>
          </cell>
          <cell r="J500">
            <v>27258.396814114967</v>
          </cell>
          <cell r="K500">
            <v>2527.2865695556648</v>
          </cell>
          <cell r="L500">
            <v>1318.9671885509304</v>
          </cell>
          <cell r="M500">
            <v>0</v>
          </cell>
          <cell r="N500">
            <v>0</v>
          </cell>
          <cell r="O500">
            <v>0</v>
          </cell>
          <cell r="P500">
            <v>0</v>
          </cell>
          <cell r="Q500">
            <v>0</v>
          </cell>
          <cell r="R500">
            <v>0</v>
          </cell>
          <cell r="S500">
            <v>0</v>
          </cell>
          <cell r="T500">
            <v>0</v>
          </cell>
          <cell r="U500">
            <v>0</v>
          </cell>
          <cell r="V500">
            <v>0</v>
          </cell>
          <cell r="W500">
            <v>0</v>
          </cell>
          <cell r="X500">
            <v>0</v>
          </cell>
          <cell r="Y500">
            <v>0</v>
          </cell>
          <cell r="AA500">
            <v>33877.013248404306</v>
          </cell>
          <cell r="AB500">
            <v>0</v>
          </cell>
          <cell r="AC500">
            <v>0</v>
          </cell>
          <cell r="AD500">
            <v>0</v>
          </cell>
          <cell r="AE500">
            <v>0</v>
          </cell>
          <cell r="AF500">
            <v>0</v>
          </cell>
          <cell r="AI500">
            <v>0</v>
          </cell>
          <cell r="AJ500">
            <v>0</v>
          </cell>
          <cell r="AK500">
            <v>0</v>
          </cell>
          <cell r="AL500">
            <v>0</v>
          </cell>
          <cell r="AM500">
            <v>0</v>
          </cell>
          <cell r="AN500">
            <v>0</v>
          </cell>
          <cell r="AO500">
            <v>0</v>
          </cell>
        </row>
        <row r="501">
          <cell r="A501">
            <v>4</v>
          </cell>
          <cell r="B501" t="str">
            <v xml:space="preserve">  G-NR2  Large</v>
          </cell>
          <cell r="C501">
            <v>3413.8645172119145</v>
          </cell>
          <cell r="D501">
            <v>3413.8645172119145</v>
          </cell>
          <cell r="E501">
            <v>2724.6798706054692</v>
          </cell>
          <cell r="I501">
            <v>16.5792</v>
          </cell>
          <cell r="J501">
            <v>428.04937805971383</v>
          </cell>
          <cell r="K501">
            <v>93.300917255401615</v>
          </cell>
          <cell r="L501">
            <v>81.062091899228349</v>
          </cell>
          <cell r="M501">
            <v>0</v>
          </cell>
          <cell r="N501">
            <v>0</v>
          </cell>
          <cell r="O501">
            <v>0</v>
          </cell>
          <cell r="P501">
            <v>0</v>
          </cell>
          <cell r="Q501">
            <v>0</v>
          </cell>
          <cell r="R501">
            <v>0</v>
          </cell>
          <cell r="S501">
            <v>0</v>
          </cell>
          <cell r="T501">
            <v>0</v>
          </cell>
          <cell r="U501">
            <v>0</v>
          </cell>
          <cell r="V501">
            <v>0</v>
          </cell>
          <cell r="W501">
            <v>0</v>
          </cell>
          <cell r="X501">
            <v>0</v>
          </cell>
          <cell r="Y501">
            <v>0</v>
          </cell>
          <cell r="AA501">
            <v>618.99158721434378</v>
          </cell>
          <cell r="AB501">
            <v>0</v>
          </cell>
          <cell r="AC501">
            <v>0</v>
          </cell>
          <cell r="AD501">
            <v>0</v>
          </cell>
          <cell r="AE501">
            <v>0</v>
          </cell>
          <cell r="AF501">
            <v>0</v>
          </cell>
          <cell r="AI501">
            <v>0</v>
          </cell>
          <cell r="AJ501">
            <v>0</v>
          </cell>
          <cell r="AK501">
            <v>0</v>
          </cell>
          <cell r="AL501">
            <v>0</v>
          </cell>
          <cell r="AM501">
            <v>0</v>
          </cell>
          <cell r="AN501">
            <v>0</v>
          </cell>
          <cell r="AO501">
            <v>0</v>
          </cell>
        </row>
        <row r="503">
          <cell r="A503">
            <v>5</v>
          </cell>
          <cell r="B503" t="str">
            <v xml:space="preserve">  G-NGV1</v>
          </cell>
          <cell r="C503">
            <v>492.51992182081545</v>
          </cell>
          <cell r="D503">
            <v>492.51992182081545</v>
          </cell>
          <cell r="E503">
            <v>492.51992182081545</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AA503">
            <v>0</v>
          </cell>
          <cell r="AB503">
            <v>0</v>
          </cell>
          <cell r="AC503">
            <v>0</v>
          </cell>
          <cell r="AD503">
            <v>0</v>
          </cell>
          <cell r="AE503">
            <v>0</v>
          </cell>
          <cell r="AF503">
            <v>0</v>
          </cell>
          <cell r="AI503">
            <v>0</v>
          </cell>
          <cell r="AJ503">
            <v>0</v>
          </cell>
          <cell r="AK503">
            <v>0</v>
          </cell>
          <cell r="AL503">
            <v>0</v>
          </cell>
          <cell r="AM503">
            <v>0</v>
          </cell>
          <cell r="AN503">
            <v>0</v>
          </cell>
          <cell r="AO503">
            <v>0</v>
          </cell>
        </row>
        <row r="504">
          <cell r="A504">
            <v>6</v>
          </cell>
          <cell r="B504" t="str">
            <v xml:space="preserve">  G-NGV2  Compressed gas</v>
          </cell>
          <cell r="C504">
            <v>204.75115925409139</v>
          </cell>
          <cell r="D504">
            <v>204.75115925409139</v>
          </cell>
          <cell r="E504">
            <v>204.75115925409139</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AA504">
            <v>0</v>
          </cell>
          <cell r="AB504">
            <v>0</v>
          </cell>
          <cell r="AC504">
            <v>0</v>
          </cell>
          <cell r="AD504">
            <v>0</v>
          </cell>
          <cell r="AE504">
            <v>0</v>
          </cell>
          <cell r="AF504">
            <v>0</v>
          </cell>
          <cell r="AI504">
            <v>0</v>
          </cell>
          <cell r="AJ504">
            <v>0</v>
          </cell>
          <cell r="AK504">
            <v>0</v>
          </cell>
          <cell r="AL504">
            <v>0</v>
          </cell>
          <cell r="AM504">
            <v>0</v>
          </cell>
          <cell r="AN504">
            <v>0</v>
          </cell>
          <cell r="AO504">
            <v>0</v>
          </cell>
        </row>
        <row r="505">
          <cell r="A505">
            <v>7</v>
          </cell>
          <cell r="B505" t="str">
            <v>SUB-TOTAL</v>
          </cell>
          <cell r="C505">
            <v>408125.11722670484</v>
          </cell>
          <cell r="D505">
            <v>407619.57970819896</v>
          </cell>
          <cell r="E505">
            <v>384499.23610793042</v>
          </cell>
          <cell r="F505">
            <v>0</v>
          </cell>
          <cell r="G505">
            <v>0</v>
          </cell>
          <cell r="H505">
            <v>0</v>
          </cell>
          <cell r="I505">
            <v>2788.9418761827474</v>
          </cell>
          <cell r="J505">
            <v>130496.97036580891</v>
          </cell>
          <cell r="K505">
            <v>11135.003035160064</v>
          </cell>
          <cell r="L505">
            <v>4549.4613719107101</v>
          </cell>
          <cell r="M505">
            <v>0</v>
          </cell>
          <cell r="N505">
            <v>0</v>
          </cell>
          <cell r="O505">
            <v>0</v>
          </cell>
          <cell r="P505">
            <v>0</v>
          </cell>
          <cell r="Q505">
            <v>0</v>
          </cell>
          <cell r="R505">
            <v>0</v>
          </cell>
          <cell r="S505">
            <v>0</v>
          </cell>
          <cell r="T505">
            <v>0</v>
          </cell>
          <cell r="U505">
            <v>0</v>
          </cell>
          <cell r="V505">
            <v>0</v>
          </cell>
          <cell r="W505">
            <v>0</v>
          </cell>
          <cell r="X505">
            <v>0</v>
          </cell>
          <cell r="Y505">
            <v>0</v>
          </cell>
          <cell r="AA505">
            <v>148970.37664906244</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row>
        <row r="507">
          <cell r="B507" t="str">
            <v>Account 4840020 (1360) - Interdepartmental</v>
          </cell>
        </row>
        <row r="508">
          <cell r="A508">
            <v>8</v>
          </cell>
          <cell r="B508" t="str">
            <v xml:space="preserve">  Interdepartment (Large Commercial)</v>
          </cell>
          <cell r="C508">
            <v>128.91924858093265</v>
          </cell>
          <cell r="D508">
            <v>128.91924858093265</v>
          </cell>
          <cell r="E508">
            <v>128.91924858093265</v>
          </cell>
          <cell r="I508">
            <v>0.30143999999999999</v>
          </cell>
          <cell r="J508">
            <v>16.164614587594173</v>
          </cell>
          <cell r="K508">
            <v>3.5233630637168893</v>
          </cell>
          <cell r="L508">
            <v>3.0611829858385438</v>
          </cell>
          <cell r="M508">
            <v>0</v>
          </cell>
          <cell r="N508">
            <v>0</v>
          </cell>
          <cell r="O508">
            <v>0</v>
          </cell>
          <cell r="P508">
            <v>0</v>
          </cell>
          <cell r="Q508">
            <v>0</v>
          </cell>
          <cell r="R508">
            <v>0</v>
          </cell>
          <cell r="U508">
            <v>0</v>
          </cell>
          <cell r="V508">
            <v>0</v>
          </cell>
          <cell r="W508">
            <v>0</v>
          </cell>
          <cell r="X508">
            <v>0</v>
          </cell>
          <cell r="Y508">
            <v>0</v>
          </cell>
          <cell r="AA508">
            <v>23.050600637149607</v>
          </cell>
          <cell r="AB508">
            <v>0</v>
          </cell>
          <cell r="AC508">
            <v>0</v>
          </cell>
          <cell r="AD508">
            <v>0</v>
          </cell>
          <cell r="AE508">
            <v>0</v>
          </cell>
          <cell r="AF508">
            <v>0</v>
          </cell>
          <cell r="AI508">
            <v>0</v>
          </cell>
          <cell r="AJ508">
            <v>0</v>
          </cell>
          <cell r="AK508">
            <v>0</v>
          </cell>
          <cell r="AL508">
            <v>0</v>
          </cell>
          <cell r="AM508">
            <v>0</v>
          </cell>
          <cell r="AN508">
            <v>0</v>
          </cell>
          <cell r="AO508">
            <v>0</v>
          </cell>
        </row>
        <row r="509">
          <cell r="A509">
            <v>9</v>
          </cell>
          <cell r="B509" t="str">
            <v>CORE TOTAL</v>
          </cell>
          <cell r="C509">
            <v>408254.03647528577</v>
          </cell>
          <cell r="D509">
            <v>407748.49895677989</v>
          </cell>
          <cell r="E509">
            <v>384628.15535651136</v>
          </cell>
          <cell r="F509">
            <v>0</v>
          </cell>
          <cell r="G509">
            <v>0</v>
          </cell>
          <cell r="H509">
            <v>0</v>
          </cell>
          <cell r="I509">
            <v>2789.2433161827475</v>
          </cell>
          <cell r="J509">
            <v>130513.13498039651</v>
          </cell>
          <cell r="K509">
            <v>11138.526398223781</v>
          </cell>
          <cell r="L509">
            <v>4552.5225548965491</v>
          </cell>
          <cell r="M509">
            <v>0</v>
          </cell>
          <cell r="N509">
            <v>0</v>
          </cell>
          <cell r="O509">
            <v>0</v>
          </cell>
          <cell r="P509">
            <v>0</v>
          </cell>
          <cell r="Q509">
            <v>0</v>
          </cell>
          <cell r="R509">
            <v>0</v>
          </cell>
          <cell r="S509">
            <v>0</v>
          </cell>
          <cell r="T509">
            <v>0</v>
          </cell>
          <cell r="U509">
            <v>0</v>
          </cell>
          <cell r="V509">
            <v>0</v>
          </cell>
          <cell r="W509">
            <v>0</v>
          </cell>
          <cell r="X509">
            <v>0</v>
          </cell>
          <cell r="Y509">
            <v>0</v>
          </cell>
          <cell r="AA509">
            <v>148993.4272496996</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row>
        <row r="512">
          <cell r="I512" t="str">
            <v>NCFA Surcharge</v>
          </cell>
        </row>
        <row r="513">
          <cell r="I513" t="str">
            <v>Distribution &amp;</v>
          </cell>
          <cell r="P513">
            <v>0</v>
          </cell>
          <cell r="Z513">
            <v>0</v>
          </cell>
          <cell r="AE513" t="str">
            <v>Other Core</v>
          </cell>
          <cell r="AF513" t="str">
            <v xml:space="preserve">Core </v>
          </cell>
        </row>
        <row r="514">
          <cell r="E514" t="str">
            <v>CORE/</v>
          </cell>
          <cell r="I514" t="str">
            <v>Public Purpose</v>
          </cell>
          <cell r="M514">
            <v>0</v>
          </cell>
          <cell r="P514">
            <v>0</v>
          </cell>
          <cell r="S514">
            <v>0</v>
          </cell>
          <cell r="T514">
            <v>0</v>
          </cell>
          <cell r="Y514">
            <v>0</v>
          </cell>
          <cell r="Z514">
            <v>0</v>
          </cell>
          <cell r="AA514" t="str">
            <v>Total</v>
          </cell>
          <cell r="AE514" t="str">
            <v>Subscription</v>
          </cell>
          <cell r="AF514" t="str">
            <v>Subscription</v>
          </cell>
          <cell r="AO514">
            <v>0</v>
          </cell>
        </row>
        <row r="515">
          <cell r="E515" t="str">
            <v>C-SUB</v>
          </cell>
          <cell r="I515" t="str">
            <v>Programs</v>
          </cell>
          <cell r="K515" t="str">
            <v>Local</v>
          </cell>
          <cell r="N515" t="str">
            <v>Residual</v>
          </cell>
          <cell r="O515" t="str">
            <v>CPUC</v>
          </cell>
          <cell r="P515">
            <v>0</v>
          </cell>
          <cell r="Q515">
            <v>0</v>
          </cell>
          <cell r="S515" t="str">
            <v>Local</v>
          </cell>
          <cell r="T515">
            <v>0</v>
          </cell>
          <cell r="U515">
            <v>0</v>
          </cell>
          <cell r="V515">
            <v>0</v>
          </cell>
          <cell r="W515">
            <v>0</v>
          </cell>
          <cell r="X515">
            <v>0</v>
          </cell>
          <cell r="Y515">
            <v>0</v>
          </cell>
          <cell r="Z515" t="str">
            <v>Backbone</v>
          </cell>
          <cell r="AA515" t="str">
            <v>Transportation</v>
          </cell>
          <cell r="AB515" t="str">
            <v>Procurement</v>
          </cell>
          <cell r="AC515" t="str">
            <v>PGA</v>
          </cell>
          <cell r="AD515" t="str">
            <v>Brokerage</v>
          </cell>
          <cell r="AE515" t="str">
            <v>Revenue</v>
          </cell>
          <cell r="AF515" t="str">
            <v>Phaseout</v>
          </cell>
          <cell r="AO515">
            <v>0</v>
          </cell>
        </row>
        <row r="516">
          <cell r="C516" t="str">
            <v>UNADJ.</v>
          </cell>
          <cell r="D516" t="str">
            <v>ADJ.</v>
          </cell>
          <cell r="E516" t="str">
            <v>SALES</v>
          </cell>
          <cell r="I516" t="str">
            <v>Base</v>
          </cell>
          <cell r="J516" t="str">
            <v>Non-Base</v>
          </cell>
          <cell r="K516" t="str">
            <v>Transmission</v>
          </cell>
          <cell r="L516" t="str">
            <v>CARE</v>
          </cell>
          <cell r="M516" t="str">
            <v>Shortfall</v>
          </cell>
          <cell r="N516" t="str">
            <v>(at risk)</v>
          </cell>
          <cell r="O516" t="str">
            <v>FEE</v>
          </cell>
          <cell r="P516" t="str">
            <v>EOR</v>
          </cell>
          <cell r="Q516" t="str">
            <v>CEE</v>
          </cell>
          <cell r="R516" t="str">
            <v>ITCS</v>
          </cell>
          <cell r="S516" t="str">
            <v>Transmission</v>
          </cell>
          <cell r="T516">
            <v>0</v>
          </cell>
          <cell r="U516" t="str">
            <v>NGVBA</v>
          </cell>
          <cell r="V516">
            <v>0</v>
          </cell>
          <cell r="W516">
            <v>0</v>
          </cell>
          <cell r="X516">
            <v>0</v>
          </cell>
          <cell r="Y516">
            <v>0</v>
          </cell>
          <cell r="Z516" t="str">
            <v>Transmission</v>
          </cell>
          <cell r="AA516" t="str">
            <v>Revenues</v>
          </cell>
          <cell r="AB516" t="str">
            <v>Charge</v>
          </cell>
          <cell r="AC516" t="str">
            <v>Surcharge</v>
          </cell>
          <cell r="AD516" t="str">
            <v>Fee</v>
          </cell>
          <cell r="AE516" t="str">
            <v>Component</v>
          </cell>
          <cell r="AF516" t="str">
            <v>Surcharge</v>
          </cell>
          <cell r="AO516">
            <v>0</v>
          </cell>
        </row>
        <row r="517">
          <cell r="B517" t="str">
            <v>Account 4810020 (1355) - Industrial</v>
          </cell>
        </row>
        <row r="518">
          <cell r="A518">
            <v>10</v>
          </cell>
          <cell r="B518" t="str">
            <v xml:space="preserve">  G-NT Industrial Transmission</v>
          </cell>
          <cell r="C518">
            <v>117372.685546875</v>
          </cell>
          <cell r="D518">
            <v>117372.685546875</v>
          </cell>
          <cell r="E518">
            <v>0</v>
          </cell>
          <cell r="F518">
            <v>0</v>
          </cell>
          <cell r="G518">
            <v>0</v>
          </cell>
          <cell r="H518">
            <v>0</v>
          </cell>
          <cell r="I518">
            <v>-26.926326405811981</v>
          </cell>
          <cell r="J518">
            <v>26.926326405811981</v>
          </cell>
          <cell r="K518">
            <v>1659.6497736328124</v>
          </cell>
          <cell r="L518">
            <v>922.76400942535531</v>
          </cell>
          <cell r="M518">
            <v>0</v>
          </cell>
          <cell r="N518">
            <v>444.84833577332626</v>
          </cell>
          <cell r="O518">
            <v>0</v>
          </cell>
          <cell r="P518">
            <v>0</v>
          </cell>
          <cell r="Q518">
            <v>0</v>
          </cell>
          <cell r="R518">
            <v>0</v>
          </cell>
          <cell r="S518">
            <v>1659.6497736328124</v>
          </cell>
          <cell r="T518">
            <v>0</v>
          </cell>
          <cell r="U518">
            <v>0</v>
          </cell>
          <cell r="V518">
            <v>0</v>
          </cell>
          <cell r="W518">
            <v>0</v>
          </cell>
          <cell r="X518">
            <v>0</v>
          </cell>
          <cell r="Y518">
            <v>0</v>
          </cell>
          <cell r="Z518">
            <v>2366.7743385471322</v>
          </cell>
          <cell r="AA518">
            <v>7053.6862310114384</v>
          </cell>
          <cell r="AB518">
            <v>0</v>
          </cell>
          <cell r="AC518">
            <v>0</v>
          </cell>
          <cell r="AD518">
            <v>0</v>
          </cell>
          <cell r="AE518">
            <v>0</v>
          </cell>
          <cell r="AF518">
            <v>0</v>
          </cell>
          <cell r="AI518">
            <v>0</v>
          </cell>
          <cell r="AJ518">
            <v>0</v>
          </cell>
          <cell r="AK518">
            <v>0</v>
          </cell>
          <cell r="AL518">
            <v>0</v>
          </cell>
          <cell r="AM518">
            <v>0</v>
          </cell>
          <cell r="AN518">
            <v>0</v>
          </cell>
          <cell r="AO518">
            <v>0</v>
          </cell>
        </row>
        <row r="519">
          <cell r="A519">
            <v>11</v>
          </cell>
          <cell r="B519" t="str">
            <v xml:space="preserve">  G-NT Industrial Distribution</v>
          </cell>
          <cell r="C519">
            <v>41239.052734375</v>
          </cell>
          <cell r="D519">
            <v>41239.052734375</v>
          </cell>
          <cell r="E519">
            <v>0</v>
          </cell>
          <cell r="F519">
            <v>0</v>
          </cell>
          <cell r="G519">
            <v>0</v>
          </cell>
          <cell r="H519">
            <v>0</v>
          </cell>
          <cell r="I519">
            <v>-19.709917218576255</v>
          </cell>
          <cell r="J519">
            <v>3255.0180745624639</v>
          </cell>
          <cell r="K519">
            <v>583.1202056640625</v>
          </cell>
          <cell r="L519">
            <v>773.65590768611207</v>
          </cell>
          <cell r="M519">
            <v>0</v>
          </cell>
          <cell r="N519">
            <v>363.14488812122488</v>
          </cell>
          <cell r="O519">
            <v>0</v>
          </cell>
          <cell r="P519">
            <v>0</v>
          </cell>
          <cell r="Q519">
            <v>0</v>
          </cell>
          <cell r="R519">
            <v>0</v>
          </cell>
          <cell r="S519">
            <v>583.1202056640625</v>
          </cell>
          <cell r="T519">
            <v>0</v>
          </cell>
          <cell r="U519">
            <v>0</v>
          </cell>
          <cell r="V519">
            <v>0</v>
          </cell>
          <cell r="W519">
            <v>0</v>
          </cell>
          <cell r="X519">
            <v>0</v>
          </cell>
          <cell r="Y519">
            <v>0</v>
          </cell>
          <cell r="Z519">
            <v>831.56938348088568</v>
          </cell>
          <cell r="AA519">
            <v>6369.9187479602342</v>
          </cell>
          <cell r="AB519">
            <v>0</v>
          </cell>
          <cell r="AC519">
            <v>0</v>
          </cell>
          <cell r="AD519">
            <v>0</v>
          </cell>
          <cell r="AE519">
            <v>0</v>
          </cell>
          <cell r="AF519">
            <v>0</v>
          </cell>
          <cell r="AI519">
            <v>0</v>
          </cell>
          <cell r="AJ519">
            <v>0</v>
          </cell>
          <cell r="AK519">
            <v>0</v>
          </cell>
          <cell r="AL519">
            <v>0</v>
          </cell>
          <cell r="AM519">
            <v>0</v>
          </cell>
          <cell r="AN519">
            <v>0</v>
          </cell>
          <cell r="AO519">
            <v>0</v>
          </cell>
        </row>
        <row r="520">
          <cell r="A520">
            <v>12</v>
          </cell>
          <cell r="B520" t="str">
            <v xml:space="preserve">  G-COG</v>
          </cell>
          <cell r="C520">
            <v>79852.5146484375</v>
          </cell>
          <cell r="D520">
            <v>79852.5146484375</v>
          </cell>
          <cell r="E520">
            <v>0</v>
          </cell>
          <cell r="F520">
            <v>0</v>
          </cell>
          <cell r="G520">
            <v>0</v>
          </cell>
          <cell r="H520">
            <v>0</v>
          </cell>
          <cell r="I520">
            <v>0</v>
          </cell>
          <cell r="J520">
            <v>82.631191614854714</v>
          </cell>
          <cell r="K520">
            <v>1129.1145571289062</v>
          </cell>
          <cell r="L520">
            <v>349.43981998803372</v>
          </cell>
          <cell r="M520">
            <v>0</v>
          </cell>
          <cell r="N520">
            <v>0</v>
          </cell>
          <cell r="O520">
            <v>0</v>
          </cell>
          <cell r="P520">
            <v>0</v>
          </cell>
          <cell r="Q520">
            <v>0</v>
          </cell>
          <cell r="R520">
            <v>0</v>
          </cell>
          <cell r="S520">
            <v>1129.1145571289062</v>
          </cell>
          <cell r="T520">
            <v>0</v>
          </cell>
          <cell r="U520">
            <v>0</v>
          </cell>
          <cell r="V520">
            <v>0</v>
          </cell>
          <cell r="W520">
            <v>0</v>
          </cell>
          <cell r="X520">
            <v>0</v>
          </cell>
          <cell r="Y520">
            <v>0</v>
          </cell>
          <cell r="Z520">
            <v>1610.1947540674016</v>
          </cell>
          <cell r="AA520">
            <v>4300.4948799281028</v>
          </cell>
          <cell r="AB520">
            <v>0</v>
          </cell>
          <cell r="AC520">
            <v>0</v>
          </cell>
          <cell r="AD520">
            <v>0</v>
          </cell>
          <cell r="AE520">
            <v>0</v>
          </cell>
          <cell r="AF520">
            <v>0</v>
          </cell>
          <cell r="AI520">
            <v>0</v>
          </cell>
          <cell r="AJ520">
            <v>0</v>
          </cell>
          <cell r="AK520">
            <v>0</v>
          </cell>
          <cell r="AL520">
            <v>0</v>
          </cell>
          <cell r="AM520">
            <v>0</v>
          </cell>
          <cell r="AN520">
            <v>0</v>
          </cell>
          <cell r="AO520">
            <v>0</v>
          </cell>
        </row>
        <row r="521">
          <cell r="A521">
            <v>13</v>
          </cell>
          <cell r="B521" t="str">
            <v xml:space="preserve">  G-NGV4</v>
          </cell>
          <cell r="C521">
            <v>728.06171065673311</v>
          </cell>
          <cell r="D521">
            <v>728.06171065673311</v>
          </cell>
          <cell r="E521">
            <v>728.06171065673311</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14.681079892075125</v>
          </cell>
          <cell r="AA521">
            <v>14.681079892075125</v>
          </cell>
          <cell r="AB521">
            <v>0</v>
          </cell>
          <cell r="AC521">
            <v>0</v>
          </cell>
          <cell r="AD521">
            <v>2.7811957347087204</v>
          </cell>
          <cell r="AE521">
            <v>8.5715913292351331</v>
          </cell>
          <cell r="AF521">
            <v>5.0964319745971318</v>
          </cell>
          <cell r="AI521">
            <v>0</v>
          </cell>
          <cell r="AJ521">
            <v>0</v>
          </cell>
          <cell r="AK521">
            <v>0</v>
          </cell>
          <cell r="AL521">
            <v>0</v>
          </cell>
          <cell r="AM521">
            <v>0</v>
          </cell>
          <cell r="AN521">
            <v>0</v>
          </cell>
          <cell r="AO521">
            <v>0</v>
          </cell>
        </row>
        <row r="522">
          <cell r="A522">
            <v>14</v>
          </cell>
          <cell r="B522" t="str">
            <v xml:space="preserve">  G-CSP Core subscription</v>
          </cell>
          <cell r="E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I522">
            <v>0</v>
          </cell>
          <cell r="AJ522">
            <v>0</v>
          </cell>
          <cell r="AK522">
            <v>0</v>
          </cell>
          <cell r="AL522">
            <v>0</v>
          </cell>
          <cell r="AM522">
            <v>0</v>
          </cell>
          <cell r="AN522">
            <v>0</v>
          </cell>
          <cell r="AO522">
            <v>0</v>
          </cell>
        </row>
        <row r="523">
          <cell r="B523" t="str">
            <v>Account 4810020 (1356) - Interruptible Industrial</v>
          </cell>
          <cell r="AA523">
            <v>0</v>
          </cell>
        </row>
        <row r="524">
          <cell r="B524" t="str">
            <v xml:space="preserve">  G-NT</v>
          </cell>
          <cell r="AA524">
            <v>0</v>
          </cell>
        </row>
        <row r="525">
          <cell r="B525" t="str">
            <v xml:space="preserve">  G-COG Interruptible</v>
          </cell>
          <cell r="AA525">
            <v>0</v>
          </cell>
        </row>
        <row r="526">
          <cell r="AA526">
            <v>0</v>
          </cell>
        </row>
        <row r="527">
          <cell r="AA527">
            <v>0</v>
          </cell>
        </row>
        <row r="528">
          <cell r="AA528">
            <v>0</v>
          </cell>
        </row>
        <row r="529">
          <cell r="AA529">
            <v>0</v>
          </cell>
        </row>
        <row r="531">
          <cell r="B531" t="str">
            <v>Account 4830000 (1358) - Resale</v>
          </cell>
        </row>
        <row r="532">
          <cell r="A532">
            <v>15</v>
          </cell>
          <cell r="B532" t="str">
            <v xml:space="preserve">  G-WSL Wholesale</v>
          </cell>
          <cell r="C532">
            <v>6195.0323677062988</v>
          </cell>
          <cell r="D532">
            <v>6195.0323677062988</v>
          </cell>
          <cell r="E532">
            <v>0</v>
          </cell>
          <cell r="F532">
            <v>5</v>
          </cell>
          <cell r="G532">
            <v>0</v>
          </cell>
          <cell r="H532">
            <v>0</v>
          </cell>
          <cell r="I532">
            <v>1.0764521965665588</v>
          </cell>
          <cell r="J532">
            <v>-1.0764521965665588</v>
          </cell>
          <cell r="K532">
            <v>87.597757679367078</v>
          </cell>
          <cell r="L532">
            <v>17.393668321217429</v>
          </cell>
          <cell r="M532">
            <v>0</v>
          </cell>
          <cell r="N532">
            <v>6.4038299109374996</v>
          </cell>
          <cell r="O532">
            <v>0</v>
          </cell>
          <cell r="P532">
            <v>0</v>
          </cell>
          <cell r="Q532">
            <v>0</v>
          </cell>
          <cell r="R532">
            <v>0</v>
          </cell>
          <cell r="S532">
            <v>87.597757679367078</v>
          </cell>
          <cell r="T532">
            <v>6.4038299109374996</v>
          </cell>
          <cell r="U532">
            <v>0</v>
          </cell>
          <cell r="V532">
            <v>0</v>
          </cell>
          <cell r="W532">
            <v>0</v>
          </cell>
          <cell r="X532">
            <v>0</v>
          </cell>
          <cell r="Y532">
            <v>0</v>
          </cell>
          <cell r="Z532">
            <v>123.30723813499482</v>
          </cell>
          <cell r="AA532">
            <v>328.7040816368214</v>
          </cell>
          <cell r="AB532">
            <v>0</v>
          </cell>
          <cell r="AC532">
            <v>0</v>
          </cell>
          <cell r="AD532">
            <v>0</v>
          </cell>
          <cell r="AE532">
            <v>0</v>
          </cell>
          <cell r="AF532">
            <v>0</v>
          </cell>
          <cell r="AI532">
            <v>0</v>
          </cell>
          <cell r="AJ532">
            <v>0</v>
          </cell>
          <cell r="AK532">
            <v>0</v>
          </cell>
          <cell r="AL532">
            <v>0</v>
          </cell>
          <cell r="AM532">
            <v>0</v>
          </cell>
          <cell r="AN532">
            <v>0</v>
          </cell>
          <cell r="AO532">
            <v>0</v>
          </cell>
        </row>
        <row r="533">
          <cell r="A533">
            <v>14</v>
          </cell>
          <cell r="B533" t="str">
            <v xml:space="preserve">  Wholesale Noncore</v>
          </cell>
          <cell r="AA533">
            <v>0</v>
          </cell>
        </row>
        <row r="535">
          <cell r="B535" t="str">
            <v>Account 4840020 (1360) - Interdepartmental</v>
          </cell>
        </row>
        <row r="536">
          <cell r="A536">
            <v>16</v>
          </cell>
          <cell r="B536" t="str">
            <v xml:space="preserve">  G-EG</v>
          </cell>
          <cell r="C536">
            <v>155445.15991210938</v>
          </cell>
          <cell r="D536">
            <v>155445.15991210938</v>
          </cell>
          <cell r="E536">
            <v>0</v>
          </cell>
          <cell r="I536">
            <v>0</v>
          </cell>
          <cell r="J536">
            <v>160.85428055521578</v>
          </cell>
          <cell r="K536">
            <v>2197.9945611572266</v>
          </cell>
          <cell r="L536">
            <v>680.23817329792121</v>
          </cell>
          <cell r="M536">
            <v>0</v>
          </cell>
          <cell r="N536">
            <v>0</v>
          </cell>
          <cell r="O536">
            <v>0</v>
          </cell>
          <cell r="P536">
            <v>0</v>
          </cell>
          <cell r="Q536">
            <v>0</v>
          </cell>
          <cell r="R536">
            <v>0</v>
          </cell>
          <cell r="S536">
            <v>2197.9945611572266</v>
          </cell>
          <cell r="T536">
            <v>0</v>
          </cell>
          <cell r="U536">
            <v>0</v>
          </cell>
          <cell r="V536">
            <v>0</v>
          </cell>
          <cell r="W536">
            <v>0</v>
          </cell>
          <cell r="X536">
            <v>0</v>
          </cell>
          <cell r="Y536">
            <v>0</v>
          </cell>
          <cell r="Z536">
            <v>3134.4909066122254</v>
          </cell>
          <cell r="AA536">
            <v>8371.5724827798149</v>
          </cell>
          <cell r="AB536">
            <v>0</v>
          </cell>
          <cell r="AC536">
            <v>0</v>
          </cell>
          <cell r="AD536">
            <v>0</v>
          </cell>
          <cell r="AE536">
            <v>0</v>
          </cell>
          <cell r="AF536">
            <v>0</v>
          </cell>
          <cell r="AI536">
            <v>0</v>
          </cell>
          <cell r="AJ536">
            <v>0</v>
          </cell>
          <cell r="AK536">
            <v>0</v>
          </cell>
          <cell r="AL536">
            <v>0</v>
          </cell>
          <cell r="AM536">
            <v>0</v>
          </cell>
          <cell r="AN536">
            <v>0</v>
          </cell>
          <cell r="AO536">
            <v>0</v>
          </cell>
        </row>
        <row r="537">
          <cell r="Z537">
            <v>0</v>
          </cell>
          <cell r="AA537">
            <v>0</v>
          </cell>
        </row>
        <row r="538">
          <cell r="Z538">
            <v>0</v>
          </cell>
          <cell r="AA538">
            <v>0</v>
          </cell>
          <cell r="AO538">
            <v>0</v>
          </cell>
        </row>
        <row r="539">
          <cell r="Z539">
            <v>0</v>
          </cell>
          <cell r="AA539">
            <v>0</v>
          </cell>
          <cell r="AO539">
            <v>0</v>
          </cell>
        </row>
        <row r="540">
          <cell r="Z540">
            <v>0</v>
          </cell>
          <cell r="AA540">
            <v>0</v>
          </cell>
        </row>
        <row r="542">
          <cell r="B542" t="str">
            <v>Account 4950099 (1373) - Miscellaneous</v>
          </cell>
        </row>
        <row r="543">
          <cell r="A543">
            <v>17</v>
          </cell>
          <cell r="B543" t="str">
            <v>G-FS/NFS/NAS Unbundled Noncore Storage</v>
          </cell>
          <cell r="AA543">
            <v>0</v>
          </cell>
          <cell r="AN543">
            <v>0</v>
          </cell>
          <cell r="AO543">
            <v>17</v>
          </cell>
        </row>
        <row r="544">
          <cell r="A544">
            <v>18</v>
          </cell>
          <cell r="B544" t="str">
            <v>NONCORE-TOTAL</v>
          </cell>
          <cell r="C544">
            <v>400832.50692015991</v>
          </cell>
          <cell r="D544">
            <v>400832.50692015991</v>
          </cell>
          <cell r="E544">
            <v>728.06171065673311</v>
          </cell>
          <cell r="F544">
            <v>5</v>
          </cell>
          <cell r="G544">
            <v>0</v>
          </cell>
          <cell r="H544">
            <v>0</v>
          </cell>
          <cell r="I544">
            <v>-45.559791427821679</v>
          </cell>
          <cell r="J544">
            <v>3524.3534209417794</v>
          </cell>
          <cell r="K544">
            <v>5657.4768552623755</v>
          </cell>
          <cell r="L544">
            <v>2743.4915787186396</v>
          </cell>
          <cell r="M544">
            <v>0</v>
          </cell>
          <cell r="N544">
            <v>814.39705380548867</v>
          </cell>
          <cell r="O544">
            <v>0</v>
          </cell>
          <cell r="P544">
            <v>0</v>
          </cell>
          <cell r="Q544">
            <v>0</v>
          </cell>
          <cell r="R544">
            <v>0</v>
          </cell>
          <cell r="S544">
            <v>5657.4768552623755</v>
          </cell>
          <cell r="T544">
            <v>6.4038299109374996</v>
          </cell>
          <cell r="U544">
            <v>0</v>
          </cell>
          <cell r="V544">
            <v>0</v>
          </cell>
          <cell r="W544">
            <v>0</v>
          </cell>
          <cell r="X544">
            <v>0</v>
          </cell>
          <cell r="Y544">
            <v>0</v>
          </cell>
          <cell r="Z544">
            <v>8081.0177007347147</v>
          </cell>
          <cell r="AA544">
            <v>26439.057503208485</v>
          </cell>
          <cell r="AB544">
            <v>0</v>
          </cell>
          <cell r="AC544">
            <v>0</v>
          </cell>
          <cell r="AD544">
            <v>2.7811957347087204</v>
          </cell>
          <cell r="AE544">
            <v>8.5715913292351331</v>
          </cell>
          <cell r="AF544">
            <v>5.0964319745971318</v>
          </cell>
          <cell r="AG544">
            <v>0</v>
          </cell>
          <cell r="AH544">
            <v>0</v>
          </cell>
          <cell r="AI544">
            <v>0</v>
          </cell>
          <cell r="AJ544">
            <v>0</v>
          </cell>
          <cell r="AK544">
            <v>0</v>
          </cell>
          <cell r="AL544">
            <v>0</v>
          </cell>
          <cell r="AM544">
            <v>0</v>
          </cell>
          <cell r="AN544">
            <v>0</v>
          </cell>
          <cell r="AO544">
            <v>17</v>
          </cell>
        </row>
        <row r="545">
          <cell r="A545">
            <v>19</v>
          </cell>
          <cell r="B545" t="str">
            <v>TOTAL OPERATING REVENUES</v>
          </cell>
          <cell r="C545">
            <v>809086.54339544568</v>
          </cell>
          <cell r="D545">
            <v>808581.00587693974</v>
          </cell>
          <cell r="E545">
            <v>385356.21706716809</v>
          </cell>
          <cell r="F545">
            <v>5</v>
          </cell>
          <cell r="G545">
            <v>0</v>
          </cell>
          <cell r="H545">
            <v>0</v>
          </cell>
          <cell r="I545">
            <v>2743.6835247549257</v>
          </cell>
          <cell r="J545">
            <v>134037.48840133828</v>
          </cell>
          <cell r="K545">
            <v>16796.003253486157</v>
          </cell>
          <cell r="L545">
            <v>7296.0141336151883</v>
          </cell>
          <cell r="M545">
            <v>0</v>
          </cell>
          <cell r="N545">
            <v>814.39705380548867</v>
          </cell>
          <cell r="O545">
            <v>0</v>
          </cell>
          <cell r="P545">
            <v>0</v>
          </cell>
          <cell r="Q545">
            <v>0</v>
          </cell>
          <cell r="R545">
            <v>0</v>
          </cell>
          <cell r="S545">
            <v>5657.4768552623755</v>
          </cell>
          <cell r="U545">
            <v>0</v>
          </cell>
          <cell r="V545">
            <v>0</v>
          </cell>
          <cell r="W545">
            <v>0</v>
          </cell>
          <cell r="X545">
            <v>0</v>
          </cell>
          <cell r="Y545">
            <v>0</v>
          </cell>
          <cell r="Z545">
            <v>8081.0177007347147</v>
          </cell>
          <cell r="AA545">
            <v>175432.48475290809</v>
          </cell>
          <cell r="AB545">
            <v>0</v>
          </cell>
          <cell r="AD545">
            <v>2.7811957347087204</v>
          </cell>
        </row>
        <row r="546">
          <cell r="A546">
            <v>20</v>
          </cell>
          <cell r="B546" t="str">
            <v>EOR (Transport Revenue)</v>
          </cell>
          <cell r="C546">
            <v>4954631.0183238983</v>
          </cell>
          <cell r="D546">
            <v>4954631.0183238983</v>
          </cell>
          <cell r="E546">
            <v>0</v>
          </cell>
          <cell r="I546">
            <v>0</v>
          </cell>
          <cell r="J546">
            <v>0</v>
          </cell>
          <cell r="K546">
            <v>0</v>
          </cell>
          <cell r="L546">
            <v>0</v>
          </cell>
          <cell r="M546">
            <v>0</v>
          </cell>
          <cell r="N546">
            <v>0</v>
          </cell>
          <cell r="O546">
            <v>0</v>
          </cell>
          <cell r="P546">
            <v>0</v>
          </cell>
          <cell r="Q546">
            <v>0</v>
          </cell>
          <cell r="R546">
            <v>0</v>
          </cell>
          <cell r="S546" t="e">
            <v>#REF!</v>
          </cell>
          <cell r="T546">
            <v>0</v>
          </cell>
          <cell r="U546">
            <v>0</v>
          </cell>
          <cell r="V546">
            <v>0</v>
          </cell>
          <cell r="W546">
            <v>0</v>
          </cell>
          <cell r="X546" t="e">
            <v>#REF!</v>
          </cell>
          <cell r="Y546">
            <v>0</v>
          </cell>
          <cell r="AC546">
            <v>0</v>
          </cell>
          <cell r="AE546" t="e">
            <v>#REF!</v>
          </cell>
          <cell r="AF546">
            <v>0</v>
          </cell>
          <cell r="AG546">
            <v>0</v>
          </cell>
          <cell r="AH546">
            <v>0</v>
          </cell>
          <cell r="AI546">
            <v>0</v>
          </cell>
          <cell r="AJ546">
            <v>0</v>
          </cell>
          <cell r="AK546">
            <v>0</v>
          </cell>
          <cell r="AL546">
            <v>0</v>
          </cell>
          <cell r="AM546">
            <v>0</v>
          </cell>
          <cell r="AN546" t="e">
            <v>#REF!</v>
          </cell>
          <cell r="AO546">
            <v>20</v>
          </cell>
        </row>
        <row r="548">
          <cell r="A548">
            <v>21</v>
          </cell>
          <cell r="B548" t="str">
            <v>Brokerage Fee</v>
          </cell>
          <cell r="C548">
            <v>728.06171065673311</v>
          </cell>
          <cell r="E548">
            <v>728.06171065673311</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AB548">
            <v>0</v>
          </cell>
          <cell r="AC548">
            <v>0</v>
          </cell>
          <cell r="AD548">
            <v>2.7811957347087204</v>
          </cell>
          <cell r="AE548">
            <v>8.5715913292351331</v>
          </cell>
          <cell r="AF548">
            <v>5.0964319745971318</v>
          </cell>
          <cell r="AG548">
            <v>0</v>
          </cell>
          <cell r="AH548">
            <v>0</v>
          </cell>
          <cell r="AI548">
            <v>0</v>
          </cell>
          <cell r="AJ548">
            <v>0</v>
          </cell>
          <cell r="AK548">
            <v>0</v>
          </cell>
          <cell r="AL548">
            <v>0</v>
          </cell>
          <cell r="AM548">
            <v>0</v>
          </cell>
          <cell r="AN548">
            <v>0</v>
          </cell>
          <cell r="AO548">
            <v>21</v>
          </cell>
        </row>
        <row r="549">
          <cell r="A549">
            <v>22</v>
          </cell>
          <cell r="B549" t="str">
            <v>Other Operating Revenue</v>
          </cell>
          <cell r="C549" t="e">
            <v>#REF!</v>
          </cell>
          <cell r="E549" t="e">
            <v>#REF!</v>
          </cell>
          <cell r="I549" t="e">
            <v>#REF!</v>
          </cell>
          <cell r="J549" t="e">
            <v>#REF!</v>
          </cell>
          <cell r="K549" t="e">
            <v>#REF!</v>
          </cell>
          <cell r="L549" t="e">
            <v>#REF!</v>
          </cell>
          <cell r="M549" t="e">
            <v>#REF!</v>
          </cell>
          <cell r="N549" t="e">
            <v>#REF!</v>
          </cell>
          <cell r="O549" t="e">
            <v>#REF!</v>
          </cell>
          <cell r="P549" t="e">
            <v>#REF!</v>
          </cell>
          <cell r="Q549" t="e">
            <v>#REF!</v>
          </cell>
          <cell r="R549" t="e">
            <v>#REF!</v>
          </cell>
          <cell r="S549" t="e">
            <v>#REF!</v>
          </cell>
          <cell r="T549" t="e">
            <v>#REF!</v>
          </cell>
          <cell r="U549" t="e">
            <v>#REF!</v>
          </cell>
          <cell r="V549" t="e">
            <v>#REF!</v>
          </cell>
          <cell r="W549" t="e">
            <v>#REF!</v>
          </cell>
          <cell r="X549" t="e">
            <v>#REF!</v>
          </cell>
          <cell r="Y549" t="e">
            <v>#REF!</v>
          </cell>
          <cell r="AB549" t="e">
            <v>#REF!</v>
          </cell>
          <cell r="AC549" t="e">
            <v>#REF!</v>
          </cell>
          <cell r="AD549" t="e">
            <v>#REF!</v>
          </cell>
          <cell r="AE549" t="e">
            <v>#REF!</v>
          </cell>
          <cell r="AF549" t="e">
            <v>#REF!</v>
          </cell>
          <cell r="AG549" t="e">
            <v>#REF!</v>
          </cell>
          <cell r="AH549" t="e">
            <v>#REF!</v>
          </cell>
          <cell r="AI549" t="e">
            <v>#REF!</v>
          </cell>
          <cell r="AJ549" t="e">
            <v>#REF!</v>
          </cell>
          <cell r="AK549" t="e">
            <v>#REF!</v>
          </cell>
          <cell r="AL549" t="e">
            <v>#REF!</v>
          </cell>
          <cell r="AM549" t="e">
            <v>#REF!</v>
          </cell>
          <cell r="AN549" t="e">
            <v>#REF!</v>
          </cell>
          <cell r="AO549">
            <v>22</v>
          </cell>
        </row>
        <row r="550">
          <cell r="A550">
            <v>23</v>
          </cell>
          <cell r="B550" t="str">
            <v>TOTAL AFTER BASE REV CREDITS</v>
          </cell>
          <cell r="C550" t="e">
            <v>#REF!</v>
          </cell>
          <cell r="D550">
            <v>5763212.0242008381</v>
          </cell>
          <cell r="E550" t="e">
            <v>#REF!</v>
          </cell>
          <cell r="I550" t="e">
            <v>#REF!</v>
          </cell>
          <cell r="J550" t="e">
            <v>#REF!</v>
          </cell>
          <cell r="K550" t="e">
            <v>#REF!</v>
          </cell>
          <cell r="L550" t="e">
            <v>#REF!</v>
          </cell>
          <cell r="M550" t="e">
            <v>#REF!</v>
          </cell>
          <cell r="N550" t="e">
            <v>#REF!</v>
          </cell>
          <cell r="O550" t="e">
            <v>#REF!</v>
          </cell>
          <cell r="P550" t="e">
            <v>#REF!</v>
          </cell>
          <cell r="Q550" t="e">
            <v>#REF!</v>
          </cell>
          <cell r="R550" t="e">
            <v>#REF!</v>
          </cell>
          <cell r="S550" t="e">
            <v>#REF!</v>
          </cell>
          <cell r="T550" t="e">
            <v>#REF!</v>
          </cell>
          <cell r="U550" t="e">
            <v>#REF!</v>
          </cell>
          <cell r="V550" t="e">
            <v>#REF!</v>
          </cell>
          <cell r="W550" t="e">
            <v>#REF!</v>
          </cell>
          <cell r="X550" t="e">
            <v>#REF!</v>
          </cell>
          <cell r="Y550" t="e">
            <v>#REF!</v>
          </cell>
          <cell r="AB550" t="e">
            <v>#REF!</v>
          </cell>
          <cell r="AC550" t="e">
            <v>#REF!</v>
          </cell>
          <cell r="AD550" t="e">
            <v>#REF!</v>
          </cell>
          <cell r="AE550" t="e">
            <v>#REF!</v>
          </cell>
          <cell r="AF550" t="e">
            <v>#REF!</v>
          </cell>
          <cell r="AG550" t="e">
            <v>#REF!</v>
          </cell>
          <cell r="AH550" t="e">
            <v>#REF!</v>
          </cell>
          <cell r="AI550" t="e">
            <v>#REF!</v>
          </cell>
          <cell r="AJ550" t="e">
            <v>#REF!</v>
          </cell>
          <cell r="AK550" t="e">
            <v>#REF!</v>
          </cell>
          <cell r="AL550" t="e">
            <v>#REF!</v>
          </cell>
          <cell r="AM550" t="e">
            <v>#REF!</v>
          </cell>
          <cell r="AN550" t="e">
            <v>#REF!</v>
          </cell>
          <cell r="AO550">
            <v>23</v>
          </cell>
        </row>
        <row r="552">
          <cell r="A552">
            <v>20</v>
          </cell>
          <cell r="B552" t="str">
            <v>G-10 Employee Discount</v>
          </cell>
        </row>
        <row r="554">
          <cell r="B554" t="str">
            <v>Difference between table in rows 100s and above</v>
          </cell>
        </row>
      </sheetData>
      <sheetData sheetId="2" refreshError="1"/>
      <sheetData sheetId="3" refreshError="1"/>
      <sheetData sheetId="4" refreshError="1"/>
      <sheetData sheetId="5" refreshError="1"/>
      <sheetData sheetId="6" refreshError="1"/>
      <sheetData sheetId="7" refreshError="1">
        <row r="78">
          <cell r="A78" t="str">
            <v>Schedule G-COG</v>
          </cell>
        </row>
        <row r="89">
          <cell r="A89" t="str">
            <v>Coalinga</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85">
          <cell r="A85" t="str">
            <v xml:space="preserve">  RESIDENTIAL IM</v>
          </cell>
        </row>
        <row r="107">
          <cell r="A107" t="str">
            <v>CORE WACOG</v>
          </cell>
        </row>
        <row r="137">
          <cell r="A137" t="str">
            <v xml:space="preserve">  RESIDENTIAL IM</v>
          </cell>
        </row>
        <row r="253">
          <cell r="A253">
            <v>0</v>
          </cell>
        </row>
        <row r="371">
          <cell r="A371" t="str">
            <v>Winter Tier B</v>
          </cell>
        </row>
        <row r="417">
          <cell r="A417" t="str">
            <v>Customer Months</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FTE Month"/>
      <sheetName val="FTE-Job Class"/>
      <sheetName val="FTE Name"/>
      <sheetName val="BW"/>
    </sheetNames>
    <sheetDataSet>
      <sheetData sheetId="0"/>
      <sheetData sheetId="1"/>
      <sheetData sheetId="2"/>
      <sheetData sheetId="3"/>
      <sheetData sheetId="4"/>
      <sheetData sheetId="5">
        <row r="27">
          <cell r="C27" t="str">
            <v>Jan
Actual
FTE</v>
          </cell>
          <cell r="D27" t="str">
            <v>Feb
Actual
FTE</v>
          </cell>
          <cell r="E27" t="str">
            <v>Mar
Actual
FTE</v>
          </cell>
          <cell r="F27" t="str">
            <v>Apr
Actual
FTE</v>
          </cell>
          <cell r="G27" t="str">
            <v>May
Actual
FTE</v>
          </cell>
          <cell r="H27" t="str">
            <v>Jun
Actual
FTE</v>
          </cell>
          <cell r="I27" t="str">
            <v>Jul
Actual
FTE</v>
          </cell>
          <cell r="J27" t="str">
            <v>Aug
Actual
FTE</v>
          </cell>
          <cell r="K27" t="str">
            <v>Sep
Actual
FTE</v>
          </cell>
          <cell r="L27" t="str">
            <v>Oct
Actual
FTE</v>
          </cell>
          <cell r="M27" t="str">
            <v>Nov
Actual
FTE</v>
          </cell>
          <cell r="N27" t="str">
            <v>Dec
Actual
FTE</v>
          </cell>
          <cell r="O27" t="str">
            <v>DET
Plan
FTE</v>
          </cell>
        </row>
        <row r="28">
          <cell r="B28" t="str">
            <v>Bargaining Unit</v>
          </cell>
          <cell r="C28">
            <v>1368</v>
          </cell>
          <cell r="D28">
            <v>7875.82</v>
          </cell>
          <cell r="E28">
            <v>9220.82</v>
          </cell>
          <cell r="O28">
            <v>8544.3700000000008</v>
          </cell>
        </row>
        <row r="29">
          <cell r="B29" t="str">
            <v>Hiring Hall</v>
          </cell>
          <cell r="C29">
            <v>8</v>
          </cell>
          <cell r="D29">
            <v>365</v>
          </cell>
          <cell r="E29">
            <v>350</v>
          </cell>
          <cell r="O29">
            <v>321.64999999999998</v>
          </cell>
        </row>
        <row r="30">
          <cell r="B30" t="str">
            <v>Non Bargaining Unit</v>
          </cell>
          <cell r="C30">
            <v>114</v>
          </cell>
          <cell r="D30">
            <v>3471.44</v>
          </cell>
          <cell r="E30">
            <v>3565.73</v>
          </cell>
          <cell r="O30">
            <v>3633.45</v>
          </cell>
        </row>
        <row r="31">
          <cell r="B31" t="str">
            <v>Total</v>
          </cell>
          <cell r="C31">
            <v>1490</v>
          </cell>
          <cell r="D31">
            <v>11712.26</v>
          </cell>
          <cell r="E31">
            <v>13136.55</v>
          </cell>
          <cell r="O31">
            <v>12499.47</v>
          </cell>
        </row>
        <row r="32">
          <cell r="B32" t="str">
            <v>Bargaining %</v>
          </cell>
          <cell r="C32">
            <v>0.91812080536999996</v>
          </cell>
          <cell r="D32">
            <v>0.67244238088999997</v>
          </cell>
          <cell r="E32">
            <v>0.70192097621000005</v>
          </cell>
          <cell r="O32">
            <v>0.68357858373000002</v>
          </cell>
        </row>
        <row r="33">
          <cell r="B33" t="str">
            <v>Hiring Hall %</v>
          </cell>
          <cell r="C33">
            <v>5.3691275200000001E-3</v>
          </cell>
          <cell r="D33">
            <v>3.1163925660000001E-2</v>
          </cell>
          <cell r="E33">
            <v>2.6643220629999999E-2</v>
          </cell>
          <cell r="O33">
            <v>2.5733091079999999E-2</v>
          </cell>
        </row>
        <row r="34">
          <cell r="B34" t="str">
            <v>Non Bargaining %</v>
          </cell>
          <cell r="C34">
            <v>7.6510067109999996E-2</v>
          </cell>
          <cell r="D34">
            <v>0.29639369345</v>
          </cell>
          <cell r="E34">
            <v>0.27143580315999999</v>
          </cell>
          <cell r="O34">
            <v>0.29068832517999998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Sheet2"/>
      <sheetName val="C20"/>
      <sheetName val="C20 (TO)"/>
      <sheetName val="Instructions FE"/>
      <sheetName val="BPC upload Template _Input_Targ"/>
    </sheetNames>
    <sheetDataSet>
      <sheetData sheetId="0"/>
      <sheetData sheetId="1">
        <row r="1">
          <cell r="B1">
            <v>0</v>
          </cell>
          <cell r="C1">
            <v>0</v>
          </cell>
        </row>
        <row r="3">
          <cell r="A3" t="str">
            <v>czl2</v>
          </cell>
        </row>
        <row r="4">
          <cell r="A4" t="str">
            <v>sxy3</v>
          </cell>
        </row>
        <row r="5">
          <cell r="A5" t="str">
            <v>rfhc</v>
          </cell>
          <cell r="B5" t="str">
            <v>Auth</v>
          </cell>
          <cell r="C5" t="str">
            <v>Auth</v>
          </cell>
        </row>
        <row r="6">
          <cell r="A6" t="str">
            <v>mxl0</v>
          </cell>
        </row>
        <row r="7">
          <cell r="A7" t="str">
            <v>PTL2</v>
          </cell>
        </row>
        <row r="8">
          <cell r="A8" t="str">
            <v>AXQ0</v>
          </cell>
        </row>
        <row r="9">
          <cell r="A9" t="str">
            <v>MBSK</v>
          </cell>
        </row>
        <row r="10">
          <cell r="A10" t="str">
            <v>D5CO</v>
          </cell>
        </row>
        <row r="11">
          <cell r="A11" t="str">
            <v>YXY5</v>
          </cell>
        </row>
        <row r="12">
          <cell r="A12" t="str">
            <v>KMT1</v>
          </cell>
        </row>
        <row r="13">
          <cell r="A13" t="str">
            <v>TPB6</v>
          </cell>
        </row>
        <row r="14">
          <cell r="A14" t="str">
            <v>CAL6</v>
          </cell>
        </row>
        <row r="15">
          <cell r="A15" t="str">
            <v>MLJE</v>
          </cell>
        </row>
        <row r="16">
          <cell r="A16" t="str">
            <v>MXEY</v>
          </cell>
        </row>
        <row r="17">
          <cell r="A17" t="str">
            <v>JLJx</v>
          </cell>
          <cell r="B17" t="str">
            <v>Auth</v>
          </cell>
          <cell r="C17" t="str">
            <v>Auth</v>
          </cell>
        </row>
        <row r="18">
          <cell r="A18" t="str">
            <v>JA1Q</v>
          </cell>
        </row>
        <row r="19">
          <cell r="A19" t="str">
            <v>VXTT</v>
          </cell>
        </row>
        <row r="20">
          <cell r="A20" t="str">
            <v>EPF4</v>
          </cell>
        </row>
        <row r="21">
          <cell r="A21" t="str">
            <v>T2MW</v>
          </cell>
        </row>
        <row r="22">
          <cell r="A22" t="str">
            <v>C3R4</v>
          </cell>
        </row>
        <row r="23">
          <cell r="A23" t="str">
            <v>LXYG</v>
          </cell>
        </row>
        <row r="24">
          <cell r="A24" t="str">
            <v>EPD2</v>
          </cell>
        </row>
        <row r="25">
          <cell r="A25" t="str">
            <v>DBJ6</v>
          </cell>
          <cell r="B25" t="str">
            <v>Auth</v>
          </cell>
          <cell r="C25" t="str">
            <v>Auth</v>
          </cell>
        </row>
        <row r="26">
          <cell r="A26" t="str">
            <v>MXL0</v>
          </cell>
          <cell r="B26" t="str">
            <v>Auth</v>
          </cell>
          <cell r="C26" t="str">
            <v>Auth</v>
          </cell>
        </row>
      </sheetData>
      <sheetData sheetId="2"/>
      <sheetData sheetId="3" refreshError="1"/>
      <sheetData sheetId="4"/>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DataEntry"/>
      <sheetName val="CoreDataEntry"/>
      <sheetName val="NonCoreDataEntry"/>
      <sheetName val="CoreCalculations"/>
      <sheetName val="NonCoreCalculations"/>
      <sheetName val="Module1"/>
      <sheetName val="99BudJAC"/>
    </sheetNames>
    <definedNames>
      <definedName name="CalculateEverything"/>
      <definedName name="PrintSheet"/>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Overview"/>
      <sheetName val="Formatting Standards"/>
      <sheetName val="As-Is Assumptions"/>
      <sheetName val="To-Be Assumptions"/>
      <sheetName val="Operating Cash Flow"/>
      <sheetName val="Investment Cash Flow"/>
      <sheetName val="Net Economic Return"/>
      <sheetName val="Scenario Analysis"/>
      <sheetName val="Sensitivity Analysis"/>
      <sheetName val="Tornado Chart Primer"/>
      <sheetName val="Conclusions"/>
    </sheetNames>
    <sheetDataSet>
      <sheetData sheetId="0"/>
      <sheetData sheetId="1"/>
      <sheetData sheetId="2"/>
      <sheetData sheetId="3"/>
      <sheetData sheetId="4"/>
      <sheetData sheetId="5"/>
      <sheetData sheetId="6"/>
      <sheetData sheetId="7">
        <row r="17">
          <cell r="C17">
            <v>0.1</v>
          </cell>
        </row>
        <row r="18">
          <cell r="C18">
            <v>0.25</v>
          </cell>
        </row>
        <row r="19">
          <cell r="C19">
            <v>0.1</v>
          </cell>
        </row>
      </sheetData>
      <sheetData sheetId="8"/>
      <sheetData sheetId="9"/>
      <sheetData sheetId="1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s Is Parameters &amp; Assumptions"/>
      <sheetName val="ROI-ResultSummary-Scenarios"/>
      <sheetName val="Cash Flow Model"/>
      <sheetName val="Benefit Assumptions"/>
      <sheetName val="Investment"/>
      <sheetName val="CaseVolumeForecast"/>
      <sheetName val="Historical Cases vs. Revenue"/>
      <sheetName val="Cases vs. Trailing Quarters"/>
      <sheetName val="Summary-CashFlows"/>
      <sheetName val="Summary-Headcount"/>
      <sheetName val="Summary-LaborCoststoRevenue"/>
      <sheetName val="Tornado"/>
      <sheetName val="Scenario Analysis"/>
      <sheetName val="Case Overview"/>
    </sheetNames>
    <sheetDataSet>
      <sheetData sheetId="0" refreshError="1"/>
      <sheetData sheetId="1"/>
      <sheetData sheetId="2">
        <row r="43">
          <cell r="B43">
            <v>0.05</v>
          </cell>
        </row>
      </sheetData>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Market Data Pasted"/>
      <sheetName val="PriceExtrapolation"/>
      <sheetName val="Inputs for Valuation"/>
      <sheetName val="User Inputs&amp;Unit Characteristic"/>
      <sheetName val="Mid-year debt adjustment"/>
      <sheetName val="NewCT Cash Flows &amp; Rev Rqmnts"/>
      <sheetName val="NewCTVal"/>
      <sheetName val="EnergyBenefits_NewCT_Val"/>
      <sheetName val="NewCCGT Cash Flows &amp; Rev Rqmnts"/>
      <sheetName val="EnergyBenefits_NewCCGT_Val"/>
      <sheetName val="NewCCGTVal"/>
      <sheetName val="ExistSU Cash Flows &amp; Rev Rqmnts"/>
      <sheetName val="EnergyBenefits_ExistSU_Val"/>
      <sheetName val="ExistSUVal"/>
      <sheetName val="Market Data Load"/>
      <sheetName val="Henwood 330s"/>
      <sheetName val="Inflation &amp; Const Cost Escalati"/>
      <sheetName val="N_hours"/>
      <sheetName val="CF_Data Set"/>
    </sheetNames>
    <sheetDataSet>
      <sheetData sheetId="0"/>
      <sheetData sheetId="1">
        <row r="3">
          <cell r="A3">
            <v>39405</v>
          </cell>
        </row>
        <row r="7">
          <cell r="A7">
            <v>39417</v>
          </cell>
          <cell r="B7">
            <v>68.58</v>
          </cell>
          <cell r="C7">
            <v>54.5</v>
          </cell>
          <cell r="D7">
            <v>7.4569999999999999</v>
          </cell>
        </row>
        <row r="8">
          <cell r="A8">
            <v>39448</v>
          </cell>
          <cell r="B8">
            <v>69.38</v>
          </cell>
          <cell r="C8">
            <v>55.5</v>
          </cell>
          <cell r="D8">
            <v>7.7045000000000003</v>
          </cell>
        </row>
        <row r="9">
          <cell r="A9">
            <v>39479</v>
          </cell>
          <cell r="B9">
            <v>67</v>
          </cell>
          <cell r="C9">
            <v>53.5</v>
          </cell>
          <cell r="D9">
            <v>7.7424999999999997</v>
          </cell>
        </row>
        <row r="10">
          <cell r="A10">
            <v>39508</v>
          </cell>
          <cell r="B10">
            <v>65.5</v>
          </cell>
          <cell r="C10">
            <v>49.25</v>
          </cell>
          <cell r="D10">
            <v>7.6870000000000003</v>
          </cell>
        </row>
        <row r="11">
          <cell r="A11">
            <v>39539</v>
          </cell>
          <cell r="B11">
            <v>63.25</v>
          </cell>
          <cell r="C11">
            <v>40.75</v>
          </cell>
          <cell r="D11">
            <v>7.7389999999999999</v>
          </cell>
        </row>
        <row r="12">
          <cell r="A12">
            <v>39569</v>
          </cell>
          <cell r="B12">
            <v>66</v>
          </cell>
          <cell r="C12">
            <v>42.75</v>
          </cell>
          <cell r="D12">
            <v>7.6863000000000001</v>
          </cell>
        </row>
        <row r="13">
          <cell r="A13">
            <v>39600</v>
          </cell>
          <cell r="B13">
            <v>73.5</v>
          </cell>
          <cell r="C13">
            <v>44.75</v>
          </cell>
          <cell r="D13">
            <v>7.7527999999999997</v>
          </cell>
        </row>
        <row r="14">
          <cell r="A14">
            <v>39630</v>
          </cell>
          <cell r="B14">
            <v>93.25</v>
          </cell>
          <cell r="C14">
            <v>57.75</v>
          </cell>
          <cell r="D14">
            <v>7.8971999999999998</v>
          </cell>
        </row>
        <row r="15">
          <cell r="A15">
            <v>39661</v>
          </cell>
          <cell r="B15">
            <v>95.75</v>
          </cell>
          <cell r="C15">
            <v>59.75</v>
          </cell>
          <cell r="D15">
            <v>7.9752000000000001</v>
          </cell>
        </row>
        <row r="16">
          <cell r="A16">
            <v>39692</v>
          </cell>
          <cell r="B16">
            <v>85.5</v>
          </cell>
          <cell r="C16">
            <v>56.75</v>
          </cell>
          <cell r="D16">
            <v>7.8052999999999999</v>
          </cell>
        </row>
        <row r="17">
          <cell r="A17">
            <v>39722</v>
          </cell>
          <cell r="B17">
            <v>73</v>
          </cell>
          <cell r="C17">
            <v>57.25</v>
          </cell>
          <cell r="D17">
            <v>7.7960000000000003</v>
          </cell>
        </row>
        <row r="18">
          <cell r="A18">
            <v>39753</v>
          </cell>
          <cell r="B18">
            <v>78.25</v>
          </cell>
          <cell r="C18">
            <v>60.25</v>
          </cell>
          <cell r="D18">
            <v>8.2979000000000003</v>
          </cell>
        </row>
        <row r="19">
          <cell r="A19">
            <v>39783</v>
          </cell>
          <cell r="B19">
            <v>82.5</v>
          </cell>
          <cell r="C19">
            <v>65.75</v>
          </cell>
          <cell r="D19">
            <v>8.7588000000000008</v>
          </cell>
        </row>
        <row r="20">
          <cell r="A20">
            <v>39814</v>
          </cell>
          <cell r="B20">
            <v>80.760000000000005</v>
          </cell>
          <cell r="C20">
            <v>64.77</v>
          </cell>
          <cell r="D20">
            <v>8.9184999999999999</v>
          </cell>
        </row>
        <row r="21">
          <cell r="A21">
            <v>39845</v>
          </cell>
          <cell r="B21">
            <v>77.19</v>
          </cell>
          <cell r="C21">
            <v>61.74</v>
          </cell>
          <cell r="D21">
            <v>8.9634999999999998</v>
          </cell>
        </row>
        <row r="22">
          <cell r="A22">
            <v>39873</v>
          </cell>
          <cell r="B22">
            <v>73.069999999999993</v>
          </cell>
          <cell r="C22">
            <v>58</v>
          </cell>
          <cell r="D22">
            <v>8.7725000000000009</v>
          </cell>
        </row>
        <row r="23">
          <cell r="A23">
            <v>39904</v>
          </cell>
          <cell r="B23">
            <v>67.61</v>
          </cell>
          <cell r="C23">
            <v>43.74</v>
          </cell>
          <cell r="D23">
            <v>8.0785</v>
          </cell>
        </row>
        <row r="24">
          <cell r="A24">
            <v>39934</v>
          </cell>
          <cell r="B24">
            <v>70.37</v>
          </cell>
          <cell r="C24">
            <v>44.73</v>
          </cell>
          <cell r="D24">
            <v>7.9337999999999997</v>
          </cell>
        </row>
        <row r="25">
          <cell r="A25">
            <v>39965</v>
          </cell>
          <cell r="B25">
            <v>75</v>
          </cell>
          <cell r="C25">
            <v>46.56</v>
          </cell>
          <cell r="D25">
            <v>7.9763000000000002</v>
          </cell>
        </row>
        <row r="26">
          <cell r="A26">
            <v>39995</v>
          </cell>
          <cell r="B26">
            <v>97.18</v>
          </cell>
          <cell r="C26">
            <v>63.06</v>
          </cell>
          <cell r="D26">
            <v>8.1057000000000006</v>
          </cell>
        </row>
        <row r="27">
          <cell r="A27">
            <v>40026</v>
          </cell>
          <cell r="B27">
            <v>97.43</v>
          </cell>
          <cell r="C27">
            <v>64.010000000000005</v>
          </cell>
          <cell r="D27">
            <v>8.1727000000000007</v>
          </cell>
        </row>
        <row r="28">
          <cell r="A28">
            <v>40057</v>
          </cell>
          <cell r="B28">
            <v>87.12</v>
          </cell>
          <cell r="C28">
            <v>59.63</v>
          </cell>
          <cell r="D28">
            <v>7.9997999999999996</v>
          </cell>
        </row>
        <row r="29">
          <cell r="A29">
            <v>40087</v>
          </cell>
          <cell r="B29">
            <v>73.84</v>
          </cell>
          <cell r="C29">
            <v>59.18</v>
          </cell>
          <cell r="D29">
            <v>7.9785000000000004</v>
          </cell>
        </row>
        <row r="30">
          <cell r="A30">
            <v>40118</v>
          </cell>
          <cell r="B30">
            <v>77.510000000000005</v>
          </cell>
          <cell r="C30">
            <v>63.01</v>
          </cell>
          <cell r="D30">
            <v>8.2898999999999994</v>
          </cell>
        </row>
        <row r="31">
          <cell r="A31">
            <v>40148</v>
          </cell>
          <cell r="B31">
            <v>83.51</v>
          </cell>
          <cell r="C31">
            <v>69.61</v>
          </cell>
          <cell r="D31">
            <v>8.7057000000000002</v>
          </cell>
        </row>
        <row r="32">
          <cell r="A32">
            <v>40179</v>
          </cell>
          <cell r="B32">
            <v>80.45</v>
          </cell>
          <cell r="C32">
            <v>64.739999999999995</v>
          </cell>
          <cell r="D32">
            <v>8.9205000000000005</v>
          </cell>
        </row>
        <row r="33">
          <cell r="A33">
            <v>40210</v>
          </cell>
          <cell r="B33">
            <v>76.89</v>
          </cell>
          <cell r="C33">
            <v>61.72</v>
          </cell>
          <cell r="D33">
            <v>8.9654000000000007</v>
          </cell>
        </row>
        <row r="34">
          <cell r="A34">
            <v>40238</v>
          </cell>
          <cell r="B34">
            <v>72.790000000000006</v>
          </cell>
          <cell r="C34">
            <v>57.97</v>
          </cell>
          <cell r="D34">
            <v>8.7744</v>
          </cell>
        </row>
        <row r="35">
          <cell r="A35">
            <v>40269</v>
          </cell>
          <cell r="B35">
            <v>67.150000000000006</v>
          </cell>
          <cell r="C35">
            <v>46.1</v>
          </cell>
          <cell r="D35">
            <v>8.0274000000000001</v>
          </cell>
        </row>
        <row r="36">
          <cell r="A36">
            <v>40299</v>
          </cell>
          <cell r="B36">
            <v>69.89</v>
          </cell>
          <cell r="C36">
            <v>47.14</v>
          </cell>
          <cell r="D36">
            <v>7.8776999999999999</v>
          </cell>
        </row>
        <row r="37">
          <cell r="A37">
            <v>40330</v>
          </cell>
          <cell r="B37">
            <v>74.489999999999995</v>
          </cell>
          <cell r="C37">
            <v>49.08</v>
          </cell>
          <cell r="D37">
            <v>7.9202000000000004</v>
          </cell>
        </row>
        <row r="38">
          <cell r="A38">
            <v>40360</v>
          </cell>
          <cell r="B38">
            <v>95.17</v>
          </cell>
          <cell r="C38">
            <v>60.22</v>
          </cell>
          <cell r="D38">
            <v>8.0475999999999992</v>
          </cell>
        </row>
        <row r="39">
          <cell r="A39">
            <v>40391</v>
          </cell>
          <cell r="B39">
            <v>95.42</v>
          </cell>
          <cell r="C39">
            <v>61.12</v>
          </cell>
          <cell r="D39">
            <v>8.1015999999999995</v>
          </cell>
        </row>
        <row r="40">
          <cell r="A40">
            <v>40422</v>
          </cell>
          <cell r="B40">
            <v>85.32</v>
          </cell>
          <cell r="C40">
            <v>56.94</v>
          </cell>
          <cell r="D40">
            <v>7.9287000000000001</v>
          </cell>
        </row>
        <row r="41">
          <cell r="A41">
            <v>40452</v>
          </cell>
          <cell r="B41">
            <v>72.849999999999994</v>
          </cell>
          <cell r="C41">
            <v>55.03</v>
          </cell>
          <cell r="D41">
            <v>7.9123999999999999</v>
          </cell>
        </row>
        <row r="42">
          <cell r="A42">
            <v>40483</v>
          </cell>
          <cell r="B42">
            <v>76.47</v>
          </cell>
          <cell r="C42">
            <v>58.59</v>
          </cell>
          <cell r="D42">
            <v>8.1849000000000007</v>
          </cell>
        </row>
        <row r="43">
          <cell r="A43">
            <v>40513</v>
          </cell>
          <cell r="B43">
            <v>82.4</v>
          </cell>
          <cell r="C43">
            <v>64.72</v>
          </cell>
          <cell r="D43">
            <v>8.5756999999999994</v>
          </cell>
        </row>
        <row r="44">
          <cell r="A44">
            <v>40544</v>
          </cell>
          <cell r="B44">
            <v>79.62</v>
          </cell>
          <cell r="C44">
            <v>64.47</v>
          </cell>
          <cell r="D44">
            <v>8.8305000000000007</v>
          </cell>
        </row>
        <row r="45">
          <cell r="A45">
            <v>40575</v>
          </cell>
          <cell r="B45">
            <v>76.099999999999994</v>
          </cell>
          <cell r="C45">
            <v>61.45</v>
          </cell>
          <cell r="D45">
            <v>8.8724000000000007</v>
          </cell>
        </row>
        <row r="46">
          <cell r="A46">
            <v>40603</v>
          </cell>
          <cell r="B46">
            <v>72.03</v>
          </cell>
          <cell r="C46">
            <v>57.72</v>
          </cell>
          <cell r="D46">
            <v>8.6744000000000003</v>
          </cell>
        </row>
        <row r="47">
          <cell r="A47">
            <v>40634</v>
          </cell>
          <cell r="B47">
            <v>66.459999999999994</v>
          </cell>
          <cell r="C47">
            <v>45.91</v>
          </cell>
          <cell r="D47">
            <v>8.0223999999999993</v>
          </cell>
        </row>
        <row r="48">
          <cell r="A48">
            <v>40664</v>
          </cell>
          <cell r="B48">
            <v>69.17</v>
          </cell>
          <cell r="C48">
            <v>46.94</v>
          </cell>
          <cell r="D48">
            <v>7.8627000000000002</v>
          </cell>
        </row>
        <row r="49">
          <cell r="A49">
            <v>40695</v>
          </cell>
          <cell r="B49">
            <v>73.72</v>
          </cell>
          <cell r="C49">
            <v>48.87</v>
          </cell>
          <cell r="D49">
            <v>7.9051999999999998</v>
          </cell>
        </row>
        <row r="50">
          <cell r="A50">
            <v>40725</v>
          </cell>
          <cell r="B50">
            <v>94.19</v>
          </cell>
          <cell r="C50">
            <v>59.96</v>
          </cell>
          <cell r="D50">
            <v>8.0275999999999996</v>
          </cell>
        </row>
        <row r="51">
          <cell r="A51">
            <v>40756</v>
          </cell>
          <cell r="B51">
            <v>94.43</v>
          </cell>
          <cell r="C51">
            <v>60.86</v>
          </cell>
          <cell r="D51">
            <v>8.0866000000000007</v>
          </cell>
        </row>
        <row r="52">
          <cell r="A52">
            <v>40787</v>
          </cell>
          <cell r="B52">
            <v>84.44</v>
          </cell>
          <cell r="C52">
            <v>56.7</v>
          </cell>
          <cell r="D52">
            <v>7.9137000000000004</v>
          </cell>
        </row>
        <row r="53">
          <cell r="A53">
            <v>40817</v>
          </cell>
          <cell r="B53">
            <v>72.099999999999994</v>
          </cell>
          <cell r="C53">
            <v>54.79</v>
          </cell>
          <cell r="D53">
            <v>7.8974000000000002</v>
          </cell>
        </row>
        <row r="54">
          <cell r="A54">
            <v>40848</v>
          </cell>
          <cell r="B54">
            <v>75.680000000000007</v>
          </cell>
          <cell r="C54">
            <v>58.34</v>
          </cell>
          <cell r="D54">
            <v>8.1548999999999996</v>
          </cell>
        </row>
        <row r="55">
          <cell r="A55">
            <v>40878</v>
          </cell>
          <cell r="B55">
            <v>81.540000000000006</v>
          </cell>
          <cell r="C55">
            <v>64.45</v>
          </cell>
          <cell r="D55">
            <v>8.5357000000000003</v>
          </cell>
        </row>
        <row r="56">
          <cell r="A56">
            <v>40909</v>
          </cell>
          <cell r="B56">
            <v>79.16</v>
          </cell>
          <cell r="C56">
            <v>64.98</v>
          </cell>
          <cell r="D56">
            <v>8.6659000000000006</v>
          </cell>
        </row>
        <row r="57">
          <cell r="A57">
            <v>40940</v>
          </cell>
          <cell r="B57">
            <v>75.66</v>
          </cell>
          <cell r="C57">
            <v>61.94</v>
          </cell>
          <cell r="D57">
            <v>8.7078000000000007</v>
          </cell>
        </row>
        <row r="58">
          <cell r="A58">
            <v>40969</v>
          </cell>
          <cell r="B58">
            <v>71.62</v>
          </cell>
          <cell r="C58">
            <v>58.19</v>
          </cell>
          <cell r="D58">
            <v>8.5098000000000003</v>
          </cell>
        </row>
        <row r="59">
          <cell r="A59">
            <v>41000</v>
          </cell>
          <cell r="B59">
            <v>66.08</v>
          </cell>
          <cell r="C59">
            <v>46.27</v>
          </cell>
          <cell r="D59">
            <v>7.8929</v>
          </cell>
        </row>
        <row r="60">
          <cell r="A60">
            <v>41030</v>
          </cell>
          <cell r="B60">
            <v>68.77</v>
          </cell>
          <cell r="C60">
            <v>47.32</v>
          </cell>
          <cell r="D60">
            <v>7.7381000000000002</v>
          </cell>
        </row>
        <row r="61">
          <cell r="A61">
            <v>41061</v>
          </cell>
          <cell r="B61">
            <v>73.3</v>
          </cell>
          <cell r="C61">
            <v>49.26</v>
          </cell>
          <cell r="D61">
            <v>7.7805999999999997</v>
          </cell>
        </row>
        <row r="62">
          <cell r="A62">
            <v>41091</v>
          </cell>
          <cell r="B62">
            <v>93.65</v>
          </cell>
          <cell r="C62">
            <v>60.44</v>
          </cell>
          <cell r="D62">
            <v>7.9029999999999996</v>
          </cell>
        </row>
        <row r="63">
          <cell r="A63">
            <v>41122</v>
          </cell>
          <cell r="B63">
            <v>93.89</v>
          </cell>
          <cell r="C63">
            <v>61.35</v>
          </cell>
          <cell r="D63">
            <v>7.9619999999999997</v>
          </cell>
        </row>
        <row r="64">
          <cell r="A64">
            <v>41153</v>
          </cell>
          <cell r="B64">
            <v>83.96</v>
          </cell>
          <cell r="C64">
            <v>57.15</v>
          </cell>
          <cell r="D64">
            <v>7.7891000000000004</v>
          </cell>
        </row>
        <row r="65">
          <cell r="A65">
            <v>41183</v>
          </cell>
          <cell r="B65">
            <v>71.69</v>
          </cell>
          <cell r="C65">
            <v>55.23</v>
          </cell>
          <cell r="D65">
            <v>7.7728000000000002</v>
          </cell>
        </row>
        <row r="66">
          <cell r="A66">
            <v>41214</v>
          </cell>
          <cell r="B66">
            <v>75.25</v>
          </cell>
          <cell r="C66">
            <v>58.8</v>
          </cell>
          <cell r="D66">
            <v>8.0252999999999997</v>
          </cell>
        </row>
        <row r="67">
          <cell r="A67">
            <v>41244</v>
          </cell>
          <cell r="B67">
            <v>81.069999999999993</v>
          </cell>
          <cell r="C67">
            <v>64.959999999999994</v>
          </cell>
          <cell r="D67">
            <v>8.3811</v>
          </cell>
        </row>
        <row r="68">
          <cell r="A68">
            <v>41275</v>
          </cell>
          <cell r="B68">
            <v>80.37</v>
          </cell>
          <cell r="C68">
            <v>65.88</v>
          </cell>
          <cell r="D68" t="e">
            <v>#N/A</v>
          </cell>
        </row>
        <row r="69">
          <cell r="A69">
            <v>41306</v>
          </cell>
          <cell r="B69">
            <v>76.81</v>
          </cell>
          <cell r="C69">
            <v>62.8</v>
          </cell>
          <cell r="D69" t="e">
            <v>#N/A</v>
          </cell>
        </row>
        <row r="70">
          <cell r="A70">
            <v>41334</v>
          </cell>
          <cell r="B70">
            <v>72.709999999999994</v>
          </cell>
          <cell r="C70">
            <v>58.99</v>
          </cell>
          <cell r="D70" t="e">
            <v>#N/A</v>
          </cell>
        </row>
        <row r="71">
          <cell r="A71">
            <v>41365</v>
          </cell>
          <cell r="B71">
            <v>67.09</v>
          </cell>
          <cell r="C71">
            <v>46.91</v>
          </cell>
          <cell r="D71" t="e">
            <v>#N/A</v>
          </cell>
        </row>
        <row r="72">
          <cell r="A72">
            <v>41395</v>
          </cell>
          <cell r="B72">
            <v>69.819999999999993</v>
          </cell>
          <cell r="C72">
            <v>47.97</v>
          </cell>
          <cell r="D72" t="e">
            <v>#N/A</v>
          </cell>
        </row>
        <row r="73">
          <cell r="A73">
            <v>41426</v>
          </cell>
          <cell r="B73">
            <v>74.42</v>
          </cell>
          <cell r="C73">
            <v>49.94</v>
          </cell>
          <cell r="D73" t="e">
            <v>#N/A</v>
          </cell>
        </row>
        <row r="74">
          <cell r="A74">
            <v>41456</v>
          </cell>
          <cell r="B74">
            <v>95.08</v>
          </cell>
          <cell r="C74">
            <v>61.27</v>
          </cell>
          <cell r="D74" t="e">
            <v>#N/A</v>
          </cell>
        </row>
        <row r="75">
          <cell r="A75">
            <v>41487</v>
          </cell>
          <cell r="B75">
            <v>95.33</v>
          </cell>
          <cell r="C75">
            <v>62.19</v>
          </cell>
          <cell r="D75" t="e">
            <v>#N/A</v>
          </cell>
        </row>
        <row r="76">
          <cell r="A76">
            <v>41518</v>
          </cell>
          <cell r="B76">
            <v>85.24</v>
          </cell>
          <cell r="C76">
            <v>57.94</v>
          </cell>
          <cell r="D76" t="e">
            <v>#N/A</v>
          </cell>
        </row>
        <row r="77">
          <cell r="A77">
            <v>41548</v>
          </cell>
          <cell r="B77">
            <v>72.78</v>
          </cell>
          <cell r="C77">
            <v>55.99</v>
          </cell>
          <cell r="D77" t="e">
            <v>#N/A</v>
          </cell>
        </row>
        <row r="78">
          <cell r="A78">
            <v>41579</v>
          </cell>
          <cell r="B78">
            <v>76.400000000000006</v>
          </cell>
          <cell r="C78">
            <v>59.61</v>
          </cell>
          <cell r="D78" t="e">
            <v>#N/A</v>
          </cell>
        </row>
        <row r="79">
          <cell r="A79">
            <v>41609</v>
          </cell>
          <cell r="B79">
            <v>82.31</v>
          </cell>
          <cell r="C79">
            <v>65.86</v>
          </cell>
          <cell r="D79" t="e">
            <v>#N/A</v>
          </cell>
        </row>
        <row r="80">
          <cell r="A80">
            <v>41640</v>
          </cell>
          <cell r="B80">
            <v>81.709999999999994</v>
          </cell>
          <cell r="C80">
            <v>67.31</v>
          </cell>
          <cell r="D80" t="e">
            <v>#N/A</v>
          </cell>
        </row>
        <row r="81">
          <cell r="A81">
            <v>41671</v>
          </cell>
          <cell r="B81">
            <v>78.09</v>
          </cell>
          <cell r="C81">
            <v>64.16</v>
          </cell>
          <cell r="D81" t="e">
            <v>#N/A</v>
          </cell>
        </row>
        <row r="82">
          <cell r="A82">
            <v>41699</v>
          </cell>
          <cell r="B82">
            <v>73.92</v>
          </cell>
          <cell r="C82">
            <v>60.27</v>
          </cell>
          <cell r="D82" t="e">
            <v>#N/A</v>
          </cell>
        </row>
        <row r="83">
          <cell r="A83">
            <v>41730</v>
          </cell>
          <cell r="B83">
            <v>68.2</v>
          </cell>
          <cell r="C83">
            <v>47.93</v>
          </cell>
          <cell r="D83" t="e">
            <v>#N/A</v>
          </cell>
        </row>
        <row r="84">
          <cell r="A84">
            <v>41760</v>
          </cell>
          <cell r="B84">
            <v>70.98</v>
          </cell>
          <cell r="C84">
            <v>49.01</v>
          </cell>
          <cell r="D84" t="e">
            <v>#N/A</v>
          </cell>
        </row>
        <row r="85">
          <cell r="A85">
            <v>41791</v>
          </cell>
          <cell r="B85">
            <v>75.66</v>
          </cell>
          <cell r="C85">
            <v>51.02</v>
          </cell>
          <cell r="D85" t="e">
            <v>#N/A</v>
          </cell>
        </row>
        <row r="86">
          <cell r="A86">
            <v>41821</v>
          </cell>
          <cell r="B86">
            <v>96.66</v>
          </cell>
          <cell r="C86">
            <v>62.6</v>
          </cell>
          <cell r="D86" t="e">
            <v>#N/A</v>
          </cell>
        </row>
        <row r="87">
          <cell r="A87">
            <v>41852</v>
          </cell>
          <cell r="B87">
            <v>96.91</v>
          </cell>
          <cell r="C87">
            <v>63.54</v>
          </cell>
          <cell r="D87" t="e">
            <v>#N/A</v>
          </cell>
        </row>
        <row r="88">
          <cell r="A88">
            <v>41883</v>
          </cell>
          <cell r="B88">
            <v>86.66</v>
          </cell>
          <cell r="C88">
            <v>59.2</v>
          </cell>
          <cell r="D88" t="e">
            <v>#N/A</v>
          </cell>
        </row>
        <row r="89">
          <cell r="A89">
            <v>41913</v>
          </cell>
          <cell r="B89">
            <v>73.989999999999995</v>
          </cell>
          <cell r="C89">
            <v>57.2</v>
          </cell>
          <cell r="D89" t="e">
            <v>#N/A</v>
          </cell>
        </row>
        <row r="90">
          <cell r="A90">
            <v>41944</v>
          </cell>
          <cell r="B90">
            <v>77.67</v>
          </cell>
          <cell r="C90">
            <v>60.91</v>
          </cell>
          <cell r="D90" t="e">
            <v>#N/A</v>
          </cell>
        </row>
        <row r="91">
          <cell r="A91">
            <v>41974</v>
          </cell>
          <cell r="B91">
            <v>83.68</v>
          </cell>
          <cell r="C91">
            <v>67.290000000000006</v>
          </cell>
          <cell r="D91" t="e">
            <v>#N/A</v>
          </cell>
        </row>
        <row r="92">
          <cell r="A92">
            <v>42005</v>
          </cell>
          <cell r="B92">
            <v>82.46</v>
          </cell>
          <cell r="C92">
            <v>68.17</v>
          </cell>
          <cell r="D92" t="e">
            <v>#N/A</v>
          </cell>
        </row>
        <row r="93">
          <cell r="A93">
            <v>42036</v>
          </cell>
          <cell r="B93">
            <v>78.81</v>
          </cell>
          <cell r="C93">
            <v>64.98</v>
          </cell>
          <cell r="D93" t="e">
            <v>#N/A</v>
          </cell>
        </row>
        <row r="94">
          <cell r="A94">
            <v>42064</v>
          </cell>
          <cell r="B94">
            <v>74.599999999999994</v>
          </cell>
          <cell r="C94">
            <v>61.04</v>
          </cell>
          <cell r="D94" t="e">
            <v>#N/A</v>
          </cell>
        </row>
        <row r="95">
          <cell r="A95">
            <v>42095</v>
          </cell>
          <cell r="B95">
            <v>68.819999999999993</v>
          </cell>
          <cell r="C95">
            <v>48.54</v>
          </cell>
          <cell r="D95" t="e">
            <v>#N/A</v>
          </cell>
        </row>
        <row r="96">
          <cell r="A96">
            <v>42125</v>
          </cell>
          <cell r="B96">
            <v>71.63</v>
          </cell>
          <cell r="C96">
            <v>49.64</v>
          </cell>
          <cell r="D96" t="e">
            <v>#N/A</v>
          </cell>
        </row>
        <row r="97">
          <cell r="A97">
            <v>42156</v>
          </cell>
          <cell r="B97">
            <v>76.349999999999994</v>
          </cell>
          <cell r="C97">
            <v>51.67</v>
          </cell>
          <cell r="D97" t="e">
            <v>#N/A</v>
          </cell>
        </row>
        <row r="98">
          <cell r="A98">
            <v>42186</v>
          </cell>
          <cell r="B98">
            <v>97.54</v>
          </cell>
          <cell r="C98">
            <v>63.4</v>
          </cell>
          <cell r="D98" t="e">
            <v>#N/A</v>
          </cell>
        </row>
        <row r="99">
          <cell r="A99">
            <v>42217</v>
          </cell>
          <cell r="B99">
            <v>97.8</v>
          </cell>
          <cell r="C99">
            <v>64.36</v>
          </cell>
          <cell r="D99" t="e">
            <v>#N/A</v>
          </cell>
        </row>
        <row r="100">
          <cell r="A100">
            <v>42248</v>
          </cell>
          <cell r="B100">
            <v>87.45</v>
          </cell>
          <cell r="C100">
            <v>59.95</v>
          </cell>
          <cell r="D100" t="e">
            <v>#N/A</v>
          </cell>
        </row>
        <row r="101">
          <cell r="A101">
            <v>42278</v>
          </cell>
          <cell r="B101">
            <v>74.67</v>
          </cell>
          <cell r="C101">
            <v>57.94</v>
          </cell>
          <cell r="D101" t="e">
            <v>#N/A</v>
          </cell>
        </row>
        <row r="102">
          <cell r="A102">
            <v>42309</v>
          </cell>
          <cell r="B102">
            <v>78.38</v>
          </cell>
          <cell r="C102">
            <v>61.69</v>
          </cell>
          <cell r="D102" t="e">
            <v>#N/A</v>
          </cell>
        </row>
        <row r="103">
          <cell r="A103">
            <v>42339</v>
          </cell>
          <cell r="B103">
            <v>84.45</v>
          </cell>
          <cell r="C103">
            <v>68.150000000000006</v>
          </cell>
          <cell r="D103" t="e">
            <v>#N/A</v>
          </cell>
        </row>
        <row r="104">
          <cell r="A104">
            <v>42370</v>
          </cell>
          <cell r="B104">
            <v>83.39</v>
          </cell>
          <cell r="C104">
            <v>69</v>
          </cell>
          <cell r="D104" t="e">
            <v>#N/A</v>
          </cell>
        </row>
        <row r="105">
          <cell r="A105">
            <v>42401</v>
          </cell>
          <cell r="B105">
            <v>79.7</v>
          </cell>
          <cell r="C105">
            <v>65.77</v>
          </cell>
          <cell r="D105" t="e">
            <v>#N/A</v>
          </cell>
        </row>
        <row r="106">
          <cell r="A106">
            <v>42430</v>
          </cell>
          <cell r="B106">
            <v>75.44</v>
          </cell>
          <cell r="C106">
            <v>61.78</v>
          </cell>
          <cell r="D106" t="e">
            <v>#N/A</v>
          </cell>
        </row>
        <row r="107">
          <cell r="A107">
            <v>42461</v>
          </cell>
          <cell r="B107">
            <v>69.599999999999994</v>
          </cell>
          <cell r="C107">
            <v>49.13</v>
          </cell>
          <cell r="D107" t="e">
            <v>#N/A</v>
          </cell>
        </row>
        <row r="108">
          <cell r="A108">
            <v>42491</v>
          </cell>
          <cell r="B108">
            <v>72.44</v>
          </cell>
          <cell r="C108">
            <v>50.24</v>
          </cell>
          <cell r="D108" t="e">
            <v>#N/A</v>
          </cell>
        </row>
        <row r="109">
          <cell r="A109">
            <v>42522</v>
          </cell>
          <cell r="B109">
            <v>77.22</v>
          </cell>
          <cell r="C109">
            <v>52.3</v>
          </cell>
          <cell r="D109" t="e">
            <v>#N/A</v>
          </cell>
        </row>
        <row r="110">
          <cell r="A110">
            <v>42552</v>
          </cell>
          <cell r="B110">
            <v>98.65</v>
          </cell>
          <cell r="C110">
            <v>64.17</v>
          </cell>
          <cell r="D110" t="e">
            <v>#N/A</v>
          </cell>
        </row>
        <row r="111">
          <cell r="A111">
            <v>42583</v>
          </cell>
          <cell r="B111">
            <v>98.91</v>
          </cell>
          <cell r="C111">
            <v>65.14</v>
          </cell>
          <cell r="D111" t="e">
            <v>#N/A</v>
          </cell>
        </row>
        <row r="112">
          <cell r="A112">
            <v>42614</v>
          </cell>
          <cell r="B112">
            <v>88.44</v>
          </cell>
          <cell r="C112">
            <v>60.68</v>
          </cell>
          <cell r="D112" t="e">
            <v>#N/A</v>
          </cell>
        </row>
        <row r="113">
          <cell r="A113">
            <v>42644</v>
          </cell>
          <cell r="B113">
            <v>75.52</v>
          </cell>
          <cell r="C113">
            <v>58.64</v>
          </cell>
          <cell r="D113" t="e">
            <v>#N/A</v>
          </cell>
        </row>
        <row r="114">
          <cell r="A114">
            <v>42675</v>
          </cell>
          <cell r="B114">
            <v>79.27</v>
          </cell>
          <cell r="C114">
            <v>62.44</v>
          </cell>
          <cell r="D114" t="e">
            <v>#N/A</v>
          </cell>
        </row>
        <row r="115">
          <cell r="A115">
            <v>42705</v>
          </cell>
          <cell r="B115">
            <v>85.4</v>
          </cell>
          <cell r="C115">
            <v>68.98</v>
          </cell>
          <cell r="D115" t="e">
            <v>#N/A</v>
          </cell>
        </row>
        <row r="116">
          <cell r="A116">
            <v>42736</v>
          </cell>
          <cell r="B116" t="e">
            <v>#N/A</v>
          </cell>
          <cell r="C116" t="e">
            <v>#N/A</v>
          </cell>
          <cell r="D116" t="e">
            <v>#N/A</v>
          </cell>
        </row>
        <row r="117">
          <cell r="A117">
            <v>42767</v>
          </cell>
          <cell r="B117" t="e">
            <v>#N/A</v>
          </cell>
          <cell r="C117" t="e">
            <v>#N/A</v>
          </cell>
          <cell r="D117" t="e">
            <v>#N/A</v>
          </cell>
        </row>
        <row r="118">
          <cell r="A118">
            <v>42795</v>
          </cell>
          <cell r="B118" t="e">
            <v>#N/A</v>
          </cell>
          <cell r="C118" t="e">
            <v>#N/A</v>
          </cell>
          <cell r="D118" t="e">
            <v>#N/A</v>
          </cell>
        </row>
        <row r="119">
          <cell r="A119">
            <v>42826</v>
          </cell>
          <cell r="B119" t="e">
            <v>#N/A</v>
          </cell>
          <cell r="C119" t="e">
            <v>#N/A</v>
          </cell>
          <cell r="D119" t="e">
            <v>#N/A</v>
          </cell>
        </row>
        <row r="120">
          <cell r="A120">
            <v>42856</v>
          </cell>
          <cell r="B120" t="e">
            <v>#N/A</v>
          </cell>
          <cell r="C120" t="e">
            <v>#N/A</v>
          </cell>
          <cell r="D120" t="e">
            <v>#N/A</v>
          </cell>
        </row>
        <row r="121">
          <cell r="A121">
            <v>42887</v>
          </cell>
          <cell r="B121" t="e">
            <v>#N/A</v>
          </cell>
          <cell r="C121" t="e">
            <v>#N/A</v>
          </cell>
          <cell r="D121" t="e">
            <v>#N/A</v>
          </cell>
        </row>
        <row r="122">
          <cell r="A122">
            <v>42917</v>
          </cell>
          <cell r="B122" t="e">
            <v>#N/A</v>
          </cell>
          <cell r="C122" t="e">
            <v>#N/A</v>
          </cell>
          <cell r="D122" t="e">
            <v>#N/A</v>
          </cell>
        </row>
        <row r="123">
          <cell r="A123">
            <v>42948</v>
          </cell>
          <cell r="B123" t="e">
            <v>#N/A</v>
          </cell>
          <cell r="C123" t="e">
            <v>#N/A</v>
          </cell>
          <cell r="D123" t="e">
            <v>#N/A</v>
          </cell>
        </row>
        <row r="124">
          <cell r="A124">
            <v>42979</v>
          </cell>
          <cell r="B124" t="e">
            <v>#N/A</v>
          </cell>
          <cell r="C124" t="e">
            <v>#N/A</v>
          </cell>
          <cell r="D124" t="e">
            <v>#N/A</v>
          </cell>
        </row>
        <row r="125">
          <cell r="A125">
            <v>43009</v>
          </cell>
          <cell r="B125" t="e">
            <v>#N/A</v>
          </cell>
          <cell r="C125" t="e">
            <v>#N/A</v>
          </cell>
          <cell r="D125" t="e">
            <v>#N/A</v>
          </cell>
        </row>
        <row r="126">
          <cell r="A126">
            <v>43040</v>
          </cell>
          <cell r="B126" t="e">
            <v>#N/A</v>
          </cell>
          <cell r="C126" t="e">
            <v>#N/A</v>
          </cell>
          <cell r="D126" t="e">
            <v>#N/A</v>
          </cell>
        </row>
        <row r="127">
          <cell r="A127">
            <v>43070</v>
          </cell>
          <cell r="B127" t="e">
            <v>#N/A</v>
          </cell>
          <cell r="C127" t="e">
            <v>#N/A</v>
          </cell>
          <cell r="D127" t="e">
            <v>#N/A</v>
          </cell>
        </row>
        <row r="128">
          <cell r="A128">
            <v>43101</v>
          </cell>
          <cell r="B128" t="e">
            <v>#N/A</v>
          </cell>
          <cell r="C128" t="e">
            <v>#N/A</v>
          </cell>
          <cell r="D128" t="e">
            <v>#N/A</v>
          </cell>
        </row>
        <row r="129">
          <cell r="A129">
            <v>43132</v>
          </cell>
          <cell r="B129" t="e">
            <v>#N/A</v>
          </cell>
          <cell r="C129" t="e">
            <v>#N/A</v>
          </cell>
          <cell r="D129" t="e">
            <v>#N/A</v>
          </cell>
        </row>
        <row r="130">
          <cell r="A130">
            <v>43160</v>
          </cell>
          <cell r="B130" t="e">
            <v>#N/A</v>
          </cell>
          <cell r="C130" t="e">
            <v>#N/A</v>
          </cell>
          <cell r="D130" t="e">
            <v>#N/A</v>
          </cell>
        </row>
        <row r="131">
          <cell r="A131">
            <v>43191</v>
          </cell>
        </row>
        <row r="132">
          <cell r="A132">
            <v>43221</v>
          </cell>
        </row>
        <row r="133">
          <cell r="A133">
            <v>43252</v>
          </cell>
        </row>
        <row r="134">
          <cell r="A134">
            <v>43282</v>
          </cell>
        </row>
        <row r="135">
          <cell r="A135">
            <v>43313</v>
          </cell>
        </row>
        <row r="136">
          <cell r="A136">
            <v>43344</v>
          </cell>
        </row>
        <row r="137">
          <cell r="A137">
            <v>43374</v>
          </cell>
        </row>
        <row r="138">
          <cell r="A138">
            <v>43405</v>
          </cell>
        </row>
        <row r="139">
          <cell r="A139">
            <v>43435</v>
          </cell>
        </row>
        <row r="140">
          <cell r="A140">
            <v>43466</v>
          </cell>
        </row>
        <row r="141">
          <cell r="A141">
            <v>43497</v>
          </cell>
        </row>
        <row r="142">
          <cell r="A142">
            <v>43525</v>
          </cell>
        </row>
        <row r="143">
          <cell r="A143">
            <v>43556</v>
          </cell>
        </row>
        <row r="144">
          <cell r="A144">
            <v>43586</v>
          </cell>
        </row>
        <row r="145">
          <cell r="A145">
            <v>43617</v>
          </cell>
        </row>
        <row r="146">
          <cell r="A146">
            <v>43647</v>
          </cell>
        </row>
        <row r="147">
          <cell r="A147">
            <v>43678</v>
          </cell>
        </row>
        <row r="148">
          <cell r="A148">
            <v>43709</v>
          </cell>
        </row>
        <row r="149">
          <cell r="A149">
            <v>43739</v>
          </cell>
        </row>
        <row r="150">
          <cell r="A150">
            <v>43770</v>
          </cell>
        </row>
        <row r="151">
          <cell r="A151">
            <v>43800</v>
          </cell>
        </row>
        <row r="152">
          <cell r="A152">
            <v>43831</v>
          </cell>
        </row>
        <row r="153">
          <cell r="A153">
            <v>43862</v>
          </cell>
        </row>
        <row r="154">
          <cell r="A154">
            <v>43891</v>
          </cell>
        </row>
        <row r="155">
          <cell r="A155">
            <v>43922</v>
          </cell>
        </row>
        <row r="156">
          <cell r="A156">
            <v>43952</v>
          </cell>
        </row>
        <row r="157">
          <cell r="A157">
            <v>43983</v>
          </cell>
        </row>
        <row r="158">
          <cell r="A158">
            <v>44013</v>
          </cell>
        </row>
        <row r="159">
          <cell r="A159">
            <v>44044</v>
          </cell>
        </row>
        <row r="160">
          <cell r="A160">
            <v>44075</v>
          </cell>
        </row>
        <row r="161">
          <cell r="A161">
            <v>44105</v>
          </cell>
        </row>
        <row r="162">
          <cell r="A162">
            <v>44136</v>
          </cell>
        </row>
        <row r="163">
          <cell r="A163">
            <v>44166</v>
          </cell>
        </row>
        <row r="164">
          <cell r="A164">
            <v>44197</v>
          </cell>
        </row>
        <row r="165">
          <cell r="A165">
            <v>44228</v>
          </cell>
        </row>
        <row r="166">
          <cell r="A166">
            <v>44256</v>
          </cell>
        </row>
        <row r="167">
          <cell r="A167">
            <v>44287</v>
          </cell>
        </row>
        <row r="168">
          <cell r="A168">
            <v>44317</v>
          </cell>
        </row>
        <row r="169">
          <cell r="A169">
            <v>44348</v>
          </cell>
        </row>
        <row r="170">
          <cell r="A170">
            <v>44378</v>
          </cell>
        </row>
        <row r="171">
          <cell r="A171">
            <v>44409</v>
          </cell>
        </row>
        <row r="172">
          <cell r="A172">
            <v>44440</v>
          </cell>
        </row>
        <row r="173">
          <cell r="A173">
            <v>44470</v>
          </cell>
        </row>
        <row r="174">
          <cell r="A174">
            <v>44501</v>
          </cell>
        </row>
        <row r="175">
          <cell r="A175">
            <v>44531</v>
          </cell>
        </row>
        <row r="176">
          <cell r="A176">
            <v>44562</v>
          </cell>
        </row>
        <row r="177">
          <cell r="A177">
            <v>44593</v>
          </cell>
        </row>
        <row r="178">
          <cell r="A178">
            <v>44621</v>
          </cell>
        </row>
        <row r="179">
          <cell r="A179">
            <v>44652</v>
          </cell>
        </row>
        <row r="180">
          <cell r="A180">
            <v>44682</v>
          </cell>
        </row>
        <row r="181">
          <cell r="A181">
            <v>44713</v>
          </cell>
        </row>
        <row r="182">
          <cell r="A182">
            <v>44743</v>
          </cell>
        </row>
        <row r="183">
          <cell r="A183">
            <v>44774</v>
          </cell>
        </row>
        <row r="184">
          <cell r="A184">
            <v>44805</v>
          </cell>
        </row>
        <row r="185">
          <cell r="A185">
            <v>44835</v>
          </cell>
        </row>
        <row r="186">
          <cell r="A186">
            <v>44866</v>
          </cell>
        </row>
        <row r="187">
          <cell r="A187">
            <v>44896</v>
          </cell>
        </row>
        <row r="188">
          <cell r="A188">
            <v>44927</v>
          </cell>
        </row>
        <row r="189">
          <cell r="A189">
            <v>44958</v>
          </cell>
        </row>
        <row r="190">
          <cell r="A190">
            <v>44986</v>
          </cell>
        </row>
        <row r="191">
          <cell r="A191">
            <v>45017</v>
          </cell>
        </row>
        <row r="192">
          <cell r="A192">
            <v>45047</v>
          </cell>
        </row>
        <row r="193">
          <cell r="A193">
            <v>45078</v>
          </cell>
        </row>
        <row r="194">
          <cell r="A194">
            <v>45108</v>
          </cell>
        </row>
        <row r="195">
          <cell r="A195">
            <v>45139</v>
          </cell>
        </row>
        <row r="196">
          <cell r="A196">
            <v>45170</v>
          </cell>
        </row>
        <row r="197">
          <cell r="A197">
            <v>45200</v>
          </cell>
        </row>
        <row r="198">
          <cell r="A198">
            <v>45231</v>
          </cell>
        </row>
        <row r="199">
          <cell r="A199">
            <v>45261</v>
          </cell>
        </row>
        <row r="200">
          <cell r="A200">
            <v>45292</v>
          </cell>
        </row>
        <row r="201">
          <cell r="A201">
            <v>45323</v>
          </cell>
        </row>
        <row r="202">
          <cell r="A202">
            <v>45352</v>
          </cell>
        </row>
        <row r="203">
          <cell r="A203">
            <v>45383</v>
          </cell>
        </row>
        <row r="204">
          <cell r="A204">
            <v>45413</v>
          </cell>
        </row>
        <row r="205">
          <cell r="A205">
            <v>45444</v>
          </cell>
        </row>
        <row r="206">
          <cell r="A206">
            <v>45474</v>
          </cell>
        </row>
        <row r="207">
          <cell r="A207">
            <v>45505</v>
          </cell>
        </row>
        <row r="208">
          <cell r="A208">
            <v>45536</v>
          </cell>
        </row>
        <row r="209">
          <cell r="A209">
            <v>45566</v>
          </cell>
        </row>
        <row r="210">
          <cell r="A210">
            <v>45597</v>
          </cell>
        </row>
        <row r="211">
          <cell r="A211">
            <v>45627</v>
          </cell>
        </row>
        <row r="212">
          <cell r="A212">
            <v>45658</v>
          </cell>
        </row>
        <row r="213">
          <cell r="A213">
            <v>45689</v>
          </cell>
        </row>
        <row r="214">
          <cell r="A214">
            <v>45717</v>
          </cell>
        </row>
        <row r="215">
          <cell r="A215">
            <v>45748</v>
          </cell>
        </row>
        <row r="216">
          <cell r="A216">
            <v>45778</v>
          </cell>
        </row>
        <row r="217">
          <cell r="A217">
            <v>45809</v>
          </cell>
        </row>
        <row r="218">
          <cell r="A218">
            <v>45839</v>
          </cell>
        </row>
        <row r="219">
          <cell r="A219">
            <v>45870</v>
          </cell>
        </row>
        <row r="220">
          <cell r="A220">
            <v>45901</v>
          </cell>
        </row>
        <row r="221">
          <cell r="A221">
            <v>45931</v>
          </cell>
        </row>
        <row r="222">
          <cell r="A222">
            <v>45962</v>
          </cell>
        </row>
        <row r="223">
          <cell r="A223">
            <v>45992</v>
          </cell>
        </row>
        <row r="224">
          <cell r="A224">
            <v>46023</v>
          </cell>
        </row>
        <row r="225">
          <cell r="A225">
            <v>46054</v>
          </cell>
        </row>
        <row r="226">
          <cell r="A226">
            <v>46082</v>
          </cell>
        </row>
        <row r="227">
          <cell r="A227">
            <v>46113</v>
          </cell>
        </row>
        <row r="228">
          <cell r="A228">
            <v>46143</v>
          </cell>
        </row>
        <row r="229">
          <cell r="A229">
            <v>46174</v>
          </cell>
        </row>
        <row r="230">
          <cell r="A230">
            <v>46204</v>
          </cell>
        </row>
        <row r="231">
          <cell r="A231">
            <v>46235</v>
          </cell>
        </row>
        <row r="232">
          <cell r="A232">
            <v>46266</v>
          </cell>
        </row>
        <row r="233">
          <cell r="A233">
            <v>46296</v>
          </cell>
        </row>
        <row r="234">
          <cell r="A234">
            <v>46327</v>
          </cell>
        </row>
        <row r="235">
          <cell r="A235">
            <v>46357</v>
          </cell>
        </row>
        <row r="236">
          <cell r="A236">
            <v>46388</v>
          </cell>
        </row>
        <row r="237">
          <cell r="A237">
            <v>46419</v>
          </cell>
        </row>
        <row r="238">
          <cell r="A238">
            <v>46447</v>
          </cell>
        </row>
        <row r="239">
          <cell r="A239">
            <v>46478</v>
          </cell>
        </row>
        <row r="240">
          <cell r="A240">
            <v>46508</v>
          </cell>
        </row>
        <row r="241">
          <cell r="A241">
            <v>46539</v>
          </cell>
        </row>
        <row r="242">
          <cell r="A242">
            <v>46569</v>
          </cell>
        </row>
        <row r="243">
          <cell r="A243">
            <v>46600</v>
          </cell>
        </row>
        <row r="244">
          <cell r="A244">
            <v>46631</v>
          </cell>
        </row>
        <row r="245">
          <cell r="A245">
            <v>46661</v>
          </cell>
        </row>
        <row r="246">
          <cell r="A246">
            <v>46692</v>
          </cell>
        </row>
        <row r="247">
          <cell r="A247">
            <v>46722</v>
          </cell>
        </row>
        <row r="248">
          <cell r="A248">
            <v>46753</v>
          </cell>
        </row>
        <row r="249">
          <cell r="A249">
            <v>46784</v>
          </cell>
        </row>
        <row r="250">
          <cell r="A250">
            <v>46813</v>
          </cell>
        </row>
        <row r="251">
          <cell r="A251">
            <v>46844</v>
          </cell>
        </row>
        <row r="252">
          <cell r="A252">
            <v>46874</v>
          </cell>
        </row>
        <row r="253">
          <cell r="A253">
            <v>46905</v>
          </cell>
        </row>
        <row r="254">
          <cell r="A254">
            <v>46935</v>
          </cell>
        </row>
        <row r="255">
          <cell r="A255">
            <v>46966</v>
          </cell>
        </row>
        <row r="256">
          <cell r="A256">
            <v>46997</v>
          </cell>
        </row>
        <row r="257">
          <cell r="A257">
            <v>47027</v>
          </cell>
        </row>
        <row r="258">
          <cell r="A258">
            <v>47058</v>
          </cell>
        </row>
        <row r="259">
          <cell r="A259">
            <v>47088</v>
          </cell>
        </row>
        <row r="260">
          <cell r="A260">
            <v>47119</v>
          </cell>
        </row>
        <row r="261">
          <cell r="A261">
            <v>47150</v>
          </cell>
        </row>
        <row r="262">
          <cell r="A262">
            <v>47178</v>
          </cell>
        </row>
        <row r="263">
          <cell r="A263">
            <v>47209</v>
          </cell>
        </row>
        <row r="264">
          <cell r="A264">
            <v>47239</v>
          </cell>
        </row>
        <row r="265">
          <cell r="A265">
            <v>47270</v>
          </cell>
        </row>
        <row r="266">
          <cell r="A266">
            <v>47300</v>
          </cell>
        </row>
        <row r="267">
          <cell r="A267">
            <v>47331</v>
          </cell>
        </row>
        <row r="268">
          <cell r="A268">
            <v>47362</v>
          </cell>
        </row>
        <row r="269">
          <cell r="A269">
            <v>47392</v>
          </cell>
        </row>
        <row r="270">
          <cell r="A270">
            <v>47423</v>
          </cell>
        </row>
        <row r="271">
          <cell r="A271">
            <v>47453</v>
          </cell>
        </row>
        <row r="272">
          <cell r="A272">
            <v>47484</v>
          </cell>
        </row>
        <row r="273">
          <cell r="A273">
            <v>47515</v>
          </cell>
        </row>
        <row r="274">
          <cell r="A274">
            <v>47543</v>
          </cell>
        </row>
        <row r="275">
          <cell r="A275">
            <v>47574</v>
          </cell>
        </row>
        <row r="276">
          <cell r="A276">
            <v>47604</v>
          </cell>
        </row>
        <row r="277">
          <cell r="A277">
            <v>47635</v>
          </cell>
        </row>
        <row r="278">
          <cell r="A278">
            <v>47665</v>
          </cell>
        </row>
        <row r="279">
          <cell r="A279">
            <v>47696</v>
          </cell>
        </row>
        <row r="280">
          <cell r="A280">
            <v>47727</v>
          </cell>
        </row>
        <row r="281">
          <cell r="A281">
            <v>47757</v>
          </cell>
        </row>
        <row r="282">
          <cell r="A282">
            <v>47788</v>
          </cell>
        </row>
        <row r="283">
          <cell r="A283">
            <v>47818</v>
          </cell>
        </row>
        <row r="284">
          <cell r="A284">
            <v>47849</v>
          </cell>
        </row>
        <row r="285">
          <cell r="A285">
            <v>47880</v>
          </cell>
        </row>
        <row r="286">
          <cell r="A286">
            <v>47908</v>
          </cell>
        </row>
        <row r="287">
          <cell r="A287">
            <v>47939</v>
          </cell>
        </row>
        <row r="288">
          <cell r="A288">
            <v>47969</v>
          </cell>
        </row>
        <row r="289">
          <cell r="A289">
            <v>48000</v>
          </cell>
        </row>
        <row r="290">
          <cell r="A290">
            <v>48030</v>
          </cell>
        </row>
        <row r="291">
          <cell r="A291">
            <v>48061</v>
          </cell>
        </row>
        <row r="292">
          <cell r="A292">
            <v>48092</v>
          </cell>
        </row>
        <row r="293">
          <cell r="A293">
            <v>48122</v>
          </cell>
        </row>
        <row r="294">
          <cell r="A294">
            <v>48153</v>
          </cell>
        </row>
        <row r="295">
          <cell r="A295">
            <v>48183</v>
          </cell>
        </row>
        <row r="296">
          <cell r="A296">
            <v>48214</v>
          </cell>
        </row>
        <row r="297">
          <cell r="A297">
            <v>48245</v>
          </cell>
        </row>
        <row r="298">
          <cell r="A298">
            <v>48274</v>
          </cell>
        </row>
        <row r="299">
          <cell r="A299">
            <v>48305</v>
          </cell>
        </row>
        <row r="300">
          <cell r="A300">
            <v>48335</v>
          </cell>
        </row>
        <row r="301">
          <cell r="A301">
            <v>48366</v>
          </cell>
        </row>
        <row r="302">
          <cell r="A302">
            <v>48396</v>
          </cell>
        </row>
        <row r="303">
          <cell r="A303">
            <v>48427</v>
          </cell>
        </row>
        <row r="304">
          <cell r="A304">
            <v>48458</v>
          </cell>
        </row>
        <row r="305">
          <cell r="A305">
            <v>48488</v>
          </cell>
        </row>
        <row r="306">
          <cell r="A306">
            <v>48519</v>
          </cell>
        </row>
        <row r="307">
          <cell r="A307">
            <v>48549</v>
          </cell>
        </row>
        <row r="308">
          <cell r="A308">
            <v>48580</v>
          </cell>
        </row>
        <row r="309">
          <cell r="A309">
            <v>48611</v>
          </cell>
        </row>
        <row r="310">
          <cell r="A310">
            <v>48639</v>
          </cell>
        </row>
        <row r="311">
          <cell r="A311">
            <v>48670</v>
          </cell>
        </row>
        <row r="312">
          <cell r="A312">
            <v>48700</v>
          </cell>
        </row>
        <row r="313">
          <cell r="A313">
            <v>48731</v>
          </cell>
        </row>
        <row r="314">
          <cell r="A314">
            <v>48761</v>
          </cell>
        </row>
        <row r="315">
          <cell r="A315">
            <v>48792</v>
          </cell>
        </row>
        <row r="316">
          <cell r="A316">
            <v>48823</v>
          </cell>
        </row>
        <row r="317">
          <cell r="A317">
            <v>48853</v>
          </cell>
        </row>
        <row r="318">
          <cell r="A318">
            <v>48884</v>
          </cell>
        </row>
        <row r="319">
          <cell r="A319">
            <v>48914</v>
          </cell>
        </row>
        <row r="320">
          <cell r="A320">
            <v>48945</v>
          </cell>
        </row>
        <row r="321">
          <cell r="A321">
            <v>48976</v>
          </cell>
        </row>
        <row r="322">
          <cell r="A322">
            <v>49004</v>
          </cell>
        </row>
        <row r="323">
          <cell r="A323">
            <v>49035</v>
          </cell>
        </row>
        <row r="324">
          <cell r="A324">
            <v>49065</v>
          </cell>
        </row>
        <row r="325">
          <cell r="A325">
            <v>49096</v>
          </cell>
        </row>
        <row r="326">
          <cell r="A326">
            <v>49126</v>
          </cell>
        </row>
        <row r="327">
          <cell r="A327">
            <v>49157</v>
          </cell>
        </row>
        <row r="328">
          <cell r="A328">
            <v>49188</v>
          </cell>
        </row>
        <row r="329">
          <cell r="A329">
            <v>49218</v>
          </cell>
        </row>
        <row r="330">
          <cell r="A330">
            <v>49249</v>
          </cell>
        </row>
        <row r="331">
          <cell r="A331">
            <v>49279</v>
          </cell>
        </row>
        <row r="332">
          <cell r="A332">
            <v>49310</v>
          </cell>
        </row>
        <row r="333">
          <cell r="A333">
            <v>49341</v>
          </cell>
        </row>
        <row r="334">
          <cell r="A334">
            <v>49369</v>
          </cell>
        </row>
        <row r="335">
          <cell r="A335">
            <v>49400</v>
          </cell>
        </row>
        <row r="336">
          <cell r="A336">
            <v>49430</v>
          </cell>
        </row>
        <row r="337">
          <cell r="A337">
            <v>49461</v>
          </cell>
        </row>
        <row r="338">
          <cell r="A338">
            <v>49491</v>
          </cell>
        </row>
        <row r="339">
          <cell r="A339">
            <v>49522</v>
          </cell>
        </row>
        <row r="340">
          <cell r="A340">
            <v>49553</v>
          </cell>
        </row>
        <row r="341">
          <cell r="A341">
            <v>49583</v>
          </cell>
        </row>
        <row r="342">
          <cell r="A342">
            <v>49614</v>
          </cell>
        </row>
        <row r="343">
          <cell r="A343">
            <v>49644</v>
          </cell>
        </row>
        <row r="344">
          <cell r="A344">
            <v>49675</v>
          </cell>
        </row>
        <row r="345">
          <cell r="A345">
            <v>49706</v>
          </cell>
        </row>
        <row r="346">
          <cell r="A346">
            <v>49735</v>
          </cell>
        </row>
        <row r="347">
          <cell r="A347">
            <v>49766</v>
          </cell>
        </row>
        <row r="348">
          <cell r="A348">
            <v>49796</v>
          </cell>
        </row>
        <row r="349">
          <cell r="A349">
            <v>49827</v>
          </cell>
        </row>
        <row r="350">
          <cell r="A350">
            <v>49857</v>
          </cell>
        </row>
        <row r="351">
          <cell r="A351">
            <v>49888</v>
          </cell>
        </row>
        <row r="352">
          <cell r="A352">
            <v>49919</v>
          </cell>
        </row>
        <row r="353">
          <cell r="A353">
            <v>49949</v>
          </cell>
        </row>
        <row r="354">
          <cell r="A354">
            <v>49980</v>
          </cell>
        </row>
        <row r="355">
          <cell r="A355">
            <v>50010</v>
          </cell>
        </row>
        <row r="356">
          <cell r="A356">
            <v>50041</v>
          </cell>
        </row>
        <row r="357">
          <cell r="A357">
            <v>50072</v>
          </cell>
        </row>
        <row r="358">
          <cell r="A358">
            <v>50100</v>
          </cell>
        </row>
        <row r="359">
          <cell r="A359">
            <v>50131</v>
          </cell>
        </row>
        <row r="360">
          <cell r="A360">
            <v>50161</v>
          </cell>
        </row>
        <row r="361">
          <cell r="A361">
            <v>50192</v>
          </cell>
        </row>
        <row r="362">
          <cell r="A362">
            <v>50222</v>
          </cell>
        </row>
        <row r="363">
          <cell r="A363">
            <v>50253</v>
          </cell>
        </row>
        <row r="364">
          <cell r="A364">
            <v>50284</v>
          </cell>
        </row>
        <row r="365">
          <cell r="A365">
            <v>50314</v>
          </cell>
        </row>
        <row r="366">
          <cell r="A366">
            <v>50345</v>
          </cell>
        </row>
        <row r="367">
          <cell r="A367">
            <v>50375</v>
          </cell>
        </row>
      </sheetData>
      <sheetData sheetId="2">
        <row r="1">
          <cell r="M1">
            <v>2012</v>
          </cell>
        </row>
        <row r="7">
          <cell r="B7">
            <v>39417</v>
          </cell>
          <cell r="C7">
            <v>68.58</v>
          </cell>
          <cell r="D7">
            <v>54.5</v>
          </cell>
          <cell r="E7">
            <v>7.4569999999999999</v>
          </cell>
        </row>
        <row r="8">
          <cell r="B8">
            <v>39448</v>
          </cell>
          <cell r="C8">
            <v>69.38</v>
          </cell>
          <cell r="D8">
            <v>55.5</v>
          </cell>
          <cell r="E8">
            <v>7.7045000000000003</v>
          </cell>
        </row>
        <row r="9">
          <cell r="B9">
            <v>39479</v>
          </cell>
          <cell r="C9">
            <v>67</v>
          </cell>
          <cell r="D9">
            <v>53.5</v>
          </cell>
          <cell r="E9">
            <v>7.7424999999999997</v>
          </cell>
        </row>
        <row r="10">
          <cell r="B10">
            <v>39508</v>
          </cell>
          <cell r="C10">
            <v>65.5</v>
          </cell>
          <cell r="D10">
            <v>49.25</v>
          </cell>
          <cell r="E10">
            <v>7.6870000000000003</v>
          </cell>
        </row>
        <row r="11">
          <cell r="B11">
            <v>39539</v>
          </cell>
          <cell r="C11">
            <v>63.25</v>
          </cell>
          <cell r="D11">
            <v>40.75</v>
          </cell>
          <cell r="E11">
            <v>7.7389999999999999</v>
          </cell>
        </row>
        <row r="12">
          <cell r="B12">
            <v>39569</v>
          </cell>
          <cell r="C12">
            <v>66</v>
          </cell>
          <cell r="D12">
            <v>42.75</v>
          </cell>
          <cell r="E12">
            <v>7.6863000000000001</v>
          </cell>
        </row>
        <row r="13">
          <cell r="B13">
            <v>39600</v>
          </cell>
          <cell r="C13">
            <v>73.5</v>
          </cell>
          <cell r="D13">
            <v>44.75</v>
          </cell>
          <cell r="E13">
            <v>7.7527999999999997</v>
          </cell>
        </row>
        <row r="14">
          <cell r="B14">
            <v>39630</v>
          </cell>
          <cell r="C14">
            <v>93.25</v>
          </cell>
          <cell r="D14">
            <v>57.75</v>
          </cell>
          <cell r="E14">
            <v>7.8971999999999998</v>
          </cell>
        </row>
        <row r="15">
          <cell r="B15">
            <v>39661</v>
          </cell>
          <cell r="C15">
            <v>95.75</v>
          </cell>
          <cell r="D15">
            <v>59.75</v>
          </cell>
          <cell r="E15">
            <v>7.9752000000000001</v>
          </cell>
        </row>
        <row r="16">
          <cell r="B16">
            <v>39692</v>
          </cell>
          <cell r="C16">
            <v>85.5</v>
          </cell>
          <cell r="D16">
            <v>56.75</v>
          </cell>
          <cell r="E16">
            <v>7.8052999999999999</v>
          </cell>
        </row>
        <row r="17">
          <cell r="B17">
            <v>39722</v>
          </cell>
          <cell r="C17">
            <v>73</v>
          </cell>
          <cell r="D17">
            <v>57.25</v>
          </cell>
          <cell r="E17">
            <v>7.7960000000000003</v>
          </cell>
        </row>
        <row r="18">
          <cell r="B18">
            <v>39753</v>
          </cell>
          <cell r="C18">
            <v>78.25</v>
          </cell>
          <cell r="D18">
            <v>60.25</v>
          </cell>
          <cell r="E18">
            <v>8.2979000000000003</v>
          </cell>
        </row>
        <row r="19">
          <cell r="B19">
            <v>39783</v>
          </cell>
          <cell r="C19">
            <v>82.5</v>
          </cell>
          <cell r="D19">
            <v>65.75</v>
          </cell>
          <cell r="E19">
            <v>8.7588000000000008</v>
          </cell>
        </row>
        <row r="20">
          <cell r="B20">
            <v>39814</v>
          </cell>
          <cell r="C20">
            <v>80.760000000000005</v>
          </cell>
          <cell r="D20">
            <v>64.77</v>
          </cell>
          <cell r="E20">
            <v>8.9184999999999999</v>
          </cell>
        </row>
        <row r="21">
          <cell r="B21">
            <v>39845</v>
          </cell>
          <cell r="C21">
            <v>77.19</v>
          </cell>
          <cell r="D21">
            <v>61.74</v>
          </cell>
          <cell r="E21">
            <v>8.9634999999999998</v>
          </cell>
        </row>
        <row r="22">
          <cell r="B22">
            <v>39873</v>
          </cell>
          <cell r="C22">
            <v>73.069999999999993</v>
          </cell>
          <cell r="D22">
            <v>58</v>
          </cell>
          <cell r="E22">
            <v>8.7725000000000009</v>
          </cell>
        </row>
        <row r="23">
          <cell r="B23">
            <v>39904</v>
          </cell>
          <cell r="C23">
            <v>67.61</v>
          </cell>
          <cell r="D23">
            <v>43.74</v>
          </cell>
          <cell r="E23">
            <v>8.0785</v>
          </cell>
        </row>
        <row r="24">
          <cell r="B24">
            <v>39934</v>
          </cell>
          <cell r="C24">
            <v>70.37</v>
          </cell>
          <cell r="D24">
            <v>44.73</v>
          </cell>
          <cell r="E24">
            <v>7.9337999999999997</v>
          </cell>
        </row>
        <row r="25">
          <cell r="B25">
            <v>39965</v>
          </cell>
          <cell r="C25">
            <v>75</v>
          </cell>
          <cell r="D25">
            <v>46.56</v>
          </cell>
          <cell r="E25">
            <v>7.9763000000000002</v>
          </cell>
        </row>
        <row r="26">
          <cell r="B26">
            <v>39995</v>
          </cell>
          <cell r="C26">
            <v>97.18</v>
          </cell>
          <cell r="D26">
            <v>63.06</v>
          </cell>
          <cell r="E26">
            <v>8.1057000000000006</v>
          </cell>
        </row>
        <row r="27">
          <cell r="B27">
            <v>40026</v>
          </cell>
          <cell r="C27">
            <v>97.43</v>
          </cell>
          <cell r="D27">
            <v>64.010000000000005</v>
          </cell>
          <cell r="E27">
            <v>8.1727000000000007</v>
          </cell>
        </row>
        <row r="28">
          <cell r="B28">
            <v>40057</v>
          </cell>
          <cell r="C28">
            <v>87.12</v>
          </cell>
          <cell r="D28">
            <v>59.63</v>
          </cell>
          <cell r="E28">
            <v>7.9997999999999996</v>
          </cell>
        </row>
        <row r="29">
          <cell r="B29">
            <v>40087</v>
          </cell>
          <cell r="C29">
            <v>73.84</v>
          </cell>
          <cell r="D29">
            <v>59.18</v>
          </cell>
          <cell r="E29">
            <v>7.9785000000000004</v>
          </cell>
        </row>
        <row r="30">
          <cell r="B30">
            <v>40118</v>
          </cell>
          <cell r="C30">
            <v>77.510000000000005</v>
          </cell>
          <cell r="D30">
            <v>63.01</v>
          </cell>
          <cell r="E30">
            <v>8.2898999999999994</v>
          </cell>
        </row>
        <row r="31">
          <cell r="B31">
            <v>40148</v>
          </cell>
          <cell r="C31">
            <v>83.51</v>
          </cell>
          <cell r="D31">
            <v>69.61</v>
          </cell>
          <cell r="E31">
            <v>8.7057000000000002</v>
          </cell>
        </row>
        <row r="32">
          <cell r="B32">
            <v>40179</v>
          </cell>
          <cell r="C32">
            <v>80.45</v>
          </cell>
          <cell r="D32">
            <v>64.739999999999995</v>
          </cell>
          <cell r="E32">
            <v>8.9205000000000005</v>
          </cell>
        </row>
        <row r="33">
          <cell r="B33">
            <v>40210</v>
          </cell>
          <cell r="C33">
            <v>76.89</v>
          </cell>
          <cell r="D33">
            <v>61.72</v>
          </cell>
          <cell r="E33">
            <v>8.9654000000000007</v>
          </cell>
        </row>
        <row r="34">
          <cell r="B34">
            <v>40238</v>
          </cell>
          <cell r="C34">
            <v>72.790000000000006</v>
          </cell>
          <cell r="D34">
            <v>57.97</v>
          </cell>
          <cell r="E34">
            <v>8.7744</v>
          </cell>
        </row>
        <row r="35">
          <cell r="B35">
            <v>40269</v>
          </cell>
          <cell r="C35">
            <v>67.150000000000006</v>
          </cell>
          <cell r="D35">
            <v>46.1</v>
          </cell>
          <cell r="E35">
            <v>8.0274000000000001</v>
          </cell>
        </row>
        <row r="36">
          <cell r="B36">
            <v>40299</v>
          </cell>
          <cell r="C36">
            <v>69.89</v>
          </cell>
          <cell r="D36">
            <v>47.14</v>
          </cell>
          <cell r="E36">
            <v>7.8776999999999999</v>
          </cell>
        </row>
        <row r="37">
          <cell r="B37">
            <v>40330</v>
          </cell>
          <cell r="C37">
            <v>74.489999999999995</v>
          </cell>
          <cell r="D37">
            <v>49.08</v>
          </cell>
          <cell r="E37">
            <v>7.9202000000000004</v>
          </cell>
        </row>
        <row r="38">
          <cell r="B38">
            <v>40360</v>
          </cell>
          <cell r="C38">
            <v>95.17</v>
          </cell>
          <cell r="D38">
            <v>60.22</v>
          </cell>
          <cell r="E38">
            <v>8.0475999999999992</v>
          </cell>
        </row>
        <row r="39">
          <cell r="B39">
            <v>40391</v>
          </cell>
          <cell r="C39">
            <v>95.42</v>
          </cell>
          <cell r="D39">
            <v>61.12</v>
          </cell>
          <cell r="E39">
            <v>8.1015999999999995</v>
          </cell>
        </row>
        <row r="40">
          <cell r="B40">
            <v>40422</v>
          </cell>
          <cell r="C40">
            <v>85.32</v>
          </cell>
          <cell r="D40">
            <v>56.94</v>
          </cell>
          <cell r="E40">
            <v>7.9287000000000001</v>
          </cell>
        </row>
        <row r="41">
          <cell r="B41">
            <v>40452</v>
          </cell>
          <cell r="C41">
            <v>72.849999999999994</v>
          </cell>
          <cell r="D41">
            <v>55.03</v>
          </cell>
          <cell r="E41">
            <v>7.9123999999999999</v>
          </cell>
        </row>
        <row r="42">
          <cell r="B42">
            <v>40483</v>
          </cell>
          <cell r="C42">
            <v>76.47</v>
          </cell>
          <cell r="D42">
            <v>58.59</v>
          </cell>
          <cell r="E42">
            <v>8.1849000000000007</v>
          </cell>
        </row>
        <row r="43">
          <cell r="B43">
            <v>40513</v>
          </cell>
          <cell r="C43">
            <v>82.4</v>
          </cell>
          <cell r="D43">
            <v>64.72</v>
          </cell>
          <cell r="E43">
            <v>8.5756999999999994</v>
          </cell>
        </row>
        <row r="44">
          <cell r="B44">
            <v>40544</v>
          </cell>
          <cell r="C44">
            <v>79.62</v>
          </cell>
          <cell r="D44">
            <v>64.47</v>
          </cell>
          <cell r="E44">
            <v>8.8305000000000007</v>
          </cell>
        </row>
        <row r="45">
          <cell r="B45">
            <v>40575</v>
          </cell>
          <cell r="C45">
            <v>76.099999999999994</v>
          </cell>
          <cell r="D45">
            <v>61.45</v>
          </cell>
          <cell r="E45">
            <v>8.8724000000000007</v>
          </cell>
        </row>
        <row r="46">
          <cell r="B46">
            <v>40603</v>
          </cell>
          <cell r="C46">
            <v>72.03</v>
          </cell>
          <cell r="D46">
            <v>57.72</v>
          </cell>
          <cell r="E46">
            <v>8.6744000000000003</v>
          </cell>
        </row>
        <row r="47">
          <cell r="B47">
            <v>40634</v>
          </cell>
          <cell r="C47">
            <v>66.459999999999994</v>
          </cell>
          <cell r="D47">
            <v>45.91</v>
          </cell>
          <cell r="E47">
            <v>8.0223999999999993</v>
          </cell>
        </row>
        <row r="48">
          <cell r="B48">
            <v>40664</v>
          </cell>
          <cell r="C48">
            <v>69.17</v>
          </cell>
          <cell r="D48">
            <v>46.94</v>
          </cell>
          <cell r="E48">
            <v>7.8627000000000002</v>
          </cell>
        </row>
        <row r="49">
          <cell r="B49">
            <v>40695</v>
          </cell>
          <cell r="C49">
            <v>73.72</v>
          </cell>
          <cell r="D49">
            <v>48.87</v>
          </cell>
          <cell r="E49">
            <v>7.9051999999999998</v>
          </cell>
        </row>
        <row r="50">
          <cell r="B50">
            <v>40725</v>
          </cell>
          <cell r="C50">
            <v>94.19</v>
          </cell>
          <cell r="D50">
            <v>59.96</v>
          </cell>
          <cell r="E50">
            <v>8.0275999999999996</v>
          </cell>
        </row>
        <row r="51">
          <cell r="B51">
            <v>40756</v>
          </cell>
          <cell r="C51">
            <v>94.43</v>
          </cell>
          <cell r="D51">
            <v>60.86</v>
          </cell>
          <cell r="E51">
            <v>8.0866000000000007</v>
          </cell>
        </row>
        <row r="52">
          <cell r="B52">
            <v>40787</v>
          </cell>
          <cell r="C52">
            <v>84.44</v>
          </cell>
          <cell r="D52">
            <v>56.7</v>
          </cell>
          <cell r="E52">
            <v>7.9137000000000004</v>
          </cell>
        </row>
        <row r="53">
          <cell r="B53">
            <v>40817</v>
          </cell>
          <cell r="C53">
            <v>72.099999999999994</v>
          </cell>
          <cell r="D53">
            <v>54.79</v>
          </cell>
          <cell r="E53">
            <v>7.8974000000000002</v>
          </cell>
        </row>
        <row r="54">
          <cell r="B54">
            <v>40848</v>
          </cell>
          <cell r="C54">
            <v>75.680000000000007</v>
          </cell>
          <cell r="D54">
            <v>58.34</v>
          </cell>
          <cell r="E54">
            <v>8.1548999999999996</v>
          </cell>
        </row>
        <row r="55">
          <cell r="B55">
            <v>40878</v>
          </cell>
          <cell r="C55">
            <v>81.540000000000006</v>
          </cell>
          <cell r="D55">
            <v>64.45</v>
          </cell>
          <cell r="E55">
            <v>8.5357000000000003</v>
          </cell>
        </row>
        <row r="56">
          <cell r="B56">
            <v>40909</v>
          </cell>
          <cell r="C56">
            <v>79.16</v>
          </cell>
          <cell r="D56">
            <v>64.98</v>
          </cell>
          <cell r="E56">
            <v>8.6659000000000006</v>
          </cell>
        </row>
        <row r="57">
          <cell r="B57">
            <v>40940</v>
          </cell>
          <cell r="C57">
            <v>75.66</v>
          </cell>
          <cell r="D57">
            <v>61.94</v>
          </cell>
          <cell r="E57">
            <v>8.7078000000000007</v>
          </cell>
        </row>
        <row r="58">
          <cell r="B58">
            <v>40969</v>
          </cell>
          <cell r="C58">
            <v>71.62</v>
          </cell>
          <cell r="D58">
            <v>58.19</v>
          </cell>
          <cell r="E58">
            <v>8.5098000000000003</v>
          </cell>
        </row>
        <row r="59">
          <cell r="B59">
            <v>41000</v>
          </cell>
          <cell r="C59">
            <v>66.08</v>
          </cell>
          <cell r="D59">
            <v>46.27</v>
          </cell>
          <cell r="E59">
            <v>7.8929</v>
          </cell>
        </row>
        <row r="60">
          <cell r="B60">
            <v>41030</v>
          </cell>
          <cell r="C60">
            <v>68.77</v>
          </cell>
          <cell r="D60">
            <v>47.32</v>
          </cell>
          <cell r="E60">
            <v>7.7381000000000002</v>
          </cell>
        </row>
        <row r="61">
          <cell r="B61">
            <v>41061</v>
          </cell>
          <cell r="C61">
            <v>73.3</v>
          </cell>
          <cell r="D61">
            <v>49.26</v>
          </cell>
          <cell r="E61">
            <v>7.7805999999999997</v>
          </cell>
        </row>
        <row r="62">
          <cell r="B62">
            <v>41091</v>
          </cell>
          <cell r="C62">
            <v>93.65</v>
          </cell>
          <cell r="D62">
            <v>60.44</v>
          </cell>
          <cell r="E62">
            <v>7.9029999999999996</v>
          </cell>
        </row>
        <row r="63">
          <cell r="B63">
            <v>41122</v>
          </cell>
          <cell r="C63">
            <v>93.89</v>
          </cell>
          <cell r="D63">
            <v>61.35</v>
          </cell>
          <cell r="E63">
            <v>7.9619999999999997</v>
          </cell>
        </row>
        <row r="64">
          <cell r="B64">
            <v>41153</v>
          </cell>
          <cell r="C64">
            <v>83.96</v>
          </cell>
          <cell r="D64">
            <v>57.15</v>
          </cell>
          <cell r="E64">
            <v>7.7891000000000004</v>
          </cell>
        </row>
        <row r="65">
          <cell r="B65">
            <v>41183</v>
          </cell>
          <cell r="C65">
            <v>71.69</v>
          </cell>
          <cell r="D65">
            <v>55.23</v>
          </cell>
          <cell r="E65">
            <v>7.7728000000000002</v>
          </cell>
        </row>
        <row r="66">
          <cell r="B66">
            <v>41214</v>
          </cell>
          <cell r="C66">
            <v>75.25</v>
          </cell>
          <cell r="D66">
            <v>58.8</v>
          </cell>
          <cell r="E66">
            <v>8.0252999999999997</v>
          </cell>
        </row>
        <row r="67">
          <cell r="B67">
            <v>41244</v>
          </cell>
          <cell r="C67">
            <v>81.069999999999993</v>
          </cell>
          <cell r="D67">
            <v>64.959999999999994</v>
          </cell>
          <cell r="E67">
            <v>8.3811</v>
          </cell>
        </row>
        <row r="68">
          <cell r="B68">
            <v>41275</v>
          </cell>
          <cell r="C68">
            <v>80.37</v>
          </cell>
          <cell r="D68">
            <v>65.88</v>
          </cell>
          <cell r="E68">
            <v>8.7983625947448214</v>
          </cell>
        </row>
        <row r="69">
          <cell r="B69">
            <v>41306</v>
          </cell>
          <cell r="C69">
            <v>76.81</v>
          </cell>
          <cell r="D69">
            <v>62.8</v>
          </cell>
          <cell r="E69">
            <v>8.840154877081682</v>
          </cell>
        </row>
        <row r="70">
          <cell r="B70">
            <v>41334</v>
          </cell>
          <cell r="C70">
            <v>72.709999999999994</v>
          </cell>
          <cell r="D70">
            <v>58.99</v>
          </cell>
          <cell r="E70">
            <v>8.6393124546216136</v>
          </cell>
        </row>
        <row r="71">
          <cell r="B71">
            <v>41365</v>
          </cell>
          <cell r="C71">
            <v>67.09</v>
          </cell>
          <cell r="D71">
            <v>46.91</v>
          </cell>
          <cell r="E71">
            <v>8.0135390587167077</v>
          </cell>
        </row>
        <row r="72">
          <cell r="B72">
            <v>41395</v>
          </cell>
          <cell r="C72">
            <v>69.819999999999993</v>
          </cell>
          <cell r="D72">
            <v>47.97</v>
          </cell>
          <cell r="E72">
            <v>7.8562475207212437</v>
          </cell>
        </row>
        <row r="73">
          <cell r="B73">
            <v>41426</v>
          </cell>
          <cell r="C73">
            <v>74.42</v>
          </cell>
          <cell r="D73">
            <v>49.94</v>
          </cell>
          <cell r="E73">
            <v>7.8994850204638478</v>
          </cell>
        </row>
        <row r="74">
          <cell r="B74">
            <v>41456</v>
          </cell>
          <cell r="C74">
            <v>95.08</v>
          </cell>
          <cell r="D74">
            <v>61.27</v>
          </cell>
          <cell r="E74">
            <v>8.0236758142018143</v>
          </cell>
        </row>
        <row r="75">
          <cell r="B75">
            <v>41487</v>
          </cell>
          <cell r="C75">
            <v>95.33</v>
          </cell>
          <cell r="D75">
            <v>62.19</v>
          </cell>
          <cell r="E75">
            <v>8.0841139631483649</v>
          </cell>
        </row>
        <row r="76">
          <cell r="B76">
            <v>41518</v>
          </cell>
          <cell r="C76">
            <v>85.24</v>
          </cell>
          <cell r="D76">
            <v>57.94</v>
          </cell>
          <cell r="E76">
            <v>7.9078475940924253</v>
          </cell>
        </row>
        <row r="77">
          <cell r="B77">
            <v>41548</v>
          </cell>
          <cell r="C77">
            <v>72.78</v>
          </cell>
          <cell r="D77">
            <v>55.99</v>
          </cell>
          <cell r="E77">
            <v>7.8909803877807239</v>
          </cell>
        </row>
        <row r="78">
          <cell r="B78">
            <v>41579</v>
          </cell>
          <cell r="C78">
            <v>76.400000000000006</v>
          </cell>
          <cell r="D78">
            <v>59.61</v>
          </cell>
          <cell r="E78">
            <v>8.1479457807308968</v>
          </cell>
        </row>
        <row r="79">
          <cell r="B79">
            <v>41609</v>
          </cell>
          <cell r="C79">
            <v>82.31</v>
          </cell>
          <cell r="D79">
            <v>65.86</v>
          </cell>
          <cell r="E79">
            <v>8.5092924756383379</v>
          </cell>
        </row>
        <row r="80">
          <cell r="B80">
            <v>41640</v>
          </cell>
          <cell r="C80">
            <v>81.709999999999994</v>
          </cell>
          <cell r="D80">
            <v>67.31</v>
          </cell>
          <cell r="E80">
            <v>8.9450567079332988</v>
          </cell>
        </row>
        <row r="81">
          <cell r="B81">
            <v>41671</v>
          </cell>
          <cell r="C81">
            <v>78.09</v>
          </cell>
          <cell r="D81">
            <v>64.16</v>
          </cell>
          <cell r="E81">
            <v>8.9874716098334666</v>
          </cell>
        </row>
        <row r="82">
          <cell r="B82">
            <v>41699</v>
          </cell>
          <cell r="C82">
            <v>73.92</v>
          </cell>
          <cell r="D82">
            <v>60.27</v>
          </cell>
          <cell r="E82">
            <v>8.783083161128177</v>
          </cell>
        </row>
        <row r="83">
          <cell r="B83">
            <v>41730</v>
          </cell>
          <cell r="C83">
            <v>68.2</v>
          </cell>
          <cell r="D83">
            <v>47.93</v>
          </cell>
          <cell r="E83">
            <v>8.1461225786924949</v>
          </cell>
        </row>
        <row r="84">
          <cell r="B84">
            <v>41760</v>
          </cell>
          <cell r="C84">
            <v>70.98</v>
          </cell>
          <cell r="D84">
            <v>49.01</v>
          </cell>
          <cell r="E84">
            <v>7.986772400756144</v>
          </cell>
        </row>
        <row r="85">
          <cell r="B85">
            <v>41791</v>
          </cell>
          <cell r="C85">
            <v>75.66</v>
          </cell>
          <cell r="D85">
            <v>51.02</v>
          </cell>
          <cell r="E85">
            <v>8.0311077216916775</v>
          </cell>
        </row>
        <row r="86">
          <cell r="B86">
            <v>41821</v>
          </cell>
          <cell r="C86">
            <v>96.66</v>
          </cell>
          <cell r="D86">
            <v>62.6</v>
          </cell>
          <cell r="E86">
            <v>8.1570099305926309</v>
          </cell>
        </row>
        <row r="87">
          <cell r="B87">
            <v>41852</v>
          </cell>
          <cell r="C87">
            <v>96.91</v>
          </cell>
          <cell r="D87">
            <v>63.54</v>
          </cell>
          <cell r="E87">
            <v>8.2181001171583752</v>
          </cell>
        </row>
        <row r="88">
          <cell r="B88">
            <v>41883</v>
          </cell>
          <cell r="C88">
            <v>86.66</v>
          </cell>
          <cell r="D88">
            <v>59.2</v>
          </cell>
          <cell r="E88">
            <v>8.0395832062887091</v>
          </cell>
        </row>
        <row r="89">
          <cell r="B89">
            <v>41913</v>
          </cell>
          <cell r="C89">
            <v>73.989999999999995</v>
          </cell>
          <cell r="D89">
            <v>57.2</v>
          </cell>
          <cell r="E89">
            <v>8.0221714604547358</v>
          </cell>
        </row>
        <row r="90">
          <cell r="B90">
            <v>41944</v>
          </cell>
          <cell r="C90">
            <v>77.67</v>
          </cell>
          <cell r="D90">
            <v>60.91</v>
          </cell>
          <cell r="E90">
            <v>8.2833893820598004</v>
          </cell>
        </row>
        <row r="91">
          <cell r="B91">
            <v>41974</v>
          </cell>
          <cell r="C91">
            <v>83.68</v>
          </cell>
          <cell r="D91">
            <v>67.290000000000006</v>
          </cell>
          <cell r="E91">
            <v>8.6509244850129541</v>
          </cell>
        </row>
        <row r="92">
          <cell r="B92">
            <v>42005</v>
          </cell>
          <cell r="C92">
            <v>82.46</v>
          </cell>
          <cell r="D92">
            <v>68.17</v>
          </cell>
          <cell r="E92">
            <v>9.0271616220313291</v>
          </cell>
        </row>
        <row r="93">
          <cell r="B93">
            <v>42036</v>
          </cell>
          <cell r="C93">
            <v>78.81</v>
          </cell>
          <cell r="D93">
            <v>64.98</v>
          </cell>
          <cell r="E93">
            <v>9.0703372720063449</v>
          </cell>
        </row>
        <row r="94">
          <cell r="B94">
            <v>42064</v>
          </cell>
          <cell r="C94">
            <v>74.599999999999994</v>
          </cell>
          <cell r="D94">
            <v>61.04</v>
          </cell>
          <cell r="E94">
            <v>8.8638799218095503</v>
          </cell>
        </row>
        <row r="95">
          <cell r="B95">
            <v>42095</v>
          </cell>
          <cell r="C95">
            <v>68.819999999999993</v>
          </cell>
          <cell r="D95">
            <v>48.54</v>
          </cell>
          <cell r="E95">
            <v>8.2201782384987894</v>
          </cell>
        </row>
        <row r="96">
          <cell r="B96">
            <v>42125</v>
          </cell>
          <cell r="C96">
            <v>71.63</v>
          </cell>
          <cell r="D96">
            <v>49.64</v>
          </cell>
          <cell r="E96">
            <v>8.0599113421550097</v>
          </cell>
        </row>
        <row r="97">
          <cell r="B97">
            <v>42156</v>
          </cell>
          <cell r="C97">
            <v>76.349999999999994</v>
          </cell>
          <cell r="D97">
            <v>51.67</v>
          </cell>
          <cell r="E97">
            <v>8.1043493860845839</v>
          </cell>
        </row>
        <row r="98">
          <cell r="B98">
            <v>42186</v>
          </cell>
          <cell r="C98">
            <v>97.54</v>
          </cell>
          <cell r="D98">
            <v>63.4</v>
          </cell>
          <cell r="E98">
            <v>8.2312719701014405</v>
          </cell>
        </row>
        <row r="99">
          <cell r="B99">
            <v>42217</v>
          </cell>
          <cell r="C99">
            <v>97.8</v>
          </cell>
          <cell r="D99">
            <v>64.36</v>
          </cell>
          <cell r="E99">
            <v>8.2935733304931301</v>
          </cell>
        </row>
        <row r="100">
          <cell r="B100">
            <v>42248</v>
          </cell>
          <cell r="C100">
            <v>87.45</v>
          </cell>
          <cell r="D100">
            <v>59.95</v>
          </cell>
          <cell r="E100">
            <v>8.1128727370176286</v>
          </cell>
        </row>
        <row r="101">
          <cell r="B101">
            <v>42278</v>
          </cell>
          <cell r="C101">
            <v>74.67</v>
          </cell>
          <cell r="D101">
            <v>57.94</v>
          </cell>
          <cell r="E101">
            <v>8.0958986748500497</v>
          </cell>
        </row>
        <row r="102">
          <cell r="B102">
            <v>42309</v>
          </cell>
          <cell r="C102">
            <v>78.38</v>
          </cell>
          <cell r="D102">
            <v>61.69</v>
          </cell>
          <cell r="E102">
            <v>8.3591098205980057</v>
          </cell>
        </row>
        <row r="103">
          <cell r="B103">
            <v>42339</v>
          </cell>
          <cell r="C103">
            <v>84.45</v>
          </cell>
          <cell r="D103">
            <v>68.150000000000006</v>
          </cell>
          <cell r="E103">
            <v>8.7305278771432118</v>
          </cell>
        </row>
        <row r="104">
          <cell r="B104">
            <v>42370</v>
          </cell>
          <cell r="C104">
            <v>83.39</v>
          </cell>
          <cell r="D104">
            <v>69</v>
          </cell>
          <cell r="E104">
            <v>9.1289717155128862</v>
          </cell>
        </row>
        <row r="105">
          <cell r="B105">
            <v>42401</v>
          </cell>
          <cell r="C105">
            <v>79.7</v>
          </cell>
          <cell r="D105">
            <v>65.77</v>
          </cell>
          <cell r="E105">
            <v>9.1727684377478198</v>
          </cell>
        </row>
        <row r="106">
          <cell r="B106">
            <v>42430</v>
          </cell>
          <cell r="C106">
            <v>75.44</v>
          </cell>
          <cell r="D106">
            <v>61.78</v>
          </cell>
          <cell r="E106">
            <v>8.9636876850041887</v>
          </cell>
        </row>
        <row r="107">
          <cell r="B107">
            <v>42461</v>
          </cell>
          <cell r="C107">
            <v>69.599999999999994</v>
          </cell>
          <cell r="D107">
            <v>49.13</v>
          </cell>
          <cell r="E107">
            <v>8.3133450363196122</v>
          </cell>
        </row>
        <row r="108">
          <cell r="B108">
            <v>42491</v>
          </cell>
          <cell r="C108">
            <v>72.44</v>
          </cell>
          <cell r="D108">
            <v>50.24</v>
          </cell>
          <cell r="E108">
            <v>8.151053715282826</v>
          </cell>
        </row>
        <row r="109">
          <cell r="B109">
            <v>42522</v>
          </cell>
          <cell r="C109">
            <v>77.22</v>
          </cell>
          <cell r="D109">
            <v>52.3</v>
          </cell>
          <cell r="E109">
            <v>8.1966975716234654</v>
          </cell>
        </row>
        <row r="110">
          <cell r="B110">
            <v>42552</v>
          </cell>
          <cell r="C110">
            <v>98.65</v>
          </cell>
          <cell r="D110">
            <v>64.17</v>
          </cell>
          <cell r="E110">
            <v>8.3249434063000525</v>
          </cell>
        </row>
        <row r="111">
          <cell r="B111">
            <v>42583</v>
          </cell>
          <cell r="C111">
            <v>98.91</v>
          </cell>
          <cell r="D111">
            <v>65.14</v>
          </cell>
          <cell r="E111">
            <v>8.3877028437533276</v>
          </cell>
        </row>
        <row r="112">
          <cell r="B112">
            <v>42614</v>
          </cell>
          <cell r="C112">
            <v>88.44</v>
          </cell>
          <cell r="D112">
            <v>60.68</v>
          </cell>
          <cell r="E112">
            <v>8.2047165793234882</v>
          </cell>
        </row>
        <row r="113">
          <cell r="B113">
            <v>42644</v>
          </cell>
          <cell r="C113">
            <v>75.52</v>
          </cell>
          <cell r="D113">
            <v>58.64</v>
          </cell>
          <cell r="E113">
            <v>8.1880576928441915</v>
          </cell>
        </row>
        <row r="114">
          <cell r="B114">
            <v>42675</v>
          </cell>
          <cell r="C114">
            <v>79.27</v>
          </cell>
          <cell r="D114">
            <v>62.44</v>
          </cell>
          <cell r="E114">
            <v>8.4540269900332223</v>
          </cell>
        </row>
        <row r="115">
          <cell r="B115">
            <v>42705</v>
          </cell>
          <cell r="C115">
            <v>85.4</v>
          </cell>
          <cell r="D115">
            <v>68.98</v>
          </cell>
          <cell r="E115">
            <v>8.828739854446777</v>
          </cell>
        </row>
        <row r="116">
          <cell r="B116">
            <v>42736</v>
          </cell>
          <cell r="C116">
            <v>74.101841107978885</v>
          </cell>
          <cell r="D116">
            <v>60.827913532042295</v>
          </cell>
          <cell r="E116">
            <v>8.1121670649018984</v>
          </cell>
        </row>
        <row r="117">
          <cell r="B117">
            <v>42767</v>
          </cell>
          <cell r="C117">
            <v>70.822841303584568</v>
          </cell>
          <cell r="D117">
            <v>57.979999872376787</v>
          </cell>
          <cell r="E117">
            <v>8.1510856133142173</v>
          </cell>
        </row>
        <row r="118">
          <cell r="B118">
            <v>42795</v>
          </cell>
          <cell r="C118">
            <v>67.037329334283811</v>
          </cell>
          <cell r="D118">
            <v>54.466660066489453</v>
          </cell>
          <cell r="E118">
            <v>7.9652927278537895</v>
          </cell>
        </row>
        <row r="119">
          <cell r="B119">
            <v>42826</v>
          </cell>
          <cell r="C119">
            <v>61.84780118857573</v>
          </cell>
          <cell r="D119">
            <v>43.30656417971246</v>
          </cell>
          <cell r="E119">
            <v>7.3873866525621885</v>
          </cell>
        </row>
        <row r="120">
          <cell r="B120">
            <v>42856</v>
          </cell>
          <cell r="C120">
            <v>64.371475834776234</v>
          </cell>
          <cell r="D120">
            <v>44.293416264382884</v>
          </cell>
          <cell r="E120">
            <v>7.2431716905203132</v>
          </cell>
        </row>
        <row r="121">
          <cell r="B121">
            <v>42887</v>
          </cell>
          <cell r="C121">
            <v>68.61906907732498</v>
          </cell>
          <cell r="D121">
            <v>46.114261156194111</v>
          </cell>
          <cell r="E121">
            <v>7.283731635239219</v>
          </cell>
        </row>
        <row r="122">
          <cell r="B122">
            <v>42917</v>
          </cell>
          <cell r="C122">
            <v>87.662149242140757</v>
          </cell>
          <cell r="D122">
            <v>56.575550455899482</v>
          </cell>
          <cell r="E122">
            <v>7.3976931709625013</v>
          </cell>
        </row>
        <row r="123">
          <cell r="B123">
            <v>42948</v>
          </cell>
          <cell r="C123">
            <v>87.893189878764744</v>
          </cell>
          <cell r="D123">
            <v>57.431539025052899</v>
          </cell>
          <cell r="E123">
            <v>7.4534623262831481</v>
          </cell>
        </row>
        <row r="124">
          <cell r="B124">
            <v>42979</v>
          </cell>
          <cell r="C124">
            <v>78.589361165483311</v>
          </cell>
          <cell r="D124">
            <v>53.494306700897702</v>
          </cell>
          <cell r="E124">
            <v>7.2908574684857799</v>
          </cell>
        </row>
        <row r="125">
          <cell r="B125">
            <v>43009</v>
          </cell>
          <cell r="C125">
            <v>67.108418760937354</v>
          </cell>
          <cell r="D125">
            <v>51.70034827962855</v>
          </cell>
          <cell r="E125">
            <v>7.2760540848795365</v>
          </cell>
        </row>
        <row r="126">
          <cell r="B126">
            <v>43040</v>
          </cell>
          <cell r="C126">
            <v>70.440735635321829</v>
          </cell>
          <cell r="D126">
            <v>55.042063194111932</v>
          </cell>
          <cell r="E126">
            <v>7.5123991454371852</v>
          </cell>
        </row>
        <row r="127">
          <cell r="B127">
            <v>43070</v>
          </cell>
          <cell r="C127">
            <v>75.887962952648977</v>
          </cell>
          <cell r="D127">
            <v>60.807722627409369</v>
          </cell>
          <cell r="E127">
            <v>7.8453756790729789</v>
          </cell>
        </row>
        <row r="128">
          <cell r="B128">
            <v>43101</v>
          </cell>
          <cell r="C128">
            <v>75.065970993860702</v>
          </cell>
          <cell r="D128">
            <v>61.619337988644119</v>
          </cell>
          <cell r="E128">
            <v>8.2177134668481244</v>
          </cell>
        </row>
        <row r="129">
          <cell r="B129">
            <v>43132</v>
          </cell>
          <cell r="C129">
            <v>71.744308528728851</v>
          </cell>
          <cell r="D129">
            <v>58.734370476730959</v>
          </cell>
          <cell r="E129">
            <v>8.2571383796783646</v>
          </cell>
        </row>
        <row r="130">
          <cell r="B130">
            <v>43160</v>
          </cell>
          <cell r="C130">
            <v>67.909543731584748</v>
          </cell>
          <cell r="D130">
            <v>55.175319041342036</v>
          </cell>
          <cell r="E130">
            <v>8.06892816597375</v>
          </cell>
        </row>
        <row r="131">
          <cell r="B131">
            <v>43191</v>
          </cell>
          <cell r="C131">
            <v>62.652495277283911</v>
          </cell>
          <cell r="D131">
            <v>43.870020527843934</v>
          </cell>
          <cell r="E131">
            <v>7.483503026242043</v>
          </cell>
        </row>
        <row r="132">
          <cell r="B132">
            <v>43221</v>
          </cell>
          <cell r="C132">
            <v>65.209005142046635</v>
          </cell>
          <cell r="D132">
            <v>44.869712422882756</v>
          </cell>
          <cell r="E132">
            <v>7.3374117011730569</v>
          </cell>
        </row>
        <row r="133">
          <cell r="B133">
            <v>43252</v>
          </cell>
          <cell r="C133">
            <v>69.511863294710693</v>
          </cell>
          <cell r="D133">
            <v>46.714248102284429</v>
          </cell>
          <cell r="E133">
            <v>7.3784993663141343</v>
          </cell>
        </row>
        <row r="134">
          <cell r="B134">
            <v>43282</v>
          </cell>
          <cell r="C134">
            <v>88.802710619311185</v>
          </cell>
          <cell r="D134">
            <v>57.311647942671293</v>
          </cell>
          <cell r="E134">
            <v>7.4939436414780154</v>
          </cell>
        </row>
        <row r="135">
          <cell r="B135">
            <v>43313</v>
          </cell>
          <cell r="C135">
            <v>89.036757297071148</v>
          </cell>
          <cell r="D135">
            <v>58.178773673184736</v>
          </cell>
          <cell r="E135">
            <v>7.5504384023781066</v>
          </cell>
        </row>
        <row r="136">
          <cell r="B136">
            <v>43344</v>
          </cell>
          <cell r="C136">
            <v>79.611877619583183</v>
          </cell>
          <cell r="D136">
            <v>54.190314506421863</v>
          </cell>
          <cell r="E136">
            <v>7.3857179128953723</v>
          </cell>
        </row>
        <row r="137">
          <cell r="B137">
            <v>43374</v>
          </cell>
          <cell r="C137">
            <v>67.981558093972438</v>
          </cell>
          <cell r="D137">
            <v>52.373015114103751</v>
          </cell>
          <cell r="E137">
            <v>7.3707219242966806</v>
          </cell>
        </row>
        <row r="138">
          <cell r="B138">
            <v>43405</v>
          </cell>
          <cell r="C138">
            <v>71.357231330895061</v>
          </cell>
          <cell r="D138">
            <v>55.758208667862178</v>
          </cell>
          <cell r="E138">
            <v>7.6101420411937815</v>
          </cell>
        </row>
        <row r="139">
          <cell r="B139">
            <v>43435</v>
          </cell>
          <cell r="C139">
            <v>76.875331848851246</v>
          </cell>
          <cell r="D139">
            <v>61.598884382649288</v>
          </cell>
          <cell r="E139">
            <v>7.9474508913088355</v>
          </cell>
        </row>
        <row r="140">
          <cell r="B140">
            <v>43466</v>
          </cell>
          <cell r="C140">
            <v>77.247857407717632</v>
          </cell>
          <cell r="D140">
            <v>63.410381181827844</v>
          </cell>
          <cell r="E140">
            <v>8.4565715956232985</v>
          </cell>
        </row>
        <row r="141">
          <cell r="B141">
            <v>43497</v>
          </cell>
          <cell r="C141">
            <v>73.829646665008937</v>
          </cell>
          <cell r="D141">
            <v>60.44155847780403</v>
          </cell>
          <cell r="E141">
            <v>8.4971424428967062</v>
          </cell>
        </row>
        <row r="142">
          <cell r="B142">
            <v>43525</v>
          </cell>
          <cell r="C142">
            <v>69.88341962871111</v>
          </cell>
          <cell r="D142">
            <v>56.779058757256337</v>
          </cell>
          <cell r="E142">
            <v>8.3034616637308822</v>
          </cell>
        </row>
        <row r="143">
          <cell r="B143">
            <v>43556</v>
          </cell>
          <cell r="C143">
            <v>64.47356848035912</v>
          </cell>
          <cell r="D143">
            <v>45.145157590590451</v>
          </cell>
          <cell r="E143">
            <v>7.7010204094828465</v>
          </cell>
        </row>
        <row r="144">
          <cell r="B144">
            <v>43586</v>
          </cell>
          <cell r="C144">
            <v>67.104386504557667</v>
          </cell>
          <cell r="D144">
            <v>46.173906781964071</v>
          </cell>
          <cell r="E144">
            <v>7.550682757174898</v>
          </cell>
        </row>
        <row r="145">
          <cell r="B145">
            <v>43617</v>
          </cell>
          <cell r="C145">
            <v>71.53231261570879</v>
          </cell>
          <cell r="D145">
            <v>48.072056199861052</v>
          </cell>
          <cell r="E145">
            <v>7.5929646867364777</v>
          </cell>
        </row>
        <row r="146">
          <cell r="B146">
            <v>43647</v>
          </cell>
          <cell r="C146">
            <v>91.383872565911318</v>
          </cell>
          <cell r="D146">
            <v>58.977482732340405</v>
          </cell>
          <cell r="E146">
            <v>7.7117644942701231</v>
          </cell>
        </row>
        <row r="147">
          <cell r="B147">
            <v>43678</v>
          </cell>
          <cell r="C147">
            <v>91.624722103337945</v>
          </cell>
          <cell r="D147">
            <v>59.869812557671565</v>
          </cell>
          <cell r="E147">
            <v>7.7699013461154189</v>
          </cell>
        </row>
        <row r="148">
          <cell r="B148">
            <v>43709</v>
          </cell>
          <cell r="C148">
            <v>81.925896500042541</v>
          </cell>
          <cell r="D148">
            <v>55.765423832508716</v>
          </cell>
          <cell r="E148">
            <v>7.6003930494102123</v>
          </cell>
        </row>
        <row r="149">
          <cell r="B149">
            <v>43739</v>
          </cell>
          <cell r="C149">
            <v>69.957527178688537</v>
          </cell>
          <cell r="D149">
            <v>53.895302358473536</v>
          </cell>
          <cell r="E149">
            <v>7.5849611836310542</v>
          </cell>
        </row>
        <row r="150">
          <cell r="B150">
            <v>43770</v>
          </cell>
          <cell r="C150">
            <v>73.431318583880284</v>
          </cell>
          <cell r="D150">
            <v>57.378890800427385</v>
          </cell>
          <cell r="E150">
            <v>7.8313403459297595</v>
          </cell>
        </row>
        <row r="151">
          <cell r="B151">
            <v>43800</v>
          </cell>
          <cell r="C151">
            <v>79.109809600900434</v>
          </cell>
          <cell r="D151">
            <v>63.389333066171119</v>
          </cell>
          <cell r="E151">
            <v>8.1784535000136511</v>
          </cell>
        </row>
        <row r="152">
          <cell r="B152">
            <v>43831</v>
          </cell>
          <cell r="C152">
            <v>80.200666665341288</v>
          </cell>
          <cell r="D152">
            <v>65.834251135849883</v>
          </cell>
          <cell r="E152">
            <v>8.7798251295500389</v>
          </cell>
        </row>
        <row r="153">
          <cell r="B153">
            <v>43862</v>
          </cell>
          <cell r="C153">
            <v>76.651794378554996</v>
          </cell>
          <cell r="D153">
            <v>62.751944803168072</v>
          </cell>
          <cell r="E153">
            <v>8.8219468026643035</v>
          </cell>
        </row>
        <row r="154">
          <cell r="B154">
            <v>43891</v>
          </cell>
          <cell r="C154">
            <v>72.554722307630982</v>
          </cell>
          <cell r="D154">
            <v>58.949445561031091</v>
          </cell>
          <cell r="E154">
            <v>8.6208625508723564</v>
          </cell>
        </row>
        <row r="155">
          <cell r="B155">
            <v>43922</v>
          </cell>
          <cell r="C155">
            <v>66.938078905237475</v>
          </cell>
          <cell r="D155">
            <v>46.87083703004447</v>
          </cell>
          <cell r="E155">
            <v>7.9953929024084278</v>
          </cell>
        </row>
        <row r="156">
          <cell r="B156">
            <v>43952</v>
          </cell>
          <cell r="C156">
            <v>69.669460285853489</v>
          </cell>
          <cell r="D156">
            <v>47.938910291211094</v>
          </cell>
          <cell r="E156">
            <v>7.8393085740579158</v>
          </cell>
        </row>
        <row r="157">
          <cell r="B157">
            <v>43983</v>
          </cell>
          <cell r="C157">
            <v>74.266644440552284</v>
          </cell>
          <cell r="D157">
            <v>49.909616714073742</v>
          </cell>
          <cell r="E157">
            <v>7.8832067358002877</v>
          </cell>
        </row>
        <row r="158">
          <cell r="B158">
            <v>44013</v>
          </cell>
          <cell r="C158">
            <v>94.877032816116071</v>
          </cell>
          <cell r="D158">
            <v>61.231904574544089</v>
          </cell>
          <cell r="E158">
            <v>8.0065476812147907</v>
          </cell>
        </row>
        <row r="159">
          <cell r="B159">
            <v>44044</v>
          </cell>
          <cell r="C159">
            <v>95.127088858003432</v>
          </cell>
          <cell r="D159">
            <v>62.158343821903408</v>
          </cell>
          <cell r="E159">
            <v>8.066906821678808</v>
          </cell>
        </row>
        <row r="160">
          <cell r="B160">
            <v>44075</v>
          </cell>
          <cell r="C160">
            <v>85.057524402000041</v>
          </cell>
          <cell r="D160">
            <v>57.897064311270881</v>
          </cell>
          <cell r="E160">
            <v>7.8909190485900265</v>
          </cell>
        </row>
        <row r="161">
          <cell r="B161">
            <v>44105</v>
          </cell>
          <cell r="C161">
            <v>72.631662628211714</v>
          </cell>
          <cell r="D161">
            <v>55.955457204019154</v>
          </cell>
          <cell r="E161">
            <v>7.8748972977620877</v>
          </cell>
        </row>
        <row r="162">
          <cell r="B162">
            <v>44136</v>
          </cell>
          <cell r="C162">
            <v>76.238240155433559</v>
          </cell>
          <cell r="D162">
            <v>59.572206260989937</v>
          </cell>
          <cell r="E162">
            <v>8.1306943351415395</v>
          </cell>
        </row>
        <row r="163">
          <cell r="B163">
            <v>44166</v>
          </cell>
          <cell r="C163">
            <v>82.133792219932218</v>
          </cell>
          <cell r="D163">
            <v>65.812398453272451</v>
          </cell>
          <cell r="E163">
            <v>8.4910759340628346</v>
          </cell>
        </row>
        <row r="164">
          <cell r="B164">
            <v>44197</v>
          </cell>
          <cell r="C164">
            <v>81.761692474221007</v>
          </cell>
          <cell r="D164">
            <v>67.115649026969194</v>
          </cell>
          <cell r="E164">
            <v>8.9507156494738744</v>
          </cell>
        </row>
        <row r="165">
          <cell r="B165">
            <v>44228</v>
          </cell>
          <cell r="C165">
            <v>78.143744935788646</v>
          </cell>
          <cell r="D165">
            <v>63.973348682563419</v>
          </cell>
          <cell r="E165">
            <v>8.993657178850917</v>
          </cell>
        </row>
        <row r="166">
          <cell r="B166">
            <v>44256</v>
          </cell>
          <cell r="C166">
            <v>73.966927452395169</v>
          </cell>
          <cell r="D166">
            <v>60.096837593617352</v>
          </cell>
          <cell r="E166">
            <v>8.7886590230995871</v>
          </cell>
        </row>
        <row r="167">
          <cell r="B167">
            <v>44287</v>
          </cell>
          <cell r="C167">
            <v>68.24096170051304</v>
          </cell>
          <cell r="D167">
            <v>47.783131021227888</v>
          </cell>
          <cell r="E167">
            <v>8.1510152331413348</v>
          </cell>
        </row>
        <row r="168">
          <cell r="B168">
            <v>44317</v>
          </cell>
          <cell r="C168">
            <v>71.025506689442011</v>
          </cell>
          <cell r="D168">
            <v>48.871993260788074</v>
          </cell>
          <cell r="E168">
            <v>7.9918928793597681</v>
          </cell>
        </row>
        <row r="169">
          <cell r="B169">
            <v>44348</v>
          </cell>
          <cell r="C169">
            <v>75.712170438414034</v>
          </cell>
          <cell r="D169">
            <v>50.881057514273884</v>
          </cell>
          <cell r="E169">
            <v>8.036645474940304</v>
          </cell>
        </row>
        <row r="170">
          <cell r="B170">
            <v>44378</v>
          </cell>
          <cell r="C170">
            <v>96.723719421776025</v>
          </cell>
          <cell r="D170">
            <v>62.423722390305848</v>
          </cell>
          <cell r="E170">
            <v>8.1623871285669605</v>
          </cell>
        </row>
        <row r="171">
          <cell r="B171">
            <v>44409</v>
          </cell>
          <cell r="C171">
            <v>96.978642554565297</v>
          </cell>
          <cell r="D171">
            <v>63.368193851555866</v>
          </cell>
          <cell r="E171">
            <v>8.2239210993657341</v>
          </cell>
        </row>
        <row r="172">
          <cell r="B172">
            <v>44440</v>
          </cell>
          <cell r="C172">
            <v>86.713084091858818</v>
          </cell>
          <cell r="D172">
            <v>59.023972794780029</v>
          </cell>
          <cell r="E172">
            <v>8.0445079001893465</v>
          </cell>
        </row>
        <row r="173">
          <cell r="B173">
            <v>44470</v>
          </cell>
          <cell r="C173">
            <v>74.045365339407255</v>
          </cell>
          <cell r="D173">
            <v>57.044574245996138</v>
          </cell>
          <cell r="E173">
            <v>8.0281743019967191</v>
          </cell>
        </row>
        <row r="174">
          <cell r="B174">
            <v>44501</v>
          </cell>
          <cell r="C174">
            <v>77.722141293098687</v>
          </cell>
          <cell r="D174">
            <v>60.731719708095717</v>
          </cell>
          <cell r="E174">
            <v>8.2889501730166764</v>
          </cell>
        </row>
        <row r="175">
          <cell r="B175">
            <v>44531</v>
          </cell>
          <cell r="C175">
            <v>83.732444385399646</v>
          </cell>
          <cell r="D175">
            <v>67.093371003769107</v>
          </cell>
          <cell r="E175">
            <v>8.6563462395272364</v>
          </cell>
        </row>
        <row r="176">
          <cell r="B176">
            <v>44562</v>
          </cell>
          <cell r="C176">
            <v>84.277420482555925</v>
          </cell>
          <cell r="D176">
            <v>69.180732477974786</v>
          </cell>
          <cell r="E176">
            <v>9.2261204921650002</v>
          </cell>
        </row>
        <row r="177">
          <cell r="B177">
            <v>44593</v>
          </cell>
          <cell r="C177">
            <v>80.548152206016383</v>
          </cell>
          <cell r="D177">
            <v>65.941746598475476</v>
          </cell>
          <cell r="E177">
            <v>9.2703832907685637</v>
          </cell>
        </row>
        <row r="178">
          <cell r="B178">
            <v>44621</v>
          </cell>
          <cell r="C178">
            <v>76.242818098141484</v>
          </cell>
          <cell r="D178">
            <v>61.945959021653906</v>
          </cell>
          <cell r="E178">
            <v>9.0590775405133268</v>
          </cell>
        </row>
        <row r="179">
          <cell r="B179">
            <v>44652</v>
          </cell>
          <cell r="C179">
            <v>70.340669931477294</v>
          </cell>
          <cell r="D179">
            <v>49.253371636341633</v>
          </cell>
          <cell r="E179">
            <v>8.4018140693425725</v>
          </cell>
        </row>
        <row r="180">
          <cell r="B180">
            <v>44682</v>
          </cell>
          <cell r="C180">
            <v>73.210892670060559</v>
          </cell>
          <cell r="D180">
            <v>50.375737111346012</v>
          </cell>
          <cell r="E180">
            <v>8.2377956750064794</v>
          </cell>
        </row>
        <row r="181">
          <cell r="B181">
            <v>44713</v>
          </cell>
          <cell r="C181">
            <v>78.041760518802832</v>
          </cell>
          <cell r="D181">
            <v>52.44661832409588</v>
          </cell>
          <cell r="E181">
            <v>8.2839252645647665</v>
          </cell>
        </row>
        <row r="182">
          <cell r="B182">
            <v>44743</v>
          </cell>
          <cell r="C182">
            <v>99.699814493394186</v>
          </cell>
          <cell r="D182">
            <v>64.344439807589353</v>
          </cell>
          <cell r="E182">
            <v>8.4135358669652334</v>
          </cell>
        </row>
        <row r="183">
          <cell r="B183">
            <v>44774</v>
          </cell>
          <cell r="C183">
            <v>99.962581363827866</v>
          </cell>
          <cell r="D183">
            <v>65.31797174002385</v>
          </cell>
          <cell r="E183">
            <v>8.4769631783874466</v>
          </cell>
        </row>
        <row r="184">
          <cell r="B184">
            <v>44805</v>
          </cell>
          <cell r="C184">
            <v>89.381161619825463</v>
          </cell>
          <cell r="D184">
            <v>60.840083213113694</v>
          </cell>
          <cell r="E184">
            <v>8.2920296090159908</v>
          </cell>
        </row>
        <row r="185">
          <cell r="B185">
            <v>44835</v>
          </cell>
          <cell r="C185">
            <v>76.323669442890306</v>
          </cell>
          <cell r="D185">
            <v>58.79978049003811</v>
          </cell>
          <cell r="E185">
            <v>8.2751934418426263</v>
          </cell>
        </row>
        <row r="186">
          <cell r="B186">
            <v>44866</v>
          </cell>
          <cell r="C186">
            <v>80.113576227991459</v>
          </cell>
          <cell r="D186">
            <v>62.600375843267742</v>
          </cell>
          <cell r="E186">
            <v>8.543993133588037</v>
          </cell>
        </row>
        <row r="187">
          <cell r="B187">
            <v>44896</v>
          </cell>
          <cell r="C187">
            <v>86.308810519370155</v>
          </cell>
          <cell r="D187">
            <v>69.157768981599673</v>
          </cell>
          <cell r="E187">
            <v>8.922693620869536</v>
          </cell>
        </row>
        <row r="188">
          <cell r="B188">
            <v>44927</v>
          </cell>
          <cell r="C188">
            <v>86.846790997002415</v>
          </cell>
          <cell r="D188">
            <v>71.289849406079043</v>
          </cell>
          <cell r="E188">
            <v>9.5073977526645184</v>
          </cell>
        </row>
        <row r="189">
          <cell r="B189">
            <v>44958</v>
          </cell>
          <cell r="C189">
            <v>83.003828306284831</v>
          </cell>
          <cell r="D189">
            <v>67.952116379742037</v>
          </cell>
          <cell r="E189">
            <v>9.5530099937280877</v>
          </cell>
        </row>
        <row r="190">
          <cell r="B190">
            <v>44986</v>
          </cell>
          <cell r="C190">
            <v>78.567237232448278</v>
          </cell>
          <cell r="D190">
            <v>63.834508999667207</v>
          </cell>
          <cell r="E190">
            <v>9.3352621530394924</v>
          </cell>
        </row>
        <row r="191">
          <cell r="B191">
            <v>45017</v>
          </cell>
          <cell r="C191">
            <v>72.485149938738061</v>
          </cell>
          <cell r="D191">
            <v>50.754961980408758</v>
          </cell>
          <cell r="E191">
            <v>8.6579606530185487</v>
          </cell>
        </row>
        <row r="192">
          <cell r="B192">
            <v>45047</v>
          </cell>
          <cell r="C192">
            <v>75.442877321295754</v>
          </cell>
          <cell r="D192">
            <v>51.91154507552298</v>
          </cell>
          <cell r="E192">
            <v>8.4889418205601093</v>
          </cell>
        </row>
        <row r="193">
          <cell r="B193">
            <v>45078</v>
          </cell>
          <cell r="C193">
            <v>80.421024113065442</v>
          </cell>
          <cell r="D193">
            <v>54.045561361658983</v>
          </cell>
          <cell r="E193">
            <v>8.5364777655404769</v>
          </cell>
        </row>
        <row r="194">
          <cell r="B194">
            <v>45108</v>
          </cell>
          <cell r="C194">
            <v>102.73936841173148</v>
          </cell>
          <cell r="D194">
            <v>66.306112405820073</v>
          </cell>
          <cell r="E194">
            <v>8.6700398137524157</v>
          </cell>
        </row>
        <row r="195">
          <cell r="B195">
            <v>45139</v>
          </cell>
          <cell r="C195">
            <v>103.01014627069803</v>
          </cell>
          <cell r="D195">
            <v>67.30932446168201</v>
          </cell>
          <cell r="E195">
            <v>8.7354008372275818</v>
          </cell>
        </row>
        <row r="196">
          <cell r="B196">
            <v>45170</v>
          </cell>
          <cell r="C196">
            <v>92.106130180775793</v>
          </cell>
          <cell r="D196">
            <v>62.694918292417064</v>
          </cell>
          <cell r="E196">
            <v>8.5448291876022004</v>
          </cell>
        </row>
        <row r="197">
          <cell r="B197">
            <v>45200</v>
          </cell>
          <cell r="C197">
            <v>78.650553496745687</v>
          </cell>
          <cell r="D197">
            <v>60.592412744110263</v>
          </cell>
          <cell r="E197">
            <v>8.5274797352420837</v>
          </cell>
        </row>
        <row r="198">
          <cell r="B198">
            <v>45231</v>
          </cell>
          <cell r="C198">
            <v>82.55600338568631</v>
          </cell>
          <cell r="D198">
            <v>64.508877064164182</v>
          </cell>
          <cell r="E198">
            <v>8.8044743384870205</v>
          </cell>
        </row>
        <row r="199">
          <cell r="B199">
            <v>45261</v>
          </cell>
          <cell r="C199">
            <v>88.9401121374746</v>
          </cell>
          <cell r="D199">
            <v>71.266185820283098</v>
          </cell>
          <cell r="E199">
            <v>9.1947202890759652</v>
          </cell>
        </row>
        <row r="200">
          <cell r="B200">
            <v>45292</v>
          </cell>
          <cell r="C200">
            <v>89.589016341053437</v>
          </cell>
          <cell r="D200">
            <v>73.540857527054726</v>
          </cell>
          <cell r="E200">
            <v>9.8075979877455151</v>
          </cell>
        </row>
        <row r="201">
          <cell r="B201">
            <v>45323</v>
          </cell>
          <cell r="C201">
            <v>85.624710425494158</v>
          </cell>
          <cell r="D201">
            <v>70.097734123118002</v>
          </cell>
          <cell r="E201">
            <v>9.8546504552355021</v>
          </cell>
        </row>
        <row r="202">
          <cell r="B202">
            <v>45352</v>
          </cell>
          <cell r="C202">
            <v>81.048032051433879</v>
          </cell>
          <cell r="D202">
            <v>65.85011149222197</v>
          </cell>
          <cell r="E202">
            <v>9.6300271314059209</v>
          </cell>
        </row>
        <row r="203">
          <cell r="B203">
            <v>45383</v>
          </cell>
          <cell r="C203">
            <v>74.773900195914607</v>
          </cell>
          <cell r="D203">
            <v>52.357572065147842</v>
          </cell>
          <cell r="E203">
            <v>8.9313395408040925</v>
          </cell>
        </row>
        <row r="204">
          <cell r="B204">
            <v>45413</v>
          </cell>
          <cell r="C204">
            <v>77.825019111954788</v>
          </cell>
          <cell r="D204">
            <v>53.550674776467943</v>
          </cell>
          <cell r="E204">
            <v>8.7569838649151865</v>
          </cell>
        </row>
        <row r="205">
          <cell r="B205">
            <v>45444</v>
          </cell>
          <cell r="C205">
            <v>82.960353062191459</v>
          </cell>
          <cell r="D205">
            <v>55.752073558575056</v>
          </cell>
          <cell r="E205">
            <v>8.8060207781130551</v>
          </cell>
        </row>
        <row r="206">
          <cell r="B206">
            <v>45474</v>
          </cell>
          <cell r="C206">
            <v>105.98340882653703</v>
          </cell>
          <cell r="D206">
            <v>68.39975685505496</v>
          </cell>
          <cell r="E206">
            <v>8.9438001063120343</v>
          </cell>
        </row>
        <row r="207">
          <cell r="B207">
            <v>45505</v>
          </cell>
          <cell r="C207">
            <v>106.2627366146252</v>
          </cell>
          <cell r="D207">
            <v>69.434645769594795</v>
          </cell>
          <cell r="E207">
            <v>9.0112249326408111</v>
          </cell>
        </row>
        <row r="208">
          <cell r="B208">
            <v>45536</v>
          </cell>
          <cell r="C208">
            <v>95.01442145584322</v>
          </cell>
          <cell r="D208">
            <v>64.674537710831828</v>
          </cell>
          <cell r="E208">
            <v>8.814635899972707</v>
          </cell>
        </row>
        <row r="209">
          <cell r="B209">
            <v>45566</v>
          </cell>
          <cell r="C209">
            <v>81.133979063153348</v>
          </cell>
          <cell r="D209">
            <v>62.505644631858829</v>
          </cell>
          <cell r="E209">
            <v>8.7967386310793465</v>
          </cell>
        </row>
        <row r="210">
          <cell r="B210">
            <v>45597</v>
          </cell>
          <cell r="C210">
            <v>85.162745237502165</v>
          </cell>
          <cell r="D210">
            <v>66.545773022792389</v>
          </cell>
          <cell r="E210">
            <v>9.0824794598608118</v>
          </cell>
        </row>
        <row r="211">
          <cell r="B211">
            <v>45627</v>
          </cell>
          <cell r="C211">
            <v>91.748435010504437</v>
          </cell>
          <cell r="D211">
            <v>73.516446753205486</v>
          </cell>
          <cell r="E211">
            <v>9.485047596725531</v>
          </cell>
        </row>
        <row r="212">
          <cell r="B212">
            <v>45658</v>
          </cell>
          <cell r="C212">
            <v>91.63908863523065</v>
          </cell>
          <cell r="D212">
            <v>75.223698579046072</v>
          </cell>
          <cell r="E212">
            <v>10.032026000556408</v>
          </cell>
        </row>
        <row r="213">
          <cell r="B213">
            <v>45689</v>
          </cell>
          <cell r="C213">
            <v>87.584067205035154</v>
          </cell>
          <cell r="D213">
            <v>71.70178591963888</v>
          </cell>
          <cell r="E213">
            <v>10.080155173248812</v>
          </cell>
        </row>
        <row r="214">
          <cell r="B214">
            <v>45717</v>
          </cell>
          <cell r="C214">
            <v>82.90266035066314</v>
          </cell>
          <cell r="D214">
            <v>67.356964616100086</v>
          </cell>
          <cell r="E214">
            <v>9.8503917767672888</v>
          </cell>
        </row>
        <row r="215">
          <cell r="B215">
            <v>45748</v>
          </cell>
          <cell r="C215">
            <v>76.484957057345625</v>
          </cell>
          <cell r="D215">
            <v>53.555674380196471</v>
          </cell>
          <cell r="E215">
            <v>9.1357160647385491</v>
          </cell>
        </row>
        <row r="216">
          <cell r="B216">
            <v>45778</v>
          </cell>
          <cell r="C216">
            <v>79.605894960260287</v>
          </cell>
          <cell r="D216">
            <v>54.776078951861521</v>
          </cell>
          <cell r="E216">
            <v>8.9573705946196043</v>
          </cell>
        </row>
        <row r="217">
          <cell r="B217">
            <v>45809</v>
          </cell>
          <cell r="C217">
            <v>84.858741148968818</v>
          </cell>
          <cell r="D217">
            <v>57.027852510207424</v>
          </cell>
          <cell r="E217">
            <v>9.0075296232423856</v>
          </cell>
        </row>
        <row r="218">
          <cell r="B218">
            <v>45839</v>
          </cell>
          <cell r="C218">
            <v>108.40863525441303</v>
          </cell>
          <cell r="D218">
            <v>69.9649537082405</v>
          </cell>
          <cell r="E218">
            <v>9.1484617663174159</v>
          </cell>
        </row>
        <row r="219">
          <cell r="B219">
            <v>45870</v>
          </cell>
          <cell r="C219">
            <v>108.69435492158127</v>
          </cell>
          <cell r="D219">
            <v>71.023524064746098</v>
          </cell>
          <cell r="E219">
            <v>9.2174294800897858</v>
          </cell>
        </row>
        <row r="220">
          <cell r="B220">
            <v>45901</v>
          </cell>
          <cell r="C220">
            <v>97.188643709075421</v>
          </cell>
          <cell r="D220">
            <v>66.154490090205584</v>
          </cell>
          <cell r="E220">
            <v>9.0163418855926558</v>
          </cell>
        </row>
        <row r="221">
          <cell r="B221">
            <v>45931</v>
          </cell>
          <cell r="C221">
            <v>82.990574094407236</v>
          </cell>
          <cell r="D221">
            <v>63.935966065477913</v>
          </cell>
          <cell r="E221">
            <v>8.9980350721301239</v>
          </cell>
        </row>
        <row r="222">
          <cell r="B222">
            <v>45962</v>
          </cell>
          <cell r="C222">
            <v>87.11153083241075</v>
          </cell>
          <cell r="D222">
            <v>68.068545022534906</v>
          </cell>
          <cell r="E222">
            <v>9.290314530090976</v>
          </cell>
        </row>
        <row r="223">
          <cell r="B223">
            <v>45992</v>
          </cell>
          <cell r="C223">
            <v>93.847921446800541</v>
          </cell>
          <cell r="D223">
            <v>75.198729211596941</v>
          </cell>
          <cell r="E223">
            <v>9.7020946643367481</v>
          </cell>
        </row>
        <row r="224">
          <cell r="B224">
            <v>46023</v>
          </cell>
          <cell r="C224">
            <v>93.673745305534354</v>
          </cell>
          <cell r="D224">
            <v>76.893885421344407</v>
          </cell>
          <cell r="E224">
            <v>10.2547664154021</v>
          </cell>
        </row>
        <row r="225">
          <cell r="B225">
            <v>46054</v>
          </cell>
          <cell r="C225">
            <v>89.52869050067261</v>
          </cell>
          <cell r="D225">
            <v>73.293775966318549</v>
          </cell>
          <cell r="E225">
            <v>10.303964196956873</v>
          </cell>
        </row>
        <row r="226">
          <cell r="B226">
            <v>46082</v>
          </cell>
          <cell r="C226">
            <v>84.743342677173672</v>
          </cell>
          <cell r="D226">
            <v>68.852486880546437</v>
          </cell>
          <cell r="E226">
            <v>10.069099378863621</v>
          </cell>
        </row>
        <row r="227">
          <cell r="B227">
            <v>46113</v>
          </cell>
          <cell r="C227">
            <v>78.183147538855877</v>
          </cell>
          <cell r="D227">
            <v>54.744767503372607</v>
          </cell>
          <cell r="E227">
            <v>9.3385557689079235</v>
          </cell>
        </row>
        <row r="228">
          <cell r="B228">
            <v>46143</v>
          </cell>
          <cell r="C228">
            <v>81.373379421188488</v>
          </cell>
          <cell r="D228">
            <v>55.992268637641985</v>
          </cell>
          <cell r="E228">
            <v>9.156250506021502</v>
          </cell>
        </row>
        <row r="229">
          <cell r="B229">
            <v>46174</v>
          </cell>
          <cell r="C229">
            <v>86.742854209058208</v>
          </cell>
          <cell r="D229">
            <v>58.294038176510334</v>
          </cell>
          <cell r="E229">
            <v>9.2075232122646433</v>
          </cell>
        </row>
        <row r="230">
          <cell r="B230">
            <v>46204</v>
          </cell>
          <cell r="C230">
            <v>110.81562506764558</v>
          </cell>
          <cell r="D230">
            <v>71.518380983326196</v>
          </cell>
          <cell r="E230">
            <v>9.3515844624623909</v>
          </cell>
        </row>
        <row r="231">
          <cell r="B231">
            <v>46235</v>
          </cell>
          <cell r="C231">
            <v>111.10768854983095</v>
          </cell>
          <cell r="D231">
            <v>72.600454707978798</v>
          </cell>
          <cell r="E231">
            <v>9.4220834618570031</v>
          </cell>
        </row>
        <row r="232">
          <cell r="B232">
            <v>46266</v>
          </cell>
          <cell r="C232">
            <v>99.346516786442734</v>
          </cell>
          <cell r="D232">
            <v>67.623313891677014</v>
          </cell>
          <cell r="E232">
            <v>9.2165311326974884</v>
          </cell>
        </row>
        <row r="233">
          <cell r="B233">
            <v>46296</v>
          </cell>
          <cell r="C233">
            <v>84.833208363999944</v>
          </cell>
          <cell r="D233">
            <v>65.35553212363952</v>
          </cell>
          <cell r="E233">
            <v>9.1978178542572024</v>
          </cell>
        </row>
        <row r="234">
          <cell r="B234">
            <v>46327</v>
          </cell>
          <cell r="C234">
            <v>89.045662433981406</v>
          </cell>
          <cell r="D234">
            <v>69.579866460041274</v>
          </cell>
          <cell r="E234">
            <v>9.4965867738396135</v>
          </cell>
        </row>
        <row r="235">
          <cell r="B235">
            <v>46357</v>
          </cell>
          <cell r="C235">
            <v>95.931620687044429</v>
          </cell>
          <cell r="D235">
            <v>76.86836166066864</v>
          </cell>
          <cell r="E235">
            <v>9.9175096353791563</v>
          </cell>
        </row>
        <row r="236">
          <cell r="B236">
            <v>46388</v>
          </cell>
          <cell r="C236">
            <v>96.000478761146027</v>
          </cell>
          <cell r="D236">
            <v>78.803829079071107</v>
          </cell>
          <cell r="E236">
            <v>10.509481416071443</v>
          </cell>
        </row>
        <row r="237">
          <cell r="B237">
            <v>46419</v>
          </cell>
          <cell r="C237">
            <v>91.752466210137158</v>
          </cell>
          <cell r="D237">
            <v>75.11429760845752</v>
          </cell>
          <cell r="E237">
            <v>10.559901206246794</v>
          </cell>
        </row>
        <row r="238">
          <cell r="B238">
            <v>46447</v>
          </cell>
          <cell r="C238">
            <v>86.848256598403367</v>
          </cell>
          <cell r="D238">
            <v>70.562692704008541</v>
          </cell>
          <cell r="E238">
            <v>10.319202652905515</v>
          </cell>
        </row>
        <row r="239">
          <cell r="B239">
            <v>46478</v>
          </cell>
          <cell r="C239">
            <v>80.125114783256549</v>
          </cell>
          <cell r="D239">
            <v>56.104556008191302</v>
          </cell>
          <cell r="E239">
            <v>9.5705132940793831</v>
          </cell>
        </row>
        <row r="240">
          <cell r="B240">
            <v>46508</v>
          </cell>
          <cell r="C240">
            <v>83.394587857745748</v>
          </cell>
          <cell r="D240">
            <v>57.383043440868526</v>
          </cell>
          <cell r="E240">
            <v>9.3836798066311236</v>
          </cell>
        </row>
        <row r="241">
          <cell r="B241">
            <v>46539</v>
          </cell>
          <cell r="C241">
            <v>88.897433384526877</v>
          </cell>
          <cell r="D241">
            <v>59.741985927991735</v>
          </cell>
          <cell r="E241">
            <v>9.436226059913368</v>
          </cell>
        </row>
        <row r="242">
          <cell r="B242">
            <v>46569</v>
          </cell>
          <cell r="C242">
            <v>113.56814042195775</v>
          </cell>
          <cell r="D242">
            <v>73.294804133509089</v>
          </cell>
          <cell r="E242">
            <v>9.5838656033607261</v>
          </cell>
        </row>
        <row r="243">
          <cell r="B243">
            <v>46600</v>
          </cell>
          <cell r="C243">
            <v>113.86745837948141</v>
          </cell>
          <cell r="D243">
            <v>74.403755155833252</v>
          </cell>
          <cell r="E243">
            <v>9.6561157057986033</v>
          </cell>
        </row>
        <row r="244">
          <cell r="B244">
            <v>46631</v>
          </cell>
          <cell r="C244">
            <v>101.81415447458635</v>
          </cell>
          <cell r="D244">
            <v>69.302988663918654</v>
          </cell>
          <cell r="E244">
            <v>9.4454577253215888</v>
          </cell>
        </row>
        <row r="245">
          <cell r="B245">
            <v>46661</v>
          </cell>
          <cell r="C245">
            <v>86.940354431487592</v>
          </cell>
          <cell r="D245">
            <v>66.978878159451241</v>
          </cell>
          <cell r="E245">
            <v>9.4262796334923529</v>
          </cell>
        </row>
        <row r="246">
          <cell r="B246">
            <v>46692</v>
          </cell>
          <cell r="C246">
            <v>91.257440357309576</v>
          </cell>
          <cell r="D246">
            <v>71.308139441990747</v>
          </cell>
          <cell r="E246">
            <v>9.7324695827178278</v>
          </cell>
        </row>
        <row r="247">
          <cell r="B247">
            <v>46722</v>
          </cell>
          <cell r="C247">
            <v>98.31443681738665</v>
          </cell>
          <cell r="D247">
            <v>78.777671341525064</v>
          </cell>
          <cell r="E247">
            <v>10.163847618233618</v>
          </cell>
        </row>
        <row r="248">
          <cell r="B248">
            <v>46753</v>
          </cell>
          <cell r="C248">
            <v>98.560475690328772</v>
          </cell>
          <cell r="D248">
            <v>80.905251520434106</v>
          </cell>
          <cell r="E248">
            <v>10.789732520020467</v>
          </cell>
        </row>
        <row r="249">
          <cell r="B249">
            <v>46784</v>
          </cell>
          <cell r="C249">
            <v>94.19918350544674</v>
          </cell>
          <cell r="D249">
            <v>77.117333152621867</v>
          </cell>
          <cell r="E249">
            <v>10.841496829615769</v>
          </cell>
        </row>
        <row r="250">
          <cell r="B250">
            <v>46813</v>
          </cell>
          <cell r="C250">
            <v>89.164195779810569</v>
          </cell>
          <cell r="D250">
            <v>72.44435286829345</v>
          </cell>
          <cell r="E250">
            <v>10.594379687894889</v>
          </cell>
        </row>
        <row r="251">
          <cell r="B251">
            <v>46844</v>
          </cell>
          <cell r="C251">
            <v>82.261771292083964</v>
          </cell>
          <cell r="D251">
            <v>57.600668245834228</v>
          </cell>
          <cell r="E251">
            <v>9.825725403015884</v>
          </cell>
        </row>
        <row r="252">
          <cell r="B252">
            <v>46874</v>
          </cell>
          <cell r="C252">
            <v>85.61842977584142</v>
          </cell>
          <cell r="D252">
            <v>58.913248465796364</v>
          </cell>
          <cell r="E252">
            <v>9.6339097200587247</v>
          </cell>
        </row>
        <row r="253">
          <cell r="B253">
            <v>46905</v>
          </cell>
          <cell r="C253">
            <v>91.268016942165588</v>
          </cell>
          <cell r="D253">
            <v>61.335095696740474</v>
          </cell>
          <cell r="E253">
            <v>9.6878571980929546</v>
          </cell>
        </row>
        <row r="254">
          <cell r="B254">
            <v>46935</v>
          </cell>
          <cell r="C254">
            <v>116.59660543051847</v>
          </cell>
          <cell r="D254">
            <v>75.249320151847684</v>
          </cell>
          <cell r="E254">
            <v>9.8394337716752514</v>
          </cell>
        </row>
        <row r="255">
          <cell r="B255">
            <v>46966</v>
          </cell>
          <cell r="C255">
            <v>116.90390515086244</v>
          </cell>
          <cell r="D255">
            <v>76.387843018483437</v>
          </cell>
          <cell r="E255">
            <v>9.9136105315919334</v>
          </cell>
        </row>
        <row r="256">
          <cell r="B256">
            <v>46997</v>
          </cell>
          <cell r="C256">
            <v>104.52918179701017</v>
          </cell>
          <cell r="D256">
            <v>71.151056928288853</v>
          </cell>
          <cell r="E256">
            <v>9.6973350397223914</v>
          </cell>
        </row>
        <row r="257">
          <cell r="B257">
            <v>47027</v>
          </cell>
          <cell r="C257">
            <v>89.258749539916423</v>
          </cell>
          <cell r="D257">
            <v>68.764970527124902</v>
          </cell>
          <cell r="E257">
            <v>9.6776455352749675</v>
          </cell>
        </row>
        <row r="258">
          <cell r="B258">
            <v>47058</v>
          </cell>
          <cell r="C258">
            <v>93.690957044877834</v>
          </cell>
          <cell r="D258">
            <v>73.209678062974305</v>
          </cell>
          <cell r="E258">
            <v>9.9920004992991096</v>
          </cell>
        </row>
        <row r="259">
          <cell r="B259">
            <v>47088</v>
          </cell>
          <cell r="C259">
            <v>100.93613891298811</v>
          </cell>
          <cell r="D259">
            <v>80.878396247535562</v>
          </cell>
          <cell r="E259">
            <v>10.434881877928269</v>
          </cell>
        </row>
        <row r="260">
          <cell r="B260">
            <v>47119</v>
          </cell>
          <cell r="C260">
            <v>100.97613678410315</v>
          </cell>
          <cell r="D260">
            <v>82.888193130760769</v>
          </cell>
          <cell r="E260">
            <v>11.054182715479529</v>
          </cell>
        </row>
        <row r="261">
          <cell r="B261">
            <v>47150</v>
          </cell>
          <cell r="C261">
            <v>96.507951813083366</v>
          </cell>
          <cell r="D261">
            <v>79.00743504232598</v>
          </cell>
          <cell r="E261">
            <v>11.107215738804749</v>
          </cell>
        </row>
        <row r="262">
          <cell r="B262">
            <v>47178</v>
          </cell>
          <cell r="C262">
            <v>91.349559407515784</v>
          </cell>
          <cell r="D262">
            <v>74.21992267416006</v>
          </cell>
          <cell r="E262">
            <v>10.854041896761769</v>
          </cell>
        </row>
        <row r="263">
          <cell r="B263">
            <v>47209</v>
          </cell>
          <cell r="C263">
            <v>84.277960428991236</v>
          </cell>
          <cell r="D263">
            <v>59.012427800384764</v>
          </cell>
          <cell r="E263">
            <v>10.066548333383549</v>
          </cell>
        </row>
        <row r="264">
          <cell r="B264">
            <v>47239</v>
          </cell>
          <cell r="C264">
            <v>87.716888699369605</v>
          </cell>
          <cell r="D264">
            <v>60.357178613554893</v>
          </cell>
          <cell r="E264">
            <v>9.8700313573446561</v>
          </cell>
        </row>
        <row r="265">
          <cell r="B265">
            <v>47270</v>
          </cell>
          <cell r="C265">
            <v>93.504944027682512</v>
          </cell>
          <cell r="D265">
            <v>62.838383940022382</v>
          </cell>
          <cell r="E265">
            <v>9.9253010573231464</v>
          </cell>
        </row>
        <row r="266">
          <cell r="B266">
            <v>47300</v>
          </cell>
          <cell r="C266">
            <v>119.45432178620669</v>
          </cell>
          <cell r="D266">
            <v>77.093638107403436</v>
          </cell>
          <cell r="E266">
            <v>10.080592686346945</v>
          </cell>
        </row>
        <row r="267">
          <cell r="B267">
            <v>47331</v>
          </cell>
          <cell r="C267">
            <v>119.76915324757935</v>
          </cell>
          <cell r="D267">
            <v>78.260065520704998</v>
          </cell>
          <cell r="E267">
            <v>10.156587476379025</v>
          </cell>
        </row>
        <row r="268">
          <cell r="B268">
            <v>47362</v>
          </cell>
          <cell r="C268">
            <v>107.09113247614923</v>
          </cell>
          <cell r="D268">
            <v>72.894928787659936</v>
          </cell>
          <cell r="E268">
            <v>9.9350111954499045</v>
          </cell>
        </row>
        <row r="269">
          <cell r="B269">
            <v>47392</v>
          </cell>
          <cell r="C269">
            <v>91.446430626399703</v>
          </cell>
          <cell r="D269">
            <v>70.450360768531951</v>
          </cell>
          <cell r="E269">
            <v>9.9148391124686803</v>
          </cell>
        </row>
        <row r="270">
          <cell r="B270">
            <v>47423</v>
          </cell>
          <cell r="C270">
            <v>95.987269011582399</v>
          </cell>
          <cell r="D270">
            <v>75.004005553236482</v>
          </cell>
          <cell r="E270">
            <v>10.236898737523617</v>
          </cell>
        </row>
        <row r="271">
          <cell r="B271">
            <v>47453</v>
          </cell>
          <cell r="C271">
            <v>103.4100261585611</v>
          </cell>
          <cell r="D271">
            <v>82.860679650427159</v>
          </cell>
          <cell r="E271">
            <v>10.69063488636384</v>
          </cell>
        </row>
        <row r="272">
          <cell r="B272">
            <v>47484</v>
          </cell>
          <cell r="C272">
            <v>103.16250215248117</v>
          </cell>
          <cell r="D272">
            <v>84.682912959426801</v>
          </cell>
          <cell r="E272">
            <v>11.293531169822973</v>
          </cell>
        </row>
        <row r="273">
          <cell r="B273">
            <v>47515</v>
          </cell>
          <cell r="C273">
            <v>98.597570710549803</v>
          </cell>
          <cell r="D273">
            <v>80.718127541785023</v>
          </cell>
          <cell r="E273">
            <v>11.34771247995408</v>
          </cell>
        </row>
        <row r="274">
          <cell r="B274">
            <v>47543</v>
          </cell>
          <cell r="C274">
            <v>93.327487257263215</v>
          </cell>
          <cell r="D274">
            <v>75.826954530859354</v>
          </cell>
          <cell r="E274">
            <v>11.089056842528045</v>
          </cell>
        </row>
        <row r="275">
          <cell r="B275">
            <v>47574</v>
          </cell>
          <cell r="C275">
            <v>86.102771912851523</v>
          </cell>
          <cell r="D275">
            <v>60.290182451689475</v>
          </cell>
          <cell r="E275">
            <v>10.284512234124483</v>
          </cell>
        </row>
        <row r="276">
          <cell r="B276">
            <v>47604</v>
          </cell>
          <cell r="C276">
            <v>89.616160881709249</v>
          </cell>
          <cell r="D276">
            <v>61.664050209720543</v>
          </cell>
          <cell r="E276">
            <v>10.08374021402871</v>
          </cell>
        </row>
        <row r="277">
          <cell r="B277">
            <v>47635</v>
          </cell>
          <cell r="C277">
            <v>95.529540906758555</v>
          </cell>
          <cell r="D277">
            <v>64.198979332427371</v>
          </cell>
          <cell r="E277">
            <v>10.140206630001714</v>
          </cell>
        </row>
        <row r="278">
          <cell r="B278">
            <v>47665</v>
          </cell>
          <cell r="C278">
            <v>122.04078231613225</v>
          </cell>
          <cell r="D278">
            <v>78.762892506001407</v>
          </cell>
          <cell r="E278">
            <v>10.29886067959843</v>
          </cell>
        </row>
        <row r="279">
          <cell r="B279">
            <v>47696</v>
          </cell>
          <cell r="C279">
            <v>122.36243060201359</v>
          </cell>
          <cell r="D279">
            <v>79.954575752833463</v>
          </cell>
          <cell r="E279">
            <v>10.37650093144352</v>
          </cell>
        </row>
        <row r="280">
          <cell r="B280">
            <v>47727</v>
          </cell>
          <cell r="C280">
            <v>109.40990155133031</v>
          </cell>
          <cell r="D280">
            <v>74.473271482355017</v>
          </cell>
          <cell r="E280">
            <v>10.150127014929335</v>
          </cell>
        </row>
        <row r="281">
          <cell r="B281">
            <v>47757</v>
          </cell>
          <cell r="C281">
            <v>93.426455960611321</v>
          </cell>
          <cell r="D281">
            <v>71.975772948871025</v>
          </cell>
          <cell r="E281">
            <v>10.129518160003345</v>
          </cell>
        </row>
        <row r="282">
          <cell r="B282">
            <v>47788</v>
          </cell>
          <cell r="C282">
            <v>98.065613930053757</v>
          </cell>
          <cell r="D282">
            <v>76.628014605809454</v>
          </cell>
          <cell r="E282">
            <v>10.458551115918411</v>
          </cell>
        </row>
        <row r="283">
          <cell r="B283">
            <v>47818</v>
          </cell>
          <cell r="C283">
            <v>105.64909082410233</v>
          </cell>
          <cell r="D283">
            <v>84.654803749027849</v>
          </cell>
          <cell r="E283">
            <v>10.922111694904208</v>
          </cell>
        </row>
        <row r="284">
          <cell r="B284">
            <v>47849</v>
          </cell>
          <cell r="C284">
            <v>105.61247457639392</v>
          </cell>
          <cell r="D284">
            <v>86.69401968132992</v>
          </cell>
          <cell r="E284">
            <v>11.561737537033503</v>
          </cell>
        </row>
        <row r="285">
          <cell r="B285">
            <v>47880</v>
          </cell>
          <cell r="C285">
            <v>100.9391320750521</v>
          </cell>
          <cell r="D285">
            <v>82.635075875346644</v>
          </cell>
          <cell r="E285">
            <v>11.617205581326179</v>
          </cell>
        </row>
        <row r="286">
          <cell r="B286">
            <v>47908</v>
          </cell>
          <cell r="C286">
            <v>95.543891138543671</v>
          </cell>
          <cell r="D286">
            <v>77.627744001003293</v>
          </cell>
          <cell r="E286">
            <v>11.352407216011994</v>
          </cell>
        </row>
        <row r="287">
          <cell r="B287">
            <v>47939</v>
          </cell>
          <cell r="C287">
            <v>88.147598399292661</v>
          </cell>
          <cell r="D287">
            <v>61.721994218148794</v>
          </cell>
          <cell r="E287">
            <v>10.52875574161285</v>
          </cell>
        </row>
        <row r="288">
          <cell r="B288">
            <v>47969</v>
          </cell>
          <cell r="C288">
            <v>91.744425690298286</v>
          </cell>
          <cell r="D288">
            <v>63.128489510904679</v>
          </cell>
          <cell r="E288">
            <v>10.323215652669727</v>
          </cell>
        </row>
        <row r="289">
          <cell r="B289">
            <v>48000</v>
          </cell>
          <cell r="C289">
            <v>97.798240637835931</v>
          </cell>
          <cell r="D289">
            <v>65.72361983383081</v>
          </cell>
          <cell r="E289">
            <v>10.381023071033374</v>
          </cell>
        </row>
        <row r="290">
          <cell r="B290">
            <v>48030</v>
          </cell>
          <cell r="C290">
            <v>124.93908882313539</v>
          </cell>
          <cell r="D290">
            <v>80.63340660406088</v>
          </cell>
          <cell r="E290">
            <v>10.543444943611734</v>
          </cell>
        </row>
        <row r="291">
          <cell r="B291">
            <v>48061</v>
          </cell>
          <cell r="C291">
            <v>125.26837582864998</v>
          </cell>
          <cell r="D291">
            <v>81.853390745422047</v>
          </cell>
          <cell r="E291">
            <v>10.622929048330079</v>
          </cell>
        </row>
        <row r="292">
          <cell r="B292">
            <v>48092</v>
          </cell>
          <cell r="C292">
            <v>112.00824141427363</v>
          </cell>
          <cell r="D292">
            <v>76.24191277781965</v>
          </cell>
          <cell r="E292">
            <v>10.391179051928523</v>
          </cell>
        </row>
        <row r="293">
          <cell r="B293">
            <v>48122</v>
          </cell>
          <cell r="C293">
            <v>95.645210217163552</v>
          </cell>
          <cell r="D293">
            <v>73.685101970901698</v>
          </cell>
          <cell r="E293">
            <v>10.37008076406708</v>
          </cell>
        </row>
        <row r="294">
          <cell r="B294">
            <v>48153</v>
          </cell>
          <cell r="C294">
            <v>100.39454202747028</v>
          </cell>
          <cell r="D294">
            <v>78.447828188906996</v>
          </cell>
          <cell r="E294">
            <v>10.70692781572169</v>
          </cell>
        </row>
        <row r="295">
          <cell r="B295">
            <v>48183</v>
          </cell>
          <cell r="C295">
            <v>108.15811642671832</v>
          </cell>
          <cell r="D295">
            <v>86.665242914513669</v>
          </cell>
          <cell r="E295">
            <v>11.18149734283914</v>
          </cell>
        </row>
        <row r="296">
          <cell r="B296">
            <v>48214</v>
          </cell>
          <cell r="C296">
            <v>108.01723723282475</v>
          </cell>
          <cell r="D296">
            <v>88.668015100921593</v>
          </cell>
          <cell r="E296">
            <v>11.824994645476707</v>
          </cell>
        </row>
        <row r="297">
          <cell r="B297">
            <v>48245</v>
          </cell>
          <cell r="C297">
            <v>103.23748420021747</v>
          </cell>
          <cell r="D297">
            <v>84.516650427722297</v>
          </cell>
          <cell r="E297">
            <v>11.881725679601555</v>
          </cell>
        </row>
        <row r="298">
          <cell r="B298">
            <v>48274</v>
          </cell>
          <cell r="C298">
            <v>97.719395333304959</v>
          </cell>
          <cell r="D298">
            <v>79.395303189681869</v>
          </cell>
          <cell r="E298">
            <v>11.610897939225895</v>
          </cell>
        </row>
        <row r="299">
          <cell r="B299">
            <v>48305</v>
          </cell>
          <cell r="C299">
            <v>90.15469134673944</v>
          </cell>
          <cell r="D299">
            <v>63.127384512918205</v>
          </cell>
          <cell r="E299">
            <v>10.768492181154356</v>
          </cell>
        </row>
        <row r="300">
          <cell r="B300">
            <v>48335</v>
          </cell>
          <cell r="C300">
            <v>93.83341725801445</v>
          </cell>
          <cell r="D300">
            <v>64.565905258822795</v>
          </cell>
          <cell r="E300">
            <v>10.558272009368062</v>
          </cell>
        </row>
        <row r="301">
          <cell r="B301">
            <v>48366</v>
          </cell>
          <cell r="C301">
            <v>100.02507565797733</v>
          </cell>
          <cell r="D301">
            <v>67.220125878744383</v>
          </cell>
          <cell r="E301">
            <v>10.617395684371875</v>
          </cell>
        </row>
        <row r="302">
          <cell r="B302">
            <v>48396</v>
          </cell>
          <cell r="C302">
            <v>127.78391237580242</v>
          </cell>
          <cell r="D302">
            <v>82.46940377996259</v>
          </cell>
          <cell r="E302">
            <v>10.783515851638722</v>
          </cell>
        </row>
        <row r="303">
          <cell r="B303">
            <v>48427</v>
          </cell>
          <cell r="C303">
            <v>128.1206971423276</v>
          </cell>
          <cell r="D303">
            <v>83.717166574521229</v>
          </cell>
          <cell r="E303">
            <v>10.864809784292387</v>
          </cell>
        </row>
        <row r="304">
          <cell r="B304">
            <v>48458</v>
          </cell>
          <cell r="C304">
            <v>114.55863365956378</v>
          </cell>
          <cell r="D304">
            <v>77.977917027680689</v>
          </cell>
          <cell r="E304">
            <v>10.627782913741166</v>
          </cell>
        </row>
        <row r="305">
          <cell r="B305">
            <v>48488</v>
          </cell>
          <cell r="C305">
            <v>97.823021415312709</v>
          </cell>
          <cell r="D305">
            <v>75.362888447031963</v>
          </cell>
          <cell r="E305">
            <v>10.606204224535398</v>
          </cell>
        </row>
        <row r="306">
          <cell r="B306">
            <v>48519</v>
          </cell>
          <cell r="C306">
            <v>102.68049400942583</v>
          </cell>
          <cell r="D306">
            <v>80.234060435272269</v>
          </cell>
          <cell r="E306">
            <v>10.950721177061064</v>
          </cell>
        </row>
        <row r="307">
          <cell r="B307">
            <v>48549</v>
          </cell>
          <cell r="C307">
            <v>110.62084254326942</v>
          </cell>
          <cell r="D307">
            <v>88.638583096222789</v>
          </cell>
          <cell r="E307">
            <v>11.436096502274522</v>
          </cell>
        </row>
        <row r="308">
          <cell r="B308">
            <v>48580</v>
          </cell>
          <cell r="C308">
            <v>110.43695582855985</v>
          </cell>
          <cell r="D308">
            <v>90.654287389335764</v>
          </cell>
          <cell r="E308">
            <v>12.089889028735685</v>
          </cell>
        </row>
        <row r="309">
          <cell r="B309">
            <v>48611</v>
          </cell>
          <cell r="C309">
            <v>105.55013046571796</v>
          </cell>
          <cell r="D309">
            <v>86.409927055862667</v>
          </cell>
          <cell r="E309">
            <v>12.147890907604795</v>
          </cell>
        </row>
        <row r="310">
          <cell r="B310">
            <v>48639</v>
          </cell>
          <cell r="C310">
            <v>99.908429640323234</v>
          </cell>
          <cell r="D310">
            <v>81.173855358425143</v>
          </cell>
          <cell r="E310">
            <v>11.870996293678061</v>
          </cell>
        </row>
        <row r="311">
          <cell r="B311">
            <v>48670</v>
          </cell>
          <cell r="C311">
            <v>92.174267006448787</v>
          </cell>
          <cell r="D311">
            <v>64.541515350913841</v>
          </cell>
          <cell r="E311">
            <v>11.009719613426146</v>
          </cell>
        </row>
        <row r="312">
          <cell r="B312">
            <v>48700</v>
          </cell>
          <cell r="C312">
            <v>95.935400890045273</v>
          </cell>
          <cell r="D312">
            <v>66.012260725853452</v>
          </cell>
          <cell r="E312">
            <v>10.794790251959565</v>
          </cell>
        </row>
        <row r="313">
          <cell r="B313">
            <v>48731</v>
          </cell>
          <cell r="C313">
            <v>102.26576003215483</v>
          </cell>
          <cell r="D313">
            <v>68.725939143027929</v>
          </cell>
          <cell r="E313">
            <v>10.85523836979787</v>
          </cell>
        </row>
        <row r="314">
          <cell r="B314">
            <v>48761</v>
          </cell>
          <cell r="C314">
            <v>130.64642873830709</v>
          </cell>
          <cell r="D314">
            <v>84.316819572272081</v>
          </cell>
          <cell r="E314">
            <v>11.025079832555695</v>
          </cell>
        </row>
        <row r="315">
          <cell r="B315">
            <v>48792</v>
          </cell>
          <cell r="C315">
            <v>130.99075789666452</v>
          </cell>
          <cell r="D315">
            <v>85.592533783793456</v>
          </cell>
          <cell r="E315">
            <v>11.10819484900674</v>
          </cell>
        </row>
        <row r="316">
          <cell r="B316">
            <v>48823</v>
          </cell>
          <cell r="C316">
            <v>117.12488755819443</v>
          </cell>
          <cell r="D316">
            <v>79.724718007989665</v>
          </cell>
          <cell r="E316">
            <v>10.865858285844835</v>
          </cell>
        </row>
        <row r="317">
          <cell r="B317">
            <v>48853</v>
          </cell>
          <cell r="C317">
            <v>100.01437707366399</v>
          </cell>
          <cell r="D317">
            <v>77.051109579836279</v>
          </cell>
          <cell r="E317">
            <v>10.843796207534881</v>
          </cell>
        </row>
        <row r="318">
          <cell r="B318">
            <v>48884</v>
          </cell>
          <cell r="C318">
            <v>104.98066301151145</v>
          </cell>
          <cell r="D318">
            <v>82.031401795041504</v>
          </cell>
          <cell r="E318">
            <v>11.196030762342629</v>
          </cell>
        </row>
        <row r="319">
          <cell r="B319">
            <v>48914</v>
          </cell>
          <cell r="C319">
            <v>113.09888509124609</v>
          </cell>
          <cell r="D319">
            <v>90.624196071633733</v>
          </cell>
          <cell r="E319">
            <v>11.692279090147315</v>
          </cell>
        </row>
        <row r="320">
          <cell r="B320">
            <v>48945</v>
          </cell>
          <cell r="C320">
            <v>112.87163036359912</v>
          </cell>
          <cell r="D320">
            <v>92.652836546572402</v>
          </cell>
          <cell r="E320">
            <v>12.356420686810431</v>
          </cell>
        </row>
        <row r="321">
          <cell r="B321">
            <v>48976</v>
          </cell>
          <cell r="C321">
            <v>107.87707087155354</v>
          </cell>
          <cell r="D321">
            <v>88.314905759767726</v>
          </cell>
          <cell r="E321">
            <v>12.415701265335898</v>
          </cell>
        </row>
        <row r="322">
          <cell r="B322">
            <v>49004</v>
          </cell>
          <cell r="C322">
            <v>102.1109940595985</v>
          </cell>
          <cell r="D322">
            <v>82.963400507233118</v>
          </cell>
          <cell r="E322">
            <v>12.132702279368491</v>
          </cell>
        </row>
        <row r="323">
          <cell r="B323">
            <v>49035</v>
          </cell>
          <cell r="C323">
            <v>94.206325378420658</v>
          </cell>
          <cell r="D323">
            <v>65.964386732135665</v>
          </cell>
          <cell r="E323">
            <v>11.252438038428215</v>
          </cell>
        </row>
        <row r="324">
          <cell r="B324">
            <v>49065</v>
          </cell>
          <cell r="C324">
            <v>98.050376586390698</v>
          </cell>
          <cell r="D324">
            <v>67.467555911996612</v>
          </cell>
          <cell r="E324">
            <v>11.032770380444232</v>
          </cell>
        </row>
        <row r="325">
          <cell r="B325">
            <v>49096</v>
          </cell>
          <cell r="C325">
            <v>104.52029376036846</v>
          </cell>
          <cell r="D325">
            <v>70.241059626681448</v>
          </cell>
          <cell r="E325">
            <v>11.094551127311362</v>
          </cell>
        </row>
        <row r="326">
          <cell r="B326">
            <v>49126</v>
          </cell>
          <cell r="C326">
            <v>133.52663791064941</v>
          </cell>
          <cell r="D326">
            <v>86.17565398098931</v>
          </cell>
          <cell r="E326">
            <v>11.268136886362649</v>
          </cell>
        </row>
        <row r="327">
          <cell r="B327">
            <v>49157</v>
          </cell>
          <cell r="C327">
            <v>133.87855809166075</v>
          </cell>
          <cell r="D327">
            <v>87.479492373238756</v>
          </cell>
          <cell r="E327">
            <v>11.353084242473136</v>
          </cell>
        </row>
        <row r="328">
          <cell r="B328">
            <v>49188</v>
          </cell>
          <cell r="C328">
            <v>119.70700311016557</v>
          </cell>
          <cell r="D328">
            <v>81.482315718746591</v>
          </cell>
          <cell r="E328">
            <v>11.105405168239528</v>
          </cell>
        </row>
        <row r="329">
          <cell r="B329">
            <v>49218</v>
          </cell>
          <cell r="C329">
            <v>102.21927719221738</v>
          </cell>
          <cell r="D329">
            <v>78.74976536931463</v>
          </cell>
          <cell r="E329">
            <v>11.082856713065523</v>
          </cell>
        </row>
        <row r="330">
          <cell r="B330">
            <v>49249</v>
          </cell>
          <cell r="C330">
            <v>107.2950490337271</v>
          </cell>
          <cell r="D330">
            <v>83.839852268214656</v>
          </cell>
          <cell r="E330">
            <v>11.442856571566379</v>
          </cell>
        </row>
        <row r="331">
          <cell r="B331">
            <v>49279</v>
          </cell>
          <cell r="C331">
            <v>115.59224407064836</v>
          </cell>
          <cell r="D331">
            <v>92.622081840746489</v>
          </cell>
          <cell r="E331">
            <v>11.950045106457519</v>
          </cell>
        </row>
        <row r="332">
          <cell r="B332">
            <v>49310</v>
          </cell>
          <cell r="C332">
            <v>115.32126083794272</v>
          </cell>
          <cell r="D332">
            <v>94.663662572631594</v>
          </cell>
          <cell r="E332">
            <v>12.624589619700957</v>
          </cell>
        </row>
        <row r="333">
          <cell r="B333">
            <v>49341</v>
          </cell>
          <cell r="C333">
            <v>110.21830541772434</v>
          </cell>
          <cell r="D333">
            <v>90.231586539437558</v>
          </cell>
          <cell r="E333">
            <v>12.685156752794873</v>
          </cell>
        </row>
        <row r="334">
          <cell r="B334">
            <v>49369</v>
          </cell>
          <cell r="C334">
            <v>104.3270885911308</v>
          </cell>
          <cell r="D334">
            <v>84.763938636105848</v>
          </cell>
          <cell r="E334">
            <v>12.396015896297193</v>
          </cell>
        </row>
        <row r="335">
          <cell r="B335">
            <v>49400</v>
          </cell>
          <cell r="C335">
            <v>96.250866462655139</v>
          </cell>
          <cell r="D335">
            <v>67.395998656583757</v>
          </cell>
          <cell r="E335">
            <v>11.496647456160575</v>
          </cell>
        </row>
        <row r="336">
          <cell r="B336">
            <v>49430</v>
          </cell>
          <cell r="C336">
            <v>100.17834434705082</v>
          </cell>
          <cell r="D336">
            <v>68.931790817252363</v>
          </cell>
          <cell r="E336">
            <v>11.272212394822073</v>
          </cell>
        </row>
        <row r="337">
          <cell r="B337">
            <v>49461</v>
          </cell>
          <cell r="C337">
            <v>106.78867684261826</v>
          </cell>
          <cell r="D337">
            <v>71.765487329704982</v>
          </cell>
          <cell r="E337">
            <v>11.335333956912356</v>
          </cell>
        </row>
        <row r="338">
          <cell r="B338">
            <v>49491</v>
          </cell>
          <cell r="C338">
            <v>136.42453989282944</v>
          </cell>
          <cell r="D338">
            <v>88.045907006114376</v>
          </cell>
          <cell r="E338">
            <v>11.512687013059594</v>
          </cell>
        </row>
        <row r="339">
          <cell r="B339">
            <v>49522</v>
          </cell>
          <cell r="C339">
            <v>136.78409772731638</v>
          </cell>
          <cell r="D339">
            <v>89.378042342857171</v>
          </cell>
          <cell r="E339">
            <v>11.599477964691586</v>
          </cell>
        </row>
        <row r="340">
          <cell r="B340">
            <v>49553</v>
          </cell>
          <cell r="C340">
            <v>122.30498031547732</v>
          </cell>
          <cell r="D340">
            <v>83.250710159951524</v>
          </cell>
          <cell r="E340">
            <v>11.346423560925256</v>
          </cell>
        </row>
        <row r="341">
          <cell r="B341">
            <v>49583</v>
          </cell>
          <cell r="C341">
            <v>104.43772177097296</v>
          </cell>
          <cell r="D341">
            <v>80.458855815467103</v>
          </cell>
          <cell r="E341">
            <v>11.323385741127336</v>
          </cell>
        </row>
        <row r="342">
          <cell r="B342">
            <v>49614</v>
          </cell>
          <cell r="C342">
            <v>109.62365207607289</v>
          </cell>
          <cell r="D342">
            <v>85.659411854791841</v>
          </cell>
          <cell r="E342">
            <v>11.691198604732328</v>
          </cell>
        </row>
        <row r="343">
          <cell r="B343">
            <v>49644</v>
          </cell>
          <cell r="C343">
            <v>118.1009194814763</v>
          </cell>
          <cell r="D343">
            <v>94.632240403561127</v>
          </cell>
          <cell r="E343">
            <v>12.209394551205145</v>
          </cell>
        </row>
        <row r="344">
          <cell r="B344">
            <v>49675</v>
          </cell>
          <cell r="C344">
            <v>117.78584725159048</v>
          </cell>
          <cell r="D344">
            <v>96.686765467513254</v>
          </cell>
          <cell r="E344">
            <v>12.894395827407251</v>
          </cell>
        </row>
        <row r="345">
          <cell r="B345">
            <v>49706</v>
          </cell>
          <cell r="C345">
            <v>112.57383410423026</v>
          </cell>
          <cell r="D345">
            <v>92.159969394872093</v>
          </cell>
          <cell r="E345">
            <v>12.956257369981712</v>
          </cell>
        </row>
        <row r="346">
          <cell r="B346">
            <v>49735</v>
          </cell>
          <cell r="C346">
            <v>106.5567132349201</v>
          </cell>
          <cell r="D346">
            <v>86.575469745043279</v>
          </cell>
          <cell r="E346">
            <v>12.660937144464159</v>
          </cell>
        </row>
        <row r="347">
          <cell r="B347">
            <v>49766</v>
          </cell>
          <cell r="C347">
            <v>98.307890259152146</v>
          </cell>
          <cell r="D347">
            <v>68.83635112425803</v>
          </cell>
          <cell r="E347">
            <v>11.742347866623215</v>
          </cell>
        </row>
        <row r="348">
          <cell r="B348">
            <v>49796</v>
          </cell>
          <cell r="C348">
            <v>102.31930417202558</v>
          </cell>
          <cell r="D348">
            <v>70.404965441620632</v>
          </cell>
          <cell r="E348">
            <v>11.513116295093081</v>
          </cell>
        </row>
        <row r="349">
          <cell r="B349">
            <v>49827</v>
          </cell>
          <cell r="C349">
            <v>109.07090927890415</v>
          </cell>
          <cell r="D349">
            <v>73.299222252098488</v>
          </cell>
          <cell r="E349">
            <v>11.577586858600842</v>
          </cell>
        </row>
        <row r="350">
          <cell r="B350">
            <v>49857</v>
          </cell>
          <cell r="C350">
            <v>139.34013468484713</v>
          </cell>
          <cell r="D350">
            <v>89.927578647647181</v>
          </cell>
          <cell r="E350">
            <v>11.758730212646521</v>
          </cell>
        </row>
        <row r="351">
          <cell r="B351">
            <v>49888</v>
          </cell>
          <cell r="C351">
            <v>139.70737680363132</v>
          </cell>
          <cell r="D351">
            <v>91.288183692648644</v>
          </cell>
          <cell r="E351">
            <v>11.847376015662077</v>
          </cell>
        </row>
        <row r="352">
          <cell r="B352">
            <v>49919</v>
          </cell>
          <cell r="C352">
            <v>124.91881917412955</v>
          </cell>
          <cell r="D352">
            <v>85.029901331604393</v>
          </cell>
          <cell r="E352">
            <v>11.588913463902008</v>
          </cell>
        </row>
        <row r="353">
          <cell r="B353">
            <v>49949</v>
          </cell>
          <cell r="C353">
            <v>106.66971080993062</v>
          </cell>
          <cell r="D353">
            <v>82.178380918293598</v>
          </cell>
          <cell r="E353">
            <v>11.565383291720307</v>
          </cell>
        </row>
        <row r="354">
          <cell r="B354">
            <v>49980</v>
          </cell>
          <cell r="C354">
            <v>111.96647213854872</v>
          </cell>
          <cell r="D354">
            <v>87.490080554772959</v>
          </cell>
          <cell r="E354">
            <v>11.941056861840465</v>
          </cell>
        </row>
        <row r="355">
          <cell r="B355">
            <v>50010</v>
          </cell>
          <cell r="C355">
            <v>120.62491132372982</v>
          </cell>
          <cell r="D355">
            <v>96.654671760077576</v>
          </cell>
          <cell r="E355">
            <v>12.470327424390183</v>
          </cell>
        </row>
        <row r="356">
          <cell r="B356">
            <v>50041</v>
          </cell>
          <cell r="C356">
            <v>120.26538960454252</v>
          </cell>
          <cell r="D356">
            <v>98.722145231217439</v>
          </cell>
          <cell r="E356">
            <v>13.165839309929321</v>
          </cell>
        </row>
        <row r="357">
          <cell r="B357">
            <v>50072</v>
          </cell>
          <cell r="C357">
            <v>114.94365693107133</v>
          </cell>
          <cell r="D357">
            <v>94.100054326071344</v>
          </cell>
          <cell r="E357">
            <v>13.229003116896418</v>
          </cell>
        </row>
        <row r="358">
          <cell r="B358">
            <v>50100</v>
          </cell>
          <cell r="C358">
            <v>108.79986799096639</v>
          </cell>
          <cell r="D358">
            <v>88.397993834045437</v>
          </cell>
          <cell r="E358">
            <v>12.927466023869393</v>
          </cell>
        </row>
        <row r="359">
          <cell r="B359">
            <v>50131</v>
          </cell>
          <cell r="C359">
            <v>100.37739676791172</v>
          </cell>
          <cell r="D359">
            <v>70.285444135158542</v>
          </cell>
          <cell r="E359">
            <v>11.98953926981614</v>
          </cell>
        </row>
        <row r="360">
          <cell r="B360">
            <v>50161</v>
          </cell>
          <cell r="C360">
            <v>104.47325606131501</v>
          </cell>
          <cell r="D360">
            <v>71.887079785101449</v>
          </cell>
          <cell r="E360">
            <v>11.755482081257259</v>
          </cell>
        </row>
        <row r="361">
          <cell r="B361">
            <v>50192</v>
          </cell>
          <cell r="C361">
            <v>111.36699106922622</v>
          </cell>
          <cell r="D361">
            <v>74.842264393861981</v>
          </cell>
          <cell r="E361">
            <v>11.821309832376828</v>
          </cell>
        </row>
        <row r="362">
          <cell r="B362">
            <v>50222</v>
          </cell>
          <cell r="C362">
            <v>142.27342228670247</v>
          </cell>
          <cell r="D362">
            <v>91.820668905587794</v>
          </cell>
          <cell r="E362">
            <v>12.006266485123433</v>
          </cell>
        </row>
        <row r="363">
          <cell r="B363">
            <v>50253</v>
          </cell>
          <cell r="C363">
            <v>142.6483953206056</v>
          </cell>
          <cell r="D363">
            <v>93.20991642261319</v>
          </cell>
          <cell r="E363">
            <v>12.096778395384616</v>
          </cell>
        </row>
        <row r="364">
          <cell r="B364">
            <v>50284</v>
          </cell>
          <cell r="C364">
            <v>127.54851968612233</v>
          </cell>
          <cell r="D364">
            <v>86.81988923370524</v>
          </cell>
          <cell r="E364">
            <v>11.83287487716979</v>
          </cell>
        </row>
        <row r="365">
          <cell r="B365">
            <v>50314</v>
          </cell>
          <cell r="C365">
            <v>108.91524430909045</v>
          </cell>
          <cell r="D365">
            <v>83.9083406777942</v>
          </cell>
          <cell r="E365">
            <v>11.808849364844447</v>
          </cell>
        </row>
        <row r="366">
          <cell r="B366">
            <v>50345</v>
          </cell>
          <cell r="C366">
            <v>114.32350922115465</v>
          </cell>
          <cell r="D366">
            <v>89.331858368158052</v>
          </cell>
          <cell r="E366">
            <v>12.192431342890796</v>
          </cell>
        </row>
        <row r="367">
          <cell r="B367">
            <v>50375</v>
          </cell>
          <cell r="C367">
            <v>123.16421959740896</v>
          </cell>
          <cell r="D367">
            <v>98.68937591029588</v>
          </cell>
          <cell r="E367">
            <v>12.732843726012636</v>
          </cell>
        </row>
        <row r="368">
          <cell r="B368">
            <v>50406</v>
          </cell>
          <cell r="C368">
            <v>122.7598878967988</v>
          </cell>
          <cell r="D368">
            <v>100.76980186374415</v>
          </cell>
          <cell r="E368">
            <v>13.438920067267166</v>
          </cell>
        </row>
        <row r="369">
          <cell r="B369">
            <v>50437</v>
          </cell>
          <cell r="C369">
            <v>117.32777389824757</v>
          </cell>
          <cell r="D369">
            <v>96.051841333035355</v>
          </cell>
          <cell r="E369">
            <v>13.503393993538994</v>
          </cell>
        </row>
        <row r="370">
          <cell r="B370">
            <v>50465</v>
          </cell>
          <cell r="C370">
            <v>111.05655285926973</v>
          </cell>
          <cell r="D370">
            <v>90.231510903112323</v>
          </cell>
          <cell r="E370">
            <v>13.195602534512895</v>
          </cell>
        </row>
        <row r="371">
          <cell r="B371">
            <v>50496</v>
          </cell>
          <cell r="C371">
            <v>102.45938598893389</v>
          </cell>
          <cell r="D371">
            <v>71.743277689285293</v>
          </cell>
          <cell r="E371">
            <v>12.238221665739351</v>
          </cell>
        </row>
        <row r="372">
          <cell r="B372">
            <v>50526</v>
          </cell>
          <cell r="C372">
            <v>106.6402000149191</v>
          </cell>
          <cell r="D372">
            <v>73.378133847694812</v>
          </cell>
          <cell r="E372">
            <v>11.999309753314607</v>
          </cell>
        </row>
        <row r="373">
          <cell r="B373">
            <v>50557</v>
          </cell>
          <cell r="C373">
            <v>113.67692221358442</v>
          </cell>
          <cell r="D373">
            <v>76.394613754995476</v>
          </cell>
          <cell r="E373">
            <v>12.066502878240314</v>
          </cell>
        </row>
        <row r="374">
          <cell r="B374">
            <v>50587</v>
          </cell>
          <cell r="C374">
            <v>145.22440269839552</v>
          </cell>
          <cell r="D374">
            <v>93.725177779936189</v>
          </cell>
          <cell r="E374">
            <v>12.255295830490333</v>
          </cell>
        </row>
        <row r="375">
          <cell r="B375">
            <v>50618</v>
          </cell>
          <cell r="C375">
            <v>145.60715327823922</v>
          </cell>
          <cell r="D375">
            <v>95.143240532750852</v>
          </cell>
          <cell r="E375">
            <v>12.347685103859204</v>
          </cell>
        </row>
        <row r="376">
          <cell r="B376">
            <v>50649</v>
          </cell>
          <cell r="C376">
            <v>130.19408185145568</v>
          </cell>
          <cell r="D376">
            <v>88.62067386625408</v>
          </cell>
          <cell r="E376">
            <v>12.078307800728602</v>
          </cell>
        </row>
        <row r="377">
          <cell r="B377">
            <v>50679</v>
          </cell>
          <cell r="C377">
            <v>111.17432226845243</v>
          </cell>
          <cell r="D377">
            <v>85.648735093968867</v>
          </cell>
          <cell r="E377">
            <v>12.05378396049975</v>
          </cell>
        </row>
        <row r="378">
          <cell r="B378">
            <v>50710</v>
          </cell>
          <cell r="C378">
            <v>116.69476332389065</v>
          </cell>
          <cell r="D378">
            <v>91.18474529494712</v>
          </cell>
          <cell r="E378">
            <v>12.445322047883318</v>
          </cell>
        </row>
        <row r="379">
          <cell r="B379">
            <v>50740</v>
          </cell>
          <cell r="C379">
            <v>125.71884430251374</v>
          </cell>
          <cell r="D379">
            <v>100.73635285421602</v>
          </cell>
          <cell r="E379">
            <v>12.996943456072506</v>
          </cell>
        </row>
        <row r="380">
          <cell r="B380">
            <v>50771</v>
          </cell>
          <cell r="C380">
            <v>125.26934212835931</v>
          </cell>
          <cell r="D380">
            <v>102.82973536509333</v>
          </cell>
          <cell r="E380">
            <v>13.71363809942078</v>
          </cell>
        </row>
        <row r="381">
          <cell r="B381">
            <v>50802</v>
          </cell>
          <cell r="C381">
            <v>119.72618500575892</v>
          </cell>
          <cell r="D381">
            <v>98.015330415764041</v>
          </cell>
          <cell r="E381">
            <v>13.779429999909432</v>
          </cell>
        </row>
        <row r="382">
          <cell r="B382">
            <v>50830</v>
          </cell>
          <cell r="C382">
            <v>113.32676783983003</v>
          </cell>
          <cell r="D382">
            <v>92.076020952243908</v>
          </cell>
          <cell r="E382">
            <v>13.465346676394661</v>
          </cell>
        </row>
        <row r="383">
          <cell r="B383">
            <v>50861</v>
          </cell>
          <cell r="C383">
            <v>104.55385792221857</v>
          </cell>
          <cell r="D383">
            <v>73.209851786638225</v>
          </cell>
          <cell r="E383">
            <v>12.488395054392843</v>
          </cell>
        </row>
        <row r="384">
          <cell r="B384">
            <v>50891</v>
          </cell>
          <cell r="C384">
            <v>108.82013603283784</v>
          </cell>
          <cell r="D384">
            <v>74.878127629400709</v>
          </cell>
          <cell r="E384">
            <v>12.244599311265123</v>
          </cell>
        </row>
        <row r="385">
          <cell r="B385">
            <v>50922</v>
          </cell>
          <cell r="C385">
            <v>116.00070271197873</v>
          </cell>
          <cell r="D385">
            <v>77.956270335498942</v>
          </cell>
          <cell r="E385">
            <v>12.313165996191293</v>
          </cell>
        </row>
        <row r="386">
          <cell r="B386">
            <v>50952</v>
          </cell>
          <cell r="C386">
            <v>148.1930759199262</v>
          </cell>
          <cell r="D386">
            <v>95.64110527069235</v>
          </cell>
          <cell r="E386">
            <v>12.505818248747214</v>
          </cell>
        </row>
        <row r="387">
          <cell r="B387">
            <v>50983</v>
          </cell>
          <cell r="C387">
            <v>148.58365067653219</v>
          </cell>
          <cell r="D387">
            <v>97.088156023061558</v>
          </cell>
          <cell r="E387">
            <v>12.600096141085837</v>
          </cell>
        </row>
        <row r="388">
          <cell r="B388">
            <v>51014</v>
          </cell>
          <cell r="C388">
            <v>132.8555056701295</v>
          </cell>
          <cell r="D388">
            <v>90.432255229250842</v>
          </cell>
          <cell r="E388">
            <v>12.325212234578439</v>
          </cell>
        </row>
        <row r="389">
          <cell r="B389">
            <v>51044</v>
          </cell>
          <cell r="C389">
            <v>113.44694468801652</v>
          </cell>
          <cell r="D389">
            <v>87.399564166817584</v>
          </cell>
          <cell r="E389">
            <v>12.300187078686216</v>
          </cell>
        </row>
        <row r="390">
          <cell r="B390">
            <v>51075</v>
          </cell>
          <cell r="C390">
            <v>119.08023444675673</v>
          </cell>
          <cell r="D390">
            <v>93.048741335140136</v>
          </cell>
          <cell r="E390">
            <v>12.699728976818029</v>
          </cell>
        </row>
        <row r="391">
          <cell r="B391">
            <v>51105</v>
          </cell>
          <cell r="C391">
            <v>128.28878543904409</v>
          </cell>
          <cell r="D391">
            <v>102.79560259183798</v>
          </cell>
          <cell r="E391">
            <v>13.262626614569786</v>
          </cell>
        </row>
        <row r="392">
          <cell r="B392">
            <v>51136</v>
          </cell>
          <cell r="C392">
            <v>127.76384042061559</v>
          </cell>
          <cell r="D392">
            <v>104.87739199762002</v>
          </cell>
          <cell r="E392">
            <v>13.986718856758625</v>
          </cell>
        </row>
        <row r="393">
          <cell r="B393">
            <v>51167</v>
          </cell>
          <cell r="C393">
            <v>122.11030197293513</v>
          </cell>
          <cell r="D393">
            <v>99.967117422728023</v>
          </cell>
          <cell r="E393">
            <v>14.053820876552004</v>
          </cell>
        </row>
        <row r="394">
          <cell r="B394">
            <v>51196</v>
          </cell>
          <cell r="C394">
            <v>115.58345270813335</v>
          </cell>
          <cell r="D394">
            <v>93.909538021310794</v>
          </cell>
          <cell r="E394">
            <v>13.733483187038162</v>
          </cell>
        </row>
        <row r="395">
          <cell r="B395">
            <v>51227</v>
          </cell>
          <cell r="C395">
            <v>106.63584714324072</v>
          </cell>
          <cell r="D395">
            <v>74.667685340764962</v>
          </cell>
          <cell r="E395">
            <v>12.737077450316052</v>
          </cell>
        </row>
        <row r="396">
          <cell r="B396">
            <v>51257</v>
          </cell>
          <cell r="C396">
            <v>110.98707998644191</v>
          </cell>
          <cell r="D396">
            <v>76.369181691994058</v>
          </cell>
          <cell r="E396">
            <v>12.488426983322469</v>
          </cell>
        </row>
        <row r="397">
          <cell r="B397">
            <v>51288</v>
          </cell>
          <cell r="C397">
            <v>118.31063385633692</v>
          </cell>
          <cell r="D397">
            <v>79.508619696632422</v>
          </cell>
          <cell r="E397">
            <v>12.558359042054777</v>
          </cell>
        </row>
        <row r="398">
          <cell r="B398">
            <v>51318</v>
          </cell>
          <cell r="C398">
            <v>151.14405633161923</v>
          </cell>
          <cell r="D398">
            <v>97.545614145040744</v>
          </cell>
          <cell r="E398">
            <v>12.754847594114112</v>
          </cell>
        </row>
        <row r="399">
          <cell r="B399">
            <v>51349</v>
          </cell>
          <cell r="C399">
            <v>151.54240863416581</v>
          </cell>
          <cell r="D399">
            <v>99.021480133199205</v>
          </cell>
          <cell r="E399">
            <v>12.851002849560423</v>
          </cell>
        </row>
        <row r="400">
          <cell r="B400">
            <v>51380</v>
          </cell>
          <cell r="C400">
            <v>135.50106783546281</v>
          </cell>
          <cell r="D400">
            <v>92.233039861799654</v>
          </cell>
          <cell r="E400">
            <v>12.570645158137248</v>
          </cell>
        </row>
        <row r="401">
          <cell r="B401">
            <v>51410</v>
          </cell>
          <cell r="C401">
            <v>115.70602264737846</v>
          </cell>
          <cell r="D401">
            <v>89.139958582992222</v>
          </cell>
          <cell r="E401">
            <v>12.545121674341518</v>
          </cell>
        </row>
        <row r="402">
          <cell r="B402">
            <v>51441</v>
          </cell>
          <cell r="C402">
            <v>121.45148854949272</v>
          </cell>
          <cell r="D402">
            <v>94.90162826192919</v>
          </cell>
          <cell r="E402">
            <v>12.95261968181055</v>
          </cell>
        </row>
        <row r="403">
          <cell r="B403">
            <v>51471</v>
          </cell>
          <cell r="C403">
            <v>130.84341014414886</v>
          </cell>
          <cell r="D403">
            <v>104.84257953575811</v>
          </cell>
          <cell r="E403">
            <v>13.526726344629655</v>
          </cell>
        </row>
        <row r="404">
          <cell r="B404">
            <v>51502</v>
          </cell>
          <cell r="C404">
            <v>130.25833871287188</v>
          </cell>
          <cell r="D404">
            <v>106.92504863014672</v>
          </cell>
          <cell r="E404">
            <v>14.259799614096467</v>
          </cell>
        </row>
        <row r="405">
          <cell r="B405">
            <v>51533</v>
          </cell>
          <cell r="C405">
            <v>124.49441894011136</v>
          </cell>
          <cell r="D405">
            <v>101.91890442969202</v>
          </cell>
          <cell r="E405">
            <v>14.328211753194578</v>
          </cell>
        </row>
        <row r="406">
          <cell r="B406">
            <v>51561</v>
          </cell>
          <cell r="C406">
            <v>117.84013757643666</v>
          </cell>
          <cell r="D406">
            <v>95.743055090377666</v>
          </cell>
          <cell r="E406">
            <v>14.001619697681663</v>
          </cell>
        </row>
        <row r="407">
          <cell r="B407">
            <v>51592</v>
          </cell>
          <cell r="C407">
            <v>108.71783636426287</v>
          </cell>
          <cell r="D407">
            <v>76.125518894891698</v>
          </cell>
          <cell r="E407">
            <v>12.985759846239262</v>
          </cell>
        </row>
        <row r="408">
          <cell r="B408">
            <v>51622</v>
          </cell>
          <cell r="C408">
            <v>113.15402394004599</v>
          </cell>
          <cell r="D408">
            <v>77.860235754587407</v>
          </cell>
          <cell r="E408">
            <v>12.732254655379815</v>
          </cell>
        </row>
        <row r="409">
          <cell r="B409">
            <v>51653</v>
          </cell>
          <cell r="C409">
            <v>120.62056500069511</v>
          </cell>
          <cell r="D409">
            <v>81.060969057765902</v>
          </cell>
          <cell r="E409">
            <v>12.803552087918259</v>
          </cell>
        </row>
        <row r="410">
          <cell r="B410">
            <v>51683</v>
          </cell>
          <cell r="C410">
            <v>154.09503674331225</v>
          </cell>
          <cell r="D410">
            <v>99.450123019389125</v>
          </cell>
          <cell r="E410">
            <v>13.00387693948101</v>
          </cell>
        </row>
        <row r="411">
          <cell r="B411">
            <v>51714</v>
          </cell>
          <cell r="C411">
            <v>154.50116659179943</v>
          </cell>
          <cell r="D411">
            <v>100.95480424333684</v>
          </cell>
          <cell r="E411">
            <v>13.101909558035009</v>
          </cell>
        </row>
        <row r="412">
          <cell r="B412">
            <v>51745</v>
          </cell>
          <cell r="C412">
            <v>138.14663000079611</v>
          </cell>
          <cell r="D412">
            <v>94.03382449434848</v>
          </cell>
          <cell r="E412">
            <v>12.816078081696059</v>
          </cell>
        </row>
        <row r="413">
          <cell r="B413">
            <v>51775</v>
          </cell>
          <cell r="C413">
            <v>117.96510060674044</v>
          </cell>
          <cell r="D413">
            <v>90.880352999166888</v>
          </cell>
          <cell r="E413">
            <v>12.790056269996821</v>
          </cell>
        </row>
        <row r="414">
          <cell r="B414">
            <v>51806</v>
          </cell>
          <cell r="C414">
            <v>123.82274265222871</v>
          </cell>
          <cell r="D414">
            <v>96.754515188718244</v>
          </cell>
          <cell r="E414">
            <v>13.20551038680307</v>
          </cell>
        </row>
        <row r="415">
          <cell r="B415">
            <v>51836</v>
          </cell>
          <cell r="C415">
            <v>133.39803484925361</v>
          </cell>
          <cell r="D415">
            <v>106.88955647967825</v>
          </cell>
          <cell r="E415">
            <v>13.790826074689523</v>
          </cell>
        </row>
        <row r="416">
          <cell r="B416">
            <v>51867</v>
          </cell>
          <cell r="C416">
            <v>132.75283700512813</v>
          </cell>
          <cell r="D416">
            <v>108.9727052626734</v>
          </cell>
          <cell r="E416">
            <v>14.53288037143431</v>
          </cell>
        </row>
        <row r="417">
          <cell r="B417">
            <v>51898</v>
          </cell>
          <cell r="C417">
            <v>126.87853590728757</v>
          </cell>
          <cell r="D417">
            <v>103.87069143665599</v>
          </cell>
          <cell r="E417">
            <v>14.602602629837151</v>
          </cell>
        </row>
        <row r="418">
          <cell r="B418">
            <v>51926</v>
          </cell>
          <cell r="C418">
            <v>120.09682244473997</v>
          </cell>
          <cell r="D418">
            <v>97.576572159444552</v>
          </cell>
          <cell r="E418">
            <v>14.269756208325164</v>
          </cell>
        </row>
        <row r="419">
          <cell r="B419">
            <v>51957</v>
          </cell>
          <cell r="C419">
            <v>110.79982558528501</v>
          </cell>
          <cell r="D419">
            <v>77.583352449018435</v>
          </cell>
          <cell r="E419">
            <v>13.234442242162471</v>
          </cell>
        </row>
        <row r="420">
          <cell r="B420">
            <v>51987</v>
          </cell>
          <cell r="C420">
            <v>115.32096789365008</v>
          </cell>
          <cell r="D420">
            <v>79.351289817180771</v>
          </cell>
          <cell r="E420">
            <v>12.976082327437163</v>
          </cell>
        </row>
        <row r="421">
          <cell r="B421">
            <v>52018</v>
          </cell>
          <cell r="C421">
            <v>122.9304961450533</v>
          </cell>
          <cell r="D421">
            <v>82.613318418899397</v>
          </cell>
          <cell r="E421">
            <v>13.048745133781743</v>
          </cell>
        </row>
        <row r="422">
          <cell r="B422">
            <v>52048</v>
          </cell>
          <cell r="C422">
            <v>157.04601715500527</v>
          </cell>
          <cell r="D422">
            <v>101.35463189373752</v>
          </cell>
          <cell r="E422">
            <v>13.252906284847908</v>
          </cell>
        </row>
        <row r="423">
          <cell r="B423">
            <v>52079</v>
          </cell>
          <cell r="C423">
            <v>157.45992454943305</v>
          </cell>
          <cell r="D423">
            <v>102.88812835347447</v>
          </cell>
          <cell r="E423">
            <v>13.352816266509596</v>
          </cell>
        </row>
        <row r="424">
          <cell r="B424">
            <v>52110</v>
          </cell>
          <cell r="C424">
            <v>140.79219216612941</v>
          </cell>
          <cell r="D424">
            <v>95.834609126897291</v>
          </cell>
          <cell r="E424">
            <v>13.061511005254868</v>
          </cell>
        </row>
        <row r="425">
          <cell r="B425">
            <v>52140</v>
          </cell>
          <cell r="C425">
            <v>120.22417856610238</v>
          </cell>
          <cell r="D425">
            <v>92.62074741534154</v>
          </cell>
          <cell r="E425">
            <v>13.034990865652123</v>
          </cell>
        </row>
        <row r="426">
          <cell r="B426">
            <v>52171</v>
          </cell>
          <cell r="C426">
            <v>126.1939967549647</v>
          </cell>
          <cell r="D426">
            <v>98.607402115507298</v>
          </cell>
          <cell r="E426">
            <v>13.45840109179559</v>
          </cell>
        </row>
        <row r="427">
          <cell r="B427">
            <v>52201</v>
          </cell>
          <cell r="C427">
            <v>135.95265955435835</v>
          </cell>
          <cell r="D427">
            <v>108.93653342359836</v>
          </cell>
          <cell r="E427">
            <v>14.05492580474939</v>
          </cell>
        </row>
        <row r="428">
          <cell r="B428">
            <v>52232</v>
          </cell>
          <cell r="C428">
            <v>135.24733529738441</v>
          </cell>
          <cell r="D428">
            <v>111.02036189520008</v>
          </cell>
          <cell r="E428">
            <v>14.805961128772152</v>
          </cell>
        </row>
        <row r="429">
          <cell r="B429">
            <v>52263</v>
          </cell>
          <cell r="C429">
            <v>129.26265287446381</v>
          </cell>
          <cell r="D429">
            <v>105.82247844361999</v>
          </cell>
          <cell r="E429">
            <v>14.876993506479725</v>
          </cell>
        </row>
        <row r="430">
          <cell r="B430">
            <v>52291</v>
          </cell>
          <cell r="C430">
            <v>122.35350731304328</v>
          </cell>
          <cell r="D430">
            <v>99.410089228511424</v>
          </cell>
          <cell r="E430">
            <v>14.537892718968665</v>
          </cell>
        </row>
        <row r="431">
          <cell r="B431">
            <v>52322</v>
          </cell>
          <cell r="C431">
            <v>112.88181480630715</v>
          </cell>
          <cell r="D431">
            <v>79.041186003145171</v>
          </cell>
          <cell r="E431">
            <v>13.48312463808568</v>
          </cell>
        </row>
        <row r="432">
          <cell r="B432">
            <v>52352</v>
          </cell>
          <cell r="C432">
            <v>117.48791184725415</v>
          </cell>
          <cell r="D432">
            <v>80.842343879774134</v>
          </cell>
          <cell r="E432">
            <v>13.21990999949451</v>
          </cell>
        </row>
        <row r="433">
          <cell r="B433">
            <v>52383</v>
          </cell>
          <cell r="C433">
            <v>125.24042728941149</v>
          </cell>
          <cell r="D433">
            <v>84.165667780032877</v>
          </cell>
          <cell r="E433">
            <v>13.293938179645226</v>
          </cell>
        </row>
        <row r="434">
          <cell r="B434">
            <v>52413</v>
          </cell>
          <cell r="C434">
            <v>159.9969975666983</v>
          </cell>
          <cell r="D434">
            <v>103.25914076808589</v>
          </cell>
          <cell r="E434">
            <v>13.501935630214804</v>
          </cell>
        </row>
        <row r="435">
          <cell r="B435">
            <v>52444</v>
          </cell>
          <cell r="C435">
            <v>160.41868250706668</v>
          </cell>
          <cell r="D435">
            <v>104.8214524636121</v>
          </cell>
          <cell r="E435">
            <v>13.603722974984182</v>
          </cell>
        </row>
        <row r="436">
          <cell r="B436">
            <v>52475</v>
          </cell>
          <cell r="C436">
            <v>143.43775433146274</v>
          </cell>
          <cell r="D436">
            <v>97.635393759446117</v>
          </cell>
          <cell r="E436">
            <v>13.306943928813679</v>
          </cell>
        </row>
        <row r="437">
          <cell r="B437">
            <v>52505</v>
          </cell>
          <cell r="C437">
            <v>122.48325652546433</v>
          </cell>
          <cell r="D437">
            <v>94.361141831516193</v>
          </cell>
          <cell r="E437">
            <v>13.279925461307425</v>
          </cell>
        </row>
        <row r="438">
          <cell r="B438">
            <v>52536</v>
          </cell>
          <cell r="C438">
            <v>128.5652508577007</v>
          </cell>
          <cell r="D438">
            <v>100.46028904229637</v>
          </cell>
          <cell r="E438">
            <v>13.711291796788112</v>
          </cell>
        </row>
        <row r="439">
          <cell r="B439">
            <v>52566</v>
          </cell>
          <cell r="C439">
            <v>138.50728425946312</v>
          </cell>
          <cell r="D439">
            <v>110.98351036751851</v>
          </cell>
          <cell r="E439">
            <v>14.319025534809258</v>
          </cell>
        </row>
        <row r="440">
          <cell r="B440">
            <v>52597</v>
          </cell>
          <cell r="C440">
            <v>137.74183358964066</v>
          </cell>
          <cell r="D440">
            <v>113.06801852772676</v>
          </cell>
          <cell r="E440">
            <v>15.079041886109994</v>
          </cell>
        </row>
        <row r="441">
          <cell r="B441">
            <v>52628</v>
          </cell>
          <cell r="C441">
            <v>131.64676984164001</v>
          </cell>
          <cell r="D441">
            <v>107.77426545058395</v>
          </cell>
          <cell r="E441">
            <v>15.151384383122297</v>
          </cell>
        </row>
        <row r="442">
          <cell r="B442">
            <v>52657</v>
          </cell>
          <cell r="C442">
            <v>124.61019218134659</v>
          </cell>
          <cell r="D442">
            <v>101.2436062975783</v>
          </cell>
          <cell r="E442">
            <v>14.806029229612164</v>
          </cell>
        </row>
        <row r="443">
          <cell r="B443">
            <v>52688</v>
          </cell>
          <cell r="C443">
            <v>114.96380402732929</v>
          </cell>
          <cell r="D443">
            <v>80.499019557271907</v>
          </cell>
          <cell r="E443">
            <v>13.73180703400889</v>
          </cell>
        </row>
        <row r="444">
          <cell r="B444">
            <v>52718</v>
          </cell>
          <cell r="C444">
            <v>119.65485580085824</v>
          </cell>
          <cell r="D444">
            <v>82.333397942367483</v>
          </cell>
          <cell r="E444">
            <v>13.463737671551856</v>
          </cell>
        </row>
        <row r="445">
          <cell r="B445">
            <v>52749</v>
          </cell>
          <cell r="C445">
            <v>127.55035843376969</v>
          </cell>
          <cell r="D445">
            <v>85.718017141166371</v>
          </cell>
          <cell r="E445">
            <v>13.53913122550871</v>
          </cell>
        </row>
        <row r="446">
          <cell r="B446">
            <v>52779</v>
          </cell>
          <cell r="C446">
            <v>162.94797797839132</v>
          </cell>
          <cell r="D446">
            <v>105.16364964243428</v>
          </cell>
          <cell r="E446">
            <v>13.750964975581702</v>
          </cell>
        </row>
        <row r="447">
          <cell r="B447">
            <v>52810</v>
          </cell>
          <cell r="C447">
            <v>163.3774404647003</v>
          </cell>
          <cell r="D447">
            <v>106.75477657374975</v>
          </cell>
          <cell r="E447">
            <v>13.854629683458768</v>
          </cell>
        </row>
        <row r="448">
          <cell r="B448">
            <v>52841</v>
          </cell>
          <cell r="C448">
            <v>146.08331649679604</v>
          </cell>
          <cell r="D448">
            <v>99.436178391994929</v>
          </cell>
          <cell r="E448">
            <v>13.552376852372488</v>
          </cell>
        </row>
        <row r="449">
          <cell r="B449">
            <v>52871</v>
          </cell>
          <cell r="C449">
            <v>124.7423344848263</v>
          </cell>
          <cell r="D449">
            <v>96.101536247690845</v>
          </cell>
          <cell r="E449">
            <v>13.524860056962728</v>
          </cell>
        </row>
        <row r="450">
          <cell r="B450">
            <v>52902</v>
          </cell>
          <cell r="C450">
            <v>130.93650496043671</v>
          </cell>
          <cell r="D450">
            <v>102.31317596908542</v>
          </cell>
          <cell r="E450">
            <v>13.964182501780632</v>
          </cell>
        </row>
        <row r="451">
          <cell r="B451">
            <v>52932</v>
          </cell>
          <cell r="C451">
            <v>141.06190896456786</v>
          </cell>
          <cell r="D451">
            <v>113.03048731143863</v>
          </cell>
          <cell r="E451">
            <v>14.583125264869125</v>
          </cell>
        </row>
        <row r="452">
          <cell r="B452">
            <v>52963</v>
          </cell>
          <cell r="C452">
            <v>140.23633188189694</v>
          </cell>
          <cell r="D452">
            <v>115.11567516025345</v>
          </cell>
          <cell r="E452">
            <v>15.352122643447837</v>
          </cell>
        </row>
        <row r="453">
          <cell r="B453">
            <v>52994</v>
          </cell>
          <cell r="C453">
            <v>134.03088680881623</v>
          </cell>
          <cell r="D453">
            <v>109.72605245754795</v>
          </cell>
          <cell r="E453">
            <v>15.425775259764871</v>
          </cell>
        </row>
        <row r="454">
          <cell r="B454">
            <v>53022</v>
          </cell>
          <cell r="C454">
            <v>126.8668770496499</v>
          </cell>
          <cell r="D454">
            <v>103.07712336664517</v>
          </cell>
          <cell r="E454">
            <v>15.074165740255665</v>
          </cell>
        </row>
        <row r="455">
          <cell r="B455">
            <v>53053</v>
          </cell>
          <cell r="C455">
            <v>117.04579324835143</v>
          </cell>
          <cell r="D455">
            <v>81.956853111398644</v>
          </cell>
          <cell r="E455">
            <v>13.980489429932099</v>
          </cell>
        </row>
        <row r="456">
          <cell r="B456">
            <v>53083</v>
          </cell>
          <cell r="C456">
            <v>121.82179975446233</v>
          </cell>
          <cell r="D456">
            <v>83.824452004960847</v>
          </cell>
          <cell r="E456">
            <v>13.707565343609204</v>
          </cell>
        </row>
        <row r="457">
          <cell r="B457">
            <v>53114</v>
          </cell>
          <cell r="C457">
            <v>129.86028957812786</v>
          </cell>
          <cell r="D457">
            <v>87.270366502299836</v>
          </cell>
          <cell r="E457">
            <v>13.784324271372192</v>
          </cell>
        </row>
        <row r="458">
          <cell r="B458">
            <v>53144</v>
          </cell>
          <cell r="C458">
            <v>165.89895839008435</v>
          </cell>
          <cell r="D458">
            <v>107.06815851678266</v>
          </cell>
          <cell r="E458">
            <v>13.9999943209486</v>
          </cell>
        </row>
        <row r="459">
          <cell r="B459">
            <v>53175</v>
          </cell>
          <cell r="C459">
            <v>166.33619842233392</v>
          </cell>
          <cell r="D459">
            <v>108.68810068388738</v>
          </cell>
          <cell r="E459">
            <v>14.105536391933354</v>
          </cell>
        </row>
        <row r="460">
          <cell r="B460">
            <v>53206</v>
          </cell>
          <cell r="C460">
            <v>148.72887866212935</v>
          </cell>
          <cell r="D460">
            <v>101.23696302454375</v>
          </cell>
          <cell r="E460">
            <v>13.797809775931299</v>
          </cell>
        </row>
        <row r="461">
          <cell r="B461">
            <v>53236</v>
          </cell>
          <cell r="C461">
            <v>127.00141244418825</v>
          </cell>
          <cell r="D461">
            <v>97.841930663865497</v>
          </cell>
          <cell r="E461">
            <v>13.76979465261803</v>
          </cell>
        </row>
        <row r="462">
          <cell r="B462">
            <v>53267</v>
          </cell>
          <cell r="C462">
            <v>133.30775906317268</v>
          </cell>
          <cell r="D462">
            <v>104.16606289587448</v>
          </cell>
          <cell r="E462">
            <v>14.217073206773152</v>
          </cell>
        </row>
        <row r="463">
          <cell r="B463">
            <v>53297</v>
          </cell>
          <cell r="C463">
            <v>143.61653366967263</v>
          </cell>
          <cell r="D463">
            <v>115.07746425535876</v>
          </cell>
          <cell r="E463">
            <v>14.847224994928993</v>
          </cell>
        </row>
        <row r="464">
          <cell r="B464">
            <v>53328</v>
          </cell>
          <cell r="C464">
            <v>142.7308301741532</v>
          </cell>
          <cell r="D464">
            <v>117.16333179278014</v>
          </cell>
          <cell r="E464">
            <v>15.625203400785679</v>
          </cell>
        </row>
        <row r="465">
          <cell r="B465">
            <v>53359</v>
          </cell>
          <cell r="C465">
            <v>136.41500377599246</v>
          </cell>
          <cell r="D465">
            <v>111.67783946451193</v>
          </cell>
          <cell r="E465">
            <v>15.700166136407443</v>
          </cell>
        </row>
        <row r="466">
          <cell r="B466">
            <v>53387</v>
          </cell>
          <cell r="C466">
            <v>129.12356191795323</v>
          </cell>
          <cell r="D466">
            <v>104.91064043571205</v>
          </cell>
          <cell r="E466">
            <v>15.342302250899166</v>
          </cell>
        </row>
        <row r="467">
          <cell r="B467">
            <v>53418</v>
          </cell>
          <cell r="C467">
            <v>119.12778246937357</v>
          </cell>
          <cell r="D467">
            <v>83.414686665525366</v>
          </cell>
          <cell r="E467">
            <v>14.229171825855309</v>
          </cell>
        </row>
        <row r="468">
          <cell r="B468">
            <v>53448</v>
          </cell>
          <cell r="C468">
            <v>123.98874370806641</v>
          </cell>
          <cell r="D468">
            <v>85.315506067554196</v>
          </cell>
          <cell r="E468">
            <v>13.95139301566655</v>
          </cell>
        </row>
        <row r="469">
          <cell r="B469">
            <v>53479</v>
          </cell>
          <cell r="C469">
            <v>132.17022072248605</v>
          </cell>
          <cell r="D469">
            <v>88.822715863433331</v>
          </cell>
          <cell r="E469">
            <v>14.029517317235676</v>
          </cell>
        </row>
        <row r="470">
          <cell r="B470">
            <v>53509</v>
          </cell>
          <cell r="C470">
            <v>168.84993880177737</v>
          </cell>
          <cell r="D470">
            <v>108.97266739113105</v>
          </cell>
          <cell r="E470">
            <v>14.249023666315498</v>
          </cell>
        </row>
        <row r="471">
          <cell r="B471">
            <v>53540</v>
          </cell>
          <cell r="C471">
            <v>169.29495637996754</v>
          </cell>
          <cell r="D471">
            <v>110.62142479402502</v>
          </cell>
          <cell r="E471">
            <v>14.35644310040794</v>
          </cell>
        </row>
        <row r="472">
          <cell r="B472">
            <v>53571</v>
          </cell>
          <cell r="C472">
            <v>151.37444082746265</v>
          </cell>
          <cell r="D472">
            <v>103.03774765709255</v>
          </cell>
          <cell r="E472">
            <v>14.043242699490108</v>
          </cell>
        </row>
        <row r="473">
          <cell r="B473">
            <v>53601</v>
          </cell>
          <cell r="C473">
            <v>129.26049040355019</v>
          </cell>
          <cell r="D473">
            <v>99.58232508004015</v>
          </cell>
          <cell r="E473">
            <v>14.014729248273332</v>
          </cell>
        </row>
        <row r="474">
          <cell r="B474">
            <v>53632</v>
          </cell>
          <cell r="C474">
            <v>135.67901316590869</v>
          </cell>
          <cell r="D474">
            <v>106.01894982266353</v>
          </cell>
          <cell r="E474">
            <v>14.469963911765674</v>
          </cell>
        </row>
        <row r="475">
          <cell r="B475">
            <v>53662</v>
          </cell>
          <cell r="C475">
            <v>146.17115837477741</v>
          </cell>
          <cell r="D475">
            <v>117.12444119927891</v>
          </cell>
          <cell r="E475">
            <v>15.111324724988862</v>
          </cell>
        </row>
        <row r="476">
          <cell r="B476">
            <v>53693</v>
          </cell>
          <cell r="C476">
            <v>145.22532846640948</v>
          </cell>
          <cell r="D476">
            <v>119.21098842530682</v>
          </cell>
          <cell r="E476">
            <v>15.898284158123522</v>
          </cell>
        </row>
        <row r="477">
          <cell r="B477">
            <v>53724</v>
          </cell>
          <cell r="C477">
            <v>138.79912074316866</v>
          </cell>
          <cell r="D477">
            <v>113.6296264714759</v>
          </cell>
          <cell r="E477">
            <v>15.974557013050015</v>
          </cell>
        </row>
        <row r="478">
          <cell r="B478">
            <v>53752</v>
          </cell>
          <cell r="C478">
            <v>131.38024678625652</v>
          </cell>
          <cell r="D478">
            <v>106.74415750477893</v>
          </cell>
          <cell r="E478">
            <v>15.610438761542667</v>
          </cell>
        </row>
        <row r="479">
          <cell r="B479">
            <v>53783</v>
          </cell>
          <cell r="C479">
            <v>121.20977169039573</v>
          </cell>
          <cell r="D479">
            <v>84.872520219652102</v>
          </cell>
          <cell r="E479">
            <v>14.477854221778518</v>
          </cell>
        </row>
        <row r="480">
          <cell r="B480">
            <v>53813</v>
          </cell>
          <cell r="C480">
            <v>126.15568766167048</v>
          </cell>
          <cell r="D480">
            <v>86.806560130147545</v>
          </cell>
          <cell r="E480">
            <v>14.195220687723896</v>
          </cell>
        </row>
        <row r="481">
          <cell r="B481">
            <v>53844</v>
          </cell>
          <cell r="C481">
            <v>134.48015186684424</v>
          </cell>
          <cell r="D481">
            <v>90.375065224566811</v>
          </cell>
          <cell r="E481">
            <v>14.274710363099159</v>
          </cell>
        </row>
        <row r="482">
          <cell r="B482">
            <v>53874</v>
          </cell>
          <cell r="C482">
            <v>171.80091921347039</v>
          </cell>
          <cell r="D482">
            <v>110.87717626547943</v>
          </cell>
          <cell r="E482">
            <v>14.498053011682396</v>
          </cell>
        </row>
        <row r="483">
          <cell r="B483">
            <v>53905</v>
          </cell>
          <cell r="C483">
            <v>172.25371433760117</v>
          </cell>
          <cell r="D483">
            <v>112.55474890416265</v>
          </cell>
          <cell r="E483">
            <v>14.607349808882526</v>
          </cell>
        </row>
        <row r="484">
          <cell r="B484">
            <v>53936</v>
          </cell>
          <cell r="C484">
            <v>154.02000299279598</v>
          </cell>
          <cell r="D484">
            <v>104.83853228964138</v>
          </cell>
          <cell r="E484">
            <v>14.288675623048919</v>
          </cell>
        </row>
        <row r="485">
          <cell r="B485">
            <v>53966</v>
          </cell>
          <cell r="C485">
            <v>131.51956836291217</v>
          </cell>
          <cell r="D485">
            <v>101.32271949621482</v>
          </cell>
          <cell r="E485">
            <v>14.259663843928635</v>
          </cell>
        </row>
        <row r="486">
          <cell r="B486">
            <v>53997</v>
          </cell>
          <cell r="C486">
            <v>138.05026726864469</v>
          </cell>
          <cell r="D486">
            <v>107.87183674945258</v>
          </cell>
          <cell r="E486">
            <v>14.722854616758195</v>
          </cell>
        </row>
        <row r="487">
          <cell r="B487">
            <v>54027</v>
          </cell>
          <cell r="C487">
            <v>148.72578307988215</v>
          </cell>
          <cell r="D487">
            <v>119.17141814319902</v>
          </cell>
          <cell r="E487">
            <v>15.375424455048728</v>
          </cell>
        </row>
        <row r="488">
          <cell r="B488">
            <v>54058</v>
          </cell>
          <cell r="C488">
            <v>147.71982675866576</v>
          </cell>
          <cell r="D488">
            <v>121.2586450578335</v>
          </cell>
          <cell r="E488">
            <v>16.171364915461364</v>
          </cell>
        </row>
        <row r="489">
          <cell r="B489">
            <v>54089</v>
          </cell>
          <cell r="C489">
            <v>141.18323771034488</v>
          </cell>
          <cell r="D489">
            <v>115.58141347843988</v>
          </cell>
          <cell r="E489">
            <v>16.248947889692587</v>
          </cell>
        </row>
        <row r="490">
          <cell r="B490">
            <v>54118</v>
          </cell>
          <cell r="C490">
            <v>133.63693165455985</v>
          </cell>
          <cell r="D490">
            <v>108.57767457384581</v>
          </cell>
          <cell r="E490">
            <v>15.878575272186168</v>
          </cell>
        </row>
        <row r="491">
          <cell r="B491">
            <v>54149</v>
          </cell>
          <cell r="C491">
            <v>123.29176091141787</v>
          </cell>
          <cell r="D491">
            <v>86.330353773778839</v>
          </cell>
          <cell r="E491">
            <v>14.726536617701727</v>
          </cell>
        </row>
        <row r="492">
          <cell r="B492">
            <v>54179</v>
          </cell>
          <cell r="C492">
            <v>128.32263161527456</v>
          </cell>
          <cell r="D492">
            <v>88.297614192740909</v>
          </cell>
          <cell r="E492">
            <v>14.439048359781243</v>
          </cell>
        </row>
        <row r="493">
          <cell r="B493">
            <v>54210</v>
          </cell>
          <cell r="C493">
            <v>136.79008301120243</v>
          </cell>
          <cell r="D493">
            <v>91.927414585700291</v>
          </cell>
          <cell r="E493">
            <v>14.519903408962641</v>
          </cell>
        </row>
        <row r="494">
          <cell r="B494">
            <v>54240</v>
          </cell>
          <cell r="C494">
            <v>174.75189962516342</v>
          </cell>
          <cell r="D494">
            <v>112.78168513982781</v>
          </cell>
          <cell r="E494">
            <v>14.747082357049292</v>
          </cell>
        </row>
        <row r="495">
          <cell r="B495">
            <v>54271</v>
          </cell>
          <cell r="C495">
            <v>175.21247229523479</v>
          </cell>
          <cell r="D495">
            <v>114.4880730143003</v>
          </cell>
          <cell r="E495">
            <v>14.858256517357113</v>
          </cell>
        </row>
        <row r="496">
          <cell r="B496">
            <v>54302</v>
          </cell>
          <cell r="C496">
            <v>156.66556515812928</v>
          </cell>
          <cell r="D496">
            <v>106.63931692219019</v>
          </cell>
          <cell r="E496">
            <v>14.534108546607728</v>
          </cell>
        </row>
        <row r="497">
          <cell r="B497">
            <v>54332</v>
          </cell>
          <cell r="C497">
            <v>133.77864632227411</v>
          </cell>
          <cell r="D497">
            <v>103.06311391238945</v>
          </cell>
          <cell r="E497">
            <v>14.504598439583937</v>
          </cell>
        </row>
        <row r="498">
          <cell r="B498">
            <v>54363</v>
          </cell>
          <cell r="C498">
            <v>140.42152137138069</v>
          </cell>
          <cell r="D498">
            <v>109.72472367624164</v>
          </cell>
          <cell r="E498">
            <v>14.975745321750715</v>
          </cell>
        </row>
        <row r="499">
          <cell r="B499">
            <v>54393</v>
          </cell>
          <cell r="C499">
            <v>151.28040778498689</v>
          </cell>
          <cell r="D499">
            <v>121.21839508711916</v>
          </cell>
          <cell r="E499">
            <v>15.639524185108597</v>
          </cell>
        </row>
        <row r="500">
          <cell r="B500">
            <v>54424</v>
          </cell>
          <cell r="C500">
            <v>150.21432505092204</v>
          </cell>
          <cell r="D500">
            <v>123.3063016903602</v>
          </cell>
          <cell r="E500">
            <v>16.444445672799208</v>
          </cell>
        </row>
        <row r="501">
          <cell r="B501">
            <v>54455</v>
          </cell>
          <cell r="C501">
            <v>143.56735467752111</v>
          </cell>
          <cell r="D501">
            <v>117.53320048540387</v>
          </cell>
          <cell r="E501">
            <v>16.523338766335161</v>
          </cell>
        </row>
        <row r="502">
          <cell r="B502">
            <v>54483</v>
          </cell>
          <cell r="C502">
            <v>135.89361652286314</v>
          </cell>
          <cell r="D502">
            <v>110.41119164291268</v>
          </cell>
          <cell r="E502">
            <v>16.146711782829669</v>
          </cell>
        </row>
        <row r="503">
          <cell r="B503">
            <v>54514</v>
          </cell>
          <cell r="C503">
            <v>125.37375013244001</v>
          </cell>
          <cell r="D503">
            <v>87.788187327905575</v>
          </cell>
          <cell r="E503">
            <v>14.975219013624937</v>
          </cell>
        </row>
        <row r="504">
          <cell r="B504">
            <v>54544</v>
          </cell>
          <cell r="C504">
            <v>130.48957556887865</v>
          </cell>
          <cell r="D504">
            <v>89.788668255334272</v>
          </cell>
          <cell r="E504">
            <v>14.682876031838591</v>
          </cell>
        </row>
        <row r="505">
          <cell r="B505">
            <v>54575</v>
          </cell>
          <cell r="C505">
            <v>139.10001415556061</v>
          </cell>
          <cell r="D505">
            <v>93.479763946833771</v>
          </cell>
          <cell r="E505">
            <v>14.765096454826125</v>
          </cell>
        </row>
        <row r="506">
          <cell r="B506">
            <v>54605</v>
          </cell>
          <cell r="C506">
            <v>177.70288003685644</v>
          </cell>
          <cell r="D506">
            <v>114.68619401417621</v>
          </cell>
          <cell r="E506">
            <v>14.99611170241619</v>
          </cell>
        </row>
        <row r="507">
          <cell r="B507">
            <v>54636</v>
          </cell>
          <cell r="C507">
            <v>178.17123025286841</v>
          </cell>
          <cell r="D507">
            <v>116.42139712443793</v>
          </cell>
          <cell r="E507">
            <v>15.109163225831699</v>
          </cell>
        </row>
        <row r="508">
          <cell r="B508">
            <v>54667</v>
          </cell>
          <cell r="C508">
            <v>159.31112732346259</v>
          </cell>
          <cell r="D508">
            <v>108.44010155473902</v>
          </cell>
          <cell r="E508">
            <v>14.779541470166539</v>
          </cell>
        </row>
        <row r="509">
          <cell r="B509">
            <v>54697</v>
          </cell>
          <cell r="C509">
            <v>136.03772428163609</v>
          </cell>
          <cell r="D509">
            <v>104.80350832856411</v>
          </cell>
          <cell r="E509">
            <v>14.749533035239239</v>
          </cell>
        </row>
        <row r="510">
          <cell r="B510">
            <v>54728</v>
          </cell>
          <cell r="C510">
            <v>142.79277547411667</v>
          </cell>
          <cell r="D510">
            <v>111.57761060303069</v>
          </cell>
          <cell r="E510">
            <v>15.228636026743235</v>
          </cell>
        </row>
        <row r="511">
          <cell r="B511">
            <v>54758</v>
          </cell>
          <cell r="C511">
            <v>153.83503249009166</v>
          </cell>
          <cell r="D511">
            <v>123.26537203103928</v>
          </cell>
          <cell r="E511">
            <v>15.903623915168463</v>
          </cell>
        </row>
        <row r="512">
          <cell r="B512">
            <v>54789</v>
          </cell>
          <cell r="C512">
            <v>152.7088233431783</v>
          </cell>
          <cell r="D512">
            <v>125.35395832288688</v>
          </cell>
          <cell r="E512">
            <v>16.717526430137049</v>
          </cell>
        </row>
        <row r="513">
          <cell r="B513">
            <v>54820</v>
          </cell>
          <cell r="C513">
            <v>145.95147164469734</v>
          </cell>
          <cell r="D513">
            <v>119.48498749236786</v>
          </cell>
          <cell r="E513">
            <v>16.797729642977735</v>
          </cell>
        </row>
        <row r="514">
          <cell r="B514">
            <v>54848</v>
          </cell>
          <cell r="C514">
            <v>138.15030139116647</v>
          </cell>
          <cell r="D514">
            <v>112.24470871197957</v>
          </cell>
          <cell r="E514">
            <v>16.41484829347317</v>
          </cell>
        </row>
        <row r="515">
          <cell r="B515">
            <v>54879</v>
          </cell>
          <cell r="C515">
            <v>127.45573935346215</v>
          </cell>
          <cell r="D515">
            <v>89.246020882032312</v>
          </cell>
          <cell r="E515">
            <v>15.223901409548146</v>
          </cell>
        </row>
        <row r="516">
          <cell r="B516">
            <v>54909</v>
          </cell>
          <cell r="C516">
            <v>132.65651952248271</v>
          </cell>
          <cell r="D516">
            <v>91.279722317927622</v>
          </cell>
          <cell r="E516">
            <v>14.926703703895937</v>
          </cell>
        </row>
        <row r="517">
          <cell r="B517">
            <v>54940</v>
          </cell>
          <cell r="C517">
            <v>141.4099452999188</v>
          </cell>
          <cell r="D517">
            <v>95.032113307967251</v>
          </cell>
          <cell r="E517">
            <v>15.010289500689607</v>
          </cell>
        </row>
        <row r="518">
          <cell r="B518">
            <v>54970</v>
          </cell>
          <cell r="C518">
            <v>180.65386044854947</v>
          </cell>
          <cell r="D518">
            <v>116.59070288852459</v>
          </cell>
          <cell r="E518">
            <v>15.245141047783088</v>
          </cell>
        </row>
        <row r="519">
          <cell r="B519">
            <v>55001</v>
          </cell>
          <cell r="C519">
            <v>181.12998821050203</v>
          </cell>
          <cell r="D519">
            <v>118.35472123457556</v>
          </cell>
          <cell r="E519">
            <v>15.360069934306285</v>
          </cell>
        </row>
        <row r="520">
          <cell r="B520">
            <v>55032</v>
          </cell>
          <cell r="C520">
            <v>161.95668948879589</v>
          </cell>
          <cell r="D520">
            <v>110.24088618728783</v>
          </cell>
          <cell r="E520">
            <v>15.024974393725348</v>
          </cell>
        </row>
        <row r="521">
          <cell r="B521">
            <v>55062</v>
          </cell>
          <cell r="C521">
            <v>138.29680224099803</v>
          </cell>
          <cell r="D521">
            <v>106.54390274473877</v>
          </cell>
          <cell r="E521">
            <v>14.994467630894542</v>
          </cell>
        </row>
        <row r="522">
          <cell r="B522">
            <v>55093</v>
          </cell>
          <cell r="C522">
            <v>145.16402957685267</v>
          </cell>
          <cell r="D522">
            <v>113.43049752981976</v>
          </cell>
          <cell r="E522">
            <v>15.481526731735757</v>
          </cell>
        </row>
        <row r="523">
          <cell r="B523">
            <v>55123</v>
          </cell>
          <cell r="C523">
            <v>156.38965719519641</v>
          </cell>
          <cell r="D523">
            <v>125.31234897495942</v>
          </cell>
          <cell r="E523">
            <v>16.167723645228332</v>
          </cell>
        </row>
        <row r="524">
          <cell r="B524">
            <v>55154</v>
          </cell>
          <cell r="C524">
            <v>155.20332163543458</v>
          </cell>
          <cell r="D524">
            <v>127.40161495541358</v>
          </cell>
          <cell r="E524">
            <v>16.990607187474893</v>
          </cell>
        </row>
        <row r="525">
          <cell r="B525">
            <v>55185</v>
          </cell>
          <cell r="C525">
            <v>148.33558861187356</v>
          </cell>
          <cell r="D525">
            <v>121.43677449933185</v>
          </cell>
          <cell r="E525">
            <v>17.072120519620309</v>
          </cell>
        </row>
        <row r="526">
          <cell r="B526">
            <v>55213</v>
          </cell>
          <cell r="C526">
            <v>140.40698625946979</v>
          </cell>
          <cell r="D526">
            <v>114.07822578104644</v>
          </cell>
          <cell r="E526">
            <v>16.682984804116671</v>
          </cell>
        </row>
        <row r="527">
          <cell r="B527">
            <v>55244</v>
          </cell>
          <cell r="C527">
            <v>129.5377285744843</v>
          </cell>
          <cell r="D527">
            <v>90.703854436159048</v>
          </cell>
          <cell r="E527">
            <v>15.472583805471356</v>
          </cell>
        </row>
        <row r="528">
          <cell r="B528">
            <v>55274</v>
          </cell>
          <cell r="C528">
            <v>134.8234634760868</v>
          </cell>
          <cell r="D528">
            <v>92.770776380520971</v>
          </cell>
          <cell r="E528">
            <v>15.170531375953283</v>
          </cell>
        </row>
        <row r="529">
          <cell r="B529">
            <v>55305</v>
          </cell>
          <cell r="C529">
            <v>143.71987644427699</v>
          </cell>
          <cell r="D529">
            <v>96.584462669100745</v>
          </cell>
          <cell r="E529">
            <v>15.255482546553091</v>
          </cell>
        </row>
        <row r="530">
          <cell r="B530">
            <v>55335</v>
          </cell>
          <cell r="C530">
            <v>183.60484086024249</v>
          </cell>
          <cell r="D530">
            <v>118.49521176287298</v>
          </cell>
          <cell r="E530">
            <v>15.494170393149986</v>
          </cell>
        </row>
        <row r="531">
          <cell r="B531">
            <v>55366</v>
          </cell>
          <cell r="C531">
            <v>184.08874616813566</v>
          </cell>
          <cell r="D531">
            <v>120.2880453447132</v>
          </cell>
          <cell r="E531">
            <v>15.610976642780871</v>
          </cell>
        </row>
        <row r="532">
          <cell r="B532">
            <v>55397</v>
          </cell>
          <cell r="C532">
            <v>164.60225165412919</v>
          </cell>
          <cell r="D532">
            <v>112.04167081983664</v>
          </cell>
          <cell r="E532">
            <v>15.270407317284157</v>
          </cell>
        </row>
        <row r="533">
          <cell r="B533">
            <v>55427</v>
          </cell>
          <cell r="C533">
            <v>140.55588020036001</v>
          </cell>
          <cell r="D533">
            <v>108.28429716091343</v>
          </cell>
          <cell r="E533">
            <v>15.239402226549844</v>
          </cell>
        </row>
        <row r="534">
          <cell r="B534">
            <v>55458</v>
          </cell>
          <cell r="C534">
            <v>147.53528367958867</v>
          </cell>
          <cell r="D534">
            <v>115.28338445660881</v>
          </cell>
          <cell r="E534">
            <v>15.734417436728277</v>
          </cell>
        </row>
        <row r="535">
          <cell r="B535">
            <v>55488</v>
          </cell>
          <cell r="C535">
            <v>158.94428190030118</v>
          </cell>
          <cell r="D535">
            <v>127.35932591887955</v>
          </cell>
          <cell r="E535">
            <v>16.4318233752882</v>
          </cell>
        </row>
        <row r="536">
          <cell r="B536">
            <v>55519</v>
          </cell>
          <cell r="C536" t="e">
            <v>#N/A</v>
          </cell>
          <cell r="D536" t="e">
            <v>#N/A</v>
          </cell>
          <cell r="E536" t="e">
            <v>#N/A</v>
          </cell>
        </row>
        <row r="537">
          <cell r="B537">
            <v>55550</v>
          </cell>
          <cell r="C537" t="e">
            <v>#N/A</v>
          </cell>
          <cell r="D537" t="e">
            <v>#N/A</v>
          </cell>
          <cell r="E537" t="e">
            <v>#N/A</v>
          </cell>
        </row>
        <row r="538">
          <cell r="B538">
            <v>55579</v>
          </cell>
          <cell r="C538" t="e">
            <v>#N/A</v>
          </cell>
          <cell r="D538" t="e">
            <v>#N/A</v>
          </cell>
          <cell r="E538" t="e">
            <v>#N/A</v>
          </cell>
        </row>
        <row r="539">
          <cell r="B539">
            <v>55610</v>
          </cell>
          <cell r="C539" t="e">
            <v>#N/A</v>
          </cell>
          <cell r="D539" t="e">
            <v>#N/A</v>
          </cell>
          <cell r="E539" t="e">
            <v>#N/A</v>
          </cell>
        </row>
        <row r="540">
          <cell r="B540">
            <v>55640</v>
          </cell>
          <cell r="C540" t="e">
            <v>#N/A</v>
          </cell>
          <cell r="D540" t="e">
            <v>#N/A</v>
          </cell>
          <cell r="E540" t="e">
            <v>#N/A</v>
          </cell>
        </row>
        <row r="541">
          <cell r="B541">
            <v>55671</v>
          </cell>
          <cell r="C541" t="e">
            <v>#N/A</v>
          </cell>
          <cell r="D541" t="e">
            <v>#N/A</v>
          </cell>
          <cell r="E541" t="e">
            <v>#N/A</v>
          </cell>
        </row>
        <row r="542">
          <cell r="B542">
            <v>55701</v>
          </cell>
          <cell r="C542" t="e">
            <v>#N/A</v>
          </cell>
          <cell r="D542" t="e">
            <v>#N/A</v>
          </cell>
          <cell r="E542" t="e">
            <v>#N/A</v>
          </cell>
        </row>
        <row r="543">
          <cell r="B543">
            <v>55732</v>
          </cell>
          <cell r="C543" t="e">
            <v>#N/A</v>
          </cell>
          <cell r="D543" t="e">
            <v>#N/A</v>
          </cell>
          <cell r="E543" t="e">
            <v>#N/A</v>
          </cell>
        </row>
        <row r="544">
          <cell r="B544">
            <v>55763</v>
          </cell>
          <cell r="C544" t="e">
            <v>#N/A</v>
          </cell>
          <cell r="D544" t="e">
            <v>#N/A</v>
          </cell>
          <cell r="E544" t="e">
            <v>#N/A</v>
          </cell>
        </row>
        <row r="545">
          <cell r="B545">
            <v>55793</v>
          </cell>
          <cell r="C545" t="e">
            <v>#N/A</v>
          </cell>
          <cell r="D545" t="e">
            <v>#N/A</v>
          </cell>
          <cell r="E545" t="e">
            <v>#N/A</v>
          </cell>
        </row>
        <row r="546">
          <cell r="B546">
            <v>55824</v>
          </cell>
          <cell r="C546" t="e">
            <v>#N/A</v>
          </cell>
          <cell r="D546" t="e">
            <v>#N/A</v>
          </cell>
          <cell r="E546" t="e">
            <v>#N/A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5">
          <cell r="E5">
            <v>2004</v>
          </cell>
          <cell r="F5">
            <v>2005</v>
          </cell>
          <cell r="G5">
            <v>2006</v>
          </cell>
          <cell r="H5">
            <v>2007</v>
          </cell>
          <cell r="I5">
            <v>2008</v>
          </cell>
          <cell r="J5">
            <v>2009</v>
          </cell>
          <cell r="K5">
            <v>2010</v>
          </cell>
          <cell r="L5">
            <v>2011</v>
          </cell>
          <cell r="M5">
            <v>2012</v>
          </cell>
          <cell r="N5">
            <v>2013</v>
          </cell>
          <cell r="O5">
            <v>2014</v>
          </cell>
          <cell r="P5">
            <v>2015</v>
          </cell>
          <cell r="Q5">
            <v>2016</v>
          </cell>
          <cell r="R5">
            <v>2017</v>
          </cell>
          <cell r="S5">
            <v>2018</v>
          </cell>
          <cell r="T5">
            <v>2019</v>
          </cell>
          <cell r="U5">
            <v>2020</v>
          </cell>
          <cell r="V5">
            <v>2021</v>
          </cell>
          <cell r="W5">
            <v>2022</v>
          </cell>
          <cell r="X5">
            <v>2023</v>
          </cell>
          <cell r="Y5">
            <v>2024</v>
          </cell>
          <cell r="Z5">
            <v>2025</v>
          </cell>
          <cell r="AA5">
            <v>2026</v>
          </cell>
          <cell r="AB5">
            <v>2027</v>
          </cell>
          <cell r="AC5">
            <v>2028</v>
          </cell>
          <cell r="AD5">
            <v>2029</v>
          </cell>
          <cell r="AE5">
            <v>2030</v>
          </cell>
          <cell r="AF5">
            <v>2031</v>
          </cell>
          <cell r="AG5">
            <v>2032</v>
          </cell>
          <cell r="AH5">
            <v>2033</v>
          </cell>
          <cell r="AI5">
            <v>2034</v>
          </cell>
          <cell r="AJ5">
            <v>2035</v>
          </cell>
          <cell r="AK5">
            <v>2036</v>
          </cell>
          <cell r="AL5">
            <v>2037</v>
          </cell>
          <cell r="AM5">
            <v>2038</v>
          </cell>
          <cell r="AN5">
            <v>2039</v>
          </cell>
          <cell r="AO5">
            <v>2040</v>
          </cell>
          <cell r="AP5">
            <v>2041</v>
          </cell>
          <cell r="AQ5">
            <v>2042</v>
          </cell>
          <cell r="AR5">
            <v>2043</v>
          </cell>
          <cell r="AS5">
            <v>2044</v>
          </cell>
          <cell r="AT5">
            <v>2045</v>
          </cell>
          <cell r="AU5">
            <v>2046</v>
          </cell>
          <cell r="AV5">
            <v>2047</v>
          </cell>
          <cell r="AW5">
            <v>2048</v>
          </cell>
          <cell r="AX5">
            <v>2049</v>
          </cell>
          <cell r="AY5">
            <v>2050</v>
          </cell>
          <cell r="AZ5">
            <v>2051</v>
          </cell>
          <cell r="BA5">
            <v>2052</v>
          </cell>
        </row>
        <row r="6">
          <cell r="E6">
            <v>8</v>
          </cell>
          <cell r="F6">
            <v>8.4</v>
          </cell>
          <cell r="G6">
            <v>8.82</v>
          </cell>
          <cell r="H6">
            <v>9.261000000000001</v>
          </cell>
          <cell r="I6">
            <v>9.7240500000000036</v>
          </cell>
          <cell r="J6">
            <v>10.210252500000005</v>
          </cell>
          <cell r="K6">
            <v>10.720765125000005</v>
          </cell>
          <cell r="L6">
            <v>11.256803381250007</v>
          </cell>
          <cell r="M6">
            <v>11.819643550312508</v>
          </cell>
          <cell r="N6">
            <v>12.410625727828133</v>
          </cell>
          <cell r="O6">
            <v>13.03115701421954</v>
          </cell>
          <cell r="P6">
            <v>13.682714864930519</v>
          </cell>
          <cell r="Q6">
            <v>14.366850608177044</v>
          </cell>
          <cell r="R6">
            <v>15.085193138585897</v>
          </cell>
          <cell r="S6">
            <v>15.839452795515193</v>
          </cell>
          <cell r="T6">
            <v>16.631425435290954</v>
          </cell>
          <cell r="U6">
            <v>17.462996707055503</v>
          </cell>
          <cell r="V6">
            <v>18.336146542408279</v>
          </cell>
          <cell r="W6">
            <v>19.252953869528696</v>
          </cell>
          <cell r="X6">
            <v>20.215601563005134</v>
          </cell>
          <cell r="Y6">
            <v>21.067317648828066</v>
          </cell>
          <cell r="Z6">
            <v>21.963148590618175</v>
          </cell>
          <cell r="AA6">
            <v>22.858979532408512</v>
          </cell>
          <cell r="AB6">
            <v>23.754810474198621</v>
          </cell>
          <cell r="AC6">
            <v>24.65064141598873</v>
          </cell>
          <cell r="AD6">
            <v>25.546472357778839</v>
          </cell>
          <cell r="AE6">
            <v>26.442303299568948</v>
          </cell>
          <cell r="AF6">
            <v>27.338134241359057</v>
          </cell>
          <cell r="AG6">
            <v>28.233965183149166</v>
          </cell>
          <cell r="AH6">
            <v>29.129796124939276</v>
          </cell>
          <cell r="AI6">
            <v>30.025627066729385</v>
          </cell>
          <cell r="AJ6">
            <v>30.921458008519494</v>
          </cell>
          <cell r="AK6">
            <v>31.817288950309603</v>
          </cell>
          <cell r="AL6">
            <v>32.713119892099712</v>
          </cell>
          <cell r="AM6">
            <v>33.608950833890049</v>
          </cell>
          <cell r="AN6">
            <v>34.504781775680158</v>
          </cell>
          <cell r="AO6">
            <v>35.400612717470267</v>
          </cell>
          <cell r="AP6">
            <v>36.296443659260376</v>
          </cell>
          <cell r="AQ6">
            <v>37.192274601050485</v>
          </cell>
          <cell r="AR6">
            <v>38.088105542840594</v>
          </cell>
          <cell r="AS6">
            <v>38.983936484630703</v>
          </cell>
          <cell r="AT6">
            <v>39.87976742642104</v>
          </cell>
          <cell r="AU6">
            <v>40.775598368211149</v>
          </cell>
          <cell r="AV6">
            <v>41.671429310001258</v>
          </cell>
          <cell r="AW6">
            <v>42.567260251791367</v>
          </cell>
          <cell r="AX6">
            <v>43.463091193581477</v>
          </cell>
          <cell r="AY6">
            <v>44.358922135371586</v>
          </cell>
          <cell r="AZ6">
            <v>45.254753077161695</v>
          </cell>
          <cell r="BA6">
            <v>46.150584018952031</v>
          </cell>
        </row>
        <row r="7">
          <cell r="C7">
            <v>5.8505000000000001E-2</v>
          </cell>
        </row>
        <row r="55">
          <cell r="G55">
            <v>2006</v>
          </cell>
          <cell r="H55">
            <v>2007</v>
          </cell>
          <cell r="I55">
            <v>2008</v>
          </cell>
          <cell r="J55">
            <v>2009</v>
          </cell>
          <cell r="K55">
            <v>2010</v>
          </cell>
          <cell r="L55">
            <v>2011</v>
          </cell>
          <cell r="M55">
            <v>2012</v>
          </cell>
          <cell r="N55">
            <v>2013</v>
          </cell>
          <cell r="O55">
            <v>2014</v>
          </cell>
          <cell r="P55">
            <v>2015</v>
          </cell>
          <cell r="Q55">
            <v>2016</v>
          </cell>
          <cell r="R55">
            <v>2017</v>
          </cell>
          <cell r="S55">
            <v>2018</v>
          </cell>
          <cell r="T55">
            <v>2019</v>
          </cell>
          <cell r="U55">
            <v>2020</v>
          </cell>
          <cell r="V55">
            <v>2021</v>
          </cell>
          <cell r="W55">
            <v>2022</v>
          </cell>
          <cell r="X55">
            <v>2023</v>
          </cell>
          <cell r="Y55">
            <v>2024</v>
          </cell>
          <cell r="Z55">
            <v>2025</v>
          </cell>
          <cell r="AA55">
            <v>2026</v>
          </cell>
          <cell r="AB55">
            <v>2027</v>
          </cell>
          <cell r="AC55">
            <v>2028</v>
          </cell>
          <cell r="AD55">
            <v>2029</v>
          </cell>
          <cell r="AE55">
            <v>2030</v>
          </cell>
          <cell r="AF55">
            <v>2031</v>
          </cell>
          <cell r="AG55">
            <v>2032</v>
          </cell>
          <cell r="AH55">
            <v>2033</v>
          </cell>
          <cell r="AI55">
            <v>2034</v>
          </cell>
          <cell r="AJ55">
            <v>2035</v>
          </cell>
          <cell r="AK55">
            <v>2036</v>
          </cell>
          <cell r="AL55">
            <v>2037</v>
          </cell>
          <cell r="AM55">
            <v>2038</v>
          </cell>
          <cell r="AN55">
            <v>2039</v>
          </cell>
          <cell r="AO55">
            <v>2040</v>
          </cell>
        </row>
        <row r="56">
          <cell r="G56">
            <v>0.03</v>
          </cell>
          <cell r="H56">
            <v>0.06</v>
          </cell>
          <cell r="I56">
            <v>0.06</v>
          </cell>
          <cell r="J56">
            <v>0.06</v>
          </cell>
          <cell r="K56">
            <v>0.09</v>
          </cell>
          <cell r="L56">
            <v>0.09</v>
          </cell>
          <cell r="M56">
            <v>0.09</v>
          </cell>
          <cell r="N56">
            <v>0.09</v>
          </cell>
          <cell r="O56">
            <v>0.09</v>
          </cell>
          <cell r="P56">
            <v>0.09</v>
          </cell>
          <cell r="Q56">
            <v>0.09</v>
          </cell>
          <cell r="R56">
            <v>0.09</v>
          </cell>
          <cell r="S56">
            <v>0.09</v>
          </cell>
          <cell r="T56">
            <v>0.09</v>
          </cell>
          <cell r="U56">
            <v>0.09</v>
          </cell>
          <cell r="V56">
            <v>0.09</v>
          </cell>
          <cell r="W56">
            <v>0.09</v>
          </cell>
          <cell r="X56">
            <v>0.09</v>
          </cell>
          <cell r="Y56">
            <v>0.09</v>
          </cell>
          <cell r="Z56">
            <v>0.09</v>
          </cell>
          <cell r="AA56">
            <v>0.09</v>
          </cell>
          <cell r="AB56">
            <v>0.09</v>
          </cell>
          <cell r="AC56">
            <v>0.09</v>
          </cell>
          <cell r="AD56">
            <v>0.09</v>
          </cell>
          <cell r="AE56">
            <v>0.09</v>
          </cell>
          <cell r="AF56">
            <v>0.09</v>
          </cell>
          <cell r="AG56">
            <v>0.09</v>
          </cell>
          <cell r="AH56">
            <v>0.09</v>
          </cell>
          <cell r="AI56">
            <v>0.09</v>
          </cell>
          <cell r="AJ56">
            <v>0.09</v>
          </cell>
          <cell r="AK56">
            <v>0.09</v>
          </cell>
          <cell r="AL56">
            <v>0.09</v>
          </cell>
          <cell r="AM56">
            <v>0.09</v>
          </cell>
          <cell r="AN56">
            <v>0.09</v>
          </cell>
          <cell r="AO56">
            <v>0.09</v>
          </cell>
        </row>
        <row r="68">
          <cell r="C68">
            <v>2001068.4056826152</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Factors"/>
      <sheetName val="Revenues"/>
      <sheetName val="Expenses"/>
      <sheetName val="RateBase"/>
      <sheetName val="RRQ"/>
      <sheetName val="RO3"/>
    </sheetNames>
    <sheetDataSet>
      <sheetData sheetId="0" refreshError="1">
        <row r="2">
          <cell r="B2" t="str">
            <v>Pacific Gas and Electric Company</v>
          </cell>
        </row>
        <row r="3">
          <cell r="B3" t="str">
            <v>2007 General Rate Case - Application - January Update</v>
          </cell>
        </row>
      </sheetData>
      <sheetData sheetId="1"/>
      <sheetData sheetId="2"/>
      <sheetData sheetId="3"/>
      <sheetData sheetId="4"/>
      <sheetData sheetId="5"/>
      <sheetData sheetId="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Base GL + SAP Reg Asset"/>
      <sheetName val="Rate Base Reg - New Format"/>
      <sheetName val="SAP Reg Asset"/>
      <sheetName val="Reg Asset Per SAP"/>
      <sheetName val="Rate Base GL"/>
      <sheetName val="GLTaxAdj_GABA FI"/>
      <sheetName val="Rate Base GL - New Format"/>
      <sheetName val="Plant Matrix"/>
      <sheetName val="Reserve Matrix"/>
      <sheetName val="Deferred Taxes"/>
      <sheetName val="UCC Descriptions"/>
      <sheetName val="Rate BaseX"/>
      <sheetName val="X03 GRC DCPP Adjustment"/>
      <sheetName val="XMS"/>
      <sheetName val="XFuelOil"/>
      <sheetName val="SOARS II GLX"/>
      <sheetName val="SOARS II StanPacX"/>
      <sheetName val="XWorking Cash"/>
      <sheetName val="Deferred TaxesCPUCX"/>
      <sheetName val="Deferred TaxesFERCX"/>
      <sheetName val="CPUCX-DefTax-ETrans UCC's"/>
      <sheetName val="FERCX-DeferTax-ETrans UCC's"/>
      <sheetName val="XCustAdv"/>
      <sheetName val="XFI"/>
      <sheetName val="Rate_Base_GL_+_SAP_Reg_Asset"/>
      <sheetName val="Rate_Base_Reg_-_New_Format"/>
      <sheetName val="SAP_Reg_Asset"/>
      <sheetName val="Reg_Asset_Per_SAP"/>
      <sheetName val="Rate_Base_GL"/>
      <sheetName val="GLTaxAdj_GABA_FI"/>
      <sheetName val="Rate_Base_GL_-_New_Format"/>
      <sheetName val="Plant_Matrix"/>
      <sheetName val="Reserve_Matrix"/>
      <sheetName val="Deferred_Taxes"/>
      <sheetName val="UCC_Descriptions"/>
      <sheetName val="Rate_BaseX"/>
      <sheetName val="X03_GRC_DCPP_Adjustment"/>
      <sheetName val="SOARS_II_GLX"/>
      <sheetName val="SOARS_II_StanPacX"/>
      <sheetName val="XWorking_Cash"/>
      <sheetName val="Deferred_TaxesCPUCX"/>
      <sheetName val="Deferred_TaxesFERCX"/>
      <sheetName val="CPUCX-DefTax-ETrans_UCC's"/>
      <sheetName val="FERCX-DeferTax-ETrans_UC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zzz"/>
      <sheetName val="A&amp;G Account"/>
      <sheetName val="Sheet2"/>
      <sheetName val="Sheet3"/>
      <sheetName val="#REF"/>
      <sheetName val="BW2"/>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FTE Month"/>
      <sheetName val="FTE-Job Class"/>
      <sheetName val="FTE Name"/>
      <sheetName val="BW"/>
      <sheetName val="Sheet1"/>
    </sheetNames>
    <sheetDataSet>
      <sheetData sheetId="0"/>
      <sheetData sheetId="1"/>
      <sheetData sheetId="2">
        <row r="70">
          <cell r="A70">
            <v>1</v>
          </cell>
        </row>
      </sheetData>
      <sheetData sheetId="3"/>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C-Dist_Tran"/>
      <sheetName val="QA-Dist_Tran"/>
      <sheetName val="Envir-Dist_Tran"/>
      <sheetName val="IT-Dist"/>
      <sheetName val="PubEd-Dist"/>
      <sheetName val="HT-UW-Dist_Tran"/>
      <sheetName val="Cust Sat-Dist"/>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B8">
            <v>2013</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Versions"/>
      <sheetName val="Menu_Instructions"/>
      <sheetName val="ChangeLog"/>
      <sheetName val="WP 18-1"/>
      <sheetName val="WP 18-2"/>
      <sheetName val="3"/>
      <sheetName val="4"/>
      <sheetName val="5_data"/>
      <sheetName val="5"/>
      <sheetName val="6_data"/>
      <sheetName val="6"/>
      <sheetName val="7_data"/>
      <sheetName val="7"/>
      <sheetName val="8_data"/>
      <sheetName val="8"/>
      <sheetName val="9"/>
      <sheetName val="10"/>
      <sheetName val="11"/>
      <sheetName val="12"/>
      <sheetName val="13"/>
      <sheetName val="14"/>
      <sheetName val="15_data"/>
      <sheetName val="15"/>
      <sheetName val="16_data"/>
      <sheetName val="16"/>
      <sheetName val="17_data"/>
      <sheetName val="17"/>
      <sheetName val="18_data"/>
      <sheetName val="18"/>
      <sheetName val="19"/>
      <sheetName val="20"/>
    </sheetNames>
    <sheetDataSet>
      <sheetData sheetId="0">
        <row r="12">
          <cell r="B12">
            <v>0.65141203703703698</v>
          </cell>
        </row>
      </sheetData>
      <sheetData sheetId="1">
        <row r="1">
          <cell r="E1" t="str">
            <v>APP</v>
          </cell>
          <cell r="G1" t="str">
            <v>N_REC</v>
          </cell>
          <cell r="J1" t="str">
            <v>FERC_UCC:U_UCCNA</v>
          </cell>
        </row>
        <row r="2">
          <cell r="E2" t="str">
            <v>2017.INP</v>
          </cell>
          <cell r="G2" t="str">
            <v>N_REQ</v>
          </cell>
        </row>
        <row r="3">
          <cell r="B3" t="str">
            <v>VERSION:GRC020</v>
          </cell>
          <cell r="G3" t="str">
            <v>B_REC</v>
          </cell>
        </row>
        <row r="4">
          <cell r="B4">
            <v>2020</v>
          </cell>
          <cell r="G4" t="str">
            <v>B_REQ</v>
          </cell>
        </row>
        <row r="27">
          <cell r="C27" t="str">
            <v>YES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mReporter Station by Utility"/>
      <sheetName val="fromReporter(MCP)"/>
      <sheetName val="&lt;&lt;&lt; Macro &gt;&gt;&gt;"/>
      <sheetName val="Pivot MCP Data"/>
      <sheetName val="Pivot Utility Data"/>
      <sheetName val="Bilateral Contract Purchases"/>
      <sheetName val="Prosym Load Fcast"/>
      <sheetName val="Monthly Load Distribution"/>
      <sheetName val="Inter Pivot"/>
      <sheetName val="Monthly Loads &amp; Revenue"/>
      <sheetName val="QF Summary Pivot"/>
      <sheetName val="zzzSCE Pivot"/>
      <sheetName val="CALP_DWRN 4&amp;5 Purchase Data"/>
      <sheetName val="SCE&amp;SDGE Contract Allocation"/>
      <sheetName val="Utility Data Summary"/>
    </sheetNames>
    <sheetDataSet>
      <sheetData sheetId="0"/>
      <sheetData sheetId="1"/>
      <sheetData sheetId="2"/>
      <sheetData sheetId="3">
        <row r="3">
          <cell r="C3">
            <v>231.70526881720428</v>
          </cell>
          <cell r="D3">
            <v>34.027357142857142</v>
          </cell>
          <cell r="E3">
            <v>45.085891129032255</v>
          </cell>
          <cell r="F3">
            <v>42.773104435483873</v>
          </cell>
          <cell r="G3">
            <v>40.419212365591399</v>
          </cell>
          <cell r="H3">
            <v>43.548852956989251</v>
          </cell>
          <cell r="I3">
            <v>43.282013172043015</v>
          </cell>
          <cell r="J3">
            <v>47.183169892473124</v>
          </cell>
          <cell r="K3">
            <v>49.419187231182796</v>
          </cell>
          <cell r="L3">
            <v>48.447903360215051</v>
          </cell>
          <cell r="M3">
            <v>53.280689247311834</v>
          </cell>
          <cell r="N3">
            <v>54.059411021505369</v>
          </cell>
          <cell r="O3">
            <v>50.533459811827953</v>
          </cell>
          <cell r="P3">
            <v>51.808317876344084</v>
          </cell>
          <cell r="Q3">
            <v>55.962560752688169</v>
          </cell>
        </row>
        <row r="4">
          <cell r="C4">
            <v>239.48135714285712</v>
          </cell>
          <cell r="D4">
            <v>34.027357142857142</v>
          </cell>
          <cell r="E4">
            <v>37.056671428571427</v>
          </cell>
          <cell r="F4">
            <v>34.369457142857151</v>
          </cell>
          <cell r="G4">
            <v>33.291114285714286</v>
          </cell>
          <cell r="H4">
            <v>35.04962857142857</v>
          </cell>
          <cell r="I4">
            <v>35.459942857142856</v>
          </cell>
          <cell r="J4">
            <v>37.366985714285711</v>
          </cell>
          <cell r="K4">
            <v>42.370500000000007</v>
          </cell>
          <cell r="L4">
            <v>40.800514285714286</v>
          </cell>
          <cell r="M4">
            <v>43.311014285714293</v>
          </cell>
          <cell r="N4">
            <v>42.196571428571424</v>
          </cell>
          <cell r="O4">
            <v>39.948428571428579</v>
          </cell>
          <cell r="P4">
            <v>42.992100000000001</v>
          </cell>
          <cell r="Q4">
            <v>44.455757142857138</v>
          </cell>
        </row>
        <row r="5">
          <cell r="C5">
            <v>221.48848973607039</v>
          </cell>
          <cell r="D5">
            <v>31.090614112903225</v>
          </cell>
          <cell r="E5">
            <v>32.145347446236563</v>
          </cell>
          <cell r="F5">
            <v>32.218930241935475</v>
          </cell>
          <cell r="G5">
            <v>30.13013803763441</v>
          </cell>
          <cell r="H5">
            <v>31.324262634408605</v>
          </cell>
          <cell r="I5">
            <v>31.412596236559139</v>
          </cell>
          <cell r="J5">
            <v>33.902091935483874</v>
          </cell>
          <cell r="K5">
            <v>36.482448521505383</v>
          </cell>
          <cell r="L5">
            <v>37.189612634408604</v>
          </cell>
          <cell r="M5">
            <v>38.302565053763445</v>
          </cell>
          <cell r="N5">
            <v>39.925709543010747</v>
          </cell>
          <cell r="O5">
            <v>35.68941008064516</v>
          </cell>
          <cell r="P5">
            <v>37.121988172043004</v>
          </cell>
          <cell r="Q5">
            <v>39.504200268817208</v>
          </cell>
        </row>
        <row r="6">
          <cell r="C6">
            <v>246.39878306878308</v>
          </cell>
          <cell r="D6">
            <v>24.608030416666665</v>
          </cell>
          <cell r="E6">
            <v>30.791775000000001</v>
          </cell>
          <cell r="F6">
            <v>31.542201666666667</v>
          </cell>
          <cell r="G6">
            <v>29.401549583333331</v>
          </cell>
          <cell r="H6">
            <v>30.979771666666661</v>
          </cell>
          <cell r="I6">
            <v>31.524930000000001</v>
          </cell>
          <cell r="J6">
            <v>34.184274583333334</v>
          </cell>
          <cell r="K6">
            <v>35.886882083333333</v>
          </cell>
          <cell r="L6">
            <v>35.61650625</v>
          </cell>
          <cell r="M6">
            <v>38.497016666666667</v>
          </cell>
          <cell r="N6">
            <v>41.837085000000002</v>
          </cell>
          <cell r="O6">
            <v>35.598467499999998</v>
          </cell>
          <cell r="P6">
            <v>37.621908750000003</v>
          </cell>
          <cell r="Q6">
            <v>38.719752083333333</v>
          </cell>
        </row>
        <row r="7">
          <cell r="C7">
            <v>105.2594247311828</v>
          </cell>
          <cell r="D7">
            <v>23.239899865591397</v>
          </cell>
          <cell r="E7">
            <v>26.869738709677417</v>
          </cell>
          <cell r="F7">
            <v>26.096682526881718</v>
          </cell>
          <cell r="G7">
            <v>27.069522177419355</v>
          </cell>
          <cell r="H7">
            <v>29.531424327956987</v>
          </cell>
          <cell r="I7">
            <v>30.321970967741933</v>
          </cell>
          <cell r="J7">
            <v>32.987813440860215</v>
          </cell>
          <cell r="K7">
            <v>34.452595698924732</v>
          </cell>
          <cell r="L7">
            <v>34.66079072580645</v>
          </cell>
          <cell r="M7">
            <v>38.286022446236558</v>
          </cell>
          <cell r="N7">
            <v>40.128619489247313</v>
          </cell>
          <cell r="O7">
            <v>36.051480241935479</v>
          </cell>
          <cell r="P7">
            <v>37.517175000000002</v>
          </cell>
          <cell r="Q7">
            <v>40.042429973118281</v>
          </cell>
        </row>
        <row r="8">
          <cell r="C8">
            <v>102.13148374999999</v>
          </cell>
          <cell r="D8">
            <v>25.879367083333332</v>
          </cell>
          <cell r="E8">
            <v>28.892364166666667</v>
          </cell>
          <cell r="F8">
            <v>29.246572916666668</v>
          </cell>
          <cell r="G8">
            <v>30.793758750000002</v>
          </cell>
          <cell r="H8">
            <v>34.237507083333334</v>
          </cell>
          <cell r="I8">
            <v>34.204180416666667</v>
          </cell>
          <cell r="J8">
            <v>41.867326666666663</v>
          </cell>
          <cell r="K8">
            <v>42.797029583333327</v>
          </cell>
          <cell r="L8">
            <v>41.753948749999999</v>
          </cell>
          <cell r="M8">
            <v>44.866144166666672</v>
          </cell>
          <cell r="N8">
            <v>44.895099166666668</v>
          </cell>
          <cell r="O8">
            <v>46.12377291666666</v>
          </cell>
          <cell r="P8">
            <v>48.345975416666661</v>
          </cell>
          <cell r="Q8">
            <v>46.615210833333336</v>
          </cell>
        </row>
        <row r="9">
          <cell r="C9">
            <v>96.719289381720429</v>
          </cell>
          <cell r="D9">
            <v>31.000328763440862</v>
          </cell>
          <cell r="E9">
            <v>39.22154798387097</v>
          </cell>
          <cell r="F9">
            <v>39.694787768817207</v>
          </cell>
          <cell r="G9">
            <v>39.368072311827959</v>
          </cell>
          <cell r="H9">
            <v>40.90982822580645</v>
          </cell>
          <cell r="I9">
            <v>41.135808064516127</v>
          </cell>
          <cell r="J9">
            <v>44.763963709677412</v>
          </cell>
          <cell r="K9">
            <v>47.741043951612902</v>
          </cell>
          <cell r="L9">
            <v>47.531312499999999</v>
          </cell>
          <cell r="M9">
            <v>51.168800268817201</v>
          </cell>
          <cell r="N9">
            <v>55.064462231182794</v>
          </cell>
          <cell r="O9">
            <v>52.851089516129043</v>
          </cell>
          <cell r="P9">
            <v>55.625634543010754</v>
          </cell>
          <cell r="Q9">
            <v>60.958814516129046</v>
          </cell>
        </row>
        <row r="10">
          <cell r="C10">
            <v>69.884617204301065</v>
          </cell>
          <cell r="D10">
            <v>36.156593010752687</v>
          </cell>
          <cell r="E10">
            <v>40.636722983870975</v>
          </cell>
          <cell r="F10">
            <v>38.96576384408602</v>
          </cell>
          <cell r="G10">
            <v>38.830041263440862</v>
          </cell>
          <cell r="H10">
            <v>41.539436155913975</v>
          </cell>
          <cell r="I10">
            <v>45.791718548387095</v>
          </cell>
          <cell r="J10">
            <v>52.877707526881721</v>
          </cell>
          <cell r="K10">
            <v>62.106170698924721</v>
          </cell>
          <cell r="L10">
            <v>58.486617204301076</v>
          </cell>
          <cell r="M10">
            <v>76.258964650537635</v>
          </cell>
          <cell r="N10">
            <v>76.768393817204299</v>
          </cell>
          <cell r="O10">
            <v>83.744639650537636</v>
          </cell>
          <cell r="P10">
            <v>98.357701612903227</v>
          </cell>
          <cell r="Q10">
            <v>102.63428844086022</v>
          </cell>
        </row>
        <row r="11">
          <cell r="C11">
            <v>42.619708750000001</v>
          </cell>
          <cell r="D11">
            <v>37.010155000000005</v>
          </cell>
          <cell r="E11">
            <v>39.36233708333333</v>
          </cell>
          <cell r="F11">
            <v>39.599898749999994</v>
          </cell>
          <cell r="G11">
            <v>38.812009583333335</v>
          </cell>
          <cell r="H11">
            <v>40.943297083333334</v>
          </cell>
          <cell r="I11">
            <v>44.188191250000003</v>
          </cell>
          <cell r="J11">
            <v>50.283502083333332</v>
          </cell>
          <cell r="K11">
            <v>56.649931250000002</v>
          </cell>
          <cell r="L11">
            <v>53.519715416666664</v>
          </cell>
          <cell r="M11">
            <v>69.820502500000003</v>
          </cell>
          <cell r="N11">
            <v>70.84813208333334</v>
          </cell>
          <cell r="O11">
            <v>76.659947500000001</v>
          </cell>
          <cell r="P11">
            <v>90.394357499999998</v>
          </cell>
          <cell r="Q11">
            <v>91.40469958333334</v>
          </cell>
        </row>
        <row r="12">
          <cell r="C12">
            <v>23.593321774193551</v>
          </cell>
          <cell r="D12">
            <v>29.787142204301073</v>
          </cell>
          <cell r="E12">
            <v>39.517019086021506</v>
          </cell>
          <cell r="F12">
            <v>40.185025268817199</v>
          </cell>
          <cell r="G12">
            <v>37.956519758064516</v>
          </cell>
          <cell r="H12">
            <v>38.359219489247309</v>
          </cell>
          <cell r="I12">
            <v>40.59839932795699</v>
          </cell>
          <cell r="J12">
            <v>44.777109543010759</v>
          </cell>
          <cell r="K12">
            <v>46.882595161290318</v>
          </cell>
          <cell r="L12">
            <v>47.44893118279569</v>
          </cell>
          <cell r="M12">
            <v>52.509981720430105</v>
          </cell>
          <cell r="N12">
            <v>49.726628763440857</v>
          </cell>
          <cell r="O12">
            <v>45.230422177419356</v>
          </cell>
          <cell r="P12">
            <v>48.802326612903222</v>
          </cell>
          <cell r="Q12">
            <v>50.181111424731178</v>
          </cell>
        </row>
        <row r="13">
          <cell r="C13">
            <v>37.176167916666671</v>
          </cell>
          <cell r="D13">
            <v>34.407620416666667</v>
          </cell>
          <cell r="E13">
            <v>46.739297916666672</v>
          </cell>
          <cell r="F13">
            <v>43.101427083333341</v>
          </cell>
          <cell r="G13">
            <v>42.860270416666665</v>
          </cell>
          <cell r="H13">
            <v>45.348845833333336</v>
          </cell>
          <cell r="I13">
            <v>46.995704166666663</v>
          </cell>
          <cell r="J13">
            <v>52.682168333333337</v>
          </cell>
          <cell r="K13">
            <v>54.53779875</v>
          </cell>
          <cell r="L13">
            <v>52.743112499999995</v>
          </cell>
          <cell r="M13">
            <v>59.60703208333333</v>
          </cell>
          <cell r="N13">
            <v>60.905792916666663</v>
          </cell>
          <cell r="O13">
            <v>58.725235833333336</v>
          </cell>
          <cell r="P13">
            <v>60.155481666666667</v>
          </cell>
          <cell r="Q13">
            <v>60.519288333333336</v>
          </cell>
        </row>
        <row r="14">
          <cell r="C14">
            <v>34.437659811827956</v>
          </cell>
          <cell r="D14">
            <v>33.214870564516133</v>
          </cell>
          <cell r="E14">
            <v>45.288368817204301</v>
          </cell>
          <cell r="F14">
            <v>42.140852553763445</v>
          </cell>
          <cell r="G14">
            <v>43.384166129032259</v>
          </cell>
          <cell r="H14">
            <v>45.214536962365592</v>
          </cell>
          <cell r="I14">
            <v>46.642621236559137</v>
          </cell>
          <cell r="J14">
            <v>52.431816129032264</v>
          </cell>
          <cell r="K14">
            <v>57.807364650537636</v>
          </cell>
          <cell r="L14">
            <v>52.704811827956995</v>
          </cell>
          <cell r="M14">
            <v>60.13387338709677</v>
          </cell>
          <cell r="N14">
            <v>62.036537768817205</v>
          </cell>
          <cell r="O14">
            <v>56.70463024193549</v>
          </cell>
          <cell r="P14">
            <v>57.83892970430108</v>
          </cell>
          <cell r="Q14">
            <v>61.898175806451611</v>
          </cell>
        </row>
        <row r="15">
          <cell r="C15">
            <v>120.08480973983808</v>
          </cell>
          <cell r="D15">
            <v>31.188885034234399</v>
          </cell>
          <cell r="E15">
            <v>37.651690787671228</v>
          </cell>
          <cell r="F15">
            <v>36.688741689497718</v>
          </cell>
          <cell r="G15">
            <v>36.054971986301368</v>
          </cell>
          <cell r="H15">
            <v>38.109381449771689</v>
          </cell>
          <cell r="I15">
            <v>39.328751118721463</v>
          </cell>
          <cell r="J15">
            <v>43.817619600456617</v>
          </cell>
          <cell r="K15">
            <v>47.299091415525112</v>
          </cell>
          <cell r="L15">
            <v>45.950618242009135</v>
          </cell>
          <cell r="M15">
            <v>52.231745970319629</v>
          </cell>
          <cell r="N15">
            <v>53.274197614155248</v>
          </cell>
          <cell r="O15">
            <v>51.552664794520553</v>
          </cell>
          <cell r="P15">
            <v>55.612457842465751</v>
          </cell>
          <cell r="Q15">
            <v>57.833352294520544</v>
          </cell>
        </row>
        <row r="16">
          <cell r="C16">
            <v>188.5536559139785</v>
          </cell>
          <cell r="D16">
            <v>34.926288978494625</v>
          </cell>
          <cell r="E16">
            <v>45.307366263440862</v>
          </cell>
          <cell r="F16">
            <v>36.159986827956992</v>
          </cell>
          <cell r="G16">
            <v>37.225894354838708</v>
          </cell>
          <cell r="H16">
            <v>38.371568548387096</v>
          </cell>
          <cell r="I16">
            <v>38.710017876344089</v>
          </cell>
          <cell r="J16">
            <v>44.009331048387097</v>
          </cell>
          <cell r="K16">
            <v>47.27450860215054</v>
          </cell>
          <cell r="L16">
            <v>45.475748924731178</v>
          </cell>
          <cell r="M16">
            <v>49.524234274193546</v>
          </cell>
          <cell r="N16">
            <v>50.514575537634407</v>
          </cell>
          <cell r="O16">
            <v>47.788898924731178</v>
          </cell>
          <cell r="P16">
            <v>49.806559543010756</v>
          </cell>
          <cell r="Q16">
            <v>51.748919354838705</v>
          </cell>
        </row>
        <row r="17">
          <cell r="C17">
            <v>198.10867741935482</v>
          </cell>
          <cell r="D17">
            <v>31.771514285714289</v>
          </cell>
          <cell r="E17">
            <v>35.737014285714288</v>
          </cell>
          <cell r="F17">
            <v>29.315557142857145</v>
          </cell>
          <cell r="G17">
            <v>29.636971428571428</v>
          </cell>
          <cell r="H17">
            <v>31.913157142857141</v>
          </cell>
          <cell r="I17">
            <v>31.4724</v>
          </cell>
          <cell r="J17">
            <v>34.588342857142855</v>
          </cell>
          <cell r="K17">
            <v>39.647585714285718</v>
          </cell>
          <cell r="L17">
            <v>37.76978571428571</v>
          </cell>
          <cell r="M17">
            <v>40.327100000000009</v>
          </cell>
          <cell r="N17">
            <v>40.536028571428567</v>
          </cell>
          <cell r="O17">
            <v>38.624842857142859</v>
          </cell>
          <cell r="P17">
            <v>40.0563</v>
          </cell>
          <cell r="Q17">
            <v>42.252471428571425</v>
          </cell>
        </row>
        <row r="18">
          <cell r="C18">
            <v>201.12215151515147</v>
          </cell>
          <cell r="D18">
            <v>30.807384543010752</v>
          </cell>
          <cell r="E18">
            <v>32.480206989247307</v>
          </cell>
          <cell r="F18">
            <v>29.248803360215057</v>
          </cell>
          <cell r="G18">
            <v>29.136306451612903</v>
          </cell>
          <cell r="H18">
            <v>30.627196774193553</v>
          </cell>
          <cell r="I18">
            <v>30.189030510752694</v>
          </cell>
          <cell r="J18">
            <v>33.162872849462367</v>
          </cell>
          <cell r="K18">
            <v>36.193201075268817</v>
          </cell>
          <cell r="L18">
            <v>34.442747983870966</v>
          </cell>
          <cell r="M18">
            <v>37.88830080645161</v>
          </cell>
          <cell r="N18">
            <v>40.017950537634405</v>
          </cell>
          <cell r="O18">
            <v>35.261119892473118</v>
          </cell>
          <cell r="P18">
            <v>36.876848387096771</v>
          </cell>
          <cell r="Q18">
            <v>38.399831451612904</v>
          </cell>
        </row>
        <row r="19">
          <cell r="C19">
            <v>185.09915514592936</v>
          </cell>
          <cell r="D19">
            <v>24.763234583333329</v>
          </cell>
          <cell r="E19">
            <v>30.593261249999998</v>
          </cell>
          <cell r="F19">
            <v>29.568032500000001</v>
          </cell>
          <cell r="G19">
            <v>28.681916250000004</v>
          </cell>
          <cell r="H19">
            <v>30.197080833333334</v>
          </cell>
          <cell r="I19">
            <v>30.059358749999998</v>
          </cell>
          <cell r="J19">
            <v>33.71872333333333</v>
          </cell>
          <cell r="K19">
            <v>36.115961250000005</v>
          </cell>
          <cell r="L19">
            <v>34.665657083333329</v>
          </cell>
          <cell r="M19">
            <v>38.504892500000004</v>
          </cell>
          <cell r="N19">
            <v>41.601948750000005</v>
          </cell>
          <cell r="O19">
            <v>34.854257500000003</v>
          </cell>
          <cell r="P19">
            <v>36.840993333333337</v>
          </cell>
          <cell r="Q19">
            <v>38.875873333333331</v>
          </cell>
        </row>
        <row r="20">
          <cell r="C20">
            <v>103.56619247311829</v>
          </cell>
          <cell r="D20">
            <v>24.060591397849464</v>
          </cell>
          <cell r="E20">
            <v>28.146285349462364</v>
          </cell>
          <cell r="F20">
            <v>25.917711290322575</v>
          </cell>
          <cell r="G20">
            <v>26.758998252688173</v>
          </cell>
          <cell r="H20">
            <v>28.941409005376347</v>
          </cell>
          <cell r="I20">
            <v>30.226516935483872</v>
          </cell>
          <cell r="J20">
            <v>32.743028629032253</v>
          </cell>
          <cell r="K20">
            <v>34.800657930107526</v>
          </cell>
          <cell r="L20">
            <v>34.598838440860213</v>
          </cell>
          <cell r="M20">
            <v>39.557723118279576</v>
          </cell>
          <cell r="N20">
            <v>40.689399059139781</v>
          </cell>
          <cell r="O20">
            <v>36.453263037634414</v>
          </cell>
          <cell r="P20">
            <v>38.078320295698923</v>
          </cell>
          <cell r="Q20">
            <v>40.888835483870963</v>
          </cell>
        </row>
        <row r="21">
          <cell r="C21">
            <v>97.74959916666667</v>
          </cell>
          <cell r="D21">
            <v>27.706349583333335</v>
          </cell>
          <cell r="E21">
            <v>31.241450416666673</v>
          </cell>
          <cell r="F21">
            <v>29.329895833333335</v>
          </cell>
          <cell r="G21">
            <v>30.65729125</v>
          </cell>
          <cell r="H21">
            <v>34.967828749999995</v>
          </cell>
          <cell r="I21">
            <v>36.105933333333333</v>
          </cell>
          <cell r="J21">
            <v>41.18673583333333</v>
          </cell>
          <cell r="K21">
            <v>44.090975833333331</v>
          </cell>
          <cell r="L21">
            <v>43.875118749999999</v>
          </cell>
          <cell r="M21">
            <v>47.012873750000004</v>
          </cell>
          <cell r="N21">
            <v>50.144853749999996</v>
          </cell>
          <cell r="O21">
            <v>48.746167916666671</v>
          </cell>
          <cell r="P21">
            <v>50.415914999999998</v>
          </cell>
          <cell r="Q21">
            <v>54.102808749999994</v>
          </cell>
        </row>
        <row r="22">
          <cell r="C22">
            <v>91.401979435483881</v>
          </cell>
          <cell r="D22">
            <v>34.041722311827954</v>
          </cell>
          <cell r="E22">
            <v>40.167398118279579</v>
          </cell>
          <cell r="F22">
            <v>38.000934139784945</v>
          </cell>
          <cell r="G22">
            <v>38.948664247311825</v>
          </cell>
          <cell r="H22">
            <v>42.171058064516124</v>
          </cell>
          <cell r="I22">
            <v>42.57071559139785</v>
          </cell>
          <cell r="J22">
            <v>46.781882392473122</v>
          </cell>
          <cell r="K22">
            <v>50.31844731182796</v>
          </cell>
          <cell r="L22">
            <v>49.098524731182799</v>
          </cell>
          <cell r="M22">
            <v>53.975650672043002</v>
          </cell>
          <cell r="N22">
            <v>59.531826747311833</v>
          </cell>
          <cell r="O22">
            <v>61.249394354838714</v>
          </cell>
          <cell r="P22">
            <v>64.648467338709693</v>
          </cell>
          <cell r="Q22">
            <v>69.664168010752689</v>
          </cell>
        </row>
        <row r="23">
          <cell r="C23">
            <v>64.431598790322582</v>
          </cell>
          <cell r="D23">
            <v>37.574898252688172</v>
          </cell>
          <cell r="E23">
            <v>39.479035618279568</v>
          </cell>
          <cell r="F23">
            <v>37.182735752688174</v>
          </cell>
          <cell r="G23">
            <v>39.263868548387101</v>
          </cell>
          <cell r="H23">
            <v>41.317721370967746</v>
          </cell>
          <cell r="I23">
            <v>47.179609274193552</v>
          </cell>
          <cell r="J23">
            <v>52.853174462365594</v>
          </cell>
          <cell r="K23">
            <v>62.574782123655915</v>
          </cell>
          <cell r="L23">
            <v>58.058815456989244</v>
          </cell>
          <cell r="M23">
            <v>76.660214247311828</v>
          </cell>
          <cell r="N23">
            <v>80.173791129032267</v>
          </cell>
          <cell r="O23">
            <v>88.495011693548392</v>
          </cell>
          <cell r="P23">
            <v>101.11875255376343</v>
          </cell>
          <cell r="Q23">
            <v>104.34520873655914</v>
          </cell>
        </row>
        <row r="24">
          <cell r="C24">
            <v>39.738237499999997</v>
          </cell>
          <cell r="D24">
            <v>37.025187916666667</v>
          </cell>
          <cell r="E24">
            <v>37.853763749999999</v>
          </cell>
          <cell r="F24">
            <v>36.537289583333333</v>
          </cell>
          <cell r="G24">
            <v>37.73272</v>
          </cell>
          <cell r="H24">
            <v>38.808930000000004</v>
          </cell>
          <cell r="I24">
            <v>44.545995416666663</v>
          </cell>
          <cell r="J24">
            <v>48.33547708333333</v>
          </cell>
          <cell r="K24">
            <v>55.71388666666666</v>
          </cell>
          <cell r="L24">
            <v>52.226584166666676</v>
          </cell>
          <cell r="M24">
            <v>68.712670833333348</v>
          </cell>
          <cell r="N24">
            <v>72.028037499999996</v>
          </cell>
          <cell r="O24">
            <v>78.023136666666673</v>
          </cell>
          <cell r="P24">
            <v>91.579264583333341</v>
          </cell>
          <cell r="Q24">
            <v>92.918752916666662</v>
          </cell>
        </row>
        <row r="25">
          <cell r="C25">
            <v>22.416049059139784</v>
          </cell>
          <cell r="D25">
            <v>30.311048521505381</v>
          </cell>
          <cell r="E25">
            <v>37.928447311827959</v>
          </cell>
          <cell r="F25">
            <v>36.791790591397849</v>
          </cell>
          <cell r="G25">
            <v>34.821446639784945</v>
          </cell>
          <cell r="H25">
            <v>35.544010349462361</v>
          </cell>
          <cell r="I25">
            <v>37.924221505376337</v>
          </cell>
          <cell r="J25">
            <v>41.336516397849458</v>
          </cell>
          <cell r="K25">
            <v>44.319773118279571</v>
          </cell>
          <cell r="L25">
            <v>44.840503225806451</v>
          </cell>
          <cell r="M25">
            <v>49.169526478494618</v>
          </cell>
          <cell r="N25">
            <v>48.128840725806448</v>
          </cell>
          <cell r="O25">
            <v>44.296112231182796</v>
          </cell>
          <cell r="P25">
            <v>47.582664247311818</v>
          </cell>
          <cell r="Q25">
            <v>48.388774327956988</v>
          </cell>
        </row>
        <row r="26">
          <cell r="C26">
            <v>31.310671666666668</v>
          </cell>
          <cell r="D26">
            <v>33.773217083333336</v>
          </cell>
          <cell r="E26">
            <v>41.188944583333338</v>
          </cell>
          <cell r="F26">
            <v>40.37449208333333</v>
          </cell>
          <cell r="G26">
            <v>40.291816250000004</v>
          </cell>
          <cell r="H26">
            <v>40.372284999999998</v>
          </cell>
          <cell r="I26">
            <v>41.987290000000002</v>
          </cell>
          <cell r="J26">
            <v>48.587645833333326</v>
          </cell>
          <cell r="K26">
            <v>50.143287083333334</v>
          </cell>
          <cell r="L26">
            <v>48.780766666666672</v>
          </cell>
          <cell r="M26">
            <v>55.610024166666669</v>
          </cell>
          <cell r="N26">
            <v>55.627218749999997</v>
          </cell>
          <cell r="O26">
            <v>50.634548333333328</v>
          </cell>
          <cell r="P26">
            <v>52.728851249999998</v>
          </cell>
          <cell r="Q26">
            <v>55.013094999999993</v>
          </cell>
        </row>
        <row r="27">
          <cell r="C27">
            <v>28.145201209677417</v>
          </cell>
          <cell r="D27">
            <v>33.046152016129035</v>
          </cell>
          <cell r="E27">
            <v>39.128069892473121</v>
          </cell>
          <cell r="F27">
            <v>37.940251478494631</v>
          </cell>
          <cell r="G27">
            <v>37.885970430107527</v>
          </cell>
          <cell r="H27">
            <v>40.111051075268819</v>
          </cell>
          <cell r="I27">
            <v>40.446212500000001</v>
          </cell>
          <cell r="J27">
            <v>49.118863575268819</v>
          </cell>
          <cell r="K27">
            <v>51.216367204301065</v>
          </cell>
          <cell r="L27">
            <v>48.30176142473119</v>
          </cell>
          <cell r="M27">
            <v>53.91285094086021</v>
          </cell>
          <cell r="N27">
            <v>56.787407123655917</v>
          </cell>
          <cell r="O27">
            <v>50.045732258064518</v>
          </cell>
          <cell r="P27">
            <v>51.963387096774184</v>
          </cell>
          <cell r="Q27">
            <v>53.943590725806445</v>
          </cell>
        </row>
        <row r="28">
          <cell r="C28">
            <v>103.70597792041792</v>
          </cell>
          <cell r="D28">
            <v>31.658736997716897</v>
          </cell>
          <cell r="E28">
            <v>36.626578995433789</v>
          </cell>
          <cell r="F28">
            <v>33.900394406392692</v>
          </cell>
          <cell r="G28">
            <v>34.290478184931501</v>
          </cell>
          <cell r="H28">
            <v>36.146728321917813</v>
          </cell>
          <cell r="I28">
            <v>37.662534098173523</v>
          </cell>
          <cell r="J28">
            <v>42.256186894977169</v>
          </cell>
          <cell r="K28">
            <v>46.081364360730589</v>
          </cell>
          <cell r="L28">
            <v>44.392620605022827</v>
          </cell>
          <cell r="M28">
            <v>50.974521484018261</v>
          </cell>
          <cell r="N28">
            <v>53.063623744292244</v>
          </cell>
          <cell r="O28">
            <v>51.289067739726029</v>
          </cell>
          <cell r="P28">
            <v>55.235196347031973</v>
          </cell>
          <cell r="Q28">
            <v>57.641525627853888</v>
          </cell>
        </row>
        <row r="29">
          <cell r="C29">
            <v>188.5536559139785</v>
          </cell>
          <cell r="D29">
            <v>35.23859126344086</v>
          </cell>
          <cell r="E29">
            <v>46.116727150537635</v>
          </cell>
          <cell r="F29">
            <v>38.478226478494626</v>
          </cell>
          <cell r="G29">
            <v>37.106504301075276</v>
          </cell>
          <cell r="H29">
            <v>39.160599059139784</v>
          </cell>
          <cell r="I29">
            <v>39.557610349462365</v>
          </cell>
          <cell r="J29">
            <v>44.628726612903222</v>
          </cell>
          <cell r="K29">
            <v>48.400309274193546</v>
          </cell>
          <cell r="L29">
            <v>45.959693548387101</v>
          </cell>
          <cell r="M29">
            <v>49.963709946236563</v>
          </cell>
          <cell r="N29">
            <v>51.275553091397853</v>
          </cell>
          <cell r="O29">
            <v>48.191780107526881</v>
          </cell>
          <cell r="P29">
            <v>50.562713978494614</v>
          </cell>
          <cell r="Q29">
            <v>52.741785080645158</v>
          </cell>
        </row>
        <row r="30">
          <cell r="C30">
            <v>198.10867741935482</v>
          </cell>
          <cell r="D30">
            <v>32.014857142857146</v>
          </cell>
          <cell r="E30">
            <v>36.14131428571428</v>
          </cell>
          <cell r="F30">
            <v>30.548257142857146</v>
          </cell>
          <cell r="G30">
            <v>30.739542857142858</v>
          </cell>
          <cell r="H30">
            <v>32.038857142857147</v>
          </cell>
          <cell r="I30">
            <v>31.689399999999999</v>
          </cell>
          <cell r="J30">
            <v>34.630414285714288</v>
          </cell>
          <cell r="K30">
            <v>39.877542857142856</v>
          </cell>
          <cell r="L30">
            <v>37.99297142857143</v>
          </cell>
          <cell r="M30">
            <v>41.321842857142862</v>
          </cell>
          <cell r="N30">
            <v>40.287142857142854</v>
          </cell>
          <cell r="O30">
            <v>38.275842857142855</v>
          </cell>
          <cell r="P30">
            <v>40.083957142857145</v>
          </cell>
          <cell r="Q30">
            <v>41.944699999999997</v>
          </cell>
        </row>
        <row r="31">
          <cell r="C31">
            <v>201.12215151515147</v>
          </cell>
          <cell r="D31">
            <v>30.957792473118282</v>
          </cell>
          <cell r="E31">
            <v>32.701839516129034</v>
          </cell>
          <cell r="F31">
            <v>30.99844879032258</v>
          </cell>
          <cell r="G31">
            <v>29.462622043010754</v>
          </cell>
          <cell r="H31">
            <v>31.020512231182792</v>
          </cell>
          <cell r="I31">
            <v>30.384943279569892</v>
          </cell>
          <cell r="J31">
            <v>33.228525940860209</v>
          </cell>
          <cell r="K31">
            <v>36.26707432795699</v>
          </cell>
          <cell r="L31">
            <v>34.516842069892476</v>
          </cell>
          <cell r="M31">
            <v>37.591378225806451</v>
          </cell>
          <cell r="N31">
            <v>40.213571102150539</v>
          </cell>
          <cell r="O31">
            <v>35.203529838709677</v>
          </cell>
          <cell r="P31">
            <v>36.606657661290328</v>
          </cell>
          <cell r="Q31">
            <v>38.639907392473113</v>
          </cell>
        </row>
        <row r="32">
          <cell r="C32">
            <v>185.09915514592936</v>
          </cell>
          <cell r="D32">
            <v>24.914616250000002</v>
          </cell>
          <cell r="E32">
            <v>30.77949083333333</v>
          </cell>
          <cell r="F32">
            <v>29.605169583333332</v>
          </cell>
          <cell r="G32">
            <v>27.992499583333331</v>
          </cell>
          <cell r="H32">
            <v>30.419294583333336</v>
          </cell>
          <cell r="I32">
            <v>29.7826275</v>
          </cell>
          <cell r="J32">
            <v>33.805086666666668</v>
          </cell>
          <cell r="K32">
            <v>36.235639583333331</v>
          </cell>
          <cell r="L32">
            <v>34.473430833333332</v>
          </cell>
          <cell r="M32">
            <v>38.613512916666664</v>
          </cell>
          <cell r="N32">
            <v>42.235380416666672</v>
          </cell>
          <cell r="O32">
            <v>34.86258875</v>
          </cell>
          <cell r="P32">
            <v>37.679492916666668</v>
          </cell>
          <cell r="Q32">
            <v>39.656585</v>
          </cell>
        </row>
        <row r="33">
          <cell r="C33">
            <v>103.32167110215052</v>
          </cell>
          <cell r="D33">
            <v>24.530079032258062</v>
          </cell>
          <cell r="E33">
            <v>28.360186827956987</v>
          </cell>
          <cell r="F33">
            <v>25.965683467741933</v>
          </cell>
          <cell r="G33">
            <v>26.9603501344086</v>
          </cell>
          <cell r="H33">
            <v>28.888035618279574</v>
          </cell>
          <cell r="I33">
            <v>30.084949999999999</v>
          </cell>
          <cell r="J33">
            <v>32.709491666666665</v>
          </cell>
          <cell r="K33">
            <v>34.612421370967745</v>
          </cell>
          <cell r="L33">
            <v>34.23646344086022</v>
          </cell>
          <cell r="M33">
            <v>39.092209543010753</v>
          </cell>
          <cell r="N33">
            <v>40.495087903225802</v>
          </cell>
          <cell r="O33">
            <v>36.217464784946237</v>
          </cell>
          <cell r="P33">
            <v>38.386609543010749</v>
          </cell>
          <cell r="Q33">
            <v>41.397175806451614</v>
          </cell>
        </row>
        <row r="34">
          <cell r="C34">
            <v>98.176902499999997</v>
          </cell>
          <cell r="D34">
            <v>27.898845833333336</v>
          </cell>
          <cell r="E34">
            <v>31.429302500000006</v>
          </cell>
          <cell r="F34">
            <v>29.815946666666665</v>
          </cell>
          <cell r="G34">
            <v>31.154487083333333</v>
          </cell>
          <cell r="H34">
            <v>36.601418750000001</v>
          </cell>
          <cell r="I34">
            <v>37.1053675</v>
          </cell>
          <cell r="J34">
            <v>41.926671666666671</v>
          </cell>
          <cell r="K34">
            <v>44.25299583333333</v>
          </cell>
          <cell r="L34">
            <v>44.706287083333336</v>
          </cell>
          <cell r="M34">
            <v>47.96498041666667</v>
          </cell>
          <cell r="N34">
            <v>50.971845000000002</v>
          </cell>
          <cell r="O34">
            <v>49.850225833333326</v>
          </cell>
          <cell r="P34">
            <v>52.054793333333336</v>
          </cell>
          <cell r="Q34">
            <v>56.441775416666658</v>
          </cell>
        </row>
        <row r="35">
          <cell r="C35">
            <v>91.630049596774185</v>
          </cell>
          <cell r="D35">
            <v>34.228325672043013</v>
          </cell>
          <cell r="E35">
            <v>40.355021908602147</v>
          </cell>
          <cell r="F35">
            <v>38.463975403225803</v>
          </cell>
          <cell r="G35">
            <v>39.557683064516134</v>
          </cell>
          <cell r="H35">
            <v>42.470561290322578</v>
          </cell>
          <cell r="I35">
            <v>42.87166975806452</v>
          </cell>
          <cell r="J35">
            <v>47.163800672043017</v>
          </cell>
          <cell r="K35">
            <v>50.931751075268821</v>
          </cell>
          <cell r="L35">
            <v>49.638755645161289</v>
          </cell>
          <cell r="M35">
            <v>54.777358870967745</v>
          </cell>
          <cell r="N35">
            <v>59.935090053763446</v>
          </cell>
          <cell r="O35">
            <v>61.659231989247303</v>
          </cell>
          <cell r="P35">
            <v>64.928644623655913</v>
          </cell>
          <cell r="Q35">
            <v>70.037792473118287</v>
          </cell>
        </row>
        <row r="36">
          <cell r="C36">
            <v>64.424057795698928</v>
          </cell>
          <cell r="D36">
            <v>37.698954166666667</v>
          </cell>
          <cell r="E36">
            <v>40.240573387096774</v>
          </cell>
          <cell r="F36">
            <v>38.226554301075268</v>
          </cell>
          <cell r="G36">
            <v>39.292494489247311</v>
          </cell>
          <cell r="H36">
            <v>41.584418413978497</v>
          </cell>
          <cell r="I36">
            <v>47.53207809139785</v>
          </cell>
          <cell r="J36">
            <v>53.16494825268817</v>
          </cell>
          <cell r="K36">
            <v>63.535867741935483</v>
          </cell>
          <cell r="L36">
            <v>58.641624462365591</v>
          </cell>
          <cell r="M36">
            <v>77.017179973118274</v>
          </cell>
          <cell r="N36">
            <v>81.289434139784959</v>
          </cell>
          <cell r="O36">
            <v>88.868834139784937</v>
          </cell>
          <cell r="P36">
            <v>101.53754932795698</v>
          </cell>
          <cell r="Q36">
            <v>104.80187647849462</v>
          </cell>
        </row>
        <row r="37">
          <cell r="C37">
            <v>39.902416666666667</v>
          </cell>
          <cell r="D37">
            <v>37.104060833333335</v>
          </cell>
          <cell r="E37">
            <v>42.279797083333335</v>
          </cell>
          <cell r="F37">
            <v>37.558363749999998</v>
          </cell>
          <cell r="G37">
            <v>37.699193750000006</v>
          </cell>
          <cell r="H37">
            <v>39.087834583333333</v>
          </cell>
          <cell r="I37">
            <v>44.4953875</v>
          </cell>
          <cell r="J37">
            <v>50.467441249999993</v>
          </cell>
          <cell r="K37">
            <v>57.000286249999995</v>
          </cell>
          <cell r="L37">
            <v>55.382861666666656</v>
          </cell>
          <cell r="M37">
            <v>68.955905000000001</v>
          </cell>
          <cell r="N37">
            <v>72.839078333333333</v>
          </cell>
          <cell r="O37">
            <v>78.154586666666674</v>
          </cell>
          <cell r="P37">
            <v>92.320718749999997</v>
          </cell>
          <cell r="Q37">
            <v>93.591557916666673</v>
          </cell>
        </row>
        <row r="38">
          <cell r="C38">
            <v>22.480167338709677</v>
          </cell>
          <cell r="D38">
            <v>30.488328225806452</v>
          </cell>
          <cell r="E38">
            <v>37.871630241935478</v>
          </cell>
          <cell r="F38">
            <v>38.077142876344084</v>
          </cell>
          <cell r="G38">
            <v>35.831457661290322</v>
          </cell>
          <cell r="H38">
            <v>36.275096639784948</v>
          </cell>
          <cell r="I38">
            <v>38.293338844086023</v>
          </cell>
          <cell r="J38">
            <v>42.510522983870963</v>
          </cell>
          <cell r="K38">
            <v>44.721139112903224</v>
          </cell>
          <cell r="L38">
            <v>44.746412499999998</v>
          </cell>
          <cell r="M38">
            <v>50.474669892473116</v>
          </cell>
          <cell r="N38">
            <v>48.348020161290329</v>
          </cell>
          <cell r="O38">
            <v>44.403347849462371</v>
          </cell>
          <cell r="P38">
            <v>47.616545967741935</v>
          </cell>
          <cell r="Q38">
            <v>48.433485618279569</v>
          </cell>
        </row>
        <row r="39">
          <cell r="C39">
            <v>31.304760833333336</v>
          </cell>
          <cell r="D39">
            <v>34.092103750000007</v>
          </cell>
          <cell r="E39">
            <v>42.623323333333332</v>
          </cell>
          <cell r="F39">
            <v>42.160896666666666</v>
          </cell>
          <cell r="G39">
            <v>40.658166666666666</v>
          </cell>
          <cell r="H39">
            <v>40.81985791666667</v>
          </cell>
          <cell r="I39">
            <v>42.944492083333337</v>
          </cell>
          <cell r="J39">
            <v>50.021030833333334</v>
          </cell>
          <cell r="K39">
            <v>51.217485833333335</v>
          </cell>
          <cell r="L39">
            <v>49.351509583333339</v>
          </cell>
          <cell r="M39">
            <v>56.580859166666656</v>
          </cell>
          <cell r="N39">
            <v>58.472165833333335</v>
          </cell>
          <cell r="O39">
            <v>53.683818333333328</v>
          </cell>
          <cell r="P39">
            <v>54.713664583333333</v>
          </cell>
          <cell r="Q39">
            <v>55.83349583333333</v>
          </cell>
        </row>
        <row r="40">
          <cell r="C40">
            <v>28.486789919354838</v>
          </cell>
          <cell r="D40">
            <v>33.361624193548394</v>
          </cell>
          <cell r="E40">
            <v>43.107466666666667</v>
          </cell>
          <cell r="F40">
            <v>41.257751881720424</v>
          </cell>
          <cell r="G40">
            <v>38.52032419354839</v>
          </cell>
          <cell r="H40">
            <v>40.422828494623658</v>
          </cell>
          <cell r="I40">
            <v>42.735501747311822</v>
          </cell>
          <cell r="J40">
            <v>49.246057795698917</v>
          </cell>
          <cell r="K40">
            <v>53.971204166666674</v>
          </cell>
          <cell r="L40">
            <v>49.5685875</v>
          </cell>
          <cell r="M40">
            <v>59.009345295698921</v>
          </cell>
          <cell r="N40">
            <v>59.714629973118278</v>
          </cell>
          <cell r="O40">
            <v>53.034450403225804</v>
          </cell>
          <cell r="P40">
            <v>54.297842338709678</v>
          </cell>
          <cell r="Q40">
            <v>57.812994758064526</v>
          </cell>
        </row>
        <row r="41">
          <cell r="C41">
            <v>103.78652701903734</v>
          </cell>
          <cell r="D41">
            <v>31.885758013698631</v>
          </cell>
          <cell r="E41">
            <v>37.689523675799087</v>
          </cell>
          <cell r="F41">
            <v>35.137171723744288</v>
          </cell>
          <cell r="G41">
            <v>34.615132522831054</v>
          </cell>
          <cell r="H41">
            <v>36.601147363013702</v>
          </cell>
          <cell r="I41">
            <v>38.170949668949767</v>
          </cell>
          <cell r="J41">
            <v>42.845099817351603</v>
          </cell>
          <cell r="K41">
            <v>46.803841712328762</v>
          </cell>
          <cell r="L41">
            <v>44.980227979452053</v>
          </cell>
          <cell r="M41">
            <v>51.852571027397261</v>
          </cell>
          <cell r="N41">
            <v>53.926049075342462</v>
          </cell>
          <cell r="O41">
            <v>51.953970662100453</v>
          </cell>
          <cell r="P41">
            <v>55.993030696347041</v>
          </cell>
          <cell r="Q41">
            <v>58.54783237442922</v>
          </cell>
        </row>
      </sheetData>
      <sheetData sheetId="4">
        <row r="363">
          <cell r="D363">
            <v>0</v>
          </cell>
          <cell r="E363">
            <v>66.930000000000007</v>
          </cell>
          <cell r="F363">
            <v>168.01</v>
          </cell>
          <cell r="G363">
            <v>2581.37</v>
          </cell>
          <cell r="H363">
            <v>3667.6000999999997</v>
          </cell>
          <cell r="I363">
            <v>4596.2</v>
          </cell>
          <cell r="J363">
            <v>2625.01</v>
          </cell>
          <cell r="K363">
            <v>2636.31</v>
          </cell>
          <cell r="L363">
            <v>2799.31</v>
          </cell>
          <cell r="M363">
            <v>1913.71</v>
          </cell>
          <cell r="N363">
            <v>1813.71</v>
          </cell>
          <cell r="O363">
            <v>1908.61</v>
          </cell>
        </row>
        <row r="364">
          <cell r="D364">
            <v>0</v>
          </cell>
          <cell r="E364">
            <v>25.7</v>
          </cell>
          <cell r="F364">
            <v>109.06</v>
          </cell>
          <cell r="G364">
            <v>1574.32</v>
          </cell>
          <cell r="H364">
            <v>2045.03</v>
          </cell>
          <cell r="I364">
            <v>2803.78</v>
          </cell>
          <cell r="J364">
            <v>1745.77</v>
          </cell>
          <cell r="K364">
            <v>1462.04</v>
          </cell>
          <cell r="L364">
            <v>1478</v>
          </cell>
          <cell r="M364">
            <v>956.3</v>
          </cell>
          <cell r="N364">
            <v>883.21</v>
          </cell>
          <cell r="O364">
            <v>934.32</v>
          </cell>
        </row>
        <row r="365">
          <cell r="D365">
            <v>0</v>
          </cell>
          <cell r="E365">
            <v>0</v>
          </cell>
          <cell r="F365">
            <v>0</v>
          </cell>
          <cell r="G365">
            <v>0</v>
          </cell>
          <cell r="H365">
            <v>0</v>
          </cell>
          <cell r="I365">
            <v>0</v>
          </cell>
          <cell r="J365">
            <v>0</v>
          </cell>
          <cell r="K365">
            <v>148.26859999999999</v>
          </cell>
          <cell r="L365">
            <v>334.28570000000002</v>
          </cell>
          <cell r="M365">
            <v>289.62860000000001</v>
          </cell>
          <cell r="N365">
            <v>303.15609999999998</v>
          </cell>
          <cell r="O365">
            <v>374.22739999999999</v>
          </cell>
        </row>
        <row r="366">
          <cell r="D366">
            <v>0</v>
          </cell>
          <cell r="E366">
            <v>2795.9616999999998</v>
          </cell>
          <cell r="F366">
            <v>17222.963299999999</v>
          </cell>
          <cell r="G366">
            <v>274039.58140000002</v>
          </cell>
          <cell r="H366">
            <v>483831.30850000004</v>
          </cell>
          <cell r="I366">
            <v>584127.4</v>
          </cell>
          <cell r="J366">
            <v>310787.57990000001</v>
          </cell>
          <cell r="K366">
            <v>267001.66459999996</v>
          </cell>
          <cell r="L366">
            <v>266070.46850000002</v>
          </cell>
          <cell r="M366">
            <v>108589.72289999999</v>
          </cell>
          <cell r="N366">
            <v>90387.578099999999</v>
          </cell>
          <cell r="O366">
            <v>85734.194499999998</v>
          </cell>
        </row>
        <row r="367">
          <cell r="D367">
            <v>0</v>
          </cell>
          <cell r="E367">
            <v>0</v>
          </cell>
          <cell r="F367">
            <v>0</v>
          </cell>
          <cell r="G367">
            <v>0</v>
          </cell>
          <cell r="H367">
            <v>0</v>
          </cell>
          <cell r="I367">
            <v>0</v>
          </cell>
          <cell r="J367">
            <v>0</v>
          </cell>
          <cell r="K367">
            <v>1656.5110999999999</v>
          </cell>
          <cell r="L367">
            <v>5616.5110000000004</v>
          </cell>
          <cell r="M367">
            <v>6184.3861999999999</v>
          </cell>
          <cell r="N367">
            <v>6184.3860000000004</v>
          </cell>
          <cell r="O367">
            <v>7560.6811000000007</v>
          </cell>
        </row>
        <row r="368">
          <cell r="D368">
            <v>0</v>
          </cell>
          <cell r="E368">
            <v>2795.96</v>
          </cell>
          <cell r="F368">
            <v>17222.97</v>
          </cell>
          <cell r="G368">
            <v>274039.58</v>
          </cell>
          <cell r="H368">
            <v>483831.32</v>
          </cell>
          <cell r="I368">
            <v>584127.41</v>
          </cell>
          <cell r="J368">
            <v>310795.87</v>
          </cell>
          <cell r="K368">
            <v>267158.03999999998</v>
          </cell>
          <cell r="L368">
            <v>266438.74</v>
          </cell>
          <cell r="M368">
            <v>108923.49</v>
          </cell>
          <cell r="N368">
            <v>90741.28</v>
          </cell>
          <cell r="O368">
            <v>86214.23</v>
          </cell>
        </row>
        <row r="369">
          <cell r="D369">
            <v>0</v>
          </cell>
          <cell r="E369">
            <v>2795.96</v>
          </cell>
          <cell r="F369">
            <v>17222.97</v>
          </cell>
          <cell r="G369">
            <v>274039.58</v>
          </cell>
          <cell r="H369">
            <v>483831.32</v>
          </cell>
          <cell r="I369">
            <v>584127.41</v>
          </cell>
          <cell r="J369">
            <v>310795.87</v>
          </cell>
          <cell r="K369">
            <v>268814.55</v>
          </cell>
          <cell r="L369">
            <v>272055.26</v>
          </cell>
          <cell r="M369">
            <v>115107.88</v>
          </cell>
          <cell r="N369">
            <v>96925.67</v>
          </cell>
          <cell r="O369">
            <v>93774.91</v>
          </cell>
        </row>
        <row r="370">
          <cell r="D370">
            <v>0</v>
          </cell>
          <cell r="E370">
            <v>3867.84</v>
          </cell>
          <cell r="F370">
            <v>4364.38</v>
          </cell>
          <cell r="G370">
            <v>-87020.6</v>
          </cell>
          <cell r="H370">
            <v>-229567.41</v>
          </cell>
          <cell r="I370">
            <v>-268660.17</v>
          </cell>
          <cell r="J370">
            <v>-130483.61</v>
          </cell>
          <cell r="K370">
            <v>-150101.13</v>
          </cell>
          <cell r="L370">
            <v>-199873.22</v>
          </cell>
          <cell r="M370">
            <v>-90126.19</v>
          </cell>
          <cell r="N370">
            <v>-62124.800000000003</v>
          </cell>
          <cell r="O370">
            <v>-59392.57</v>
          </cell>
        </row>
        <row r="371">
          <cell r="D371">
            <v>2131.61</v>
          </cell>
          <cell r="E371">
            <v>2131.61</v>
          </cell>
          <cell r="F371">
            <v>2121.61</v>
          </cell>
          <cell r="G371">
            <v>2181.61</v>
          </cell>
          <cell r="H371">
            <v>2653.6</v>
          </cell>
          <cell r="I371">
            <v>2804.66</v>
          </cell>
          <cell r="J371">
            <v>3980.46</v>
          </cell>
          <cell r="K371">
            <v>4048.26</v>
          </cell>
          <cell r="L371">
            <v>4048.26</v>
          </cell>
          <cell r="M371">
            <v>4116.66</v>
          </cell>
          <cell r="N371">
            <v>3516.66</v>
          </cell>
          <cell r="O371">
            <v>3541.66</v>
          </cell>
        </row>
        <row r="372">
          <cell r="D372">
            <v>1060.29</v>
          </cell>
          <cell r="E372">
            <v>949.25</v>
          </cell>
          <cell r="F372">
            <v>1031.49</v>
          </cell>
          <cell r="G372">
            <v>866.68</v>
          </cell>
          <cell r="H372">
            <v>1179.78</v>
          </cell>
          <cell r="I372">
            <v>1185.05</v>
          </cell>
          <cell r="J372">
            <v>2035.46</v>
          </cell>
          <cell r="K372">
            <v>2290.52</v>
          </cell>
          <cell r="L372">
            <v>2219.15</v>
          </cell>
          <cell r="M372">
            <v>2014.91</v>
          </cell>
          <cell r="N372">
            <v>1676.75</v>
          </cell>
          <cell r="O372">
            <v>1627.65</v>
          </cell>
        </row>
        <row r="373">
          <cell r="D373">
            <v>407.26709999999997</v>
          </cell>
          <cell r="E373">
            <v>329.64419999999996</v>
          </cell>
          <cell r="F373">
            <v>454.37739999999997</v>
          </cell>
          <cell r="G373">
            <v>0</v>
          </cell>
          <cell r="H373">
            <v>0</v>
          </cell>
          <cell r="I373">
            <v>0</v>
          </cell>
          <cell r="J373">
            <v>1095.6571999999999</v>
          </cell>
          <cell r="K373">
            <v>2314.1211000000003</v>
          </cell>
          <cell r="L373">
            <v>2228.4395999999997</v>
          </cell>
          <cell r="M373">
            <v>904.88840000000005</v>
          </cell>
          <cell r="N373">
            <v>1348.7783000000002</v>
          </cell>
          <cell r="O373">
            <v>878.27549999999997</v>
          </cell>
        </row>
        <row r="374">
          <cell r="D374">
            <v>88469.343200000003</v>
          </cell>
          <cell r="E374">
            <v>79296.993900000001</v>
          </cell>
          <cell r="F374">
            <v>83514.758300000001</v>
          </cell>
          <cell r="G374">
            <v>73103.280599999998</v>
          </cell>
          <cell r="H374">
            <v>91311.151899999997</v>
          </cell>
          <cell r="I374">
            <v>93240.268800000005</v>
          </cell>
          <cell r="J374">
            <v>160599.9503</v>
          </cell>
          <cell r="K374">
            <v>168201.79979999998</v>
          </cell>
          <cell r="L374">
            <v>162943.42629999999</v>
          </cell>
          <cell r="M374">
            <v>159739.72949999999</v>
          </cell>
          <cell r="N374">
            <v>126472.86900000001</v>
          </cell>
          <cell r="O374">
            <v>127411.77410000002</v>
          </cell>
        </row>
        <row r="375">
          <cell r="D375">
            <v>4026.1419999999998</v>
          </cell>
          <cell r="E375">
            <v>4026.1422000000002</v>
          </cell>
          <cell r="F375">
            <v>5046.8521000000001</v>
          </cell>
          <cell r="G375">
            <v>7092.3059000000003</v>
          </cell>
          <cell r="H375">
            <v>8455.9431000000004</v>
          </cell>
          <cell r="I375">
            <v>13062.724899999999</v>
          </cell>
          <cell r="J375">
            <v>18251.325399999998</v>
          </cell>
          <cell r="K375">
            <v>19249.518399999997</v>
          </cell>
          <cell r="L375">
            <v>19249.518900000003</v>
          </cell>
          <cell r="M375">
            <v>18657.268399999997</v>
          </cell>
          <cell r="N375">
            <v>17260.972700000002</v>
          </cell>
          <cell r="O375">
            <v>16603.814500000004</v>
          </cell>
        </row>
        <row r="376">
          <cell r="D376">
            <v>88983.91</v>
          </cell>
          <cell r="E376">
            <v>79725.52</v>
          </cell>
          <cell r="F376">
            <v>84069.74</v>
          </cell>
          <cell r="G376">
            <v>73188.05</v>
          </cell>
          <cell r="H376">
            <v>91414.45</v>
          </cell>
          <cell r="I376">
            <v>93364.76</v>
          </cell>
          <cell r="J376">
            <v>161815.70000000001</v>
          </cell>
          <cell r="K376">
            <v>170629.49</v>
          </cell>
          <cell r="L376">
            <v>165302.63</v>
          </cell>
          <cell r="M376">
            <v>160754.47</v>
          </cell>
          <cell r="N376">
            <v>127932.76</v>
          </cell>
          <cell r="O376">
            <v>128405.25</v>
          </cell>
        </row>
        <row r="377">
          <cell r="D377">
            <v>93010.04</v>
          </cell>
          <cell r="E377">
            <v>83751.64</v>
          </cell>
          <cell r="F377">
            <v>89116.57</v>
          </cell>
          <cell r="G377">
            <v>80280.37</v>
          </cell>
          <cell r="H377">
            <v>99870.38</v>
          </cell>
          <cell r="I377">
            <v>106427.48</v>
          </cell>
          <cell r="J377">
            <v>180067.04</v>
          </cell>
          <cell r="K377">
            <v>189879</v>
          </cell>
          <cell r="L377">
            <v>184552.16</v>
          </cell>
          <cell r="M377">
            <v>179411.73</v>
          </cell>
          <cell r="N377">
            <v>145193.73000000001</v>
          </cell>
          <cell r="O377">
            <v>145009.04999999999</v>
          </cell>
        </row>
        <row r="378">
          <cell r="D378">
            <v>-51502.49</v>
          </cell>
          <cell r="E378">
            <v>-49208.09</v>
          </cell>
          <cell r="F378">
            <v>-53946</v>
          </cell>
          <cell r="G378">
            <v>-57437.46</v>
          </cell>
          <cell r="H378">
            <v>-70762.41</v>
          </cell>
          <cell r="I378">
            <v>-72765.69</v>
          </cell>
          <cell r="J378">
            <v>-112884.93</v>
          </cell>
          <cell r="K378">
            <v>-100481.76</v>
          </cell>
          <cell r="L378">
            <v>-96472.37</v>
          </cell>
          <cell r="M378">
            <v>-116811.96</v>
          </cell>
          <cell r="N378">
            <v>-84319.69</v>
          </cell>
          <cell r="O378">
            <v>-88893.24</v>
          </cell>
        </row>
        <row r="379">
          <cell r="D379">
            <v>3616.8</v>
          </cell>
          <cell r="E379">
            <v>3211.8</v>
          </cell>
          <cell r="F379">
            <v>3101.8</v>
          </cell>
          <cell r="G379">
            <v>3101.8</v>
          </cell>
          <cell r="H379">
            <v>3501.8</v>
          </cell>
          <cell r="I379">
            <v>4363.8</v>
          </cell>
          <cell r="J379">
            <v>4641.8</v>
          </cell>
          <cell r="K379">
            <v>4641.8</v>
          </cell>
          <cell r="L379">
            <v>4453.1000000000004</v>
          </cell>
          <cell r="M379">
            <v>4453.1000000000004</v>
          </cell>
          <cell r="N379">
            <v>3716.1</v>
          </cell>
          <cell r="O379">
            <v>3727.3</v>
          </cell>
        </row>
        <row r="380">
          <cell r="D380">
            <v>1738.23</v>
          </cell>
          <cell r="E380">
            <v>1560.77</v>
          </cell>
          <cell r="F380">
            <v>1587.19</v>
          </cell>
          <cell r="G380">
            <v>1506.48</v>
          </cell>
          <cell r="H380">
            <v>1826.93</v>
          </cell>
          <cell r="I380">
            <v>1867.91</v>
          </cell>
          <cell r="J380">
            <v>2178.64</v>
          </cell>
          <cell r="K380">
            <v>2233.16</v>
          </cell>
          <cell r="L380">
            <v>2045.16</v>
          </cell>
          <cell r="M380">
            <v>2070.7800000000002</v>
          </cell>
          <cell r="N380">
            <v>1574.46</v>
          </cell>
          <cell r="O380">
            <v>1615.69</v>
          </cell>
        </row>
        <row r="381">
          <cell r="D381">
            <v>1532.3628000000001</v>
          </cell>
          <cell r="E381">
            <v>1335.6063000000001</v>
          </cell>
          <cell r="F381">
            <v>1316.0299</v>
          </cell>
          <cell r="G381">
            <v>1139.5479999999998</v>
          </cell>
          <cell r="H381">
            <v>1068.1282000000001</v>
          </cell>
          <cell r="I381">
            <v>991.83390000000009</v>
          </cell>
          <cell r="J381">
            <v>1570.2788</v>
          </cell>
          <cell r="K381">
            <v>1809.7476999999997</v>
          </cell>
          <cell r="L381">
            <v>1634.4488999999999</v>
          </cell>
          <cell r="M381">
            <v>1531.2235999999998</v>
          </cell>
          <cell r="N381">
            <v>1518.9708000000003</v>
          </cell>
          <cell r="O381">
            <v>1528.7230999999999</v>
          </cell>
        </row>
        <row r="382">
          <cell r="D382">
            <v>121440.00039999999</v>
          </cell>
          <cell r="E382">
            <v>108976.74319999998</v>
          </cell>
          <cell r="F382">
            <v>102370.58530000004</v>
          </cell>
          <cell r="G382">
            <v>98323.097000000038</v>
          </cell>
          <cell r="H382">
            <v>117202.38900000004</v>
          </cell>
          <cell r="I382">
            <v>130046.8272</v>
          </cell>
          <cell r="J382">
            <v>158804.2745</v>
          </cell>
          <cell r="K382">
            <v>160167.82430000004</v>
          </cell>
          <cell r="L382">
            <v>149986.72509999998</v>
          </cell>
          <cell r="M382">
            <v>153691.1747</v>
          </cell>
          <cell r="N382">
            <v>107839.60070000001</v>
          </cell>
          <cell r="O382">
            <v>110858.45150000001</v>
          </cell>
        </row>
        <row r="383">
          <cell r="D383">
            <v>19227.077499999999</v>
          </cell>
          <cell r="E383">
            <v>21012.367200000001</v>
          </cell>
          <cell r="F383">
            <v>22122.917699999998</v>
          </cell>
          <cell r="G383">
            <v>21868.5147</v>
          </cell>
          <cell r="H383">
            <v>21873.417699999998</v>
          </cell>
          <cell r="I383">
            <v>28504.459000000003</v>
          </cell>
          <cell r="J383">
            <v>30329.8531</v>
          </cell>
          <cell r="K383">
            <v>30299.886199999997</v>
          </cell>
          <cell r="L383">
            <v>30519.983199999999</v>
          </cell>
          <cell r="M383">
            <v>30524.886199999997</v>
          </cell>
          <cell r="N383">
            <v>28369.631300000001</v>
          </cell>
          <cell r="O383">
            <v>29762.354600000002</v>
          </cell>
        </row>
        <row r="384">
          <cell r="D384">
            <v>123103.13</v>
          </cell>
          <cell r="E384">
            <v>110429.48</v>
          </cell>
          <cell r="F384">
            <v>103803.88</v>
          </cell>
          <cell r="G384">
            <v>99560.81</v>
          </cell>
          <cell r="H384">
            <v>118389.21</v>
          </cell>
          <cell r="I384">
            <v>131166.23000000001</v>
          </cell>
          <cell r="J384">
            <v>160513.66</v>
          </cell>
          <cell r="K384">
            <v>162106.94</v>
          </cell>
          <cell r="L384">
            <v>151748.29999999999</v>
          </cell>
          <cell r="M384">
            <v>155351.24</v>
          </cell>
          <cell r="N384">
            <v>109492.37</v>
          </cell>
          <cell r="O384">
            <v>112527.67999999999</v>
          </cell>
        </row>
        <row r="385">
          <cell r="D385">
            <v>142330.19</v>
          </cell>
          <cell r="E385">
            <v>131441.85999999999</v>
          </cell>
          <cell r="F385">
            <v>125926.81</v>
          </cell>
          <cell r="G385">
            <v>121429.33</v>
          </cell>
          <cell r="H385">
            <v>140262.63</v>
          </cell>
          <cell r="I385">
            <v>159670.70000000001</v>
          </cell>
          <cell r="J385">
            <v>190843.53</v>
          </cell>
          <cell r="K385">
            <v>192406.85</v>
          </cell>
          <cell r="L385">
            <v>182268.29</v>
          </cell>
          <cell r="M385">
            <v>185876.16</v>
          </cell>
          <cell r="N385">
            <v>137862</v>
          </cell>
          <cell r="O385">
            <v>142290.04999999999</v>
          </cell>
        </row>
        <row r="386">
          <cell r="D386">
            <v>-61565.120000000003</v>
          </cell>
          <cell r="E386">
            <v>-72257.48</v>
          </cell>
          <cell r="F386">
            <v>-73585.440000000002</v>
          </cell>
          <cell r="G386">
            <v>-73511.63</v>
          </cell>
          <cell r="H386">
            <v>-89201.51</v>
          </cell>
          <cell r="I386">
            <v>-102168.5</v>
          </cell>
          <cell r="J386">
            <v>-100428.16</v>
          </cell>
          <cell r="K386">
            <v>-99130.12</v>
          </cell>
          <cell r="L386">
            <v>-99838.45</v>
          </cell>
          <cell r="M386">
            <v>-102268.54</v>
          </cell>
          <cell r="N386">
            <v>-63033.02</v>
          </cell>
          <cell r="O386">
            <v>-68149.58</v>
          </cell>
        </row>
        <row r="387">
          <cell r="D387">
            <v>4314.3</v>
          </cell>
          <cell r="E387">
            <v>3819.3</v>
          </cell>
          <cell r="F387">
            <v>3493.56</v>
          </cell>
          <cell r="G387">
            <v>3493.56</v>
          </cell>
          <cell r="H387">
            <v>3493.56</v>
          </cell>
          <cell r="I387">
            <v>4381.8</v>
          </cell>
          <cell r="J387">
            <v>4656.8</v>
          </cell>
          <cell r="K387">
            <v>4656.8</v>
          </cell>
          <cell r="L387">
            <v>4656.8</v>
          </cell>
          <cell r="M387">
            <v>4656.8</v>
          </cell>
          <cell r="N387">
            <v>3736.8</v>
          </cell>
          <cell r="O387">
            <v>4235.3</v>
          </cell>
        </row>
        <row r="388">
          <cell r="D388">
            <v>1999.88</v>
          </cell>
          <cell r="E388">
            <v>1759.8</v>
          </cell>
          <cell r="F388">
            <v>1769.23</v>
          </cell>
          <cell r="G388">
            <v>1710.74</v>
          </cell>
          <cell r="H388">
            <v>1740.72</v>
          </cell>
          <cell r="I388">
            <v>1860.39</v>
          </cell>
          <cell r="J388">
            <v>2190.44</v>
          </cell>
          <cell r="K388">
            <v>2320.38</v>
          </cell>
          <cell r="L388">
            <v>2191.52</v>
          </cell>
          <cell r="M388">
            <v>2184.15</v>
          </cell>
          <cell r="N388">
            <v>1901.36</v>
          </cell>
          <cell r="O388">
            <v>1940.63</v>
          </cell>
        </row>
        <row r="389">
          <cell r="D389">
            <v>1523.6219000000001</v>
          </cell>
          <cell r="E389">
            <v>1209.2631999999999</v>
          </cell>
          <cell r="F389">
            <v>1228.5193999999997</v>
          </cell>
          <cell r="G389">
            <v>1173.6874</v>
          </cell>
          <cell r="H389">
            <v>1064.5001</v>
          </cell>
          <cell r="I389">
            <v>1068.4295000000002</v>
          </cell>
          <cell r="J389">
            <v>1916.3026999999997</v>
          </cell>
          <cell r="K389">
            <v>2476.1097999999997</v>
          </cell>
          <cell r="L389">
            <v>2159.0254</v>
          </cell>
          <cell r="M389">
            <v>1958.5932</v>
          </cell>
          <cell r="N389">
            <v>1770.6034000000002</v>
          </cell>
          <cell r="O389">
            <v>1751.3622999999998</v>
          </cell>
        </row>
        <row r="390">
          <cell r="D390">
            <v>119109.0273</v>
          </cell>
          <cell r="E390">
            <v>105889.28109999999</v>
          </cell>
          <cell r="F390">
            <v>105068.29080000002</v>
          </cell>
          <cell r="G390">
            <v>101684.09140000002</v>
          </cell>
          <cell r="H390">
            <v>104384.49780000001</v>
          </cell>
          <cell r="I390">
            <v>112948.74080000001</v>
          </cell>
          <cell r="J390">
            <v>128630.66720000003</v>
          </cell>
          <cell r="K390">
            <v>132393.04189999998</v>
          </cell>
          <cell r="L390">
            <v>126250.76609999999</v>
          </cell>
          <cell r="M390">
            <v>127705.91200000003</v>
          </cell>
          <cell r="N390">
            <v>109694.59730000001</v>
          </cell>
          <cell r="O390">
            <v>112334.98810000002</v>
          </cell>
        </row>
        <row r="391">
          <cell r="D391">
            <v>26280.297500000001</v>
          </cell>
          <cell r="E391">
            <v>25950.587599999999</v>
          </cell>
          <cell r="F391">
            <v>25111.557700000001</v>
          </cell>
          <cell r="G391">
            <v>25106.655300000002</v>
          </cell>
          <cell r="H391">
            <v>25111.557700000001</v>
          </cell>
          <cell r="I391">
            <v>28269.506999999998</v>
          </cell>
          <cell r="J391">
            <v>29958.267900000003</v>
          </cell>
          <cell r="K391">
            <v>29958.267900000003</v>
          </cell>
          <cell r="L391">
            <v>29953.365400000002</v>
          </cell>
          <cell r="M391">
            <v>29958.267900000003</v>
          </cell>
          <cell r="N391">
            <v>27803.013400000003</v>
          </cell>
          <cell r="O391">
            <v>28989.477100000004</v>
          </cell>
        </row>
        <row r="392">
          <cell r="D392">
            <v>120750.73</v>
          </cell>
          <cell r="E392">
            <v>107212.69</v>
          </cell>
          <cell r="F392">
            <v>106419.25</v>
          </cell>
          <cell r="G392">
            <v>102976.98</v>
          </cell>
          <cell r="H392">
            <v>105556.58</v>
          </cell>
          <cell r="I392">
            <v>114141.33</v>
          </cell>
          <cell r="J392">
            <v>130674.31</v>
          </cell>
          <cell r="K392">
            <v>135003.34</v>
          </cell>
          <cell r="L392">
            <v>128533.84</v>
          </cell>
          <cell r="M392">
            <v>129790.1</v>
          </cell>
          <cell r="N392">
            <v>111578.14</v>
          </cell>
          <cell r="O392">
            <v>114222.82</v>
          </cell>
        </row>
        <row r="393">
          <cell r="D393">
            <v>147031.03</v>
          </cell>
          <cell r="E393">
            <v>133163.28</v>
          </cell>
          <cell r="F393">
            <v>131530.79999999999</v>
          </cell>
          <cell r="G393">
            <v>128083.63</v>
          </cell>
          <cell r="H393">
            <v>130668.14</v>
          </cell>
          <cell r="I393">
            <v>142410.82999999999</v>
          </cell>
          <cell r="J393">
            <v>160632.57999999999</v>
          </cell>
          <cell r="K393">
            <v>164961.60000000001</v>
          </cell>
          <cell r="L393">
            <v>158487.21</v>
          </cell>
          <cell r="M393">
            <v>159748.35</v>
          </cell>
          <cell r="N393">
            <v>139381.15</v>
          </cell>
          <cell r="O393">
            <v>143212.31</v>
          </cell>
        </row>
        <row r="394">
          <cell r="D394">
            <v>-61183.71</v>
          </cell>
          <cell r="E394">
            <v>-72512.929999999993</v>
          </cell>
          <cell r="F394">
            <v>-74270.679999999993</v>
          </cell>
          <cell r="G394">
            <v>-73591.5</v>
          </cell>
          <cell r="H394">
            <v>-84137.52</v>
          </cell>
          <cell r="I394">
            <v>-85214.87</v>
          </cell>
          <cell r="J394">
            <v>-70179.28</v>
          </cell>
          <cell r="K394">
            <v>-72020.100000000006</v>
          </cell>
          <cell r="L394">
            <v>-69598.52</v>
          </cell>
          <cell r="M394">
            <v>-70465.320000000007</v>
          </cell>
          <cell r="N394">
            <v>-55769.9</v>
          </cell>
          <cell r="O394">
            <v>-59838.37</v>
          </cell>
        </row>
        <row r="395">
          <cell r="D395">
            <v>4656.8</v>
          </cell>
          <cell r="E395">
            <v>4161.8</v>
          </cell>
          <cell r="F395">
            <v>3736.8</v>
          </cell>
          <cell r="G395">
            <v>3736.8</v>
          </cell>
          <cell r="H395">
            <v>3736.8</v>
          </cell>
          <cell r="I395">
            <v>4681.8</v>
          </cell>
          <cell r="J395">
            <v>4681.8</v>
          </cell>
          <cell r="K395">
            <v>4681.8</v>
          </cell>
          <cell r="L395">
            <v>4681.8</v>
          </cell>
          <cell r="M395">
            <v>4681.8</v>
          </cell>
          <cell r="N395">
            <v>3761.8</v>
          </cell>
          <cell r="O395">
            <v>4260.3</v>
          </cell>
        </row>
        <row r="396">
          <cell r="D396">
            <v>2118.7199999999998</v>
          </cell>
          <cell r="E396">
            <v>1890.91</v>
          </cell>
          <cell r="F396">
            <v>1813.25</v>
          </cell>
          <cell r="G396">
            <v>1742.31</v>
          </cell>
          <cell r="H396">
            <v>1790.73</v>
          </cell>
          <cell r="I396">
            <v>1986.48</v>
          </cell>
          <cell r="J396">
            <v>2209.89</v>
          </cell>
          <cell r="K396">
            <v>2400.25</v>
          </cell>
          <cell r="L396">
            <v>2271.6999999999998</v>
          </cell>
          <cell r="M396">
            <v>2182.06</v>
          </cell>
          <cell r="N396">
            <v>1942.09</v>
          </cell>
          <cell r="O396">
            <v>1979.13</v>
          </cell>
        </row>
        <row r="397">
          <cell r="D397">
            <v>1699.9873000000002</v>
          </cell>
          <cell r="E397">
            <v>1454.5444</v>
          </cell>
          <cell r="F397">
            <v>1249.1815000000001</v>
          </cell>
          <cell r="G397">
            <v>1154.5898000000002</v>
          </cell>
          <cell r="H397">
            <v>1129.8380999999999</v>
          </cell>
          <cell r="I397">
            <v>1215.8001000000002</v>
          </cell>
          <cell r="J397">
            <v>1935.3476000000001</v>
          </cell>
          <cell r="K397">
            <v>2770.2754999999997</v>
          </cell>
          <cell r="L397">
            <v>2445.6172000000001</v>
          </cell>
          <cell r="M397">
            <v>1889.4746</v>
          </cell>
          <cell r="N397">
            <v>1874.7718</v>
          </cell>
          <cell r="O397">
            <v>1871.8679999999999</v>
          </cell>
        </row>
        <row r="398">
          <cell r="D398">
            <v>125687.71139999999</v>
          </cell>
          <cell r="E398">
            <v>112364.50990000002</v>
          </cell>
          <cell r="F398">
            <v>107927.42050000002</v>
          </cell>
          <cell r="G398">
            <v>104183.03710000002</v>
          </cell>
          <cell r="H398">
            <v>107443.09760000001</v>
          </cell>
          <cell r="I398">
            <v>120308.29359999999</v>
          </cell>
          <cell r="J398">
            <v>129733.56860000001</v>
          </cell>
          <cell r="K398">
            <v>135946.98290000003</v>
          </cell>
          <cell r="L398">
            <v>129753.95220000001</v>
          </cell>
          <cell r="M398">
            <v>128163.2451</v>
          </cell>
          <cell r="N398">
            <v>111649.64230000001</v>
          </cell>
          <cell r="O398">
            <v>113549.76420000001</v>
          </cell>
        </row>
        <row r="399">
          <cell r="D399">
            <v>28531.145799999998</v>
          </cell>
          <cell r="E399">
            <v>28066.436400000002</v>
          </cell>
          <cell r="F399">
            <v>27024.905999999999</v>
          </cell>
          <cell r="G399">
            <v>27020.004100000006</v>
          </cell>
          <cell r="H399">
            <v>27024.905999999999</v>
          </cell>
          <cell r="I399">
            <v>29170.356100000005</v>
          </cell>
          <cell r="J399">
            <v>29156.213899999995</v>
          </cell>
          <cell r="K399">
            <v>29126.959800000001</v>
          </cell>
          <cell r="L399">
            <v>29122.058000000005</v>
          </cell>
          <cell r="M399">
            <v>29126.959800000001</v>
          </cell>
          <cell r="N399">
            <v>26971.706000000006</v>
          </cell>
          <cell r="O399">
            <v>28174.988000000005</v>
          </cell>
        </row>
        <row r="400">
          <cell r="D400">
            <v>127505.22</v>
          </cell>
          <cell r="E400">
            <v>113932.98</v>
          </cell>
          <cell r="F400">
            <v>109298.99</v>
          </cell>
          <cell r="G400">
            <v>105456.64</v>
          </cell>
          <cell r="H400">
            <v>108680.3</v>
          </cell>
          <cell r="I400">
            <v>121647.71</v>
          </cell>
          <cell r="J400">
            <v>131795.76</v>
          </cell>
          <cell r="K400">
            <v>138843.57</v>
          </cell>
          <cell r="L400">
            <v>132300.46</v>
          </cell>
          <cell r="M400">
            <v>130178.04</v>
          </cell>
          <cell r="N400">
            <v>113636.84</v>
          </cell>
          <cell r="O400">
            <v>115557.44</v>
          </cell>
        </row>
        <row r="401">
          <cell r="D401">
            <v>156036.35</v>
          </cell>
          <cell r="E401">
            <v>141999.43</v>
          </cell>
          <cell r="F401">
            <v>136323.89000000001</v>
          </cell>
          <cell r="G401">
            <v>132476.64000000001</v>
          </cell>
          <cell r="H401">
            <v>135705.21</v>
          </cell>
          <cell r="I401">
            <v>150818.07999999999</v>
          </cell>
          <cell r="J401">
            <v>160951.97</v>
          </cell>
          <cell r="K401">
            <v>167970.5</v>
          </cell>
          <cell r="L401">
            <v>161422.51</v>
          </cell>
          <cell r="M401">
            <v>159305.01</v>
          </cell>
          <cell r="N401">
            <v>140608.56</v>
          </cell>
          <cell r="O401">
            <v>143732.42000000001</v>
          </cell>
        </row>
        <row r="402">
          <cell r="D402">
            <v>-68906.52</v>
          </cell>
          <cell r="E402">
            <v>-78368.240000000005</v>
          </cell>
          <cell r="F402">
            <v>-80906.09</v>
          </cell>
          <cell r="G402">
            <v>-80672.95</v>
          </cell>
          <cell r="H402">
            <v>-85913.34</v>
          </cell>
          <cell r="I402">
            <v>-86076.68</v>
          </cell>
          <cell r="J402">
            <v>-69987.149999999994</v>
          </cell>
          <cell r="K402">
            <v>-70994.759999999995</v>
          </cell>
          <cell r="L402">
            <v>-70206.11</v>
          </cell>
          <cell r="M402">
            <v>-74115.509999999995</v>
          </cell>
          <cell r="N402">
            <v>-55795.54</v>
          </cell>
          <cell r="O402">
            <v>-56704.34</v>
          </cell>
        </row>
        <row r="403">
          <cell r="D403">
            <v>4631.8</v>
          </cell>
          <cell r="E403">
            <v>3911.8</v>
          </cell>
          <cell r="F403">
            <v>3486.8</v>
          </cell>
          <cell r="G403">
            <v>3486.8</v>
          </cell>
          <cell r="H403">
            <v>3486.8</v>
          </cell>
          <cell r="I403">
            <v>4406.8</v>
          </cell>
          <cell r="J403">
            <v>4406.8</v>
          </cell>
          <cell r="K403">
            <v>4406.8</v>
          </cell>
          <cell r="L403">
            <v>4406.8</v>
          </cell>
          <cell r="M403">
            <v>4406.8</v>
          </cell>
          <cell r="N403">
            <v>3473.8</v>
          </cell>
          <cell r="O403">
            <v>3972.3</v>
          </cell>
        </row>
        <row r="404">
          <cell r="D404">
            <v>2128.52</v>
          </cell>
          <cell r="E404">
            <v>1892.07</v>
          </cell>
          <cell r="F404">
            <v>1852.46</v>
          </cell>
          <cell r="G404">
            <v>1742.66</v>
          </cell>
          <cell r="H404">
            <v>1811.24</v>
          </cell>
          <cell r="I404">
            <v>1999.25</v>
          </cell>
          <cell r="J404">
            <v>2121.34</v>
          </cell>
          <cell r="K404">
            <v>2388.88</v>
          </cell>
          <cell r="L404">
            <v>2232.37</v>
          </cell>
          <cell r="M404">
            <v>2097</v>
          </cell>
          <cell r="N404">
            <v>1856.54</v>
          </cell>
          <cell r="O404">
            <v>1922.47</v>
          </cell>
        </row>
        <row r="405">
          <cell r="D405">
            <v>1741.1167</v>
          </cell>
          <cell r="E405">
            <v>1455.7670000000001</v>
          </cell>
          <cell r="F405">
            <v>1416.7682</v>
          </cell>
          <cell r="G405">
            <v>1173.309</v>
          </cell>
          <cell r="H405">
            <v>1243.6047999999998</v>
          </cell>
          <cell r="I405">
            <v>1362.7608</v>
          </cell>
          <cell r="J405">
            <v>1703.1746999999998</v>
          </cell>
          <cell r="K405">
            <v>2925.7267999999995</v>
          </cell>
          <cell r="L405">
            <v>2425.21</v>
          </cell>
          <cell r="M405">
            <v>1623.7397000000001</v>
          </cell>
          <cell r="N405">
            <v>1666.1851000000001</v>
          </cell>
          <cell r="O405">
            <v>1730.1214</v>
          </cell>
        </row>
        <row r="406">
          <cell r="D406">
            <v>119921.82919999999</v>
          </cell>
          <cell r="E406">
            <v>105476.43580000002</v>
          </cell>
          <cell r="F406">
            <v>104086.32589999998</v>
          </cell>
          <cell r="G406">
            <v>99699.006600000008</v>
          </cell>
          <cell r="H406">
            <v>103549.71540000002</v>
          </cell>
          <cell r="I406">
            <v>113991.3187</v>
          </cell>
          <cell r="J406">
            <v>119371.41100000002</v>
          </cell>
          <cell r="K406">
            <v>127113.59040000002</v>
          </cell>
          <cell r="L406">
            <v>120097.27850000001</v>
          </cell>
          <cell r="M406">
            <v>116946.76010000003</v>
          </cell>
          <cell r="N406">
            <v>103628.32370000001</v>
          </cell>
          <cell r="O406">
            <v>107380.7985</v>
          </cell>
        </row>
        <row r="407">
          <cell r="D407">
            <v>27602.715600000003</v>
          </cell>
          <cell r="E407">
            <v>24002.717399999998</v>
          </cell>
          <cell r="F407">
            <v>22946.475399999999</v>
          </cell>
          <cell r="G407">
            <v>22946.476899999998</v>
          </cell>
          <cell r="H407">
            <v>22946.475399999999</v>
          </cell>
          <cell r="I407">
            <v>25096.8289</v>
          </cell>
          <cell r="J407">
            <v>25096.827400000002</v>
          </cell>
          <cell r="K407">
            <v>24263.4944</v>
          </cell>
          <cell r="L407">
            <v>24263.495899999994</v>
          </cell>
          <cell r="M407">
            <v>24263.4944</v>
          </cell>
          <cell r="N407">
            <v>22113.143899999995</v>
          </cell>
          <cell r="O407">
            <v>23304.078300000001</v>
          </cell>
        </row>
        <row r="408">
          <cell r="D408">
            <v>121800.48</v>
          </cell>
          <cell r="E408">
            <v>107032.84</v>
          </cell>
          <cell r="F408">
            <v>105627.51</v>
          </cell>
          <cell r="G408">
            <v>100992.64</v>
          </cell>
          <cell r="H408">
            <v>104918.21</v>
          </cell>
          <cell r="I408">
            <v>115495.55</v>
          </cell>
          <cell r="J408">
            <v>121202.11</v>
          </cell>
          <cell r="K408">
            <v>130213.53</v>
          </cell>
          <cell r="L408">
            <v>122639.34</v>
          </cell>
          <cell r="M408">
            <v>118681.18</v>
          </cell>
          <cell r="N408">
            <v>105408.8</v>
          </cell>
          <cell r="O408">
            <v>109239.88</v>
          </cell>
        </row>
        <row r="409">
          <cell r="D409">
            <v>149403.19</v>
          </cell>
          <cell r="E409">
            <v>131035.57</v>
          </cell>
          <cell r="F409">
            <v>128573.98</v>
          </cell>
          <cell r="G409">
            <v>123939.11</v>
          </cell>
          <cell r="H409">
            <v>127864.7</v>
          </cell>
          <cell r="I409">
            <v>140592.37</v>
          </cell>
          <cell r="J409">
            <v>146298.92000000001</v>
          </cell>
          <cell r="K409">
            <v>154477.01999999999</v>
          </cell>
          <cell r="L409">
            <v>146902.85</v>
          </cell>
          <cell r="M409">
            <v>142944.69</v>
          </cell>
          <cell r="N409">
            <v>127521.92</v>
          </cell>
          <cell r="O409">
            <v>132543.94</v>
          </cell>
        </row>
        <row r="410">
          <cell r="D410">
            <v>-55429.440000000002</v>
          </cell>
          <cell r="E410">
            <v>-64209.43</v>
          </cell>
          <cell r="F410">
            <v>-69920.929999999993</v>
          </cell>
          <cell r="G410">
            <v>-69326.63</v>
          </cell>
          <cell r="H410">
            <v>-73395.3</v>
          </cell>
          <cell r="I410">
            <v>-68013.27</v>
          </cell>
          <cell r="J410">
            <v>-55677.3</v>
          </cell>
          <cell r="K410">
            <v>-50422.71</v>
          </cell>
          <cell r="L410">
            <v>-52358.97</v>
          </cell>
          <cell r="M410">
            <v>-60801.91</v>
          </cell>
          <cell r="N410">
            <v>-42301.16</v>
          </cell>
          <cell r="O410">
            <v>-44673.82</v>
          </cell>
        </row>
        <row r="411">
          <cell r="D411">
            <v>4393.8</v>
          </cell>
          <cell r="E411">
            <v>3898.8</v>
          </cell>
          <cell r="F411">
            <v>3473.8</v>
          </cell>
          <cell r="G411">
            <v>3473.8</v>
          </cell>
          <cell r="H411">
            <v>3473.8</v>
          </cell>
          <cell r="I411">
            <v>4393.8</v>
          </cell>
          <cell r="J411">
            <v>4390.8</v>
          </cell>
          <cell r="K411">
            <v>4390.8</v>
          </cell>
          <cell r="L411">
            <v>4390.8</v>
          </cell>
          <cell r="M411">
            <v>4390.8</v>
          </cell>
          <cell r="N411">
            <v>3470.8</v>
          </cell>
          <cell r="O411">
            <v>3965.8</v>
          </cell>
        </row>
        <row r="412">
          <cell r="D412">
            <v>2121.09</v>
          </cell>
          <cell r="E412">
            <v>1895.29</v>
          </cell>
          <cell r="F412">
            <v>1858.4</v>
          </cell>
          <cell r="G412">
            <v>1758.67</v>
          </cell>
          <cell r="H412">
            <v>1784.92</v>
          </cell>
          <cell r="I412">
            <v>1993.43</v>
          </cell>
          <cell r="J412">
            <v>2128.0300000000002</v>
          </cell>
          <cell r="K412">
            <v>2453.41</v>
          </cell>
          <cell r="L412">
            <v>2313.59</v>
          </cell>
          <cell r="M412">
            <v>2101.52</v>
          </cell>
          <cell r="N412">
            <v>1868.22</v>
          </cell>
          <cell r="O412">
            <v>1925.72</v>
          </cell>
        </row>
        <row r="413">
          <cell r="D413">
            <v>1771.9204000000002</v>
          </cell>
          <cell r="E413">
            <v>1516.6177000000002</v>
          </cell>
          <cell r="F413">
            <v>1514.5273999999999</v>
          </cell>
          <cell r="G413">
            <v>1293.2177000000001</v>
          </cell>
          <cell r="H413">
            <v>1180.9793999999999</v>
          </cell>
          <cell r="I413">
            <v>1409.3845000000001</v>
          </cell>
          <cell r="J413">
            <v>1782.6768</v>
          </cell>
          <cell r="K413">
            <v>3286.5971</v>
          </cell>
          <cell r="L413">
            <v>2886.0472</v>
          </cell>
          <cell r="M413">
            <v>1709.0460000000003</v>
          </cell>
          <cell r="N413">
            <v>1743.9413000000004</v>
          </cell>
          <cell r="O413">
            <v>1782.1288999999997</v>
          </cell>
        </row>
        <row r="414">
          <cell r="D414">
            <v>119196.52500000001</v>
          </cell>
          <cell r="E414">
            <v>105085.63</v>
          </cell>
          <cell r="F414">
            <v>103719.66680000001</v>
          </cell>
          <cell r="G414">
            <v>99624.877099999998</v>
          </cell>
          <cell r="H414">
            <v>102392.47229999999</v>
          </cell>
          <cell r="I414">
            <v>113346.03479999999</v>
          </cell>
          <cell r="J414">
            <v>119317.26810000002</v>
          </cell>
          <cell r="K414">
            <v>129493.69909999998</v>
          </cell>
          <cell r="L414">
            <v>123198.5526</v>
          </cell>
          <cell r="M414">
            <v>116543.61879999998</v>
          </cell>
          <cell r="N414">
            <v>103927.90979999999</v>
          </cell>
          <cell r="O414">
            <v>107324.9739</v>
          </cell>
        </row>
        <row r="415">
          <cell r="D415">
            <v>21757.444200000002</v>
          </cell>
          <cell r="E415">
            <v>21757.446199999998</v>
          </cell>
          <cell r="F415">
            <v>20701.2042</v>
          </cell>
          <cell r="G415">
            <v>20701.205099999996</v>
          </cell>
          <cell r="H415">
            <v>20701.2042</v>
          </cell>
          <cell r="I415">
            <v>22851.557099999998</v>
          </cell>
          <cell r="J415">
            <v>22538.0193</v>
          </cell>
          <cell r="K415">
            <v>22056.406299999999</v>
          </cell>
          <cell r="L415">
            <v>22056.407099999997</v>
          </cell>
          <cell r="M415">
            <v>22056.406299999999</v>
          </cell>
          <cell r="N415">
            <v>19906.055099999998</v>
          </cell>
          <cell r="O415">
            <v>21099.297199999997</v>
          </cell>
        </row>
        <row r="416">
          <cell r="D416">
            <v>121087.78</v>
          </cell>
          <cell r="E416">
            <v>106725.65</v>
          </cell>
          <cell r="F416">
            <v>105350.41</v>
          </cell>
          <cell r="G416">
            <v>101030.43</v>
          </cell>
          <cell r="H416">
            <v>103681.86</v>
          </cell>
          <cell r="I416">
            <v>114888.46</v>
          </cell>
          <cell r="J416">
            <v>121235.72</v>
          </cell>
          <cell r="K416">
            <v>132915</v>
          </cell>
          <cell r="L416">
            <v>126239.74</v>
          </cell>
          <cell r="M416">
            <v>118388.36</v>
          </cell>
          <cell r="N416">
            <v>105794.64</v>
          </cell>
          <cell r="O416">
            <v>109244.99</v>
          </cell>
        </row>
        <row r="417">
          <cell r="D417">
            <v>142845.20000000001</v>
          </cell>
          <cell r="E417">
            <v>128483.08</v>
          </cell>
          <cell r="F417">
            <v>126051.59</v>
          </cell>
          <cell r="G417">
            <v>121731.64</v>
          </cell>
          <cell r="H417">
            <v>124383.06</v>
          </cell>
          <cell r="I417">
            <v>137740.03</v>
          </cell>
          <cell r="J417">
            <v>143773.75</v>
          </cell>
          <cell r="K417">
            <v>154971.42000000001</v>
          </cell>
          <cell r="L417">
            <v>148296.16</v>
          </cell>
          <cell r="M417">
            <v>140444.76999999999</v>
          </cell>
          <cell r="N417">
            <v>125700.7</v>
          </cell>
          <cell r="O417">
            <v>130344.29</v>
          </cell>
        </row>
        <row r="418">
          <cell r="D418">
            <v>-49263.05</v>
          </cell>
          <cell r="E418">
            <v>-60669.72</v>
          </cell>
          <cell r="F418">
            <v>-67075.399999999994</v>
          </cell>
          <cell r="G418">
            <v>-65829.14</v>
          </cell>
          <cell r="H418">
            <v>-69287.73</v>
          </cell>
          <cell r="I418">
            <v>-65339.27</v>
          </cell>
          <cell r="J418">
            <v>-52507.18</v>
          </cell>
          <cell r="K418">
            <v>-34730.94</v>
          </cell>
          <cell r="L418">
            <v>-40857.370000000003</v>
          </cell>
          <cell r="M418">
            <v>-52939.53</v>
          </cell>
          <cell r="N418">
            <v>-36861.379999999997</v>
          </cell>
          <cell r="O418">
            <v>-39284.160000000003</v>
          </cell>
        </row>
        <row r="419">
          <cell r="D419">
            <v>4271.8</v>
          </cell>
          <cell r="E419">
            <v>3780.82</v>
          </cell>
          <cell r="F419">
            <v>3351.8</v>
          </cell>
          <cell r="G419">
            <v>3351.8</v>
          </cell>
          <cell r="H419">
            <v>3351.8</v>
          </cell>
          <cell r="I419">
            <v>4271.8</v>
          </cell>
          <cell r="J419">
            <v>4271.8</v>
          </cell>
          <cell r="K419">
            <v>4271.8</v>
          </cell>
          <cell r="L419">
            <v>4271.8</v>
          </cell>
          <cell r="M419">
            <v>4271.8</v>
          </cell>
          <cell r="N419">
            <v>3351.8</v>
          </cell>
          <cell r="O419">
            <v>3850.3</v>
          </cell>
        </row>
        <row r="420">
          <cell r="D420">
            <v>2067.86</v>
          </cell>
          <cell r="E420">
            <v>1839.02</v>
          </cell>
          <cell r="F420">
            <v>1809.95</v>
          </cell>
          <cell r="G420">
            <v>1742.48</v>
          </cell>
          <cell r="H420">
            <v>1750.75</v>
          </cell>
          <cell r="I420">
            <v>1945.38</v>
          </cell>
          <cell r="J420">
            <v>2156.12</v>
          </cell>
          <cell r="K420">
            <v>2432.79</v>
          </cell>
          <cell r="L420">
            <v>2348.0500000000002</v>
          </cell>
          <cell r="M420">
            <v>2087.4299999999998</v>
          </cell>
          <cell r="N420">
            <v>1827.08</v>
          </cell>
          <cell r="O420">
            <v>1894.03</v>
          </cell>
        </row>
        <row r="421">
          <cell r="D421">
            <v>681.90279999999996</v>
          </cell>
          <cell r="E421">
            <v>488.3578</v>
          </cell>
          <cell r="F421">
            <v>433.2079</v>
          </cell>
          <cell r="G421">
            <v>382.36649999999997</v>
          </cell>
          <cell r="H421">
            <v>192.93719999999999</v>
          </cell>
          <cell r="I421">
            <v>433.49810000000002</v>
          </cell>
          <cell r="J421">
            <v>1095.6432</v>
          </cell>
          <cell r="K421">
            <v>2385.7535000000003</v>
          </cell>
          <cell r="L421">
            <v>2265.2106999999996</v>
          </cell>
          <cell r="M421">
            <v>775.61930000000007</v>
          </cell>
          <cell r="N421">
            <v>730.69179999999994</v>
          </cell>
          <cell r="O421">
            <v>763.94090000000006</v>
          </cell>
        </row>
        <row r="422">
          <cell r="D422">
            <v>119003.84409999999</v>
          </cell>
          <cell r="E422">
            <v>104630.59510000001</v>
          </cell>
          <cell r="F422">
            <v>103048.5736</v>
          </cell>
          <cell r="G422">
            <v>99755.944100000008</v>
          </cell>
          <cell r="H422">
            <v>102041.7488</v>
          </cell>
          <cell r="I422">
            <v>113144.1274</v>
          </cell>
          <cell r="J422">
            <v>123224.1609</v>
          </cell>
          <cell r="K422">
            <v>131434.90149999998</v>
          </cell>
          <cell r="L422">
            <v>127507.4289</v>
          </cell>
          <cell r="M422">
            <v>118140.61859999999</v>
          </cell>
          <cell r="N422">
            <v>103874.42490000001</v>
          </cell>
          <cell r="O422">
            <v>107586.7378</v>
          </cell>
        </row>
        <row r="423">
          <cell r="D423">
            <v>18181.418099999999</v>
          </cell>
          <cell r="E423">
            <v>18181.420299999998</v>
          </cell>
          <cell r="F423">
            <v>17125.178100000001</v>
          </cell>
          <cell r="G423">
            <v>17125.179599999999</v>
          </cell>
          <cell r="H423">
            <v>17125.178100000001</v>
          </cell>
          <cell r="I423">
            <v>19275.531599999998</v>
          </cell>
          <cell r="J423">
            <v>19275.5301</v>
          </cell>
          <cell r="K423">
            <v>19275.5301</v>
          </cell>
          <cell r="L423">
            <v>19275.531599999998</v>
          </cell>
          <cell r="M423">
            <v>19275.5301</v>
          </cell>
          <cell r="N423">
            <v>17125.179599999999</v>
          </cell>
          <cell r="O423">
            <v>18317.258600000001</v>
          </cell>
        </row>
        <row r="424">
          <cell r="D424">
            <v>119826.84</v>
          </cell>
          <cell r="E424">
            <v>105237.63</v>
          </cell>
          <cell r="F424">
            <v>103592.38</v>
          </cell>
          <cell r="G424">
            <v>100261.45</v>
          </cell>
          <cell r="H424">
            <v>102354.12</v>
          </cell>
          <cell r="I424">
            <v>113697.16</v>
          </cell>
          <cell r="J424">
            <v>124450.39</v>
          </cell>
          <cell r="K424">
            <v>133990.69</v>
          </cell>
          <cell r="L424">
            <v>129892.18</v>
          </cell>
          <cell r="M424">
            <v>119046.67</v>
          </cell>
          <cell r="N424">
            <v>104748.9</v>
          </cell>
          <cell r="O424">
            <v>108464.41</v>
          </cell>
        </row>
        <row r="425">
          <cell r="D425">
            <v>138008.26</v>
          </cell>
          <cell r="E425">
            <v>123419.03</v>
          </cell>
          <cell r="F425">
            <v>120717.54</v>
          </cell>
          <cell r="G425">
            <v>117386.63</v>
          </cell>
          <cell r="H425">
            <v>119479.29</v>
          </cell>
          <cell r="I425">
            <v>132972.71</v>
          </cell>
          <cell r="J425">
            <v>143725.92000000001</v>
          </cell>
          <cell r="K425">
            <v>153266.22</v>
          </cell>
          <cell r="L425">
            <v>149167.70000000001</v>
          </cell>
          <cell r="M425">
            <v>138322.22</v>
          </cell>
          <cell r="N425">
            <v>121874.1</v>
          </cell>
          <cell r="O425">
            <v>126781.67</v>
          </cell>
        </row>
        <row r="426">
          <cell r="D426">
            <v>-38435.53</v>
          </cell>
          <cell r="E426">
            <v>-53742.16</v>
          </cell>
          <cell r="F426">
            <v>-58497.49</v>
          </cell>
          <cell r="G426">
            <v>-57159.67</v>
          </cell>
          <cell r="H426">
            <v>-60663.33</v>
          </cell>
          <cell r="I426">
            <v>-46920.89</v>
          </cell>
          <cell r="J426">
            <v>-42074.83</v>
          </cell>
          <cell r="K426">
            <v>-13757.31</v>
          </cell>
          <cell r="L426">
            <v>-23671.24</v>
          </cell>
          <cell r="M426">
            <v>-42258.92</v>
          </cell>
          <cell r="N426">
            <v>-24447.84</v>
          </cell>
          <cell r="O426">
            <v>-26333.919999999998</v>
          </cell>
        </row>
        <row r="427">
          <cell r="D427">
            <v>4271.8</v>
          </cell>
          <cell r="E427">
            <v>3776.8</v>
          </cell>
          <cell r="F427">
            <v>3351.8</v>
          </cell>
          <cell r="G427">
            <v>3351.8</v>
          </cell>
          <cell r="H427">
            <v>3351.8</v>
          </cell>
          <cell r="I427">
            <v>4271.8</v>
          </cell>
          <cell r="J427">
            <v>4271.8</v>
          </cell>
          <cell r="K427">
            <v>4271.8</v>
          </cell>
          <cell r="L427">
            <v>4271.8</v>
          </cell>
          <cell r="M427">
            <v>4271.8</v>
          </cell>
          <cell r="N427">
            <v>3351.8</v>
          </cell>
          <cell r="O427">
            <v>3850.3</v>
          </cell>
        </row>
        <row r="428">
          <cell r="D428">
            <v>2077.09</v>
          </cell>
          <cell r="E428">
            <v>1862.93</v>
          </cell>
          <cell r="F428">
            <v>1827.3</v>
          </cell>
          <cell r="G428">
            <v>1755.3</v>
          </cell>
          <cell r="H428">
            <v>1788.08</v>
          </cell>
          <cell r="I428">
            <v>1952.42</v>
          </cell>
          <cell r="J428">
            <v>2305.2600000000002</v>
          </cell>
          <cell r="K428">
            <v>2484.2600000000002</v>
          </cell>
          <cell r="L428">
            <v>2396.35</v>
          </cell>
          <cell r="M428">
            <v>2214.3200000000002</v>
          </cell>
          <cell r="N428">
            <v>1913.91</v>
          </cell>
          <cell r="O428">
            <v>1918.55</v>
          </cell>
        </row>
        <row r="429">
          <cell r="D429">
            <v>737.59889999999996</v>
          </cell>
          <cell r="E429">
            <v>611.2681</v>
          </cell>
          <cell r="F429">
            <v>516.22</v>
          </cell>
          <cell r="G429">
            <v>445.25760000000002</v>
          </cell>
          <cell r="H429">
            <v>353.0412</v>
          </cell>
          <cell r="I429">
            <v>473.6216</v>
          </cell>
          <cell r="J429">
            <v>1787.3687</v>
          </cell>
          <cell r="K429">
            <v>2663.9301</v>
          </cell>
          <cell r="L429">
            <v>2528.3846000000003</v>
          </cell>
          <cell r="M429">
            <v>1365.5686000000001</v>
          </cell>
          <cell r="N429">
            <v>1192.0611999999999</v>
          </cell>
          <cell r="O429">
            <v>888.52390000000003</v>
          </cell>
        </row>
        <row r="430">
          <cell r="D430">
            <v>119838.2372</v>
          </cell>
          <cell r="E430">
            <v>105603.99609999999</v>
          </cell>
          <cell r="F430">
            <v>103746.11660000001</v>
          </cell>
          <cell r="G430">
            <v>100321.7136</v>
          </cell>
          <cell r="H430">
            <v>103306.57120000001</v>
          </cell>
          <cell r="I430">
            <v>113834.4608</v>
          </cell>
          <cell r="J430">
            <v>131581.25529999999</v>
          </cell>
          <cell r="K430">
            <v>134480.33159999998</v>
          </cell>
          <cell r="L430">
            <v>130466.76010000001</v>
          </cell>
          <cell r="M430">
            <v>124830.91800000001</v>
          </cell>
          <cell r="N430">
            <v>108983.54920000001</v>
          </cell>
          <cell r="O430">
            <v>109037.3799</v>
          </cell>
        </row>
        <row r="431">
          <cell r="D431">
            <v>17766.438699999999</v>
          </cell>
          <cell r="E431">
            <v>17766.440900000001</v>
          </cell>
          <cell r="F431">
            <v>16710.198700000001</v>
          </cell>
          <cell r="G431">
            <v>16710.2009</v>
          </cell>
          <cell r="H431">
            <v>16710.198700000001</v>
          </cell>
          <cell r="I431">
            <v>18860.552899999999</v>
          </cell>
          <cell r="J431">
            <v>18860.5507</v>
          </cell>
          <cell r="K431">
            <v>18860.5507</v>
          </cell>
          <cell r="L431">
            <v>18860.552899999999</v>
          </cell>
          <cell r="M431">
            <v>18860.5507</v>
          </cell>
          <cell r="N431">
            <v>16710.2009</v>
          </cell>
          <cell r="O431">
            <v>17911.804700000001</v>
          </cell>
        </row>
        <row r="432">
          <cell r="D432">
            <v>120718.88</v>
          </cell>
          <cell r="E432">
            <v>106319.69</v>
          </cell>
          <cell r="F432">
            <v>104391.23</v>
          </cell>
          <cell r="G432">
            <v>100891.63</v>
          </cell>
          <cell r="H432">
            <v>103789.04</v>
          </cell>
          <cell r="I432">
            <v>114437.75999999999</v>
          </cell>
          <cell r="J432">
            <v>133527.16</v>
          </cell>
          <cell r="K432">
            <v>137283.74</v>
          </cell>
          <cell r="L432">
            <v>133140.16</v>
          </cell>
          <cell r="M432">
            <v>126311.28</v>
          </cell>
          <cell r="N432">
            <v>110330.37</v>
          </cell>
          <cell r="O432">
            <v>110060.09</v>
          </cell>
        </row>
        <row r="433">
          <cell r="D433">
            <v>138485.32</v>
          </cell>
          <cell r="E433">
            <v>124086.12</v>
          </cell>
          <cell r="F433">
            <v>121101.43</v>
          </cell>
          <cell r="G433">
            <v>117601.83</v>
          </cell>
          <cell r="H433">
            <v>120499.24</v>
          </cell>
          <cell r="I433">
            <v>133298.32999999999</v>
          </cell>
          <cell r="J433">
            <v>152387.71</v>
          </cell>
          <cell r="K433">
            <v>156144.26999999999</v>
          </cell>
          <cell r="L433">
            <v>152000.72</v>
          </cell>
          <cell r="M433">
            <v>145171.82</v>
          </cell>
          <cell r="N433">
            <v>127040.56</v>
          </cell>
          <cell r="O433">
            <v>127971.89</v>
          </cell>
        </row>
        <row r="434">
          <cell r="D434">
            <v>-33259.839999999997</v>
          </cell>
          <cell r="E434">
            <v>-43896.59</v>
          </cell>
          <cell r="F434">
            <v>-53327.32</v>
          </cell>
          <cell r="G434">
            <v>-53535.91</v>
          </cell>
          <cell r="H434">
            <v>-57891.58</v>
          </cell>
          <cell r="I434">
            <v>-45287.35</v>
          </cell>
          <cell r="J434">
            <v>-34284.620000000003</v>
          </cell>
          <cell r="K434">
            <v>13136.78</v>
          </cell>
          <cell r="L434">
            <v>-6838.18</v>
          </cell>
          <cell r="M434">
            <v>-37505.14</v>
          </cell>
          <cell r="N434">
            <v>-20562.189999999999</v>
          </cell>
          <cell r="O434">
            <v>-16075.53</v>
          </cell>
        </row>
        <row r="435">
          <cell r="D435">
            <v>2271.8000000000002</v>
          </cell>
          <cell r="E435">
            <v>1776.8</v>
          </cell>
          <cell r="F435">
            <v>1351.8</v>
          </cell>
          <cell r="G435">
            <v>1351.8</v>
          </cell>
          <cell r="H435">
            <v>1351.8</v>
          </cell>
          <cell r="I435">
            <v>2271.8000000000002</v>
          </cell>
          <cell r="J435">
            <v>1971.8</v>
          </cell>
          <cell r="K435">
            <v>1971.8</v>
          </cell>
          <cell r="L435">
            <v>1971.8</v>
          </cell>
          <cell r="M435">
            <v>1971.8</v>
          </cell>
          <cell r="N435">
            <v>1201.8</v>
          </cell>
          <cell r="O435">
            <v>1696.8</v>
          </cell>
        </row>
        <row r="436">
          <cell r="D436">
            <v>581.39</v>
          </cell>
          <cell r="E436">
            <v>502.68</v>
          </cell>
          <cell r="F436">
            <v>321.08999999999997</v>
          </cell>
          <cell r="G436">
            <v>303.85000000000002</v>
          </cell>
          <cell r="H436">
            <v>268.25</v>
          </cell>
          <cell r="I436">
            <v>511.49</v>
          </cell>
          <cell r="J436">
            <v>550.78</v>
          </cell>
          <cell r="K436">
            <v>837.31</v>
          </cell>
          <cell r="L436">
            <v>779.94</v>
          </cell>
          <cell r="M436">
            <v>500.79</v>
          </cell>
          <cell r="N436">
            <v>322.56</v>
          </cell>
          <cell r="O436">
            <v>344.56</v>
          </cell>
        </row>
        <row r="437">
          <cell r="D437">
            <v>722.92719999999997</v>
          </cell>
          <cell r="E437">
            <v>557.28070000000002</v>
          </cell>
          <cell r="F437">
            <v>451.48770000000002</v>
          </cell>
          <cell r="G437">
            <v>407.55560000000003</v>
          </cell>
          <cell r="H437">
            <v>226.1377</v>
          </cell>
          <cell r="I437">
            <v>481.48719999999997</v>
          </cell>
          <cell r="J437">
            <v>1164.4138</v>
          </cell>
          <cell r="K437">
            <v>2511.5484999999999</v>
          </cell>
          <cell r="L437">
            <v>2269.2030999999997</v>
          </cell>
          <cell r="M437">
            <v>937.55630000000008</v>
          </cell>
          <cell r="N437">
            <v>752.27679999999998</v>
          </cell>
          <cell r="O437">
            <v>823.91870000000006</v>
          </cell>
        </row>
        <row r="438">
          <cell r="D438">
            <v>32281.821800000002</v>
          </cell>
          <cell r="E438">
            <v>26195.275999999998</v>
          </cell>
          <cell r="F438">
            <v>15596.538800000002</v>
          </cell>
          <cell r="G438">
            <v>15178.4946</v>
          </cell>
          <cell r="H438">
            <v>14730.355300000001</v>
          </cell>
          <cell r="I438">
            <v>29228.8148</v>
          </cell>
          <cell r="J438">
            <v>29211.910399999997</v>
          </cell>
          <cell r="K438">
            <v>38528.963100000001</v>
          </cell>
          <cell r="L438">
            <v>36581.618199999997</v>
          </cell>
          <cell r="M438">
            <v>24900.831200000001</v>
          </cell>
          <cell r="N438">
            <v>15358.7564</v>
          </cell>
          <cell r="O438">
            <v>16292.9959</v>
          </cell>
        </row>
        <row r="439">
          <cell r="D439">
            <v>17549.401300000001</v>
          </cell>
          <cell r="E439">
            <v>17549.4028</v>
          </cell>
          <cell r="F439">
            <v>16493.1613</v>
          </cell>
          <cell r="G439">
            <v>16493.162700000001</v>
          </cell>
          <cell r="H439">
            <v>16493.1613</v>
          </cell>
          <cell r="I439">
            <v>18643.5147</v>
          </cell>
          <cell r="J439">
            <v>18643.513299999999</v>
          </cell>
          <cell r="K439">
            <v>18643.513299999999</v>
          </cell>
          <cell r="L439">
            <v>18643.5147</v>
          </cell>
          <cell r="M439">
            <v>18643.513299999999</v>
          </cell>
          <cell r="N439">
            <v>16493.162700000001</v>
          </cell>
          <cell r="O439">
            <v>17704.668700000002</v>
          </cell>
        </row>
        <row r="440">
          <cell r="D440">
            <v>33150.03</v>
          </cell>
          <cell r="E440">
            <v>26882.51</v>
          </cell>
          <cell r="F440">
            <v>16170.16</v>
          </cell>
          <cell r="G440">
            <v>15704.19</v>
          </cell>
          <cell r="H440">
            <v>15087.74</v>
          </cell>
          <cell r="I440">
            <v>29850.63</v>
          </cell>
          <cell r="J440">
            <v>30528.3</v>
          </cell>
          <cell r="K440">
            <v>41198.370000000003</v>
          </cell>
          <cell r="L440">
            <v>38973.49</v>
          </cell>
          <cell r="M440">
            <v>25998.84</v>
          </cell>
          <cell r="N440">
            <v>16268.19</v>
          </cell>
          <cell r="O440">
            <v>17253.22</v>
          </cell>
        </row>
        <row r="441">
          <cell r="D441">
            <v>50699.44</v>
          </cell>
          <cell r="E441">
            <v>44431.91</v>
          </cell>
          <cell r="F441">
            <v>32663.31</v>
          </cell>
          <cell r="G441">
            <v>32197.34</v>
          </cell>
          <cell r="H441">
            <v>31580.9</v>
          </cell>
          <cell r="I441">
            <v>48494.16</v>
          </cell>
          <cell r="J441">
            <v>49171.82</v>
          </cell>
          <cell r="K441">
            <v>59841.89</v>
          </cell>
          <cell r="L441">
            <v>57617.01</v>
          </cell>
          <cell r="M441">
            <v>44642.35</v>
          </cell>
          <cell r="N441">
            <v>32761.34</v>
          </cell>
          <cell r="O441">
            <v>34957.879999999997</v>
          </cell>
        </row>
        <row r="442">
          <cell r="D442">
            <v>-20609.3</v>
          </cell>
          <cell r="E442">
            <v>-22720.21</v>
          </cell>
          <cell r="F442">
            <v>-20167.43</v>
          </cell>
          <cell r="G442">
            <v>-20807.169999999998</v>
          </cell>
          <cell r="H442">
            <v>-21476.12</v>
          </cell>
          <cell r="I442">
            <v>-23054.54</v>
          </cell>
          <cell r="J442">
            <v>-19061.23</v>
          </cell>
          <cell r="K442">
            <v>-1650.58</v>
          </cell>
          <cell r="L442">
            <v>-9037.09</v>
          </cell>
          <cell r="M442">
            <v>-18717.27</v>
          </cell>
          <cell r="N442">
            <v>-15039.78</v>
          </cell>
          <cell r="O442">
            <v>-15981.02</v>
          </cell>
        </row>
        <row r="443">
          <cell r="D443">
            <v>1971.8</v>
          </cell>
          <cell r="E443">
            <v>1476.8</v>
          </cell>
          <cell r="F443">
            <v>1201.8</v>
          </cell>
          <cell r="G443">
            <v>1201.8</v>
          </cell>
          <cell r="H443">
            <v>1201.8</v>
          </cell>
          <cell r="I443">
            <v>1971.8</v>
          </cell>
          <cell r="J443">
            <v>1671.8</v>
          </cell>
          <cell r="K443">
            <v>1176.8</v>
          </cell>
          <cell r="L443">
            <v>1176.8</v>
          </cell>
          <cell r="M443">
            <v>1176.8</v>
          </cell>
          <cell r="N443">
            <v>784</v>
          </cell>
          <cell r="O443">
            <v>784</v>
          </cell>
        </row>
        <row r="444">
          <cell r="D444">
            <v>469.09</v>
          </cell>
          <cell r="E444">
            <v>400.09</v>
          </cell>
          <cell r="F444">
            <v>264.91000000000003</v>
          </cell>
          <cell r="G444">
            <v>238.39</v>
          </cell>
          <cell r="H444">
            <v>244.28</v>
          </cell>
          <cell r="I444">
            <v>389.02</v>
          </cell>
          <cell r="J444">
            <v>534.39</v>
          </cell>
          <cell r="K444">
            <v>519.70000000000005</v>
          </cell>
          <cell r="L444">
            <v>489.61</v>
          </cell>
          <cell r="M444">
            <v>382.49</v>
          </cell>
          <cell r="N444">
            <v>245.33</v>
          </cell>
          <cell r="O444">
            <v>180.52</v>
          </cell>
        </row>
        <row r="445">
          <cell r="D445">
            <v>807.63879999999995</v>
          </cell>
          <cell r="E445">
            <v>626.33360000000005</v>
          </cell>
          <cell r="F445">
            <v>495.89609999999999</v>
          </cell>
          <cell r="G445">
            <v>401.32209999999998</v>
          </cell>
          <cell r="H445">
            <v>405.7253</v>
          </cell>
          <cell r="I445">
            <v>497.94739999999996</v>
          </cell>
          <cell r="J445">
            <v>1131.2588999999998</v>
          </cell>
          <cell r="K445">
            <v>1250.9589999999998</v>
          </cell>
          <cell r="L445">
            <v>1133.7882999999999</v>
          </cell>
          <cell r="M445">
            <v>510.6182</v>
          </cell>
          <cell r="N445">
            <v>493.76650000000001</v>
          </cell>
          <cell r="O445">
            <v>145.29669999999999</v>
          </cell>
        </row>
        <row r="446">
          <cell r="D446">
            <v>25177.691099999996</v>
          </cell>
          <cell r="E446">
            <v>20126.706200000001</v>
          </cell>
          <cell r="F446">
            <v>12379.731100000001</v>
          </cell>
          <cell r="G446">
            <v>11699.7161</v>
          </cell>
          <cell r="H446">
            <v>12320.3536</v>
          </cell>
          <cell r="I446">
            <v>21956.934000000001</v>
          </cell>
          <cell r="J446">
            <v>32080.862499999999</v>
          </cell>
          <cell r="K446">
            <v>28488.854500000001</v>
          </cell>
          <cell r="L446">
            <v>27287.770699999997</v>
          </cell>
          <cell r="M446">
            <v>22871.588099999997</v>
          </cell>
          <cell r="N446">
            <v>15700.377799999998</v>
          </cell>
          <cell r="O446">
            <v>11919.397400000002</v>
          </cell>
        </row>
        <row r="447">
          <cell r="D447">
            <v>17303.552</v>
          </cell>
          <cell r="E447">
            <v>17303.554100000001</v>
          </cell>
          <cell r="F447">
            <v>16247.311999999998</v>
          </cell>
          <cell r="G447">
            <v>16247.314</v>
          </cell>
          <cell r="H447">
            <v>16247.311999999998</v>
          </cell>
          <cell r="I447">
            <v>18397.665999999997</v>
          </cell>
          <cell r="J447">
            <v>13242.010699999999</v>
          </cell>
          <cell r="K447">
            <v>6575.3436999999994</v>
          </cell>
          <cell r="L447">
            <v>6575.3441999999995</v>
          </cell>
          <cell r="M447">
            <v>6575.3436999999994</v>
          </cell>
          <cell r="N447">
            <v>3845.4161999999997</v>
          </cell>
          <cell r="O447">
            <v>4935.5951999999997</v>
          </cell>
        </row>
        <row r="448">
          <cell r="D448">
            <v>26123.99</v>
          </cell>
          <cell r="E448">
            <v>20869.25</v>
          </cell>
          <cell r="F448">
            <v>13000.07</v>
          </cell>
          <cell r="G448">
            <v>12212.96</v>
          </cell>
          <cell r="H448">
            <v>12859.86</v>
          </cell>
          <cell r="I448">
            <v>22589.17</v>
          </cell>
          <cell r="J448">
            <v>33358.11</v>
          </cell>
          <cell r="K448">
            <v>29875.35</v>
          </cell>
          <cell r="L448">
            <v>28587.88</v>
          </cell>
          <cell r="M448">
            <v>23518.89</v>
          </cell>
          <cell r="N448">
            <v>16194.14</v>
          </cell>
          <cell r="O448">
            <v>12064.7</v>
          </cell>
        </row>
        <row r="449">
          <cell r="D449">
            <v>43427.55</v>
          </cell>
          <cell r="E449">
            <v>38172.79</v>
          </cell>
          <cell r="F449">
            <v>29247.38</v>
          </cell>
          <cell r="G449">
            <v>28460.28</v>
          </cell>
          <cell r="H449">
            <v>29107.17</v>
          </cell>
          <cell r="I449">
            <v>40986.85</v>
          </cell>
          <cell r="J449">
            <v>46600.13</v>
          </cell>
          <cell r="K449">
            <v>36450.68</v>
          </cell>
          <cell r="L449">
            <v>35163.22</v>
          </cell>
          <cell r="M449">
            <v>30094.22</v>
          </cell>
          <cell r="N449">
            <v>20039.560000000001</v>
          </cell>
          <cell r="O449">
            <v>17000.3</v>
          </cell>
        </row>
        <row r="450">
          <cell r="D450">
            <v>-16911.96</v>
          </cell>
          <cell r="E450">
            <v>-19919.97</v>
          </cell>
          <cell r="F450">
            <v>-18484.509999999998</v>
          </cell>
          <cell r="G450">
            <v>-18644.919999999998</v>
          </cell>
          <cell r="H450">
            <v>-18956.080000000002</v>
          </cell>
          <cell r="I450">
            <v>-20618.82</v>
          </cell>
          <cell r="J450">
            <v>-14102.98</v>
          </cell>
          <cell r="K450">
            <v>14752.51</v>
          </cell>
          <cell r="L450">
            <v>8361.75</v>
          </cell>
          <cell r="M450">
            <v>-7584.13</v>
          </cell>
          <cell r="N450">
            <v>-3963.04</v>
          </cell>
          <cell r="O450">
            <v>-5373.83</v>
          </cell>
        </row>
        <row r="451">
          <cell r="D451">
            <v>787</v>
          </cell>
          <cell r="E451">
            <v>787</v>
          </cell>
          <cell r="F451">
            <v>512</v>
          </cell>
          <cell r="G451">
            <v>512</v>
          </cell>
          <cell r="H451">
            <v>512</v>
          </cell>
          <cell r="I451">
            <v>739</v>
          </cell>
          <cell r="J451">
            <v>189</v>
          </cell>
          <cell r="K451">
            <v>189</v>
          </cell>
          <cell r="L451">
            <v>189</v>
          </cell>
          <cell r="M451">
            <v>189</v>
          </cell>
          <cell r="N451">
            <v>25</v>
          </cell>
          <cell r="O451">
            <v>25</v>
          </cell>
        </row>
        <row r="452">
          <cell r="D452">
            <v>284.32</v>
          </cell>
          <cell r="E452">
            <v>256.8</v>
          </cell>
          <cell r="F452">
            <v>151.46</v>
          </cell>
          <cell r="G452">
            <v>146.58000000000001</v>
          </cell>
          <cell r="H452">
            <v>151.46</v>
          </cell>
          <cell r="I452">
            <v>275.14</v>
          </cell>
          <cell r="J452">
            <v>46.81</v>
          </cell>
          <cell r="K452">
            <v>79.849999999999994</v>
          </cell>
          <cell r="L452">
            <v>70.36</v>
          </cell>
          <cell r="M452">
            <v>19.329999999999998</v>
          </cell>
          <cell r="N452">
            <v>18</v>
          </cell>
          <cell r="O452">
            <v>18.600000000000001</v>
          </cell>
        </row>
        <row r="453">
          <cell r="D453">
            <v>0</v>
          </cell>
          <cell r="E453">
            <v>0</v>
          </cell>
          <cell r="F453">
            <v>0</v>
          </cell>
          <cell r="G453">
            <v>0</v>
          </cell>
          <cell r="H453">
            <v>0</v>
          </cell>
          <cell r="I453">
            <v>0</v>
          </cell>
          <cell r="J453">
            <v>141.04900000000001</v>
          </cell>
          <cell r="K453">
            <v>306.2278</v>
          </cell>
          <cell r="L453">
            <v>261.77569999999997</v>
          </cell>
          <cell r="M453">
            <v>3.6314000000000002</v>
          </cell>
          <cell r="N453">
            <v>0</v>
          </cell>
          <cell r="O453">
            <v>0</v>
          </cell>
        </row>
        <row r="454">
          <cell r="D454">
            <v>19322.211599999999</v>
          </cell>
          <cell r="E454">
            <v>16252.321</v>
          </cell>
          <cell r="F454">
            <v>9397.7830999999987</v>
          </cell>
          <cell r="G454">
            <v>9210.3436999999994</v>
          </cell>
          <cell r="H454">
            <v>9690.0689999999995</v>
          </cell>
          <cell r="I454">
            <v>18493.200700000001</v>
          </cell>
          <cell r="J454">
            <v>3076.6184000000003</v>
          </cell>
          <cell r="K454">
            <v>4655.1091999999999</v>
          </cell>
          <cell r="L454">
            <v>4218.6408000000001</v>
          </cell>
          <cell r="M454">
            <v>1299.6847</v>
          </cell>
          <cell r="N454">
            <v>1213.2001</v>
          </cell>
          <cell r="O454">
            <v>1253.6400000000001</v>
          </cell>
        </row>
        <row r="455">
          <cell r="D455">
            <v>1757.3919000000001</v>
          </cell>
          <cell r="E455">
            <v>1757.3921</v>
          </cell>
          <cell r="F455">
            <v>1405.3118999999999</v>
          </cell>
          <cell r="G455">
            <v>1405.3120999999999</v>
          </cell>
          <cell r="H455">
            <v>1405.3118999999999</v>
          </cell>
          <cell r="I455">
            <v>1312.0001</v>
          </cell>
          <cell r="J455">
            <v>1311.9999</v>
          </cell>
          <cell r="K455">
            <v>1311.9999</v>
          </cell>
          <cell r="L455">
            <v>1312.0001</v>
          </cell>
          <cell r="M455">
            <v>1311.9999</v>
          </cell>
          <cell r="N455">
            <v>0</v>
          </cell>
          <cell r="O455">
            <v>0</v>
          </cell>
        </row>
        <row r="456">
          <cell r="D456">
            <v>19322.22</v>
          </cell>
          <cell r="E456">
            <v>16252.32</v>
          </cell>
          <cell r="F456">
            <v>9397.7800000000007</v>
          </cell>
          <cell r="G456">
            <v>9210.34</v>
          </cell>
          <cell r="H456">
            <v>9690.06</v>
          </cell>
          <cell r="I456">
            <v>18493.2</v>
          </cell>
          <cell r="J456">
            <v>3217.67</v>
          </cell>
          <cell r="K456">
            <v>4961.34</v>
          </cell>
          <cell r="L456">
            <v>4480.42</v>
          </cell>
          <cell r="M456">
            <v>1303.32</v>
          </cell>
          <cell r="N456">
            <v>1213.2</v>
          </cell>
          <cell r="O456">
            <v>1253.6400000000001</v>
          </cell>
        </row>
        <row r="457">
          <cell r="D457">
            <v>21079.61</v>
          </cell>
          <cell r="E457">
            <v>18009.71</v>
          </cell>
          <cell r="F457">
            <v>10803.09</v>
          </cell>
          <cell r="G457">
            <v>10615.65</v>
          </cell>
          <cell r="H457">
            <v>11095.37</v>
          </cell>
          <cell r="I457">
            <v>19805.2</v>
          </cell>
          <cell r="J457">
            <v>4529.67</v>
          </cell>
          <cell r="K457">
            <v>6273.34</v>
          </cell>
          <cell r="L457">
            <v>5792.42</v>
          </cell>
          <cell r="M457">
            <v>2615.3200000000002</v>
          </cell>
          <cell r="N457">
            <v>1213.2</v>
          </cell>
          <cell r="O457">
            <v>1253.6400000000001</v>
          </cell>
        </row>
        <row r="458">
          <cell r="D458">
            <v>-4572.4399999999996</v>
          </cell>
          <cell r="E458">
            <v>-6607.32</v>
          </cell>
          <cell r="F458">
            <v>-4240.4399999999996</v>
          </cell>
          <cell r="G458">
            <v>-3949.17</v>
          </cell>
          <cell r="H458">
            <v>-4410.68</v>
          </cell>
          <cell r="I458">
            <v>-5193.88</v>
          </cell>
          <cell r="J458">
            <v>-1366.96</v>
          </cell>
          <cell r="K458">
            <v>1719.96</v>
          </cell>
          <cell r="L458">
            <v>822.6</v>
          </cell>
          <cell r="M458">
            <v>-1634.71</v>
          </cell>
          <cell r="N458">
            <v>-116.9</v>
          </cell>
          <cell r="O458">
            <v>-99.76</v>
          </cell>
        </row>
        <row r="459">
          <cell r="D459">
            <v>0</v>
          </cell>
          <cell r="E459">
            <v>0</v>
          </cell>
          <cell r="F459">
            <v>0</v>
          </cell>
          <cell r="G459">
            <v>0</v>
          </cell>
          <cell r="H459">
            <v>0</v>
          </cell>
          <cell r="I459">
            <v>0</v>
          </cell>
          <cell r="J459">
            <v>0</v>
          </cell>
          <cell r="K459">
            <v>0</v>
          </cell>
          <cell r="L459">
            <v>0</v>
          </cell>
          <cell r="M459">
            <v>0</v>
          </cell>
          <cell r="N459">
            <v>0</v>
          </cell>
          <cell r="O459">
            <v>0</v>
          </cell>
        </row>
        <row r="460">
          <cell r="D460">
            <v>0</v>
          </cell>
          <cell r="E460">
            <v>0</v>
          </cell>
          <cell r="F460">
            <v>0</v>
          </cell>
          <cell r="G460">
            <v>0</v>
          </cell>
          <cell r="H460">
            <v>0</v>
          </cell>
          <cell r="I460">
            <v>0</v>
          </cell>
          <cell r="J460">
            <v>0</v>
          </cell>
          <cell r="K460">
            <v>0</v>
          </cell>
          <cell r="L460">
            <v>0</v>
          </cell>
          <cell r="M460">
            <v>0</v>
          </cell>
          <cell r="N460">
            <v>0</v>
          </cell>
          <cell r="O460">
            <v>0</v>
          </cell>
        </row>
        <row r="461">
          <cell r="D461">
            <v>0</v>
          </cell>
          <cell r="E461">
            <v>0</v>
          </cell>
          <cell r="F461">
            <v>0</v>
          </cell>
          <cell r="G461">
            <v>0</v>
          </cell>
          <cell r="H461">
            <v>0</v>
          </cell>
          <cell r="I461">
            <v>0</v>
          </cell>
          <cell r="J461">
            <v>0</v>
          </cell>
          <cell r="K461">
            <v>0</v>
          </cell>
          <cell r="L461">
            <v>0</v>
          </cell>
          <cell r="M461">
            <v>0</v>
          </cell>
          <cell r="N461">
            <v>0</v>
          </cell>
          <cell r="O461">
            <v>0</v>
          </cell>
        </row>
        <row r="462">
          <cell r="D462">
            <v>0</v>
          </cell>
          <cell r="E462">
            <v>0</v>
          </cell>
          <cell r="F462">
            <v>0</v>
          </cell>
          <cell r="G462">
            <v>0</v>
          </cell>
          <cell r="H462">
            <v>0</v>
          </cell>
          <cell r="I462">
            <v>0</v>
          </cell>
          <cell r="J462">
            <v>0</v>
          </cell>
          <cell r="K462">
            <v>0</v>
          </cell>
          <cell r="L462">
            <v>0</v>
          </cell>
          <cell r="M462">
            <v>0</v>
          </cell>
          <cell r="N462">
            <v>0</v>
          </cell>
          <cell r="O462">
            <v>0</v>
          </cell>
        </row>
        <row r="463">
          <cell r="D463">
            <v>0</v>
          </cell>
          <cell r="E463">
            <v>0</v>
          </cell>
          <cell r="F463">
            <v>0</v>
          </cell>
          <cell r="G463">
            <v>0</v>
          </cell>
          <cell r="H463">
            <v>0</v>
          </cell>
          <cell r="I463">
            <v>0</v>
          </cell>
          <cell r="J463">
            <v>0</v>
          </cell>
          <cell r="K463">
            <v>0</v>
          </cell>
          <cell r="L463">
            <v>0</v>
          </cell>
          <cell r="M463">
            <v>0</v>
          </cell>
          <cell r="N463">
            <v>0</v>
          </cell>
          <cell r="O463">
            <v>0</v>
          </cell>
        </row>
        <row r="464">
          <cell r="D464">
            <v>0</v>
          </cell>
          <cell r="E464">
            <v>0</v>
          </cell>
          <cell r="F464">
            <v>0</v>
          </cell>
          <cell r="G464">
            <v>0</v>
          </cell>
          <cell r="H464">
            <v>0</v>
          </cell>
          <cell r="I464">
            <v>0</v>
          </cell>
          <cell r="J464">
            <v>0</v>
          </cell>
          <cell r="K464">
            <v>0</v>
          </cell>
          <cell r="L464">
            <v>0</v>
          </cell>
          <cell r="M464">
            <v>0</v>
          </cell>
          <cell r="N464">
            <v>0</v>
          </cell>
          <cell r="O464">
            <v>0</v>
          </cell>
        </row>
        <row r="465">
          <cell r="D465">
            <v>0</v>
          </cell>
          <cell r="E465">
            <v>0</v>
          </cell>
          <cell r="F465">
            <v>0</v>
          </cell>
          <cell r="G465">
            <v>0</v>
          </cell>
          <cell r="H465">
            <v>0</v>
          </cell>
          <cell r="I465">
            <v>0</v>
          </cell>
          <cell r="J465">
            <v>0</v>
          </cell>
          <cell r="K465">
            <v>0</v>
          </cell>
          <cell r="L465">
            <v>0</v>
          </cell>
          <cell r="M465">
            <v>0</v>
          </cell>
          <cell r="N465">
            <v>0</v>
          </cell>
          <cell r="O465">
            <v>0</v>
          </cell>
        </row>
        <row r="466">
          <cell r="D466">
            <v>0</v>
          </cell>
          <cell r="E466">
            <v>0</v>
          </cell>
          <cell r="F466">
            <v>0</v>
          </cell>
          <cell r="G466">
            <v>0</v>
          </cell>
          <cell r="H466">
            <v>0</v>
          </cell>
          <cell r="I466">
            <v>0</v>
          </cell>
          <cell r="J466">
            <v>0</v>
          </cell>
          <cell r="K466">
            <v>0</v>
          </cell>
          <cell r="L466">
            <v>0</v>
          </cell>
          <cell r="M466">
            <v>0</v>
          </cell>
          <cell r="N466">
            <v>0</v>
          </cell>
          <cell r="O466">
            <v>0</v>
          </cell>
        </row>
        <row r="467">
          <cell r="D467">
            <v>0</v>
          </cell>
          <cell r="E467">
            <v>0</v>
          </cell>
          <cell r="F467">
            <v>0</v>
          </cell>
          <cell r="G467">
            <v>0</v>
          </cell>
          <cell r="H467">
            <v>0</v>
          </cell>
          <cell r="I467">
            <v>0</v>
          </cell>
          <cell r="J467">
            <v>0</v>
          </cell>
          <cell r="K467">
            <v>0</v>
          </cell>
          <cell r="L467">
            <v>0</v>
          </cell>
          <cell r="M467">
            <v>0</v>
          </cell>
          <cell r="N467">
            <v>0</v>
          </cell>
          <cell r="O467">
            <v>0</v>
          </cell>
        </row>
        <row r="468">
          <cell r="D468">
            <v>0</v>
          </cell>
          <cell r="E468">
            <v>0</v>
          </cell>
          <cell r="F468">
            <v>0</v>
          </cell>
          <cell r="G468">
            <v>0</v>
          </cell>
          <cell r="H468">
            <v>0</v>
          </cell>
          <cell r="I468">
            <v>0</v>
          </cell>
          <cell r="J468">
            <v>0</v>
          </cell>
          <cell r="K468">
            <v>0</v>
          </cell>
          <cell r="L468">
            <v>0</v>
          </cell>
          <cell r="M468">
            <v>0</v>
          </cell>
          <cell r="N468">
            <v>0</v>
          </cell>
          <cell r="O468">
            <v>0</v>
          </cell>
        </row>
        <row r="469">
          <cell r="D469">
            <v>0</v>
          </cell>
          <cell r="E469">
            <v>0</v>
          </cell>
          <cell r="F469">
            <v>0</v>
          </cell>
          <cell r="G469">
            <v>0</v>
          </cell>
          <cell r="H469">
            <v>0</v>
          </cell>
          <cell r="I469">
            <v>0</v>
          </cell>
          <cell r="J469">
            <v>0</v>
          </cell>
          <cell r="K469">
            <v>0</v>
          </cell>
          <cell r="L469">
            <v>0</v>
          </cell>
          <cell r="M469">
            <v>0</v>
          </cell>
          <cell r="N469">
            <v>0</v>
          </cell>
          <cell r="O469">
            <v>0</v>
          </cell>
        </row>
        <row r="470">
          <cell r="D470">
            <v>0</v>
          </cell>
          <cell r="E470">
            <v>0</v>
          </cell>
          <cell r="F470">
            <v>0</v>
          </cell>
          <cell r="G470">
            <v>0</v>
          </cell>
          <cell r="H470">
            <v>0</v>
          </cell>
          <cell r="I470">
            <v>0</v>
          </cell>
          <cell r="J470">
            <v>0</v>
          </cell>
          <cell r="K470">
            <v>0</v>
          </cell>
          <cell r="L470">
            <v>0</v>
          </cell>
          <cell r="M470">
            <v>0</v>
          </cell>
          <cell r="N470">
            <v>0</v>
          </cell>
          <cell r="O470">
            <v>0</v>
          </cell>
        </row>
        <row r="471">
          <cell r="D471">
            <v>0</v>
          </cell>
          <cell r="E471">
            <v>0</v>
          </cell>
          <cell r="F471">
            <v>0</v>
          </cell>
          <cell r="G471">
            <v>0</v>
          </cell>
          <cell r="H471">
            <v>0</v>
          </cell>
          <cell r="I471">
            <v>0</v>
          </cell>
          <cell r="J471">
            <v>0</v>
          </cell>
          <cell r="K471">
            <v>0</v>
          </cell>
          <cell r="L471">
            <v>0</v>
          </cell>
          <cell r="M471">
            <v>0</v>
          </cell>
          <cell r="N471">
            <v>0</v>
          </cell>
          <cell r="O471">
            <v>0</v>
          </cell>
        </row>
        <row r="472">
          <cell r="D472">
            <v>0</v>
          </cell>
          <cell r="E472">
            <v>0</v>
          </cell>
          <cell r="F472">
            <v>0</v>
          </cell>
          <cell r="G472">
            <v>0</v>
          </cell>
          <cell r="H472">
            <v>0</v>
          </cell>
          <cell r="I472">
            <v>0</v>
          </cell>
          <cell r="J472">
            <v>0</v>
          </cell>
          <cell r="K472">
            <v>0</v>
          </cell>
          <cell r="L472">
            <v>0</v>
          </cell>
          <cell r="M472">
            <v>0</v>
          </cell>
          <cell r="N472">
            <v>0</v>
          </cell>
          <cell r="O472">
            <v>0</v>
          </cell>
        </row>
        <row r="473">
          <cell r="D473">
            <v>0</v>
          </cell>
          <cell r="E473">
            <v>0</v>
          </cell>
          <cell r="F473">
            <v>0</v>
          </cell>
          <cell r="G473">
            <v>0</v>
          </cell>
          <cell r="H473">
            <v>0</v>
          </cell>
          <cell r="I473">
            <v>0</v>
          </cell>
          <cell r="J473">
            <v>0</v>
          </cell>
          <cell r="K473">
            <v>0</v>
          </cell>
          <cell r="L473">
            <v>0</v>
          </cell>
          <cell r="M473">
            <v>0</v>
          </cell>
          <cell r="N473">
            <v>0</v>
          </cell>
          <cell r="O473">
            <v>0</v>
          </cell>
        </row>
        <row r="474">
          <cell r="D474">
            <v>0</v>
          </cell>
          <cell r="E474">
            <v>0</v>
          </cell>
          <cell r="F474">
            <v>0</v>
          </cell>
          <cell r="G474">
            <v>0</v>
          </cell>
          <cell r="H474">
            <v>0</v>
          </cell>
          <cell r="I474">
            <v>0</v>
          </cell>
          <cell r="J474">
            <v>0</v>
          </cell>
          <cell r="K474">
            <v>0</v>
          </cell>
          <cell r="L474">
            <v>0</v>
          </cell>
          <cell r="M474">
            <v>0</v>
          </cell>
          <cell r="N474">
            <v>0</v>
          </cell>
          <cell r="O474">
            <v>0</v>
          </cell>
        </row>
        <row r="475">
          <cell r="D475">
            <v>0</v>
          </cell>
          <cell r="E475">
            <v>0</v>
          </cell>
          <cell r="F475">
            <v>0</v>
          </cell>
          <cell r="G475">
            <v>0</v>
          </cell>
          <cell r="H475">
            <v>0</v>
          </cell>
          <cell r="I475">
            <v>0</v>
          </cell>
          <cell r="J475">
            <v>0</v>
          </cell>
          <cell r="K475">
            <v>0</v>
          </cell>
          <cell r="L475">
            <v>0</v>
          </cell>
          <cell r="M475">
            <v>0</v>
          </cell>
          <cell r="N475">
            <v>0</v>
          </cell>
          <cell r="O475">
            <v>0</v>
          </cell>
        </row>
        <row r="476">
          <cell r="D476">
            <v>0</v>
          </cell>
          <cell r="E476">
            <v>0</v>
          </cell>
          <cell r="F476">
            <v>0</v>
          </cell>
          <cell r="G476">
            <v>0</v>
          </cell>
          <cell r="H476">
            <v>0</v>
          </cell>
          <cell r="I476">
            <v>0</v>
          </cell>
          <cell r="J476">
            <v>0</v>
          </cell>
          <cell r="K476">
            <v>0</v>
          </cell>
          <cell r="L476">
            <v>0</v>
          </cell>
          <cell r="M476">
            <v>0</v>
          </cell>
          <cell r="N476">
            <v>0</v>
          </cell>
          <cell r="O476">
            <v>0</v>
          </cell>
        </row>
        <row r="477">
          <cell r="D477">
            <v>0</v>
          </cell>
          <cell r="E477">
            <v>0</v>
          </cell>
          <cell r="F477">
            <v>0</v>
          </cell>
          <cell r="G477">
            <v>0</v>
          </cell>
          <cell r="H477">
            <v>0</v>
          </cell>
          <cell r="I477">
            <v>0</v>
          </cell>
          <cell r="J477">
            <v>0</v>
          </cell>
          <cell r="K477">
            <v>0</v>
          </cell>
          <cell r="L477">
            <v>0</v>
          </cell>
          <cell r="M477">
            <v>0</v>
          </cell>
          <cell r="N477">
            <v>0</v>
          </cell>
          <cell r="O477">
            <v>0</v>
          </cell>
        </row>
        <row r="478">
          <cell r="D478">
            <v>0</v>
          </cell>
          <cell r="E478">
            <v>0</v>
          </cell>
          <cell r="F478">
            <v>0</v>
          </cell>
          <cell r="G478">
            <v>0</v>
          </cell>
          <cell r="H478">
            <v>0</v>
          </cell>
          <cell r="I478">
            <v>0</v>
          </cell>
          <cell r="J478">
            <v>0</v>
          </cell>
          <cell r="K478">
            <v>0</v>
          </cell>
          <cell r="L478">
            <v>0</v>
          </cell>
          <cell r="M478">
            <v>0</v>
          </cell>
          <cell r="N478">
            <v>0</v>
          </cell>
          <cell r="O478">
            <v>0</v>
          </cell>
        </row>
        <row r="479">
          <cell r="D479">
            <v>0</v>
          </cell>
          <cell r="E479">
            <v>0</v>
          </cell>
          <cell r="F479">
            <v>0</v>
          </cell>
          <cell r="G479">
            <v>0</v>
          </cell>
          <cell r="H479">
            <v>0</v>
          </cell>
          <cell r="I479">
            <v>0</v>
          </cell>
          <cell r="J479">
            <v>0</v>
          </cell>
          <cell r="K479">
            <v>0</v>
          </cell>
          <cell r="L479">
            <v>0</v>
          </cell>
          <cell r="M479">
            <v>0</v>
          </cell>
          <cell r="N479">
            <v>0</v>
          </cell>
          <cell r="O479">
            <v>0</v>
          </cell>
        </row>
        <row r="480">
          <cell r="D480">
            <v>0</v>
          </cell>
          <cell r="E480">
            <v>0</v>
          </cell>
          <cell r="F480">
            <v>0</v>
          </cell>
          <cell r="G480">
            <v>0</v>
          </cell>
          <cell r="H480">
            <v>0</v>
          </cell>
          <cell r="I480">
            <v>0</v>
          </cell>
          <cell r="J480">
            <v>0</v>
          </cell>
          <cell r="K480">
            <v>0</v>
          </cell>
          <cell r="L480">
            <v>0</v>
          </cell>
          <cell r="M480">
            <v>0</v>
          </cell>
          <cell r="N480">
            <v>0</v>
          </cell>
          <cell r="O480">
            <v>0</v>
          </cell>
        </row>
        <row r="481">
          <cell r="D481">
            <v>0</v>
          </cell>
          <cell r="E481">
            <v>0</v>
          </cell>
          <cell r="F481">
            <v>0</v>
          </cell>
          <cell r="G481">
            <v>0</v>
          </cell>
          <cell r="H481">
            <v>0</v>
          </cell>
          <cell r="I481">
            <v>0</v>
          </cell>
          <cell r="J481">
            <v>0</v>
          </cell>
          <cell r="K481">
            <v>0</v>
          </cell>
          <cell r="L481">
            <v>0</v>
          </cell>
          <cell r="M481">
            <v>0</v>
          </cell>
          <cell r="N481">
            <v>0</v>
          </cell>
          <cell r="O481">
            <v>0</v>
          </cell>
        </row>
        <row r="482">
          <cell r="D482">
            <v>0</v>
          </cell>
          <cell r="E482">
            <v>0</v>
          </cell>
          <cell r="F482">
            <v>0</v>
          </cell>
          <cell r="G482">
            <v>0</v>
          </cell>
          <cell r="H482">
            <v>0</v>
          </cell>
          <cell r="I482">
            <v>0</v>
          </cell>
          <cell r="J482">
            <v>0</v>
          </cell>
          <cell r="K482">
            <v>0</v>
          </cell>
          <cell r="L482">
            <v>0</v>
          </cell>
          <cell r="M482">
            <v>0</v>
          </cell>
          <cell r="N482">
            <v>0</v>
          </cell>
          <cell r="O482">
            <v>0</v>
          </cell>
        </row>
      </sheetData>
      <sheetData sheetId="5">
        <row r="3">
          <cell r="D3">
            <v>569.77</v>
          </cell>
          <cell r="E3">
            <v>769.34</v>
          </cell>
          <cell r="F3">
            <v>1373.33</v>
          </cell>
          <cell r="G3">
            <v>18350</v>
          </cell>
          <cell r="H3">
            <v>19097.91</v>
          </cell>
          <cell r="I3">
            <v>18507.740000000002</v>
          </cell>
          <cell r="J3">
            <v>19196.099999999999</v>
          </cell>
          <cell r="K3">
            <v>19066.740000000002</v>
          </cell>
          <cell r="L3">
            <v>17810.57</v>
          </cell>
          <cell r="M3">
            <v>18205.009999999998</v>
          </cell>
          <cell r="N3">
            <v>17601.62</v>
          </cell>
          <cell r="O3">
            <v>18140.36</v>
          </cell>
        </row>
        <row r="4">
          <cell r="D4">
            <v>105.51</v>
          </cell>
          <cell r="E4">
            <v>142.47</v>
          </cell>
          <cell r="F4">
            <v>254.32</v>
          </cell>
          <cell r="G4">
            <v>556.6</v>
          </cell>
          <cell r="H4">
            <v>600.38</v>
          </cell>
          <cell r="I4">
            <v>585.79999999999995</v>
          </cell>
          <cell r="J4">
            <v>618.55999999999995</v>
          </cell>
          <cell r="K4">
            <v>594.61</v>
          </cell>
          <cell r="L4">
            <v>456.71</v>
          </cell>
          <cell r="M4">
            <v>435.03</v>
          </cell>
          <cell r="N4">
            <v>418.02</v>
          </cell>
          <cell r="O4">
            <v>423.07</v>
          </cell>
        </row>
        <row r="5">
          <cell r="D5">
            <v>18194.740000000002</v>
          </cell>
          <cell r="E5">
            <v>16703.43</v>
          </cell>
          <cell r="F5">
            <v>19059.55</v>
          </cell>
          <cell r="G5">
            <v>18456.97</v>
          </cell>
          <cell r="H5">
            <v>19217.28</v>
          </cell>
          <cell r="I5">
            <v>18616.38</v>
          </cell>
          <cell r="J5">
            <v>19324.3</v>
          </cell>
          <cell r="K5">
            <v>19185.12</v>
          </cell>
          <cell r="L5">
            <v>17875.63</v>
          </cell>
          <cell r="M5">
            <v>18257.29</v>
          </cell>
          <cell r="N5">
            <v>17652.36</v>
          </cell>
          <cell r="O5">
            <v>18189.93</v>
          </cell>
        </row>
        <row r="6">
          <cell r="D6">
            <v>-121.39</v>
          </cell>
          <cell r="E6">
            <v>216.9</v>
          </cell>
          <cell r="F6">
            <v>109.97</v>
          </cell>
          <cell r="G6">
            <v>193.94</v>
          </cell>
          <cell r="H6">
            <v>415.83</v>
          </cell>
          <cell r="I6">
            <v>475.27</v>
          </cell>
          <cell r="J6">
            <v>456.35</v>
          </cell>
          <cell r="K6">
            <v>376.64</v>
          </cell>
          <cell r="L6">
            <v>178.79</v>
          </cell>
          <cell r="M6">
            <v>-101.11</v>
          </cell>
          <cell r="N6">
            <v>-272.01</v>
          </cell>
          <cell r="O6">
            <v>-297.51</v>
          </cell>
        </row>
        <row r="7">
          <cell r="D7">
            <v>18451</v>
          </cell>
          <cell r="E7">
            <v>16907.759999999998</v>
          </cell>
          <cell r="F7">
            <v>19195.39</v>
          </cell>
          <cell r="G7">
            <v>18482.77</v>
          </cell>
          <cell r="H7">
            <v>19240.5</v>
          </cell>
          <cell r="I7">
            <v>18646.12</v>
          </cell>
          <cell r="J7">
            <v>19406.11</v>
          </cell>
          <cell r="K7">
            <v>19247.77</v>
          </cell>
          <cell r="L7">
            <v>17945.41</v>
          </cell>
          <cell r="M7">
            <v>18328.63</v>
          </cell>
          <cell r="N7">
            <v>17687.7</v>
          </cell>
          <cell r="O7">
            <v>18214.02</v>
          </cell>
        </row>
        <row r="8">
          <cell r="D8">
            <v>-101.48</v>
          </cell>
          <cell r="E8">
            <v>18.05</v>
          </cell>
          <cell r="F8">
            <v>156.47</v>
          </cell>
          <cell r="G8">
            <v>294.27999999999997</v>
          </cell>
          <cell r="H8">
            <v>514.48</v>
          </cell>
          <cell r="I8">
            <v>575.28</v>
          </cell>
          <cell r="J8">
            <v>564.6</v>
          </cell>
          <cell r="K8">
            <v>482.42</v>
          </cell>
          <cell r="L8">
            <v>185.56</v>
          </cell>
          <cell r="M8">
            <v>-92.88999999999993</v>
          </cell>
          <cell r="N8">
            <v>-269.87</v>
          </cell>
          <cell r="O8">
            <v>-192.15</v>
          </cell>
        </row>
        <row r="9">
          <cell r="D9">
            <v>882.3</v>
          </cell>
          <cell r="E9">
            <v>1040.3800000000001</v>
          </cell>
          <cell r="F9">
            <v>1639.75</v>
          </cell>
          <cell r="G9">
            <v>1491.81</v>
          </cell>
          <cell r="H9">
            <v>1685.65</v>
          </cell>
          <cell r="I9">
            <v>1658.01</v>
          </cell>
          <cell r="J9">
            <v>1854.17</v>
          </cell>
          <cell r="K9">
            <v>1693.05</v>
          </cell>
          <cell r="L9">
            <v>945</v>
          </cell>
          <cell r="M9">
            <v>757.78</v>
          </cell>
          <cell r="N9">
            <v>682.78</v>
          </cell>
          <cell r="O9">
            <v>641.51</v>
          </cell>
        </row>
        <row r="10">
          <cell r="D10">
            <v>-420.34</v>
          </cell>
          <cell r="E10">
            <v>-255.49</v>
          </cell>
          <cell r="F10">
            <v>-162.38999999999999</v>
          </cell>
          <cell r="G10">
            <v>-14.29</v>
          </cell>
          <cell r="H10">
            <v>195.62</v>
          </cell>
          <cell r="I10">
            <v>266.70999999999998</v>
          </cell>
          <cell r="J10">
            <v>245.74</v>
          </cell>
          <cell r="K10">
            <v>163.56</v>
          </cell>
          <cell r="L10">
            <v>-123.01</v>
          </cell>
          <cell r="M10">
            <v>-411.75</v>
          </cell>
          <cell r="N10">
            <v>-578.44000000000005</v>
          </cell>
          <cell r="O10">
            <v>-510.94</v>
          </cell>
        </row>
        <row r="11">
          <cell r="D11">
            <v>897.5</v>
          </cell>
          <cell r="E11">
            <v>1061.49</v>
          </cell>
          <cell r="F11">
            <v>1668.01</v>
          </cell>
          <cell r="G11">
            <v>1517.52</v>
          </cell>
          <cell r="H11">
            <v>1714.71</v>
          </cell>
          <cell r="I11">
            <v>1686.6</v>
          </cell>
          <cell r="J11">
            <v>1886.14</v>
          </cell>
          <cell r="K11">
            <v>1722.24</v>
          </cell>
          <cell r="L11">
            <v>961.29</v>
          </cell>
          <cell r="M11">
            <v>770.84</v>
          </cell>
          <cell r="N11">
            <v>694.55</v>
          </cell>
          <cell r="O11">
            <v>652.91999999999996</v>
          </cell>
        </row>
        <row r="12">
          <cell r="D12">
            <v>48.86</v>
          </cell>
          <cell r="E12">
            <v>76.650000000000006</v>
          </cell>
          <cell r="F12">
            <v>282.70999999999998</v>
          </cell>
          <cell r="G12">
            <v>257.20999999999998</v>
          </cell>
          <cell r="H12">
            <v>290.62</v>
          </cell>
          <cell r="I12">
            <v>285.86</v>
          </cell>
          <cell r="J12">
            <v>319.69</v>
          </cell>
          <cell r="K12">
            <v>291.91000000000003</v>
          </cell>
          <cell r="L12">
            <v>162.94</v>
          </cell>
          <cell r="M12">
            <v>130.65</v>
          </cell>
          <cell r="N12">
            <v>117.71</v>
          </cell>
          <cell r="O12">
            <v>110.66</v>
          </cell>
        </row>
        <row r="13">
          <cell r="D13">
            <v>927.94</v>
          </cell>
          <cell r="E13">
            <v>1097.47</v>
          </cell>
          <cell r="F13">
            <v>1724.57</v>
          </cell>
          <cell r="G13">
            <v>1568.97</v>
          </cell>
          <cell r="H13">
            <v>1772.85</v>
          </cell>
          <cell r="I13">
            <v>1743.78</v>
          </cell>
          <cell r="J13">
            <v>1950.07</v>
          </cell>
          <cell r="K13">
            <v>1780.63</v>
          </cell>
          <cell r="L13">
            <v>993.88</v>
          </cell>
          <cell r="M13">
            <v>796.97</v>
          </cell>
          <cell r="N13">
            <v>718.09</v>
          </cell>
          <cell r="O13">
            <v>675.34</v>
          </cell>
        </row>
        <row r="14">
          <cell r="D14">
            <v>152.11000000000001</v>
          </cell>
          <cell r="E14">
            <v>179.9</v>
          </cell>
          <cell r="F14">
            <v>282.70999999999998</v>
          </cell>
          <cell r="G14">
            <v>257.20999999999998</v>
          </cell>
          <cell r="H14">
            <v>290.62</v>
          </cell>
          <cell r="I14">
            <v>285.86</v>
          </cell>
          <cell r="J14">
            <v>319.69</v>
          </cell>
          <cell r="K14">
            <v>291.91000000000003</v>
          </cell>
          <cell r="L14">
            <v>162.94</v>
          </cell>
          <cell r="M14">
            <v>130.65</v>
          </cell>
          <cell r="N14">
            <v>117.71</v>
          </cell>
          <cell r="O14">
            <v>110.71</v>
          </cell>
        </row>
        <row r="15">
          <cell r="D15">
            <v>943.14</v>
          </cell>
          <cell r="E15">
            <v>1115.46</v>
          </cell>
          <cell r="F15">
            <v>1752.84</v>
          </cell>
          <cell r="G15">
            <v>1594.7</v>
          </cell>
          <cell r="H15">
            <v>1801.91</v>
          </cell>
          <cell r="I15">
            <v>1772.36</v>
          </cell>
          <cell r="J15">
            <v>1982.04</v>
          </cell>
          <cell r="K15">
            <v>1809.82</v>
          </cell>
          <cell r="L15">
            <v>1010.18</v>
          </cell>
          <cell r="M15">
            <v>810.04</v>
          </cell>
          <cell r="N15">
            <v>729.86</v>
          </cell>
          <cell r="O15">
            <v>686.7</v>
          </cell>
        </row>
        <row r="16">
          <cell r="D16">
            <v>152.11000000000001</v>
          </cell>
          <cell r="E16">
            <v>179.9</v>
          </cell>
          <cell r="F16">
            <v>282.70999999999998</v>
          </cell>
          <cell r="G16">
            <v>257.20999999999998</v>
          </cell>
          <cell r="H16">
            <v>290.62</v>
          </cell>
          <cell r="I16">
            <v>285.86</v>
          </cell>
          <cell r="J16">
            <v>319.69</v>
          </cell>
          <cell r="K16">
            <v>291.91000000000003</v>
          </cell>
          <cell r="L16">
            <v>162.94</v>
          </cell>
          <cell r="M16">
            <v>130.65</v>
          </cell>
          <cell r="N16">
            <v>117.71</v>
          </cell>
          <cell r="O16">
            <v>110.74</v>
          </cell>
        </row>
        <row r="17">
          <cell r="D17">
            <v>973.56</v>
          </cell>
          <cell r="E17">
            <v>1148.01</v>
          </cell>
          <cell r="F17">
            <v>1809.36</v>
          </cell>
          <cell r="G17">
            <v>1646.13</v>
          </cell>
          <cell r="H17">
            <v>1860.02</v>
          </cell>
          <cell r="I17">
            <v>1829.52</v>
          </cell>
          <cell r="J17">
            <v>2045.96</v>
          </cell>
          <cell r="K17">
            <v>1868.18</v>
          </cell>
          <cell r="L17">
            <v>1042.77</v>
          </cell>
          <cell r="M17">
            <v>836.18</v>
          </cell>
          <cell r="N17">
            <v>753.41</v>
          </cell>
          <cell r="O17">
            <v>709.16</v>
          </cell>
        </row>
        <row r="18">
          <cell r="D18">
            <v>152.11000000000001</v>
          </cell>
          <cell r="E18">
            <v>179.37</v>
          </cell>
          <cell r="F18">
            <v>282.70999999999998</v>
          </cell>
          <cell r="G18">
            <v>257.20999999999998</v>
          </cell>
          <cell r="H18">
            <v>290.62</v>
          </cell>
          <cell r="I18">
            <v>285.86</v>
          </cell>
          <cell r="J18">
            <v>319.69</v>
          </cell>
          <cell r="K18">
            <v>291.91000000000003</v>
          </cell>
          <cell r="L18">
            <v>162.94</v>
          </cell>
          <cell r="M18">
            <v>130.65</v>
          </cell>
          <cell r="N18">
            <v>117.71</v>
          </cell>
          <cell r="O18">
            <v>110.79</v>
          </cell>
        </row>
        <row r="19">
          <cell r="D19">
            <v>1004</v>
          </cell>
          <cell r="E19">
            <v>1187.43</v>
          </cell>
          <cell r="F19">
            <v>1865.92</v>
          </cell>
          <cell r="G19">
            <v>1697.58</v>
          </cell>
          <cell r="H19">
            <v>1918.16</v>
          </cell>
          <cell r="I19">
            <v>1886.7</v>
          </cell>
          <cell r="J19">
            <v>2109.9</v>
          </cell>
          <cell r="K19">
            <v>1926.57</v>
          </cell>
          <cell r="L19">
            <v>1075.3599999999999</v>
          </cell>
          <cell r="M19">
            <v>862.31</v>
          </cell>
          <cell r="N19">
            <v>776.95</v>
          </cell>
          <cell r="O19">
            <v>731.66</v>
          </cell>
        </row>
        <row r="20">
          <cell r="D20">
            <v>152.11000000000001</v>
          </cell>
          <cell r="E20">
            <v>179.9</v>
          </cell>
          <cell r="F20">
            <v>282.70999999999998</v>
          </cell>
          <cell r="G20">
            <v>257.20999999999998</v>
          </cell>
          <cell r="H20">
            <v>290.62</v>
          </cell>
          <cell r="I20">
            <v>285.86</v>
          </cell>
          <cell r="J20">
            <v>319.69</v>
          </cell>
          <cell r="K20">
            <v>291.91000000000003</v>
          </cell>
          <cell r="L20">
            <v>162.94</v>
          </cell>
          <cell r="M20">
            <v>130.65</v>
          </cell>
          <cell r="N20">
            <v>117.71</v>
          </cell>
          <cell r="O20">
            <v>110.86</v>
          </cell>
        </row>
        <row r="21">
          <cell r="D21">
            <v>1019.2</v>
          </cell>
          <cell r="E21">
            <v>1205.42</v>
          </cell>
          <cell r="F21">
            <v>1894.18</v>
          </cell>
          <cell r="G21">
            <v>1723.29</v>
          </cell>
          <cell r="H21">
            <v>1947.22</v>
          </cell>
          <cell r="I21">
            <v>1915.29</v>
          </cell>
          <cell r="J21">
            <v>2141.87</v>
          </cell>
          <cell r="K21">
            <v>1955.76</v>
          </cell>
          <cell r="L21">
            <v>1091.6500000000001</v>
          </cell>
          <cell r="M21">
            <v>875.37</v>
          </cell>
          <cell r="N21">
            <v>788.72</v>
          </cell>
          <cell r="O21">
            <v>743.07</v>
          </cell>
        </row>
        <row r="22">
          <cell r="D22">
            <v>152.11000000000001</v>
          </cell>
          <cell r="E22">
            <v>179.9</v>
          </cell>
          <cell r="F22">
            <v>282.70999999999998</v>
          </cell>
          <cell r="G22">
            <v>257.20999999999998</v>
          </cell>
          <cell r="H22">
            <v>290.62</v>
          </cell>
          <cell r="I22">
            <v>285.86</v>
          </cell>
          <cell r="J22">
            <v>319.69</v>
          </cell>
          <cell r="K22">
            <v>291.91000000000003</v>
          </cell>
          <cell r="L22">
            <v>162.94</v>
          </cell>
          <cell r="M22">
            <v>130.65</v>
          </cell>
          <cell r="N22">
            <v>117.71</v>
          </cell>
          <cell r="O22">
            <v>110.89</v>
          </cell>
        </row>
        <row r="23">
          <cell r="D23">
            <v>1049.6199999999999</v>
          </cell>
          <cell r="E23">
            <v>1241.3900000000001</v>
          </cell>
          <cell r="F23">
            <v>1950.74</v>
          </cell>
          <cell r="G23">
            <v>1774.74</v>
          </cell>
          <cell r="H23">
            <v>2005.35</v>
          </cell>
          <cell r="I23">
            <v>1972.46</v>
          </cell>
          <cell r="J23">
            <v>2205.8200000000002</v>
          </cell>
          <cell r="K23">
            <v>2014.14</v>
          </cell>
          <cell r="L23">
            <v>1124.23</v>
          </cell>
          <cell r="M23">
            <v>901.5</v>
          </cell>
          <cell r="N23">
            <v>812.27</v>
          </cell>
          <cell r="O23">
            <v>765.56</v>
          </cell>
        </row>
        <row r="24">
          <cell r="D24">
            <v>152.11000000000001</v>
          </cell>
          <cell r="E24">
            <v>179.9</v>
          </cell>
          <cell r="F24">
            <v>282.70999999999998</v>
          </cell>
          <cell r="G24">
            <v>257.20999999999998</v>
          </cell>
          <cell r="H24">
            <v>290.62</v>
          </cell>
          <cell r="I24">
            <v>285.86</v>
          </cell>
          <cell r="J24">
            <v>319.69</v>
          </cell>
          <cell r="K24">
            <v>291.91000000000003</v>
          </cell>
          <cell r="L24">
            <v>162.94</v>
          </cell>
          <cell r="M24">
            <v>130.65</v>
          </cell>
          <cell r="N24">
            <v>117.71</v>
          </cell>
          <cell r="O24">
            <v>110.94</v>
          </cell>
        </row>
        <row r="25">
          <cell r="D25">
            <v>1080.06</v>
          </cell>
          <cell r="E25">
            <v>1273.57</v>
          </cell>
          <cell r="F25">
            <v>2007.26</v>
          </cell>
          <cell r="G25">
            <v>1826.17</v>
          </cell>
          <cell r="H25">
            <v>2063.48</v>
          </cell>
          <cell r="I25">
            <v>2029.64</v>
          </cell>
          <cell r="J25">
            <v>2269.75</v>
          </cell>
          <cell r="K25">
            <v>2072.5300000000002</v>
          </cell>
          <cell r="L25">
            <v>1156.82</v>
          </cell>
          <cell r="M25">
            <v>927.63</v>
          </cell>
          <cell r="N25">
            <v>835.82</v>
          </cell>
          <cell r="O25">
            <v>788.06</v>
          </cell>
        </row>
        <row r="26">
          <cell r="D26">
            <v>152.11000000000001</v>
          </cell>
          <cell r="E26">
            <v>179.37</v>
          </cell>
          <cell r="F26">
            <v>282.70999999999998</v>
          </cell>
          <cell r="G26">
            <v>257.20999999999998</v>
          </cell>
          <cell r="H26">
            <v>290.62</v>
          </cell>
          <cell r="I26">
            <v>285.86</v>
          </cell>
          <cell r="J26">
            <v>319.69</v>
          </cell>
          <cell r="K26">
            <v>291.91000000000003</v>
          </cell>
          <cell r="L26">
            <v>162.94</v>
          </cell>
          <cell r="M26">
            <v>130.65</v>
          </cell>
          <cell r="N26">
            <v>117.71</v>
          </cell>
          <cell r="O26">
            <v>110.99</v>
          </cell>
        </row>
        <row r="27">
          <cell r="D27">
            <v>1095.26</v>
          </cell>
          <cell r="E27">
            <v>1295.3800000000001</v>
          </cell>
          <cell r="F27">
            <v>2035.54</v>
          </cell>
          <cell r="G27">
            <v>1851.9</v>
          </cell>
          <cell r="H27">
            <v>2092.5300000000002</v>
          </cell>
          <cell r="I27">
            <v>2058.2199999999998</v>
          </cell>
          <cell r="J27">
            <v>2301.7199999999998</v>
          </cell>
          <cell r="K27">
            <v>2101.71</v>
          </cell>
          <cell r="L27">
            <v>1173.1199999999999</v>
          </cell>
          <cell r="M27">
            <v>940.69</v>
          </cell>
          <cell r="N27">
            <v>847.58</v>
          </cell>
          <cell r="O27">
            <v>799.48</v>
          </cell>
        </row>
        <row r="28">
          <cell r="D28">
            <v>152.11000000000001</v>
          </cell>
          <cell r="E28">
            <v>179.9</v>
          </cell>
          <cell r="F28">
            <v>282.70999999999998</v>
          </cell>
          <cell r="G28">
            <v>257.20999999999998</v>
          </cell>
          <cell r="H28">
            <v>290.62</v>
          </cell>
          <cell r="I28">
            <v>285.86</v>
          </cell>
          <cell r="J28">
            <v>319.69</v>
          </cell>
          <cell r="K28">
            <v>291.91000000000003</v>
          </cell>
          <cell r="L28">
            <v>162.94</v>
          </cell>
          <cell r="M28">
            <v>130.65</v>
          </cell>
          <cell r="N28">
            <v>117.71</v>
          </cell>
          <cell r="O28">
            <v>111.03</v>
          </cell>
        </row>
        <row r="29">
          <cell r="D29">
            <v>1125.69</v>
          </cell>
          <cell r="E29">
            <v>1331.37</v>
          </cell>
          <cell r="F29">
            <v>2092.09</v>
          </cell>
          <cell r="G29">
            <v>1903.34</v>
          </cell>
          <cell r="H29">
            <v>2150.66</v>
          </cell>
          <cell r="I29">
            <v>2115.39</v>
          </cell>
          <cell r="J29">
            <v>2365.65</v>
          </cell>
          <cell r="K29">
            <v>2160.08</v>
          </cell>
          <cell r="L29">
            <v>1205.69</v>
          </cell>
          <cell r="M29">
            <v>966.83</v>
          </cell>
          <cell r="N29">
            <v>871.13</v>
          </cell>
          <cell r="O29">
            <v>822.03</v>
          </cell>
        </row>
        <row r="30">
          <cell r="D30">
            <v>152.11000000000001</v>
          </cell>
          <cell r="E30">
            <v>179.9</v>
          </cell>
          <cell r="F30">
            <v>282.70999999999998</v>
          </cell>
          <cell r="G30">
            <v>257.20999999999998</v>
          </cell>
          <cell r="H30">
            <v>290.62</v>
          </cell>
          <cell r="I30">
            <v>285.86</v>
          </cell>
          <cell r="J30">
            <v>319.69</v>
          </cell>
          <cell r="K30">
            <v>291.91000000000003</v>
          </cell>
          <cell r="L30">
            <v>162.94</v>
          </cell>
          <cell r="M30">
            <v>130.65</v>
          </cell>
          <cell r="N30">
            <v>117.71</v>
          </cell>
          <cell r="O30">
            <v>111.07</v>
          </cell>
        </row>
        <row r="31">
          <cell r="D31">
            <v>1156.1099999999999</v>
          </cell>
          <cell r="E31">
            <v>1367.33</v>
          </cell>
          <cell r="F31">
            <v>2148.63</v>
          </cell>
          <cell r="G31">
            <v>1954.78</v>
          </cell>
          <cell r="H31">
            <v>2208.79</v>
          </cell>
          <cell r="I31">
            <v>2172.5700000000002</v>
          </cell>
          <cell r="J31">
            <v>2429.58</v>
          </cell>
          <cell r="K31">
            <v>2218.4699999999998</v>
          </cell>
          <cell r="L31">
            <v>1238.29</v>
          </cell>
          <cell r="M31">
            <v>992.95</v>
          </cell>
          <cell r="N31">
            <v>894.67</v>
          </cell>
          <cell r="O31">
            <v>844.6</v>
          </cell>
        </row>
        <row r="32">
          <cell r="D32">
            <v>152.11000000000001</v>
          </cell>
          <cell r="E32">
            <v>179.9</v>
          </cell>
          <cell r="F32">
            <v>282.70999999999998</v>
          </cell>
          <cell r="G32">
            <v>257.20999999999998</v>
          </cell>
          <cell r="H32">
            <v>290.62</v>
          </cell>
          <cell r="I32">
            <v>285.86</v>
          </cell>
          <cell r="J32">
            <v>319.69</v>
          </cell>
          <cell r="K32">
            <v>291.91000000000003</v>
          </cell>
          <cell r="L32">
            <v>162.94</v>
          </cell>
          <cell r="M32">
            <v>130.65</v>
          </cell>
          <cell r="N32">
            <v>117.71</v>
          </cell>
          <cell r="O32">
            <v>111.12</v>
          </cell>
        </row>
        <row r="33">
          <cell r="D33">
            <v>0</v>
          </cell>
          <cell r="E33">
            <v>0</v>
          </cell>
          <cell r="F33">
            <v>0</v>
          </cell>
          <cell r="G33">
            <v>0</v>
          </cell>
          <cell r="H33">
            <v>0</v>
          </cell>
          <cell r="I33">
            <v>0</v>
          </cell>
          <cell r="J33">
            <v>0</v>
          </cell>
          <cell r="K33">
            <v>0</v>
          </cell>
          <cell r="L33">
            <v>0</v>
          </cell>
          <cell r="M33">
            <v>0</v>
          </cell>
          <cell r="N33">
            <v>0</v>
          </cell>
          <cell r="O33">
            <v>0</v>
          </cell>
        </row>
        <row r="34">
          <cell r="D34">
            <v>0</v>
          </cell>
          <cell r="E34">
            <v>0</v>
          </cell>
          <cell r="F34">
            <v>0</v>
          </cell>
          <cell r="G34">
            <v>0</v>
          </cell>
          <cell r="H34">
            <v>0</v>
          </cell>
          <cell r="I34">
            <v>0</v>
          </cell>
          <cell r="J34">
            <v>0</v>
          </cell>
          <cell r="K34">
            <v>0</v>
          </cell>
          <cell r="L34">
            <v>0</v>
          </cell>
          <cell r="M34">
            <v>0</v>
          </cell>
          <cell r="N34">
            <v>0</v>
          </cell>
          <cell r="O34">
            <v>0</v>
          </cell>
        </row>
        <row r="35">
          <cell r="D35">
            <v>0</v>
          </cell>
          <cell r="E35">
            <v>0</v>
          </cell>
          <cell r="F35">
            <v>0</v>
          </cell>
          <cell r="G35">
            <v>0</v>
          </cell>
          <cell r="H35">
            <v>0</v>
          </cell>
          <cell r="I35">
            <v>5078.2</v>
          </cell>
          <cell r="J35">
            <v>5191.04</v>
          </cell>
          <cell r="K35">
            <v>5191.04</v>
          </cell>
          <cell r="L35">
            <v>5078.2</v>
          </cell>
          <cell r="M35">
            <v>5191.04</v>
          </cell>
          <cell r="N35">
            <v>5023.58</v>
          </cell>
          <cell r="O35">
            <v>5239.4399999999996</v>
          </cell>
        </row>
        <row r="36">
          <cell r="D36">
            <v>0</v>
          </cell>
          <cell r="E36">
            <v>0</v>
          </cell>
          <cell r="F36">
            <v>0</v>
          </cell>
          <cell r="G36">
            <v>0</v>
          </cell>
          <cell r="H36">
            <v>0</v>
          </cell>
          <cell r="I36">
            <v>-38.19</v>
          </cell>
          <cell r="J36">
            <v>-144.38999999999999</v>
          </cell>
          <cell r="K36">
            <v>-141.76</v>
          </cell>
          <cell r="L36">
            <v>-144.54</v>
          </cell>
          <cell r="M36">
            <v>50.83</v>
          </cell>
          <cell r="N36">
            <v>74.13</v>
          </cell>
          <cell r="O36">
            <v>46.29</v>
          </cell>
        </row>
        <row r="37">
          <cell r="D37">
            <v>33665.629999999997</v>
          </cell>
          <cell r="E37">
            <v>21908.959999999999</v>
          </cell>
          <cell r="F37">
            <v>19607.93</v>
          </cell>
          <cell r="G37">
            <v>18931.93</v>
          </cell>
          <cell r="H37">
            <v>19747.21</v>
          </cell>
          <cell r="I37">
            <v>23302.33</v>
          </cell>
          <cell r="J37">
            <v>31122.79</v>
          </cell>
          <cell r="K37">
            <v>29373.74</v>
          </cell>
          <cell r="L37">
            <v>26261.98</v>
          </cell>
          <cell r="M37">
            <v>23469.919999999998</v>
          </cell>
          <cell r="N37">
            <v>28453.53</v>
          </cell>
          <cell r="O37">
            <v>27720.1</v>
          </cell>
        </row>
        <row r="38">
          <cell r="D38">
            <v>644.97</v>
          </cell>
          <cell r="E38">
            <v>329</v>
          </cell>
          <cell r="F38">
            <v>408.93</v>
          </cell>
          <cell r="G38">
            <v>406.41</v>
          </cell>
          <cell r="H38">
            <v>393.18</v>
          </cell>
          <cell r="I38">
            <v>329.79</v>
          </cell>
          <cell r="J38">
            <v>397.1</v>
          </cell>
          <cell r="K38">
            <v>349.12</v>
          </cell>
          <cell r="L38">
            <v>292.62</v>
          </cell>
          <cell r="M38">
            <v>412.81</v>
          </cell>
          <cell r="N38">
            <v>548.14</v>
          </cell>
          <cell r="O38">
            <v>509.14</v>
          </cell>
        </row>
        <row r="39">
          <cell r="D39">
            <v>25685.67</v>
          </cell>
          <cell r="E39">
            <v>17635.86</v>
          </cell>
          <cell r="F39">
            <v>19224.259999999998</v>
          </cell>
          <cell r="G39">
            <v>18601.84</v>
          </cell>
          <cell r="H39">
            <v>19369.2</v>
          </cell>
          <cell r="I39">
            <v>23531.01</v>
          </cell>
          <cell r="J39">
            <v>34478.720000000001</v>
          </cell>
          <cell r="K39">
            <v>32494.05</v>
          </cell>
          <cell r="L39">
            <v>28141.25</v>
          </cell>
          <cell r="M39">
            <v>27165.25</v>
          </cell>
          <cell r="N39">
            <v>31980.5</v>
          </cell>
          <cell r="O39">
            <v>30796.34</v>
          </cell>
        </row>
        <row r="40">
          <cell r="D40">
            <v>476.37</v>
          </cell>
          <cell r="E40">
            <v>217.33</v>
          </cell>
          <cell r="F40">
            <v>414.68</v>
          </cell>
          <cell r="G40">
            <v>406.74</v>
          </cell>
          <cell r="H40">
            <v>387.97</v>
          </cell>
          <cell r="I40">
            <v>348.81</v>
          </cell>
          <cell r="J40">
            <v>490.41</v>
          </cell>
          <cell r="K40">
            <v>435.77</v>
          </cell>
          <cell r="L40">
            <v>347.34</v>
          </cell>
          <cell r="M40">
            <v>507.09</v>
          </cell>
          <cell r="N40">
            <v>659.69</v>
          </cell>
          <cell r="O40">
            <v>599.39</v>
          </cell>
        </row>
        <row r="41">
          <cell r="D41">
            <v>34145.629999999997</v>
          </cell>
          <cell r="E41">
            <v>22956.11</v>
          </cell>
          <cell r="F41">
            <v>22713.87</v>
          </cell>
          <cell r="G41">
            <v>23060.86</v>
          </cell>
          <cell r="H41">
            <v>23989.040000000001</v>
          </cell>
          <cell r="I41">
            <v>29965.11</v>
          </cell>
          <cell r="J41">
            <v>34880.199999999997</v>
          </cell>
          <cell r="K41">
            <v>35230.519999999997</v>
          </cell>
          <cell r="L41">
            <v>32690.71</v>
          </cell>
          <cell r="M41">
            <v>32193.03</v>
          </cell>
          <cell r="N41">
            <v>33513.26</v>
          </cell>
          <cell r="O41">
            <v>34372.559999999998</v>
          </cell>
        </row>
        <row r="42">
          <cell r="D42">
            <v>921.01</v>
          </cell>
          <cell r="E42">
            <v>574.54999999999995</v>
          </cell>
          <cell r="F42">
            <v>602.04999999999995</v>
          </cell>
          <cell r="G42">
            <v>634.12</v>
          </cell>
          <cell r="H42">
            <v>662.87</v>
          </cell>
          <cell r="I42">
            <v>799.27</v>
          </cell>
          <cell r="J42">
            <v>923.19</v>
          </cell>
          <cell r="K42">
            <v>946.65</v>
          </cell>
          <cell r="L42">
            <v>864.47</v>
          </cell>
          <cell r="M42">
            <v>873.5</v>
          </cell>
          <cell r="N42">
            <v>920.57</v>
          </cell>
          <cell r="O42">
            <v>930.77</v>
          </cell>
        </row>
        <row r="43">
          <cell r="D43">
            <v>29921.759999999998</v>
          </cell>
          <cell r="E43">
            <v>20388.04</v>
          </cell>
          <cell r="F43">
            <v>18997.68</v>
          </cell>
          <cell r="G43">
            <v>18919.41</v>
          </cell>
          <cell r="H43">
            <v>19585.98</v>
          </cell>
          <cell r="I43">
            <v>26394.639999999999</v>
          </cell>
          <cell r="J43">
            <v>30144.22</v>
          </cell>
          <cell r="K43">
            <v>29763.01</v>
          </cell>
          <cell r="L43">
            <v>28175.41</v>
          </cell>
          <cell r="M43">
            <v>25634.44</v>
          </cell>
          <cell r="N43">
            <v>27851.42</v>
          </cell>
          <cell r="O43">
            <v>29070.74</v>
          </cell>
        </row>
        <row r="44">
          <cell r="D44">
            <v>831.45</v>
          </cell>
          <cell r="E44">
            <v>526.66999999999996</v>
          </cell>
          <cell r="F44">
            <v>563.02</v>
          </cell>
          <cell r="G44">
            <v>572.62</v>
          </cell>
          <cell r="H44">
            <v>604.41</v>
          </cell>
          <cell r="I44">
            <v>755.46</v>
          </cell>
          <cell r="J44">
            <v>850.98</v>
          </cell>
          <cell r="K44">
            <v>849.71</v>
          </cell>
          <cell r="L44">
            <v>792.08</v>
          </cell>
          <cell r="M44">
            <v>660.97</v>
          </cell>
          <cell r="N44">
            <v>738.35</v>
          </cell>
          <cell r="O44">
            <v>757.12</v>
          </cell>
        </row>
        <row r="45">
          <cell r="D45">
            <v>29535.99</v>
          </cell>
          <cell r="E45">
            <v>20362.93</v>
          </cell>
          <cell r="F45">
            <v>20003.52</v>
          </cell>
          <cell r="G45">
            <v>19131.560000000001</v>
          </cell>
          <cell r="H45">
            <v>20660.22</v>
          </cell>
          <cell r="I45">
            <v>26810.62</v>
          </cell>
          <cell r="J45">
            <v>30677.21</v>
          </cell>
          <cell r="K45">
            <v>30804.37</v>
          </cell>
          <cell r="L45">
            <v>28710.880000000001</v>
          </cell>
          <cell r="M45">
            <v>26221.15</v>
          </cell>
          <cell r="N45">
            <v>29030.799999999999</v>
          </cell>
          <cell r="O45">
            <v>29795.91</v>
          </cell>
        </row>
        <row r="46">
          <cell r="D46">
            <v>727</v>
          </cell>
          <cell r="E46">
            <v>443.54</v>
          </cell>
          <cell r="F46">
            <v>496.46</v>
          </cell>
          <cell r="G46">
            <v>490.2</v>
          </cell>
          <cell r="H46">
            <v>540.94000000000005</v>
          </cell>
          <cell r="I46">
            <v>673.48</v>
          </cell>
          <cell r="J46">
            <v>772.25</v>
          </cell>
          <cell r="K46">
            <v>777.34</v>
          </cell>
          <cell r="L46">
            <v>710.3</v>
          </cell>
          <cell r="M46">
            <v>665.22</v>
          </cell>
          <cell r="N46">
            <v>759.62</v>
          </cell>
          <cell r="O46">
            <v>762.82</v>
          </cell>
        </row>
        <row r="47">
          <cell r="D47">
            <v>6736.71</v>
          </cell>
          <cell r="E47">
            <v>6084.77</v>
          </cell>
          <cell r="F47">
            <v>6645.06</v>
          </cell>
          <cell r="G47">
            <v>6430.7</v>
          </cell>
          <cell r="H47">
            <v>6690.88</v>
          </cell>
          <cell r="I47">
            <v>6519.4</v>
          </cell>
          <cell r="J47">
            <v>6920.02</v>
          </cell>
          <cell r="K47">
            <v>7219.89</v>
          </cell>
          <cell r="L47">
            <v>6785.92</v>
          </cell>
          <cell r="M47">
            <v>6736.71</v>
          </cell>
          <cell r="N47">
            <v>6475.05</v>
          </cell>
          <cell r="O47">
            <v>6736.71</v>
          </cell>
        </row>
        <row r="48">
          <cell r="D48">
            <v>75.88</v>
          </cell>
          <cell r="E48">
            <v>38.270000000000003</v>
          </cell>
          <cell r="F48">
            <v>116.69</v>
          </cell>
          <cell r="G48">
            <v>127.62</v>
          </cell>
          <cell r="H48">
            <v>143.11000000000001</v>
          </cell>
          <cell r="I48">
            <v>95.7</v>
          </cell>
          <cell r="J48">
            <v>99</v>
          </cell>
          <cell r="K48">
            <v>106.32</v>
          </cell>
          <cell r="L48">
            <v>89.09</v>
          </cell>
          <cell r="M48">
            <v>118.95</v>
          </cell>
          <cell r="N48">
            <v>114.38</v>
          </cell>
          <cell r="O48">
            <v>106.18</v>
          </cell>
        </row>
        <row r="49">
          <cell r="D49">
            <v>6813.88</v>
          </cell>
          <cell r="E49">
            <v>6154.47</v>
          </cell>
          <cell r="F49">
            <v>6721.17</v>
          </cell>
          <cell r="G49">
            <v>6504.36</v>
          </cell>
          <cell r="H49">
            <v>6767.52</v>
          </cell>
          <cell r="I49">
            <v>6594.07</v>
          </cell>
          <cell r="J49">
            <v>7001.04</v>
          </cell>
          <cell r="K49">
            <v>7814.59</v>
          </cell>
          <cell r="L49">
            <v>7073.86</v>
          </cell>
          <cell r="M49">
            <v>6813.88</v>
          </cell>
          <cell r="N49">
            <v>6549.22</v>
          </cell>
          <cell r="O49">
            <v>6813.88</v>
          </cell>
        </row>
        <row r="50">
          <cell r="D50">
            <v>75.88</v>
          </cell>
          <cell r="E50">
            <v>36.07</v>
          </cell>
          <cell r="F50">
            <v>116.69</v>
          </cell>
          <cell r="G50">
            <v>127.62</v>
          </cell>
          <cell r="H50">
            <v>143.11000000000001</v>
          </cell>
          <cell r="I50">
            <v>95.7</v>
          </cell>
          <cell r="J50">
            <v>99.02</v>
          </cell>
          <cell r="K50">
            <v>112.07</v>
          </cell>
          <cell r="L50">
            <v>91.52</v>
          </cell>
          <cell r="M50">
            <v>118.95</v>
          </cell>
          <cell r="N50">
            <v>114.38</v>
          </cell>
          <cell r="O50">
            <v>106.18</v>
          </cell>
        </row>
        <row r="51">
          <cell r="D51">
            <v>6940.85</v>
          </cell>
          <cell r="E51">
            <v>6269.15</v>
          </cell>
          <cell r="F51">
            <v>6846.41</v>
          </cell>
          <cell r="G51">
            <v>6625.56</v>
          </cell>
          <cell r="H51">
            <v>6893.63</v>
          </cell>
          <cell r="I51">
            <v>6716.95</v>
          </cell>
          <cell r="J51">
            <v>7129.71</v>
          </cell>
          <cell r="K51">
            <v>7631.56</v>
          </cell>
          <cell r="L51">
            <v>7062.32</v>
          </cell>
          <cell r="M51">
            <v>6940.85</v>
          </cell>
          <cell r="N51">
            <v>6671.25</v>
          </cell>
          <cell r="O51">
            <v>6940.85</v>
          </cell>
        </row>
        <row r="52">
          <cell r="D52">
            <v>75.88</v>
          </cell>
          <cell r="E52">
            <v>36.07</v>
          </cell>
          <cell r="F52">
            <v>116.69</v>
          </cell>
          <cell r="G52">
            <v>127.62</v>
          </cell>
          <cell r="H52">
            <v>143.11000000000001</v>
          </cell>
          <cell r="I52">
            <v>95.7</v>
          </cell>
          <cell r="J52">
            <v>99</v>
          </cell>
          <cell r="K52">
            <v>108.36</v>
          </cell>
          <cell r="L52">
            <v>89.93</v>
          </cell>
          <cell r="M52">
            <v>118.95</v>
          </cell>
          <cell r="N52">
            <v>114.38</v>
          </cell>
          <cell r="O52">
            <v>106.18</v>
          </cell>
        </row>
        <row r="53">
          <cell r="D53">
            <v>7050.31</v>
          </cell>
          <cell r="E53">
            <v>6368.02</v>
          </cell>
          <cell r="F53">
            <v>6954.39</v>
          </cell>
          <cell r="G53">
            <v>6730.05</v>
          </cell>
          <cell r="H53">
            <v>7002.35</v>
          </cell>
          <cell r="I53">
            <v>6822.88</v>
          </cell>
          <cell r="J53">
            <v>7242.15</v>
          </cell>
          <cell r="K53">
            <v>8447.4699999999993</v>
          </cell>
          <cell r="L53">
            <v>7797.55</v>
          </cell>
          <cell r="M53">
            <v>7050.31</v>
          </cell>
          <cell r="N53">
            <v>6776.47</v>
          </cell>
          <cell r="O53">
            <v>7050.31</v>
          </cell>
        </row>
        <row r="54">
          <cell r="D54">
            <v>75.88</v>
          </cell>
          <cell r="E54">
            <v>36.07</v>
          </cell>
          <cell r="F54">
            <v>116.69</v>
          </cell>
          <cell r="G54">
            <v>127.62</v>
          </cell>
          <cell r="H54">
            <v>143.11000000000001</v>
          </cell>
          <cell r="I54">
            <v>95.7</v>
          </cell>
          <cell r="J54">
            <v>99</v>
          </cell>
          <cell r="K54">
            <v>116.49</v>
          </cell>
          <cell r="L54">
            <v>97.19</v>
          </cell>
          <cell r="M54">
            <v>118.95</v>
          </cell>
          <cell r="N54">
            <v>114.38</v>
          </cell>
          <cell r="O54">
            <v>106.18</v>
          </cell>
        </row>
        <row r="55">
          <cell r="D55">
            <v>7103.17</v>
          </cell>
          <cell r="E55">
            <v>6415.76</v>
          </cell>
          <cell r="F55">
            <v>7006.53</v>
          </cell>
          <cell r="G55">
            <v>6780.51</v>
          </cell>
          <cell r="H55">
            <v>7054.85</v>
          </cell>
          <cell r="I55">
            <v>6979.74</v>
          </cell>
          <cell r="J55">
            <v>7524.89</v>
          </cell>
          <cell r="K55">
            <v>8698.86</v>
          </cell>
          <cell r="L55">
            <v>7970.97</v>
          </cell>
          <cell r="M55">
            <v>7104.06</v>
          </cell>
          <cell r="N55">
            <v>6827.27</v>
          </cell>
          <cell r="O55">
            <v>7103.17</v>
          </cell>
        </row>
        <row r="56">
          <cell r="D56">
            <v>110.67</v>
          </cell>
          <cell r="E56">
            <v>99.96</v>
          </cell>
          <cell r="F56">
            <v>109.16</v>
          </cell>
          <cell r="G56">
            <v>105.64</v>
          </cell>
          <cell r="H56">
            <v>109.92</v>
          </cell>
          <cell r="I56">
            <v>108.09</v>
          </cell>
          <cell r="J56">
            <v>115.69</v>
          </cell>
          <cell r="K56">
            <v>128.44</v>
          </cell>
          <cell r="L56">
            <v>119.65</v>
          </cell>
          <cell r="M56">
            <v>110.68</v>
          </cell>
          <cell r="N56">
            <v>106.37</v>
          </cell>
          <cell r="O56">
            <v>110.67</v>
          </cell>
        </row>
        <row r="57">
          <cell r="D57">
            <v>0</v>
          </cell>
          <cell r="E57">
            <v>0</v>
          </cell>
          <cell r="F57">
            <v>0</v>
          </cell>
          <cell r="G57">
            <v>0</v>
          </cell>
          <cell r="H57">
            <v>0</v>
          </cell>
          <cell r="I57">
            <v>59.03</v>
          </cell>
          <cell r="J57">
            <v>518.20000000000005</v>
          </cell>
          <cell r="K57">
            <v>1361.62</v>
          </cell>
          <cell r="L57">
            <v>1091.3499999999999</v>
          </cell>
          <cell r="M57">
            <v>0</v>
          </cell>
          <cell r="N57">
            <v>0</v>
          </cell>
          <cell r="O57">
            <v>0</v>
          </cell>
        </row>
        <row r="58">
          <cell r="D58">
            <v>0</v>
          </cell>
          <cell r="E58">
            <v>0</v>
          </cell>
          <cell r="F58">
            <v>0</v>
          </cell>
          <cell r="G58">
            <v>0</v>
          </cell>
          <cell r="H58">
            <v>0</v>
          </cell>
          <cell r="I58">
            <v>0.51</v>
          </cell>
          <cell r="J58">
            <v>4.51</v>
          </cell>
          <cell r="K58">
            <v>13.67</v>
          </cell>
          <cell r="L58">
            <v>10.91</v>
          </cell>
          <cell r="M58">
            <v>0</v>
          </cell>
          <cell r="N58">
            <v>0</v>
          </cell>
          <cell r="O58">
            <v>0</v>
          </cell>
        </row>
        <row r="59">
          <cell r="D59">
            <v>0</v>
          </cell>
          <cell r="E59">
            <v>0</v>
          </cell>
          <cell r="F59">
            <v>0</v>
          </cell>
          <cell r="G59">
            <v>0</v>
          </cell>
          <cell r="H59">
            <v>0</v>
          </cell>
          <cell r="I59">
            <v>161.66999999999999</v>
          </cell>
          <cell r="J59">
            <v>649.41999999999996</v>
          </cell>
          <cell r="K59">
            <v>1702.43</v>
          </cell>
          <cell r="L59">
            <v>1359.87</v>
          </cell>
          <cell r="M59">
            <v>0</v>
          </cell>
          <cell r="N59">
            <v>0</v>
          </cell>
          <cell r="O59">
            <v>0</v>
          </cell>
        </row>
        <row r="60">
          <cell r="D60">
            <v>0</v>
          </cell>
          <cell r="E60">
            <v>0</v>
          </cell>
          <cell r="F60">
            <v>0</v>
          </cell>
          <cell r="G60">
            <v>0</v>
          </cell>
          <cell r="H60">
            <v>0</v>
          </cell>
          <cell r="I60">
            <v>1.24</v>
          </cell>
          <cell r="J60">
            <v>5.57</v>
          </cell>
          <cell r="K60">
            <v>16.66</v>
          </cell>
          <cell r="L60">
            <v>13.3</v>
          </cell>
          <cell r="M60">
            <v>0</v>
          </cell>
          <cell r="N60">
            <v>0</v>
          </cell>
          <cell r="O60">
            <v>0</v>
          </cell>
        </row>
        <row r="61">
          <cell r="D61">
            <v>0</v>
          </cell>
          <cell r="E61">
            <v>0</v>
          </cell>
          <cell r="F61">
            <v>0</v>
          </cell>
          <cell r="G61">
            <v>0</v>
          </cell>
          <cell r="H61">
            <v>0</v>
          </cell>
          <cell r="I61">
            <v>264.35000000000002</v>
          </cell>
          <cell r="J61">
            <v>672.04</v>
          </cell>
          <cell r="K61">
            <v>1684.88</v>
          </cell>
          <cell r="L61">
            <v>1410.24</v>
          </cell>
          <cell r="M61">
            <v>0</v>
          </cell>
          <cell r="N61">
            <v>0</v>
          </cell>
          <cell r="O61">
            <v>0</v>
          </cell>
        </row>
        <row r="62">
          <cell r="D62">
            <v>0</v>
          </cell>
          <cell r="E62">
            <v>0</v>
          </cell>
          <cell r="F62">
            <v>0</v>
          </cell>
          <cell r="G62">
            <v>0</v>
          </cell>
          <cell r="H62">
            <v>0</v>
          </cell>
          <cell r="I62">
            <v>2.2200000000000002</v>
          </cell>
          <cell r="J62">
            <v>5.76</v>
          </cell>
          <cell r="K62">
            <v>16.03</v>
          </cell>
          <cell r="L62">
            <v>13.42</v>
          </cell>
          <cell r="M62">
            <v>0</v>
          </cell>
          <cell r="N62">
            <v>0</v>
          </cell>
          <cell r="O62">
            <v>0</v>
          </cell>
        </row>
        <row r="63">
          <cell r="D63">
            <v>3207.42</v>
          </cell>
          <cell r="E63">
            <v>2897.02</v>
          </cell>
          <cell r="F63">
            <v>3207.42</v>
          </cell>
          <cell r="G63">
            <v>3103.96</v>
          </cell>
          <cell r="H63">
            <v>3207.42</v>
          </cell>
          <cell r="I63">
            <v>3103.96</v>
          </cell>
          <cell r="J63">
            <v>3207.42</v>
          </cell>
          <cell r="K63">
            <v>3207.42</v>
          </cell>
          <cell r="L63">
            <v>3103.96</v>
          </cell>
          <cell r="M63">
            <v>3207.42</v>
          </cell>
          <cell r="N63">
            <v>3103.96</v>
          </cell>
          <cell r="O63">
            <v>3207.42</v>
          </cell>
        </row>
        <row r="64">
          <cell r="D64">
            <v>89.83</v>
          </cell>
          <cell r="E64">
            <v>81.13</v>
          </cell>
          <cell r="F64">
            <v>89.83</v>
          </cell>
          <cell r="G64">
            <v>86.93</v>
          </cell>
          <cell r="H64">
            <v>89.83</v>
          </cell>
          <cell r="I64">
            <v>86.93</v>
          </cell>
          <cell r="J64">
            <v>89.83</v>
          </cell>
          <cell r="K64">
            <v>89.83</v>
          </cell>
          <cell r="L64">
            <v>86.93</v>
          </cell>
          <cell r="M64">
            <v>89.83</v>
          </cell>
          <cell r="N64">
            <v>86.93</v>
          </cell>
          <cell r="O64">
            <v>89.83</v>
          </cell>
        </row>
        <row r="65">
          <cell r="D65">
            <v>3886.66</v>
          </cell>
          <cell r="E65">
            <v>3510.52</v>
          </cell>
          <cell r="F65">
            <v>3886.66</v>
          </cell>
          <cell r="G65">
            <v>3761.29</v>
          </cell>
          <cell r="H65">
            <v>3207.42</v>
          </cell>
          <cell r="I65">
            <v>3761.32</v>
          </cell>
          <cell r="J65">
            <v>3886.69</v>
          </cell>
          <cell r="K65">
            <v>3886.69</v>
          </cell>
          <cell r="L65">
            <v>3761.32</v>
          </cell>
          <cell r="M65">
            <v>3886.69</v>
          </cell>
          <cell r="N65">
            <v>3761.32</v>
          </cell>
          <cell r="O65">
            <v>3886.69</v>
          </cell>
        </row>
        <row r="66">
          <cell r="D66">
            <v>151.58000000000001</v>
          </cell>
          <cell r="E66">
            <v>136.9</v>
          </cell>
          <cell r="F66">
            <v>151.58000000000001</v>
          </cell>
          <cell r="G66">
            <v>146.69</v>
          </cell>
          <cell r="H66">
            <v>89.83</v>
          </cell>
          <cell r="I66">
            <v>146.69</v>
          </cell>
          <cell r="J66">
            <v>151.58000000000001</v>
          </cell>
          <cell r="K66">
            <v>151.58000000000001</v>
          </cell>
          <cell r="L66">
            <v>146.69</v>
          </cell>
          <cell r="M66">
            <v>151.58000000000001</v>
          </cell>
          <cell r="N66">
            <v>146.69</v>
          </cell>
          <cell r="O66">
            <v>151.58000000000001</v>
          </cell>
        </row>
        <row r="67">
          <cell r="D67">
            <v>3886.66</v>
          </cell>
          <cell r="E67">
            <v>3510.52</v>
          </cell>
          <cell r="F67">
            <v>3886.66</v>
          </cell>
          <cell r="G67">
            <v>3761.29</v>
          </cell>
          <cell r="H67">
            <v>3207.42</v>
          </cell>
          <cell r="I67">
            <v>3761.32</v>
          </cell>
          <cell r="J67">
            <v>3886.69</v>
          </cell>
          <cell r="K67">
            <v>3886.69</v>
          </cell>
          <cell r="L67">
            <v>3761.32</v>
          </cell>
          <cell r="M67">
            <v>3886.69</v>
          </cell>
          <cell r="N67">
            <v>3761.32</v>
          </cell>
          <cell r="O67">
            <v>3886.69</v>
          </cell>
        </row>
        <row r="68">
          <cell r="D68">
            <v>205.98</v>
          </cell>
          <cell r="E68">
            <v>186.04</v>
          </cell>
          <cell r="F68">
            <v>205.98</v>
          </cell>
          <cell r="G68">
            <v>199.34</v>
          </cell>
          <cell r="H68">
            <v>144.22999999999999</v>
          </cell>
          <cell r="I68">
            <v>199.34</v>
          </cell>
          <cell r="J68">
            <v>205.98</v>
          </cell>
          <cell r="K68">
            <v>205.98</v>
          </cell>
          <cell r="L68">
            <v>199.34</v>
          </cell>
          <cell r="M68">
            <v>205.98</v>
          </cell>
          <cell r="N68">
            <v>199.34</v>
          </cell>
          <cell r="O68">
            <v>205.98</v>
          </cell>
        </row>
        <row r="69">
          <cell r="D69">
            <v>679.24</v>
          </cell>
          <cell r="E69">
            <v>593.36</v>
          </cell>
          <cell r="F69">
            <v>679.24</v>
          </cell>
          <cell r="G69">
            <v>657.33</v>
          </cell>
          <cell r="H69">
            <v>0</v>
          </cell>
          <cell r="I69">
            <v>657.36</v>
          </cell>
          <cell r="J69">
            <v>679.27</v>
          </cell>
          <cell r="K69">
            <v>679.27</v>
          </cell>
          <cell r="L69">
            <v>657.36</v>
          </cell>
          <cell r="M69">
            <v>679.27</v>
          </cell>
          <cell r="N69">
            <v>657.36</v>
          </cell>
          <cell r="O69">
            <v>679.27</v>
          </cell>
        </row>
        <row r="70">
          <cell r="D70">
            <v>160.94999999999999</v>
          </cell>
          <cell r="E70">
            <v>143.54</v>
          </cell>
          <cell r="F70">
            <v>160.94999999999999</v>
          </cell>
          <cell r="G70">
            <v>155.76</v>
          </cell>
          <cell r="H70">
            <v>99.2</v>
          </cell>
          <cell r="I70">
            <v>155.76</v>
          </cell>
          <cell r="J70">
            <v>160.94999999999999</v>
          </cell>
          <cell r="K70">
            <v>160.94999999999999</v>
          </cell>
          <cell r="L70">
            <v>155.76</v>
          </cell>
          <cell r="M70">
            <v>160.94999999999999</v>
          </cell>
          <cell r="N70">
            <v>155.76</v>
          </cell>
          <cell r="O70">
            <v>160.94999999999999</v>
          </cell>
        </row>
        <row r="71">
          <cell r="D71">
            <v>679.24</v>
          </cell>
          <cell r="E71">
            <v>613.5</v>
          </cell>
          <cell r="F71">
            <v>679.24</v>
          </cell>
          <cell r="G71">
            <v>657.33</v>
          </cell>
          <cell r="H71">
            <v>0</v>
          </cell>
          <cell r="I71">
            <v>657.36</v>
          </cell>
          <cell r="J71">
            <v>679.27</v>
          </cell>
          <cell r="K71">
            <v>679.27</v>
          </cell>
          <cell r="L71">
            <v>657.36</v>
          </cell>
          <cell r="M71">
            <v>679.27</v>
          </cell>
          <cell r="N71">
            <v>657.36</v>
          </cell>
          <cell r="O71">
            <v>679.27</v>
          </cell>
        </row>
        <row r="72">
          <cell r="D72">
            <v>160.94999999999999</v>
          </cell>
          <cell r="E72">
            <v>145.37</v>
          </cell>
          <cell r="F72">
            <v>160.94999999999999</v>
          </cell>
          <cell r="G72">
            <v>155.76</v>
          </cell>
          <cell r="H72">
            <v>99.2</v>
          </cell>
          <cell r="I72">
            <v>155.76</v>
          </cell>
          <cell r="J72">
            <v>160.94999999999999</v>
          </cell>
          <cell r="K72">
            <v>160.94999999999999</v>
          </cell>
          <cell r="L72">
            <v>155.76</v>
          </cell>
          <cell r="M72">
            <v>160.94999999999999</v>
          </cell>
          <cell r="N72">
            <v>155.76</v>
          </cell>
          <cell r="O72">
            <v>160.94999999999999</v>
          </cell>
        </row>
        <row r="73">
          <cell r="D73">
            <v>679.24</v>
          </cell>
          <cell r="E73">
            <v>613.5</v>
          </cell>
          <cell r="F73">
            <v>679.24</v>
          </cell>
          <cell r="G73">
            <v>657.33</v>
          </cell>
          <cell r="H73">
            <v>0</v>
          </cell>
          <cell r="I73">
            <v>657.36</v>
          </cell>
          <cell r="J73">
            <v>679.27</v>
          </cell>
          <cell r="K73">
            <v>679.27</v>
          </cell>
          <cell r="L73">
            <v>657.36</v>
          </cell>
          <cell r="M73">
            <v>679.27</v>
          </cell>
          <cell r="N73">
            <v>657.36</v>
          </cell>
          <cell r="O73">
            <v>679.27</v>
          </cell>
        </row>
        <row r="74">
          <cell r="D74">
            <v>160.94999999999999</v>
          </cell>
          <cell r="E74">
            <v>145.37</v>
          </cell>
          <cell r="F74">
            <v>160.94999999999999</v>
          </cell>
          <cell r="G74">
            <v>155.76</v>
          </cell>
          <cell r="H74">
            <v>99.2</v>
          </cell>
          <cell r="I74">
            <v>155.76</v>
          </cell>
          <cell r="J74">
            <v>160.94999999999999</v>
          </cell>
          <cell r="K74">
            <v>160.94999999999999</v>
          </cell>
          <cell r="L74">
            <v>155.76</v>
          </cell>
          <cell r="M74">
            <v>160.94999999999999</v>
          </cell>
          <cell r="N74">
            <v>155.76</v>
          </cell>
          <cell r="O74">
            <v>160.94999999999999</v>
          </cell>
        </row>
        <row r="75">
          <cell r="D75">
            <v>679.24</v>
          </cell>
          <cell r="E75">
            <v>613.5</v>
          </cell>
          <cell r="F75">
            <v>679.24</v>
          </cell>
          <cell r="G75">
            <v>657.33</v>
          </cell>
          <cell r="H75">
            <v>0</v>
          </cell>
          <cell r="I75">
            <v>657.36</v>
          </cell>
          <cell r="J75">
            <v>679.27</v>
          </cell>
          <cell r="K75">
            <v>679.27</v>
          </cell>
          <cell r="L75">
            <v>657.36</v>
          </cell>
          <cell r="M75">
            <v>679.27</v>
          </cell>
          <cell r="N75">
            <v>657.36</v>
          </cell>
          <cell r="O75">
            <v>679.27</v>
          </cell>
        </row>
        <row r="76">
          <cell r="D76">
            <v>160.94999999999999</v>
          </cell>
          <cell r="E76">
            <v>145.37</v>
          </cell>
          <cell r="F76">
            <v>160.94999999999999</v>
          </cell>
          <cell r="G76">
            <v>155.76</v>
          </cell>
          <cell r="H76">
            <v>99.2</v>
          </cell>
          <cell r="I76">
            <v>155.76</v>
          </cell>
          <cell r="J76">
            <v>160.94999999999999</v>
          </cell>
          <cell r="K76">
            <v>160.94999999999999</v>
          </cell>
          <cell r="L76">
            <v>155.76</v>
          </cell>
          <cell r="M76">
            <v>160.94999999999999</v>
          </cell>
          <cell r="N76">
            <v>155.76</v>
          </cell>
          <cell r="O76">
            <v>160.94999999999999</v>
          </cell>
        </row>
        <row r="77">
          <cell r="D77">
            <v>679.24</v>
          </cell>
          <cell r="E77">
            <v>592.25</v>
          </cell>
          <cell r="F77">
            <v>679.24</v>
          </cell>
          <cell r="G77">
            <v>657.33</v>
          </cell>
          <cell r="H77">
            <v>0</v>
          </cell>
          <cell r="I77">
            <v>657.36</v>
          </cell>
          <cell r="J77">
            <v>679.27</v>
          </cell>
          <cell r="K77">
            <v>679.27</v>
          </cell>
          <cell r="L77">
            <v>657.36</v>
          </cell>
          <cell r="M77">
            <v>679.27</v>
          </cell>
          <cell r="N77">
            <v>657.36</v>
          </cell>
          <cell r="O77">
            <v>679.27</v>
          </cell>
        </row>
        <row r="78">
          <cell r="D78">
            <v>160.94999999999999</v>
          </cell>
          <cell r="E78">
            <v>143.44</v>
          </cell>
          <cell r="F78">
            <v>160.94999999999999</v>
          </cell>
          <cell r="G78">
            <v>155.76</v>
          </cell>
          <cell r="H78">
            <v>99.2</v>
          </cell>
          <cell r="I78">
            <v>155.76</v>
          </cell>
          <cell r="J78">
            <v>160.94999999999999</v>
          </cell>
          <cell r="K78">
            <v>160.94999999999999</v>
          </cell>
          <cell r="L78">
            <v>155.76</v>
          </cell>
          <cell r="M78">
            <v>160.94999999999999</v>
          </cell>
          <cell r="N78">
            <v>155.76</v>
          </cell>
          <cell r="O78">
            <v>160.94999999999999</v>
          </cell>
        </row>
        <row r="79">
          <cell r="D79">
            <v>679.24</v>
          </cell>
          <cell r="E79">
            <v>613.5</v>
          </cell>
          <cell r="F79">
            <v>679.24</v>
          </cell>
          <cell r="G79">
            <v>657.33</v>
          </cell>
          <cell r="H79">
            <v>0</v>
          </cell>
          <cell r="I79">
            <v>657.36</v>
          </cell>
          <cell r="J79">
            <v>679.27</v>
          </cell>
          <cell r="K79">
            <v>679.27</v>
          </cell>
          <cell r="L79">
            <v>657.36</v>
          </cell>
          <cell r="M79">
            <v>679.27</v>
          </cell>
          <cell r="N79">
            <v>657.36</v>
          </cell>
          <cell r="O79">
            <v>679.27</v>
          </cell>
        </row>
        <row r="80">
          <cell r="D80">
            <v>160.94999999999999</v>
          </cell>
          <cell r="E80">
            <v>145.37</v>
          </cell>
          <cell r="F80">
            <v>160.94999999999999</v>
          </cell>
          <cell r="G80">
            <v>155.76</v>
          </cell>
          <cell r="H80">
            <v>99.2</v>
          </cell>
          <cell r="I80">
            <v>155.76</v>
          </cell>
          <cell r="J80">
            <v>160.94999999999999</v>
          </cell>
          <cell r="K80">
            <v>160.94999999999999</v>
          </cell>
          <cell r="L80">
            <v>155.76</v>
          </cell>
          <cell r="M80">
            <v>160.94999999999999</v>
          </cell>
          <cell r="N80">
            <v>155.76</v>
          </cell>
          <cell r="O80">
            <v>160.94999999999999</v>
          </cell>
        </row>
        <row r="81">
          <cell r="D81">
            <v>679.24</v>
          </cell>
          <cell r="E81">
            <v>613.5</v>
          </cell>
          <cell r="F81">
            <v>679.24</v>
          </cell>
          <cell r="G81">
            <v>657.33</v>
          </cell>
          <cell r="H81">
            <v>0</v>
          </cell>
          <cell r="I81">
            <v>657.36</v>
          </cell>
          <cell r="J81">
            <v>679.27</v>
          </cell>
          <cell r="K81">
            <v>679.27</v>
          </cell>
          <cell r="L81">
            <v>657.36</v>
          </cell>
          <cell r="M81">
            <v>679.27</v>
          </cell>
          <cell r="N81">
            <v>657.36</v>
          </cell>
          <cell r="O81">
            <v>679.27</v>
          </cell>
        </row>
        <row r="82">
          <cell r="D82">
            <v>160.94999999999999</v>
          </cell>
          <cell r="E82">
            <v>145.37</v>
          </cell>
          <cell r="F82">
            <v>160.94999999999999</v>
          </cell>
          <cell r="G82">
            <v>155.76</v>
          </cell>
          <cell r="H82">
            <v>99.2</v>
          </cell>
          <cell r="I82">
            <v>155.76</v>
          </cell>
          <cell r="J82">
            <v>160.94999999999999</v>
          </cell>
          <cell r="K82">
            <v>160.94999999999999</v>
          </cell>
          <cell r="L82">
            <v>155.76</v>
          </cell>
          <cell r="M82">
            <v>160.94999999999999</v>
          </cell>
          <cell r="N82">
            <v>155.76</v>
          </cell>
          <cell r="O82">
            <v>160.94999999999999</v>
          </cell>
        </row>
        <row r="83">
          <cell r="D83">
            <v>679.24</v>
          </cell>
          <cell r="E83">
            <v>613.5</v>
          </cell>
          <cell r="F83">
            <v>679.24</v>
          </cell>
          <cell r="G83">
            <v>657.33</v>
          </cell>
          <cell r="H83">
            <v>0</v>
          </cell>
          <cell r="I83">
            <v>657.36</v>
          </cell>
          <cell r="J83">
            <v>679.27</v>
          </cell>
          <cell r="K83">
            <v>679.27</v>
          </cell>
          <cell r="L83">
            <v>657.36</v>
          </cell>
          <cell r="M83">
            <v>679.27</v>
          </cell>
          <cell r="N83">
            <v>657.36</v>
          </cell>
          <cell r="O83">
            <v>679.27</v>
          </cell>
        </row>
        <row r="84">
          <cell r="D84">
            <v>160.94999999999999</v>
          </cell>
          <cell r="E84">
            <v>145.37</v>
          </cell>
          <cell r="F84">
            <v>160.94999999999999</v>
          </cell>
          <cell r="G84">
            <v>155.76</v>
          </cell>
          <cell r="H84">
            <v>99.2</v>
          </cell>
          <cell r="I84">
            <v>155.76</v>
          </cell>
          <cell r="J84">
            <v>160.94999999999999</v>
          </cell>
          <cell r="K84">
            <v>160.94999999999999</v>
          </cell>
          <cell r="L84">
            <v>155.76</v>
          </cell>
          <cell r="M84">
            <v>160.94999999999999</v>
          </cell>
          <cell r="N84">
            <v>155.76</v>
          </cell>
          <cell r="O84">
            <v>160.94999999999999</v>
          </cell>
        </row>
        <row r="85">
          <cell r="D85">
            <v>679.24</v>
          </cell>
          <cell r="E85">
            <v>592.25</v>
          </cell>
          <cell r="F85">
            <v>679.24</v>
          </cell>
          <cell r="G85">
            <v>657.33</v>
          </cell>
          <cell r="H85">
            <v>0</v>
          </cell>
          <cell r="I85">
            <v>657.36</v>
          </cell>
          <cell r="J85">
            <v>679.27</v>
          </cell>
          <cell r="K85">
            <v>679.27</v>
          </cell>
          <cell r="L85">
            <v>657.36</v>
          </cell>
          <cell r="M85">
            <v>679.27</v>
          </cell>
          <cell r="N85">
            <v>657.36</v>
          </cell>
          <cell r="O85">
            <v>679.27</v>
          </cell>
        </row>
        <row r="86">
          <cell r="D86">
            <v>160.94999999999999</v>
          </cell>
          <cell r="E86">
            <v>143.44</v>
          </cell>
          <cell r="F86">
            <v>160.94999999999999</v>
          </cell>
          <cell r="G86">
            <v>155.76</v>
          </cell>
          <cell r="H86">
            <v>99.2</v>
          </cell>
          <cell r="I86">
            <v>155.76</v>
          </cell>
          <cell r="J86">
            <v>160.94999999999999</v>
          </cell>
          <cell r="K86">
            <v>160.94999999999999</v>
          </cell>
          <cell r="L86">
            <v>155.76</v>
          </cell>
          <cell r="M86">
            <v>160.94999999999999</v>
          </cell>
          <cell r="N86">
            <v>155.76</v>
          </cell>
          <cell r="O86">
            <v>160.94999999999999</v>
          </cell>
        </row>
        <row r="87">
          <cell r="D87">
            <v>679.24</v>
          </cell>
          <cell r="E87">
            <v>613.5</v>
          </cell>
          <cell r="F87">
            <v>679.24</v>
          </cell>
          <cell r="G87">
            <v>657.33</v>
          </cell>
          <cell r="H87">
            <v>0</v>
          </cell>
          <cell r="I87">
            <v>657.36</v>
          </cell>
          <cell r="J87">
            <v>679.27</v>
          </cell>
          <cell r="K87">
            <v>679.27</v>
          </cell>
          <cell r="L87">
            <v>657.36</v>
          </cell>
          <cell r="M87">
            <v>679.27</v>
          </cell>
          <cell r="N87">
            <v>657.36</v>
          </cell>
          <cell r="O87">
            <v>679.27</v>
          </cell>
        </row>
        <row r="88">
          <cell r="D88">
            <v>61.75</v>
          </cell>
          <cell r="E88">
            <v>55.77</v>
          </cell>
          <cell r="F88">
            <v>61.75</v>
          </cell>
          <cell r="G88">
            <v>59.76</v>
          </cell>
          <cell r="H88">
            <v>0</v>
          </cell>
          <cell r="I88">
            <v>59.76</v>
          </cell>
          <cell r="J88">
            <v>61.75</v>
          </cell>
          <cell r="K88">
            <v>61.75</v>
          </cell>
          <cell r="L88">
            <v>59.76</v>
          </cell>
          <cell r="M88">
            <v>61.75</v>
          </cell>
          <cell r="N88">
            <v>59.76</v>
          </cell>
          <cell r="O88">
            <v>61.75</v>
          </cell>
        </row>
        <row r="89">
          <cell r="D89">
            <v>0</v>
          </cell>
          <cell r="E89">
            <v>0</v>
          </cell>
          <cell r="F89">
            <v>0</v>
          </cell>
          <cell r="G89">
            <v>0</v>
          </cell>
          <cell r="H89">
            <v>0</v>
          </cell>
          <cell r="I89">
            <v>0</v>
          </cell>
          <cell r="J89">
            <v>0</v>
          </cell>
          <cell r="K89">
            <v>0</v>
          </cell>
          <cell r="L89">
            <v>0</v>
          </cell>
          <cell r="M89">
            <v>0</v>
          </cell>
          <cell r="N89">
            <v>0</v>
          </cell>
          <cell r="O89">
            <v>0</v>
          </cell>
        </row>
        <row r="90">
          <cell r="D90">
            <v>0</v>
          </cell>
          <cell r="E90">
            <v>0</v>
          </cell>
          <cell r="F90">
            <v>0</v>
          </cell>
          <cell r="G90">
            <v>0</v>
          </cell>
          <cell r="H90">
            <v>0</v>
          </cell>
          <cell r="I90">
            <v>0</v>
          </cell>
          <cell r="J90">
            <v>0</v>
          </cell>
          <cell r="K90">
            <v>0</v>
          </cell>
          <cell r="L90">
            <v>0</v>
          </cell>
          <cell r="M90">
            <v>0</v>
          </cell>
          <cell r="N90">
            <v>0</v>
          </cell>
          <cell r="O90">
            <v>0</v>
          </cell>
        </row>
        <row r="91">
          <cell r="D91">
            <v>0</v>
          </cell>
          <cell r="E91">
            <v>0</v>
          </cell>
          <cell r="F91">
            <v>0</v>
          </cell>
          <cell r="G91">
            <v>0</v>
          </cell>
          <cell r="H91">
            <v>0</v>
          </cell>
          <cell r="I91">
            <v>0</v>
          </cell>
          <cell r="J91">
            <v>0</v>
          </cell>
          <cell r="K91">
            <v>0</v>
          </cell>
          <cell r="L91">
            <v>0</v>
          </cell>
          <cell r="M91">
            <v>0</v>
          </cell>
          <cell r="N91">
            <v>0</v>
          </cell>
          <cell r="O91">
            <v>0</v>
          </cell>
        </row>
        <row r="92">
          <cell r="D92">
            <v>0</v>
          </cell>
          <cell r="E92">
            <v>0</v>
          </cell>
          <cell r="F92">
            <v>0</v>
          </cell>
          <cell r="G92">
            <v>0</v>
          </cell>
          <cell r="H92">
            <v>0</v>
          </cell>
          <cell r="I92">
            <v>0</v>
          </cell>
          <cell r="J92">
            <v>0</v>
          </cell>
          <cell r="K92">
            <v>0</v>
          </cell>
          <cell r="L92">
            <v>0</v>
          </cell>
          <cell r="M92">
            <v>0</v>
          </cell>
          <cell r="N92">
            <v>0</v>
          </cell>
          <cell r="O92">
            <v>0</v>
          </cell>
        </row>
      </sheetData>
      <sheetData sheetId="6"/>
      <sheetData sheetId="7"/>
      <sheetData sheetId="8"/>
      <sheetData sheetId="9">
        <row r="3">
          <cell r="B3">
            <v>6284.7327492578852</v>
          </cell>
          <cell r="C3">
            <v>5895.5468135294477</v>
          </cell>
          <cell r="D3">
            <v>5995.4149131375125</v>
          </cell>
          <cell r="E3">
            <v>6096.7810342396988</v>
          </cell>
          <cell r="F3">
            <v>6192.8085396305032</v>
          </cell>
          <cell r="G3">
            <v>6283.225295063472</v>
          </cell>
          <cell r="H3">
            <v>6374.8174683170728</v>
          </cell>
          <cell r="I3">
            <v>6467.6003398229677</v>
          </cell>
          <cell r="J3">
            <v>6554.3594618249417</v>
          </cell>
          <cell r="K3">
            <v>6642.1596932909397</v>
          </cell>
          <cell r="L3">
            <v>6731.0135275345301</v>
          </cell>
          <cell r="M3">
            <v>6820.933607789043</v>
          </cell>
          <cell r="N3">
            <v>6911.9327290066103</v>
          </cell>
          <cell r="O3">
            <v>7004.0238396787881</v>
          </cell>
          <cell r="P3">
            <v>7097.2200436790326</v>
          </cell>
        </row>
        <row r="4">
          <cell r="B4">
            <v>6246.2464019704921</v>
          </cell>
          <cell r="C4">
            <v>5813.100164861914</v>
          </cell>
          <cell r="D4">
            <v>5911.5716526913075</v>
          </cell>
          <cell r="E4">
            <v>6011.5202128381425</v>
          </cell>
          <cell r="F4">
            <v>6106.2048154839122</v>
          </cell>
          <cell r="G4">
            <v>6195.3571320608044</v>
          </cell>
          <cell r="H4">
            <v>6285.6684287532007</v>
          </cell>
          <cell r="I4">
            <v>6377.1537723025958</v>
          </cell>
          <cell r="J4">
            <v>6462.6996058553987</v>
          </cell>
          <cell r="K4">
            <v>6549.2719894108368</v>
          </cell>
          <cell r="L4">
            <v>6636.8832415689385</v>
          </cell>
          <cell r="M4">
            <v>6725.5458287529382</v>
          </cell>
          <cell r="N4">
            <v>6815.2723669831457</v>
          </cell>
          <cell r="O4">
            <v>6906.0756236721163</v>
          </cell>
          <cell r="P4">
            <v>6997.9685194413551</v>
          </cell>
        </row>
        <row r="5">
          <cell r="B5">
            <v>6594.9478974650592</v>
          </cell>
          <cell r="C5">
            <v>5965.059765003205</v>
          </cell>
          <cell r="D5">
            <v>6066.1053849637328</v>
          </cell>
          <cell r="E5">
            <v>6168.666689223669</v>
          </cell>
          <cell r="F5">
            <v>6265.8264314592489</v>
          </cell>
          <cell r="G5">
            <v>6357.3092687556345</v>
          </cell>
          <cell r="H5">
            <v>6449.9813829368759</v>
          </cell>
          <cell r="I5">
            <v>6543.8582346024714</v>
          </cell>
          <cell r="J5">
            <v>6631.6403122060856</v>
          </cell>
          <cell r="K5">
            <v>6720.4757747409431</v>
          </cell>
          <cell r="L5">
            <v>6810.3772628262186</v>
          </cell>
          <cell r="M5">
            <v>6901.357568768517</v>
          </cell>
          <cell r="N5">
            <v>6993.4296383821238</v>
          </cell>
          <cell r="O5">
            <v>7086.6065728310941</v>
          </cell>
          <cell r="P5">
            <v>7180.9016304934521</v>
          </cell>
        </row>
        <row r="6">
          <cell r="B6">
            <v>6364.9011598318029</v>
          </cell>
          <cell r="C6">
            <v>5732.2305616500762</v>
          </cell>
          <cell r="D6">
            <v>5829.3321521918615</v>
          </cell>
          <cell r="E6">
            <v>5927.890266591774</v>
          </cell>
          <cell r="F6">
            <v>6021.2576536332908</v>
          </cell>
          <cell r="G6">
            <v>6109.1697176319522</v>
          </cell>
          <cell r="H6">
            <v>6198.2246384625996</v>
          </cell>
          <cell r="I6">
            <v>6288.4372732640431</v>
          </cell>
          <cell r="J6">
            <v>6372.7930262368391</v>
          </cell>
          <cell r="K6">
            <v>6458.1610482453088</v>
          </cell>
          <cell r="L6">
            <v>6544.5534865178797</v>
          </cell>
          <cell r="M6">
            <v>6631.9826340497211</v>
          </cell>
          <cell r="N6">
            <v>6720.4609313519459</v>
          </cell>
          <cell r="O6">
            <v>6810.000968221796</v>
          </cell>
          <cell r="P6">
            <v>6900.6154855340856</v>
          </cell>
        </row>
        <row r="7">
          <cell r="B7">
            <v>6784.6503029527348</v>
          </cell>
          <cell r="C7">
            <v>6110.2566780034404</v>
          </cell>
          <cell r="D7">
            <v>6213.7618730006752</v>
          </cell>
          <cell r="E7">
            <v>6318.8196459228684</v>
          </cell>
          <cell r="F7">
            <v>6418.3443761378267</v>
          </cell>
          <cell r="G7">
            <v>6512.0540185445088</v>
          </cell>
          <cell r="H7">
            <v>6606.9818863024821</v>
          </cell>
          <cell r="I7">
            <v>6703.1438163413059</v>
          </cell>
          <cell r="J7">
            <v>6793.0626179991486</v>
          </cell>
          <cell r="K7">
            <v>6884.0604452768848</v>
          </cell>
          <cell r="L7">
            <v>6976.1502464819541</v>
          </cell>
          <cell r="M7">
            <v>7069.3451253014837</v>
          </cell>
          <cell r="N7">
            <v>7163.6583426668485</v>
          </cell>
          <cell r="O7">
            <v>7259.1033186405975</v>
          </cell>
          <cell r="P7">
            <v>7355.6936343260313</v>
          </cell>
        </row>
        <row r="8">
          <cell r="B8">
            <v>7145.0035231401289</v>
          </cell>
          <cell r="C8">
            <v>6434.7908207774326</v>
          </cell>
          <cell r="D8">
            <v>6543.7934885489303</v>
          </cell>
          <cell r="E8">
            <v>6654.4311963370001</v>
          </cell>
          <cell r="F8">
            <v>6759.2419848482332</v>
          </cell>
          <cell r="G8">
            <v>6857.92882871645</v>
          </cell>
          <cell r="H8">
            <v>6957.8986015549572</v>
          </cell>
          <cell r="I8">
            <v>7059.1679814403633</v>
          </cell>
          <cell r="J8">
            <v>7153.862641585516</v>
          </cell>
          <cell r="K8">
            <v>7249.6936376524118</v>
          </cell>
          <cell r="L8">
            <v>7346.6746056721095</v>
          </cell>
          <cell r="M8">
            <v>7444.8193453080439</v>
          </cell>
          <cell r="N8">
            <v>7544.1418218196095</v>
          </cell>
          <cell r="O8">
            <v>7644.6561680493141</v>
          </cell>
          <cell r="P8">
            <v>7746.3766864337758</v>
          </cell>
        </row>
        <row r="9">
          <cell r="B9">
            <v>7414.8250396586263</v>
          </cell>
          <cell r="C9">
            <v>6624.0921030187064</v>
          </cell>
          <cell r="D9">
            <v>6790.9111109749801</v>
          </cell>
          <cell r="E9">
            <v>6905.726904050598</v>
          </cell>
          <cell r="F9">
            <v>7014.4957320242338</v>
          </cell>
          <cell r="G9">
            <v>7116.9093527634077</v>
          </cell>
          <cell r="H9">
            <v>7220.6543505721957</v>
          </cell>
          <cell r="I9">
            <v>7325.7480333524945</v>
          </cell>
          <cell r="J9">
            <v>7424.0187108815189</v>
          </cell>
          <cell r="K9">
            <v>7523.4686365408916</v>
          </cell>
          <cell r="L9">
            <v>7624.1119613081773</v>
          </cell>
          <cell r="M9">
            <v>7725.9630059726696</v>
          </cell>
          <cell r="N9">
            <v>7829.0362631731368</v>
          </cell>
          <cell r="O9">
            <v>7933.3463994600088</v>
          </cell>
          <cell r="P9">
            <v>8038.9082573823243</v>
          </cell>
        </row>
        <row r="10">
          <cell r="B10">
            <v>8058.987439885268</v>
          </cell>
          <cell r="C10">
            <v>7205.8448190690224</v>
          </cell>
          <cell r="D10">
            <v>7380.8710328307779</v>
          </cell>
          <cell r="E10">
            <v>7505.6614397989606</v>
          </cell>
          <cell r="F10">
            <v>7623.8795520001522</v>
          </cell>
          <cell r="G10">
            <v>7735.1903487884447</v>
          </cell>
          <cell r="H10">
            <v>7847.948185934988</v>
          </cell>
          <cell r="I10">
            <v>7962.1718749644342</v>
          </cell>
          <cell r="J10">
            <v>8068.9798106445842</v>
          </cell>
          <cell r="K10">
            <v>8177.069441552896</v>
          </cell>
          <cell r="L10">
            <v>8286.4561480321081</v>
          </cell>
          <cell r="M10">
            <v>8397.1554949890688</v>
          </cell>
          <cell r="N10">
            <v>8509.1832341095142</v>
          </cell>
          <cell r="O10">
            <v>8622.5553060994062</v>
          </cell>
          <cell r="P10">
            <v>8737.2878429531756</v>
          </cell>
        </row>
        <row r="11">
          <cell r="B11">
            <v>7216.5313530563844</v>
          </cell>
          <cell r="C11">
            <v>6455.1487908854397</v>
          </cell>
          <cell r="D11">
            <v>6609.3026721539682</v>
          </cell>
          <cell r="E11">
            <v>6721.0479616415232</v>
          </cell>
          <cell r="F11">
            <v>6826.9079992160687</v>
          </cell>
          <cell r="G11">
            <v>6926.5827860237559</v>
          </cell>
          <cell r="H11">
            <v>7027.5533450599478</v>
          </cell>
          <cell r="I11">
            <v>7129.8365213636062</v>
          </cell>
          <cell r="J11">
            <v>7225.4791591441672</v>
          </cell>
          <cell r="K11">
            <v>7322.2695085780942</v>
          </cell>
          <cell r="L11">
            <v>7420.2213422052282</v>
          </cell>
          <cell r="M11">
            <v>7519.3485978358876</v>
          </cell>
          <cell r="N11">
            <v>7619.6653805341157</v>
          </cell>
          <cell r="O11">
            <v>7721.1859646247221</v>
          </cell>
          <cell r="P11">
            <v>7823.9247957244161</v>
          </cell>
        </row>
        <row r="12">
          <cell r="B12">
            <v>6902.0301188214726</v>
          </cell>
          <cell r="C12">
            <v>6173.6389508176535</v>
          </cell>
          <cell r="D12">
            <v>6321.2648675452247</v>
          </cell>
          <cell r="E12">
            <v>6428.14022302371</v>
          </cell>
          <cell r="F12">
            <v>6529.3868097803288</v>
          </cell>
          <cell r="G12">
            <v>6624.7177031107376</v>
          </cell>
          <cell r="H12">
            <v>6721.2878980544447</v>
          </cell>
          <cell r="I12">
            <v>6819.1135055324185</v>
          </cell>
          <cell r="J12">
            <v>6910.5879735710532</v>
          </cell>
          <cell r="K12">
            <v>7003.1601352261514</v>
          </cell>
          <cell r="L12">
            <v>7096.8431628211101</v>
          </cell>
          <cell r="M12">
            <v>7191.6503867472093</v>
          </cell>
          <cell r="N12">
            <v>7287.5952973604208</v>
          </cell>
          <cell r="O12">
            <v>7384.6915469009919</v>
          </cell>
          <cell r="P12">
            <v>7482.9529514360493</v>
          </cell>
        </row>
        <row r="13">
          <cell r="B13">
            <v>6604.6637688712526</v>
          </cell>
          <cell r="C13">
            <v>5948.1607890902796</v>
          </cell>
          <cell r="D13">
            <v>6048.9201474599622</v>
          </cell>
          <cell r="E13">
            <v>6151.1908962051893</v>
          </cell>
          <cell r="F13">
            <v>6248.075385516503</v>
          </cell>
          <cell r="G13">
            <v>6339.2990525237674</v>
          </cell>
          <cell r="H13">
            <v>6431.7086272021297</v>
          </cell>
          <cell r="I13">
            <v>6525.3195263513089</v>
          </cell>
          <cell r="J13">
            <v>6612.8529178941872</v>
          </cell>
          <cell r="K13">
            <v>6701.4367101355801</v>
          </cell>
          <cell r="L13">
            <v>6791.08350788387</v>
          </cell>
          <cell r="M13">
            <v>6881.8060672051397</v>
          </cell>
          <cell r="N13">
            <v>6973.6172972382637</v>
          </cell>
          <cell r="O13">
            <v>7066.5302620317862</v>
          </cell>
          <cell r="P13">
            <v>7160.5581824028304</v>
          </cell>
        </row>
        <row r="14">
          <cell r="B14">
            <v>6901.1664833555897</v>
          </cell>
          <cell r="C14">
            <v>6215.191160638773</v>
          </cell>
          <cell r="D14">
            <v>6320.4739019257086</v>
          </cell>
          <cell r="E14">
            <v>6427.3358843319484</v>
          </cell>
          <cell r="F14">
            <v>6528.5698023314599</v>
          </cell>
          <cell r="G14">
            <v>6623.888767122141</v>
          </cell>
          <cell r="H14">
            <v>6720.4468784551045</v>
          </cell>
          <cell r="I14">
            <v>6818.260245235394</v>
          </cell>
          <cell r="J14">
            <v>6909.723267280101</v>
          </cell>
          <cell r="K14">
            <v>7002.2838455893461</v>
          </cell>
          <cell r="L14">
            <v>7095.9551508383011</v>
          </cell>
          <cell r="M14">
            <v>7190.7505117502442</v>
          </cell>
          <cell r="N14">
            <v>7286.6834169931299</v>
          </cell>
          <cell r="O14">
            <v>7383.7675170989314</v>
          </cell>
          <cell r="P14">
            <v>7482.0166264060017</v>
          </cell>
        </row>
        <row r="18">
          <cell r="B18">
            <v>6679.1364357500297</v>
          </cell>
          <cell r="C18">
            <v>5965.397777932566</v>
          </cell>
          <cell r="D18">
            <v>6038.6194523665181</v>
          </cell>
          <cell r="E18">
            <v>6165.6242413278078</v>
          </cell>
          <cell r="F18">
            <v>6329.6279841895102</v>
          </cell>
          <cell r="G18">
            <v>6497.9939031758668</v>
          </cell>
          <cell r="H18">
            <v>6648.8800107755787</v>
          </cell>
          <cell r="I18">
            <v>6805.7094619794143</v>
          </cell>
          <cell r="J18">
            <v>6970.1093686002514</v>
          </cell>
          <cell r="K18">
            <v>7146.4899156372849</v>
          </cell>
          <cell r="L18">
            <v>7326.7919870772539</v>
          </cell>
          <cell r="M18">
            <v>7511.1027714106212</v>
          </cell>
          <cell r="N18">
            <v>7699.5113956170881</v>
          </cell>
          <cell r="O18">
            <v>7892.1089682646461</v>
          </cell>
          <cell r="P18">
            <v>8088.9886235668464</v>
          </cell>
        </row>
        <row r="19">
          <cell r="B19">
            <v>6022.5192205792746</v>
          </cell>
          <cell r="C19">
            <v>5378.9472818225795</v>
          </cell>
          <cell r="D19">
            <v>5444.970628685378</v>
          </cell>
          <cell r="E19">
            <v>5559.4897420442421</v>
          </cell>
          <cell r="F19">
            <v>5707.3704902716336</v>
          </cell>
          <cell r="G19">
            <v>5859.1845747629259</v>
          </cell>
          <cell r="H19">
            <v>5995.237265388284</v>
          </cell>
          <cell r="I19">
            <v>6136.6490172387967</v>
          </cell>
          <cell r="J19">
            <v>6284.8869828814686</v>
          </cell>
          <cell r="K19">
            <v>6443.9277877647328</v>
          </cell>
          <cell r="L19">
            <v>6606.5045970877682</v>
          </cell>
          <cell r="M19">
            <v>6772.6960279539489</v>
          </cell>
          <cell r="N19">
            <v>6942.5824453855357</v>
          </cell>
          <cell r="O19">
            <v>7116.2460011857065</v>
          </cell>
          <cell r="P19">
            <v>7293.7706736646232</v>
          </cell>
        </row>
        <row r="20">
          <cell r="B20">
            <v>6552.0406200402795</v>
          </cell>
          <cell r="C20">
            <v>5851.8835378937883</v>
          </cell>
          <cell r="D20">
            <v>5923.7118932169042</v>
          </cell>
          <cell r="E20">
            <v>6048.2999360303411</v>
          </cell>
          <cell r="F20">
            <v>6209.1828878019123</v>
          </cell>
          <cell r="G20">
            <v>6374.3450088097225</v>
          </cell>
          <cell r="H20">
            <v>6522.3599379106672</v>
          </cell>
          <cell r="I20">
            <v>6676.2051160397123</v>
          </cell>
          <cell r="J20">
            <v>6837.476693057527</v>
          </cell>
          <cell r="K20">
            <v>7010.500933524595</v>
          </cell>
          <cell r="L20">
            <v>7187.372076570713</v>
          </cell>
          <cell r="M20">
            <v>7368.1756515957668</v>
          </cell>
          <cell r="N20">
            <v>7552.9990896017989</v>
          </cell>
          <cell r="O20">
            <v>7741.9317654719325</v>
          </cell>
          <cell r="P20">
            <v>7935.0650411892884</v>
          </cell>
        </row>
        <row r="21">
          <cell r="B21">
            <v>6183.8342253516948</v>
          </cell>
          <cell r="C21">
            <v>5523.0240169325007</v>
          </cell>
          <cell r="D21">
            <v>5590.8158191748798</v>
          </cell>
          <cell r="E21">
            <v>5708.4023617342837</v>
          </cell>
          <cell r="F21">
            <v>5860.2441406752896</v>
          </cell>
          <cell r="G21">
            <v>6016.1246114855412</v>
          </cell>
          <cell r="H21">
            <v>6155.8215147125857</v>
          </cell>
          <cell r="I21">
            <v>6301.0210232458321</v>
          </cell>
          <cell r="J21">
            <v>6453.2295877789802</v>
          </cell>
          <cell r="K21">
            <v>6616.530348879749</v>
          </cell>
          <cell r="L21">
            <v>6783.4618273721608</v>
          </cell>
          <cell r="M21">
            <v>6954.1047461425578</v>
          </cell>
          <cell r="N21">
            <v>7128.5416228147051</v>
          </cell>
          <cell r="O21">
            <v>7306.8568096527606</v>
          </cell>
          <cell r="P21">
            <v>7489.1365343514035</v>
          </cell>
        </row>
        <row r="22">
          <cell r="B22">
            <v>6699.1775983918797</v>
          </cell>
          <cell r="C22">
            <v>5983.2973235161789</v>
          </cell>
          <cell r="D22">
            <v>6056.7387041202865</v>
          </cell>
          <cell r="E22">
            <v>6184.1245788186843</v>
          </cell>
          <cell r="F22">
            <v>6348.6204250707251</v>
          </cell>
          <cell r="G22">
            <v>6517.4915364271137</v>
          </cell>
          <cell r="H22">
            <v>6668.8303871399348</v>
          </cell>
          <cell r="I22">
            <v>6826.1304148275494</v>
          </cell>
          <cell r="J22">
            <v>6991.0236135526256</v>
          </cell>
          <cell r="K22">
            <v>7167.9334013476564</v>
          </cell>
          <cell r="L22">
            <v>7348.77648032253</v>
          </cell>
          <cell r="M22">
            <v>7533.640300582173</v>
          </cell>
          <cell r="N22">
            <v>7722.6142565373129</v>
          </cell>
          <cell r="O22">
            <v>7915.789730132843</v>
          </cell>
          <cell r="P22">
            <v>8113.2601350372925</v>
          </cell>
        </row>
        <row r="23">
          <cell r="B23">
            <v>7101.9892925436443</v>
          </cell>
          <cell r="C23">
            <v>6343.0641898368776</v>
          </cell>
          <cell r="D23">
            <v>6420.9214926206096</v>
          </cell>
          <cell r="E23">
            <v>6555.9668925733586</v>
          </cell>
          <cell r="F23">
            <v>6730.3536320785679</v>
          </cell>
          <cell r="G23">
            <v>6909.3787149426071</v>
          </cell>
          <cell r="H23">
            <v>7069.8173481214508</v>
          </cell>
          <cell r="I23">
            <v>7236.5755950773782</v>
          </cell>
          <cell r="J23">
            <v>7411.3835792753007</v>
          </cell>
          <cell r="K23">
            <v>7598.9306923669246</v>
          </cell>
          <cell r="L23">
            <v>7790.6475996509589</v>
          </cell>
          <cell r="M23">
            <v>7986.6270094784959</v>
          </cell>
          <cell r="N23">
            <v>8186.9636914146768</v>
          </cell>
          <cell r="O23">
            <v>8391.7545220663123</v>
          </cell>
          <cell r="P23">
            <v>8601.0985319284046</v>
          </cell>
        </row>
        <row r="24">
          <cell r="B24">
            <v>7784.4074546273359</v>
          </cell>
          <cell r="C24">
            <v>6905.0885199609693</v>
          </cell>
          <cell r="D24">
            <v>7037.8969995364278</v>
          </cell>
          <cell r="E24">
            <v>7185.918683997289</v>
          </cell>
          <cell r="F24">
            <v>7377.0619509151566</v>
          </cell>
          <cell r="G24">
            <v>7573.289251775107</v>
          </cell>
          <cell r="H24">
            <v>7749.1441623758365</v>
          </cell>
          <cell r="I24">
            <v>7931.9259277732017</v>
          </cell>
          <cell r="J24">
            <v>8123.5309160751922</v>
          </cell>
          <cell r="K24">
            <v>8329.099114661054</v>
          </cell>
          <cell r="L24">
            <v>8539.2377759241463</v>
          </cell>
          <cell r="M24">
            <v>8754.0485164045131</v>
          </cell>
          <cell r="N24">
            <v>8973.6352119148305</v>
          </cell>
          <cell r="O24">
            <v>9198.104047771516</v>
          </cell>
          <cell r="P24">
            <v>9427.56357014266</v>
          </cell>
        </row>
        <row r="25">
          <cell r="B25">
            <v>8181.6785281101011</v>
          </cell>
          <cell r="C25">
            <v>7255.076841429327</v>
          </cell>
          <cell r="D25">
            <v>7397.0705027688364</v>
          </cell>
          <cell r="E25">
            <v>7552.6463567444926</v>
          </cell>
          <cell r="F25">
            <v>7753.5444690093018</v>
          </cell>
          <cell r="G25">
            <v>7959.7860748646708</v>
          </cell>
          <cell r="H25">
            <v>8144.6156016476561</v>
          </cell>
          <cell r="I25">
            <v>8336.7254897795683</v>
          </cell>
          <cell r="J25">
            <v>8538.1088870139101</v>
          </cell>
          <cell r="K25">
            <v>8754.1680959177866</v>
          </cell>
          <cell r="L25">
            <v>8975.0310174443348</v>
          </cell>
          <cell r="M25">
            <v>9200.8044540532992</v>
          </cell>
          <cell r="N25">
            <v>9431.5975827772399</v>
          </cell>
          <cell r="O25">
            <v>9667.5220080161598</v>
          </cell>
          <cell r="P25">
            <v>9908.6918155059284</v>
          </cell>
        </row>
        <row r="26">
          <cell r="B26">
            <v>7661.4645509647917</v>
          </cell>
          <cell r="C26">
            <v>6795.453407971404</v>
          </cell>
          <cell r="D26">
            <v>6926.7440957548342</v>
          </cell>
          <cell r="E26">
            <v>7072.4280023181855</v>
          </cell>
          <cell r="F26">
            <v>7260.552451376454</v>
          </cell>
          <cell r="G26">
            <v>7453.6806397752171</v>
          </cell>
          <cell r="H26">
            <v>7626.7581889057792</v>
          </cell>
          <cell r="I26">
            <v>7806.653193672294</v>
          </cell>
          <cell r="J26">
            <v>7995.2320719260397</v>
          </cell>
          <cell r="K26">
            <v>8197.5536327450409</v>
          </cell>
          <cell r="L26">
            <v>8404.3734727185183</v>
          </cell>
          <cell r="M26">
            <v>8615.7916035074632</v>
          </cell>
          <cell r="N26">
            <v>8831.9102603637075</v>
          </cell>
          <cell r="O26">
            <v>9052.8339515677235</v>
          </cell>
          <cell r="P26">
            <v>9278.6695089655859</v>
          </cell>
        </row>
        <row r="27">
          <cell r="B27">
            <v>6969.4879972821509</v>
          </cell>
          <cell r="C27">
            <v>6184.4221047590272</v>
          </cell>
          <cell r="D27">
            <v>6301.1268295340542</v>
          </cell>
          <cell r="E27">
            <v>6433.652697328168</v>
          </cell>
          <cell r="F27">
            <v>6604.7859161775341</v>
          </cell>
          <cell r="G27">
            <v>6780.4709411526255</v>
          </cell>
          <cell r="H27">
            <v>6937.9162824761152</v>
          </cell>
          <cell r="I27">
            <v>7101.5633330042483</v>
          </cell>
          <cell r="J27">
            <v>7273.1099374148771</v>
          </cell>
          <cell r="K27">
            <v>7457.1579977223355</v>
          </cell>
          <cell r="L27">
            <v>7645.2980566766582</v>
          </cell>
          <cell r="M27">
            <v>7837.6210929760073</v>
          </cell>
          <cell r="N27">
            <v>8034.2201080766717</v>
          </cell>
          <cell r="O27">
            <v>8235.1901711656883</v>
          </cell>
          <cell r="P27">
            <v>8440.6284651333499</v>
          </cell>
        </row>
        <row r="28">
          <cell r="B28">
            <v>6404.590225269736</v>
          </cell>
          <cell r="C28">
            <v>5720.189827819021</v>
          </cell>
          <cell r="D28">
            <v>5790.4017219566376</v>
          </cell>
          <cell r="E28">
            <v>5912.1859732245302</v>
          </cell>
          <cell r="F28">
            <v>6069.448334690539</v>
          </cell>
          <cell r="G28">
            <v>6230.8935648309061</v>
          </cell>
          <cell r="H28">
            <v>6375.5774920358745</v>
          </cell>
          <cell r="I28">
            <v>6525.9604614326836</v>
          </cell>
          <cell r="J28">
            <v>6683.6027023282813</v>
          </cell>
          <cell r="K28">
            <v>6852.7331188645703</v>
          </cell>
          <cell r="L28">
            <v>7025.6238653627952</v>
          </cell>
          <cell r="M28">
            <v>7202.3585464265043</v>
          </cell>
          <cell r="N28">
            <v>7383.0226254667996</v>
          </cell>
          <cell r="O28">
            <v>7567.7034660297923</v>
          </cell>
          <cell r="P28">
            <v>7756.4903740429017</v>
          </cell>
        </row>
        <row r="29">
          <cell r="B29">
            <v>6328.9396034333131</v>
          </cell>
          <cell r="C29">
            <v>5652.6233009568496</v>
          </cell>
          <cell r="D29">
            <v>5722.0058565630379</v>
          </cell>
          <cell r="E29">
            <v>5842.3515998211678</v>
          </cell>
          <cell r="F29">
            <v>5997.7563880439384</v>
          </cell>
          <cell r="G29">
            <v>6157.2946371561584</v>
          </cell>
          <cell r="H29">
            <v>6300.2695668019069</v>
          </cell>
          <cell r="I29">
            <v>6448.876221907195</v>
          </cell>
          <cell r="J29">
            <v>6604.6564024473337</v>
          </cell>
          <cell r="K29">
            <v>6771.7890610112327</v>
          </cell>
          <cell r="L29">
            <v>6942.6376327531789</v>
          </cell>
          <cell r="M29">
            <v>7117.2847347443376</v>
          </cell>
          <cell r="N29">
            <v>7295.8148209073097</v>
          </cell>
          <cell r="O29">
            <v>7478.3142228554252</v>
          </cell>
          <cell r="P29">
            <v>7664.8711916400398</v>
          </cell>
        </row>
        <row r="33">
          <cell r="B33">
            <v>1402.562278324134</v>
          </cell>
          <cell r="C33">
            <v>1277.0951810174804</v>
          </cell>
          <cell r="D33">
            <v>1337.0087312642122</v>
          </cell>
          <cell r="E33">
            <v>1396.2250250776767</v>
          </cell>
          <cell r="F33">
            <v>1444.3118174304461</v>
          </cell>
          <cell r="G33">
            <v>1494.0281212850591</v>
          </cell>
          <cell r="H33">
            <v>1541.4439375796155</v>
          </cell>
          <cell r="I33">
            <v>1596.0084011238216</v>
          </cell>
          <cell r="J33">
            <v>1638.1486890587444</v>
          </cell>
          <cell r="K33">
            <v>1681.2344346071066</v>
          </cell>
          <cell r="L33">
            <v>1725.2868500135946</v>
          </cell>
          <cell r="M33">
            <v>1770.3276234398656</v>
          </cell>
          <cell r="N33">
            <v>1816.3789296422017</v>
          </cell>
          <cell r="O33">
            <v>1863.4634408887243</v>
          </cell>
          <cell r="P33">
            <v>1911.6043381215468</v>
          </cell>
        </row>
        <row r="34">
          <cell r="B34">
            <v>1239.6078673345355</v>
          </cell>
          <cell r="C34">
            <v>1128.7179601150199</v>
          </cell>
          <cell r="D34">
            <v>1181.6705522341615</v>
          </cell>
          <cell r="E34">
            <v>1234.0068975216398</v>
          </cell>
          <cell r="F34">
            <v>1276.5068043254926</v>
          </cell>
          <cell r="G34">
            <v>1320.4469004947766</v>
          </cell>
          <cell r="H34">
            <v>1362.3537874995029</v>
          </cell>
          <cell r="I34">
            <v>1410.578767831289</v>
          </cell>
          <cell r="J34">
            <v>1447.8230551354432</v>
          </cell>
          <cell r="K34">
            <v>1485.9029536020842</v>
          </cell>
          <cell r="L34">
            <v>1524.8372109658428</v>
          </cell>
          <cell r="M34">
            <v>1564.6449955846836</v>
          </cell>
          <cell r="N34">
            <v>1605.3459058769929</v>
          </cell>
          <cell r="O34">
            <v>1646.9599799703947</v>
          </cell>
          <cell r="P34">
            <v>1689.5077055670465</v>
          </cell>
        </row>
        <row r="35">
          <cell r="B35">
            <v>1371.497114176075</v>
          </cell>
          <cell r="C35">
            <v>1248.8089708119649</v>
          </cell>
          <cell r="D35">
            <v>1307.3955038546324</v>
          </cell>
          <cell r="E35">
            <v>1365.3002239034347</v>
          </cell>
          <cell r="F35">
            <v>1412.3219483295395</v>
          </cell>
          <cell r="G35">
            <v>1460.9370924253692</v>
          </cell>
          <cell r="H35">
            <v>1507.3027021521539</v>
          </cell>
          <cell r="I35">
            <v>1560.6586246976124</v>
          </cell>
          <cell r="J35">
            <v>1601.8655530361905</v>
          </cell>
          <cell r="K35">
            <v>1643.9969981740921</v>
          </cell>
          <cell r="L35">
            <v>1687.0737025288356</v>
          </cell>
          <cell r="M35">
            <v>1731.1168738938884</v>
          </cell>
          <cell r="N35">
            <v>1776.1481958798252</v>
          </cell>
          <cell r="O35">
            <v>1822.1898385897348</v>
          </cell>
          <cell r="P35">
            <v>1869.2644695341473</v>
          </cell>
        </row>
        <row r="36">
          <cell r="B36">
            <v>1287.9870699514099</v>
          </cell>
          <cell r="C36">
            <v>1172.7693705075073</v>
          </cell>
          <cell r="D36">
            <v>1227.7885872833067</v>
          </cell>
          <cell r="E36">
            <v>1282.1675064520996</v>
          </cell>
          <cell r="F36">
            <v>1326.3260923081295</v>
          </cell>
          <cell r="G36">
            <v>1371.9810749924129</v>
          </cell>
          <cell r="H36">
            <v>1415.5234967746035</v>
          </cell>
          <cell r="I36">
            <v>1465.6305933434242</v>
          </cell>
          <cell r="J36">
            <v>1504.3284442859594</v>
          </cell>
          <cell r="K36">
            <v>1543.8945184796949</v>
          </cell>
          <cell r="L36">
            <v>1584.348295342623</v>
          </cell>
          <cell r="M36">
            <v>1625.7096913320861</v>
          </cell>
          <cell r="N36">
            <v>1667.9990697501721</v>
          </cell>
          <cell r="O36">
            <v>1711.237250769103</v>
          </cell>
          <cell r="P36">
            <v>1755.445521681552</v>
          </cell>
        </row>
        <row r="37">
          <cell r="B37">
            <v>1353.187604655109</v>
          </cell>
          <cell r="C37">
            <v>1232.1373500665682</v>
          </cell>
          <cell r="D37">
            <v>1289.9417519086248</v>
          </cell>
          <cell r="E37">
            <v>1347.0734429717413</v>
          </cell>
          <cell r="F37">
            <v>1393.467426586602</v>
          </cell>
          <cell r="G37">
            <v>1441.4335576918206</v>
          </cell>
          <cell r="H37">
            <v>1487.1801857496223</v>
          </cell>
          <cell r="I37">
            <v>1539.823805832503</v>
          </cell>
          <cell r="J37">
            <v>1580.4806209853177</v>
          </cell>
          <cell r="K37">
            <v>1622.049610622649</v>
          </cell>
          <cell r="L37">
            <v>1664.5512402503932</v>
          </cell>
          <cell r="M37">
            <v>1708.0064345376188</v>
          </cell>
          <cell r="N37">
            <v>1752.4365876183342</v>
          </cell>
          <cell r="O37">
            <v>1797.8635736243803</v>
          </cell>
          <cell r="P37">
            <v>1844.3097574546402</v>
          </cell>
        </row>
        <row r="38">
          <cell r="B38">
            <v>1393.1081001661878</v>
          </cell>
          <cell r="C38">
            <v>1268.4867323570611</v>
          </cell>
          <cell r="D38">
            <v>1327.9964264707273</v>
          </cell>
          <cell r="E38">
            <v>1386.813564111081</v>
          </cell>
          <cell r="F38">
            <v>1434.5762203388645</v>
          </cell>
          <cell r="G38">
            <v>1483.9574041055782</v>
          </cell>
          <cell r="H38">
            <v>1531.0536070883543</v>
          </cell>
          <cell r="I38">
            <v>1585.25027080833</v>
          </cell>
          <cell r="J38">
            <v>1627.1065059094351</v>
          </cell>
          <cell r="K38">
            <v>1669.9018256273175</v>
          </cell>
          <cell r="L38">
            <v>1713.6572992223955</v>
          </cell>
          <cell r="M38">
            <v>1758.3944686640702</v>
          </cell>
          <cell r="N38">
            <v>1804.1353592364044</v>
          </cell>
          <cell r="O38">
            <v>1850.9024903817481</v>
          </cell>
          <cell r="P38">
            <v>1898.7188867876507</v>
          </cell>
        </row>
        <row r="39">
          <cell r="B39">
            <v>1566.0976604445693</v>
          </cell>
          <cell r="C39">
            <v>1414.2414019101504</v>
          </cell>
          <cell r="D39">
            <v>1492.9007277514593</v>
          </cell>
          <cell r="E39">
            <v>1559.0214987394504</v>
          </cell>
          <cell r="F39">
            <v>1612.7150952134259</v>
          </cell>
          <cell r="G39">
            <v>1668.2282003039845</v>
          </cell>
          <cell r="H39">
            <v>1721.1725865281041</v>
          </cell>
          <cell r="I39">
            <v>1782.0991350462198</v>
          </cell>
          <cell r="J39">
            <v>1829.1528790155778</v>
          </cell>
          <cell r="K39">
            <v>1877.2623186779826</v>
          </cell>
          <cell r="L39">
            <v>1926.4511395747397</v>
          </cell>
          <cell r="M39">
            <v>1976.7435586548963</v>
          </cell>
          <cell r="N39">
            <v>2028.1643361978868</v>
          </cell>
          <cell r="O39">
            <v>2080.7387880036654</v>
          </cell>
          <cell r="P39">
            <v>2134.4927978563405</v>
          </cell>
        </row>
        <row r="40">
          <cell r="B40">
            <v>1677.6540553742536</v>
          </cell>
          <cell r="C40">
            <v>1515.178448846428</v>
          </cell>
          <cell r="D40">
            <v>1599.2431528647046</v>
          </cell>
          <cell r="E40">
            <v>1670.073843947524</v>
          </cell>
          <cell r="F40">
            <v>1727.5921470184978</v>
          </cell>
          <cell r="G40">
            <v>1787.0595660906617</v>
          </cell>
          <cell r="H40">
            <v>1843.7752911068021</v>
          </cell>
          <cell r="I40">
            <v>1909.0417644456088</v>
          </cell>
          <cell r="J40">
            <v>1959.4472445025335</v>
          </cell>
          <cell r="K40">
            <v>2010.9836196533049</v>
          </cell>
          <cell r="L40">
            <v>2063.6762626096174</v>
          </cell>
          <cell r="M40">
            <v>2117.551115344188</v>
          </cell>
          <cell r="N40">
            <v>2172.634701862673</v>
          </cell>
          <cell r="O40">
            <v>2228.954141262132</v>
          </cell>
          <cell r="P40">
            <v>2286.5371610824718</v>
          </cell>
        </row>
        <row r="41">
          <cell r="B41">
            <v>1563.2743674560463</v>
          </cell>
          <cell r="C41">
            <v>1411.730668384826</v>
          </cell>
          <cell r="D41">
            <v>1490.2093910208846</v>
          </cell>
          <cell r="E41">
            <v>1556.2109623485728</v>
          </cell>
          <cell r="F41">
            <v>1609.8077623338731</v>
          </cell>
          <cell r="G41">
            <v>1665.2207908044788</v>
          </cell>
          <cell r="H41">
            <v>1718.0697311836914</v>
          </cell>
          <cell r="I41">
            <v>1778.8864439606584</v>
          </cell>
          <cell r="J41">
            <v>1825.8553614796692</v>
          </cell>
          <cell r="K41">
            <v>1873.8780715292849</v>
          </cell>
          <cell r="L41">
            <v>1922.9782169515429</v>
          </cell>
          <cell r="M41">
            <v>1973.1799710382249</v>
          </cell>
          <cell r="N41">
            <v>2024.5080494320064</v>
          </cell>
          <cell r="O41">
            <v>2076.9877222946143</v>
          </cell>
          <cell r="P41">
            <v>2130.6448267479932</v>
          </cell>
        </row>
        <row r="42">
          <cell r="B42">
            <v>1473.0898659155973</v>
          </cell>
          <cell r="C42">
            <v>1330.3136785728741</v>
          </cell>
          <cell r="D42">
            <v>1404.2399707336342</v>
          </cell>
          <cell r="E42">
            <v>1466.4339450489308</v>
          </cell>
          <cell r="F42">
            <v>1516.9387729585274</v>
          </cell>
          <cell r="G42">
            <v>1569.1550520577475</v>
          </cell>
          <cell r="H42">
            <v>1618.9551640007871</v>
          </cell>
          <cell r="I42">
            <v>1676.2633916127061</v>
          </cell>
          <cell r="J42">
            <v>1720.522696217613</v>
          </cell>
          <cell r="K42">
            <v>1765.7750005990963</v>
          </cell>
          <cell r="L42">
            <v>1812.0425836556863</v>
          </cell>
          <cell r="M42">
            <v>1859.3482241342808</v>
          </cell>
          <cell r="N42">
            <v>1907.7152118447261</v>
          </cell>
          <cell r="O42">
            <v>1957.1673591259982</v>
          </cell>
          <cell r="P42">
            <v>2007.7290125696438</v>
          </cell>
        </row>
        <row r="43">
          <cell r="B43">
            <v>1404.6280758475191</v>
          </cell>
          <cell r="C43">
            <v>1278.9761813144692</v>
          </cell>
          <cell r="D43">
            <v>1338.9779766720453</v>
          </cell>
          <cell r="E43">
            <v>1398.2814886254773</v>
          </cell>
          <cell r="F43">
            <v>1446.4391067647982</v>
          </cell>
          <cell r="G43">
            <v>1496.2286364710988</v>
          </cell>
          <cell r="H43">
            <v>1543.7142902890107</v>
          </cell>
          <cell r="I43">
            <v>1598.3591204132942</v>
          </cell>
          <cell r="J43">
            <v>1640.5614756829773</v>
          </cell>
          <cell r="K43">
            <v>1683.7106811060435</v>
          </cell>
          <cell r="L43">
            <v>1727.8279801701433</v>
          </cell>
          <cell r="M43">
            <v>1772.9350929808631</v>
          </cell>
          <cell r="N43">
            <v>1819.0542269551077</v>
          </cell>
          <cell r="O43">
            <v>1866.2080877543924</v>
          </cell>
          <cell r="P43">
            <v>1914.4198904634379</v>
          </cell>
        </row>
        <row r="44">
          <cell r="B44">
            <v>1478.6135545506118</v>
          </cell>
          <cell r="C44">
            <v>1346.3432421410937</v>
          </cell>
          <cell r="D44">
            <v>1409.5054908805353</v>
          </cell>
          <cell r="E44">
            <v>1471.9326757806309</v>
          </cell>
          <cell r="F44">
            <v>1522.6268831370573</v>
          </cell>
          <cell r="G44">
            <v>1575.038959162247</v>
          </cell>
          <cell r="H44">
            <v>1625.0258080578155</v>
          </cell>
          <cell r="I44">
            <v>1682.54892602563</v>
          </cell>
          <cell r="J44">
            <v>1726.9741910539276</v>
          </cell>
          <cell r="K44">
            <v>1772.3961793394303</v>
          </cell>
          <cell r="L44">
            <v>1818.8372533205134</v>
          </cell>
          <cell r="M44">
            <v>1866.320277158216</v>
          </cell>
          <cell r="N44">
            <v>1914.8686279928722</v>
          </cell>
          <cell r="O44">
            <v>1964.5062074532902</v>
          </cell>
          <cell r="P44">
            <v>2015.2574534241512</v>
          </cell>
        </row>
        <row r="48">
          <cell r="T48">
            <v>7</v>
          </cell>
          <cell r="U48">
            <v>15</v>
          </cell>
          <cell r="V48">
            <v>23</v>
          </cell>
          <cell r="W48">
            <v>31</v>
          </cell>
          <cell r="X48">
            <v>39</v>
          </cell>
          <cell r="Y48">
            <v>47</v>
          </cell>
          <cell r="Z48">
            <v>55</v>
          </cell>
          <cell r="AA48">
            <v>63</v>
          </cell>
          <cell r="AB48">
            <v>71</v>
          </cell>
          <cell r="AC48">
            <v>79</v>
          </cell>
          <cell r="AD48">
            <v>87</v>
          </cell>
          <cell r="AE48">
            <v>95</v>
          </cell>
          <cell r="AF48">
            <v>103</v>
          </cell>
          <cell r="AG48">
            <v>111</v>
          </cell>
          <cell r="AH48">
            <v>119</v>
          </cell>
        </row>
        <row r="49">
          <cell r="T49">
            <v>2</v>
          </cell>
          <cell r="U49">
            <v>10</v>
          </cell>
          <cell r="V49">
            <v>18</v>
          </cell>
          <cell r="W49">
            <v>26</v>
          </cell>
          <cell r="X49">
            <v>34</v>
          </cell>
          <cell r="Y49">
            <v>42</v>
          </cell>
          <cell r="Z49">
            <v>50</v>
          </cell>
          <cell r="AA49">
            <v>58</v>
          </cell>
          <cell r="AB49">
            <v>66</v>
          </cell>
          <cell r="AC49">
            <v>74</v>
          </cell>
          <cell r="AD49">
            <v>82</v>
          </cell>
          <cell r="AE49">
            <v>90</v>
          </cell>
          <cell r="AF49">
            <v>98</v>
          </cell>
          <cell r="AG49">
            <v>106</v>
          </cell>
          <cell r="AH49">
            <v>114</v>
          </cell>
        </row>
      </sheetData>
      <sheetData sheetId="10">
        <row r="3">
          <cell r="D3">
            <v>1432.9</v>
          </cell>
          <cell r="E3">
            <v>1352.54</v>
          </cell>
          <cell r="F3">
            <v>1487.01</v>
          </cell>
          <cell r="G3">
            <v>1425.92</v>
          </cell>
          <cell r="H3">
            <v>1934.99</v>
          </cell>
          <cell r="I3">
            <v>1878.76</v>
          </cell>
          <cell r="J3">
            <v>2067.64</v>
          </cell>
          <cell r="K3">
            <v>2046.12</v>
          </cell>
          <cell r="L3">
            <v>1849.41</v>
          </cell>
          <cell r="M3">
            <v>1809</v>
          </cell>
          <cell r="N3">
            <v>1691.61</v>
          </cell>
          <cell r="O3">
            <v>1758.81</v>
          </cell>
        </row>
        <row r="4">
          <cell r="D4">
            <v>201592.23080000005</v>
          </cell>
          <cell r="E4">
            <v>156432.51500000001</v>
          </cell>
          <cell r="F4">
            <v>160728.94070000004</v>
          </cell>
          <cell r="G4">
            <v>132142.37509999998</v>
          </cell>
          <cell r="H4">
            <v>231951.40049999993</v>
          </cell>
          <cell r="I4">
            <v>177001.95529999997</v>
          </cell>
          <cell r="J4">
            <v>82309.115299999961</v>
          </cell>
          <cell r="K4">
            <v>78330.521199999988</v>
          </cell>
          <cell r="L4">
            <v>55910.254499999995</v>
          </cell>
          <cell r="M4">
            <v>37650.793200000007</v>
          </cell>
          <cell r="N4">
            <v>57177.065299999987</v>
          </cell>
          <cell r="O4">
            <v>51561.775599999986</v>
          </cell>
        </row>
        <row r="5">
          <cell r="D5">
            <v>1838.84</v>
          </cell>
          <cell r="E5">
            <v>1655.3780000000008</v>
          </cell>
          <cell r="F5">
            <v>1829.9235000000008</v>
          </cell>
          <cell r="G5">
            <v>1825.3577000000005</v>
          </cell>
          <cell r="H5">
            <v>2481.4005999999981</v>
          </cell>
          <cell r="I5">
            <v>2403.0932999999995</v>
          </cell>
          <cell r="J5">
            <v>2596.0037000000002</v>
          </cell>
          <cell r="K5">
            <v>2571.0977999999996</v>
          </cell>
          <cell r="L5">
            <v>2408.1400999999992</v>
          </cell>
          <cell r="M5">
            <v>2355.9732000000004</v>
          </cell>
          <cell r="N5">
            <v>2242.9470000000001</v>
          </cell>
          <cell r="O5">
            <v>2319.7939000000001</v>
          </cell>
        </row>
        <row r="6">
          <cell r="D6">
            <v>2400.1975000000007</v>
          </cell>
          <cell r="E6">
            <v>2167.9212000000002</v>
          </cell>
          <cell r="F6">
            <v>2400.1975000000007</v>
          </cell>
          <cell r="G6">
            <v>2322.7714000000005</v>
          </cell>
          <cell r="H6">
            <v>2400.1975000000007</v>
          </cell>
          <cell r="I6">
            <v>2322.7714000000005</v>
          </cell>
          <cell r="J6">
            <v>2400.1975000000007</v>
          </cell>
          <cell r="K6">
            <v>2400.1975000000007</v>
          </cell>
          <cell r="L6">
            <v>2322.7714000000005</v>
          </cell>
          <cell r="M6">
            <v>2400.1975000000007</v>
          </cell>
          <cell r="N6">
            <v>2322.7714000000005</v>
          </cell>
          <cell r="O6">
            <v>2400.1975000000007</v>
          </cell>
        </row>
        <row r="7">
          <cell r="D7">
            <v>203484.4</v>
          </cell>
          <cell r="E7">
            <v>158112.29</v>
          </cell>
          <cell r="F7">
            <v>162583.48000000001</v>
          </cell>
          <cell r="G7">
            <v>133988.01999999999</v>
          </cell>
          <cell r="H7">
            <v>234460.02</v>
          </cell>
          <cell r="I7">
            <v>179425.3</v>
          </cell>
          <cell r="J7">
            <v>84913.600000000006</v>
          </cell>
          <cell r="K7">
            <v>80909.570000000007</v>
          </cell>
          <cell r="L7">
            <v>58324.31</v>
          </cell>
          <cell r="M7">
            <v>40010.97</v>
          </cell>
          <cell r="N7">
            <v>59426.74</v>
          </cell>
          <cell r="O7">
            <v>53887.49</v>
          </cell>
        </row>
        <row r="8">
          <cell r="D8">
            <v>205884.63</v>
          </cell>
          <cell r="E8">
            <v>160280.20000000001</v>
          </cell>
          <cell r="F8">
            <v>164983.64000000001</v>
          </cell>
          <cell r="G8">
            <v>136310.74</v>
          </cell>
          <cell r="H8">
            <v>236860.28</v>
          </cell>
          <cell r="I8">
            <v>181748.04</v>
          </cell>
          <cell r="J8">
            <v>87313.88</v>
          </cell>
          <cell r="K8">
            <v>83309.759999999995</v>
          </cell>
          <cell r="L8">
            <v>60647.13</v>
          </cell>
          <cell r="M8">
            <v>42411.17</v>
          </cell>
          <cell r="N8">
            <v>61749.5</v>
          </cell>
          <cell r="O8">
            <v>56287.74</v>
          </cell>
        </row>
        <row r="9">
          <cell r="D9">
            <v>1770.94</v>
          </cell>
          <cell r="E9">
            <v>1662.98</v>
          </cell>
          <cell r="F9">
            <v>1822.17</v>
          </cell>
          <cell r="G9">
            <v>1746.27</v>
          </cell>
          <cell r="H9">
            <v>1888.29</v>
          </cell>
          <cell r="I9">
            <v>1870.09</v>
          </cell>
          <cell r="J9">
            <v>2060.54</v>
          </cell>
          <cell r="K9">
            <v>2038.87</v>
          </cell>
          <cell r="L9">
            <v>1839.02</v>
          </cell>
          <cell r="M9">
            <v>1798.7</v>
          </cell>
          <cell r="N9">
            <v>1680.61</v>
          </cell>
          <cell r="O9">
            <v>1747.83</v>
          </cell>
        </row>
        <row r="10">
          <cell r="D10">
            <v>62527.766499999991</v>
          </cell>
          <cell r="E10">
            <v>50642.845899999993</v>
          </cell>
          <cell r="F10">
            <v>53646.456499999993</v>
          </cell>
          <cell r="G10">
            <v>55104.609499999991</v>
          </cell>
          <cell r="H10">
            <v>60256.153999999995</v>
          </cell>
          <cell r="I10">
            <v>66187.259600000034</v>
          </cell>
          <cell r="J10">
            <v>71305.243599999987</v>
          </cell>
          <cell r="K10">
            <v>61908.900900000001</v>
          </cell>
          <cell r="L10">
            <v>57434.200600000004</v>
          </cell>
          <cell r="M10">
            <v>57812.497700000014</v>
          </cell>
          <cell r="N10">
            <v>61196.100700000017</v>
          </cell>
          <cell r="O10">
            <v>63070.629100000013</v>
          </cell>
        </row>
        <row r="11">
          <cell r="D11">
            <v>2364.0075999999999</v>
          </cell>
          <cell r="E11">
            <v>2131.8633000000004</v>
          </cell>
          <cell r="F11">
            <v>2346.5676000000003</v>
          </cell>
          <cell r="G11">
            <v>2326.3026000000009</v>
          </cell>
          <cell r="H11">
            <v>2464.7875999999997</v>
          </cell>
          <cell r="I11">
            <v>2440.1042000000011</v>
          </cell>
          <cell r="J11">
            <v>2636.413399999999</v>
          </cell>
          <cell r="K11">
            <v>2610.7900999999997</v>
          </cell>
          <cell r="L11">
            <v>2445.0065000000009</v>
          </cell>
          <cell r="M11">
            <v>2391.1700999999998</v>
          </cell>
          <cell r="N11">
            <v>2276.1592000000005</v>
          </cell>
          <cell r="O11">
            <v>2354.0303000000004</v>
          </cell>
        </row>
        <row r="12">
          <cell r="D12">
            <v>2436.1270999999997</v>
          </cell>
          <cell r="E12">
            <v>2200.3723999999997</v>
          </cell>
          <cell r="F12">
            <v>2436.1270999999997</v>
          </cell>
          <cell r="G12">
            <v>2357.5421000000006</v>
          </cell>
          <cell r="H12">
            <v>2436.1270999999997</v>
          </cell>
          <cell r="I12">
            <v>2357.5421000000006</v>
          </cell>
          <cell r="J12">
            <v>2436.1270999999997</v>
          </cell>
          <cell r="K12">
            <v>2436.1270999999997</v>
          </cell>
          <cell r="L12">
            <v>2357.5421000000006</v>
          </cell>
          <cell r="M12">
            <v>2436.1270999999997</v>
          </cell>
          <cell r="N12">
            <v>2357.5421000000006</v>
          </cell>
          <cell r="O12">
            <v>2436.1270999999997</v>
          </cell>
        </row>
        <row r="13">
          <cell r="D13">
            <v>64899.16</v>
          </cell>
          <cell r="E13">
            <v>52780.67</v>
          </cell>
          <cell r="F13">
            <v>55999.24</v>
          </cell>
          <cell r="G13">
            <v>57437.22</v>
          </cell>
          <cell r="H13">
            <v>62727.64</v>
          </cell>
          <cell r="I13">
            <v>68634.509999999995</v>
          </cell>
          <cell r="J13">
            <v>73948.88</v>
          </cell>
          <cell r="K13">
            <v>64525.919999999998</v>
          </cell>
          <cell r="L13">
            <v>59885.31</v>
          </cell>
          <cell r="M13">
            <v>60210.31</v>
          </cell>
          <cell r="N13">
            <v>63479.41</v>
          </cell>
          <cell r="O13">
            <v>65432.13</v>
          </cell>
        </row>
        <row r="14">
          <cell r="D14">
            <v>67335.33</v>
          </cell>
          <cell r="E14">
            <v>54981.01</v>
          </cell>
          <cell r="F14">
            <v>58435.41</v>
          </cell>
          <cell r="G14">
            <v>59794.720000000001</v>
          </cell>
          <cell r="H14">
            <v>65163.77</v>
          </cell>
          <cell r="I14">
            <v>70991.990000000005</v>
          </cell>
          <cell r="J14">
            <v>76385.05</v>
          </cell>
          <cell r="K14">
            <v>66962.06</v>
          </cell>
          <cell r="L14">
            <v>62242.82</v>
          </cell>
          <cell r="M14">
            <v>62646.43</v>
          </cell>
          <cell r="N14">
            <v>65836.95</v>
          </cell>
          <cell r="O14">
            <v>67868.23</v>
          </cell>
        </row>
        <row r="15">
          <cell r="D15">
            <v>1771.83</v>
          </cell>
          <cell r="E15">
            <v>1678.29</v>
          </cell>
          <cell r="F15">
            <v>1797.6</v>
          </cell>
          <cell r="G15">
            <v>1712.38</v>
          </cell>
          <cell r="H15">
            <v>1851.68</v>
          </cell>
          <cell r="I15">
            <v>1834.43</v>
          </cell>
          <cell r="J15">
            <v>2026.73</v>
          </cell>
          <cell r="K15">
            <v>2003.46</v>
          </cell>
          <cell r="L15">
            <v>1808.4</v>
          </cell>
          <cell r="M15">
            <v>1769.6</v>
          </cell>
          <cell r="N15">
            <v>1648.41</v>
          </cell>
          <cell r="O15">
            <v>1713.6</v>
          </cell>
        </row>
        <row r="16">
          <cell r="D16">
            <v>92399.30180000003</v>
          </cell>
          <cell r="E16">
            <v>72471.623600000006</v>
          </cell>
          <cell r="F16">
            <v>74358.005700000009</v>
          </cell>
          <cell r="G16">
            <v>74567.655000000013</v>
          </cell>
          <cell r="H16">
            <v>79641.0429</v>
          </cell>
          <cell r="I16">
            <v>87976.976500000004</v>
          </cell>
          <cell r="J16">
            <v>94370.75059999997</v>
          </cell>
          <cell r="K16">
            <v>81084.452000000034</v>
          </cell>
          <cell r="L16">
            <v>77305.214099999968</v>
          </cell>
          <cell r="M16">
            <v>80522.862100000013</v>
          </cell>
          <cell r="N16">
            <v>88265.551099999968</v>
          </cell>
          <cell r="O16">
            <v>93131.727600000071</v>
          </cell>
        </row>
        <row r="17">
          <cell r="D17">
            <v>2381.4942000000001</v>
          </cell>
          <cell r="E17">
            <v>2147.5731999999994</v>
          </cell>
          <cell r="F17">
            <v>2364.4987999999989</v>
          </cell>
          <cell r="G17">
            <v>2345.0654</v>
          </cell>
          <cell r="H17">
            <v>2485.3209000000002</v>
          </cell>
          <cell r="I17">
            <v>2460.8060999999989</v>
          </cell>
          <cell r="J17">
            <v>2659.5358000000006</v>
          </cell>
          <cell r="K17">
            <v>2633.1059999999998</v>
          </cell>
          <cell r="L17">
            <v>2465.4029999999993</v>
          </cell>
          <cell r="M17">
            <v>2409.5394000000006</v>
          </cell>
          <cell r="N17">
            <v>2293.1215999999999</v>
          </cell>
          <cell r="O17">
            <v>2371.3389999999995</v>
          </cell>
        </row>
        <row r="18">
          <cell r="D18">
            <v>2458.6297</v>
          </cell>
          <cell r="E18">
            <v>2220.6982000000012</v>
          </cell>
          <cell r="F18">
            <v>2458.6297</v>
          </cell>
          <cell r="G18">
            <v>2379.319</v>
          </cell>
          <cell r="H18">
            <v>2458.6297</v>
          </cell>
          <cell r="I18">
            <v>2379.319</v>
          </cell>
          <cell r="J18">
            <v>2458.6297</v>
          </cell>
          <cell r="K18">
            <v>2458.6297</v>
          </cell>
          <cell r="L18">
            <v>2379.319</v>
          </cell>
          <cell r="M18">
            <v>2458.6297</v>
          </cell>
          <cell r="N18">
            <v>2379.319</v>
          </cell>
          <cell r="O18">
            <v>2458.6297</v>
          </cell>
        </row>
        <row r="19">
          <cell r="D19">
            <v>94791.45</v>
          </cell>
          <cell r="E19">
            <v>74627.679999999993</v>
          </cell>
          <cell r="F19">
            <v>76731.19</v>
          </cell>
          <cell r="G19">
            <v>76921.009999999995</v>
          </cell>
          <cell r="H19">
            <v>82135.350000000006</v>
          </cell>
          <cell r="I19">
            <v>90447.33</v>
          </cell>
          <cell r="J19">
            <v>97040.04</v>
          </cell>
          <cell r="K19">
            <v>83725.850000000006</v>
          </cell>
          <cell r="L19">
            <v>79778.92</v>
          </cell>
          <cell r="M19">
            <v>82941.67</v>
          </cell>
          <cell r="N19">
            <v>90569.02</v>
          </cell>
          <cell r="O19">
            <v>95514.08</v>
          </cell>
        </row>
        <row r="20">
          <cell r="D20">
            <v>97250.05</v>
          </cell>
          <cell r="E20">
            <v>76848.429999999993</v>
          </cell>
          <cell r="F20">
            <v>79189.83</v>
          </cell>
          <cell r="G20">
            <v>79300.39</v>
          </cell>
          <cell r="H20">
            <v>84593.94</v>
          </cell>
          <cell r="I20">
            <v>92826.68</v>
          </cell>
          <cell r="J20">
            <v>99498.67</v>
          </cell>
          <cell r="K20">
            <v>86184.47</v>
          </cell>
          <cell r="L20">
            <v>82158.22</v>
          </cell>
          <cell r="M20">
            <v>85400.3</v>
          </cell>
          <cell r="N20">
            <v>92948.34</v>
          </cell>
          <cell r="O20">
            <v>97972.71</v>
          </cell>
        </row>
        <row r="21">
          <cell r="D21">
            <v>1665.62</v>
          </cell>
          <cell r="E21">
            <v>1582.02</v>
          </cell>
          <cell r="F21">
            <v>1693.64</v>
          </cell>
          <cell r="G21">
            <v>1611.85</v>
          </cell>
          <cell r="H21">
            <v>1746.82</v>
          </cell>
          <cell r="I21">
            <v>1731.58</v>
          </cell>
          <cell r="J21">
            <v>1917.53</v>
          </cell>
          <cell r="K21">
            <v>1893.83</v>
          </cell>
          <cell r="L21">
            <v>1704.46</v>
          </cell>
          <cell r="M21">
            <v>1663.92</v>
          </cell>
          <cell r="N21">
            <v>1546.47</v>
          </cell>
          <cell r="O21">
            <v>1607.6</v>
          </cell>
        </row>
        <row r="22">
          <cell r="D22">
            <v>81146.744400000011</v>
          </cell>
          <cell r="E22">
            <v>63841.68170000003</v>
          </cell>
          <cell r="F22">
            <v>65645.606200000009</v>
          </cell>
          <cell r="G22">
            <v>65907.664600000004</v>
          </cell>
          <cell r="H22">
            <v>70487.169399999984</v>
          </cell>
          <cell r="I22">
            <v>77755.906900000002</v>
          </cell>
          <cell r="J22">
            <v>83579.315699999992</v>
          </cell>
          <cell r="K22">
            <v>71995.199999999997</v>
          </cell>
          <cell r="L22">
            <v>68465.637599999987</v>
          </cell>
          <cell r="M22">
            <v>70983.191299999991</v>
          </cell>
          <cell r="N22">
            <v>77501.453999999998</v>
          </cell>
          <cell r="O22">
            <v>81711.420800000022</v>
          </cell>
        </row>
        <row r="23">
          <cell r="D23">
            <v>2258.9947999999999</v>
          </cell>
          <cell r="E23">
            <v>2036.8427000000006</v>
          </cell>
          <cell r="F23">
            <v>2245.4250999999995</v>
          </cell>
          <cell r="G23">
            <v>2231.3721999999998</v>
          </cell>
          <cell r="H23">
            <v>2367.7257</v>
          </cell>
          <cell r="I23">
            <v>2346.0361999999991</v>
          </cell>
          <cell r="J23">
            <v>2538.8522000000007</v>
          </cell>
          <cell r="K23">
            <v>2511.0333999999993</v>
          </cell>
          <cell r="L23">
            <v>2348.8798999999995</v>
          </cell>
          <cell r="M23">
            <v>2288.6369000000004</v>
          </cell>
          <cell r="N23">
            <v>2175.7291000000005</v>
          </cell>
          <cell r="O23">
            <v>2248.8636999999994</v>
          </cell>
        </row>
        <row r="24">
          <cell r="D24">
            <v>2337.2411999999995</v>
          </cell>
          <cell r="E24">
            <v>2111.0557999999996</v>
          </cell>
          <cell r="F24">
            <v>2337.2411999999995</v>
          </cell>
          <cell r="G24">
            <v>2261.8459999999991</v>
          </cell>
          <cell r="H24">
            <v>2337.2411999999995</v>
          </cell>
          <cell r="I24">
            <v>2261.8459999999991</v>
          </cell>
          <cell r="J24">
            <v>2337.2411999999995</v>
          </cell>
          <cell r="K24">
            <v>2337.2411999999995</v>
          </cell>
          <cell r="L24">
            <v>2261.8459999999991</v>
          </cell>
          <cell r="M24">
            <v>2337.2411999999995</v>
          </cell>
          <cell r="N24">
            <v>2261.8459999999991</v>
          </cell>
          <cell r="O24">
            <v>2337.2411999999995</v>
          </cell>
        </row>
        <row r="25">
          <cell r="D25">
            <v>83415.570000000007</v>
          </cell>
          <cell r="E25">
            <v>65886.33</v>
          </cell>
          <cell r="F25">
            <v>67899.08</v>
          </cell>
          <cell r="G25">
            <v>68146.960000000006</v>
          </cell>
          <cell r="H25">
            <v>72863.19</v>
          </cell>
          <cell r="I25">
            <v>80110.77</v>
          </cell>
          <cell r="J25">
            <v>86127.09</v>
          </cell>
          <cell r="K25">
            <v>74513.87</v>
          </cell>
          <cell r="L25">
            <v>70822.17</v>
          </cell>
          <cell r="M25">
            <v>73280.210000000006</v>
          </cell>
          <cell r="N25">
            <v>79686.64</v>
          </cell>
          <cell r="O25">
            <v>83970.12</v>
          </cell>
        </row>
        <row r="26">
          <cell r="D26">
            <v>85752.78</v>
          </cell>
          <cell r="E26">
            <v>67997.36</v>
          </cell>
          <cell r="F26">
            <v>70236.33</v>
          </cell>
          <cell r="G26">
            <v>70408.78</v>
          </cell>
          <cell r="H26">
            <v>75200.41</v>
          </cell>
          <cell r="I26">
            <v>82372.570000000007</v>
          </cell>
          <cell r="J26">
            <v>88464.3</v>
          </cell>
          <cell r="K26">
            <v>76851.13</v>
          </cell>
          <cell r="L26">
            <v>73083.98</v>
          </cell>
          <cell r="M26">
            <v>75617.460000000006</v>
          </cell>
          <cell r="N26">
            <v>81948.5</v>
          </cell>
          <cell r="O26">
            <v>86307.37</v>
          </cell>
        </row>
        <row r="27">
          <cell r="D27">
            <v>1641.02</v>
          </cell>
          <cell r="E27">
            <v>1560.14</v>
          </cell>
          <cell r="F27">
            <v>1669.56</v>
          </cell>
          <cell r="G27">
            <v>1588.57</v>
          </cell>
          <cell r="H27">
            <v>1722.54</v>
          </cell>
          <cell r="I27">
            <v>1707.76</v>
          </cell>
          <cell r="J27">
            <v>1892.24</v>
          </cell>
          <cell r="K27">
            <v>1868.44</v>
          </cell>
          <cell r="L27">
            <v>1680.39</v>
          </cell>
          <cell r="M27">
            <v>1639.44</v>
          </cell>
          <cell r="N27">
            <v>1522.86</v>
          </cell>
          <cell r="O27">
            <v>1583.09</v>
          </cell>
        </row>
        <row r="28">
          <cell r="D28">
            <v>78952.046500000011</v>
          </cell>
          <cell r="E28">
            <v>62498.566999999988</v>
          </cell>
          <cell r="F28">
            <v>64426.492900000012</v>
          </cell>
          <cell r="G28">
            <v>64613.693799999994</v>
          </cell>
          <cell r="H28">
            <v>69055.366299999994</v>
          </cell>
          <cell r="I28">
            <v>75868.118700000006</v>
          </cell>
          <cell r="J28">
            <v>81662.54929999997</v>
          </cell>
          <cell r="K28">
            <v>70821.264199999991</v>
          </cell>
          <cell r="L28">
            <v>67260.579099999988</v>
          </cell>
          <cell r="M28">
            <v>69465.667399999977</v>
          </cell>
          <cell r="N28">
            <v>75409.332899999994</v>
          </cell>
          <cell r="O28">
            <v>79469.486099999995</v>
          </cell>
        </row>
        <row r="29">
          <cell r="D29">
            <v>2272.2594999999988</v>
          </cell>
          <cell r="E29">
            <v>2048.7354999999998</v>
          </cell>
          <cell r="F29">
            <v>2259.2649999999999</v>
          </cell>
          <cell r="G29">
            <v>2246.2504000000008</v>
          </cell>
          <cell r="H29">
            <v>2384.2569999999996</v>
          </cell>
          <cell r="I29">
            <v>2362.8413000000005</v>
          </cell>
          <cell r="J29">
            <v>2557.8946999999994</v>
          </cell>
          <cell r="K29">
            <v>2529.2082</v>
          </cell>
          <cell r="L29">
            <v>2365.3105</v>
          </cell>
          <cell r="M29">
            <v>2302.8546000000001</v>
          </cell>
          <cell r="N29">
            <v>2188.6495000000004</v>
          </cell>
          <cell r="O29">
            <v>2261.9510000000009</v>
          </cell>
        </row>
        <row r="30">
          <cell r="D30">
            <v>2351.9389999999989</v>
          </cell>
          <cell r="E30">
            <v>2124.3319999999994</v>
          </cell>
          <cell r="F30">
            <v>2351.9389999999989</v>
          </cell>
          <cell r="G30">
            <v>2276.0700000000002</v>
          </cell>
          <cell r="H30">
            <v>2351.9389999999989</v>
          </cell>
          <cell r="I30">
            <v>2276.0700000000002</v>
          </cell>
          <cell r="J30">
            <v>2351.9389999999989</v>
          </cell>
          <cell r="K30">
            <v>2351.9389999999989</v>
          </cell>
          <cell r="L30">
            <v>2276.0700000000002</v>
          </cell>
          <cell r="M30">
            <v>2351.9389999999989</v>
          </cell>
          <cell r="N30">
            <v>2276.0700000000002</v>
          </cell>
          <cell r="O30">
            <v>2351.9389999999989</v>
          </cell>
        </row>
        <row r="31">
          <cell r="D31">
            <v>81233.81</v>
          </cell>
          <cell r="E31">
            <v>64554.89</v>
          </cell>
          <cell r="F31">
            <v>66693.61</v>
          </cell>
          <cell r="G31">
            <v>66867.63</v>
          </cell>
          <cell r="H31">
            <v>71447.710000000006</v>
          </cell>
          <cell r="I31">
            <v>78239.429999999993</v>
          </cell>
          <cell r="J31">
            <v>84229.06</v>
          </cell>
          <cell r="K31">
            <v>73357.929999999993</v>
          </cell>
          <cell r="L31">
            <v>69633.3</v>
          </cell>
          <cell r="M31">
            <v>71776.67</v>
          </cell>
          <cell r="N31">
            <v>77607.16</v>
          </cell>
          <cell r="O31">
            <v>81740.98</v>
          </cell>
        </row>
        <row r="32">
          <cell r="D32">
            <v>83585.73</v>
          </cell>
          <cell r="E32">
            <v>66679.23</v>
          </cell>
          <cell r="F32">
            <v>69045.52</v>
          </cell>
          <cell r="G32">
            <v>69143.7</v>
          </cell>
          <cell r="H32">
            <v>73799.64</v>
          </cell>
          <cell r="I32">
            <v>80515.48</v>
          </cell>
          <cell r="J32">
            <v>86581.02</v>
          </cell>
          <cell r="K32">
            <v>75709.84</v>
          </cell>
          <cell r="L32">
            <v>71909.39</v>
          </cell>
          <cell r="M32">
            <v>74128.63</v>
          </cell>
          <cell r="N32">
            <v>79883.210000000006</v>
          </cell>
          <cell r="O32">
            <v>84092.89</v>
          </cell>
        </row>
        <row r="33">
          <cell r="D33">
            <v>1631.09</v>
          </cell>
          <cell r="E33">
            <v>1551.17</v>
          </cell>
          <cell r="F33">
            <v>1659.84</v>
          </cell>
          <cell r="G33">
            <v>1579.17</v>
          </cell>
          <cell r="H33">
            <v>1712.74</v>
          </cell>
          <cell r="I33">
            <v>1698.14</v>
          </cell>
          <cell r="J33">
            <v>1882.03</v>
          </cell>
          <cell r="K33">
            <v>1858.19</v>
          </cell>
          <cell r="L33">
            <v>1670.67</v>
          </cell>
          <cell r="M33">
            <v>1629.56</v>
          </cell>
          <cell r="N33">
            <v>1513.33</v>
          </cell>
          <cell r="O33">
            <v>1573.2</v>
          </cell>
        </row>
        <row r="34">
          <cell r="D34">
            <v>80939.978000000003</v>
          </cell>
          <cell r="E34">
            <v>64258.737700000005</v>
          </cell>
          <cell r="F34">
            <v>66313.920500000022</v>
          </cell>
          <cell r="G34">
            <v>65704.821499999991</v>
          </cell>
          <cell r="H34">
            <v>70185.730200000005</v>
          </cell>
          <cell r="I34">
            <v>77029.747600000002</v>
          </cell>
          <cell r="J34">
            <v>82115.670499999993</v>
          </cell>
          <cell r="K34">
            <v>71256.373099999953</v>
          </cell>
          <cell r="L34">
            <v>67640.5481</v>
          </cell>
          <cell r="M34">
            <v>71402.565299999987</v>
          </cell>
          <cell r="N34">
            <v>77299.584900000002</v>
          </cell>
          <cell r="O34">
            <v>81448.053700000004</v>
          </cell>
        </row>
        <row r="35">
          <cell r="D35">
            <v>2311.1829000000002</v>
          </cell>
          <cell r="E35">
            <v>2083.8006</v>
          </cell>
          <cell r="F35">
            <v>2298.2414999999996</v>
          </cell>
          <cell r="G35">
            <v>2285.4727999999996</v>
          </cell>
          <cell r="H35">
            <v>2426.2067999999986</v>
          </cell>
          <cell r="I35">
            <v>2404.5935000000004</v>
          </cell>
          <cell r="J35">
            <v>2603.4531000000002</v>
          </cell>
          <cell r="K35">
            <v>2573.9784000000004</v>
          </cell>
          <cell r="L35">
            <v>2406.9407000000001</v>
          </cell>
          <cell r="M35">
            <v>2342.6305000000002</v>
          </cell>
          <cell r="N35">
            <v>2226.2012</v>
          </cell>
          <cell r="O35">
            <v>2300.6532999999999</v>
          </cell>
        </row>
        <row r="36">
          <cell r="D36">
            <v>2392.594000000001</v>
          </cell>
          <cell r="E36">
            <v>2161.0525999999991</v>
          </cell>
          <cell r="F36">
            <v>2392.594000000001</v>
          </cell>
          <cell r="G36">
            <v>2315.4130000000005</v>
          </cell>
          <cell r="H36">
            <v>2392.594000000001</v>
          </cell>
          <cell r="I36">
            <v>2315.4130000000005</v>
          </cell>
          <cell r="J36">
            <v>2392.594000000001</v>
          </cell>
          <cell r="K36">
            <v>2392.594000000001</v>
          </cell>
          <cell r="L36">
            <v>2315.4130000000005</v>
          </cell>
          <cell r="M36">
            <v>2392.594000000001</v>
          </cell>
          <cell r="N36">
            <v>2315.4130000000005</v>
          </cell>
          <cell r="O36">
            <v>2392.5940000000001</v>
          </cell>
        </row>
        <row r="37">
          <cell r="D37">
            <v>83261.06</v>
          </cell>
          <cell r="E37">
            <v>66350.320000000007</v>
          </cell>
          <cell r="F37">
            <v>68620.2</v>
          </cell>
          <cell r="G37">
            <v>67998.06</v>
          </cell>
          <cell r="H37">
            <v>72620.009999999995</v>
          </cell>
          <cell r="I37">
            <v>79442.94</v>
          </cell>
          <cell r="J37">
            <v>84727.72</v>
          </cell>
          <cell r="K37">
            <v>73837.8</v>
          </cell>
          <cell r="L37">
            <v>70054.899999999994</v>
          </cell>
          <cell r="M37">
            <v>73753.5</v>
          </cell>
          <cell r="N37">
            <v>79535.17</v>
          </cell>
          <cell r="O37">
            <v>83758.69</v>
          </cell>
        </row>
        <row r="38">
          <cell r="D38">
            <v>85653.69</v>
          </cell>
          <cell r="E38">
            <v>68511.38</v>
          </cell>
          <cell r="F38">
            <v>71012.820000000007</v>
          </cell>
          <cell r="G38">
            <v>70313.47</v>
          </cell>
          <cell r="H38">
            <v>75012.62</v>
          </cell>
          <cell r="I38">
            <v>81758.38</v>
          </cell>
          <cell r="J38">
            <v>87120.35</v>
          </cell>
          <cell r="K38">
            <v>76230.34</v>
          </cell>
          <cell r="L38">
            <v>72370.34</v>
          </cell>
          <cell r="M38">
            <v>76146.080000000002</v>
          </cell>
          <cell r="N38">
            <v>81850.58</v>
          </cell>
          <cell r="O38">
            <v>86151.3</v>
          </cell>
        </row>
        <row r="39">
          <cell r="D39">
            <v>1533.11</v>
          </cell>
          <cell r="E39">
            <v>1462.67</v>
          </cell>
          <cell r="F39">
            <v>1563.93</v>
          </cell>
          <cell r="G39">
            <v>1486.41</v>
          </cell>
          <cell r="H39">
            <v>1616</v>
          </cell>
          <cell r="I39">
            <v>1603.25</v>
          </cell>
          <cell r="J39">
            <v>1781.28</v>
          </cell>
          <cell r="K39">
            <v>1757.05</v>
          </cell>
          <cell r="L39">
            <v>1574.77</v>
          </cell>
          <cell r="M39">
            <v>1532.06</v>
          </cell>
          <cell r="N39">
            <v>1419.28</v>
          </cell>
          <cell r="O39">
            <v>1475.4</v>
          </cell>
        </row>
        <row r="40">
          <cell r="D40">
            <v>74817.143799999991</v>
          </cell>
          <cell r="E40">
            <v>59529.760700000006</v>
          </cell>
          <cell r="F40">
            <v>61522.658200000005</v>
          </cell>
          <cell r="G40">
            <v>60988.6129</v>
          </cell>
          <cell r="H40">
            <v>65244.592800000013</v>
          </cell>
          <cell r="I40">
            <v>71523.006399999998</v>
          </cell>
          <cell r="J40">
            <v>76361.062600000005</v>
          </cell>
          <cell r="K40">
            <v>66347.425100000008</v>
          </cell>
          <cell r="L40">
            <v>62879.773099999999</v>
          </cell>
          <cell r="M40">
            <v>66163.696500000005</v>
          </cell>
          <cell r="N40">
            <v>71434.649699999994</v>
          </cell>
          <cell r="O40">
            <v>75236.963399999993</v>
          </cell>
        </row>
        <row r="41">
          <cell r="D41">
            <v>2188.1026000000006</v>
          </cell>
          <cell r="E41">
            <v>1972.538</v>
          </cell>
          <cell r="F41">
            <v>2178.6634999999997</v>
          </cell>
          <cell r="G41">
            <v>2171.4016000000006</v>
          </cell>
          <cell r="H41">
            <v>2308.2948000000006</v>
          </cell>
          <cell r="I41">
            <v>2289.5585000000001</v>
          </cell>
          <cell r="J41">
            <v>2482.5797999999986</v>
          </cell>
          <cell r="K41">
            <v>2451.6425000000004</v>
          </cell>
          <cell r="L41">
            <v>2290.1072999999997</v>
          </cell>
          <cell r="M41">
            <v>2221.2257</v>
          </cell>
          <cell r="N41">
            <v>2108.2647999999995</v>
          </cell>
          <cell r="O41">
            <v>2177.5835000000002</v>
          </cell>
        </row>
        <row r="42">
          <cell r="D42">
            <v>2270.8095000000003</v>
          </cell>
          <cell r="E42">
            <v>2051.0542</v>
          </cell>
          <cell r="F42">
            <v>2270.8095000000003</v>
          </cell>
          <cell r="G42">
            <v>2197.5574999999994</v>
          </cell>
          <cell r="H42">
            <v>2270.8095000000003</v>
          </cell>
          <cell r="I42">
            <v>2197.5574999999994</v>
          </cell>
          <cell r="J42">
            <v>2270.8095000000003</v>
          </cell>
          <cell r="K42">
            <v>2270.8095000000003</v>
          </cell>
          <cell r="L42">
            <v>2197.5574999999994</v>
          </cell>
          <cell r="M42">
            <v>2270.8095000000003</v>
          </cell>
          <cell r="N42">
            <v>2197.5574999999994</v>
          </cell>
          <cell r="O42">
            <v>2270.8095000000003</v>
          </cell>
        </row>
        <row r="43">
          <cell r="D43">
            <v>77014.850000000006</v>
          </cell>
          <cell r="E43">
            <v>61509.86</v>
          </cell>
          <cell r="F43">
            <v>63708.959999999999</v>
          </cell>
          <cell r="G43">
            <v>63167.58</v>
          </cell>
          <cell r="H43">
            <v>67560.759999999995</v>
          </cell>
          <cell r="I43">
            <v>73820.7</v>
          </cell>
          <cell r="J43">
            <v>78851.91</v>
          </cell>
          <cell r="K43">
            <v>68806.13</v>
          </cell>
          <cell r="L43">
            <v>65177</v>
          </cell>
          <cell r="M43">
            <v>68393.14</v>
          </cell>
          <cell r="N43">
            <v>73552.039999999994</v>
          </cell>
          <cell r="O43">
            <v>77424.23</v>
          </cell>
        </row>
        <row r="44">
          <cell r="D44">
            <v>79285.69</v>
          </cell>
          <cell r="E44">
            <v>63560.88</v>
          </cell>
          <cell r="F44">
            <v>65979.83</v>
          </cell>
          <cell r="G44">
            <v>65365.09</v>
          </cell>
          <cell r="H44">
            <v>69831.570000000007</v>
          </cell>
          <cell r="I44">
            <v>76018.2</v>
          </cell>
          <cell r="J44">
            <v>81122.710000000006</v>
          </cell>
          <cell r="K44">
            <v>71076.929999999993</v>
          </cell>
          <cell r="L44">
            <v>67374.5</v>
          </cell>
          <cell r="M44">
            <v>70663.98</v>
          </cell>
          <cell r="N44">
            <v>75749.56</v>
          </cell>
          <cell r="O44">
            <v>79695.039999999994</v>
          </cell>
        </row>
        <row r="45">
          <cell r="D45">
            <v>1475.81</v>
          </cell>
          <cell r="E45">
            <v>1410.58</v>
          </cell>
          <cell r="F45">
            <v>1507.71</v>
          </cell>
          <cell r="G45">
            <v>1432.04</v>
          </cell>
          <cell r="H45">
            <v>1559.37</v>
          </cell>
          <cell r="I45">
            <v>1547.77</v>
          </cell>
          <cell r="J45">
            <v>1722.56</v>
          </cell>
          <cell r="K45">
            <v>1698.13</v>
          </cell>
          <cell r="L45">
            <v>1518.79</v>
          </cell>
          <cell r="M45">
            <v>1475.04</v>
          </cell>
          <cell r="N45">
            <v>1364.23</v>
          </cell>
          <cell r="O45">
            <v>1418.25</v>
          </cell>
        </row>
        <row r="46">
          <cell r="D46">
            <v>75032.387800000026</v>
          </cell>
          <cell r="E46">
            <v>59667.372500000005</v>
          </cell>
          <cell r="F46">
            <v>61647.511299999998</v>
          </cell>
          <cell r="G46">
            <v>61165.099199999997</v>
          </cell>
          <cell r="H46">
            <v>65459.59120000001</v>
          </cell>
          <cell r="I46">
            <v>71783.22699999997</v>
          </cell>
          <cell r="J46">
            <v>76680.562299999976</v>
          </cell>
          <cell r="K46">
            <v>66584.753899999996</v>
          </cell>
          <cell r="L46">
            <v>63077.47080000001</v>
          </cell>
          <cell r="M46">
            <v>66303.746499999994</v>
          </cell>
          <cell r="N46">
            <v>71598.231899999984</v>
          </cell>
          <cell r="O46">
            <v>75423.102200000023</v>
          </cell>
        </row>
        <row r="47">
          <cell r="D47">
            <v>2164.8215</v>
          </cell>
          <cell r="E47">
            <v>1951.4148999999998</v>
          </cell>
          <cell r="F47">
            <v>2156.6157000000003</v>
          </cell>
          <cell r="G47">
            <v>2151.6905000000002</v>
          </cell>
          <cell r="H47">
            <v>2288.9204999999993</v>
          </cell>
          <cell r="I47">
            <v>2271.2833999999998</v>
          </cell>
          <cell r="J47">
            <v>2464.7181000000005</v>
          </cell>
          <cell r="K47">
            <v>2432.7374999999997</v>
          </cell>
          <cell r="L47">
            <v>2271.1686</v>
          </cell>
          <cell r="M47">
            <v>2199.1415000000002</v>
          </cell>
          <cell r="N47">
            <v>2086.0391</v>
          </cell>
          <cell r="O47">
            <v>2154.1834000000003</v>
          </cell>
        </row>
        <row r="48">
          <cell r="D48">
            <v>2256.8877000000007</v>
          </cell>
          <cell r="E48">
            <v>2038.4796000000003</v>
          </cell>
          <cell r="F48">
            <v>2256.8877000000007</v>
          </cell>
          <cell r="G48">
            <v>2184.0854999999992</v>
          </cell>
          <cell r="H48">
            <v>2256.8877000000007</v>
          </cell>
          <cell r="I48">
            <v>2184.0854999999992</v>
          </cell>
          <cell r="J48">
            <v>2256.8877000000007</v>
          </cell>
          <cell r="K48">
            <v>2256.8877000000007</v>
          </cell>
          <cell r="L48">
            <v>2184.0854999999992</v>
          </cell>
          <cell r="M48">
            <v>2256.8877000000007</v>
          </cell>
          <cell r="N48">
            <v>2184.0854999999992</v>
          </cell>
          <cell r="O48">
            <v>2256.8877000000007</v>
          </cell>
        </row>
        <row r="49">
          <cell r="D49">
            <v>77206.81</v>
          </cell>
          <cell r="E49">
            <v>61626.29</v>
          </cell>
          <cell r="F49">
            <v>63811.92</v>
          </cell>
          <cell r="G49">
            <v>63324.23</v>
          </cell>
          <cell r="H49">
            <v>67756.12</v>
          </cell>
          <cell r="I49">
            <v>74062.820000000007</v>
          </cell>
          <cell r="J49">
            <v>79153.64</v>
          </cell>
          <cell r="K49">
            <v>69024.67</v>
          </cell>
          <cell r="L49">
            <v>65355.8</v>
          </cell>
          <cell r="M49">
            <v>68511.09</v>
          </cell>
          <cell r="N49">
            <v>73693.33</v>
          </cell>
          <cell r="O49">
            <v>77586.97</v>
          </cell>
        </row>
        <row r="50">
          <cell r="D50">
            <v>79463.710000000006</v>
          </cell>
          <cell r="E50">
            <v>63664.76</v>
          </cell>
          <cell r="F50">
            <v>66068.81</v>
          </cell>
          <cell r="G50">
            <v>65508.33</v>
          </cell>
          <cell r="H50">
            <v>70012.990000000005</v>
          </cell>
          <cell r="I50">
            <v>76246.899999999994</v>
          </cell>
          <cell r="J50">
            <v>81410.52</v>
          </cell>
          <cell r="K50">
            <v>71281.570000000007</v>
          </cell>
          <cell r="L50">
            <v>67539.89</v>
          </cell>
          <cell r="M50">
            <v>70768.009999999995</v>
          </cell>
          <cell r="N50">
            <v>75877.42</v>
          </cell>
          <cell r="O50">
            <v>79843.81</v>
          </cell>
        </row>
        <row r="51">
          <cell r="D51">
            <v>1298.45</v>
          </cell>
          <cell r="E51">
            <v>1250.73</v>
          </cell>
          <cell r="F51">
            <v>1334.04</v>
          </cell>
          <cell r="G51">
            <v>1264.08</v>
          </cell>
          <cell r="H51">
            <v>1384.24</v>
          </cell>
          <cell r="I51">
            <v>1376.01</v>
          </cell>
          <cell r="J51">
            <v>1540.3</v>
          </cell>
          <cell r="K51">
            <v>1515.18</v>
          </cell>
          <cell r="L51">
            <v>1345.26</v>
          </cell>
          <cell r="M51">
            <v>1298.55</v>
          </cell>
          <cell r="N51">
            <v>1193.98</v>
          </cell>
          <cell r="O51">
            <v>1241.2</v>
          </cell>
        </row>
        <row r="52">
          <cell r="D52">
            <v>65031.528300000005</v>
          </cell>
          <cell r="E52">
            <v>51854.076100000006</v>
          </cell>
          <cell r="F52">
            <v>53673.097799999996</v>
          </cell>
          <cell r="G52">
            <v>53348.842700000008</v>
          </cell>
          <cell r="H52">
            <v>57270.078399999999</v>
          </cell>
          <cell r="I52">
            <v>62738.379900000007</v>
          </cell>
          <cell r="J52">
            <v>67225.984899999996</v>
          </cell>
          <cell r="K52">
            <v>58423.720600000001</v>
          </cell>
          <cell r="L52">
            <v>55172.628200000006</v>
          </cell>
          <cell r="M52">
            <v>57624.962199999994</v>
          </cell>
          <cell r="N52">
            <v>61996.464599999978</v>
          </cell>
          <cell r="O52">
            <v>65286.448400000008</v>
          </cell>
        </row>
        <row r="53">
          <cell r="D53">
            <v>1875.0278999999994</v>
          </cell>
          <cell r="E53">
            <v>1689.5681000000004</v>
          </cell>
          <cell r="F53">
            <v>1873.7559999999999</v>
          </cell>
          <cell r="G53">
            <v>1879.7776999999996</v>
          </cell>
          <cell r="H53">
            <v>2006.5186000000001</v>
          </cell>
          <cell r="I53">
            <v>1994.9933999999996</v>
          </cell>
          <cell r="J53">
            <v>2172.8892999999989</v>
          </cell>
          <cell r="K53">
            <v>2138.7518000000005</v>
          </cell>
          <cell r="L53">
            <v>1991.4371000000003</v>
          </cell>
          <cell r="M53">
            <v>1911.8744000000002</v>
          </cell>
          <cell r="N53">
            <v>1808.0410000000002</v>
          </cell>
          <cell r="O53">
            <v>1864.6388000000002</v>
          </cell>
        </row>
        <row r="54">
          <cell r="D54">
            <v>1966.2062999999996</v>
          </cell>
          <cell r="E54">
            <v>1775.9280999999999</v>
          </cell>
          <cell r="F54">
            <v>1966.2062999999996</v>
          </cell>
          <cell r="G54">
            <v>1902.7798000000003</v>
          </cell>
          <cell r="H54">
            <v>1966.2062999999996</v>
          </cell>
          <cell r="I54">
            <v>1902.7798000000003</v>
          </cell>
          <cell r="J54">
            <v>1966.2062999999996</v>
          </cell>
          <cell r="K54">
            <v>1966.2062999999996</v>
          </cell>
          <cell r="L54">
            <v>1902.7798000000003</v>
          </cell>
          <cell r="M54">
            <v>1966.2062999999996</v>
          </cell>
          <cell r="N54">
            <v>1902.7798000000003</v>
          </cell>
          <cell r="O54">
            <v>1966.2062999999996</v>
          </cell>
        </row>
        <row r="55">
          <cell r="D55">
            <v>66914.91</v>
          </cell>
          <cell r="E55">
            <v>53550.16</v>
          </cell>
          <cell r="F55">
            <v>55553.65</v>
          </cell>
          <cell r="G55">
            <v>55235.199999999997</v>
          </cell>
          <cell r="H55">
            <v>59283.42</v>
          </cell>
          <cell r="I55">
            <v>64740.61</v>
          </cell>
          <cell r="J55">
            <v>69406.100000000006</v>
          </cell>
          <cell r="K55">
            <v>60568.73</v>
          </cell>
          <cell r="L55">
            <v>57170.34</v>
          </cell>
          <cell r="M55">
            <v>59543.79</v>
          </cell>
          <cell r="N55">
            <v>63812.41</v>
          </cell>
          <cell r="O55">
            <v>67159.509999999995</v>
          </cell>
        </row>
        <row r="56">
          <cell r="D56">
            <v>68881.13</v>
          </cell>
          <cell r="E56">
            <v>55326.12</v>
          </cell>
          <cell r="F56">
            <v>57519.839999999997</v>
          </cell>
          <cell r="G56">
            <v>57137.98</v>
          </cell>
          <cell r="H56">
            <v>61249.63</v>
          </cell>
          <cell r="I56">
            <v>66643.399999999994</v>
          </cell>
          <cell r="J56">
            <v>71372.320000000007</v>
          </cell>
          <cell r="K56">
            <v>62534.91</v>
          </cell>
          <cell r="L56">
            <v>59073.05</v>
          </cell>
          <cell r="M56">
            <v>61509.97</v>
          </cell>
          <cell r="N56">
            <v>65715.17</v>
          </cell>
          <cell r="O56">
            <v>69125.679999999993</v>
          </cell>
        </row>
        <row r="57">
          <cell r="D57">
            <v>1226.83</v>
          </cell>
          <cell r="E57">
            <v>1186.05</v>
          </cell>
          <cell r="F57">
            <v>1263.82</v>
          </cell>
          <cell r="G57">
            <v>1196.19</v>
          </cell>
          <cell r="H57">
            <v>1313.47</v>
          </cell>
          <cell r="I57">
            <v>1306.6600000000001</v>
          </cell>
          <cell r="J57">
            <v>1466.83</v>
          </cell>
          <cell r="K57">
            <v>1441.44</v>
          </cell>
          <cell r="L57">
            <v>1275.23</v>
          </cell>
          <cell r="M57">
            <v>1227.26</v>
          </cell>
          <cell r="N57">
            <v>1125.21</v>
          </cell>
          <cell r="O57">
            <v>1169.73</v>
          </cell>
        </row>
        <row r="58">
          <cell r="D58">
            <v>62000.938199999982</v>
          </cell>
          <cell r="E58">
            <v>49484.191500000001</v>
          </cell>
          <cell r="F58">
            <v>51265.9954</v>
          </cell>
          <cell r="G58">
            <v>51022.912999999993</v>
          </cell>
          <cell r="H58">
            <v>54844.67040000001</v>
          </cell>
          <cell r="I58">
            <v>60061.054100000001</v>
          </cell>
          <cell r="J58">
            <v>64452.052999999993</v>
          </cell>
          <cell r="K58">
            <v>56029.222600000001</v>
          </cell>
          <cell r="L58">
            <v>52829.101600000002</v>
          </cell>
          <cell r="M58">
            <v>55013.309599999993</v>
          </cell>
          <cell r="N58">
            <v>59088.224900000001</v>
          </cell>
          <cell r="O58">
            <v>62201.347799999981</v>
          </cell>
        </row>
        <row r="59">
          <cell r="D59">
            <v>1779.5642999999998</v>
          </cell>
          <cell r="E59">
            <v>1603.2429000000004</v>
          </cell>
          <cell r="F59">
            <v>1781.0286000000003</v>
          </cell>
          <cell r="G59">
            <v>1791.82</v>
          </cell>
          <cell r="H59">
            <v>1915.9990000000003</v>
          </cell>
          <cell r="I59">
            <v>1907.0287999999998</v>
          </cell>
          <cell r="J59">
            <v>2081.1583999999998</v>
          </cell>
          <cell r="K59">
            <v>2045.6488000000004</v>
          </cell>
          <cell r="L59">
            <v>1902.0329000000004</v>
          </cell>
          <cell r="M59">
            <v>1817.9711000000002</v>
          </cell>
          <cell r="N59">
            <v>1716.5472</v>
          </cell>
          <cell r="O59">
            <v>1769.1210999999996</v>
          </cell>
        </row>
        <row r="60">
          <cell r="D60">
            <v>1872.8123999999996</v>
          </cell>
          <cell r="E60">
            <v>1691.5731000000003</v>
          </cell>
          <cell r="F60">
            <v>1872.8123999999996</v>
          </cell>
          <cell r="G60">
            <v>1812.3992000000001</v>
          </cell>
          <cell r="H60">
            <v>1872.8123999999996</v>
          </cell>
          <cell r="I60">
            <v>1812.3992000000001</v>
          </cell>
          <cell r="J60">
            <v>1872.8123999999996</v>
          </cell>
          <cell r="K60">
            <v>1872.8123999999996</v>
          </cell>
          <cell r="L60">
            <v>1812.3992000000001</v>
          </cell>
          <cell r="M60">
            <v>1872.8123999999996</v>
          </cell>
          <cell r="N60">
            <v>1812.3992000000001</v>
          </cell>
          <cell r="O60">
            <v>1872.8123999999996</v>
          </cell>
        </row>
        <row r="61">
          <cell r="D61">
            <v>63788.55</v>
          </cell>
          <cell r="E61">
            <v>51093.84</v>
          </cell>
          <cell r="F61">
            <v>53053.66</v>
          </cell>
          <cell r="G61">
            <v>52821.16</v>
          </cell>
          <cell r="H61">
            <v>56767.33</v>
          </cell>
          <cell r="I61">
            <v>61975.17</v>
          </cell>
          <cell r="J61">
            <v>66540.37</v>
          </cell>
          <cell r="K61">
            <v>58081</v>
          </cell>
          <cell r="L61">
            <v>54737.2</v>
          </cell>
          <cell r="M61">
            <v>56838.27</v>
          </cell>
          <cell r="N61">
            <v>60812.54</v>
          </cell>
          <cell r="O61">
            <v>63978.71</v>
          </cell>
        </row>
        <row r="62">
          <cell r="D62">
            <v>65661.39</v>
          </cell>
          <cell r="E62">
            <v>52785.41</v>
          </cell>
          <cell r="F62">
            <v>54926.48</v>
          </cell>
          <cell r="G62">
            <v>54633.57</v>
          </cell>
          <cell r="H62">
            <v>58640.15</v>
          </cell>
          <cell r="I62">
            <v>63787.55</v>
          </cell>
          <cell r="J62">
            <v>68413.19</v>
          </cell>
          <cell r="K62">
            <v>59953.81</v>
          </cell>
          <cell r="L62">
            <v>56549.59</v>
          </cell>
          <cell r="M62">
            <v>58711.09</v>
          </cell>
          <cell r="N62">
            <v>62624.91</v>
          </cell>
          <cell r="O62">
            <v>65851.509999999995</v>
          </cell>
        </row>
        <row r="63">
          <cell r="D63">
            <v>1142.93</v>
          </cell>
          <cell r="E63">
            <v>1110.27</v>
          </cell>
          <cell r="F63">
            <v>1181.6199999999999</v>
          </cell>
          <cell r="G63">
            <v>1116.71</v>
          </cell>
          <cell r="H63">
            <v>1230.76</v>
          </cell>
          <cell r="I63">
            <v>1225.42</v>
          </cell>
          <cell r="J63">
            <v>1380.68</v>
          </cell>
          <cell r="K63">
            <v>1354.98</v>
          </cell>
          <cell r="L63">
            <v>1193.1600000000001</v>
          </cell>
          <cell r="M63">
            <v>1143.77</v>
          </cell>
          <cell r="N63">
            <v>1044.6600000000001</v>
          </cell>
          <cell r="O63">
            <v>1086</v>
          </cell>
        </row>
        <row r="64">
          <cell r="D64">
            <v>58447.775099999992</v>
          </cell>
          <cell r="E64">
            <v>46712.326699999998</v>
          </cell>
          <cell r="F64">
            <v>48432.996399999989</v>
          </cell>
          <cell r="G64">
            <v>48260.654499999997</v>
          </cell>
          <cell r="H64">
            <v>51984.799499999994</v>
          </cell>
          <cell r="I64">
            <v>56892.916399999995</v>
          </cell>
          <cell r="J64">
            <v>61178.646500000003</v>
          </cell>
          <cell r="K64">
            <v>53185.550600000017</v>
          </cell>
          <cell r="L64">
            <v>50061.430800000002</v>
          </cell>
          <cell r="M64">
            <v>51921.453600000001</v>
          </cell>
          <cell r="N64">
            <v>55656.768300000003</v>
          </cell>
          <cell r="O64">
            <v>58586.801000000007</v>
          </cell>
        </row>
        <row r="65">
          <cell r="D65">
            <v>1659.8221999999998</v>
          </cell>
          <cell r="E65">
            <v>1494.9862000000001</v>
          </cell>
          <cell r="F65">
            <v>1664.6317999999999</v>
          </cell>
          <cell r="G65">
            <v>1680.9999</v>
          </cell>
          <cell r="H65">
            <v>1801.9017999999996</v>
          </cell>
          <cell r="I65">
            <v>1795.6621999999995</v>
          </cell>
          <cell r="J65">
            <v>1964.5406999999998</v>
          </cell>
          <cell r="K65">
            <v>1927.5191</v>
          </cell>
          <cell r="L65">
            <v>1788.9333999999999</v>
          </cell>
          <cell r="M65">
            <v>1699.9733000000008</v>
          </cell>
          <cell r="N65">
            <v>1601.7777000000001</v>
          </cell>
          <cell r="O65">
            <v>1649.3841</v>
          </cell>
        </row>
        <row r="66">
          <cell r="D66">
            <v>1757.0573999999997</v>
          </cell>
          <cell r="E66">
            <v>1587.0197000000003</v>
          </cell>
          <cell r="F66">
            <v>1757.0573999999997</v>
          </cell>
          <cell r="G66">
            <v>1700.3775999999998</v>
          </cell>
          <cell r="H66">
            <v>1757.0573999999997</v>
          </cell>
          <cell r="I66">
            <v>1700.3775999999998</v>
          </cell>
          <cell r="J66">
            <v>1757.0573999999997</v>
          </cell>
          <cell r="K66">
            <v>1757.0573999999997</v>
          </cell>
          <cell r="L66">
            <v>1700.3775999999998</v>
          </cell>
          <cell r="M66">
            <v>1757.0573999999997</v>
          </cell>
          <cell r="N66">
            <v>1700.3775999999998</v>
          </cell>
          <cell r="O66">
            <v>1757.0573999999997</v>
          </cell>
        </row>
        <row r="67">
          <cell r="D67">
            <v>60115.24</v>
          </cell>
          <cell r="E67">
            <v>48213.03</v>
          </cell>
          <cell r="F67">
            <v>50103.82</v>
          </cell>
          <cell r="G67">
            <v>49947.64</v>
          </cell>
          <cell r="H67">
            <v>53792.99</v>
          </cell>
          <cell r="I67">
            <v>58695.17</v>
          </cell>
          <cell r="J67">
            <v>63149.86</v>
          </cell>
          <cell r="K67">
            <v>55118.75</v>
          </cell>
          <cell r="L67">
            <v>51855.82</v>
          </cell>
          <cell r="M67">
            <v>53627.66</v>
          </cell>
          <cell r="N67">
            <v>57265.79</v>
          </cell>
          <cell r="O67">
            <v>60243.89</v>
          </cell>
        </row>
        <row r="68">
          <cell r="D68">
            <v>61872.3</v>
          </cell>
          <cell r="E68">
            <v>49800.04</v>
          </cell>
          <cell r="F68">
            <v>51860.87</v>
          </cell>
          <cell r="G68">
            <v>51648.01</v>
          </cell>
          <cell r="H68">
            <v>55550</v>
          </cell>
          <cell r="I68">
            <v>60395.54</v>
          </cell>
          <cell r="J68">
            <v>64906.9</v>
          </cell>
          <cell r="K68">
            <v>56875.81</v>
          </cell>
          <cell r="L68">
            <v>53556.18</v>
          </cell>
          <cell r="M68">
            <v>55384.77</v>
          </cell>
          <cell r="N68">
            <v>58966.14</v>
          </cell>
          <cell r="O68">
            <v>62000.959999999999</v>
          </cell>
        </row>
        <row r="69">
          <cell r="D69">
            <v>1009.79</v>
          </cell>
          <cell r="E69">
            <v>989.67</v>
          </cell>
          <cell r="F69">
            <v>1051.05</v>
          </cell>
          <cell r="G69">
            <v>990.49</v>
          </cell>
          <cell r="H69">
            <v>1099</v>
          </cell>
          <cell r="I69">
            <v>1096.49</v>
          </cell>
          <cell r="J69">
            <v>1244.07</v>
          </cell>
          <cell r="K69">
            <v>1217.8800000000001</v>
          </cell>
          <cell r="L69">
            <v>1063</v>
          </cell>
          <cell r="M69">
            <v>1011.24</v>
          </cell>
          <cell r="N69">
            <v>916.8</v>
          </cell>
          <cell r="O69">
            <v>953.09</v>
          </cell>
        </row>
        <row r="70">
          <cell r="D70">
            <v>50836.299400000004</v>
          </cell>
          <cell r="E70">
            <v>40751.425999999992</v>
          </cell>
          <cell r="F70">
            <v>42347.470199999989</v>
          </cell>
          <cell r="G70">
            <v>42317.725899999998</v>
          </cell>
          <cell r="H70">
            <v>45753.286800000002</v>
          </cell>
          <cell r="I70">
            <v>50027.413599999993</v>
          </cell>
          <cell r="J70">
            <v>54024.476799999989</v>
          </cell>
          <cell r="K70">
            <v>47006.20979999999</v>
          </cell>
          <cell r="L70">
            <v>44054.563699999999</v>
          </cell>
          <cell r="M70">
            <v>45310.958100000003</v>
          </cell>
          <cell r="N70">
            <v>48339.669400000006</v>
          </cell>
          <cell r="O70">
            <v>50860.410800000005</v>
          </cell>
        </row>
        <row r="71">
          <cell r="D71">
            <v>1423.2719000000002</v>
          </cell>
          <cell r="E71">
            <v>1281.2228</v>
          </cell>
          <cell r="F71">
            <v>1433.5906</v>
          </cell>
          <cell r="G71">
            <v>1459.4109999999998</v>
          </cell>
          <cell r="H71">
            <v>1571.8933000000002</v>
          </cell>
          <cell r="I71">
            <v>1571.3004000000001</v>
          </cell>
          <cell r="J71">
            <v>1728.3781000000004</v>
          </cell>
          <cell r="K71">
            <v>1689.4191999999998</v>
          </cell>
          <cell r="L71">
            <v>1561.8271</v>
          </cell>
          <cell r="M71">
            <v>1465.7217000000001</v>
          </cell>
          <cell r="N71">
            <v>1374.7954</v>
          </cell>
          <cell r="O71">
            <v>1413.0277999999998</v>
          </cell>
        </row>
        <row r="72">
          <cell r="D72">
            <v>1524.9708000000005</v>
          </cell>
          <cell r="E72">
            <v>1377.3928000000001</v>
          </cell>
          <cell r="F72">
            <v>1524.9708000000005</v>
          </cell>
          <cell r="G72">
            <v>1475.7783999999999</v>
          </cell>
          <cell r="H72">
            <v>1524.9708000000005</v>
          </cell>
          <cell r="I72">
            <v>1475.7783999999999</v>
          </cell>
          <cell r="J72">
            <v>1524.9708000000005</v>
          </cell>
          <cell r="K72">
            <v>1524.9708000000005</v>
          </cell>
          <cell r="L72">
            <v>1475.7783999999999</v>
          </cell>
          <cell r="M72">
            <v>1524.9708000000005</v>
          </cell>
          <cell r="N72">
            <v>1475.7783999999999</v>
          </cell>
          <cell r="O72">
            <v>1524.9708000000005</v>
          </cell>
        </row>
        <row r="73">
          <cell r="D73">
            <v>52266.15</v>
          </cell>
          <cell r="E73">
            <v>42037.78</v>
          </cell>
          <cell r="F73">
            <v>43786.43</v>
          </cell>
          <cell r="G73">
            <v>43782.31</v>
          </cell>
          <cell r="H73">
            <v>47330.559999999998</v>
          </cell>
          <cell r="I73">
            <v>51604.4</v>
          </cell>
          <cell r="J73">
            <v>55758.55</v>
          </cell>
          <cell r="K73">
            <v>48700.56</v>
          </cell>
          <cell r="L73">
            <v>45621.32</v>
          </cell>
          <cell r="M73">
            <v>46782.29</v>
          </cell>
          <cell r="N73">
            <v>49720.68</v>
          </cell>
          <cell r="O73">
            <v>52280.08</v>
          </cell>
        </row>
        <row r="74">
          <cell r="D74">
            <v>53791.12</v>
          </cell>
          <cell r="E74">
            <v>43415.17</v>
          </cell>
          <cell r="F74">
            <v>45311.38</v>
          </cell>
          <cell r="G74">
            <v>45258.05</v>
          </cell>
          <cell r="H74">
            <v>48855.519999999997</v>
          </cell>
          <cell r="I74">
            <v>53080.17</v>
          </cell>
          <cell r="J74">
            <v>57283.519999999997</v>
          </cell>
          <cell r="K74">
            <v>50225.53</v>
          </cell>
          <cell r="L74">
            <v>47097.09</v>
          </cell>
          <cell r="M74">
            <v>48307.28</v>
          </cell>
          <cell r="N74">
            <v>51196.44</v>
          </cell>
          <cell r="O74">
            <v>53805.03</v>
          </cell>
        </row>
        <row r="75">
          <cell r="D75">
            <v>883.39</v>
          </cell>
          <cell r="E75">
            <v>876.41</v>
          </cell>
          <cell r="F75">
            <v>921.69</v>
          </cell>
          <cell r="G75">
            <v>855.42</v>
          </cell>
          <cell r="H75">
            <v>951.32</v>
          </cell>
          <cell r="I75">
            <v>947.65</v>
          </cell>
          <cell r="J75">
            <v>1077.92</v>
          </cell>
          <cell r="K75">
            <v>1057.3</v>
          </cell>
          <cell r="L75">
            <v>916.11</v>
          </cell>
          <cell r="M75">
            <v>878.59</v>
          </cell>
          <cell r="N75">
            <v>794.12</v>
          </cell>
          <cell r="O75">
            <v>827.97</v>
          </cell>
        </row>
        <row r="76">
          <cell r="D76">
            <v>37153.955099999999</v>
          </cell>
          <cell r="E76">
            <v>29985.193400000004</v>
          </cell>
          <cell r="F76">
            <v>31099.871899999998</v>
          </cell>
          <cell r="G76">
            <v>31965.875000000004</v>
          </cell>
          <cell r="H76">
            <v>33143.784399999997</v>
          </cell>
          <cell r="I76">
            <v>35292.071199999998</v>
          </cell>
          <cell r="J76">
            <v>38667.198300000004</v>
          </cell>
          <cell r="K76">
            <v>33851.510500000011</v>
          </cell>
          <cell r="L76">
            <v>31579.395199999999</v>
          </cell>
          <cell r="M76">
            <v>31635.479500000005</v>
          </cell>
          <cell r="N76">
            <v>34341.006699999998</v>
          </cell>
          <cell r="O76">
            <v>35388.709600000009</v>
          </cell>
        </row>
        <row r="77">
          <cell r="D77">
            <v>1229.2215000000001</v>
          </cell>
          <cell r="E77">
            <v>1106.7128</v>
          </cell>
          <cell r="F77">
            <v>1235.9165</v>
          </cell>
          <cell r="G77">
            <v>1254.72</v>
          </cell>
          <cell r="H77">
            <v>1349.1840999999997</v>
          </cell>
          <cell r="I77">
            <v>1347.4928</v>
          </cell>
          <cell r="J77">
            <v>1479.8544999999999</v>
          </cell>
          <cell r="K77">
            <v>1448.3539000000001</v>
          </cell>
          <cell r="L77">
            <v>1340.4806000000001</v>
          </cell>
          <cell r="M77">
            <v>1263.2558999999999</v>
          </cell>
          <cell r="N77">
            <v>1186.6527999999998</v>
          </cell>
          <cell r="O77">
            <v>1220.7102</v>
          </cell>
        </row>
        <row r="78">
          <cell r="D78">
            <v>1349.6199000000001</v>
          </cell>
          <cell r="E78">
            <v>1219.0113999999999</v>
          </cell>
          <cell r="F78">
            <v>1349.6199000000001</v>
          </cell>
          <cell r="G78">
            <v>1306.0837999999994</v>
          </cell>
          <cell r="H78">
            <v>1349.6199000000001</v>
          </cell>
          <cell r="I78">
            <v>1306.0837999999994</v>
          </cell>
          <cell r="J78">
            <v>1349.6199000000001</v>
          </cell>
          <cell r="K78">
            <v>1349.6199000000001</v>
          </cell>
          <cell r="L78">
            <v>1306.0837999999994</v>
          </cell>
          <cell r="M78">
            <v>1349.6199000000001</v>
          </cell>
          <cell r="N78">
            <v>1306.0837999999994</v>
          </cell>
          <cell r="O78">
            <v>1349.6199000000001</v>
          </cell>
        </row>
        <row r="79">
          <cell r="D79">
            <v>38387.54</v>
          </cell>
          <cell r="E79">
            <v>31095.52</v>
          </cell>
          <cell r="F79">
            <v>32339.5</v>
          </cell>
          <cell r="G79">
            <v>33223.79</v>
          </cell>
          <cell r="H79">
            <v>34496.65</v>
          </cell>
          <cell r="I79">
            <v>36643.33</v>
          </cell>
          <cell r="J79">
            <v>40150.92</v>
          </cell>
          <cell r="K79">
            <v>35303.19</v>
          </cell>
          <cell r="L79">
            <v>32923.199999999997</v>
          </cell>
          <cell r="M79">
            <v>32902.410000000003</v>
          </cell>
          <cell r="N79">
            <v>35531.919999999998</v>
          </cell>
          <cell r="O79">
            <v>36613.839999999997</v>
          </cell>
        </row>
        <row r="80">
          <cell r="D80">
            <v>39737.160000000003</v>
          </cell>
          <cell r="E80">
            <v>32314.51</v>
          </cell>
          <cell r="F80">
            <v>33689.120000000003</v>
          </cell>
          <cell r="G80">
            <v>34529.879999999997</v>
          </cell>
          <cell r="H80">
            <v>35846.269999999997</v>
          </cell>
          <cell r="I80">
            <v>37949.440000000002</v>
          </cell>
          <cell r="J80">
            <v>41500.51</v>
          </cell>
          <cell r="K80">
            <v>36652.800000000003</v>
          </cell>
          <cell r="L80">
            <v>34229.269999999997</v>
          </cell>
          <cell r="M80">
            <v>34252.050000000003</v>
          </cell>
          <cell r="N80">
            <v>36837.980000000003</v>
          </cell>
          <cell r="O80">
            <v>37963.46</v>
          </cell>
        </row>
        <row r="81">
          <cell r="D81">
            <v>810.03</v>
          </cell>
          <cell r="E81">
            <v>810.72</v>
          </cell>
          <cell r="F81">
            <v>844.16</v>
          </cell>
          <cell r="G81">
            <v>770.44</v>
          </cell>
          <cell r="H81">
            <v>856.03</v>
          </cell>
          <cell r="I81">
            <v>850.18</v>
          </cell>
          <cell r="J81">
            <v>966.32</v>
          </cell>
          <cell r="K81">
            <v>951.51</v>
          </cell>
          <cell r="L81">
            <v>821.24</v>
          </cell>
          <cell r="M81">
            <v>798.75</v>
          </cell>
          <cell r="N81">
            <v>722.46</v>
          </cell>
          <cell r="O81">
            <v>755.76</v>
          </cell>
        </row>
        <row r="82">
          <cell r="D82">
            <v>34020.972399999999</v>
          </cell>
          <cell r="E82">
            <v>27489.560699999998</v>
          </cell>
          <cell r="F82">
            <v>28323.027900000005</v>
          </cell>
          <cell r="G82">
            <v>28878.319299999999</v>
          </cell>
          <cell r="H82">
            <v>29839.621199999998</v>
          </cell>
          <cell r="I82">
            <v>31749.102499999994</v>
          </cell>
          <cell r="J82">
            <v>34682.298199999997</v>
          </cell>
          <cell r="K82">
            <v>30349.5762</v>
          </cell>
          <cell r="L82">
            <v>28360.723000000005</v>
          </cell>
          <cell r="M82">
            <v>28742.532900000002</v>
          </cell>
          <cell r="N82">
            <v>31341.414599999993</v>
          </cell>
          <cell r="O82">
            <v>32359.478899999998</v>
          </cell>
        </row>
        <row r="83">
          <cell r="D83">
            <v>1144.1563999999998</v>
          </cell>
          <cell r="E83">
            <v>1030.6819</v>
          </cell>
          <cell r="F83">
            <v>1144.4297000000001</v>
          </cell>
          <cell r="G83">
            <v>1151.9542000000001</v>
          </cell>
          <cell r="H83">
            <v>1232.5062</v>
          </cell>
          <cell r="I83">
            <v>1227.3177000000003</v>
          </cell>
          <cell r="J83">
            <v>1340.6936000000003</v>
          </cell>
          <cell r="K83">
            <v>1317.5916</v>
          </cell>
          <cell r="L83">
            <v>1224.2527999999995</v>
          </cell>
          <cell r="M83">
            <v>1168.8085999999998</v>
          </cell>
          <cell r="N83">
            <v>1103.1996999999999</v>
          </cell>
          <cell r="O83">
            <v>1137.1895</v>
          </cell>
        </row>
        <row r="84">
          <cell r="D84">
            <v>1285.1274000000001</v>
          </cell>
          <cell r="E84">
            <v>1160.7606000000005</v>
          </cell>
          <cell r="F84">
            <v>1285.1274000000001</v>
          </cell>
          <cell r="G84">
            <v>1243.6716999999999</v>
          </cell>
          <cell r="H84">
            <v>1285.1274000000001</v>
          </cell>
          <cell r="I84">
            <v>1243.6716999999999</v>
          </cell>
          <cell r="J84">
            <v>1285.1274000000001</v>
          </cell>
          <cell r="K84">
            <v>1285.1274000000001</v>
          </cell>
          <cell r="L84">
            <v>1243.6716999999999</v>
          </cell>
          <cell r="M84">
            <v>1285.1274000000001</v>
          </cell>
          <cell r="N84">
            <v>1243.6716999999999</v>
          </cell>
          <cell r="O84">
            <v>1285.1274000000001</v>
          </cell>
        </row>
        <row r="85">
          <cell r="D85">
            <v>35169.599999999999</v>
          </cell>
          <cell r="E85">
            <v>28523.74</v>
          </cell>
          <cell r="F85">
            <v>29471.05</v>
          </cell>
          <cell r="G85">
            <v>30033.87</v>
          </cell>
          <cell r="H85">
            <v>31075.68</v>
          </cell>
          <cell r="I85">
            <v>32980.04</v>
          </cell>
          <cell r="J85">
            <v>36026.49</v>
          </cell>
          <cell r="K85">
            <v>31670.53</v>
          </cell>
          <cell r="L85">
            <v>29588.17</v>
          </cell>
          <cell r="M85">
            <v>29914.93</v>
          </cell>
          <cell r="N85">
            <v>32448.7</v>
          </cell>
          <cell r="O85">
            <v>33500.629999999997</v>
          </cell>
        </row>
        <row r="86">
          <cell r="D86">
            <v>36454.71</v>
          </cell>
          <cell r="E86">
            <v>29684.47</v>
          </cell>
          <cell r="F86">
            <v>30756.16</v>
          </cell>
          <cell r="G86">
            <v>31277.52</v>
          </cell>
          <cell r="H86">
            <v>32360.81</v>
          </cell>
          <cell r="I86">
            <v>34223.74</v>
          </cell>
          <cell r="J86">
            <v>37311.64</v>
          </cell>
          <cell r="K86">
            <v>32955.64</v>
          </cell>
          <cell r="L86">
            <v>30831.85</v>
          </cell>
          <cell r="M86">
            <v>31200.06</v>
          </cell>
          <cell r="N86">
            <v>33692.379999999997</v>
          </cell>
          <cell r="O86">
            <v>34785.79</v>
          </cell>
        </row>
        <row r="87">
          <cell r="D87">
            <v>565.44000000000005</v>
          </cell>
          <cell r="E87">
            <v>590.45000000000005</v>
          </cell>
          <cell r="F87">
            <v>599.98</v>
          </cell>
          <cell r="G87">
            <v>524.25</v>
          </cell>
          <cell r="H87">
            <v>592.04999999999995</v>
          </cell>
          <cell r="I87">
            <v>586.89</v>
          </cell>
          <cell r="J87">
            <v>677.68</v>
          </cell>
          <cell r="K87">
            <v>668.11</v>
          </cell>
          <cell r="L87">
            <v>558.53</v>
          </cell>
          <cell r="M87">
            <v>548.80999999999995</v>
          </cell>
          <cell r="N87">
            <v>486.98</v>
          </cell>
          <cell r="O87">
            <v>513.16</v>
          </cell>
        </row>
        <row r="88">
          <cell r="D88">
            <v>20802.96</v>
          </cell>
          <cell r="E88">
            <v>17193.417100000002</v>
          </cell>
          <cell r="F88">
            <v>17705.916399999998</v>
          </cell>
          <cell r="G88">
            <v>17863.084100000007</v>
          </cell>
          <cell r="H88">
            <v>18619.298699999999</v>
          </cell>
          <cell r="I88">
            <v>19832.375700000001</v>
          </cell>
          <cell r="J88">
            <v>21852.905299999995</v>
          </cell>
          <cell r="K88">
            <v>19286.584899999998</v>
          </cell>
          <cell r="L88">
            <v>17748.074000000001</v>
          </cell>
          <cell r="M88">
            <v>17808.126699999997</v>
          </cell>
          <cell r="N88">
            <v>19129.792799999999</v>
          </cell>
          <cell r="O88">
            <v>19720.288599999996</v>
          </cell>
        </row>
        <row r="89">
          <cell r="D89">
            <v>770.76200000000006</v>
          </cell>
          <cell r="E89">
            <v>694.41339999999991</v>
          </cell>
          <cell r="F89">
            <v>771.85050000000001</v>
          </cell>
          <cell r="G89">
            <v>776.49459999999988</v>
          </cell>
          <cell r="H89">
            <v>830.01740000000007</v>
          </cell>
          <cell r="I89">
            <v>825.94280000000003</v>
          </cell>
          <cell r="J89">
            <v>900.76690000000019</v>
          </cell>
          <cell r="K89">
            <v>885.52070000000003</v>
          </cell>
          <cell r="L89">
            <v>823.67879999999991</v>
          </cell>
          <cell r="M89">
            <v>787.40539999999999</v>
          </cell>
          <cell r="N89">
            <v>743.76900000000012</v>
          </cell>
          <cell r="O89">
            <v>766.78890000000001</v>
          </cell>
        </row>
        <row r="90">
          <cell r="D90">
            <v>954.09939999999995</v>
          </cell>
          <cell r="E90">
            <v>861.76729999999998</v>
          </cell>
          <cell r="F90">
            <v>954.09939999999995</v>
          </cell>
          <cell r="G90">
            <v>923.32199999999989</v>
          </cell>
          <cell r="H90">
            <v>954.09939999999995</v>
          </cell>
          <cell r="I90">
            <v>923.32199999999989</v>
          </cell>
          <cell r="J90">
            <v>954.09939999999995</v>
          </cell>
          <cell r="K90">
            <v>954.09939999999995</v>
          </cell>
          <cell r="L90">
            <v>923.32199999999989</v>
          </cell>
          <cell r="M90">
            <v>954.09939999999995</v>
          </cell>
          <cell r="N90">
            <v>923.32199999999989</v>
          </cell>
          <cell r="O90">
            <v>954.09939999999995</v>
          </cell>
        </row>
        <row r="91">
          <cell r="D91">
            <v>21576.31</v>
          </cell>
          <cell r="E91">
            <v>17889.849999999999</v>
          </cell>
          <cell r="F91">
            <v>18479.830000000002</v>
          </cell>
          <cell r="G91">
            <v>18641.7</v>
          </cell>
          <cell r="H91">
            <v>19451.34</v>
          </cell>
          <cell r="I91">
            <v>20660.45</v>
          </cell>
          <cell r="J91">
            <v>22755.85</v>
          </cell>
          <cell r="K91">
            <v>20173.96</v>
          </cell>
          <cell r="L91">
            <v>18573.64</v>
          </cell>
          <cell r="M91">
            <v>18597.650000000001</v>
          </cell>
          <cell r="N91">
            <v>19875.95</v>
          </cell>
          <cell r="O91">
            <v>20489.560000000001</v>
          </cell>
        </row>
        <row r="92">
          <cell r="D92">
            <v>22530.42</v>
          </cell>
          <cell r="E92">
            <v>18751.62</v>
          </cell>
          <cell r="F92">
            <v>19433.95</v>
          </cell>
          <cell r="G92">
            <v>19564.990000000002</v>
          </cell>
          <cell r="H92">
            <v>20405.43</v>
          </cell>
          <cell r="I92">
            <v>21583.75</v>
          </cell>
          <cell r="J92">
            <v>23709.95</v>
          </cell>
          <cell r="K92">
            <v>21128.05</v>
          </cell>
          <cell r="L92">
            <v>19496.95</v>
          </cell>
          <cell r="M92">
            <v>19551.740000000002</v>
          </cell>
          <cell r="N92">
            <v>20799.29</v>
          </cell>
          <cell r="O92">
            <v>21443.66</v>
          </cell>
        </row>
        <row r="93">
          <cell r="D93">
            <v>1902.69</v>
          </cell>
          <cell r="E93">
            <v>1706.05</v>
          </cell>
          <cell r="F93">
            <v>1896</v>
          </cell>
          <cell r="G93">
            <v>1927.21</v>
          </cell>
          <cell r="H93">
            <v>2077.6</v>
          </cell>
          <cell r="I93">
            <v>2224.71</v>
          </cell>
          <cell r="J93">
            <v>2266.14</v>
          </cell>
          <cell r="K93">
            <v>2219.58</v>
          </cell>
          <cell r="L93">
            <v>2111.9899999999998</v>
          </cell>
          <cell r="M93">
            <v>2144.66</v>
          </cell>
          <cell r="N93">
            <v>2047.53</v>
          </cell>
          <cell r="O93">
            <v>2097.11</v>
          </cell>
        </row>
        <row r="94">
          <cell r="D94">
            <v>202538.61290000001</v>
          </cell>
          <cell r="E94">
            <v>139242.51549999998</v>
          </cell>
          <cell r="F94">
            <v>154161.82050000003</v>
          </cell>
          <cell r="G94">
            <v>152214.99220000001</v>
          </cell>
          <cell r="H94">
            <v>186897.11450000003</v>
          </cell>
          <cell r="I94">
            <v>177943.65840000001</v>
          </cell>
          <cell r="J94">
            <v>84984.983099999983</v>
          </cell>
          <cell r="K94">
            <v>69597.532300000006</v>
          </cell>
          <cell r="L94">
            <v>50434.383000000002</v>
          </cell>
          <cell r="M94">
            <v>37673.651300000012</v>
          </cell>
          <cell r="N94">
            <v>51928.808699999987</v>
          </cell>
          <cell r="O94">
            <v>44610.508400000006</v>
          </cell>
        </row>
        <row r="95">
          <cell r="D95">
            <v>2659.1373000000003</v>
          </cell>
          <cell r="E95">
            <v>2373.0859999999998</v>
          </cell>
          <cell r="F95">
            <v>2634.3921</v>
          </cell>
          <cell r="G95">
            <v>2655.1356999999998</v>
          </cell>
          <cell r="H95">
            <v>2842.8330000000001</v>
          </cell>
          <cell r="I95">
            <v>3084.3243000000007</v>
          </cell>
          <cell r="J95">
            <v>3151.3328000000001</v>
          </cell>
          <cell r="K95">
            <v>3098.2967000000003</v>
          </cell>
          <cell r="L95">
            <v>2955.8882000000003</v>
          </cell>
          <cell r="M95">
            <v>3010.2098000000001</v>
          </cell>
          <cell r="N95">
            <v>2880.8930999999998</v>
          </cell>
          <cell r="O95">
            <v>2955.9190000000008</v>
          </cell>
        </row>
        <row r="96">
          <cell r="D96">
            <v>2972.2141000000006</v>
          </cell>
          <cell r="E96">
            <v>2684.5804999999996</v>
          </cell>
          <cell r="F96">
            <v>2972.2141000000006</v>
          </cell>
          <cell r="G96">
            <v>2876.3367000000003</v>
          </cell>
          <cell r="H96">
            <v>2972.2141000000006</v>
          </cell>
          <cell r="I96">
            <v>2876.3367000000003</v>
          </cell>
          <cell r="J96">
            <v>2972.2141000000006</v>
          </cell>
          <cell r="K96">
            <v>2972.2141000000006</v>
          </cell>
          <cell r="L96">
            <v>2876.3367000000003</v>
          </cell>
          <cell r="M96">
            <v>2972.2141000000006</v>
          </cell>
          <cell r="N96">
            <v>2876.3367000000003</v>
          </cell>
          <cell r="O96">
            <v>2972.2141000000006</v>
          </cell>
        </row>
        <row r="97">
          <cell r="D97">
            <v>205216.1</v>
          </cell>
          <cell r="E97">
            <v>141628.49</v>
          </cell>
          <cell r="F97">
            <v>156810.38</v>
          </cell>
          <cell r="G97">
            <v>154883.79</v>
          </cell>
          <cell r="H97">
            <v>189756.73</v>
          </cell>
          <cell r="I97">
            <v>181040.78</v>
          </cell>
          <cell r="J97">
            <v>88141.89</v>
          </cell>
          <cell r="K97">
            <v>72700.289999999994</v>
          </cell>
          <cell r="L97">
            <v>53393.42</v>
          </cell>
          <cell r="M97">
            <v>40686.15</v>
          </cell>
          <cell r="N97">
            <v>54813.2</v>
          </cell>
          <cell r="O97">
            <v>47569.37</v>
          </cell>
        </row>
        <row r="98">
          <cell r="D98">
            <v>208188.32</v>
          </cell>
          <cell r="E98">
            <v>144313.09</v>
          </cell>
          <cell r="F98">
            <v>159782.60999999999</v>
          </cell>
          <cell r="G98">
            <v>157760.14000000001</v>
          </cell>
          <cell r="H98">
            <v>192728.95999999999</v>
          </cell>
          <cell r="I98">
            <v>183917.1</v>
          </cell>
          <cell r="J98">
            <v>91114.07</v>
          </cell>
          <cell r="K98">
            <v>75672.509999999995</v>
          </cell>
          <cell r="L98">
            <v>56269.760000000002</v>
          </cell>
          <cell r="M98">
            <v>43658.33</v>
          </cell>
          <cell r="N98">
            <v>57689.5</v>
          </cell>
          <cell r="O98">
            <v>50541.599999999999</v>
          </cell>
        </row>
        <row r="99">
          <cell r="D99">
            <v>2051.96</v>
          </cell>
          <cell r="E99">
            <v>1873.07</v>
          </cell>
          <cell r="F99">
            <v>2080.56</v>
          </cell>
          <cell r="G99">
            <v>2105.81</v>
          </cell>
          <cell r="H99">
            <v>2262.19</v>
          </cell>
          <cell r="I99">
            <v>2208.09</v>
          </cell>
          <cell r="J99">
            <v>2248.89</v>
          </cell>
          <cell r="K99">
            <v>2202.34</v>
          </cell>
          <cell r="L99">
            <v>2095.34</v>
          </cell>
          <cell r="M99">
            <v>2127.5</v>
          </cell>
          <cell r="N99">
            <v>2030.93</v>
          </cell>
          <cell r="O99">
            <v>2080.08</v>
          </cell>
        </row>
        <row r="100">
          <cell r="D100">
            <v>56966.59550000001</v>
          </cell>
          <cell r="E100">
            <v>46695.864999999991</v>
          </cell>
          <cell r="F100">
            <v>50145.126100000001</v>
          </cell>
          <cell r="G100">
            <v>52696.033599999995</v>
          </cell>
          <cell r="H100">
            <v>58050.101299999988</v>
          </cell>
          <cell r="I100">
            <v>62069.096500000014</v>
          </cell>
          <cell r="J100">
            <v>63253.826499999996</v>
          </cell>
          <cell r="K100">
            <v>54793.548299999995</v>
          </cell>
          <cell r="L100">
            <v>52025.183000000012</v>
          </cell>
          <cell r="M100">
            <v>54101.164800000006</v>
          </cell>
          <cell r="N100">
            <v>57012.983800000009</v>
          </cell>
          <cell r="O100">
            <v>58285.792999999991</v>
          </cell>
        </row>
        <row r="101">
          <cell r="D101">
            <v>2969.1322</v>
          </cell>
          <cell r="E101">
            <v>2704.8957999999998</v>
          </cell>
          <cell r="F101">
            <v>3001.3328999999999</v>
          </cell>
          <cell r="G101">
            <v>3012.888100000001</v>
          </cell>
          <cell r="H101">
            <v>3215.0516999999995</v>
          </cell>
          <cell r="I101">
            <v>3134.3180000000002</v>
          </cell>
          <cell r="J101">
            <v>3201.9760000000001</v>
          </cell>
          <cell r="K101">
            <v>3147.6203</v>
          </cell>
          <cell r="L101">
            <v>3002.6274000000003</v>
          </cell>
          <cell r="M101">
            <v>3057.4771000000001</v>
          </cell>
          <cell r="N101">
            <v>2925.8395000000005</v>
          </cell>
          <cell r="O101">
            <v>3001.9745999999996</v>
          </cell>
        </row>
        <row r="102">
          <cell r="D102">
            <v>3022.3468999999996</v>
          </cell>
          <cell r="E102">
            <v>2729.8621000000003</v>
          </cell>
          <cell r="F102">
            <v>3022.3468999999996</v>
          </cell>
          <cell r="G102">
            <v>2924.8522000000003</v>
          </cell>
          <cell r="H102">
            <v>3022.3468999999996</v>
          </cell>
          <cell r="I102">
            <v>2924.8522000000003</v>
          </cell>
          <cell r="J102">
            <v>3022.3468999999996</v>
          </cell>
          <cell r="K102">
            <v>3022.3468999999996</v>
          </cell>
          <cell r="L102">
            <v>2924.8522000000003</v>
          </cell>
          <cell r="M102">
            <v>3022.3468999999996</v>
          </cell>
          <cell r="N102">
            <v>2924.8522000000003</v>
          </cell>
          <cell r="O102">
            <v>3022.3468999999996</v>
          </cell>
        </row>
        <row r="103">
          <cell r="D103">
            <v>59939.58</v>
          </cell>
          <cell r="E103">
            <v>49403.87</v>
          </cell>
          <cell r="F103">
            <v>53149.75</v>
          </cell>
          <cell r="G103">
            <v>55712.25</v>
          </cell>
          <cell r="H103">
            <v>61268.66</v>
          </cell>
          <cell r="I103">
            <v>65207.19</v>
          </cell>
          <cell r="J103">
            <v>66459.679999999993</v>
          </cell>
          <cell r="K103">
            <v>57944.45</v>
          </cell>
          <cell r="L103">
            <v>55030.96</v>
          </cell>
          <cell r="M103">
            <v>57162.12</v>
          </cell>
          <cell r="N103">
            <v>59942.62</v>
          </cell>
          <cell r="O103">
            <v>61291.72</v>
          </cell>
        </row>
        <row r="104">
          <cell r="D104">
            <v>62961.919999999998</v>
          </cell>
          <cell r="E104">
            <v>52133.760000000002</v>
          </cell>
          <cell r="F104">
            <v>56172.1</v>
          </cell>
          <cell r="G104">
            <v>58637.120000000003</v>
          </cell>
          <cell r="H104">
            <v>64291.01</v>
          </cell>
          <cell r="I104">
            <v>68132.08</v>
          </cell>
          <cell r="J104">
            <v>69482</v>
          </cell>
          <cell r="K104">
            <v>60966.81</v>
          </cell>
          <cell r="L104">
            <v>57955.79</v>
          </cell>
          <cell r="M104">
            <v>60184.46</v>
          </cell>
          <cell r="N104">
            <v>62867.48</v>
          </cell>
          <cell r="O104">
            <v>64314.080000000002</v>
          </cell>
        </row>
        <row r="105">
          <cell r="D105">
            <v>2017.69</v>
          </cell>
          <cell r="E105">
            <v>1842.11</v>
          </cell>
          <cell r="F105">
            <v>2046.4</v>
          </cell>
          <cell r="G105">
            <v>2072.7600000000002</v>
          </cell>
          <cell r="H105">
            <v>2227.98</v>
          </cell>
          <cell r="I105">
            <v>2174.92</v>
          </cell>
          <cell r="J105">
            <v>2214.46</v>
          </cell>
          <cell r="K105">
            <v>2167.89</v>
          </cell>
          <cell r="L105">
            <v>2062.12</v>
          </cell>
          <cell r="M105">
            <v>2093.25</v>
          </cell>
          <cell r="N105">
            <v>1997.8</v>
          </cell>
          <cell r="O105">
            <v>2045.88</v>
          </cell>
        </row>
        <row r="106">
          <cell r="D106">
            <v>75687.555500000017</v>
          </cell>
          <cell r="E106">
            <v>61295.196499999991</v>
          </cell>
          <cell r="F106">
            <v>65519.244700000003</v>
          </cell>
          <cell r="G106">
            <v>68487.150900000008</v>
          </cell>
          <cell r="H106">
            <v>75119.869300000006</v>
          </cell>
          <cell r="I106">
            <v>80964.224499999997</v>
          </cell>
          <cell r="J106">
            <v>82705.089600000021</v>
          </cell>
          <cell r="K106">
            <v>70960.316500000015</v>
          </cell>
          <cell r="L106">
            <v>67582.166899999997</v>
          </cell>
          <cell r="M106">
            <v>70759.423999999999</v>
          </cell>
          <cell r="N106">
            <v>75469.962499999994</v>
          </cell>
          <cell r="O106">
            <v>77291.193700000003</v>
          </cell>
        </row>
        <row r="107">
          <cell r="D107">
            <v>2986.0501999999997</v>
          </cell>
          <cell r="E107">
            <v>2720.7536999999998</v>
          </cell>
          <cell r="F107">
            <v>3019.2448999999997</v>
          </cell>
          <cell r="G107">
            <v>3032.9431</v>
          </cell>
          <cell r="H107">
            <v>3238.2307000000001</v>
          </cell>
          <cell r="I107">
            <v>3157.2081000000003</v>
          </cell>
          <cell r="J107">
            <v>3224.4572999999996</v>
          </cell>
          <cell r="K107">
            <v>3168.7076999999999</v>
          </cell>
          <cell r="L107">
            <v>3022.1354000000001</v>
          </cell>
          <cell r="M107">
            <v>3076.6459</v>
          </cell>
          <cell r="N107">
            <v>2943.5932999999995</v>
          </cell>
          <cell r="O107">
            <v>3019.8091000000009</v>
          </cell>
        </row>
        <row r="108">
          <cell r="D108">
            <v>3048.3513999999996</v>
          </cell>
          <cell r="E108">
            <v>2753.3497000000007</v>
          </cell>
          <cell r="F108">
            <v>3048.3513999999996</v>
          </cell>
          <cell r="G108">
            <v>2950.0172000000002</v>
          </cell>
          <cell r="H108">
            <v>3048.3513999999996</v>
          </cell>
          <cell r="I108">
            <v>2950.0172000000002</v>
          </cell>
          <cell r="J108">
            <v>3048.3513999999996</v>
          </cell>
          <cell r="K108">
            <v>3048.3513999999996</v>
          </cell>
          <cell r="L108">
            <v>2950.0172000000002</v>
          </cell>
          <cell r="M108">
            <v>3048.3513999999996</v>
          </cell>
          <cell r="N108">
            <v>2950.0172000000002</v>
          </cell>
          <cell r="O108">
            <v>3048.3513999999996</v>
          </cell>
        </row>
        <row r="109">
          <cell r="D109">
            <v>78679.070000000007</v>
          </cell>
          <cell r="E109">
            <v>64020.32</v>
          </cell>
          <cell r="F109">
            <v>68543.09</v>
          </cell>
          <cell r="G109">
            <v>71524.73</v>
          </cell>
          <cell r="H109">
            <v>78362.98</v>
          </cell>
          <cell r="I109">
            <v>84126.73</v>
          </cell>
          <cell r="J109">
            <v>85934.94</v>
          </cell>
          <cell r="K109">
            <v>74133.58</v>
          </cell>
          <cell r="L109">
            <v>70608.679999999993</v>
          </cell>
          <cell r="M109">
            <v>73840.95</v>
          </cell>
          <cell r="N109">
            <v>78418.89</v>
          </cell>
          <cell r="O109">
            <v>80316.58</v>
          </cell>
        </row>
        <row r="110">
          <cell r="D110">
            <v>81727.41</v>
          </cell>
          <cell r="E110">
            <v>66773.67</v>
          </cell>
          <cell r="F110">
            <v>71591.45</v>
          </cell>
          <cell r="G110">
            <v>74474.78</v>
          </cell>
          <cell r="H110">
            <v>81411.37</v>
          </cell>
          <cell r="I110">
            <v>87076.74</v>
          </cell>
          <cell r="J110">
            <v>88983.3</v>
          </cell>
          <cell r="K110">
            <v>77181.95</v>
          </cell>
          <cell r="L110">
            <v>73558.720000000001</v>
          </cell>
          <cell r="M110">
            <v>76889.3</v>
          </cell>
          <cell r="N110">
            <v>81368.95</v>
          </cell>
          <cell r="O110">
            <v>83364.92</v>
          </cell>
        </row>
        <row r="111">
          <cell r="D111">
            <v>2014.09</v>
          </cell>
          <cell r="E111">
            <v>1838.01</v>
          </cell>
          <cell r="F111">
            <v>2041.3</v>
          </cell>
          <cell r="G111">
            <v>2064.06</v>
          </cell>
          <cell r="H111">
            <v>2215.38</v>
          </cell>
          <cell r="I111">
            <v>2162.12</v>
          </cell>
          <cell r="J111">
            <v>2202.7600000000002</v>
          </cell>
          <cell r="K111">
            <v>2158.17</v>
          </cell>
          <cell r="L111">
            <v>2054.02</v>
          </cell>
          <cell r="M111">
            <v>2086.4499999999998</v>
          </cell>
          <cell r="N111">
            <v>1992.3</v>
          </cell>
          <cell r="O111">
            <v>2041.03</v>
          </cell>
        </row>
        <row r="112">
          <cell r="D112">
            <v>71953.928899999999</v>
          </cell>
          <cell r="E112">
            <v>58412.617299999984</v>
          </cell>
          <cell r="F112">
            <v>62493.644600000007</v>
          </cell>
          <cell r="G112">
            <v>65331.591899999999</v>
          </cell>
          <cell r="H112">
            <v>71670.843499999988</v>
          </cell>
          <cell r="I112">
            <v>77143.155200000008</v>
          </cell>
          <cell r="J112">
            <v>78765.101699999999</v>
          </cell>
          <cell r="K112">
            <v>67737.188400000014</v>
          </cell>
          <cell r="L112">
            <v>64496.190599999994</v>
          </cell>
          <cell r="M112">
            <v>67448.806000000011</v>
          </cell>
          <cell r="N112">
            <v>71773.157600000006</v>
          </cell>
          <cell r="O112">
            <v>73497.088899999988</v>
          </cell>
        </row>
        <row r="113">
          <cell r="D113">
            <v>3056.2614999999996</v>
          </cell>
          <cell r="E113">
            <v>2783.7158999999992</v>
          </cell>
          <cell r="F113">
            <v>3088.4367000000002</v>
          </cell>
          <cell r="G113">
            <v>3098.0378999999998</v>
          </cell>
          <cell r="H113">
            <v>3303.6506000000004</v>
          </cell>
          <cell r="I113">
            <v>3220.3553999999995</v>
          </cell>
          <cell r="J113">
            <v>3290.6411999999991</v>
          </cell>
          <cell r="K113">
            <v>3235.9396999999999</v>
          </cell>
          <cell r="L113">
            <v>3087.6999000000001</v>
          </cell>
          <cell r="M113">
            <v>3145.1682999999998</v>
          </cell>
          <cell r="N113">
            <v>3010.4004</v>
          </cell>
          <cell r="O113">
            <v>3089.3224</v>
          </cell>
        </row>
        <row r="114">
          <cell r="D114">
            <v>3124.5599000000002</v>
          </cell>
          <cell r="E114">
            <v>2822.1833999999994</v>
          </cell>
          <cell r="F114">
            <v>3124.5599000000002</v>
          </cell>
          <cell r="G114">
            <v>3023.7676999999999</v>
          </cell>
          <cell r="H114">
            <v>3124.5599000000002</v>
          </cell>
          <cell r="I114">
            <v>3023.7676999999999</v>
          </cell>
          <cell r="J114">
            <v>3124.5599000000002</v>
          </cell>
          <cell r="K114">
            <v>3124.5599000000002</v>
          </cell>
          <cell r="L114">
            <v>3023.7676999999999</v>
          </cell>
          <cell r="M114">
            <v>3124.5599000000002</v>
          </cell>
          <cell r="N114">
            <v>3023.7676999999999</v>
          </cell>
          <cell r="O114">
            <v>3124.5599000000002</v>
          </cell>
        </row>
        <row r="115">
          <cell r="D115">
            <v>75015.399999999994</v>
          </cell>
          <cell r="E115">
            <v>61200.47</v>
          </cell>
          <cell r="F115">
            <v>65586.45</v>
          </cell>
          <cell r="G115">
            <v>68434</v>
          </cell>
          <cell r="H115">
            <v>74979.199999999997</v>
          </cell>
          <cell r="I115">
            <v>80368.5</v>
          </cell>
          <cell r="J115">
            <v>82060.84</v>
          </cell>
          <cell r="K115">
            <v>70977.48</v>
          </cell>
          <cell r="L115">
            <v>67588.08</v>
          </cell>
          <cell r="M115">
            <v>70598.570000000007</v>
          </cell>
          <cell r="N115">
            <v>74788.61</v>
          </cell>
          <cell r="O115">
            <v>76591.710000000006</v>
          </cell>
        </row>
        <row r="116">
          <cell r="D116">
            <v>78139.98</v>
          </cell>
          <cell r="E116">
            <v>64022.65</v>
          </cell>
          <cell r="F116">
            <v>68710.990000000005</v>
          </cell>
          <cell r="G116">
            <v>71457.78</v>
          </cell>
          <cell r="H116">
            <v>78103.77</v>
          </cell>
          <cell r="I116">
            <v>83392.289999999994</v>
          </cell>
          <cell r="J116">
            <v>85185.4</v>
          </cell>
          <cell r="K116">
            <v>74102.009999999995</v>
          </cell>
          <cell r="L116">
            <v>70611.89</v>
          </cell>
          <cell r="M116">
            <v>73723.149999999994</v>
          </cell>
          <cell r="N116">
            <v>77812.36</v>
          </cell>
          <cell r="O116">
            <v>79716.259999999995</v>
          </cell>
        </row>
        <row r="117">
          <cell r="D117">
            <v>1816.46</v>
          </cell>
          <cell r="E117">
            <v>1659.5</v>
          </cell>
          <cell r="F117">
            <v>1843.84</v>
          </cell>
          <cell r="G117">
            <v>1872.98</v>
          </cell>
          <cell r="H117">
            <v>2017.85</v>
          </cell>
          <cell r="I117">
            <v>1970.86</v>
          </cell>
          <cell r="J117">
            <v>2004.89</v>
          </cell>
          <cell r="K117">
            <v>1960.27</v>
          </cell>
          <cell r="L117">
            <v>1862.68</v>
          </cell>
          <cell r="M117">
            <v>1888.86</v>
          </cell>
          <cell r="N117">
            <v>1801.11</v>
          </cell>
          <cell r="O117">
            <v>1843.47</v>
          </cell>
        </row>
        <row r="118">
          <cell r="D118">
            <v>60336.148000000001</v>
          </cell>
          <cell r="E118">
            <v>49471.204900000004</v>
          </cell>
          <cell r="F118">
            <v>53114.707300000002</v>
          </cell>
          <cell r="G118">
            <v>55730.522299999997</v>
          </cell>
          <cell r="H118">
            <v>61328.587500000001</v>
          </cell>
          <cell r="I118">
            <v>65529.508099999999</v>
          </cell>
          <cell r="J118">
            <v>66786.326400000005</v>
          </cell>
          <cell r="K118">
            <v>57932.482899999995</v>
          </cell>
          <cell r="L118">
            <v>55015.693500000001</v>
          </cell>
          <cell r="M118">
            <v>57256.120700000014</v>
          </cell>
          <cell r="N118">
            <v>60310.813799999996</v>
          </cell>
          <cell r="O118">
            <v>61699.887600000002</v>
          </cell>
        </row>
        <row r="119">
          <cell r="D119">
            <v>2796.7538000000004</v>
          </cell>
          <cell r="E119">
            <v>2549.9026000000003</v>
          </cell>
          <cell r="F119">
            <v>2830.0009</v>
          </cell>
          <cell r="G119">
            <v>2850.6853999999998</v>
          </cell>
          <cell r="H119">
            <v>3050.4876999999997</v>
          </cell>
          <cell r="I119">
            <v>2975.7770000000005</v>
          </cell>
          <cell r="J119">
            <v>3036.6295</v>
          </cell>
          <cell r="K119">
            <v>2980.5101999999997</v>
          </cell>
          <cell r="L119">
            <v>2839.6781000000005</v>
          </cell>
          <cell r="M119">
            <v>2887.9441000000006</v>
          </cell>
          <cell r="N119">
            <v>2760.6812999999997</v>
          </cell>
          <cell r="O119">
            <v>2830.7437999999993</v>
          </cell>
        </row>
        <row r="120">
          <cell r="D120">
            <v>2813.0401000000002</v>
          </cell>
          <cell r="E120">
            <v>2540.8105</v>
          </cell>
          <cell r="F120">
            <v>2813.0401000000002</v>
          </cell>
          <cell r="G120">
            <v>2722.2968999999998</v>
          </cell>
          <cell r="H120">
            <v>2813.0401000000002</v>
          </cell>
          <cell r="I120">
            <v>2722.2968999999998</v>
          </cell>
          <cell r="J120">
            <v>2813.0401000000002</v>
          </cell>
          <cell r="K120">
            <v>2813.0401000000002</v>
          </cell>
          <cell r="L120">
            <v>2722.2968999999998</v>
          </cell>
          <cell r="M120">
            <v>2813.0401000000002</v>
          </cell>
          <cell r="N120">
            <v>2722.2968999999998</v>
          </cell>
          <cell r="O120">
            <v>2813.0401000000002</v>
          </cell>
        </row>
        <row r="121">
          <cell r="D121">
            <v>63137.06</v>
          </cell>
          <cell r="E121">
            <v>52024.45</v>
          </cell>
          <cell r="F121">
            <v>55948.21</v>
          </cell>
          <cell r="G121">
            <v>58584.77</v>
          </cell>
          <cell r="H121">
            <v>64382.86</v>
          </cell>
          <cell r="I121">
            <v>68509.289999999994</v>
          </cell>
          <cell r="J121">
            <v>69827.009999999995</v>
          </cell>
          <cell r="K121">
            <v>60916.480000000003</v>
          </cell>
          <cell r="L121">
            <v>57858.79</v>
          </cell>
          <cell r="M121">
            <v>60147.79</v>
          </cell>
          <cell r="N121">
            <v>63075.54</v>
          </cell>
          <cell r="O121">
            <v>64534.86</v>
          </cell>
        </row>
        <row r="122">
          <cell r="D122">
            <v>65950.12</v>
          </cell>
          <cell r="E122">
            <v>54565.26</v>
          </cell>
          <cell r="F122">
            <v>58761.27</v>
          </cell>
          <cell r="G122">
            <v>61307.040000000001</v>
          </cell>
          <cell r="H122">
            <v>67195.899999999994</v>
          </cell>
          <cell r="I122">
            <v>71231.570000000007</v>
          </cell>
          <cell r="J122">
            <v>72640.100000000006</v>
          </cell>
          <cell r="K122">
            <v>63729.53</v>
          </cell>
          <cell r="L122">
            <v>60581.07</v>
          </cell>
          <cell r="M122">
            <v>62960.82</v>
          </cell>
          <cell r="N122">
            <v>65797.820000000007</v>
          </cell>
          <cell r="O122">
            <v>67347.92</v>
          </cell>
        </row>
        <row r="123">
          <cell r="D123">
            <v>1816.46</v>
          </cell>
          <cell r="E123">
            <v>1659.5</v>
          </cell>
          <cell r="F123">
            <v>1843.84</v>
          </cell>
          <cell r="G123">
            <v>1872.98</v>
          </cell>
          <cell r="H123">
            <v>2001.95</v>
          </cell>
          <cell r="I123">
            <v>1955.44</v>
          </cell>
          <cell r="J123">
            <v>1988.89</v>
          </cell>
          <cell r="K123">
            <v>1944.27</v>
          </cell>
          <cell r="L123">
            <v>1847.24</v>
          </cell>
          <cell r="M123">
            <v>1872.94</v>
          </cell>
          <cell r="N123">
            <v>1785.71</v>
          </cell>
          <cell r="O123">
            <v>1827.61</v>
          </cell>
        </row>
        <row r="124">
          <cell r="D124">
            <v>62242.48</v>
          </cell>
          <cell r="E124">
            <v>51165.934100000013</v>
          </cell>
          <cell r="F124">
            <v>54980.558300000004</v>
          </cell>
          <cell r="G124">
            <v>57048.842900000018</v>
          </cell>
          <cell r="H124">
            <v>62503.954200000007</v>
          </cell>
          <cell r="I124">
            <v>66730.926400000011</v>
          </cell>
          <cell r="J124">
            <v>67412.016500000012</v>
          </cell>
          <cell r="K124">
            <v>58449.605199999998</v>
          </cell>
          <cell r="L124">
            <v>55504.923300000009</v>
          </cell>
          <cell r="M124">
            <v>58942.438699999992</v>
          </cell>
          <cell r="N124">
            <v>61968.152699999977</v>
          </cell>
          <cell r="O124">
            <v>63386.888499999986</v>
          </cell>
        </row>
        <row r="125">
          <cell r="D125">
            <v>2866.6693999999993</v>
          </cell>
          <cell r="E125">
            <v>2613.6477999999997</v>
          </cell>
          <cell r="F125">
            <v>2900.7475999999997</v>
          </cell>
          <cell r="G125">
            <v>2921.95</v>
          </cell>
          <cell r="H125">
            <v>3098.1274999999996</v>
          </cell>
          <cell r="I125">
            <v>3022.415</v>
          </cell>
          <cell r="J125">
            <v>3083.7381999999993</v>
          </cell>
          <cell r="K125">
            <v>3026.1995000000002</v>
          </cell>
          <cell r="L125">
            <v>2882.8690000000001</v>
          </cell>
          <cell r="M125">
            <v>2931.4872</v>
          </cell>
          <cell r="N125">
            <v>2801.9805000000001</v>
          </cell>
          <cell r="O125">
            <v>2872.912499999999</v>
          </cell>
        </row>
        <row r="126">
          <cell r="D126">
            <v>2883.3659999999995</v>
          </cell>
          <cell r="E126">
            <v>2604.3308999999999</v>
          </cell>
          <cell r="F126">
            <v>2883.3659999999995</v>
          </cell>
          <cell r="G126">
            <v>2790.3543</v>
          </cell>
          <cell r="H126">
            <v>2858.8183999999997</v>
          </cell>
          <cell r="I126">
            <v>2766.5985000000001</v>
          </cell>
          <cell r="J126">
            <v>2858.8183999999997</v>
          </cell>
          <cell r="K126">
            <v>2858.8183999999997</v>
          </cell>
          <cell r="L126">
            <v>2766.5985000000001</v>
          </cell>
          <cell r="M126">
            <v>2858.8183999999997</v>
          </cell>
          <cell r="N126">
            <v>2766.598500000001</v>
          </cell>
          <cell r="O126">
            <v>2858.8184000000006</v>
          </cell>
        </row>
        <row r="127">
          <cell r="D127">
            <v>65113.440000000002</v>
          </cell>
          <cell r="E127">
            <v>53783.040000000001</v>
          </cell>
          <cell r="F127">
            <v>57884.94</v>
          </cell>
          <cell r="G127">
            <v>59974.41</v>
          </cell>
          <cell r="H127">
            <v>65605.929999999993</v>
          </cell>
          <cell r="I127">
            <v>69757.39</v>
          </cell>
          <cell r="J127">
            <v>70499.839999999997</v>
          </cell>
          <cell r="K127">
            <v>61479.27</v>
          </cell>
          <cell r="L127">
            <v>58390.19</v>
          </cell>
          <cell r="M127">
            <v>61877.74</v>
          </cell>
          <cell r="N127">
            <v>64774.29</v>
          </cell>
          <cell r="O127">
            <v>66264.12</v>
          </cell>
        </row>
        <row r="128">
          <cell r="D128">
            <v>67996.83</v>
          </cell>
          <cell r="E128">
            <v>56387.41</v>
          </cell>
          <cell r="F128">
            <v>60768.31</v>
          </cell>
          <cell r="G128">
            <v>62764.78</v>
          </cell>
          <cell r="H128">
            <v>68464.740000000005</v>
          </cell>
          <cell r="I128">
            <v>72524.009999999995</v>
          </cell>
          <cell r="J128">
            <v>73358.67</v>
          </cell>
          <cell r="K128">
            <v>64338.12</v>
          </cell>
          <cell r="L128">
            <v>61156.81</v>
          </cell>
          <cell r="M128">
            <v>64736.57</v>
          </cell>
          <cell r="N128">
            <v>67540.86</v>
          </cell>
          <cell r="O128">
            <v>69122.91</v>
          </cell>
        </row>
        <row r="129">
          <cell r="D129">
            <v>1800.54</v>
          </cell>
          <cell r="E129">
            <v>1645.12</v>
          </cell>
          <cell r="F129">
            <v>1827.96</v>
          </cell>
          <cell r="G129">
            <v>1857.62</v>
          </cell>
          <cell r="H129">
            <v>2001.95</v>
          </cell>
          <cell r="I129">
            <v>1955.44</v>
          </cell>
          <cell r="J129">
            <v>1988.89</v>
          </cell>
          <cell r="K129">
            <v>1944.27</v>
          </cell>
          <cell r="L129">
            <v>1847.24</v>
          </cell>
          <cell r="M129">
            <v>1872.94</v>
          </cell>
          <cell r="N129">
            <v>1785.71</v>
          </cell>
          <cell r="O129">
            <v>1827.65</v>
          </cell>
        </row>
        <row r="130">
          <cell r="D130">
            <v>62049.697600000007</v>
          </cell>
          <cell r="E130">
            <v>51043.03</v>
          </cell>
          <cell r="F130">
            <v>54871.539700000008</v>
          </cell>
          <cell r="G130">
            <v>56964.633499999989</v>
          </cell>
          <cell r="H130">
            <v>62718.853099999986</v>
          </cell>
          <cell r="I130">
            <v>66902.753299999982</v>
          </cell>
          <cell r="J130">
            <v>67552.174499999994</v>
          </cell>
          <cell r="K130">
            <v>58629.018799999998</v>
          </cell>
          <cell r="L130">
            <v>55659.929899999988</v>
          </cell>
          <cell r="M130">
            <v>59083.741999999991</v>
          </cell>
          <cell r="N130">
            <v>62045.439100000003</v>
          </cell>
          <cell r="O130">
            <v>63457.517999999996</v>
          </cell>
        </row>
        <row r="131">
          <cell r="D131">
            <v>2908.9472999999994</v>
          </cell>
          <cell r="E131">
            <v>2652.4438999999998</v>
          </cell>
          <cell r="F131">
            <v>2943.9755999999998</v>
          </cell>
          <cell r="G131">
            <v>2966.6583000000005</v>
          </cell>
          <cell r="H131">
            <v>3175.5848999999994</v>
          </cell>
          <cell r="I131">
            <v>3097.979499999999</v>
          </cell>
          <cell r="J131">
            <v>3160.8356999999996</v>
          </cell>
          <cell r="K131">
            <v>3101.8577999999993</v>
          </cell>
          <cell r="L131">
            <v>2954.9443999999999</v>
          </cell>
          <cell r="M131">
            <v>3004.7781000000004</v>
          </cell>
          <cell r="N131">
            <v>2872.033899999999</v>
          </cell>
          <cell r="O131">
            <v>2944.8038999999999</v>
          </cell>
        </row>
        <row r="132">
          <cell r="D132">
            <v>2930.2887999999994</v>
          </cell>
          <cell r="E132">
            <v>2646.7124000000003</v>
          </cell>
          <cell r="F132">
            <v>2930.2887999999994</v>
          </cell>
          <cell r="G132">
            <v>2835.7633000000001</v>
          </cell>
          <cell r="H132">
            <v>2930.2887999999994</v>
          </cell>
          <cell r="I132">
            <v>2835.7633000000001</v>
          </cell>
          <cell r="J132">
            <v>2930.2887999999994</v>
          </cell>
          <cell r="K132">
            <v>2930.2887999999994</v>
          </cell>
          <cell r="L132">
            <v>2835.7633000000001</v>
          </cell>
          <cell r="M132">
            <v>2930.2887999999994</v>
          </cell>
          <cell r="N132">
            <v>2835.7633000000001</v>
          </cell>
          <cell r="O132">
            <v>2930.2887999999994</v>
          </cell>
        </row>
        <row r="133">
          <cell r="D133">
            <v>64962.91</v>
          </cell>
          <cell r="E133">
            <v>53698.85</v>
          </cell>
          <cell r="F133">
            <v>57819.14</v>
          </cell>
          <cell r="G133">
            <v>59934.87</v>
          </cell>
          <cell r="H133">
            <v>65898.27</v>
          </cell>
          <cell r="I133">
            <v>70004.759999999995</v>
          </cell>
          <cell r="J133">
            <v>70717.070000000007</v>
          </cell>
          <cell r="K133">
            <v>61734.38</v>
          </cell>
          <cell r="L133">
            <v>58618.29</v>
          </cell>
          <cell r="M133">
            <v>62092.29</v>
          </cell>
          <cell r="N133">
            <v>64921.58</v>
          </cell>
          <cell r="O133">
            <v>66406.62</v>
          </cell>
        </row>
        <row r="134">
          <cell r="D134">
            <v>67893.210000000006</v>
          </cell>
          <cell r="E134">
            <v>56345.59</v>
          </cell>
          <cell r="F134">
            <v>60749.45</v>
          </cell>
          <cell r="G134">
            <v>62770.61</v>
          </cell>
          <cell r="H134">
            <v>68828.570000000007</v>
          </cell>
          <cell r="I134">
            <v>72840.53</v>
          </cell>
          <cell r="J134">
            <v>73647.360000000001</v>
          </cell>
          <cell r="K134">
            <v>64664.67</v>
          </cell>
          <cell r="L134">
            <v>61454.06</v>
          </cell>
          <cell r="M134">
            <v>65022.62</v>
          </cell>
          <cell r="N134">
            <v>67757.33</v>
          </cell>
          <cell r="O134">
            <v>69336.94</v>
          </cell>
        </row>
        <row r="135">
          <cell r="D135">
            <v>1322.26</v>
          </cell>
          <cell r="E135">
            <v>1213.1300000000001</v>
          </cell>
          <cell r="F135">
            <v>1350.55</v>
          </cell>
          <cell r="G135">
            <v>1395.67</v>
          </cell>
          <cell r="H135">
            <v>1524.19</v>
          </cell>
          <cell r="I135">
            <v>1492.57</v>
          </cell>
          <cell r="J135">
            <v>1509.43</v>
          </cell>
          <cell r="K135">
            <v>1464.65</v>
          </cell>
          <cell r="L135">
            <v>1383.95</v>
          </cell>
          <cell r="M135">
            <v>1394.86</v>
          </cell>
          <cell r="N135">
            <v>1323.19</v>
          </cell>
          <cell r="O135">
            <v>1349.51</v>
          </cell>
        </row>
        <row r="136">
          <cell r="D136">
            <v>40406.398700000005</v>
          </cell>
          <cell r="E136">
            <v>33762.328699999998</v>
          </cell>
          <cell r="F136">
            <v>36521.276100000003</v>
          </cell>
          <cell r="G136">
            <v>38683.506199999989</v>
          </cell>
          <cell r="H136">
            <v>43184.538199999995</v>
          </cell>
          <cell r="I136">
            <v>45699.630199999992</v>
          </cell>
          <cell r="J136">
            <v>45931.743399999999</v>
          </cell>
          <cell r="K136">
            <v>40135.532400000004</v>
          </cell>
          <cell r="L136">
            <v>37808.744000000006</v>
          </cell>
          <cell r="M136">
            <v>39531.308700000001</v>
          </cell>
          <cell r="N136">
            <v>40826.040399999998</v>
          </cell>
          <cell r="O136">
            <v>41564.954399999995</v>
          </cell>
        </row>
        <row r="137">
          <cell r="D137">
            <v>2076.8151000000003</v>
          </cell>
          <cell r="E137">
            <v>1901.4656</v>
          </cell>
          <cell r="F137">
            <v>2114.3674999999998</v>
          </cell>
          <cell r="G137">
            <v>2166.8513000000003</v>
          </cell>
          <cell r="H137">
            <v>2351.1054000000004</v>
          </cell>
          <cell r="I137">
            <v>2299.7124999999996</v>
          </cell>
          <cell r="J137">
            <v>2332.7592</v>
          </cell>
          <cell r="K137">
            <v>2272.0012000000006</v>
          </cell>
          <cell r="L137">
            <v>2152.3126000000007</v>
          </cell>
          <cell r="M137">
            <v>2175.4163000000003</v>
          </cell>
          <cell r="N137">
            <v>2068.7767000000003</v>
          </cell>
          <cell r="O137">
            <v>2113.7967000000003</v>
          </cell>
        </row>
        <row r="138">
          <cell r="D138">
            <v>2235.4420999999993</v>
          </cell>
          <cell r="E138">
            <v>2019.1095000000003</v>
          </cell>
          <cell r="F138">
            <v>2235.4420999999993</v>
          </cell>
          <cell r="G138">
            <v>2163.3313000000003</v>
          </cell>
          <cell r="H138">
            <v>2235.4420999999993</v>
          </cell>
          <cell r="I138">
            <v>2163.3313000000003</v>
          </cell>
          <cell r="J138">
            <v>2235.4420999999993</v>
          </cell>
          <cell r="K138">
            <v>2235.4420999999993</v>
          </cell>
          <cell r="L138">
            <v>2163.3313000000003</v>
          </cell>
          <cell r="M138">
            <v>2235.4420999999993</v>
          </cell>
          <cell r="N138">
            <v>2163.3313000000003</v>
          </cell>
          <cell r="O138">
            <v>2235.4420999999993</v>
          </cell>
        </row>
        <row r="139">
          <cell r="D139">
            <v>42486.35</v>
          </cell>
          <cell r="E139">
            <v>35666.28</v>
          </cell>
          <cell r="F139">
            <v>38638.28</v>
          </cell>
          <cell r="G139">
            <v>40852.980000000003</v>
          </cell>
          <cell r="H139">
            <v>45538.43</v>
          </cell>
          <cell r="I139">
            <v>48002.3</v>
          </cell>
          <cell r="J139">
            <v>48267.51</v>
          </cell>
          <cell r="K139">
            <v>42410.1</v>
          </cell>
          <cell r="L139">
            <v>39963.54</v>
          </cell>
          <cell r="M139">
            <v>41709.51</v>
          </cell>
          <cell r="N139">
            <v>42897.84</v>
          </cell>
          <cell r="O139">
            <v>43681.89</v>
          </cell>
        </row>
        <row r="140">
          <cell r="D140">
            <v>44721.760000000002</v>
          </cell>
          <cell r="E140">
            <v>37685.379999999997</v>
          </cell>
          <cell r="F140">
            <v>40873.75</v>
          </cell>
          <cell r="G140">
            <v>43016.29</v>
          </cell>
          <cell r="H140">
            <v>47773.91</v>
          </cell>
          <cell r="I140">
            <v>50165.599999999999</v>
          </cell>
          <cell r="J140">
            <v>50502.95</v>
          </cell>
          <cell r="K140">
            <v>44645.57</v>
          </cell>
          <cell r="L140">
            <v>42126.87</v>
          </cell>
          <cell r="M140">
            <v>43944.95</v>
          </cell>
          <cell r="N140">
            <v>45061.18</v>
          </cell>
          <cell r="O140">
            <v>45917.34</v>
          </cell>
        </row>
        <row r="141">
          <cell r="D141">
            <v>1113.9000000000001</v>
          </cell>
          <cell r="E141">
            <v>1024.94</v>
          </cell>
          <cell r="F141">
            <v>1142.78</v>
          </cell>
          <cell r="G141">
            <v>1194.6400000000001</v>
          </cell>
          <cell r="H141">
            <v>1316.19</v>
          </cell>
          <cell r="I141">
            <v>1290.92</v>
          </cell>
          <cell r="J141">
            <v>1300.29</v>
          </cell>
          <cell r="K141">
            <v>1255.3900000000001</v>
          </cell>
          <cell r="L141">
            <v>1182.02</v>
          </cell>
          <cell r="M141">
            <v>1186.6500000000001</v>
          </cell>
          <cell r="N141">
            <v>1121.78</v>
          </cell>
          <cell r="O141">
            <v>1141.26</v>
          </cell>
        </row>
        <row r="142">
          <cell r="D142">
            <v>28321.487200000007</v>
          </cell>
          <cell r="E142">
            <v>24145.5844</v>
          </cell>
          <cell r="F142">
            <v>26307.437900000008</v>
          </cell>
          <cell r="G142">
            <v>28466.432000000001</v>
          </cell>
          <cell r="H142">
            <v>32284.229500000001</v>
          </cell>
          <cell r="I142">
            <v>33730.440200000005</v>
          </cell>
          <cell r="J142">
            <v>33641.646700000005</v>
          </cell>
          <cell r="K142">
            <v>29641.914099999995</v>
          </cell>
          <cell r="L142">
            <v>27722.849300000002</v>
          </cell>
          <cell r="M142">
            <v>28585.417100000006</v>
          </cell>
          <cell r="N142">
            <v>28907.117099999996</v>
          </cell>
          <cell r="O142">
            <v>29315.615299999998</v>
          </cell>
        </row>
        <row r="143">
          <cell r="D143">
            <v>1724.6852999999999</v>
          </cell>
          <cell r="E143">
            <v>1584.0536</v>
          </cell>
          <cell r="F143">
            <v>1764.3199</v>
          </cell>
          <cell r="G143">
            <v>1831.1797999999999</v>
          </cell>
          <cell r="H143">
            <v>2006.5237</v>
          </cell>
          <cell r="I143">
            <v>1966.1565000000001</v>
          </cell>
          <cell r="J143">
            <v>1985.5045999999998</v>
          </cell>
          <cell r="K143">
            <v>1923.0170000000003</v>
          </cell>
          <cell r="L143">
            <v>1814.5345</v>
          </cell>
          <cell r="M143">
            <v>1826.0291</v>
          </cell>
          <cell r="N143">
            <v>1729.9158999999997</v>
          </cell>
          <cell r="O143">
            <v>1762.7686999999999</v>
          </cell>
        </row>
        <row r="144">
          <cell r="D144">
            <v>1946.5229999999999</v>
          </cell>
          <cell r="E144">
            <v>1758.1499000000001</v>
          </cell>
          <cell r="F144">
            <v>1946.5229999999999</v>
          </cell>
          <cell r="G144">
            <v>1883.7316999999996</v>
          </cell>
          <cell r="H144">
            <v>1946.5229999999999</v>
          </cell>
          <cell r="I144">
            <v>1883.7316999999996</v>
          </cell>
          <cell r="J144">
            <v>1946.5229999999999</v>
          </cell>
          <cell r="K144">
            <v>1946.5229999999999</v>
          </cell>
          <cell r="L144">
            <v>1883.7316999999996</v>
          </cell>
          <cell r="M144">
            <v>1946.5229999999999</v>
          </cell>
          <cell r="N144">
            <v>1883.7316999999996</v>
          </cell>
          <cell r="O144">
            <v>1946.5229999999999</v>
          </cell>
        </row>
        <row r="145">
          <cell r="D145">
            <v>30047.48</v>
          </cell>
          <cell r="E145">
            <v>25730.7</v>
          </cell>
          <cell r="F145">
            <v>28072.880000000001</v>
          </cell>
          <cell r="G145">
            <v>30298.73</v>
          </cell>
          <cell r="H145">
            <v>34291.94</v>
          </cell>
          <cell r="I145">
            <v>35697.85</v>
          </cell>
          <cell r="J145">
            <v>35628.44</v>
          </cell>
          <cell r="K145">
            <v>31566.04</v>
          </cell>
          <cell r="L145">
            <v>29538.43</v>
          </cell>
          <cell r="M145">
            <v>30412.639999999999</v>
          </cell>
          <cell r="N145">
            <v>30638.32</v>
          </cell>
          <cell r="O145">
            <v>31079.73</v>
          </cell>
        </row>
        <row r="146">
          <cell r="D146">
            <v>31994.03</v>
          </cell>
          <cell r="E146">
            <v>27488.880000000001</v>
          </cell>
          <cell r="F146">
            <v>30019.43</v>
          </cell>
          <cell r="G146">
            <v>32182.49</v>
          </cell>
          <cell r="H146">
            <v>36238.480000000003</v>
          </cell>
          <cell r="I146">
            <v>37581.58</v>
          </cell>
          <cell r="J146">
            <v>37574.959999999999</v>
          </cell>
          <cell r="K146">
            <v>33512.550000000003</v>
          </cell>
          <cell r="L146">
            <v>31422.19</v>
          </cell>
          <cell r="M146">
            <v>32359.16</v>
          </cell>
          <cell r="N146">
            <v>32522.080000000002</v>
          </cell>
          <cell r="O146">
            <v>33026.239999999998</v>
          </cell>
        </row>
        <row r="147">
          <cell r="D147">
            <v>1083.0899999999999</v>
          </cell>
          <cell r="E147">
            <v>997.11</v>
          </cell>
          <cell r="F147">
            <v>1112.07</v>
          </cell>
          <cell r="G147">
            <v>1164.93</v>
          </cell>
          <cell r="H147">
            <v>1285.44</v>
          </cell>
          <cell r="I147">
            <v>1261.0999999999999</v>
          </cell>
          <cell r="J147">
            <v>1269.3399999999999</v>
          </cell>
          <cell r="K147">
            <v>1224.43</v>
          </cell>
          <cell r="L147">
            <v>1152.1500000000001</v>
          </cell>
          <cell r="M147">
            <v>1155.8599999999999</v>
          </cell>
          <cell r="N147">
            <v>1092</v>
          </cell>
          <cell r="O147">
            <v>1110.51</v>
          </cell>
        </row>
        <row r="148">
          <cell r="D148">
            <v>27107.9532</v>
          </cell>
          <cell r="E148">
            <v>23214.088599999995</v>
          </cell>
          <cell r="F148">
            <v>25333.554600000003</v>
          </cell>
          <cell r="G148">
            <v>27537.383300000005</v>
          </cell>
          <cell r="H148">
            <v>31333.407800000001</v>
          </cell>
          <cell r="I148">
            <v>32650.9961</v>
          </cell>
          <cell r="J148">
            <v>32511.106499999998</v>
          </cell>
          <cell r="K148">
            <v>28695.855899999995</v>
          </cell>
          <cell r="L148">
            <v>26797.633600000005</v>
          </cell>
          <cell r="M148">
            <v>27547.836500000001</v>
          </cell>
          <cell r="N148">
            <v>27730.8727</v>
          </cell>
          <cell r="O148">
            <v>28106.481299999999</v>
          </cell>
        </row>
        <row r="149">
          <cell r="D149">
            <v>1706.5595000000003</v>
          </cell>
          <cell r="E149">
            <v>1568.3388999999997</v>
          </cell>
          <cell r="F149">
            <v>1747.3870999999999</v>
          </cell>
          <cell r="G149">
            <v>1817.8993999999998</v>
          </cell>
          <cell r="H149">
            <v>1995.5666000000003</v>
          </cell>
          <cell r="I149">
            <v>1956.0352999999996</v>
          </cell>
          <cell r="J149">
            <v>1973.6237000000001</v>
          </cell>
          <cell r="K149">
            <v>1909.5392000000002</v>
          </cell>
          <cell r="L149">
            <v>1800.5273000000002</v>
          </cell>
          <cell r="M149">
            <v>1810.4822999999997</v>
          </cell>
          <cell r="N149">
            <v>1713.9703999999999</v>
          </cell>
          <cell r="O149">
            <v>1745.6862000000001</v>
          </cell>
        </row>
        <row r="150">
          <cell r="D150">
            <v>1942.1720999999998</v>
          </cell>
          <cell r="E150">
            <v>1754.22</v>
          </cell>
          <cell r="F150">
            <v>1942.1720999999998</v>
          </cell>
          <cell r="G150">
            <v>1879.5212999999999</v>
          </cell>
          <cell r="H150">
            <v>1942.1720999999998</v>
          </cell>
          <cell r="I150">
            <v>1879.5212999999999</v>
          </cell>
          <cell r="J150">
            <v>1942.1720999999998</v>
          </cell>
          <cell r="K150">
            <v>1942.1720999999998</v>
          </cell>
          <cell r="L150">
            <v>1879.5212999999999</v>
          </cell>
          <cell r="M150">
            <v>1942.1720999999998</v>
          </cell>
          <cell r="N150">
            <v>1879.5212999999999</v>
          </cell>
          <cell r="O150">
            <v>1942.1720999999998</v>
          </cell>
        </row>
        <row r="151">
          <cell r="D151">
            <v>28815.61</v>
          </cell>
          <cell r="E151">
            <v>24783.3</v>
          </cell>
          <cell r="F151">
            <v>27081.87</v>
          </cell>
          <cell r="G151">
            <v>29356.17</v>
          </cell>
          <cell r="H151">
            <v>33329.96</v>
          </cell>
          <cell r="I151">
            <v>34608.06</v>
          </cell>
          <cell r="J151">
            <v>34485.800000000003</v>
          </cell>
          <cell r="K151">
            <v>30606.27</v>
          </cell>
          <cell r="L151">
            <v>28598.99</v>
          </cell>
          <cell r="M151">
            <v>29359.279999999999</v>
          </cell>
          <cell r="N151">
            <v>29445.87</v>
          </cell>
          <cell r="O151">
            <v>29853.25</v>
          </cell>
        </row>
        <row r="152">
          <cell r="D152">
            <v>30757.759999999998</v>
          </cell>
          <cell r="E152">
            <v>26537.51</v>
          </cell>
          <cell r="F152">
            <v>29024.02</v>
          </cell>
          <cell r="G152">
            <v>31235.72</v>
          </cell>
          <cell r="H152">
            <v>35272.129999999997</v>
          </cell>
          <cell r="I152">
            <v>36487.58</v>
          </cell>
          <cell r="J152">
            <v>36427.949999999997</v>
          </cell>
          <cell r="K152">
            <v>32548.48</v>
          </cell>
          <cell r="L152">
            <v>30478.59</v>
          </cell>
          <cell r="M152">
            <v>31301.46</v>
          </cell>
          <cell r="N152">
            <v>31325.439999999999</v>
          </cell>
          <cell r="O152">
            <v>31795.43</v>
          </cell>
        </row>
        <row r="153">
          <cell r="D153">
            <v>1044.04</v>
          </cell>
          <cell r="E153">
            <v>961.84</v>
          </cell>
          <cell r="F153">
            <v>1073.1500000000001</v>
          </cell>
          <cell r="G153">
            <v>1127.27</v>
          </cell>
          <cell r="H153">
            <v>1246.47</v>
          </cell>
          <cell r="I153">
            <v>1223.31</v>
          </cell>
          <cell r="J153">
            <v>1230.1099999999999</v>
          </cell>
          <cell r="K153">
            <v>1185.18</v>
          </cell>
          <cell r="L153">
            <v>1114.31</v>
          </cell>
          <cell r="M153">
            <v>1116.8399999999999</v>
          </cell>
          <cell r="N153">
            <v>1054.26</v>
          </cell>
          <cell r="O153">
            <v>1071.52</v>
          </cell>
        </row>
        <row r="154">
          <cell r="D154">
            <v>26144.790200000003</v>
          </cell>
          <cell r="E154">
            <v>22475.328400000006</v>
          </cell>
          <cell r="F154">
            <v>24570.235999999997</v>
          </cell>
          <cell r="G154">
            <v>26841.838500000002</v>
          </cell>
          <cell r="H154">
            <v>30634.547000000002</v>
          </cell>
          <cell r="I154">
            <v>31878.398400000005</v>
          </cell>
          <cell r="J154">
            <v>31709.232100000005</v>
          </cell>
          <cell r="K154">
            <v>28022.929800000005</v>
          </cell>
          <cell r="L154">
            <v>26125.2876</v>
          </cell>
          <cell r="M154">
            <v>26757.017400000004</v>
          </cell>
          <cell r="N154">
            <v>26829.041499999999</v>
          </cell>
          <cell r="O154">
            <v>27149.957200000001</v>
          </cell>
        </row>
        <row r="155">
          <cell r="D155">
            <v>1691.9852000000001</v>
          </cell>
          <cell r="E155">
            <v>1555.8481999999999</v>
          </cell>
          <cell r="F155">
            <v>1734.0220999999997</v>
          </cell>
          <cell r="G155">
            <v>1808.1494999999998</v>
          </cell>
          <cell r="H155">
            <v>1988.3305999999998</v>
          </cell>
          <cell r="I155">
            <v>1949.5396000000007</v>
          </cell>
          <cell r="J155">
            <v>1965.4691</v>
          </cell>
          <cell r="K155">
            <v>1899.7471999999998</v>
          </cell>
          <cell r="L155">
            <v>1790.0887999999998</v>
          </cell>
          <cell r="M155">
            <v>1798.5493999999999</v>
          </cell>
          <cell r="N155">
            <v>1701.4976000000001</v>
          </cell>
          <cell r="O155">
            <v>1732.1814999999999</v>
          </cell>
        </row>
        <row r="156">
          <cell r="D156">
            <v>1945.5260999999998</v>
          </cell>
          <cell r="E156">
            <v>1757.2491999999997</v>
          </cell>
          <cell r="F156">
            <v>1945.5260999999998</v>
          </cell>
          <cell r="G156">
            <v>1882.7672000000005</v>
          </cell>
          <cell r="H156">
            <v>1945.5260999999998</v>
          </cell>
          <cell r="I156">
            <v>1882.7672000000005</v>
          </cell>
          <cell r="J156">
            <v>1945.5260999999998</v>
          </cell>
          <cell r="K156">
            <v>1945.5260999999998</v>
          </cell>
          <cell r="L156">
            <v>1882.7672000000005</v>
          </cell>
          <cell r="M156">
            <v>1945.5260999999998</v>
          </cell>
          <cell r="N156">
            <v>1882.7672000000005</v>
          </cell>
          <cell r="O156">
            <v>1945.5260999999998</v>
          </cell>
        </row>
        <row r="157">
          <cell r="D157">
            <v>27837.9</v>
          </cell>
          <cell r="E157">
            <v>24032.09</v>
          </cell>
          <cell r="F157">
            <v>26305.200000000001</v>
          </cell>
          <cell r="G157">
            <v>28650.9</v>
          </cell>
          <cell r="H157">
            <v>32623.88</v>
          </cell>
          <cell r="I157">
            <v>33829</v>
          </cell>
          <cell r="J157">
            <v>33675.760000000002</v>
          </cell>
          <cell r="K157">
            <v>29923.59</v>
          </cell>
          <cell r="L157">
            <v>27916.28</v>
          </cell>
          <cell r="M157">
            <v>28556.57</v>
          </cell>
          <cell r="N157">
            <v>28531.64</v>
          </cell>
          <cell r="O157">
            <v>28883.279999999999</v>
          </cell>
        </row>
        <row r="158">
          <cell r="D158">
            <v>29783.439999999999</v>
          </cell>
          <cell r="E158">
            <v>25789.33</v>
          </cell>
          <cell r="F158">
            <v>28250.77</v>
          </cell>
          <cell r="G158">
            <v>30533.7</v>
          </cell>
          <cell r="H158">
            <v>34569.449999999997</v>
          </cell>
          <cell r="I158">
            <v>35711.78</v>
          </cell>
          <cell r="J158">
            <v>35621.31</v>
          </cell>
          <cell r="K158">
            <v>31869.14</v>
          </cell>
          <cell r="L158">
            <v>29799.040000000001</v>
          </cell>
          <cell r="M158">
            <v>30502.12</v>
          </cell>
          <cell r="N158">
            <v>30414.41</v>
          </cell>
          <cell r="O158">
            <v>30828.799999999999</v>
          </cell>
        </row>
        <row r="159">
          <cell r="D159">
            <v>1044.04</v>
          </cell>
          <cell r="E159">
            <v>961.84</v>
          </cell>
          <cell r="F159">
            <v>1073.1500000000001</v>
          </cell>
          <cell r="G159">
            <v>1127.27</v>
          </cell>
          <cell r="H159">
            <v>1246.47</v>
          </cell>
          <cell r="I159">
            <v>1223.31</v>
          </cell>
          <cell r="J159">
            <v>1230.1099999999999</v>
          </cell>
          <cell r="K159">
            <v>1185.18</v>
          </cell>
          <cell r="L159">
            <v>1114.29</v>
          </cell>
          <cell r="M159">
            <v>1116.8399999999999</v>
          </cell>
          <cell r="N159">
            <v>1054.26</v>
          </cell>
          <cell r="O159">
            <v>1071.57</v>
          </cell>
        </row>
        <row r="160">
          <cell r="D160">
            <v>27007.002700000005</v>
          </cell>
          <cell r="E160">
            <v>23196.131799999999</v>
          </cell>
          <cell r="F160">
            <v>25348.215899999996</v>
          </cell>
          <cell r="G160">
            <v>27681.8855</v>
          </cell>
          <cell r="H160">
            <v>31585.513099999996</v>
          </cell>
          <cell r="I160">
            <v>32882.170200000008</v>
          </cell>
          <cell r="J160">
            <v>32715.424300000002</v>
          </cell>
          <cell r="K160">
            <v>28894.561700000002</v>
          </cell>
          <cell r="L160">
            <v>26943.490800000003</v>
          </cell>
          <cell r="M160">
            <v>27607.4287</v>
          </cell>
          <cell r="N160">
            <v>27704.86</v>
          </cell>
          <cell r="O160">
            <v>28042.484899999999</v>
          </cell>
        </row>
        <row r="161">
          <cell r="D161">
            <v>1734.2847000000002</v>
          </cell>
          <cell r="E161">
            <v>1594.7442999999998</v>
          </cell>
          <cell r="F161">
            <v>1777.3727999999999</v>
          </cell>
          <cell r="G161">
            <v>1853.3532</v>
          </cell>
          <cell r="H161">
            <v>2038.0374999999999</v>
          </cell>
          <cell r="I161">
            <v>1998.2776999999999</v>
          </cell>
          <cell r="J161">
            <v>2014.6057999999994</v>
          </cell>
          <cell r="K161">
            <v>1947.2408</v>
          </cell>
          <cell r="L161">
            <v>1834.8042</v>
          </cell>
          <cell r="M161">
            <v>1843.5125999999998</v>
          </cell>
          <cell r="N161">
            <v>1744.0352999999998</v>
          </cell>
          <cell r="O161">
            <v>1775.5612000000001</v>
          </cell>
        </row>
        <row r="162">
          <cell r="D162">
            <v>1994.164</v>
          </cell>
          <cell r="E162">
            <v>1801.1806000000001</v>
          </cell>
          <cell r="F162">
            <v>1994.164</v>
          </cell>
          <cell r="G162">
            <v>1929.8364000000006</v>
          </cell>
          <cell r="H162">
            <v>1994.164</v>
          </cell>
          <cell r="I162">
            <v>1929.8364000000006</v>
          </cell>
          <cell r="J162">
            <v>1994.164</v>
          </cell>
          <cell r="K162">
            <v>1994.164</v>
          </cell>
          <cell r="L162">
            <v>1929.8364000000006</v>
          </cell>
          <cell r="M162">
            <v>1994.164</v>
          </cell>
          <cell r="N162">
            <v>1929.8364000000006</v>
          </cell>
          <cell r="O162">
            <v>1994.164</v>
          </cell>
        </row>
        <row r="163">
          <cell r="D163">
            <v>28742.46</v>
          </cell>
          <cell r="E163">
            <v>24791.79</v>
          </cell>
          <cell r="F163">
            <v>27126.6</v>
          </cell>
          <cell r="G163">
            <v>29536.240000000002</v>
          </cell>
          <cell r="H163">
            <v>33624.58</v>
          </cell>
          <cell r="I163">
            <v>34881.56</v>
          </cell>
          <cell r="J163">
            <v>34731.15</v>
          </cell>
          <cell r="K163">
            <v>30842.76</v>
          </cell>
          <cell r="L163">
            <v>28779.24</v>
          </cell>
          <cell r="M163">
            <v>29451.98</v>
          </cell>
          <cell r="N163">
            <v>29450.04</v>
          </cell>
          <cell r="O163">
            <v>29819.22</v>
          </cell>
        </row>
        <row r="164">
          <cell r="D164">
            <v>30736.6</v>
          </cell>
          <cell r="E164">
            <v>26592.99</v>
          </cell>
          <cell r="F164">
            <v>29120.73</v>
          </cell>
          <cell r="G164">
            <v>31466.07</v>
          </cell>
          <cell r="H164">
            <v>35618.78</v>
          </cell>
          <cell r="I164">
            <v>36811.4</v>
          </cell>
          <cell r="J164">
            <v>36725.300000000003</v>
          </cell>
          <cell r="K164">
            <v>32836.93</v>
          </cell>
          <cell r="L164">
            <v>30709.08</v>
          </cell>
          <cell r="M164">
            <v>31446.16</v>
          </cell>
          <cell r="N164">
            <v>31379.88</v>
          </cell>
          <cell r="O164">
            <v>31813.37</v>
          </cell>
        </row>
        <row r="165">
          <cell r="D165">
            <v>987.13</v>
          </cell>
          <cell r="E165">
            <v>910.43</v>
          </cell>
          <cell r="F165">
            <v>1016.42</v>
          </cell>
          <cell r="G165">
            <v>1072.3800000000001</v>
          </cell>
          <cell r="H165">
            <v>1189.6600000000001</v>
          </cell>
          <cell r="I165">
            <v>1168.22</v>
          </cell>
          <cell r="J165">
            <v>1130.8</v>
          </cell>
          <cell r="K165">
            <v>1085.71</v>
          </cell>
          <cell r="L165">
            <v>1018.9</v>
          </cell>
          <cell r="M165">
            <v>1018.95</v>
          </cell>
          <cell r="N165">
            <v>959.66</v>
          </cell>
          <cell r="O165">
            <v>973.61</v>
          </cell>
        </row>
        <row r="166">
          <cell r="D166">
            <v>22525.686900000001</v>
          </cell>
          <cell r="E166">
            <v>19622.267100000001</v>
          </cell>
          <cell r="F166">
            <v>21561.8338</v>
          </cell>
          <cell r="G166">
            <v>24086.118599999998</v>
          </cell>
          <cell r="H166">
            <v>27786.961900000002</v>
          </cell>
          <cell r="I166">
            <v>28739.332400000007</v>
          </cell>
          <cell r="J166">
            <v>27987.200700000001</v>
          </cell>
          <cell r="K166">
            <v>24774.521800000002</v>
          </cell>
          <cell r="L166">
            <v>22963.067599999995</v>
          </cell>
          <cell r="M166">
            <v>23008.574200000003</v>
          </cell>
          <cell r="N166">
            <v>22773.645200000003</v>
          </cell>
          <cell r="O166">
            <v>22946.100300000002</v>
          </cell>
        </row>
        <row r="167">
          <cell r="D167">
            <v>1655.8165999999999</v>
          </cell>
          <cell r="E167">
            <v>1524.577</v>
          </cell>
          <cell r="F167">
            <v>1700.3837000000003</v>
          </cell>
          <cell r="G167">
            <v>1782.2050999999997</v>
          </cell>
          <cell r="H167">
            <v>1967.4032999999999</v>
          </cell>
          <cell r="I167">
            <v>1930.3263999999999</v>
          </cell>
          <cell r="J167">
            <v>1863.423</v>
          </cell>
          <cell r="K167">
            <v>1794.0557999999999</v>
          </cell>
          <cell r="L167">
            <v>1687.0175999999999</v>
          </cell>
          <cell r="M167">
            <v>1690.8096000000003</v>
          </cell>
          <cell r="N167">
            <v>1595.5149000000001</v>
          </cell>
          <cell r="O167">
            <v>1620.9757999999999</v>
          </cell>
        </row>
        <row r="168">
          <cell r="D168">
            <v>1938.7183999999997</v>
          </cell>
          <cell r="E168">
            <v>1751.1007000000006</v>
          </cell>
          <cell r="F168">
            <v>1938.7183999999997</v>
          </cell>
          <cell r="G168">
            <v>1876.1793</v>
          </cell>
          <cell r="H168">
            <v>1938.7183999999997</v>
          </cell>
          <cell r="I168">
            <v>1876.1793</v>
          </cell>
          <cell r="J168">
            <v>1757.1954000000001</v>
          </cell>
          <cell r="K168">
            <v>1757.1954000000001</v>
          </cell>
          <cell r="L168">
            <v>1700.5118999999997</v>
          </cell>
          <cell r="M168">
            <v>1757.1954000000001</v>
          </cell>
          <cell r="N168">
            <v>1700.5118999999997</v>
          </cell>
          <cell r="O168">
            <v>1757.1954000000001</v>
          </cell>
        </row>
        <row r="169">
          <cell r="D169">
            <v>24182.3</v>
          </cell>
          <cell r="E169">
            <v>21147.48</v>
          </cell>
          <cell r="F169">
            <v>23262.92</v>
          </cell>
          <cell r="G169">
            <v>25868.92</v>
          </cell>
          <cell r="H169">
            <v>29755.09</v>
          </cell>
          <cell r="I169">
            <v>30670.46</v>
          </cell>
          <cell r="J169">
            <v>29851.41</v>
          </cell>
          <cell r="K169">
            <v>26569.25</v>
          </cell>
          <cell r="L169">
            <v>24650.75</v>
          </cell>
          <cell r="M169">
            <v>24700.1</v>
          </cell>
          <cell r="N169">
            <v>24369.93</v>
          </cell>
          <cell r="O169">
            <v>24567.88</v>
          </cell>
        </row>
        <row r="170">
          <cell r="D170">
            <v>26121.03</v>
          </cell>
          <cell r="E170">
            <v>22898.57</v>
          </cell>
          <cell r="F170">
            <v>25201.63</v>
          </cell>
          <cell r="G170">
            <v>27745.1</v>
          </cell>
          <cell r="H170">
            <v>31693.82</v>
          </cell>
          <cell r="I170">
            <v>32546.59</v>
          </cell>
          <cell r="J170">
            <v>31608.6</v>
          </cell>
          <cell r="K170">
            <v>28326.46</v>
          </cell>
          <cell r="L170">
            <v>26351.26</v>
          </cell>
          <cell r="M170">
            <v>26457.31</v>
          </cell>
          <cell r="N170">
            <v>26070.47</v>
          </cell>
          <cell r="O170">
            <v>26325.09</v>
          </cell>
        </row>
        <row r="171">
          <cell r="D171">
            <v>933.84</v>
          </cell>
          <cell r="E171">
            <v>859.53</v>
          </cell>
          <cell r="F171">
            <v>959.35</v>
          </cell>
          <cell r="G171">
            <v>1004.15</v>
          </cell>
          <cell r="H171">
            <v>1107</v>
          </cell>
          <cell r="I171">
            <v>1085.44</v>
          </cell>
          <cell r="J171">
            <v>1091.9000000000001</v>
          </cell>
          <cell r="K171">
            <v>1053.51</v>
          </cell>
          <cell r="L171">
            <v>992.2</v>
          </cell>
          <cell r="M171">
            <v>996.05</v>
          </cell>
          <cell r="N171">
            <v>941.46</v>
          </cell>
          <cell r="O171">
            <v>957.53</v>
          </cell>
        </row>
        <row r="172">
          <cell r="D172">
            <v>22172.718099999998</v>
          </cell>
          <cell r="E172">
            <v>19187.640499999998</v>
          </cell>
          <cell r="F172">
            <v>21040.4872</v>
          </cell>
          <cell r="G172">
            <v>23255.623899999999</v>
          </cell>
          <cell r="H172">
            <v>26622.482399999997</v>
          </cell>
          <cell r="I172">
            <v>27587.077799999999</v>
          </cell>
          <cell r="J172">
            <v>27528.267900000003</v>
          </cell>
          <cell r="K172">
            <v>24435.306900000003</v>
          </cell>
          <cell r="L172">
            <v>22749.279599999998</v>
          </cell>
          <cell r="M172">
            <v>22919.690399999999</v>
          </cell>
          <cell r="N172">
            <v>22834.358100000001</v>
          </cell>
          <cell r="O172">
            <v>23079.253400000005</v>
          </cell>
        </row>
        <row r="173">
          <cell r="D173">
            <v>1598.7952</v>
          </cell>
          <cell r="E173">
            <v>1469.4249000000002</v>
          </cell>
          <cell r="F173">
            <v>1638.7513000000001</v>
          </cell>
          <cell r="G173">
            <v>1705.4822999999999</v>
          </cell>
          <cell r="H173">
            <v>1871.9702999999997</v>
          </cell>
          <cell r="I173">
            <v>1834.0715</v>
          </cell>
          <cell r="J173">
            <v>1848.6077000000005</v>
          </cell>
          <cell r="K173">
            <v>1788.0809999999999</v>
          </cell>
          <cell r="L173">
            <v>1687.0477999999998</v>
          </cell>
          <cell r="M173">
            <v>1696.933</v>
          </cell>
          <cell r="N173">
            <v>1606.675</v>
          </cell>
          <cell r="O173">
            <v>1636.1142</v>
          </cell>
        </row>
        <row r="174">
          <cell r="D174">
            <v>1801.1252999999997</v>
          </cell>
          <cell r="E174">
            <v>1626.8231000000001</v>
          </cell>
          <cell r="F174">
            <v>1801.1252999999997</v>
          </cell>
          <cell r="G174">
            <v>1743.0246999999999</v>
          </cell>
          <cell r="H174">
            <v>1801.1252999999997</v>
          </cell>
          <cell r="I174">
            <v>1743.0246999999999</v>
          </cell>
          <cell r="J174">
            <v>1801.1252999999997</v>
          </cell>
          <cell r="K174">
            <v>1801.1252999999997</v>
          </cell>
          <cell r="L174">
            <v>1743.0246999999999</v>
          </cell>
          <cell r="M174">
            <v>1801.1252999999997</v>
          </cell>
          <cell r="N174">
            <v>1743.0246999999999</v>
          </cell>
          <cell r="O174">
            <v>1801.1252999999997</v>
          </cell>
        </row>
        <row r="175">
          <cell r="D175">
            <v>23772.36</v>
          </cell>
          <cell r="E175">
            <v>20657.73</v>
          </cell>
          <cell r="F175">
            <v>22679.93</v>
          </cell>
          <cell r="G175">
            <v>24961.8</v>
          </cell>
          <cell r="H175">
            <v>28495.200000000001</v>
          </cell>
          <cell r="I175">
            <v>29421.95</v>
          </cell>
          <cell r="J175">
            <v>29377.7</v>
          </cell>
          <cell r="K175">
            <v>26224.1</v>
          </cell>
          <cell r="L175">
            <v>24437.03</v>
          </cell>
          <cell r="M175">
            <v>24617.39</v>
          </cell>
          <cell r="N175">
            <v>24441.86</v>
          </cell>
          <cell r="O175">
            <v>24716.22</v>
          </cell>
        </row>
        <row r="176">
          <cell r="D176">
            <v>25573.46</v>
          </cell>
          <cell r="E176">
            <v>22284.55</v>
          </cell>
          <cell r="F176">
            <v>24481.07</v>
          </cell>
          <cell r="G176">
            <v>26704.85</v>
          </cell>
          <cell r="H176">
            <v>30296.32</v>
          </cell>
          <cell r="I176">
            <v>31164.97</v>
          </cell>
          <cell r="J176">
            <v>31178.799999999999</v>
          </cell>
          <cell r="K176">
            <v>28025.24</v>
          </cell>
          <cell r="L176">
            <v>26180.04</v>
          </cell>
          <cell r="M176">
            <v>26418.47</v>
          </cell>
          <cell r="N176">
            <v>26184.85</v>
          </cell>
          <cell r="O176">
            <v>26517.32</v>
          </cell>
        </row>
        <row r="177">
          <cell r="D177">
            <v>779.24</v>
          </cell>
          <cell r="E177">
            <v>714.44</v>
          </cell>
          <cell r="F177">
            <v>795.68</v>
          </cell>
          <cell r="G177">
            <v>819.78</v>
          </cell>
          <cell r="H177">
            <v>892.92</v>
          </cell>
          <cell r="I177">
            <v>873.75</v>
          </cell>
          <cell r="J177">
            <v>883.76</v>
          </cell>
          <cell r="K177">
            <v>858.57</v>
          </cell>
          <cell r="L177">
            <v>812.49</v>
          </cell>
          <cell r="M177">
            <v>820.16</v>
          </cell>
          <cell r="N177">
            <v>707.66</v>
          </cell>
          <cell r="O177">
            <v>721.33</v>
          </cell>
        </row>
        <row r="178">
          <cell r="D178">
            <v>19351.942399999996</v>
          </cell>
          <cell r="E178">
            <v>16636.45</v>
          </cell>
          <cell r="F178">
            <v>18179.530599999998</v>
          </cell>
          <cell r="G178">
            <v>19649.767499999998</v>
          </cell>
          <cell r="H178">
            <v>22141.5478</v>
          </cell>
          <cell r="I178">
            <v>22960.293099999995</v>
          </cell>
          <cell r="J178">
            <v>23078.277000000002</v>
          </cell>
          <cell r="K178">
            <v>20601.634700000002</v>
          </cell>
          <cell r="L178">
            <v>19309.027600000001</v>
          </cell>
          <cell r="M178">
            <v>19610.284300000007</v>
          </cell>
          <cell r="N178">
            <v>18755.9457</v>
          </cell>
          <cell r="O178">
            <v>19026.9915</v>
          </cell>
        </row>
        <row r="179">
          <cell r="D179">
            <v>1367.1439000000003</v>
          </cell>
          <cell r="E179">
            <v>1252.0055000000002</v>
          </cell>
          <cell r="F179">
            <v>1393.4373000000001</v>
          </cell>
          <cell r="G179">
            <v>1429.0452999999998</v>
          </cell>
          <cell r="H179">
            <v>1550.9188999999999</v>
          </cell>
          <cell r="I179">
            <v>1516.6148000000003</v>
          </cell>
          <cell r="J179">
            <v>1536.5605</v>
          </cell>
          <cell r="K179">
            <v>1495.8657999999998</v>
          </cell>
          <cell r="L179">
            <v>1417.6611000000005</v>
          </cell>
          <cell r="M179">
            <v>1433.2885000000001</v>
          </cell>
          <cell r="N179">
            <v>1247.7789000000005</v>
          </cell>
          <cell r="O179">
            <v>1273.3853999999999</v>
          </cell>
        </row>
        <row r="180">
          <cell r="D180">
            <v>1643.3624000000002</v>
          </cell>
          <cell r="E180">
            <v>1484.3274999999999</v>
          </cell>
          <cell r="F180">
            <v>1643.3624000000002</v>
          </cell>
          <cell r="G180">
            <v>1590.3507</v>
          </cell>
          <cell r="H180">
            <v>1643.3624000000002</v>
          </cell>
          <cell r="I180">
            <v>1590.3507</v>
          </cell>
          <cell r="J180">
            <v>1643.3624000000002</v>
          </cell>
          <cell r="K180">
            <v>1643.3624000000002</v>
          </cell>
          <cell r="L180">
            <v>1590.3507</v>
          </cell>
          <cell r="M180">
            <v>1643.3624000000002</v>
          </cell>
          <cell r="N180">
            <v>1384.8339000000001</v>
          </cell>
          <cell r="O180">
            <v>1430.9949999999999</v>
          </cell>
        </row>
        <row r="181">
          <cell r="D181">
            <v>20719.849999999999</v>
          </cell>
          <cell r="E181">
            <v>17889.080000000002</v>
          </cell>
          <cell r="F181">
            <v>19573.63</v>
          </cell>
          <cell r="G181">
            <v>21079.49</v>
          </cell>
          <cell r="H181">
            <v>23693.16</v>
          </cell>
          <cell r="I181">
            <v>24477.64</v>
          </cell>
          <cell r="J181">
            <v>24615.59</v>
          </cell>
          <cell r="K181">
            <v>22098.16</v>
          </cell>
          <cell r="L181">
            <v>20727.32</v>
          </cell>
          <cell r="M181">
            <v>21044.26</v>
          </cell>
          <cell r="N181">
            <v>20004.5</v>
          </cell>
          <cell r="O181">
            <v>20301.16</v>
          </cell>
        </row>
        <row r="182">
          <cell r="D182">
            <v>22363.24</v>
          </cell>
          <cell r="E182">
            <v>19373.400000000001</v>
          </cell>
          <cell r="F182">
            <v>21216.99</v>
          </cell>
          <cell r="G182">
            <v>22669.81</v>
          </cell>
          <cell r="H182">
            <v>25336.55</v>
          </cell>
          <cell r="I182">
            <v>26068</v>
          </cell>
          <cell r="J182">
            <v>26258.959999999999</v>
          </cell>
          <cell r="K182">
            <v>23741.54</v>
          </cell>
          <cell r="L182">
            <v>22317.68</v>
          </cell>
          <cell r="M182">
            <v>22687.65</v>
          </cell>
          <cell r="N182">
            <v>21389.33</v>
          </cell>
          <cell r="O182">
            <v>21732.14</v>
          </cell>
        </row>
        <row r="183">
          <cell r="D183">
            <v>89.15</v>
          </cell>
          <cell r="E183">
            <v>80.53</v>
          </cell>
          <cell r="F183">
            <v>87.57</v>
          </cell>
          <cell r="G183">
            <v>84.74</v>
          </cell>
          <cell r="H183">
            <v>164.77</v>
          </cell>
          <cell r="I183">
            <v>161.41</v>
          </cell>
          <cell r="J183">
            <v>170.98</v>
          </cell>
          <cell r="K183">
            <v>171.38</v>
          </cell>
          <cell r="L183">
            <v>163.04</v>
          </cell>
          <cell r="M183">
            <v>165.84</v>
          </cell>
          <cell r="N183">
            <v>160.19</v>
          </cell>
          <cell r="O183">
            <v>166.54</v>
          </cell>
        </row>
        <row r="184">
          <cell r="D184">
            <v>13642.7174</v>
          </cell>
          <cell r="E184">
            <v>9579.0663999999997</v>
          </cell>
          <cell r="F184">
            <v>10396.2317</v>
          </cell>
          <cell r="G184">
            <v>10047.658800000001</v>
          </cell>
          <cell r="H184">
            <v>23257.305500000002</v>
          </cell>
          <cell r="I184">
            <v>18057.521100000002</v>
          </cell>
          <cell r="J184">
            <v>8049.3207000000002</v>
          </cell>
          <cell r="K184">
            <v>6477.2735000000002</v>
          </cell>
          <cell r="L184">
            <v>4448.0192999999999</v>
          </cell>
          <cell r="M184">
            <v>3104.2239</v>
          </cell>
          <cell r="N184">
            <v>4777.4651999999987</v>
          </cell>
          <cell r="O184">
            <v>4043.3822</v>
          </cell>
        </row>
        <row r="185">
          <cell r="D185">
            <v>138.255</v>
          </cell>
          <cell r="E185">
            <v>124.8754</v>
          </cell>
          <cell r="F185">
            <v>135.83030000000002</v>
          </cell>
          <cell r="G185">
            <v>131.40359999999998</v>
          </cell>
          <cell r="H185">
            <v>244.14780000000002</v>
          </cell>
          <cell r="I185">
            <v>239.1643</v>
          </cell>
          <cell r="J185">
            <v>253.3304</v>
          </cell>
          <cell r="K185">
            <v>253.89530000000002</v>
          </cell>
          <cell r="L185">
            <v>241.6036</v>
          </cell>
          <cell r="M185">
            <v>245.7527</v>
          </cell>
          <cell r="N185">
            <v>237.37220000000002</v>
          </cell>
          <cell r="O185">
            <v>246.76259999999999</v>
          </cell>
        </row>
        <row r="186">
          <cell r="D186">
            <v>277.71170000000006</v>
          </cell>
          <cell r="E186">
            <v>250.83639999999997</v>
          </cell>
          <cell r="F186">
            <v>277.71170000000006</v>
          </cell>
          <cell r="G186">
            <v>268.75319999999999</v>
          </cell>
          <cell r="H186">
            <v>277.71170000000006</v>
          </cell>
          <cell r="I186">
            <v>268.75319999999999</v>
          </cell>
          <cell r="J186">
            <v>277.71170000000006</v>
          </cell>
          <cell r="K186">
            <v>277.71170000000006</v>
          </cell>
          <cell r="L186">
            <v>268.75319999999999</v>
          </cell>
          <cell r="M186">
            <v>277.71170000000006</v>
          </cell>
          <cell r="N186">
            <v>268.75319999999999</v>
          </cell>
          <cell r="O186">
            <v>277.71170000000006</v>
          </cell>
        </row>
        <row r="187">
          <cell r="D187">
            <v>13781.11</v>
          </cell>
          <cell r="E187">
            <v>9704.0499999999993</v>
          </cell>
          <cell r="F187">
            <v>10532.16</v>
          </cell>
          <cell r="G187">
            <v>10179.17</v>
          </cell>
          <cell r="H187">
            <v>23501.56</v>
          </cell>
          <cell r="I187">
            <v>18296.79</v>
          </cell>
          <cell r="J187">
            <v>8302.69</v>
          </cell>
          <cell r="K187">
            <v>6731.2</v>
          </cell>
          <cell r="L187">
            <v>4689.6499999999996</v>
          </cell>
          <cell r="M187">
            <v>3350</v>
          </cell>
          <cell r="N187">
            <v>5014.87</v>
          </cell>
          <cell r="O187">
            <v>4290.17</v>
          </cell>
        </row>
        <row r="188">
          <cell r="D188">
            <v>14058.83</v>
          </cell>
          <cell r="E188">
            <v>9954.8799999999992</v>
          </cell>
          <cell r="F188">
            <v>10809.89</v>
          </cell>
          <cell r="G188">
            <v>10447.92</v>
          </cell>
          <cell r="H188">
            <v>23779.3</v>
          </cell>
          <cell r="I188">
            <v>18565.53</v>
          </cell>
          <cell r="J188">
            <v>8580.41</v>
          </cell>
          <cell r="K188">
            <v>7008.91</v>
          </cell>
          <cell r="L188">
            <v>4958.3999999999996</v>
          </cell>
          <cell r="M188">
            <v>3627.72</v>
          </cell>
          <cell r="N188">
            <v>5283.62</v>
          </cell>
          <cell r="O188">
            <v>4567.88</v>
          </cell>
        </row>
        <row r="189">
          <cell r="D189">
            <v>166.72</v>
          </cell>
          <cell r="E189">
            <v>150.6</v>
          </cell>
          <cell r="F189">
            <v>163.51</v>
          </cell>
          <cell r="G189">
            <v>158.13999999999999</v>
          </cell>
          <cell r="H189">
            <v>164.77</v>
          </cell>
          <cell r="I189">
            <v>161.41</v>
          </cell>
          <cell r="J189">
            <v>170.98</v>
          </cell>
          <cell r="K189">
            <v>171.38</v>
          </cell>
          <cell r="L189">
            <v>163.04</v>
          </cell>
          <cell r="M189">
            <v>165.84</v>
          </cell>
          <cell r="N189">
            <v>160.19</v>
          </cell>
          <cell r="O189">
            <v>166.54</v>
          </cell>
        </row>
        <row r="190">
          <cell r="D190">
            <v>5589.8813</v>
          </cell>
          <cell r="E190">
            <v>4452.5048000000006</v>
          </cell>
          <cell r="F190">
            <v>4626.4889000000003</v>
          </cell>
          <cell r="G190">
            <v>4656.8678</v>
          </cell>
          <cell r="H190">
            <v>5026.0634</v>
          </cell>
          <cell r="I190">
            <v>5441.5382</v>
          </cell>
          <cell r="J190">
            <v>5695.9252999999999</v>
          </cell>
          <cell r="K190">
            <v>4878.3441000000003</v>
          </cell>
          <cell r="L190">
            <v>4666.8436000000002</v>
          </cell>
          <cell r="M190">
            <v>4970.5153</v>
          </cell>
          <cell r="N190">
            <v>5396.8490999999995</v>
          </cell>
          <cell r="O190">
            <v>5635.8726999999999</v>
          </cell>
        </row>
        <row r="191">
          <cell r="D191">
            <v>253.21819999999997</v>
          </cell>
          <cell r="E191">
            <v>228.7133</v>
          </cell>
          <cell r="F191">
            <v>248.38410000000002</v>
          </cell>
          <cell r="G191">
            <v>240.18779999999998</v>
          </cell>
          <cell r="H191">
            <v>250.25140000000002</v>
          </cell>
          <cell r="I191">
            <v>245.14330000000001</v>
          </cell>
          <cell r="J191">
            <v>259.66379999999998</v>
          </cell>
          <cell r="K191">
            <v>260.24279999999999</v>
          </cell>
          <cell r="L191">
            <v>247.6438</v>
          </cell>
          <cell r="M191">
            <v>251.8963</v>
          </cell>
          <cell r="N191">
            <v>243.30650000000003</v>
          </cell>
          <cell r="O191">
            <v>252.93169999999998</v>
          </cell>
        </row>
        <row r="192">
          <cell r="D192">
            <v>284.65460000000002</v>
          </cell>
          <cell r="E192">
            <v>257.10729999999995</v>
          </cell>
          <cell r="F192">
            <v>284.65460000000002</v>
          </cell>
          <cell r="G192">
            <v>275.47219999999999</v>
          </cell>
          <cell r="H192">
            <v>284.65460000000002</v>
          </cell>
          <cell r="I192">
            <v>275.47219999999999</v>
          </cell>
          <cell r="J192">
            <v>284.65460000000002</v>
          </cell>
          <cell r="K192">
            <v>284.65460000000002</v>
          </cell>
          <cell r="L192">
            <v>275.47219999999999</v>
          </cell>
          <cell r="M192">
            <v>284.65460000000002</v>
          </cell>
          <cell r="N192">
            <v>275.47219999999999</v>
          </cell>
          <cell r="O192">
            <v>284.65460000000002</v>
          </cell>
        </row>
        <row r="193">
          <cell r="D193">
            <v>5843.12</v>
          </cell>
          <cell r="E193">
            <v>4681.2299999999996</v>
          </cell>
          <cell r="F193">
            <v>4874.91</v>
          </cell>
          <cell r="G193">
            <v>4897.09</v>
          </cell>
          <cell r="H193">
            <v>5276.35</v>
          </cell>
          <cell r="I193">
            <v>5686.71</v>
          </cell>
          <cell r="J193">
            <v>5955.63</v>
          </cell>
          <cell r="K193">
            <v>5138.6099999999997</v>
          </cell>
          <cell r="L193">
            <v>4914.5200000000004</v>
          </cell>
          <cell r="M193">
            <v>5222.43</v>
          </cell>
          <cell r="N193">
            <v>5640.19</v>
          </cell>
          <cell r="O193">
            <v>5888.84</v>
          </cell>
        </row>
        <row r="194">
          <cell r="D194">
            <v>6127.79</v>
          </cell>
          <cell r="E194">
            <v>4938.3599999999997</v>
          </cell>
          <cell r="F194">
            <v>5159.55</v>
          </cell>
          <cell r="G194">
            <v>5172.54</v>
          </cell>
          <cell r="H194">
            <v>5560.99</v>
          </cell>
          <cell r="I194">
            <v>5962.18</v>
          </cell>
          <cell r="J194">
            <v>6240.27</v>
          </cell>
          <cell r="K194">
            <v>5423.26</v>
          </cell>
          <cell r="L194">
            <v>5189.9799999999996</v>
          </cell>
          <cell r="M194">
            <v>5507.09</v>
          </cell>
          <cell r="N194">
            <v>5915.67</v>
          </cell>
          <cell r="O194">
            <v>6173.48</v>
          </cell>
        </row>
        <row r="195">
          <cell r="D195">
            <v>166.72</v>
          </cell>
          <cell r="E195">
            <v>150.6</v>
          </cell>
          <cell r="F195">
            <v>163.51</v>
          </cell>
          <cell r="G195">
            <v>158.13999999999999</v>
          </cell>
          <cell r="H195">
            <v>164.77</v>
          </cell>
          <cell r="I195">
            <v>161.41</v>
          </cell>
          <cell r="J195">
            <v>170.98</v>
          </cell>
          <cell r="K195">
            <v>171.38</v>
          </cell>
          <cell r="L195">
            <v>163.04</v>
          </cell>
          <cell r="M195">
            <v>165.84</v>
          </cell>
          <cell r="N195">
            <v>160.19</v>
          </cell>
          <cell r="O195">
            <v>166.54</v>
          </cell>
        </row>
        <row r="196">
          <cell r="D196">
            <v>7877.6246000000001</v>
          </cell>
          <cell r="E196">
            <v>6234.5213999999996</v>
          </cell>
          <cell r="F196">
            <v>6462.5333000000001</v>
          </cell>
          <cell r="G196">
            <v>6518.7165999999997</v>
          </cell>
          <cell r="H196">
            <v>7047.6468000000004</v>
          </cell>
          <cell r="I196">
            <v>7665.6078999999991</v>
          </cell>
          <cell r="J196">
            <v>8018.0859999999993</v>
          </cell>
          <cell r="K196">
            <v>6812.2524999999987</v>
          </cell>
          <cell r="L196">
            <v>6519.1680999999999</v>
          </cell>
          <cell r="M196">
            <v>6964.2494999999999</v>
          </cell>
          <cell r="N196">
            <v>7605.6675999999998</v>
          </cell>
          <cell r="O196">
            <v>7944.1854000000003</v>
          </cell>
        </row>
        <row r="197">
          <cell r="D197">
            <v>259.5487</v>
          </cell>
          <cell r="E197">
            <v>234.43120000000005</v>
          </cell>
          <cell r="F197">
            <v>254.59399999999999</v>
          </cell>
          <cell r="G197">
            <v>246.1925</v>
          </cell>
          <cell r="H197">
            <v>256.50780000000003</v>
          </cell>
          <cell r="I197">
            <v>251.27200000000002</v>
          </cell>
          <cell r="J197">
            <v>266.15549999999996</v>
          </cell>
          <cell r="K197">
            <v>266.7491</v>
          </cell>
          <cell r="L197">
            <v>253.83500000000001</v>
          </cell>
          <cell r="M197">
            <v>258.19389999999999</v>
          </cell>
          <cell r="N197">
            <v>249.38929999999999</v>
          </cell>
          <cell r="O197">
            <v>259.255</v>
          </cell>
        </row>
        <row r="198">
          <cell r="D198">
            <v>291.77089999999998</v>
          </cell>
          <cell r="E198">
            <v>263.53500000000003</v>
          </cell>
          <cell r="F198">
            <v>291.77089999999998</v>
          </cell>
          <cell r="G198">
            <v>282.35890000000001</v>
          </cell>
          <cell r="H198">
            <v>291.77089999999998</v>
          </cell>
          <cell r="I198">
            <v>282.35890000000001</v>
          </cell>
          <cell r="J198">
            <v>291.77089999999998</v>
          </cell>
          <cell r="K198">
            <v>291.77089999999998</v>
          </cell>
          <cell r="L198">
            <v>282.35890000000001</v>
          </cell>
          <cell r="M198">
            <v>291.77089999999998</v>
          </cell>
          <cell r="N198">
            <v>282.35890000000001</v>
          </cell>
          <cell r="O198">
            <v>291.77089999999998</v>
          </cell>
        </row>
        <row r="199">
          <cell r="D199">
            <v>8137.22</v>
          </cell>
          <cell r="E199">
            <v>6468.98</v>
          </cell>
          <cell r="F199">
            <v>6717.16</v>
          </cell>
          <cell r="G199">
            <v>6764.95</v>
          </cell>
          <cell r="H199">
            <v>7304.19</v>
          </cell>
          <cell r="I199">
            <v>7916.93</v>
          </cell>
          <cell r="J199">
            <v>8284.2800000000007</v>
          </cell>
          <cell r="K199">
            <v>7079.04</v>
          </cell>
          <cell r="L199">
            <v>6773.02</v>
          </cell>
          <cell r="M199">
            <v>7222.47</v>
          </cell>
          <cell r="N199">
            <v>7855.11</v>
          </cell>
          <cell r="O199">
            <v>8203.49</v>
          </cell>
        </row>
        <row r="200">
          <cell r="D200">
            <v>8428.99</v>
          </cell>
          <cell r="E200">
            <v>6732.52</v>
          </cell>
          <cell r="F200">
            <v>7008.94</v>
          </cell>
          <cell r="G200">
            <v>7047.3</v>
          </cell>
          <cell r="H200">
            <v>7595.97</v>
          </cell>
          <cell r="I200">
            <v>8199.26</v>
          </cell>
          <cell r="J200">
            <v>8576.06</v>
          </cell>
          <cell r="K200">
            <v>7370.8</v>
          </cell>
          <cell r="L200">
            <v>7055.4</v>
          </cell>
          <cell r="M200">
            <v>7514.25</v>
          </cell>
          <cell r="N200">
            <v>8137.46</v>
          </cell>
          <cell r="O200">
            <v>8495.25</v>
          </cell>
        </row>
        <row r="201">
          <cell r="D201">
            <v>166.72</v>
          </cell>
          <cell r="E201">
            <v>150.6</v>
          </cell>
          <cell r="F201">
            <v>163.51</v>
          </cell>
          <cell r="G201">
            <v>158.13999999999999</v>
          </cell>
          <cell r="H201">
            <v>164.77</v>
          </cell>
          <cell r="I201">
            <v>161.41</v>
          </cell>
          <cell r="J201">
            <v>170.98</v>
          </cell>
          <cell r="K201">
            <v>171.38</v>
          </cell>
          <cell r="L201">
            <v>163.04</v>
          </cell>
          <cell r="M201">
            <v>165.84</v>
          </cell>
          <cell r="N201">
            <v>160.19</v>
          </cell>
          <cell r="O201">
            <v>166.54</v>
          </cell>
        </row>
        <row r="202">
          <cell r="D202">
            <v>7430.4493000000002</v>
          </cell>
          <cell r="E202">
            <v>5888.8689000000004</v>
          </cell>
          <cell r="F202">
            <v>6107.6231000000007</v>
          </cell>
          <cell r="G202">
            <v>6156.8112999999985</v>
          </cell>
          <cell r="H202">
            <v>6653.9373999999998</v>
          </cell>
          <cell r="I202">
            <v>7232.7646999999997</v>
          </cell>
          <cell r="J202">
            <v>7564.1396000000004</v>
          </cell>
          <cell r="K202">
            <v>6437.5769999999993</v>
          </cell>
          <cell r="L202">
            <v>6161.0875999999998</v>
          </cell>
          <cell r="M202">
            <v>6577.0856000000003</v>
          </cell>
          <cell r="N202">
            <v>7173.917199999999</v>
          </cell>
          <cell r="O202">
            <v>7493.8171000000011</v>
          </cell>
        </row>
        <row r="203">
          <cell r="D203">
            <v>266.03739999999993</v>
          </cell>
          <cell r="E203">
            <v>240.29199999999997</v>
          </cell>
          <cell r="F203">
            <v>260.95859999999999</v>
          </cell>
          <cell r="G203">
            <v>252.34729999999999</v>
          </cell>
          <cell r="H203">
            <v>262.9203</v>
          </cell>
          <cell r="I203">
            <v>257.55380000000002</v>
          </cell>
          <cell r="J203">
            <v>272.80930000000001</v>
          </cell>
          <cell r="K203">
            <v>273.41770000000002</v>
          </cell>
          <cell r="L203">
            <v>260.18079999999998</v>
          </cell>
          <cell r="M203">
            <v>264.64870000000002</v>
          </cell>
          <cell r="N203">
            <v>255.62399999999997</v>
          </cell>
          <cell r="O203">
            <v>265.7364</v>
          </cell>
        </row>
        <row r="204">
          <cell r="D204">
            <v>299.06509999999997</v>
          </cell>
          <cell r="E204">
            <v>270.12340000000006</v>
          </cell>
          <cell r="F204">
            <v>299.06509999999997</v>
          </cell>
          <cell r="G204">
            <v>289.41790000000003</v>
          </cell>
          <cell r="H204">
            <v>299.06509999999997</v>
          </cell>
          <cell r="I204">
            <v>289.41790000000003</v>
          </cell>
          <cell r="J204">
            <v>299.06509999999997</v>
          </cell>
          <cell r="K204">
            <v>299.06509999999997</v>
          </cell>
          <cell r="L204">
            <v>289.41790000000003</v>
          </cell>
          <cell r="M204">
            <v>299.06509999999997</v>
          </cell>
          <cell r="N204">
            <v>289.41790000000003</v>
          </cell>
          <cell r="O204">
            <v>299.06509999999997</v>
          </cell>
        </row>
        <row r="205">
          <cell r="D205">
            <v>7696.53</v>
          </cell>
          <cell r="E205">
            <v>6129.19</v>
          </cell>
          <cell r="F205">
            <v>6368.62</v>
          </cell>
          <cell r="G205">
            <v>6409.2</v>
          </cell>
          <cell r="H205">
            <v>6916.9</v>
          </cell>
          <cell r="I205">
            <v>7490.36</v>
          </cell>
          <cell r="J205">
            <v>7836.98</v>
          </cell>
          <cell r="K205">
            <v>6711.03</v>
          </cell>
          <cell r="L205">
            <v>6421.3</v>
          </cell>
          <cell r="M205">
            <v>6841.76</v>
          </cell>
          <cell r="N205">
            <v>7429.57</v>
          </cell>
          <cell r="O205">
            <v>7759.6</v>
          </cell>
        </row>
        <row r="206">
          <cell r="D206">
            <v>7995.59</v>
          </cell>
          <cell r="E206">
            <v>6399.32</v>
          </cell>
          <cell r="F206">
            <v>6667.68</v>
          </cell>
          <cell r="G206">
            <v>6698.61</v>
          </cell>
          <cell r="H206">
            <v>7215.96</v>
          </cell>
          <cell r="I206">
            <v>7779.79</v>
          </cell>
          <cell r="J206">
            <v>8136.05</v>
          </cell>
          <cell r="K206">
            <v>7010.09</v>
          </cell>
          <cell r="L206">
            <v>6710.72</v>
          </cell>
          <cell r="M206">
            <v>7140.84</v>
          </cell>
          <cell r="N206">
            <v>7719.01</v>
          </cell>
          <cell r="O206">
            <v>8058.66</v>
          </cell>
        </row>
        <row r="207">
          <cell r="D207">
            <v>163.41999999999999</v>
          </cell>
          <cell r="E207">
            <v>147.62</v>
          </cell>
          <cell r="F207">
            <v>160.28</v>
          </cell>
          <cell r="G207">
            <v>155.01</v>
          </cell>
          <cell r="H207">
            <v>161.49</v>
          </cell>
          <cell r="I207">
            <v>158.22</v>
          </cell>
          <cell r="J207">
            <v>167.59</v>
          </cell>
          <cell r="K207">
            <v>167.99</v>
          </cell>
          <cell r="L207">
            <v>159.83000000000001</v>
          </cell>
          <cell r="M207">
            <v>162.56</v>
          </cell>
          <cell r="N207">
            <v>157.02000000000001</v>
          </cell>
          <cell r="O207">
            <v>163.24</v>
          </cell>
        </row>
        <row r="208">
          <cell r="D208">
            <v>7334.0740999999998</v>
          </cell>
          <cell r="E208">
            <v>5842.0481</v>
          </cell>
          <cell r="F208">
            <v>6071.8245000000006</v>
          </cell>
          <cell r="G208">
            <v>6111.8730000000005</v>
          </cell>
          <cell r="H208">
            <v>6594.8368</v>
          </cell>
          <cell r="I208">
            <v>7141.4575000000004</v>
          </cell>
          <cell r="J208">
            <v>7473.5003999999999</v>
          </cell>
          <cell r="K208">
            <v>6404.6242999999995</v>
          </cell>
          <cell r="L208">
            <v>6125.2613000000001</v>
          </cell>
          <cell r="M208">
            <v>6523.8474000000006</v>
          </cell>
          <cell r="N208">
            <v>7080.9492000000009</v>
          </cell>
          <cell r="O208">
            <v>7394.3546999999999</v>
          </cell>
        </row>
        <row r="209">
          <cell r="D209">
            <v>268.51930000000004</v>
          </cell>
          <cell r="E209">
            <v>242.53370000000001</v>
          </cell>
          <cell r="F209">
            <v>263.39569999999998</v>
          </cell>
          <cell r="G209">
            <v>254.70099999999999</v>
          </cell>
          <cell r="H209">
            <v>265.35169999999999</v>
          </cell>
          <cell r="I209">
            <v>259.9579</v>
          </cell>
          <cell r="J209">
            <v>275.35059999999999</v>
          </cell>
          <cell r="K209">
            <v>275.9742</v>
          </cell>
          <cell r="L209">
            <v>262.62400000000002</v>
          </cell>
          <cell r="M209">
            <v>267.1232</v>
          </cell>
          <cell r="N209">
            <v>258.00660000000005</v>
          </cell>
          <cell r="O209">
            <v>268.2106</v>
          </cell>
        </row>
        <row r="210">
          <cell r="D210">
            <v>301.67910000000001</v>
          </cell>
          <cell r="E210">
            <v>272.48429999999996</v>
          </cell>
          <cell r="F210">
            <v>301.67910000000001</v>
          </cell>
          <cell r="G210">
            <v>291.94740000000002</v>
          </cell>
          <cell r="H210">
            <v>301.67910000000001</v>
          </cell>
          <cell r="I210">
            <v>291.94740000000002</v>
          </cell>
          <cell r="J210">
            <v>301.67910000000001</v>
          </cell>
          <cell r="K210">
            <v>301.67910000000001</v>
          </cell>
          <cell r="L210">
            <v>291.94740000000002</v>
          </cell>
          <cell r="M210">
            <v>301.67910000000001</v>
          </cell>
          <cell r="N210">
            <v>291.94740000000002</v>
          </cell>
          <cell r="O210">
            <v>301.67910000000001</v>
          </cell>
        </row>
        <row r="211">
          <cell r="D211">
            <v>7602.63</v>
          </cell>
          <cell r="E211">
            <v>6084.61</v>
          </cell>
          <cell r="F211">
            <v>6335.25</v>
          </cell>
          <cell r="G211">
            <v>6366.61</v>
          </cell>
          <cell r="H211">
            <v>6860.22</v>
          </cell>
          <cell r="I211">
            <v>7401.47</v>
          </cell>
          <cell r="J211">
            <v>7748.89</v>
          </cell>
          <cell r="K211">
            <v>6680.62</v>
          </cell>
          <cell r="L211">
            <v>6387.91</v>
          </cell>
          <cell r="M211">
            <v>6791</v>
          </cell>
          <cell r="N211">
            <v>7339</v>
          </cell>
          <cell r="O211">
            <v>7662.61</v>
          </cell>
        </row>
        <row r="212">
          <cell r="D212">
            <v>7904.31</v>
          </cell>
          <cell r="E212">
            <v>6357.1</v>
          </cell>
          <cell r="F212">
            <v>6636.95</v>
          </cell>
          <cell r="G212">
            <v>6658.56</v>
          </cell>
          <cell r="H212">
            <v>7161.89</v>
          </cell>
          <cell r="I212">
            <v>7693.41</v>
          </cell>
          <cell r="J212">
            <v>8050.58</v>
          </cell>
          <cell r="K212">
            <v>6982.32</v>
          </cell>
          <cell r="L212">
            <v>6679.87</v>
          </cell>
          <cell r="M212">
            <v>7092.7</v>
          </cell>
          <cell r="N212">
            <v>7630.94</v>
          </cell>
          <cell r="O212">
            <v>7964.29</v>
          </cell>
        </row>
        <row r="213">
          <cell r="D213">
            <v>163.41999999999999</v>
          </cell>
          <cell r="E213">
            <v>147.62</v>
          </cell>
          <cell r="F213">
            <v>160.28</v>
          </cell>
          <cell r="G213">
            <v>155.01</v>
          </cell>
          <cell r="H213">
            <v>161.49</v>
          </cell>
          <cell r="I213">
            <v>158.22</v>
          </cell>
          <cell r="J213">
            <v>167.59</v>
          </cell>
          <cell r="K213">
            <v>167.99</v>
          </cell>
          <cell r="L213">
            <v>159.83000000000001</v>
          </cell>
          <cell r="M213">
            <v>162.56</v>
          </cell>
          <cell r="N213">
            <v>157.02000000000001</v>
          </cell>
          <cell r="O213">
            <v>163.24</v>
          </cell>
        </row>
        <row r="214">
          <cell r="D214">
            <v>7577.4741999999997</v>
          </cell>
          <cell r="E214">
            <v>6056.3415999999997</v>
          </cell>
          <cell r="F214">
            <v>6301.9297999999999</v>
          </cell>
          <cell r="G214">
            <v>6257.5393000000004</v>
          </cell>
          <cell r="H214">
            <v>6748.0798000000004</v>
          </cell>
          <cell r="I214">
            <v>7297.4371000000001</v>
          </cell>
          <cell r="J214">
            <v>7554.4268000000002</v>
          </cell>
          <cell r="K214">
            <v>6474.4884999999995</v>
          </cell>
          <cell r="L214">
            <v>6192.9916000000003</v>
          </cell>
          <cell r="M214">
            <v>6761.021200000001</v>
          </cell>
          <cell r="N214">
            <v>7315.9402000000009</v>
          </cell>
          <cell r="O214">
            <v>7637.8087999999989</v>
          </cell>
        </row>
        <row r="215">
          <cell r="D215">
            <v>275.23270000000002</v>
          </cell>
          <cell r="E215">
            <v>248.59719999999999</v>
          </cell>
          <cell r="F215">
            <v>269.98099999999999</v>
          </cell>
          <cell r="G215">
            <v>261.06889999999999</v>
          </cell>
          <cell r="H215">
            <v>271.98590000000002</v>
          </cell>
          <cell r="I215">
            <v>266.45729999999998</v>
          </cell>
          <cell r="J215">
            <v>282.23480000000001</v>
          </cell>
          <cell r="K215">
            <v>282.87400000000002</v>
          </cell>
          <cell r="L215">
            <v>269.19010000000003</v>
          </cell>
          <cell r="M215">
            <v>273.80149999999998</v>
          </cell>
          <cell r="N215">
            <v>264.45690000000002</v>
          </cell>
          <cell r="O215">
            <v>274.9162</v>
          </cell>
        </row>
        <row r="216">
          <cell r="D216">
            <v>309.22090000000003</v>
          </cell>
          <cell r="E216">
            <v>279.29639999999995</v>
          </cell>
          <cell r="F216">
            <v>309.22090000000003</v>
          </cell>
          <cell r="G216">
            <v>299.24599999999998</v>
          </cell>
          <cell r="H216">
            <v>309.22090000000003</v>
          </cell>
          <cell r="I216">
            <v>299.24599999999998</v>
          </cell>
          <cell r="J216">
            <v>309.22090000000003</v>
          </cell>
          <cell r="K216">
            <v>309.22090000000003</v>
          </cell>
          <cell r="L216">
            <v>299.24599999999998</v>
          </cell>
          <cell r="M216">
            <v>309.22090000000003</v>
          </cell>
          <cell r="N216">
            <v>299.24599999999998</v>
          </cell>
          <cell r="O216">
            <v>309.22090000000003</v>
          </cell>
        </row>
        <row r="217">
          <cell r="D217">
            <v>7852.75</v>
          </cell>
          <cell r="E217">
            <v>6304.97</v>
          </cell>
          <cell r="F217">
            <v>6571.95</v>
          </cell>
          <cell r="G217">
            <v>6518.63</v>
          </cell>
          <cell r="H217">
            <v>7020.11</v>
          </cell>
          <cell r="I217">
            <v>7563.94</v>
          </cell>
          <cell r="J217">
            <v>7836.69</v>
          </cell>
          <cell r="K217">
            <v>6757.39</v>
          </cell>
          <cell r="L217">
            <v>6462.22</v>
          </cell>
          <cell r="M217">
            <v>7034.87</v>
          </cell>
          <cell r="N217">
            <v>7580.44</v>
          </cell>
          <cell r="O217">
            <v>7912.77</v>
          </cell>
        </row>
        <row r="218">
          <cell r="D218">
            <v>8161.97</v>
          </cell>
          <cell r="E218">
            <v>6584.26</v>
          </cell>
          <cell r="F218">
            <v>6881.17</v>
          </cell>
          <cell r="G218">
            <v>6817.89</v>
          </cell>
          <cell r="H218">
            <v>7329.32</v>
          </cell>
          <cell r="I218">
            <v>7863.18</v>
          </cell>
          <cell r="J218">
            <v>8145.92</v>
          </cell>
          <cell r="K218">
            <v>7066.62</v>
          </cell>
          <cell r="L218">
            <v>6761.46</v>
          </cell>
          <cell r="M218">
            <v>7344.09</v>
          </cell>
          <cell r="N218">
            <v>7879.68</v>
          </cell>
          <cell r="O218">
            <v>8221.99</v>
          </cell>
        </row>
        <row r="219">
          <cell r="D219">
            <v>163.41999999999999</v>
          </cell>
          <cell r="E219">
            <v>147.62</v>
          </cell>
          <cell r="F219">
            <v>160.28</v>
          </cell>
          <cell r="G219">
            <v>155.01</v>
          </cell>
          <cell r="H219">
            <v>161.49</v>
          </cell>
          <cell r="I219">
            <v>158.22</v>
          </cell>
          <cell r="J219">
            <v>167.59</v>
          </cell>
          <cell r="K219">
            <v>167.99</v>
          </cell>
          <cell r="L219">
            <v>159.83000000000001</v>
          </cell>
          <cell r="M219">
            <v>162.56</v>
          </cell>
          <cell r="N219">
            <v>157.02000000000001</v>
          </cell>
          <cell r="O219">
            <v>163.24</v>
          </cell>
        </row>
        <row r="220">
          <cell r="D220">
            <v>7555.2217000000001</v>
          </cell>
          <cell r="E220">
            <v>6041.7956999999997</v>
          </cell>
          <cell r="F220">
            <v>6289.1279000000013</v>
          </cell>
          <cell r="G220">
            <v>6240.7179000000006</v>
          </cell>
          <cell r="H220">
            <v>6730.5542999999998</v>
          </cell>
          <cell r="I220">
            <v>7274.0836999999992</v>
          </cell>
          <cell r="J220">
            <v>7527.9862999999996</v>
          </cell>
          <cell r="K220">
            <v>6457.6147000000001</v>
          </cell>
          <cell r="L220">
            <v>6177.0092999999997</v>
          </cell>
          <cell r="M220">
            <v>6744.9041000000007</v>
          </cell>
          <cell r="N220">
            <v>7294.4542999999994</v>
          </cell>
          <cell r="O220">
            <v>7615.5563999999995</v>
          </cell>
        </row>
        <row r="221">
          <cell r="D221">
            <v>282.11329999999998</v>
          </cell>
          <cell r="E221">
            <v>254.81200000000001</v>
          </cell>
          <cell r="F221">
            <v>276.73040000000003</v>
          </cell>
          <cell r="G221">
            <v>267.59550000000002</v>
          </cell>
          <cell r="H221">
            <v>278.78539999999998</v>
          </cell>
          <cell r="I221">
            <v>273.11869999999999</v>
          </cell>
          <cell r="J221">
            <v>289.29059999999998</v>
          </cell>
          <cell r="K221">
            <v>289.94569999999999</v>
          </cell>
          <cell r="L221">
            <v>275.91970000000003</v>
          </cell>
          <cell r="M221">
            <v>280.64659999999998</v>
          </cell>
          <cell r="N221">
            <v>271.0684</v>
          </cell>
          <cell r="O221">
            <v>281.78909999999996</v>
          </cell>
        </row>
        <row r="222">
          <cell r="D222">
            <v>316.95150000000001</v>
          </cell>
          <cell r="E222">
            <v>286.27870000000007</v>
          </cell>
          <cell r="F222">
            <v>316.95150000000001</v>
          </cell>
          <cell r="G222">
            <v>306.72710000000001</v>
          </cell>
          <cell r="H222">
            <v>316.95150000000001</v>
          </cell>
          <cell r="I222">
            <v>306.72710000000001</v>
          </cell>
          <cell r="J222">
            <v>316.95150000000001</v>
          </cell>
          <cell r="K222">
            <v>316.95150000000001</v>
          </cell>
          <cell r="L222">
            <v>306.72710000000001</v>
          </cell>
          <cell r="M222">
            <v>316.95150000000001</v>
          </cell>
          <cell r="N222">
            <v>306.72710000000001</v>
          </cell>
          <cell r="O222">
            <v>316.95150000000001</v>
          </cell>
        </row>
        <row r="223">
          <cell r="D223">
            <v>7837.38</v>
          </cell>
          <cell r="E223">
            <v>6296.63</v>
          </cell>
          <cell r="F223">
            <v>6565.88</v>
          </cell>
          <cell r="G223">
            <v>6508.34</v>
          </cell>
          <cell r="H223">
            <v>7009.38</v>
          </cell>
          <cell r="I223">
            <v>7547.24</v>
          </cell>
          <cell r="J223">
            <v>7817.31</v>
          </cell>
          <cell r="K223">
            <v>6747.59</v>
          </cell>
          <cell r="L223">
            <v>6452.97</v>
          </cell>
          <cell r="M223">
            <v>7025.6</v>
          </cell>
          <cell r="N223">
            <v>7565.57</v>
          </cell>
          <cell r="O223">
            <v>7897.39</v>
          </cell>
        </row>
        <row r="224">
          <cell r="D224">
            <v>8154.33</v>
          </cell>
          <cell r="E224">
            <v>6582.93</v>
          </cell>
          <cell r="F224">
            <v>6882.85</v>
          </cell>
          <cell r="G224">
            <v>6815.07</v>
          </cell>
          <cell r="H224">
            <v>7326.32</v>
          </cell>
          <cell r="I224">
            <v>7853.97</v>
          </cell>
          <cell r="J224">
            <v>8134.27</v>
          </cell>
          <cell r="K224">
            <v>7064.54</v>
          </cell>
          <cell r="L224">
            <v>6759.69</v>
          </cell>
          <cell r="M224">
            <v>7342.52</v>
          </cell>
          <cell r="N224">
            <v>7872.29</v>
          </cell>
          <cell r="O224">
            <v>8214.33</v>
          </cell>
        </row>
        <row r="225">
          <cell r="D225">
            <v>153.32</v>
          </cell>
          <cell r="E225">
            <v>138.49</v>
          </cell>
          <cell r="F225">
            <v>150.18</v>
          </cell>
          <cell r="G225">
            <v>145.22999999999999</v>
          </cell>
          <cell r="H225">
            <v>151.38999999999999</v>
          </cell>
          <cell r="I225">
            <v>148.44</v>
          </cell>
          <cell r="J225">
            <v>157.49</v>
          </cell>
          <cell r="K225">
            <v>157.88999999999999</v>
          </cell>
          <cell r="L225">
            <v>150.05000000000001</v>
          </cell>
          <cell r="M225">
            <v>152.46</v>
          </cell>
          <cell r="N225">
            <v>147.24</v>
          </cell>
          <cell r="O225">
            <v>153.13999999999999</v>
          </cell>
        </row>
        <row r="226">
          <cell r="D226">
            <v>7318.7204000000002</v>
          </cell>
          <cell r="E226">
            <v>5848.5549000000001</v>
          </cell>
          <cell r="F226">
            <v>6073.3665000000001</v>
          </cell>
          <cell r="G226">
            <v>6023.7242999999999</v>
          </cell>
          <cell r="H226">
            <v>6500.9778999999999</v>
          </cell>
          <cell r="I226">
            <v>7023.0481</v>
          </cell>
          <cell r="J226">
            <v>7278.8867</v>
          </cell>
          <cell r="K226">
            <v>6241.1877999999997</v>
          </cell>
          <cell r="L226">
            <v>5966.7303000000002</v>
          </cell>
          <cell r="M226">
            <v>6516.1062999999995</v>
          </cell>
          <cell r="N226">
            <v>7050.7762999999995</v>
          </cell>
          <cell r="O226">
            <v>7372.6010000000006</v>
          </cell>
        </row>
        <row r="227">
          <cell r="D227">
            <v>270.05090000000001</v>
          </cell>
          <cell r="E227">
            <v>243.917</v>
          </cell>
          <cell r="F227">
            <v>264.5335</v>
          </cell>
          <cell r="G227">
            <v>255.78670000000002</v>
          </cell>
          <cell r="H227">
            <v>266.63990000000001</v>
          </cell>
          <cell r="I227">
            <v>261.4479</v>
          </cell>
          <cell r="J227">
            <v>277.40780000000001</v>
          </cell>
          <cell r="K227">
            <v>278.07910000000004</v>
          </cell>
          <cell r="L227">
            <v>264.31909999999999</v>
          </cell>
          <cell r="M227">
            <v>268.54759999999999</v>
          </cell>
          <cell r="N227">
            <v>259.34640000000002</v>
          </cell>
          <cell r="O227">
            <v>269.71859999999998</v>
          </cell>
        </row>
        <row r="228">
          <cell r="D228">
            <v>309.17660000000001</v>
          </cell>
          <cell r="E228">
            <v>279.25649999999996</v>
          </cell>
          <cell r="F228">
            <v>309.17660000000001</v>
          </cell>
          <cell r="G228">
            <v>299.20319999999998</v>
          </cell>
          <cell r="H228">
            <v>309.17660000000001</v>
          </cell>
          <cell r="I228">
            <v>299.20319999999998</v>
          </cell>
          <cell r="J228">
            <v>309.17660000000001</v>
          </cell>
          <cell r="K228">
            <v>309.17660000000001</v>
          </cell>
          <cell r="L228">
            <v>299.20319999999998</v>
          </cell>
          <cell r="M228">
            <v>309.17660000000001</v>
          </cell>
          <cell r="N228">
            <v>299.20319999999998</v>
          </cell>
          <cell r="O228">
            <v>309.17660000000001</v>
          </cell>
        </row>
        <row r="229">
          <cell r="D229">
            <v>7588.76</v>
          </cell>
          <cell r="E229">
            <v>6092.47</v>
          </cell>
          <cell r="F229">
            <v>6337.9</v>
          </cell>
          <cell r="G229">
            <v>6279.51</v>
          </cell>
          <cell r="H229">
            <v>6767.62</v>
          </cell>
          <cell r="I229">
            <v>7284.48</v>
          </cell>
          <cell r="J229">
            <v>7556.29</v>
          </cell>
          <cell r="K229">
            <v>6519.27</v>
          </cell>
          <cell r="L229">
            <v>6231.06</v>
          </cell>
          <cell r="M229">
            <v>6784.66</v>
          </cell>
          <cell r="N229">
            <v>7310.13</v>
          </cell>
          <cell r="O229">
            <v>7642.32</v>
          </cell>
        </row>
        <row r="230">
          <cell r="D230">
            <v>7897.96</v>
          </cell>
          <cell r="E230">
            <v>6371.73</v>
          </cell>
          <cell r="F230">
            <v>6647.06</v>
          </cell>
          <cell r="G230">
            <v>6578.73</v>
          </cell>
          <cell r="H230">
            <v>7076.78</v>
          </cell>
          <cell r="I230">
            <v>7583.7</v>
          </cell>
          <cell r="J230">
            <v>7865.47</v>
          </cell>
          <cell r="K230">
            <v>6828.45</v>
          </cell>
          <cell r="L230">
            <v>6530.25</v>
          </cell>
          <cell r="M230">
            <v>7093.82</v>
          </cell>
          <cell r="N230">
            <v>7609.32</v>
          </cell>
          <cell r="O230">
            <v>7951.49</v>
          </cell>
        </row>
        <row r="231">
          <cell r="D231">
            <v>153.32</v>
          </cell>
          <cell r="E231">
            <v>138.49</v>
          </cell>
          <cell r="F231">
            <v>150.18</v>
          </cell>
          <cell r="G231">
            <v>145.22999999999999</v>
          </cell>
          <cell r="H231">
            <v>151.38999999999999</v>
          </cell>
          <cell r="I231">
            <v>148.44</v>
          </cell>
          <cell r="J231">
            <v>157.49</v>
          </cell>
          <cell r="K231">
            <v>157.88999999999999</v>
          </cell>
          <cell r="L231">
            <v>150.05000000000001</v>
          </cell>
          <cell r="M231">
            <v>152.46</v>
          </cell>
          <cell r="N231">
            <v>147.24</v>
          </cell>
          <cell r="O231">
            <v>153.13999999999999</v>
          </cell>
        </row>
        <row r="232">
          <cell r="D232">
            <v>7514.2102999999997</v>
          </cell>
          <cell r="E232">
            <v>6004.7368999999999</v>
          </cell>
          <cell r="F232">
            <v>6234.607399999999</v>
          </cell>
          <cell r="G232">
            <v>6183.9958999999999</v>
          </cell>
          <cell r="H232">
            <v>6675.0362000000005</v>
          </cell>
          <cell r="I232">
            <v>7211.4565999999995</v>
          </cell>
          <cell r="J232">
            <v>7473.6455999999998</v>
          </cell>
          <cell r="K232">
            <v>6406.9831000000004</v>
          </cell>
          <cell r="L232">
            <v>6125.1415999999999</v>
          </cell>
          <cell r="M232">
            <v>6690.0222999999996</v>
          </cell>
          <cell r="N232">
            <v>7239.1051000000007</v>
          </cell>
          <cell r="O232">
            <v>7568.0240000000003</v>
          </cell>
        </row>
        <row r="233">
          <cell r="D233">
            <v>276.8023</v>
          </cell>
          <cell r="E233">
            <v>250.01520000000002</v>
          </cell>
          <cell r="F233">
            <v>271.14699999999999</v>
          </cell>
          <cell r="G233">
            <v>262.18169999999998</v>
          </cell>
          <cell r="H233">
            <v>273.30610000000001</v>
          </cell>
          <cell r="I233">
            <v>267.98429999999996</v>
          </cell>
          <cell r="J233">
            <v>284.34310000000005</v>
          </cell>
          <cell r="K233">
            <v>285.03129999999999</v>
          </cell>
          <cell r="L233">
            <v>270.92729999999995</v>
          </cell>
          <cell r="M233">
            <v>275.26140000000004</v>
          </cell>
          <cell r="N233">
            <v>265.83019999999999</v>
          </cell>
          <cell r="O233">
            <v>276.46170000000001</v>
          </cell>
        </row>
        <row r="234">
          <cell r="D234">
            <v>316.90609999999998</v>
          </cell>
          <cell r="E234">
            <v>286.23770000000002</v>
          </cell>
          <cell r="F234">
            <v>316.90609999999998</v>
          </cell>
          <cell r="G234">
            <v>306.68349999999998</v>
          </cell>
          <cell r="H234">
            <v>316.90609999999998</v>
          </cell>
          <cell r="I234">
            <v>306.68349999999998</v>
          </cell>
          <cell r="J234">
            <v>316.90609999999998</v>
          </cell>
          <cell r="K234">
            <v>316.90609999999998</v>
          </cell>
          <cell r="L234">
            <v>306.68349999999998</v>
          </cell>
          <cell r="M234">
            <v>316.90609999999998</v>
          </cell>
          <cell r="N234">
            <v>306.68349999999998</v>
          </cell>
          <cell r="O234">
            <v>316.90609999999998</v>
          </cell>
        </row>
        <row r="235">
          <cell r="D235">
            <v>7791.01</v>
          </cell>
          <cell r="E235">
            <v>6254.75</v>
          </cell>
          <cell r="F235">
            <v>6505.76</v>
          </cell>
          <cell r="G235">
            <v>6446.18</v>
          </cell>
          <cell r="H235">
            <v>6948.34</v>
          </cell>
          <cell r="I235">
            <v>7479.45</v>
          </cell>
          <cell r="J235">
            <v>7757.99</v>
          </cell>
          <cell r="K235">
            <v>6692.01</v>
          </cell>
          <cell r="L235">
            <v>6396.06</v>
          </cell>
          <cell r="M235">
            <v>6965.28</v>
          </cell>
          <cell r="N235">
            <v>7504.94</v>
          </cell>
          <cell r="O235">
            <v>7844.48</v>
          </cell>
        </row>
        <row r="236">
          <cell r="D236">
            <v>8107.92</v>
          </cell>
          <cell r="E236">
            <v>6540.99</v>
          </cell>
          <cell r="F236">
            <v>6822.65</v>
          </cell>
          <cell r="G236">
            <v>6752.86</v>
          </cell>
          <cell r="H236">
            <v>7265.25</v>
          </cell>
          <cell r="I236">
            <v>7786.13</v>
          </cell>
          <cell r="J236">
            <v>8074.89</v>
          </cell>
          <cell r="K236">
            <v>7008.92</v>
          </cell>
          <cell r="L236">
            <v>6702.75</v>
          </cell>
          <cell r="M236">
            <v>7282.19</v>
          </cell>
          <cell r="N236">
            <v>7811.61</v>
          </cell>
          <cell r="O236">
            <v>8161.39</v>
          </cell>
        </row>
        <row r="237">
          <cell r="D237">
            <v>153.32</v>
          </cell>
          <cell r="E237">
            <v>138.49</v>
          </cell>
          <cell r="F237">
            <v>150.18</v>
          </cell>
          <cell r="G237">
            <v>145.22999999999999</v>
          </cell>
          <cell r="H237">
            <v>151.38999999999999</v>
          </cell>
          <cell r="I237">
            <v>148.44</v>
          </cell>
          <cell r="J237">
            <v>157.49</v>
          </cell>
          <cell r="K237">
            <v>157.88999999999999</v>
          </cell>
          <cell r="L237">
            <v>150.05000000000001</v>
          </cell>
          <cell r="M237">
            <v>152.46</v>
          </cell>
          <cell r="N237">
            <v>147.24</v>
          </cell>
          <cell r="O237">
            <v>153.13999999999999</v>
          </cell>
        </row>
        <row r="238">
          <cell r="D238">
            <v>7736.5201000000006</v>
          </cell>
          <cell r="E238">
            <v>6182.5977999999996</v>
          </cell>
          <cell r="F238">
            <v>6419.3797999999997</v>
          </cell>
          <cell r="G238">
            <v>6367.0799000000006</v>
          </cell>
          <cell r="H238">
            <v>6872.8539000000001</v>
          </cell>
          <cell r="I238">
            <v>7426.0856000000003</v>
          </cell>
          <cell r="J238">
            <v>7696.3236000000006</v>
          </cell>
          <cell r="K238">
            <v>6597.8167000000003</v>
          </cell>
          <cell r="L238">
            <v>6307.2831999999999</v>
          </cell>
          <cell r="M238">
            <v>6887.87</v>
          </cell>
          <cell r="N238">
            <v>7453.2776000000003</v>
          </cell>
          <cell r="O238">
            <v>7794.4859999999999</v>
          </cell>
        </row>
        <row r="239">
          <cell r="D239">
            <v>283.7226</v>
          </cell>
          <cell r="E239">
            <v>256.26550000000003</v>
          </cell>
          <cell r="F239">
            <v>277.92559999999997</v>
          </cell>
          <cell r="G239">
            <v>268.73610000000002</v>
          </cell>
          <cell r="H239">
            <v>280.13869999999997</v>
          </cell>
          <cell r="I239">
            <v>274.68400000000003</v>
          </cell>
          <cell r="J239">
            <v>291.45170000000002</v>
          </cell>
          <cell r="K239">
            <v>292.15719999999999</v>
          </cell>
          <cell r="L239">
            <v>277.70029999999997</v>
          </cell>
          <cell r="M239">
            <v>282.14299999999997</v>
          </cell>
          <cell r="N239">
            <v>272.47620000000001</v>
          </cell>
          <cell r="O239">
            <v>283.37330000000003</v>
          </cell>
        </row>
        <row r="240">
          <cell r="D240">
            <v>324.8288</v>
          </cell>
          <cell r="E240">
            <v>293.39370000000002</v>
          </cell>
          <cell r="F240">
            <v>324.8288</v>
          </cell>
          <cell r="G240">
            <v>314.35050000000001</v>
          </cell>
          <cell r="H240">
            <v>324.8288</v>
          </cell>
          <cell r="I240">
            <v>314.35050000000001</v>
          </cell>
          <cell r="J240">
            <v>324.8288</v>
          </cell>
          <cell r="K240">
            <v>324.8288</v>
          </cell>
          <cell r="L240">
            <v>314.35050000000001</v>
          </cell>
          <cell r="M240">
            <v>324.8288</v>
          </cell>
          <cell r="N240">
            <v>314.35050000000001</v>
          </cell>
          <cell r="O240">
            <v>324.8288</v>
          </cell>
        </row>
        <row r="241">
          <cell r="D241">
            <v>8020.23</v>
          </cell>
          <cell r="E241">
            <v>6438.86</v>
          </cell>
          <cell r="F241">
            <v>6697.3</v>
          </cell>
          <cell r="G241">
            <v>6635.81</v>
          </cell>
          <cell r="H241">
            <v>7152.99</v>
          </cell>
          <cell r="I241">
            <v>7700.77</v>
          </cell>
          <cell r="J241">
            <v>7987.78</v>
          </cell>
          <cell r="K241">
            <v>6889.97</v>
          </cell>
          <cell r="L241">
            <v>6584.99</v>
          </cell>
          <cell r="M241">
            <v>7170.01</v>
          </cell>
          <cell r="N241">
            <v>7725.76</v>
          </cell>
          <cell r="O241">
            <v>8077.85</v>
          </cell>
        </row>
        <row r="242">
          <cell r="D242">
            <v>8345.07</v>
          </cell>
          <cell r="E242">
            <v>6732.26</v>
          </cell>
          <cell r="F242">
            <v>7022.14</v>
          </cell>
          <cell r="G242">
            <v>6950.17</v>
          </cell>
          <cell r="H242">
            <v>7477.82</v>
          </cell>
          <cell r="I242">
            <v>8015.11</v>
          </cell>
          <cell r="J242">
            <v>8312.59</v>
          </cell>
          <cell r="K242">
            <v>7214.81</v>
          </cell>
          <cell r="L242">
            <v>6899.34</v>
          </cell>
          <cell r="M242">
            <v>7494.83</v>
          </cell>
          <cell r="N242">
            <v>8040.1</v>
          </cell>
          <cell r="O242">
            <v>8402.7000000000007</v>
          </cell>
        </row>
        <row r="243">
          <cell r="D243">
            <v>148.47</v>
          </cell>
          <cell r="E243">
            <v>134.11000000000001</v>
          </cell>
          <cell r="F243">
            <v>145.43</v>
          </cell>
          <cell r="G243">
            <v>140.63</v>
          </cell>
          <cell r="H243">
            <v>146.58000000000001</v>
          </cell>
          <cell r="I243">
            <v>143.75</v>
          </cell>
          <cell r="J243">
            <v>152.52000000000001</v>
          </cell>
          <cell r="K243">
            <v>152.91999999999999</v>
          </cell>
          <cell r="L243">
            <v>145.33000000000001</v>
          </cell>
          <cell r="M243">
            <v>147.65</v>
          </cell>
          <cell r="N243">
            <v>142.58000000000001</v>
          </cell>
          <cell r="O243">
            <v>148.29</v>
          </cell>
        </row>
        <row r="244">
          <cell r="D244">
            <v>8015.0195000000003</v>
          </cell>
          <cell r="E244">
            <v>6398.4743999999992</v>
          </cell>
          <cell r="F244">
            <v>6641.2692000000006</v>
          </cell>
          <cell r="G244">
            <v>6590.2055</v>
          </cell>
          <cell r="H244">
            <v>7115.0341000000008</v>
          </cell>
          <cell r="I244">
            <v>7693.2722999999996</v>
          </cell>
          <cell r="J244">
            <v>7973.6620999999996</v>
          </cell>
          <cell r="K244">
            <v>6827.33</v>
          </cell>
          <cell r="L244">
            <v>6527.3644999999997</v>
          </cell>
          <cell r="M244">
            <v>7129.2788</v>
          </cell>
          <cell r="N244">
            <v>7721.6605000000009</v>
          </cell>
          <cell r="O244">
            <v>8072.8793999999998</v>
          </cell>
        </row>
        <row r="245">
          <cell r="D245">
            <v>283.71139999999997</v>
          </cell>
          <cell r="E245">
            <v>256.25529999999998</v>
          </cell>
          <cell r="F245">
            <v>277.90989999999999</v>
          </cell>
          <cell r="G245">
            <v>268.71519999999998</v>
          </cell>
          <cell r="H245">
            <v>280.0847</v>
          </cell>
          <cell r="I245">
            <v>274.67600000000004</v>
          </cell>
          <cell r="J245">
            <v>291.4468</v>
          </cell>
          <cell r="K245">
            <v>292.16980000000001</v>
          </cell>
          <cell r="L245">
            <v>277.72250000000003</v>
          </cell>
          <cell r="M245">
            <v>282.13889999999998</v>
          </cell>
          <cell r="N245">
            <v>272.4581</v>
          </cell>
          <cell r="O245">
            <v>283.35340000000002</v>
          </cell>
        </row>
        <row r="246">
          <cell r="D246">
            <v>324.49060000000003</v>
          </cell>
          <cell r="E246">
            <v>293.08839999999998</v>
          </cell>
          <cell r="F246">
            <v>324.49060000000003</v>
          </cell>
          <cell r="G246">
            <v>314.02300000000002</v>
          </cell>
          <cell r="H246">
            <v>324.49060000000003</v>
          </cell>
          <cell r="I246">
            <v>314.02300000000002</v>
          </cell>
          <cell r="J246">
            <v>324.49060000000003</v>
          </cell>
          <cell r="K246">
            <v>324.49060000000003</v>
          </cell>
          <cell r="L246">
            <v>314.02300000000002</v>
          </cell>
          <cell r="M246">
            <v>324.49060000000003</v>
          </cell>
          <cell r="N246">
            <v>314.02300000000002</v>
          </cell>
          <cell r="O246">
            <v>324.49060000000003</v>
          </cell>
        </row>
        <row r="247">
          <cell r="D247">
            <v>8298.73</v>
          </cell>
          <cell r="E247">
            <v>6654.74</v>
          </cell>
          <cell r="F247">
            <v>6919.18</v>
          </cell>
          <cell r="G247">
            <v>6858.92</v>
          </cell>
          <cell r="H247">
            <v>7395.13</v>
          </cell>
          <cell r="I247">
            <v>7967.96</v>
          </cell>
          <cell r="J247">
            <v>8265.11</v>
          </cell>
          <cell r="K247">
            <v>7119.49</v>
          </cell>
          <cell r="L247">
            <v>6805.09</v>
          </cell>
          <cell r="M247">
            <v>7411.41</v>
          </cell>
          <cell r="N247">
            <v>7994.12</v>
          </cell>
          <cell r="O247">
            <v>8356.23</v>
          </cell>
        </row>
        <row r="248">
          <cell r="D248">
            <v>8623.2099999999991</v>
          </cell>
          <cell r="E248">
            <v>6947.81</v>
          </cell>
          <cell r="F248">
            <v>7243.68</v>
          </cell>
          <cell r="G248">
            <v>7172.95</v>
          </cell>
          <cell r="H248">
            <v>7719.61</v>
          </cell>
          <cell r="I248">
            <v>8281.9699999999993</v>
          </cell>
          <cell r="J248">
            <v>8589.6</v>
          </cell>
          <cell r="K248">
            <v>7443.99</v>
          </cell>
          <cell r="L248">
            <v>7119.12</v>
          </cell>
          <cell r="M248">
            <v>7735.91</v>
          </cell>
          <cell r="N248">
            <v>8308.14</v>
          </cell>
          <cell r="O248">
            <v>8680.7199999999993</v>
          </cell>
        </row>
        <row r="249">
          <cell r="D249">
            <v>148.47</v>
          </cell>
          <cell r="E249">
            <v>134.11000000000001</v>
          </cell>
          <cell r="F249">
            <v>145.43</v>
          </cell>
          <cell r="G249">
            <v>140.63</v>
          </cell>
          <cell r="H249">
            <v>146.58000000000001</v>
          </cell>
          <cell r="I249">
            <v>143.75</v>
          </cell>
          <cell r="J249">
            <v>152.52000000000001</v>
          </cell>
          <cell r="K249">
            <v>152.91999999999999</v>
          </cell>
          <cell r="L249">
            <v>145.33000000000001</v>
          </cell>
          <cell r="M249">
            <v>147.65</v>
          </cell>
          <cell r="N249">
            <v>142.58000000000001</v>
          </cell>
          <cell r="O249">
            <v>148.29</v>
          </cell>
        </row>
        <row r="250">
          <cell r="D250">
            <v>8335.229800000001</v>
          </cell>
          <cell r="E250">
            <v>6652.0141999999996</v>
          </cell>
          <cell r="F250">
            <v>6902.6533999999992</v>
          </cell>
          <cell r="G250">
            <v>6851.5600999999997</v>
          </cell>
          <cell r="H250">
            <v>7398.6304999999993</v>
          </cell>
          <cell r="I250">
            <v>8000.8882999999996</v>
          </cell>
          <cell r="J250">
            <v>8293.896999999999</v>
          </cell>
          <cell r="K250">
            <v>7098.3102999999992</v>
          </cell>
          <cell r="L250">
            <v>6786.7893999999997</v>
          </cell>
          <cell r="M250">
            <v>7412.1448</v>
          </cell>
          <cell r="N250">
            <v>8030.1466</v>
          </cell>
          <cell r="O250">
            <v>8395.7888999999996</v>
          </cell>
        </row>
        <row r="251">
          <cell r="D251">
            <v>290.80419999999998</v>
          </cell>
          <cell r="E251">
            <v>262.66189999999995</v>
          </cell>
          <cell r="F251">
            <v>284.85759999999999</v>
          </cell>
          <cell r="G251">
            <v>275.4332</v>
          </cell>
          <cell r="H251">
            <v>287.08679999999998</v>
          </cell>
          <cell r="I251">
            <v>281.54289999999997</v>
          </cell>
          <cell r="J251">
            <v>298.733</v>
          </cell>
          <cell r="K251">
            <v>299.47410000000002</v>
          </cell>
          <cell r="L251">
            <v>284.66579999999999</v>
          </cell>
          <cell r="M251">
            <v>289.1925</v>
          </cell>
          <cell r="N251">
            <v>279.26960000000003</v>
          </cell>
          <cell r="O251">
            <v>290.43729999999999</v>
          </cell>
        </row>
        <row r="252">
          <cell r="D252">
            <v>332.6028</v>
          </cell>
          <cell r="E252">
            <v>300.41549999999995</v>
          </cell>
          <cell r="F252">
            <v>332.6028</v>
          </cell>
          <cell r="G252">
            <v>321.87380000000002</v>
          </cell>
          <cell r="H252">
            <v>332.6028</v>
          </cell>
          <cell r="I252">
            <v>321.87380000000002</v>
          </cell>
          <cell r="J252">
            <v>332.6028</v>
          </cell>
          <cell r="K252">
            <v>332.6028</v>
          </cell>
          <cell r="L252">
            <v>321.87380000000002</v>
          </cell>
          <cell r="M252">
            <v>332.6028</v>
          </cell>
          <cell r="N252">
            <v>321.87380000000002</v>
          </cell>
          <cell r="O252">
            <v>332.6028</v>
          </cell>
        </row>
        <row r="253">
          <cell r="D253">
            <v>8626.0300000000007</v>
          </cell>
          <cell r="E253">
            <v>6914.68</v>
          </cell>
          <cell r="F253">
            <v>7187.52</v>
          </cell>
          <cell r="G253">
            <v>7126.99</v>
          </cell>
          <cell r="H253">
            <v>7685.71</v>
          </cell>
          <cell r="I253">
            <v>8282.43</v>
          </cell>
          <cell r="J253">
            <v>8592.6299999999992</v>
          </cell>
          <cell r="K253">
            <v>7397.78</v>
          </cell>
          <cell r="L253">
            <v>7071.46</v>
          </cell>
          <cell r="M253">
            <v>7701.34</v>
          </cell>
          <cell r="N253">
            <v>8309.41</v>
          </cell>
          <cell r="O253">
            <v>8686.23</v>
          </cell>
        </row>
        <row r="254">
          <cell r="D254">
            <v>8958.64</v>
          </cell>
          <cell r="E254">
            <v>7215.1</v>
          </cell>
          <cell r="F254">
            <v>7520.11</v>
          </cell>
          <cell r="G254">
            <v>7448.87</v>
          </cell>
          <cell r="H254">
            <v>8018.32</v>
          </cell>
          <cell r="I254">
            <v>8604.31</v>
          </cell>
          <cell r="J254">
            <v>8925.24</v>
          </cell>
          <cell r="K254">
            <v>7730.38</v>
          </cell>
          <cell r="L254">
            <v>7393.34</v>
          </cell>
          <cell r="M254">
            <v>8033.94</v>
          </cell>
          <cell r="N254">
            <v>8631.2900000000009</v>
          </cell>
          <cell r="O254">
            <v>9018.82</v>
          </cell>
        </row>
        <row r="255">
          <cell r="D255">
            <v>148.47</v>
          </cell>
          <cell r="E255">
            <v>134.11000000000001</v>
          </cell>
          <cell r="F255">
            <v>145.43</v>
          </cell>
          <cell r="G255">
            <v>140.63</v>
          </cell>
          <cell r="H255">
            <v>146.58000000000001</v>
          </cell>
          <cell r="I255">
            <v>143.75</v>
          </cell>
          <cell r="J255">
            <v>152.52000000000001</v>
          </cell>
          <cell r="K255">
            <v>152.91999999999999</v>
          </cell>
          <cell r="L255">
            <v>145.33000000000001</v>
          </cell>
          <cell r="M255">
            <v>147.65</v>
          </cell>
          <cell r="N255">
            <v>142.58000000000001</v>
          </cell>
          <cell r="O255">
            <v>148.29</v>
          </cell>
        </row>
        <row r="256">
          <cell r="D256">
            <v>7524.1259999999993</v>
          </cell>
          <cell r="E256">
            <v>5981.8404</v>
          </cell>
          <cell r="F256">
            <v>6197.32</v>
          </cell>
          <cell r="G256">
            <v>6235.0259000000005</v>
          </cell>
          <cell r="H256">
            <v>6737.8450000000003</v>
          </cell>
          <cell r="I256">
            <v>7300.1219000000001</v>
          </cell>
          <cell r="J256">
            <v>7647.5459000000001</v>
          </cell>
          <cell r="K256">
            <v>6537.2142000000003</v>
          </cell>
          <cell r="L256">
            <v>6249.8202000000001</v>
          </cell>
          <cell r="M256">
            <v>6666.2840999999999</v>
          </cell>
          <cell r="N256">
            <v>7248.7318000000005</v>
          </cell>
          <cell r="O256">
            <v>7582.158300000001</v>
          </cell>
        </row>
        <row r="257">
          <cell r="D257">
            <v>298.07459999999998</v>
          </cell>
          <cell r="E257">
            <v>269.2287</v>
          </cell>
          <cell r="F257">
            <v>291.97929999999997</v>
          </cell>
          <cell r="G257">
            <v>282.3193</v>
          </cell>
          <cell r="H257">
            <v>294.26429999999999</v>
          </cell>
          <cell r="I257">
            <v>288.58169999999996</v>
          </cell>
          <cell r="J257">
            <v>306.20149999999995</v>
          </cell>
          <cell r="K257">
            <v>306.96119999999996</v>
          </cell>
          <cell r="L257">
            <v>291.78270000000003</v>
          </cell>
          <cell r="M257">
            <v>296.42259999999999</v>
          </cell>
          <cell r="N257">
            <v>286.25169999999997</v>
          </cell>
          <cell r="O257">
            <v>297.69849999999997</v>
          </cell>
        </row>
        <row r="258">
          <cell r="D258">
            <v>340.91790000000003</v>
          </cell>
          <cell r="E258">
            <v>307.92580000000004</v>
          </cell>
          <cell r="F258">
            <v>340.91790000000003</v>
          </cell>
          <cell r="G258">
            <v>329.9205</v>
          </cell>
          <cell r="H258">
            <v>340.91790000000003</v>
          </cell>
          <cell r="I258">
            <v>329.9205</v>
          </cell>
          <cell r="J258">
            <v>340.91790000000003</v>
          </cell>
          <cell r="K258">
            <v>340.91790000000003</v>
          </cell>
          <cell r="L258">
            <v>329.9205</v>
          </cell>
          <cell r="M258">
            <v>340.91790000000003</v>
          </cell>
          <cell r="N258">
            <v>329.9205</v>
          </cell>
          <cell r="O258">
            <v>340.91790000000003</v>
          </cell>
        </row>
        <row r="259">
          <cell r="D259">
            <v>7822.2</v>
          </cell>
          <cell r="E259">
            <v>6251.08</v>
          </cell>
          <cell r="F259">
            <v>6489.29</v>
          </cell>
          <cell r="G259">
            <v>6517.34</v>
          </cell>
          <cell r="H259">
            <v>7032.12</v>
          </cell>
          <cell r="I259">
            <v>7588.71</v>
          </cell>
          <cell r="J259">
            <v>7953.75</v>
          </cell>
          <cell r="K259">
            <v>6844.18</v>
          </cell>
          <cell r="L259">
            <v>6541.6</v>
          </cell>
          <cell r="M259">
            <v>6962.71</v>
          </cell>
          <cell r="N259">
            <v>7534.98</v>
          </cell>
          <cell r="O259">
            <v>7879.85</v>
          </cell>
        </row>
        <row r="260">
          <cell r="D260">
            <v>8163.11</v>
          </cell>
          <cell r="E260">
            <v>6558.99</v>
          </cell>
          <cell r="F260">
            <v>6830.22</v>
          </cell>
          <cell r="G260">
            <v>6847.27</v>
          </cell>
          <cell r="H260">
            <v>7373.03</v>
          </cell>
          <cell r="I260">
            <v>7918.62</v>
          </cell>
          <cell r="J260">
            <v>8294.66</v>
          </cell>
          <cell r="K260">
            <v>7185.1</v>
          </cell>
          <cell r="L260">
            <v>6871.51</v>
          </cell>
          <cell r="M260">
            <v>7303.63</v>
          </cell>
          <cell r="N260">
            <v>7864.91</v>
          </cell>
          <cell r="O260">
            <v>8220.76</v>
          </cell>
        </row>
        <row r="261">
          <cell r="D261">
            <v>148.47</v>
          </cell>
          <cell r="E261">
            <v>134.11000000000001</v>
          </cell>
          <cell r="F261">
            <v>145.43</v>
          </cell>
          <cell r="G261">
            <v>140.63</v>
          </cell>
          <cell r="H261">
            <v>146.58000000000001</v>
          </cell>
          <cell r="I261">
            <v>143.75</v>
          </cell>
          <cell r="J261">
            <v>152.52000000000001</v>
          </cell>
          <cell r="K261">
            <v>152.91999999999999</v>
          </cell>
          <cell r="L261">
            <v>145.33000000000001</v>
          </cell>
          <cell r="M261">
            <v>147.65</v>
          </cell>
          <cell r="N261">
            <v>142.58000000000001</v>
          </cell>
          <cell r="O261">
            <v>148.29</v>
          </cell>
        </row>
        <row r="262">
          <cell r="D262">
            <v>7762.5171000000009</v>
          </cell>
          <cell r="E262">
            <v>6170.4054999999998</v>
          </cell>
          <cell r="F262">
            <v>6393.7037999999993</v>
          </cell>
          <cell r="G262">
            <v>6433.3938999999991</v>
          </cell>
          <cell r="H262">
            <v>6950.1885999999995</v>
          </cell>
          <cell r="I262">
            <v>7530.4982</v>
          </cell>
          <cell r="J262">
            <v>7889.9209000000001</v>
          </cell>
          <cell r="K262">
            <v>6744.8678</v>
          </cell>
          <cell r="L262">
            <v>6447.8698999999997</v>
          </cell>
          <cell r="M262">
            <v>6877.3793999999998</v>
          </cell>
          <cell r="N262">
            <v>7478.3963000000003</v>
          </cell>
          <cell r="O262">
            <v>7821.886199999999</v>
          </cell>
        </row>
        <row r="263">
          <cell r="D263">
            <v>305.52629999999999</v>
          </cell>
          <cell r="E263">
            <v>275.95920000000001</v>
          </cell>
          <cell r="F263">
            <v>299.27859999999998</v>
          </cell>
          <cell r="G263">
            <v>289.37709999999998</v>
          </cell>
          <cell r="H263">
            <v>301.62079999999997</v>
          </cell>
          <cell r="I263">
            <v>295.7962</v>
          </cell>
          <cell r="J263">
            <v>313.85649999999993</v>
          </cell>
          <cell r="K263">
            <v>314.6352</v>
          </cell>
          <cell r="L263">
            <v>299.07710000000003</v>
          </cell>
          <cell r="M263">
            <v>303.83330000000001</v>
          </cell>
          <cell r="N263">
            <v>293.40780000000001</v>
          </cell>
          <cell r="O263">
            <v>305.14080000000001</v>
          </cell>
        </row>
        <row r="264">
          <cell r="D264">
            <v>349.44079999999997</v>
          </cell>
          <cell r="E264">
            <v>315.62400000000002</v>
          </cell>
          <cell r="F264">
            <v>349.44079999999997</v>
          </cell>
          <cell r="G264">
            <v>338.16849999999999</v>
          </cell>
          <cell r="H264">
            <v>349.44079999999997</v>
          </cell>
          <cell r="I264">
            <v>338.16849999999999</v>
          </cell>
          <cell r="J264">
            <v>349.44079999999997</v>
          </cell>
          <cell r="K264">
            <v>349.44079999999997</v>
          </cell>
          <cell r="L264">
            <v>338.16849999999999</v>
          </cell>
          <cell r="M264">
            <v>349.44079999999997</v>
          </cell>
          <cell r="N264">
            <v>338.16849999999999</v>
          </cell>
          <cell r="O264">
            <v>349.44079999999997</v>
          </cell>
        </row>
        <row r="265">
          <cell r="D265">
            <v>8068.04</v>
          </cell>
          <cell r="E265">
            <v>6446.36</v>
          </cell>
          <cell r="F265">
            <v>6692.97</v>
          </cell>
          <cell r="G265">
            <v>6722.77</v>
          </cell>
          <cell r="H265">
            <v>7251.82</v>
          </cell>
          <cell r="I265">
            <v>7826.29</v>
          </cell>
          <cell r="J265">
            <v>8203.7800000000007</v>
          </cell>
          <cell r="K265">
            <v>7059.51</v>
          </cell>
          <cell r="L265">
            <v>6746.95</v>
          </cell>
          <cell r="M265">
            <v>7181.22</v>
          </cell>
          <cell r="N265">
            <v>7771.8</v>
          </cell>
          <cell r="O265">
            <v>8127.02</v>
          </cell>
        </row>
        <row r="266">
          <cell r="D266">
            <v>8417.48</v>
          </cell>
          <cell r="E266">
            <v>6761.99</v>
          </cell>
          <cell r="F266">
            <v>7042.42</v>
          </cell>
          <cell r="G266">
            <v>7060.94</v>
          </cell>
          <cell r="H266">
            <v>7601.25</v>
          </cell>
          <cell r="I266">
            <v>8164.47</v>
          </cell>
          <cell r="J266">
            <v>8553.2099999999991</v>
          </cell>
          <cell r="K266">
            <v>7408.95</v>
          </cell>
          <cell r="L266">
            <v>7085.12</v>
          </cell>
          <cell r="M266">
            <v>7530.66</v>
          </cell>
          <cell r="N266">
            <v>8109.97</v>
          </cell>
          <cell r="O266">
            <v>8476.4699999999993</v>
          </cell>
        </row>
        <row r="267">
          <cell r="D267">
            <v>148.47</v>
          </cell>
          <cell r="E267">
            <v>134.11000000000001</v>
          </cell>
          <cell r="F267">
            <v>145.43</v>
          </cell>
          <cell r="G267">
            <v>140.63</v>
          </cell>
          <cell r="H267">
            <v>146.58000000000001</v>
          </cell>
          <cell r="I267">
            <v>143.75</v>
          </cell>
          <cell r="J267">
            <v>152.52000000000001</v>
          </cell>
          <cell r="K267">
            <v>152.91999999999999</v>
          </cell>
          <cell r="L267">
            <v>145.33000000000001</v>
          </cell>
          <cell r="M267">
            <v>147.65</v>
          </cell>
          <cell r="N267">
            <v>142.58000000000001</v>
          </cell>
          <cell r="O267">
            <v>148.29</v>
          </cell>
        </row>
        <row r="268">
          <cell r="D268">
            <v>8009.3688999999995</v>
          </cell>
          <cell r="E268">
            <v>6366.6205</v>
          </cell>
          <cell r="F268">
            <v>6597.0131000000001</v>
          </cell>
          <cell r="G268">
            <v>6637.1145000000006</v>
          </cell>
          <cell r="H268">
            <v>7170.9113000000007</v>
          </cell>
          <cell r="I268">
            <v>7769.1372000000001</v>
          </cell>
          <cell r="J268">
            <v>8141.1206999999995</v>
          </cell>
          <cell r="K268">
            <v>6958.4090999999999</v>
          </cell>
          <cell r="L268">
            <v>6652.8944999999994</v>
          </cell>
          <cell r="M268">
            <v>7095.5074000000004</v>
          </cell>
          <cell r="N268">
            <v>7716.2160999999996</v>
          </cell>
          <cell r="O268">
            <v>8070.0562000000009</v>
          </cell>
        </row>
        <row r="269">
          <cell r="D269">
            <v>313.16390000000001</v>
          </cell>
          <cell r="E269">
            <v>282.8578</v>
          </cell>
          <cell r="F269">
            <v>306.76010000000002</v>
          </cell>
          <cell r="G269">
            <v>296.61110000000002</v>
          </cell>
          <cell r="H269">
            <v>309.16079999999999</v>
          </cell>
          <cell r="I269">
            <v>303.19060000000002</v>
          </cell>
          <cell r="J269">
            <v>321.70239999999995</v>
          </cell>
          <cell r="K269">
            <v>322.50060000000002</v>
          </cell>
          <cell r="L269">
            <v>306.55349999999999</v>
          </cell>
          <cell r="M269">
            <v>311.42860000000002</v>
          </cell>
          <cell r="N269">
            <v>300.74259999999998</v>
          </cell>
          <cell r="O269">
            <v>312.7688</v>
          </cell>
        </row>
        <row r="270">
          <cell r="D270">
            <v>358.17680000000001</v>
          </cell>
          <cell r="E270">
            <v>323.51460000000003</v>
          </cell>
          <cell r="F270">
            <v>358.17680000000001</v>
          </cell>
          <cell r="G270">
            <v>346.62279999999998</v>
          </cell>
          <cell r="H270">
            <v>358.17680000000001</v>
          </cell>
          <cell r="I270">
            <v>346.62279999999998</v>
          </cell>
          <cell r="J270">
            <v>358.17680000000001</v>
          </cell>
          <cell r="K270">
            <v>358.17680000000001</v>
          </cell>
          <cell r="L270">
            <v>346.62279999999998</v>
          </cell>
          <cell r="M270">
            <v>358.17680000000001</v>
          </cell>
          <cell r="N270">
            <v>346.62279999999998</v>
          </cell>
          <cell r="O270">
            <v>358.17680000000001</v>
          </cell>
        </row>
        <row r="271">
          <cell r="D271">
            <v>8322.5300000000007</v>
          </cell>
          <cell r="E271">
            <v>6649.48</v>
          </cell>
          <cell r="F271">
            <v>6903.76</v>
          </cell>
          <cell r="G271">
            <v>6933.72</v>
          </cell>
          <cell r="H271">
            <v>7480.08</v>
          </cell>
          <cell r="I271">
            <v>8072.32</v>
          </cell>
          <cell r="J271">
            <v>8462.82</v>
          </cell>
          <cell r="K271">
            <v>7280.91</v>
          </cell>
          <cell r="L271">
            <v>6959.44</v>
          </cell>
          <cell r="M271">
            <v>7406.92</v>
          </cell>
          <cell r="N271">
            <v>8016.97</v>
          </cell>
          <cell r="O271">
            <v>8382.83</v>
          </cell>
        </row>
        <row r="272">
          <cell r="D272">
            <v>8680.7199999999993</v>
          </cell>
          <cell r="E272">
            <v>6972.99</v>
          </cell>
          <cell r="F272">
            <v>7261.95</v>
          </cell>
          <cell r="G272">
            <v>7280.35</v>
          </cell>
          <cell r="H272">
            <v>7838.24</v>
          </cell>
          <cell r="I272">
            <v>8418.9500000000007</v>
          </cell>
          <cell r="J272">
            <v>8821</v>
          </cell>
          <cell r="K272">
            <v>7639.09</v>
          </cell>
          <cell r="L272">
            <v>7306.07</v>
          </cell>
          <cell r="M272">
            <v>7765.11</v>
          </cell>
          <cell r="N272">
            <v>8363.57</v>
          </cell>
          <cell r="O272">
            <v>8741.01</v>
          </cell>
        </row>
      </sheetData>
      <sheetData sheetId="11"/>
      <sheetData sheetId="12"/>
      <sheetData sheetId="13">
        <row r="5">
          <cell r="D5">
            <v>0</v>
          </cell>
          <cell r="E5">
            <v>19.2</v>
          </cell>
          <cell r="F5">
            <v>605.83000000000004</v>
          </cell>
          <cell r="G5">
            <v>1418.52</v>
          </cell>
          <cell r="H5">
            <v>1901.97</v>
          </cell>
          <cell r="I5">
            <v>1429.85</v>
          </cell>
          <cell r="J5">
            <v>1123.28</v>
          </cell>
          <cell r="K5">
            <v>1122.8800000000001</v>
          </cell>
          <cell r="L5">
            <v>1125.4100000000001</v>
          </cell>
          <cell r="M5">
            <v>994.29</v>
          </cell>
          <cell r="N5">
            <v>970.5</v>
          </cell>
          <cell r="O5">
            <v>1005.5</v>
          </cell>
        </row>
        <row r="6">
          <cell r="D6">
            <v>0</v>
          </cell>
          <cell r="E6">
            <v>2208</v>
          </cell>
          <cell r="F6">
            <v>97320.59</v>
          </cell>
          <cell r="G6">
            <v>210443.42</v>
          </cell>
          <cell r="H6">
            <v>311096.25</v>
          </cell>
          <cell r="I6">
            <v>215942.37</v>
          </cell>
          <cell r="J6">
            <v>134601.75</v>
          </cell>
          <cell r="K6">
            <v>127992.09</v>
          </cell>
          <cell r="L6">
            <v>121776.49</v>
          </cell>
          <cell r="M6">
            <v>71655.820000000007</v>
          </cell>
          <cell r="N6">
            <v>77779.199999999997</v>
          </cell>
          <cell r="O6">
            <v>76290.02</v>
          </cell>
        </row>
        <row r="7">
          <cell r="D7">
            <v>1068.55</v>
          </cell>
          <cell r="E7">
            <v>975.96</v>
          </cell>
          <cell r="F7">
            <v>1094.58</v>
          </cell>
          <cell r="G7">
            <v>1158.9100000000001</v>
          </cell>
          <cell r="H7">
            <v>1187.75</v>
          </cell>
          <cell r="I7">
            <v>1182.01</v>
          </cell>
          <cell r="J7">
            <v>1213.71</v>
          </cell>
          <cell r="K7">
            <v>1233.8699999999999</v>
          </cell>
          <cell r="L7">
            <v>1209.32</v>
          </cell>
          <cell r="M7">
            <v>1132.6500000000001</v>
          </cell>
          <cell r="N7">
            <v>1101.9000000000001</v>
          </cell>
          <cell r="O7">
            <v>1136.4000000000001</v>
          </cell>
        </row>
        <row r="8">
          <cell r="D8">
            <v>102297.58</v>
          </cell>
          <cell r="E8">
            <v>92416.3</v>
          </cell>
          <cell r="F8">
            <v>103169.35</v>
          </cell>
          <cell r="G8">
            <v>115680.48</v>
          </cell>
          <cell r="H8">
            <v>119096.49</v>
          </cell>
          <cell r="I8">
            <v>122187.73</v>
          </cell>
          <cell r="J8">
            <v>124335.99</v>
          </cell>
          <cell r="K8">
            <v>124618.61</v>
          </cell>
          <cell r="L8">
            <v>122299.92</v>
          </cell>
          <cell r="M8">
            <v>104208.91</v>
          </cell>
          <cell r="N8">
            <v>100033.14</v>
          </cell>
          <cell r="O8">
            <v>103313.54</v>
          </cell>
        </row>
        <row r="9">
          <cell r="D9">
            <v>1394.76</v>
          </cell>
          <cell r="E9">
            <v>1251.17</v>
          </cell>
          <cell r="F9">
            <v>1385.69</v>
          </cell>
          <cell r="G9">
            <v>1327.81</v>
          </cell>
          <cell r="H9">
            <v>1364.24</v>
          </cell>
          <cell r="I9">
            <v>2099.0700000000002</v>
          </cell>
          <cell r="J9">
            <v>2389.2199999999998</v>
          </cell>
          <cell r="K9">
            <v>2668.56</v>
          </cell>
          <cell r="L9">
            <v>2433.4899999999998</v>
          </cell>
          <cell r="M9">
            <v>2300.37</v>
          </cell>
          <cell r="N9">
            <v>2232.61</v>
          </cell>
          <cell r="O9">
            <v>2243.3000000000002</v>
          </cell>
        </row>
        <row r="10">
          <cell r="D10">
            <v>125733.14</v>
          </cell>
          <cell r="E10">
            <v>110911.37</v>
          </cell>
          <cell r="F10">
            <v>121940.81</v>
          </cell>
          <cell r="G10">
            <v>117754.72</v>
          </cell>
          <cell r="H10">
            <v>121258.59</v>
          </cell>
          <cell r="I10">
            <v>175233</v>
          </cell>
          <cell r="J10">
            <v>203324.89</v>
          </cell>
          <cell r="K10">
            <v>203706.95</v>
          </cell>
          <cell r="L10">
            <v>191596.47</v>
          </cell>
          <cell r="M10">
            <v>189613.35</v>
          </cell>
          <cell r="N10">
            <v>191440.24</v>
          </cell>
          <cell r="O10">
            <v>193425.02</v>
          </cell>
        </row>
        <row r="11">
          <cell r="D11">
            <v>2721.3</v>
          </cell>
          <cell r="E11">
            <v>2387.27</v>
          </cell>
          <cell r="F11">
            <v>2222.4299999999998</v>
          </cell>
          <cell r="G11">
            <v>2176.85</v>
          </cell>
          <cell r="H11">
            <v>2102.9</v>
          </cell>
          <cell r="I11">
            <v>2562.42</v>
          </cell>
          <cell r="J11">
            <v>2896.38</v>
          </cell>
          <cell r="K11">
            <v>3186.94</v>
          </cell>
          <cell r="L11">
            <v>2873.85</v>
          </cell>
          <cell r="M11">
            <v>2851.2</v>
          </cell>
          <cell r="N11">
            <v>2692.88</v>
          </cell>
          <cell r="O11">
            <v>2795.04</v>
          </cell>
        </row>
        <row r="12">
          <cell r="D12">
            <v>220472.82</v>
          </cell>
          <cell r="E12">
            <v>190710.43</v>
          </cell>
          <cell r="F12">
            <v>179724.95</v>
          </cell>
          <cell r="G12">
            <v>177351.93</v>
          </cell>
          <cell r="H12">
            <v>178820.9</v>
          </cell>
          <cell r="I12">
            <v>215353.03</v>
          </cell>
          <cell r="J12">
            <v>231364.24</v>
          </cell>
          <cell r="K12">
            <v>229869.87</v>
          </cell>
          <cell r="L12">
            <v>214741.57</v>
          </cell>
          <cell r="M12">
            <v>220482.6</v>
          </cell>
          <cell r="N12">
            <v>217063.83</v>
          </cell>
          <cell r="O12">
            <v>223953.04</v>
          </cell>
        </row>
        <row r="13">
          <cell r="D13">
            <v>2499.02</v>
          </cell>
          <cell r="E13">
            <v>2139.09</v>
          </cell>
          <cell r="F13">
            <v>1900.88</v>
          </cell>
          <cell r="G13">
            <v>1794.94</v>
          </cell>
          <cell r="H13">
            <v>1850.18</v>
          </cell>
          <cell r="I13">
            <v>2253.0500000000002</v>
          </cell>
          <cell r="J13">
            <v>2666.3</v>
          </cell>
          <cell r="K13">
            <v>2918.29</v>
          </cell>
          <cell r="L13">
            <v>2756.42</v>
          </cell>
          <cell r="M13">
            <v>2565.6999999999998</v>
          </cell>
          <cell r="N13">
            <v>2593.92</v>
          </cell>
          <cell r="O13">
            <v>2529.9699999999998</v>
          </cell>
        </row>
        <row r="14">
          <cell r="D14">
            <v>178216.33</v>
          </cell>
          <cell r="E14">
            <v>151797.72</v>
          </cell>
          <cell r="F14">
            <v>136192.34</v>
          </cell>
          <cell r="G14">
            <v>131658.67000000001</v>
          </cell>
          <cell r="H14">
            <v>136981.04</v>
          </cell>
          <cell r="I14">
            <v>169522.17</v>
          </cell>
          <cell r="J14">
            <v>189163.6</v>
          </cell>
          <cell r="K14">
            <v>186657.32</v>
          </cell>
          <cell r="L14">
            <v>179718.82</v>
          </cell>
          <cell r="M14">
            <v>177421.98</v>
          </cell>
          <cell r="N14">
            <v>182463.84</v>
          </cell>
          <cell r="O14">
            <v>180387.29</v>
          </cell>
        </row>
        <row r="15">
          <cell r="D15">
            <v>2472.9899999999998</v>
          </cell>
          <cell r="E15">
            <v>2118.87</v>
          </cell>
          <cell r="F15">
            <v>1870.91</v>
          </cell>
          <cell r="G15">
            <v>1798.72</v>
          </cell>
          <cell r="H15">
            <v>1826.14</v>
          </cell>
          <cell r="I15">
            <v>2263.39</v>
          </cell>
          <cell r="J15">
            <v>2812.98</v>
          </cell>
          <cell r="K15">
            <v>2917.5</v>
          </cell>
          <cell r="L15">
            <v>2747.5</v>
          </cell>
          <cell r="M15">
            <v>2548.7600000000002</v>
          </cell>
          <cell r="N15">
            <v>2471.7600000000002</v>
          </cell>
          <cell r="O15">
            <v>2607.88</v>
          </cell>
        </row>
        <row r="16">
          <cell r="D16">
            <v>177508.38</v>
          </cell>
          <cell r="E16">
            <v>151454.82999999999</v>
          </cell>
          <cell r="F16">
            <v>134965.4</v>
          </cell>
          <cell r="G16">
            <v>131660.46</v>
          </cell>
          <cell r="H16">
            <v>135083.57</v>
          </cell>
          <cell r="I16">
            <v>169843.54</v>
          </cell>
          <cell r="J16">
            <v>194394.65</v>
          </cell>
          <cell r="K16">
            <v>185965.02</v>
          </cell>
          <cell r="L16">
            <v>178735.19</v>
          </cell>
          <cell r="M16">
            <v>177503.53</v>
          </cell>
          <cell r="N16">
            <v>177502.59</v>
          </cell>
          <cell r="O16">
            <v>185204.4</v>
          </cell>
        </row>
        <row r="17">
          <cell r="D17">
            <v>2468.89</v>
          </cell>
          <cell r="E17">
            <v>2148.21</v>
          </cell>
          <cell r="F17">
            <v>1837.75</v>
          </cell>
          <cell r="G17">
            <v>1825.87</v>
          </cell>
          <cell r="H17">
            <v>1871.37</v>
          </cell>
          <cell r="I17">
            <v>2299.89</v>
          </cell>
          <cell r="J17">
            <v>2795.75</v>
          </cell>
          <cell r="K17">
            <v>2970.46</v>
          </cell>
          <cell r="L17">
            <v>2778.79</v>
          </cell>
          <cell r="M17">
            <v>2654.91</v>
          </cell>
          <cell r="N17">
            <v>2679.49</v>
          </cell>
          <cell r="O17">
            <v>2743.49</v>
          </cell>
        </row>
        <row r="18">
          <cell r="D18">
            <v>176145.19</v>
          </cell>
          <cell r="E18">
            <v>151569.97</v>
          </cell>
          <cell r="F18">
            <v>132091.07999999999</v>
          </cell>
          <cell r="G18">
            <v>131453.79</v>
          </cell>
          <cell r="H18">
            <v>135889.31</v>
          </cell>
          <cell r="I18">
            <v>170648.54</v>
          </cell>
          <cell r="J18">
            <v>192348.27</v>
          </cell>
          <cell r="K18">
            <v>186608.4</v>
          </cell>
          <cell r="L18">
            <v>178681.85</v>
          </cell>
          <cell r="M18">
            <v>180877.97</v>
          </cell>
          <cell r="N18">
            <v>185894.1</v>
          </cell>
          <cell r="O18">
            <v>190298.56</v>
          </cell>
        </row>
        <row r="19">
          <cell r="D19">
            <v>2493.13</v>
          </cell>
          <cell r="E19">
            <v>2065.92</v>
          </cell>
          <cell r="F19">
            <v>2254.88</v>
          </cell>
          <cell r="G19">
            <v>2140.67</v>
          </cell>
          <cell r="H19">
            <v>2195.3000000000002</v>
          </cell>
          <cell r="I19">
            <v>2234.09</v>
          </cell>
          <cell r="J19">
            <v>2602.16</v>
          </cell>
          <cell r="K19">
            <v>2748.87</v>
          </cell>
          <cell r="L19">
            <v>2631.93</v>
          </cell>
          <cell r="M19">
            <v>2496.66</v>
          </cell>
          <cell r="N19">
            <v>2509.83</v>
          </cell>
          <cell r="O19">
            <v>2555.42</v>
          </cell>
        </row>
        <row r="20">
          <cell r="D20">
            <v>173577.91</v>
          </cell>
          <cell r="E20">
            <v>142931.53</v>
          </cell>
          <cell r="F20">
            <v>152138.37</v>
          </cell>
          <cell r="G20">
            <v>147789.91</v>
          </cell>
          <cell r="H20">
            <v>153954.54</v>
          </cell>
          <cell r="I20">
            <v>163615.72</v>
          </cell>
          <cell r="J20">
            <v>180763.68</v>
          </cell>
          <cell r="K20">
            <v>175211.67</v>
          </cell>
          <cell r="L20">
            <v>169841.89</v>
          </cell>
          <cell r="M20">
            <v>169997.06</v>
          </cell>
          <cell r="N20">
            <v>174267.59</v>
          </cell>
          <cell r="O20">
            <v>177461.83</v>
          </cell>
        </row>
        <row r="21">
          <cell r="D21">
            <v>2589.62</v>
          </cell>
          <cell r="E21">
            <v>2188.58</v>
          </cell>
          <cell r="F21">
            <v>2293.63</v>
          </cell>
          <cell r="G21">
            <v>2172.88</v>
          </cell>
          <cell r="H21">
            <v>2231.09</v>
          </cell>
          <cell r="I21">
            <v>2269.0100000000002</v>
          </cell>
          <cell r="J21">
            <v>2668.4</v>
          </cell>
          <cell r="K21">
            <v>2767.48</v>
          </cell>
          <cell r="L21">
            <v>2653.86</v>
          </cell>
          <cell r="M21">
            <v>2604.0700000000002</v>
          </cell>
          <cell r="N21">
            <v>2582.14</v>
          </cell>
          <cell r="O21">
            <v>2695</v>
          </cell>
        </row>
        <row r="22">
          <cell r="D22">
            <v>180350.86</v>
          </cell>
          <cell r="E22">
            <v>150449.51999999999</v>
          </cell>
          <cell r="F22">
            <v>154939.65</v>
          </cell>
          <cell r="G22">
            <v>150276.48000000001</v>
          </cell>
          <cell r="H22">
            <v>156138.57</v>
          </cell>
          <cell r="I22">
            <v>167176.64000000001</v>
          </cell>
          <cell r="J22">
            <v>186007.51</v>
          </cell>
          <cell r="K22">
            <v>178041.06</v>
          </cell>
          <cell r="L22">
            <v>172704.61</v>
          </cell>
          <cell r="M22">
            <v>176672.6</v>
          </cell>
          <cell r="N22">
            <v>180782.07999999999</v>
          </cell>
          <cell r="O22">
            <v>187460.7</v>
          </cell>
        </row>
        <row r="23">
          <cell r="D23">
            <v>2460.67</v>
          </cell>
          <cell r="E23">
            <v>2085.87</v>
          </cell>
          <cell r="F23">
            <v>2216.46</v>
          </cell>
          <cell r="G23">
            <v>2152.0300000000002</v>
          </cell>
          <cell r="H23">
            <v>2198.66</v>
          </cell>
          <cell r="I23">
            <v>2219.37</v>
          </cell>
          <cell r="J23">
            <v>2594.86</v>
          </cell>
          <cell r="K23">
            <v>2740.7</v>
          </cell>
          <cell r="L23">
            <v>2602.38</v>
          </cell>
          <cell r="M23">
            <v>2505.06</v>
          </cell>
          <cell r="N23">
            <v>2438.0700000000002</v>
          </cell>
          <cell r="O23">
            <v>2538.54</v>
          </cell>
        </row>
        <row r="24">
          <cell r="D24">
            <v>176052.43</v>
          </cell>
          <cell r="E24">
            <v>146655.51</v>
          </cell>
          <cell r="F24">
            <v>153883.25</v>
          </cell>
          <cell r="G24">
            <v>151562.78</v>
          </cell>
          <cell r="H24">
            <v>157315.20000000001</v>
          </cell>
          <cell r="I24">
            <v>166931.99</v>
          </cell>
          <cell r="J24">
            <v>185195.64</v>
          </cell>
          <cell r="K24">
            <v>179107.3</v>
          </cell>
          <cell r="L24">
            <v>172918.98</v>
          </cell>
          <cell r="M24">
            <v>174605.79</v>
          </cell>
          <cell r="N24">
            <v>174895.35</v>
          </cell>
          <cell r="O24">
            <v>181485.01</v>
          </cell>
        </row>
        <row r="25">
          <cell r="D25">
            <v>2237.1999999999998</v>
          </cell>
          <cell r="E25">
            <v>1975.41</v>
          </cell>
          <cell r="F25">
            <v>2152.48</v>
          </cell>
          <cell r="G25">
            <v>1760.47</v>
          </cell>
          <cell r="H25">
            <v>1819.16</v>
          </cell>
          <cell r="I25">
            <v>1760.47</v>
          </cell>
          <cell r="J25">
            <v>1819.16</v>
          </cell>
          <cell r="K25">
            <v>1819.16</v>
          </cell>
          <cell r="L25">
            <v>1760.47</v>
          </cell>
          <cell r="M25">
            <v>744</v>
          </cell>
          <cell r="N25">
            <v>720</v>
          </cell>
          <cell r="O25">
            <v>744</v>
          </cell>
        </row>
        <row r="26">
          <cell r="D26">
            <v>155247.20000000001</v>
          </cell>
          <cell r="E26">
            <v>132962.92000000001</v>
          </cell>
          <cell r="F26">
            <v>141773.23000000001</v>
          </cell>
          <cell r="G26">
            <v>112118.12</v>
          </cell>
          <cell r="H26">
            <v>117333.18</v>
          </cell>
          <cell r="I26">
            <v>117481.17</v>
          </cell>
          <cell r="J26">
            <v>120146.04</v>
          </cell>
          <cell r="K26">
            <v>113496.04</v>
          </cell>
          <cell r="L26">
            <v>110192.4</v>
          </cell>
          <cell r="M26">
            <v>45383.89</v>
          </cell>
          <cell r="N26">
            <v>43919.89</v>
          </cell>
          <cell r="O26">
            <v>45383.89</v>
          </cell>
        </row>
        <row r="27">
          <cell r="D27">
            <v>0</v>
          </cell>
          <cell r="E27">
            <v>0</v>
          </cell>
          <cell r="F27">
            <v>0</v>
          </cell>
          <cell r="G27">
            <v>0</v>
          </cell>
          <cell r="H27">
            <v>0</v>
          </cell>
          <cell r="I27">
            <v>0</v>
          </cell>
          <cell r="J27">
            <v>0</v>
          </cell>
          <cell r="K27">
            <v>0</v>
          </cell>
          <cell r="L27">
            <v>0</v>
          </cell>
          <cell r="M27">
            <v>0</v>
          </cell>
          <cell r="N27">
            <v>0</v>
          </cell>
          <cell r="O27">
            <v>0</v>
          </cell>
        </row>
        <row r="28">
          <cell r="D28">
            <v>0</v>
          </cell>
          <cell r="E28">
            <v>0</v>
          </cell>
          <cell r="F28">
            <v>0</v>
          </cell>
          <cell r="G28">
            <v>0</v>
          </cell>
          <cell r="H28">
            <v>0</v>
          </cell>
          <cell r="I28">
            <v>0</v>
          </cell>
          <cell r="J28">
            <v>0</v>
          </cell>
          <cell r="K28">
            <v>0</v>
          </cell>
          <cell r="L28">
            <v>0</v>
          </cell>
          <cell r="M28">
            <v>0</v>
          </cell>
          <cell r="N28">
            <v>0</v>
          </cell>
          <cell r="O28">
            <v>0</v>
          </cell>
        </row>
        <row r="29">
          <cell r="D29">
            <v>0</v>
          </cell>
          <cell r="E29">
            <v>0</v>
          </cell>
          <cell r="F29">
            <v>0</v>
          </cell>
          <cell r="G29">
            <v>0</v>
          </cell>
          <cell r="H29">
            <v>0</v>
          </cell>
          <cell r="I29">
            <v>0</v>
          </cell>
          <cell r="J29">
            <v>0</v>
          </cell>
          <cell r="K29">
            <v>0</v>
          </cell>
          <cell r="L29">
            <v>0</v>
          </cell>
          <cell r="M29">
            <v>0</v>
          </cell>
          <cell r="N29">
            <v>0</v>
          </cell>
          <cell r="O29">
            <v>0</v>
          </cell>
        </row>
        <row r="30">
          <cell r="D30">
            <v>0</v>
          </cell>
          <cell r="E30">
            <v>0</v>
          </cell>
          <cell r="F30">
            <v>0</v>
          </cell>
          <cell r="G30">
            <v>0</v>
          </cell>
          <cell r="H30">
            <v>0</v>
          </cell>
          <cell r="I30">
            <v>0</v>
          </cell>
          <cell r="J30">
            <v>0</v>
          </cell>
          <cell r="K30">
            <v>0</v>
          </cell>
          <cell r="L30">
            <v>0</v>
          </cell>
          <cell r="M30">
            <v>0</v>
          </cell>
          <cell r="N30">
            <v>0</v>
          </cell>
          <cell r="O30">
            <v>0</v>
          </cell>
        </row>
        <row r="31">
          <cell r="D31">
            <v>0</v>
          </cell>
          <cell r="E31">
            <v>0</v>
          </cell>
          <cell r="F31">
            <v>0</v>
          </cell>
          <cell r="G31">
            <v>0</v>
          </cell>
          <cell r="H31">
            <v>0</v>
          </cell>
          <cell r="I31">
            <v>0</v>
          </cell>
          <cell r="J31">
            <v>0</v>
          </cell>
          <cell r="K31">
            <v>0</v>
          </cell>
          <cell r="L31">
            <v>0</v>
          </cell>
          <cell r="M31">
            <v>0</v>
          </cell>
          <cell r="N31">
            <v>0</v>
          </cell>
          <cell r="O31">
            <v>0</v>
          </cell>
        </row>
        <row r="32">
          <cell r="D32">
            <v>0</v>
          </cell>
          <cell r="E32">
            <v>0</v>
          </cell>
          <cell r="F32">
            <v>0</v>
          </cell>
          <cell r="G32">
            <v>0</v>
          </cell>
          <cell r="H32">
            <v>0</v>
          </cell>
          <cell r="I32">
            <v>0</v>
          </cell>
          <cell r="J32">
            <v>0</v>
          </cell>
          <cell r="K32">
            <v>0</v>
          </cell>
          <cell r="L32">
            <v>0</v>
          </cell>
          <cell r="M32">
            <v>0</v>
          </cell>
          <cell r="N32">
            <v>0</v>
          </cell>
          <cell r="O32">
            <v>0</v>
          </cell>
        </row>
        <row r="33">
          <cell r="D33">
            <v>0</v>
          </cell>
          <cell r="E33">
            <v>0</v>
          </cell>
          <cell r="F33">
            <v>0</v>
          </cell>
          <cell r="G33">
            <v>0</v>
          </cell>
          <cell r="H33">
            <v>0</v>
          </cell>
          <cell r="I33">
            <v>0</v>
          </cell>
          <cell r="J33">
            <v>0</v>
          </cell>
          <cell r="K33">
            <v>0</v>
          </cell>
          <cell r="L33">
            <v>0</v>
          </cell>
          <cell r="M33">
            <v>0</v>
          </cell>
          <cell r="N33">
            <v>0</v>
          </cell>
          <cell r="O33">
            <v>0</v>
          </cell>
        </row>
        <row r="34">
          <cell r="D34">
            <v>0</v>
          </cell>
          <cell r="E34">
            <v>0</v>
          </cell>
          <cell r="F34">
            <v>0</v>
          </cell>
          <cell r="G34">
            <v>0</v>
          </cell>
          <cell r="H34">
            <v>0</v>
          </cell>
          <cell r="I34">
            <v>0</v>
          </cell>
          <cell r="J34">
            <v>0</v>
          </cell>
          <cell r="K34">
            <v>0</v>
          </cell>
          <cell r="L34">
            <v>0</v>
          </cell>
          <cell r="M34">
            <v>0</v>
          </cell>
          <cell r="N34">
            <v>0</v>
          </cell>
          <cell r="O34">
            <v>0</v>
          </cell>
        </row>
        <row r="35">
          <cell r="D35">
            <v>0</v>
          </cell>
          <cell r="E35">
            <v>15.6</v>
          </cell>
          <cell r="F35">
            <v>37.200000000000003</v>
          </cell>
          <cell r="G35">
            <v>107.79</v>
          </cell>
          <cell r="H35">
            <v>111.39</v>
          </cell>
          <cell r="I35">
            <v>176.65</v>
          </cell>
          <cell r="J35">
            <v>285.44</v>
          </cell>
          <cell r="K35">
            <v>285.44</v>
          </cell>
          <cell r="L35">
            <v>279.55</v>
          </cell>
          <cell r="M35">
            <v>253.61</v>
          </cell>
          <cell r="N35">
            <v>279.35000000000002</v>
          </cell>
          <cell r="O35">
            <v>290.06</v>
          </cell>
        </row>
        <row r="36">
          <cell r="D36">
            <v>0</v>
          </cell>
          <cell r="E36">
            <v>1489.98</v>
          </cell>
          <cell r="F36">
            <v>3552.61</v>
          </cell>
          <cell r="G36">
            <v>9684.11</v>
          </cell>
          <cell r="H36">
            <v>10006.92</v>
          </cell>
          <cell r="I36">
            <v>14419.04</v>
          </cell>
          <cell r="J36">
            <v>28033.73</v>
          </cell>
          <cell r="K36">
            <v>27829.41</v>
          </cell>
          <cell r="L36">
            <v>26348.639999999999</v>
          </cell>
          <cell r="M36">
            <v>19492.22</v>
          </cell>
          <cell r="N36">
            <v>20633.18</v>
          </cell>
          <cell r="O36">
            <v>21720.05</v>
          </cell>
        </row>
        <row r="37">
          <cell r="D37">
            <v>390.06</v>
          </cell>
          <cell r="E37">
            <v>365.52</v>
          </cell>
          <cell r="F37">
            <v>391.85</v>
          </cell>
          <cell r="G37">
            <v>359.36</v>
          </cell>
          <cell r="H37">
            <v>366.83</v>
          </cell>
          <cell r="I37">
            <v>367.5</v>
          </cell>
          <cell r="J37">
            <v>411.93</v>
          </cell>
          <cell r="K37">
            <v>424.77</v>
          </cell>
          <cell r="L37">
            <v>436.58</v>
          </cell>
          <cell r="M37">
            <v>406.56</v>
          </cell>
          <cell r="N37">
            <v>385.21</v>
          </cell>
          <cell r="O37">
            <v>390.5</v>
          </cell>
        </row>
        <row r="38">
          <cell r="D38">
            <v>26131.1</v>
          </cell>
          <cell r="E38">
            <v>23627.09</v>
          </cell>
          <cell r="F38">
            <v>24623.49</v>
          </cell>
          <cell r="G38">
            <v>22790.04</v>
          </cell>
          <cell r="H38">
            <v>23526.36</v>
          </cell>
          <cell r="I38">
            <v>34164.6</v>
          </cell>
          <cell r="J38">
            <v>36261.89</v>
          </cell>
          <cell r="K38">
            <v>35878.61</v>
          </cell>
          <cell r="L38">
            <v>36393.32</v>
          </cell>
          <cell r="M38">
            <v>27965.67</v>
          </cell>
          <cell r="N38">
            <v>25291.88</v>
          </cell>
          <cell r="O38">
            <v>26865.91</v>
          </cell>
        </row>
        <row r="39">
          <cell r="D39">
            <v>307.06</v>
          </cell>
          <cell r="E39">
            <v>290.32</v>
          </cell>
          <cell r="F39">
            <v>173.62</v>
          </cell>
          <cell r="G39">
            <v>168.14</v>
          </cell>
          <cell r="H39">
            <v>173.64</v>
          </cell>
          <cell r="I39">
            <v>169.08</v>
          </cell>
          <cell r="J39">
            <v>442.39</v>
          </cell>
          <cell r="K39">
            <v>628.80999999999995</v>
          </cell>
          <cell r="L39">
            <v>620.29999999999995</v>
          </cell>
          <cell r="M39">
            <v>642.1</v>
          </cell>
          <cell r="N39">
            <v>607.1</v>
          </cell>
          <cell r="O39">
            <v>591.30999999999995</v>
          </cell>
        </row>
        <row r="40">
          <cell r="D40">
            <v>23973.4</v>
          </cell>
          <cell r="E40">
            <v>21565.77</v>
          </cell>
          <cell r="F40">
            <v>15406.96</v>
          </cell>
          <cell r="G40">
            <v>14281.2</v>
          </cell>
          <cell r="H40">
            <v>14728.68</v>
          </cell>
          <cell r="I40">
            <v>28033.71</v>
          </cell>
          <cell r="J40">
            <v>48534.05</v>
          </cell>
          <cell r="K40">
            <v>63585.04</v>
          </cell>
          <cell r="L40">
            <v>62590.18</v>
          </cell>
          <cell r="M40">
            <v>45465.440000000002</v>
          </cell>
          <cell r="N40">
            <v>42543.9</v>
          </cell>
          <cell r="O40">
            <v>43896.94</v>
          </cell>
        </row>
        <row r="41">
          <cell r="D41">
            <v>585.09</v>
          </cell>
          <cell r="E41">
            <v>517.37</v>
          </cell>
          <cell r="F41">
            <v>582.73</v>
          </cell>
          <cell r="G41">
            <v>575.15</v>
          </cell>
          <cell r="H41">
            <v>561.54999999999995</v>
          </cell>
          <cell r="I41">
            <v>555.46</v>
          </cell>
          <cell r="J41">
            <v>569.94000000000005</v>
          </cell>
          <cell r="K41">
            <v>634.08000000000004</v>
          </cell>
          <cell r="L41">
            <v>624.37</v>
          </cell>
          <cell r="M41">
            <v>672.25</v>
          </cell>
          <cell r="N41">
            <v>628.27</v>
          </cell>
          <cell r="O41">
            <v>620.16</v>
          </cell>
        </row>
        <row r="42">
          <cell r="D42">
            <v>42650.26</v>
          </cell>
          <cell r="E42">
            <v>37650.870000000003</v>
          </cell>
          <cell r="F42">
            <v>40283.58</v>
          </cell>
          <cell r="G42">
            <v>38272.519999999997</v>
          </cell>
          <cell r="H42">
            <v>38510.910000000003</v>
          </cell>
          <cell r="I42">
            <v>60378.63</v>
          </cell>
          <cell r="J42">
            <v>61393.19</v>
          </cell>
          <cell r="K42">
            <v>62592.480000000003</v>
          </cell>
          <cell r="L42">
            <v>61683.82</v>
          </cell>
          <cell r="M42">
            <v>45529.47</v>
          </cell>
          <cell r="N42">
            <v>42373.31</v>
          </cell>
          <cell r="O42">
            <v>44118.9</v>
          </cell>
        </row>
        <row r="43">
          <cell r="D43">
            <v>605.01</v>
          </cell>
          <cell r="E43">
            <v>530.17999999999995</v>
          </cell>
          <cell r="F43">
            <v>565.14</v>
          </cell>
          <cell r="G43">
            <v>551.88</v>
          </cell>
          <cell r="H43">
            <v>581.98</v>
          </cell>
          <cell r="I43">
            <v>559.21</v>
          </cell>
          <cell r="J43">
            <v>590.57000000000005</v>
          </cell>
          <cell r="K43">
            <v>655.71</v>
          </cell>
          <cell r="L43">
            <v>643.34</v>
          </cell>
          <cell r="M43">
            <v>671.45</v>
          </cell>
          <cell r="N43">
            <v>641.02</v>
          </cell>
          <cell r="O43">
            <v>642.61</v>
          </cell>
        </row>
        <row r="44">
          <cell r="D44">
            <v>43350</v>
          </cell>
          <cell r="E44">
            <v>38089.879999999997</v>
          </cell>
          <cell r="F44">
            <v>39690.839999999997</v>
          </cell>
          <cell r="G44">
            <v>37530.6</v>
          </cell>
          <cell r="H44">
            <v>39252.18</v>
          </cell>
          <cell r="I44">
            <v>60502.51</v>
          </cell>
          <cell r="J44">
            <v>62190.37</v>
          </cell>
          <cell r="K44">
            <v>63231.14</v>
          </cell>
          <cell r="L44">
            <v>62271.16</v>
          </cell>
          <cell r="M44">
            <v>45482.9</v>
          </cell>
          <cell r="N44">
            <v>42712.54</v>
          </cell>
          <cell r="O44">
            <v>44803.03</v>
          </cell>
        </row>
        <row r="45">
          <cell r="D45">
            <v>581.28</v>
          </cell>
          <cell r="E45">
            <v>502.12</v>
          </cell>
          <cell r="F45">
            <v>537.12</v>
          </cell>
          <cell r="G45">
            <v>515.73</v>
          </cell>
          <cell r="H45">
            <v>556.78</v>
          </cell>
          <cell r="I45">
            <v>536.53</v>
          </cell>
          <cell r="J45">
            <v>574.51</v>
          </cell>
          <cell r="K45">
            <v>642.02</v>
          </cell>
          <cell r="L45">
            <v>631.01</v>
          </cell>
          <cell r="M45">
            <v>626.08000000000004</v>
          </cell>
          <cell r="N45">
            <v>605</v>
          </cell>
          <cell r="O45">
            <v>608.29999999999995</v>
          </cell>
        </row>
        <row r="46">
          <cell r="D46">
            <v>38843.39</v>
          </cell>
          <cell r="E46">
            <v>33759.82</v>
          </cell>
          <cell r="F46">
            <v>34933.1</v>
          </cell>
          <cell r="G46">
            <v>32576.11</v>
          </cell>
          <cell r="H46">
            <v>34545.39</v>
          </cell>
          <cell r="I46">
            <v>56079.03</v>
          </cell>
          <cell r="J46">
            <v>57691.61</v>
          </cell>
          <cell r="K46">
            <v>58941.8</v>
          </cell>
          <cell r="L46">
            <v>58181.65</v>
          </cell>
          <cell r="M46">
            <v>40309.42</v>
          </cell>
          <cell r="N46">
            <v>38038.28</v>
          </cell>
          <cell r="O46">
            <v>39932.03</v>
          </cell>
        </row>
        <row r="47">
          <cell r="D47">
            <v>591.77</v>
          </cell>
          <cell r="E47">
            <v>502.95</v>
          </cell>
          <cell r="F47">
            <v>545.91999999999996</v>
          </cell>
          <cell r="G47">
            <v>513.49</v>
          </cell>
          <cell r="H47">
            <v>561.41</v>
          </cell>
          <cell r="I47">
            <v>536.05999999999995</v>
          </cell>
          <cell r="J47">
            <v>581.78</v>
          </cell>
          <cell r="K47">
            <v>663.16</v>
          </cell>
          <cell r="L47">
            <v>644.54</v>
          </cell>
          <cell r="M47">
            <v>636.5</v>
          </cell>
          <cell r="N47">
            <v>609.67999999999995</v>
          </cell>
          <cell r="O47">
            <v>616.28</v>
          </cell>
        </row>
        <row r="48">
          <cell r="D48">
            <v>38763.51</v>
          </cell>
          <cell r="E48">
            <v>33368.25</v>
          </cell>
          <cell r="F48">
            <v>34886.31</v>
          </cell>
          <cell r="G48">
            <v>32107.49</v>
          </cell>
          <cell r="H48">
            <v>34340.04</v>
          </cell>
          <cell r="I48">
            <v>55692.15</v>
          </cell>
          <cell r="J48">
            <v>57578.07</v>
          </cell>
          <cell r="K48">
            <v>59177.120000000003</v>
          </cell>
          <cell r="L48">
            <v>58265.38</v>
          </cell>
          <cell r="M48">
            <v>40275.33</v>
          </cell>
          <cell r="N48">
            <v>37801.24</v>
          </cell>
          <cell r="O48">
            <v>39821.56</v>
          </cell>
        </row>
        <row r="49">
          <cell r="D49">
            <v>418.17</v>
          </cell>
          <cell r="E49">
            <v>330.78</v>
          </cell>
          <cell r="F49">
            <v>354.1</v>
          </cell>
          <cell r="G49">
            <v>328.19</v>
          </cell>
          <cell r="H49">
            <v>346.3</v>
          </cell>
          <cell r="I49">
            <v>342.72</v>
          </cell>
          <cell r="J49">
            <v>397.49</v>
          </cell>
          <cell r="K49">
            <v>456.01</v>
          </cell>
          <cell r="L49">
            <v>451.43</v>
          </cell>
          <cell r="M49">
            <v>449.29</v>
          </cell>
          <cell r="N49">
            <v>428.26</v>
          </cell>
          <cell r="O49">
            <v>440.9</v>
          </cell>
        </row>
        <row r="50">
          <cell r="D50">
            <v>25975.41</v>
          </cell>
          <cell r="E50">
            <v>21034.44</v>
          </cell>
          <cell r="F50">
            <v>21119.18</v>
          </cell>
          <cell r="G50">
            <v>18813.23</v>
          </cell>
          <cell r="H50">
            <v>19859.419999999998</v>
          </cell>
          <cell r="I50">
            <v>42223.33</v>
          </cell>
          <cell r="J50">
            <v>44274.53</v>
          </cell>
          <cell r="K50">
            <v>45040.71</v>
          </cell>
          <cell r="L50">
            <v>44904.75</v>
          </cell>
          <cell r="M50">
            <v>27022.34</v>
          </cell>
          <cell r="N50">
            <v>25184.31</v>
          </cell>
          <cell r="O50">
            <v>27211.73</v>
          </cell>
        </row>
        <row r="51">
          <cell r="D51">
            <v>442.24</v>
          </cell>
          <cell r="E51">
            <v>373.22</v>
          </cell>
          <cell r="F51">
            <v>381.95</v>
          </cell>
          <cell r="G51">
            <v>365.66</v>
          </cell>
          <cell r="H51">
            <v>368.55</v>
          </cell>
          <cell r="I51">
            <v>360.81</v>
          </cell>
          <cell r="J51">
            <v>429.94</v>
          </cell>
          <cell r="K51">
            <v>462.01</v>
          </cell>
          <cell r="L51">
            <v>456</v>
          </cell>
          <cell r="M51">
            <v>491.12</v>
          </cell>
          <cell r="N51">
            <v>465.22</v>
          </cell>
          <cell r="O51">
            <v>478.75</v>
          </cell>
        </row>
        <row r="52">
          <cell r="D52">
            <v>27304.38</v>
          </cell>
          <cell r="E52">
            <v>22625.62</v>
          </cell>
          <cell r="F52">
            <v>22100.54</v>
          </cell>
          <cell r="G52">
            <v>20196.88</v>
          </cell>
          <cell r="H52">
            <v>20667.240000000002</v>
          </cell>
          <cell r="I52">
            <v>42994.58</v>
          </cell>
          <cell r="J52">
            <v>45701.09</v>
          </cell>
          <cell r="K52">
            <v>45414.51</v>
          </cell>
          <cell r="L52">
            <v>45200.1</v>
          </cell>
          <cell r="M52">
            <v>28874.07</v>
          </cell>
          <cell r="N52">
            <v>27191.06</v>
          </cell>
          <cell r="O52">
            <v>29257.67</v>
          </cell>
        </row>
        <row r="53">
          <cell r="D53">
            <v>388.26</v>
          </cell>
          <cell r="E53">
            <v>317.39999999999998</v>
          </cell>
          <cell r="F53">
            <v>315.94</v>
          </cell>
          <cell r="G53">
            <v>300.38</v>
          </cell>
          <cell r="H53">
            <v>317.74</v>
          </cell>
          <cell r="I53">
            <v>315.43</v>
          </cell>
          <cell r="J53">
            <v>388.65</v>
          </cell>
          <cell r="K53">
            <v>442.41</v>
          </cell>
          <cell r="L53">
            <v>429.81</v>
          </cell>
          <cell r="M53">
            <v>429.92</v>
          </cell>
          <cell r="N53">
            <v>399.28</v>
          </cell>
          <cell r="O53">
            <v>401.56</v>
          </cell>
        </row>
        <row r="54">
          <cell r="D54">
            <v>24760.86</v>
          </cell>
          <cell r="E54">
            <v>20389.97</v>
          </cell>
          <cell r="F54">
            <v>19458.21</v>
          </cell>
          <cell r="G54">
            <v>17626.59</v>
          </cell>
          <cell r="H54">
            <v>18481.080000000002</v>
          </cell>
          <cell r="I54">
            <v>40905.089999999997</v>
          </cell>
          <cell r="J54">
            <v>43984.18</v>
          </cell>
          <cell r="K54">
            <v>44804.57</v>
          </cell>
          <cell r="L54">
            <v>44380.37</v>
          </cell>
          <cell r="M54">
            <v>26479.03</v>
          </cell>
          <cell r="N54">
            <v>23956.06</v>
          </cell>
          <cell r="O54">
            <v>25507.75</v>
          </cell>
        </row>
        <row r="55">
          <cell r="D55">
            <v>266.02</v>
          </cell>
          <cell r="E55">
            <v>212.4</v>
          </cell>
          <cell r="F55">
            <v>209.33</v>
          </cell>
          <cell r="G55">
            <v>179.67</v>
          </cell>
          <cell r="H55">
            <v>206.93</v>
          </cell>
          <cell r="I55">
            <v>193.29</v>
          </cell>
          <cell r="J55">
            <v>281.13</v>
          </cell>
          <cell r="K55">
            <v>317.07</v>
          </cell>
          <cell r="L55">
            <v>307.76</v>
          </cell>
          <cell r="M55">
            <v>358.01</v>
          </cell>
          <cell r="N55">
            <v>369.89</v>
          </cell>
          <cell r="O55">
            <v>332.91</v>
          </cell>
        </row>
        <row r="56">
          <cell r="D56">
            <v>15739.1</v>
          </cell>
          <cell r="E56">
            <v>12171.77</v>
          </cell>
          <cell r="F56">
            <v>10690.3</v>
          </cell>
          <cell r="G56">
            <v>8397.14</v>
          </cell>
          <cell r="H56">
            <v>9510.08</v>
          </cell>
          <cell r="I56">
            <v>31925.39</v>
          </cell>
          <cell r="J56">
            <v>35599.730000000003</v>
          </cell>
          <cell r="K56">
            <v>35546.68</v>
          </cell>
          <cell r="L56">
            <v>35422.959999999999</v>
          </cell>
          <cell r="M56">
            <v>19701.62</v>
          </cell>
          <cell r="N56">
            <v>19963.13</v>
          </cell>
          <cell r="O56">
            <v>19606.3</v>
          </cell>
        </row>
        <row r="57">
          <cell r="D57">
            <v>265.68</v>
          </cell>
          <cell r="E57">
            <v>184</v>
          </cell>
          <cell r="F57">
            <v>200.15</v>
          </cell>
          <cell r="G57">
            <v>197.59</v>
          </cell>
          <cell r="H57">
            <v>222.92</v>
          </cell>
          <cell r="I57">
            <v>176.72</v>
          </cell>
          <cell r="J57">
            <v>20.32</v>
          </cell>
          <cell r="K57">
            <v>20.32</v>
          </cell>
          <cell r="L57">
            <v>19.66</v>
          </cell>
          <cell r="M57">
            <v>20.32</v>
          </cell>
          <cell r="N57">
            <v>19.66</v>
          </cell>
          <cell r="O57">
            <v>20.32</v>
          </cell>
        </row>
        <row r="58">
          <cell r="D58">
            <v>14840.46</v>
          </cell>
          <cell r="E58">
            <v>10138.5</v>
          </cell>
          <cell r="F58">
            <v>10316.959999999999</v>
          </cell>
          <cell r="G58">
            <v>9046.9500000000007</v>
          </cell>
          <cell r="H58">
            <v>10118.73</v>
          </cell>
          <cell r="I58">
            <v>28845.41</v>
          </cell>
          <cell r="J58">
            <v>1066.1099999999999</v>
          </cell>
          <cell r="K58">
            <v>1066.1099999999999</v>
          </cell>
          <cell r="L58">
            <v>1031.72</v>
          </cell>
          <cell r="M58">
            <v>1066.1099999999999</v>
          </cell>
          <cell r="N58">
            <v>1031.72</v>
          </cell>
          <cell r="O58">
            <v>1066.1099999999999</v>
          </cell>
        </row>
        <row r="59">
          <cell r="D59">
            <v>20.32</v>
          </cell>
          <cell r="E59">
            <v>18.350000000000001</v>
          </cell>
          <cell r="F59">
            <v>20.32</v>
          </cell>
          <cell r="G59">
            <v>19.66</v>
          </cell>
          <cell r="H59">
            <v>20.32</v>
          </cell>
          <cell r="I59">
            <v>19.66</v>
          </cell>
          <cell r="J59">
            <v>20.32</v>
          </cell>
          <cell r="K59">
            <v>20.32</v>
          </cell>
          <cell r="L59">
            <v>19.66</v>
          </cell>
          <cell r="M59">
            <v>20.32</v>
          </cell>
          <cell r="N59">
            <v>19.66</v>
          </cell>
          <cell r="O59">
            <v>20.32</v>
          </cell>
        </row>
        <row r="60">
          <cell r="D60">
            <v>1066.1099999999999</v>
          </cell>
          <cell r="E60">
            <v>962.94</v>
          </cell>
          <cell r="F60">
            <v>1066.1099999999999</v>
          </cell>
          <cell r="G60">
            <v>1031.72</v>
          </cell>
          <cell r="H60">
            <v>1066.1099999999999</v>
          </cell>
          <cell r="I60">
            <v>1031.72</v>
          </cell>
          <cell r="J60">
            <v>1066.1099999999999</v>
          </cell>
          <cell r="K60">
            <v>1066.1099999999999</v>
          </cell>
          <cell r="L60">
            <v>1031.72</v>
          </cell>
          <cell r="M60">
            <v>1066.1099999999999</v>
          </cell>
          <cell r="N60">
            <v>1031.72</v>
          </cell>
          <cell r="O60">
            <v>1066.1099999999999</v>
          </cell>
        </row>
        <row r="61">
          <cell r="D61">
            <v>0</v>
          </cell>
          <cell r="E61">
            <v>0</v>
          </cell>
          <cell r="F61">
            <v>0</v>
          </cell>
          <cell r="G61">
            <v>0</v>
          </cell>
          <cell r="H61">
            <v>0</v>
          </cell>
          <cell r="I61">
            <v>0</v>
          </cell>
          <cell r="J61">
            <v>0</v>
          </cell>
          <cell r="K61">
            <v>0</v>
          </cell>
          <cell r="L61">
            <v>0</v>
          </cell>
          <cell r="M61">
            <v>0</v>
          </cell>
          <cell r="N61">
            <v>0</v>
          </cell>
          <cell r="O61">
            <v>0</v>
          </cell>
        </row>
        <row r="62">
          <cell r="D62">
            <v>0</v>
          </cell>
          <cell r="E62">
            <v>0</v>
          </cell>
          <cell r="F62">
            <v>0</v>
          </cell>
          <cell r="G62">
            <v>0</v>
          </cell>
          <cell r="H62">
            <v>0</v>
          </cell>
          <cell r="I62">
            <v>0</v>
          </cell>
          <cell r="J62">
            <v>0</v>
          </cell>
          <cell r="K62">
            <v>0</v>
          </cell>
          <cell r="L62">
            <v>0</v>
          </cell>
          <cell r="M62">
            <v>0</v>
          </cell>
          <cell r="N62">
            <v>0</v>
          </cell>
          <cell r="O62">
            <v>0</v>
          </cell>
        </row>
        <row r="63">
          <cell r="D63">
            <v>0</v>
          </cell>
          <cell r="E63">
            <v>0</v>
          </cell>
          <cell r="F63">
            <v>0</v>
          </cell>
          <cell r="G63">
            <v>0</v>
          </cell>
          <cell r="H63">
            <v>0</v>
          </cell>
          <cell r="I63">
            <v>0</v>
          </cell>
          <cell r="J63">
            <v>0</v>
          </cell>
          <cell r="K63">
            <v>0</v>
          </cell>
          <cell r="L63">
            <v>0</v>
          </cell>
          <cell r="M63">
            <v>0</v>
          </cell>
          <cell r="N63">
            <v>0</v>
          </cell>
          <cell r="O63">
            <v>0</v>
          </cell>
        </row>
        <row r="64">
          <cell r="D64">
            <v>0</v>
          </cell>
          <cell r="E64">
            <v>0</v>
          </cell>
          <cell r="F64">
            <v>0</v>
          </cell>
          <cell r="G64">
            <v>0</v>
          </cell>
          <cell r="H64">
            <v>0</v>
          </cell>
          <cell r="I64">
            <v>0</v>
          </cell>
          <cell r="J64">
            <v>0</v>
          </cell>
          <cell r="K64">
            <v>0</v>
          </cell>
          <cell r="L64">
            <v>0</v>
          </cell>
          <cell r="M64">
            <v>0</v>
          </cell>
          <cell r="N64">
            <v>0</v>
          </cell>
          <cell r="O64">
            <v>0</v>
          </cell>
        </row>
        <row r="68">
          <cell r="D68">
            <v>1</v>
          </cell>
          <cell r="E68">
            <v>3</v>
          </cell>
          <cell r="F68">
            <v>5</v>
          </cell>
          <cell r="G68">
            <v>7</v>
          </cell>
          <cell r="H68">
            <v>9</v>
          </cell>
          <cell r="I68">
            <v>11</v>
          </cell>
          <cell r="J68">
            <v>13</v>
          </cell>
          <cell r="K68">
            <v>15</v>
          </cell>
          <cell r="L68">
            <v>17</v>
          </cell>
          <cell r="M68">
            <v>19</v>
          </cell>
          <cell r="N68">
            <v>21</v>
          </cell>
          <cell r="O68">
            <v>23</v>
          </cell>
          <cell r="P68">
            <v>25</v>
          </cell>
          <cell r="Q68">
            <v>27</v>
          </cell>
          <cell r="R68">
            <v>29</v>
          </cell>
        </row>
        <row r="69">
          <cell r="D69">
            <v>2</v>
          </cell>
          <cell r="E69">
            <v>4</v>
          </cell>
          <cell r="F69">
            <v>6</v>
          </cell>
          <cell r="G69">
            <v>8</v>
          </cell>
          <cell r="H69">
            <v>10</v>
          </cell>
          <cell r="I69">
            <v>12</v>
          </cell>
          <cell r="J69">
            <v>14</v>
          </cell>
          <cell r="K69">
            <v>16</v>
          </cell>
          <cell r="L69">
            <v>18</v>
          </cell>
          <cell r="M69">
            <v>20</v>
          </cell>
          <cell r="N69">
            <v>22</v>
          </cell>
          <cell r="O69">
            <v>24</v>
          </cell>
          <cell r="P69">
            <v>26</v>
          </cell>
          <cell r="Q69">
            <v>28</v>
          </cell>
          <cell r="R69">
            <v>30</v>
          </cell>
        </row>
      </sheetData>
      <sheetData sheetId="1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Project Forcasting"/>
      <sheetName val="Role Summary Report"/>
      <sheetName val="Summary Report"/>
      <sheetName val="Pipeline Summary"/>
      <sheetName val="Staffing Plan"/>
      <sheetName val="SDC Supply"/>
      <sheetName val="Ctrl Data"/>
      <sheetName val="FTE Month"/>
      <sheetName val="Data Tab"/>
    </sheetNames>
    <sheetDataSet>
      <sheetData sheetId="0"/>
      <sheetData sheetId="1"/>
      <sheetData sheetId="2"/>
      <sheetData sheetId="3">
        <row r="4">
          <cell r="C4" t="str">
            <v>Work &amp; Resource Management</v>
          </cell>
        </row>
        <row r="5">
          <cell r="C5" t="str">
            <v>SAP Infrastructure</v>
          </cell>
        </row>
        <row r="6">
          <cell r="C6" t="str">
            <v>AIT - Asset Register</v>
          </cell>
        </row>
        <row r="7">
          <cell r="C7" t="str">
            <v>AIT - GIS</v>
          </cell>
        </row>
        <row r="8">
          <cell r="C8" t="str">
            <v>Finance</v>
          </cell>
        </row>
        <row r="9">
          <cell r="C9" t="str">
            <v>Materials Distribution Optimization</v>
          </cell>
        </row>
        <row r="10">
          <cell r="C10" t="str">
            <v>Procurement Optimization</v>
          </cell>
        </row>
        <row r="11">
          <cell r="C11" t="str">
            <v>Demand &amp; Supply Planning</v>
          </cell>
        </row>
        <row r="12">
          <cell r="C12" t="str">
            <v>EI Phase III</v>
          </cell>
        </row>
        <row r="13">
          <cell r="C13" t="str">
            <v>Customer Funds Management</v>
          </cell>
        </row>
        <row r="14">
          <cell r="C14" t="str">
            <v>Call Centers</v>
          </cell>
        </row>
        <row r="15">
          <cell r="C15" t="str">
            <v>Asset Optimization</v>
          </cell>
        </row>
        <row r="16">
          <cell r="C16" t="str">
            <v>CC&amp;B - Upgrade and Interval Billing</v>
          </cell>
        </row>
        <row r="17">
          <cell r="C17" t="str">
            <v>Advanced Metering Infrastructure</v>
          </cell>
        </row>
        <row r="18">
          <cell r="C18" t="str">
            <v>Learning Transformation</v>
          </cell>
        </row>
        <row r="19">
          <cell r="C19" t="str">
            <v>HR/Payroll</v>
          </cell>
        </row>
        <row r="20">
          <cell r="C20" t="str">
            <v>UMS</v>
          </cell>
        </row>
        <row r="21">
          <cell r="C21" t="str">
            <v>Mercury ITG</v>
          </cell>
        </row>
        <row r="22">
          <cell r="C22" t="str">
            <v>EI Phase II</v>
          </cell>
        </row>
        <row r="23">
          <cell r="C23" t="str">
            <v>SAP Data Archiving</v>
          </cell>
        </row>
        <row r="24">
          <cell r="C24" t="str">
            <v>SDC Management</v>
          </cell>
        </row>
      </sheetData>
      <sheetData sheetId="4"/>
      <sheetData sheetId="5"/>
      <sheetData sheetId="6"/>
      <sheetData sheetId="7">
        <row r="80">
          <cell r="G80" t="str">
            <v>Order_Number</v>
          </cell>
        </row>
        <row r="81">
          <cell r="G81" t="str">
            <v>SDC</v>
          </cell>
        </row>
        <row r="82">
          <cell r="G82" t="str">
            <v>COE-8072846</v>
          </cell>
        </row>
        <row r="83">
          <cell r="G83" t="str">
            <v>Allocation-8078819</v>
          </cell>
        </row>
        <row r="84">
          <cell r="G84" t="str">
            <v>SAP Environment</v>
          </cell>
        </row>
        <row r="85">
          <cell r="G85" t="str">
            <v>IT-Cap-7059450</v>
          </cell>
        </row>
        <row r="86">
          <cell r="G86" t="str">
            <v>Click-7061347</v>
          </cell>
        </row>
        <row r="87">
          <cell r="G87" t="str">
            <v>PG&amp;E -7061766</v>
          </cell>
        </row>
        <row r="88">
          <cell r="G88" t="str">
            <v>UMS-7061945</v>
          </cell>
        </row>
        <row r="89">
          <cell r="G89" t="str">
            <v>IT-Exp-8074803</v>
          </cell>
        </row>
        <row r="90">
          <cell r="G90" t="str">
            <v>Click-8078205</v>
          </cell>
        </row>
        <row r="91">
          <cell r="G91" t="str">
            <v>Supply Chain</v>
          </cell>
        </row>
        <row r="92">
          <cell r="G92" t="str">
            <v>PMO-7061665</v>
          </cell>
        </row>
        <row r="93">
          <cell r="G93" t="str">
            <v>PMO-8078517</v>
          </cell>
        </row>
        <row r="94">
          <cell r="G94" t="str">
            <v>D&amp;SP-7061585</v>
          </cell>
        </row>
        <row r="95">
          <cell r="G95" t="str">
            <v>D&amp;SP Analyze-7061666</v>
          </cell>
        </row>
        <row r="96">
          <cell r="G96" t="str">
            <v>D&amp;SP 8078400</v>
          </cell>
        </row>
        <row r="97">
          <cell r="G97" t="str">
            <v>MDO Plan-7061667</v>
          </cell>
        </row>
        <row r="98">
          <cell r="G98" t="str">
            <v>MDO-Analyze-7061668</v>
          </cell>
        </row>
        <row r="99">
          <cell r="G99" t="str">
            <v>PO-Analyze-7061669</v>
          </cell>
        </row>
        <row r="100">
          <cell r="G100" t="str">
            <v>AIT</v>
          </cell>
        </row>
        <row r="101">
          <cell r="G101" t="str">
            <v>AIT-Design-7061671</v>
          </cell>
        </row>
        <row r="102">
          <cell r="G102" t="str">
            <v>AIT-Build-7061670</v>
          </cell>
        </row>
        <row r="103">
          <cell r="G103" t="str">
            <v>AIT-Design-8078816</v>
          </cell>
        </row>
        <row r="104">
          <cell r="G104" t="str">
            <v>AIT-Build-8078817</v>
          </cell>
        </row>
        <row r="105">
          <cell r="G105" t="str">
            <v>WRM</v>
          </cell>
        </row>
        <row r="106">
          <cell r="G106" t="str">
            <v>WRM-Design-7061673</v>
          </cell>
        </row>
        <row r="107">
          <cell r="G107" t="str">
            <v>WRM-Build-7062067</v>
          </cell>
        </row>
        <row r="108">
          <cell r="G108" t="str">
            <v>EI</v>
          </cell>
        </row>
        <row r="109">
          <cell r="G109" t="str">
            <v>EI-Phase 2-7061465</v>
          </cell>
        </row>
        <row r="110">
          <cell r="G110" t="str">
            <v>EI-Phase 3-7061466</v>
          </cell>
        </row>
        <row r="111">
          <cell r="G111" t="str">
            <v>AO</v>
          </cell>
        </row>
        <row r="112">
          <cell r="G112" t="str">
            <v>AO-8069517</v>
          </cell>
        </row>
        <row r="113">
          <cell r="G113" t="str">
            <v>CFM</v>
          </cell>
        </row>
        <row r="114">
          <cell r="G114" t="str">
            <v>CFM-8074876</v>
          </cell>
        </row>
        <row r="115">
          <cell r="A115" t="str">
            <v>Available</v>
          </cell>
          <cell r="G115" t="str">
            <v>Other</v>
          </cell>
        </row>
        <row r="116">
          <cell r="A116" t="str">
            <v>Proposed</v>
          </cell>
          <cell r="G116" t="str">
            <v>O&amp;M Orders</v>
          </cell>
        </row>
        <row r="117">
          <cell r="A117" t="str">
            <v>Committed</v>
          </cell>
        </row>
        <row r="118">
          <cell r="A118" t="str">
            <v>Assigned</v>
          </cell>
        </row>
        <row r="129">
          <cell r="A129" t="str">
            <v>Application Manager - SAP</v>
          </cell>
        </row>
        <row r="130">
          <cell r="A130" t="str">
            <v>Sr. Technical Analyst - SAP</v>
          </cell>
        </row>
        <row r="131">
          <cell r="A131" t="str">
            <v>Sr. Functional Analyst - SAP</v>
          </cell>
        </row>
        <row r="132">
          <cell r="A132" t="str">
            <v>Demand Planning Manager</v>
          </cell>
        </row>
        <row r="133">
          <cell r="A133" t="str">
            <v>Sr. Demand Analyst</v>
          </cell>
        </row>
        <row r="134">
          <cell r="A134" t="str">
            <v>Sr. Cost Analyst</v>
          </cell>
        </row>
        <row r="135">
          <cell r="A135" t="str">
            <v>Project Manager</v>
          </cell>
        </row>
        <row r="136">
          <cell r="A136" t="str">
            <v>Sr. Project Analyst</v>
          </cell>
        </row>
        <row r="137">
          <cell r="A137" t="str">
            <v>Development &amp; Test Manager</v>
          </cell>
        </row>
        <row r="138">
          <cell r="A138" t="str">
            <v>Test Lead</v>
          </cell>
        </row>
        <row r="139">
          <cell r="A139" t="str">
            <v>Development Lead</v>
          </cell>
        </row>
        <row r="140">
          <cell r="A140" t="str">
            <v>Sr. Test Analyst</v>
          </cell>
        </row>
        <row r="141">
          <cell r="A141" t="str">
            <v>Sr. Development Analyst</v>
          </cell>
        </row>
        <row r="142">
          <cell r="A142" t="str">
            <v>Test Analyst</v>
          </cell>
        </row>
        <row r="143">
          <cell r="A143" t="str">
            <v>Development Analyst</v>
          </cell>
        </row>
        <row r="144">
          <cell r="A144" t="str">
            <v>Requirements Manager</v>
          </cell>
        </row>
        <row r="145">
          <cell r="A145" t="str">
            <v>Sr. Requirements Analyst</v>
          </cell>
        </row>
        <row r="146">
          <cell r="A146" t="str">
            <v>Data Migration and Middleware Mgr.</v>
          </cell>
        </row>
        <row r="147">
          <cell r="A147" t="str">
            <v>Sr. Data Migration and Middleware Analyst</v>
          </cell>
        </row>
        <row r="148">
          <cell r="A148" t="str">
            <v>Deployment Manager</v>
          </cell>
        </row>
        <row r="149">
          <cell r="A149" t="str">
            <v>Sr. Deployment Analyst</v>
          </cell>
        </row>
        <row r="150">
          <cell r="A150" t="str">
            <v>Quality Manager</v>
          </cell>
        </row>
        <row r="151">
          <cell r="A151" t="str">
            <v>Sr. QMS/ADM Methods Analyst</v>
          </cell>
        </row>
        <row r="152">
          <cell r="A152" t="str">
            <v>Sr. Metrics Process Analyst</v>
          </cell>
        </row>
        <row r="153">
          <cell r="A153" t="str">
            <v>Implementation Lead</v>
          </cell>
        </row>
        <row r="154">
          <cell r="A154" t="str">
            <v>TBD</v>
          </cell>
        </row>
        <row r="155">
          <cell r="A155" t="str">
            <v>Sr. Quality Analyst</v>
          </cell>
        </row>
        <row r="160">
          <cell r="A160" t="str">
            <v>SAP CoE</v>
          </cell>
        </row>
        <row r="161">
          <cell r="A161" t="str">
            <v>Demand Planning CoE</v>
          </cell>
        </row>
        <row r="162">
          <cell r="A162" t="str">
            <v>Project Management CoE</v>
          </cell>
        </row>
        <row r="163">
          <cell r="A163" t="str">
            <v>Development CoE</v>
          </cell>
        </row>
        <row r="164">
          <cell r="A164" t="str">
            <v>Test CoE</v>
          </cell>
        </row>
        <row r="165">
          <cell r="A165" t="str">
            <v>Requirements CoE</v>
          </cell>
        </row>
        <row r="166">
          <cell r="A166" t="str">
            <v>Deployment CoE</v>
          </cell>
        </row>
        <row r="167">
          <cell r="A167" t="str">
            <v>Middleware CoE</v>
          </cell>
        </row>
        <row r="168">
          <cell r="A168" t="str">
            <v>Quality Processes CoE</v>
          </cell>
        </row>
      </sheetData>
      <sheetData sheetId="8" refreshError="1"/>
      <sheetData sheetId="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graph"/>
      <sheetName val="Data_Sheet"/>
      <sheetName val="Dashboard_Mar"/>
      <sheetName val="Ctrl Data"/>
      <sheetName val="Summary Report"/>
    </sheetNames>
    <sheetDataSet>
      <sheetData sheetId="0" refreshError="1"/>
      <sheetData sheetId="1" refreshError="1"/>
      <sheetData sheetId="2" refreshError="1"/>
      <sheetData sheetId="3" refreshError="1">
        <row r="1">
          <cell r="C1">
            <v>4</v>
          </cell>
        </row>
        <row r="5">
          <cell r="AI5">
            <v>1</v>
          </cell>
          <cell r="AJ5">
            <v>3</v>
          </cell>
          <cell r="AK5">
            <v>6</v>
          </cell>
        </row>
        <row r="6">
          <cell r="AI6">
            <v>2</v>
          </cell>
          <cell r="AJ6">
            <v>4</v>
          </cell>
        </row>
        <row r="8">
          <cell r="AI8">
            <v>4</v>
          </cell>
          <cell r="AJ8">
            <v>6</v>
          </cell>
        </row>
        <row r="9">
          <cell r="AI9">
            <v>5</v>
          </cell>
          <cell r="AJ9">
            <v>7</v>
          </cell>
        </row>
        <row r="10">
          <cell r="AI10">
            <v>6</v>
          </cell>
          <cell r="AJ10">
            <v>8</v>
          </cell>
        </row>
      </sheetData>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Project Forcasting"/>
      <sheetName val="Role Summary Report"/>
      <sheetName val="Summary Report"/>
      <sheetName val="Pipeline Summary"/>
      <sheetName val="Staffing Plan"/>
      <sheetName val="SDC Supply"/>
      <sheetName val="Business Planning"/>
      <sheetName val="Bus Planning Reference Table"/>
      <sheetName val="Ctrl Data"/>
      <sheetName val="CC&amp;B DO#2 Jun PB Summary"/>
      <sheetName val="CC&amp;B DO#2 Jun PB"/>
      <sheetName val="CC&amp;B DO#2 Apr True Up Summary"/>
      <sheetName val="CC&amp;B DO#2 Apr True-Up Details"/>
      <sheetName val="WO Rates"/>
      <sheetName val="Data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A34" t="str">
            <v>Desktop</v>
          </cell>
        </row>
        <row r="35">
          <cell r="A35" t="str">
            <v>Laptop</v>
          </cell>
        </row>
        <row r="36">
          <cell r="A36" t="str">
            <v>None</v>
          </cell>
        </row>
        <row r="39">
          <cell r="A39" t="str">
            <v>Desktop phone only</v>
          </cell>
        </row>
        <row r="40">
          <cell r="A40" t="str">
            <v>Desktop and cellular phone</v>
          </cell>
        </row>
        <row r="41">
          <cell r="A41" t="str">
            <v>Desktop, cellular, and blackberry</v>
          </cell>
        </row>
      </sheetData>
      <sheetData sheetId="9" refreshError="1"/>
      <sheetData sheetId="10"/>
      <sheetData sheetId="11" refreshError="1"/>
      <sheetData sheetId="12"/>
      <sheetData sheetId="13" refreshError="1"/>
      <sheetData sheetId="14">
        <row r="44">
          <cell r="A44" t="str">
            <v>Partner 2 SDC</v>
          </cell>
        </row>
        <row r="45">
          <cell r="A45" t="str">
            <v>Partner 1 SDC</v>
          </cell>
        </row>
        <row r="46">
          <cell r="A46" t="str">
            <v>Sr Manager SDC</v>
          </cell>
        </row>
        <row r="47">
          <cell r="A47" t="str">
            <v>Manager SDC</v>
          </cell>
        </row>
        <row r="48">
          <cell r="A48" t="str">
            <v>Sr Consultant SDC</v>
          </cell>
        </row>
        <row r="49">
          <cell r="A49" t="str">
            <v>Consultant SDC</v>
          </cell>
        </row>
        <row r="50">
          <cell r="A50" t="str">
            <v>Sr Analyst SDC</v>
          </cell>
        </row>
        <row r="51">
          <cell r="A51" t="str">
            <v>Analyst SDC</v>
          </cell>
        </row>
        <row r="52">
          <cell r="A52" t="str">
            <v>Jr Analyst SDC</v>
          </cell>
        </row>
      </sheetData>
      <sheetData sheetId="1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2)"/>
      <sheetName val="CDx"/>
      <sheetName val="SAP"/>
      <sheetName val="ABSEst"/>
      <sheetName val="EstUsage"/>
      <sheetName val="Recon"/>
      <sheetName val="JuneLOB"/>
      <sheetName val="JuneUsage"/>
      <sheetName val="ActbyMo"/>
      <sheetName val="BudbyMo"/>
      <sheetName val="FlowsRpt"/>
      <sheetName val="Flows"/>
      <sheetName val="Report_(2)"/>
      <sheetName val="MiscR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curves for RPS"/>
      <sheetName val="Extrapolated Curves"/>
      <sheetName val="Market Data Pasted"/>
      <sheetName val="PriceExtrapolation"/>
      <sheetName val="Sheet1"/>
      <sheetName val="CA_Basis_Adj"/>
      <sheetName val="MPR"/>
    </sheetNames>
    <sheetDataSet>
      <sheetData sheetId="0"/>
      <sheetData sheetId="1"/>
      <sheetData sheetId="2"/>
      <sheetData sheetId="3"/>
      <sheetData sheetId="4"/>
      <sheetData sheetId="5"/>
      <sheetData sheetId="6"/>
      <sheetData sheetId="7"/>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TDDATA"/>
      <sheetName val="STD2DATA"/>
      <sheetName val="CAPDATA"/>
      <sheetName val="FINDATA"/>
      <sheetName val="BUDATA"/>
      <sheetName val="ERSDATA"/>
      <sheetName val="SAMDATA_PoR1130u"/>
    </sheetNames>
    <definedNames>
      <definedName name="AFUDERNR" refersTo="='FINDATA'!$C$14:$Y$14"/>
      <definedName name="ScenDesc" refersTo="='FINDATA'!$F$4" sheetId="4"/>
    </definedNames>
    <sheetDataSet>
      <sheetData sheetId="0" refreshError="1">
        <row r="7">
          <cell r="C7" t="str">
            <v>'11/24/01 18:02:41</v>
          </cell>
        </row>
        <row r="14">
          <cell r="K14" t="str">
            <v>Load_CURT</v>
          </cell>
        </row>
      </sheetData>
      <sheetData sheetId="1" refreshError="1">
        <row r="3">
          <cell r="F3" t="str">
            <v>'11/24/01 18:02:38</v>
          </cell>
        </row>
        <row r="4">
          <cell r="F4" t="str">
            <v>PoR Upd -- ET capex - Sales/DA waterfall supporting filing 11-26-011b.xls</v>
          </cell>
        </row>
      </sheetData>
      <sheetData sheetId="2" refreshError="1">
        <row r="3">
          <cell r="F3" t="str">
            <v>'11/24/01 18:02:41</v>
          </cell>
        </row>
        <row r="4">
          <cell r="F4" t="str">
            <v>PoR Upd -- ET capex - Sales/DA waterfall supporting filing 11-26-011b.xls</v>
          </cell>
        </row>
      </sheetData>
      <sheetData sheetId="3" refreshError="1">
        <row r="6">
          <cell r="F6" t="str">
            <v>CYear03</v>
          </cell>
        </row>
        <row r="14">
          <cell r="C14">
            <v>48156</v>
          </cell>
          <cell r="D14">
            <v>55518</v>
          </cell>
          <cell r="E14">
            <v>90574</v>
          </cell>
          <cell r="F14">
            <v>0</v>
          </cell>
          <cell r="G14">
            <v>0</v>
          </cell>
          <cell r="H14">
            <v>0</v>
          </cell>
          <cell r="I14">
            <v>0</v>
          </cell>
          <cell r="J14">
            <v>0</v>
          </cell>
          <cell r="K14">
            <v>0</v>
          </cell>
          <cell r="L14">
            <v>0</v>
          </cell>
          <cell r="M14">
            <v>0</v>
          </cell>
          <cell r="N14">
            <v>0</v>
          </cell>
        </row>
      </sheetData>
      <sheetData sheetId="4" refreshError="1">
        <row r="3">
          <cell r="F3" t="str">
            <v>'11/24/01 18:02:39</v>
          </cell>
        </row>
        <row r="4">
          <cell r="F4" t="str">
            <v>PoR Upd -- ET capex - Sales/DA waterfall supporting filing 11-26-011b.xls</v>
          </cell>
        </row>
      </sheetData>
      <sheetData sheetId="5" refreshError="1">
        <row r="3">
          <cell r="F3" t="str">
            <v>'11/24/01 18:02:40</v>
          </cell>
        </row>
        <row r="4">
          <cell r="F4" t="str">
            <v>PoR Upd -- ET capex - Sales/DA waterfall supporting filing 11-26-011b.xls</v>
          </cell>
        </row>
      </sheetData>
      <sheetData sheetId="6" refreshError="1">
        <row r="3">
          <cell r="F3" t="str">
            <v>'11/24/01 18:02:40</v>
          </cell>
        </row>
        <row r="4">
          <cell r="F4" t="str">
            <v>PoR Upd -- ET capex - Sales/DA waterfall supporting filing 11-26-011b.xls</v>
          </cell>
        </row>
      </sheetData>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Combo Dashboard"/>
      <sheetName val="Data_Sheet"/>
      <sheetName val="RTH Targets"/>
      <sheetName val="2"/>
      <sheetName val="3"/>
      <sheetName val="6"/>
      <sheetName val="8"/>
      <sheetName val="9"/>
      <sheetName val="13"/>
      <sheetName val="1"/>
      <sheetName val="4"/>
      <sheetName val="5"/>
      <sheetName val="12"/>
      <sheetName val="11"/>
      <sheetName val="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eter_Volumes"/>
      <sheetName val="Build_Schedule"/>
      <sheetName val="PVRR_Factors"/>
      <sheetName val="1 of 6"/>
      <sheetName val="2 of 6"/>
      <sheetName val="3 of 6"/>
      <sheetName val="4 of 6"/>
      <sheetName val="5 of 6"/>
      <sheetName val="6 of 6"/>
      <sheetName val="EX5CH4a"/>
      <sheetName val="EX3CH1b"/>
      <sheetName val="EX3CH2"/>
      <sheetName val="EX3CH7"/>
      <sheetName val="EX5CH1"/>
      <sheetName val="EX3CH1c"/>
      <sheetName val="EX3CH1d"/>
      <sheetName val="EX3CH6"/>
      <sheetName val="EX5CH4b"/>
    </sheetNames>
    <sheetDataSet>
      <sheetData sheetId="0" refreshError="1"/>
      <sheetData sheetId="1">
        <row r="9">
          <cell r="H9">
            <v>38961</v>
          </cell>
        </row>
        <row r="13">
          <cell r="H13">
            <v>0</v>
          </cell>
        </row>
        <row r="14">
          <cell r="H14">
            <v>3.2799999999999996E-2</v>
          </cell>
        </row>
        <row r="26">
          <cell r="H26">
            <v>0</v>
          </cell>
        </row>
        <row r="27">
          <cell r="H27">
            <v>1</v>
          </cell>
        </row>
        <row r="28">
          <cell r="H28">
            <v>1</v>
          </cell>
        </row>
      </sheetData>
      <sheetData sheetId="2">
        <row r="12">
          <cell r="D12">
            <v>6131.9266972683263</v>
          </cell>
          <cell r="E12">
            <v>20287.889661795645</v>
          </cell>
          <cell r="F12">
            <v>34443.852626322972</v>
          </cell>
          <cell r="G12">
            <v>48599.815590850281</v>
          </cell>
          <cell r="H12">
            <v>65737.643779039397</v>
          </cell>
          <cell r="I12">
            <v>91688.47420480178</v>
          </cell>
          <cell r="J12">
            <v>126346.698738675</v>
          </cell>
          <cell r="K12">
            <v>172109.74681243621</v>
          </cell>
          <cell r="L12">
            <v>235078.60021214301</v>
          </cell>
          <cell r="M12">
            <v>303934.82237563044</v>
          </cell>
          <cell r="N12">
            <v>393324.13060233335</v>
          </cell>
          <cell r="O12">
            <v>489189.3971106945</v>
          </cell>
          <cell r="P12">
            <v>594114.33908078971</v>
          </cell>
          <cell r="Q12">
            <v>699039.28105088486</v>
          </cell>
          <cell r="R12">
            <v>808182.32487318758</v>
          </cell>
          <cell r="S12">
            <v>930223.1049274758</v>
          </cell>
          <cell r="T12">
            <v>1041508.915717792</v>
          </cell>
          <cell r="U12">
            <v>1168558.0514563299</v>
          </cell>
          <cell r="V12">
            <v>1291141.1337399881</v>
          </cell>
          <cell r="W12">
            <v>1413135.2403961844</v>
          </cell>
          <cell r="X12">
            <v>1540615.053354918</v>
          </cell>
          <cell r="Y12">
            <v>1665138.0918047577</v>
          </cell>
          <cell r="Z12">
            <v>1793268.6047998837</v>
          </cell>
          <cell r="AA12">
            <v>1914449.2055097255</v>
          </cell>
          <cell r="AB12">
            <v>2037683.9070200503</v>
          </cell>
          <cell r="AC12">
            <v>2171546.7924795831</v>
          </cell>
          <cell r="AD12">
            <v>2307149.2655596859</v>
          </cell>
          <cell r="AE12">
            <v>2431254.8025137302</v>
          </cell>
          <cell r="AF12">
            <v>2559728.2363457507</v>
          </cell>
          <cell r="AG12">
            <v>2684021.7010243805</v>
          </cell>
          <cell r="AH12">
            <v>2796971.2738091191</v>
          </cell>
          <cell r="AI12">
            <v>2923010.4077233626</v>
          </cell>
          <cell r="AJ12">
            <v>3046203.9061789955</v>
          </cell>
          <cell r="AK12">
            <v>3164989.0559809403</v>
          </cell>
          <cell r="AL12">
            <v>3279669.4858276229</v>
          </cell>
          <cell r="AM12">
            <v>3389184.4012821671</v>
          </cell>
          <cell r="AN12">
            <v>3502792.3807284185</v>
          </cell>
          <cell r="AO12">
            <v>3612196.5252978876</v>
          </cell>
          <cell r="AP12">
            <v>3719668.3338010754</v>
          </cell>
          <cell r="AQ12">
            <v>3823456.1394126285</v>
          </cell>
          <cell r="AR12">
            <v>3927336.922729888</v>
          </cell>
          <cell r="AS12">
            <v>4034842.2033385132</v>
          </cell>
          <cell r="AT12">
            <v>4136794.6371385898</v>
          </cell>
          <cell r="AU12">
            <v>4245190.5172962863</v>
          </cell>
          <cell r="AV12">
            <v>4357860.3775757859</v>
          </cell>
          <cell r="AW12">
            <v>4460421.0772861196</v>
          </cell>
          <cell r="AX12">
            <v>4558052.5915485965</v>
          </cell>
          <cell r="AY12">
            <v>4644258.7697054548</v>
          </cell>
          <cell r="AZ12">
            <v>4715347.0920609348</v>
          </cell>
          <cell r="BA12">
            <v>4769976.2311554374</v>
          </cell>
          <cell r="BB12">
            <v>4816388.2527504973</v>
          </cell>
          <cell r="BC12">
            <v>4860920.0137688862</v>
          </cell>
          <cell r="BD12">
            <v>4901443.3574002674</v>
          </cell>
          <cell r="BE12">
            <v>4937037.3055847064</v>
          </cell>
          <cell r="BF12">
            <v>4971490.0805895664</v>
          </cell>
          <cell r="BG12">
            <v>5003570.3481324352</v>
          </cell>
          <cell r="BH12">
            <v>5028336.2258384377</v>
          </cell>
          <cell r="BI12">
            <v>5051651.3416663762</v>
          </cell>
          <cell r="BJ12">
            <v>5094240.9269949282</v>
          </cell>
          <cell r="BK12">
            <v>5094240.9269949282</v>
          </cell>
          <cell r="BL12">
            <v>5094240.9269949282</v>
          </cell>
          <cell r="BM12">
            <v>5094240.9269949282</v>
          </cell>
          <cell r="BN12">
            <v>5094240.9269949282</v>
          </cell>
          <cell r="BO12">
            <v>5094240.9269949282</v>
          </cell>
          <cell r="BP12">
            <v>5094240.9269949282</v>
          </cell>
          <cell r="BQ12">
            <v>5094240.9269949282</v>
          </cell>
          <cell r="BR12">
            <v>5094240.9269949282</v>
          </cell>
          <cell r="BS12">
            <v>5094240.9269949282</v>
          </cell>
          <cell r="BT12">
            <v>5094240.9269949282</v>
          </cell>
          <cell r="BU12">
            <v>5094240.9269949282</v>
          </cell>
        </row>
        <row r="13">
          <cell r="D13">
            <v>3705.2842585328899</v>
          </cell>
          <cell r="E13">
            <v>12383.205117210433</v>
          </cell>
          <cell r="F13">
            <v>21115.947887490409</v>
          </cell>
          <cell r="G13">
            <v>29903.512569372822</v>
          </cell>
          <cell r="H13">
            <v>40142.383497208022</v>
          </cell>
          <cell r="I13">
            <v>60254.892187469988</v>
          </cell>
          <cell r="J13">
            <v>86363.781548627201</v>
          </cell>
          <cell r="K13">
            <v>119726.73170691465</v>
          </cell>
          <cell r="L13">
            <v>166685.1022740638</v>
          </cell>
          <cell r="M13">
            <v>218312.48981223974</v>
          </cell>
          <cell r="N13">
            <v>284480.49753582064</v>
          </cell>
          <cell r="O13">
            <v>358558.51131476188</v>
          </cell>
          <cell r="P13">
            <v>438647.14441097504</v>
          </cell>
          <cell r="Q13">
            <v>518872.83228619426</v>
          </cell>
          <cell r="R13">
            <v>599401.9930882121</v>
          </cell>
          <cell r="S13">
            <v>683787.35243725008</v>
          </cell>
          <cell r="T13">
            <v>761414.93582926656</v>
          </cell>
          <cell r="U13">
            <v>841454.12905206729</v>
          </cell>
          <cell r="V13">
            <v>919461.88859715126</v>
          </cell>
          <cell r="W13">
            <v>996716.79500958603</v>
          </cell>
          <cell r="X13">
            <v>1078335.5793824124</v>
          </cell>
          <cell r="Y13">
            <v>1153793.735628718</v>
          </cell>
          <cell r="Z13">
            <v>1236569.1099701487</v>
          </cell>
          <cell r="AA13">
            <v>1320879.5543984403</v>
          </cell>
          <cell r="AB13">
            <v>1425893.4580262494</v>
          </cell>
          <cell r="AC13">
            <v>1534813.7485034831</v>
          </cell>
          <cell r="AD13">
            <v>1644135.5605615142</v>
          </cell>
          <cell r="AE13">
            <v>1746731.1251409294</v>
          </cell>
          <cell r="AF13">
            <v>1853119.1912260496</v>
          </cell>
          <cell r="AG13">
            <v>1955695.3271364036</v>
          </cell>
          <cell r="AH13">
            <v>2050851.4394897989</v>
          </cell>
          <cell r="AI13">
            <v>2158646.6202717018</v>
          </cell>
          <cell r="AJ13">
            <v>2271471.0217332076</v>
          </cell>
          <cell r="AK13">
            <v>2383923.186627409</v>
          </cell>
          <cell r="AL13">
            <v>2500314.0555669074</v>
          </cell>
          <cell r="AM13">
            <v>2615947.0252504968</v>
          </cell>
          <cell r="AN13">
            <v>2735802.9205003907</v>
          </cell>
          <cell r="AO13">
            <v>2848582.995848062</v>
          </cell>
          <cell r="AP13">
            <v>2960062.2598577212</v>
          </cell>
          <cell r="AQ13">
            <v>3068244.3856168631</v>
          </cell>
          <cell r="AR13">
            <v>3174739.2578797247</v>
          </cell>
          <cell r="AS13">
            <v>3281302.1276302268</v>
          </cell>
          <cell r="AT13">
            <v>3383255.0989682851</v>
          </cell>
          <cell r="AU13">
            <v>3484035.0639487226</v>
          </cell>
          <cell r="AV13">
            <v>3578956.51667829</v>
          </cell>
          <cell r="AW13">
            <v>3664786.4429900646</v>
          </cell>
          <cell r="AX13">
            <v>3745834.3356336718</v>
          </cell>
          <cell r="AY13">
            <v>3818480.2043828983</v>
          </cell>
          <cell r="AZ13">
            <v>3879952.4889335036</v>
          </cell>
          <cell r="BA13">
            <v>3928983.7567450884</v>
          </cell>
          <cell r="BB13">
            <v>3973249.9603119395</v>
          </cell>
          <cell r="BC13">
            <v>4022124.3192398595</v>
          </cell>
          <cell r="BD13">
            <v>4064972.3338405266</v>
          </cell>
          <cell r="BE13">
            <v>4104026.0743301241</v>
          </cell>
          <cell r="BF13">
            <v>4142217.8679993013</v>
          </cell>
          <cell r="BG13">
            <v>4174552.1291304678</v>
          </cell>
          <cell r="BH13">
            <v>4200902.1800985029</v>
          </cell>
          <cell r="BI13">
            <v>4226503.698333621</v>
          </cell>
          <cell r="BJ13">
            <v>4250198.3081398755</v>
          </cell>
          <cell r="BK13">
            <v>4300868.1131644873</v>
          </cell>
          <cell r="BL13">
            <v>4300868.1131644873</v>
          </cell>
          <cell r="BM13">
            <v>4300868.1131644873</v>
          </cell>
          <cell r="BN13">
            <v>4300868.1131644873</v>
          </cell>
          <cell r="BO13">
            <v>4300868.1131644873</v>
          </cell>
          <cell r="BP13">
            <v>4300868.1131644873</v>
          </cell>
          <cell r="BQ13">
            <v>4300868.1131644873</v>
          </cell>
          <cell r="BR13">
            <v>4300868.1131644873</v>
          </cell>
          <cell r="BS13">
            <v>4300868.1131644873</v>
          </cell>
          <cell r="BT13">
            <v>4300868.1131644873</v>
          </cell>
          <cell r="BU13">
            <v>4300868.1131644873</v>
          </cell>
        </row>
      </sheetData>
      <sheetData sheetId="3">
        <row r="7">
          <cell r="D7">
            <v>1</v>
          </cell>
          <cell r="E7" t="str">
            <v>Expense</v>
          </cell>
          <cell r="F7" t="str">
            <v>Expense</v>
          </cell>
          <cell r="G7">
            <v>0</v>
          </cell>
          <cell r="I7">
            <v>1</v>
          </cell>
          <cell r="J7">
            <v>0.96403735909962374</v>
          </cell>
          <cell r="K7">
            <v>0.89594550102195503</v>
          </cell>
          <cell r="L7">
            <v>0.83266310503899177</v>
          </cell>
          <cell r="M7">
            <v>0.77385046936709256</v>
          </cell>
          <cell r="N7">
            <v>0.71919188602889639</v>
          </cell>
          <cell r="O7">
            <v>0.66839394612350966</v>
          </cell>
          <cell r="P7">
            <v>0.62118396479880078</v>
          </cell>
          <cell r="Q7">
            <v>0.57730851747100431</v>
          </cell>
          <cell r="R7">
            <v>0.53653207943401882</v>
          </cell>
          <cell r="S7">
            <v>0.49863576155577949</v>
          </cell>
          <cell r="T7">
            <v>0.46341613527488812</v>
          </cell>
          <cell r="U7">
            <v>0.43068414059004462</v>
          </cell>
          <cell r="V7">
            <v>0.40026407118033885</v>
          </cell>
          <cell r="W7">
            <v>0.3719926312084933</v>
          </cell>
          <cell r="X7">
            <v>0.34571805874395289</v>
          </cell>
          <cell r="Y7">
            <v>0.32129931110032789</v>
          </cell>
          <cell r="Z7">
            <v>0.29860530771405946</v>
          </cell>
          <cell r="AA7">
            <v>0.27751422650005519</v>
          </cell>
          <cell r="AB7">
            <v>0.25791284990711444</v>
          </cell>
          <cell r="AC7">
            <v>0.2396959571627458</v>
          </cell>
          <cell r="AD7">
            <v>0.22110290626093029</v>
          </cell>
          <cell r="AE7">
            <v>0.17397632777362651</v>
          </cell>
          <cell r="AF7">
            <v>0.1102422975417849</v>
          </cell>
          <cell r="AG7">
            <v>4.982814545490373E-2</v>
          </cell>
          <cell r="AH7">
            <v>9.8506035793906356E-3</v>
          </cell>
        </row>
        <row r="8">
          <cell r="D8">
            <v>2</v>
          </cell>
          <cell r="E8" t="str">
            <v>SL 3</v>
          </cell>
          <cell r="F8" t="str">
            <v>SL 3</v>
          </cell>
          <cell r="G8">
            <v>3</v>
          </cell>
          <cell r="I8">
            <v>1.0798729030468277</v>
          </cell>
          <cell r="J8">
            <v>1.0584815441401678</v>
          </cell>
          <cell r="K8">
            <v>0.98371890719346422</v>
          </cell>
          <cell r="L8">
            <v>0.91423690259615664</v>
          </cell>
          <cell r="M8">
            <v>0.84966254888118609</v>
          </cell>
          <cell r="N8">
            <v>0.78964920899738489</v>
          </cell>
          <cell r="O8">
            <v>0.73387472955147282</v>
          </cell>
          <cell r="P8">
            <v>0.68203971147906406</v>
          </cell>
          <cell r="Q8">
            <v>0.63386590286158362</v>
          </cell>
          <cell r="R8">
            <v>0.58909470526169472</v>
          </cell>
          <cell r="S8">
            <v>0.5474857855591958</v>
          </cell>
          <cell r="T8">
            <v>0.50881578583568388</v>
          </cell>
          <cell r="U8">
            <v>0.47287712438260571</v>
          </cell>
          <cell r="V8">
            <v>0.43947688139647356</v>
          </cell>
          <cell r="W8">
            <v>0.40843576337962245</v>
          </cell>
          <cell r="X8">
            <v>0.37958714068738147</v>
          </cell>
          <cell r="Y8">
            <v>0.35277615305518695</v>
          </cell>
          <cell r="Z8">
            <v>0.32785887830407739</v>
          </cell>
          <cell r="AA8">
            <v>0.30470155976215357</v>
          </cell>
          <cell r="AB8">
            <v>0.28314629152292631</v>
          </cell>
          <cell r="AC8">
            <v>0.26247273129642923</v>
          </cell>
          <cell r="AD8">
            <v>0.23991429789199423</v>
          </cell>
          <cell r="AE8">
            <v>0.1849132613594241</v>
          </cell>
          <cell r="AF8">
            <v>0.11369910455074625</v>
          </cell>
          <cell r="AG8">
            <v>4.9796118617003886E-2</v>
          </cell>
          <cell r="AH8">
            <v>9.6161878141340119E-3</v>
          </cell>
        </row>
        <row r="9">
          <cell r="D9">
            <v>3</v>
          </cell>
          <cell r="E9" t="str">
            <v>MACRS 5</v>
          </cell>
          <cell r="F9" t="str">
            <v>ADR-SYD 6</v>
          </cell>
          <cell r="G9">
            <v>3</v>
          </cell>
          <cell r="I9">
            <v>1.0940049999221213</v>
          </cell>
          <cell r="J9">
            <v>1.0709336448441309</v>
          </cell>
          <cell r="K9">
            <v>0.99529149149082763</v>
          </cell>
          <cell r="L9">
            <v>0.92499209246359437</v>
          </cell>
          <cell r="M9">
            <v>0.85965807849776477</v>
          </cell>
          <cell r="N9">
            <v>0.79893873466334986</v>
          </cell>
          <cell r="O9">
            <v>0.74250811771686798</v>
          </cell>
          <cell r="P9">
            <v>0.69006330642831581</v>
          </cell>
          <cell r="Q9">
            <v>0.64132277549099959</v>
          </cell>
          <cell r="R9">
            <v>0.59602488428531564</v>
          </cell>
          <cell r="S9">
            <v>0.55392647238412229</v>
          </cell>
          <cell r="T9">
            <v>0.5148015542603368</v>
          </cell>
          <cell r="U9">
            <v>0.47844010618990407</v>
          </cell>
          <cell r="V9">
            <v>0.44464693883820072</v>
          </cell>
          <cell r="W9">
            <v>0.41324064947788158</v>
          </cell>
          <cell r="X9">
            <v>0.38405264821364454</v>
          </cell>
          <cell r="Y9">
            <v>0.35692597041011342</v>
          </cell>
          <cell r="Z9">
            <v>0.33170485741222105</v>
          </cell>
          <cell r="AA9">
            <v>0.30815034313526446</v>
          </cell>
          <cell r="AB9">
            <v>0.28588456760484809</v>
          </cell>
          <cell r="AC9">
            <v>0.26417521204683153</v>
          </cell>
          <cell r="AD9">
            <v>0.24027324006815237</v>
          </cell>
          <cell r="AE9">
            <v>0.18413285178493491</v>
          </cell>
          <cell r="AF9">
            <v>0.11325355808125269</v>
          </cell>
          <cell r="AG9">
            <v>4.983251673969178E-2</v>
          </cell>
          <cell r="AH9">
            <v>9.6330141117573018E-3</v>
          </cell>
        </row>
        <row r="10">
          <cell r="D10">
            <v>4</v>
          </cell>
          <cell r="E10" t="str">
            <v>MACRS 5</v>
          </cell>
          <cell r="F10" t="str">
            <v>ADR-SYD 6</v>
          </cell>
          <cell r="G10">
            <v>10</v>
          </cell>
          <cell r="I10">
            <v>1.1412962396047446</v>
          </cell>
          <cell r="J10">
            <v>1.1148846110919219</v>
          </cell>
          <cell r="K10">
            <v>1.0361381143976969</v>
          </cell>
          <cell r="L10">
            <v>0.96295363791607491</v>
          </cell>
          <cell r="M10">
            <v>0.89493832520081351</v>
          </cell>
          <cell r="N10">
            <v>0.83172706803049534</v>
          </cell>
          <cell r="O10">
            <v>0.77298054649674297</v>
          </cell>
          <cell r="P10">
            <v>0.71838340752485419</v>
          </cell>
          <cell r="Q10">
            <v>0.66764257204912092</v>
          </cell>
          <cell r="R10">
            <v>0.62048566175568842</v>
          </cell>
          <cell r="S10">
            <v>0.5766595369476657</v>
          </cell>
          <cell r="T10">
            <v>0.53592893768370431</v>
          </cell>
          <cell r="U10">
            <v>0.49805665570747243</v>
          </cell>
          <cell r="V10">
            <v>0.46252188544065598</v>
          </cell>
          <cell r="W10">
            <v>0.42897328426165482</v>
          </cell>
          <cell r="X10">
            <v>0.39727913102508761</v>
          </cell>
          <cell r="Y10">
            <v>0.36747199119111079</v>
          </cell>
          <cell r="Z10">
            <v>0.33975974247719076</v>
          </cell>
          <cell r="AA10">
            <v>0.31389004630801526</v>
          </cell>
          <cell r="AB10">
            <v>0.28949117993210166</v>
          </cell>
          <cell r="AC10">
            <v>0.26613688012256576</v>
          </cell>
          <cell r="AD10">
            <v>0.24122189877738848</v>
          </cell>
          <cell r="AE10">
            <v>0.18457845151713007</v>
          </cell>
          <cell r="AF10">
            <v>0.11353165408635965</v>
          </cell>
          <cell r="AG10">
            <v>4.9957165018363794E-2</v>
          </cell>
          <cell r="AH10">
            <v>9.6576061123658085E-3</v>
          </cell>
        </row>
        <row r="11">
          <cell r="D11">
            <v>5</v>
          </cell>
          <cell r="E11" t="str">
            <v>MACRS 7</v>
          </cell>
          <cell r="F11" t="str">
            <v>ADR-SYD 12</v>
          </cell>
          <cell r="G11">
            <v>7</v>
          </cell>
          <cell r="I11">
            <v>1.1621565891849079</v>
          </cell>
          <cell r="J11">
            <v>1.1357210330361558</v>
          </cell>
          <cell r="K11">
            <v>1.0555028188068365</v>
          </cell>
          <cell r="L11">
            <v>0.98095057509928973</v>
          </cell>
          <cell r="M11">
            <v>0.91166410325212821</v>
          </cell>
          <cell r="N11">
            <v>0.8472714714239109</v>
          </cell>
          <cell r="O11">
            <v>0.78742701805196169</v>
          </cell>
          <cell r="P11">
            <v>0.73180949633081915</v>
          </cell>
          <cell r="Q11">
            <v>0.68012034974983204</v>
          </cell>
          <cell r="R11">
            <v>0.6320821094329292</v>
          </cell>
          <cell r="S11">
            <v>0.5874368244000161</v>
          </cell>
          <cell r="T11">
            <v>0.54594322367830839</v>
          </cell>
          <cell r="U11">
            <v>0.50737335382130211</v>
          </cell>
          <cell r="V11">
            <v>0.47151086998981628</v>
          </cell>
          <cell r="W11">
            <v>0.43814557456197178</v>
          </cell>
          <cell r="X11">
            <v>0.40705819724951808</v>
          </cell>
          <cell r="Y11">
            <v>0.37768680534180943</v>
          </cell>
          <cell r="Z11">
            <v>0.34954771197899448</v>
          </cell>
          <cell r="AA11">
            <v>0.32235318660380319</v>
          </cell>
          <cell r="AB11">
            <v>0.29578854654975617</v>
          </cell>
          <cell r="AC11">
            <v>0.27000835031002862</v>
          </cell>
          <cell r="AD11">
            <v>0.2431558096639678</v>
          </cell>
          <cell r="AE11">
            <v>0.18516641406279161</v>
          </cell>
          <cell r="AF11">
            <v>0.1134047137412849</v>
          </cell>
          <cell r="AG11">
            <v>4.9814106076690227E-2</v>
          </cell>
          <cell r="AH11">
            <v>9.6483056142896931E-3</v>
          </cell>
        </row>
        <row r="12">
          <cell r="D12">
            <v>6</v>
          </cell>
          <cell r="E12" t="str">
            <v>MACRS 15</v>
          </cell>
          <cell r="F12" t="str">
            <v>ADR-SYD 24</v>
          </cell>
          <cell r="G12">
            <v>15</v>
          </cell>
          <cell r="I12">
            <v>1.334930071348986</v>
          </cell>
          <cell r="J12">
            <v>1.2983269468070013</v>
          </cell>
          <cell r="K12">
            <v>1.2066073652176408</v>
          </cell>
          <cell r="L12">
            <v>1.1213511988913629</v>
          </cell>
          <cell r="M12">
            <v>1.0420977514584322</v>
          </cell>
          <cell r="N12">
            <v>0.96841886644140018</v>
          </cell>
          <cell r="O12">
            <v>0.89991662889840029</v>
          </cell>
          <cell r="P12">
            <v>0.83620037928487967</v>
          </cell>
          <cell r="Q12">
            <v>0.77656515556618444</v>
          </cell>
          <cell r="R12">
            <v>0.72042616799199022</v>
          </cell>
          <cell r="S12">
            <v>0.66741291734537667</v>
          </cell>
          <cell r="T12">
            <v>0.61720418561806423</v>
          </cell>
          <cell r="U12">
            <v>0.56989442970302362</v>
          </cell>
          <cell r="V12">
            <v>0.52541823397724874</v>
          </cell>
          <cell r="W12">
            <v>0.48357026599643982</v>
          </cell>
          <cell r="X12">
            <v>0.44416173613177085</v>
          </cell>
          <cell r="Y12">
            <v>0.40701515730301885</v>
          </cell>
          <cell r="Z12">
            <v>0.37196748817897862</v>
          </cell>
          <cell r="AA12">
            <v>0.33886018298672438</v>
          </cell>
          <cell r="AB12">
            <v>0.30753550383705586</v>
          </cell>
          <cell r="AC12">
            <v>0.27782899710499975</v>
          </cell>
          <cell r="AD12">
            <v>0.24766949189078724</v>
          </cell>
          <cell r="AE12">
            <v>0.18691305695476779</v>
          </cell>
          <cell r="AF12">
            <v>0.11384311115807486</v>
          </cell>
          <cell r="AG12">
            <v>4.9952594983682395E-2</v>
          </cell>
          <cell r="AH12">
            <v>9.7097597117193225E-3</v>
          </cell>
        </row>
        <row r="13">
          <cell r="D13">
            <v>7</v>
          </cell>
          <cell r="E13" t="str">
            <v>MACRS 20</v>
          </cell>
          <cell r="F13" t="str">
            <v>ADR-SYD 30</v>
          </cell>
          <cell r="G13">
            <v>15</v>
          </cell>
          <cell r="I13">
            <v>1.3884154666970583</v>
          </cell>
          <cell r="J13">
            <v>1.3482397137520485</v>
          </cell>
          <cell r="K13">
            <v>1.2529004350107895</v>
          </cell>
          <cell r="L13">
            <v>1.1642344778159857</v>
          </cell>
          <cell r="M13">
            <v>1.0816876501176811</v>
          </cell>
          <cell r="N13">
            <v>1.004728361110607</v>
          </cell>
          <cell r="O13">
            <v>0.93276266123853369</v>
          </cell>
          <cell r="P13">
            <v>0.86537574519871308</v>
          </cell>
          <cell r="Q13">
            <v>0.80203025662885252</v>
          </cell>
          <cell r="R13">
            <v>0.74225190838121391</v>
          </cell>
          <cell r="S13">
            <v>0.68579451462035312</v>
          </cell>
          <cell r="T13">
            <v>0.63258474753753235</v>
          </cell>
          <cell r="U13">
            <v>0.58274174779465304</v>
          </cell>
          <cell r="V13">
            <v>0.53602512038227446</v>
          </cell>
          <cell r="W13">
            <v>0.49221124588607451</v>
          </cell>
          <cell r="X13">
            <v>0.45109245630186906</v>
          </cell>
          <cell r="Y13">
            <v>0.41247445330388832</v>
          </cell>
          <cell r="Z13">
            <v>0.37617122748617493</v>
          </cell>
          <cell r="AA13">
            <v>0.3420012631077276</v>
          </cell>
          <cell r="AB13">
            <v>0.30978431204016693</v>
          </cell>
          <cell r="AC13">
            <v>0.27933343934258048</v>
          </cell>
          <cell r="AD13">
            <v>0.2485917530824534</v>
          </cell>
          <cell r="AE13">
            <v>0.18737343341592824</v>
          </cell>
          <cell r="AF13">
            <v>0.11405171773671137</v>
          </cell>
          <cell r="AG13">
            <v>5.004598155286491E-2</v>
          </cell>
          <cell r="AH13">
            <v>9.7337097103017186E-3</v>
          </cell>
        </row>
        <row r="14">
          <cell r="D14">
            <v>8</v>
          </cell>
          <cell r="E14" t="str">
            <v>MACRS 20</v>
          </cell>
          <cell r="F14" t="str">
            <v>ADR-SYD 30</v>
          </cell>
          <cell r="G14">
            <v>20</v>
          </cell>
          <cell r="I14">
            <v>1.4034259642367135</v>
          </cell>
          <cell r="J14">
            <v>1.3621899902758916</v>
          </cell>
          <cell r="K14">
            <v>1.2658468108299148</v>
          </cell>
          <cell r="L14">
            <v>1.1759103782302969</v>
          </cell>
          <cell r="M14">
            <v>1.0916590895593132</v>
          </cell>
          <cell r="N14">
            <v>1.0126005731579786</v>
          </cell>
          <cell r="O14">
            <v>0.93833259394883206</v>
          </cell>
          <cell r="P14">
            <v>0.86882457828576964</v>
          </cell>
          <cell r="Q14">
            <v>0.80384528972299107</v>
          </cell>
          <cell r="R14">
            <v>0.74307226174381968</v>
          </cell>
          <cell r="S14">
            <v>0.68620560029895572</v>
          </cell>
          <cell r="T14">
            <v>0.63296679742470952</v>
          </cell>
          <cell r="U14">
            <v>0.58309681274556113</v>
          </cell>
          <cell r="V14">
            <v>0.5363551063961296</v>
          </cell>
          <cell r="W14">
            <v>0.49251792433761277</v>
          </cell>
          <cell r="X14">
            <v>0.45137747345013862</v>
          </cell>
          <cell r="Y14">
            <v>0.41273933912941779</v>
          </cell>
          <cell r="Z14">
            <v>0.37641740390395312</v>
          </cell>
          <cell r="AA14">
            <v>0.34223005160008663</v>
          </cell>
          <cell r="AB14">
            <v>0.3099969407505378</v>
          </cell>
          <cell r="AC14">
            <v>0.27953104966820397</v>
          </cell>
          <cell r="AD14">
            <v>0.24877387524876177</v>
          </cell>
          <cell r="AE14">
            <v>0.18751486920252791</v>
          </cell>
          <cell r="AF14">
            <v>0.11413998692627925</v>
          </cell>
          <cell r="AG14">
            <v>5.008554559671078E-2</v>
          </cell>
          <cell r="AH14">
            <v>9.7415153454913778E-3</v>
          </cell>
        </row>
        <row r="15">
          <cell r="D15">
            <v>9</v>
          </cell>
          <cell r="E15" t="str">
            <v>MACRS 20</v>
          </cell>
          <cell r="F15" t="str">
            <v>ADR-SYD 35</v>
          </cell>
          <cell r="G15">
            <v>20</v>
          </cell>
          <cell r="I15">
            <v>1.4073041185299133</v>
          </cell>
          <cell r="J15">
            <v>1.3657273429913401</v>
          </cell>
          <cell r="K15">
            <v>1.2690475135983621</v>
          </cell>
          <cell r="L15">
            <v>1.1787950035637282</v>
          </cell>
          <cell r="M15">
            <v>1.0942474616471858</v>
          </cell>
          <cell r="N15">
            <v>1.0149118207227197</v>
          </cell>
          <cell r="O15">
            <v>0.94038519936804132</v>
          </cell>
          <cell r="P15">
            <v>0.87063642324482893</v>
          </cell>
          <cell r="Q15">
            <v>0.80543369764314121</v>
          </cell>
          <cell r="R15">
            <v>0.74445403721345382</v>
          </cell>
          <cell r="S15">
            <v>0.68739706571980785</v>
          </cell>
          <cell r="T15">
            <v>0.63398382706964651</v>
          </cell>
          <cell r="U15">
            <v>0.58395486441080946</v>
          </cell>
          <cell r="V15">
            <v>0.53706925081783863</v>
          </cell>
          <cell r="W15">
            <v>0.4931028725306737</v>
          </cell>
          <cell r="X15">
            <v>0.45184760211600256</v>
          </cell>
          <cell r="Y15">
            <v>0.41310871426931411</v>
          </cell>
          <cell r="Z15">
            <v>0.37669980276425891</v>
          </cell>
          <cell r="AA15">
            <v>0.34243898306764992</v>
          </cell>
          <cell r="AB15">
            <v>0.31014566430743989</v>
          </cell>
          <cell r="AC15">
            <v>0.2796325930077101</v>
          </cell>
          <cell r="AD15">
            <v>0.24884049470818104</v>
          </cell>
          <cell r="AE15">
            <v>0.18755252523476063</v>
          </cell>
          <cell r="AF15">
            <v>0.11415951556387247</v>
          </cell>
          <cell r="AG15">
            <v>5.0094458033721076E-2</v>
          </cell>
          <cell r="AH15">
            <v>9.7435957025589371E-3</v>
          </cell>
        </row>
      </sheetData>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ow r="119">
          <cell r="D119" t="str">
            <v>Month0</v>
          </cell>
          <cell r="E119" t="str">
            <v>Month1</v>
          </cell>
          <cell r="F119" t="str">
            <v>Month2</v>
          </cell>
          <cell r="G119" t="str">
            <v>Month3</v>
          </cell>
          <cell r="H119" t="str">
            <v>Month4</v>
          </cell>
          <cell r="I119" t="str">
            <v>Month5</v>
          </cell>
          <cell r="J119" t="str">
            <v>Month6</v>
          </cell>
          <cell r="K119" t="str">
            <v>Month7</v>
          </cell>
          <cell r="L119" t="str">
            <v>Month8</v>
          </cell>
          <cell r="M119" t="str">
            <v>Month9</v>
          </cell>
          <cell r="N119" t="str">
            <v>Month10</v>
          </cell>
          <cell r="O119" t="str">
            <v>Month11</v>
          </cell>
          <cell r="P119" t="str">
            <v>Month12</v>
          </cell>
          <cell r="Q119" t="str">
            <v>Month13</v>
          </cell>
          <cell r="R119" t="str">
            <v>Month14</v>
          </cell>
          <cell r="S119" t="str">
            <v>Month15</v>
          </cell>
          <cell r="T119" t="str">
            <v>Month16</v>
          </cell>
          <cell r="U119" t="str">
            <v>Month17</v>
          </cell>
          <cell r="V119" t="str">
            <v>Month18</v>
          </cell>
          <cell r="W119" t="str">
            <v>Month19</v>
          </cell>
          <cell r="X119" t="str">
            <v>Month20</v>
          </cell>
          <cell r="Y119" t="str">
            <v>Month21</v>
          </cell>
          <cell r="Z119" t="str">
            <v>Month22</v>
          </cell>
          <cell r="AA119" t="str">
            <v>Month23</v>
          </cell>
          <cell r="AB119" t="str">
            <v>Month24</v>
          </cell>
          <cell r="AC119" t="str">
            <v>Month25</v>
          </cell>
          <cell r="AD119" t="str">
            <v>Month26</v>
          </cell>
          <cell r="AE119" t="str">
            <v>Month27</v>
          </cell>
          <cell r="AF119" t="str">
            <v>Month28</v>
          </cell>
          <cell r="AG119" t="str">
            <v>Month29</v>
          </cell>
          <cell r="AH119" t="str">
            <v>Month30</v>
          </cell>
          <cell r="AI119" t="str">
            <v>Month31</v>
          </cell>
          <cell r="AJ119" t="str">
            <v>Month32</v>
          </cell>
          <cell r="AK119" t="str">
            <v>Month33</v>
          </cell>
          <cell r="AL119" t="str">
            <v>Month34</v>
          </cell>
          <cell r="AM119" t="str">
            <v>Month35</v>
          </cell>
          <cell r="AN119" t="str">
            <v>Month36</v>
          </cell>
          <cell r="AO119" t="str">
            <v>Month37</v>
          </cell>
          <cell r="AP119" t="str">
            <v>Month38</v>
          </cell>
          <cell r="AQ119" t="str">
            <v>Month39</v>
          </cell>
          <cell r="AR119" t="str">
            <v>Month40</v>
          </cell>
          <cell r="AS119" t="str">
            <v>Month41</v>
          </cell>
          <cell r="AT119" t="str">
            <v>Month42</v>
          </cell>
          <cell r="AU119" t="str">
            <v>Month43</v>
          </cell>
          <cell r="AV119" t="str">
            <v>Month44</v>
          </cell>
          <cell r="AW119" t="str">
            <v>Month45</v>
          </cell>
          <cell r="AX119" t="str">
            <v>Month46</v>
          </cell>
          <cell r="AY119" t="str">
            <v>Month47</v>
          </cell>
          <cell r="AZ119" t="str">
            <v>Month48</v>
          </cell>
          <cell r="BA119" t="str">
            <v>Month49</v>
          </cell>
          <cell r="BB119" t="str">
            <v>Month50</v>
          </cell>
          <cell r="BC119" t="str">
            <v>Month51</v>
          </cell>
          <cell r="BD119" t="str">
            <v>Month52</v>
          </cell>
          <cell r="BE119" t="str">
            <v>Month53</v>
          </cell>
          <cell r="BF119" t="str">
            <v>Month54</v>
          </cell>
          <cell r="BG119" t="str">
            <v>Month55</v>
          </cell>
          <cell r="BH119" t="str">
            <v>Month56</v>
          </cell>
          <cell r="BI119" t="str">
            <v>Month57</v>
          </cell>
          <cell r="BJ119" t="str">
            <v>Month58</v>
          </cell>
          <cell r="BK119" t="str">
            <v>Month59</v>
          </cell>
          <cell r="BL119" t="str">
            <v>Month60</v>
          </cell>
          <cell r="BM119" t="str">
            <v>Month61</v>
          </cell>
          <cell r="BN119" t="str">
            <v>Month62</v>
          </cell>
          <cell r="BO119" t="str">
            <v>Month63</v>
          </cell>
          <cell r="BP119" t="str">
            <v>Month64</v>
          </cell>
          <cell r="BQ119" t="str">
            <v>Month65</v>
          </cell>
          <cell r="BR119" t="str">
            <v>Month66</v>
          </cell>
          <cell r="BS119" t="str">
            <v>Month67</v>
          </cell>
          <cell r="BT119" t="str">
            <v>Month68</v>
          </cell>
          <cell r="BU119" t="str">
            <v>Month69</v>
          </cell>
          <cell r="BV119" t="str">
            <v>Month70</v>
          </cell>
        </row>
        <row r="120">
          <cell r="C120" t="str">
            <v>Kern</v>
          </cell>
          <cell r="E120">
            <v>0</v>
          </cell>
          <cell r="F120">
            <v>0</v>
          </cell>
          <cell r="G120">
            <v>2</v>
          </cell>
          <cell r="H120">
            <v>2</v>
          </cell>
          <cell r="I120">
            <v>3</v>
          </cell>
          <cell r="J120">
            <v>2</v>
          </cell>
          <cell r="K120">
            <v>2</v>
          </cell>
          <cell r="L120">
            <v>2</v>
          </cell>
          <cell r="M120">
            <v>2</v>
          </cell>
          <cell r="N120">
            <v>2</v>
          </cell>
          <cell r="O120">
            <v>3</v>
          </cell>
          <cell r="P120">
            <v>2</v>
          </cell>
          <cell r="Q120">
            <v>2</v>
          </cell>
          <cell r="R120">
            <v>2</v>
          </cell>
          <cell r="S120">
            <v>2</v>
          </cell>
          <cell r="T120">
            <v>6</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row>
        <row r="121">
          <cell r="C121" t="str">
            <v>Fresno</v>
          </cell>
          <cell r="E121">
            <v>0</v>
          </cell>
          <cell r="F121">
            <v>0</v>
          </cell>
          <cell r="G121">
            <v>0</v>
          </cell>
          <cell r="H121">
            <v>0</v>
          </cell>
          <cell r="I121">
            <v>0</v>
          </cell>
          <cell r="J121">
            <v>0</v>
          </cell>
          <cell r="K121">
            <v>0</v>
          </cell>
          <cell r="L121">
            <v>0</v>
          </cell>
          <cell r="M121">
            <v>0</v>
          </cell>
          <cell r="N121">
            <v>0</v>
          </cell>
          <cell r="O121">
            <v>0</v>
          </cell>
          <cell r="P121">
            <v>2</v>
          </cell>
          <cell r="Q121">
            <v>2</v>
          </cell>
          <cell r="R121">
            <v>3</v>
          </cell>
          <cell r="S121">
            <v>3</v>
          </cell>
          <cell r="T121">
            <v>3</v>
          </cell>
          <cell r="U121">
            <v>3</v>
          </cell>
          <cell r="V121">
            <v>3</v>
          </cell>
          <cell r="W121">
            <v>3</v>
          </cell>
          <cell r="X121">
            <v>5</v>
          </cell>
          <cell r="Y121">
            <v>2</v>
          </cell>
          <cell r="Z121">
            <v>5</v>
          </cell>
          <cell r="AA121">
            <v>4</v>
          </cell>
          <cell r="AB121">
            <v>3</v>
          </cell>
          <cell r="AC121">
            <v>3</v>
          </cell>
          <cell r="AD121">
            <v>1</v>
          </cell>
          <cell r="AE121">
            <v>3</v>
          </cell>
          <cell r="AF121">
            <v>2</v>
          </cell>
          <cell r="AG121">
            <v>2</v>
          </cell>
          <cell r="AH121">
            <v>3</v>
          </cell>
          <cell r="AI121">
            <v>2</v>
          </cell>
          <cell r="AJ121">
            <v>2</v>
          </cell>
          <cell r="AK121">
            <v>6</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row>
        <row r="122">
          <cell r="C122" t="str">
            <v>Yosemite</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2</v>
          </cell>
          <cell r="V122">
            <v>1</v>
          </cell>
          <cell r="W122">
            <v>3</v>
          </cell>
          <cell r="X122">
            <v>1</v>
          </cell>
          <cell r="Y122">
            <v>6</v>
          </cell>
          <cell r="Z122">
            <v>3</v>
          </cell>
          <cell r="AA122">
            <v>5</v>
          </cell>
          <cell r="AB122">
            <v>3</v>
          </cell>
          <cell r="AC122">
            <v>4</v>
          </cell>
          <cell r="AD122">
            <v>3</v>
          </cell>
          <cell r="AE122">
            <v>4</v>
          </cell>
          <cell r="AF122">
            <v>0</v>
          </cell>
          <cell r="AG122">
            <v>3</v>
          </cell>
          <cell r="AH122">
            <v>0</v>
          </cell>
          <cell r="AI122">
            <v>3</v>
          </cell>
          <cell r="AJ122">
            <v>0</v>
          </cell>
          <cell r="AK122">
            <v>1</v>
          </cell>
          <cell r="AL122">
            <v>2</v>
          </cell>
          <cell r="AM122">
            <v>1</v>
          </cell>
          <cell r="AN122">
            <v>2</v>
          </cell>
          <cell r="AO122">
            <v>1</v>
          </cell>
          <cell r="AP122">
            <v>2</v>
          </cell>
          <cell r="AQ122">
            <v>2</v>
          </cell>
          <cell r="AR122">
            <v>1</v>
          </cell>
          <cell r="AS122">
            <v>6</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row>
        <row r="123">
          <cell r="C123" t="str">
            <v>Stockton</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1</v>
          </cell>
          <cell r="U123">
            <v>2</v>
          </cell>
          <cell r="V123">
            <v>2</v>
          </cell>
          <cell r="W123">
            <v>1</v>
          </cell>
          <cell r="X123">
            <v>3</v>
          </cell>
          <cell r="Y123">
            <v>3</v>
          </cell>
          <cell r="Z123">
            <v>2</v>
          </cell>
          <cell r="AA123">
            <v>3</v>
          </cell>
          <cell r="AB123">
            <v>3</v>
          </cell>
          <cell r="AC123">
            <v>3</v>
          </cell>
          <cell r="AD123">
            <v>2</v>
          </cell>
          <cell r="AE123">
            <v>4</v>
          </cell>
          <cell r="AF123">
            <v>3</v>
          </cell>
          <cell r="AG123">
            <v>5</v>
          </cell>
          <cell r="AH123">
            <v>3</v>
          </cell>
          <cell r="AI123">
            <v>4</v>
          </cell>
          <cell r="AJ123">
            <v>1</v>
          </cell>
          <cell r="AK123">
            <v>1</v>
          </cell>
          <cell r="AL123">
            <v>0</v>
          </cell>
          <cell r="AM123">
            <v>0</v>
          </cell>
          <cell r="AN123">
            <v>0</v>
          </cell>
          <cell r="AO123">
            <v>0</v>
          </cell>
          <cell r="AP123">
            <v>0</v>
          </cell>
          <cell r="AQ123">
            <v>0</v>
          </cell>
          <cell r="AR123">
            <v>0</v>
          </cell>
          <cell r="AS123">
            <v>0</v>
          </cell>
          <cell r="AT123">
            <v>0</v>
          </cell>
          <cell r="AU123">
            <v>0</v>
          </cell>
          <cell r="AV123">
            <v>1</v>
          </cell>
          <cell r="AW123">
            <v>5</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row>
        <row r="124">
          <cell r="C124" t="str">
            <v>Sierra</v>
          </cell>
          <cell r="E124">
            <v>0</v>
          </cell>
          <cell r="F124">
            <v>0</v>
          </cell>
          <cell r="G124">
            <v>0</v>
          </cell>
          <cell r="H124">
            <v>0</v>
          </cell>
          <cell r="I124">
            <v>0</v>
          </cell>
          <cell r="J124">
            <v>0</v>
          </cell>
          <cell r="K124">
            <v>0</v>
          </cell>
          <cell r="L124">
            <v>0</v>
          </cell>
          <cell r="M124">
            <v>0</v>
          </cell>
          <cell r="N124">
            <v>1</v>
          </cell>
          <cell r="O124">
            <v>1</v>
          </cell>
          <cell r="P124">
            <v>1</v>
          </cell>
          <cell r="Q124">
            <v>4</v>
          </cell>
          <cell r="R124">
            <v>2</v>
          </cell>
          <cell r="S124">
            <v>3</v>
          </cell>
          <cell r="T124">
            <v>5</v>
          </cell>
          <cell r="U124">
            <v>4</v>
          </cell>
          <cell r="V124">
            <v>3</v>
          </cell>
          <cell r="W124">
            <v>4</v>
          </cell>
          <cell r="X124">
            <v>5</v>
          </cell>
          <cell r="Y124">
            <v>4</v>
          </cell>
          <cell r="Z124">
            <v>3</v>
          </cell>
          <cell r="AA124">
            <v>2</v>
          </cell>
          <cell r="AB124">
            <v>3</v>
          </cell>
          <cell r="AC124">
            <v>2</v>
          </cell>
          <cell r="AD124">
            <v>1</v>
          </cell>
          <cell r="AE124">
            <v>2</v>
          </cell>
          <cell r="AF124">
            <v>1</v>
          </cell>
          <cell r="AG124">
            <v>1</v>
          </cell>
          <cell r="AH124">
            <v>2</v>
          </cell>
          <cell r="AI124">
            <v>7</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row>
        <row r="125">
          <cell r="C125" t="str">
            <v>North Valley</v>
          </cell>
          <cell r="E125">
            <v>0</v>
          </cell>
          <cell r="F125">
            <v>0</v>
          </cell>
          <cell r="G125">
            <v>0</v>
          </cell>
          <cell r="H125">
            <v>0</v>
          </cell>
          <cell r="I125">
            <v>0</v>
          </cell>
          <cell r="J125">
            <v>0</v>
          </cell>
          <cell r="K125">
            <v>3</v>
          </cell>
          <cell r="L125">
            <v>3</v>
          </cell>
          <cell r="M125">
            <v>3</v>
          </cell>
          <cell r="N125">
            <v>5</v>
          </cell>
          <cell r="O125">
            <v>5</v>
          </cell>
          <cell r="P125">
            <v>5</v>
          </cell>
          <cell r="Q125">
            <v>4</v>
          </cell>
          <cell r="R125">
            <v>5</v>
          </cell>
          <cell r="S125">
            <v>4</v>
          </cell>
          <cell r="T125">
            <v>4</v>
          </cell>
          <cell r="U125">
            <v>7</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row>
        <row r="126">
          <cell r="C126" t="str">
            <v>Sacramento</v>
          </cell>
          <cell r="E126">
            <v>0</v>
          </cell>
          <cell r="F126">
            <v>0</v>
          </cell>
          <cell r="G126">
            <v>0</v>
          </cell>
          <cell r="H126">
            <v>0</v>
          </cell>
          <cell r="I126">
            <v>0</v>
          </cell>
          <cell r="J126">
            <v>0</v>
          </cell>
          <cell r="K126">
            <v>0</v>
          </cell>
          <cell r="L126">
            <v>0</v>
          </cell>
          <cell r="M126">
            <v>0</v>
          </cell>
          <cell r="N126">
            <v>0</v>
          </cell>
          <cell r="O126">
            <v>0</v>
          </cell>
          <cell r="P126">
            <v>0</v>
          </cell>
          <cell r="Q126">
            <v>1</v>
          </cell>
          <cell r="R126">
            <v>1</v>
          </cell>
          <cell r="S126">
            <v>2</v>
          </cell>
          <cell r="T126">
            <v>2</v>
          </cell>
          <cell r="U126">
            <v>2</v>
          </cell>
          <cell r="V126">
            <v>1</v>
          </cell>
          <cell r="W126">
            <v>2</v>
          </cell>
          <cell r="X126">
            <v>2</v>
          </cell>
          <cell r="Y126">
            <v>2</v>
          </cell>
          <cell r="Z126">
            <v>2</v>
          </cell>
          <cell r="AA126">
            <v>3</v>
          </cell>
          <cell r="AB126">
            <v>3</v>
          </cell>
          <cell r="AC126">
            <v>3</v>
          </cell>
          <cell r="AD126">
            <v>2</v>
          </cell>
          <cell r="AE126">
            <v>2</v>
          </cell>
          <cell r="AF126">
            <v>3</v>
          </cell>
          <cell r="AG126">
            <v>2</v>
          </cell>
          <cell r="AH126">
            <v>1</v>
          </cell>
          <cell r="AI126">
            <v>1</v>
          </cell>
          <cell r="AJ126">
            <v>2</v>
          </cell>
          <cell r="AK126">
            <v>1</v>
          </cell>
          <cell r="AL126">
            <v>1</v>
          </cell>
          <cell r="AM126">
            <v>2</v>
          </cell>
          <cell r="AN126">
            <v>1</v>
          </cell>
          <cell r="AO126">
            <v>1</v>
          </cell>
          <cell r="AP126">
            <v>2</v>
          </cell>
          <cell r="AQ126">
            <v>1</v>
          </cell>
          <cell r="AR126">
            <v>1</v>
          </cell>
          <cell r="AS126">
            <v>1</v>
          </cell>
          <cell r="AT126">
            <v>2</v>
          </cell>
          <cell r="AU126">
            <v>1</v>
          </cell>
          <cell r="AV126">
            <v>1</v>
          </cell>
          <cell r="AW126">
            <v>2</v>
          </cell>
          <cell r="AX126">
            <v>1</v>
          </cell>
          <cell r="AY126">
            <v>1</v>
          </cell>
          <cell r="AZ126">
            <v>2</v>
          </cell>
          <cell r="BA126">
            <v>1</v>
          </cell>
          <cell r="BB126">
            <v>1</v>
          </cell>
          <cell r="BC126">
            <v>2</v>
          </cell>
          <cell r="BD126">
            <v>1</v>
          </cell>
          <cell r="BE126">
            <v>1</v>
          </cell>
          <cell r="BF126">
            <v>9</v>
          </cell>
          <cell r="BG126">
            <v>0</v>
          </cell>
          <cell r="BH126">
            <v>0</v>
          </cell>
          <cell r="BI126">
            <v>0</v>
          </cell>
          <cell r="BJ126">
            <v>0</v>
          </cell>
          <cell r="BK126">
            <v>0</v>
          </cell>
          <cell r="BL126">
            <v>0</v>
          </cell>
          <cell r="BM126">
            <v>0</v>
          </cell>
          <cell r="BN126">
            <v>0</v>
          </cell>
          <cell r="BO126">
            <v>0</v>
          </cell>
          <cell r="BP126">
            <v>0</v>
          </cell>
          <cell r="BQ126">
            <v>0</v>
          </cell>
        </row>
        <row r="127">
          <cell r="C127" t="str">
            <v>Diablo</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2</v>
          </cell>
          <cell r="AB127">
            <v>1</v>
          </cell>
          <cell r="AC127">
            <v>2</v>
          </cell>
          <cell r="AD127">
            <v>2</v>
          </cell>
          <cell r="AE127">
            <v>2</v>
          </cell>
          <cell r="AF127">
            <v>2</v>
          </cell>
          <cell r="AG127">
            <v>3</v>
          </cell>
          <cell r="AH127">
            <v>0</v>
          </cell>
          <cell r="AI127">
            <v>1</v>
          </cell>
          <cell r="AJ127">
            <v>1</v>
          </cell>
          <cell r="AK127">
            <v>1</v>
          </cell>
          <cell r="AL127">
            <v>0</v>
          </cell>
          <cell r="AM127">
            <v>1</v>
          </cell>
          <cell r="AN127">
            <v>1</v>
          </cell>
          <cell r="AO127">
            <v>0</v>
          </cell>
          <cell r="AP127">
            <v>1</v>
          </cell>
          <cell r="AQ127">
            <v>2</v>
          </cell>
          <cell r="AR127">
            <v>2</v>
          </cell>
          <cell r="AS127">
            <v>3</v>
          </cell>
          <cell r="AT127">
            <v>2</v>
          </cell>
          <cell r="AU127">
            <v>2</v>
          </cell>
          <cell r="AV127">
            <v>6</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row>
        <row r="128">
          <cell r="C128" t="str">
            <v>Mission</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1</v>
          </cell>
          <cell r="AI128">
            <v>1</v>
          </cell>
          <cell r="AJ128">
            <v>1</v>
          </cell>
          <cell r="AK128">
            <v>1</v>
          </cell>
          <cell r="AL128">
            <v>3</v>
          </cell>
          <cell r="AM128">
            <v>1</v>
          </cell>
          <cell r="AN128">
            <v>2</v>
          </cell>
          <cell r="AO128">
            <v>2</v>
          </cell>
          <cell r="AP128">
            <v>4</v>
          </cell>
          <cell r="AQ128">
            <v>1</v>
          </cell>
          <cell r="AR128">
            <v>2</v>
          </cell>
          <cell r="AS128">
            <v>1</v>
          </cell>
          <cell r="AT128">
            <v>1</v>
          </cell>
          <cell r="AU128">
            <v>1</v>
          </cell>
          <cell r="AV128">
            <v>2</v>
          </cell>
          <cell r="AW128">
            <v>1</v>
          </cell>
          <cell r="AX128">
            <v>2</v>
          </cell>
          <cell r="AY128">
            <v>1</v>
          </cell>
          <cell r="AZ128">
            <v>1</v>
          </cell>
          <cell r="BA128">
            <v>1</v>
          </cell>
          <cell r="BB128">
            <v>2</v>
          </cell>
          <cell r="BC128">
            <v>1</v>
          </cell>
          <cell r="BD128">
            <v>2</v>
          </cell>
          <cell r="BE128">
            <v>1</v>
          </cell>
          <cell r="BF128">
            <v>1</v>
          </cell>
          <cell r="BG128">
            <v>2</v>
          </cell>
          <cell r="BH128">
            <v>0</v>
          </cell>
          <cell r="BI128">
            <v>4</v>
          </cell>
          <cell r="BJ128">
            <v>0</v>
          </cell>
          <cell r="BK128">
            <v>0</v>
          </cell>
          <cell r="BL128">
            <v>0</v>
          </cell>
          <cell r="BM128">
            <v>0</v>
          </cell>
          <cell r="BN128">
            <v>0</v>
          </cell>
          <cell r="BO128">
            <v>0</v>
          </cell>
          <cell r="BP128">
            <v>0</v>
          </cell>
          <cell r="BQ128">
            <v>0</v>
          </cell>
        </row>
        <row r="129">
          <cell r="C129" t="str">
            <v>San Jose</v>
          </cell>
          <cell r="E129">
            <v>0</v>
          </cell>
          <cell r="F129">
            <v>0</v>
          </cell>
          <cell r="G129">
            <v>0</v>
          </cell>
          <cell r="H129">
            <v>0</v>
          </cell>
          <cell r="I129">
            <v>0</v>
          </cell>
          <cell r="J129">
            <v>0</v>
          </cell>
          <cell r="K129">
            <v>0</v>
          </cell>
          <cell r="L129">
            <v>0</v>
          </cell>
          <cell r="M129">
            <v>2</v>
          </cell>
          <cell r="N129">
            <v>2</v>
          </cell>
          <cell r="O129">
            <v>2</v>
          </cell>
          <cell r="P129">
            <v>2</v>
          </cell>
          <cell r="Q129">
            <v>2</v>
          </cell>
          <cell r="R129">
            <v>3</v>
          </cell>
          <cell r="S129">
            <v>2</v>
          </cell>
          <cell r="T129">
            <v>2</v>
          </cell>
          <cell r="U129">
            <v>2</v>
          </cell>
          <cell r="V129">
            <v>2</v>
          </cell>
          <cell r="W129">
            <v>2</v>
          </cell>
          <cell r="X129">
            <v>3</v>
          </cell>
          <cell r="Y129">
            <v>2</v>
          </cell>
          <cell r="Z129">
            <v>2</v>
          </cell>
          <cell r="AA129">
            <v>2</v>
          </cell>
          <cell r="AB129">
            <v>2</v>
          </cell>
          <cell r="AC129">
            <v>2</v>
          </cell>
          <cell r="AD129">
            <v>3</v>
          </cell>
          <cell r="AE129">
            <v>1</v>
          </cell>
          <cell r="AF129">
            <v>1</v>
          </cell>
          <cell r="AG129">
            <v>1</v>
          </cell>
          <cell r="AH129">
            <v>0</v>
          </cell>
          <cell r="AI129">
            <v>0</v>
          </cell>
          <cell r="AJ129">
            <v>0</v>
          </cell>
          <cell r="AK129">
            <v>1</v>
          </cell>
          <cell r="AL129">
            <v>4</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row>
        <row r="130">
          <cell r="C130" t="str">
            <v>East Bay</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1</v>
          </cell>
          <cell r="AF130">
            <v>2</v>
          </cell>
          <cell r="AG130">
            <v>1</v>
          </cell>
          <cell r="AH130">
            <v>2</v>
          </cell>
          <cell r="AI130">
            <v>1</v>
          </cell>
          <cell r="AJ130">
            <v>0</v>
          </cell>
          <cell r="AK130">
            <v>2</v>
          </cell>
          <cell r="AL130">
            <v>1</v>
          </cell>
          <cell r="AM130">
            <v>2</v>
          </cell>
          <cell r="AN130">
            <v>2</v>
          </cell>
          <cell r="AO130">
            <v>2</v>
          </cell>
          <cell r="AP130">
            <v>1</v>
          </cell>
          <cell r="AQ130">
            <v>1</v>
          </cell>
          <cell r="AR130">
            <v>2</v>
          </cell>
          <cell r="AS130">
            <v>1</v>
          </cell>
          <cell r="AT130">
            <v>1</v>
          </cell>
          <cell r="AU130">
            <v>1</v>
          </cell>
          <cell r="AV130">
            <v>2</v>
          </cell>
          <cell r="AW130">
            <v>1</v>
          </cell>
          <cell r="AX130">
            <v>2</v>
          </cell>
          <cell r="AY130">
            <v>0</v>
          </cell>
          <cell r="AZ130">
            <v>2</v>
          </cell>
          <cell r="BA130">
            <v>2</v>
          </cell>
          <cell r="BB130">
            <v>1</v>
          </cell>
          <cell r="BC130">
            <v>2</v>
          </cell>
          <cell r="BD130">
            <v>1</v>
          </cell>
          <cell r="BE130">
            <v>1</v>
          </cell>
          <cell r="BF130">
            <v>7</v>
          </cell>
          <cell r="BG130">
            <v>0</v>
          </cell>
          <cell r="BH130">
            <v>0</v>
          </cell>
          <cell r="BI130">
            <v>0</v>
          </cell>
          <cell r="BJ130">
            <v>0</v>
          </cell>
          <cell r="BK130">
            <v>0</v>
          </cell>
          <cell r="BL130">
            <v>0</v>
          </cell>
          <cell r="BM130">
            <v>0</v>
          </cell>
          <cell r="BN130">
            <v>0</v>
          </cell>
          <cell r="BO130">
            <v>0</v>
          </cell>
          <cell r="BP130">
            <v>0</v>
          </cell>
          <cell r="BQ130">
            <v>0</v>
          </cell>
        </row>
        <row r="131">
          <cell r="C131" t="str">
            <v>North Bay</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1</v>
          </cell>
          <cell r="AD131">
            <v>1</v>
          </cell>
          <cell r="AE131">
            <v>2</v>
          </cell>
          <cell r="AF131">
            <v>2</v>
          </cell>
          <cell r="AG131">
            <v>3</v>
          </cell>
          <cell r="AH131">
            <v>2</v>
          </cell>
          <cell r="AI131">
            <v>2</v>
          </cell>
          <cell r="AJ131">
            <v>3</v>
          </cell>
          <cell r="AK131">
            <v>3</v>
          </cell>
          <cell r="AL131">
            <v>2</v>
          </cell>
          <cell r="AM131">
            <v>3</v>
          </cell>
          <cell r="AN131">
            <v>3</v>
          </cell>
          <cell r="AO131">
            <v>3</v>
          </cell>
          <cell r="AP131">
            <v>1</v>
          </cell>
          <cell r="AQ131">
            <v>1</v>
          </cell>
          <cell r="AR131">
            <v>1</v>
          </cell>
          <cell r="AS131">
            <v>1</v>
          </cell>
          <cell r="AT131">
            <v>1</v>
          </cell>
          <cell r="AU131">
            <v>1</v>
          </cell>
          <cell r="AV131">
            <v>1</v>
          </cell>
          <cell r="AW131">
            <v>1</v>
          </cell>
          <cell r="AX131">
            <v>5</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row>
        <row r="132">
          <cell r="C132" t="str">
            <v>De Anza</v>
          </cell>
          <cell r="E132">
            <v>0</v>
          </cell>
          <cell r="F132">
            <v>0</v>
          </cell>
          <cell r="G132">
            <v>0</v>
          </cell>
          <cell r="H132">
            <v>0</v>
          </cell>
          <cell r="I132">
            <v>0</v>
          </cell>
          <cell r="J132">
            <v>0</v>
          </cell>
          <cell r="K132">
            <v>0</v>
          </cell>
          <cell r="L132">
            <v>0</v>
          </cell>
          <cell r="M132">
            <v>0</v>
          </cell>
          <cell r="N132">
            <v>0</v>
          </cell>
          <cell r="O132">
            <v>1</v>
          </cell>
          <cell r="P132">
            <v>1</v>
          </cell>
          <cell r="Q132">
            <v>2</v>
          </cell>
          <cell r="R132">
            <v>1</v>
          </cell>
          <cell r="S132">
            <v>2</v>
          </cell>
          <cell r="T132">
            <v>1</v>
          </cell>
          <cell r="U132">
            <v>2</v>
          </cell>
          <cell r="V132">
            <v>1</v>
          </cell>
          <cell r="W132">
            <v>1</v>
          </cell>
          <cell r="X132">
            <v>2</v>
          </cell>
          <cell r="Y132">
            <v>1</v>
          </cell>
          <cell r="Z132">
            <v>2</v>
          </cell>
          <cell r="AA132">
            <v>0</v>
          </cell>
          <cell r="AB132">
            <v>0</v>
          </cell>
          <cell r="AC132">
            <v>0</v>
          </cell>
          <cell r="AD132">
            <v>0</v>
          </cell>
          <cell r="AE132">
            <v>0</v>
          </cell>
          <cell r="AF132">
            <v>0</v>
          </cell>
          <cell r="AG132">
            <v>0</v>
          </cell>
          <cell r="AH132">
            <v>1</v>
          </cell>
          <cell r="AI132">
            <v>0</v>
          </cell>
          <cell r="AJ132">
            <v>1</v>
          </cell>
          <cell r="AK132">
            <v>1</v>
          </cell>
          <cell r="AL132">
            <v>1</v>
          </cell>
          <cell r="AM132">
            <v>0</v>
          </cell>
          <cell r="AN132">
            <v>1</v>
          </cell>
          <cell r="AO132">
            <v>1</v>
          </cell>
          <cell r="AP132">
            <v>3</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row>
        <row r="133">
          <cell r="C133" t="str">
            <v>Peninsula</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cell r="AD133">
            <v>1</v>
          </cell>
          <cell r="AE133">
            <v>2</v>
          </cell>
          <cell r="AF133">
            <v>1</v>
          </cell>
          <cell r="AG133">
            <v>2</v>
          </cell>
          <cell r="AH133">
            <v>1</v>
          </cell>
          <cell r="AI133">
            <v>1</v>
          </cell>
          <cell r="AJ133">
            <v>1</v>
          </cell>
          <cell r="AK133">
            <v>3</v>
          </cell>
          <cell r="AL133">
            <v>2</v>
          </cell>
          <cell r="AM133">
            <v>2</v>
          </cell>
          <cell r="AN133">
            <v>2</v>
          </cell>
          <cell r="AO133">
            <v>2</v>
          </cell>
          <cell r="AP133">
            <v>2</v>
          </cell>
          <cell r="AQ133">
            <v>4</v>
          </cell>
          <cell r="AR133">
            <v>1</v>
          </cell>
          <cell r="AS133">
            <v>1</v>
          </cell>
          <cell r="AT133">
            <v>2</v>
          </cell>
          <cell r="AU133">
            <v>1</v>
          </cell>
          <cell r="AV133">
            <v>6</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row>
        <row r="134">
          <cell r="C134" t="str">
            <v>San Francisco</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1</v>
          </cell>
          <cell r="AG134">
            <v>1</v>
          </cell>
          <cell r="AH134">
            <v>2</v>
          </cell>
          <cell r="AI134">
            <v>1</v>
          </cell>
          <cell r="AJ134">
            <v>1</v>
          </cell>
          <cell r="AK134">
            <v>2</v>
          </cell>
          <cell r="AL134">
            <v>1</v>
          </cell>
          <cell r="AM134">
            <v>2</v>
          </cell>
          <cell r="AN134">
            <v>1</v>
          </cell>
          <cell r="AO134">
            <v>1</v>
          </cell>
          <cell r="AP134">
            <v>2</v>
          </cell>
          <cell r="AQ134">
            <v>1</v>
          </cell>
          <cell r="AR134">
            <v>1</v>
          </cell>
          <cell r="AS134">
            <v>2</v>
          </cell>
          <cell r="AT134">
            <v>1</v>
          </cell>
          <cell r="AU134">
            <v>1</v>
          </cell>
          <cell r="AV134">
            <v>2</v>
          </cell>
          <cell r="AW134">
            <v>1</v>
          </cell>
          <cell r="AX134">
            <v>5</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row>
        <row r="135">
          <cell r="C135" t="str">
            <v>North Coast</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1</v>
          </cell>
          <cell r="AQ135">
            <v>2</v>
          </cell>
          <cell r="AR135">
            <v>1</v>
          </cell>
          <cell r="AS135">
            <v>2</v>
          </cell>
          <cell r="AT135">
            <v>1</v>
          </cell>
          <cell r="AU135">
            <v>3</v>
          </cell>
          <cell r="AV135">
            <v>2</v>
          </cell>
          <cell r="AW135">
            <v>2</v>
          </cell>
          <cell r="AX135">
            <v>3</v>
          </cell>
          <cell r="AY135">
            <v>4</v>
          </cell>
          <cell r="AZ135">
            <v>4</v>
          </cell>
          <cell r="BA135">
            <v>3</v>
          </cell>
          <cell r="BB135">
            <v>3</v>
          </cell>
          <cell r="BC135">
            <v>5</v>
          </cell>
          <cell r="BD135">
            <v>4</v>
          </cell>
          <cell r="BE135">
            <v>3</v>
          </cell>
          <cell r="BF135">
            <v>3</v>
          </cell>
          <cell r="BG135">
            <v>2</v>
          </cell>
          <cell r="BH135">
            <v>3</v>
          </cell>
          <cell r="BI135">
            <v>2</v>
          </cell>
          <cell r="BJ135">
            <v>2</v>
          </cell>
          <cell r="BK135">
            <v>8</v>
          </cell>
          <cell r="BL135">
            <v>0</v>
          </cell>
          <cell r="BM135">
            <v>0</v>
          </cell>
          <cell r="BN135">
            <v>0</v>
          </cell>
          <cell r="BO135">
            <v>0</v>
          </cell>
          <cell r="BP135">
            <v>0</v>
          </cell>
          <cell r="BQ135">
            <v>0</v>
          </cell>
        </row>
        <row r="136">
          <cell r="C136" t="str">
            <v>Central Coast</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1</v>
          </cell>
          <cell r="AN136">
            <v>0</v>
          </cell>
          <cell r="AO136">
            <v>1</v>
          </cell>
          <cell r="AP136">
            <v>1</v>
          </cell>
          <cell r="AQ136">
            <v>2</v>
          </cell>
          <cell r="AR136">
            <v>3</v>
          </cell>
          <cell r="AS136">
            <v>3</v>
          </cell>
          <cell r="AT136">
            <v>3</v>
          </cell>
          <cell r="AU136">
            <v>3</v>
          </cell>
          <cell r="AV136">
            <v>2</v>
          </cell>
          <cell r="AW136">
            <v>3</v>
          </cell>
          <cell r="AX136">
            <v>3</v>
          </cell>
          <cell r="AY136">
            <v>3</v>
          </cell>
          <cell r="AZ136">
            <v>3</v>
          </cell>
          <cell r="BA136">
            <v>3</v>
          </cell>
          <cell r="BB136">
            <v>2</v>
          </cell>
          <cell r="BC136">
            <v>2</v>
          </cell>
          <cell r="BD136">
            <v>1</v>
          </cell>
          <cell r="BE136">
            <v>1</v>
          </cell>
          <cell r="BF136">
            <v>4</v>
          </cell>
          <cell r="BG136">
            <v>0</v>
          </cell>
          <cell r="BH136">
            <v>0</v>
          </cell>
          <cell r="BI136">
            <v>0</v>
          </cell>
          <cell r="BJ136">
            <v>0</v>
          </cell>
          <cell r="BK136">
            <v>0</v>
          </cell>
          <cell r="BL136">
            <v>0</v>
          </cell>
          <cell r="BM136">
            <v>0</v>
          </cell>
          <cell r="BN136">
            <v>0</v>
          </cell>
          <cell r="BO136">
            <v>0</v>
          </cell>
          <cell r="BP136">
            <v>0</v>
          </cell>
          <cell r="BQ136">
            <v>0</v>
          </cell>
        </row>
        <row r="137">
          <cell r="C137" t="str">
            <v>Los Padres</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1</v>
          </cell>
          <cell r="V137">
            <v>1</v>
          </cell>
          <cell r="W137">
            <v>1</v>
          </cell>
          <cell r="X137">
            <v>2</v>
          </cell>
          <cell r="Y137">
            <v>1</v>
          </cell>
          <cell r="Z137">
            <v>2</v>
          </cell>
          <cell r="AA137">
            <v>1</v>
          </cell>
          <cell r="AB137">
            <v>2</v>
          </cell>
          <cell r="AC137">
            <v>2</v>
          </cell>
          <cell r="AD137">
            <v>0</v>
          </cell>
          <cell r="AE137">
            <v>1</v>
          </cell>
          <cell r="AF137">
            <v>0</v>
          </cell>
          <cell r="AG137">
            <v>1</v>
          </cell>
          <cell r="AH137">
            <v>0</v>
          </cell>
          <cell r="AI137">
            <v>1</v>
          </cell>
          <cell r="AJ137">
            <v>1</v>
          </cell>
          <cell r="AK137">
            <v>0</v>
          </cell>
          <cell r="AL137">
            <v>1</v>
          </cell>
          <cell r="AM137">
            <v>0</v>
          </cell>
          <cell r="AN137">
            <v>0</v>
          </cell>
          <cell r="AO137">
            <v>0</v>
          </cell>
          <cell r="AP137">
            <v>0</v>
          </cell>
          <cell r="AQ137">
            <v>0</v>
          </cell>
          <cell r="AR137">
            <v>1</v>
          </cell>
          <cell r="AS137">
            <v>0</v>
          </cell>
          <cell r="AT137">
            <v>1</v>
          </cell>
          <cell r="AU137">
            <v>1</v>
          </cell>
          <cell r="AV137">
            <v>0</v>
          </cell>
          <cell r="AW137">
            <v>5</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row>
        <row r="142">
          <cell r="D142" t="str">
            <v>Month0</v>
          </cell>
          <cell r="E142" t="str">
            <v>Month1</v>
          </cell>
          <cell r="F142" t="str">
            <v>Month2</v>
          </cell>
          <cell r="G142" t="str">
            <v>Month3</v>
          </cell>
          <cell r="H142" t="str">
            <v>Month4</v>
          </cell>
          <cell r="I142" t="str">
            <v>Month5</v>
          </cell>
          <cell r="J142" t="str">
            <v>Month6</v>
          </cell>
          <cell r="K142" t="str">
            <v>Month7</v>
          </cell>
          <cell r="L142" t="str">
            <v>Month8</v>
          </cell>
          <cell r="M142" t="str">
            <v>Month9</v>
          </cell>
          <cell r="N142" t="str">
            <v>Month10</v>
          </cell>
          <cell r="O142" t="str">
            <v>Month11</v>
          </cell>
          <cell r="P142" t="str">
            <v>Month12</v>
          </cell>
          <cell r="Q142" t="str">
            <v>Month13</v>
          </cell>
          <cell r="R142" t="str">
            <v>Month14</v>
          </cell>
          <cell r="S142" t="str">
            <v>Month15</v>
          </cell>
          <cell r="T142" t="str">
            <v>Month16</v>
          </cell>
          <cell r="U142" t="str">
            <v>Month17</v>
          </cell>
          <cell r="V142" t="str">
            <v>Month18</v>
          </cell>
          <cell r="W142" t="str">
            <v>Month19</v>
          </cell>
          <cell r="X142" t="str">
            <v>Month20</v>
          </cell>
          <cell r="Y142" t="str">
            <v>Month21</v>
          </cell>
          <cell r="Z142" t="str">
            <v>Month22</v>
          </cell>
          <cell r="AA142" t="str">
            <v>Month23</v>
          </cell>
          <cell r="AB142" t="str">
            <v>Month24</v>
          </cell>
          <cell r="AC142" t="str">
            <v>Month25</v>
          </cell>
          <cell r="AD142" t="str">
            <v>Month26</v>
          </cell>
          <cell r="AE142" t="str">
            <v>Month27</v>
          </cell>
          <cell r="AF142" t="str">
            <v>Month28</v>
          </cell>
          <cell r="AG142" t="str">
            <v>Month29</v>
          </cell>
          <cell r="AH142" t="str">
            <v>Month30</v>
          </cell>
          <cell r="AI142" t="str">
            <v>Month31</v>
          </cell>
          <cell r="AJ142" t="str">
            <v>Month32</v>
          </cell>
          <cell r="AK142" t="str">
            <v>Month33</v>
          </cell>
          <cell r="AL142" t="str">
            <v>Month34</v>
          </cell>
          <cell r="AM142" t="str">
            <v>Month35</v>
          </cell>
          <cell r="AN142" t="str">
            <v>Month36</v>
          </cell>
          <cell r="AO142" t="str">
            <v>Month37</v>
          </cell>
          <cell r="AP142" t="str">
            <v>Month38</v>
          </cell>
          <cell r="AQ142" t="str">
            <v>Month39</v>
          </cell>
          <cell r="AR142" t="str">
            <v>Month40</v>
          </cell>
          <cell r="AS142" t="str">
            <v>Month41</v>
          </cell>
          <cell r="AT142" t="str">
            <v>Month42</v>
          </cell>
          <cell r="AU142" t="str">
            <v>Month43</v>
          </cell>
          <cell r="AV142" t="str">
            <v>Month44</v>
          </cell>
          <cell r="AW142" t="str">
            <v>Month45</v>
          </cell>
          <cell r="AX142" t="str">
            <v>Month46</v>
          </cell>
          <cell r="AY142" t="str">
            <v>Month47</v>
          </cell>
          <cell r="AZ142" t="str">
            <v>Month48</v>
          </cell>
          <cell r="BA142" t="str">
            <v>Month49</v>
          </cell>
          <cell r="BB142" t="str">
            <v>Month50</v>
          </cell>
          <cell r="BC142" t="str">
            <v>Month51</v>
          </cell>
          <cell r="BD142" t="str">
            <v>Month52</v>
          </cell>
          <cell r="BE142" t="str">
            <v>Month53</v>
          </cell>
          <cell r="BF142" t="str">
            <v>Month54</v>
          </cell>
          <cell r="BG142" t="str">
            <v>Month55</v>
          </cell>
          <cell r="BH142" t="str">
            <v>Month56</v>
          </cell>
          <cell r="BI142" t="str">
            <v>Month57</v>
          </cell>
          <cell r="BJ142" t="str">
            <v>Month58</v>
          </cell>
          <cell r="BK142" t="str">
            <v>Month59</v>
          </cell>
          <cell r="BL142" t="str">
            <v>Month60</v>
          </cell>
          <cell r="BM142" t="str">
            <v>Month61</v>
          </cell>
          <cell r="BN142" t="str">
            <v>Month62</v>
          </cell>
          <cell r="BO142" t="str">
            <v>Month63</v>
          </cell>
          <cell r="BP142" t="str">
            <v>Month64</v>
          </cell>
          <cell r="BQ142" t="str">
            <v>Month65</v>
          </cell>
        </row>
        <row r="143">
          <cell r="C143" t="str">
            <v>Kern</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3</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row>
        <row r="144">
          <cell r="C144" t="str">
            <v>Fresno</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1</v>
          </cell>
          <cell r="AM144">
            <v>2</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row>
        <row r="145">
          <cell r="C145" t="str">
            <v>Yosemite</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1</v>
          </cell>
          <cell r="AU145">
            <v>1</v>
          </cell>
          <cell r="AV145">
            <v>1</v>
          </cell>
          <cell r="AW145">
            <v>1</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row>
        <row r="146">
          <cell r="C146" t="str">
            <v>Stockton</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2</v>
          </cell>
          <cell r="AY146">
            <v>1</v>
          </cell>
          <cell r="AZ146">
            <v>1</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row>
        <row r="147">
          <cell r="C147" t="str">
            <v>Sierra</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1</v>
          </cell>
          <cell r="AK147">
            <v>1</v>
          </cell>
          <cell r="AL147">
            <v>2</v>
          </cell>
          <cell r="AM147">
            <v>1</v>
          </cell>
          <cell r="AN147">
            <v>1</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row>
        <row r="148">
          <cell r="C148" t="str">
            <v>North Valley</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1</v>
          </cell>
          <cell r="W148">
            <v>1</v>
          </cell>
          <cell r="X148">
            <v>1</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row>
        <row r="149">
          <cell r="C149" t="str">
            <v>Sacramento</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2</v>
          </cell>
          <cell r="BH149">
            <v>1</v>
          </cell>
          <cell r="BI149">
            <v>1</v>
          </cell>
          <cell r="BJ149">
            <v>1</v>
          </cell>
          <cell r="BK149">
            <v>1</v>
          </cell>
          <cell r="BL149">
            <v>1</v>
          </cell>
          <cell r="BM149">
            <v>1</v>
          </cell>
          <cell r="BN149">
            <v>0</v>
          </cell>
          <cell r="BO149">
            <v>0</v>
          </cell>
          <cell r="BP149">
            <v>0</v>
          </cell>
          <cell r="BQ149">
            <v>0</v>
          </cell>
        </row>
        <row r="150">
          <cell r="C150" t="str">
            <v>Diablo</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2</v>
          </cell>
          <cell r="AX150">
            <v>2</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row>
        <row r="151">
          <cell r="C151" t="str">
            <v>Mission</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1</v>
          </cell>
          <cell r="BK151">
            <v>1</v>
          </cell>
          <cell r="BL151">
            <v>0</v>
          </cell>
          <cell r="BM151">
            <v>1</v>
          </cell>
          <cell r="BN151">
            <v>0</v>
          </cell>
          <cell r="BO151">
            <v>0</v>
          </cell>
          <cell r="BP151">
            <v>0</v>
          </cell>
          <cell r="BQ151">
            <v>0</v>
          </cell>
        </row>
        <row r="152">
          <cell r="C152" t="str">
            <v>San Jose</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1</v>
          </cell>
          <cell r="AO152">
            <v>1</v>
          </cell>
          <cell r="AP152">
            <v>1</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row>
        <row r="153">
          <cell r="C153" t="str">
            <v>East Bay</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1</v>
          </cell>
          <cell r="BH153">
            <v>1</v>
          </cell>
          <cell r="BI153">
            <v>1</v>
          </cell>
          <cell r="BJ153">
            <v>0</v>
          </cell>
          <cell r="BK153">
            <v>1</v>
          </cell>
          <cell r="BL153">
            <v>1</v>
          </cell>
          <cell r="BM153">
            <v>1</v>
          </cell>
          <cell r="BN153">
            <v>0</v>
          </cell>
          <cell r="BO153">
            <v>0</v>
          </cell>
          <cell r="BP153">
            <v>0</v>
          </cell>
          <cell r="BQ153">
            <v>0</v>
          </cell>
        </row>
        <row r="154">
          <cell r="C154" t="str">
            <v>North Bay</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1</v>
          </cell>
          <cell r="BA154">
            <v>1</v>
          </cell>
          <cell r="BB154">
            <v>1</v>
          </cell>
          <cell r="BC154">
            <v>1</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row>
        <row r="155">
          <cell r="C155" t="str">
            <v>De Anza</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1</v>
          </cell>
          <cell r="AS155">
            <v>1</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row>
        <row r="156">
          <cell r="C156" t="str">
            <v>Peninsula</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1</v>
          </cell>
          <cell r="AX156">
            <v>1</v>
          </cell>
          <cell r="AY156">
            <v>0</v>
          </cell>
          <cell r="AZ156">
            <v>1</v>
          </cell>
          <cell r="BA156">
            <v>1</v>
          </cell>
          <cell r="BB156">
            <v>1</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row>
        <row r="157">
          <cell r="C157" t="str">
            <v>San Francisco</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2</v>
          </cell>
          <cell r="AZ157">
            <v>1</v>
          </cell>
          <cell r="BA157">
            <v>1</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row>
        <row r="158">
          <cell r="C158" t="str">
            <v>North Coast</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1</v>
          </cell>
          <cell r="BM158">
            <v>5</v>
          </cell>
          <cell r="BN158">
            <v>0</v>
          </cell>
          <cell r="BO158">
            <v>0</v>
          </cell>
          <cell r="BP158">
            <v>0</v>
          </cell>
          <cell r="BQ158">
            <v>0</v>
          </cell>
        </row>
        <row r="159">
          <cell r="C159" t="str">
            <v>Central Coast</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1</v>
          </cell>
          <cell r="BI159">
            <v>0</v>
          </cell>
          <cell r="BJ159">
            <v>0</v>
          </cell>
          <cell r="BK159">
            <v>1</v>
          </cell>
          <cell r="BL159">
            <v>0</v>
          </cell>
          <cell r="BM159">
            <v>1</v>
          </cell>
          <cell r="BN159">
            <v>0</v>
          </cell>
          <cell r="BO159">
            <v>0</v>
          </cell>
          <cell r="BP159">
            <v>0</v>
          </cell>
          <cell r="BQ159">
            <v>0</v>
          </cell>
        </row>
        <row r="160">
          <cell r="C160" t="str">
            <v>Los Padres</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1</v>
          </cell>
          <cell r="AZ160">
            <v>1</v>
          </cell>
          <cell r="BA160">
            <v>0</v>
          </cell>
          <cell r="BB160">
            <v>1</v>
          </cell>
          <cell r="BC160">
            <v>0</v>
          </cell>
          <cell r="BD160">
            <v>1</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row>
      </sheetData>
      <sheetData sheetId="17" refreshError="1"/>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500"/>
      <sheetName val="JEchecklist"/>
      <sheetName val="SAPJE"/>
      <sheetName val="SCHEDULE"/>
    </sheetNames>
    <sheetDataSet>
      <sheetData sheetId="0"/>
      <sheetData sheetId="1"/>
      <sheetData sheetId="2"/>
      <sheetData sheetId="3"/>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1 Corp Budget"/>
      <sheetName val="2010 Recorded Reconciliation"/>
      <sheetName val="Amortization"/>
      <sheetName val="surety"/>
      <sheetName val="corp liab"/>
      <sheetName val="corp prop"/>
      <sheetName val="do not use"/>
      <sheetName val="QBR Recap"/>
    </sheetNames>
    <sheetDataSet>
      <sheetData sheetId="0"/>
      <sheetData sheetId="1"/>
      <sheetData sheetId="2"/>
      <sheetData sheetId="3"/>
      <sheetData sheetId="4"/>
      <sheetData sheetId="5">
        <row r="2">
          <cell r="G2">
            <v>347.5</v>
          </cell>
        </row>
        <row r="3">
          <cell r="G3">
            <v>390.28</v>
          </cell>
        </row>
        <row r="4">
          <cell r="G4">
            <v>-347.5</v>
          </cell>
        </row>
        <row r="5">
          <cell r="G5">
            <v>322.54000000000002</v>
          </cell>
        </row>
        <row r="6">
          <cell r="G6">
            <v>365.22</v>
          </cell>
        </row>
        <row r="7">
          <cell r="G7">
            <v>359.36</v>
          </cell>
        </row>
        <row r="8">
          <cell r="G8">
            <v>359.36</v>
          </cell>
        </row>
        <row r="9">
          <cell r="G9">
            <v>359.36</v>
          </cell>
        </row>
        <row r="10">
          <cell r="G10">
            <v>17875</v>
          </cell>
        </row>
        <row r="11">
          <cell r="G11">
            <v>359.36</v>
          </cell>
        </row>
        <row r="12">
          <cell r="G12">
            <v>-42.93</v>
          </cell>
        </row>
        <row r="13">
          <cell r="G13">
            <v>-17875</v>
          </cell>
        </row>
        <row r="14">
          <cell r="G14">
            <v>174.33</v>
          </cell>
        </row>
        <row r="15">
          <cell r="G15">
            <v>359.36</v>
          </cell>
        </row>
        <row r="16">
          <cell r="G16">
            <v>359.36</v>
          </cell>
        </row>
        <row r="17">
          <cell r="G17">
            <v>290.39999999999998</v>
          </cell>
        </row>
        <row r="18">
          <cell r="G18">
            <v>359.4</v>
          </cell>
        </row>
        <row r="19">
          <cell r="G19">
            <v>36.78</v>
          </cell>
        </row>
        <row r="20">
          <cell r="G20">
            <v>36.74</v>
          </cell>
        </row>
      </sheetData>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MA Pivot"/>
      <sheetName val="ACTMA Detail"/>
      <sheetName val="GL 1430010 2002"/>
    </sheetNames>
    <sheetDataSet>
      <sheetData sheetId="0" refreshError="1"/>
      <sheetData sheetId="1" refreshError="1">
        <row r="2">
          <cell r="N2" t="str">
            <v>ENERTOUCH INC</v>
          </cell>
          <cell r="P2">
            <v>232323.08</v>
          </cell>
        </row>
        <row r="3">
          <cell r="N3" t="str">
            <v>ENERTOUCH INC</v>
          </cell>
          <cell r="P3">
            <v>180623.66</v>
          </cell>
        </row>
        <row r="4">
          <cell r="N4" t="str">
            <v>CANNON TECHNOLOGIES INC</v>
          </cell>
          <cell r="P4">
            <v>0</v>
          </cell>
        </row>
        <row r="5">
          <cell r="N5" t="str">
            <v>CANNON TECHNOLOGIES INC</v>
          </cell>
          <cell r="P5">
            <v>4132.8</v>
          </cell>
        </row>
        <row r="6">
          <cell r="N6" t="str">
            <v>CANNON TECHNOLOGIES INC</v>
          </cell>
          <cell r="P6">
            <v>0</v>
          </cell>
        </row>
        <row r="7">
          <cell r="N7" t="str">
            <v>CANNON TECHNOLOGIES INC</v>
          </cell>
          <cell r="P7">
            <v>96768</v>
          </cell>
        </row>
        <row r="8">
          <cell r="N8" t="str">
            <v>CANNON TECHNOLOGIES INC</v>
          </cell>
          <cell r="P8">
            <v>72375</v>
          </cell>
        </row>
        <row r="9">
          <cell r="N9" t="str">
            <v>CANNON TECHNOLOGIES INC</v>
          </cell>
          <cell r="P9">
            <v>96768</v>
          </cell>
        </row>
        <row r="10">
          <cell r="N10" t="str">
            <v>CANNON TECHNOLOGIES INC</v>
          </cell>
          <cell r="P10">
            <v>96768</v>
          </cell>
        </row>
        <row r="11">
          <cell r="N11" t="str">
            <v>CANNON TECHNOLOGIES INC</v>
          </cell>
          <cell r="P11">
            <v>-423059.4</v>
          </cell>
        </row>
        <row r="12">
          <cell r="N12" t="str">
            <v>CANNON TECHNOLOGIES INC</v>
          </cell>
          <cell r="P12">
            <v>0</v>
          </cell>
        </row>
        <row r="13">
          <cell r="N13" t="str">
            <v>CANNON TECHNOLOGIES INC</v>
          </cell>
          <cell r="P13">
            <v>72375</v>
          </cell>
        </row>
        <row r="14">
          <cell r="N14" t="str">
            <v>CANNON TECHNOLOGIES INC</v>
          </cell>
          <cell r="P14">
            <v>423059.4</v>
          </cell>
        </row>
        <row r="15">
          <cell r="N15" t="str">
            <v>CANNON TECHNOLOGIES INC</v>
          </cell>
          <cell r="P15">
            <v>4132.8</v>
          </cell>
        </row>
        <row r="16">
          <cell r="N16" t="str">
            <v>CANNON TECHNOLOGIES INC</v>
          </cell>
          <cell r="P16">
            <v>4132.8</v>
          </cell>
        </row>
        <row r="17">
          <cell r="N17" t="str">
            <v>CANNON TECHNOLOGIES INC</v>
          </cell>
          <cell r="P17">
            <v>72375</v>
          </cell>
        </row>
        <row r="18">
          <cell r="N18" t="str">
            <v>CANNON TECHNOLOGIES INC</v>
          </cell>
          <cell r="P18">
            <v>96768</v>
          </cell>
        </row>
        <row r="19">
          <cell r="N19" t="str">
            <v>CANNON TECHNOLOGIES INC</v>
          </cell>
          <cell r="P19">
            <v>72375</v>
          </cell>
        </row>
        <row r="20">
          <cell r="N20" t="str">
            <v>CANNON TECHNOLOGIES INC</v>
          </cell>
          <cell r="P20">
            <v>1935.36</v>
          </cell>
        </row>
        <row r="21">
          <cell r="N21" t="str">
            <v>CANNON TECHNOLOGIES INC</v>
          </cell>
          <cell r="P21">
            <v>1935.36</v>
          </cell>
        </row>
        <row r="22">
          <cell r="N22" t="str">
            <v>CANNON TECHNOLOGIES INC</v>
          </cell>
          <cell r="P22">
            <v>82.66</v>
          </cell>
        </row>
        <row r="23">
          <cell r="N23" t="str">
            <v>CANNON TECHNOLOGIES INC</v>
          </cell>
          <cell r="P23">
            <v>1935.36</v>
          </cell>
        </row>
        <row r="24">
          <cell r="N24" t="str">
            <v>CANNON TECHNOLOGIES INC</v>
          </cell>
          <cell r="P24">
            <v>1447.5</v>
          </cell>
        </row>
        <row r="25">
          <cell r="N25" t="str">
            <v>CANNON TECHNOLOGIES INC</v>
          </cell>
          <cell r="P25">
            <v>-82.66</v>
          </cell>
        </row>
        <row r="26">
          <cell r="N26" t="str">
            <v>CANNON TECHNOLOGIES INC</v>
          </cell>
          <cell r="P26">
            <v>1447.5</v>
          </cell>
        </row>
        <row r="27">
          <cell r="N27" t="str">
            <v>CANNON TECHNOLOGIES INC</v>
          </cell>
          <cell r="P27">
            <v>82.66</v>
          </cell>
        </row>
        <row r="28">
          <cell r="N28" t="str">
            <v>CANNON TECHNOLOGIES INC</v>
          </cell>
          <cell r="P28">
            <v>1447.5</v>
          </cell>
        </row>
        <row r="29">
          <cell r="N29" t="str">
            <v>CANNON TECHNOLOGIES INC</v>
          </cell>
          <cell r="P29">
            <v>82.66</v>
          </cell>
        </row>
        <row r="30">
          <cell r="N30" t="str">
            <v>CANNON TECHNOLOGIES INC</v>
          </cell>
          <cell r="P30">
            <v>1935.36</v>
          </cell>
        </row>
        <row r="31">
          <cell r="N31" t="str">
            <v>CANNON TECHNOLOGIES INC</v>
          </cell>
          <cell r="P31">
            <v>82.66</v>
          </cell>
        </row>
        <row r="32">
          <cell r="N32" t="str">
            <v>CANNON TECHNOLOGIES INC</v>
          </cell>
          <cell r="P32">
            <v>1447.5</v>
          </cell>
        </row>
        <row r="33">
          <cell r="N33">
            <v>0</v>
          </cell>
          <cell r="P33">
            <v>0</v>
          </cell>
        </row>
        <row r="34">
          <cell r="N34">
            <v>0</v>
          </cell>
          <cell r="P34">
            <v>0</v>
          </cell>
        </row>
        <row r="35">
          <cell r="N35">
            <v>0</v>
          </cell>
          <cell r="P35">
            <v>0</v>
          </cell>
        </row>
        <row r="36">
          <cell r="N36">
            <v>0</v>
          </cell>
          <cell r="P36">
            <v>0</v>
          </cell>
        </row>
        <row r="37">
          <cell r="N37">
            <v>0</v>
          </cell>
          <cell r="P37">
            <v>0</v>
          </cell>
        </row>
        <row r="38">
          <cell r="N38">
            <v>0</v>
          </cell>
          <cell r="P38">
            <v>0</v>
          </cell>
        </row>
        <row r="39">
          <cell r="N39">
            <v>0</v>
          </cell>
          <cell r="P39">
            <v>0</v>
          </cell>
        </row>
        <row r="40">
          <cell r="N40" t="str">
            <v>CORESTAFF SERVICES LP</v>
          </cell>
          <cell r="P40">
            <v>0</v>
          </cell>
        </row>
        <row r="41">
          <cell r="N41" t="str">
            <v>CORESTAFF SERVICES LP</v>
          </cell>
          <cell r="P41">
            <v>0</v>
          </cell>
        </row>
        <row r="42">
          <cell r="N42" t="str">
            <v>CORESTAFF SERVICES LP</v>
          </cell>
          <cell r="P42">
            <v>0</v>
          </cell>
        </row>
        <row r="43">
          <cell r="N43" t="str">
            <v>CORESTAFF SERVICES LP</v>
          </cell>
          <cell r="P43">
            <v>0</v>
          </cell>
        </row>
        <row r="44">
          <cell r="N44" t="str">
            <v>CORESTAFF SERVICES LP</v>
          </cell>
          <cell r="P44">
            <v>0</v>
          </cell>
        </row>
        <row r="45">
          <cell r="N45" t="str">
            <v>CORESTAFF SERVICES LP</v>
          </cell>
          <cell r="P45">
            <v>0</v>
          </cell>
        </row>
        <row r="46">
          <cell r="N46">
            <v>0</v>
          </cell>
          <cell r="P46">
            <v>0</v>
          </cell>
        </row>
        <row r="47">
          <cell r="N47">
            <v>0</v>
          </cell>
          <cell r="P47">
            <v>4</v>
          </cell>
        </row>
        <row r="48">
          <cell r="N48" t="str">
            <v>CANNON TECHNOLOGIES INC</v>
          </cell>
          <cell r="P48">
            <v>6500</v>
          </cell>
        </row>
        <row r="49">
          <cell r="N49" t="str">
            <v>CANNON TECHNOLOGIES INC</v>
          </cell>
          <cell r="P49">
            <v>1700</v>
          </cell>
        </row>
        <row r="50">
          <cell r="N50" t="str">
            <v>CANNON TECHNOLOGIES INC</v>
          </cell>
          <cell r="P50">
            <v>-1447.5</v>
          </cell>
        </row>
        <row r="51">
          <cell r="N51" t="str">
            <v>ENERTOUCH INC</v>
          </cell>
          <cell r="P51">
            <v>10678</v>
          </cell>
        </row>
        <row r="52">
          <cell r="N52" t="str">
            <v>CANNON TECHNOLOGIES INC</v>
          </cell>
          <cell r="P52">
            <v>1447.5</v>
          </cell>
        </row>
        <row r="53">
          <cell r="N53" t="str">
            <v>ENERTOUCH INC</v>
          </cell>
          <cell r="P53">
            <v>10272</v>
          </cell>
        </row>
        <row r="54">
          <cell r="N54" t="str">
            <v>ENERTOUCH INC</v>
          </cell>
          <cell r="P54">
            <v>27698.54</v>
          </cell>
        </row>
        <row r="55">
          <cell r="N55" t="str">
            <v>ENERTOUCH INC</v>
          </cell>
          <cell r="P55">
            <v>16523.47</v>
          </cell>
        </row>
        <row r="56">
          <cell r="N56" t="str">
            <v>CORESTAFF SERVICES LP</v>
          </cell>
          <cell r="P56">
            <v>0</v>
          </cell>
        </row>
        <row r="57">
          <cell r="N57" t="str">
            <v>CORESTAFF SERVICES LP</v>
          </cell>
          <cell r="P57">
            <v>0</v>
          </cell>
        </row>
        <row r="58">
          <cell r="N58" t="str">
            <v>CORESTAFF SERVICES LP</v>
          </cell>
          <cell r="P58">
            <v>0</v>
          </cell>
        </row>
        <row r="59">
          <cell r="N59" t="str">
            <v>CORESTAFF SERVICES LP</v>
          </cell>
          <cell r="P59">
            <v>0</v>
          </cell>
        </row>
        <row r="60">
          <cell r="N60" t="str">
            <v>CORESTAFF SERVICES LP</v>
          </cell>
          <cell r="P60">
            <v>0</v>
          </cell>
        </row>
        <row r="61">
          <cell r="N61" t="str">
            <v>YATES ADVERTISING</v>
          </cell>
          <cell r="P61">
            <v>25500</v>
          </cell>
        </row>
        <row r="62">
          <cell r="N62" t="str">
            <v>YATES ADVERTISING</v>
          </cell>
          <cell r="P62">
            <v>14250</v>
          </cell>
        </row>
        <row r="63">
          <cell r="N63" t="str">
            <v>YATES ADVERTISING</v>
          </cell>
          <cell r="P63">
            <v>28436.41</v>
          </cell>
        </row>
        <row r="64">
          <cell r="N64" t="str">
            <v>YATES ADVERTISING</v>
          </cell>
          <cell r="P64">
            <v>38400</v>
          </cell>
        </row>
        <row r="65">
          <cell r="N65" t="str">
            <v>YATES ADVERTISING</v>
          </cell>
          <cell r="P65">
            <v>12826.5</v>
          </cell>
        </row>
        <row r="66">
          <cell r="N66" t="str">
            <v>YATES ADVERTISING</v>
          </cell>
          <cell r="P66">
            <v>813.75</v>
          </cell>
        </row>
        <row r="67">
          <cell r="N67" t="str">
            <v>YATES ADVERTISING</v>
          </cell>
          <cell r="P67">
            <v>33766.75</v>
          </cell>
        </row>
        <row r="68">
          <cell r="N68" t="str">
            <v>YATES ADVERTISING</v>
          </cell>
          <cell r="P68">
            <v>61289.79</v>
          </cell>
        </row>
        <row r="69">
          <cell r="N69" t="str">
            <v>YATES ADVERTISING</v>
          </cell>
          <cell r="P69">
            <v>7950</v>
          </cell>
        </row>
        <row r="70">
          <cell r="N70" t="str">
            <v>YATES ADVERTISING</v>
          </cell>
          <cell r="P70">
            <v>10481.25</v>
          </cell>
        </row>
        <row r="71">
          <cell r="N71" t="str">
            <v>HUGHES UTILITIES LTD</v>
          </cell>
          <cell r="P71">
            <v>1000</v>
          </cell>
        </row>
        <row r="72">
          <cell r="N72" t="str">
            <v>TRANSCONTINENTAL DIRECT USA IN</v>
          </cell>
          <cell r="P72">
            <v>169882.63</v>
          </cell>
        </row>
        <row r="73">
          <cell r="N73" t="str">
            <v>CORESTAFF SERVICES LP</v>
          </cell>
          <cell r="P73">
            <v>0</v>
          </cell>
        </row>
        <row r="74">
          <cell r="N74" t="str">
            <v>CORESTAFF SERVICES LP</v>
          </cell>
          <cell r="P74">
            <v>0</v>
          </cell>
        </row>
        <row r="75">
          <cell r="N75" t="str">
            <v>CORESTAFF SERVICES LP</v>
          </cell>
          <cell r="P75">
            <v>0</v>
          </cell>
        </row>
        <row r="76">
          <cell r="N76" t="str">
            <v>CORESTAFF SERVICES LP</v>
          </cell>
          <cell r="P76">
            <v>0</v>
          </cell>
        </row>
        <row r="77">
          <cell r="N77" t="str">
            <v>CORESTAFF SERVICES LP</v>
          </cell>
          <cell r="P77">
            <v>0</v>
          </cell>
        </row>
        <row r="78">
          <cell r="N78" t="str">
            <v>CORESTAFF SERVICES LP</v>
          </cell>
          <cell r="P78">
            <v>0</v>
          </cell>
        </row>
        <row r="79">
          <cell r="N79">
            <v>0</v>
          </cell>
          <cell r="P79">
            <v>0</v>
          </cell>
        </row>
        <row r="80">
          <cell r="N80" t="str">
            <v>TRANSCONTINENTAL DIRECT USA IN</v>
          </cell>
          <cell r="P80">
            <v>165430</v>
          </cell>
        </row>
        <row r="81">
          <cell r="N81" t="str">
            <v>US POSTMASTER</v>
          </cell>
          <cell r="P81">
            <v>0</v>
          </cell>
        </row>
        <row r="82">
          <cell r="N82">
            <v>0</v>
          </cell>
          <cell r="P82">
            <v>0</v>
          </cell>
        </row>
        <row r="83">
          <cell r="N83">
            <v>0</v>
          </cell>
          <cell r="P83">
            <v>0</v>
          </cell>
        </row>
        <row r="84">
          <cell r="N84">
            <v>0</v>
          </cell>
          <cell r="P84">
            <v>8</v>
          </cell>
        </row>
        <row r="85">
          <cell r="N85">
            <v>0</v>
          </cell>
          <cell r="P85">
            <v>0</v>
          </cell>
        </row>
        <row r="86">
          <cell r="N86">
            <v>0</v>
          </cell>
          <cell r="P86">
            <v>0</v>
          </cell>
        </row>
        <row r="87">
          <cell r="N87">
            <v>0</v>
          </cell>
          <cell r="P87">
            <v>0</v>
          </cell>
        </row>
        <row r="88">
          <cell r="N88">
            <v>0</v>
          </cell>
          <cell r="P88">
            <v>0</v>
          </cell>
        </row>
        <row r="89">
          <cell r="N89">
            <v>0</v>
          </cell>
          <cell r="P89">
            <v>1</v>
          </cell>
        </row>
        <row r="90">
          <cell r="N90">
            <v>0</v>
          </cell>
          <cell r="P90">
            <v>1</v>
          </cell>
        </row>
        <row r="91">
          <cell r="N91">
            <v>0</v>
          </cell>
          <cell r="P91">
            <v>1</v>
          </cell>
        </row>
        <row r="92">
          <cell r="N92">
            <v>0</v>
          </cell>
          <cell r="P92">
            <v>1</v>
          </cell>
        </row>
        <row r="93">
          <cell r="N93">
            <v>0</v>
          </cell>
          <cell r="P93">
            <v>1</v>
          </cell>
        </row>
        <row r="94">
          <cell r="N94">
            <v>0</v>
          </cell>
          <cell r="P94">
            <v>1</v>
          </cell>
        </row>
        <row r="95">
          <cell r="N95">
            <v>0</v>
          </cell>
          <cell r="P95">
            <v>1</v>
          </cell>
        </row>
        <row r="96">
          <cell r="N96">
            <v>0</v>
          </cell>
          <cell r="P96">
            <v>1</v>
          </cell>
        </row>
        <row r="97">
          <cell r="N97">
            <v>0</v>
          </cell>
          <cell r="P97">
            <v>2</v>
          </cell>
        </row>
        <row r="98">
          <cell r="N98">
            <v>0</v>
          </cell>
          <cell r="P98">
            <v>1</v>
          </cell>
        </row>
        <row r="99">
          <cell r="N99">
            <v>0</v>
          </cell>
          <cell r="P99">
            <v>1</v>
          </cell>
        </row>
        <row r="100">
          <cell r="N100">
            <v>0</v>
          </cell>
          <cell r="P100">
            <v>1</v>
          </cell>
        </row>
        <row r="101">
          <cell r="N101">
            <v>0</v>
          </cell>
          <cell r="P101">
            <v>1</v>
          </cell>
        </row>
        <row r="102">
          <cell r="N102">
            <v>0</v>
          </cell>
          <cell r="P102">
            <v>2442.12</v>
          </cell>
        </row>
      </sheetData>
      <sheetData sheetId="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FILE"/>
      <sheetName val="Sheet1"/>
      <sheetName val="AFUDC Rates Actual -SAP_0209"/>
      <sheetName val="AFUDC_Rates_Actual_-SAP_0209"/>
    </sheetNames>
    <sheetDataSet>
      <sheetData sheetId="0">
        <row r="24">
          <cell r="AS24" t="str">
            <v>S1</v>
          </cell>
          <cell r="AT24" t="str">
            <v>S2</v>
          </cell>
          <cell r="AU24" t="str">
            <v>S3</v>
          </cell>
          <cell r="AV24" t="str">
            <v>S4</v>
          </cell>
          <cell r="AW24" t="str">
            <v>S5</v>
          </cell>
          <cell r="AX24" t="str">
            <v>S6</v>
          </cell>
          <cell r="AY24" t="str">
            <v>S7</v>
          </cell>
          <cell r="AZ24" t="str">
            <v>S8</v>
          </cell>
          <cell r="BA24" t="str">
            <v>S9</v>
          </cell>
          <cell r="BB24" t="str">
            <v>S10</v>
          </cell>
        </row>
        <row r="25">
          <cell r="AR25" t="str">
            <v>Lo</v>
          </cell>
          <cell r="AS25" t="str">
            <v xml:space="preserve"> </v>
          </cell>
          <cell r="AT25" t="str">
            <v>Allocation</v>
          </cell>
          <cell r="AU25" t="str">
            <v>Doc.no.</v>
          </cell>
          <cell r="AV25" t="str">
            <v>BA</v>
          </cell>
          <cell r="AW25" t="str">
            <v>Doc. type</v>
          </cell>
          <cell r="AX25" t="str">
            <v>Doc.date</v>
          </cell>
          <cell r="AY25" t="str">
            <v>PK</v>
          </cell>
          <cell r="AZ25" t="str">
            <v>Amount</v>
          </cell>
          <cell r="BA25" t="str">
            <v>Amount</v>
          </cell>
        </row>
        <row r="26">
          <cell r="AR26">
            <v>100</v>
          </cell>
          <cell r="AS26" t="str">
            <v>+</v>
          </cell>
          <cell r="AT26" t="str">
            <v>01C044</v>
          </cell>
          <cell r="AU26" t="str">
            <v>1900247235</v>
          </cell>
          <cell r="AV26">
            <v>100</v>
          </cell>
          <cell r="AW26" t="str">
            <v>KN</v>
          </cell>
          <cell r="AX26" t="str">
            <v>19990630</v>
          </cell>
          <cell r="AY26" t="str">
            <v>40</v>
          </cell>
          <cell r="AZ26">
            <v>3622782.25999999</v>
          </cell>
          <cell r="BA26" t="str">
            <v>USD</v>
          </cell>
        </row>
        <row r="27">
          <cell r="AR27">
            <v>200</v>
          </cell>
          <cell r="AS27" t="str">
            <v>+</v>
          </cell>
          <cell r="AT27" t="str">
            <v>01C045</v>
          </cell>
          <cell r="AU27" t="str">
            <v>1900257256</v>
          </cell>
          <cell r="AV27">
            <v>200</v>
          </cell>
          <cell r="AW27" t="str">
            <v>KN</v>
          </cell>
          <cell r="AX27" t="str">
            <v>19990630</v>
          </cell>
          <cell r="AY27" t="str">
            <v>40</v>
          </cell>
          <cell r="AZ27">
            <v>6350875.6100000003</v>
          </cell>
          <cell r="BA27" t="str">
            <v>USD</v>
          </cell>
        </row>
        <row r="28">
          <cell r="AR28">
            <v>300</v>
          </cell>
          <cell r="AS28" t="str">
            <v>+</v>
          </cell>
          <cell r="AT28" t="str">
            <v>01C052</v>
          </cell>
          <cell r="AU28" t="str">
            <v>1900247254</v>
          </cell>
          <cell r="AV28">
            <v>300</v>
          </cell>
          <cell r="AW28" t="str">
            <v>KN</v>
          </cell>
          <cell r="AX28" t="str">
            <v>19990630</v>
          </cell>
          <cell r="AY28" t="str">
            <v>40</v>
          </cell>
          <cell r="AZ28">
            <v>1035737.15999999</v>
          </cell>
          <cell r="BA28" t="str">
            <v>USD</v>
          </cell>
        </row>
        <row r="29">
          <cell r="AR29">
            <v>400</v>
          </cell>
          <cell r="AS29" t="str">
            <v>+</v>
          </cell>
          <cell r="AT29" t="str">
            <v>01C061</v>
          </cell>
          <cell r="AU29" t="str">
            <v>1900248983</v>
          </cell>
          <cell r="AV29">
            <v>400</v>
          </cell>
          <cell r="AW29" t="str">
            <v>KN</v>
          </cell>
          <cell r="AX29" t="str">
            <v>19990630</v>
          </cell>
          <cell r="AY29" t="str">
            <v>40</v>
          </cell>
          <cell r="AZ29">
            <v>88841.82</v>
          </cell>
          <cell r="BA29" t="str">
            <v>USD</v>
          </cell>
        </row>
        <row r="30">
          <cell r="AR30">
            <v>500</v>
          </cell>
          <cell r="AS30" t="str">
            <v>+</v>
          </cell>
          <cell r="AT30" t="str">
            <v>01C080</v>
          </cell>
          <cell r="AU30" t="str">
            <v>1900248742</v>
          </cell>
          <cell r="AV30">
            <v>500</v>
          </cell>
          <cell r="AW30" t="str">
            <v>KN</v>
          </cell>
          <cell r="AX30" t="str">
            <v>19990630</v>
          </cell>
          <cell r="AY30" t="str">
            <v>40</v>
          </cell>
          <cell r="AZ30">
            <v>16342.4399999999</v>
          </cell>
          <cell r="BA30" t="str">
            <v>USD</v>
          </cell>
        </row>
        <row r="31">
          <cell r="AR31">
            <v>600</v>
          </cell>
          <cell r="AS31" t="str">
            <v>+</v>
          </cell>
          <cell r="AT31" t="str">
            <v>01C084</v>
          </cell>
          <cell r="AU31" t="str">
            <v>1900247267</v>
          </cell>
          <cell r="AV31">
            <v>600</v>
          </cell>
          <cell r="AW31" t="str">
            <v>KN</v>
          </cell>
          <cell r="AX31" t="str">
            <v>19990630</v>
          </cell>
          <cell r="AY31" t="str">
            <v>40</v>
          </cell>
          <cell r="AZ31">
            <v>1062860.29</v>
          </cell>
          <cell r="BA31" t="str">
            <v>USD</v>
          </cell>
        </row>
        <row r="32">
          <cell r="AR32">
            <v>700</v>
          </cell>
          <cell r="AS32" t="str">
            <v>+</v>
          </cell>
          <cell r="AT32" t="str">
            <v>01C104</v>
          </cell>
          <cell r="AU32" t="str">
            <v>1900255294</v>
          </cell>
          <cell r="AV32">
            <v>700</v>
          </cell>
          <cell r="AW32" t="str">
            <v>KN</v>
          </cell>
          <cell r="AX32" t="str">
            <v>19990630</v>
          </cell>
          <cell r="AY32" t="str">
            <v>40</v>
          </cell>
          <cell r="AZ32">
            <v>804405.96999999904</v>
          </cell>
          <cell r="BA32" t="str">
            <v>USD</v>
          </cell>
        </row>
        <row r="33">
          <cell r="AR33">
            <v>800</v>
          </cell>
          <cell r="AS33" t="str">
            <v>+</v>
          </cell>
          <cell r="AT33" t="str">
            <v>01C108</v>
          </cell>
          <cell r="AU33" t="str">
            <v>1900248878</v>
          </cell>
          <cell r="AV33">
            <v>800</v>
          </cell>
          <cell r="AW33" t="str">
            <v>KN</v>
          </cell>
          <cell r="AX33" t="str">
            <v>19990630</v>
          </cell>
          <cell r="AY33" t="str">
            <v>40</v>
          </cell>
          <cell r="AZ33">
            <v>3242.44</v>
          </cell>
          <cell r="BA33" t="str">
            <v>USD</v>
          </cell>
        </row>
        <row r="34">
          <cell r="AR34">
            <v>900</v>
          </cell>
          <cell r="AS34" t="str">
            <v>+</v>
          </cell>
          <cell r="AT34" t="str">
            <v>01C202</v>
          </cell>
          <cell r="AU34" t="str">
            <v>1900245460</v>
          </cell>
          <cell r="AV34">
            <v>900</v>
          </cell>
          <cell r="AW34" t="str">
            <v>KN</v>
          </cell>
          <cell r="AX34" t="str">
            <v>19990630</v>
          </cell>
          <cell r="AY34" t="str">
            <v>40</v>
          </cell>
          <cell r="AZ34">
            <v>241895.22</v>
          </cell>
          <cell r="BA34" t="str">
            <v>USD</v>
          </cell>
        </row>
        <row r="35">
          <cell r="AR35">
            <v>1000</v>
          </cell>
          <cell r="AS35" t="str">
            <v>+</v>
          </cell>
          <cell r="AT35" t="str">
            <v>01P049</v>
          </cell>
          <cell r="AU35" t="str">
            <v>1900247227</v>
          </cell>
          <cell r="AV35">
            <v>1000</v>
          </cell>
          <cell r="AW35" t="str">
            <v>KN</v>
          </cell>
          <cell r="AX35" t="str">
            <v>19990630</v>
          </cell>
          <cell r="AY35" t="str">
            <v>40</v>
          </cell>
          <cell r="AZ35">
            <v>2059093.1699999899</v>
          </cell>
          <cell r="BA35" t="str">
            <v>USD</v>
          </cell>
        </row>
        <row r="36">
          <cell r="AR36">
            <v>1100</v>
          </cell>
          <cell r="AS36" t="str">
            <v>+</v>
          </cell>
          <cell r="AT36" t="str">
            <v>01P051</v>
          </cell>
          <cell r="AU36" t="str">
            <v>1900257295</v>
          </cell>
          <cell r="AV36">
            <v>1100</v>
          </cell>
          <cell r="AW36" t="str">
            <v>KN</v>
          </cell>
          <cell r="AX36" t="str">
            <v>19990630</v>
          </cell>
          <cell r="AY36" t="str">
            <v>40</v>
          </cell>
          <cell r="AZ36">
            <v>1867102.56</v>
          </cell>
          <cell r="BA36" t="str">
            <v>USD</v>
          </cell>
        </row>
        <row r="37">
          <cell r="AR37">
            <v>1200</v>
          </cell>
          <cell r="AS37" t="str">
            <v>+</v>
          </cell>
          <cell r="AT37" t="str">
            <v>01P070</v>
          </cell>
          <cell r="AU37" t="str">
            <v>1900253517</v>
          </cell>
          <cell r="AV37">
            <v>1200</v>
          </cell>
          <cell r="AW37" t="str">
            <v>KN</v>
          </cell>
          <cell r="AX37" t="str">
            <v>19990630</v>
          </cell>
          <cell r="AY37" t="str">
            <v>40</v>
          </cell>
          <cell r="AZ37">
            <v>71851.619999999893</v>
          </cell>
          <cell r="BA37" t="str">
            <v>USD</v>
          </cell>
        </row>
        <row r="38">
          <cell r="AR38">
            <v>1300</v>
          </cell>
          <cell r="AS38" t="str">
            <v>+</v>
          </cell>
          <cell r="AT38" t="str">
            <v>01P086</v>
          </cell>
          <cell r="AU38" t="str">
            <v>1900257279</v>
          </cell>
          <cell r="AV38">
            <v>1300</v>
          </cell>
          <cell r="AW38" t="str">
            <v>KN</v>
          </cell>
          <cell r="AX38" t="str">
            <v>19990630</v>
          </cell>
          <cell r="AY38" t="str">
            <v>40</v>
          </cell>
          <cell r="AZ38">
            <v>1897051.1699999899</v>
          </cell>
          <cell r="BA38" t="str">
            <v>USD</v>
          </cell>
        </row>
        <row r="39">
          <cell r="AR39">
            <v>1400</v>
          </cell>
          <cell r="AS39" t="str">
            <v>+</v>
          </cell>
          <cell r="AT39" t="str">
            <v>01P087</v>
          </cell>
          <cell r="AU39" t="str">
            <v>1900243483</v>
          </cell>
          <cell r="AV39">
            <v>1400</v>
          </cell>
          <cell r="AW39" t="str">
            <v>KN</v>
          </cell>
          <cell r="AX39" t="str">
            <v>19990630</v>
          </cell>
          <cell r="AY39" t="str">
            <v>40</v>
          </cell>
          <cell r="AZ39">
            <v>2251809.62</v>
          </cell>
          <cell r="BA39" t="str">
            <v>USD</v>
          </cell>
        </row>
        <row r="40">
          <cell r="AR40">
            <v>1500</v>
          </cell>
          <cell r="AS40" t="str">
            <v>+</v>
          </cell>
          <cell r="AT40" t="str">
            <v>01P091</v>
          </cell>
          <cell r="AU40" t="str">
            <v>1900243489</v>
          </cell>
          <cell r="AV40">
            <v>1500</v>
          </cell>
          <cell r="AW40" t="str">
            <v>KN</v>
          </cell>
          <cell r="AX40" t="str">
            <v>19990630</v>
          </cell>
          <cell r="AY40" t="str">
            <v>40</v>
          </cell>
          <cell r="AZ40">
            <v>2236522.8599999901</v>
          </cell>
          <cell r="BA40" t="str">
            <v>USD</v>
          </cell>
        </row>
        <row r="41">
          <cell r="AR41">
            <v>1600</v>
          </cell>
          <cell r="AS41" t="str">
            <v>+</v>
          </cell>
          <cell r="AT41" t="str">
            <v>01P171</v>
          </cell>
          <cell r="AU41" t="str">
            <v>1900259048</v>
          </cell>
          <cell r="AV41">
            <v>1600</v>
          </cell>
          <cell r="AW41" t="str">
            <v>KN</v>
          </cell>
          <cell r="AX41" t="str">
            <v>19990630</v>
          </cell>
          <cell r="AY41" t="str">
            <v>40</v>
          </cell>
          <cell r="AZ41">
            <v>15953.2</v>
          </cell>
          <cell r="BA41" t="str">
            <v>USD</v>
          </cell>
        </row>
        <row r="42">
          <cell r="AR42">
            <v>1700</v>
          </cell>
          <cell r="AS42" t="str">
            <v>+</v>
          </cell>
          <cell r="AT42" t="str">
            <v>01P219</v>
          </cell>
          <cell r="AU42" t="str">
            <v>1900248503</v>
          </cell>
          <cell r="AV42">
            <v>1700</v>
          </cell>
          <cell r="AW42" t="str">
            <v>KN</v>
          </cell>
          <cell r="AX42" t="str">
            <v>19990630</v>
          </cell>
          <cell r="AY42" t="str">
            <v>40</v>
          </cell>
          <cell r="AZ42">
            <v>73900.97</v>
          </cell>
          <cell r="BA42" t="str">
            <v>USD</v>
          </cell>
        </row>
        <row r="43">
          <cell r="AR43">
            <v>1800</v>
          </cell>
          <cell r="AS43" t="str">
            <v>+</v>
          </cell>
          <cell r="AT43" t="str">
            <v>01W004</v>
          </cell>
          <cell r="AU43" t="str">
            <v>1900247297</v>
          </cell>
          <cell r="AV43">
            <v>1800</v>
          </cell>
          <cell r="AW43" t="str">
            <v>KN</v>
          </cell>
          <cell r="AX43" t="str">
            <v>19990630</v>
          </cell>
          <cell r="AY43" t="str">
            <v>40</v>
          </cell>
          <cell r="AZ43">
            <v>1415235.9399999899</v>
          </cell>
          <cell r="BA43" t="str">
            <v>USD</v>
          </cell>
        </row>
        <row r="44">
          <cell r="AR44">
            <v>1900</v>
          </cell>
          <cell r="AS44" t="str">
            <v>+</v>
          </cell>
          <cell r="AT44" t="str">
            <v>01W006H</v>
          </cell>
          <cell r="AU44" t="str">
            <v>1900248049</v>
          </cell>
          <cell r="AV44">
            <v>1900</v>
          </cell>
          <cell r="AW44" t="str">
            <v>KN</v>
          </cell>
          <cell r="AX44" t="str">
            <v>19990630</v>
          </cell>
          <cell r="AY44" t="str">
            <v>40</v>
          </cell>
          <cell r="AZ44">
            <v>136368.13</v>
          </cell>
          <cell r="BA44" t="str">
            <v>USD</v>
          </cell>
        </row>
        <row r="45">
          <cell r="AR45">
            <v>2000</v>
          </cell>
          <cell r="AS45" t="str">
            <v>+</v>
          </cell>
          <cell r="AT45" t="str">
            <v>01W009</v>
          </cell>
          <cell r="AU45" t="str">
            <v>1900242742</v>
          </cell>
          <cell r="AV45">
            <v>2000</v>
          </cell>
          <cell r="AW45" t="str">
            <v>KN</v>
          </cell>
          <cell r="AX45" t="str">
            <v>19990630</v>
          </cell>
          <cell r="AY45" t="str">
            <v>40</v>
          </cell>
          <cell r="AZ45">
            <v>16377.34</v>
          </cell>
          <cell r="BA45" t="str">
            <v>USD</v>
          </cell>
        </row>
        <row r="46">
          <cell r="AR46">
            <v>2100</v>
          </cell>
          <cell r="AS46" t="str">
            <v>+</v>
          </cell>
          <cell r="AT46" t="str">
            <v>01W017</v>
          </cell>
          <cell r="AU46" t="str">
            <v>1900248117</v>
          </cell>
          <cell r="AV46">
            <v>2100</v>
          </cell>
          <cell r="AW46" t="str">
            <v>KN</v>
          </cell>
          <cell r="AX46" t="str">
            <v>19990630</v>
          </cell>
          <cell r="AY46" t="str">
            <v>40</v>
          </cell>
          <cell r="AZ46">
            <v>245176.71</v>
          </cell>
          <cell r="BA46" t="str">
            <v>USD</v>
          </cell>
        </row>
        <row r="47">
          <cell r="AR47">
            <v>2200</v>
          </cell>
          <cell r="AS47" t="str">
            <v>+</v>
          </cell>
          <cell r="AT47" t="str">
            <v>01W018</v>
          </cell>
          <cell r="AU47" t="str">
            <v>1900248253</v>
          </cell>
          <cell r="AV47">
            <v>2200</v>
          </cell>
          <cell r="AW47" t="str">
            <v>KN</v>
          </cell>
          <cell r="AX47" t="str">
            <v>19990630</v>
          </cell>
          <cell r="AY47" t="str">
            <v>40</v>
          </cell>
          <cell r="AZ47">
            <v>92918.429999999906</v>
          </cell>
          <cell r="BA47" t="str">
            <v>USD</v>
          </cell>
        </row>
        <row r="48">
          <cell r="AR48">
            <v>2300</v>
          </cell>
          <cell r="AS48" t="str">
            <v>+</v>
          </cell>
          <cell r="AT48" t="str">
            <v>01W035</v>
          </cell>
          <cell r="AU48" t="str">
            <v>1900247419</v>
          </cell>
          <cell r="AV48">
            <v>2300</v>
          </cell>
          <cell r="AW48" t="str">
            <v>KN</v>
          </cell>
          <cell r="AX48" t="str">
            <v>19990630</v>
          </cell>
          <cell r="AY48" t="str">
            <v>40</v>
          </cell>
          <cell r="AZ48">
            <v>881779.9</v>
          </cell>
          <cell r="BA48" t="str">
            <v>USD</v>
          </cell>
        </row>
        <row r="49">
          <cell r="AR49">
            <v>2400</v>
          </cell>
          <cell r="AS49" t="str">
            <v>+</v>
          </cell>
          <cell r="AT49" t="str">
            <v>01W094</v>
          </cell>
          <cell r="AU49" t="str">
            <v>1900255304</v>
          </cell>
          <cell r="AV49">
            <v>2400</v>
          </cell>
          <cell r="AW49" t="str">
            <v>KN</v>
          </cell>
          <cell r="AX49" t="str">
            <v>19990630</v>
          </cell>
          <cell r="AY49" t="str">
            <v>40</v>
          </cell>
          <cell r="AZ49">
            <v>310026.739999999</v>
          </cell>
          <cell r="BA49" t="str">
            <v>USD</v>
          </cell>
        </row>
        <row r="50">
          <cell r="AR50">
            <v>2500</v>
          </cell>
          <cell r="AS50" t="str">
            <v>+</v>
          </cell>
          <cell r="AT50" t="str">
            <v>01W095</v>
          </cell>
          <cell r="AU50" t="str">
            <v>1900255281</v>
          </cell>
          <cell r="AV50">
            <v>2500</v>
          </cell>
          <cell r="AW50" t="str">
            <v>KN</v>
          </cell>
          <cell r="AX50" t="str">
            <v>19990630</v>
          </cell>
          <cell r="AY50" t="str">
            <v>40</v>
          </cell>
          <cell r="AZ50">
            <v>124888.71</v>
          </cell>
          <cell r="BA50" t="str">
            <v>USD</v>
          </cell>
        </row>
        <row r="51">
          <cell r="AR51">
            <v>2600</v>
          </cell>
          <cell r="AS51" t="str">
            <v>+</v>
          </cell>
          <cell r="AT51" t="str">
            <v>01W144</v>
          </cell>
          <cell r="AU51" t="str">
            <v>1900247415</v>
          </cell>
          <cell r="AV51">
            <v>2600</v>
          </cell>
          <cell r="AW51" t="str">
            <v>KN</v>
          </cell>
          <cell r="AX51" t="str">
            <v>19990630</v>
          </cell>
          <cell r="AY51" t="str">
            <v>40</v>
          </cell>
          <cell r="AZ51">
            <v>430469.63</v>
          </cell>
          <cell r="BA51" t="str">
            <v>USD</v>
          </cell>
        </row>
        <row r="52">
          <cell r="AR52">
            <v>2700</v>
          </cell>
          <cell r="AS52" t="str">
            <v>+</v>
          </cell>
          <cell r="AT52" t="str">
            <v>01W146A</v>
          </cell>
          <cell r="AU52" t="str">
            <v>1900247403</v>
          </cell>
          <cell r="AV52">
            <v>2700</v>
          </cell>
          <cell r="AW52" t="str">
            <v>KN</v>
          </cell>
          <cell r="AX52" t="str">
            <v>19990630</v>
          </cell>
          <cell r="AY52" t="str">
            <v>40</v>
          </cell>
          <cell r="AZ52">
            <v>683645.78</v>
          </cell>
          <cell r="BA52" t="str">
            <v>USD</v>
          </cell>
        </row>
        <row r="53">
          <cell r="AR53">
            <v>2800</v>
          </cell>
          <cell r="AS53" t="str">
            <v>+</v>
          </cell>
          <cell r="AT53" t="str">
            <v>01W146B</v>
          </cell>
          <cell r="AU53" t="str">
            <v>1900247381</v>
          </cell>
          <cell r="AV53">
            <v>2800</v>
          </cell>
          <cell r="AW53" t="str">
            <v>KN</v>
          </cell>
          <cell r="AX53" t="str">
            <v>19990630</v>
          </cell>
          <cell r="AY53" t="str">
            <v>40</v>
          </cell>
          <cell r="AZ53">
            <v>450387.52</v>
          </cell>
          <cell r="BA53" t="str">
            <v>USD</v>
          </cell>
        </row>
        <row r="54">
          <cell r="AR54">
            <v>2900</v>
          </cell>
          <cell r="AS54" t="str">
            <v>+</v>
          </cell>
          <cell r="AT54" t="str">
            <v>01W146C</v>
          </cell>
          <cell r="AU54" t="str">
            <v>1900247379</v>
          </cell>
          <cell r="AV54">
            <v>2900</v>
          </cell>
          <cell r="AW54" t="str">
            <v>KN</v>
          </cell>
          <cell r="AX54" t="str">
            <v>19990630</v>
          </cell>
          <cell r="AY54" t="str">
            <v>40</v>
          </cell>
          <cell r="AZ54">
            <v>163054.739999999</v>
          </cell>
          <cell r="BA54" t="str">
            <v>USD</v>
          </cell>
        </row>
        <row r="55">
          <cell r="AR55">
            <v>3000</v>
          </cell>
          <cell r="AS55" t="str">
            <v>+</v>
          </cell>
          <cell r="AT55" t="str">
            <v>01W146D</v>
          </cell>
          <cell r="AU55" t="str">
            <v>1900247375</v>
          </cell>
          <cell r="AV55">
            <v>3000</v>
          </cell>
          <cell r="AW55" t="str">
            <v>KN</v>
          </cell>
          <cell r="AX55" t="str">
            <v>19990630</v>
          </cell>
          <cell r="AY55" t="str">
            <v>40</v>
          </cell>
          <cell r="AZ55">
            <v>722705.19999999902</v>
          </cell>
          <cell r="BA55" t="str">
            <v>USD</v>
          </cell>
        </row>
        <row r="56">
          <cell r="AR56">
            <v>3100</v>
          </cell>
          <cell r="AS56" t="str">
            <v>+</v>
          </cell>
          <cell r="AT56" t="str">
            <v>02C001</v>
          </cell>
          <cell r="AU56" t="str">
            <v>1900247289</v>
          </cell>
          <cell r="AV56">
            <v>3100</v>
          </cell>
          <cell r="AW56" t="str">
            <v>KN</v>
          </cell>
          <cell r="AX56" t="str">
            <v>19990630</v>
          </cell>
          <cell r="AY56" t="str">
            <v>40</v>
          </cell>
          <cell r="AZ56">
            <v>1008581.17</v>
          </cell>
          <cell r="BA56" t="str">
            <v>USD</v>
          </cell>
        </row>
        <row r="57">
          <cell r="AR57">
            <v>3200</v>
          </cell>
          <cell r="AS57" t="str">
            <v>+</v>
          </cell>
          <cell r="AT57" t="str">
            <v>02C041</v>
          </cell>
          <cell r="AU57" t="str">
            <v>1900245576</v>
          </cell>
          <cell r="AV57">
            <v>3200</v>
          </cell>
          <cell r="AW57" t="str">
            <v>KN</v>
          </cell>
          <cell r="AX57" t="str">
            <v>19990630</v>
          </cell>
          <cell r="AY57" t="str">
            <v>40</v>
          </cell>
          <cell r="AZ57">
            <v>16701.5999999999</v>
          </cell>
          <cell r="BA57" t="str">
            <v>USD</v>
          </cell>
        </row>
        <row r="58">
          <cell r="AR58">
            <v>3300</v>
          </cell>
          <cell r="AS58" t="str">
            <v>+</v>
          </cell>
          <cell r="AT58" t="str">
            <v>02P014</v>
          </cell>
          <cell r="AU58" t="str">
            <v>1900258462</v>
          </cell>
          <cell r="AV58">
            <v>3300</v>
          </cell>
          <cell r="AW58" t="str">
            <v>KN</v>
          </cell>
          <cell r="AX58" t="str">
            <v>19990630</v>
          </cell>
          <cell r="AY58" t="str">
            <v>40</v>
          </cell>
          <cell r="AZ58">
            <v>22838.74</v>
          </cell>
          <cell r="BA58" t="str">
            <v>USD</v>
          </cell>
        </row>
        <row r="59">
          <cell r="AR59">
            <v>3400</v>
          </cell>
          <cell r="AS59" t="str">
            <v>+</v>
          </cell>
          <cell r="AT59" t="str">
            <v>04C008</v>
          </cell>
          <cell r="AU59" t="str">
            <v>1900248951</v>
          </cell>
          <cell r="AV59">
            <v>3400</v>
          </cell>
          <cell r="AW59" t="str">
            <v>KN</v>
          </cell>
          <cell r="AX59" t="str">
            <v>19990630</v>
          </cell>
          <cell r="AY59" t="str">
            <v>40</v>
          </cell>
          <cell r="AZ59">
            <v>20360.209999999901</v>
          </cell>
          <cell r="BA59" t="str">
            <v>USD</v>
          </cell>
        </row>
        <row r="60">
          <cell r="AR60">
            <v>3500</v>
          </cell>
          <cell r="AS60" t="str">
            <v>+</v>
          </cell>
          <cell r="AT60" t="str">
            <v>04G012</v>
          </cell>
          <cell r="AU60" t="str">
            <v>1900243608</v>
          </cell>
          <cell r="AV60">
            <v>3500</v>
          </cell>
          <cell r="AW60" t="str">
            <v>KN</v>
          </cell>
          <cell r="AX60" t="str">
            <v>19990630</v>
          </cell>
          <cell r="AY60" t="str">
            <v>40</v>
          </cell>
          <cell r="AZ60">
            <v>382096.94</v>
          </cell>
          <cell r="BA60" t="str">
            <v>USD</v>
          </cell>
        </row>
        <row r="61">
          <cell r="AR61">
            <v>3600</v>
          </cell>
          <cell r="AS61" t="str">
            <v>+</v>
          </cell>
          <cell r="AT61" t="str">
            <v>04G016</v>
          </cell>
          <cell r="AU61" t="str">
            <v>1900243614</v>
          </cell>
          <cell r="AV61">
            <v>3600</v>
          </cell>
          <cell r="AW61" t="str">
            <v>KN</v>
          </cell>
          <cell r="AX61" t="str">
            <v>19990630</v>
          </cell>
          <cell r="AY61" t="str">
            <v>40</v>
          </cell>
          <cell r="AZ61">
            <v>387297.34999999899</v>
          </cell>
          <cell r="BA61" t="str">
            <v>USD</v>
          </cell>
        </row>
        <row r="62">
          <cell r="AR62">
            <v>3700</v>
          </cell>
          <cell r="AS62" t="str">
            <v>+</v>
          </cell>
          <cell r="AT62" t="str">
            <v>04G018</v>
          </cell>
          <cell r="AU62" t="str">
            <v>1900255515</v>
          </cell>
          <cell r="AV62">
            <v>3700</v>
          </cell>
          <cell r="AW62" t="str">
            <v>KN</v>
          </cell>
          <cell r="AX62" t="str">
            <v>19990630</v>
          </cell>
          <cell r="AY62" t="str">
            <v>40</v>
          </cell>
          <cell r="AZ62">
            <v>733522.95999999903</v>
          </cell>
          <cell r="BA62" t="str">
            <v>USD</v>
          </cell>
        </row>
        <row r="63">
          <cell r="AR63">
            <v>3800</v>
          </cell>
          <cell r="AS63" t="str">
            <v>+</v>
          </cell>
          <cell r="AT63" t="str">
            <v>04G019</v>
          </cell>
          <cell r="AU63" t="str">
            <v>1900253935</v>
          </cell>
          <cell r="AV63">
            <v>3800</v>
          </cell>
          <cell r="AW63" t="str">
            <v>KN</v>
          </cell>
          <cell r="AX63" t="str">
            <v>19990630</v>
          </cell>
          <cell r="AY63" t="str">
            <v>40</v>
          </cell>
          <cell r="AZ63">
            <v>349778.21</v>
          </cell>
          <cell r="BA63" t="str">
            <v>USD</v>
          </cell>
        </row>
        <row r="64">
          <cell r="AR64">
            <v>3900</v>
          </cell>
          <cell r="AS64" t="str">
            <v>+</v>
          </cell>
          <cell r="AT64" t="str">
            <v>04G025</v>
          </cell>
          <cell r="AU64" t="str">
            <v>1900259098</v>
          </cell>
          <cell r="AV64">
            <v>3900</v>
          </cell>
          <cell r="AW64" t="str">
            <v>KN</v>
          </cell>
          <cell r="AX64" t="str">
            <v>19990630</v>
          </cell>
          <cell r="AY64" t="str">
            <v>40</v>
          </cell>
          <cell r="AZ64">
            <v>1027464.2</v>
          </cell>
          <cell r="BA64" t="str">
            <v>USD</v>
          </cell>
        </row>
        <row r="65">
          <cell r="AR65">
            <v>4000</v>
          </cell>
          <cell r="AS65" t="str">
            <v>+</v>
          </cell>
          <cell r="AT65" t="str">
            <v>04G057</v>
          </cell>
          <cell r="AU65" t="str">
            <v>1900243492</v>
          </cell>
          <cell r="AV65">
            <v>4000</v>
          </cell>
          <cell r="AW65" t="str">
            <v>KN</v>
          </cell>
          <cell r="AX65" t="str">
            <v>19990630</v>
          </cell>
          <cell r="AY65" t="str">
            <v>40</v>
          </cell>
          <cell r="AZ65">
            <v>2051483.8999999899</v>
          </cell>
          <cell r="BA65" t="str">
            <v>USD</v>
          </cell>
        </row>
        <row r="66">
          <cell r="AR66">
            <v>4100</v>
          </cell>
          <cell r="AS66" t="str">
            <v>+</v>
          </cell>
          <cell r="AT66" t="str">
            <v>04H002</v>
          </cell>
          <cell r="AU66" t="str">
            <v>1900245591</v>
          </cell>
          <cell r="AV66">
            <v>4100</v>
          </cell>
          <cell r="AW66" t="str">
            <v>KN</v>
          </cell>
          <cell r="AX66" t="str">
            <v>19990630</v>
          </cell>
          <cell r="AY66" t="str">
            <v>40</v>
          </cell>
          <cell r="AZ66">
            <v>32424.22</v>
          </cell>
          <cell r="BA66" t="str">
            <v>USD</v>
          </cell>
        </row>
        <row r="67">
          <cell r="AR67">
            <v>4200</v>
          </cell>
          <cell r="AS67" t="str">
            <v>+</v>
          </cell>
          <cell r="AT67" t="str">
            <v>04H009</v>
          </cell>
          <cell r="AU67" t="str">
            <v>1900253504</v>
          </cell>
          <cell r="AV67">
            <v>4200</v>
          </cell>
          <cell r="AW67" t="str">
            <v>KN</v>
          </cell>
          <cell r="AX67" t="str">
            <v>19990630</v>
          </cell>
          <cell r="AY67" t="str">
            <v>40</v>
          </cell>
          <cell r="AZ67">
            <v>38239.15</v>
          </cell>
          <cell r="BA67" t="str">
            <v>USD</v>
          </cell>
        </row>
        <row r="68">
          <cell r="AR68">
            <v>4300</v>
          </cell>
          <cell r="AS68" t="str">
            <v>+</v>
          </cell>
          <cell r="AT68" t="str">
            <v>04H061</v>
          </cell>
          <cell r="AU68" t="str">
            <v>1900248963</v>
          </cell>
          <cell r="AV68">
            <v>4300</v>
          </cell>
          <cell r="AW68" t="str">
            <v>KN</v>
          </cell>
          <cell r="AX68" t="str">
            <v>19990630</v>
          </cell>
          <cell r="AY68" t="str">
            <v>40</v>
          </cell>
          <cell r="AZ68">
            <v>75403.699999999895</v>
          </cell>
          <cell r="BA68" t="str">
            <v>USD</v>
          </cell>
        </row>
        <row r="69">
          <cell r="AR69">
            <v>4400</v>
          </cell>
          <cell r="AS69" t="str">
            <v>+</v>
          </cell>
          <cell r="AT69" t="str">
            <v>04P010</v>
          </cell>
          <cell r="AU69" t="str">
            <v>1900246239</v>
          </cell>
          <cell r="AV69">
            <v>4400</v>
          </cell>
          <cell r="AW69" t="str">
            <v>KN</v>
          </cell>
          <cell r="AX69" t="str">
            <v>19990630</v>
          </cell>
          <cell r="AY69" t="str">
            <v>40</v>
          </cell>
          <cell r="AZ69">
            <v>53666.629999999903</v>
          </cell>
          <cell r="BA69" t="str">
            <v>USD</v>
          </cell>
        </row>
        <row r="70">
          <cell r="AR70">
            <v>4500</v>
          </cell>
          <cell r="AS70" t="str">
            <v>+</v>
          </cell>
          <cell r="AT70" t="str">
            <v>04P051</v>
          </cell>
          <cell r="AU70" t="str">
            <v>1900234402</v>
          </cell>
          <cell r="AV70">
            <v>4500</v>
          </cell>
          <cell r="AW70" t="str">
            <v>KN</v>
          </cell>
          <cell r="AX70" t="str">
            <v>19990630</v>
          </cell>
          <cell r="AY70" t="str">
            <v>40</v>
          </cell>
          <cell r="AZ70">
            <v>114146.929999999</v>
          </cell>
          <cell r="BA70" t="str">
            <v>USD</v>
          </cell>
        </row>
        <row r="71">
          <cell r="AR71">
            <v>4600</v>
          </cell>
          <cell r="AS71" t="str">
            <v>+</v>
          </cell>
          <cell r="AT71" t="str">
            <v>04P056</v>
          </cell>
          <cell r="AU71" t="str">
            <v>1900248924</v>
          </cell>
          <cell r="AV71">
            <v>4600</v>
          </cell>
          <cell r="AW71" t="str">
            <v>KN</v>
          </cell>
          <cell r="AX71" t="str">
            <v>19990630</v>
          </cell>
          <cell r="AY71" t="str">
            <v>40</v>
          </cell>
          <cell r="AZ71">
            <v>23392.279999999901</v>
          </cell>
          <cell r="BA71" t="str">
            <v>USD</v>
          </cell>
        </row>
        <row r="72">
          <cell r="AR72">
            <v>4700</v>
          </cell>
          <cell r="AS72" t="str">
            <v>+</v>
          </cell>
          <cell r="AT72" t="str">
            <v>06H011</v>
          </cell>
          <cell r="AU72" t="str">
            <v>1900248869</v>
          </cell>
          <cell r="AV72">
            <v>4700</v>
          </cell>
          <cell r="AW72" t="str">
            <v>KN</v>
          </cell>
          <cell r="AX72" t="str">
            <v>19990630</v>
          </cell>
          <cell r="AY72" t="str">
            <v>40</v>
          </cell>
          <cell r="AZ72">
            <v>16415.959999999901</v>
          </cell>
          <cell r="BA72" t="str">
            <v>USD</v>
          </cell>
        </row>
        <row r="73">
          <cell r="AR73">
            <v>4800</v>
          </cell>
          <cell r="AS73" t="str">
            <v>+</v>
          </cell>
          <cell r="AT73" t="str">
            <v>06P022</v>
          </cell>
          <cell r="AU73" t="str">
            <v>1900249018</v>
          </cell>
          <cell r="AV73">
            <v>4800</v>
          </cell>
          <cell r="AW73" t="str">
            <v>KN</v>
          </cell>
          <cell r="AX73" t="str">
            <v>19990630</v>
          </cell>
          <cell r="AY73" t="str">
            <v>40</v>
          </cell>
          <cell r="AZ73">
            <v>3119346.64</v>
          </cell>
          <cell r="BA73" t="str">
            <v>USD</v>
          </cell>
        </row>
        <row r="74">
          <cell r="AR74">
            <v>4900</v>
          </cell>
          <cell r="AS74" t="str">
            <v>+</v>
          </cell>
          <cell r="AT74" t="str">
            <v>06W146A</v>
          </cell>
          <cell r="AU74" t="str">
            <v>1900247410</v>
          </cell>
          <cell r="AV74">
            <v>4900</v>
          </cell>
          <cell r="AW74" t="str">
            <v>KN</v>
          </cell>
          <cell r="AX74" t="str">
            <v>19990630</v>
          </cell>
          <cell r="AY74" t="str">
            <v>40</v>
          </cell>
          <cell r="AZ74">
            <v>377918.75</v>
          </cell>
          <cell r="BA74" t="str">
            <v>USD</v>
          </cell>
        </row>
        <row r="75">
          <cell r="AR75">
            <v>5000</v>
          </cell>
          <cell r="AS75" t="str">
            <v>+</v>
          </cell>
          <cell r="AT75" t="str">
            <v>06W146B</v>
          </cell>
          <cell r="AU75" t="str">
            <v>1900247405</v>
          </cell>
          <cell r="AV75">
            <v>5000</v>
          </cell>
          <cell r="AW75" t="str">
            <v>KN</v>
          </cell>
          <cell r="AX75" t="str">
            <v>19990630</v>
          </cell>
          <cell r="AY75" t="str">
            <v>40</v>
          </cell>
          <cell r="AZ75">
            <v>242752.71</v>
          </cell>
          <cell r="BA75" t="str">
            <v>USD</v>
          </cell>
        </row>
        <row r="76">
          <cell r="AR76">
            <v>5100</v>
          </cell>
          <cell r="AS76" t="str">
            <v>+</v>
          </cell>
          <cell r="AT76" t="str">
            <v>06W146C</v>
          </cell>
          <cell r="AU76" t="str">
            <v>1900247307</v>
          </cell>
          <cell r="AV76">
            <v>5100</v>
          </cell>
          <cell r="AW76" t="str">
            <v>KN</v>
          </cell>
          <cell r="AX76" t="str">
            <v>19990630</v>
          </cell>
          <cell r="AY76" t="str">
            <v>40</v>
          </cell>
          <cell r="AZ76">
            <v>1112499.1799999899</v>
          </cell>
          <cell r="BA76" t="str">
            <v>USD</v>
          </cell>
        </row>
        <row r="77">
          <cell r="AR77">
            <v>5200</v>
          </cell>
          <cell r="AS77" t="str">
            <v>+</v>
          </cell>
          <cell r="AT77" t="str">
            <v>06W146D</v>
          </cell>
          <cell r="AU77" t="str">
            <v>1900248136</v>
          </cell>
          <cell r="AV77">
            <v>5200</v>
          </cell>
          <cell r="AW77" t="str">
            <v>KN</v>
          </cell>
          <cell r="AX77" t="str">
            <v>19990630</v>
          </cell>
          <cell r="AY77" t="str">
            <v>40</v>
          </cell>
          <cell r="AZ77">
            <v>55515.58</v>
          </cell>
          <cell r="BA77" t="str">
            <v>USD</v>
          </cell>
        </row>
        <row r="78">
          <cell r="AR78">
            <v>5300</v>
          </cell>
          <cell r="AS78" t="str">
            <v>+</v>
          </cell>
          <cell r="AT78" t="str">
            <v>06W148</v>
          </cell>
          <cell r="AU78" t="str">
            <v>1900247366</v>
          </cell>
          <cell r="AV78">
            <v>5300</v>
          </cell>
          <cell r="AW78" t="str">
            <v>KN</v>
          </cell>
          <cell r="AX78" t="str">
            <v>19990630</v>
          </cell>
          <cell r="AY78" t="str">
            <v>40</v>
          </cell>
          <cell r="AZ78">
            <v>124094.72</v>
          </cell>
          <cell r="BA78" t="str">
            <v>USD</v>
          </cell>
        </row>
        <row r="79">
          <cell r="AR79">
            <v>5400</v>
          </cell>
          <cell r="AS79" t="str">
            <v>+</v>
          </cell>
          <cell r="AT79" t="str">
            <v>08C002</v>
          </cell>
          <cell r="AU79" t="str">
            <v>1900242790</v>
          </cell>
          <cell r="AV79">
            <v>5400</v>
          </cell>
          <cell r="AW79" t="str">
            <v>KN</v>
          </cell>
          <cell r="AX79" t="str">
            <v>19990630</v>
          </cell>
          <cell r="AY79" t="str">
            <v>40</v>
          </cell>
          <cell r="AZ79">
            <v>5197232.99</v>
          </cell>
          <cell r="BA79" t="str">
            <v>USD</v>
          </cell>
        </row>
        <row r="80">
          <cell r="AR80">
            <v>5500</v>
          </cell>
          <cell r="AS80" t="str">
            <v>+</v>
          </cell>
          <cell r="AT80" t="str">
            <v>08C003</v>
          </cell>
          <cell r="AU80" t="str">
            <v>1900255482</v>
          </cell>
          <cell r="AV80">
            <v>5500</v>
          </cell>
          <cell r="AW80" t="str">
            <v>KN</v>
          </cell>
          <cell r="AX80" t="str">
            <v>19990630</v>
          </cell>
          <cell r="AY80" t="str">
            <v>40</v>
          </cell>
          <cell r="AZ80">
            <v>989087.42</v>
          </cell>
          <cell r="BA80" t="str">
            <v>USD</v>
          </cell>
        </row>
        <row r="81">
          <cell r="AR81">
            <v>5600</v>
          </cell>
          <cell r="AS81" t="str">
            <v>+</v>
          </cell>
          <cell r="AT81" t="str">
            <v>08C010</v>
          </cell>
          <cell r="AU81" t="str">
            <v>1900243494</v>
          </cell>
          <cell r="AV81">
            <v>5600</v>
          </cell>
          <cell r="AW81" t="str">
            <v>KN</v>
          </cell>
          <cell r="AX81" t="str">
            <v>19990630</v>
          </cell>
          <cell r="AY81" t="str">
            <v>40</v>
          </cell>
          <cell r="AZ81">
            <v>1267911.57</v>
          </cell>
          <cell r="BA81" t="str">
            <v>USD</v>
          </cell>
        </row>
        <row r="82">
          <cell r="AR82">
            <v>5700</v>
          </cell>
          <cell r="AS82" t="str">
            <v>+</v>
          </cell>
          <cell r="AT82" t="str">
            <v>08C022</v>
          </cell>
          <cell r="AU82" t="str">
            <v>1900243506</v>
          </cell>
          <cell r="AV82">
            <v>5700</v>
          </cell>
          <cell r="AW82" t="str">
            <v>KN</v>
          </cell>
          <cell r="AX82" t="str">
            <v>19990630</v>
          </cell>
          <cell r="AY82" t="str">
            <v>40</v>
          </cell>
          <cell r="AZ82">
            <v>1270829.57</v>
          </cell>
          <cell r="BA82" t="str">
            <v>USD</v>
          </cell>
        </row>
        <row r="83">
          <cell r="AR83">
            <v>5800</v>
          </cell>
          <cell r="AS83" t="str">
            <v>+</v>
          </cell>
          <cell r="AT83" t="str">
            <v>08C023</v>
          </cell>
          <cell r="AU83" t="str">
            <v>1900245452</v>
          </cell>
          <cell r="AV83">
            <v>5800</v>
          </cell>
          <cell r="AW83" t="str">
            <v>KN</v>
          </cell>
          <cell r="AX83" t="str">
            <v>19990630</v>
          </cell>
          <cell r="AY83" t="str">
            <v>40</v>
          </cell>
          <cell r="AZ83">
            <v>635411.79</v>
          </cell>
          <cell r="BA83" t="str">
            <v>USD</v>
          </cell>
        </row>
        <row r="84">
          <cell r="AR84">
            <v>5900</v>
          </cell>
          <cell r="AS84" t="str">
            <v>+</v>
          </cell>
          <cell r="AT84" t="str">
            <v>08C030</v>
          </cell>
          <cell r="AU84" t="str">
            <v>1900258084</v>
          </cell>
          <cell r="AV84">
            <v>5900</v>
          </cell>
          <cell r="AW84" t="str">
            <v>KN</v>
          </cell>
          <cell r="AX84" t="str">
            <v>19990630</v>
          </cell>
          <cell r="AY84" t="str">
            <v>40</v>
          </cell>
          <cell r="AZ84">
            <v>49.909999999999897</v>
          </cell>
          <cell r="BA84" t="str">
            <v>USD</v>
          </cell>
        </row>
        <row r="85">
          <cell r="AR85">
            <v>6000</v>
          </cell>
          <cell r="AS85" t="str">
            <v>+</v>
          </cell>
          <cell r="AT85" t="str">
            <v>08P004</v>
          </cell>
          <cell r="AU85" t="str">
            <v>1900246254</v>
          </cell>
          <cell r="AV85">
            <v>6000</v>
          </cell>
          <cell r="AW85" t="str">
            <v>KN</v>
          </cell>
          <cell r="AX85" t="str">
            <v>19990630</v>
          </cell>
          <cell r="AY85" t="str">
            <v>40</v>
          </cell>
          <cell r="AZ85">
            <v>145035.489999999</v>
          </cell>
          <cell r="BA85" t="str">
            <v>USD</v>
          </cell>
        </row>
        <row r="86">
          <cell r="AR86">
            <v>6100</v>
          </cell>
          <cell r="AS86" t="str">
            <v>+</v>
          </cell>
          <cell r="AT86" t="str">
            <v>08P006</v>
          </cell>
          <cell r="AU86" t="str">
            <v>1900246232</v>
          </cell>
          <cell r="AV86">
            <v>6100</v>
          </cell>
          <cell r="AW86" t="str">
            <v>KN</v>
          </cell>
          <cell r="AX86" t="str">
            <v>19990630</v>
          </cell>
          <cell r="AY86" t="str">
            <v>40</v>
          </cell>
          <cell r="AZ86">
            <v>81677.490000000005</v>
          </cell>
          <cell r="BA86" t="str">
            <v>USD</v>
          </cell>
        </row>
        <row r="87">
          <cell r="AR87">
            <v>6200</v>
          </cell>
          <cell r="AS87" t="str">
            <v>+</v>
          </cell>
          <cell r="AT87" t="str">
            <v>08P008</v>
          </cell>
          <cell r="AU87" t="str">
            <v>1900243730</v>
          </cell>
          <cell r="AV87">
            <v>6200</v>
          </cell>
          <cell r="AW87" t="str">
            <v>KN</v>
          </cell>
          <cell r="AX87" t="str">
            <v>19990630</v>
          </cell>
          <cell r="AY87" t="str">
            <v>40</v>
          </cell>
          <cell r="AZ87">
            <v>46082.12</v>
          </cell>
          <cell r="BA87" t="str">
            <v>USD</v>
          </cell>
        </row>
        <row r="88">
          <cell r="AR88">
            <v>6300</v>
          </cell>
          <cell r="AS88" t="str">
            <v>+</v>
          </cell>
          <cell r="AT88" t="str">
            <v>08P021</v>
          </cell>
          <cell r="AU88" t="str">
            <v>1900248492</v>
          </cell>
          <cell r="AV88">
            <v>6300</v>
          </cell>
          <cell r="AW88" t="str">
            <v>KN</v>
          </cell>
          <cell r="AX88" t="str">
            <v>19990630</v>
          </cell>
          <cell r="AY88" t="str">
            <v>40</v>
          </cell>
          <cell r="AZ88">
            <v>25454.81</v>
          </cell>
          <cell r="BA88" t="str">
            <v>USD</v>
          </cell>
        </row>
      </sheetData>
      <sheetData sheetId="1" refreshError="1"/>
      <sheetData sheetId="2" refreshError="1"/>
      <sheetData sheetId="3"/>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PIM_ORA"/>
      <sheetName val="Daily"/>
      <sheetName val="Detail"/>
      <sheetName val="CPIM"/>
      <sheetName val="GPD-Withdrawal Season"/>
      <sheetName val="All"/>
      <sheetName val="Data"/>
      <sheetName val="Log"/>
      <sheetName val="Boat"/>
      <sheetName val="Changes"/>
      <sheetName val="Notes"/>
    </sheetNames>
    <sheetDataSet>
      <sheetData sheetId="0"/>
      <sheetData sheetId="1"/>
      <sheetData sheetId="2">
        <row r="4">
          <cell r="A4">
            <v>41944</v>
          </cell>
          <cell r="B4">
            <v>0</v>
          </cell>
          <cell r="F4">
            <v>42.604999999999997</v>
          </cell>
        </row>
        <row r="5">
          <cell r="A5">
            <v>41945</v>
          </cell>
          <cell r="B5">
            <v>0</v>
          </cell>
          <cell r="F5">
            <v>42.604999999999997</v>
          </cell>
        </row>
        <row r="6">
          <cell r="A6">
            <v>41946</v>
          </cell>
          <cell r="B6">
            <v>0</v>
          </cell>
          <cell r="F6">
            <v>42.604999999999997</v>
          </cell>
        </row>
        <row r="7">
          <cell r="A7">
            <v>41947</v>
          </cell>
          <cell r="B7">
            <v>0</v>
          </cell>
          <cell r="F7">
            <v>42.604999999999997</v>
          </cell>
        </row>
        <row r="8">
          <cell r="A8">
            <v>41948</v>
          </cell>
          <cell r="B8">
            <v>0</v>
          </cell>
          <cell r="F8">
            <v>42.604999999999997</v>
          </cell>
        </row>
        <row r="9">
          <cell r="A9">
            <v>41949</v>
          </cell>
          <cell r="B9">
            <v>0</v>
          </cell>
          <cell r="F9">
            <v>42.604999999999997</v>
          </cell>
        </row>
        <row r="10">
          <cell r="A10">
            <v>41950</v>
          </cell>
          <cell r="B10">
            <v>0</v>
          </cell>
          <cell r="F10">
            <v>42.604999999999997</v>
          </cell>
        </row>
        <row r="11">
          <cell r="A11">
            <v>41951</v>
          </cell>
          <cell r="B11">
            <v>0</v>
          </cell>
          <cell r="F11">
            <v>42.604999999999997</v>
          </cell>
        </row>
        <row r="12">
          <cell r="A12">
            <v>41952</v>
          </cell>
          <cell r="B12">
            <v>0</v>
          </cell>
          <cell r="F12">
            <v>42.604999999999997</v>
          </cell>
        </row>
        <row r="13">
          <cell r="A13">
            <v>41953</v>
          </cell>
          <cell r="B13">
            <v>0</v>
          </cell>
          <cell r="F13">
            <v>-27.395000000000003</v>
          </cell>
        </row>
        <row r="14">
          <cell r="A14">
            <v>41954</v>
          </cell>
          <cell r="B14">
            <v>0</v>
          </cell>
          <cell r="F14">
            <v>-27.395000000000003</v>
          </cell>
        </row>
        <row r="15">
          <cell r="A15">
            <v>41955</v>
          </cell>
          <cell r="B15">
            <v>0</v>
          </cell>
          <cell r="F15">
            <v>-27.395000000000003</v>
          </cell>
        </row>
        <row r="16">
          <cell r="A16">
            <v>41956</v>
          </cell>
          <cell r="B16">
            <v>0</v>
          </cell>
          <cell r="F16">
            <v>-27.395000000000003</v>
          </cell>
        </row>
        <row r="17">
          <cell r="A17">
            <v>41957</v>
          </cell>
          <cell r="B17">
            <v>0</v>
          </cell>
          <cell r="F17">
            <v>-52.395000000000003</v>
          </cell>
        </row>
        <row r="18">
          <cell r="A18">
            <v>41958</v>
          </cell>
          <cell r="B18">
            <v>0</v>
          </cell>
          <cell r="F18">
            <v>-52.395000000000003</v>
          </cell>
        </row>
        <row r="19">
          <cell r="A19">
            <v>41959</v>
          </cell>
          <cell r="B19">
            <v>0</v>
          </cell>
          <cell r="F19">
            <v>-212.39500000000001</v>
          </cell>
        </row>
        <row r="20">
          <cell r="A20">
            <v>41960</v>
          </cell>
          <cell r="B20">
            <v>0</v>
          </cell>
          <cell r="F20">
            <v>-412.39499999999998</v>
          </cell>
        </row>
        <row r="21">
          <cell r="A21">
            <v>41961</v>
          </cell>
          <cell r="B21">
            <v>0</v>
          </cell>
          <cell r="F21">
            <v>-542.39499999999998</v>
          </cell>
        </row>
        <row r="22">
          <cell r="A22">
            <v>41962</v>
          </cell>
          <cell r="B22">
            <v>0</v>
          </cell>
          <cell r="F22">
            <v>-742.39499999999998</v>
          </cell>
        </row>
        <row r="23">
          <cell r="A23">
            <v>41963</v>
          </cell>
          <cell r="B23">
            <v>0</v>
          </cell>
          <cell r="F23">
            <v>-882.39499999999998</v>
          </cell>
        </row>
        <row r="24">
          <cell r="A24">
            <v>41964</v>
          </cell>
          <cell r="B24">
            <v>0</v>
          </cell>
          <cell r="F24">
            <v>-1047.395</v>
          </cell>
        </row>
        <row r="25">
          <cell r="A25">
            <v>41965</v>
          </cell>
          <cell r="B25">
            <v>0</v>
          </cell>
          <cell r="F25">
            <v>-1017.395</v>
          </cell>
        </row>
        <row r="26">
          <cell r="A26">
            <v>41966</v>
          </cell>
          <cell r="B26">
            <v>0</v>
          </cell>
          <cell r="F26">
            <v>-1092.395</v>
          </cell>
        </row>
        <row r="27">
          <cell r="A27">
            <v>41967</v>
          </cell>
          <cell r="B27">
            <v>0</v>
          </cell>
          <cell r="F27">
            <v>-1282.395</v>
          </cell>
        </row>
        <row r="28">
          <cell r="A28">
            <v>41968</v>
          </cell>
          <cell r="B28">
            <v>0</v>
          </cell>
          <cell r="F28">
            <v>-1402.395</v>
          </cell>
        </row>
        <row r="29">
          <cell r="A29">
            <v>41969</v>
          </cell>
          <cell r="B29">
            <v>0</v>
          </cell>
          <cell r="F29">
            <v>-1512.395</v>
          </cell>
        </row>
        <row r="30">
          <cell r="A30">
            <v>41970</v>
          </cell>
          <cell r="B30">
            <v>0</v>
          </cell>
          <cell r="F30">
            <v>-1582.395</v>
          </cell>
        </row>
        <row r="31">
          <cell r="A31">
            <v>41971</v>
          </cell>
          <cell r="B31">
            <v>0</v>
          </cell>
          <cell r="F31">
            <v>-1715.395</v>
          </cell>
        </row>
        <row r="32">
          <cell r="A32">
            <v>41972</v>
          </cell>
          <cell r="B32">
            <v>0</v>
          </cell>
          <cell r="F32">
            <v>-1828.395</v>
          </cell>
        </row>
        <row r="33">
          <cell r="A33">
            <v>41973</v>
          </cell>
          <cell r="B33">
            <v>0</v>
          </cell>
          <cell r="F33">
            <v>-1828.395</v>
          </cell>
        </row>
        <row r="34">
          <cell r="A34">
            <v>41974</v>
          </cell>
          <cell r="B34">
            <v>0</v>
          </cell>
          <cell r="F34">
            <v>-1898.395</v>
          </cell>
        </row>
        <row r="35">
          <cell r="A35">
            <v>41975</v>
          </cell>
          <cell r="B35">
            <v>0</v>
          </cell>
          <cell r="F35">
            <v>-2198.395</v>
          </cell>
        </row>
        <row r="36">
          <cell r="A36">
            <v>41976</v>
          </cell>
          <cell r="B36">
            <v>0</v>
          </cell>
          <cell r="F36">
            <v>-2348.395</v>
          </cell>
        </row>
        <row r="37">
          <cell r="A37">
            <v>41977</v>
          </cell>
          <cell r="B37">
            <v>0</v>
          </cell>
          <cell r="F37">
            <v>-2493.395</v>
          </cell>
        </row>
        <row r="38">
          <cell r="A38">
            <v>41978</v>
          </cell>
          <cell r="B38">
            <v>0</v>
          </cell>
          <cell r="F38">
            <v>-2493.395</v>
          </cell>
        </row>
        <row r="39">
          <cell r="A39">
            <v>41979</v>
          </cell>
          <cell r="B39">
            <v>0</v>
          </cell>
          <cell r="F39">
            <v>-2568.395</v>
          </cell>
        </row>
        <row r="40">
          <cell r="A40">
            <v>41980</v>
          </cell>
          <cell r="B40">
            <v>0</v>
          </cell>
          <cell r="F40">
            <v>-2718.395</v>
          </cell>
        </row>
        <row r="41">
          <cell r="A41">
            <v>41981</v>
          </cell>
          <cell r="B41">
            <v>0</v>
          </cell>
          <cell r="F41">
            <v>-2913.395</v>
          </cell>
        </row>
        <row r="42">
          <cell r="A42">
            <v>41982</v>
          </cell>
          <cell r="B42">
            <v>0</v>
          </cell>
          <cell r="F42">
            <v>-3056.395</v>
          </cell>
        </row>
        <row r="43">
          <cell r="A43">
            <v>41983</v>
          </cell>
          <cell r="B43">
            <v>0</v>
          </cell>
          <cell r="F43">
            <v>-3186.395</v>
          </cell>
        </row>
        <row r="44">
          <cell r="A44">
            <v>41984</v>
          </cell>
          <cell r="B44">
            <v>0</v>
          </cell>
          <cell r="F44">
            <v>-3256.395</v>
          </cell>
        </row>
        <row r="45">
          <cell r="A45">
            <v>41985</v>
          </cell>
          <cell r="B45">
            <v>0</v>
          </cell>
          <cell r="F45">
            <v>-3401.395</v>
          </cell>
        </row>
        <row r="46">
          <cell r="A46">
            <v>41986</v>
          </cell>
          <cell r="B46">
            <v>0</v>
          </cell>
          <cell r="F46">
            <v>-3596.395</v>
          </cell>
        </row>
        <row r="47">
          <cell r="A47">
            <v>41987</v>
          </cell>
          <cell r="B47">
            <v>0</v>
          </cell>
          <cell r="F47">
            <v>-3806.395</v>
          </cell>
        </row>
        <row r="48">
          <cell r="A48">
            <v>41988</v>
          </cell>
          <cell r="B48">
            <v>0</v>
          </cell>
          <cell r="F48">
            <v>-4120.3950000000004</v>
          </cell>
        </row>
        <row r="49">
          <cell r="A49">
            <v>41989</v>
          </cell>
          <cell r="B49">
            <v>0</v>
          </cell>
          <cell r="F49">
            <v>-4275.3950000000004</v>
          </cell>
        </row>
        <row r="50">
          <cell r="A50">
            <v>41990</v>
          </cell>
          <cell r="B50">
            <v>0</v>
          </cell>
          <cell r="F50">
            <v>-4510.3950000000004</v>
          </cell>
        </row>
        <row r="51">
          <cell r="A51">
            <v>41991</v>
          </cell>
          <cell r="B51">
            <v>0</v>
          </cell>
          <cell r="F51">
            <v>-4765.3950000000004</v>
          </cell>
        </row>
        <row r="52">
          <cell r="A52">
            <v>41992</v>
          </cell>
          <cell r="B52">
            <v>0</v>
          </cell>
          <cell r="F52">
            <v>-4815.3950000000004</v>
          </cell>
        </row>
        <row r="53">
          <cell r="A53">
            <v>41993</v>
          </cell>
          <cell r="B53">
            <v>0</v>
          </cell>
          <cell r="F53">
            <v>-4895.3950000000004</v>
          </cell>
        </row>
        <row r="54">
          <cell r="A54">
            <v>41994</v>
          </cell>
          <cell r="B54">
            <v>0</v>
          </cell>
          <cell r="F54">
            <v>-4895.3950000000004</v>
          </cell>
        </row>
        <row r="55">
          <cell r="A55">
            <v>41995</v>
          </cell>
          <cell r="B55">
            <v>0</v>
          </cell>
          <cell r="F55">
            <v>-4895.3950000000004</v>
          </cell>
        </row>
        <row r="56">
          <cell r="A56">
            <v>41996</v>
          </cell>
          <cell r="B56">
            <v>0</v>
          </cell>
          <cell r="F56">
            <v>-4940.3950000000004</v>
          </cell>
        </row>
        <row r="57">
          <cell r="A57">
            <v>41997</v>
          </cell>
          <cell r="B57">
            <v>0</v>
          </cell>
          <cell r="F57">
            <v>-5185.3950000000004</v>
          </cell>
        </row>
        <row r="58">
          <cell r="A58">
            <v>41998</v>
          </cell>
          <cell r="B58">
            <v>0</v>
          </cell>
          <cell r="F58">
            <v>-5430.3950000000004</v>
          </cell>
        </row>
        <row r="59">
          <cell r="A59">
            <v>41999</v>
          </cell>
          <cell r="B59">
            <v>0</v>
          </cell>
          <cell r="F59">
            <v>-5880.3950000000004</v>
          </cell>
        </row>
        <row r="60">
          <cell r="A60">
            <v>42000</v>
          </cell>
          <cell r="B60">
            <v>0</v>
          </cell>
          <cell r="F60">
            <v>-6310.3950000000004</v>
          </cell>
        </row>
        <row r="61">
          <cell r="A61">
            <v>42001</v>
          </cell>
          <cell r="B61">
            <v>0</v>
          </cell>
          <cell r="F61">
            <v>-6810.3950000000004</v>
          </cell>
        </row>
        <row r="62">
          <cell r="A62">
            <v>42002</v>
          </cell>
          <cell r="B62">
            <v>0</v>
          </cell>
          <cell r="F62">
            <v>-7345.3950000000004</v>
          </cell>
        </row>
        <row r="63">
          <cell r="A63">
            <v>42003</v>
          </cell>
          <cell r="B63">
            <v>0</v>
          </cell>
          <cell r="F63">
            <v>-7990.3950000000004</v>
          </cell>
        </row>
        <row r="64">
          <cell r="A64">
            <v>42004</v>
          </cell>
          <cell r="B64">
            <v>0</v>
          </cell>
          <cell r="F64">
            <v>-8760.3950000000004</v>
          </cell>
        </row>
        <row r="65">
          <cell r="A65">
            <v>42005</v>
          </cell>
          <cell r="B65">
            <v>0</v>
          </cell>
          <cell r="F65">
            <v>-9480.3950000000004</v>
          </cell>
        </row>
        <row r="66">
          <cell r="A66">
            <v>42006</v>
          </cell>
          <cell r="B66">
            <v>0</v>
          </cell>
          <cell r="F66">
            <v>-10205.395</v>
          </cell>
        </row>
        <row r="67">
          <cell r="A67">
            <v>42007</v>
          </cell>
          <cell r="B67">
            <v>0</v>
          </cell>
          <cell r="F67">
            <v>-10740.395</v>
          </cell>
        </row>
        <row r="68">
          <cell r="A68">
            <v>42008</v>
          </cell>
          <cell r="B68">
            <v>0</v>
          </cell>
          <cell r="F68">
            <v>-11180.395</v>
          </cell>
        </row>
        <row r="69">
          <cell r="A69">
            <v>42009</v>
          </cell>
          <cell r="B69">
            <v>0</v>
          </cell>
          <cell r="F69">
            <v>-11505.395</v>
          </cell>
        </row>
        <row r="70">
          <cell r="A70">
            <v>42010</v>
          </cell>
          <cell r="B70">
            <v>0</v>
          </cell>
          <cell r="F70">
            <v>-11765.395</v>
          </cell>
        </row>
        <row r="71">
          <cell r="A71">
            <v>42011</v>
          </cell>
          <cell r="B71">
            <v>0</v>
          </cell>
          <cell r="F71">
            <v>-12145.395</v>
          </cell>
        </row>
        <row r="72">
          <cell r="A72">
            <v>42012</v>
          </cell>
          <cell r="B72">
            <v>0</v>
          </cell>
          <cell r="F72">
            <v>-12445.395</v>
          </cell>
        </row>
        <row r="73">
          <cell r="A73">
            <v>42013</v>
          </cell>
          <cell r="B73">
            <v>0</v>
          </cell>
          <cell r="F73">
            <v>-12735.395</v>
          </cell>
        </row>
        <row r="74">
          <cell r="A74">
            <v>42014</v>
          </cell>
          <cell r="B74">
            <v>0</v>
          </cell>
          <cell r="F74">
            <v>-12845.395</v>
          </cell>
        </row>
        <row r="75">
          <cell r="A75">
            <v>42015</v>
          </cell>
          <cell r="B75">
            <v>0</v>
          </cell>
          <cell r="F75">
            <v>-13045.395</v>
          </cell>
        </row>
        <row r="76">
          <cell r="A76">
            <v>42016</v>
          </cell>
          <cell r="B76">
            <v>0</v>
          </cell>
          <cell r="F76">
            <v>-13325.395</v>
          </cell>
        </row>
        <row r="77">
          <cell r="A77">
            <v>42017</v>
          </cell>
          <cell r="B77">
            <v>0</v>
          </cell>
          <cell r="F77">
            <v>-13535.395</v>
          </cell>
        </row>
        <row r="78">
          <cell r="A78">
            <v>42018</v>
          </cell>
          <cell r="B78">
            <v>0</v>
          </cell>
          <cell r="F78">
            <v>-13945.395</v>
          </cell>
        </row>
        <row r="79">
          <cell r="A79">
            <v>42019</v>
          </cell>
          <cell r="B79">
            <v>0</v>
          </cell>
          <cell r="F79">
            <v>-14615.395</v>
          </cell>
        </row>
        <row r="80">
          <cell r="A80">
            <v>42020</v>
          </cell>
          <cell r="B80">
            <v>0</v>
          </cell>
          <cell r="F80">
            <v>-14965.395</v>
          </cell>
        </row>
        <row r="81">
          <cell r="A81">
            <v>42021</v>
          </cell>
          <cell r="B81">
            <v>0</v>
          </cell>
          <cell r="F81">
            <v>-15245.395</v>
          </cell>
        </row>
        <row r="82">
          <cell r="A82">
            <v>42022</v>
          </cell>
          <cell r="B82">
            <v>0</v>
          </cell>
          <cell r="F82">
            <v>-15635.395</v>
          </cell>
        </row>
        <row r="83">
          <cell r="A83">
            <v>42023</v>
          </cell>
          <cell r="B83">
            <v>0</v>
          </cell>
          <cell r="F83">
            <v>-16085.395</v>
          </cell>
        </row>
        <row r="84">
          <cell r="A84">
            <v>42024</v>
          </cell>
          <cell r="B84">
            <v>0</v>
          </cell>
          <cell r="F84">
            <v>-16495.395</v>
          </cell>
        </row>
        <row r="85">
          <cell r="A85">
            <v>42025</v>
          </cell>
          <cell r="B85">
            <v>0</v>
          </cell>
          <cell r="F85">
            <v>-16550.395</v>
          </cell>
        </row>
        <row r="86">
          <cell r="A86">
            <v>42026</v>
          </cell>
          <cell r="B86">
            <v>0</v>
          </cell>
          <cell r="F86">
            <v>-16645.395</v>
          </cell>
        </row>
        <row r="87">
          <cell r="A87">
            <v>42027</v>
          </cell>
          <cell r="B87">
            <v>0</v>
          </cell>
          <cell r="F87">
            <v>-16925.395</v>
          </cell>
        </row>
        <row r="88">
          <cell r="A88">
            <v>42028</v>
          </cell>
          <cell r="B88">
            <v>0</v>
          </cell>
          <cell r="F88">
            <v>-17208.395</v>
          </cell>
        </row>
        <row r="89">
          <cell r="A89">
            <v>42029</v>
          </cell>
          <cell r="B89">
            <v>0</v>
          </cell>
          <cell r="F89">
            <v>-17653.395</v>
          </cell>
        </row>
        <row r="90">
          <cell r="A90">
            <v>42030</v>
          </cell>
          <cell r="B90">
            <v>0</v>
          </cell>
          <cell r="F90">
            <v>-18143.395</v>
          </cell>
        </row>
        <row r="91">
          <cell r="A91">
            <v>42031</v>
          </cell>
          <cell r="B91">
            <v>0</v>
          </cell>
          <cell r="F91">
            <v>-18218.395</v>
          </cell>
        </row>
        <row r="92">
          <cell r="A92">
            <v>42032</v>
          </cell>
          <cell r="B92">
            <v>0</v>
          </cell>
          <cell r="F92">
            <v>-18478.395</v>
          </cell>
        </row>
        <row r="93">
          <cell r="A93">
            <v>42033</v>
          </cell>
          <cell r="B93">
            <v>0</v>
          </cell>
          <cell r="F93">
            <v>-18688.395</v>
          </cell>
        </row>
        <row r="94">
          <cell r="A94">
            <v>42034</v>
          </cell>
          <cell r="B94">
            <v>0</v>
          </cell>
          <cell r="F94">
            <v>-18878.395</v>
          </cell>
        </row>
        <row r="95">
          <cell r="A95">
            <v>42035</v>
          </cell>
          <cell r="B95">
            <v>0</v>
          </cell>
          <cell r="F95">
            <v>-18954.395</v>
          </cell>
        </row>
        <row r="96">
          <cell r="A96">
            <v>42036</v>
          </cell>
          <cell r="B96">
            <v>0</v>
          </cell>
          <cell r="F96">
            <v>-18970.395</v>
          </cell>
        </row>
        <row r="97">
          <cell r="A97">
            <v>42037</v>
          </cell>
          <cell r="B97">
            <v>0</v>
          </cell>
          <cell r="F97">
            <v>-19035.395</v>
          </cell>
        </row>
        <row r="98">
          <cell r="A98">
            <v>42038</v>
          </cell>
          <cell r="B98">
            <v>0</v>
          </cell>
          <cell r="F98">
            <v>-19035.395</v>
          </cell>
        </row>
        <row r="99">
          <cell r="A99">
            <v>42039</v>
          </cell>
          <cell r="B99">
            <v>0</v>
          </cell>
          <cell r="F99">
            <v>-19035.395</v>
          </cell>
        </row>
        <row r="100">
          <cell r="A100">
            <v>42040</v>
          </cell>
          <cell r="B100">
            <v>0</v>
          </cell>
          <cell r="F100">
            <v>-19035.395</v>
          </cell>
        </row>
        <row r="101">
          <cell r="A101">
            <v>42041</v>
          </cell>
          <cell r="B101">
            <v>0</v>
          </cell>
          <cell r="F101">
            <v>-19085.395</v>
          </cell>
        </row>
        <row r="102">
          <cell r="A102">
            <v>42042</v>
          </cell>
          <cell r="B102">
            <v>0</v>
          </cell>
          <cell r="F102">
            <v>-19042.79</v>
          </cell>
        </row>
        <row r="103">
          <cell r="A103">
            <v>42043</v>
          </cell>
          <cell r="B103">
            <v>0</v>
          </cell>
          <cell r="F103">
            <v>-19042.79</v>
          </cell>
        </row>
        <row r="104">
          <cell r="A104">
            <v>42044</v>
          </cell>
          <cell r="B104">
            <v>0</v>
          </cell>
          <cell r="F104">
            <v>-19042.79</v>
          </cell>
        </row>
        <row r="105">
          <cell r="A105">
            <v>42045</v>
          </cell>
          <cell r="B105">
            <v>0</v>
          </cell>
          <cell r="F105">
            <v>-19042.79</v>
          </cell>
        </row>
        <row r="106">
          <cell r="A106">
            <v>42046</v>
          </cell>
          <cell r="B106">
            <v>0</v>
          </cell>
          <cell r="F106">
            <v>-19042.79</v>
          </cell>
        </row>
        <row r="107">
          <cell r="A107">
            <v>42047</v>
          </cell>
          <cell r="B107">
            <v>0</v>
          </cell>
          <cell r="F107">
            <v>-19000.185000000001</v>
          </cell>
        </row>
        <row r="108">
          <cell r="A108">
            <v>42048</v>
          </cell>
          <cell r="B108">
            <v>0</v>
          </cell>
          <cell r="F108">
            <v>-18957.580000000002</v>
          </cell>
        </row>
        <row r="109">
          <cell r="A109">
            <v>42049</v>
          </cell>
          <cell r="B109">
            <v>0</v>
          </cell>
          <cell r="F109">
            <v>-18914.975000000002</v>
          </cell>
        </row>
        <row r="110">
          <cell r="A110">
            <v>42050</v>
          </cell>
          <cell r="B110">
            <v>0</v>
          </cell>
          <cell r="F110">
            <v>-18872.370000000003</v>
          </cell>
        </row>
        <row r="111">
          <cell r="A111">
            <v>42051</v>
          </cell>
          <cell r="B111">
            <v>0</v>
          </cell>
          <cell r="F111">
            <v>-18836.370000000003</v>
          </cell>
        </row>
        <row r="112">
          <cell r="A112">
            <v>42052</v>
          </cell>
          <cell r="B112">
            <v>0</v>
          </cell>
          <cell r="F112">
            <v>-18836.370000000003</v>
          </cell>
        </row>
        <row r="113">
          <cell r="A113">
            <v>42053</v>
          </cell>
          <cell r="B113">
            <v>0</v>
          </cell>
          <cell r="F113">
            <v>-18794.370000000003</v>
          </cell>
        </row>
        <row r="114">
          <cell r="A114">
            <v>42054</v>
          </cell>
          <cell r="B114">
            <v>0</v>
          </cell>
          <cell r="F114">
            <v>-18751.765000000003</v>
          </cell>
        </row>
        <row r="115">
          <cell r="A115">
            <v>42055</v>
          </cell>
          <cell r="B115">
            <v>0</v>
          </cell>
          <cell r="F115">
            <v>-18709.160000000003</v>
          </cell>
        </row>
        <row r="116">
          <cell r="A116">
            <v>42056</v>
          </cell>
          <cell r="B116">
            <v>0</v>
          </cell>
          <cell r="F116">
            <v>-18709.160000000003</v>
          </cell>
        </row>
        <row r="117">
          <cell r="A117">
            <v>42057</v>
          </cell>
          <cell r="B117">
            <v>0</v>
          </cell>
          <cell r="F117">
            <v>-18796.160000000003</v>
          </cell>
        </row>
        <row r="118">
          <cell r="A118">
            <v>42058</v>
          </cell>
          <cell r="B118">
            <v>0</v>
          </cell>
          <cell r="F118">
            <v>-19121.160000000003</v>
          </cell>
        </row>
        <row r="119">
          <cell r="A119">
            <v>42059</v>
          </cell>
          <cell r="B119">
            <v>0</v>
          </cell>
          <cell r="F119">
            <v>-19411.160000000003</v>
          </cell>
        </row>
        <row r="120">
          <cell r="A120">
            <v>42060</v>
          </cell>
          <cell r="B120">
            <v>0</v>
          </cell>
          <cell r="F120">
            <v>-19521.160000000003</v>
          </cell>
        </row>
        <row r="121">
          <cell r="A121">
            <v>42061</v>
          </cell>
          <cell r="B121">
            <v>0</v>
          </cell>
          <cell r="F121">
            <v>-19721.160000000003</v>
          </cell>
        </row>
        <row r="122">
          <cell r="A122">
            <v>42062</v>
          </cell>
          <cell r="B122">
            <v>0</v>
          </cell>
          <cell r="F122">
            <v>-19678.555000000004</v>
          </cell>
        </row>
        <row r="123">
          <cell r="A123">
            <v>42063</v>
          </cell>
          <cell r="B123">
            <v>0</v>
          </cell>
          <cell r="F123">
            <v>-19678.555000000004</v>
          </cell>
        </row>
        <row r="124">
          <cell r="A124">
            <v>42064</v>
          </cell>
          <cell r="B124">
            <v>0</v>
          </cell>
          <cell r="F124">
            <v>-19780.555000000004</v>
          </cell>
        </row>
        <row r="125">
          <cell r="A125">
            <v>42065</v>
          </cell>
          <cell r="B125">
            <v>0</v>
          </cell>
          <cell r="F125">
            <v>-19950.555000000004</v>
          </cell>
        </row>
        <row r="126">
          <cell r="A126">
            <v>42066</v>
          </cell>
          <cell r="B126">
            <v>0</v>
          </cell>
          <cell r="F126">
            <v>-20180.555000000004</v>
          </cell>
        </row>
        <row r="127">
          <cell r="A127">
            <v>42067</v>
          </cell>
          <cell r="B127">
            <v>0</v>
          </cell>
          <cell r="F127">
            <v>-20430.555000000004</v>
          </cell>
        </row>
        <row r="128">
          <cell r="A128">
            <v>42068</v>
          </cell>
          <cell r="B128">
            <v>0</v>
          </cell>
          <cell r="F128">
            <v>-20650.555000000004</v>
          </cell>
        </row>
        <row r="129">
          <cell r="A129">
            <v>42069</v>
          </cell>
          <cell r="B129">
            <v>0</v>
          </cell>
          <cell r="F129">
            <v>-20890.555000000004</v>
          </cell>
        </row>
        <row r="130">
          <cell r="A130">
            <v>42070</v>
          </cell>
          <cell r="B130">
            <v>0</v>
          </cell>
          <cell r="F130">
            <v>-20890.555000000004</v>
          </cell>
        </row>
        <row r="131">
          <cell r="A131">
            <v>42071</v>
          </cell>
          <cell r="B131">
            <v>0</v>
          </cell>
          <cell r="F131">
            <v>-20890.555000000004</v>
          </cell>
        </row>
        <row r="132">
          <cell r="A132">
            <v>42072</v>
          </cell>
          <cell r="B132">
            <v>0</v>
          </cell>
          <cell r="F132">
            <v>-20890.555000000004</v>
          </cell>
        </row>
        <row r="133">
          <cell r="A133">
            <v>42073</v>
          </cell>
          <cell r="B133">
            <v>0</v>
          </cell>
          <cell r="F133">
            <v>-20890.555000000004</v>
          </cell>
        </row>
        <row r="134">
          <cell r="A134">
            <v>42074</v>
          </cell>
          <cell r="B134">
            <v>0</v>
          </cell>
          <cell r="F134">
            <v>-20890.555000000004</v>
          </cell>
        </row>
        <row r="135">
          <cell r="A135">
            <v>42075</v>
          </cell>
          <cell r="B135">
            <v>0</v>
          </cell>
          <cell r="F135">
            <v>-20890.555000000004</v>
          </cell>
        </row>
        <row r="136">
          <cell r="A136">
            <v>42076</v>
          </cell>
          <cell r="B136">
            <v>0</v>
          </cell>
          <cell r="F136">
            <v>-20915.555000000004</v>
          </cell>
        </row>
        <row r="137">
          <cell r="A137">
            <v>42077</v>
          </cell>
          <cell r="B137">
            <v>0</v>
          </cell>
          <cell r="F137">
            <v>-20915.555000000004</v>
          </cell>
        </row>
        <row r="138">
          <cell r="A138">
            <v>42078</v>
          </cell>
          <cell r="B138">
            <v>0</v>
          </cell>
          <cell r="F138">
            <v>-20915.555000000004</v>
          </cell>
        </row>
        <row r="139">
          <cell r="A139">
            <v>42079</v>
          </cell>
          <cell r="B139">
            <v>0</v>
          </cell>
          <cell r="F139">
            <v>-20970.555000000004</v>
          </cell>
        </row>
        <row r="140">
          <cell r="A140">
            <v>42080</v>
          </cell>
          <cell r="B140">
            <v>0</v>
          </cell>
          <cell r="F140">
            <v>-21005.555000000004</v>
          </cell>
        </row>
        <row r="141">
          <cell r="A141">
            <v>42081</v>
          </cell>
          <cell r="B141">
            <v>0</v>
          </cell>
          <cell r="F141">
            <v>-21060.555000000004</v>
          </cell>
        </row>
        <row r="142">
          <cell r="A142">
            <v>42082</v>
          </cell>
          <cell r="B142">
            <v>0</v>
          </cell>
          <cell r="F142">
            <v>-21060.555000000004</v>
          </cell>
        </row>
        <row r="143">
          <cell r="A143">
            <v>42083</v>
          </cell>
          <cell r="B143">
            <v>0</v>
          </cell>
          <cell r="F143">
            <v>-21017.950000000004</v>
          </cell>
        </row>
        <row r="144">
          <cell r="A144">
            <v>42084</v>
          </cell>
          <cell r="B144">
            <v>0</v>
          </cell>
          <cell r="F144">
            <v>-20975.345000000005</v>
          </cell>
        </row>
        <row r="145">
          <cell r="A145">
            <v>42085</v>
          </cell>
          <cell r="B145">
            <v>0</v>
          </cell>
          <cell r="F145">
            <v>-20975.345000000005</v>
          </cell>
        </row>
        <row r="146">
          <cell r="A146">
            <v>42086</v>
          </cell>
          <cell r="B146">
            <v>0</v>
          </cell>
          <cell r="F146">
            <v>-21000.345000000005</v>
          </cell>
        </row>
        <row r="147">
          <cell r="A147">
            <v>42087</v>
          </cell>
          <cell r="B147">
            <v>0</v>
          </cell>
          <cell r="F147">
            <v>-20975.345000000005</v>
          </cell>
        </row>
        <row r="148">
          <cell r="A148">
            <v>42088</v>
          </cell>
          <cell r="B148">
            <v>0</v>
          </cell>
          <cell r="F148">
            <v>-20975.345000000005</v>
          </cell>
        </row>
        <row r="149">
          <cell r="A149">
            <v>42089</v>
          </cell>
          <cell r="B149">
            <v>0</v>
          </cell>
          <cell r="F149">
            <v>-20935.345000000005</v>
          </cell>
        </row>
        <row r="150">
          <cell r="A150">
            <v>42090</v>
          </cell>
          <cell r="B150">
            <v>37.006999999999998</v>
          </cell>
          <cell r="F150">
            <v>-20898.338000000003</v>
          </cell>
        </row>
        <row r="151">
          <cell r="A151">
            <v>42091</v>
          </cell>
          <cell r="B151">
            <v>37.006999999999998</v>
          </cell>
          <cell r="F151">
            <v>-20873.338000000003</v>
          </cell>
        </row>
        <row r="152">
          <cell r="A152">
            <v>42092</v>
          </cell>
          <cell r="B152">
            <v>37.006999999999998</v>
          </cell>
          <cell r="F152">
            <v>-20841.338000000003</v>
          </cell>
        </row>
        <row r="153">
          <cell r="A153">
            <v>42093</v>
          </cell>
          <cell r="B153">
            <v>37.006999999999998</v>
          </cell>
          <cell r="F153">
            <v>-20831.338000000003</v>
          </cell>
        </row>
        <row r="154">
          <cell r="A154">
            <v>42094</v>
          </cell>
          <cell r="B154">
            <v>37.006999999999998</v>
          </cell>
          <cell r="F154">
            <v>-20831.338000000003</v>
          </cell>
        </row>
        <row r="155">
          <cell r="A155">
            <v>42095</v>
          </cell>
          <cell r="B155">
            <v>37.006999999999998</v>
          </cell>
          <cell r="F155">
            <v>-20831.338000000003</v>
          </cell>
        </row>
      </sheetData>
      <sheetData sheetId="3"/>
      <sheetData sheetId="4"/>
      <sheetData sheetId="5"/>
      <sheetData sheetId="6"/>
      <sheetData sheetId="7"/>
      <sheetData sheetId="8"/>
      <sheetData sheetId="9" refreshError="1"/>
      <sheetData sheetId="10"/>
      <sheetData sheetId="1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 Summary"/>
      <sheetName val="Capital Summary"/>
      <sheetName val="PvtTbl Expense CAT by Year"/>
      <sheetName val="PvtTbl Capital CAT by Year"/>
      <sheetName val="Other E Focus"/>
      <sheetName val="ESR Focus"/>
      <sheetName val="ESO Focus"/>
      <sheetName val="ELP Focus"/>
      <sheetName val="ELR Focus"/>
      <sheetName val="EORC Focus"/>
      <sheetName val="Other C Focus"/>
      <sheetName val="CRI Focus"/>
      <sheetName val="CLCR Focus"/>
      <sheetName val="CLCP Focus"/>
      <sheetName val="CRPP Focus"/>
      <sheetName val="CREL Focus"/>
      <sheetName val="SCADA"/>
      <sheetName val="Cat Tbl"/>
      <sheetName val="Summary by Categories"/>
      <sheetName val="Mar 10, 2005 Update"/>
      <sheetName val="Fee Chgs (ESF)"/>
      <sheetName val="PvtTbl Cat Sum"/>
      <sheetName val="change lookup"/>
      <sheetName val="Changes Since 2_22_05"/>
      <sheetName val="PvtTbl Changes"/>
      <sheetName val="Feb 22, 2005 Up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Pwoid</v>
          </cell>
          <cell r="B1" t="str">
            <v>Proj Name</v>
          </cell>
          <cell r="C1" t="str">
            <v>Pwodsc</v>
          </cell>
          <cell r="D1" t="str">
            <v>SubSystem</v>
          </cell>
          <cell r="E1" t="str">
            <v>CPM#</v>
          </cell>
          <cell r="F1" t="str">
            <v>CPM</v>
          </cell>
          <cell r="G1" t="str">
            <v>Standingorder</v>
          </cell>
          <cell r="H1" t="str">
            <v>RecType</v>
          </cell>
          <cell r="I1" t="str">
            <v>MWC</v>
          </cell>
          <cell r="J1" t="str">
            <v>Rcc Name</v>
          </cell>
          <cell r="K1" t="str">
            <v>2005 Budget</v>
          </cell>
          <cell r="L1">
            <v>2006</v>
          </cell>
          <cell r="M1">
            <v>2007</v>
          </cell>
          <cell r="N1">
            <v>2008</v>
          </cell>
          <cell r="O1">
            <v>2009</v>
          </cell>
          <cell r="P1">
            <v>2010</v>
          </cell>
          <cell r="Q1">
            <v>2011</v>
          </cell>
          <cell r="R1">
            <v>2012</v>
          </cell>
          <cell r="S1">
            <v>2013</v>
          </cell>
          <cell r="T1">
            <v>2014</v>
          </cell>
          <cell r="U1">
            <v>2015</v>
          </cell>
          <cell r="V1">
            <v>2016</v>
          </cell>
          <cell r="W1">
            <v>2017</v>
          </cell>
          <cell r="X1">
            <v>2018</v>
          </cell>
          <cell r="Y1">
            <v>2019</v>
          </cell>
          <cell r="Z1">
            <v>2020</v>
          </cell>
          <cell r="AA1">
            <v>2021</v>
          </cell>
          <cell r="AB1">
            <v>2022</v>
          </cell>
          <cell r="AC1">
            <v>2023</v>
          </cell>
          <cell r="AD1">
            <v>2024</v>
          </cell>
          <cell r="AE1">
            <v>2025</v>
          </cell>
          <cell r="AF1">
            <v>2026</v>
          </cell>
          <cell r="AG1">
            <v>2027</v>
          </cell>
          <cell r="AH1" t="str">
            <v>2005-2014</v>
          </cell>
          <cell r="AI1" t="str">
            <v>Category</v>
          </cell>
          <cell r="AJ1" t="str">
            <v>changes by</v>
          </cell>
          <cell r="AK1" t="str">
            <v>Description</v>
          </cell>
          <cell r="AL1" t="str">
            <v>Misc1</v>
          </cell>
          <cell r="AM1" t="str">
            <v>Misc2</v>
          </cell>
          <cell r="AN1" t="str">
            <v>Owner</v>
          </cell>
          <cell r="AO1" t="str">
            <v>Resp</v>
          </cell>
        </row>
        <row r="2">
          <cell r="A2">
            <v>24</v>
          </cell>
          <cell r="B2" t="str">
            <v>HC: Const Cap Tools/Eq</v>
          </cell>
          <cell r="C2" t="str">
            <v>HC: Const Tools and Equip</v>
          </cell>
          <cell r="D2" t="str">
            <v>Fac Other</v>
          </cell>
          <cell r="E2">
            <v>1.5</v>
          </cell>
          <cell r="F2" t="str">
            <v>1.5 High Risk/Value Gen Reliability</v>
          </cell>
          <cell r="G2">
            <v>1</v>
          </cell>
          <cell r="H2" t="str">
            <v>C</v>
          </cell>
          <cell r="I2">
            <v>5</v>
          </cell>
          <cell r="J2" t="str">
            <v>Hydro Common</v>
          </cell>
          <cell r="K2">
            <v>143500</v>
          </cell>
          <cell r="L2">
            <v>143500</v>
          </cell>
          <cell r="M2">
            <v>143500</v>
          </cell>
          <cell r="N2">
            <v>143500</v>
          </cell>
          <cell r="O2">
            <v>143500</v>
          </cell>
          <cell r="P2">
            <v>143500</v>
          </cell>
          <cell r="Q2">
            <v>143500</v>
          </cell>
          <cell r="R2">
            <v>143500</v>
          </cell>
          <cell r="S2">
            <v>143500</v>
          </cell>
          <cell r="T2">
            <v>143500</v>
          </cell>
          <cell r="U2">
            <v>143500</v>
          </cell>
          <cell r="V2">
            <v>143500</v>
          </cell>
          <cell r="W2">
            <v>143500</v>
          </cell>
          <cell r="X2">
            <v>143500</v>
          </cell>
          <cell r="Y2">
            <v>143500</v>
          </cell>
          <cell r="Z2">
            <v>143500</v>
          </cell>
          <cell r="AA2">
            <v>143500</v>
          </cell>
          <cell r="AB2">
            <v>143500</v>
          </cell>
          <cell r="AC2">
            <v>143500</v>
          </cell>
          <cell r="AD2">
            <v>143500</v>
          </cell>
          <cell r="AE2">
            <v>143500</v>
          </cell>
          <cell r="AF2">
            <v>143500</v>
          </cell>
          <cell r="AG2">
            <v>143500</v>
          </cell>
          <cell r="AH2">
            <v>1435000</v>
          </cell>
          <cell r="AI2" t="str">
            <v>CTE</v>
          </cell>
          <cell r="AM2" t="str">
            <v>Escal SO</v>
          </cell>
        </row>
        <row r="3">
          <cell r="A3">
            <v>31</v>
          </cell>
          <cell r="B3" t="str">
            <v>HC: Develop Work Mgmt Process &amp; Tool</v>
          </cell>
          <cell r="C3" t="str">
            <v>HC: Provide Work Management System</v>
          </cell>
          <cell r="D3" t="str">
            <v>Gen Other</v>
          </cell>
          <cell r="E3">
            <v>2.1</v>
          </cell>
          <cell r="F3" t="str">
            <v>2.1 Strategic Projects</v>
          </cell>
          <cell r="G3">
            <v>0</v>
          </cell>
          <cell r="H3" t="str">
            <v>E</v>
          </cell>
          <cell r="I3" t="str">
            <v>AW</v>
          </cell>
          <cell r="J3" t="str">
            <v>Hydro Common</v>
          </cell>
          <cell r="K3">
            <v>97375</v>
          </cell>
          <cell r="L3">
            <v>50000</v>
          </cell>
          <cell r="M3">
            <v>50000</v>
          </cell>
          <cell r="AH3">
            <v>197375</v>
          </cell>
          <cell r="AI3" t="str">
            <v>ESR</v>
          </cell>
          <cell r="AJ3" t="str">
            <v>JAD/WJB/SCL5</v>
          </cell>
          <cell r="AK3" t="str">
            <v>Added $ to 06 &amp; 07 to fund system improvements.</v>
          </cell>
          <cell r="AN3" t="str">
            <v>Bruce Fraser</v>
          </cell>
        </row>
        <row r="4">
          <cell r="A4">
            <v>33</v>
          </cell>
          <cell r="B4" t="str">
            <v>HC: Environmental Svcs</v>
          </cell>
          <cell r="C4" t="str">
            <v>HC: Corporate Environ</v>
          </cell>
          <cell r="D4" t="str">
            <v>Fac Other</v>
          </cell>
          <cell r="E4">
            <v>1.3</v>
          </cell>
          <cell r="F4" t="str">
            <v>1.3 Compliance/Commitments</v>
          </cell>
          <cell r="G4">
            <v>1</v>
          </cell>
          <cell r="H4" t="str">
            <v>E</v>
          </cell>
          <cell r="I4" t="str">
            <v>ES</v>
          </cell>
          <cell r="J4" t="str">
            <v>Hydro Common</v>
          </cell>
          <cell r="K4">
            <v>61124.03</v>
          </cell>
          <cell r="L4">
            <v>61124.03</v>
          </cell>
          <cell r="M4">
            <v>61124.03</v>
          </cell>
          <cell r="N4">
            <v>61124.03</v>
          </cell>
          <cell r="O4">
            <v>61124.03</v>
          </cell>
          <cell r="P4">
            <v>61124.03</v>
          </cell>
          <cell r="Q4">
            <v>61124.03</v>
          </cell>
          <cell r="R4">
            <v>61124.03</v>
          </cell>
          <cell r="S4">
            <v>61124.03</v>
          </cell>
          <cell r="T4">
            <v>61124.03</v>
          </cell>
          <cell r="U4">
            <v>61124.03</v>
          </cell>
          <cell r="V4">
            <v>61124.03</v>
          </cell>
          <cell r="W4">
            <v>61124.03</v>
          </cell>
          <cell r="X4">
            <v>61124.03</v>
          </cell>
          <cell r="Y4">
            <v>61124.03</v>
          </cell>
          <cell r="Z4">
            <v>61124.03</v>
          </cell>
          <cell r="AA4">
            <v>61124.03</v>
          </cell>
          <cell r="AB4">
            <v>61124.03</v>
          </cell>
          <cell r="AC4">
            <v>61124.03</v>
          </cell>
          <cell r="AD4">
            <v>61124.03</v>
          </cell>
          <cell r="AE4">
            <v>61124.03</v>
          </cell>
          <cell r="AF4">
            <v>61124.03</v>
          </cell>
          <cell r="AG4">
            <v>61124.03</v>
          </cell>
          <cell r="AH4">
            <v>611240.30000000016</v>
          </cell>
          <cell r="AI4" t="str">
            <v>EEW</v>
          </cell>
          <cell r="AM4" t="str">
            <v>Escal SO</v>
          </cell>
        </row>
        <row r="5">
          <cell r="A5">
            <v>34</v>
          </cell>
          <cell r="B5" t="str">
            <v>HC: Environmental Svcs</v>
          </cell>
          <cell r="C5" t="str">
            <v>HC: Manage Environmental Ops</v>
          </cell>
          <cell r="D5" t="str">
            <v>Fac Other</v>
          </cell>
          <cell r="E5">
            <v>1.3</v>
          </cell>
          <cell r="F5" t="str">
            <v>1.3 Compliance/Commitments</v>
          </cell>
          <cell r="G5">
            <v>1</v>
          </cell>
          <cell r="H5" t="str">
            <v>E</v>
          </cell>
          <cell r="I5" t="str">
            <v>AK</v>
          </cell>
          <cell r="J5" t="str">
            <v>Hydro Common</v>
          </cell>
          <cell r="K5">
            <v>507790.53499999997</v>
          </cell>
          <cell r="L5">
            <v>507790.53499999997</v>
          </cell>
          <cell r="M5">
            <v>507790.53499999997</v>
          </cell>
          <cell r="N5">
            <v>507790.53499999997</v>
          </cell>
          <cell r="O5">
            <v>507790.53499999997</v>
          </cell>
          <cell r="P5">
            <v>507790.53499999997</v>
          </cell>
          <cell r="Q5">
            <v>507790.53499999997</v>
          </cell>
          <cell r="R5">
            <v>507790.53499999997</v>
          </cell>
          <cell r="S5">
            <v>507790.53499999997</v>
          </cell>
          <cell r="T5">
            <v>507790.53499999997</v>
          </cell>
          <cell r="U5">
            <v>507790.53499999997</v>
          </cell>
          <cell r="V5">
            <v>507790.53499999997</v>
          </cell>
          <cell r="W5">
            <v>507790.53499999997</v>
          </cell>
          <cell r="X5">
            <v>507790.53499999997</v>
          </cell>
          <cell r="Y5">
            <v>507790.53499999997</v>
          </cell>
          <cell r="Z5">
            <v>507790.53499999997</v>
          </cell>
          <cell r="AA5">
            <v>507790.53499999997</v>
          </cell>
          <cell r="AB5">
            <v>507790.53499999997</v>
          </cell>
          <cell r="AC5">
            <v>507790.53499999997</v>
          </cell>
          <cell r="AD5">
            <v>507790.53499999997</v>
          </cell>
          <cell r="AE5">
            <v>507790.53499999997</v>
          </cell>
          <cell r="AF5">
            <v>507790.53499999997</v>
          </cell>
          <cell r="AG5">
            <v>507790.53499999997</v>
          </cell>
          <cell r="AH5">
            <v>5077905.3500000006</v>
          </cell>
          <cell r="AI5" t="str">
            <v>EEW</v>
          </cell>
          <cell r="AM5" t="str">
            <v>Escal SO</v>
          </cell>
        </row>
        <row r="6">
          <cell r="A6">
            <v>36</v>
          </cell>
          <cell r="B6" t="str">
            <v>HC:  Enhance Hyd Lic and Compliance Mgmt</v>
          </cell>
          <cell r="C6" t="str">
            <v>HC: Addl  Hydro Licen &amp; Compl NSO (BTL)</v>
          </cell>
          <cell r="D6" t="str">
            <v>License Cond</v>
          </cell>
          <cell r="E6">
            <v>2.1</v>
          </cell>
          <cell r="F6" t="str">
            <v>2.1 Strategic Projects</v>
          </cell>
          <cell r="G6">
            <v>1</v>
          </cell>
          <cell r="H6" t="str">
            <v>E</v>
          </cell>
          <cell r="I6" t="str">
            <v>DL</v>
          </cell>
          <cell r="J6" t="str">
            <v>Hydro Common</v>
          </cell>
          <cell r="K6">
            <v>0</v>
          </cell>
          <cell r="L6">
            <v>0</v>
          </cell>
          <cell r="M6">
            <v>231755.2</v>
          </cell>
          <cell r="N6">
            <v>231755.2</v>
          </cell>
          <cell r="O6">
            <v>231755.2</v>
          </cell>
          <cell r="P6">
            <v>231755.2</v>
          </cell>
          <cell r="Q6">
            <v>231755.2</v>
          </cell>
          <cell r="R6">
            <v>231755.2</v>
          </cell>
          <cell r="S6">
            <v>231755.2</v>
          </cell>
          <cell r="T6">
            <v>231755.2</v>
          </cell>
          <cell r="U6">
            <v>231755.2</v>
          </cell>
          <cell r="V6">
            <v>231755.2</v>
          </cell>
          <cell r="W6">
            <v>231755.2</v>
          </cell>
          <cell r="X6">
            <v>231755.2</v>
          </cell>
          <cell r="Y6">
            <v>231755.2</v>
          </cell>
          <cell r="Z6">
            <v>231755.2</v>
          </cell>
          <cell r="AA6">
            <v>231755.2</v>
          </cell>
          <cell r="AB6">
            <v>231755.2</v>
          </cell>
          <cell r="AC6">
            <v>231755.2</v>
          </cell>
          <cell r="AD6">
            <v>231755.2</v>
          </cell>
          <cell r="AE6">
            <v>231755.2</v>
          </cell>
          <cell r="AF6">
            <v>231755.2</v>
          </cell>
          <cell r="AG6">
            <v>231755.2</v>
          </cell>
          <cell r="AH6">
            <v>1854041.5999999999</v>
          </cell>
          <cell r="AI6" t="str">
            <v>ELP</v>
          </cell>
          <cell r="AK6" t="str">
            <v>Zeroed 2006 per Brian/BPF/Sally review</v>
          </cell>
        </row>
        <row r="7">
          <cell r="A7">
            <v>38</v>
          </cell>
          <cell r="B7" t="str">
            <v>Butt Valley Install Valvehouse Generator</v>
          </cell>
          <cell r="C7" t="str">
            <v>Butt Valley Install Valvehouse Generator</v>
          </cell>
          <cell r="D7" t="str">
            <v>PSV</v>
          </cell>
          <cell r="E7">
            <v>4.2</v>
          </cell>
          <cell r="F7" t="str">
            <v>4.2 Enhancements with Soft Savings</v>
          </cell>
          <cell r="G7">
            <v>0</v>
          </cell>
          <cell r="H7" t="str">
            <v>C</v>
          </cell>
          <cell r="I7">
            <v>81</v>
          </cell>
          <cell r="J7" t="str">
            <v>Butt Valley</v>
          </cell>
          <cell r="K7">
            <v>0</v>
          </cell>
          <cell r="P7">
            <v>50000</v>
          </cell>
          <cell r="AH7">
            <v>50000</v>
          </cell>
          <cell r="AI7" t="str">
            <v>CRI</v>
          </cell>
        </row>
        <row r="8">
          <cell r="A8">
            <v>41</v>
          </cell>
          <cell r="B8" t="str">
            <v>Caribou 1-3 Repair Field Poles</v>
          </cell>
          <cell r="C8" t="str">
            <v>Caribou 1-3 Repair Field Poles</v>
          </cell>
          <cell r="D8" t="str">
            <v>Field Poles</v>
          </cell>
          <cell r="E8">
            <v>2.2000000000000002</v>
          </cell>
          <cell r="F8" t="str">
            <v>2.2 Med. Risk/Value Gen Rel; Urgent Inf.</v>
          </cell>
          <cell r="G8">
            <v>0</v>
          </cell>
          <cell r="H8" t="str">
            <v>E</v>
          </cell>
          <cell r="I8" t="str">
            <v>BB</v>
          </cell>
          <cell r="J8" t="str">
            <v>Caribou 1</v>
          </cell>
          <cell r="K8">
            <v>0</v>
          </cell>
          <cell r="N8">
            <v>23205</v>
          </cell>
          <cell r="O8">
            <v>218645.6</v>
          </cell>
          <cell r="AH8">
            <v>241850.6</v>
          </cell>
          <cell r="AI8" t="str">
            <v>ESR</v>
          </cell>
        </row>
        <row r="9">
          <cell r="A9">
            <v>42</v>
          </cell>
          <cell r="B9" t="str">
            <v>Caribou 1-3 Rewind Generator Stator</v>
          </cell>
          <cell r="C9" t="str">
            <v>Caribou 1-3 Rewind Generator Stator</v>
          </cell>
          <cell r="D9" t="str">
            <v>Stator</v>
          </cell>
          <cell r="E9">
            <v>2.2000000000000002</v>
          </cell>
          <cell r="F9" t="str">
            <v>2.2 Med. Risk/Value Gen Rel; Urgent Inf.</v>
          </cell>
          <cell r="G9">
            <v>0</v>
          </cell>
          <cell r="H9" t="str">
            <v>C</v>
          </cell>
          <cell r="I9">
            <v>81</v>
          </cell>
          <cell r="J9" t="str">
            <v>Caribou 1</v>
          </cell>
          <cell r="K9">
            <v>0</v>
          </cell>
          <cell r="N9">
            <v>143941.20000000001</v>
          </cell>
          <cell r="O9">
            <v>1941402</v>
          </cell>
          <cell r="AH9">
            <v>2085343.2</v>
          </cell>
          <cell r="AI9" t="str">
            <v>CRI</v>
          </cell>
          <cell r="AJ9" t="str">
            <v>JAD/JMH0</v>
          </cell>
          <cell r="AK9" t="str">
            <v>increased cost est per DDC</v>
          </cell>
          <cell r="AL9" t="str">
            <v>MTM</v>
          </cell>
          <cell r="AN9" t="str">
            <v>Jim Handley</v>
          </cell>
        </row>
        <row r="10">
          <cell r="A10">
            <v>51</v>
          </cell>
          <cell r="B10" t="str">
            <v>Caribou 1 - Paint Transformer Bank 2</v>
          </cell>
          <cell r="C10" t="str">
            <v>Caribou 1 - Paint Transformer Bank 2</v>
          </cell>
          <cell r="D10" t="str">
            <v>Fac Other</v>
          </cell>
          <cell r="E10">
            <v>3.2</v>
          </cell>
          <cell r="F10" t="str">
            <v>3.2 Low to Med Probability of Failure</v>
          </cell>
          <cell r="G10">
            <v>0</v>
          </cell>
          <cell r="H10" t="str">
            <v>E</v>
          </cell>
          <cell r="I10" t="str">
            <v>BK</v>
          </cell>
          <cell r="J10" t="str">
            <v>Caribou 1</v>
          </cell>
          <cell r="K10">
            <v>0</v>
          </cell>
          <cell r="O10">
            <v>16078</v>
          </cell>
          <cell r="AH10">
            <v>16078</v>
          </cell>
          <cell r="AI10" t="str">
            <v>ESR</v>
          </cell>
          <cell r="AJ10" t="str">
            <v>Jad/</v>
          </cell>
          <cell r="AK10" t="str">
            <v>cpm from 3.1</v>
          </cell>
        </row>
        <row r="11">
          <cell r="A11">
            <v>52</v>
          </cell>
          <cell r="B11" t="str">
            <v>Caribou 2 Replace Gen Breakers 4/2 &amp; 5/2</v>
          </cell>
          <cell r="C11" t="str">
            <v>Caribou 2 Replace Gen Breakers 4/2 &amp; 5/2</v>
          </cell>
          <cell r="D11" t="str">
            <v>Breakers</v>
          </cell>
          <cell r="E11">
            <v>3.1</v>
          </cell>
          <cell r="F11" t="str">
            <v>3.1 Lower Risk/Value Gen Rel; Med. Inf.</v>
          </cell>
          <cell r="G11">
            <v>0</v>
          </cell>
          <cell r="H11" t="str">
            <v>C</v>
          </cell>
          <cell r="I11">
            <v>81</v>
          </cell>
          <cell r="J11" t="str">
            <v>Caribou 2</v>
          </cell>
          <cell r="K11">
            <v>0</v>
          </cell>
          <cell r="N11">
            <v>45155.6</v>
          </cell>
          <cell r="O11">
            <v>498004</v>
          </cell>
          <cell r="AH11">
            <v>543159.6</v>
          </cell>
          <cell r="AI11" t="str">
            <v>CRI</v>
          </cell>
        </row>
        <row r="12">
          <cell r="A12">
            <v>58</v>
          </cell>
          <cell r="B12" t="str">
            <v>Caribou 2 U4 Rewind</v>
          </cell>
          <cell r="C12" t="str">
            <v>Caribou 2 U4 Rewind Generator Stator</v>
          </cell>
          <cell r="D12" t="str">
            <v>Stator</v>
          </cell>
          <cell r="E12">
            <v>1.5</v>
          </cell>
          <cell r="F12" t="str">
            <v>1.5 High Risk/Value Gen Reliability</v>
          </cell>
          <cell r="G12">
            <v>0</v>
          </cell>
          <cell r="H12" t="str">
            <v>C</v>
          </cell>
          <cell r="I12">
            <v>81</v>
          </cell>
          <cell r="J12" t="str">
            <v>Caribou 2</v>
          </cell>
          <cell r="K12">
            <v>2869929.33</v>
          </cell>
          <cell r="AH12">
            <v>2869929.33</v>
          </cell>
          <cell r="AI12" t="str">
            <v>CRI</v>
          </cell>
        </row>
        <row r="13">
          <cell r="A13">
            <v>61</v>
          </cell>
          <cell r="B13" t="str">
            <v>Caribou 2 - Paint Transformer Bk 9</v>
          </cell>
          <cell r="C13" t="str">
            <v>Caribou 2 - Paint Transformer Bk 9</v>
          </cell>
          <cell r="D13" t="str">
            <v>Fac Other</v>
          </cell>
          <cell r="E13">
            <v>3.2</v>
          </cell>
          <cell r="F13" t="str">
            <v>3.2 Low to Med Probability of Failure</v>
          </cell>
          <cell r="G13">
            <v>0</v>
          </cell>
          <cell r="H13" t="str">
            <v>E</v>
          </cell>
          <cell r="I13" t="str">
            <v>BK</v>
          </cell>
          <cell r="J13" t="str">
            <v>Caribou 2</v>
          </cell>
          <cell r="K13">
            <v>0</v>
          </cell>
          <cell r="O13">
            <v>15749.2</v>
          </cell>
          <cell r="AH13">
            <v>15749.2</v>
          </cell>
          <cell r="AI13" t="str">
            <v>ESR</v>
          </cell>
          <cell r="AJ13" t="str">
            <v>Jad/</v>
          </cell>
          <cell r="AK13" t="str">
            <v>cpm from 3.1</v>
          </cell>
        </row>
        <row r="14">
          <cell r="A14">
            <v>62</v>
          </cell>
          <cell r="B14" t="str">
            <v>HC:  Manage Maintence Specialists Prg</v>
          </cell>
          <cell r="C14" t="str">
            <v>HC: Maintenance Cap Tools/Eq</v>
          </cell>
          <cell r="D14" t="str">
            <v>Fac Other</v>
          </cell>
          <cell r="E14">
            <v>1.5</v>
          </cell>
          <cell r="F14" t="str">
            <v>1.5 High Risk/Value Gen Reliability</v>
          </cell>
          <cell r="G14">
            <v>1</v>
          </cell>
          <cell r="H14" t="str">
            <v>C</v>
          </cell>
          <cell r="I14">
            <v>5</v>
          </cell>
          <cell r="J14" t="str">
            <v>Hydro Common</v>
          </cell>
          <cell r="K14">
            <v>358699.97</v>
          </cell>
          <cell r="L14">
            <v>250000</v>
          </cell>
          <cell r="M14">
            <v>250000</v>
          </cell>
          <cell r="N14">
            <v>250000</v>
          </cell>
          <cell r="O14">
            <v>250000</v>
          </cell>
          <cell r="P14">
            <v>350000</v>
          </cell>
          <cell r="Q14">
            <v>350000</v>
          </cell>
          <cell r="R14">
            <v>350000</v>
          </cell>
          <cell r="S14">
            <v>350000</v>
          </cell>
          <cell r="T14">
            <v>250000</v>
          </cell>
          <cell r="U14">
            <v>250000</v>
          </cell>
          <cell r="V14">
            <v>250000</v>
          </cell>
          <cell r="W14">
            <v>250000</v>
          </cell>
          <cell r="X14">
            <v>250000</v>
          </cell>
          <cell r="Y14">
            <v>250000</v>
          </cell>
          <cell r="Z14">
            <v>250000</v>
          </cell>
          <cell r="AA14">
            <v>250000</v>
          </cell>
          <cell r="AB14">
            <v>250000</v>
          </cell>
          <cell r="AC14">
            <v>250000</v>
          </cell>
          <cell r="AD14">
            <v>250000</v>
          </cell>
          <cell r="AE14">
            <v>250000</v>
          </cell>
          <cell r="AF14">
            <v>250000</v>
          </cell>
          <cell r="AG14">
            <v>250000</v>
          </cell>
          <cell r="AH14">
            <v>3008699.9699999997</v>
          </cell>
          <cell r="AI14" t="str">
            <v>CTE</v>
          </cell>
          <cell r="AJ14" t="str">
            <v>JAD/WJB/SCL5</v>
          </cell>
          <cell r="AK14" t="str">
            <v>Left $350k in 2010 to 2013 then back down to $250k/year.</v>
          </cell>
          <cell r="AN14" t="str">
            <v>Bruce Fraser</v>
          </cell>
        </row>
        <row r="15">
          <cell r="A15">
            <v>63</v>
          </cell>
          <cell r="B15" t="str">
            <v>HC: Hydro Support Services LOE</v>
          </cell>
          <cell r="C15" t="str">
            <v>HC: Hydro Engr LOE</v>
          </cell>
          <cell r="D15" t="str">
            <v>Fac Other</v>
          </cell>
          <cell r="E15">
            <v>1.5</v>
          </cell>
          <cell r="F15" t="str">
            <v>1.5 High Risk/Value Gen Reliability</v>
          </cell>
          <cell r="G15">
            <v>1</v>
          </cell>
          <cell r="H15" t="str">
            <v>E</v>
          </cell>
          <cell r="I15" t="str">
            <v>BB</v>
          </cell>
          <cell r="J15" t="str">
            <v>Hydro Common</v>
          </cell>
          <cell r="K15">
            <v>250875</v>
          </cell>
          <cell r="L15">
            <v>250875</v>
          </cell>
          <cell r="M15">
            <v>315095.06</v>
          </cell>
          <cell r="N15">
            <v>315095.06</v>
          </cell>
          <cell r="O15">
            <v>315095.06</v>
          </cell>
          <cell r="P15">
            <v>315095.06</v>
          </cell>
          <cell r="Q15">
            <v>315095.06</v>
          </cell>
          <cell r="R15">
            <v>315095.06</v>
          </cell>
          <cell r="S15">
            <v>315095.06</v>
          </cell>
          <cell r="T15">
            <v>315095.06</v>
          </cell>
          <cell r="U15">
            <v>315095.06</v>
          </cell>
          <cell r="V15">
            <v>315095.06</v>
          </cell>
          <cell r="W15">
            <v>315095.06</v>
          </cell>
          <cell r="X15">
            <v>315095.06</v>
          </cell>
          <cell r="Y15">
            <v>315095.06</v>
          </cell>
          <cell r="Z15">
            <v>315095.06</v>
          </cell>
          <cell r="AA15">
            <v>315095.06</v>
          </cell>
          <cell r="AB15">
            <v>315095.06</v>
          </cell>
          <cell r="AC15">
            <v>315095.06</v>
          </cell>
          <cell r="AD15">
            <v>315095.06</v>
          </cell>
          <cell r="AE15">
            <v>315095.06</v>
          </cell>
          <cell r="AF15">
            <v>315095.06</v>
          </cell>
          <cell r="AG15">
            <v>315095.06</v>
          </cell>
          <cell r="AH15">
            <v>3022510.4800000004</v>
          </cell>
          <cell r="AI15" t="str">
            <v>ESO</v>
          </cell>
          <cell r="AM15" t="str">
            <v>06 SO Adj to 05 level</v>
          </cell>
        </row>
        <row r="16">
          <cell r="A16">
            <v>64</v>
          </cell>
          <cell r="B16" t="str">
            <v>HC:  Manage Water Resources</v>
          </cell>
          <cell r="C16" t="str">
            <v>HC: Manage Water Resources</v>
          </cell>
          <cell r="D16" t="str">
            <v>Water Other</v>
          </cell>
          <cell r="E16">
            <v>1.3</v>
          </cell>
          <cell r="F16" t="str">
            <v>1.3 Compliance/Commitments</v>
          </cell>
          <cell r="G16">
            <v>1</v>
          </cell>
          <cell r="H16" t="str">
            <v>E</v>
          </cell>
          <cell r="I16" t="str">
            <v>AW</v>
          </cell>
          <cell r="J16" t="str">
            <v>Hydro Common</v>
          </cell>
          <cell r="K16">
            <v>1125883.575</v>
          </cell>
          <cell r="L16">
            <v>1125883.575</v>
          </cell>
          <cell r="M16">
            <v>1125883.575</v>
          </cell>
          <cell r="N16">
            <v>1125883.575</v>
          </cell>
          <cell r="O16">
            <v>1125883.575</v>
          </cell>
          <cell r="P16">
            <v>1125883.575</v>
          </cell>
          <cell r="Q16">
            <v>1125883.575</v>
          </cell>
          <cell r="R16">
            <v>1125883.575</v>
          </cell>
          <cell r="S16">
            <v>1125883.575</v>
          </cell>
          <cell r="T16">
            <v>1125883.575</v>
          </cell>
          <cell r="U16">
            <v>1125883.575</v>
          </cell>
          <cell r="V16">
            <v>1125883.575</v>
          </cell>
          <cell r="W16">
            <v>1125883.575</v>
          </cell>
          <cell r="X16">
            <v>1125883.575</v>
          </cell>
          <cell r="Y16">
            <v>1125883.575</v>
          </cell>
          <cell r="Z16">
            <v>1125883.575</v>
          </cell>
          <cell r="AA16">
            <v>1125883.575</v>
          </cell>
          <cell r="AB16">
            <v>1125883.575</v>
          </cell>
          <cell r="AC16">
            <v>1125883.575</v>
          </cell>
          <cell r="AD16">
            <v>1125883.575</v>
          </cell>
          <cell r="AE16">
            <v>1125883.575</v>
          </cell>
          <cell r="AF16">
            <v>1125883.575</v>
          </cell>
          <cell r="AG16">
            <v>1125883.575</v>
          </cell>
          <cell r="AH16">
            <v>11258835.749999998</v>
          </cell>
          <cell r="AI16" t="str">
            <v>ESO</v>
          </cell>
          <cell r="AM16" t="str">
            <v>Escal SO</v>
          </cell>
        </row>
        <row r="17">
          <cell r="A17">
            <v>73</v>
          </cell>
          <cell r="B17" t="str">
            <v>HC:  Oper/Maint Bus Info Systems</v>
          </cell>
          <cell r="C17" t="str">
            <v>HC: Application Dev &amp; Supp (1.3 contrct)</v>
          </cell>
          <cell r="D17" t="str">
            <v>Fac Other</v>
          </cell>
          <cell r="E17">
            <v>1.3</v>
          </cell>
          <cell r="F17" t="str">
            <v>1.3 Compliance/Commitments</v>
          </cell>
          <cell r="G17">
            <v>1</v>
          </cell>
          <cell r="H17" t="str">
            <v>E</v>
          </cell>
          <cell r="I17" t="str">
            <v>AB</v>
          </cell>
          <cell r="J17" t="str">
            <v>Hydro Common</v>
          </cell>
          <cell r="K17">
            <v>168612.5</v>
          </cell>
          <cell r="L17">
            <v>168612.5</v>
          </cell>
          <cell r="M17">
            <v>168612.5</v>
          </cell>
          <cell r="N17">
            <v>168612.5</v>
          </cell>
          <cell r="O17">
            <v>168612.5</v>
          </cell>
          <cell r="P17">
            <v>168612.5</v>
          </cell>
          <cell r="Q17">
            <v>168612.5</v>
          </cell>
          <cell r="R17">
            <v>168612.5</v>
          </cell>
          <cell r="S17">
            <v>168612.5</v>
          </cell>
          <cell r="T17">
            <v>168612.5</v>
          </cell>
          <cell r="U17">
            <v>168612.5</v>
          </cell>
          <cell r="V17">
            <v>168612.5</v>
          </cell>
          <cell r="W17">
            <v>168612.5</v>
          </cell>
          <cell r="X17">
            <v>168612.5</v>
          </cell>
          <cell r="Y17">
            <v>168612.5</v>
          </cell>
          <cell r="Z17">
            <v>168612.5</v>
          </cell>
          <cell r="AA17">
            <v>168612.5</v>
          </cell>
          <cell r="AB17">
            <v>168612.5</v>
          </cell>
          <cell r="AC17">
            <v>168612.5</v>
          </cell>
          <cell r="AD17">
            <v>168612.5</v>
          </cell>
          <cell r="AE17">
            <v>168612.5</v>
          </cell>
          <cell r="AF17">
            <v>168612.5</v>
          </cell>
          <cell r="AG17">
            <v>168612.5</v>
          </cell>
          <cell r="AH17">
            <v>1686125</v>
          </cell>
          <cell r="AI17" t="str">
            <v>ESO</v>
          </cell>
          <cell r="AM17" t="str">
            <v>Escal SO</v>
          </cell>
        </row>
        <row r="18">
          <cell r="A18">
            <v>74</v>
          </cell>
          <cell r="B18" t="str">
            <v>HC:  Oper/Maint Bus Info Systems</v>
          </cell>
          <cell r="C18" t="str">
            <v>HC: Maintain Hyd IT Sys &amp; Appls</v>
          </cell>
          <cell r="D18" t="str">
            <v>Fac Other</v>
          </cell>
          <cell r="E18">
            <v>1.3</v>
          </cell>
          <cell r="F18" t="str">
            <v>1.3 Compliance/Commitments</v>
          </cell>
          <cell r="G18">
            <v>1</v>
          </cell>
          <cell r="H18" t="str">
            <v>E</v>
          </cell>
          <cell r="I18" t="str">
            <v>BK</v>
          </cell>
          <cell r="J18" t="str">
            <v>Hydro Common</v>
          </cell>
          <cell r="K18">
            <v>366179.40499999997</v>
          </cell>
          <cell r="L18">
            <v>366179.40499999997</v>
          </cell>
          <cell r="M18">
            <v>437248.2</v>
          </cell>
          <cell r="N18">
            <v>424651</v>
          </cell>
          <cell r="O18">
            <v>424651</v>
          </cell>
          <cell r="P18">
            <v>424651</v>
          </cell>
          <cell r="Q18">
            <v>424651</v>
          </cell>
          <cell r="R18">
            <v>424651</v>
          </cell>
          <cell r="S18">
            <v>424651</v>
          </cell>
          <cell r="T18">
            <v>424651</v>
          </cell>
          <cell r="U18">
            <v>424651</v>
          </cell>
          <cell r="V18">
            <v>424651</v>
          </cell>
          <cell r="W18">
            <v>424651</v>
          </cell>
          <cell r="X18">
            <v>424651</v>
          </cell>
          <cell r="Y18">
            <v>424651</v>
          </cell>
          <cell r="Z18">
            <v>424651</v>
          </cell>
          <cell r="AA18">
            <v>424651</v>
          </cell>
          <cell r="AB18">
            <v>424651</v>
          </cell>
          <cell r="AC18">
            <v>424651</v>
          </cell>
          <cell r="AD18">
            <v>424651</v>
          </cell>
          <cell r="AE18">
            <v>424651</v>
          </cell>
          <cell r="AF18">
            <v>424651</v>
          </cell>
          <cell r="AG18">
            <v>424651</v>
          </cell>
          <cell r="AH18">
            <v>4142164.01</v>
          </cell>
          <cell r="AI18" t="str">
            <v>ESO</v>
          </cell>
          <cell r="AM18" t="str">
            <v>06 SO Adj to 05 level</v>
          </cell>
        </row>
        <row r="19">
          <cell r="A19">
            <v>81</v>
          </cell>
          <cell r="B19" t="str">
            <v>HC: Manage Safety Program</v>
          </cell>
          <cell r="C19" t="str">
            <v>HC: Manage Safety Program</v>
          </cell>
          <cell r="D19" t="str">
            <v>Fac Other</v>
          </cell>
          <cell r="E19">
            <v>1.3</v>
          </cell>
          <cell r="F19" t="str">
            <v>1.3 Compliance/Commitments</v>
          </cell>
          <cell r="G19">
            <v>1</v>
          </cell>
          <cell r="H19" t="str">
            <v>E</v>
          </cell>
          <cell r="I19" t="str">
            <v>HZ</v>
          </cell>
          <cell r="J19" t="str">
            <v>Hydro Common</v>
          </cell>
          <cell r="K19">
            <v>336586.25</v>
          </cell>
          <cell r="L19">
            <v>336586.25</v>
          </cell>
          <cell r="M19">
            <v>467875</v>
          </cell>
          <cell r="N19">
            <v>467875</v>
          </cell>
          <cell r="O19">
            <v>467875</v>
          </cell>
          <cell r="P19">
            <v>467875</v>
          </cell>
          <cell r="Q19">
            <v>467875</v>
          </cell>
          <cell r="R19">
            <v>467875</v>
          </cell>
          <cell r="S19">
            <v>467875</v>
          </cell>
          <cell r="T19">
            <v>467875</v>
          </cell>
          <cell r="U19">
            <v>467875</v>
          </cell>
          <cell r="V19">
            <v>467875</v>
          </cell>
          <cell r="W19">
            <v>467875</v>
          </cell>
          <cell r="X19">
            <v>467875</v>
          </cell>
          <cell r="Y19">
            <v>467875</v>
          </cell>
          <cell r="Z19">
            <v>467875</v>
          </cell>
          <cell r="AA19">
            <v>467875</v>
          </cell>
          <cell r="AB19">
            <v>467875</v>
          </cell>
          <cell r="AC19">
            <v>467875</v>
          </cell>
          <cell r="AD19">
            <v>467875</v>
          </cell>
          <cell r="AE19">
            <v>467875</v>
          </cell>
          <cell r="AF19">
            <v>467875</v>
          </cell>
          <cell r="AG19">
            <v>467875</v>
          </cell>
          <cell r="AH19">
            <v>4416172.5</v>
          </cell>
          <cell r="AI19" t="str">
            <v>ESO</v>
          </cell>
          <cell r="AM19" t="str">
            <v>06 SO Adj to 05 level</v>
          </cell>
        </row>
        <row r="20">
          <cell r="A20">
            <v>82</v>
          </cell>
          <cell r="B20" t="str">
            <v>HC: Manage Hydro Regulatory Program</v>
          </cell>
          <cell r="C20" t="str">
            <v>HC: Manage Hydro Regulatory Program</v>
          </cell>
          <cell r="D20" t="str">
            <v>Fac Other</v>
          </cell>
          <cell r="E20">
            <v>1.3</v>
          </cell>
          <cell r="F20" t="str">
            <v>1.3 Compliance/Commitments</v>
          </cell>
          <cell r="G20">
            <v>1</v>
          </cell>
          <cell r="H20" t="str">
            <v>E</v>
          </cell>
          <cell r="I20" t="str">
            <v>DL</v>
          </cell>
          <cell r="J20" t="str">
            <v>Hydro Common</v>
          </cell>
          <cell r="K20">
            <v>495075</v>
          </cell>
          <cell r="L20">
            <v>495075</v>
          </cell>
          <cell r="M20">
            <v>495075</v>
          </cell>
          <cell r="N20">
            <v>495075</v>
          </cell>
          <cell r="O20">
            <v>495075</v>
          </cell>
          <cell r="P20">
            <v>495075</v>
          </cell>
          <cell r="Q20">
            <v>495075</v>
          </cell>
          <cell r="R20">
            <v>495075</v>
          </cell>
          <cell r="S20">
            <v>495075</v>
          </cell>
          <cell r="T20">
            <v>495075</v>
          </cell>
          <cell r="U20">
            <v>495075</v>
          </cell>
          <cell r="V20">
            <v>495075</v>
          </cell>
          <cell r="W20">
            <v>495075</v>
          </cell>
          <cell r="X20">
            <v>495075</v>
          </cell>
          <cell r="Y20">
            <v>495075</v>
          </cell>
          <cell r="Z20">
            <v>495075</v>
          </cell>
          <cell r="AA20">
            <v>495075</v>
          </cell>
          <cell r="AB20">
            <v>495075</v>
          </cell>
          <cell r="AC20">
            <v>495075</v>
          </cell>
          <cell r="AD20">
            <v>495075</v>
          </cell>
          <cell r="AE20">
            <v>495075</v>
          </cell>
          <cell r="AF20">
            <v>495075</v>
          </cell>
          <cell r="AG20">
            <v>495075</v>
          </cell>
          <cell r="AH20">
            <v>4950750</v>
          </cell>
          <cell r="AI20" t="str">
            <v>ELP</v>
          </cell>
          <cell r="AM20" t="str">
            <v>Escal SO</v>
          </cell>
        </row>
        <row r="21">
          <cell r="A21">
            <v>84</v>
          </cell>
          <cell r="B21" t="str">
            <v>HC: Manage Partnership Operations</v>
          </cell>
          <cell r="C21" t="str">
            <v>HC: Manage Partnership Operations</v>
          </cell>
          <cell r="D21" t="str">
            <v>Fac Other</v>
          </cell>
          <cell r="E21">
            <v>1.3</v>
          </cell>
          <cell r="F21" t="str">
            <v>1.3 Compliance/Commitments</v>
          </cell>
          <cell r="G21">
            <v>1</v>
          </cell>
          <cell r="H21" t="str">
            <v>E</v>
          </cell>
          <cell r="I21" t="str">
            <v>AB</v>
          </cell>
          <cell r="J21" t="str">
            <v>Hydro Common</v>
          </cell>
          <cell r="K21">
            <v>290967.77499999997</v>
          </cell>
          <cell r="L21">
            <v>290967.77499999997</v>
          </cell>
          <cell r="M21">
            <v>290967.77499999997</v>
          </cell>
          <cell r="N21">
            <v>290967.77499999997</v>
          </cell>
          <cell r="O21">
            <v>290967.77499999997</v>
          </cell>
          <cell r="P21">
            <v>290967.77499999997</v>
          </cell>
          <cell r="Q21">
            <v>290967.77499999997</v>
          </cell>
          <cell r="R21">
            <v>290967.77499999997</v>
          </cell>
          <cell r="S21">
            <v>290967.77499999997</v>
          </cell>
          <cell r="T21">
            <v>290967.77499999997</v>
          </cell>
          <cell r="U21">
            <v>290967.77499999997</v>
          </cell>
          <cell r="V21">
            <v>290967.77499999997</v>
          </cell>
          <cell r="W21">
            <v>290967.77499999997</v>
          </cell>
          <cell r="X21">
            <v>290967.77499999997</v>
          </cell>
          <cell r="Y21">
            <v>290967.77499999997</v>
          </cell>
          <cell r="Z21">
            <v>290967.77499999997</v>
          </cell>
          <cell r="AA21">
            <v>290967.77499999997</v>
          </cell>
          <cell r="AB21">
            <v>290967.77499999997</v>
          </cell>
          <cell r="AC21">
            <v>290967.77499999997</v>
          </cell>
          <cell r="AD21">
            <v>290967.77499999997</v>
          </cell>
          <cell r="AE21">
            <v>290967.77499999997</v>
          </cell>
          <cell r="AF21">
            <v>290967.77499999997</v>
          </cell>
          <cell r="AG21">
            <v>290967.77499999997</v>
          </cell>
          <cell r="AH21">
            <v>2909677.7499999995</v>
          </cell>
          <cell r="AI21" t="str">
            <v>ESO</v>
          </cell>
          <cell r="AM21" t="str">
            <v>Escal SO</v>
          </cell>
        </row>
        <row r="22">
          <cell r="A22">
            <v>85</v>
          </cell>
          <cell r="B22" t="str">
            <v>HC: Manage Tech Services</v>
          </cell>
          <cell r="C22" t="str">
            <v>HC: Manage Technical Services</v>
          </cell>
          <cell r="D22" t="str">
            <v>Fac Other</v>
          </cell>
          <cell r="E22">
            <v>1.3</v>
          </cell>
          <cell r="F22" t="str">
            <v>1.3 Compliance/Commitments</v>
          </cell>
          <cell r="G22">
            <v>1</v>
          </cell>
          <cell r="H22" t="str">
            <v>E</v>
          </cell>
          <cell r="I22" t="str">
            <v>AW</v>
          </cell>
          <cell r="J22" t="str">
            <v>Hydro Common</v>
          </cell>
          <cell r="K22">
            <v>855875</v>
          </cell>
          <cell r="L22">
            <v>855875</v>
          </cell>
          <cell r="M22">
            <v>855875</v>
          </cell>
          <cell r="N22">
            <v>855875</v>
          </cell>
          <cell r="O22">
            <v>855875</v>
          </cell>
          <cell r="P22">
            <v>855875</v>
          </cell>
          <cell r="Q22">
            <v>855875</v>
          </cell>
          <cell r="R22">
            <v>855875</v>
          </cell>
          <cell r="S22">
            <v>855875</v>
          </cell>
          <cell r="T22">
            <v>855875</v>
          </cell>
          <cell r="U22">
            <v>855875</v>
          </cell>
          <cell r="V22">
            <v>855875</v>
          </cell>
          <cell r="W22">
            <v>855875</v>
          </cell>
          <cell r="X22">
            <v>855875</v>
          </cell>
          <cell r="Y22">
            <v>855875</v>
          </cell>
          <cell r="Z22">
            <v>855875</v>
          </cell>
          <cell r="AA22">
            <v>855875</v>
          </cell>
          <cell r="AB22">
            <v>855875</v>
          </cell>
          <cell r="AC22">
            <v>855875</v>
          </cell>
          <cell r="AD22">
            <v>855875</v>
          </cell>
          <cell r="AE22">
            <v>855875</v>
          </cell>
          <cell r="AF22">
            <v>855875</v>
          </cell>
          <cell r="AG22">
            <v>855875</v>
          </cell>
          <cell r="AH22">
            <v>8558750</v>
          </cell>
          <cell r="AI22" t="str">
            <v>ESO</v>
          </cell>
          <cell r="AM22" t="str">
            <v>Escal SO</v>
          </cell>
        </row>
        <row r="23">
          <cell r="A23">
            <v>90</v>
          </cell>
          <cell r="B23" t="str">
            <v>Rock Cr Paint Transformers</v>
          </cell>
          <cell r="C23" t="str">
            <v>Rock Cr - Paint Transformers</v>
          </cell>
          <cell r="D23" t="str">
            <v>Fac Other</v>
          </cell>
          <cell r="E23">
            <v>1.3</v>
          </cell>
          <cell r="F23" t="str">
            <v>1.3 Compliance/Commitments</v>
          </cell>
          <cell r="G23">
            <v>0</v>
          </cell>
          <cell r="H23" t="str">
            <v>E</v>
          </cell>
          <cell r="I23" t="str">
            <v>BK</v>
          </cell>
          <cell r="J23" t="str">
            <v>Rock Creek</v>
          </cell>
          <cell r="K23">
            <v>0</v>
          </cell>
          <cell r="L23">
            <v>118585</v>
          </cell>
          <cell r="O23">
            <v>0</v>
          </cell>
          <cell r="AH23">
            <v>118585</v>
          </cell>
          <cell r="AI23" t="str">
            <v>EOP</v>
          </cell>
          <cell r="AJ23" t="str">
            <v>JAD/JMH0</v>
          </cell>
          <cell r="AK23" t="str">
            <v>Returned to 2006 &amp; changed CPM</v>
          </cell>
          <cell r="AL23" t="str">
            <v>ADC</v>
          </cell>
          <cell r="AN23" t="str">
            <v>Jim Handley</v>
          </cell>
        </row>
        <row r="24">
          <cell r="A24">
            <v>104</v>
          </cell>
          <cell r="B24" t="str">
            <v>DeSabla Penstock Fall Protect. Phase II</v>
          </cell>
          <cell r="C24" t="str">
            <v>DeSabla Penstock Fall Protect. Phase II</v>
          </cell>
          <cell r="D24" t="str">
            <v>Fac Other</v>
          </cell>
          <cell r="E24">
            <v>1.2</v>
          </cell>
          <cell r="F24" t="str">
            <v>1.2 Personnel/Public Safety</v>
          </cell>
          <cell r="G24">
            <v>0</v>
          </cell>
          <cell r="H24" t="str">
            <v>C</v>
          </cell>
          <cell r="I24">
            <v>13</v>
          </cell>
          <cell r="J24" t="str">
            <v>DeSabla</v>
          </cell>
          <cell r="K24">
            <v>1057444.8899999999</v>
          </cell>
          <cell r="AH24">
            <v>1057444.8899999999</v>
          </cell>
          <cell r="AI24" t="str">
            <v>CSP</v>
          </cell>
          <cell r="AL24" t="str">
            <v>Chris Herrala</v>
          </cell>
        </row>
        <row r="25">
          <cell r="A25">
            <v>106</v>
          </cell>
          <cell r="B25" t="str">
            <v>DeSabla Replace Hendricks Flume 0/7</v>
          </cell>
          <cell r="C25" t="str">
            <v>DeSabla Replace Hendricks Flume 0/7</v>
          </cell>
          <cell r="D25" t="str">
            <v>Flume</v>
          </cell>
          <cell r="E25">
            <v>2.2000000000000002</v>
          </cell>
          <cell r="F25" t="str">
            <v>2.2 Med. Risk/Value Gen Rel; Urgent Inf.</v>
          </cell>
          <cell r="G25">
            <v>0</v>
          </cell>
          <cell r="H25" t="str">
            <v>C</v>
          </cell>
          <cell r="I25">
            <v>81</v>
          </cell>
          <cell r="J25" t="str">
            <v>DeSabla</v>
          </cell>
          <cell r="K25">
            <v>407933.91</v>
          </cell>
          <cell r="AH25">
            <v>407933.91</v>
          </cell>
          <cell r="AI25" t="str">
            <v>CRI</v>
          </cell>
        </row>
        <row r="26">
          <cell r="A26">
            <v>107</v>
          </cell>
          <cell r="B26" t="str">
            <v>DeSabla Butte Canal Install Gunite 1/6</v>
          </cell>
          <cell r="C26" t="str">
            <v>DeSabla Butte Canal Install Gunite 1/6</v>
          </cell>
          <cell r="D26" t="str">
            <v>Canal &amp; Ditches</v>
          </cell>
          <cell r="E26">
            <v>1.5</v>
          </cell>
          <cell r="F26" t="str">
            <v>1.5 High Risk/Value Gen Reliability</v>
          </cell>
          <cell r="G26">
            <v>0</v>
          </cell>
          <cell r="H26" t="str">
            <v>C</v>
          </cell>
          <cell r="I26">
            <v>81</v>
          </cell>
          <cell r="J26" t="str">
            <v>DeSabla</v>
          </cell>
          <cell r="K26">
            <v>0</v>
          </cell>
          <cell r="L26">
            <v>121542.39999999999</v>
          </cell>
          <cell r="AH26">
            <v>121542.39999999999</v>
          </cell>
          <cell r="AI26" t="str">
            <v>CRI</v>
          </cell>
        </row>
        <row r="27">
          <cell r="A27">
            <v>112</v>
          </cell>
          <cell r="B27" t="str">
            <v>HC:  GC Rock Creek Yard</v>
          </cell>
          <cell r="C27" t="str">
            <v>HC: Rock Creek Yard-GC Facility Study</v>
          </cell>
          <cell r="D27" t="str">
            <v>Fac Other</v>
          </cell>
          <cell r="E27">
            <v>2.2000000000000002</v>
          </cell>
          <cell r="F27" t="str">
            <v>2.2 Med. Risk/Value Gen Rel; Urgent Inf.</v>
          </cell>
          <cell r="G27">
            <v>0</v>
          </cell>
          <cell r="H27" t="str">
            <v>E</v>
          </cell>
          <cell r="I27" t="str">
            <v>BK</v>
          </cell>
          <cell r="J27" t="str">
            <v>Hydro Common</v>
          </cell>
          <cell r="K27">
            <v>0</v>
          </cell>
          <cell r="L27">
            <v>45126.96</v>
          </cell>
          <cell r="AH27">
            <v>45126.96</v>
          </cell>
          <cell r="AI27" t="str">
            <v>ESR</v>
          </cell>
        </row>
        <row r="28">
          <cell r="A28">
            <v>114</v>
          </cell>
          <cell r="B28" t="str">
            <v>HC: Manage Regul Public Relations</v>
          </cell>
          <cell r="C28" t="str">
            <v>HC: Manage ISO RMR Regulatory Issues</v>
          </cell>
          <cell r="D28" t="str">
            <v>Fac Other</v>
          </cell>
          <cell r="E28">
            <v>1.3</v>
          </cell>
          <cell r="F28" t="str">
            <v>1.3 Compliance/Commitments</v>
          </cell>
          <cell r="G28">
            <v>1</v>
          </cell>
          <cell r="H28" t="str">
            <v>E</v>
          </cell>
          <cell r="I28" t="str">
            <v>DL</v>
          </cell>
          <cell r="J28" t="str">
            <v>Hydro Common</v>
          </cell>
          <cell r="K28">
            <v>51542.022499999999</v>
          </cell>
          <cell r="L28">
            <v>51542.022499999999</v>
          </cell>
          <cell r="M28">
            <v>51542.022499999999</v>
          </cell>
          <cell r="N28">
            <v>51542.022499999999</v>
          </cell>
          <cell r="O28">
            <v>51542.022499999999</v>
          </cell>
          <cell r="P28">
            <v>51542.022499999999</v>
          </cell>
          <cell r="Q28">
            <v>51542.022499999999</v>
          </cell>
          <cell r="R28">
            <v>51542.022499999999</v>
          </cell>
          <cell r="S28">
            <v>51542.022499999999</v>
          </cell>
          <cell r="T28">
            <v>51542.022499999999</v>
          </cell>
          <cell r="U28">
            <v>51542.022499999999</v>
          </cell>
          <cell r="V28">
            <v>51542.022499999999</v>
          </cell>
          <cell r="W28">
            <v>51542.022499999999</v>
          </cell>
          <cell r="X28">
            <v>51542.022499999999</v>
          </cell>
          <cell r="Y28">
            <v>51542.022499999999</v>
          </cell>
          <cell r="Z28">
            <v>51542.022499999999</v>
          </cell>
          <cell r="AA28">
            <v>51542.022499999999</v>
          </cell>
          <cell r="AB28">
            <v>51542.022499999999</v>
          </cell>
          <cell r="AC28">
            <v>51542.022499999999</v>
          </cell>
          <cell r="AD28">
            <v>51542.022499999999</v>
          </cell>
          <cell r="AE28">
            <v>51542.022499999999</v>
          </cell>
          <cell r="AF28">
            <v>51542.022499999999</v>
          </cell>
          <cell r="AG28">
            <v>51542.022499999999</v>
          </cell>
          <cell r="AH28">
            <v>515420.22500000009</v>
          </cell>
          <cell r="AI28" t="str">
            <v>ELP</v>
          </cell>
          <cell r="AM28" t="str">
            <v>Escal SO</v>
          </cell>
        </row>
        <row r="29">
          <cell r="A29">
            <v>128</v>
          </cell>
          <cell r="B29" t="str">
            <v>HC:  Project Management LOE</v>
          </cell>
          <cell r="C29" t="str">
            <v>HC: Project Management LOE</v>
          </cell>
          <cell r="D29" t="str">
            <v>Fac Other</v>
          </cell>
          <cell r="E29">
            <v>1.5</v>
          </cell>
          <cell r="F29" t="str">
            <v>1.5 High Risk/Value Gen Reliability</v>
          </cell>
          <cell r="G29">
            <v>1</v>
          </cell>
          <cell r="H29" t="str">
            <v>E</v>
          </cell>
          <cell r="I29" t="str">
            <v>BB</v>
          </cell>
          <cell r="J29" t="str">
            <v>Hydro Common</v>
          </cell>
          <cell r="K29">
            <v>175686.36949999997</v>
          </cell>
          <cell r="L29">
            <v>175686.36949999997</v>
          </cell>
          <cell r="M29">
            <v>195731.06</v>
          </cell>
          <cell r="N29">
            <v>195731.06</v>
          </cell>
          <cell r="O29">
            <v>195731.06</v>
          </cell>
          <cell r="P29">
            <v>195731.06</v>
          </cell>
          <cell r="Q29">
            <v>195731.06</v>
          </cell>
          <cell r="R29">
            <v>195731.06</v>
          </cell>
          <cell r="S29">
            <v>195731.06</v>
          </cell>
          <cell r="T29">
            <v>195731.06</v>
          </cell>
          <cell r="U29">
            <v>195731.06</v>
          </cell>
          <cell r="V29">
            <v>195731.06</v>
          </cell>
          <cell r="W29">
            <v>195731.06</v>
          </cell>
          <cell r="X29">
            <v>195731.06</v>
          </cell>
          <cell r="Y29">
            <v>195731.06</v>
          </cell>
          <cell r="Z29">
            <v>195731.06</v>
          </cell>
          <cell r="AA29">
            <v>195731.06</v>
          </cell>
          <cell r="AB29">
            <v>195731.06</v>
          </cell>
          <cell r="AC29">
            <v>195731.06</v>
          </cell>
          <cell r="AD29">
            <v>195731.06</v>
          </cell>
          <cell r="AE29">
            <v>195731.06</v>
          </cell>
          <cell r="AF29">
            <v>195731.06</v>
          </cell>
          <cell r="AG29">
            <v>195731.06</v>
          </cell>
          <cell r="AH29">
            <v>1917221.2190000003</v>
          </cell>
          <cell r="AI29" t="str">
            <v>ESO</v>
          </cell>
          <cell r="AM29" t="str">
            <v>06 SO Adj to 05 level</v>
          </cell>
        </row>
        <row r="30">
          <cell r="A30">
            <v>141</v>
          </cell>
          <cell r="B30" t="str">
            <v>Butt Valley Install RipRap @ HB Valve</v>
          </cell>
          <cell r="C30" t="str">
            <v>Butt Valley Install RipRap @ HB Valve</v>
          </cell>
          <cell r="D30" t="str">
            <v>Water Other</v>
          </cell>
          <cell r="E30">
            <v>1.3</v>
          </cell>
          <cell r="F30" t="str">
            <v>1.3 Compliance/Commitments</v>
          </cell>
          <cell r="G30">
            <v>0</v>
          </cell>
          <cell r="H30" t="str">
            <v>C</v>
          </cell>
          <cell r="I30">
            <v>11</v>
          </cell>
          <cell r="J30" t="str">
            <v>Butt Valley</v>
          </cell>
          <cell r="K30">
            <v>220383.06</v>
          </cell>
          <cell r="AH30">
            <v>220383.06</v>
          </cell>
          <cell r="AI30" t="str">
            <v>CRPP</v>
          </cell>
        </row>
        <row r="31">
          <cell r="A31">
            <v>144</v>
          </cell>
          <cell r="B31" t="str">
            <v>Caribou 2 Remove Rock Overhang</v>
          </cell>
          <cell r="C31" t="str">
            <v>Caribou 2 Remove Rock Overhang</v>
          </cell>
          <cell r="D31" t="str">
            <v>Fac Other</v>
          </cell>
          <cell r="E31">
            <v>1.2</v>
          </cell>
          <cell r="F31" t="str">
            <v>1.2 Personnel/Public Safety</v>
          </cell>
          <cell r="G31">
            <v>0</v>
          </cell>
          <cell r="H31" t="str">
            <v>E</v>
          </cell>
          <cell r="I31" t="str">
            <v>HZ</v>
          </cell>
          <cell r="J31" t="str">
            <v>Caribou 2</v>
          </cell>
          <cell r="K31">
            <v>717500</v>
          </cell>
          <cell r="L31">
            <v>25000</v>
          </cell>
          <cell r="M31">
            <v>720000</v>
          </cell>
          <cell r="AH31">
            <v>1462500</v>
          </cell>
          <cell r="AI31" t="str">
            <v>ESF</v>
          </cell>
          <cell r="AJ31" t="str">
            <v>JAD/JMH0</v>
          </cell>
          <cell r="AK31" t="str">
            <v>Work deferred from 2005</v>
          </cell>
          <cell r="AN31" t="str">
            <v>Jim Handley</v>
          </cell>
          <cell r="AO31" t="str">
            <v>MTM</v>
          </cell>
        </row>
        <row r="32">
          <cell r="A32">
            <v>150</v>
          </cell>
          <cell r="B32" t="str">
            <v>HC: Condition Assessment Program</v>
          </cell>
          <cell r="C32" t="str">
            <v>HC: Cond. Assess Cap Tools/Hardware</v>
          </cell>
          <cell r="D32" t="str">
            <v>Fac Other</v>
          </cell>
          <cell r="E32">
            <v>2.1</v>
          </cell>
          <cell r="F32" t="str">
            <v>2.1 Strategic Projects</v>
          </cell>
          <cell r="G32">
            <v>0</v>
          </cell>
          <cell r="H32" t="str">
            <v>C</v>
          </cell>
          <cell r="I32">
            <v>81</v>
          </cell>
          <cell r="J32" t="str">
            <v>Hydro Common</v>
          </cell>
          <cell r="K32">
            <v>128034.84</v>
          </cell>
          <cell r="AH32">
            <v>128034.84</v>
          </cell>
          <cell r="AI32" t="str">
            <v>CTE</v>
          </cell>
          <cell r="AJ32" t="str">
            <v>JAD/WJB/SCL5</v>
          </cell>
          <cell r="AK32" t="str">
            <v>OK</v>
          </cell>
          <cell r="AN32" t="str">
            <v>Bruce Fraser</v>
          </cell>
        </row>
        <row r="33">
          <cell r="A33">
            <v>152</v>
          </cell>
          <cell r="B33" t="str">
            <v>HC:  Site Investigation/Remediation</v>
          </cell>
          <cell r="C33" t="str">
            <v>HC: Site Investigation/Remediation (BTL)</v>
          </cell>
          <cell r="D33" t="str">
            <v>Fac Other</v>
          </cell>
          <cell r="E33">
            <v>2.1</v>
          </cell>
          <cell r="F33" t="str">
            <v>2.1 Strategic Projects</v>
          </cell>
          <cell r="G33">
            <v>0</v>
          </cell>
          <cell r="H33" t="str">
            <v>E</v>
          </cell>
          <cell r="I33" t="str">
            <v>ES</v>
          </cell>
          <cell r="J33" t="str">
            <v>Hydro Common</v>
          </cell>
          <cell r="K33">
            <v>0</v>
          </cell>
          <cell r="L33">
            <v>81000</v>
          </cell>
          <cell r="M33">
            <v>100000</v>
          </cell>
          <cell r="N33">
            <v>100000</v>
          </cell>
          <cell r="O33">
            <v>100000</v>
          </cell>
          <cell r="P33">
            <v>100000</v>
          </cell>
          <cell r="AH33">
            <v>481000</v>
          </cell>
          <cell r="AI33" t="str">
            <v>EEW</v>
          </cell>
        </row>
        <row r="34">
          <cell r="A34">
            <v>155</v>
          </cell>
          <cell r="B34" t="str">
            <v>HC: Spare Parts Program</v>
          </cell>
          <cell r="C34" t="str">
            <v>HC: Spare Parts Program</v>
          </cell>
          <cell r="D34" t="str">
            <v>Gen Other</v>
          </cell>
          <cell r="E34">
            <v>1.5</v>
          </cell>
          <cell r="F34" t="str">
            <v>1.5 High Risk/Value Gen Reliability</v>
          </cell>
          <cell r="G34">
            <v>0</v>
          </cell>
          <cell r="H34" t="str">
            <v>E</v>
          </cell>
          <cell r="I34" t="str">
            <v>BB</v>
          </cell>
          <cell r="J34" t="str">
            <v>Hydro Common</v>
          </cell>
          <cell r="K34">
            <v>0</v>
          </cell>
          <cell r="L34">
            <v>450000</v>
          </cell>
          <cell r="M34">
            <v>450000</v>
          </cell>
          <cell r="N34">
            <v>450000</v>
          </cell>
          <cell r="O34">
            <v>450000</v>
          </cell>
          <cell r="P34">
            <v>450000</v>
          </cell>
          <cell r="Q34">
            <v>450000</v>
          </cell>
          <cell r="R34">
            <v>450000</v>
          </cell>
          <cell r="S34">
            <v>450000</v>
          </cell>
          <cell r="T34">
            <v>450000</v>
          </cell>
          <cell r="U34">
            <v>450000</v>
          </cell>
          <cell r="V34">
            <v>450000</v>
          </cell>
          <cell r="W34">
            <v>450000</v>
          </cell>
          <cell r="X34">
            <v>450000</v>
          </cell>
          <cell r="Y34">
            <v>450000</v>
          </cell>
          <cell r="Z34">
            <v>450000</v>
          </cell>
          <cell r="AA34">
            <v>450000</v>
          </cell>
          <cell r="AB34">
            <v>450000</v>
          </cell>
          <cell r="AC34">
            <v>450000</v>
          </cell>
          <cell r="AD34">
            <v>450000</v>
          </cell>
          <cell r="AE34">
            <v>450000</v>
          </cell>
          <cell r="AF34">
            <v>450000</v>
          </cell>
          <cell r="AG34">
            <v>450000</v>
          </cell>
          <cell r="AH34">
            <v>4050000</v>
          </cell>
          <cell r="AI34" t="str">
            <v>ESR</v>
          </cell>
          <cell r="AJ34" t="str">
            <v>JAD/WJB/SCL5</v>
          </cell>
          <cell r="AK34" t="str">
            <v>Added $450k back to 06 &amp; 07</v>
          </cell>
          <cell r="AN34" t="str">
            <v>Bruce Fraser</v>
          </cell>
        </row>
        <row r="35">
          <cell r="A35">
            <v>177</v>
          </cell>
          <cell r="B35" t="str">
            <v>Centerville Replace Switch 85</v>
          </cell>
          <cell r="C35" t="str">
            <v>Centerville Replace Switch 85</v>
          </cell>
          <cell r="D35" t="str">
            <v>Breakers</v>
          </cell>
          <cell r="E35">
            <v>3.1</v>
          </cell>
          <cell r="F35" t="str">
            <v>3.1 Lower Risk/Value Gen Rel; Med. Inf.</v>
          </cell>
          <cell r="G35">
            <v>0</v>
          </cell>
          <cell r="H35" t="str">
            <v>C</v>
          </cell>
          <cell r="I35">
            <v>81</v>
          </cell>
          <cell r="J35" t="str">
            <v>Centerville</v>
          </cell>
          <cell r="K35">
            <v>0</v>
          </cell>
          <cell r="N35">
            <v>19731.599999999999</v>
          </cell>
          <cell r="O35">
            <v>174632</v>
          </cell>
          <cell r="AH35">
            <v>194363.6</v>
          </cell>
          <cell r="AI35" t="str">
            <v>CRI</v>
          </cell>
        </row>
        <row r="36">
          <cell r="A36">
            <v>178</v>
          </cell>
          <cell r="B36" t="str">
            <v>Centerville Replace Transformer Bushings</v>
          </cell>
          <cell r="C36" t="str">
            <v>Centerville Replace Transformer Bushings</v>
          </cell>
          <cell r="D36" t="str">
            <v>Transformers</v>
          </cell>
          <cell r="E36">
            <v>3.2</v>
          </cell>
          <cell r="F36" t="str">
            <v>3.2 Low to Med Probability of Failure</v>
          </cell>
          <cell r="G36">
            <v>0</v>
          </cell>
          <cell r="H36" t="str">
            <v>E</v>
          </cell>
          <cell r="I36" t="str">
            <v>AL</v>
          </cell>
          <cell r="J36" t="str">
            <v>Centerville</v>
          </cell>
          <cell r="K36">
            <v>0</v>
          </cell>
          <cell r="O36">
            <v>26926.400000000001</v>
          </cell>
          <cell r="AH36">
            <v>26926.400000000001</v>
          </cell>
          <cell r="AI36" t="str">
            <v>ESR</v>
          </cell>
          <cell r="AJ36" t="str">
            <v>Jad/</v>
          </cell>
          <cell r="AK36" t="str">
            <v>cpm from 3.1</v>
          </cell>
        </row>
        <row r="37">
          <cell r="A37">
            <v>181</v>
          </cell>
          <cell r="B37" t="str">
            <v>Centerville Ground Grid Study</v>
          </cell>
          <cell r="C37" t="str">
            <v>Centerville Ground Grid Study</v>
          </cell>
          <cell r="D37" t="str">
            <v>Elect Grnd</v>
          </cell>
          <cell r="E37">
            <v>1.2</v>
          </cell>
          <cell r="F37" t="str">
            <v>1.2 Personnel/Public Safety</v>
          </cell>
          <cell r="G37">
            <v>0</v>
          </cell>
          <cell r="H37" t="str">
            <v>E</v>
          </cell>
          <cell r="I37" t="str">
            <v>HZ</v>
          </cell>
          <cell r="J37" t="str">
            <v>Centerville</v>
          </cell>
          <cell r="K37">
            <v>0</v>
          </cell>
          <cell r="L37">
            <v>24736</v>
          </cell>
          <cell r="AH37">
            <v>24736</v>
          </cell>
          <cell r="AI37" t="str">
            <v>ESF</v>
          </cell>
        </row>
        <row r="38">
          <cell r="A38">
            <v>183</v>
          </cell>
          <cell r="B38" t="str">
            <v>Philbrook Remove Laketenders House</v>
          </cell>
          <cell r="C38" t="str">
            <v>Philbrook Remove Laketenders House</v>
          </cell>
          <cell r="D38" t="str">
            <v>Fac Other</v>
          </cell>
          <cell r="E38">
            <v>4.3</v>
          </cell>
          <cell r="F38" t="str">
            <v>4.3 Infrastructure</v>
          </cell>
          <cell r="G38">
            <v>0</v>
          </cell>
          <cell r="H38" t="str">
            <v>C</v>
          </cell>
          <cell r="I38">
            <v>81</v>
          </cell>
          <cell r="J38" t="str">
            <v>FERC 803 Common</v>
          </cell>
          <cell r="K38">
            <v>0</v>
          </cell>
          <cell r="O38">
            <v>17798.400000000001</v>
          </cell>
          <cell r="AH38">
            <v>17798.400000000001</v>
          </cell>
          <cell r="AI38" t="str">
            <v>CRI</v>
          </cell>
        </row>
        <row r="39">
          <cell r="A39">
            <v>187</v>
          </cell>
          <cell r="B39" t="str">
            <v>DeSabla Purchase Capital Tools/Eqpt</v>
          </cell>
          <cell r="C39" t="str">
            <v>DeSabla Purchase Capital Hydro/Tel Tools</v>
          </cell>
          <cell r="D39" t="str">
            <v>Runner</v>
          </cell>
          <cell r="E39">
            <v>1.5</v>
          </cell>
          <cell r="F39" t="str">
            <v>1.5 High Risk/Value Gen Reliability</v>
          </cell>
          <cell r="G39">
            <v>1</v>
          </cell>
          <cell r="H39" t="str">
            <v>C</v>
          </cell>
          <cell r="I39">
            <v>5</v>
          </cell>
          <cell r="J39" t="str">
            <v>DeSabla Common</v>
          </cell>
          <cell r="K39">
            <v>123000</v>
          </cell>
          <cell r="L39">
            <v>123000</v>
          </cell>
          <cell r="M39">
            <v>123000</v>
          </cell>
          <cell r="N39">
            <v>123000</v>
          </cell>
          <cell r="O39">
            <v>123000</v>
          </cell>
          <cell r="P39">
            <v>123000</v>
          </cell>
          <cell r="Q39">
            <v>123000</v>
          </cell>
          <cell r="R39">
            <v>123000</v>
          </cell>
          <cell r="S39">
            <v>123000</v>
          </cell>
          <cell r="T39">
            <v>123000</v>
          </cell>
          <cell r="U39">
            <v>123000</v>
          </cell>
          <cell r="V39">
            <v>123000</v>
          </cell>
          <cell r="W39">
            <v>123000</v>
          </cell>
          <cell r="X39">
            <v>123000</v>
          </cell>
          <cell r="Y39">
            <v>123000</v>
          </cell>
          <cell r="Z39">
            <v>123000</v>
          </cell>
          <cell r="AA39">
            <v>123000</v>
          </cell>
          <cell r="AB39">
            <v>123000</v>
          </cell>
          <cell r="AC39">
            <v>123000</v>
          </cell>
          <cell r="AD39">
            <v>123000</v>
          </cell>
          <cell r="AE39">
            <v>123000</v>
          </cell>
          <cell r="AF39">
            <v>123000</v>
          </cell>
          <cell r="AG39">
            <v>123000</v>
          </cell>
          <cell r="AH39">
            <v>1230000</v>
          </cell>
          <cell r="AI39" t="str">
            <v>CTE</v>
          </cell>
          <cell r="AM39" t="str">
            <v>Escal SO</v>
          </cell>
        </row>
        <row r="40">
          <cell r="A40">
            <v>188</v>
          </cell>
          <cell r="B40" t="str">
            <v>DeSabla Comply with Hydro Licenses</v>
          </cell>
          <cell r="C40" t="str">
            <v>DeSabla Fish &amp; Wildlife Payments</v>
          </cell>
          <cell r="D40" t="str">
            <v>License Cond</v>
          </cell>
          <cell r="E40">
            <v>1.3</v>
          </cell>
          <cell r="F40" t="str">
            <v>1.3 Compliance/Commitments</v>
          </cell>
          <cell r="G40">
            <v>1</v>
          </cell>
          <cell r="H40" t="str">
            <v>E</v>
          </cell>
          <cell r="I40" t="str">
            <v>DL</v>
          </cell>
          <cell r="J40" t="str">
            <v>DeSabla Common</v>
          </cell>
          <cell r="K40">
            <v>56375</v>
          </cell>
          <cell r="L40">
            <v>56375</v>
          </cell>
          <cell r="M40">
            <v>56375</v>
          </cell>
          <cell r="N40">
            <v>56375</v>
          </cell>
          <cell r="O40">
            <v>56375</v>
          </cell>
          <cell r="P40">
            <v>56375</v>
          </cell>
          <cell r="Q40">
            <v>56375</v>
          </cell>
          <cell r="R40">
            <v>56375</v>
          </cell>
          <cell r="S40">
            <v>56375</v>
          </cell>
          <cell r="T40">
            <v>56375</v>
          </cell>
          <cell r="U40">
            <v>56375</v>
          </cell>
          <cell r="V40">
            <v>56375</v>
          </cell>
          <cell r="W40">
            <v>56375</v>
          </cell>
          <cell r="X40">
            <v>56375</v>
          </cell>
          <cell r="Y40">
            <v>56375</v>
          </cell>
          <cell r="Z40">
            <v>56375</v>
          </cell>
          <cell r="AA40">
            <v>56375</v>
          </cell>
          <cell r="AB40">
            <v>56375</v>
          </cell>
          <cell r="AC40">
            <v>56375</v>
          </cell>
          <cell r="AD40">
            <v>56375</v>
          </cell>
          <cell r="AE40">
            <v>56375</v>
          </cell>
          <cell r="AF40">
            <v>56375</v>
          </cell>
          <cell r="AG40">
            <v>56375</v>
          </cell>
          <cell r="AH40">
            <v>563750</v>
          </cell>
          <cell r="AI40" t="str">
            <v>ELP</v>
          </cell>
          <cell r="AM40" t="str">
            <v>Escal SO</v>
          </cell>
        </row>
        <row r="41">
          <cell r="A41">
            <v>189</v>
          </cell>
          <cell r="B41" t="str">
            <v>DeSabla Comply with Hydro Licenses</v>
          </cell>
          <cell r="C41" t="str">
            <v>DeSabla USGS Fees</v>
          </cell>
          <cell r="D41" t="str">
            <v>License Cond</v>
          </cell>
          <cell r="E41">
            <v>1.3</v>
          </cell>
          <cell r="F41" t="str">
            <v>1.3 Compliance/Commitments</v>
          </cell>
          <cell r="G41">
            <v>1</v>
          </cell>
          <cell r="H41" t="str">
            <v>E</v>
          </cell>
          <cell r="I41" t="str">
            <v>DL</v>
          </cell>
          <cell r="J41" t="str">
            <v>DeSabla Common</v>
          </cell>
          <cell r="K41">
            <v>51250</v>
          </cell>
          <cell r="L41">
            <v>51250</v>
          </cell>
          <cell r="M41">
            <v>51250</v>
          </cell>
          <cell r="N41">
            <v>51250</v>
          </cell>
          <cell r="O41">
            <v>51250</v>
          </cell>
          <cell r="P41">
            <v>51250</v>
          </cell>
          <cell r="Q41">
            <v>51250</v>
          </cell>
          <cell r="R41">
            <v>51250</v>
          </cell>
          <cell r="S41">
            <v>51250</v>
          </cell>
          <cell r="T41">
            <v>51250</v>
          </cell>
          <cell r="U41">
            <v>51250</v>
          </cell>
          <cell r="V41">
            <v>51250</v>
          </cell>
          <cell r="W41">
            <v>51250</v>
          </cell>
          <cell r="X41">
            <v>51250</v>
          </cell>
          <cell r="Y41">
            <v>51250</v>
          </cell>
          <cell r="Z41">
            <v>51250</v>
          </cell>
          <cell r="AA41">
            <v>51250</v>
          </cell>
          <cell r="AB41">
            <v>51250</v>
          </cell>
          <cell r="AC41">
            <v>51250</v>
          </cell>
          <cell r="AD41">
            <v>51250</v>
          </cell>
          <cell r="AE41">
            <v>51250</v>
          </cell>
          <cell r="AF41">
            <v>51250</v>
          </cell>
          <cell r="AG41">
            <v>51250</v>
          </cell>
          <cell r="AH41">
            <v>512500</v>
          </cell>
          <cell r="AI41" t="str">
            <v>ERF</v>
          </cell>
        </row>
        <row r="42">
          <cell r="A42">
            <v>190</v>
          </cell>
          <cell r="B42" t="str">
            <v>DeSabla Comply with Hydro Licenses</v>
          </cell>
          <cell r="C42" t="str">
            <v>DeSabla Routine License Compliance</v>
          </cell>
          <cell r="D42" t="str">
            <v>License Cond</v>
          </cell>
          <cell r="E42">
            <v>1.3</v>
          </cell>
          <cell r="F42" t="str">
            <v>1.3 Compliance/Commitments</v>
          </cell>
          <cell r="G42">
            <v>1</v>
          </cell>
          <cell r="H42" t="str">
            <v>E</v>
          </cell>
          <cell r="I42" t="str">
            <v>DL</v>
          </cell>
          <cell r="J42" t="str">
            <v>DeSabla Common</v>
          </cell>
          <cell r="K42">
            <v>75456.399999999994</v>
          </cell>
          <cell r="L42">
            <v>75456.399999999994</v>
          </cell>
          <cell r="M42">
            <v>75456.399999999994</v>
          </cell>
          <cell r="N42">
            <v>75456.399999999994</v>
          </cell>
          <cell r="O42">
            <v>75456.399999999994</v>
          </cell>
          <cell r="P42">
            <v>75456.399999999994</v>
          </cell>
          <cell r="Q42">
            <v>75456.399999999994</v>
          </cell>
          <cell r="R42">
            <v>75456.399999999994</v>
          </cell>
          <cell r="S42">
            <v>75456.399999999994</v>
          </cell>
          <cell r="T42">
            <v>75456.399999999994</v>
          </cell>
          <cell r="U42">
            <v>75456.399999999994</v>
          </cell>
          <cell r="V42">
            <v>75456.399999999994</v>
          </cell>
          <cell r="W42">
            <v>75456.399999999994</v>
          </cell>
          <cell r="X42">
            <v>75456.399999999994</v>
          </cell>
          <cell r="Y42">
            <v>75456.399999999994</v>
          </cell>
          <cell r="Z42">
            <v>75456.399999999994</v>
          </cell>
          <cell r="AA42">
            <v>75456.399999999994</v>
          </cell>
          <cell r="AB42">
            <v>75456.399999999994</v>
          </cell>
          <cell r="AC42">
            <v>75456.399999999994</v>
          </cell>
          <cell r="AD42">
            <v>75456.399999999994</v>
          </cell>
          <cell r="AE42">
            <v>75456.399999999994</v>
          </cell>
          <cell r="AF42">
            <v>75456.399999999994</v>
          </cell>
          <cell r="AG42">
            <v>75456.399999999994</v>
          </cell>
          <cell r="AH42">
            <v>754564.00000000012</v>
          </cell>
          <cell r="AI42" t="str">
            <v>ELP</v>
          </cell>
          <cell r="AM42" t="str">
            <v>Escal SO</v>
          </cell>
        </row>
        <row r="43">
          <cell r="A43">
            <v>191</v>
          </cell>
          <cell r="B43" t="str">
            <v>DeSabla Manage Watershed Safety Program</v>
          </cell>
          <cell r="C43" t="str">
            <v>DeSabla Manage Watershed Safety Program</v>
          </cell>
          <cell r="D43" t="str">
            <v>Fac Other</v>
          </cell>
          <cell r="E43">
            <v>1.3</v>
          </cell>
          <cell r="F43" t="str">
            <v>1.3 Compliance/Commitments</v>
          </cell>
          <cell r="G43">
            <v>1</v>
          </cell>
          <cell r="H43" t="str">
            <v>E</v>
          </cell>
          <cell r="I43" t="str">
            <v>HZ</v>
          </cell>
          <cell r="J43" t="str">
            <v>DeSabla Common</v>
          </cell>
          <cell r="K43">
            <v>47051.6</v>
          </cell>
          <cell r="L43">
            <v>47051.6</v>
          </cell>
          <cell r="M43">
            <v>47051.6</v>
          </cell>
          <cell r="N43">
            <v>47051.6</v>
          </cell>
          <cell r="O43">
            <v>47051.6</v>
          </cell>
          <cell r="P43">
            <v>47051.6</v>
          </cell>
          <cell r="Q43">
            <v>47051.6</v>
          </cell>
          <cell r="R43">
            <v>47051.6</v>
          </cell>
          <cell r="S43">
            <v>47051.6</v>
          </cell>
          <cell r="T43">
            <v>47051.6</v>
          </cell>
          <cell r="U43">
            <v>47051.6</v>
          </cell>
          <cell r="V43">
            <v>47051.6</v>
          </cell>
          <cell r="W43">
            <v>47051.6</v>
          </cell>
          <cell r="X43">
            <v>47051.6</v>
          </cell>
          <cell r="Y43">
            <v>47051.6</v>
          </cell>
          <cell r="Z43">
            <v>47051.6</v>
          </cell>
          <cell r="AA43">
            <v>47051.6</v>
          </cell>
          <cell r="AB43">
            <v>47051.6</v>
          </cell>
          <cell r="AC43">
            <v>47051.6</v>
          </cell>
          <cell r="AD43">
            <v>47051.6</v>
          </cell>
          <cell r="AE43">
            <v>47051.6</v>
          </cell>
          <cell r="AF43">
            <v>47051.6</v>
          </cell>
          <cell r="AG43">
            <v>47051.6</v>
          </cell>
          <cell r="AH43">
            <v>470515.99999999988</v>
          </cell>
          <cell r="AI43" t="str">
            <v>ESO</v>
          </cell>
          <cell r="AM43" t="str">
            <v>Escal SO</v>
          </cell>
        </row>
        <row r="44">
          <cell r="A44">
            <v>192</v>
          </cell>
          <cell r="B44" t="str">
            <v>DeSabla Operate Generation Facilities</v>
          </cell>
          <cell r="C44" t="str">
            <v>DeSabla Operate Generation Facilities</v>
          </cell>
          <cell r="D44" t="str">
            <v>Fac Other</v>
          </cell>
          <cell r="E44">
            <v>1.3</v>
          </cell>
          <cell r="F44" t="str">
            <v>1.3 Compliance/Commitments</v>
          </cell>
          <cell r="G44">
            <v>1</v>
          </cell>
          <cell r="H44" t="str">
            <v>E</v>
          </cell>
          <cell r="I44" t="str">
            <v>AW</v>
          </cell>
          <cell r="J44" t="str">
            <v>DeSabla Common</v>
          </cell>
          <cell r="K44">
            <v>3726186.6</v>
          </cell>
          <cell r="L44">
            <v>3726186.6</v>
          </cell>
          <cell r="M44">
            <v>3726186.6</v>
          </cell>
          <cell r="N44">
            <v>3726186.6</v>
          </cell>
          <cell r="O44">
            <v>3726186.6</v>
          </cell>
          <cell r="P44">
            <v>3726186.6</v>
          </cell>
          <cell r="Q44">
            <v>3726186.6</v>
          </cell>
          <cell r="R44">
            <v>3726186.6</v>
          </cell>
          <cell r="S44">
            <v>3726186.6</v>
          </cell>
          <cell r="T44">
            <v>3726186.6</v>
          </cell>
          <cell r="U44">
            <v>3726186.6</v>
          </cell>
          <cell r="V44">
            <v>3726186.6</v>
          </cell>
          <cell r="W44">
            <v>3726186.6</v>
          </cell>
          <cell r="X44">
            <v>3726186.6</v>
          </cell>
          <cell r="Y44">
            <v>3726186.6</v>
          </cell>
          <cell r="Z44">
            <v>3726186.6</v>
          </cell>
          <cell r="AA44">
            <v>3726186.6</v>
          </cell>
          <cell r="AB44">
            <v>3726186.6</v>
          </cell>
          <cell r="AC44">
            <v>3726186.6</v>
          </cell>
          <cell r="AD44">
            <v>3726186.6</v>
          </cell>
          <cell r="AE44">
            <v>3726186.6</v>
          </cell>
          <cell r="AF44">
            <v>3726186.6</v>
          </cell>
          <cell r="AG44">
            <v>3726186.6</v>
          </cell>
          <cell r="AH44">
            <v>37261866.000000007</v>
          </cell>
          <cell r="AI44" t="str">
            <v>ESO</v>
          </cell>
          <cell r="AM44" t="str">
            <v>Escal SO</v>
          </cell>
        </row>
        <row r="45">
          <cell r="A45">
            <v>193</v>
          </cell>
          <cell r="B45" t="str">
            <v>DeSabla Operate Generation Facilities</v>
          </cell>
          <cell r="C45" t="str">
            <v>DeSabla Water Management</v>
          </cell>
          <cell r="D45" t="str">
            <v>Fac Other</v>
          </cell>
          <cell r="E45">
            <v>1.3</v>
          </cell>
          <cell r="F45" t="str">
            <v>1.3 Compliance/Commitments</v>
          </cell>
          <cell r="G45">
            <v>1</v>
          </cell>
          <cell r="H45" t="str">
            <v>E</v>
          </cell>
          <cell r="I45" t="str">
            <v>AW</v>
          </cell>
          <cell r="J45" t="str">
            <v>DeSabla Common</v>
          </cell>
          <cell r="K45">
            <v>681432.3</v>
          </cell>
          <cell r="L45">
            <v>681432.3</v>
          </cell>
          <cell r="M45">
            <v>681432.3</v>
          </cell>
          <cell r="N45">
            <v>681432.3</v>
          </cell>
          <cell r="O45">
            <v>681432.3</v>
          </cell>
          <cell r="P45">
            <v>681432.3</v>
          </cell>
          <cell r="Q45">
            <v>681432.3</v>
          </cell>
          <cell r="R45">
            <v>681432.3</v>
          </cell>
          <cell r="S45">
            <v>681432.3</v>
          </cell>
          <cell r="T45">
            <v>681432.3</v>
          </cell>
          <cell r="U45">
            <v>681432.3</v>
          </cell>
          <cell r="V45">
            <v>681432.3</v>
          </cell>
          <cell r="W45">
            <v>681432.3</v>
          </cell>
          <cell r="X45">
            <v>681432.3</v>
          </cell>
          <cell r="Y45">
            <v>681432.3</v>
          </cell>
          <cell r="Z45">
            <v>681432.3</v>
          </cell>
          <cell r="AA45">
            <v>681432.3</v>
          </cell>
          <cell r="AB45">
            <v>681432.3</v>
          </cell>
          <cell r="AC45">
            <v>681432.3</v>
          </cell>
          <cell r="AD45">
            <v>681432.3</v>
          </cell>
          <cell r="AE45">
            <v>681432.3</v>
          </cell>
          <cell r="AF45">
            <v>681432.3</v>
          </cell>
          <cell r="AG45">
            <v>681432.3</v>
          </cell>
          <cell r="AH45">
            <v>6814322.9999999991</v>
          </cell>
          <cell r="AI45" t="str">
            <v>ESO</v>
          </cell>
          <cell r="AM45" t="str">
            <v>Escal SO</v>
          </cell>
        </row>
        <row r="46">
          <cell r="A46">
            <v>194</v>
          </cell>
          <cell r="B46" t="str">
            <v>DeSabla Manage Recreation Facilities</v>
          </cell>
          <cell r="C46" t="str">
            <v>DeSabla Manage Recreation Facilities</v>
          </cell>
          <cell r="D46" t="str">
            <v>License Cond</v>
          </cell>
          <cell r="E46">
            <v>1.3</v>
          </cell>
          <cell r="F46" t="str">
            <v>1.3 Compliance/Commitments</v>
          </cell>
          <cell r="G46">
            <v>1</v>
          </cell>
          <cell r="H46" t="str">
            <v>E</v>
          </cell>
          <cell r="I46" t="str">
            <v>DP</v>
          </cell>
          <cell r="J46" t="str">
            <v>DeSabla Common</v>
          </cell>
          <cell r="K46">
            <v>426905.47875000001</v>
          </cell>
          <cell r="L46">
            <v>426905.47875000001</v>
          </cell>
          <cell r="M46">
            <v>468190.15</v>
          </cell>
          <cell r="N46">
            <v>468190.15</v>
          </cell>
          <cell r="O46">
            <v>468190.15</v>
          </cell>
          <cell r="P46">
            <v>468190.15</v>
          </cell>
          <cell r="Q46">
            <v>468190.15</v>
          </cell>
          <cell r="R46">
            <v>468190.15</v>
          </cell>
          <cell r="S46">
            <v>468190.15</v>
          </cell>
          <cell r="T46">
            <v>468190.15</v>
          </cell>
          <cell r="U46">
            <v>468190.15</v>
          </cell>
          <cell r="V46">
            <v>468190.15</v>
          </cell>
          <cell r="W46">
            <v>468190.15</v>
          </cell>
          <cell r="X46">
            <v>468190.15</v>
          </cell>
          <cell r="Y46">
            <v>468190.15</v>
          </cell>
          <cell r="Z46">
            <v>468190.15</v>
          </cell>
          <cell r="AA46">
            <v>468190.15</v>
          </cell>
          <cell r="AB46">
            <v>468190.15</v>
          </cell>
          <cell r="AC46">
            <v>468190.15</v>
          </cell>
          <cell r="AD46">
            <v>468190.15</v>
          </cell>
          <cell r="AE46">
            <v>468190.15</v>
          </cell>
          <cell r="AF46">
            <v>468190.15</v>
          </cell>
          <cell r="AG46">
            <v>468190.15</v>
          </cell>
          <cell r="AH46">
            <v>4599332.1574999997</v>
          </cell>
          <cell r="AI46" t="str">
            <v>ERF</v>
          </cell>
          <cell r="AJ46" t="str">
            <v>fees</v>
          </cell>
          <cell r="AM46" t="str">
            <v>06 SO Adj to 05 level</v>
          </cell>
        </row>
        <row r="47">
          <cell r="A47">
            <v>195</v>
          </cell>
          <cell r="B47" t="str">
            <v>DeSabla Manage Land Rights</v>
          </cell>
          <cell r="C47" t="str">
            <v>DeSabla Manage Land Rights</v>
          </cell>
          <cell r="D47" t="str">
            <v>License Cond</v>
          </cell>
          <cell r="E47">
            <v>1.3</v>
          </cell>
          <cell r="F47" t="str">
            <v>1.3 Compliance/Commitments</v>
          </cell>
          <cell r="G47">
            <v>1</v>
          </cell>
          <cell r="H47" t="str">
            <v>E</v>
          </cell>
          <cell r="I47" t="str">
            <v>EP</v>
          </cell>
          <cell r="J47" t="str">
            <v>DeSabla Common</v>
          </cell>
          <cell r="K47">
            <v>40246.625</v>
          </cell>
          <cell r="L47">
            <v>40246.625</v>
          </cell>
          <cell r="M47">
            <v>78530</v>
          </cell>
          <cell r="N47">
            <v>78530</v>
          </cell>
          <cell r="O47">
            <v>78530</v>
          </cell>
          <cell r="P47">
            <v>78530</v>
          </cell>
          <cell r="Q47">
            <v>78530</v>
          </cell>
          <cell r="R47">
            <v>78530</v>
          </cell>
          <cell r="S47">
            <v>78530</v>
          </cell>
          <cell r="T47">
            <v>78530</v>
          </cell>
          <cell r="U47">
            <v>78530</v>
          </cell>
          <cell r="V47">
            <v>78530</v>
          </cell>
          <cell r="W47">
            <v>78530</v>
          </cell>
          <cell r="X47">
            <v>78530</v>
          </cell>
          <cell r="Y47">
            <v>78530</v>
          </cell>
          <cell r="Z47">
            <v>78530</v>
          </cell>
          <cell r="AA47">
            <v>78530</v>
          </cell>
          <cell r="AB47">
            <v>78530</v>
          </cell>
          <cell r="AC47">
            <v>78530</v>
          </cell>
          <cell r="AD47">
            <v>78530</v>
          </cell>
          <cell r="AE47">
            <v>78530</v>
          </cell>
          <cell r="AF47">
            <v>78530</v>
          </cell>
          <cell r="AG47">
            <v>78530</v>
          </cell>
          <cell r="AH47">
            <v>708733.25</v>
          </cell>
          <cell r="AI47" t="str">
            <v>ESO</v>
          </cell>
          <cell r="AJ47" t="str">
            <v>fees</v>
          </cell>
          <cell r="AM47" t="str">
            <v>06 SO Adj to 05 level</v>
          </cell>
        </row>
        <row r="48">
          <cell r="A48">
            <v>196</v>
          </cell>
          <cell r="B48" t="str">
            <v>DeSabla Manage Waste Disposal/Transp</v>
          </cell>
          <cell r="C48" t="str">
            <v>DeSabla Manage Waste Disposal &amp; Trans.</v>
          </cell>
          <cell r="D48" t="str">
            <v>Fac Other</v>
          </cell>
          <cell r="E48">
            <v>1.3</v>
          </cell>
          <cell r="F48" t="str">
            <v>1.3 Compliance/Commitments</v>
          </cell>
          <cell r="G48">
            <v>1</v>
          </cell>
          <cell r="H48" t="str">
            <v>E</v>
          </cell>
          <cell r="I48" t="str">
            <v>CR</v>
          </cell>
          <cell r="J48" t="str">
            <v>DeSabla Common</v>
          </cell>
          <cell r="K48">
            <v>33453.949999999997</v>
          </cell>
          <cell r="L48">
            <v>33453.949999999997</v>
          </cell>
          <cell r="M48">
            <v>33453.949999999997</v>
          </cell>
          <cell r="N48">
            <v>33453.949999999997</v>
          </cell>
          <cell r="O48">
            <v>33453.949999999997</v>
          </cell>
          <cell r="P48">
            <v>33453.949999999997</v>
          </cell>
          <cell r="Q48">
            <v>33453.949999999997</v>
          </cell>
          <cell r="R48">
            <v>33453.949999999997</v>
          </cell>
          <cell r="S48">
            <v>33453.949999999997</v>
          </cell>
          <cell r="T48">
            <v>33453.949999999997</v>
          </cell>
          <cell r="U48">
            <v>33453.949999999997</v>
          </cell>
          <cell r="V48">
            <v>33453.949999999997</v>
          </cell>
          <cell r="W48">
            <v>33453.949999999997</v>
          </cell>
          <cell r="X48">
            <v>33453.949999999997</v>
          </cell>
          <cell r="Y48">
            <v>33453.949999999997</v>
          </cell>
          <cell r="Z48">
            <v>33453.949999999997</v>
          </cell>
          <cell r="AA48">
            <v>33453.949999999997</v>
          </cell>
          <cell r="AB48">
            <v>33453.949999999997</v>
          </cell>
          <cell r="AC48">
            <v>33453.949999999997</v>
          </cell>
          <cell r="AD48">
            <v>33453.949999999997</v>
          </cell>
          <cell r="AE48">
            <v>33453.949999999997</v>
          </cell>
          <cell r="AF48">
            <v>33453.949999999997</v>
          </cell>
          <cell r="AG48">
            <v>33453.949999999997</v>
          </cell>
          <cell r="AH48">
            <v>334539.50000000006</v>
          </cell>
          <cell r="AI48" t="str">
            <v>EEW</v>
          </cell>
          <cell r="AM48" t="str">
            <v>Escal SO</v>
          </cell>
        </row>
        <row r="49">
          <cell r="A49">
            <v>199</v>
          </cell>
          <cell r="B49" t="str">
            <v>DeSabla Maint Reservoirs Dams/Waterway</v>
          </cell>
          <cell r="C49" t="str">
            <v>DeSabla Maintain Res., Dams &amp; Waterways</v>
          </cell>
          <cell r="D49" t="str">
            <v>Dam Other</v>
          </cell>
          <cell r="E49">
            <v>1.3</v>
          </cell>
          <cell r="F49" t="str">
            <v>1.3 Compliance/Commitments</v>
          </cell>
          <cell r="G49">
            <v>1</v>
          </cell>
          <cell r="H49" t="str">
            <v>E</v>
          </cell>
          <cell r="I49" t="str">
            <v>AX</v>
          </cell>
          <cell r="J49" t="str">
            <v>DeSabla Common</v>
          </cell>
          <cell r="K49">
            <v>1895310.9974999998</v>
          </cell>
          <cell r="L49">
            <v>1895310.9974999998</v>
          </cell>
          <cell r="M49">
            <v>1895310.9974999998</v>
          </cell>
          <cell r="N49">
            <v>1895310.9974999998</v>
          </cell>
          <cell r="O49">
            <v>1895310.9974999998</v>
          </cell>
          <cell r="P49">
            <v>1895310.9974999998</v>
          </cell>
          <cell r="Q49">
            <v>1895310.9974999998</v>
          </cell>
          <cell r="R49">
            <v>1895310.9974999998</v>
          </cell>
          <cell r="S49">
            <v>1895310.9974999998</v>
          </cell>
          <cell r="T49">
            <v>1895310.9974999998</v>
          </cell>
          <cell r="U49">
            <v>1895310.9974999998</v>
          </cell>
          <cell r="V49">
            <v>1895310.9974999998</v>
          </cell>
          <cell r="W49">
            <v>1895310.9974999998</v>
          </cell>
          <cell r="X49">
            <v>1895310.9974999998</v>
          </cell>
          <cell r="Y49">
            <v>1895310.9974999998</v>
          </cell>
          <cell r="Z49">
            <v>1895310.9974999998</v>
          </cell>
          <cell r="AA49">
            <v>1895310.9974999998</v>
          </cell>
          <cell r="AB49">
            <v>1895310.9974999998</v>
          </cell>
          <cell r="AC49">
            <v>1895310.9974999998</v>
          </cell>
          <cell r="AD49">
            <v>1895310.9974999998</v>
          </cell>
          <cell r="AE49">
            <v>1895310.9974999998</v>
          </cell>
          <cell r="AF49">
            <v>1895310.9974999998</v>
          </cell>
          <cell r="AG49">
            <v>1895310.9974999998</v>
          </cell>
          <cell r="AH49">
            <v>18953109.974999998</v>
          </cell>
          <cell r="AI49" t="str">
            <v>ESO</v>
          </cell>
          <cell r="AM49" t="str">
            <v>Escal SO</v>
          </cell>
        </row>
        <row r="50">
          <cell r="A50">
            <v>200</v>
          </cell>
          <cell r="B50" t="str">
            <v>DeSabla Maint Reservoirs Dams/Waterway</v>
          </cell>
          <cell r="C50" t="str">
            <v>DeSabla Vegetation Management</v>
          </cell>
          <cell r="D50" t="str">
            <v>Dam Other</v>
          </cell>
          <cell r="E50">
            <v>1.3</v>
          </cell>
          <cell r="F50" t="str">
            <v>1.3 Compliance/Commitments</v>
          </cell>
          <cell r="G50">
            <v>1</v>
          </cell>
          <cell r="H50" t="str">
            <v>E</v>
          </cell>
          <cell r="I50" t="str">
            <v>AX</v>
          </cell>
          <cell r="J50" t="str">
            <v>DeSabla Common</v>
          </cell>
          <cell r="K50">
            <v>42025</v>
          </cell>
          <cell r="L50">
            <v>42025</v>
          </cell>
          <cell r="M50">
            <v>42025</v>
          </cell>
          <cell r="N50">
            <v>42025</v>
          </cell>
          <cell r="O50">
            <v>42025</v>
          </cell>
          <cell r="P50">
            <v>42025</v>
          </cell>
          <cell r="Q50">
            <v>42025</v>
          </cell>
          <cell r="R50">
            <v>42025</v>
          </cell>
          <cell r="S50">
            <v>42025</v>
          </cell>
          <cell r="T50">
            <v>42025</v>
          </cell>
          <cell r="U50">
            <v>42025</v>
          </cell>
          <cell r="V50">
            <v>42025</v>
          </cell>
          <cell r="W50">
            <v>42025</v>
          </cell>
          <cell r="X50">
            <v>42025</v>
          </cell>
          <cell r="Y50">
            <v>42025</v>
          </cell>
          <cell r="Z50">
            <v>42025</v>
          </cell>
          <cell r="AA50">
            <v>42025</v>
          </cell>
          <cell r="AB50">
            <v>42025</v>
          </cell>
          <cell r="AC50">
            <v>42025</v>
          </cell>
          <cell r="AD50">
            <v>42025</v>
          </cell>
          <cell r="AE50">
            <v>42025</v>
          </cell>
          <cell r="AF50">
            <v>42025</v>
          </cell>
          <cell r="AG50">
            <v>42025</v>
          </cell>
          <cell r="AH50">
            <v>420250</v>
          </cell>
          <cell r="AI50" t="str">
            <v>ESO</v>
          </cell>
          <cell r="AM50" t="str">
            <v>Escal SO</v>
          </cell>
        </row>
        <row r="51">
          <cell r="A51">
            <v>203</v>
          </cell>
          <cell r="B51" t="str">
            <v>Bucks U2 Rpr Turbine Bearing</v>
          </cell>
          <cell r="C51" t="str">
            <v>Bucks Cr Repair U2 Turb Brg</v>
          </cell>
          <cell r="D51" t="str">
            <v>Bearings</v>
          </cell>
          <cell r="E51">
            <v>3.2</v>
          </cell>
          <cell r="F51" t="str">
            <v>3.2 Low to Med Probability of Failure</v>
          </cell>
          <cell r="G51">
            <v>0</v>
          </cell>
          <cell r="H51" t="str">
            <v>E</v>
          </cell>
          <cell r="I51" t="str">
            <v>BB</v>
          </cell>
          <cell r="J51" t="str">
            <v>Bucks Creek</v>
          </cell>
          <cell r="K51">
            <v>0</v>
          </cell>
          <cell r="P51">
            <v>30000</v>
          </cell>
          <cell r="Q51">
            <v>491000</v>
          </cell>
          <cell r="AH51">
            <v>521000</v>
          </cell>
          <cell r="AI51" t="str">
            <v>ESR</v>
          </cell>
          <cell r="AJ51" t="str">
            <v>Jad/</v>
          </cell>
          <cell r="AK51" t="str">
            <v>cpm from 3.1</v>
          </cell>
        </row>
        <row r="52">
          <cell r="A52">
            <v>210</v>
          </cell>
          <cell r="B52" t="str">
            <v>Butt Valley Penstock - Install shotcrete</v>
          </cell>
          <cell r="C52" t="str">
            <v>Butt Valley Penstock - Install shotcrete</v>
          </cell>
          <cell r="D52" t="str">
            <v>Penstock</v>
          </cell>
          <cell r="E52">
            <v>2.2000000000000002</v>
          </cell>
          <cell r="F52" t="str">
            <v>2.2 Med. Risk/Value Gen Rel; Urgent Inf.</v>
          </cell>
          <cell r="G52">
            <v>0</v>
          </cell>
          <cell r="H52" t="str">
            <v>C</v>
          </cell>
          <cell r="I52">
            <v>81</v>
          </cell>
          <cell r="J52" t="str">
            <v>Butt Valley</v>
          </cell>
          <cell r="K52">
            <v>51249.66</v>
          </cell>
          <cell r="L52">
            <v>297220.59999999998</v>
          </cell>
          <cell r="AH52">
            <v>348470.26</v>
          </cell>
          <cell r="AI52" t="str">
            <v>CRI</v>
          </cell>
        </row>
        <row r="53">
          <cell r="A53">
            <v>226</v>
          </cell>
          <cell r="B53" t="str">
            <v>Belden Repair Control Room Ceiling</v>
          </cell>
          <cell r="C53" t="str">
            <v>Belden Repair Control Room Ceiling</v>
          </cell>
          <cell r="D53" t="str">
            <v>Structure</v>
          </cell>
          <cell r="E53">
            <v>3.2</v>
          </cell>
          <cell r="F53" t="str">
            <v>3.2 Low to Med Probability of Failure</v>
          </cell>
          <cell r="G53">
            <v>0</v>
          </cell>
          <cell r="H53" t="str">
            <v>E</v>
          </cell>
          <cell r="I53" t="str">
            <v>AI</v>
          </cell>
          <cell r="J53" t="str">
            <v>Belden</v>
          </cell>
          <cell r="K53">
            <v>0</v>
          </cell>
          <cell r="P53">
            <v>51260</v>
          </cell>
          <cell r="AH53">
            <v>51260</v>
          </cell>
          <cell r="AI53" t="str">
            <v>ESR</v>
          </cell>
          <cell r="AJ53" t="str">
            <v>Jad/</v>
          </cell>
          <cell r="AK53" t="str">
            <v>cpm from 3.1</v>
          </cell>
        </row>
        <row r="54">
          <cell r="A54">
            <v>231</v>
          </cell>
          <cell r="B54" t="str">
            <v>Belden Replace HVAC</v>
          </cell>
          <cell r="C54" t="str">
            <v>Belden Replace HVAC</v>
          </cell>
          <cell r="D54" t="str">
            <v>Fac Other</v>
          </cell>
          <cell r="E54">
            <v>3.1</v>
          </cell>
          <cell r="F54" t="str">
            <v>3.1 Lower Risk/Value Gen Rel; Med. Inf.</v>
          </cell>
          <cell r="G54">
            <v>0</v>
          </cell>
          <cell r="H54" t="str">
            <v>C</v>
          </cell>
          <cell r="I54">
            <v>81</v>
          </cell>
          <cell r="J54" t="str">
            <v>Belden</v>
          </cell>
          <cell r="K54">
            <v>0</v>
          </cell>
          <cell r="M54">
            <v>36194.800000000003</v>
          </cell>
          <cell r="AH54">
            <v>36194.800000000003</v>
          </cell>
          <cell r="AI54" t="str">
            <v>CRI</v>
          </cell>
        </row>
        <row r="55">
          <cell r="A55">
            <v>238</v>
          </cell>
          <cell r="B55" t="str">
            <v>Caribou Camp - Repair Housing Units</v>
          </cell>
          <cell r="C55" t="str">
            <v>Caribou Camp - Repair Housing Units</v>
          </cell>
          <cell r="D55" t="str">
            <v>Structure</v>
          </cell>
          <cell r="E55">
            <v>3.2</v>
          </cell>
          <cell r="F55" t="str">
            <v>3.2 Low to Med Probability of Failure</v>
          </cell>
          <cell r="G55">
            <v>0</v>
          </cell>
          <cell r="H55" t="str">
            <v>E</v>
          </cell>
          <cell r="I55" t="str">
            <v>AI</v>
          </cell>
          <cell r="J55" t="str">
            <v>Caribou 1</v>
          </cell>
          <cell r="K55">
            <v>0</v>
          </cell>
          <cell r="L55">
            <v>0</v>
          </cell>
          <cell r="M55">
            <v>40000</v>
          </cell>
          <cell r="N55">
            <v>40000</v>
          </cell>
          <cell r="O55">
            <v>40000</v>
          </cell>
          <cell r="P55">
            <v>40000</v>
          </cell>
          <cell r="Q55">
            <v>40000</v>
          </cell>
          <cell r="AH55">
            <v>200000</v>
          </cell>
          <cell r="AI55" t="str">
            <v>ESR</v>
          </cell>
          <cell r="AJ55" t="str">
            <v>Jad/</v>
          </cell>
          <cell r="AK55" t="str">
            <v>cpm from 3.1</v>
          </cell>
        </row>
        <row r="56">
          <cell r="A56">
            <v>255</v>
          </cell>
          <cell r="B56" t="str">
            <v>Bucks Clear Grizzly FB Intake</v>
          </cell>
          <cell r="C56" t="str">
            <v>Bucks Cr Clear Grizzly FB Bucks Intake</v>
          </cell>
          <cell r="D56" t="str">
            <v>Intakes</v>
          </cell>
          <cell r="E56">
            <v>3.2</v>
          </cell>
          <cell r="F56" t="str">
            <v>3.2 Low to Med Probability of Failure</v>
          </cell>
          <cell r="G56">
            <v>0</v>
          </cell>
          <cell r="H56" t="str">
            <v>E</v>
          </cell>
          <cell r="I56" t="str">
            <v>AX</v>
          </cell>
          <cell r="J56" t="str">
            <v>Bucks Creek</v>
          </cell>
          <cell r="K56">
            <v>0</v>
          </cell>
          <cell r="O56">
            <v>0</v>
          </cell>
          <cell r="AH56">
            <v>0</v>
          </cell>
          <cell r="AI56" t="str">
            <v>EOP</v>
          </cell>
          <cell r="AJ56" t="str">
            <v>JAD/JMH0</v>
          </cell>
          <cell r="AK56" t="str">
            <v>cpm from 3.1 Delete project-covered in LA 103 Flow</v>
          </cell>
          <cell r="AN56" t="str">
            <v>Jim Handley</v>
          </cell>
          <cell r="AO56" t="str">
            <v>ADC</v>
          </cell>
        </row>
        <row r="57">
          <cell r="A57">
            <v>259</v>
          </cell>
          <cell r="B57" t="str">
            <v>Bucks Replace "P" Switches</v>
          </cell>
          <cell r="C57" t="str">
            <v>Bucks Replace P Switches</v>
          </cell>
          <cell r="D57" t="str">
            <v>Swyd Other</v>
          </cell>
          <cell r="E57">
            <v>1.5</v>
          </cell>
          <cell r="F57" t="str">
            <v>1.5 High Risk/Value Gen Reliability</v>
          </cell>
          <cell r="G57">
            <v>0</v>
          </cell>
          <cell r="H57" t="str">
            <v>C</v>
          </cell>
          <cell r="I57">
            <v>81</v>
          </cell>
          <cell r="J57" t="str">
            <v>Bucks Creek</v>
          </cell>
          <cell r="K57">
            <v>39806.65</v>
          </cell>
          <cell r="L57">
            <v>203948</v>
          </cell>
          <cell r="AH57">
            <v>243754.65</v>
          </cell>
          <cell r="AI57" t="str">
            <v>CRI</v>
          </cell>
        </row>
        <row r="58">
          <cell r="A58">
            <v>260</v>
          </cell>
          <cell r="B58" t="str">
            <v>Bucks Penstock Fall Protection</v>
          </cell>
          <cell r="C58" t="str">
            <v>Bucks Penstock Fall Protection</v>
          </cell>
          <cell r="D58" t="str">
            <v>Fac Other</v>
          </cell>
          <cell r="E58">
            <v>1.2</v>
          </cell>
          <cell r="F58" t="str">
            <v>1.2 Personnel/Public Safety</v>
          </cell>
          <cell r="G58">
            <v>0</v>
          </cell>
          <cell r="H58" t="str">
            <v>C</v>
          </cell>
          <cell r="I58">
            <v>13</v>
          </cell>
          <cell r="J58" t="str">
            <v>Bucks Creek</v>
          </cell>
          <cell r="K58">
            <v>378501.34</v>
          </cell>
          <cell r="AH58">
            <v>378501.34</v>
          </cell>
          <cell r="AI58" t="str">
            <v>CSP</v>
          </cell>
          <cell r="AJ58" t="str">
            <v>JAD/JMH</v>
          </cell>
          <cell r="AK58" t="str">
            <v>Permitting Delaying work to 2006</v>
          </cell>
          <cell r="AL58" t="str">
            <v>ADC</v>
          </cell>
          <cell r="AN58" t="str">
            <v>Jim Handley</v>
          </cell>
        </row>
        <row r="59">
          <cell r="A59">
            <v>263</v>
          </cell>
          <cell r="B59" t="str">
            <v>Hamilton Br Evaluate TSV &amp; PRV</v>
          </cell>
          <cell r="C59" t="str">
            <v>Hamilton Br Evaluate TSV &amp; PRV</v>
          </cell>
          <cell r="D59" t="str">
            <v>PRV</v>
          </cell>
          <cell r="E59">
            <v>3.2</v>
          </cell>
          <cell r="F59" t="str">
            <v>3.2 Low to Med Probability of Failure</v>
          </cell>
          <cell r="G59">
            <v>0</v>
          </cell>
          <cell r="H59" t="str">
            <v>E</v>
          </cell>
          <cell r="I59" t="str">
            <v>BB</v>
          </cell>
          <cell r="J59" t="str">
            <v>Hamilton Branch</v>
          </cell>
          <cell r="K59">
            <v>0</v>
          </cell>
          <cell r="N59">
            <v>22000</v>
          </cell>
          <cell r="AH59">
            <v>22000</v>
          </cell>
          <cell r="AI59" t="str">
            <v>ESR</v>
          </cell>
          <cell r="AJ59" t="str">
            <v>Jad/</v>
          </cell>
          <cell r="AK59" t="str">
            <v>cpm from 3.1</v>
          </cell>
        </row>
        <row r="60">
          <cell r="A60">
            <v>265</v>
          </cell>
          <cell r="B60" t="str">
            <v>Hamilton Br PH Ground Grid Study</v>
          </cell>
          <cell r="C60" t="str">
            <v>Hamilton Br PH Ground Grid Study</v>
          </cell>
          <cell r="D60" t="str">
            <v>Elect Grnd</v>
          </cell>
          <cell r="E60">
            <v>1.2</v>
          </cell>
          <cell r="F60" t="str">
            <v>1.2 Personnel/Public Safety</v>
          </cell>
          <cell r="G60">
            <v>0</v>
          </cell>
          <cell r="H60" t="str">
            <v>E</v>
          </cell>
          <cell r="I60" t="str">
            <v>HZ</v>
          </cell>
          <cell r="J60" t="str">
            <v>Hamilton Branch</v>
          </cell>
          <cell r="K60">
            <v>0</v>
          </cell>
          <cell r="M60">
            <v>25771.599999999999</v>
          </cell>
          <cell r="AH60">
            <v>25771.599999999999</v>
          </cell>
          <cell r="AI60" t="str">
            <v>ESF</v>
          </cell>
        </row>
        <row r="61">
          <cell r="A61">
            <v>274</v>
          </cell>
          <cell r="B61" t="str">
            <v>CC Inst. M Miocene 7/1 SG</v>
          </cell>
          <cell r="C61" t="str">
            <v>Coal Canyon Inst. M. Miocene Shotgun 7/1</v>
          </cell>
          <cell r="D61" t="str">
            <v>Canal &amp; Ditches</v>
          </cell>
          <cell r="E61">
            <v>3.1</v>
          </cell>
          <cell r="F61" t="str">
            <v>3.1 Lower Risk/Value Gen Rel; Med. Inf.</v>
          </cell>
          <cell r="G61">
            <v>0</v>
          </cell>
          <cell r="H61" t="str">
            <v>C</v>
          </cell>
          <cell r="I61">
            <v>81</v>
          </cell>
          <cell r="J61" t="str">
            <v>Coal Canyon</v>
          </cell>
          <cell r="K61">
            <v>0</v>
          </cell>
          <cell r="L61">
            <v>50000</v>
          </cell>
          <cell r="M61">
            <v>55000</v>
          </cell>
          <cell r="AH61">
            <v>105000</v>
          </cell>
          <cell r="AI61" t="str">
            <v>CRI</v>
          </cell>
        </row>
        <row r="62">
          <cell r="A62">
            <v>285</v>
          </cell>
          <cell r="B62" t="str">
            <v>DeSabla Ground Grid Study</v>
          </cell>
          <cell r="C62" t="str">
            <v>DeSabla PH Ground Grid Study</v>
          </cell>
          <cell r="D62" t="str">
            <v>Elect Grnd</v>
          </cell>
          <cell r="E62">
            <v>1.2</v>
          </cell>
          <cell r="F62" t="str">
            <v>1.2 Personnel/Public Safety</v>
          </cell>
          <cell r="G62">
            <v>0</v>
          </cell>
          <cell r="H62" t="str">
            <v>E</v>
          </cell>
          <cell r="I62" t="str">
            <v>HZ</v>
          </cell>
          <cell r="J62" t="str">
            <v>DeSabla</v>
          </cell>
          <cell r="K62">
            <v>0</v>
          </cell>
          <cell r="L62">
            <v>25144.400000000001</v>
          </cell>
          <cell r="AH62">
            <v>25144.400000000001</v>
          </cell>
          <cell r="AI62" t="str">
            <v>ESF</v>
          </cell>
          <cell r="AL62" t="str">
            <v>Stacy/Lisa</v>
          </cell>
        </row>
        <row r="63">
          <cell r="A63">
            <v>306</v>
          </cell>
          <cell r="B63" t="str">
            <v>Rock Cr U1 Re-Tube Surface Coolers</v>
          </cell>
          <cell r="C63" t="str">
            <v>Rock Cr U1 Re-Tube Surface Coolers</v>
          </cell>
          <cell r="D63" t="str">
            <v>Gen Other</v>
          </cell>
          <cell r="E63">
            <v>1.5</v>
          </cell>
          <cell r="F63" t="str">
            <v>1.5 High Risk/Value Gen Reliability</v>
          </cell>
          <cell r="G63">
            <v>0</v>
          </cell>
          <cell r="H63" t="str">
            <v>E</v>
          </cell>
          <cell r="I63" t="str">
            <v>BB</v>
          </cell>
          <cell r="J63" t="str">
            <v>Rock Creek</v>
          </cell>
          <cell r="K63">
            <v>190644.26</v>
          </cell>
          <cell r="AH63">
            <v>190644.26</v>
          </cell>
          <cell r="AI63" t="str">
            <v>ESR</v>
          </cell>
          <cell r="AL63" t="str">
            <v>Stacy/Lisa with 5th payment included</v>
          </cell>
        </row>
        <row r="64">
          <cell r="A64">
            <v>309</v>
          </cell>
          <cell r="B64" t="str">
            <v>DeSabla Maint Reservoirs Dams/Waterway</v>
          </cell>
          <cell r="C64" t="str">
            <v>DeSabla Water Quality Monitoring</v>
          </cell>
          <cell r="D64" t="str">
            <v>Dam Other</v>
          </cell>
          <cell r="E64">
            <v>1.3</v>
          </cell>
          <cell r="F64" t="str">
            <v>1.3 Compliance/Commitments</v>
          </cell>
          <cell r="G64">
            <v>1</v>
          </cell>
          <cell r="H64" t="str">
            <v>E</v>
          </cell>
          <cell r="I64" t="str">
            <v>AX</v>
          </cell>
          <cell r="J64" t="str">
            <v>DeSabla Common</v>
          </cell>
          <cell r="K64">
            <v>20445.88</v>
          </cell>
          <cell r="L64">
            <v>20445.88</v>
          </cell>
          <cell r="M64">
            <v>20445.88</v>
          </cell>
          <cell r="N64">
            <v>20445.88</v>
          </cell>
          <cell r="O64">
            <v>20445.88</v>
          </cell>
          <cell r="P64">
            <v>20445.88</v>
          </cell>
          <cell r="Q64">
            <v>20445.88</v>
          </cell>
          <cell r="R64">
            <v>20445.88</v>
          </cell>
          <cell r="S64">
            <v>20445.88</v>
          </cell>
          <cell r="T64">
            <v>20445.88</v>
          </cell>
          <cell r="U64">
            <v>20445.88</v>
          </cell>
          <cell r="V64">
            <v>20445.88</v>
          </cell>
          <cell r="W64">
            <v>20445.88</v>
          </cell>
          <cell r="X64">
            <v>20445.88</v>
          </cell>
          <cell r="Y64">
            <v>20445.88</v>
          </cell>
          <cell r="Z64">
            <v>20445.88</v>
          </cell>
          <cell r="AA64">
            <v>20445.88</v>
          </cell>
          <cell r="AB64">
            <v>20445.88</v>
          </cell>
          <cell r="AC64">
            <v>20445.88</v>
          </cell>
          <cell r="AD64">
            <v>20445.88</v>
          </cell>
          <cell r="AE64">
            <v>20445.88</v>
          </cell>
          <cell r="AF64">
            <v>20445.88</v>
          </cell>
          <cell r="AG64">
            <v>20445.88</v>
          </cell>
          <cell r="AH64">
            <v>204458.80000000002</v>
          </cell>
          <cell r="AI64" t="str">
            <v>ESO</v>
          </cell>
          <cell r="AM64" t="str">
            <v>Escal SO</v>
          </cell>
        </row>
        <row r="65">
          <cell r="A65">
            <v>310</v>
          </cell>
          <cell r="B65" t="str">
            <v>DeSabla Maintain Roads/Bridges</v>
          </cell>
          <cell r="C65" t="str">
            <v>DeSabla Maintain Roads &amp; Bridges</v>
          </cell>
          <cell r="D65" t="str">
            <v>Roads</v>
          </cell>
          <cell r="E65">
            <v>1.3</v>
          </cell>
          <cell r="F65" t="str">
            <v>1.3 Compliance/Commitments</v>
          </cell>
          <cell r="G65">
            <v>1</v>
          </cell>
          <cell r="H65" t="str">
            <v>E</v>
          </cell>
          <cell r="I65" t="str">
            <v>AZ</v>
          </cell>
          <cell r="J65" t="str">
            <v>DeSabla Common</v>
          </cell>
          <cell r="K65">
            <v>755790.3338094285</v>
          </cell>
          <cell r="L65">
            <v>755790.3338094285</v>
          </cell>
          <cell r="M65">
            <v>823062</v>
          </cell>
          <cell r="N65">
            <v>823062</v>
          </cell>
          <cell r="O65">
            <v>823062</v>
          </cell>
          <cell r="P65">
            <v>823062</v>
          </cell>
          <cell r="Q65">
            <v>823062</v>
          </cell>
          <cell r="R65">
            <v>823062</v>
          </cell>
          <cell r="S65">
            <v>823062</v>
          </cell>
          <cell r="T65">
            <v>823062</v>
          </cell>
          <cell r="U65">
            <v>823062</v>
          </cell>
          <cell r="V65">
            <v>823062</v>
          </cell>
          <cell r="W65">
            <v>823062</v>
          </cell>
          <cell r="X65">
            <v>823062</v>
          </cell>
          <cell r="Y65">
            <v>823062</v>
          </cell>
          <cell r="Z65">
            <v>823062</v>
          </cell>
          <cell r="AA65">
            <v>823062</v>
          </cell>
          <cell r="AB65">
            <v>823062</v>
          </cell>
          <cell r="AC65">
            <v>823062</v>
          </cell>
          <cell r="AD65">
            <v>823062</v>
          </cell>
          <cell r="AE65">
            <v>823062</v>
          </cell>
          <cell r="AF65">
            <v>823062</v>
          </cell>
          <cell r="AG65">
            <v>823062</v>
          </cell>
          <cell r="AH65">
            <v>8096076.6676188568</v>
          </cell>
          <cell r="AI65" t="str">
            <v>ESO</v>
          </cell>
          <cell r="AM65" t="str">
            <v>06 SO Adj to 05 level</v>
          </cell>
        </row>
        <row r="66">
          <cell r="A66">
            <v>311</v>
          </cell>
          <cell r="B66" t="str">
            <v>DeSabla Maintain Generators/Turbines/Gov</v>
          </cell>
          <cell r="C66" t="str">
            <v>DeSabla Maintain Generators/Turbines/Gov</v>
          </cell>
          <cell r="D66" t="str">
            <v>Gen Other</v>
          </cell>
          <cell r="E66">
            <v>1.3</v>
          </cell>
          <cell r="F66" t="str">
            <v>1.3 Compliance/Commitments</v>
          </cell>
          <cell r="G66">
            <v>1</v>
          </cell>
          <cell r="H66" t="str">
            <v>E</v>
          </cell>
          <cell r="I66" t="str">
            <v>BB</v>
          </cell>
          <cell r="J66" t="str">
            <v>DeSabla Common</v>
          </cell>
          <cell r="K66">
            <v>1646833.6647499998</v>
          </cell>
          <cell r="L66">
            <v>1646833.6647499998</v>
          </cell>
          <cell r="M66">
            <v>1646833.6647499998</v>
          </cell>
          <cell r="N66">
            <v>1646833.6647499998</v>
          </cell>
          <cell r="O66">
            <v>1646833.6647499998</v>
          </cell>
          <cell r="P66">
            <v>1646833.6647499998</v>
          </cell>
          <cell r="Q66">
            <v>1646833.6647499998</v>
          </cell>
          <cell r="R66">
            <v>1646833.6647499998</v>
          </cell>
          <cell r="S66">
            <v>1646833.6647499998</v>
          </cell>
          <cell r="T66">
            <v>1646833.6647499998</v>
          </cell>
          <cell r="U66">
            <v>1646833.6647499998</v>
          </cell>
          <cell r="V66">
            <v>1646833.6647499998</v>
          </cell>
          <cell r="W66">
            <v>1646833.6647499998</v>
          </cell>
          <cell r="X66">
            <v>1646833.6647499998</v>
          </cell>
          <cell r="Y66">
            <v>1646833.6647499998</v>
          </cell>
          <cell r="Z66">
            <v>1646833.6647499998</v>
          </cell>
          <cell r="AA66">
            <v>1646833.6647499998</v>
          </cell>
          <cell r="AB66">
            <v>1646833.6647499998</v>
          </cell>
          <cell r="AC66">
            <v>1646833.6647499998</v>
          </cell>
          <cell r="AD66">
            <v>1646833.6647499998</v>
          </cell>
          <cell r="AE66">
            <v>1646833.6647499998</v>
          </cell>
          <cell r="AF66">
            <v>1646833.6647499998</v>
          </cell>
          <cell r="AG66">
            <v>1646833.6647499998</v>
          </cell>
          <cell r="AH66">
            <v>16468336.647500001</v>
          </cell>
          <cell r="AI66" t="str">
            <v>ESO</v>
          </cell>
          <cell r="AL66" t="str">
            <v>Stacy/Lisa</v>
          </cell>
          <cell r="AM66" t="str">
            <v>Escal SO</v>
          </cell>
        </row>
        <row r="67">
          <cell r="A67">
            <v>312</v>
          </cell>
          <cell r="B67" t="str">
            <v>DeSabla Construction/Tech/TES Support</v>
          </cell>
          <cell r="C67" t="str">
            <v>DeSabla Construction Support LOE</v>
          </cell>
          <cell r="D67" t="str">
            <v>Fac Other</v>
          </cell>
          <cell r="E67">
            <v>1.5</v>
          </cell>
          <cell r="F67" t="str">
            <v>1.5 High Risk/Value Gen Reliability</v>
          </cell>
          <cell r="G67">
            <v>1</v>
          </cell>
          <cell r="H67" t="str">
            <v>E</v>
          </cell>
          <cell r="I67" t="str">
            <v>AX</v>
          </cell>
          <cell r="J67" t="str">
            <v>DeSabla Common</v>
          </cell>
          <cell r="K67">
            <v>79643.596749999997</v>
          </cell>
          <cell r="L67">
            <v>79643.596749999997</v>
          </cell>
          <cell r="M67">
            <v>79643.596749999997</v>
          </cell>
          <cell r="N67">
            <v>79643.596749999997</v>
          </cell>
          <cell r="O67">
            <v>79643.596749999997</v>
          </cell>
          <cell r="P67">
            <v>79643.596749999997</v>
          </cell>
          <cell r="Q67">
            <v>79643.596749999997</v>
          </cell>
          <cell r="R67">
            <v>79643.596749999997</v>
          </cell>
          <cell r="S67">
            <v>79643.596749999997</v>
          </cell>
          <cell r="T67">
            <v>79643.596749999997</v>
          </cell>
          <cell r="U67">
            <v>79643.596749999997</v>
          </cell>
          <cell r="V67">
            <v>79643.596749999997</v>
          </cell>
          <cell r="W67">
            <v>79643.596749999997</v>
          </cell>
          <cell r="X67">
            <v>79643.596749999997</v>
          </cell>
          <cell r="Y67">
            <v>79643.596749999997</v>
          </cell>
          <cell r="Z67">
            <v>79643.596749999997</v>
          </cell>
          <cell r="AA67">
            <v>79643.596749999997</v>
          </cell>
          <cell r="AB67">
            <v>79643.596749999997</v>
          </cell>
          <cell r="AC67">
            <v>79643.596749999997</v>
          </cell>
          <cell r="AD67">
            <v>79643.596749999997</v>
          </cell>
          <cell r="AE67">
            <v>79643.596749999997</v>
          </cell>
          <cell r="AF67">
            <v>79643.596749999997</v>
          </cell>
          <cell r="AG67">
            <v>79643.596749999997</v>
          </cell>
          <cell r="AH67">
            <v>796435.96750000014</v>
          </cell>
          <cell r="AI67" t="str">
            <v>ESO</v>
          </cell>
          <cell r="AL67" t="str">
            <v>Stacy/Lisa</v>
          </cell>
          <cell r="AM67" t="str">
            <v>Escal SO</v>
          </cell>
        </row>
        <row r="68">
          <cell r="A68">
            <v>313</v>
          </cell>
          <cell r="B68" t="str">
            <v>DeSabla Construction/Tech/TES Support</v>
          </cell>
          <cell r="C68" t="str">
            <v>DeSabla TES Support LOE</v>
          </cell>
          <cell r="D68" t="str">
            <v>Fac Other</v>
          </cell>
          <cell r="E68">
            <v>1.5</v>
          </cell>
          <cell r="F68" t="str">
            <v>1.5 High Risk/Value Gen Reliability</v>
          </cell>
          <cell r="G68">
            <v>1</v>
          </cell>
          <cell r="H68" t="str">
            <v>E</v>
          </cell>
          <cell r="I68" t="str">
            <v>AX</v>
          </cell>
          <cell r="J68" t="str">
            <v>DeSabla Common</v>
          </cell>
          <cell r="K68">
            <v>27930.266</v>
          </cell>
          <cell r="L68">
            <v>27930.266</v>
          </cell>
          <cell r="M68">
            <v>28683.200000000001</v>
          </cell>
          <cell r="N68">
            <v>28683.200000000001</v>
          </cell>
          <cell r="O68">
            <v>28683.200000000001</v>
          </cell>
          <cell r="P68">
            <v>28683.200000000001</v>
          </cell>
          <cell r="Q68">
            <v>28683.200000000001</v>
          </cell>
          <cell r="R68">
            <v>28683.200000000001</v>
          </cell>
          <cell r="S68">
            <v>28683.200000000001</v>
          </cell>
          <cell r="T68">
            <v>28683.200000000001</v>
          </cell>
          <cell r="U68">
            <v>28683.200000000001</v>
          </cell>
          <cell r="V68">
            <v>28683.200000000001</v>
          </cell>
          <cell r="W68">
            <v>28683.200000000001</v>
          </cell>
          <cell r="X68">
            <v>28683.200000000001</v>
          </cell>
          <cell r="Y68">
            <v>28683.200000000001</v>
          </cell>
          <cell r="Z68">
            <v>28683.200000000001</v>
          </cell>
          <cell r="AA68">
            <v>28683.200000000001</v>
          </cell>
          <cell r="AB68">
            <v>28683.200000000001</v>
          </cell>
          <cell r="AC68">
            <v>28683.200000000001</v>
          </cell>
          <cell r="AD68">
            <v>28683.200000000001</v>
          </cell>
          <cell r="AE68">
            <v>28683.200000000001</v>
          </cell>
          <cell r="AF68">
            <v>28683.200000000001</v>
          </cell>
          <cell r="AG68">
            <v>28683.200000000001</v>
          </cell>
          <cell r="AH68">
            <v>285326.13200000004</v>
          </cell>
          <cell r="AI68" t="str">
            <v>ESO</v>
          </cell>
          <cell r="AL68" t="str">
            <v>Stacy/Lisa</v>
          </cell>
          <cell r="AM68" t="str">
            <v>06 SO Adj to 05 level</v>
          </cell>
        </row>
        <row r="69">
          <cell r="A69">
            <v>325</v>
          </cell>
          <cell r="B69" t="str">
            <v>Halsey Replace Generator Cables</v>
          </cell>
          <cell r="C69" t="str">
            <v>Halsey PH Replace Generator Cables</v>
          </cell>
          <cell r="D69" t="str">
            <v>Gen Other</v>
          </cell>
          <cell r="E69">
            <v>1.5</v>
          </cell>
          <cell r="F69" t="str">
            <v>1.5 High Risk/Value Gen Reliability</v>
          </cell>
          <cell r="G69">
            <v>0</v>
          </cell>
          <cell r="H69" t="str">
            <v>C</v>
          </cell>
          <cell r="I69">
            <v>81</v>
          </cell>
          <cell r="J69" t="str">
            <v>Halsey</v>
          </cell>
          <cell r="K69">
            <v>59524.78</v>
          </cell>
          <cell r="AH69">
            <v>59524.78</v>
          </cell>
          <cell r="AI69" t="str">
            <v>CRI</v>
          </cell>
          <cell r="AL69" t="str">
            <v>Stacy/Lisa</v>
          </cell>
        </row>
        <row r="70">
          <cell r="A70">
            <v>339</v>
          </cell>
          <cell r="B70" t="str">
            <v>Courtright Dam Rpr/Repl U/S Joints</v>
          </cell>
          <cell r="C70" t="str">
            <v>Courtright Dam Rpr U/S Face Joints</v>
          </cell>
          <cell r="D70" t="str">
            <v>Dam</v>
          </cell>
          <cell r="E70">
            <v>3.2</v>
          </cell>
          <cell r="F70" t="str">
            <v>3.2 Low to Med Probability of Failure</v>
          </cell>
          <cell r="G70">
            <v>0</v>
          </cell>
          <cell r="H70" t="str">
            <v>E</v>
          </cell>
          <cell r="I70" t="str">
            <v>AX</v>
          </cell>
          <cell r="J70" t="str">
            <v>FERC 2735 Helms</v>
          </cell>
          <cell r="K70">
            <v>0</v>
          </cell>
          <cell r="L70">
            <v>0</v>
          </cell>
          <cell r="M70">
            <v>100761.60000000001</v>
          </cell>
          <cell r="N70">
            <v>250862.10184999998</v>
          </cell>
          <cell r="O70">
            <v>1052209.637988281</v>
          </cell>
          <cell r="P70">
            <v>0</v>
          </cell>
          <cell r="AH70">
            <v>1403833.3398382808</v>
          </cell>
          <cell r="AI70" t="str">
            <v>ESR</v>
          </cell>
          <cell r="AJ70" t="str">
            <v>Jad/</v>
          </cell>
          <cell r="AK70" t="str">
            <v>cpm from 3.1</v>
          </cell>
        </row>
        <row r="71">
          <cell r="A71">
            <v>340</v>
          </cell>
          <cell r="B71" t="str">
            <v>Courtright Dam Rpr/Repl U/S Joints</v>
          </cell>
          <cell r="C71" t="str">
            <v>Courtright Dam Repl Slabs/Joints</v>
          </cell>
          <cell r="D71" t="str">
            <v>Dam</v>
          </cell>
          <cell r="E71">
            <v>3.1</v>
          </cell>
          <cell r="F71" t="str">
            <v>3.1 Lower Risk/Value Gen Rel; Med. Inf.</v>
          </cell>
          <cell r="G71">
            <v>0</v>
          </cell>
          <cell r="H71" t="str">
            <v>C</v>
          </cell>
          <cell r="I71">
            <v>13</v>
          </cell>
          <cell r="J71" t="str">
            <v>FERC 2735 Helms</v>
          </cell>
          <cell r="K71">
            <v>0</v>
          </cell>
          <cell r="N71">
            <v>256022.2</v>
          </cell>
          <cell r="P71">
            <v>245000</v>
          </cell>
          <cell r="AH71">
            <v>501022.2</v>
          </cell>
          <cell r="AI71" t="str">
            <v>CRI</v>
          </cell>
          <cell r="AJ71" t="str">
            <v>fees</v>
          </cell>
        </row>
        <row r="72">
          <cell r="A72">
            <v>341</v>
          </cell>
          <cell r="B72" t="str">
            <v>Helms Maint Generation Fac Structure</v>
          </cell>
          <cell r="C72" t="str">
            <v>Helms Maintain Gen Fac Structure</v>
          </cell>
          <cell r="D72" t="str">
            <v>Fac Other</v>
          </cell>
          <cell r="E72">
            <v>1.3</v>
          </cell>
          <cell r="F72" t="str">
            <v>1.3 Compliance/Commitments</v>
          </cell>
          <cell r="G72">
            <v>1</v>
          </cell>
          <cell r="H72" t="str">
            <v>E</v>
          </cell>
          <cell r="I72" t="str">
            <v>AI</v>
          </cell>
          <cell r="J72" t="str">
            <v>FERC 2735 Helms</v>
          </cell>
          <cell r="K72">
            <v>454756.94988760841</v>
          </cell>
          <cell r="L72">
            <v>454756.94988760841</v>
          </cell>
          <cell r="M72">
            <v>516626.2</v>
          </cell>
          <cell r="N72">
            <v>516626.2</v>
          </cell>
          <cell r="O72">
            <v>516626.2</v>
          </cell>
          <cell r="P72">
            <v>516600</v>
          </cell>
          <cell r="Q72">
            <v>516600</v>
          </cell>
          <cell r="R72">
            <v>516600</v>
          </cell>
          <cell r="S72">
            <v>516600</v>
          </cell>
          <cell r="T72">
            <v>516600</v>
          </cell>
          <cell r="U72">
            <v>516600</v>
          </cell>
          <cell r="V72">
            <v>516600</v>
          </cell>
          <cell r="W72">
            <v>516600</v>
          </cell>
          <cell r="X72">
            <v>516600</v>
          </cell>
          <cell r="Y72">
            <v>516600</v>
          </cell>
          <cell r="Z72">
            <v>516600</v>
          </cell>
          <cell r="AA72">
            <v>516600</v>
          </cell>
          <cell r="AB72">
            <v>516600</v>
          </cell>
          <cell r="AC72">
            <v>516600</v>
          </cell>
          <cell r="AD72">
            <v>516600</v>
          </cell>
          <cell r="AE72">
            <v>516600</v>
          </cell>
          <cell r="AF72">
            <v>516600</v>
          </cell>
          <cell r="AG72">
            <v>516600</v>
          </cell>
          <cell r="AH72">
            <v>5042392.4997752169</v>
          </cell>
          <cell r="AI72" t="str">
            <v>ESO</v>
          </cell>
          <cell r="AL72" t="str">
            <v>Stacy/Lisa - left NSO here for tracking purposes</v>
          </cell>
          <cell r="AM72" t="str">
            <v>06 SO Adj to 05 level</v>
          </cell>
        </row>
        <row r="73">
          <cell r="A73">
            <v>342</v>
          </cell>
          <cell r="B73" t="str">
            <v>Helms Maint Generation Fac Structure</v>
          </cell>
          <cell r="C73" t="str">
            <v>Helms Tunnel Bardown</v>
          </cell>
          <cell r="D73" t="str">
            <v>Fac Other</v>
          </cell>
          <cell r="E73">
            <v>1.3</v>
          </cell>
          <cell r="F73" t="str">
            <v>1.3 Compliance/Commitments</v>
          </cell>
          <cell r="G73">
            <v>1</v>
          </cell>
          <cell r="H73" t="str">
            <v>E</v>
          </cell>
          <cell r="I73" t="str">
            <v>HZ</v>
          </cell>
          <cell r="J73" t="str">
            <v>FERC 2735 Helms</v>
          </cell>
          <cell r="K73">
            <v>79020.12</v>
          </cell>
          <cell r="L73">
            <v>79020.12</v>
          </cell>
          <cell r="M73">
            <v>79020.12</v>
          </cell>
          <cell r="N73">
            <v>79020.12</v>
          </cell>
          <cell r="O73">
            <v>79020.12</v>
          </cell>
          <cell r="P73">
            <v>79020.12</v>
          </cell>
          <cell r="Q73">
            <v>79020.12</v>
          </cell>
          <cell r="R73">
            <v>79020.12</v>
          </cell>
          <cell r="S73">
            <v>79020.12</v>
          </cell>
          <cell r="T73">
            <v>79020.12</v>
          </cell>
          <cell r="U73">
            <v>79020.12</v>
          </cell>
          <cell r="V73">
            <v>79020.12</v>
          </cell>
          <cell r="W73">
            <v>79020.12</v>
          </cell>
          <cell r="X73">
            <v>79020.12</v>
          </cell>
          <cell r="Y73">
            <v>79020.12</v>
          </cell>
          <cell r="Z73">
            <v>79020.12</v>
          </cell>
          <cell r="AA73">
            <v>79020.12</v>
          </cell>
          <cell r="AB73">
            <v>79020.12</v>
          </cell>
          <cell r="AC73">
            <v>79020.12</v>
          </cell>
          <cell r="AD73">
            <v>79020.12</v>
          </cell>
          <cell r="AE73">
            <v>79020.12</v>
          </cell>
          <cell r="AF73">
            <v>79020.12</v>
          </cell>
          <cell r="AG73">
            <v>79020.12</v>
          </cell>
          <cell r="AH73">
            <v>790201.2</v>
          </cell>
          <cell r="AI73" t="str">
            <v>ESO</v>
          </cell>
          <cell r="AM73" t="str">
            <v>Escal SO</v>
          </cell>
        </row>
        <row r="74">
          <cell r="A74">
            <v>343</v>
          </cell>
          <cell r="B74" t="str">
            <v>Helms Maint Turbines/Generators/Gov</v>
          </cell>
          <cell r="C74" t="str">
            <v>Helms Maintain Generators/Turbines/Gov</v>
          </cell>
          <cell r="D74" t="str">
            <v>Gen Other</v>
          </cell>
          <cell r="E74">
            <v>1.3</v>
          </cell>
          <cell r="F74" t="str">
            <v>1.3 Compliance/Commitments</v>
          </cell>
          <cell r="G74">
            <v>1</v>
          </cell>
          <cell r="H74" t="str">
            <v>E</v>
          </cell>
          <cell r="I74" t="str">
            <v>BB</v>
          </cell>
          <cell r="J74" t="str">
            <v>FERC 2735 Helms</v>
          </cell>
          <cell r="K74">
            <v>1185090.5064999999</v>
          </cell>
          <cell r="L74">
            <v>1185090.5064999999</v>
          </cell>
          <cell r="M74">
            <v>1183206</v>
          </cell>
          <cell r="N74">
            <v>1183206</v>
          </cell>
          <cell r="O74">
            <v>1183206</v>
          </cell>
          <cell r="P74">
            <v>1183000</v>
          </cell>
          <cell r="Q74">
            <v>1183000</v>
          </cell>
          <cell r="R74">
            <v>1183000</v>
          </cell>
          <cell r="S74">
            <v>1183000</v>
          </cell>
          <cell r="T74">
            <v>1183000</v>
          </cell>
          <cell r="U74">
            <v>1183000</v>
          </cell>
          <cell r="V74">
            <v>1183000</v>
          </cell>
          <cell r="W74">
            <v>1183000</v>
          </cell>
          <cell r="X74">
            <v>1183000</v>
          </cell>
          <cell r="Y74">
            <v>1183000</v>
          </cell>
          <cell r="Z74">
            <v>1183000</v>
          </cell>
          <cell r="AA74">
            <v>1183000</v>
          </cell>
          <cell r="AB74">
            <v>1183000</v>
          </cell>
          <cell r="AC74">
            <v>1183000</v>
          </cell>
          <cell r="AD74">
            <v>1183000</v>
          </cell>
          <cell r="AE74">
            <v>1183000</v>
          </cell>
          <cell r="AF74">
            <v>1183000</v>
          </cell>
          <cell r="AG74">
            <v>1183000</v>
          </cell>
          <cell r="AH74">
            <v>11834799.013</v>
          </cell>
          <cell r="AI74" t="str">
            <v>ESO</v>
          </cell>
          <cell r="AJ74" t="str">
            <v>JAD/PB/SCL5</v>
          </cell>
          <cell r="AK74" t="str">
            <v>Filled out DB to 2027</v>
          </cell>
          <cell r="AM74" t="str">
            <v>06 SO Adj to 05 level</v>
          </cell>
          <cell r="AN74" t="str">
            <v>Pete Berumen</v>
          </cell>
        </row>
        <row r="75">
          <cell r="A75">
            <v>344</v>
          </cell>
          <cell r="B75" t="str">
            <v>Helms Maint Reservoirs/Dams/Waterways</v>
          </cell>
          <cell r="C75" t="str">
            <v>Helms Maintain Reservoirs/Dams/Waterways</v>
          </cell>
          <cell r="D75" t="str">
            <v>Dam</v>
          </cell>
          <cell r="E75">
            <v>1.3</v>
          </cell>
          <cell r="F75" t="str">
            <v>1.3 Compliance/Commitments</v>
          </cell>
          <cell r="G75">
            <v>1</v>
          </cell>
          <cell r="H75" t="str">
            <v>E</v>
          </cell>
          <cell r="I75" t="str">
            <v>AX</v>
          </cell>
          <cell r="J75" t="str">
            <v>FERC 2735 Helms</v>
          </cell>
          <cell r="K75">
            <v>215157.75</v>
          </cell>
          <cell r="L75">
            <v>215157.75</v>
          </cell>
          <cell r="M75">
            <v>215157.75</v>
          </cell>
          <cell r="N75">
            <v>215157.75</v>
          </cell>
          <cell r="O75">
            <v>215157.75</v>
          </cell>
          <cell r="P75">
            <v>215157.75</v>
          </cell>
          <cell r="Q75">
            <v>215157.75</v>
          </cell>
          <cell r="R75">
            <v>215157.75</v>
          </cell>
          <cell r="S75">
            <v>215157.75</v>
          </cell>
          <cell r="T75">
            <v>215157.75</v>
          </cell>
          <cell r="U75">
            <v>215157.75</v>
          </cell>
          <cell r="V75">
            <v>215157.75</v>
          </cell>
          <cell r="W75">
            <v>215157.75</v>
          </cell>
          <cell r="X75">
            <v>215157.75</v>
          </cell>
          <cell r="Y75">
            <v>215157.75</v>
          </cell>
          <cell r="Z75">
            <v>215157.75</v>
          </cell>
          <cell r="AA75">
            <v>215157.75</v>
          </cell>
          <cell r="AB75">
            <v>215157.75</v>
          </cell>
          <cell r="AC75">
            <v>215157.75</v>
          </cell>
          <cell r="AD75">
            <v>215157.75</v>
          </cell>
          <cell r="AE75">
            <v>215157.75</v>
          </cell>
          <cell r="AF75">
            <v>215157.75</v>
          </cell>
          <cell r="AG75">
            <v>215157.75</v>
          </cell>
          <cell r="AH75">
            <v>2151577.5</v>
          </cell>
          <cell r="AI75" t="str">
            <v>ESO</v>
          </cell>
          <cell r="AJ75" t="str">
            <v>fees</v>
          </cell>
          <cell r="AM75" t="str">
            <v>Escal SO</v>
          </cell>
        </row>
        <row r="76">
          <cell r="A76">
            <v>345</v>
          </cell>
          <cell r="B76" t="str">
            <v>Helms Maint Other Plant</v>
          </cell>
          <cell r="C76" t="str">
            <v>Helms Maintain Other Plant</v>
          </cell>
          <cell r="D76" t="str">
            <v>Gen Other</v>
          </cell>
          <cell r="E76">
            <v>1.3</v>
          </cell>
          <cell r="F76" t="str">
            <v>1.3 Compliance/Commitments</v>
          </cell>
          <cell r="G76">
            <v>1</v>
          </cell>
          <cell r="H76" t="str">
            <v>E</v>
          </cell>
          <cell r="I76" t="str">
            <v>BK</v>
          </cell>
          <cell r="J76" t="str">
            <v>FERC 2735 Helms</v>
          </cell>
          <cell r="K76">
            <v>438685.59533056512</v>
          </cell>
          <cell r="L76">
            <v>438685.59533056512</v>
          </cell>
          <cell r="M76">
            <v>473124.8</v>
          </cell>
          <cell r="N76">
            <v>473124.8</v>
          </cell>
          <cell r="O76">
            <v>473124.8</v>
          </cell>
          <cell r="P76">
            <v>473000</v>
          </cell>
          <cell r="Q76">
            <v>473000</v>
          </cell>
          <cell r="R76">
            <v>473000</v>
          </cell>
          <cell r="S76">
            <v>473000</v>
          </cell>
          <cell r="T76">
            <v>473000</v>
          </cell>
          <cell r="U76">
            <v>473000</v>
          </cell>
          <cell r="V76">
            <v>473000</v>
          </cell>
          <cell r="W76">
            <v>473000</v>
          </cell>
          <cell r="X76">
            <v>473000</v>
          </cell>
          <cell r="Y76">
            <v>473000</v>
          </cell>
          <cell r="Z76">
            <v>473000</v>
          </cell>
          <cell r="AA76">
            <v>473000</v>
          </cell>
          <cell r="AB76">
            <v>473000</v>
          </cell>
          <cell r="AC76">
            <v>473000</v>
          </cell>
          <cell r="AD76">
            <v>473000</v>
          </cell>
          <cell r="AE76">
            <v>473000</v>
          </cell>
          <cell r="AF76">
            <v>473000</v>
          </cell>
          <cell r="AG76">
            <v>473000</v>
          </cell>
          <cell r="AH76">
            <v>4661745.5906611308</v>
          </cell>
          <cell r="AI76" t="str">
            <v>ESO</v>
          </cell>
          <cell r="AM76" t="str">
            <v>06 SO Adj to 05 level</v>
          </cell>
        </row>
        <row r="77">
          <cell r="A77">
            <v>346</v>
          </cell>
          <cell r="B77" t="str">
            <v>Helms Operate Generation Facilities</v>
          </cell>
          <cell r="C77" t="str">
            <v>Helms Operate Generation Facilities</v>
          </cell>
          <cell r="D77" t="str">
            <v>Gen Other</v>
          </cell>
          <cell r="E77">
            <v>1.3</v>
          </cell>
          <cell r="F77" t="str">
            <v>1.3 Compliance/Commitments</v>
          </cell>
          <cell r="G77">
            <v>1</v>
          </cell>
          <cell r="H77" t="str">
            <v>E</v>
          </cell>
          <cell r="I77" t="str">
            <v>AW</v>
          </cell>
          <cell r="J77" t="str">
            <v>FERC 2735 Helms</v>
          </cell>
          <cell r="K77">
            <v>1247899.466</v>
          </cell>
          <cell r="L77">
            <v>1247899.466</v>
          </cell>
          <cell r="M77">
            <v>1247899.466</v>
          </cell>
          <cell r="N77">
            <v>1247899.466</v>
          </cell>
          <cell r="O77">
            <v>1247899.466</v>
          </cell>
          <cell r="P77">
            <v>1247899.466</v>
          </cell>
          <cell r="Q77">
            <v>1247899.466</v>
          </cell>
          <cell r="R77">
            <v>1247899.466</v>
          </cell>
          <cell r="S77">
            <v>1247899.466</v>
          </cell>
          <cell r="T77">
            <v>1247899.466</v>
          </cell>
          <cell r="U77">
            <v>1247899.466</v>
          </cell>
          <cell r="V77">
            <v>1247899.466</v>
          </cell>
          <cell r="W77">
            <v>1247899.466</v>
          </cell>
          <cell r="X77">
            <v>1247899.466</v>
          </cell>
          <cell r="Y77">
            <v>1247899.466</v>
          </cell>
          <cell r="Z77">
            <v>1247899.466</v>
          </cell>
          <cell r="AA77">
            <v>1247899.466</v>
          </cell>
          <cell r="AB77">
            <v>1247899.466</v>
          </cell>
          <cell r="AC77">
            <v>1247899.466</v>
          </cell>
          <cell r="AD77">
            <v>1247899.466</v>
          </cell>
          <cell r="AE77">
            <v>1247899.466</v>
          </cell>
          <cell r="AF77">
            <v>1247899.466</v>
          </cell>
          <cell r="AG77">
            <v>1247899.466</v>
          </cell>
          <cell r="AH77">
            <v>12478994.66</v>
          </cell>
          <cell r="AI77" t="str">
            <v>ESO</v>
          </cell>
          <cell r="AM77" t="str">
            <v>Escal SO</v>
          </cell>
        </row>
        <row r="78">
          <cell r="A78">
            <v>347</v>
          </cell>
          <cell r="B78" t="str">
            <v>Helms Operate Generation Facilities</v>
          </cell>
          <cell r="C78" t="str">
            <v>Helms Manage Environmental</v>
          </cell>
          <cell r="D78" t="str">
            <v>Fac Other</v>
          </cell>
          <cell r="E78">
            <v>1.3</v>
          </cell>
          <cell r="F78" t="str">
            <v>1.3 Compliance/Commitments</v>
          </cell>
          <cell r="G78">
            <v>1</v>
          </cell>
          <cell r="H78" t="str">
            <v>E</v>
          </cell>
          <cell r="I78" t="str">
            <v>AK</v>
          </cell>
          <cell r="J78" t="str">
            <v>FERC 2735 Helms</v>
          </cell>
          <cell r="K78">
            <v>43928.137999999999</v>
          </cell>
          <cell r="L78">
            <v>43928.137999999999</v>
          </cell>
          <cell r="M78">
            <v>43928.137999999999</v>
          </cell>
          <cell r="N78">
            <v>43928.137999999999</v>
          </cell>
          <cell r="O78">
            <v>43928.137999999999</v>
          </cell>
          <cell r="P78">
            <v>43928.137999999999</v>
          </cell>
          <cell r="Q78">
            <v>43928.137999999999</v>
          </cell>
          <cell r="R78">
            <v>43928.137999999999</v>
          </cell>
          <cell r="S78">
            <v>43928.137999999999</v>
          </cell>
          <cell r="T78">
            <v>43928.137999999999</v>
          </cell>
          <cell r="U78">
            <v>43928.137999999999</v>
          </cell>
          <cell r="V78">
            <v>43928.137999999999</v>
          </cell>
          <cell r="W78">
            <v>43928.137999999999</v>
          </cell>
          <cell r="X78">
            <v>43928.137999999999</v>
          </cell>
          <cell r="Y78">
            <v>43928.137999999999</v>
          </cell>
          <cell r="Z78">
            <v>43928.137999999999</v>
          </cell>
          <cell r="AA78">
            <v>43928.137999999999</v>
          </cell>
          <cell r="AB78">
            <v>43928.137999999999</v>
          </cell>
          <cell r="AC78">
            <v>43928.137999999999</v>
          </cell>
          <cell r="AD78">
            <v>43928.137999999999</v>
          </cell>
          <cell r="AE78">
            <v>43928.137999999999</v>
          </cell>
          <cell r="AF78">
            <v>43928.137999999999</v>
          </cell>
          <cell r="AG78">
            <v>43928.137999999999</v>
          </cell>
          <cell r="AH78">
            <v>439281.37999999989</v>
          </cell>
          <cell r="AI78" t="str">
            <v>EEW</v>
          </cell>
          <cell r="AM78" t="str">
            <v>Escal SO</v>
          </cell>
        </row>
        <row r="79">
          <cell r="A79">
            <v>348</v>
          </cell>
          <cell r="B79" t="str">
            <v>Helms Manage Recreational Facilities</v>
          </cell>
          <cell r="C79" t="str">
            <v>Helms Manage Recreational Facilities</v>
          </cell>
          <cell r="D79" t="str">
            <v>Fac Other</v>
          </cell>
          <cell r="E79">
            <v>1.3</v>
          </cell>
          <cell r="F79" t="str">
            <v>1.3 Compliance/Commitments</v>
          </cell>
          <cell r="G79">
            <v>1</v>
          </cell>
          <cell r="H79" t="str">
            <v>E</v>
          </cell>
          <cell r="I79" t="str">
            <v>DP</v>
          </cell>
          <cell r="J79" t="str">
            <v>FERC 2735 Helms</v>
          </cell>
          <cell r="K79">
            <v>115346.91949999999</v>
          </cell>
          <cell r="L79">
            <v>115346.91949999999</v>
          </cell>
          <cell r="M79">
            <v>126501.58</v>
          </cell>
          <cell r="N79">
            <v>126501.58</v>
          </cell>
          <cell r="O79">
            <v>126501.58</v>
          </cell>
          <cell r="P79">
            <v>126501.58</v>
          </cell>
          <cell r="Q79">
            <v>126501.58</v>
          </cell>
          <cell r="R79">
            <v>126501.58</v>
          </cell>
          <cell r="S79">
            <v>126501.58</v>
          </cell>
          <cell r="T79">
            <v>126501.58</v>
          </cell>
          <cell r="U79">
            <v>126501.58</v>
          </cell>
          <cell r="V79">
            <v>126501.58</v>
          </cell>
          <cell r="W79">
            <v>126501.58</v>
          </cell>
          <cell r="X79">
            <v>126501.58</v>
          </cell>
          <cell r="Y79">
            <v>126501.58</v>
          </cell>
          <cell r="Z79">
            <v>126501.58</v>
          </cell>
          <cell r="AA79">
            <v>126501.58</v>
          </cell>
          <cell r="AB79">
            <v>126501.58</v>
          </cell>
          <cell r="AC79">
            <v>126501.58</v>
          </cell>
          <cell r="AD79">
            <v>126501.58</v>
          </cell>
          <cell r="AE79">
            <v>126501.58</v>
          </cell>
          <cell r="AF79">
            <v>126501.58</v>
          </cell>
          <cell r="AG79">
            <v>126501.58</v>
          </cell>
          <cell r="AH79">
            <v>1242706.4790000001</v>
          </cell>
          <cell r="AI79" t="str">
            <v>ELP</v>
          </cell>
          <cell r="AM79" t="str">
            <v>06 SO Adj to 05 level</v>
          </cell>
        </row>
        <row r="80">
          <cell r="A80">
            <v>349</v>
          </cell>
          <cell r="B80" t="str">
            <v>Helms Operations Support</v>
          </cell>
          <cell r="C80" t="str">
            <v>Helms Support Operations (LOE)</v>
          </cell>
          <cell r="D80" t="str">
            <v>Gen Other</v>
          </cell>
          <cell r="E80">
            <v>1.5</v>
          </cell>
          <cell r="F80" t="str">
            <v>1.5 High Risk/Value Gen Reliability</v>
          </cell>
          <cell r="G80">
            <v>1</v>
          </cell>
          <cell r="H80" t="str">
            <v>E</v>
          </cell>
          <cell r="I80" t="str">
            <v>BB</v>
          </cell>
          <cell r="J80" t="str">
            <v>FERC 2735 Helms</v>
          </cell>
          <cell r="K80">
            <v>72875.45</v>
          </cell>
          <cell r="L80">
            <v>72875.45</v>
          </cell>
          <cell r="M80">
            <v>72875.45</v>
          </cell>
          <cell r="N80">
            <v>72875.45</v>
          </cell>
          <cell r="O80">
            <v>72875.45</v>
          </cell>
          <cell r="P80">
            <v>72875.45</v>
          </cell>
          <cell r="Q80">
            <v>72875.45</v>
          </cell>
          <cell r="R80">
            <v>72875.45</v>
          </cell>
          <cell r="S80">
            <v>72875.45</v>
          </cell>
          <cell r="T80">
            <v>72875.45</v>
          </cell>
          <cell r="U80">
            <v>72875.45</v>
          </cell>
          <cell r="V80">
            <v>72875.45</v>
          </cell>
          <cell r="W80">
            <v>72875.45</v>
          </cell>
          <cell r="X80">
            <v>72875.45</v>
          </cell>
          <cell r="Y80">
            <v>72875.45</v>
          </cell>
          <cell r="Z80">
            <v>72875.45</v>
          </cell>
          <cell r="AA80">
            <v>72875.45</v>
          </cell>
          <cell r="AB80">
            <v>72875.45</v>
          </cell>
          <cell r="AC80">
            <v>72875.45</v>
          </cell>
          <cell r="AD80">
            <v>72875.45</v>
          </cell>
          <cell r="AE80">
            <v>72875.45</v>
          </cell>
          <cell r="AF80">
            <v>72875.45</v>
          </cell>
          <cell r="AG80">
            <v>72875.45</v>
          </cell>
          <cell r="AH80">
            <v>728754.49999999988</v>
          </cell>
          <cell r="AI80" t="str">
            <v>ESO</v>
          </cell>
          <cell r="AM80" t="str">
            <v>Escal SO</v>
          </cell>
        </row>
        <row r="81">
          <cell r="A81">
            <v>350</v>
          </cell>
          <cell r="B81" t="str">
            <v>Helms Operations Support</v>
          </cell>
          <cell r="C81" t="str">
            <v>Helms Engineering LOE</v>
          </cell>
          <cell r="D81" t="str">
            <v>Fac Other</v>
          </cell>
          <cell r="E81">
            <v>1.5</v>
          </cell>
          <cell r="F81" t="str">
            <v>1.5 High Risk/Value Gen Reliability</v>
          </cell>
          <cell r="G81">
            <v>1</v>
          </cell>
          <cell r="H81" t="str">
            <v>E</v>
          </cell>
          <cell r="I81" t="str">
            <v>BB</v>
          </cell>
          <cell r="J81" t="str">
            <v>FERC 2735 Helms</v>
          </cell>
          <cell r="K81">
            <v>97375</v>
          </cell>
          <cell r="L81">
            <v>97375</v>
          </cell>
          <cell r="M81">
            <v>97375</v>
          </cell>
          <cell r="N81">
            <v>97375</v>
          </cell>
          <cell r="O81">
            <v>97375</v>
          </cell>
          <cell r="P81">
            <v>97375</v>
          </cell>
          <cell r="Q81">
            <v>97375</v>
          </cell>
          <cell r="R81">
            <v>97375</v>
          </cell>
          <cell r="S81">
            <v>97375</v>
          </cell>
          <cell r="T81">
            <v>97375</v>
          </cell>
          <cell r="U81">
            <v>97375</v>
          </cell>
          <cell r="V81">
            <v>97375</v>
          </cell>
          <cell r="W81">
            <v>97375</v>
          </cell>
          <cell r="X81">
            <v>97375</v>
          </cell>
          <cell r="Y81">
            <v>97375</v>
          </cell>
          <cell r="Z81">
            <v>97375</v>
          </cell>
          <cell r="AA81">
            <v>97375</v>
          </cell>
          <cell r="AB81">
            <v>97375</v>
          </cell>
          <cell r="AC81">
            <v>97375</v>
          </cell>
          <cell r="AD81">
            <v>97375</v>
          </cell>
          <cell r="AE81">
            <v>97375</v>
          </cell>
          <cell r="AF81">
            <v>97375</v>
          </cell>
          <cell r="AG81">
            <v>97375</v>
          </cell>
          <cell r="AH81">
            <v>973750</v>
          </cell>
          <cell r="AI81" t="str">
            <v>ESO</v>
          </cell>
          <cell r="AM81" t="str">
            <v>Escal SO</v>
          </cell>
        </row>
        <row r="82">
          <cell r="A82">
            <v>351</v>
          </cell>
          <cell r="B82" t="str">
            <v>Helms Comply w/Hydro Licenses</v>
          </cell>
          <cell r="C82" t="str">
            <v>Helms Comply w/Hydro Licenses</v>
          </cell>
          <cell r="D82" t="str">
            <v>License Cond</v>
          </cell>
          <cell r="E82">
            <v>1.3</v>
          </cell>
          <cell r="F82" t="str">
            <v>1.3 Compliance/Commitments</v>
          </cell>
          <cell r="G82">
            <v>1</v>
          </cell>
          <cell r="H82" t="str">
            <v>E</v>
          </cell>
          <cell r="I82" t="str">
            <v>DL</v>
          </cell>
          <cell r="J82" t="str">
            <v>FERC 2735 Helms</v>
          </cell>
          <cell r="K82">
            <v>75525.42349999999</v>
          </cell>
          <cell r="L82">
            <v>75525.42349999999</v>
          </cell>
          <cell r="M82">
            <v>75525.42349999999</v>
          </cell>
          <cell r="N82">
            <v>75525.42349999999</v>
          </cell>
          <cell r="O82">
            <v>75525.42349999999</v>
          </cell>
          <cell r="P82">
            <v>75525.42349999999</v>
          </cell>
          <cell r="Q82">
            <v>75525.42349999999</v>
          </cell>
          <cell r="R82">
            <v>75525.42349999999</v>
          </cell>
          <cell r="S82">
            <v>75525.42349999999</v>
          </cell>
          <cell r="T82">
            <v>75525.42349999999</v>
          </cell>
          <cell r="U82">
            <v>75525.42349999999</v>
          </cell>
          <cell r="V82">
            <v>75525.42349999999</v>
          </cell>
          <cell r="W82">
            <v>75525.42349999999</v>
          </cell>
          <cell r="X82">
            <v>75525.42349999999</v>
          </cell>
          <cell r="Y82">
            <v>75525.42349999999</v>
          </cell>
          <cell r="Z82">
            <v>75525.42349999999</v>
          </cell>
          <cell r="AA82">
            <v>75525.42349999999</v>
          </cell>
          <cell r="AB82">
            <v>75525.42349999999</v>
          </cell>
          <cell r="AC82">
            <v>75525.42349999999</v>
          </cell>
          <cell r="AD82">
            <v>75525.42349999999</v>
          </cell>
          <cell r="AE82">
            <v>75525.42349999999</v>
          </cell>
          <cell r="AF82">
            <v>75525.42349999999</v>
          </cell>
          <cell r="AG82">
            <v>75525.42349999999</v>
          </cell>
          <cell r="AH82">
            <v>755254.23499999999</v>
          </cell>
          <cell r="AI82" t="str">
            <v>ELP</v>
          </cell>
          <cell r="AM82" t="str">
            <v>Escal SO</v>
          </cell>
        </row>
        <row r="83">
          <cell r="A83">
            <v>352</v>
          </cell>
          <cell r="B83" t="str">
            <v>Helms FERC Fees</v>
          </cell>
          <cell r="C83" t="str">
            <v>Helms FERC Fees Land Use</v>
          </cell>
          <cell r="D83" t="str">
            <v>License Cond</v>
          </cell>
          <cell r="E83">
            <v>1.3</v>
          </cell>
          <cell r="F83" t="str">
            <v>1.3 Compliance/Commitments</v>
          </cell>
          <cell r="G83">
            <v>1</v>
          </cell>
          <cell r="H83" t="str">
            <v>E</v>
          </cell>
          <cell r="I83" t="str">
            <v>DL</v>
          </cell>
          <cell r="J83" t="str">
            <v>FERC 2735 Helms</v>
          </cell>
          <cell r="K83">
            <v>28601</v>
          </cell>
          <cell r="L83">
            <v>28601</v>
          </cell>
          <cell r="M83">
            <v>28651</v>
          </cell>
          <cell r="N83">
            <v>28651</v>
          </cell>
          <cell r="O83">
            <v>28651</v>
          </cell>
          <cell r="P83">
            <v>28651</v>
          </cell>
          <cell r="Q83">
            <v>28651</v>
          </cell>
          <cell r="R83">
            <v>28651</v>
          </cell>
          <cell r="S83">
            <v>28651</v>
          </cell>
          <cell r="T83">
            <v>28651</v>
          </cell>
          <cell r="U83">
            <v>28651</v>
          </cell>
          <cell r="V83">
            <v>28651</v>
          </cell>
          <cell r="W83">
            <v>28651</v>
          </cell>
          <cell r="X83">
            <v>28651</v>
          </cell>
          <cell r="Y83">
            <v>28651</v>
          </cell>
          <cell r="Z83">
            <v>28651</v>
          </cell>
          <cell r="AA83">
            <v>28651</v>
          </cell>
          <cell r="AB83">
            <v>28651</v>
          </cell>
          <cell r="AC83">
            <v>28651</v>
          </cell>
          <cell r="AD83">
            <v>28651</v>
          </cell>
          <cell r="AE83">
            <v>28651</v>
          </cell>
          <cell r="AF83">
            <v>28651</v>
          </cell>
          <cell r="AG83">
            <v>28651</v>
          </cell>
          <cell r="AH83">
            <v>286410</v>
          </cell>
          <cell r="AI83" t="str">
            <v>ERF</v>
          </cell>
          <cell r="AM83" t="str">
            <v>06 SO Adj to 05 level</v>
          </cell>
        </row>
        <row r="84">
          <cell r="A84">
            <v>353</v>
          </cell>
          <cell r="B84" t="str">
            <v>Helms FERC Fees</v>
          </cell>
          <cell r="C84" t="str">
            <v>Helms FERC Fees Admin</v>
          </cell>
          <cell r="D84" t="str">
            <v>License Cond</v>
          </cell>
          <cell r="E84">
            <v>1.3</v>
          </cell>
          <cell r="F84" t="str">
            <v>1.3 Compliance/Commitments</v>
          </cell>
          <cell r="G84">
            <v>1</v>
          </cell>
          <cell r="H84" t="str">
            <v>E</v>
          </cell>
          <cell r="I84" t="str">
            <v>DL</v>
          </cell>
          <cell r="J84" t="str">
            <v>FERC 2735 Helms</v>
          </cell>
          <cell r="K84">
            <v>2145300</v>
          </cell>
          <cell r="L84">
            <v>2145300</v>
          </cell>
          <cell r="M84">
            <v>2456111.6087000002</v>
          </cell>
          <cell r="N84">
            <v>2628039.4213090003</v>
          </cell>
          <cell r="O84">
            <v>2812002.1808006307</v>
          </cell>
          <cell r="P84">
            <v>3008842.3334566751</v>
          </cell>
          <cell r="Q84">
            <v>3219461.2967986427</v>
          </cell>
          <cell r="R84">
            <v>3444823.5875745481</v>
          </cell>
          <cell r="S84">
            <v>3685961.2387047666</v>
          </cell>
          <cell r="T84">
            <v>3943978.5254141004</v>
          </cell>
          <cell r="U84">
            <v>4220057.0221930873</v>
          </cell>
          <cell r="V84">
            <v>4515461.0137466034</v>
          </cell>
          <cell r="W84">
            <v>4831543.2847088659</v>
          </cell>
          <cell r="X84">
            <v>5169751.3146384871</v>
          </cell>
          <cell r="Y84">
            <v>5531633.9066631813</v>
          </cell>
          <cell r="Z84">
            <v>5918848.280129604</v>
          </cell>
          <cell r="AA84">
            <v>6333167.6597386766</v>
          </cell>
          <cell r="AB84">
            <v>6776489.3959203847</v>
          </cell>
          <cell r="AC84">
            <v>7250843.6536348118</v>
          </cell>
          <cell r="AD84">
            <v>7758402.7093892489</v>
          </cell>
          <cell r="AE84">
            <v>8301490.8990464965</v>
          </cell>
          <cell r="AF84">
            <v>8882595.2619797513</v>
          </cell>
          <cell r="AG84">
            <v>9504376.9303183351</v>
          </cell>
          <cell r="AH84">
            <v>29489820.192758363</v>
          </cell>
          <cell r="AI84" t="str">
            <v>ERF</v>
          </cell>
          <cell r="AL84" t="str">
            <v>Stacy/Lisa</v>
          </cell>
          <cell r="AM84" t="str">
            <v>06 SO Adj to 05 level</v>
          </cell>
        </row>
        <row r="85">
          <cell r="A85">
            <v>355</v>
          </cell>
          <cell r="B85" t="str">
            <v>Helms Maint Network Sys</v>
          </cell>
          <cell r="C85" t="str">
            <v>Helms Maint Network Sys</v>
          </cell>
          <cell r="D85" t="str">
            <v>Comm Other</v>
          </cell>
          <cell r="E85">
            <v>1.3</v>
          </cell>
          <cell r="F85" t="str">
            <v>1.3 Compliance/Commitments</v>
          </cell>
          <cell r="G85">
            <v>1</v>
          </cell>
          <cell r="H85" t="str">
            <v>E</v>
          </cell>
          <cell r="I85" t="str">
            <v>BK</v>
          </cell>
          <cell r="J85" t="str">
            <v>FERC 2735 Helms</v>
          </cell>
          <cell r="K85">
            <v>56005.815499999997</v>
          </cell>
          <cell r="L85">
            <v>56005.815499999997</v>
          </cell>
          <cell r="M85">
            <v>56005.815499999997</v>
          </cell>
          <cell r="N85">
            <v>56005.815499999997</v>
          </cell>
          <cell r="O85">
            <v>56005.815499999997</v>
          </cell>
          <cell r="P85">
            <v>56005.815499999997</v>
          </cell>
          <cell r="Q85">
            <v>56005.815499999997</v>
          </cell>
          <cell r="R85">
            <v>56005.815499999997</v>
          </cell>
          <cell r="S85">
            <v>56005.815499999997</v>
          </cell>
          <cell r="T85">
            <v>56005.815499999997</v>
          </cell>
          <cell r="U85">
            <v>56005.815499999997</v>
          </cell>
          <cell r="V85">
            <v>56005.815499999997</v>
          </cell>
          <cell r="W85">
            <v>56005.815499999997</v>
          </cell>
          <cell r="X85">
            <v>56005.815499999997</v>
          </cell>
          <cell r="Y85">
            <v>56005.815499999997</v>
          </cell>
          <cell r="Z85">
            <v>56005.815499999997</v>
          </cell>
          <cell r="AA85">
            <v>56005.815499999997</v>
          </cell>
          <cell r="AB85">
            <v>56005.815499999997</v>
          </cell>
          <cell r="AC85">
            <v>56005.815499999997</v>
          </cell>
          <cell r="AD85">
            <v>56005.815499999997</v>
          </cell>
          <cell r="AE85">
            <v>56005.815499999997</v>
          </cell>
          <cell r="AF85">
            <v>56005.815499999997</v>
          </cell>
          <cell r="AG85">
            <v>56005.815499999997</v>
          </cell>
          <cell r="AH85">
            <v>560058.15500000014</v>
          </cell>
          <cell r="AI85" t="str">
            <v>ESO</v>
          </cell>
          <cell r="AL85" t="str">
            <v>Stacy/Lisa</v>
          </cell>
          <cell r="AM85" t="str">
            <v>Escal SO</v>
          </cell>
        </row>
        <row r="86">
          <cell r="A86">
            <v>360</v>
          </cell>
          <cell r="B86" t="str">
            <v>Poe U2 Overhaul PRV</v>
          </cell>
          <cell r="C86" t="str">
            <v>Poe U2 Overhaul PRV</v>
          </cell>
          <cell r="D86" t="str">
            <v>PRV</v>
          </cell>
          <cell r="E86">
            <v>3.2</v>
          </cell>
          <cell r="F86" t="str">
            <v>3.2 Low to Med Probability of Failure</v>
          </cell>
          <cell r="G86">
            <v>0</v>
          </cell>
          <cell r="H86" t="str">
            <v>E</v>
          </cell>
          <cell r="I86" t="str">
            <v>BB</v>
          </cell>
          <cell r="J86" t="str">
            <v>FERC 2107 Poe</v>
          </cell>
          <cell r="K86">
            <v>0</v>
          </cell>
          <cell r="O86">
            <v>112316</v>
          </cell>
          <cell r="AH86">
            <v>112316</v>
          </cell>
          <cell r="AI86" t="str">
            <v>ESR</v>
          </cell>
          <cell r="AJ86" t="str">
            <v>Jad/</v>
          </cell>
          <cell r="AK86" t="str">
            <v>cpm from 3.1</v>
          </cell>
          <cell r="AL86" t="str">
            <v>Stacy/Lisa</v>
          </cell>
        </row>
        <row r="87">
          <cell r="A87">
            <v>366</v>
          </cell>
          <cell r="B87" t="str">
            <v>Poe Replace TSV Seats</v>
          </cell>
          <cell r="C87" t="str">
            <v>Poe Replace TSV Seats</v>
          </cell>
          <cell r="D87" t="str">
            <v>TSV</v>
          </cell>
          <cell r="E87">
            <v>1.5</v>
          </cell>
          <cell r="F87" t="str">
            <v>1.5 High Risk/Value Gen Reliability</v>
          </cell>
          <cell r="G87">
            <v>0</v>
          </cell>
          <cell r="H87" t="str">
            <v>E</v>
          </cell>
          <cell r="I87" t="str">
            <v>AX</v>
          </cell>
          <cell r="J87" t="str">
            <v>FERC 2107 Poe</v>
          </cell>
          <cell r="K87">
            <v>0</v>
          </cell>
          <cell r="L87">
            <v>399000</v>
          </cell>
          <cell r="M87">
            <v>63000</v>
          </cell>
          <cell r="AH87">
            <v>462000</v>
          </cell>
          <cell r="AI87" t="str">
            <v>ESR</v>
          </cell>
          <cell r="AL87" t="str">
            <v>Stacy/Lisa</v>
          </cell>
        </row>
        <row r="88">
          <cell r="A88">
            <v>368</v>
          </cell>
          <cell r="B88" t="str">
            <v>Poe U2 Replace Runner</v>
          </cell>
          <cell r="C88" t="str">
            <v>Poe U2 Replace Runner</v>
          </cell>
          <cell r="D88" t="str">
            <v>Runner</v>
          </cell>
          <cell r="E88">
            <v>3.2</v>
          </cell>
          <cell r="F88" t="str">
            <v>3.2 Efficiency/productivity 2 to 3-yr payback</v>
          </cell>
          <cell r="G88">
            <v>0</v>
          </cell>
          <cell r="H88" t="str">
            <v>C</v>
          </cell>
          <cell r="I88">
            <v>81</v>
          </cell>
          <cell r="J88" t="str">
            <v>FERC 2107 Poe</v>
          </cell>
          <cell r="K88">
            <v>0</v>
          </cell>
          <cell r="L88">
            <v>1640000</v>
          </cell>
          <cell r="M88">
            <v>1618287.4</v>
          </cell>
          <cell r="N88">
            <v>0</v>
          </cell>
          <cell r="AH88">
            <v>3258287.4</v>
          </cell>
          <cell r="AI88" t="str">
            <v>CEG</v>
          </cell>
          <cell r="AJ88" t="str">
            <v>JAD/JMH0</v>
          </cell>
          <cell r="AK88" t="str">
            <v>linked to tunnel &amp; TSV repair</v>
          </cell>
          <cell r="AM88" t="str">
            <v>efficiency/Gen</v>
          </cell>
          <cell r="AN88" t="str">
            <v>Jim Handley</v>
          </cell>
          <cell r="AO88" t="str">
            <v>ADC</v>
          </cell>
        </row>
        <row r="89">
          <cell r="A89">
            <v>371</v>
          </cell>
          <cell r="B89" t="str">
            <v>Poe Drain &amp; Repair Tunnel</v>
          </cell>
          <cell r="C89" t="str">
            <v>Poe Repair Tunnel &amp; TSVs</v>
          </cell>
          <cell r="D89" t="str">
            <v>Tunnel</v>
          </cell>
          <cell r="E89">
            <v>1.5</v>
          </cell>
          <cell r="F89" t="str">
            <v>1.5 High Risk/Value Gen Reliability</v>
          </cell>
          <cell r="G89">
            <v>0</v>
          </cell>
          <cell r="H89" t="str">
            <v>E</v>
          </cell>
          <cell r="I89" t="str">
            <v>AX</v>
          </cell>
          <cell r="J89" t="str">
            <v>FERC 2107 Poe</v>
          </cell>
          <cell r="K89">
            <v>0</v>
          </cell>
          <cell r="L89">
            <v>876154.4</v>
          </cell>
          <cell r="M89">
            <v>473000</v>
          </cell>
          <cell r="AH89">
            <v>1349154.4</v>
          </cell>
          <cell r="AI89" t="str">
            <v>ESR</v>
          </cell>
          <cell r="AJ89" t="str">
            <v>JAD/JMH0</v>
          </cell>
          <cell r="AL89" t="str">
            <v>ADC</v>
          </cell>
          <cell r="AN89" t="str">
            <v>Jim Handley</v>
          </cell>
        </row>
        <row r="90">
          <cell r="A90">
            <v>378</v>
          </cell>
          <cell r="B90" t="str">
            <v>Lime Saddle Install UMiocene Shotgun 5/7</v>
          </cell>
          <cell r="C90" t="str">
            <v>Lime Saddle Install UMiocene Shotgun 5/7</v>
          </cell>
          <cell r="D90" t="str">
            <v>Canal &amp; Ditches</v>
          </cell>
          <cell r="E90">
            <v>3.1</v>
          </cell>
          <cell r="F90" t="str">
            <v>3.1 Lower Risk/Value Gen Rel; Med. Inf.</v>
          </cell>
          <cell r="G90">
            <v>0</v>
          </cell>
          <cell r="H90" t="str">
            <v>C</v>
          </cell>
          <cell r="I90">
            <v>81</v>
          </cell>
          <cell r="J90" t="str">
            <v>Lime Saddle</v>
          </cell>
          <cell r="K90">
            <v>62816.78</v>
          </cell>
          <cell r="L90">
            <v>140000</v>
          </cell>
          <cell r="AH90">
            <v>202816.78</v>
          </cell>
          <cell r="AI90" t="str">
            <v>CRI</v>
          </cell>
        </row>
        <row r="91">
          <cell r="A91">
            <v>385</v>
          </cell>
          <cell r="B91" t="str">
            <v>Lime Saddle Repair Deflector Links</v>
          </cell>
          <cell r="C91" t="str">
            <v>Lime Saddle Repair Deflector Links</v>
          </cell>
          <cell r="D91" t="str">
            <v>Deflectors</v>
          </cell>
          <cell r="E91">
            <v>3.2</v>
          </cell>
          <cell r="F91" t="str">
            <v>3.2 Low to Med Probability of Failure</v>
          </cell>
          <cell r="G91">
            <v>0</v>
          </cell>
          <cell r="H91" t="str">
            <v>E</v>
          </cell>
          <cell r="I91" t="str">
            <v>BB</v>
          </cell>
          <cell r="J91" t="str">
            <v>Lime Saddle</v>
          </cell>
          <cell r="K91">
            <v>0</v>
          </cell>
          <cell r="O91">
            <v>47945.599999999999</v>
          </cell>
          <cell r="AH91">
            <v>47945.599999999999</v>
          </cell>
          <cell r="AI91" t="str">
            <v>ESR</v>
          </cell>
          <cell r="AJ91" t="str">
            <v>Jad/</v>
          </cell>
          <cell r="AK91" t="str">
            <v>cpm from 3.1</v>
          </cell>
        </row>
        <row r="92">
          <cell r="A92">
            <v>388</v>
          </cell>
          <cell r="B92" t="str">
            <v>Centerville Install X gate @ 2/8 Spill</v>
          </cell>
          <cell r="C92" t="str">
            <v>Centerville Install X gate @ 2/8 Spill</v>
          </cell>
          <cell r="D92" t="str">
            <v>Canal &amp; Ditches</v>
          </cell>
          <cell r="E92">
            <v>3.1</v>
          </cell>
          <cell r="F92" t="str">
            <v>3.1 Lower Risk/Value Gen Rel; Med. Inf.</v>
          </cell>
          <cell r="G92">
            <v>0</v>
          </cell>
          <cell r="H92" t="str">
            <v>C</v>
          </cell>
          <cell r="I92">
            <v>81</v>
          </cell>
          <cell r="J92" t="str">
            <v>Centerville</v>
          </cell>
          <cell r="K92">
            <v>0</v>
          </cell>
          <cell r="T92">
            <v>78030</v>
          </cell>
          <cell r="AH92">
            <v>78030</v>
          </cell>
          <cell r="AI92" t="str">
            <v>CRI</v>
          </cell>
        </row>
        <row r="93">
          <cell r="A93">
            <v>391</v>
          </cell>
          <cell r="B93" t="str">
            <v>Centerville Repair Powerhouse Roof</v>
          </cell>
          <cell r="C93" t="str">
            <v>Centerville Repair Powerhouse Roof</v>
          </cell>
          <cell r="D93" t="str">
            <v>Structure</v>
          </cell>
          <cell r="E93">
            <v>3.2</v>
          </cell>
          <cell r="F93" t="str">
            <v>3.2 Low to Med Probability of Failure</v>
          </cell>
          <cell r="G93">
            <v>0</v>
          </cell>
          <cell r="H93" t="str">
            <v>E</v>
          </cell>
          <cell r="I93" t="str">
            <v>AI</v>
          </cell>
          <cell r="J93" t="str">
            <v>Centerville</v>
          </cell>
          <cell r="K93">
            <v>0</v>
          </cell>
          <cell r="N93">
            <v>106512</v>
          </cell>
          <cell r="AH93">
            <v>106512</v>
          </cell>
          <cell r="AI93" t="str">
            <v>ESR</v>
          </cell>
          <cell r="AJ93" t="str">
            <v>Jad/</v>
          </cell>
          <cell r="AK93" t="str">
            <v>cpm from 3.1</v>
          </cell>
          <cell r="AL93" t="str">
            <v>Stacy/Lisa</v>
          </cell>
        </row>
        <row r="94">
          <cell r="A94">
            <v>392</v>
          </cell>
          <cell r="B94" t="str">
            <v>DeSabla Construction/Tech/TES Support</v>
          </cell>
          <cell r="C94" t="str">
            <v>DeSabla Technical Support</v>
          </cell>
          <cell r="D94" t="str">
            <v>Fac Other</v>
          </cell>
          <cell r="E94">
            <v>1.5</v>
          </cell>
          <cell r="F94" t="str">
            <v>1.5 High Risk/Value Gen Reliability</v>
          </cell>
          <cell r="G94">
            <v>1</v>
          </cell>
          <cell r="H94" t="str">
            <v>E</v>
          </cell>
          <cell r="I94" t="str">
            <v>AX</v>
          </cell>
          <cell r="J94" t="str">
            <v>DeSabla Common</v>
          </cell>
          <cell r="K94">
            <v>22555.789199999996</v>
          </cell>
          <cell r="L94">
            <v>22555.789199999996</v>
          </cell>
          <cell r="M94">
            <v>23163.84</v>
          </cell>
          <cell r="N94">
            <v>23163.84</v>
          </cell>
          <cell r="O94">
            <v>23163.84</v>
          </cell>
          <cell r="P94">
            <v>23163.84</v>
          </cell>
          <cell r="Q94">
            <v>23163.84</v>
          </cell>
          <cell r="R94">
            <v>23163.84</v>
          </cell>
          <cell r="S94">
            <v>23163.84</v>
          </cell>
          <cell r="T94">
            <v>23163.84</v>
          </cell>
          <cell r="U94">
            <v>23163.84</v>
          </cell>
          <cell r="V94">
            <v>23163.84</v>
          </cell>
          <cell r="W94">
            <v>23163.84</v>
          </cell>
          <cell r="X94">
            <v>23163.84</v>
          </cell>
          <cell r="Y94">
            <v>23163.84</v>
          </cell>
          <cell r="Z94">
            <v>23163.84</v>
          </cell>
          <cell r="AA94">
            <v>23163.84</v>
          </cell>
          <cell r="AB94">
            <v>23163.84</v>
          </cell>
          <cell r="AC94">
            <v>23163.84</v>
          </cell>
          <cell r="AD94">
            <v>23163.84</v>
          </cell>
          <cell r="AE94">
            <v>23163.84</v>
          </cell>
          <cell r="AF94">
            <v>23163.84</v>
          </cell>
          <cell r="AG94">
            <v>23163.84</v>
          </cell>
          <cell r="AH94">
            <v>230422.29839999997</v>
          </cell>
          <cell r="AI94" t="str">
            <v>ESO</v>
          </cell>
          <cell r="AL94" t="str">
            <v>Stacy/Lisa</v>
          </cell>
          <cell r="AM94" t="str">
            <v>06 SO Adj to 05 level</v>
          </cell>
        </row>
        <row r="95">
          <cell r="A95">
            <v>393</v>
          </cell>
          <cell r="B95" t="str">
            <v>DeSabla FERC Fees</v>
          </cell>
          <cell r="C95" t="str">
            <v>DeSabla FERC Fees Admin</v>
          </cell>
          <cell r="D95" t="str">
            <v>License Cond</v>
          </cell>
          <cell r="E95">
            <v>1.3</v>
          </cell>
          <cell r="F95" t="str">
            <v>1.3 Compliance/Commitments</v>
          </cell>
          <cell r="G95">
            <v>1</v>
          </cell>
          <cell r="H95" t="str">
            <v>E</v>
          </cell>
          <cell r="I95" t="str">
            <v>DL</v>
          </cell>
          <cell r="J95" t="str">
            <v>DeSabla Common</v>
          </cell>
          <cell r="K95">
            <v>2361400</v>
          </cell>
          <cell r="L95">
            <v>2361400</v>
          </cell>
          <cell r="M95">
            <v>2703581.7437000005</v>
          </cell>
          <cell r="N95">
            <v>2892832.4657590007</v>
          </cell>
          <cell r="O95">
            <v>3095330.7383621312</v>
          </cell>
          <cell r="P95">
            <v>3312003.8900474804</v>
          </cell>
          <cell r="Q95">
            <v>3543844.1623508041</v>
          </cell>
          <cell r="R95">
            <v>3791913.2537153605</v>
          </cell>
          <cell r="S95">
            <v>4057347.1814754358</v>
          </cell>
          <cell r="T95">
            <v>4341361.4841787163</v>
          </cell>
          <cell r="U95">
            <v>4645256.7880712263</v>
          </cell>
          <cell r="V95">
            <v>4970424.7632362125</v>
          </cell>
          <cell r="W95">
            <v>5318354.496662748</v>
          </cell>
          <cell r="X95">
            <v>5690639.3114291411</v>
          </cell>
          <cell r="Y95">
            <v>6088984.0632291809</v>
          </cell>
          <cell r="Z95">
            <v>6515212.9476552242</v>
          </cell>
          <cell r="AA95">
            <v>6971277.8539910903</v>
          </cell>
          <cell r="AB95">
            <v>7459267.3037704667</v>
          </cell>
          <cell r="AC95">
            <v>7981416.0150343999</v>
          </cell>
          <cell r="AD95">
            <v>8540115.1360868085</v>
          </cell>
          <cell r="AE95">
            <v>9137923.1956128851</v>
          </cell>
          <cell r="AF95">
            <v>9777577.8193057869</v>
          </cell>
          <cell r="AG95">
            <v>10462008.266657192</v>
          </cell>
          <cell r="AH95">
            <v>32461014.919588931</v>
          </cell>
          <cell r="AI95" t="str">
            <v>ERF</v>
          </cell>
          <cell r="AM95" t="str">
            <v>06 SO Adj to 05 level</v>
          </cell>
        </row>
        <row r="96">
          <cell r="A96">
            <v>394</v>
          </cell>
          <cell r="B96" t="str">
            <v>DeSabla FERC Fees</v>
          </cell>
          <cell r="C96" t="str">
            <v>Desabla FERC Fees Land Use</v>
          </cell>
          <cell r="D96" t="str">
            <v>License Cond</v>
          </cell>
          <cell r="E96">
            <v>1.3</v>
          </cell>
          <cell r="F96" t="str">
            <v>1.3 Compliance/Commitments</v>
          </cell>
          <cell r="G96">
            <v>1</v>
          </cell>
          <cell r="H96" t="str">
            <v>E</v>
          </cell>
          <cell r="I96" t="str">
            <v>DL</v>
          </cell>
          <cell r="J96" t="str">
            <v>DeSabla Common</v>
          </cell>
          <cell r="K96">
            <v>218000</v>
          </cell>
          <cell r="L96">
            <v>218000</v>
          </cell>
          <cell r="M96">
            <v>219320</v>
          </cell>
          <cell r="N96">
            <v>219320</v>
          </cell>
          <cell r="O96">
            <v>219320</v>
          </cell>
          <cell r="P96">
            <v>219320</v>
          </cell>
          <cell r="Q96">
            <v>219320</v>
          </cell>
          <cell r="R96">
            <v>219320</v>
          </cell>
          <cell r="S96">
            <v>219320</v>
          </cell>
          <cell r="T96">
            <v>219320</v>
          </cell>
          <cell r="U96">
            <v>219320</v>
          </cell>
          <cell r="V96">
            <v>219320</v>
          </cell>
          <cell r="W96">
            <v>219320</v>
          </cell>
          <cell r="X96">
            <v>219320</v>
          </cell>
          <cell r="Y96">
            <v>219320</v>
          </cell>
          <cell r="Z96">
            <v>219320</v>
          </cell>
          <cell r="AA96">
            <v>219320</v>
          </cell>
          <cell r="AB96">
            <v>219320</v>
          </cell>
          <cell r="AC96">
            <v>219320</v>
          </cell>
          <cell r="AD96">
            <v>219320</v>
          </cell>
          <cell r="AE96">
            <v>219320</v>
          </cell>
          <cell r="AF96">
            <v>219320</v>
          </cell>
          <cell r="AG96">
            <v>219320</v>
          </cell>
          <cell r="AH96">
            <v>2190560</v>
          </cell>
          <cell r="AI96" t="str">
            <v>ERF</v>
          </cell>
          <cell r="AM96" t="str">
            <v>06 SO Adj to 05 level</v>
          </cell>
        </row>
        <row r="97">
          <cell r="A97">
            <v>396</v>
          </cell>
          <cell r="B97" t="str">
            <v>DeSabla Maintain TCom Network</v>
          </cell>
          <cell r="C97" t="str">
            <v>DeSabla RIG Maint &amp; Metering Support</v>
          </cell>
          <cell r="D97" t="str">
            <v>SCADA</v>
          </cell>
          <cell r="E97">
            <v>1.3</v>
          </cell>
          <cell r="F97" t="str">
            <v>1.3 Compliance/Commitments</v>
          </cell>
          <cell r="G97">
            <v>1</v>
          </cell>
          <cell r="H97" t="str">
            <v>E</v>
          </cell>
          <cell r="I97" t="str">
            <v>BK</v>
          </cell>
          <cell r="J97" t="str">
            <v>DeSabla Common</v>
          </cell>
          <cell r="K97">
            <v>50575.55</v>
          </cell>
          <cell r="L97">
            <v>50575.55</v>
          </cell>
          <cell r="M97">
            <v>50575.55</v>
          </cell>
          <cell r="N97">
            <v>50575.55</v>
          </cell>
          <cell r="O97">
            <v>50575.55</v>
          </cell>
          <cell r="P97">
            <v>50575.55</v>
          </cell>
          <cell r="Q97">
            <v>50575.55</v>
          </cell>
          <cell r="R97">
            <v>50575.55</v>
          </cell>
          <cell r="S97">
            <v>50575.55</v>
          </cell>
          <cell r="T97">
            <v>50575.55</v>
          </cell>
          <cell r="U97">
            <v>50575.55</v>
          </cell>
          <cell r="V97">
            <v>50575.55</v>
          </cell>
          <cell r="W97">
            <v>50575.55</v>
          </cell>
          <cell r="X97">
            <v>50575.55</v>
          </cell>
          <cell r="Y97">
            <v>50575.55</v>
          </cell>
          <cell r="Z97">
            <v>50575.55</v>
          </cell>
          <cell r="AA97">
            <v>50575.55</v>
          </cell>
          <cell r="AB97">
            <v>50575.55</v>
          </cell>
          <cell r="AC97">
            <v>50575.55</v>
          </cell>
          <cell r="AD97">
            <v>50575.55</v>
          </cell>
          <cell r="AE97">
            <v>50575.55</v>
          </cell>
          <cell r="AF97">
            <v>50575.55</v>
          </cell>
          <cell r="AG97">
            <v>50575.55</v>
          </cell>
          <cell r="AH97">
            <v>505755.49999999994</v>
          </cell>
          <cell r="AI97" t="str">
            <v>ESO</v>
          </cell>
          <cell r="AL97" t="str">
            <v>Stacy/Lisa</v>
          </cell>
          <cell r="AM97" t="str">
            <v>Escal SO</v>
          </cell>
        </row>
        <row r="98">
          <cell r="A98">
            <v>400</v>
          </cell>
          <cell r="B98" t="str">
            <v>DeSabla Maintain Hydro Switchyards</v>
          </cell>
          <cell r="C98" t="str">
            <v>DeSabla Maintain Hydro Switchyards</v>
          </cell>
          <cell r="D98" t="str">
            <v>Swyd Other</v>
          </cell>
          <cell r="E98">
            <v>1.3</v>
          </cell>
          <cell r="F98" t="str">
            <v>1.3 Compliance/Commitments</v>
          </cell>
          <cell r="G98">
            <v>1</v>
          </cell>
          <cell r="H98" t="str">
            <v>E</v>
          </cell>
          <cell r="I98" t="str">
            <v>AL</v>
          </cell>
          <cell r="J98" t="str">
            <v>DeSabla Common</v>
          </cell>
          <cell r="K98">
            <v>6698.9363274798006</v>
          </cell>
          <cell r="L98">
            <v>6698.9363274798006</v>
          </cell>
          <cell r="M98">
            <v>8000</v>
          </cell>
          <cell r="N98">
            <v>8000</v>
          </cell>
          <cell r="O98">
            <v>8000</v>
          </cell>
          <cell r="P98">
            <v>8000</v>
          </cell>
          <cell r="Q98">
            <v>8000</v>
          </cell>
          <cell r="R98">
            <v>8000</v>
          </cell>
          <cell r="S98">
            <v>8000</v>
          </cell>
          <cell r="T98">
            <v>8000</v>
          </cell>
          <cell r="U98">
            <v>8000</v>
          </cell>
          <cell r="V98">
            <v>8000</v>
          </cell>
          <cell r="W98">
            <v>8000</v>
          </cell>
          <cell r="X98">
            <v>8000</v>
          </cell>
          <cell r="Y98">
            <v>8000</v>
          </cell>
          <cell r="Z98">
            <v>8000</v>
          </cell>
          <cell r="AA98">
            <v>8000</v>
          </cell>
          <cell r="AB98">
            <v>8000</v>
          </cell>
          <cell r="AC98">
            <v>8000</v>
          </cell>
          <cell r="AD98">
            <v>8000</v>
          </cell>
          <cell r="AE98">
            <v>8000</v>
          </cell>
          <cell r="AF98">
            <v>8000</v>
          </cell>
          <cell r="AG98">
            <v>8000</v>
          </cell>
          <cell r="AH98">
            <v>77397.872654959603</v>
          </cell>
          <cell r="AI98" t="str">
            <v>ESO</v>
          </cell>
          <cell r="AL98" t="str">
            <v>Stacy/Lisa</v>
          </cell>
          <cell r="AM98" t="str">
            <v>06 SO Adj to 05 level</v>
          </cell>
        </row>
        <row r="99">
          <cell r="A99">
            <v>402</v>
          </cell>
          <cell r="B99" t="str">
            <v>DeSabla Maintain Other Plant</v>
          </cell>
          <cell r="C99" t="str">
            <v>DeSabla Maintain Other Plant</v>
          </cell>
          <cell r="D99" t="str">
            <v>Gen Other</v>
          </cell>
          <cell r="E99">
            <v>1.3</v>
          </cell>
          <cell r="F99" t="str">
            <v>1.3 Compliance/Commitments</v>
          </cell>
          <cell r="G99">
            <v>1</v>
          </cell>
          <cell r="H99" t="str">
            <v>E</v>
          </cell>
          <cell r="I99" t="str">
            <v>BK</v>
          </cell>
          <cell r="J99" t="str">
            <v>DeSabla Common</v>
          </cell>
          <cell r="K99">
            <v>945367.37376636686</v>
          </cell>
          <cell r="L99">
            <v>945367.37376636686</v>
          </cell>
          <cell r="M99">
            <v>1016796</v>
          </cell>
          <cell r="N99">
            <v>1016796</v>
          </cell>
          <cell r="O99">
            <v>1016796</v>
          </cell>
          <cell r="P99">
            <v>1016796</v>
          </cell>
          <cell r="Q99">
            <v>1016796</v>
          </cell>
          <cell r="R99">
            <v>1016796</v>
          </cell>
          <cell r="S99">
            <v>1016796</v>
          </cell>
          <cell r="T99">
            <v>1016796</v>
          </cell>
          <cell r="U99">
            <v>1016796</v>
          </cell>
          <cell r="V99">
            <v>1016796</v>
          </cell>
          <cell r="W99">
            <v>1016796</v>
          </cell>
          <cell r="X99">
            <v>1016796</v>
          </cell>
          <cell r="Y99">
            <v>1016796</v>
          </cell>
          <cell r="Z99">
            <v>1016796</v>
          </cell>
          <cell r="AA99">
            <v>1016796</v>
          </cell>
          <cell r="AB99">
            <v>1016796</v>
          </cell>
          <cell r="AC99">
            <v>1016796</v>
          </cell>
          <cell r="AD99">
            <v>1016796</v>
          </cell>
          <cell r="AE99">
            <v>1016796</v>
          </cell>
          <cell r="AF99">
            <v>1016796</v>
          </cell>
          <cell r="AG99">
            <v>1016796</v>
          </cell>
          <cell r="AH99">
            <v>10025102.747532733</v>
          </cell>
          <cell r="AI99" t="str">
            <v>ESO</v>
          </cell>
          <cell r="AL99" t="str">
            <v>Stacy/Lisa</v>
          </cell>
          <cell r="AM99" t="str">
            <v>06 SO Adj to 05 level</v>
          </cell>
        </row>
        <row r="100">
          <cell r="A100">
            <v>403</v>
          </cell>
          <cell r="B100" t="str">
            <v>DeSabla Maintain Gen Fac Structures</v>
          </cell>
          <cell r="C100" t="str">
            <v>DeSabla Maintain Structures</v>
          </cell>
          <cell r="D100" t="str">
            <v>Structure</v>
          </cell>
          <cell r="E100">
            <v>1.3</v>
          </cell>
          <cell r="F100" t="str">
            <v>1.3 Compliance/Commitments</v>
          </cell>
          <cell r="G100">
            <v>1</v>
          </cell>
          <cell r="H100" t="str">
            <v>E</v>
          </cell>
          <cell r="I100" t="str">
            <v>AI</v>
          </cell>
          <cell r="J100" t="str">
            <v>DeSabla Common</v>
          </cell>
          <cell r="K100">
            <v>282112.11528125993</v>
          </cell>
          <cell r="L100">
            <v>282112.11528125993</v>
          </cell>
          <cell r="M100">
            <v>320493.2</v>
          </cell>
          <cell r="N100">
            <v>320493.2</v>
          </cell>
          <cell r="O100">
            <v>320493.2</v>
          </cell>
          <cell r="P100">
            <v>320493.2</v>
          </cell>
          <cell r="Q100">
            <v>320493.2</v>
          </cell>
          <cell r="R100">
            <v>320493.2</v>
          </cell>
          <cell r="S100">
            <v>320493.2</v>
          </cell>
          <cell r="T100">
            <v>320493.2</v>
          </cell>
          <cell r="U100">
            <v>320493.2</v>
          </cell>
          <cell r="V100">
            <v>320493.2</v>
          </cell>
          <cell r="W100">
            <v>320493.2</v>
          </cell>
          <cell r="X100">
            <v>320493.2</v>
          </cell>
          <cell r="Y100">
            <v>320493.2</v>
          </cell>
          <cell r="Z100">
            <v>320493.2</v>
          </cell>
          <cell r="AA100">
            <v>320493.2</v>
          </cell>
          <cell r="AB100">
            <v>320493.2</v>
          </cell>
          <cell r="AC100">
            <v>320493.2</v>
          </cell>
          <cell r="AD100">
            <v>320493.2</v>
          </cell>
          <cell r="AE100">
            <v>320493.2</v>
          </cell>
          <cell r="AF100">
            <v>320493.2</v>
          </cell>
          <cell r="AG100">
            <v>320493.2</v>
          </cell>
          <cell r="AH100">
            <v>3128169.8305625203</v>
          </cell>
          <cell r="AI100" t="str">
            <v>ESO</v>
          </cell>
          <cell r="AL100" t="str">
            <v>Stacy/Lisa</v>
          </cell>
          <cell r="AM100" t="str">
            <v>06 SO Adj to 05 level</v>
          </cell>
        </row>
        <row r="101">
          <cell r="A101">
            <v>408</v>
          </cell>
          <cell r="B101" t="str">
            <v>DeSabla Required FSP</v>
          </cell>
          <cell r="C101" t="str">
            <v>DeSabla Required FSP</v>
          </cell>
          <cell r="D101" t="str">
            <v>Dam Other</v>
          </cell>
          <cell r="E101">
            <v>1.3</v>
          </cell>
          <cell r="F101" t="str">
            <v>1.3 Compliance/Commitments</v>
          </cell>
          <cell r="G101">
            <v>1</v>
          </cell>
          <cell r="H101" t="str">
            <v>E</v>
          </cell>
          <cell r="I101" t="str">
            <v>DL</v>
          </cell>
          <cell r="J101" t="str">
            <v>DeSabla Common</v>
          </cell>
          <cell r="K101">
            <v>676500</v>
          </cell>
          <cell r="L101">
            <v>440000</v>
          </cell>
          <cell r="M101">
            <v>140000</v>
          </cell>
          <cell r="N101">
            <v>90000</v>
          </cell>
          <cell r="O101">
            <v>90000</v>
          </cell>
          <cell r="P101">
            <v>390000</v>
          </cell>
          <cell r="Q101">
            <v>190000</v>
          </cell>
          <cell r="R101">
            <v>140000</v>
          </cell>
          <cell r="S101">
            <v>90000</v>
          </cell>
          <cell r="T101">
            <v>90000</v>
          </cell>
          <cell r="U101">
            <v>390000</v>
          </cell>
          <cell r="V101">
            <v>190000</v>
          </cell>
          <cell r="W101">
            <v>140000</v>
          </cell>
          <cell r="X101">
            <v>90000</v>
          </cell>
          <cell r="Y101">
            <v>90000</v>
          </cell>
          <cell r="Z101">
            <v>390000</v>
          </cell>
          <cell r="AA101">
            <v>190000</v>
          </cell>
          <cell r="AB101">
            <v>140000</v>
          </cell>
          <cell r="AC101">
            <v>90000</v>
          </cell>
          <cell r="AD101">
            <v>90000</v>
          </cell>
          <cell r="AE101">
            <v>390000</v>
          </cell>
          <cell r="AF101">
            <v>190000</v>
          </cell>
          <cell r="AG101">
            <v>140000</v>
          </cell>
          <cell r="AH101">
            <v>2336500</v>
          </cell>
          <cell r="AI101" t="str">
            <v>ELP</v>
          </cell>
          <cell r="AJ101" t="str">
            <v>JAD/JMH0</v>
          </cell>
          <cell r="AK101" t="str">
            <v>Per Ahlgren Spreadsheet</v>
          </cell>
          <cell r="AL101" t="str">
            <v>JMH</v>
          </cell>
          <cell r="AM101" t="str">
            <v>06 SO Adj to 05 level</v>
          </cell>
          <cell r="AN101" t="str">
            <v>Jim Handley</v>
          </cell>
        </row>
        <row r="102">
          <cell r="A102">
            <v>409</v>
          </cell>
          <cell r="B102" t="str">
            <v>DeSabla Project Management LOE</v>
          </cell>
          <cell r="C102" t="str">
            <v>DeSabla Project Management LOE</v>
          </cell>
          <cell r="D102" t="str">
            <v>Fac Other</v>
          </cell>
          <cell r="E102">
            <v>1.5</v>
          </cell>
          <cell r="F102" t="str">
            <v>1.5 High Risk/Value Gen Reliability</v>
          </cell>
          <cell r="G102">
            <v>1</v>
          </cell>
          <cell r="H102" t="str">
            <v>E</v>
          </cell>
          <cell r="I102" t="str">
            <v>BB</v>
          </cell>
          <cell r="J102" t="str">
            <v>DeSabla Common</v>
          </cell>
          <cell r="K102">
            <v>48437.707499999997</v>
          </cell>
          <cell r="L102">
            <v>48437.707499999997</v>
          </cell>
          <cell r="M102">
            <v>48437.707499999997</v>
          </cell>
          <cell r="N102">
            <v>48437.707499999997</v>
          </cell>
          <cell r="O102">
            <v>48437.707499999997</v>
          </cell>
          <cell r="P102">
            <v>48437.707499999997</v>
          </cell>
          <cell r="Q102">
            <v>48437.707499999997</v>
          </cell>
          <cell r="R102">
            <v>48437.707499999997</v>
          </cell>
          <cell r="S102">
            <v>48437.707499999997</v>
          </cell>
          <cell r="T102">
            <v>48437.707499999997</v>
          </cell>
          <cell r="U102">
            <v>48437.707499999997</v>
          </cell>
          <cell r="V102">
            <v>48437.707499999997</v>
          </cell>
          <cell r="W102">
            <v>48437.707499999997</v>
          </cell>
          <cell r="X102">
            <v>48437.707499999997</v>
          </cell>
          <cell r="Y102">
            <v>48437.707499999997</v>
          </cell>
          <cell r="Z102">
            <v>48437.707499999997</v>
          </cell>
          <cell r="AA102">
            <v>48437.707499999997</v>
          </cell>
          <cell r="AB102">
            <v>48437.707499999997</v>
          </cell>
          <cell r="AC102">
            <v>48437.707499999997</v>
          </cell>
          <cell r="AD102">
            <v>48437.707499999997</v>
          </cell>
          <cell r="AE102">
            <v>48437.707499999997</v>
          </cell>
          <cell r="AF102">
            <v>48437.707499999997</v>
          </cell>
          <cell r="AG102">
            <v>48437.707499999997</v>
          </cell>
          <cell r="AH102">
            <v>484377.07500000007</v>
          </cell>
          <cell r="AI102" t="str">
            <v>ESO</v>
          </cell>
          <cell r="AL102" t="str">
            <v>Stacy/Lisa</v>
          </cell>
          <cell r="AM102" t="str">
            <v>Escal SO</v>
          </cell>
        </row>
        <row r="103">
          <cell r="A103">
            <v>428</v>
          </cell>
          <cell r="B103" t="str">
            <v>Helms Inst Xfmr Vault Fire Prot</v>
          </cell>
          <cell r="C103" t="str">
            <v>Helms Inst Xfmr Local Blast/Fire Protect</v>
          </cell>
          <cell r="D103" t="str">
            <v>Transformers</v>
          </cell>
          <cell r="E103">
            <v>1.2</v>
          </cell>
          <cell r="F103" t="str">
            <v>1.2 Personnel/Public Safety</v>
          </cell>
          <cell r="G103">
            <v>0</v>
          </cell>
          <cell r="H103" t="str">
            <v>E</v>
          </cell>
          <cell r="I103" t="str">
            <v>HZ</v>
          </cell>
          <cell r="J103" t="str">
            <v>FERC 2735 Helms</v>
          </cell>
          <cell r="K103">
            <v>358750</v>
          </cell>
          <cell r="L103">
            <v>300000</v>
          </cell>
          <cell r="M103">
            <v>1321612.5</v>
          </cell>
          <cell r="N103">
            <v>711075</v>
          </cell>
          <cell r="AH103">
            <v>2691437.5</v>
          </cell>
          <cell r="AI103" t="str">
            <v>ESF</v>
          </cell>
          <cell r="AL103" t="str">
            <v>Stacy/Lisa</v>
          </cell>
        </row>
        <row r="104">
          <cell r="A104">
            <v>429</v>
          </cell>
          <cell r="B104" t="str">
            <v>Wishon Dam Rpr/Repl U/S Joints</v>
          </cell>
          <cell r="C104" t="str">
            <v>Wishon Dam Rpr U/S Face Jts</v>
          </cell>
          <cell r="D104" t="str">
            <v>Dam</v>
          </cell>
          <cell r="E104">
            <v>3.2</v>
          </cell>
          <cell r="F104" t="str">
            <v>3.2 Low to Med Probability of Failure</v>
          </cell>
          <cell r="G104">
            <v>0</v>
          </cell>
          <cell r="H104" t="str">
            <v>E</v>
          </cell>
          <cell r="I104" t="str">
            <v>AX</v>
          </cell>
          <cell r="J104" t="str">
            <v>Lower Kings River Common</v>
          </cell>
          <cell r="K104">
            <v>0</v>
          </cell>
          <cell r="N104">
            <v>0</v>
          </cell>
          <cell r="O104">
            <v>931692.03515117161</v>
          </cell>
          <cell r="P104">
            <v>169561.0940637431</v>
          </cell>
          <cell r="Q104">
            <v>0</v>
          </cell>
          <cell r="R104">
            <v>0</v>
          </cell>
          <cell r="AH104">
            <v>1101253.1292149147</v>
          </cell>
          <cell r="AI104" t="str">
            <v>ESR</v>
          </cell>
          <cell r="AJ104" t="str">
            <v>Jad/</v>
          </cell>
          <cell r="AK104" t="str">
            <v>cpm from 3.1</v>
          </cell>
          <cell r="AL104" t="str">
            <v>Stacy/Lisa</v>
          </cell>
        </row>
        <row r="105">
          <cell r="A105">
            <v>430</v>
          </cell>
          <cell r="B105" t="str">
            <v>Wishon Dam Rpr/Repl U/S Joints</v>
          </cell>
          <cell r="C105" t="str">
            <v>Wishon Dam Repl Slabs/Joints</v>
          </cell>
          <cell r="D105" t="str">
            <v>Dam</v>
          </cell>
          <cell r="E105">
            <v>3.1</v>
          </cell>
          <cell r="F105" t="str">
            <v>3.1 Lower Risk/Value Gen Rel; Med. Inf.</v>
          </cell>
          <cell r="G105">
            <v>0</v>
          </cell>
          <cell r="H105" t="str">
            <v>C</v>
          </cell>
          <cell r="I105">
            <v>13</v>
          </cell>
          <cell r="J105" t="str">
            <v>Lower Kings River Common</v>
          </cell>
          <cell r="K105">
            <v>0</v>
          </cell>
          <cell r="M105">
            <v>252307</v>
          </cell>
          <cell r="O105">
            <v>245000</v>
          </cell>
          <cell r="AH105">
            <v>497307</v>
          </cell>
          <cell r="AI105" t="str">
            <v>CRI</v>
          </cell>
          <cell r="AL105" t="str">
            <v>Stacy/Lisa</v>
          </cell>
        </row>
        <row r="106">
          <cell r="A106">
            <v>441</v>
          </cell>
          <cell r="B106" t="str">
            <v>Kerckhoff 1 Recond Exciter</v>
          </cell>
          <cell r="C106" t="str">
            <v>Kerckhoff 1 Recondition Exciter</v>
          </cell>
          <cell r="D106" t="str">
            <v>Exciter</v>
          </cell>
          <cell r="E106">
            <v>3.2</v>
          </cell>
          <cell r="F106" t="str">
            <v>3.2 Low to Med Probability of Failure</v>
          </cell>
          <cell r="G106">
            <v>0</v>
          </cell>
          <cell r="H106" t="str">
            <v>E</v>
          </cell>
          <cell r="I106" t="str">
            <v>BB</v>
          </cell>
          <cell r="J106" t="str">
            <v>Kerckhoff 1</v>
          </cell>
          <cell r="K106">
            <v>0</v>
          </cell>
          <cell r="O106">
            <v>200000</v>
          </cell>
          <cell r="AH106">
            <v>200000</v>
          </cell>
          <cell r="AI106" t="str">
            <v>EOP</v>
          </cell>
          <cell r="AJ106" t="str">
            <v>JAD/PB/SCL5</v>
          </cell>
          <cell r="AK106" t="str">
            <v>cpm from 3.1 Deferred 1 year to "fit"  target</v>
          </cell>
          <cell r="AN106" t="str">
            <v>Pete Berumen</v>
          </cell>
        </row>
        <row r="107">
          <cell r="A107">
            <v>444</v>
          </cell>
          <cell r="B107" t="str">
            <v>Kerckhoff 1 Ground Grid Study</v>
          </cell>
          <cell r="C107" t="str">
            <v>Kerckhoff 1 Ground Grid Study</v>
          </cell>
          <cell r="D107" t="str">
            <v>Elect Grnd</v>
          </cell>
          <cell r="E107">
            <v>1.2</v>
          </cell>
          <cell r="F107" t="str">
            <v>1.2 Personnel/Public Safety</v>
          </cell>
          <cell r="G107">
            <v>0</v>
          </cell>
          <cell r="H107" t="str">
            <v>E</v>
          </cell>
          <cell r="I107" t="str">
            <v>HZ</v>
          </cell>
          <cell r="J107" t="str">
            <v>Kerckhoff 1</v>
          </cell>
          <cell r="K107">
            <v>0</v>
          </cell>
          <cell r="L107">
            <v>16174.7</v>
          </cell>
          <cell r="AH107">
            <v>16174.7</v>
          </cell>
          <cell r="AI107" t="str">
            <v>ESF</v>
          </cell>
        </row>
        <row r="108">
          <cell r="A108">
            <v>450</v>
          </cell>
          <cell r="B108" t="str">
            <v>Kerckhoff 1 U1 Replace Wickets/Facing Pl</v>
          </cell>
          <cell r="C108" t="str">
            <v>Kerckhoff 1 U1 Replace Wickets/Facing Pl</v>
          </cell>
          <cell r="D108" t="str">
            <v>Turb. Other</v>
          </cell>
          <cell r="E108">
            <v>4.0999999999999996</v>
          </cell>
          <cell r="F108" t="str">
            <v>4.1 Efficiency/productivity &gt;4-yr payback</v>
          </cell>
          <cell r="G108">
            <v>0</v>
          </cell>
          <cell r="H108" t="str">
            <v>C</v>
          </cell>
          <cell r="I108">
            <v>81</v>
          </cell>
          <cell r="J108" t="str">
            <v>Kerckhoff 1</v>
          </cell>
          <cell r="K108">
            <v>0</v>
          </cell>
          <cell r="Q108">
            <v>500000</v>
          </cell>
          <cell r="Y108">
            <v>500000</v>
          </cell>
          <cell r="AH108">
            <v>500000</v>
          </cell>
          <cell r="AI108" t="str">
            <v>CEG</v>
          </cell>
          <cell r="AJ108" t="str">
            <v>JAD/PB</v>
          </cell>
          <cell r="AM108" t="str">
            <v>efficiency/Gen</v>
          </cell>
          <cell r="AN108" t="str">
            <v>Pete Berumen</v>
          </cell>
        </row>
        <row r="109">
          <cell r="A109">
            <v>459</v>
          </cell>
          <cell r="B109" t="str">
            <v>DeSabla Maintain TCom Network</v>
          </cell>
          <cell r="C109" t="str">
            <v>DeSabla Maintain TCom Network</v>
          </cell>
          <cell r="D109" t="str">
            <v>Microwave</v>
          </cell>
          <cell r="E109">
            <v>1.3</v>
          </cell>
          <cell r="F109" t="str">
            <v>1.3 Compliance/Commitments</v>
          </cell>
          <cell r="G109">
            <v>1</v>
          </cell>
          <cell r="H109" t="str">
            <v>E</v>
          </cell>
          <cell r="I109" t="str">
            <v>BK</v>
          </cell>
          <cell r="J109" t="str">
            <v>DeSabla Common</v>
          </cell>
          <cell r="K109">
            <v>393563.1</v>
          </cell>
          <cell r="L109">
            <v>393563.1</v>
          </cell>
          <cell r="M109">
            <v>393563.1</v>
          </cell>
          <cell r="N109">
            <v>393563.1</v>
          </cell>
          <cell r="O109">
            <v>393563.1</v>
          </cell>
          <cell r="P109">
            <v>393563.1</v>
          </cell>
          <cell r="Q109">
            <v>393563.1</v>
          </cell>
          <cell r="R109">
            <v>393563.1</v>
          </cell>
          <cell r="S109">
            <v>393563.1</v>
          </cell>
          <cell r="T109">
            <v>393563.1</v>
          </cell>
          <cell r="U109">
            <v>393563.1</v>
          </cell>
          <cell r="V109">
            <v>393563.1</v>
          </cell>
          <cell r="W109">
            <v>393563.1</v>
          </cell>
          <cell r="X109">
            <v>393563.1</v>
          </cell>
          <cell r="Y109">
            <v>393563.1</v>
          </cell>
          <cell r="Z109">
            <v>393563.1</v>
          </cell>
          <cell r="AA109">
            <v>393563.1</v>
          </cell>
          <cell r="AB109">
            <v>393563.1</v>
          </cell>
          <cell r="AC109">
            <v>393563.1</v>
          </cell>
          <cell r="AD109">
            <v>393563.1</v>
          </cell>
          <cell r="AE109">
            <v>393563.1</v>
          </cell>
          <cell r="AF109">
            <v>393563.1</v>
          </cell>
          <cell r="AG109">
            <v>393563.1</v>
          </cell>
          <cell r="AH109">
            <v>3935631.0000000005</v>
          </cell>
          <cell r="AI109" t="str">
            <v>ESO</v>
          </cell>
          <cell r="AM109" t="str">
            <v>Escal SO</v>
          </cell>
        </row>
        <row r="110">
          <cell r="A110">
            <v>461</v>
          </cell>
          <cell r="B110" t="str">
            <v>DeSabla - Remove Abandoned Buildings</v>
          </cell>
          <cell r="C110" t="str">
            <v>DeSabla - Remove Abandoned Buildings</v>
          </cell>
          <cell r="D110" t="str">
            <v>Fac Other</v>
          </cell>
          <cell r="E110">
            <v>4.3</v>
          </cell>
          <cell r="F110" t="str">
            <v>4.3 Infrastructure</v>
          </cell>
          <cell r="G110">
            <v>0</v>
          </cell>
          <cell r="H110" t="str">
            <v>C</v>
          </cell>
          <cell r="I110">
            <v>81</v>
          </cell>
          <cell r="J110" t="str">
            <v>DeSabla Common</v>
          </cell>
          <cell r="K110">
            <v>0</v>
          </cell>
          <cell r="M110">
            <v>158629.6</v>
          </cell>
          <cell r="AH110">
            <v>158629.6</v>
          </cell>
          <cell r="AI110" t="str">
            <v>CRI</v>
          </cell>
        </row>
        <row r="111">
          <cell r="A111">
            <v>462</v>
          </cell>
          <cell r="B111" t="str">
            <v>DeSabla Engineering LOE</v>
          </cell>
          <cell r="C111" t="str">
            <v>DeSabla Engineering LOE</v>
          </cell>
          <cell r="D111" t="str">
            <v>Gen Other</v>
          </cell>
          <cell r="E111">
            <v>1.5</v>
          </cell>
          <cell r="F111" t="str">
            <v>1.5 High Risk/Value Gen Reliability</v>
          </cell>
          <cell r="G111">
            <v>1</v>
          </cell>
          <cell r="H111" t="str">
            <v>E</v>
          </cell>
          <cell r="I111" t="str">
            <v>BB</v>
          </cell>
          <cell r="J111" t="str">
            <v>DeSabla Common</v>
          </cell>
          <cell r="K111">
            <v>187575</v>
          </cell>
          <cell r="L111">
            <v>187575</v>
          </cell>
          <cell r="M111">
            <v>187575</v>
          </cell>
          <cell r="N111">
            <v>187575</v>
          </cell>
          <cell r="O111">
            <v>187575</v>
          </cell>
          <cell r="P111">
            <v>187575</v>
          </cell>
          <cell r="Q111">
            <v>187575</v>
          </cell>
          <cell r="R111">
            <v>187575</v>
          </cell>
          <cell r="S111">
            <v>187575</v>
          </cell>
          <cell r="T111">
            <v>187575</v>
          </cell>
          <cell r="U111">
            <v>187575</v>
          </cell>
          <cell r="V111">
            <v>187575</v>
          </cell>
          <cell r="W111">
            <v>187575</v>
          </cell>
          <cell r="X111">
            <v>187575</v>
          </cell>
          <cell r="Y111">
            <v>187575</v>
          </cell>
          <cell r="Z111">
            <v>187575</v>
          </cell>
          <cell r="AA111">
            <v>187575</v>
          </cell>
          <cell r="AB111">
            <v>187575</v>
          </cell>
          <cell r="AC111">
            <v>187575</v>
          </cell>
          <cell r="AD111">
            <v>187575</v>
          </cell>
          <cell r="AE111">
            <v>187575</v>
          </cell>
          <cell r="AF111">
            <v>187575</v>
          </cell>
          <cell r="AG111">
            <v>187575</v>
          </cell>
          <cell r="AH111">
            <v>1875750</v>
          </cell>
          <cell r="AI111" t="str">
            <v>ESO</v>
          </cell>
          <cell r="AM111" t="str">
            <v>Escal SO</v>
          </cell>
        </row>
        <row r="112">
          <cell r="A112">
            <v>468</v>
          </cell>
          <cell r="B112" t="str">
            <v>DeSabla Install Red Hill Cloud Seeder</v>
          </cell>
          <cell r="C112" t="str">
            <v>DeSabla Install Red Hill Cloud Seeder</v>
          </cell>
          <cell r="D112" t="str">
            <v>New Unit</v>
          </cell>
          <cell r="E112">
            <v>4.0999999999999996</v>
          </cell>
          <cell r="F112" t="str">
            <v>4.1 Efficiency/productivity &gt;4-yr payback</v>
          </cell>
          <cell r="G112">
            <v>0</v>
          </cell>
          <cell r="H112" t="str">
            <v>C</v>
          </cell>
          <cell r="I112">
            <v>81</v>
          </cell>
          <cell r="J112" t="str">
            <v>DeSabla Common</v>
          </cell>
          <cell r="K112">
            <v>0</v>
          </cell>
          <cell r="O112">
            <v>46784.800000000003</v>
          </cell>
          <cell r="AH112">
            <v>46784.800000000003</v>
          </cell>
          <cell r="AI112" t="str">
            <v>CNU</v>
          </cell>
          <cell r="AL112" t="str">
            <v>Stacy/Lisa</v>
          </cell>
          <cell r="AM112" t="str">
            <v>efficiency/Gen</v>
          </cell>
        </row>
        <row r="113">
          <cell r="A113">
            <v>469</v>
          </cell>
          <cell r="B113" t="str">
            <v>DeSabla Install Keddie Cloud Seeder</v>
          </cell>
          <cell r="C113" t="str">
            <v>DeSabla Install Keddie Cloud Seeder</v>
          </cell>
          <cell r="D113" t="str">
            <v>New Unit</v>
          </cell>
          <cell r="E113">
            <v>4.0999999999999996</v>
          </cell>
          <cell r="F113" t="str">
            <v>4.1 Efficiency/productivity &gt;4-yr payback</v>
          </cell>
          <cell r="G113">
            <v>0</v>
          </cell>
          <cell r="H113" t="str">
            <v>C</v>
          </cell>
          <cell r="I113">
            <v>81</v>
          </cell>
          <cell r="J113" t="str">
            <v>DeSabla Common</v>
          </cell>
          <cell r="K113">
            <v>0</v>
          </cell>
          <cell r="O113">
            <v>47784.800000000003</v>
          </cell>
          <cell r="AH113">
            <v>47784.800000000003</v>
          </cell>
          <cell r="AI113" t="str">
            <v>CNU</v>
          </cell>
          <cell r="AL113" t="str">
            <v>Stacy/Lisa</v>
          </cell>
          <cell r="AM113" t="str">
            <v>efficiency/Gen</v>
          </cell>
        </row>
        <row r="114">
          <cell r="A114">
            <v>470</v>
          </cell>
          <cell r="B114" t="str">
            <v>DeSabla Manage Environmental Ops</v>
          </cell>
          <cell r="C114" t="str">
            <v>DeSabla Manage Environmental</v>
          </cell>
          <cell r="D114" t="str">
            <v>Fac Other</v>
          </cell>
          <cell r="E114">
            <v>1.3</v>
          </cell>
          <cell r="F114" t="str">
            <v>1.3 Compliance/Commitments</v>
          </cell>
          <cell r="G114">
            <v>1</v>
          </cell>
          <cell r="H114" t="str">
            <v>E</v>
          </cell>
          <cell r="I114" t="str">
            <v>AK</v>
          </cell>
          <cell r="J114" t="str">
            <v>DeSabla Common</v>
          </cell>
          <cell r="K114">
            <v>42345.414999999994</v>
          </cell>
          <cell r="L114">
            <v>42345.414999999994</v>
          </cell>
          <cell r="M114">
            <v>42345.414999999994</v>
          </cell>
          <cell r="N114">
            <v>42345.414999999994</v>
          </cell>
          <cell r="O114">
            <v>42345.414999999994</v>
          </cell>
          <cell r="P114">
            <v>42345.414999999994</v>
          </cell>
          <cell r="Q114">
            <v>42345.414999999994</v>
          </cell>
          <cell r="R114">
            <v>42345.414999999994</v>
          </cell>
          <cell r="S114">
            <v>42345.414999999994</v>
          </cell>
          <cell r="T114">
            <v>42345.414999999994</v>
          </cell>
          <cell r="U114">
            <v>42345.414999999994</v>
          </cell>
          <cell r="V114">
            <v>42345.414999999994</v>
          </cell>
          <cell r="W114">
            <v>42345.414999999994</v>
          </cell>
          <cell r="X114">
            <v>42345.414999999994</v>
          </cell>
          <cell r="Y114">
            <v>42345.414999999994</v>
          </cell>
          <cell r="Z114">
            <v>42345.414999999994</v>
          </cell>
          <cell r="AA114">
            <v>42345.414999999994</v>
          </cell>
          <cell r="AB114">
            <v>42345.414999999994</v>
          </cell>
          <cell r="AC114">
            <v>42345.414999999994</v>
          </cell>
          <cell r="AD114">
            <v>42345.414999999994</v>
          </cell>
          <cell r="AE114">
            <v>42345.414999999994</v>
          </cell>
          <cell r="AF114">
            <v>42345.414999999994</v>
          </cell>
          <cell r="AG114">
            <v>42345.414999999994</v>
          </cell>
          <cell r="AH114">
            <v>423454.14999999985</v>
          </cell>
          <cell r="AI114" t="str">
            <v>EEW</v>
          </cell>
          <cell r="AL114" t="str">
            <v>Stacy/Lisa</v>
          </cell>
          <cell r="AM114" t="str">
            <v>Escal SO</v>
          </cell>
        </row>
        <row r="115">
          <cell r="A115">
            <v>480</v>
          </cell>
          <cell r="B115" t="str">
            <v>Alta Spill Pipe Design Replacement</v>
          </cell>
          <cell r="C115" t="str">
            <v>Alta Repl Spill Pipe(Design,Prmt 07)</v>
          </cell>
          <cell r="D115" t="str">
            <v>Pipe</v>
          </cell>
          <cell r="E115">
            <v>3.1</v>
          </cell>
          <cell r="F115" t="str">
            <v>3.1 Lower Risk/Value Gen Rel; Med. Inf.</v>
          </cell>
          <cell r="G115">
            <v>0</v>
          </cell>
          <cell r="H115" t="str">
            <v>C</v>
          </cell>
          <cell r="I115">
            <v>81</v>
          </cell>
          <cell r="J115" t="str">
            <v>Alta</v>
          </cell>
          <cell r="K115">
            <v>0</v>
          </cell>
          <cell r="M115">
            <v>0</v>
          </cell>
          <cell r="N115">
            <v>0</v>
          </cell>
          <cell r="AH115">
            <v>0</v>
          </cell>
          <cell r="AI115" t="str">
            <v>CRI</v>
          </cell>
          <cell r="AJ115" t="str">
            <v>JAD/KEP</v>
          </cell>
          <cell r="AK115" t="str">
            <v>Delete</v>
          </cell>
          <cell r="AN115" t="str">
            <v>Kevin Pancoast</v>
          </cell>
        </row>
        <row r="116">
          <cell r="A116">
            <v>486</v>
          </cell>
          <cell r="B116" t="str">
            <v>Spring Gap Ground Grid Study</v>
          </cell>
          <cell r="C116" t="str">
            <v>Spring Gap Grounding Study</v>
          </cell>
          <cell r="D116" t="str">
            <v>Elect Grnd</v>
          </cell>
          <cell r="E116">
            <v>1.2</v>
          </cell>
          <cell r="F116" t="str">
            <v>1.2 Personnel/Public Safety</v>
          </cell>
          <cell r="G116">
            <v>0</v>
          </cell>
          <cell r="H116" t="str">
            <v>E</v>
          </cell>
          <cell r="I116" t="str">
            <v>HZ</v>
          </cell>
          <cell r="J116" t="str">
            <v>Spring Gap</v>
          </cell>
          <cell r="K116">
            <v>0</v>
          </cell>
          <cell r="L116">
            <v>20000</v>
          </cell>
          <cell r="AH116">
            <v>20000</v>
          </cell>
          <cell r="AI116" t="str">
            <v>ESF</v>
          </cell>
          <cell r="AL116" t="str">
            <v>Stacy/Lisa</v>
          </cell>
        </row>
        <row r="117">
          <cell r="A117">
            <v>512</v>
          </cell>
          <cell r="B117" t="str">
            <v>Deer CK PH Replace Generator Cables</v>
          </cell>
          <cell r="C117" t="str">
            <v>Deer CK PH Replace Generator Cables</v>
          </cell>
          <cell r="D117" t="str">
            <v>Gen Other</v>
          </cell>
          <cell r="E117">
            <v>3.1</v>
          </cell>
          <cell r="F117" t="str">
            <v>3.1 Lower Risk/Value Gen Rel; Med. Inf.</v>
          </cell>
          <cell r="G117">
            <v>0</v>
          </cell>
          <cell r="H117" t="str">
            <v>C</v>
          </cell>
          <cell r="I117">
            <v>81</v>
          </cell>
          <cell r="J117" t="str">
            <v>Deer Creek</v>
          </cell>
          <cell r="K117">
            <v>0</v>
          </cell>
          <cell r="N117">
            <v>85974</v>
          </cell>
          <cell r="AH117">
            <v>85974</v>
          </cell>
          <cell r="AI117" t="str">
            <v>CRI</v>
          </cell>
        </row>
        <row r="118">
          <cell r="A118">
            <v>535</v>
          </cell>
          <cell r="B118" t="str">
            <v>Tule Tunnel Remove Sediment</v>
          </cell>
          <cell r="C118" t="str">
            <v>Tule Tunnel Remove Sediment</v>
          </cell>
          <cell r="D118" t="str">
            <v>Tunnel</v>
          </cell>
          <cell r="E118">
            <v>2.2000000000000002</v>
          </cell>
          <cell r="F118" t="str">
            <v>2.2 Med. Risk/Value Gen Rel; Urgent Inf.</v>
          </cell>
          <cell r="G118">
            <v>0</v>
          </cell>
          <cell r="H118" t="str">
            <v>E</v>
          </cell>
          <cell r="I118" t="str">
            <v>AX</v>
          </cell>
          <cell r="J118" t="str">
            <v>FERC 1333 Tule</v>
          </cell>
          <cell r="K118">
            <v>0</v>
          </cell>
          <cell r="P118">
            <v>164172</v>
          </cell>
          <cell r="AH118">
            <v>164172</v>
          </cell>
          <cell r="AI118" t="str">
            <v>ESR</v>
          </cell>
        </row>
        <row r="119">
          <cell r="A119">
            <v>538</v>
          </cell>
          <cell r="B119" t="str">
            <v>Tule EA-Herbicide Application</v>
          </cell>
          <cell r="C119" t="str">
            <v>Tule EA for Herbicide Application</v>
          </cell>
          <cell r="D119" t="str">
            <v>Fac Other</v>
          </cell>
          <cell r="E119">
            <v>1.3</v>
          </cell>
          <cell r="F119" t="str">
            <v>1.3 Compliance/Commitments</v>
          </cell>
          <cell r="G119">
            <v>0</v>
          </cell>
          <cell r="H119" t="str">
            <v>E</v>
          </cell>
          <cell r="I119" t="str">
            <v>AK</v>
          </cell>
          <cell r="J119" t="str">
            <v>FERC 1333 Tule</v>
          </cell>
          <cell r="K119">
            <v>0</v>
          </cell>
          <cell r="L119">
            <v>85000</v>
          </cell>
          <cell r="M119" t="str">
            <v xml:space="preserve"> </v>
          </cell>
          <cell r="AH119">
            <v>85000</v>
          </cell>
          <cell r="AI119" t="str">
            <v>EEW</v>
          </cell>
          <cell r="AJ119" t="str">
            <v>JAD/PB</v>
          </cell>
          <cell r="AN119" t="str">
            <v>Pete Berumen</v>
          </cell>
        </row>
        <row r="120">
          <cell r="A120">
            <v>541</v>
          </cell>
          <cell r="B120" t="str">
            <v>Kerckhoff 1 U2 Rpr Turb Servo</v>
          </cell>
          <cell r="C120" t="str">
            <v>Kerckhoff 1 U2 Repair Turbine Servo</v>
          </cell>
          <cell r="D120" t="str">
            <v>Turb. Other</v>
          </cell>
          <cell r="E120">
            <v>3.2</v>
          </cell>
          <cell r="F120" t="str">
            <v>3.2 Low to Med Probability of Failure</v>
          </cell>
          <cell r="G120">
            <v>0</v>
          </cell>
          <cell r="H120" t="str">
            <v>E</v>
          </cell>
          <cell r="I120" t="str">
            <v>BB</v>
          </cell>
          <cell r="J120" t="str">
            <v>Kerckhoff 1</v>
          </cell>
          <cell r="K120">
            <v>0</v>
          </cell>
          <cell r="P120">
            <v>250000</v>
          </cell>
          <cell r="AH120">
            <v>250000</v>
          </cell>
          <cell r="AI120" t="str">
            <v>ESR</v>
          </cell>
          <cell r="AJ120" t="str">
            <v>Jad/</v>
          </cell>
          <cell r="AK120" t="str">
            <v>cpm from 3.1</v>
          </cell>
        </row>
        <row r="121">
          <cell r="A121">
            <v>553</v>
          </cell>
          <cell r="B121" t="str">
            <v>Drum Maintain Fish &amp; Wildlife Facilities</v>
          </cell>
          <cell r="C121" t="str">
            <v>Drum Maintain Fish &amp; Wildlife Facilities</v>
          </cell>
          <cell r="D121" t="str">
            <v>License Cond</v>
          </cell>
          <cell r="E121">
            <v>1.3</v>
          </cell>
          <cell r="F121" t="str">
            <v>1.3 Compliance/Commitments</v>
          </cell>
          <cell r="G121">
            <v>1</v>
          </cell>
          <cell r="H121" t="str">
            <v>E</v>
          </cell>
          <cell r="I121" t="str">
            <v>DL</v>
          </cell>
          <cell r="J121" t="str">
            <v>Drum Common</v>
          </cell>
          <cell r="K121">
            <v>21172.707499999997</v>
          </cell>
          <cell r="L121">
            <v>21172.707499999997</v>
          </cell>
          <cell r="M121">
            <v>21172.707499999997</v>
          </cell>
          <cell r="N121">
            <v>21172.707499999997</v>
          </cell>
          <cell r="O121">
            <v>21172.707499999997</v>
          </cell>
          <cell r="P121">
            <v>21172.707499999997</v>
          </cell>
          <cell r="Q121">
            <v>21172.707499999997</v>
          </cell>
          <cell r="R121">
            <v>21172.707499999997</v>
          </cell>
          <cell r="S121">
            <v>21172.707499999997</v>
          </cell>
          <cell r="T121">
            <v>21172.707499999997</v>
          </cell>
          <cell r="U121">
            <v>21172.707499999997</v>
          </cell>
          <cell r="V121">
            <v>21172.707499999997</v>
          </cell>
          <cell r="W121">
            <v>21172.707499999997</v>
          </cell>
          <cell r="X121">
            <v>21172.707499999997</v>
          </cell>
          <cell r="Y121">
            <v>21172.707499999997</v>
          </cell>
          <cell r="Z121">
            <v>21172.707499999997</v>
          </cell>
          <cell r="AA121">
            <v>21172.707499999997</v>
          </cell>
          <cell r="AB121">
            <v>21172.707499999997</v>
          </cell>
          <cell r="AC121">
            <v>21172.707499999997</v>
          </cell>
          <cell r="AD121">
            <v>21172.707499999997</v>
          </cell>
          <cell r="AE121">
            <v>21172.707499999997</v>
          </cell>
          <cell r="AF121">
            <v>21172.707499999997</v>
          </cell>
          <cell r="AG121">
            <v>21172.707499999997</v>
          </cell>
          <cell r="AH121">
            <v>211727.07499999992</v>
          </cell>
          <cell r="AI121" t="str">
            <v>ELP</v>
          </cell>
          <cell r="AM121" t="str">
            <v>Escal SO</v>
          </cell>
        </row>
        <row r="122">
          <cell r="A122">
            <v>554</v>
          </cell>
          <cell r="B122" t="str">
            <v>Drum Maintain Generation Fac. Structure</v>
          </cell>
          <cell r="C122" t="str">
            <v>Drum Maintain Generation Fac. Structure</v>
          </cell>
          <cell r="D122" t="str">
            <v>Fac Other</v>
          </cell>
          <cell r="E122">
            <v>1.3</v>
          </cell>
          <cell r="F122" t="str">
            <v>1.3 Compliance/Commitments</v>
          </cell>
          <cell r="G122">
            <v>1</v>
          </cell>
          <cell r="H122" t="str">
            <v>E</v>
          </cell>
          <cell r="I122" t="str">
            <v>AI</v>
          </cell>
          <cell r="J122" t="str">
            <v>Drum Common</v>
          </cell>
          <cell r="K122">
            <v>32291.211426089078</v>
          </cell>
          <cell r="L122">
            <v>32291.211426089078</v>
          </cell>
          <cell r="M122">
            <v>36684.400000000001</v>
          </cell>
          <cell r="N122">
            <v>36684.400000000001</v>
          </cell>
          <cell r="O122">
            <v>36684.400000000001</v>
          </cell>
          <cell r="P122">
            <v>36684.400000000001</v>
          </cell>
          <cell r="Q122">
            <v>36684.400000000001</v>
          </cell>
          <cell r="R122">
            <v>36684.400000000001</v>
          </cell>
          <cell r="S122">
            <v>36684.400000000001</v>
          </cell>
          <cell r="T122">
            <v>36684.400000000001</v>
          </cell>
          <cell r="U122">
            <v>36684.400000000001</v>
          </cell>
          <cell r="V122">
            <v>36684.400000000001</v>
          </cell>
          <cell r="W122">
            <v>36684.400000000001</v>
          </cell>
          <cell r="X122">
            <v>36684.400000000001</v>
          </cell>
          <cell r="Y122">
            <v>36684.400000000001</v>
          </cell>
          <cell r="Z122">
            <v>36684.400000000001</v>
          </cell>
          <cell r="AA122">
            <v>36684.400000000001</v>
          </cell>
          <cell r="AB122">
            <v>36684.400000000001</v>
          </cell>
          <cell r="AC122">
            <v>36684.400000000001</v>
          </cell>
          <cell r="AD122">
            <v>36684.400000000001</v>
          </cell>
          <cell r="AE122">
            <v>36684.400000000001</v>
          </cell>
          <cell r="AF122">
            <v>36684.400000000001</v>
          </cell>
          <cell r="AG122">
            <v>36684.400000000001</v>
          </cell>
          <cell r="AH122">
            <v>358057.62285217817</v>
          </cell>
          <cell r="AI122" t="str">
            <v>ESO</v>
          </cell>
          <cell r="AM122" t="str">
            <v>06 SO Adj to 05 level</v>
          </cell>
        </row>
        <row r="123">
          <cell r="A123">
            <v>558</v>
          </cell>
          <cell r="B123" t="str">
            <v>Drum RIG Support</v>
          </cell>
          <cell r="C123" t="str">
            <v>Drum RIG Support/Telecom Leases NSO</v>
          </cell>
          <cell r="D123" t="str">
            <v>SCADA</v>
          </cell>
          <cell r="E123">
            <v>1.3</v>
          </cell>
          <cell r="F123" t="str">
            <v>1.3 Compliance/Commitments</v>
          </cell>
          <cell r="G123">
            <v>1</v>
          </cell>
          <cell r="H123" t="str">
            <v>E</v>
          </cell>
          <cell r="I123" t="str">
            <v>BK</v>
          </cell>
          <cell r="J123" t="str">
            <v>Drum Common</v>
          </cell>
          <cell r="K123">
            <v>50380.800000000003</v>
          </cell>
          <cell r="L123">
            <v>50380.800000000003</v>
          </cell>
          <cell r="M123">
            <v>50652</v>
          </cell>
          <cell r="N123">
            <v>50652</v>
          </cell>
          <cell r="O123">
            <v>50652</v>
          </cell>
          <cell r="P123">
            <v>50652</v>
          </cell>
          <cell r="Q123">
            <v>50652</v>
          </cell>
          <cell r="R123">
            <v>50652</v>
          </cell>
          <cell r="S123">
            <v>50652</v>
          </cell>
          <cell r="T123">
            <v>50652</v>
          </cell>
          <cell r="U123">
            <v>50652</v>
          </cell>
          <cell r="V123">
            <v>50652</v>
          </cell>
          <cell r="W123">
            <v>50652</v>
          </cell>
          <cell r="X123">
            <v>50652</v>
          </cell>
          <cell r="Y123">
            <v>50652</v>
          </cell>
          <cell r="Z123">
            <v>50652</v>
          </cell>
          <cell r="AA123">
            <v>50652</v>
          </cell>
          <cell r="AB123">
            <v>50652</v>
          </cell>
          <cell r="AC123">
            <v>50652</v>
          </cell>
          <cell r="AD123">
            <v>50652</v>
          </cell>
          <cell r="AE123">
            <v>50652</v>
          </cell>
          <cell r="AF123">
            <v>50652</v>
          </cell>
          <cell r="AG123">
            <v>50652</v>
          </cell>
          <cell r="AH123">
            <v>505977.59999999998</v>
          </cell>
          <cell r="AI123" t="str">
            <v>ESO</v>
          </cell>
          <cell r="AM123" t="str">
            <v>06 SO Adj to 05 level</v>
          </cell>
        </row>
        <row r="124">
          <cell r="A124">
            <v>559</v>
          </cell>
          <cell r="B124" t="str">
            <v>Drum Manage Environmental</v>
          </cell>
          <cell r="C124" t="str">
            <v>Drum Manage Environmental</v>
          </cell>
          <cell r="D124" t="str">
            <v>License Cond</v>
          </cell>
          <cell r="E124">
            <v>1.3</v>
          </cell>
          <cell r="F124" t="str">
            <v>1.3 Compliance/Commitments</v>
          </cell>
          <cell r="G124">
            <v>1</v>
          </cell>
          <cell r="H124" t="str">
            <v>E</v>
          </cell>
          <cell r="I124" t="str">
            <v>AK</v>
          </cell>
          <cell r="J124" t="str">
            <v>Drum Common</v>
          </cell>
          <cell r="K124">
            <v>33626.662499999999</v>
          </cell>
          <cell r="L124">
            <v>33626.662499999999</v>
          </cell>
          <cell r="M124">
            <v>33626.662499999999</v>
          </cell>
          <cell r="N124">
            <v>33626.662499999999</v>
          </cell>
          <cell r="O124">
            <v>33626.662499999999</v>
          </cell>
          <cell r="P124">
            <v>33626.662499999999</v>
          </cell>
          <cell r="Q124">
            <v>33626.662499999999</v>
          </cell>
          <cell r="R124">
            <v>33626.662499999999</v>
          </cell>
          <cell r="S124">
            <v>33626.662499999999</v>
          </cell>
          <cell r="T124">
            <v>33626.662499999999</v>
          </cell>
          <cell r="U124">
            <v>33626.662499999999</v>
          </cell>
          <cell r="V124">
            <v>33626.662499999999</v>
          </cell>
          <cell r="W124">
            <v>33626.662499999999</v>
          </cell>
          <cell r="X124">
            <v>33626.662499999999</v>
          </cell>
          <cell r="Y124">
            <v>33626.662499999999</v>
          </cell>
          <cell r="Z124">
            <v>33626.662499999999</v>
          </cell>
          <cell r="AA124">
            <v>33626.662499999999</v>
          </cell>
          <cell r="AB124">
            <v>33626.662499999999</v>
          </cell>
          <cell r="AC124">
            <v>33626.662499999999</v>
          </cell>
          <cell r="AD124">
            <v>33626.662499999999</v>
          </cell>
          <cell r="AE124">
            <v>33626.662499999999</v>
          </cell>
          <cell r="AF124">
            <v>33626.662499999999</v>
          </cell>
          <cell r="AG124">
            <v>33626.662499999999</v>
          </cell>
          <cell r="AH124">
            <v>336266.62499999994</v>
          </cell>
          <cell r="AI124" t="str">
            <v>EEW</v>
          </cell>
          <cell r="AM124" t="str">
            <v>Escal SO</v>
          </cell>
        </row>
        <row r="125">
          <cell r="A125">
            <v>568</v>
          </cell>
          <cell r="B125" t="str">
            <v>Drum Canal Gunite/Patching</v>
          </cell>
          <cell r="C125" t="str">
            <v>Drum Canal Gunite</v>
          </cell>
          <cell r="D125" t="str">
            <v>Canal &amp; Ditches</v>
          </cell>
          <cell r="E125">
            <v>1.5</v>
          </cell>
          <cell r="F125" t="str">
            <v>1.5 High Risk/Value Gen Reliability</v>
          </cell>
          <cell r="G125">
            <v>0</v>
          </cell>
          <cell r="H125" t="str">
            <v>C</v>
          </cell>
          <cell r="I125">
            <v>81</v>
          </cell>
          <cell r="J125" t="str">
            <v>Upper Drum Common</v>
          </cell>
          <cell r="K125">
            <v>840522.38599999994</v>
          </cell>
          <cell r="L125">
            <v>686702.68343749992</v>
          </cell>
          <cell r="M125">
            <v>473563.77230999991</v>
          </cell>
          <cell r="N125">
            <v>485402.86661774985</v>
          </cell>
          <cell r="O125">
            <v>497537.93828319357</v>
          </cell>
          <cell r="P125">
            <v>509976.38674027339</v>
          </cell>
          <cell r="AH125">
            <v>3493706.0333887162</v>
          </cell>
          <cell r="AI125" t="str">
            <v>CRI</v>
          </cell>
        </row>
        <row r="126">
          <cell r="A126">
            <v>569</v>
          </cell>
          <cell r="B126" t="str">
            <v>Drum Canal Gunite/Patching</v>
          </cell>
          <cell r="C126" t="str">
            <v>Drum Canal Patching</v>
          </cell>
          <cell r="D126" t="str">
            <v>Canal &amp; Ditches</v>
          </cell>
          <cell r="E126">
            <v>1.5</v>
          </cell>
          <cell r="F126" t="str">
            <v>1.5 High Risk/Value Gen Reliability</v>
          </cell>
          <cell r="G126">
            <v>0</v>
          </cell>
          <cell r="H126" t="str">
            <v>E</v>
          </cell>
          <cell r="I126" t="str">
            <v>AX</v>
          </cell>
          <cell r="J126" t="str">
            <v>Upper Drum Common</v>
          </cell>
          <cell r="K126">
            <v>115971.575</v>
          </cell>
          <cell r="L126">
            <v>88909.56</v>
          </cell>
          <cell r="M126">
            <v>88909.56</v>
          </cell>
          <cell r="N126">
            <v>88909.56</v>
          </cell>
          <cell r="O126">
            <v>88909.56</v>
          </cell>
          <cell r="AH126">
            <v>471609.815</v>
          </cell>
          <cell r="AI126" t="str">
            <v>ESR</v>
          </cell>
        </row>
        <row r="127">
          <cell r="A127">
            <v>581</v>
          </cell>
          <cell r="B127" t="str">
            <v>Lower Lindsey Dam Modification Design</v>
          </cell>
          <cell r="C127" t="str">
            <v>Lower Lindsey Dam Modification</v>
          </cell>
          <cell r="D127" t="str">
            <v>Dam</v>
          </cell>
          <cell r="E127">
            <v>1.3</v>
          </cell>
          <cell r="F127" t="str">
            <v>1.3 Compliance/Commitments</v>
          </cell>
          <cell r="G127">
            <v>0</v>
          </cell>
          <cell r="H127" t="str">
            <v>C</v>
          </cell>
          <cell r="I127">
            <v>11</v>
          </cell>
          <cell r="J127" t="str">
            <v>Upper Drum Common</v>
          </cell>
          <cell r="K127">
            <v>505021.66</v>
          </cell>
          <cell r="AH127">
            <v>505021.66</v>
          </cell>
          <cell r="AI127" t="str">
            <v>CRPP</v>
          </cell>
        </row>
        <row r="128">
          <cell r="A128">
            <v>588</v>
          </cell>
          <cell r="B128" t="str">
            <v>Helms Manage Safety</v>
          </cell>
          <cell r="C128" t="str">
            <v>Helms Manage Safety</v>
          </cell>
          <cell r="D128" t="str">
            <v>Fac Other</v>
          </cell>
          <cell r="E128">
            <v>1.3</v>
          </cell>
          <cell r="F128" t="str">
            <v>1.3 Compliance/Commitments</v>
          </cell>
          <cell r="G128">
            <v>1</v>
          </cell>
          <cell r="H128" t="str">
            <v>E</v>
          </cell>
          <cell r="I128" t="str">
            <v>HZ</v>
          </cell>
          <cell r="J128" t="str">
            <v>FERC 2735 Helms</v>
          </cell>
          <cell r="K128">
            <v>44645.637999999999</v>
          </cell>
          <cell r="L128">
            <v>44645.637999999999</v>
          </cell>
          <cell r="M128">
            <v>44645.637999999999</v>
          </cell>
          <cell r="N128">
            <v>44645.637999999999</v>
          </cell>
          <cell r="O128">
            <v>44645.637999999999</v>
          </cell>
          <cell r="P128">
            <v>44645.637999999999</v>
          </cell>
          <cell r="Q128">
            <v>44645.637999999999</v>
          </cell>
          <cell r="R128">
            <v>44645.637999999999</v>
          </cell>
          <cell r="S128">
            <v>44645.637999999999</v>
          </cell>
          <cell r="T128">
            <v>44645.637999999999</v>
          </cell>
          <cell r="U128">
            <v>44645.637999999999</v>
          </cell>
          <cell r="V128">
            <v>44645.637999999999</v>
          </cell>
          <cell r="W128">
            <v>44645.637999999999</v>
          </cell>
          <cell r="X128">
            <v>44645.637999999999</v>
          </cell>
          <cell r="Y128">
            <v>44645.637999999999</v>
          </cell>
          <cell r="Z128">
            <v>44645.637999999999</v>
          </cell>
          <cell r="AA128">
            <v>44645.637999999999</v>
          </cell>
          <cell r="AB128">
            <v>44645.637999999999</v>
          </cell>
          <cell r="AC128">
            <v>44645.637999999999</v>
          </cell>
          <cell r="AD128">
            <v>44645.637999999999</v>
          </cell>
          <cell r="AE128">
            <v>44645.637999999999</v>
          </cell>
          <cell r="AF128">
            <v>44645.637999999999</v>
          </cell>
          <cell r="AG128">
            <v>44645.637999999999</v>
          </cell>
          <cell r="AH128">
            <v>446456.37999999989</v>
          </cell>
          <cell r="AI128" t="str">
            <v>ESO</v>
          </cell>
          <cell r="AM128" t="str">
            <v>Escal SO</v>
          </cell>
        </row>
        <row r="129">
          <cell r="A129">
            <v>592</v>
          </cell>
          <cell r="B129" t="str">
            <v>Spaulding #2 Exp JT Platform</v>
          </cell>
          <cell r="C129" t="str">
            <v>Spaulding #2 Exp Jt Platform Design 05</v>
          </cell>
          <cell r="D129" t="str">
            <v>Penstock</v>
          </cell>
          <cell r="E129">
            <v>1.5</v>
          </cell>
          <cell r="F129" t="str">
            <v>1.5 High Risk/Value Gen Reliability</v>
          </cell>
          <cell r="G129">
            <v>0</v>
          </cell>
          <cell r="H129" t="str">
            <v>C</v>
          </cell>
          <cell r="I129">
            <v>13</v>
          </cell>
          <cell r="J129" t="str">
            <v>Spaulding 2</v>
          </cell>
          <cell r="K129">
            <v>83674.94</v>
          </cell>
          <cell r="L129">
            <v>166240</v>
          </cell>
          <cell r="AH129">
            <v>249914.94</v>
          </cell>
          <cell r="AI129" t="str">
            <v>CRI</v>
          </cell>
        </row>
        <row r="130">
          <cell r="A130">
            <v>609</v>
          </cell>
          <cell r="B130" t="str">
            <v>South Yuba Conveyance Outage Work</v>
          </cell>
          <cell r="C130" t="str">
            <v>South Yuba Flume Member Replacement</v>
          </cell>
          <cell r="D130" t="str">
            <v>Flume</v>
          </cell>
          <cell r="E130">
            <v>1.5</v>
          </cell>
          <cell r="F130" t="str">
            <v>1.5 High Risk/Value Gen Reliability</v>
          </cell>
          <cell r="G130">
            <v>0</v>
          </cell>
          <cell r="H130" t="str">
            <v>E</v>
          </cell>
          <cell r="I130" t="str">
            <v>AX</v>
          </cell>
          <cell r="J130" t="str">
            <v>Deer Creek</v>
          </cell>
          <cell r="K130">
            <v>497789.2</v>
          </cell>
          <cell r="L130">
            <v>0</v>
          </cell>
          <cell r="M130">
            <v>484262.55144249991</v>
          </cell>
          <cell r="N130">
            <v>0</v>
          </cell>
          <cell r="O130">
            <v>339218.8103888671</v>
          </cell>
          <cell r="P130">
            <v>0</v>
          </cell>
          <cell r="Q130">
            <v>200000</v>
          </cell>
          <cell r="AH130">
            <v>1521270.561831367</v>
          </cell>
          <cell r="AI130" t="str">
            <v>ESR</v>
          </cell>
          <cell r="AJ130" t="str">
            <v>JAD/KEPScott Murray</v>
          </cell>
          <cell r="AK130" t="str">
            <v>Remove $ from 2006, 2008, 2010, add $ to 2011</v>
          </cell>
          <cell r="AN130" t="str">
            <v>Kevin Pancoast</v>
          </cell>
        </row>
        <row r="131">
          <cell r="A131">
            <v>610</v>
          </cell>
          <cell r="B131" t="str">
            <v>South Yuba Conveyance Outage Work</v>
          </cell>
          <cell r="C131" t="str">
            <v>South Yuba Canal Gunite</v>
          </cell>
          <cell r="D131" t="str">
            <v>Canal &amp; Ditches</v>
          </cell>
          <cell r="E131">
            <v>1.5</v>
          </cell>
          <cell r="F131" t="str">
            <v>1.5 High Risk/Value Gen Reliability</v>
          </cell>
          <cell r="G131">
            <v>0</v>
          </cell>
          <cell r="H131" t="str">
            <v>C</v>
          </cell>
          <cell r="I131">
            <v>81</v>
          </cell>
          <cell r="J131" t="str">
            <v>Deer Creek</v>
          </cell>
          <cell r="K131">
            <v>429450.55</v>
          </cell>
          <cell r="L131">
            <v>262551.69179999997</v>
          </cell>
          <cell r="M131">
            <v>269115.48409499996</v>
          </cell>
          <cell r="N131">
            <v>275843.37119737495</v>
          </cell>
          <cell r="O131">
            <v>0</v>
          </cell>
          <cell r="P131">
            <v>289807.94186424202</v>
          </cell>
          <cell r="AH131">
            <v>1526769.038956617</v>
          </cell>
          <cell r="AI131" t="str">
            <v>CRI</v>
          </cell>
          <cell r="AL131" t="str">
            <v>Stacy/Lisa</v>
          </cell>
        </row>
        <row r="132">
          <cell r="A132">
            <v>611</v>
          </cell>
          <cell r="B132" t="str">
            <v>South Yuba Conveyance Outage Work</v>
          </cell>
          <cell r="C132" t="str">
            <v>South Yuba Box Replace (Telephone House)</v>
          </cell>
          <cell r="D132" t="str">
            <v>Flume</v>
          </cell>
          <cell r="E132">
            <v>1.5</v>
          </cell>
          <cell r="F132" t="str">
            <v>1.5 High Risk/Value Gen Reliability</v>
          </cell>
          <cell r="G132">
            <v>0</v>
          </cell>
          <cell r="H132" t="str">
            <v>C</v>
          </cell>
          <cell r="I132">
            <v>81</v>
          </cell>
          <cell r="J132" t="str">
            <v>Deer Creek</v>
          </cell>
          <cell r="K132">
            <v>0</v>
          </cell>
          <cell r="L132">
            <v>1595810.6</v>
          </cell>
          <cell r="M132">
            <v>1595810.6</v>
          </cell>
          <cell r="N132">
            <v>0</v>
          </cell>
          <cell r="O132">
            <v>1300000</v>
          </cell>
          <cell r="P132">
            <v>1000000</v>
          </cell>
          <cell r="Q132">
            <v>1000000</v>
          </cell>
          <cell r="AH132">
            <v>6491621.2000000002</v>
          </cell>
          <cell r="AI132" t="str">
            <v>CRI</v>
          </cell>
          <cell r="AJ132" t="str">
            <v>JAD/KEPScott Murray</v>
          </cell>
          <cell r="AK132" t="str">
            <v>Added $ for 2009-2011</v>
          </cell>
          <cell r="AN132" t="str">
            <v>Kevin Pancoast</v>
          </cell>
        </row>
        <row r="133">
          <cell r="A133">
            <v>613</v>
          </cell>
          <cell r="B133" t="str">
            <v>South Yuba Pipe Lead Paint Remediation</v>
          </cell>
          <cell r="C133" t="str">
            <v>South Yuba Pipe Lead Paint Remediation</v>
          </cell>
          <cell r="D133" t="str">
            <v>Pipe</v>
          </cell>
          <cell r="E133">
            <v>1.3</v>
          </cell>
          <cell r="F133" t="str">
            <v>1.3 Compliance/Commitments</v>
          </cell>
          <cell r="G133">
            <v>0</v>
          </cell>
          <cell r="H133" t="str">
            <v>E</v>
          </cell>
          <cell r="I133" t="str">
            <v>ES</v>
          </cell>
          <cell r="J133" t="str">
            <v>Deer Creek</v>
          </cell>
          <cell r="K133">
            <v>271625</v>
          </cell>
          <cell r="AH133">
            <v>271625</v>
          </cell>
          <cell r="AI133" t="str">
            <v>EEW</v>
          </cell>
        </row>
        <row r="134">
          <cell r="A134">
            <v>615</v>
          </cell>
          <cell r="B134" t="str">
            <v>Towle Canal Patching</v>
          </cell>
          <cell r="C134" t="str">
            <v>Towle Canal Patching</v>
          </cell>
          <cell r="D134" t="str">
            <v>Canal &amp; Ditches</v>
          </cell>
          <cell r="E134">
            <v>1.5</v>
          </cell>
          <cell r="F134" t="str">
            <v>1.5 High Risk/Value Gen Reliability</v>
          </cell>
          <cell r="G134">
            <v>0</v>
          </cell>
          <cell r="H134" t="str">
            <v>E</v>
          </cell>
          <cell r="I134" t="str">
            <v>AX</v>
          </cell>
          <cell r="J134" t="str">
            <v>Alta</v>
          </cell>
          <cell r="K134">
            <v>30962.871999999999</v>
          </cell>
          <cell r="L134">
            <v>39110.68</v>
          </cell>
          <cell r="M134">
            <v>30207.68</v>
          </cell>
          <cell r="N134">
            <v>30207.68</v>
          </cell>
          <cell r="O134">
            <v>30207.68</v>
          </cell>
          <cell r="AH134">
            <v>160696.59199999998</v>
          </cell>
          <cell r="AI134" t="str">
            <v>ESR</v>
          </cell>
        </row>
        <row r="135">
          <cell r="A135">
            <v>616</v>
          </cell>
          <cell r="B135" t="str">
            <v>Alta Header Pipe Replacement</v>
          </cell>
          <cell r="C135" t="str">
            <v>Alta Header Pipe Inspection/Design 2005</v>
          </cell>
          <cell r="D135" t="str">
            <v>Pipe</v>
          </cell>
          <cell r="E135">
            <v>1.5</v>
          </cell>
          <cell r="F135" t="str">
            <v>1.5 High Risk/Value Gen Reliability</v>
          </cell>
          <cell r="G135">
            <v>0</v>
          </cell>
          <cell r="H135" t="str">
            <v>C</v>
          </cell>
          <cell r="I135">
            <v>81</v>
          </cell>
          <cell r="J135" t="str">
            <v>Alta</v>
          </cell>
          <cell r="K135">
            <v>70000</v>
          </cell>
          <cell r="AH135">
            <v>70000</v>
          </cell>
          <cell r="AI135" t="str">
            <v>CRI</v>
          </cell>
        </row>
        <row r="136">
          <cell r="A136">
            <v>617</v>
          </cell>
          <cell r="B136" t="str">
            <v>Alta Header Pipe Replacement</v>
          </cell>
          <cell r="C136" t="str">
            <v>Alta Header Pipe Replace  2006</v>
          </cell>
          <cell r="D136" t="str">
            <v>Pipe</v>
          </cell>
          <cell r="E136">
            <v>1.5</v>
          </cell>
          <cell r="F136" t="str">
            <v>1.5 High Risk/Value Gen Reliability</v>
          </cell>
          <cell r="G136">
            <v>0</v>
          </cell>
          <cell r="H136" t="str">
            <v>C</v>
          </cell>
          <cell r="I136">
            <v>81</v>
          </cell>
          <cell r="J136" t="str">
            <v>Alta</v>
          </cell>
          <cell r="K136">
            <v>386011</v>
          </cell>
          <cell r="L136">
            <v>386011</v>
          </cell>
          <cell r="AH136">
            <v>772022</v>
          </cell>
          <cell r="AI136" t="str">
            <v>CRI</v>
          </cell>
          <cell r="AJ136" t="str">
            <v>JAD/KP</v>
          </cell>
          <cell r="AN136" t="str">
            <v>Kevin Pancoast</v>
          </cell>
          <cell r="AO136" t="str">
            <v>Move $ from 05 to 06</v>
          </cell>
        </row>
        <row r="137">
          <cell r="A137">
            <v>628</v>
          </cell>
          <cell r="B137" t="str">
            <v>Drum PH Repair PH Drain System</v>
          </cell>
          <cell r="C137" t="str">
            <v>Drum PH Install New PH Drain System</v>
          </cell>
          <cell r="D137" t="str">
            <v>Fac Other</v>
          </cell>
          <cell r="E137">
            <v>3.2</v>
          </cell>
          <cell r="F137" t="str">
            <v>3.2 Low to Med Probability of Failure</v>
          </cell>
          <cell r="G137">
            <v>0</v>
          </cell>
          <cell r="H137" t="str">
            <v>E</v>
          </cell>
          <cell r="I137" t="str">
            <v>AI</v>
          </cell>
          <cell r="J137" t="str">
            <v>Drum 1</v>
          </cell>
          <cell r="K137">
            <v>0</v>
          </cell>
          <cell r="N137">
            <v>68000</v>
          </cell>
          <cell r="AH137">
            <v>68000</v>
          </cell>
          <cell r="AI137" t="str">
            <v>ESR</v>
          </cell>
          <cell r="AJ137" t="str">
            <v>JAD</v>
          </cell>
          <cell r="AK137" t="str">
            <v>Changed CPM from 4.3</v>
          </cell>
        </row>
        <row r="138">
          <cell r="A138">
            <v>642</v>
          </cell>
          <cell r="B138" t="str">
            <v>Drum 2 Intake (Feasibility Study 04)</v>
          </cell>
          <cell r="C138" t="str">
            <v>Drum 2 Intake (Feasiblity Study)</v>
          </cell>
          <cell r="D138" t="str">
            <v>Intakes</v>
          </cell>
          <cell r="E138">
            <v>1.5</v>
          </cell>
          <cell r="F138" t="str">
            <v>1.5 High Risk/Value Gen Reliability</v>
          </cell>
          <cell r="G138">
            <v>0</v>
          </cell>
          <cell r="H138" t="str">
            <v>E</v>
          </cell>
          <cell r="I138" t="str">
            <v>AX</v>
          </cell>
          <cell r="J138" t="str">
            <v>Drum 2</v>
          </cell>
          <cell r="K138">
            <v>0</v>
          </cell>
          <cell r="L138">
            <v>0</v>
          </cell>
          <cell r="M138">
            <v>0</v>
          </cell>
          <cell r="AH138">
            <v>0</v>
          </cell>
          <cell r="AI138" t="str">
            <v>ESR</v>
          </cell>
          <cell r="AJ138" t="str">
            <v>JAD/KEP</v>
          </cell>
          <cell r="AK138" t="str">
            <v>Delete</v>
          </cell>
          <cell r="AN138" t="str">
            <v>Kevin Pancoast</v>
          </cell>
          <cell r="AO138" t="str">
            <v>Delete</v>
          </cell>
        </row>
        <row r="139">
          <cell r="A139">
            <v>650</v>
          </cell>
          <cell r="B139" t="str">
            <v>Dutch Flat 1 Rewind</v>
          </cell>
          <cell r="C139" t="str">
            <v>Dutch Flat Rewind 06-07</v>
          </cell>
          <cell r="D139" t="str">
            <v>Stator</v>
          </cell>
          <cell r="E139">
            <v>1.5</v>
          </cell>
          <cell r="F139" t="str">
            <v>1.5 High Risk/Value Gen Reliability</v>
          </cell>
          <cell r="G139">
            <v>0</v>
          </cell>
          <cell r="H139" t="str">
            <v>C</v>
          </cell>
          <cell r="I139">
            <v>81</v>
          </cell>
          <cell r="J139" t="str">
            <v>Dutch Flat 1</v>
          </cell>
          <cell r="K139">
            <v>0</v>
          </cell>
          <cell r="L139">
            <v>199662.35093749998</v>
          </cell>
          <cell r="M139">
            <v>2319662.1435140623</v>
          </cell>
          <cell r="N139">
            <v>0</v>
          </cell>
          <cell r="O139">
            <v>0</v>
          </cell>
          <cell r="P139">
            <v>0</v>
          </cell>
          <cell r="AH139">
            <v>2519324.4944515624</v>
          </cell>
          <cell r="AI139" t="str">
            <v>CRI</v>
          </cell>
          <cell r="AL139" t="str">
            <v>Stacy/Lisa</v>
          </cell>
        </row>
        <row r="140">
          <cell r="A140">
            <v>651</v>
          </cell>
          <cell r="B140" t="str">
            <v>Dutch Flat 1 Replace Cooling Water Pipes</v>
          </cell>
          <cell r="C140" t="str">
            <v>Dutch Fla 1 Replace Cooling Water Piping</v>
          </cell>
          <cell r="D140" t="str">
            <v>Cooling Wtr</v>
          </cell>
          <cell r="E140">
            <v>1.5</v>
          </cell>
          <cell r="F140" t="str">
            <v>1.5 High Risk/Value Gen Reliability</v>
          </cell>
          <cell r="G140">
            <v>0</v>
          </cell>
          <cell r="H140" t="str">
            <v>E</v>
          </cell>
          <cell r="I140" t="str">
            <v>BB</v>
          </cell>
          <cell r="J140" t="str">
            <v>Dutch Flat 1</v>
          </cell>
          <cell r="K140">
            <v>115065.27</v>
          </cell>
          <cell r="AH140">
            <v>115065.27</v>
          </cell>
          <cell r="AI140" t="str">
            <v>ESR</v>
          </cell>
          <cell r="AL140" t="str">
            <v>Stacy/Lisa</v>
          </cell>
        </row>
        <row r="141">
          <cell r="A141">
            <v>662</v>
          </cell>
          <cell r="B141" t="str">
            <v>Wise 1 PH Install Synchronous Bypass</v>
          </cell>
          <cell r="C141" t="str">
            <v>Wise 1 PH Feasibility Synch Bypass 2008</v>
          </cell>
          <cell r="D141" t="str">
            <v>Water Other</v>
          </cell>
          <cell r="E141">
            <v>2.2000000000000002</v>
          </cell>
          <cell r="F141" t="str">
            <v>2.2 Med. Risk/Value Gen Rel; Urgent Inf.</v>
          </cell>
          <cell r="G141">
            <v>0</v>
          </cell>
          <cell r="H141" t="str">
            <v>E</v>
          </cell>
          <cell r="I141" t="str">
            <v>HZ</v>
          </cell>
          <cell r="J141" t="str">
            <v>Wise 1</v>
          </cell>
          <cell r="K141">
            <v>0</v>
          </cell>
          <cell r="P141">
            <v>142848</v>
          </cell>
          <cell r="AH141">
            <v>142848</v>
          </cell>
          <cell r="AI141" t="str">
            <v>ESR</v>
          </cell>
          <cell r="AL141" t="str">
            <v>Stacy/Lisa</v>
          </cell>
        </row>
        <row r="142">
          <cell r="A142">
            <v>663</v>
          </cell>
          <cell r="B142" t="str">
            <v>Wise 1 PH Install Synchronous Bypass</v>
          </cell>
          <cell r="C142" t="str">
            <v>Wise 1 PH Install Synch Bypass 2009</v>
          </cell>
          <cell r="D142" t="str">
            <v>Tailrace</v>
          </cell>
          <cell r="E142">
            <v>2.2000000000000002</v>
          </cell>
          <cell r="F142" t="str">
            <v>2.2 Med. Risk/Value Gen Rel; Urgent Inf.</v>
          </cell>
          <cell r="G142">
            <v>0</v>
          </cell>
          <cell r="H142" t="str">
            <v>E</v>
          </cell>
          <cell r="I142" t="str">
            <v>HZ</v>
          </cell>
          <cell r="J142" t="str">
            <v>Wise 1</v>
          </cell>
          <cell r="K142">
            <v>0</v>
          </cell>
          <cell r="O142">
            <v>0</v>
          </cell>
          <cell r="Q142">
            <v>521472</v>
          </cell>
          <cell r="AH142">
            <v>521472</v>
          </cell>
          <cell r="AI142" t="str">
            <v>EOP</v>
          </cell>
          <cell r="AJ142" t="str">
            <v>JAD/KEP/SCL5</v>
          </cell>
          <cell r="AK142" t="str">
            <v>Moved $ from 2009 to 2011</v>
          </cell>
          <cell r="AN142" t="str">
            <v>Kevin Pancoast</v>
          </cell>
        </row>
        <row r="143">
          <cell r="A143">
            <v>664</v>
          </cell>
          <cell r="B143" t="str">
            <v>Wise 1 PH Install Synchronous Bypass</v>
          </cell>
          <cell r="C143" t="str">
            <v>Wise 1PH Synch Bypass Design/Procur 2008</v>
          </cell>
          <cell r="D143" t="str">
            <v>Tailrace</v>
          </cell>
          <cell r="E143">
            <v>2.2000000000000002</v>
          </cell>
          <cell r="F143" t="str">
            <v>2.2 Med. Risk/Value Gen Rel; Urgent Inf.</v>
          </cell>
          <cell r="G143">
            <v>0</v>
          </cell>
          <cell r="H143" t="str">
            <v>E</v>
          </cell>
          <cell r="I143" t="str">
            <v>HZ</v>
          </cell>
          <cell r="J143" t="str">
            <v>Wise 1</v>
          </cell>
          <cell r="K143">
            <v>0</v>
          </cell>
          <cell r="P143">
            <v>75890</v>
          </cell>
          <cell r="AH143">
            <v>75890</v>
          </cell>
          <cell r="AI143" t="str">
            <v>ESR</v>
          </cell>
          <cell r="AL143" t="str">
            <v>Stacy/Lisa</v>
          </cell>
        </row>
        <row r="144">
          <cell r="A144">
            <v>670</v>
          </cell>
          <cell r="B144" t="str">
            <v>NewCastle to Auburn Replace Fiber Optic</v>
          </cell>
          <cell r="C144" t="str">
            <v>Newcastle Intake to Auburn SC Fiber</v>
          </cell>
          <cell r="D144" t="str">
            <v>Comm Other</v>
          </cell>
          <cell r="E144">
            <v>1.4</v>
          </cell>
          <cell r="F144" t="str">
            <v>1.4 Maintain Safe Operations</v>
          </cell>
          <cell r="G144">
            <v>0</v>
          </cell>
          <cell r="H144" t="str">
            <v>C</v>
          </cell>
          <cell r="I144">
            <v>81</v>
          </cell>
          <cell r="J144" t="str">
            <v>Newcastle</v>
          </cell>
          <cell r="K144">
            <v>0</v>
          </cell>
          <cell r="L144">
            <v>0</v>
          </cell>
          <cell r="AH144">
            <v>0</v>
          </cell>
          <cell r="AI144" t="str">
            <v>CCS</v>
          </cell>
          <cell r="AL144" t="str">
            <v>Stacy/Lisa</v>
          </cell>
        </row>
        <row r="145">
          <cell r="A145">
            <v>675</v>
          </cell>
          <cell r="B145" t="str">
            <v>Fordyce Replace Valve House Roof</v>
          </cell>
          <cell r="C145" t="str">
            <v>Fordyce Replace Valve House Roof</v>
          </cell>
          <cell r="D145" t="str">
            <v>Fac Other</v>
          </cell>
          <cell r="E145">
            <v>4.3</v>
          </cell>
          <cell r="F145" t="str">
            <v>4.3 Infrastructure</v>
          </cell>
          <cell r="G145">
            <v>0</v>
          </cell>
          <cell r="H145" t="str">
            <v>C</v>
          </cell>
          <cell r="I145">
            <v>81</v>
          </cell>
          <cell r="J145" t="str">
            <v>FERC 2310 Common</v>
          </cell>
          <cell r="K145">
            <v>0</v>
          </cell>
          <cell r="L145">
            <v>75000</v>
          </cell>
          <cell r="AH145">
            <v>75000</v>
          </cell>
          <cell r="AI145" t="str">
            <v>CRI</v>
          </cell>
          <cell r="AJ145" t="str">
            <v>JAD/KP/</v>
          </cell>
          <cell r="AK145" t="str">
            <v>2005 Budget $</v>
          </cell>
          <cell r="AN145" t="str">
            <v>Kevin Pancoast</v>
          </cell>
          <cell r="AO145" t="str">
            <v>Change CPM, add $ to 06</v>
          </cell>
        </row>
        <row r="146">
          <cell r="A146">
            <v>679</v>
          </cell>
          <cell r="B146" t="str">
            <v>Pittman Design Debris Disposal Site</v>
          </cell>
          <cell r="C146" t="str">
            <v>Pittman Design Debris Disposal Site</v>
          </cell>
          <cell r="D146" t="str">
            <v>Fac Other</v>
          </cell>
          <cell r="E146">
            <v>2.1</v>
          </cell>
          <cell r="F146" t="str">
            <v>2.1 Strategic Projects</v>
          </cell>
          <cell r="G146">
            <v>0</v>
          </cell>
          <cell r="H146" t="str">
            <v>E</v>
          </cell>
          <cell r="I146" t="str">
            <v>AX</v>
          </cell>
          <cell r="J146" t="str">
            <v>FERC 2310 Common</v>
          </cell>
          <cell r="K146">
            <v>0</v>
          </cell>
          <cell r="P146">
            <v>0</v>
          </cell>
          <cell r="AH146">
            <v>0</v>
          </cell>
          <cell r="AI146" t="str">
            <v>EOP</v>
          </cell>
          <cell r="AJ146" t="str">
            <v>JAD/KEP</v>
          </cell>
          <cell r="AK146" t="str">
            <v>Delete</v>
          </cell>
          <cell r="AN146" t="str">
            <v>Kevin Pancoast</v>
          </cell>
        </row>
        <row r="147">
          <cell r="A147">
            <v>689</v>
          </cell>
          <cell r="B147" t="str">
            <v>Pittman Ravine Repairs</v>
          </cell>
          <cell r="C147" t="str">
            <v>Pittman Ravine Channel Repairs</v>
          </cell>
          <cell r="D147" t="str">
            <v>Fac Other</v>
          </cell>
          <cell r="E147">
            <v>2.2000000000000002</v>
          </cell>
          <cell r="F147" t="str">
            <v>2.2 Med. Risk/Value Gen Rel; Urgent Inf.</v>
          </cell>
          <cell r="G147">
            <v>0</v>
          </cell>
          <cell r="H147" t="str">
            <v>E</v>
          </cell>
          <cell r="I147" t="str">
            <v>DL</v>
          </cell>
          <cell r="J147" t="str">
            <v>FERC 2310 Common</v>
          </cell>
          <cell r="K147">
            <v>0</v>
          </cell>
          <cell r="P147">
            <v>0</v>
          </cell>
          <cell r="AH147">
            <v>0</v>
          </cell>
          <cell r="AI147" t="str">
            <v>ELP</v>
          </cell>
          <cell r="AJ147" t="str">
            <v>JAD/KEPSCL5</v>
          </cell>
          <cell r="AK147" t="str">
            <v>Delete</v>
          </cell>
          <cell r="AN147" t="str">
            <v>Kevin Pancoast</v>
          </cell>
        </row>
        <row r="148">
          <cell r="A148">
            <v>692</v>
          </cell>
          <cell r="B148" t="str">
            <v>Chili Bar PH Replace Battery Charger</v>
          </cell>
          <cell r="C148" t="str">
            <v>Chili Bar PH Replace Battery Charger</v>
          </cell>
          <cell r="D148" t="str">
            <v>Comm Batt\UPS</v>
          </cell>
          <cell r="E148">
            <v>3.2</v>
          </cell>
          <cell r="F148" t="str">
            <v>3.2 Efficiency/productivity 2 to 3-yr payback</v>
          </cell>
          <cell r="G148">
            <v>0</v>
          </cell>
          <cell r="H148" t="str">
            <v>C</v>
          </cell>
          <cell r="I148">
            <v>81</v>
          </cell>
          <cell r="J148" t="str">
            <v>FERC 2155 Chili Bar</v>
          </cell>
          <cell r="K148">
            <v>23420.45</v>
          </cell>
          <cell r="AH148">
            <v>23420.45</v>
          </cell>
          <cell r="AI148" t="str">
            <v>CRI</v>
          </cell>
        </row>
        <row r="149">
          <cell r="A149">
            <v>695</v>
          </cell>
          <cell r="B149" t="str">
            <v>Drum  Purchase Hydro/Telecomm Tools</v>
          </cell>
          <cell r="C149" t="str">
            <v>Drum Purchase Hydro Tools &amp; Telecom</v>
          </cell>
          <cell r="D149" t="str">
            <v>Comm Other</v>
          </cell>
          <cell r="E149">
            <v>1.5</v>
          </cell>
          <cell r="F149" t="str">
            <v>1.5 High Risk/Value Gen Reliability</v>
          </cell>
          <cell r="G149">
            <v>1</v>
          </cell>
          <cell r="H149" t="str">
            <v>C</v>
          </cell>
          <cell r="I149">
            <v>5</v>
          </cell>
          <cell r="J149" t="str">
            <v>Drum Common</v>
          </cell>
          <cell r="K149">
            <v>102500</v>
          </cell>
          <cell r="L149">
            <v>102500</v>
          </cell>
          <cell r="M149">
            <v>102500</v>
          </cell>
          <cell r="N149">
            <v>102500</v>
          </cell>
          <cell r="O149">
            <v>102500</v>
          </cell>
          <cell r="P149">
            <v>102500</v>
          </cell>
          <cell r="Q149">
            <v>102500</v>
          </cell>
          <cell r="R149">
            <v>102500</v>
          </cell>
          <cell r="S149">
            <v>102500</v>
          </cell>
          <cell r="T149">
            <v>102500</v>
          </cell>
          <cell r="U149">
            <v>102500</v>
          </cell>
          <cell r="V149">
            <v>102500</v>
          </cell>
          <cell r="W149">
            <v>102500</v>
          </cell>
          <cell r="X149">
            <v>102500</v>
          </cell>
          <cell r="Y149">
            <v>102500</v>
          </cell>
          <cell r="Z149">
            <v>102500</v>
          </cell>
          <cell r="AA149">
            <v>102500</v>
          </cell>
          <cell r="AB149">
            <v>102500</v>
          </cell>
          <cell r="AC149">
            <v>102500</v>
          </cell>
          <cell r="AD149">
            <v>102500</v>
          </cell>
          <cell r="AE149">
            <v>102500</v>
          </cell>
          <cell r="AF149">
            <v>102500</v>
          </cell>
          <cell r="AG149">
            <v>102500</v>
          </cell>
          <cell r="AH149">
            <v>1025000</v>
          </cell>
          <cell r="AI149" t="str">
            <v>CTE</v>
          </cell>
          <cell r="AL149" t="str">
            <v>Stacy/Lisa</v>
          </cell>
          <cell r="AM149" t="str">
            <v>Escal SO</v>
          </cell>
        </row>
        <row r="150">
          <cell r="A150">
            <v>696</v>
          </cell>
          <cell r="B150" t="str">
            <v>Drum  Purchase Hydro/Telecomm Tools</v>
          </cell>
          <cell r="C150" t="str">
            <v>Drum Purchase Communication Equipment</v>
          </cell>
          <cell r="D150" t="str">
            <v>Comm Other</v>
          </cell>
          <cell r="E150">
            <v>1.5</v>
          </cell>
          <cell r="F150" t="str">
            <v>1.5 High Risk/Value Gen Reliability</v>
          </cell>
          <cell r="G150">
            <v>1</v>
          </cell>
          <cell r="H150" t="str">
            <v>C</v>
          </cell>
          <cell r="I150">
            <v>5</v>
          </cell>
          <cell r="J150" t="str">
            <v>Drum Common</v>
          </cell>
          <cell r="K150">
            <v>35811.18</v>
          </cell>
          <cell r="L150">
            <v>35811.18</v>
          </cell>
          <cell r="M150">
            <v>35811.18</v>
          </cell>
          <cell r="N150">
            <v>35811.18</v>
          </cell>
          <cell r="O150">
            <v>35811.18</v>
          </cell>
          <cell r="P150">
            <v>35811.18</v>
          </cell>
          <cell r="Q150">
            <v>35811.18</v>
          </cell>
          <cell r="R150">
            <v>35811.18</v>
          </cell>
          <cell r="S150">
            <v>35811.18</v>
          </cell>
          <cell r="T150">
            <v>35811.18</v>
          </cell>
          <cell r="U150">
            <v>35811.18</v>
          </cell>
          <cell r="V150">
            <v>35811.18</v>
          </cell>
          <cell r="W150">
            <v>35811.18</v>
          </cell>
          <cell r="X150">
            <v>35811.18</v>
          </cell>
          <cell r="Y150">
            <v>35811.18</v>
          </cell>
          <cell r="Z150">
            <v>35811.18</v>
          </cell>
          <cell r="AA150">
            <v>35811.18</v>
          </cell>
          <cell r="AB150">
            <v>35811.18</v>
          </cell>
          <cell r="AC150">
            <v>35811.18</v>
          </cell>
          <cell r="AD150">
            <v>35811.18</v>
          </cell>
          <cell r="AE150">
            <v>35811.18</v>
          </cell>
          <cell r="AF150">
            <v>35811.18</v>
          </cell>
          <cell r="AG150">
            <v>35811.18</v>
          </cell>
          <cell r="AH150">
            <v>358111.8</v>
          </cell>
          <cell r="AI150" t="str">
            <v>CRI</v>
          </cell>
          <cell r="AL150" t="str">
            <v>Stacy/Lisa</v>
          </cell>
          <cell r="AM150" t="str">
            <v>Escal SO</v>
          </cell>
        </row>
        <row r="151">
          <cell r="A151">
            <v>697</v>
          </cell>
          <cell r="B151" t="str">
            <v>Drum Comply with Hydro Licenses</v>
          </cell>
          <cell r="C151" t="str">
            <v>Drum Comply with Hydro License</v>
          </cell>
          <cell r="D151" t="str">
            <v>License Cond</v>
          </cell>
          <cell r="E151">
            <v>1.3</v>
          </cell>
          <cell r="F151" t="str">
            <v>1.3 Compliance/Commitments</v>
          </cell>
          <cell r="G151">
            <v>1</v>
          </cell>
          <cell r="H151" t="str">
            <v>E</v>
          </cell>
          <cell r="I151" t="str">
            <v>DL</v>
          </cell>
          <cell r="J151" t="str">
            <v>Drum Common</v>
          </cell>
          <cell r="K151">
            <v>210450.51949999997</v>
          </cell>
          <cell r="L151">
            <v>210450.51949999997</v>
          </cell>
          <cell r="M151">
            <v>210450.51949999997</v>
          </cell>
          <cell r="N151">
            <v>210450.51949999997</v>
          </cell>
          <cell r="O151">
            <v>210450.51949999997</v>
          </cell>
          <cell r="P151">
            <v>210450.51949999997</v>
          </cell>
          <cell r="Q151">
            <v>210450.51949999997</v>
          </cell>
          <cell r="R151">
            <v>210450.51949999997</v>
          </cell>
          <cell r="S151">
            <v>210450.51949999997</v>
          </cell>
          <cell r="T151">
            <v>210450.51949999997</v>
          </cell>
          <cell r="U151">
            <v>210450.51949999997</v>
          </cell>
          <cell r="V151">
            <v>210450.51949999997</v>
          </cell>
          <cell r="W151">
            <v>210450.51949999997</v>
          </cell>
          <cell r="X151">
            <v>210450.51949999997</v>
          </cell>
          <cell r="Y151">
            <v>210450.51949999997</v>
          </cell>
          <cell r="Z151">
            <v>210450.51949999997</v>
          </cell>
          <cell r="AA151">
            <v>210450.51949999997</v>
          </cell>
          <cell r="AB151">
            <v>210450.51949999997</v>
          </cell>
          <cell r="AC151">
            <v>210450.51949999997</v>
          </cell>
          <cell r="AD151">
            <v>210450.51949999997</v>
          </cell>
          <cell r="AE151">
            <v>210450.51949999997</v>
          </cell>
          <cell r="AF151">
            <v>210450.51949999997</v>
          </cell>
          <cell r="AG151">
            <v>210450.51949999997</v>
          </cell>
          <cell r="AH151">
            <v>2104505.1949999998</v>
          </cell>
          <cell r="AI151" t="str">
            <v>ELP</v>
          </cell>
          <cell r="AM151" t="str">
            <v>Escal SO</v>
          </cell>
        </row>
        <row r="152">
          <cell r="A152">
            <v>698</v>
          </cell>
          <cell r="B152" t="str">
            <v>Drum Maintain TCom/Computer/Network</v>
          </cell>
          <cell r="C152" t="str">
            <v>Drum Maintain TCom/Computer/Network</v>
          </cell>
          <cell r="D152" t="str">
            <v>Comm Other</v>
          </cell>
          <cell r="E152">
            <v>1.3</v>
          </cell>
          <cell r="F152" t="str">
            <v>1.3 Compliance/Commitments</v>
          </cell>
          <cell r="G152">
            <v>1</v>
          </cell>
          <cell r="H152" t="str">
            <v>E</v>
          </cell>
          <cell r="I152" t="str">
            <v>BK</v>
          </cell>
          <cell r="J152" t="str">
            <v>Drum Common</v>
          </cell>
          <cell r="K152">
            <v>36877.449999999997</v>
          </cell>
          <cell r="L152">
            <v>36877.449999999997</v>
          </cell>
          <cell r="M152">
            <v>36877.449999999997</v>
          </cell>
          <cell r="N152">
            <v>36877.449999999997</v>
          </cell>
          <cell r="O152">
            <v>36877.449999999997</v>
          </cell>
          <cell r="P152">
            <v>36877.449999999997</v>
          </cell>
          <cell r="Q152">
            <v>36877.449999999997</v>
          </cell>
          <cell r="R152">
            <v>36877.449999999997</v>
          </cell>
          <cell r="S152">
            <v>36877.449999999997</v>
          </cell>
          <cell r="T152">
            <v>36877.449999999997</v>
          </cell>
          <cell r="U152">
            <v>36877.449999999997</v>
          </cell>
          <cell r="V152">
            <v>36877.449999999997</v>
          </cell>
          <cell r="W152">
            <v>36877.449999999997</v>
          </cell>
          <cell r="X152">
            <v>36877.449999999997</v>
          </cell>
          <cell r="Y152">
            <v>36877.449999999997</v>
          </cell>
          <cell r="Z152">
            <v>36877.449999999997</v>
          </cell>
          <cell r="AA152">
            <v>36877.449999999997</v>
          </cell>
          <cell r="AB152">
            <v>36877.449999999997</v>
          </cell>
          <cell r="AC152">
            <v>36877.449999999997</v>
          </cell>
          <cell r="AD152">
            <v>36877.449999999997</v>
          </cell>
          <cell r="AE152">
            <v>36877.449999999997</v>
          </cell>
          <cell r="AF152">
            <v>36877.449999999997</v>
          </cell>
          <cell r="AG152">
            <v>36877.449999999997</v>
          </cell>
          <cell r="AH152">
            <v>368774.50000000006</v>
          </cell>
          <cell r="AI152" t="str">
            <v>ESO</v>
          </cell>
          <cell r="AL152" t="str">
            <v>Stacy/Lisa</v>
          </cell>
          <cell r="AM152" t="str">
            <v>Escal SO</v>
          </cell>
        </row>
        <row r="153">
          <cell r="A153">
            <v>699</v>
          </cell>
          <cell r="B153" t="str">
            <v>Drum Manage Safety Operations</v>
          </cell>
          <cell r="C153" t="str">
            <v>Drum Manage Safety Opertions</v>
          </cell>
          <cell r="D153" t="str">
            <v>Fac Other</v>
          </cell>
          <cell r="E153">
            <v>1.3</v>
          </cell>
          <cell r="F153" t="str">
            <v>1.3 Compliance/Commitments</v>
          </cell>
          <cell r="G153">
            <v>1</v>
          </cell>
          <cell r="H153" t="str">
            <v>E</v>
          </cell>
          <cell r="I153" t="str">
            <v>HZ</v>
          </cell>
          <cell r="J153" t="str">
            <v>Drum Common</v>
          </cell>
          <cell r="K153">
            <v>61191.68</v>
          </cell>
          <cell r="L153">
            <v>61191.68</v>
          </cell>
          <cell r="M153">
            <v>61191.68</v>
          </cell>
          <cell r="N153">
            <v>61191.68</v>
          </cell>
          <cell r="O153">
            <v>61191.68</v>
          </cell>
          <cell r="P153">
            <v>61191.68</v>
          </cell>
          <cell r="Q153">
            <v>61191.68</v>
          </cell>
          <cell r="R153">
            <v>61191.68</v>
          </cell>
          <cell r="S153">
            <v>61191.68</v>
          </cell>
          <cell r="T153">
            <v>61191.68</v>
          </cell>
          <cell r="U153">
            <v>61191.68</v>
          </cell>
          <cell r="V153">
            <v>61191.68</v>
          </cell>
          <cell r="W153">
            <v>61191.68</v>
          </cell>
          <cell r="X153">
            <v>61191.68</v>
          </cell>
          <cell r="Y153">
            <v>61191.68</v>
          </cell>
          <cell r="Z153">
            <v>61191.68</v>
          </cell>
          <cell r="AA153">
            <v>61191.68</v>
          </cell>
          <cell r="AB153">
            <v>61191.68</v>
          </cell>
          <cell r="AC153">
            <v>61191.68</v>
          </cell>
          <cell r="AD153">
            <v>61191.68</v>
          </cell>
          <cell r="AE153">
            <v>61191.68</v>
          </cell>
          <cell r="AF153">
            <v>61191.68</v>
          </cell>
          <cell r="AG153">
            <v>61191.68</v>
          </cell>
          <cell r="AH153">
            <v>611916.80000000005</v>
          </cell>
          <cell r="AI153" t="str">
            <v>ESO</v>
          </cell>
          <cell r="AM153" t="str">
            <v>Escal SO</v>
          </cell>
        </row>
        <row r="154">
          <cell r="A154">
            <v>700</v>
          </cell>
          <cell r="B154" t="str">
            <v>Drum Maintain Hydro Switchyards</v>
          </cell>
          <cell r="C154" t="str">
            <v>Drum Maintain Hydro Switchyards</v>
          </cell>
          <cell r="D154" t="str">
            <v>Swyd Other</v>
          </cell>
          <cell r="E154">
            <v>1.3</v>
          </cell>
          <cell r="F154" t="str">
            <v>1.3 Compliance/Commitments</v>
          </cell>
          <cell r="G154">
            <v>1</v>
          </cell>
          <cell r="H154" t="str">
            <v>E</v>
          </cell>
          <cell r="I154" t="str">
            <v>AL</v>
          </cell>
          <cell r="J154" t="str">
            <v>Drum Common</v>
          </cell>
          <cell r="K154">
            <v>39435.298372608086</v>
          </cell>
          <cell r="L154">
            <v>39435.298372608086</v>
          </cell>
          <cell r="M154">
            <v>42294.400000000001</v>
          </cell>
          <cell r="N154">
            <v>42294.400000000001</v>
          </cell>
          <cell r="O154">
            <v>42294.400000000001</v>
          </cell>
          <cell r="P154">
            <v>42294.400000000001</v>
          </cell>
          <cell r="Q154">
            <v>42294.400000000001</v>
          </cell>
          <cell r="R154">
            <v>42294.400000000001</v>
          </cell>
          <cell r="S154">
            <v>42294.400000000001</v>
          </cell>
          <cell r="T154">
            <v>42294.400000000001</v>
          </cell>
          <cell r="U154">
            <v>42294.400000000001</v>
          </cell>
          <cell r="V154">
            <v>42294.400000000001</v>
          </cell>
          <cell r="W154">
            <v>42294.400000000001</v>
          </cell>
          <cell r="X154">
            <v>42294.400000000001</v>
          </cell>
          <cell r="Y154">
            <v>42294.400000000001</v>
          </cell>
          <cell r="Z154">
            <v>42294.400000000001</v>
          </cell>
          <cell r="AA154">
            <v>42294.400000000001</v>
          </cell>
          <cell r="AB154">
            <v>42294.400000000001</v>
          </cell>
          <cell r="AC154">
            <v>42294.400000000001</v>
          </cell>
          <cell r="AD154">
            <v>42294.400000000001</v>
          </cell>
          <cell r="AE154">
            <v>42294.400000000001</v>
          </cell>
          <cell r="AF154">
            <v>42294.400000000001</v>
          </cell>
          <cell r="AG154">
            <v>42294.400000000001</v>
          </cell>
          <cell r="AH154">
            <v>417225.79674521624</v>
          </cell>
          <cell r="AI154" t="str">
            <v>ESO</v>
          </cell>
          <cell r="AL154" t="str">
            <v>Stacy/Lisa</v>
          </cell>
          <cell r="AM154" t="str">
            <v>06 SO Adj to 05 level</v>
          </cell>
        </row>
        <row r="155">
          <cell r="A155">
            <v>701</v>
          </cell>
          <cell r="B155" t="str">
            <v>Drum Operate Generation Facilities</v>
          </cell>
          <cell r="C155" t="str">
            <v>Drum Operate Generation Facilities</v>
          </cell>
          <cell r="D155" t="str">
            <v>Gen Other</v>
          </cell>
          <cell r="E155">
            <v>1.3</v>
          </cell>
          <cell r="F155" t="str">
            <v>1.3 Compliance/Commitments</v>
          </cell>
          <cell r="G155">
            <v>1</v>
          </cell>
          <cell r="H155" t="str">
            <v>E</v>
          </cell>
          <cell r="I155" t="str">
            <v>AW</v>
          </cell>
          <cell r="J155" t="str">
            <v>Drum Common</v>
          </cell>
          <cell r="K155">
            <v>4015029.55</v>
          </cell>
          <cell r="L155">
            <v>4015029.55</v>
          </cell>
          <cell r="M155">
            <v>4015029.55</v>
          </cell>
          <cell r="N155">
            <v>4015029.55</v>
          </cell>
          <cell r="O155">
            <v>4015029.55</v>
          </cell>
          <cell r="P155">
            <v>4015029.55</v>
          </cell>
          <cell r="Q155">
            <v>4015029.55</v>
          </cell>
          <cell r="R155">
            <v>4015029.55</v>
          </cell>
          <cell r="S155">
            <v>4015029.55</v>
          </cell>
          <cell r="T155">
            <v>4015029.55</v>
          </cell>
          <cell r="U155">
            <v>4015029.55</v>
          </cell>
          <cell r="V155">
            <v>4015029.55</v>
          </cell>
          <cell r="W155">
            <v>4015029.55</v>
          </cell>
          <cell r="X155">
            <v>4015029.55</v>
          </cell>
          <cell r="Y155">
            <v>4015029.55</v>
          </cell>
          <cell r="Z155">
            <v>4015029.55</v>
          </cell>
          <cell r="AA155">
            <v>4015029.55</v>
          </cell>
          <cell r="AB155">
            <v>4015029.55</v>
          </cell>
          <cell r="AC155">
            <v>4015029.55</v>
          </cell>
          <cell r="AD155">
            <v>4015029.55</v>
          </cell>
          <cell r="AE155">
            <v>4015029.55</v>
          </cell>
          <cell r="AF155">
            <v>4015029.55</v>
          </cell>
          <cell r="AG155">
            <v>4015029.55</v>
          </cell>
          <cell r="AH155">
            <v>40150295.5</v>
          </cell>
          <cell r="AI155" t="str">
            <v>ESO</v>
          </cell>
          <cell r="AL155" t="str">
            <v>Stacy/Lisa</v>
          </cell>
          <cell r="AM155" t="str">
            <v>Escal SO</v>
          </cell>
        </row>
        <row r="156">
          <cell r="A156">
            <v>702</v>
          </cell>
          <cell r="B156" t="str">
            <v>Drum Maintain Reservoirs/Dams/Waterways</v>
          </cell>
          <cell r="C156" t="str">
            <v>Drum Maintain Reservoirs, Dams, Water</v>
          </cell>
          <cell r="D156" t="str">
            <v>Reservoir</v>
          </cell>
          <cell r="E156">
            <v>1.3</v>
          </cell>
          <cell r="F156" t="str">
            <v>1.3 Compliance/Commitments</v>
          </cell>
          <cell r="G156">
            <v>1</v>
          </cell>
          <cell r="H156" t="str">
            <v>E</v>
          </cell>
          <cell r="I156" t="str">
            <v>AX</v>
          </cell>
          <cell r="J156" t="str">
            <v>Drum Common</v>
          </cell>
          <cell r="K156">
            <v>1772534.2424999997</v>
          </cell>
          <cell r="L156">
            <v>1772534.2424999997</v>
          </cell>
          <cell r="M156">
            <v>1772534.2424999997</v>
          </cell>
          <cell r="N156">
            <v>1772534.2424999997</v>
          </cell>
          <cell r="O156">
            <v>1772534.2424999997</v>
          </cell>
          <cell r="P156">
            <v>1772534.2424999997</v>
          </cell>
          <cell r="Q156">
            <v>1772534.2424999997</v>
          </cell>
          <cell r="R156">
            <v>1772534.2424999997</v>
          </cell>
          <cell r="S156">
            <v>1772534.2424999997</v>
          </cell>
          <cell r="T156">
            <v>1772534.2424999997</v>
          </cell>
          <cell r="U156">
            <v>1772534.2424999997</v>
          </cell>
          <cell r="V156">
            <v>1772534.2424999997</v>
          </cell>
          <cell r="W156">
            <v>1772534.2424999997</v>
          </cell>
          <cell r="X156">
            <v>1772534.2424999997</v>
          </cell>
          <cell r="Y156">
            <v>1772534.2424999997</v>
          </cell>
          <cell r="Z156">
            <v>1772534.2424999997</v>
          </cell>
          <cell r="AA156">
            <v>1772534.2424999997</v>
          </cell>
          <cell r="AB156">
            <v>1772534.2424999997</v>
          </cell>
          <cell r="AC156">
            <v>1772534.2424999997</v>
          </cell>
          <cell r="AD156">
            <v>1772534.2424999997</v>
          </cell>
          <cell r="AE156">
            <v>1772534.2424999997</v>
          </cell>
          <cell r="AF156">
            <v>1772534.2424999997</v>
          </cell>
          <cell r="AG156">
            <v>1772534.2424999997</v>
          </cell>
          <cell r="AH156">
            <v>17725342.424999997</v>
          </cell>
          <cell r="AI156" t="str">
            <v>ESO</v>
          </cell>
          <cell r="AL156" t="str">
            <v>Stacy/Lisa</v>
          </cell>
          <cell r="AM156" t="str">
            <v>Escal SO</v>
          </cell>
        </row>
        <row r="157">
          <cell r="A157">
            <v>703</v>
          </cell>
          <cell r="B157" t="str">
            <v>Drum Maintain Roads/Bridges</v>
          </cell>
          <cell r="C157" t="str">
            <v>Drum Maintain Roads &amp; Bridges</v>
          </cell>
          <cell r="D157" t="str">
            <v>Roads</v>
          </cell>
          <cell r="E157">
            <v>1.3</v>
          </cell>
          <cell r="F157" t="str">
            <v>1.3 Compliance/Commitments</v>
          </cell>
          <cell r="G157">
            <v>1</v>
          </cell>
          <cell r="H157" t="str">
            <v>E</v>
          </cell>
          <cell r="I157" t="str">
            <v>AZ</v>
          </cell>
          <cell r="J157" t="str">
            <v>Drum Common</v>
          </cell>
          <cell r="K157">
            <v>196006.06914166073</v>
          </cell>
          <cell r="L157">
            <v>196006.06914166073</v>
          </cell>
          <cell r="M157">
            <v>213452.25</v>
          </cell>
          <cell r="N157">
            <v>213452</v>
          </cell>
          <cell r="O157">
            <v>213452</v>
          </cell>
          <cell r="P157">
            <v>213452</v>
          </cell>
          <cell r="Q157">
            <v>213452</v>
          </cell>
          <cell r="R157">
            <v>213452</v>
          </cell>
          <cell r="S157">
            <v>213452</v>
          </cell>
          <cell r="T157">
            <v>213452</v>
          </cell>
          <cell r="U157">
            <v>213452</v>
          </cell>
          <cell r="V157">
            <v>213452</v>
          </cell>
          <cell r="W157">
            <v>213452</v>
          </cell>
          <cell r="X157">
            <v>213452</v>
          </cell>
          <cell r="Y157">
            <v>213452</v>
          </cell>
          <cell r="Z157">
            <v>213452</v>
          </cell>
          <cell r="AA157">
            <v>213452</v>
          </cell>
          <cell r="AB157">
            <v>213452</v>
          </cell>
          <cell r="AC157">
            <v>213452</v>
          </cell>
          <cell r="AD157">
            <v>213452</v>
          </cell>
          <cell r="AE157">
            <v>213452</v>
          </cell>
          <cell r="AF157">
            <v>213452</v>
          </cell>
          <cell r="AG157">
            <v>213452</v>
          </cell>
          <cell r="AH157">
            <v>2099628.3882833216</v>
          </cell>
          <cell r="AI157" t="str">
            <v>ESO</v>
          </cell>
          <cell r="AM157" t="str">
            <v>06 SO Adj to 05 level</v>
          </cell>
        </row>
        <row r="158">
          <cell r="A158">
            <v>704</v>
          </cell>
          <cell r="B158" t="str">
            <v>Drum Maintain Generators</v>
          </cell>
          <cell r="C158" t="str">
            <v>Drum Maint Generators, Turbi, Govenors</v>
          </cell>
          <cell r="D158" t="str">
            <v>Gen Other</v>
          </cell>
          <cell r="E158">
            <v>1.3</v>
          </cell>
          <cell r="F158" t="str">
            <v>1.3 Compliance/Commitments</v>
          </cell>
          <cell r="G158">
            <v>1</v>
          </cell>
          <cell r="H158" t="str">
            <v>E</v>
          </cell>
          <cell r="I158" t="str">
            <v>BB</v>
          </cell>
          <cell r="J158" t="str">
            <v>Drum Common</v>
          </cell>
          <cell r="K158">
            <v>1612153.3124999998</v>
          </cell>
          <cell r="L158">
            <v>1612153.3124999998</v>
          </cell>
          <cell r="M158">
            <v>1612153.3124999998</v>
          </cell>
          <cell r="N158">
            <v>1612153.3124999998</v>
          </cell>
          <cell r="O158">
            <v>1612153.3124999998</v>
          </cell>
          <cell r="P158">
            <v>1612153.3124999998</v>
          </cell>
          <cell r="Q158">
            <v>1612153.3124999998</v>
          </cell>
          <cell r="R158">
            <v>1612153.3124999998</v>
          </cell>
          <cell r="S158">
            <v>1612153.3124999998</v>
          </cell>
          <cell r="T158">
            <v>1612153.3124999998</v>
          </cell>
          <cell r="U158">
            <v>1612153.3124999998</v>
          </cell>
          <cell r="V158">
            <v>1612153.3124999998</v>
          </cell>
          <cell r="W158">
            <v>1612153.3124999998</v>
          </cell>
          <cell r="X158">
            <v>1612153.3124999998</v>
          </cell>
          <cell r="Y158">
            <v>1612153.3124999998</v>
          </cell>
          <cell r="Z158">
            <v>1612153.3124999998</v>
          </cell>
          <cell r="AA158">
            <v>1612153.3124999998</v>
          </cell>
          <cell r="AB158">
            <v>1612153.3124999998</v>
          </cell>
          <cell r="AC158">
            <v>1612153.3124999998</v>
          </cell>
          <cell r="AD158">
            <v>1612153.3124999998</v>
          </cell>
          <cell r="AE158">
            <v>1612153.3124999998</v>
          </cell>
          <cell r="AF158">
            <v>1612153.3124999998</v>
          </cell>
          <cell r="AG158">
            <v>1612153.3124999998</v>
          </cell>
          <cell r="AH158">
            <v>16121533.124999998</v>
          </cell>
          <cell r="AI158" t="str">
            <v>ESO</v>
          </cell>
          <cell r="AM158" t="str">
            <v>Escal SO</v>
          </cell>
        </row>
        <row r="159">
          <cell r="A159">
            <v>705</v>
          </cell>
          <cell r="B159" t="str">
            <v>Drum Maintain Other Plant</v>
          </cell>
          <cell r="C159" t="str">
            <v>Drum Maintain Other Plant</v>
          </cell>
          <cell r="D159" t="str">
            <v>Gen Other</v>
          </cell>
          <cell r="E159">
            <v>1.3</v>
          </cell>
          <cell r="F159" t="str">
            <v>1.3 Compliance/Commitments</v>
          </cell>
          <cell r="G159">
            <v>1</v>
          </cell>
          <cell r="H159" t="str">
            <v>E</v>
          </cell>
          <cell r="I159" t="str">
            <v>BK</v>
          </cell>
          <cell r="J159" t="str">
            <v>Drum Common</v>
          </cell>
          <cell r="K159">
            <v>784586.02056405938</v>
          </cell>
          <cell r="L159">
            <v>784586.02056405938</v>
          </cell>
          <cell r="M159">
            <v>844799</v>
          </cell>
          <cell r="N159">
            <v>844799</v>
          </cell>
          <cell r="O159">
            <v>844799</v>
          </cell>
          <cell r="P159">
            <v>844799</v>
          </cell>
          <cell r="Q159">
            <v>844799</v>
          </cell>
          <cell r="R159">
            <v>844799</v>
          </cell>
          <cell r="S159">
            <v>844799</v>
          </cell>
          <cell r="T159">
            <v>844799</v>
          </cell>
          <cell r="U159">
            <v>844799</v>
          </cell>
          <cell r="V159">
            <v>844799</v>
          </cell>
          <cell r="W159">
            <v>844799</v>
          </cell>
          <cell r="X159">
            <v>844799</v>
          </cell>
          <cell r="Y159">
            <v>844799</v>
          </cell>
          <cell r="Z159">
            <v>844799</v>
          </cell>
          <cell r="AA159">
            <v>844799</v>
          </cell>
          <cell r="AB159">
            <v>844799</v>
          </cell>
          <cell r="AC159">
            <v>844799</v>
          </cell>
          <cell r="AD159">
            <v>844799</v>
          </cell>
          <cell r="AE159">
            <v>844799</v>
          </cell>
          <cell r="AF159">
            <v>844799</v>
          </cell>
          <cell r="AG159">
            <v>844799</v>
          </cell>
          <cell r="AH159">
            <v>8327564.0411281185</v>
          </cell>
          <cell r="AI159" t="str">
            <v>ESO</v>
          </cell>
          <cell r="AM159" t="str">
            <v>06 SO Adj to 05 level</v>
          </cell>
        </row>
        <row r="160">
          <cell r="A160">
            <v>706</v>
          </cell>
          <cell r="B160" t="str">
            <v>Drum Manage Recreational Facilities</v>
          </cell>
          <cell r="C160" t="str">
            <v>Drum Manage Recreational Facilities</v>
          </cell>
          <cell r="D160" t="str">
            <v>License Cond</v>
          </cell>
          <cell r="E160">
            <v>1.3</v>
          </cell>
          <cell r="F160" t="str">
            <v>1.3 Compliance/Commitments</v>
          </cell>
          <cell r="G160">
            <v>1</v>
          </cell>
          <cell r="H160" t="str">
            <v>E</v>
          </cell>
          <cell r="I160" t="str">
            <v>DP</v>
          </cell>
          <cell r="J160" t="str">
            <v>Drum Common</v>
          </cell>
          <cell r="K160">
            <v>93492.043749999997</v>
          </cell>
          <cell r="L160">
            <v>93492.043749999997</v>
          </cell>
          <cell r="M160">
            <v>102533.75</v>
          </cell>
          <cell r="N160">
            <v>102533.75</v>
          </cell>
          <cell r="O160">
            <v>102533.75</v>
          </cell>
          <cell r="P160">
            <v>102534</v>
          </cell>
          <cell r="Q160">
            <v>102534</v>
          </cell>
          <cell r="R160">
            <v>102534</v>
          </cell>
          <cell r="S160">
            <v>102534</v>
          </cell>
          <cell r="T160">
            <v>102534</v>
          </cell>
          <cell r="U160">
            <v>102534</v>
          </cell>
          <cell r="V160">
            <v>102534</v>
          </cell>
          <cell r="W160">
            <v>102534</v>
          </cell>
          <cell r="X160">
            <v>102534</v>
          </cell>
          <cell r="Y160">
            <v>102534</v>
          </cell>
          <cell r="Z160">
            <v>102534</v>
          </cell>
          <cell r="AA160">
            <v>102534</v>
          </cell>
          <cell r="AB160">
            <v>102534</v>
          </cell>
          <cell r="AC160">
            <v>102534</v>
          </cell>
          <cell r="AD160">
            <v>102534</v>
          </cell>
          <cell r="AE160">
            <v>102534</v>
          </cell>
          <cell r="AF160">
            <v>102534</v>
          </cell>
          <cell r="AG160">
            <v>102534</v>
          </cell>
          <cell r="AH160">
            <v>1007255.3375</v>
          </cell>
          <cell r="AI160" t="str">
            <v>ELP</v>
          </cell>
          <cell r="AM160" t="str">
            <v>06 SO Adj to 05 level</v>
          </cell>
        </row>
        <row r="161">
          <cell r="A161">
            <v>707</v>
          </cell>
          <cell r="B161" t="str">
            <v>Drum Manage Land Rights</v>
          </cell>
          <cell r="C161" t="str">
            <v>Drum Manage Land Rights</v>
          </cell>
          <cell r="D161" t="str">
            <v>License Cond</v>
          </cell>
          <cell r="E161">
            <v>1.3</v>
          </cell>
          <cell r="F161" t="str">
            <v>1.3 Compliance/Commitments</v>
          </cell>
          <cell r="G161">
            <v>1</v>
          </cell>
          <cell r="H161" t="str">
            <v>E</v>
          </cell>
          <cell r="I161" t="str">
            <v>EP</v>
          </cell>
          <cell r="J161" t="str">
            <v>Drum Common</v>
          </cell>
          <cell r="K161">
            <v>26260.756249999999</v>
          </cell>
          <cell r="L161">
            <v>26260.756249999999</v>
          </cell>
          <cell r="M161">
            <v>51240.5</v>
          </cell>
          <cell r="N161">
            <v>51240.5</v>
          </cell>
          <cell r="O161">
            <v>51240.5</v>
          </cell>
          <cell r="P161">
            <v>51000</v>
          </cell>
          <cell r="Q161">
            <v>51000</v>
          </cell>
          <cell r="R161">
            <v>51000</v>
          </cell>
          <cell r="S161">
            <v>51000</v>
          </cell>
          <cell r="T161">
            <v>51000</v>
          </cell>
          <cell r="U161">
            <v>51000</v>
          </cell>
          <cell r="V161">
            <v>51000</v>
          </cell>
          <cell r="W161">
            <v>51000</v>
          </cell>
          <cell r="X161">
            <v>51000</v>
          </cell>
          <cell r="Y161">
            <v>51000</v>
          </cell>
          <cell r="Z161">
            <v>51000</v>
          </cell>
          <cell r="AA161">
            <v>51000</v>
          </cell>
          <cell r="AB161">
            <v>51000</v>
          </cell>
          <cell r="AC161">
            <v>51000</v>
          </cell>
          <cell r="AD161">
            <v>51000</v>
          </cell>
          <cell r="AE161">
            <v>51000</v>
          </cell>
          <cell r="AF161">
            <v>51000</v>
          </cell>
          <cell r="AG161">
            <v>51000</v>
          </cell>
          <cell r="AH161">
            <v>461243.01250000001</v>
          </cell>
          <cell r="AI161" t="str">
            <v>ESO</v>
          </cell>
          <cell r="AM161" t="str">
            <v>06 SO Adj to 05 level</v>
          </cell>
        </row>
        <row r="162">
          <cell r="A162">
            <v>708</v>
          </cell>
          <cell r="B162" t="str">
            <v>Drum Operations Support</v>
          </cell>
          <cell r="C162" t="str">
            <v>Drum Operations Support (LOE)</v>
          </cell>
          <cell r="D162" t="str">
            <v>Gen Other</v>
          </cell>
          <cell r="E162">
            <v>1.5</v>
          </cell>
          <cell r="F162" t="str">
            <v>1.5 High Risk/Value Gen Reliability</v>
          </cell>
          <cell r="G162">
            <v>1</v>
          </cell>
          <cell r="H162" t="str">
            <v>E</v>
          </cell>
          <cell r="I162" t="str">
            <v>AW</v>
          </cell>
          <cell r="J162" t="str">
            <v>Drum Common</v>
          </cell>
          <cell r="K162">
            <v>262728</v>
          </cell>
          <cell r="L162">
            <v>262728</v>
          </cell>
          <cell r="M162">
            <v>262728</v>
          </cell>
          <cell r="N162">
            <v>262728</v>
          </cell>
          <cell r="O162">
            <v>262728</v>
          </cell>
          <cell r="P162">
            <v>262728</v>
          </cell>
          <cell r="Q162">
            <v>262728</v>
          </cell>
          <cell r="R162">
            <v>262728</v>
          </cell>
          <cell r="S162">
            <v>262728</v>
          </cell>
          <cell r="T162">
            <v>262728</v>
          </cell>
          <cell r="U162">
            <v>262728</v>
          </cell>
          <cell r="V162">
            <v>262728</v>
          </cell>
          <cell r="W162">
            <v>262728</v>
          </cell>
          <cell r="X162">
            <v>262728</v>
          </cell>
          <cell r="Y162">
            <v>262728</v>
          </cell>
          <cell r="Z162">
            <v>262728</v>
          </cell>
          <cell r="AA162">
            <v>262728</v>
          </cell>
          <cell r="AB162">
            <v>262728</v>
          </cell>
          <cell r="AC162">
            <v>262728</v>
          </cell>
          <cell r="AD162">
            <v>262728</v>
          </cell>
          <cell r="AE162">
            <v>262728</v>
          </cell>
          <cell r="AF162">
            <v>262728</v>
          </cell>
          <cell r="AG162">
            <v>262728</v>
          </cell>
          <cell r="AH162">
            <v>2627280</v>
          </cell>
          <cell r="AI162" t="str">
            <v>ESO</v>
          </cell>
          <cell r="AM162" t="str">
            <v>Escal SO</v>
          </cell>
        </row>
        <row r="163">
          <cell r="A163">
            <v>711</v>
          </cell>
          <cell r="B163" t="str">
            <v>Drum FERC Fees</v>
          </cell>
          <cell r="C163" t="str">
            <v>Drum FERC Fees - Administrative</v>
          </cell>
          <cell r="D163" t="str">
            <v>License Cond</v>
          </cell>
          <cell r="E163">
            <v>1.3</v>
          </cell>
          <cell r="F163" t="str">
            <v>1.3 Compliance/Commitments</v>
          </cell>
          <cell r="G163">
            <v>1</v>
          </cell>
          <cell r="H163" t="str">
            <v>E</v>
          </cell>
          <cell r="I163" t="str">
            <v>DL</v>
          </cell>
          <cell r="J163" t="str">
            <v>Drum Common</v>
          </cell>
          <cell r="K163">
            <v>691400</v>
          </cell>
          <cell r="L163">
            <v>691400</v>
          </cell>
          <cell r="M163">
            <v>791562.10690000013</v>
          </cell>
          <cell r="N163">
            <v>846971.45438300015</v>
          </cell>
          <cell r="O163">
            <v>906259.45618981018</v>
          </cell>
          <cell r="P163">
            <v>969697.618123097</v>
          </cell>
          <cell r="Q163">
            <v>1037576.4513917138</v>
          </cell>
          <cell r="R163">
            <v>1110206.8029891339</v>
          </cell>
          <cell r="S163">
            <v>1187921.2791983732</v>
          </cell>
          <cell r="T163">
            <v>1271075.7687422594</v>
          </cell>
          <cell r="U163">
            <v>1360051.0725542177</v>
          </cell>
          <cell r="V163">
            <v>1455254.6476330131</v>
          </cell>
          <cell r="W163">
            <v>1557122.4729673241</v>
          </cell>
          <cell r="X163">
            <v>1666121.0460750367</v>
          </cell>
          <cell r="Y163">
            <v>1782749.5193002895</v>
          </cell>
          <cell r="Z163">
            <v>1907541.9856513098</v>
          </cell>
          <cell r="AA163">
            <v>2041069.9246469017</v>
          </cell>
          <cell r="AB163">
            <v>2183944.819372185</v>
          </cell>
          <cell r="AC163">
            <v>2336820.9567282381</v>
          </cell>
          <cell r="AD163">
            <v>2500398.4236992151</v>
          </cell>
          <cell r="AE163">
            <v>2675426.3133581602</v>
          </cell>
          <cell r="AF163">
            <v>2862706.1552932314</v>
          </cell>
          <cell r="AG163">
            <v>3063095.5861637578</v>
          </cell>
          <cell r="AH163">
            <v>9504070.9379173871</v>
          </cell>
          <cell r="AI163" t="str">
            <v>ERF</v>
          </cell>
          <cell r="AM163" t="str">
            <v>06 SO Adj to 05 level</v>
          </cell>
        </row>
        <row r="164">
          <cell r="A164">
            <v>712</v>
          </cell>
          <cell r="B164" t="str">
            <v>Drum FERC Fees</v>
          </cell>
          <cell r="C164" t="str">
            <v>Drum FERC Fees - Land</v>
          </cell>
          <cell r="D164" t="str">
            <v>License Cond</v>
          </cell>
          <cell r="E164">
            <v>1.3</v>
          </cell>
          <cell r="F164" t="str">
            <v>1.3 Compliance/Commitments</v>
          </cell>
          <cell r="G164">
            <v>1</v>
          </cell>
          <cell r="H164" t="str">
            <v>E</v>
          </cell>
          <cell r="I164" t="str">
            <v>DL</v>
          </cell>
          <cell r="J164" t="str">
            <v>Drum Common</v>
          </cell>
          <cell r="K164">
            <v>59394</v>
          </cell>
          <cell r="L164">
            <v>59394</v>
          </cell>
          <cell r="M164">
            <v>59499</v>
          </cell>
          <cell r="N164">
            <v>59499</v>
          </cell>
          <cell r="O164">
            <v>59499</v>
          </cell>
          <cell r="P164">
            <v>59499</v>
          </cell>
          <cell r="Q164">
            <v>59499</v>
          </cell>
          <cell r="R164">
            <v>59499</v>
          </cell>
          <cell r="S164">
            <v>59499</v>
          </cell>
          <cell r="T164">
            <v>59499</v>
          </cell>
          <cell r="U164">
            <v>59499</v>
          </cell>
          <cell r="V164">
            <v>59499</v>
          </cell>
          <cell r="W164">
            <v>59499</v>
          </cell>
          <cell r="X164">
            <v>59499</v>
          </cell>
          <cell r="Y164">
            <v>59499</v>
          </cell>
          <cell r="Z164">
            <v>59499</v>
          </cell>
          <cell r="AA164">
            <v>59499</v>
          </cell>
          <cell r="AB164">
            <v>59499</v>
          </cell>
          <cell r="AC164">
            <v>59499</v>
          </cell>
          <cell r="AD164">
            <v>59499</v>
          </cell>
          <cell r="AE164">
            <v>59499</v>
          </cell>
          <cell r="AF164">
            <v>59499</v>
          </cell>
          <cell r="AG164">
            <v>59499</v>
          </cell>
          <cell r="AH164">
            <v>594780</v>
          </cell>
          <cell r="AI164" t="str">
            <v>ERF</v>
          </cell>
          <cell r="AM164" t="str">
            <v>06 SO Adj to 05 level</v>
          </cell>
        </row>
        <row r="165">
          <cell r="A165">
            <v>713</v>
          </cell>
          <cell r="B165" t="str">
            <v>Drum Manage Waste Disposal/Transp</v>
          </cell>
          <cell r="C165" t="str">
            <v>Drum Manage Waste Disposal/Transport</v>
          </cell>
          <cell r="D165" t="str">
            <v>Fac Other</v>
          </cell>
          <cell r="E165">
            <v>1.3</v>
          </cell>
          <cell r="F165" t="str">
            <v>1.3 Compliance/Commitments</v>
          </cell>
          <cell r="G165">
            <v>1</v>
          </cell>
          <cell r="H165" t="str">
            <v>E</v>
          </cell>
          <cell r="I165" t="str">
            <v>CR</v>
          </cell>
          <cell r="J165" t="str">
            <v>Drum Common</v>
          </cell>
          <cell r="K165">
            <v>5770.2374999999993</v>
          </cell>
          <cell r="L165">
            <v>5770.2374999999993</v>
          </cell>
          <cell r="M165">
            <v>5770.2374999999993</v>
          </cell>
          <cell r="N165">
            <v>5770.2374999999993</v>
          </cell>
          <cell r="O165">
            <v>5770.2374999999993</v>
          </cell>
          <cell r="P165">
            <v>5770.2374999999993</v>
          </cell>
          <cell r="Q165">
            <v>5770.2374999999993</v>
          </cell>
          <cell r="R165">
            <v>5770.2374999999993</v>
          </cell>
          <cell r="S165">
            <v>5770.2374999999993</v>
          </cell>
          <cell r="T165">
            <v>5770.2374999999993</v>
          </cell>
          <cell r="U165">
            <v>5770.2374999999993</v>
          </cell>
          <cell r="V165">
            <v>5770.2374999999993</v>
          </cell>
          <cell r="W165">
            <v>5770.2374999999993</v>
          </cell>
          <cell r="X165">
            <v>5770.2374999999993</v>
          </cell>
          <cell r="Y165">
            <v>5770.2374999999993</v>
          </cell>
          <cell r="Z165">
            <v>5770.2374999999993</v>
          </cell>
          <cell r="AA165">
            <v>5770.2374999999993</v>
          </cell>
          <cell r="AB165">
            <v>5770.2374999999993</v>
          </cell>
          <cell r="AC165">
            <v>5770.2374999999993</v>
          </cell>
          <cell r="AD165">
            <v>5770.2374999999993</v>
          </cell>
          <cell r="AE165">
            <v>5770.2374999999993</v>
          </cell>
          <cell r="AF165">
            <v>5770.2374999999993</v>
          </cell>
          <cell r="AG165">
            <v>5770.2374999999993</v>
          </cell>
          <cell r="AH165">
            <v>57702.375</v>
          </cell>
          <cell r="AI165" t="str">
            <v>EEW</v>
          </cell>
          <cell r="AM165" t="str">
            <v>Escal SO</v>
          </cell>
        </row>
        <row r="166">
          <cell r="A166">
            <v>714</v>
          </cell>
          <cell r="B166" t="str">
            <v>Drum Engineering LOE</v>
          </cell>
          <cell r="C166" t="str">
            <v>Drum Engineering LOE</v>
          </cell>
          <cell r="D166" t="str">
            <v>Fac Other</v>
          </cell>
          <cell r="E166">
            <v>1.5</v>
          </cell>
          <cell r="F166" t="str">
            <v>1.5 High Risk/Value Gen Reliability</v>
          </cell>
          <cell r="G166">
            <v>1</v>
          </cell>
          <cell r="H166" t="str">
            <v>E</v>
          </cell>
          <cell r="I166" t="str">
            <v>BB</v>
          </cell>
          <cell r="J166" t="str">
            <v>Drum Common</v>
          </cell>
          <cell r="K166">
            <v>257275</v>
          </cell>
          <cell r="L166">
            <v>257275</v>
          </cell>
          <cell r="M166">
            <v>257275</v>
          </cell>
          <cell r="N166">
            <v>257275</v>
          </cell>
          <cell r="O166">
            <v>257275</v>
          </cell>
          <cell r="P166">
            <v>257275</v>
          </cell>
          <cell r="Q166">
            <v>257275</v>
          </cell>
          <cell r="R166">
            <v>257275</v>
          </cell>
          <cell r="S166">
            <v>257275</v>
          </cell>
          <cell r="T166">
            <v>257275</v>
          </cell>
          <cell r="U166">
            <v>257275</v>
          </cell>
          <cell r="V166">
            <v>257275</v>
          </cell>
          <cell r="W166">
            <v>257275</v>
          </cell>
          <cell r="X166">
            <v>257275</v>
          </cell>
          <cell r="Y166">
            <v>257275</v>
          </cell>
          <cell r="Z166">
            <v>257275</v>
          </cell>
          <cell r="AA166">
            <v>257275</v>
          </cell>
          <cell r="AB166">
            <v>257275</v>
          </cell>
          <cell r="AC166">
            <v>257275</v>
          </cell>
          <cell r="AD166">
            <v>257275</v>
          </cell>
          <cell r="AE166">
            <v>257275</v>
          </cell>
          <cell r="AF166">
            <v>257275</v>
          </cell>
          <cell r="AG166">
            <v>257275</v>
          </cell>
          <cell r="AH166">
            <v>2572750</v>
          </cell>
          <cell r="AI166" t="str">
            <v>ESO</v>
          </cell>
          <cell r="AM166" t="str">
            <v>Escal SO</v>
          </cell>
        </row>
        <row r="167">
          <cell r="A167">
            <v>719</v>
          </cell>
          <cell r="B167" t="str">
            <v>Fordyce Dam Leakage Reduction Project</v>
          </cell>
          <cell r="C167" t="str">
            <v>Fordyce Dam - Dsgn, Cns Plan, Prmit</v>
          </cell>
          <cell r="D167" t="str">
            <v>Dam</v>
          </cell>
          <cell r="E167">
            <v>1.3</v>
          </cell>
          <cell r="F167" t="str">
            <v>1.3 Compliance/Commitments</v>
          </cell>
          <cell r="G167">
            <v>0</v>
          </cell>
          <cell r="H167" t="str">
            <v>C</v>
          </cell>
          <cell r="I167">
            <v>11</v>
          </cell>
          <cell r="J167" t="str">
            <v>Upper Drum Common</v>
          </cell>
          <cell r="K167">
            <v>1296574.07</v>
          </cell>
          <cell r="AH167">
            <v>1296574.07</v>
          </cell>
          <cell r="AI167" t="str">
            <v>CRPP</v>
          </cell>
        </row>
        <row r="168">
          <cell r="A168">
            <v>727</v>
          </cell>
          <cell r="B168" t="str">
            <v>South Canal Gunite/Patching</v>
          </cell>
          <cell r="C168" t="str">
            <v>South Canal Gunite</v>
          </cell>
          <cell r="D168" t="str">
            <v>Canal &amp; Ditches</v>
          </cell>
          <cell r="E168">
            <v>1.5</v>
          </cell>
          <cell r="F168" t="str">
            <v>1.5 High Risk/Value Gen Reliability</v>
          </cell>
          <cell r="G168">
            <v>0</v>
          </cell>
          <cell r="H168" t="str">
            <v>C</v>
          </cell>
          <cell r="I168">
            <v>81</v>
          </cell>
          <cell r="J168" t="str">
            <v>Lower Drum Common</v>
          </cell>
          <cell r="K168">
            <v>429181.64499999996</v>
          </cell>
          <cell r="L168">
            <v>352485.73812499997</v>
          </cell>
          <cell r="M168">
            <v>312738.72951562499</v>
          </cell>
          <cell r="N168">
            <v>281472.28710937494</v>
          </cell>
          <cell r="O168">
            <v>288509.09428710927</v>
          </cell>
          <cell r="P168">
            <v>295721.82164428697</v>
          </cell>
          <cell r="AH168">
            <v>1960109.3156813961</v>
          </cell>
          <cell r="AI168" t="str">
            <v>CRI</v>
          </cell>
        </row>
        <row r="169">
          <cell r="A169">
            <v>728</v>
          </cell>
          <cell r="B169" t="str">
            <v>South Canal Gunite/Patching</v>
          </cell>
          <cell r="C169" t="str">
            <v>South Canal Patching</v>
          </cell>
          <cell r="D169" t="str">
            <v>Canal &amp; Ditches</v>
          </cell>
          <cell r="E169">
            <v>1.5</v>
          </cell>
          <cell r="F169" t="str">
            <v>1.5 High Risk/Value Gen Reliability</v>
          </cell>
          <cell r="G169">
            <v>0</v>
          </cell>
          <cell r="H169" t="str">
            <v>E</v>
          </cell>
          <cell r="I169" t="str">
            <v>AX</v>
          </cell>
          <cell r="J169" t="str">
            <v>Lower Drum Common</v>
          </cell>
          <cell r="K169">
            <v>53315.743999999999</v>
          </cell>
          <cell r="L169">
            <v>50000</v>
          </cell>
          <cell r="M169">
            <v>50000</v>
          </cell>
          <cell r="N169">
            <v>50000</v>
          </cell>
          <cell r="O169">
            <v>50000</v>
          </cell>
          <cell r="AH169">
            <v>253315.74400000001</v>
          </cell>
          <cell r="AI169" t="str">
            <v>ESR</v>
          </cell>
          <cell r="AJ169" t="str">
            <v>fees</v>
          </cell>
        </row>
        <row r="170">
          <cell r="A170">
            <v>731</v>
          </cell>
          <cell r="B170" t="str">
            <v>Wise Canal Gunite/Patching</v>
          </cell>
          <cell r="C170" t="str">
            <v>Wise Canal Patching</v>
          </cell>
          <cell r="D170" t="str">
            <v>Canal &amp; Ditches</v>
          </cell>
          <cell r="E170">
            <v>1.5</v>
          </cell>
          <cell r="F170" t="str">
            <v>1.5 High Risk/Value Gen Reliability</v>
          </cell>
          <cell r="G170">
            <v>0</v>
          </cell>
          <cell r="H170" t="str">
            <v>E</v>
          </cell>
          <cell r="I170" t="str">
            <v>AX</v>
          </cell>
          <cell r="J170" t="str">
            <v>Lower Drum Common</v>
          </cell>
          <cell r="K170">
            <v>72692.179999999993</v>
          </cell>
          <cell r="L170">
            <v>48547.4</v>
          </cell>
          <cell r="M170">
            <v>48547.4</v>
          </cell>
          <cell r="N170">
            <v>48547.4</v>
          </cell>
          <cell r="O170">
            <v>48547.4</v>
          </cell>
          <cell r="AH170">
            <v>266881.77999999997</v>
          </cell>
          <cell r="AI170" t="str">
            <v>ESR</v>
          </cell>
        </row>
        <row r="171">
          <cell r="A171">
            <v>733</v>
          </cell>
          <cell r="B171" t="str">
            <v>Bear River Canal Gunite/Patching</v>
          </cell>
          <cell r="C171" t="str">
            <v>Bear River Canal Gunite</v>
          </cell>
          <cell r="D171" t="str">
            <v>Canal &amp; Ditches</v>
          </cell>
          <cell r="E171">
            <v>1.5</v>
          </cell>
          <cell r="F171" t="str">
            <v>1.5 High Risk/Value Gen Reliability</v>
          </cell>
          <cell r="G171">
            <v>0</v>
          </cell>
          <cell r="H171" t="str">
            <v>C</v>
          </cell>
          <cell r="I171">
            <v>81</v>
          </cell>
          <cell r="J171" t="str">
            <v>Lower Drum Common</v>
          </cell>
          <cell r="K171">
            <v>885863.65899999999</v>
          </cell>
          <cell r="L171">
            <v>889305.20843749994</v>
          </cell>
          <cell r="M171">
            <v>911223.38658593735</v>
          </cell>
          <cell r="N171">
            <v>934003.97125058575</v>
          </cell>
          <cell r="O171">
            <v>957354.07053185033</v>
          </cell>
          <cell r="P171">
            <v>981287.92229514651</v>
          </cell>
          <cell r="AH171">
            <v>5559038.21810102</v>
          </cell>
          <cell r="AI171" t="str">
            <v>CRI</v>
          </cell>
        </row>
        <row r="172">
          <cell r="A172">
            <v>734</v>
          </cell>
          <cell r="B172" t="str">
            <v>Bear River Canal Gunite/Patching</v>
          </cell>
          <cell r="C172" t="str">
            <v>Bear River Canal Patching</v>
          </cell>
          <cell r="D172" t="str">
            <v>Canal &amp; Ditches</v>
          </cell>
          <cell r="E172">
            <v>1.5</v>
          </cell>
          <cell r="F172" t="str">
            <v>1.5 High Risk/Value Gen Reliability</v>
          </cell>
          <cell r="G172">
            <v>0</v>
          </cell>
          <cell r="H172" t="str">
            <v>E</v>
          </cell>
          <cell r="I172" t="str">
            <v>AX</v>
          </cell>
          <cell r="J172" t="str">
            <v>Lower Drum Common</v>
          </cell>
          <cell r="K172">
            <v>154838.24249999999</v>
          </cell>
          <cell r="L172">
            <v>95793.3</v>
          </cell>
          <cell r="M172">
            <v>95793.3</v>
          </cell>
          <cell r="N172">
            <v>95793.3</v>
          </cell>
          <cell r="O172">
            <v>95793.3</v>
          </cell>
          <cell r="AH172">
            <v>538011.4425</v>
          </cell>
          <cell r="AI172" t="str">
            <v>ESR</v>
          </cell>
        </row>
        <row r="173">
          <cell r="A173">
            <v>756</v>
          </cell>
          <cell r="B173" t="str">
            <v>Bass Lake Remove Molly Clayton Cabin</v>
          </cell>
          <cell r="C173" t="str">
            <v>Bass Lake Remove Molly Clayton Cabin</v>
          </cell>
          <cell r="D173" t="str">
            <v>Structure</v>
          </cell>
          <cell r="E173">
            <v>1.3</v>
          </cell>
          <cell r="F173" t="str">
            <v>1.3 Compliance/Commitments</v>
          </cell>
          <cell r="G173">
            <v>0</v>
          </cell>
          <cell r="H173" t="str">
            <v>C</v>
          </cell>
          <cell r="I173">
            <v>81</v>
          </cell>
          <cell r="J173" t="str">
            <v>FERC 1354 Common</v>
          </cell>
          <cell r="K173">
            <v>0</v>
          </cell>
          <cell r="M173">
            <v>80000</v>
          </cell>
          <cell r="AH173">
            <v>80000</v>
          </cell>
          <cell r="AI173" t="str">
            <v>CRI</v>
          </cell>
        </row>
        <row r="174">
          <cell r="A174">
            <v>760</v>
          </cell>
          <cell r="B174" t="str">
            <v>SJ1A Gunite Sections Ditch #1</v>
          </cell>
          <cell r="C174" t="str">
            <v>SJ1A Gunite Sections  Ditch #1</v>
          </cell>
          <cell r="D174" t="str">
            <v>Canal &amp; Ditches</v>
          </cell>
          <cell r="E174">
            <v>1.5</v>
          </cell>
          <cell r="F174" t="str">
            <v>1.5 High Risk/Value Gen Reliability</v>
          </cell>
          <cell r="G174">
            <v>0</v>
          </cell>
          <cell r="H174" t="str">
            <v>C</v>
          </cell>
          <cell r="I174">
            <v>81</v>
          </cell>
          <cell r="J174" t="str">
            <v>San Joaquin 1A</v>
          </cell>
          <cell r="K174">
            <v>0</v>
          </cell>
          <cell r="N174">
            <v>100000</v>
          </cell>
          <cell r="AH174">
            <v>100000</v>
          </cell>
          <cell r="AI174" t="str">
            <v>CRI</v>
          </cell>
          <cell r="AJ174" t="str">
            <v>JAD/PB</v>
          </cell>
          <cell r="AK174" t="str">
            <v>Dec by 100k</v>
          </cell>
          <cell r="AL174" t="str">
            <v>Stacy/Lisa</v>
          </cell>
        </row>
        <row r="175">
          <cell r="A175">
            <v>769</v>
          </cell>
          <cell r="B175" t="str">
            <v>Helms Maint Roads/Bridges</v>
          </cell>
          <cell r="C175" t="str">
            <v>Helms Maintain Roads/Bridges</v>
          </cell>
          <cell r="D175" t="str">
            <v>Fac Other</v>
          </cell>
          <cell r="E175">
            <v>1.3</v>
          </cell>
          <cell r="F175" t="str">
            <v>1.3 Compliance/Commitments</v>
          </cell>
          <cell r="G175">
            <v>1</v>
          </cell>
          <cell r="H175" t="str">
            <v>E</v>
          </cell>
          <cell r="I175" t="str">
            <v>AZ</v>
          </cell>
          <cell r="J175" t="str">
            <v>FERC 2735 Helms</v>
          </cell>
          <cell r="K175">
            <v>50890.701570297315</v>
          </cell>
          <cell r="L175">
            <v>50890.701570297315</v>
          </cell>
          <cell r="M175">
            <v>55420.4</v>
          </cell>
          <cell r="N175">
            <v>55420.4</v>
          </cell>
          <cell r="O175">
            <v>55420.4</v>
          </cell>
          <cell r="P175">
            <v>55420.4</v>
          </cell>
          <cell r="Q175">
            <v>55420.4</v>
          </cell>
          <cell r="R175">
            <v>55420.4</v>
          </cell>
          <cell r="S175">
            <v>55420.4</v>
          </cell>
          <cell r="T175">
            <v>55420.4</v>
          </cell>
          <cell r="U175">
            <v>55420.4</v>
          </cell>
          <cell r="V175">
            <v>55420.4</v>
          </cell>
          <cell r="W175">
            <v>55420.4</v>
          </cell>
          <cell r="X175">
            <v>55420.4</v>
          </cell>
          <cell r="Y175">
            <v>55420.4</v>
          </cell>
          <cell r="Z175">
            <v>55420.4</v>
          </cell>
          <cell r="AA175">
            <v>55420.4</v>
          </cell>
          <cell r="AB175">
            <v>55420.4</v>
          </cell>
          <cell r="AC175">
            <v>55420.4</v>
          </cell>
          <cell r="AD175">
            <v>55420.4</v>
          </cell>
          <cell r="AE175">
            <v>55420.4</v>
          </cell>
          <cell r="AF175">
            <v>55420.4</v>
          </cell>
          <cell r="AG175">
            <v>55420.4</v>
          </cell>
          <cell r="AH175">
            <v>545144.60314059467</v>
          </cell>
          <cell r="AI175" t="str">
            <v>ESO</v>
          </cell>
          <cell r="AL175" t="str">
            <v>Stacy/Lisa</v>
          </cell>
          <cell r="AM175" t="str">
            <v>06 SO Adj to 05 level</v>
          </cell>
        </row>
        <row r="176">
          <cell r="A176">
            <v>770</v>
          </cell>
          <cell r="B176" t="str">
            <v>Helms Maint Roads/Bridges</v>
          </cell>
          <cell r="C176" t="str">
            <v>Helms Snow Removal</v>
          </cell>
          <cell r="D176" t="str">
            <v>Fac Other</v>
          </cell>
          <cell r="E176">
            <v>1.3</v>
          </cell>
          <cell r="F176" t="str">
            <v>1.3 Compliance/Commitments</v>
          </cell>
          <cell r="G176">
            <v>1</v>
          </cell>
          <cell r="H176" t="str">
            <v>E</v>
          </cell>
          <cell r="I176" t="str">
            <v>AZ</v>
          </cell>
          <cell r="J176" t="str">
            <v>FERC 2735 Helms</v>
          </cell>
          <cell r="K176">
            <v>768750</v>
          </cell>
          <cell r="L176">
            <v>768750</v>
          </cell>
          <cell r="M176">
            <v>800000</v>
          </cell>
          <cell r="N176">
            <v>800000</v>
          </cell>
          <cell r="O176">
            <v>800000</v>
          </cell>
          <cell r="P176">
            <v>800000</v>
          </cell>
          <cell r="Q176">
            <v>800000</v>
          </cell>
          <cell r="R176">
            <v>800000</v>
          </cell>
          <cell r="S176">
            <v>800000</v>
          </cell>
          <cell r="T176">
            <v>800000</v>
          </cell>
          <cell r="U176">
            <v>800000</v>
          </cell>
          <cell r="V176">
            <v>800000</v>
          </cell>
          <cell r="W176">
            <v>800000</v>
          </cell>
          <cell r="X176">
            <v>800000</v>
          </cell>
          <cell r="Y176">
            <v>800000</v>
          </cell>
          <cell r="Z176">
            <v>800000</v>
          </cell>
          <cell r="AA176">
            <v>800000</v>
          </cell>
          <cell r="AB176">
            <v>800000</v>
          </cell>
          <cell r="AC176">
            <v>800000</v>
          </cell>
          <cell r="AD176">
            <v>800000</v>
          </cell>
          <cell r="AE176">
            <v>800000</v>
          </cell>
          <cell r="AF176">
            <v>800000</v>
          </cell>
          <cell r="AG176">
            <v>800000</v>
          </cell>
          <cell r="AH176">
            <v>7937500</v>
          </cell>
          <cell r="AI176" t="str">
            <v>ESO</v>
          </cell>
          <cell r="AJ176" t="str">
            <v>JAD/PB/SCL5</v>
          </cell>
          <cell r="AK176" t="str">
            <v>Filled out DB to 2027</v>
          </cell>
          <cell r="AM176" t="str">
            <v>06 SO Adj to 05 level</v>
          </cell>
          <cell r="AN176" t="str">
            <v>Pete Berumen</v>
          </cell>
        </row>
        <row r="177">
          <cell r="A177">
            <v>771</v>
          </cell>
          <cell r="B177" t="str">
            <v>Helms Maint Hydro Switch Yards</v>
          </cell>
          <cell r="C177" t="str">
            <v>Helms Maint Hydro Switch Yards</v>
          </cell>
          <cell r="D177" t="str">
            <v>Swyd Other</v>
          </cell>
          <cell r="E177">
            <v>1.3</v>
          </cell>
          <cell r="F177" t="str">
            <v>1.3 Compliance/Commitments</v>
          </cell>
          <cell r="G177">
            <v>1</v>
          </cell>
          <cell r="H177" t="str">
            <v>E</v>
          </cell>
          <cell r="I177" t="str">
            <v>AL</v>
          </cell>
          <cell r="J177" t="str">
            <v>FERC 2735 Helms</v>
          </cell>
          <cell r="K177">
            <v>24592.816845968286</v>
          </cell>
          <cell r="L177">
            <v>24592.816845968286</v>
          </cell>
          <cell r="M177">
            <v>24592.816845968286</v>
          </cell>
          <cell r="N177">
            <v>24592.816845968286</v>
          </cell>
          <cell r="O177">
            <v>24592.816845968286</v>
          </cell>
          <cell r="P177">
            <v>24592.816845968286</v>
          </cell>
          <cell r="Q177">
            <v>24592.816845968286</v>
          </cell>
          <cell r="R177">
            <v>24592.816845968286</v>
          </cell>
          <cell r="S177">
            <v>24592.816845968286</v>
          </cell>
          <cell r="T177">
            <v>24592.816845968286</v>
          </cell>
          <cell r="U177">
            <v>24592.816845968286</v>
          </cell>
          <cell r="V177">
            <v>24592.816845968286</v>
          </cell>
          <cell r="W177">
            <v>24592.816845968286</v>
          </cell>
          <cell r="X177">
            <v>24592.816845968286</v>
          </cell>
          <cell r="Y177">
            <v>24592.816845968286</v>
          </cell>
          <cell r="Z177">
            <v>24592.816845968286</v>
          </cell>
          <cell r="AA177">
            <v>24592.816845968286</v>
          </cell>
          <cell r="AB177">
            <v>24592.816845968286</v>
          </cell>
          <cell r="AC177">
            <v>24592.816845968286</v>
          </cell>
          <cell r="AD177">
            <v>24592.816845968286</v>
          </cell>
          <cell r="AE177">
            <v>24592.816845968286</v>
          </cell>
          <cell r="AF177">
            <v>24592.816845968286</v>
          </cell>
          <cell r="AG177">
            <v>24592.816845968286</v>
          </cell>
          <cell r="AH177">
            <v>245928.16845968281</v>
          </cell>
          <cell r="AI177" t="str">
            <v>ESO</v>
          </cell>
          <cell r="AL177" t="str">
            <v>Stacy/Lisa</v>
          </cell>
          <cell r="AM177" t="str">
            <v>Escal SO</v>
          </cell>
        </row>
        <row r="178">
          <cell r="A178">
            <v>772</v>
          </cell>
          <cell r="B178" t="str">
            <v>Helms Maint Fish/Wildlife Facilities</v>
          </cell>
          <cell r="C178" t="str">
            <v>Helms Maint Fish/Wildlife Fac</v>
          </cell>
          <cell r="D178" t="str">
            <v>License Cond</v>
          </cell>
          <cell r="E178">
            <v>1.3</v>
          </cell>
          <cell r="F178" t="str">
            <v>1.3 Compliance/Commitments</v>
          </cell>
          <cell r="G178">
            <v>1</v>
          </cell>
          <cell r="H178" t="str">
            <v>E</v>
          </cell>
          <cell r="I178" t="str">
            <v>DL</v>
          </cell>
          <cell r="J178" t="str">
            <v>FERC 2735 Helms</v>
          </cell>
          <cell r="K178">
            <v>29776.475499999997</v>
          </cell>
          <cell r="L178">
            <v>29776.475499999997</v>
          </cell>
          <cell r="M178">
            <v>29776.475499999997</v>
          </cell>
          <cell r="N178">
            <v>29776.475499999997</v>
          </cell>
          <cell r="O178">
            <v>29776.475499999997</v>
          </cell>
          <cell r="P178">
            <v>29776.475499999997</v>
          </cell>
          <cell r="Q178">
            <v>29776.475499999997</v>
          </cell>
          <cell r="R178">
            <v>29776.475499999997</v>
          </cell>
          <cell r="S178">
            <v>29776.475499999997</v>
          </cell>
          <cell r="T178">
            <v>29776.475499999997</v>
          </cell>
          <cell r="U178">
            <v>29776.475499999997</v>
          </cell>
          <cell r="V178">
            <v>29776.475499999997</v>
          </cell>
          <cell r="W178">
            <v>29776.475499999997</v>
          </cell>
          <cell r="X178">
            <v>29776.475499999997</v>
          </cell>
          <cell r="Y178">
            <v>29776.475499999997</v>
          </cell>
          <cell r="Z178">
            <v>29776.475499999997</v>
          </cell>
          <cell r="AA178">
            <v>29776.475499999997</v>
          </cell>
          <cell r="AB178">
            <v>29776.475499999997</v>
          </cell>
          <cell r="AC178">
            <v>29776.475499999997</v>
          </cell>
          <cell r="AD178">
            <v>29776.475499999997</v>
          </cell>
          <cell r="AE178">
            <v>29776.475499999997</v>
          </cell>
          <cell r="AF178">
            <v>29776.475499999997</v>
          </cell>
          <cell r="AG178">
            <v>29776.475499999997</v>
          </cell>
          <cell r="AH178">
            <v>297764.75499999995</v>
          </cell>
          <cell r="AI178" t="str">
            <v>ELP</v>
          </cell>
          <cell r="AM178" t="str">
            <v>Escal SO</v>
          </cell>
        </row>
        <row r="179">
          <cell r="A179">
            <v>774</v>
          </cell>
          <cell r="B179" t="str">
            <v>Helms Manage Waste Disposal/Transport</v>
          </cell>
          <cell r="C179" t="str">
            <v>Helms Manage Waste Disposal/Transport</v>
          </cell>
          <cell r="D179" t="str">
            <v>License Cond</v>
          </cell>
          <cell r="E179">
            <v>1.3</v>
          </cell>
          <cell r="F179" t="str">
            <v>1.3 Compliance/Commitments</v>
          </cell>
          <cell r="G179">
            <v>1</v>
          </cell>
          <cell r="H179" t="str">
            <v>E</v>
          </cell>
          <cell r="I179" t="str">
            <v>CR</v>
          </cell>
          <cell r="J179" t="str">
            <v>FERC 2735 Helms</v>
          </cell>
          <cell r="K179">
            <v>8610</v>
          </cell>
          <cell r="L179">
            <v>8610</v>
          </cell>
          <cell r="M179">
            <v>8610</v>
          </cell>
          <cell r="N179">
            <v>8610</v>
          </cell>
          <cell r="O179">
            <v>8610</v>
          </cell>
          <cell r="P179">
            <v>8610</v>
          </cell>
          <cell r="Q179">
            <v>8610</v>
          </cell>
          <cell r="R179">
            <v>8610</v>
          </cell>
          <cell r="S179">
            <v>8610</v>
          </cell>
          <cell r="T179">
            <v>8610</v>
          </cell>
          <cell r="U179">
            <v>8610</v>
          </cell>
          <cell r="V179">
            <v>8610</v>
          </cell>
          <cell r="W179">
            <v>8610</v>
          </cell>
          <cell r="X179">
            <v>8610</v>
          </cell>
          <cell r="Y179">
            <v>8610</v>
          </cell>
          <cell r="Z179">
            <v>8610</v>
          </cell>
          <cell r="AA179">
            <v>8610</v>
          </cell>
          <cell r="AB179">
            <v>8610</v>
          </cell>
          <cell r="AC179">
            <v>8610</v>
          </cell>
          <cell r="AD179">
            <v>8610</v>
          </cell>
          <cell r="AE179">
            <v>8610</v>
          </cell>
          <cell r="AF179">
            <v>8610</v>
          </cell>
          <cell r="AG179">
            <v>8610</v>
          </cell>
          <cell r="AH179">
            <v>86100</v>
          </cell>
          <cell r="AI179" t="str">
            <v>EEW</v>
          </cell>
          <cell r="AM179" t="str">
            <v>Escal SO</v>
          </cell>
        </row>
        <row r="180">
          <cell r="A180">
            <v>775</v>
          </cell>
          <cell r="B180" t="str">
            <v>Helms Purchase Capital Tools/Eqpt</v>
          </cell>
          <cell r="C180" t="str">
            <v>Helms Purchase Capital Tools/Equipment</v>
          </cell>
          <cell r="D180" t="str">
            <v>Fac Other</v>
          </cell>
          <cell r="E180">
            <v>1.5</v>
          </cell>
          <cell r="F180" t="str">
            <v>1.5 High Risk/Value Gen Reliability</v>
          </cell>
          <cell r="G180">
            <v>1</v>
          </cell>
          <cell r="H180" t="str">
            <v>C</v>
          </cell>
          <cell r="I180">
            <v>5</v>
          </cell>
          <cell r="J180" t="str">
            <v>FERC 2735 Helms</v>
          </cell>
          <cell r="K180">
            <v>61524.97</v>
          </cell>
          <cell r="L180">
            <v>61524.97</v>
          </cell>
          <cell r="M180">
            <v>61524.97</v>
          </cell>
          <cell r="N180">
            <v>61524.97</v>
          </cell>
          <cell r="O180">
            <v>61524.97</v>
          </cell>
          <cell r="P180">
            <v>61524.97</v>
          </cell>
          <cell r="Q180">
            <v>61524.97</v>
          </cell>
          <cell r="R180">
            <v>61524.97</v>
          </cell>
          <cell r="S180">
            <v>61524.97</v>
          </cell>
          <cell r="T180">
            <v>61524.97</v>
          </cell>
          <cell r="U180">
            <v>61524.97</v>
          </cell>
          <cell r="V180">
            <v>61524.97</v>
          </cell>
          <cell r="W180">
            <v>61524.97</v>
          </cell>
          <cell r="X180">
            <v>61524.97</v>
          </cell>
          <cell r="Y180">
            <v>61524.97</v>
          </cell>
          <cell r="Z180">
            <v>61524.97</v>
          </cell>
          <cell r="AA180">
            <v>61524.97</v>
          </cell>
          <cell r="AB180">
            <v>61524.97</v>
          </cell>
          <cell r="AC180">
            <v>61524.97</v>
          </cell>
          <cell r="AD180">
            <v>61524.97</v>
          </cell>
          <cell r="AE180">
            <v>61524.97</v>
          </cell>
          <cell r="AF180">
            <v>61524.97</v>
          </cell>
          <cell r="AG180">
            <v>61524.97</v>
          </cell>
          <cell r="AH180">
            <v>615249.69999999984</v>
          </cell>
          <cell r="AI180" t="str">
            <v>CTE</v>
          </cell>
          <cell r="AL180" t="str">
            <v>Stacy/Lisa</v>
          </cell>
          <cell r="AM180" t="str">
            <v>Escal SO</v>
          </cell>
        </row>
        <row r="181">
          <cell r="A181">
            <v>805</v>
          </cell>
          <cell r="B181" t="str">
            <v>Helms McKinley Grove Road Repave</v>
          </cell>
          <cell r="C181" t="str">
            <v>McKinley Grove Road Repave</v>
          </cell>
          <cell r="D181" t="str">
            <v>Roads</v>
          </cell>
          <cell r="E181">
            <v>3.1</v>
          </cell>
          <cell r="F181" t="str">
            <v>3.1 Lower Risk/Value Gen Rel; Med. Inf.</v>
          </cell>
          <cell r="G181">
            <v>0</v>
          </cell>
          <cell r="H181" t="str">
            <v>C</v>
          </cell>
          <cell r="I181">
            <v>81</v>
          </cell>
          <cell r="J181" t="str">
            <v>FERC 2735 Helms</v>
          </cell>
          <cell r="K181">
            <v>0</v>
          </cell>
          <cell r="L181">
            <v>0</v>
          </cell>
          <cell r="M181">
            <v>0</v>
          </cell>
          <cell r="N181">
            <v>0</v>
          </cell>
          <cell r="O181">
            <v>56570.410644531235</v>
          </cell>
          <cell r="P181">
            <v>2319386.8364257803</v>
          </cell>
          <cell r="Q181">
            <v>2000000</v>
          </cell>
          <cell r="R181">
            <v>2000000</v>
          </cell>
          <cell r="AH181">
            <v>6375957.2470703116</v>
          </cell>
          <cell r="AI181" t="str">
            <v>CRI</v>
          </cell>
        </row>
        <row r="182">
          <cell r="A182">
            <v>807</v>
          </cell>
          <cell r="B182" t="str">
            <v>Helms Wicket Gate Seal Strips</v>
          </cell>
          <cell r="C182" t="str">
            <v>Helms Wicket Gate Seal Strips</v>
          </cell>
          <cell r="D182" t="str">
            <v>Wicket Gates</v>
          </cell>
          <cell r="E182">
            <v>1.5</v>
          </cell>
          <cell r="F182" t="str">
            <v>1.5 High Risk/Value Gen Reliability</v>
          </cell>
          <cell r="G182">
            <v>0</v>
          </cell>
          <cell r="H182" t="str">
            <v>E</v>
          </cell>
          <cell r="I182" t="str">
            <v>BB</v>
          </cell>
          <cell r="J182" t="str">
            <v>FERC 2735 Helms</v>
          </cell>
          <cell r="K182">
            <v>369522.34</v>
          </cell>
          <cell r="L182">
            <v>250000</v>
          </cell>
          <cell r="AH182">
            <v>619522.34000000008</v>
          </cell>
          <cell r="AI182" t="str">
            <v>ESR</v>
          </cell>
          <cell r="AJ182" t="str">
            <v>JAD/PB/SCL5</v>
          </cell>
          <cell r="AK182" t="str">
            <v>2005 Budget $</v>
          </cell>
          <cell r="AN182" t="str">
            <v>Pete Berumen</v>
          </cell>
        </row>
        <row r="183">
          <cell r="A183">
            <v>808</v>
          </cell>
          <cell r="B183" t="str">
            <v>Helms Repair Spiral Case Leaks</v>
          </cell>
          <cell r="C183" t="str">
            <v>Helms U2 Repair Spiral Case Leak</v>
          </cell>
          <cell r="D183" t="str">
            <v>Turb. Other</v>
          </cell>
          <cell r="E183">
            <v>1.5</v>
          </cell>
          <cell r="F183" t="str">
            <v>1.5 High Risk/Value Gen Reliability</v>
          </cell>
          <cell r="G183">
            <v>0</v>
          </cell>
          <cell r="H183" t="str">
            <v>E</v>
          </cell>
          <cell r="I183" t="str">
            <v>BB</v>
          </cell>
          <cell r="J183" t="str">
            <v>FERC 2735 Helms</v>
          </cell>
          <cell r="K183">
            <v>404535.11</v>
          </cell>
          <cell r="L183">
            <v>300000</v>
          </cell>
          <cell r="AH183">
            <v>704535.11</v>
          </cell>
          <cell r="AI183" t="str">
            <v>ESR</v>
          </cell>
          <cell r="AJ183" t="str">
            <v>JAD/PB/SCL5</v>
          </cell>
          <cell r="AK183" t="str">
            <v>2005 Budget $</v>
          </cell>
          <cell r="AN183" t="str">
            <v>Pete Berumen</v>
          </cell>
        </row>
        <row r="184">
          <cell r="A184">
            <v>809</v>
          </cell>
          <cell r="B184" t="str">
            <v>Helms Repl Station Serv Arc Flash</v>
          </cell>
          <cell r="C184" t="str">
            <v>Helms Repl Station Service Arc Flash</v>
          </cell>
          <cell r="D184" t="str">
            <v>Elect. Other</v>
          </cell>
          <cell r="E184">
            <v>1.2</v>
          </cell>
          <cell r="F184" t="str">
            <v>1.2 Personnel/Public Safety</v>
          </cell>
          <cell r="G184">
            <v>0</v>
          </cell>
          <cell r="H184" t="str">
            <v>C</v>
          </cell>
          <cell r="I184">
            <v>13</v>
          </cell>
          <cell r="J184" t="str">
            <v>FERC 2735 Helms</v>
          </cell>
          <cell r="K184">
            <v>2646965.81</v>
          </cell>
          <cell r="L184">
            <v>52583.781249999993</v>
          </cell>
          <cell r="M184">
            <v>0</v>
          </cell>
          <cell r="N184">
            <v>0</v>
          </cell>
          <cell r="O184">
            <v>0</v>
          </cell>
          <cell r="P184">
            <v>0</v>
          </cell>
          <cell r="AH184">
            <v>2699549.5912500001</v>
          </cell>
          <cell r="AI184" t="str">
            <v>CSP</v>
          </cell>
        </row>
        <row r="185">
          <cell r="A185">
            <v>812</v>
          </cell>
          <cell r="B185" t="str">
            <v>Helms Project Management LOE</v>
          </cell>
          <cell r="C185" t="str">
            <v>Helms Project Management LOE</v>
          </cell>
          <cell r="D185" t="str">
            <v>Fac Other</v>
          </cell>
          <cell r="E185">
            <v>1.5</v>
          </cell>
          <cell r="F185" t="str">
            <v>1.5 High Risk/Value Gen Reliability</v>
          </cell>
          <cell r="G185">
            <v>1</v>
          </cell>
          <cell r="H185" t="str">
            <v>E</v>
          </cell>
          <cell r="I185" t="str">
            <v>BB</v>
          </cell>
          <cell r="J185" t="str">
            <v>FERC 2735 Helms</v>
          </cell>
          <cell r="K185">
            <v>41170.559999999998</v>
          </cell>
          <cell r="L185">
            <v>41170.559999999998</v>
          </cell>
          <cell r="M185">
            <v>41170.559999999998</v>
          </cell>
          <cell r="N185">
            <v>41170.559999999998</v>
          </cell>
          <cell r="O185">
            <v>41170.559999999998</v>
          </cell>
          <cell r="P185">
            <v>41170.559999999998</v>
          </cell>
          <cell r="Q185">
            <v>41170.559999999998</v>
          </cell>
          <cell r="R185">
            <v>41170.559999999998</v>
          </cell>
          <cell r="S185">
            <v>41170.559999999998</v>
          </cell>
          <cell r="T185">
            <v>41170.559999999998</v>
          </cell>
          <cell r="U185">
            <v>41170.559999999998</v>
          </cell>
          <cell r="V185">
            <v>41170.559999999998</v>
          </cell>
          <cell r="W185">
            <v>41170.559999999998</v>
          </cell>
          <cell r="X185">
            <v>41170.559999999998</v>
          </cell>
          <cell r="Y185">
            <v>41170.559999999998</v>
          </cell>
          <cell r="Z185">
            <v>41170.559999999998</v>
          </cell>
          <cell r="AA185">
            <v>41170.559999999998</v>
          </cell>
          <cell r="AB185">
            <v>41170.559999999998</v>
          </cell>
          <cell r="AC185">
            <v>41170.559999999998</v>
          </cell>
          <cell r="AD185">
            <v>41170.559999999998</v>
          </cell>
          <cell r="AE185">
            <v>41170.559999999998</v>
          </cell>
          <cell r="AF185">
            <v>41170.559999999998</v>
          </cell>
          <cell r="AG185">
            <v>41170.559999999998</v>
          </cell>
          <cell r="AH185">
            <v>411705.59999999998</v>
          </cell>
          <cell r="AI185" t="str">
            <v>ESO</v>
          </cell>
          <cell r="AM185" t="str">
            <v>Escal SO</v>
          </cell>
        </row>
        <row r="186">
          <cell r="A186">
            <v>826</v>
          </cell>
          <cell r="B186" t="str">
            <v>Kings River Repl Wickets/Facing Plate</v>
          </cell>
          <cell r="C186" t="str">
            <v>Kings River Replace Wickets/Facing Plate</v>
          </cell>
          <cell r="D186" t="str">
            <v>Wicket Gates</v>
          </cell>
          <cell r="E186">
            <v>1.5</v>
          </cell>
          <cell r="F186" t="str">
            <v>1.5 High Risk/Value Gen Reliability</v>
          </cell>
          <cell r="G186">
            <v>0</v>
          </cell>
          <cell r="H186" t="str">
            <v>C</v>
          </cell>
          <cell r="I186">
            <v>81</v>
          </cell>
          <cell r="J186" t="str">
            <v>Kings River</v>
          </cell>
          <cell r="K186">
            <v>523063.26</v>
          </cell>
          <cell r="L186">
            <v>1305695.7374999998</v>
          </cell>
          <cell r="M186">
            <v>0</v>
          </cell>
          <cell r="N186">
            <v>0</v>
          </cell>
          <cell r="O186">
            <v>0</v>
          </cell>
          <cell r="P186">
            <v>0</v>
          </cell>
          <cell r="AH186">
            <v>1828758.9974999998</v>
          </cell>
          <cell r="AI186" t="str">
            <v>CRI</v>
          </cell>
        </row>
        <row r="187">
          <cell r="A187">
            <v>837</v>
          </cell>
          <cell r="B187" t="str">
            <v>Shasta Manage Watershed Safety Program</v>
          </cell>
          <cell r="C187" t="str">
            <v>Shasta Manage Watershed Safety Program</v>
          </cell>
          <cell r="D187" t="str">
            <v>Fac Other</v>
          </cell>
          <cell r="E187">
            <v>1.3</v>
          </cell>
          <cell r="F187" t="str">
            <v>1.3 Compliance/Commitments</v>
          </cell>
          <cell r="G187">
            <v>1</v>
          </cell>
          <cell r="H187" t="str">
            <v>E</v>
          </cell>
          <cell r="I187" t="str">
            <v>HZ</v>
          </cell>
          <cell r="J187" t="str">
            <v>Shasta Common</v>
          </cell>
          <cell r="K187">
            <v>46846.6</v>
          </cell>
          <cell r="L187">
            <v>46846.6</v>
          </cell>
          <cell r="M187">
            <v>46846.6</v>
          </cell>
          <cell r="N187">
            <v>46846.6</v>
          </cell>
          <cell r="O187">
            <v>46846.6</v>
          </cell>
          <cell r="P187">
            <v>46846.6</v>
          </cell>
          <cell r="Q187">
            <v>46846.6</v>
          </cell>
          <cell r="R187">
            <v>46846.6</v>
          </cell>
          <cell r="S187">
            <v>46846.6</v>
          </cell>
          <cell r="T187">
            <v>46846.6</v>
          </cell>
          <cell r="U187">
            <v>46846.6</v>
          </cell>
          <cell r="V187">
            <v>46846.6</v>
          </cell>
          <cell r="W187">
            <v>46846.6</v>
          </cell>
          <cell r="X187">
            <v>46846.6</v>
          </cell>
          <cell r="Y187">
            <v>46846.6</v>
          </cell>
          <cell r="Z187">
            <v>46846.6</v>
          </cell>
          <cell r="AA187">
            <v>46846.6</v>
          </cell>
          <cell r="AB187">
            <v>46846.6</v>
          </cell>
          <cell r="AC187">
            <v>46846.6</v>
          </cell>
          <cell r="AD187">
            <v>46846.6</v>
          </cell>
          <cell r="AE187">
            <v>46846.6</v>
          </cell>
          <cell r="AF187">
            <v>46846.6</v>
          </cell>
          <cell r="AG187">
            <v>46846.6</v>
          </cell>
          <cell r="AH187">
            <v>468465.99999999988</v>
          </cell>
          <cell r="AI187" t="str">
            <v>ESO</v>
          </cell>
          <cell r="AM187" t="str">
            <v>Escal SO</v>
          </cell>
        </row>
        <row r="188">
          <cell r="A188">
            <v>838</v>
          </cell>
          <cell r="B188" t="str">
            <v>Shasta Manage Waste Disposal &amp; Transport</v>
          </cell>
          <cell r="C188" t="str">
            <v>Shasta Manage Waste Disposal &amp; Transp.</v>
          </cell>
          <cell r="D188" t="str">
            <v>Fac Other</v>
          </cell>
          <cell r="E188">
            <v>1.3</v>
          </cell>
          <cell r="F188" t="str">
            <v>1.3 Compliance/Commitments</v>
          </cell>
          <cell r="G188">
            <v>1</v>
          </cell>
          <cell r="H188" t="str">
            <v>E</v>
          </cell>
          <cell r="I188" t="str">
            <v>CR</v>
          </cell>
          <cell r="J188" t="str">
            <v>Shasta Common</v>
          </cell>
          <cell r="K188">
            <v>13325</v>
          </cell>
          <cell r="L188">
            <v>13325</v>
          </cell>
          <cell r="M188">
            <v>13325</v>
          </cell>
          <cell r="N188">
            <v>13325</v>
          </cell>
          <cell r="O188">
            <v>13325</v>
          </cell>
          <cell r="P188">
            <v>13325</v>
          </cell>
          <cell r="Q188">
            <v>13325</v>
          </cell>
          <cell r="R188">
            <v>13325</v>
          </cell>
          <cell r="S188">
            <v>13325</v>
          </cell>
          <cell r="T188">
            <v>13325</v>
          </cell>
          <cell r="U188">
            <v>13325</v>
          </cell>
          <cell r="V188">
            <v>13325</v>
          </cell>
          <cell r="W188">
            <v>13325</v>
          </cell>
          <cell r="X188">
            <v>13325</v>
          </cell>
          <cell r="Y188">
            <v>13325</v>
          </cell>
          <cell r="Z188">
            <v>13325</v>
          </cell>
          <cell r="AA188">
            <v>13325</v>
          </cell>
          <cell r="AB188">
            <v>13325</v>
          </cell>
          <cell r="AC188">
            <v>13325</v>
          </cell>
          <cell r="AD188">
            <v>13325</v>
          </cell>
          <cell r="AE188">
            <v>13325</v>
          </cell>
          <cell r="AF188">
            <v>13325</v>
          </cell>
          <cell r="AG188">
            <v>13325</v>
          </cell>
          <cell r="AH188">
            <v>133250</v>
          </cell>
          <cell r="AI188" t="str">
            <v>EEW</v>
          </cell>
          <cell r="AM188" t="str">
            <v>Escal SO</v>
          </cell>
        </row>
        <row r="189">
          <cell r="A189">
            <v>839</v>
          </cell>
          <cell r="B189" t="str">
            <v>Shasta Recreation Management</v>
          </cell>
          <cell r="C189" t="str">
            <v>Shasta Recreation Facility Management</v>
          </cell>
          <cell r="D189" t="str">
            <v>License Cond</v>
          </cell>
          <cell r="E189">
            <v>1.3</v>
          </cell>
          <cell r="F189" t="str">
            <v>1.3 Compliance/Commitments</v>
          </cell>
          <cell r="G189">
            <v>1</v>
          </cell>
          <cell r="H189" t="str">
            <v>E</v>
          </cell>
          <cell r="I189" t="str">
            <v>DP</v>
          </cell>
          <cell r="J189" t="str">
            <v>Shasta Common</v>
          </cell>
          <cell r="K189">
            <v>198056.3425</v>
          </cell>
          <cell r="L189">
            <v>198056.3425</v>
          </cell>
          <cell r="M189">
            <v>217209.7</v>
          </cell>
          <cell r="N189">
            <v>217209.7</v>
          </cell>
          <cell r="O189">
            <v>217209.7</v>
          </cell>
          <cell r="P189">
            <v>217209.7</v>
          </cell>
          <cell r="Q189">
            <v>217209.7</v>
          </cell>
          <cell r="R189">
            <v>217209.7</v>
          </cell>
          <cell r="S189">
            <v>217209.7</v>
          </cell>
          <cell r="T189">
            <v>217209.7</v>
          </cell>
          <cell r="U189">
            <v>217209.7</v>
          </cell>
          <cell r="V189">
            <v>217209.7</v>
          </cell>
          <cell r="W189">
            <v>217209.7</v>
          </cell>
          <cell r="X189">
            <v>217209.7</v>
          </cell>
          <cell r="Y189">
            <v>217209.7</v>
          </cell>
          <cell r="Z189">
            <v>217209.7</v>
          </cell>
          <cell r="AA189">
            <v>217209.7</v>
          </cell>
          <cell r="AB189">
            <v>217209.7</v>
          </cell>
          <cell r="AC189">
            <v>217209.7</v>
          </cell>
          <cell r="AD189">
            <v>217209.7</v>
          </cell>
          <cell r="AE189">
            <v>217209.7</v>
          </cell>
          <cell r="AF189">
            <v>217209.7</v>
          </cell>
          <cell r="AG189">
            <v>217209.7</v>
          </cell>
          <cell r="AH189">
            <v>2133790.2849999997</v>
          </cell>
          <cell r="AI189" t="str">
            <v>ELP</v>
          </cell>
          <cell r="AM189" t="str">
            <v>06 SO Adj to 05 level</v>
          </cell>
        </row>
        <row r="190">
          <cell r="A190">
            <v>840</v>
          </cell>
          <cell r="B190" t="str">
            <v>Shasta Operate Generation Facilities</v>
          </cell>
          <cell r="C190" t="str">
            <v>Shasta Hydro Operations</v>
          </cell>
          <cell r="D190" t="str">
            <v>Gen Other</v>
          </cell>
          <cell r="E190">
            <v>1.3</v>
          </cell>
          <cell r="F190" t="str">
            <v>1.3 Compliance/Commitments</v>
          </cell>
          <cell r="G190">
            <v>1</v>
          </cell>
          <cell r="H190" t="str">
            <v>E</v>
          </cell>
          <cell r="I190" t="str">
            <v>AW</v>
          </cell>
          <cell r="J190" t="str">
            <v>Shasta Common</v>
          </cell>
          <cell r="K190">
            <v>4085178.5</v>
          </cell>
          <cell r="L190">
            <v>4085178.5</v>
          </cell>
          <cell r="M190">
            <v>4085178.5</v>
          </cell>
          <cell r="N190">
            <v>4085178.5</v>
          </cell>
          <cell r="O190">
            <v>4085178.5</v>
          </cell>
          <cell r="P190">
            <v>4085178.5</v>
          </cell>
          <cell r="Q190">
            <v>4085178.5</v>
          </cell>
          <cell r="R190">
            <v>4085178.5</v>
          </cell>
          <cell r="S190">
            <v>4085178.5</v>
          </cell>
          <cell r="T190">
            <v>4085178.5</v>
          </cell>
          <cell r="U190">
            <v>4085178.5</v>
          </cell>
          <cell r="V190">
            <v>4085178.5</v>
          </cell>
          <cell r="W190">
            <v>4085178.5</v>
          </cell>
          <cell r="X190">
            <v>4085178.5</v>
          </cell>
          <cell r="Y190">
            <v>4085178.5</v>
          </cell>
          <cell r="Z190">
            <v>4085178.5</v>
          </cell>
          <cell r="AA190">
            <v>4085178.5</v>
          </cell>
          <cell r="AB190">
            <v>4085178.5</v>
          </cell>
          <cell r="AC190">
            <v>4085178.5</v>
          </cell>
          <cell r="AD190">
            <v>4085178.5</v>
          </cell>
          <cell r="AE190">
            <v>4085178.5</v>
          </cell>
          <cell r="AF190">
            <v>4085178.5</v>
          </cell>
          <cell r="AG190">
            <v>4085178.5</v>
          </cell>
          <cell r="AH190">
            <v>40851785</v>
          </cell>
          <cell r="AI190" t="str">
            <v>ESO</v>
          </cell>
          <cell r="AM190" t="str">
            <v>Escal SO</v>
          </cell>
        </row>
        <row r="191">
          <cell r="A191">
            <v>841</v>
          </cell>
          <cell r="B191" t="str">
            <v>Shasta Operate Generation Facilities</v>
          </cell>
          <cell r="C191" t="str">
            <v>Shasta Hydrographic Operations</v>
          </cell>
          <cell r="D191" t="str">
            <v>Water Other</v>
          </cell>
          <cell r="E191">
            <v>1.3</v>
          </cell>
          <cell r="F191" t="str">
            <v>1.3 Compliance/Commitments</v>
          </cell>
          <cell r="G191">
            <v>1</v>
          </cell>
          <cell r="H191" t="str">
            <v>E</v>
          </cell>
          <cell r="I191" t="str">
            <v>AW</v>
          </cell>
          <cell r="J191" t="str">
            <v>Shasta Common</v>
          </cell>
          <cell r="K191">
            <v>177603.8</v>
          </cell>
          <cell r="L191">
            <v>177603.8</v>
          </cell>
          <cell r="M191">
            <v>177603.8</v>
          </cell>
          <cell r="N191">
            <v>177603.8</v>
          </cell>
          <cell r="O191">
            <v>177603.8</v>
          </cell>
          <cell r="P191">
            <v>177603.8</v>
          </cell>
          <cell r="Q191">
            <v>177603.8</v>
          </cell>
          <cell r="R191">
            <v>177603.8</v>
          </cell>
          <cell r="S191">
            <v>177603.8</v>
          </cell>
          <cell r="T191">
            <v>177603.8</v>
          </cell>
          <cell r="U191">
            <v>177603.8</v>
          </cell>
          <cell r="V191">
            <v>177603.8</v>
          </cell>
          <cell r="W191">
            <v>177603.8</v>
          </cell>
          <cell r="X191">
            <v>177603.8</v>
          </cell>
          <cell r="Y191">
            <v>177603.8</v>
          </cell>
          <cell r="Z191">
            <v>177603.8</v>
          </cell>
          <cell r="AA191">
            <v>177603.8</v>
          </cell>
          <cell r="AB191">
            <v>177603.8</v>
          </cell>
          <cell r="AC191">
            <v>177603.8</v>
          </cell>
          <cell r="AD191">
            <v>177603.8</v>
          </cell>
          <cell r="AE191">
            <v>177603.8</v>
          </cell>
          <cell r="AF191">
            <v>177603.8</v>
          </cell>
          <cell r="AG191">
            <v>177603.8</v>
          </cell>
          <cell r="AH191">
            <v>1776038.0000000002</v>
          </cell>
          <cell r="AI191" t="str">
            <v>ESO</v>
          </cell>
          <cell r="AM191" t="str">
            <v>Escal SO</v>
          </cell>
        </row>
        <row r="192">
          <cell r="A192">
            <v>842</v>
          </cell>
          <cell r="B192" t="str">
            <v>Shasta Maint Gen Fac Structure</v>
          </cell>
          <cell r="C192" t="str">
            <v>Shasta Maintain Gen Facilities/Structure</v>
          </cell>
          <cell r="D192" t="str">
            <v>Gen Other</v>
          </cell>
          <cell r="E192">
            <v>1.3</v>
          </cell>
          <cell r="F192" t="str">
            <v>1.3 Compliance/Commitments</v>
          </cell>
          <cell r="G192">
            <v>1</v>
          </cell>
          <cell r="H192" t="str">
            <v>E</v>
          </cell>
          <cell r="I192" t="str">
            <v>AI</v>
          </cell>
          <cell r="J192" t="str">
            <v>Shasta Common</v>
          </cell>
          <cell r="K192">
            <v>195904.39373019885</v>
          </cell>
          <cell r="L192">
            <v>195904.39373019885</v>
          </cell>
          <cell r="M192">
            <v>222557</v>
          </cell>
          <cell r="N192">
            <v>222557</v>
          </cell>
          <cell r="O192">
            <v>222557</v>
          </cell>
          <cell r="P192">
            <v>222557</v>
          </cell>
          <cell r="Q192">
            <v>222557</v>
          </cell>
          <cell r="R192">
            <v>222557</v>
          </cell>
          <cell r="S192">
            <v>222557</v>
          </cell>
          <cell r="T192">
            <v>222557</v>
          </cell>
          <cell r="U192">
            <v>222557</v>
          </cell>
          <cell r="V192">
            <v>222557</v>
          </cell>
          <cell r="W192">
            <v>222557</v>
          </cell>
          <cell r="X192">
            <v>222557</v>
          </cell>
          <cell r="Y192">
            <v>222557</v>
          </cell>
          <cell r="Z192">
            <v>222557</v>
          </cell>
          <cell r="AA192">
            <v>222557</v>
          </cell>
          <cell r="AB192">
            <v>222557</v>
          </cell>
          <cell r="AC192">
            <v>222557</v>
          </cell>
          <cell r="AD192">
            <v>222557</v>
          </cell>
          <cell r="AE192">
            <v>222557</v>
          </cell>
          <cell r="AF192">
            <v>222557</v>
          </cell>
          <cell r="AG192">
            <v>222557</v>
          </cell>
          <cell r="AH192">
            <v>2172264.7874603979</v>
          </cell>
          <cell r="AI192" t="str">
            <v>ESO</v>
          </cell>
          <cell r="AM192" t="str">
            <v>06 SO Adj to 05 level</v>
          </cell>
        </row>
        <row r="193">
          <cell r="A193">
            <v>843</v>
          </cell>
          <cell r="B193" t="str">
            <v>Shasta Maintain Res. Dams &amp; Waterways</v>
          </cell>
          <cell r="C193" t="str">
            <v>Shasta Maintain Res. Dams, &amp;  Waterways</v>
          </cell>
          <cell r="D193" t="str">
            <v>Dam</v>
          </cell>
          <cell r="E193">
            <v>1.3</v>
          </cell>
          <cell r="F193" t="str">
            <v>1.3 Compliance/Commitments</v>
          </cell>
          <cell r="G193">
            <v>1</v>
          </cell>
          <cell r="H193" t="str">
            <v>E</v>
          </cell>
          <cell r="I193" t="str">
            <v>AX</v>
          </cell>
          <cell r="J193" t="str">
            <v>Shasta Common</v>
          </cell>
          <cell r="K193">
            <v>2106841.0264999997</v>
          </cell>
          <cell r="L193">
            <v>2106841.0264999997</v>
          </cell>
          <cell r="M193">
            <v>2106841.0264999997</v>
          </cell>
          <cell r="N193">
            <v>2106841.0264999997</v>
          </cell>
          <cell r="O193">
            <v>2106841.0264999997</v>
          </cell>
          <cell r="P193">
            <v>2106841.0264999997</v>
          </cell>
          <cell r="Q193">
            <v>2106841.0264999997</v>
          </cell>
          <cell r="R193">
            <v>2106841.0264999997</v>
          </cell>
          <cell r="S193">
            <v>2106841.0264999997</v>
          </cell>
          <cell r="T193">
            <v>2106841.0264999997</v>
          </cell>
          <cell r="U193">
            <v>2106841.0264999997</v>
          </cell>
          <cell r="V193">
            <v>2106841.0264999997</v>
          </cell>
          <cell r="W193">
            <v>2106841.0264999997</v>
          </cell>
          <cell r="X193">
            <v>2106841.0264999997</v>
          </cell>
          <cell r="Y193">
            <v>2106841.0264999997</v>
          </cell>
          <cell r="Z193">
            <v>2106841.0264999997</v>
          </cell>
          <cell r="AA193">
            <v>2106841.0264999997</v>
          </cell>
          <cell r="AB193">
            <v>2106841.0264999997</v>
          </cell>
          <cell r="AC193">
            <v>2106841.0264999997</v>
          </cell>
          <cell r="AD193">
            <v>2106841.0264999997</v>
          </cell>
          <cell r="AE193">
            <v>2106841.0264999997</v>
          </cell>
          <cell r="AF193">
            <v>2106841.0264999997</v>
          </cell>
          <cell r="AG193">
            <v>2106841.0264999997</v>
          </cell>
          <cell r="AH193">
            <v>21068410.265000001</v>
          </cell>
          <cell r="AI193" t="str">
            <v>ESO</v>
          </cell>
          <cell r="AL193" t="str">
            <v>Stacy/Lisa</v>
          </cell>
          <cell r="AM193" t="str">
            <v>Escal SO</v>
          </cell>
        </row>
        <row r="194">
          <cell r="A194">
            <v>844</v>
          </cell>
          <cell r="B194" t="str">
            <v>Shasta Maintain Res. Dams &amp; Waterways</v>
          </cell>
          <cell r="C194" t="str">
            <v>Shasta Vegetation Management</v>
          </cell>
          <cell r="D194" t="str">
            <v>Fac Other</v>
          </cell>
          <cell r="E194">
            <v>1.3</v>
          </cell>
          <cell r="F194" t="str">
            <v>1.3 Compliance/Commitments</v>
          </cell>
          <cell r="G194">
            <v>1</v>
          </cell>
          <cell r="H194" t="str">
            <v>E</v>
          </cell>
          <cell r="I194" t="str">
            <v>AX</v>
          </cell>
          <cell r="J194" t="str">
            <v>Shasta Common</v>
          </cell>
          <cell r="K194">
            <v>50737.5</v>
          </cell>
          <cell r="L194">
            <v>50737.5</v>
          </cell>
          <cell r="M194">
            <v>50737.5</v>
          </cell>
          <cell r="N194">
            <v>50737.5</v>
          </cell>
          <cell r="O194">
            <v>50737.5</v>
          </cell>
          <cell r="P194">
            <v>50737.5</v>
          </cell>
          <cell r="Q194">
            <v>50737.5</v>
          </cell>
          <cell r="R194">
            <v>50737.5</v>
          </cell>
          <cell r="S194">
            <v>50737.5</v>
          </cell>
          <cell r="T194">
            <v>50737.5</v>
          </cell>
          <cell r="U194">
            <v>50737.5</v>
          </cell>
          <cell r="V194">
            <v>50737.5</v>
          </cell>
          <cell r="W194">
            <v>50737.5</v>
          </cell>
          <cell r="X194">
            <v>50737.5</v>
          </cell>
          <cell r="Y194">
            <v>50737.5</v>
          </cell>
          <cell r="Z194">
            <v>50737.5</v>
          </cell>
          <cell r="AA194">
            <v>50737.5</v>
          </cell>
          <cell r="AB194">
            <v>50737.5</v>
          </cell>
          <cell r="AC194">
            <v>50737.5</v>
          </cell>
          <cell r="AD194">
            <v>50737.5</v>
          </cell>
          <cell r="AE194">
            <v>50737.5</v>
          </cell>
          <cell r="AF194">
            <v>50737.5</v>
          </cell>
          <cell r="AG194">
            <v>50737.5</v>
          </cell>
          <cell r="AH194">
            <v>507375</v>
          </cell>
          <cell r="AI194" t="str">
            <v>ESO</v>
          </cell>
          <cell r="AM194" t="str">
            <v>Escal SO</v>
          </cell>
        </row>
        <row r="195">
          <cell r="A195">
            <v>845</v>
          </cell>
          <cell r="B195" t="str">
            <v>Shasta Maint Roads &amp; Bridges</v>
          </cell>
          <cell r="C195" t="str">
            <v>Shasta Maint Roads &amp; Bridges</v>
          </cell>
          <cell r="D195" t="str">
            <v>Roads</v>
          </cell>
          <cell r="E195">
            <v>1.3</v>
          </cell>
          <cell r="F195" t="str">
            <v>1.3 Compliance/Commitments</v>
          </cell>
          <cell r="G195">
            <v>1</v>
          </cell>
          <cell r="H195" t="str">
            <v>E</v>
          </cell>
          <cell r="I195" t="str">
            <v>AZ</v>
          </cell>
          <cell r="J195" t="str">
            <v>Shasta Common</v>
          </cell>
          <cell r="K195">
            <v>498857.8000177592</v>
          </cell>
          <cell r="L195">
            <v>498857.8000177592</v>
          </cell>
          <cell r="M195">
            <v>543260.31999999995</v>
          </cell>
          <cell r="N195">
            <v>543260.31999999995</v>
          </cell>
          <cell r="O195">
            <v>543260.31999999995</v>
          </cell>
          <cell r="P195">
            <v>543260.31999999995</v>
          </cell>
          <cell r="Q195">
            <v>543260.31999999995</v>
          </cell>
          <cell r="R195">
            <v>543260.31999999995</v>
          </cell>
          <cell r="S195">
            <v>543260.31999999995</v>
          </cell>
          <cell r="T195">
            <v>543260.31999999995</v>
          </cell>
          <cell r="U195">
            <v>543260.31999999995</v>
          </cell>
          <cell r="V195">
            <v>543260.31999999995</v>
          </cell>
          <cell r="W195">
            <v>543260.31999999995</v>
          </cell>
          <cell r="X195">
            <v>543260.31999999995</v>
          </cell>
          <cell r="Y195">
            <v>543260.31999999995</v>
          </cell>
          <cell r="Z195">
            <v>543260.31999999995</v>
          </cell>
          <cell r="AA195">
            <v>543260.31999999995</v>
          </cell>
          <cell r="AB195">
            <v>543260.31999999995</v>
          </cell>
          <cell r="AC195">
            <v>543260.31999999995</v>
          </cell>
          <cell r="AD195">
            <v>543260.31999999995</v>
          </cell>
          <cell r="AE195">
            <v>543260.31999999995</v>
          </cell>
          <cell r="AF195">
            <v>543260.31999999995</v>
          </cell>
          <cell r="AG195">
            <v>543260.31999999995</v>
          </cell>
          <cell r="AH195">
            <v>5343798.160035518</v>
          </cell>
          <cell r="AI195" t="str">
            <v>ESO</v>
          </cell>
          <cell r="AM195" t="str">
            <v>06 SO Adj to 05 level</v>
          </cell>
        </row>
        <row r="196">
          <cell r="A196">
            <v>846</v>
          </cell>
          <cell r="B196" t="str">
            <v>Shasta Maint Gen, Turb &amp; Gov Equip</v>
          </cell>
          <cell r="C196" t="str">
            <v>Shasta Maint Generators/Turbines</v>
          </cell>
          <cell r="D196" t="str">
            <v>Gen Other</v>
          </cell>
          <cell r="E196">
            <v>1.3</v>
          </cell>
          <cell r="F196" t="str">
            <v>1.3 Compliance/Commitments</v>
          </cell>
          <cell r="G196">
            <v>1</v>
          </cell>
          <cell r="H196" t="str">
            <v>E</v>
          </cell>
          <cell r="I196" t="str">
            <v>BB</v>
          </cell>
          <cell r="J196" t="str">
            <v>Shasta Common</v>
          </cell>
          <cell r="K196">
            <v>1280869.4789999998</v>
          </cell>
          <cell r="L196">
            <v>1280869.4789999998</v>
          </cell>
          <cell r="M196">
            <v>1280869.4789999998</v>
          </cell>
          <cell r="N196">
            <v>1280869.4789999998</v>
          </cell>
          <cell r="O196">
            <v>1280869.4789999998</v>
          </cell>
          <cell r="P196">
            <v>1280869.4789999998</v>
          </cell>
          <cell r="Q196">
            <v>1280869.4789999998</v>
          </cell>
          <cell r="R196">
            <v>1280869.4789999998</v>
          </cell>
          <cell r="S196">
            <v>1280869.4789999998</v>
          </cell>
          <cell r="T196">
            <v>1280869.4789999998</v>
          </cell>
          <cell r="U196">
            <v>1280869.4789999998</v>
          </cell>
          <cell r="V196">
            <v>1280869.4789999998</v>
          </cell>
          <cell r="W196">
            <v>1280869.4789999998</v>
          </cell>
          <cell r="X196">
            <v>1280869.4789999998</v>
          </cell>
          <cell r="Y196">
            <v>1280869.4789999998</v>
          </cell>
          <cell r="Z196">
            <v>1280869.4789999998</v>
          </cell>
          <cell r="AA196">
            <v>1280869.4789999998</v>
          </cell>
          <cell r="AB196">
            <v>1280869.4789999998</v>
          </cell>
          <cell r="AC196">
            <v>1280869.4789999998</v>
          </cell>
          <cell r="AD196">
            <v>1280869.4789999998</v>
          </cell>
          <cell r="AE196">
            <v>1280869.4789999998</v>
          </cell>
          <cell r="AF196">
            <v>1280869.4789999998</v>
          </cell>
          <cell r="AG196">
            <v>1280869.4789999998</v>
          </cell>
          <cell r="AH196">
            <v>12808694.790000001</v>
          </cell>
          <cell r="AI196" t="str">
            <v>ESO</v>
          </cell>
          <cell r="AM196" t="str">
            <v>Escal SO</v>
          </cell>
        </row>
        <row r="197">
          <cell r="A197">
            <v>847</v>
          </cell>
          <cell r="B197" t="str">
            <v>Shasta Maint TCom Network</v>
          </cell>
          <cell r="C197" t="str">
            <v>Shasta Maint TCom Network</v>
          </cell>
          <cell r="D197" t="str">
            <v>Microwave</v>
          </cell>
          <cell r="E197">
            <v>1.3</v>
          </cell>
          <cell r="F197" t="str">
            <v>1.3 Compliance/Commitments</v>
          </cell>
          <cell r="G197">
            <v>1</v>
          </cell>
          <cell r="H197" t="str">
            <v>E</v>
          </cell>
          <cell r="I197" t="str">
            <v>BK</v>
          </cell>
          <cell r="J197" t="str">
            <v>Shasta Common</v>
          </cell>
          <cell r="K197">
            <v>153211.875</v>
          </cell>
          <cell r="L197">
            <v>153211.875</v>
          </cell>
          <cell r="M197">
            <v>153211.875</v>
          </cell>
          <cell r="N197">
            <v>153211.875</v>
          </cell>
          <cell r="O197">
            <v>153211.875</v>
          </cell>
          <cell r="P197">
            <v>153211.875</v>
          </cell>
          <cell r="Q197">
            <v>153211.875</v>
          </cell>
          <cell r="R197">
            <v>153211.875</v>
          </cell>
          <cell r="S197">
            <v>153211.875</v>
          </cell>
          <cell r="T197">
            <v>153211.875</v>
          </cell>
          <cell r="U197">
            <v>153211.875</v>
          </cell>
          <cell r="V197">
            <v>153211.875</v>
          </cell>
          <cell r="W197">
            <v>153211.875</v>
          </cell>
          <cell r="X197">
            <v>153211.875</v>
          </cell>
          <cell r="Y197">
            <v>153211.875</v>
          </cell>
          <cell r="Z197">
            <v>153211.875</v>
          </cell>
          <cell r="AA197">
            <v>153211.875</v>
          </cell>
          <cell r="AB197">
            <v>153211.875</v>
          </cell>
          <cell r="AC197">
            <v>153211.875</v>
          </cell>
          <cell r="AD197">
            <v>153211.875</v>
          </cell>
          <cell r="AE197">
            <v>153211.875</v>
          </cell>
          <cell r="AF197">
            <v>153211.875</v>
          </cell>
          <cell r="AG197">
            <v>153211.875</v>
          </cell>
          <cell r="AH197">
            <v>1532118.75</v>
          </cell>
          <cell r="AI197" t="str">
            <v>ESO</v>
          </cell>
          <cell r="AM197" t="str">
            <v>Escal SO</v>
          </cell>
        </row>
        <row r="198">
          <cell r="A198">
            <v>848</v>
          </cell>
          <cell r="B198" t="str">
            <v>Shasta Maint TCom Network</v>
          </cell>
          <cell r="C198" t="str">
            <v>Shasta RIG Maint &amp; Metering Support</v>
          </cell>
          <cell r="D198" t="str">
            <v>SCADA</v>
          </cell>
          <cell r="E198">
            <v>1.3</v>
          </cell>
          <cell r="F198" t="str">
            <v>1.3 Compliance/Commitments</v>
          </cell>
          <cell r="G198">
            <v>1</v>
          </cell>
          <cell r="H198" t="str">
            <v>E</v>
          </cell>
          <cell r="I198" t="str">
            <v>BK</v>
          </cell>
          <cell r="J198" t="str">
            <v>Shasta Common</v>
          </cell>
          <cell r="K198">
            <v>50198.35</v>
          </cell>
          <cell r="L198">
            <v>50198.35</v>
          </cell>
          <cell r="M198">
            <v>50198.35</v>
          </cell>
          <cell r="N198">
            <v>50198.35</v>
          </cell>
          <cell r="O198">
            <v>50198.35</v>
          </cell>
          <cell r="P198">
            <v>50198.35</v>
          </cell>
          <cell r="Q198">
            <v>50198.35</v>
          </cell>
          <cell r="R198">
            <v>50198.35</v>
          </cell>
          <cell r="S198">
            <v>50198.35</v>
          </cell>
          <cell r="T198">
            <v>50198.35</v>
          </cell>
          <cell r="U198">
            <v>50198.35</v>
          </cell>
          <cell r="V198">
            <v>50198.35</v>
          </cell>
          <cell r="W198">
            <v>50198.35</v>
          </cell>
          <cell r="X198">
            <v>50198.35</v>
          </cell>
          <cell r="Y198">
            <v>50198.35</v>
          </cell>
          <cell r="Z198">
            <v>50198.35</v>
          </cell>
          <cell r="AA198">
            <v>50198.35</v>
          </cell>
          <cell r="AB198">
            <v>50198.35</v>
          </cell>
          <cell r="AC198">
            <v>50198.35</v>
          </cell>
          <cell r="AD198">
            <v>50198.35</v>
          </cell>
          <cell r="AE198">
            <v>50198.35</v>
          </cell>
          <cell r="AF198">
            <v>50198.35</v>
          </cell>
          <cell r="AG198">
            <v>50198.35</v>
          </cell>
          <cell r="AH198">
            <v>501983.49999999988</v>
          </cell>
          <cell r="AI198" t="str">
            <v>ESO</v>
          </cell>
          <cell r="AL198" t="str">
            <v>Stacy/Lisa</v>
          </cell>
          <cell r="AM198" t="str">
            <v>Escal SO</v>
          </cell>
        </row>
        <row r="199">
          <cell r="A199">
            <v>849</v>
          </cell>
          <cell r="B199" t="str">
            <v>Shasta Hydro Construction Support</v>
          </cell>
          <cell r="C199" t="str">
            <v>Shasta Construction Support - LOE</v>
          </cell>
          <cell r="D199" t="str">
            <v>Fac Other</v>
          </cell>
          <cell r="E199">
            <v>1.5</v>
          </cell>
          <cell r="F199" t="str">
            <v>1.5 High Risk/Value Gen Reliability</v>
          </cell>
          <cell r="G199">
            <v>1</v>
          </cell>
          <cell r="H199" t="str">
            <v>E</v>
          </cell>
          <cell r="I199" t="str">
            <v>AX</v>
          </cell>
          <cell r="J199" t="str">
            <v>Shasta Common</v>
          </cell>
          <cell r="K199">
            <v>62636.673749999994</v>
          </cell>
          <cell r="L199">
            <v>62636.673749999994</v>
          </cell>
          <cell r="M199">
            <v>62636.673749999994</v>
          </cell>
          <cell r="N199">
            <v>62636.673749999994</v>
          </cell>
          <cell r="O199">
            <v>62636.673749999994</v>
          </cell>
          <cell r="P199">
            <v>62636.673749999994</v>
          </cell>
          <cell r="Q199">
            <v>62636.673749999994</v>
          </cell>
          <cell r="R199">
            <v>62636.673749999994</v>
          </cell>
          <cell r="S199">
            <v>62636.673749999994</v>
          </cell>
          <cell r="T199">
            <v>62636.673749999994</v>
          </cell>
          <cell r="U199">
            <v>62636.673749999994</v>
          </cell>
          <cell r="V199">
            <v>62636.673749999994</v>
          </cell>
          <cell r="W199">
            <v>62636.673749999994</v>
          </cell>
          <cell r="X199">
            <v>62636.673749999994</v>
          </cell>
          <cell r="Y199">
            <v>62636.673749999994</v>
          </cell>
          <cell r="Z199">
            <v>62636.673749999994</v>
          </cell>
          <cell r="AA199">
            <v>62636.673749999994</v>
          </cell>
          <cell r="AB199">
            <v>62636.673749999994</v>
          </cell>
          <cell r="AC199">
            <v>62636.673749999994</v>
          </cell>
          <cell r="AD199">
            <v>62636.673749999994</v>
          </cell>
          <cell r="AE199">
            <v>62636.673749999994</v>
          </cell>
          <cell r="AF199">
            <v>62636.673749999994</v>
          </cell>
          <cell r="AG199">
            <v>62636.673749999994</v>
          </cell>
          <cell r="AH199">
            <v>626366.73749999993</v>
          </cell>
          <cell r="AI199" t="str">
            <v>ESO</v>
          </cell>
          <cell r="AL199" t="str">
            <v>Stacy/Lisa</v>
          </cell>
          <cell r="AM199" t="str">
            <v>Escal SO</v>
          </cell>
        </row>
        <row r="200">
          <cell r="A200">
            <v>850</v>
          </cell>
          <cell r="B200" t="str">
            <v>Shasta Maintain Other Gen Plant</v>
          </cell>
          <cell r="C200" t="str">
            <v>Shasta Maint Other Plant</v>
          </cell>
          <cell r="D200" t="str">
            <v>Gen Other</v>
          </cell>
          <cell r="E200">
            <v>1.3</v>
          </cell>
          <cell r="F200" t="str">
            <v>1.3 Compliance/Commitments</v>
          </cell>
          <cell r="G200">
            <v>1</v>
          </cell>
          <cell r="H200" t="str">
            <v>E</v>
          </cell>
          <cell r="I200" t="str">
            <v>BK</v>
          </cell>
          <cell r="J200" t="str">
            <v>Shasta Common</v>
          </cell>
          <cell r="K200">
            <v>1516704.9922192032</v>
          </cell>
          <cell r="L200">
            <v>1516704.9922192032</v>
          </cell>
          <cell r="M200">
            <v>1633471</v>
          </cell>
          <cell r="N200">
            <v>1633471</v>
          </cell>
          <cell r="O200">
            <v>1633471</v>
          </cell>
          <cell r="P200">
            <v>1633471</v>
          </cell>
          <cell r="Q200">
            <v>1633471</v>
          </cell>
          <cell r="R200">
            <v>1633471</v>
          </cell>
          <cell r="S200">
            <v>1633471</v>
          </cell>
          <cell r="T200">
            <v>1633471</v>
          </cell>
          <cell r="U200">
            <v>1633471</v>
          </cell>
          <cell r="V200">
            <v>1633471</v>
          </cell>
          <cell r="W200">
            <v>1633471</v>
          </cell>
          <cell r="X200">
            <v>1633471</v>
          </cell>
          <cell r="Y200">
            <v>1633471</v>
          </cell>
          <cell r="Z200">
            <v>1633471</v>
          </cell>
          <cell r="AA200">
            <v>1633471</v>
          </cell>
          <cell r="AB200">
            <v>1633471</v>
          </cell>
          <cell r="AC200">
            <v>1633471</v>
          </cell>
          <cell r="AD200">
            <v>1633471</v>
          </cell>
          <cell r="AE200">
            <v>1633471</v>
          </cell>
          <cell r="AF200">
            <v>1633471</v>
          </cell>
          <cell r="AG200">
            <v>1633471</v>
          </cell>
          <cell r="AH200">
            <v>16101177.984438406</v>
          </cell>
          <cell r="AI200" t="str">
            <v>ESO</v>
          </cell>
          <cell r="AL200" t="str">
            <v>Stacy/Lisa</v>
          </cell>
          <cell r="AM200" t="str">
            <v>06 SO Adj to 05 level</v>
          </cell>
        </row>
        <row r="201">
          <cell r="A201">
            <v>866</v>
          </cell>
          <cell r="B201" t="str">
            <v>Bass Lake Erosion Control (Expense)</v>
          </cell>
          <cell r="C201" t="str">
            <v>Bass Lake Shoreline Erosion Control</v>
          </cell>
          <cell r="D201" t="str">
            <v>Reservoir</v>
          </cell>
          <cell r="E201">
            <v>1.3</v>
          </cell>
          <cell r="F201" t="str">
            <v>1.3 Compliance/Commitments</v>
          </cell>
          <cell r="G201">
            <v>0</v>
          </cell>
          <cell r="H201" t="str">
            <v>E</v>
          </cell>
          <cell r="I201" t="str">
            <v>DL</v>
          </cell>
          <cell r="J201" t="str">
            <v>FERC 1354 Common</v>
          </cell>
          <cell r="K201">
            <v>158147.25</v>
          </cell>
          <cell r="L201">
            <v>111616</v>
          </cell>
          <cell r="AH201">
            <v>269763.25</v>
          </cell>
          <cell r="AI201" t="str">
            <v>ELP</v>
          </cell>
          <cell r="AL201" t="str">
            <v>Stacy/Lisa</v>
          </cell>
        </row>
        <row r="202">
          <cell r="A202">
            <v>872</v>
          </cell>
          <cell r="B202" t="str">
            <v>Balch 2 Repl Annunciator</v>
          </cell>
          <cell r="C202" t="str">
            <v>Balch 2 Repl Annunciator</v>
          </cell>
          <cell r="D202" t="str">
            <v>Protection</v>
          </cell>
          <cell r="E202">
            <v>3.1</v>
          </cell>
          <cell r="F202" t="str">
            <v>3.1 Lower Risk/Value Gen Rel; Med. Inf.</v>
          </cell>
          <cell r="G202">
            <v>0</v>
          </cell>
          <cell r="H202" t="str">
            <v>C</v>
          </cell>
          <cell r="I202">
            <v>81</v>
          </cell>
          <cell r="J202" t="str">
            <v>Balch 2</v>
          </cell>
          <cell r="K202">
            <v>0</v>
          </cell>
          <cell r="L202">
            <v>58284.800000000003</v>
          </cell>
          <cell r="M202">
            <v>60000</v>
          </cell>
          <cell r="AH202">
            <v>118284.8</v>
          </cell>
          <cell r="AI202" t="str">
            <v>CRI</v>
          </cell>
          <cell r="AJ202" t="str">
            <v>JAD/PB</v>
          </cell>
          <cell r="AN202" t="str">
            <v>Pete Berumen</v>
          </cell>
        </row>
        <row r="203">
          <cell r="A203">
            <v>874</v>
          </cell>
          <cell r="B203" t="str">
            <v>Balch A-Bay Repl Actuator &amp; Oil Piping</v>
          </cell>
          <cell r="C203" t="str">
            <v>Balch Div/A-Bay Re-Build 5 Actuator Cyln</v>
          </cell>
          <cell r="D203" t="str">
            <v>Dam Other</v>
          </cell>
          <cell r="E203">
            <v>1.5</v>
          </cell>
          <cell r="F203" t="str">
            <v>1.5 High Risk/Value Gen Reliability</v>
          </cell>
          <cell r="G203">
            <v>0</v>
          </cell>
          <cell r="H203" t="str">
            <v>E</v>
          </cell>
          <cell r="I203" t="str">
            <v>AX</v>
          </cell>
          <cell r="J203" t="str">
            <v>FERC 175 Common</v>
          </cell>
          <cell r="K203">
            <v>318546.9375</v>
          </cell>
          <cell r="O203">
            <v>86268</v>
          </cell>
          <cell r="T203">
            <v>86268</v>
          </cell>
          <cell r="Y203">
            <v>86268</v>
          </cell>
          <cell r="AH203">
            <v>491082.9375</v>
          </cell>
          <cell r="AI203" t="str">
            <v>ESR</v>
          </cell>
        </row>
        <row r="204">
          <cell r="A204">
            <v>882</v>
          </cell>
          <cell r="B204" t="str">
            <v>Haas Rpr Commutator/Armature Winding</v>
          </cell>
          <cell r="C204" t="str">
            <v>Haas Rpr Commutator/Armature Winding</v>
          </cell>
          <cell r="D204" t="str">
            <v>Gen Other</v>
          </cell>
          <cell r="E204">
            <v>3.2</v>
          </cell>
          <cell r="F204" t="str">
            <v>3.2 Low to Med Probability of Failure</v>
          </cell>
          <cell r="G204">
            <v>0</v>
          </cell>
          <cell r="H204" t="str">
            <v>E</v>
          </cell>
          <cell r="I204" t="str">
            <v>BB</v>
          </cell>
          <cell r="J204" t="str">
            <v>Haas</v>
          </cell>
          <cell r="K204">
            <v>0</v>
          </cell>
          <cell r="N204">
            <v>52659.65</v>
          </cell>
          <cell r="AH204">
            <v>52659.65</v>
          </cell>
          <cell r="AI204" t="str">
            <v>ESR</v>
          </cell>
          <cell r="AJ204" t="str">
            <v>Jad/</v>
          </cell>
          <cell r="AK204" t="str">
            <v>cpm from 3.1</v>
          </cell>
        </row>
        <row r="205">
          <cell r="A205">
            <v>884</v>
          </cell>
          <cell r="B205" t="str">
            <v>Haas Repl Differential Relays</v>
          </cell>
          <cell r="C205" t="str">
            <v>Haas Replace Differential Relays</v>
          </cell>
          <cell r="D205" t="str">
            <v>Swyd Other</v>
          </cell>
          <cell r="E205">
            <v>3.2</v>
          </cell>
          <cell r="F205" t="str">
            <v>3.2 Efficiency/productivity 2 to 3-yr payback</v>
          </cell>
          <cell r="G205">
            <v>0</v>
          </cell>
          <cell r="H205" t="str">
            <v>C</v>
          </cell>
          <cell r="I205">
            <v>81</v>
          </cell>
          <cell r="J205" t="str">
            <v>Haas</v>
          </cell>
          <cell r="K205">
            <v>126551.14</v>
          </cell>
          <cell r="AH205">
            <v>126551.14</v>
          </cell>
          <cell r="AI205" t="str">
            <v>CRI</v>
          </cell>
        </row>
        <row r="206">
          <cell r="A206">
            <v>887</v>
          </cell>
          <cell r="B206" t="str">
            <v>SJ#2 Repl Relays</v>
          </cell>
          <cell r="C206" t="str">
            <v>SJ#2 Replace Relays</v>
          </cell>
          <cell r="D206" t="str">
            <v>Breakers</v>
          </cell>
          <cell r="E206">
            <v>2.2000000000000002</v>
          </cell>
          <cell r="F206" t="str">
            <v>2.2 Med. Risk/Value Gen Rel; Urgent Inf.</v>
          </cell>
          <cell r="G206">
            <v>0</v>
          </cell>
          <cell r="H206" t="str">
            <v>C</v>
          </cell>
          <cell r="I206">
            <v>81</v>
          </cell>
          <cell r="J206" t="str">
            <v>San Joaquin 2</v>
          </cell>
          <cell r="K206">
            <v>0</v>
          </cell>
          <cell r="L206" t="str">
            <v xml:space="preserve"> </v>
          </cell>
          <cell r="P206">
            <v>200000</v>
          </cell>
          <cell r="Q206">
            <v>1</v>
          </cell>
          <cell r="AH206">
            <v>200001</v>
          </cell>
          <cell r="AI206" t="str">
            <v>CRI</v>
          </cell>
          <cell r="AJ206" t="str">
            <v>JAD/PB</v>
          </cell>
          <cell r="AN206" t="str">
            <v>Pete Berumen</v>
          </cell>
        </row>
        <row r="207">
          <cell r="A207">
            <v>900</v>
          </cell>
          <cell r="B207" t="str">
            <v>Kerckhoff 2 Repair Wicket Gates</v>
          </cell>
          <cell r="C207" t="str">
            <v>Kerckhoff 2 Repair Wicket Gates</v>
          </cell>
          <cell r="D207" t="str">
            <v>Turb. Other</v>
          </cell>
          <cell r="E207">
            <v>3.2</v>
          </cell>
          <cell r="F207" t="str">
            <v>3.2 Low to Med Probability of Failure</v>
          </cell>
          <cell r="G207">
            <v>0</v>
          </cell>
          <cell r="H207" t="str">
            <v>E</v>
          </cell>
          <cell r="I207" t="str">
            <v>BK</v>
          </cell>
          <cell r="J207" t="str">
            <v>Kerckhoff 2</v>
          </cell>
          <cell r="K207">
            <v>0</v>
          </cell>
          <cell r="Q207">
            <v>200000</v>
          </cell>
          <cell r="R207">
            <v>800000</v>
          </cell>
          <cell r="AH207">
            <v>1000000</v>
          </cell>
          <cell r="AI207" t="str">
            <v>ESR</v>
          </cell>
          <cell r="AJ207" t="str">
            <v>JAD</v>
          </cell>
          <cell r="AK207" t="str">
            <v>cpm from 4.1+</v>
          </cell>
        </row>
        <row r="208">
          <cell r="A208">
            <v>902</v>
          </cell>
          <cell r="B208" t="str">
            <v>Kerckhoff 2 Repl Turbine Seal</v>
          </cell>
          <cell r="C208" t="str">
            <v>Kerckhoff 2 Replace Turbine Seal</v>
          </cell>
          <cell r="D208" t="str">
            <v>Turb. Other</v>
          </cell>
          <cell r="E208">
            <v>3.2</v>
          </cell>
          <cell r="F208" t="str">
            <v>3.2 Low to Med Probability of Failure</v>
          </cell>
          <cell r="G208">
            <v>0</v>
          </cell>
          <cell r="H208" t="str">
            <v>E</v>
          </cell>
          <cell r="I208" t="str">
            <v>BK</v>
          </cell>
          <cell r="J208" t="str">
            <v>Kerckhoff 2</v>
          </cell>
          <cell r="K208">
            <v>0</v>
          </cell>
          <cell r="O208">
            <v>300000</v>
          </cell>
          <cell r="AH208">
            <v>300000</v>
          </cell>
          <cell r="AI208" t="str">
            <v>ESR</v>
          </cell>
          <cell r="AJ208" t="str">
            <v>Jad/</v>
          </cell>
          <cell r="AK208" t="str">
            <v>cpm from 3.1</v>
          </cell>
        </row>
        <row r="209">
          <cell r="A209">
            <v>903</v>
          </cell>
          <cell r="B209" t="str">
            <v>Kerckhoff 2 Corrosion Mitigation</v>
          </cell>
          <cell r="C209" t="str">
            <v>Kerckhoff 2 Corrosion Mitigation</v>
          </cell>
          <cell r="D209" t="str">
            <v>Fac Other</v>
          </cell>
          <cell r="E209">
            <v>1.5</v>
          </cell>
          <cell r="F209" t="str">
            <v>1.5 High Risk/Value Gen Reliability</v>
          </cell>
          <cell r="G209">
            <v>0</v>
          </cell>
          <cell r="H209" t="str">
            <v>E</v>
          </cell>
          <cell r="I209" t="str">
            <v>AI</v>
          </cell>
          <cell r="J209" t="str">
            <v>Kerckhoff 2</v>
          </cell>
          <cell r="K209">
            <v>0</v>
          </cell>
          <cell r="L209">
            <v>108961</v>
          </cell>
          <cell r="M209">
            <v>109000</v>
          </cell>
          <cell r="N209">
            <v>0</v>
          </cell>
          <cell r="AH209">
            <v>217961</v>
          </cell>
          <cell r="AI209" t="str">
            <v>ESR</v>
          </cell>
          <cell r="AJ209" t="str">
            <v>JAD/PB</v>
          </cell>
          <cell r="AK209" t="str">
            <v>Per Pete moved to 07 from 08</v>
          </cell>
          <cell r="AN209" t="str">
            <v>Pete Berumen</v>
          </cell>
        </row>
        <row r="210">
          <cell r="A210">
            <v>907</v>
          </cell>
          <cell r="B210" t="str">
            <v>Kerckhoff Dam Paint Radial Gates</v>
          </cell>
          <cell r="C210" t="str">
            <v>Kerckhoff Dam Paint Radial Gates</v>
          </cell>
          <cell r="D210" t="str">
            <v>Dam</v>
          </cell>
          <cell r="E210">
            <v>1.3</v>
          </cell>
          <cell r="F210" t="str">
            <v>1.3 Compliance/Commitments</v>
          </cell>
          <cell r="G210">
            <v>0</v>
          </cell>
          <cell r="H210" t="str">
            <v>E</v>
          </cell>
          <cell r="I210" t="str">
            <v>AX</v>
          </cell>
          <cell r="J210" t="str">
            <v>FERC 96 Common</v>
          </cell>
          <cell r="K210">
            <v>0</v>
          </cell>
          <cell r="L210">
            <v>408836</v>
          </cell>
          <cell r="AH210">
            <v>408836</v>
          </cell>
          <cell r="AI210" t="str">
            <v>ESR</v>
          </cell>
          <cell r="AL210" t="str">
            <v>Stacy/Lisa</v>
          </cell>
        </row>
        <row r="211">
          <cell r="A211">
            <v>912</v>
          </cell>
          <cell r="B211" t="str">
            <v>SJ1A Repl Wickets/Facing Plate</v>
          </cell>
          <cell r="C211" t="str">
            <v>SJ1A Repl Wickets/Facing</v>
          </cell>
          <cell r="D211" t="str">
            <v>Turb. Other</v>
          </cell>
          <cell r="E211">
            <v>2.2000000000000002</v>
          </cell>
          <cell r="F211" t="str">
            <v>2.2 Med. Risk/Value Gen Rel; Urgent Inf.</v>
          </cell>
          <cell r="G211">
            <v>0</v>
          </cell>
          <cell r="H211" t="str">
            <v>C</v>
          </cell>
          <cell r="I211">
            <v>81</v>
          </cell>
          <cell r="J211" t="str">
            <v>San Joaquin 1A</v>
          </cell>
          <cell r="K211">
            <v>0</v>
          </cell>
          <cell r="P211">
            <v>200000</v>
          </cell>
          <cell r="AH211">
            <v>200000</v>
          </cell>
          <cell r="AI211" t="str">
            <v>CRI</v>
          </cell>
          <cell r="AL211" t="str">
            <v>Stacy/Lisa</v>
          </cell>
        </row>
        <row r="212">
          <cell r="A212">
            <v>913</v>
          </cell>
          <cell r="B212" t="str">
            <v>SJ#2 Repl Exciter</v>
          </cell>
          <cell r="C212" t="str">
            <v>SJ#2 Repl exciter w/used DC generator</v>
          </cell>
          <cell r="D212" t="str">
            <v>Exciter</v>
          </cell>
          <cell r="E212">
            <v>1.5</v>
          </cell>
          <cell r="F212" t="str">
            <v>1.5 High Risk/Value Gen Reliability</v>
          </cell>
          <cell r="G212">
            <v>0</v>
          </cell>
          <cell r="H212" t="str">
            <v>C</v>
          </cell>
          <cell r="I212">
            <v>81</v>
          </cell>
          <cell r="J212" t="str">
            <v>San Joaquin 2</v>
          </cell>
          <cell r="K212">
            <v>0</v>
          </cell>
          <cell r="L212">
            <v>30000</v>
          </cell>
          <cell r="M212">
            <v>0</v>
          </cell>
          <cell r="AH212">
            <v>30000</v>
          </cell>
          <cell r="AI212" t="str">
            <v>CRI</v>
          </cell>
          <cell r="AJ212" t="str">
            <v>JAD/PB</v>
          </cell>
          <cell r="AK212" t="str">
            <v>Moved $ from 2007 to 2006</v>
          </cell>
          <cell r="AL212" t="str">
            <v>Stacy/Lisa</v>
          </cell>
        </row>
        <row r="213">
          <cell r="A213">
            <v>922</v>
          </cell>
          <cell r="B213" t="str">
            <v>Haas Repl Annunciator</v>
          </cell>
          <cell r="C213" t="str">
            <v>Haas Repl Annunciator</v>
          </cell>
          <cell r="D213" t="str">
            <v>Protection</v>
          </cell>
          <cell r="E213">
            <v>3.1</v>
          </cell>
          <cell r="F213" t="str">
            <v>3.1 Lower Risk/Value Gen Rel; Med. Inf.</v>
          </cell>
          <cell r="G213">
            <v>0</v>
          </cell>
          <cell r="H213" t="str">
            <v>C</v>
          </cell>
          <cell r="I213">
            <v>81</v>
          </cell>
          <cell r="J213" t="str">
            <v>Haas</v>
          </cell>
          <cell r="K213">
            <v>77133.69</v>
          </cell>
          <cell r="L213">
            <v>150000</v>
          </cell>
          <cell r="AH213">
            <v>227133.69</v>
          </cell>
          <cell r="AI213" t="str">
            <v>CRI</v>
          </cell>
          <cell r="AL213" t="str">
            <v>Stacy/Lisa</v>
          </cell>
        </row>
        <row r="214">
          <cell r="A214">
            <v>929</v>
          </cell>
          <cell r="B214" t="str">
            <v>Kerckhoff FERC 96 Lic Compliance</v>
          </cell>
          <cell r="C214" t="str">
            <v>Kerckhoff FERC 96 Lic Compliance</v>
          </cell>
          <cell r="D214" t="str">
            <v>License Cond</v>
          </cell>
          <cell r="E214">
            <v>1.3</v>
          </cell>
          <cell r="F214" t="str">
            <v>1.3 Compliance/Commitments</v>
          </cell>
          <cell r="G214">
            <v>1</v>
          </cell>
          <cell r="H214" t="str">
            <v>E</v>
          </cell>
          <cell r="I214" t="str">
            <v>DL</v>
          </cell>
          <cell r="J214" t="str">
            <v>FERC 96 Common</v>
          </cell>
          <cell r="K214">
            <v>42680.630999999994</v>
          </cell>
          <cell r="L214">
            <v>42680.630999999994</v>
          </cell>
          <cell r="M214">
            <v>42680.630999999994</v>
          </cell>
          <cell r="N214">
            <v>42680.630999999994</v>
          </cell>
          <cell r="O214">
            <v>42680.630999999994</v>
          </cell>
          <cell r="P214">
            <v>42680.630999999994</v>
          </cell>
          <cell r="Q214">
            <v>42680.630999999994</v>
          </cell>
          <cell r="R214">
            <v>42680.630999999994</v>
          </cell>
          <cell r="S214">
            <v>42680.630999999994</v>
          </cell>
          <cell r="T214">
            <v>42680.630999999994</v>
          </cell>
          <cell r="U214">
            <v>42680.630999999994</v>
          </cell>
          <cell r="V214">
            <v>42680.630999999994</v>
          </cell>
          <cell r="W214">
            <v>42680.630999999994</v>
          </cell>
          <cell r="X214">
            <v>42680.630999999994</v>
          </cell>
          <cell r="Y214">
            <v>42680.630999999994</v>
          </cell>
          <cell r="Z214">
            <v>42680.630999999994</v>
          </cell>
          <cell r="AA214">
            <v>42680.630999999994</v>
          </cell>
          <cell r="AB214">
            <v>42680.630999999994</v>
          </cell>
          <cell r="AC214">
            <v>42680.630999999994</v>
          </cell>
          <cell r="AD214">
            <v>42680.630999999994</v>
          </cell>
          <cell r="AE214">
            <v>42680.630999999994</v>
          </cell>
          <cell r="AF214">
            <v>42680.630999999994</v>
          </cell>
          <cell r="AG214">
            <v>42680.630999999994</v>
          </cell>
          <cell r="AH214">
            <v>426806.30999999994</v>
          </cell>
          <cell r="AI214" t="str">
            <v>ELP</v>
          </cell>
          <cell r="AM214" t="str">
            <v>Escal SO</v>
          </cell>
        </row>
        <row r="215">
          <cell r="A215">
            <v>930</v>
          </cell>
          <cell r="B215" t="str">
            <v>Kerckhoff FERC 96 Lic Compliance</v>
          </cell>
          <cell r="C215" t="str">
            <v>Kerck1/2 Lic Cond San Joaq Trail Paymt</v>
          </cell>
          <cell r="D215" t="str">
            <v>License Cond</v>
          </cell>
          <cell r="E215">
            <v>1.3</v>
          </cell>
          <cell r="F215" t="str">
            <v>1.3 Compliance/Commitments</v>
          </cell>
          <cell r="G215">
            <v>1</v>
          </cell>
          <cell r="H215" t="str">
            <v>E</v>
          </cell>
          <cell r="I215" t="str">
            <v>DL</v>
          </cell>
          <cell r="J215" t="str">
            <v>FERC 96 Common</v>
          </cell>
          <cell r="K215">
            <v>10250</v>
          </cell>
          <cell r="L215">
            <v>10250</v>
          </cell>
          <cell r="M215">
            <v>10250</v>
          </cell>
          <cell r="N215">
            <v>10250</v>
          </cell>
          <cell r="O215">
            <v>10250</v>
          </cell>
          <cell r="P215">
            <v>10250</v>
          </cell>
          <cell r="Q215">
            <v>10250</v>
          </cell>
          <cell r="R215">
            <v>10250</v>
          </cell>
          <cell r="S215">
            <v>10250</v>
          </cell>
          <cell r="T215">
            <v>10250</v>
          </cell>
          <cell r="U215">
            <v>10250</v>
          </cell>
          <cell r="V215">
            <v>10250</v>
          </cell>
          <cell r="W215">
            <v>10250</v>
          </cell>
          <cell r="X215">
            <v>10250</v>
          </cell>
          <cell r="Y215">
            <v>10250</v>
          </cell>
          <cell r="Z215">
            <v>10250</v>
          </cell>
          <cell r="AA215">
            <v>10250</v>
          </cell>
          <cell r="AB215">
            <v>10250</v>
          </cell>
          <cell r="AC215">
            <v>10250</v>
          </cell>
          <cell r="AD215">
            <v>10250</v>
          </cell>
          <cell r="AE215">
            <v>10250</v>
          </cell>
          <cell r="AF215">
            <v>10250</v>
          </cell>
          <cell r="AG215">
            <v>10250</v>
          </cell>
          <cell r="AH215">
            <v>102500</v>
          </cell>
          <cell r="AI215" t="str">
            <v>ELP</v>
          </cell>
          <cell r="AM215" t="str">
            <v>Escal SO</v>
          </cell>
        </row>
        <row r="216">
          <cell r="A216">
            <v>931</v>
          </cell>
          <cell r="B216" t="str">
            <v>Kerckhoff FERC 96 Lic Compliance</v>
          </cell>
          <cell r="C216" t="str">
            <v>Bass Lake USFS Recreation Payment</v>
          </cell>
          <cell r="D216" t="str">
            <v>License Cond</v>
          </cell>
          <cell r="E216">
            <v>1.3</v>
          </cell>
          <cell r="F216" t="str">
            <v>1.3 Compliance/Commitments</v>
          </cell>
          <cell r="G216">
            <v>1</v>
          </cell>
          <cell r="H216" t="str">
            <v>E</v>
          </cell>
          <cell r="I216" t="str">
            <v>DP</v>
          </cell>
          <cell r="J216" t="str">
            <v>FERC 96 Common</v>
          </cell>
          <cell r="K216">
            <v>0</v>
          </cell>
          <cell r="L216">
            <v>0</v>
          </cell>
          <cell r="M216">
            <v>5500</v>
          </cell>
          <cell r="N216">
            <v>5500</v>
          </cell>
          <cell r="O216">
            <v>5500</v>
          </cell>
          <cell r="P216">
            <v>5500</v>
          </cell>
          <cell r="Q216">
            <v>5500</v>
          </cell>
          <cell r="R216">
            <v>5500</v>
          </cell>
          <cell r="S216">
            <v>5500</v>
          </cell>
          <cell r="T216">
            <v>5500</v>
          </cell>
          <cell r="U216">
            <v>5500</v>
          </cell>
          <cell r="V216">
            <v>5500</v>
          </cell>
          <cell r="W216">
            <v>5500</v>
          </cell>
          <cell r="X216">
            <v>5500</v>
          </cell>
          <cell r="Y216">
            <v>5500</v>
          </cell>
          <cell r="Z216">
            <v>5500</v>
          </cell>
          <cell r="AA216">
            <v>5500</v>
          </cell>
          <cell r="AB216">
            <v>5500</v>
          </cell>
          <cell r="AC216">
            <v>5500</v>
          </cell>
          <cell r="AD216">
            <v>5500</v>
          </cell>
          <cell r="AE216">
            <v>5500</v>
          </cell>
          <cell r="AF216">
            <v>5500</v>
          </cell>
          <cell r="AG216">
            <v>5500</v>
          </cell>
          <cell r="AH216">
            <v>44000</v>
          </cell>
          <cell r="AI216" t="str">
            <v>ELP</v>
          </cell>
          <cell r="AM216" t="str">
            <v>06 SO Adj to 05 level</v>
          </cell>
        </row>
        <row r="217">
          <cell r="A217">
            <v>933</v>
          </cell>
          <cell r="B217" t="str">
            <v>KCV Kings/Crane FERC Fees</v>
          </cell>
          <cell r="C217" t="str">
            <v>KCV FERC Fees Land Use</v>
          </cell>
          <cell r="D217" t="str">
            <v>License Cond</v>
          </cell>
          <cell r="E217">
            <v>1.3</v>
          </cell>
          <cell r="F217" t="str">
            <v>1.3 Compliance/Commitments</v>
          </cell>
          <cell r="G217">
            <v>1</v>
          </cell>
          <cell r="H217" t="str">
            <v>E</v>
          </cell>
          <cell r="I217" t="str">
            <v>DL</v>
          </cell>
          <cell r="J217" t="str">
            <v>Kings Crane Common</v>
          </cell>
          <cell r="K217">
            <v>330414</v>
          </cell>
          <cell r="L217">
            <v>330414</v>
          </cell>
          <cell r="M217">
            <v>325652</v>
          </cell>
          <cell r="N217">
            <v>325652</v>
          </cell>
          <cell r="O217">
            <v>325652</v>
          </cell>
          <cell r="P217">
            <v>325652</v>
          </cell>
          <cell r="Q217">
            <v>325652</v>
          </cell>
          <cell r="R217">
            <v>325652</v>
          </cell>
          <cell r="S217">
            <v>325652</v>
          </cell>
          <cell r="T217">
            <v>325652</v>
          </cell>
          <cell r="U217">
            <v>325652</v>
          </cell>
          <cell r="V217">
            <v>325652</v>
          </cell>
          <cell r="W217">
            <v>325652</v>
          </cell>
          <cell r="X217">
            <v>325652</v>
          </cell>
          <cell r="Y217">
            <v>325652</v>
          </cell>
          <cell r="Z217">
            <v>325652</v>
          </cell>
          <cell r="AA217">
            <v>325652</v>
          </cell>
          <cell r="AB217">
            <v>325652</v>
          </cell>
          <cell r="AC217">
            <v>325652</v>
          </cell>
          <cell r="AD217">
            <v>325652</v>
          </cell>
          <cell r="AE217">
            <v>325652</v>
          </cell>
          <cell r="AF217">
            <v>325652</v>
          </cell>
          <cell r="AG217">
            <v>325652</v>
          </cell>
          <cell r="AH217">
            <v>3266044</v>
          </cell>
          <cell r="AI217" t="str">
            <v>ERF</v>
          </cell>
          <cell r="AM217" t="str">
            <v>06 SO Adj to 05 level</v>
          </cell>
        </row>
        <row r="218">
          <cell r="A218">
            <v>934</v>
          </cell>
          <cell r="B218" t="str">
            <v>KCV Kings/Crane FERC Fees</v>
          </cell>
          <cell r="C218" t="str">
            <v>KCV FERC Fees Admin</v>
          </cell>
          <cell r="D218" t="str">
            <v>License Cond</v>
          </cell>
          <cell r="E218">
            <v>1.3</v>
          </cell>
          <cell r="F218" t="str">
            <v>1.3 Compliance/Commitments</v>
          </cell>
          <cell r="G218">
            <v>1</v>
          </cell>
          <cell r="H218" t="str">
            <v>E</v>
          </cell>
          <cell r="I218" t="str">
            <v>DL</v>
          </cell>
          <cell r="J218" t="str">
            <v>Kings Crane Common</v>
          </cell>
          <cell r="K218">
            <v>1478000</v>
          </cell>
          <cell r="L218">
            <v>1478000</v>
          </cell>
          <cell r="M218">
            <v>1692130.1428</v>
          </cell>
          <cell r="N218">
            <v>1810579.2527960001</v>
          </cell>
          <cell r="O218">
            <v>1937319.8004917202</v>
          </cell>
          <cell r="P218">
            <v>2072932.1865261407</v>
          </cell>
          <cell r="Q218">
            <v>2218037.4395829705</v>
          </cell>
          <cell r="R218">
            <v>2373300.0603537783</v>
          </cell>
          <cell r="S218">
            <v>2539431.064578543</v>
          </cell>
          <cell r="T218">
            <v>2717191.2390990411</v>
          </cell>
          <cell r="U218">
            <v>2907394.6258359742</v>
          </cell>
          <cell r="V218">
            <v>3110912.2496444928</v>
          </cell>
          <cell r="W218">
            <v>3328676.1071196073</v>
          </cell>
          <cell r="X218">
            <v>3561683.4346179799</v>
          </cell>
          <cell r="Y218">
            <v>3811001.2750412389</v>
          </cell>
          <cell r="Z218">
            <v>4077771.3642941257</v>
          </cell>
          <cell r="AA218">
            <v>4363215.3597947145</v>
          </cell>
          <cell r="AB218">
            <v>4668640.434980345</v>
          </cell>
          <cell r="AC218">
            <v>4995445.2654289696</v>
          </cell>
          <cell r="AD218">
            <v>5345126.4340089979</v>
          </cell>
          <cell r="AE218">
            <v>5719285.2843896281</v>
          </cell>
          <cell r="AF218">
            <v>6119635.2542969026</v>
          </cell>
          <cell r="AG218">
            <v>6548009.7220976865</v>
          </cell>
          <cell r="AH218">
            <v>20316921.186228193</v>
          </cell>
          <cell r="AI218" t="str">
            <v>ERF</v>
          </cell>
          <cell r="AM218" t="str">
            <v>06 SO Adj to 05 level</v>
          </cell>
        </row>
        <row r="219">
          <cell r="A219">
            <v>936</v>
          </cell>
          <cell r="B219" t="str">
            <v>KCV Maint TCom/Computer/Network Sys</v>
          </cell>
          <cell r="C219" t="str">
            <v>KCV Maint TCom/Computer/Network Sys</v>
          </cell>
          <cell r="D219" t="str">
            <v>Comm Other</v>
          </cell>
          <cell r="E219">
            <v>1.3</v>
          </cell>
          <cell r="F219" t="str">
            <v>1.3 Compliance/Commitments</v>
          </cell>
          <cell r="G219">
            <v>1</v>
          </cell>
          <cell r="H219" t="str">
            <v>E</v>
          </cell>
          <cell r="I219" t="str">
            <v>BK</v>
          </cell>
          <cell r="J219" t="str">
            <v>Kings Crane Common</v>
          </cell>
          <cell r="K219">
            <v>49953.374999999993</v>
          </cell>
          <cell r="L219">
            <v>49953.374999999993</v>
          </cell>
          <cell r="M219">
            <v>49953.374999999993</v>
          </cell>
          <cell r="N219">
            <v>49953.374999999993</v>
          </cell>
          <cell r="O219">
            <v>49953.374999999993</v>
          </cell>
          <cell r="P219">
            <v>49953.374999999993</v>
          </cell>
          <cell r="Q219">
            <v>49953.374999999993</v>
          </cell>
          <cell r="R219">
            <v>49953.374999999993</v>
          </cell>
          <cell r="S219">
            <v>49953.374999999993</v>
          </cell>
          <cell r="T219">
            <v>49953.374999999993</v>
          </cell>
          <cell r="U219">
            <v>49953.374999999993</v>
          </cell>
          <cell r="V219">
            <v>49953.374999999993</v>
          </cell>
          <cell r="W219">
            <v>49953.374999999993</v>
          </cell>
          <cell r="X219">
            <v>49953.374999999993</v>
          </cell>
          <cell r="Y219">
            <v>49953.374999999993</v>
          </cell>
          <cell r="Z219">
            <v>49953.374999999993</v>
          </cell>
          <cell r="AA219">
            <v>49953.374999999993</v>
          </cell>
          <cell r="AB219">
            <v>49953.374999999993</v>
          </cell>
          <cell r="AC219">
            <v>49953.374999999993</v>
          </cell>
          <cell r="AD219">
            <v>49953.374999999993</v>
          </cell>
          <cell r="AE219">
            <v>49953.374999999993</v>
          </cell>
          <cell r="AF219">
            <v>49953.374999999993</v>
          </cell>
          <cell r="AG219">
            <v>49953.374999999993</v>
          </cell>
          <cell r="AH219">
            <v>499533.74999999994</v>
          </cell>
          <cell r="AI219" t="str">
            <v>ESO</v>
          </cell>
          <cell r="AM219" t="str">
            <v>Escal SO</v>
          </cell>
        </row>
        <row r="220">
          <cell r="A220">
            <v>937</v>
          </cell>
          <cell r="B220" t="str">
            <v>KCV Maint Roads/Bridges</v>
          </cell>
          <cell r="C220" t="str">
            <v>Kings River Maint Roads/Bridges</v>
          </cell>
          <cell r="D220" t="str">
            <v>Fac Other</v>
          </cell>
          <cell r="E220">
            <v>1.3</v>
          </cell>
          <cell r="F220" t="str">
            <v>1.3 Compliance/Commitments</v>
          </cell>
          <cell r="G220">
            <v>1</v>
          </cell>
          <cell r="H220" t="str">
            <v>E</v>
          </cell>
          <cell r="I220" t="str">
            <v>AZ</v>
          </cell>
          <cell r="J220" t="str">
            <v>Kings Crane Common</v>
          </cell>
          <cell r="K220">
            <v>179392.76249770174</v>
          </cell>
          <cell r="L220">
            <v>179392.76249770174</v>
          </cell>
          <cell r="M220">
            <v>195360.22</v>
          </cell>
          <cell r="N220">
            <v>195360.22</v>
          </cell>
          <cell r="O220">
            <v>195360.22</v>
          </cell>
          <cell r="P220">
            <v>195360.22</v>
          </cell>
          <cell r="Q220">
            <v>195360.22</v>
          </cell>
          <cell r="R220">
            <v>195360.22</v>
          </cell>
          <cell r="S220">
            <v>195360.22</v>
          </cell>
          <cell r="T220">
            <v>195360.22</v>
          </cell>
          <cell r="U220">
            <v>195360.22</v>
          </cell>
          <cell r="V220">
            <v>195360.22</v>
          </cell>
          <cell r="W220">
            <v>195360.22</v>
          </cell>
          <cell r="X220">
            <v>195360.22</v>
          </cell>
          <cell r="Y220">
            <v>195360.22</v>
          </cell>
          <cell r="Z220">
            <v>195360.22</v>
          </cell>
          <cell r="AA220">
            <v>195360.22</v>
          </cell>
          <cell r="AB220">
            <v>195360.22</v>
          </cell>
          <cell r="AC220">
            <v>195360.22</v>
          </cell>
          <cell r="AD220">
            <v>195360.22</v>
          </cell>
          <cell r="AE220">
            <v>195360.22</v>
          </cell>
          <cell r="AF220">
            <v>195360.22</v>
          </cell>
          <cell r="AG220">
            <v>195360.22</v>
          </cell>
          <cell r="AH220">
            <v>1921667.2849954034</v>
          </cell>
          <cell r="AI220" t="str">
            <v>ESO</v>
          </cell>
          <cell r="AM220" t="str">
            <v>06 SO Adj to 05 level</v>
          </cell>
        </row>
        <row r="221">
          <cell r="A221">
            <v>938</v>
          </cell>
          <cell r="B221" t="str">
            <v>KCV Maint Roads/Bridges</v>
          </cell>
          <cell r="C221" t="str">
            <v>Crane Valley Maint Roads/Bridges</v>
          </cell>
          <cell r="D221" t="str">
            <v>Fac Other</v>
          </cell>
          <cell r="E221">
            <v>1.3</v>
          </cell>
          <cell r="F221" t="str">
            <v>1.3 Compliance/Commitments</v>
          </cell>
          <cell r="G221">
            <v>1</v>
          </cell>
          <cell r="H221" t="str">
            <v>E</v>
          </cell>
          <cell r="I221" t="str">
            <v>AZ</v>
          </cell>
          <cell r="J221" t="str">
            <v>Kings Crane Common</v>
          </cell>
          <cell r="K221">
            <v>109286.35004460401</v>
          </cell>
          <cell r="L221">
            <v>109286.35004460401</v>
          </cell>
          <cell r="M221">
            <v>119013.75</v>
          </cell>
          <cell r="N221">
            <v>119013.75</v>
          </cell>
          <cell r="O221">
            <v>119013.75</v>
          </cell>
          <cell r="P221">
            <v>119013.75</v>
          </cell>
          <cell r="Q221">
            <v>119013.75</v>
          </cell>
          <cell r="R221">
            <v>119013.75</v>
          </cell>
          <cell r="S221">
            <v>119013.75</v>
          </cell>
          <cell r="T221">
            <v>119013.75</v>
          </cell>
          <cell r="U221">
            <v>119013.75</v>
          </cell>
          <cell r="V221">
            <v>119013.75</v>
          </cell>
          <cell r="W221">
            <v>119013.75</v>
          </cell>
          <cell r="X221">
            <v>119013.75</v>
          </cell>
          <cell r="Y221">
            <v>119013.75</v>
          </cell>
          <cell r="Z221">
            <v>119013.75</v>
          </cell>
          <cell r="AA221">
            <v>119013.75</v>
          </cell>
          <cell r="AB221">
            <v>119013.75</v>
          </cell>
          <cell r="AC221">
            <v>119013.75</v>
          </cell>
          <cell r="AD221">
            <v>119013.75</v>
          </cell>
          <cell r="AE221">
            <v>119013.75</v>
          </cell>
          <cell r="AF221">
            <v>119013.75</v>
          </cell>
          <cell r="AG221">
            <v>119013.75</v>
          </cell>
          <cell r="AH221">
            <v>1170682.7000892081</v>
          </cell>
          <cell r="AI221" t="str">
            <v>ESO</v>
          </cell>
          <cell r="AM221" t="str">
            <v>06 SO Adj to 05 level</v>
          </cell>
        </row>
        <row r="222">
          <cell r="A222">
            <v>939</v>
          </cell>
          <cell r="B222" t="str">
            <v>KCV Maint Generation Fac Structures</v>
          </cell>
          <cell r="C222" t="str">
            <v>KCV Maint Gen Fac Structures</v>
          </cell>
          <cell r="D222" t="str">
            <v>Fac Other</v>
          </cell>
          <cell r="E222">
            <v>1.3</v>
          </cell>
          <cell r="F222" t="str">
            <v>1.3 Compliance/Commitments</v>
          </cell>
          <cell r="G222">
            <v>1</v>
          </cell>
          <cell r="H222" t="str">
            <v>E</v>
          </cell>
          <cell r="I222" t="str">
            <v>AI</v>
          </cell>
          <cell r="J222" t="str">
            <v>Kings Crane Common</v>
          </cell>
          <cell r="K222">
            <v>147233.44937581543</v>
          </cell>
          <cell r="L222">
            <v>147233.44937581543</v>
          </cell>
          <cell r="M222">
            <v>167264.42000000001</v>
          </cell>
          <cell r="N222">
            <v>167264.42000000001</v>
          </cell>
          <cell r="O222">
            <v>167264.42000000001</v>
          </cell>
          <cell r="P222">
            <v>167264.42000000001</v>
          </cell>
          <cell r="Q222">
            <v>167264.42000000001</v>
          </cell>
          <cell r="R222">
            <v>167264.42000000001</v>
          </cell>
          <cell r="S222">
            <v>167264.42000000001</v>
          </cell>
          <cell r="T222">
            <v>167264.42000000001</v>
          </cell>
          <cell r="U222">
            <v>167264.42000000001</v>
          </cell>
          <cell r="V222">
            <v>167264.42000000001</v>
          </cell>
          <cell r="W222">
            <v>167264.42000000001</v>
          </cell>
          <cell r="X222">
            <v>167264.42000000001</v>
          </cell>
          <cell r="Y222">
            <v>167264.42000000001</v>
          </cell>
          <cell r="Z222">
            <v>167264.42000000001</v>
          </cell>
          <cell r="AA222">
            <v>167264.42000000001</v>
          </cell>
          <cell r="AB222">
            <v>167264.42000000001</v>
          </cell>
          <cell r="AC222">
            <v>167264.42000000001</v>
          </cell>
          <cell r="AD222">
            <v>167264.42000000001</v>
          </cell>
          <cell r="AE222">
            <v>167264.42000000001</v>
          </cell>
          <cell r="AF222">
            <v>167264.42000000001</v>
          </cell>
          <cell r="AG222">
            <v>167264.42000000001</v>
          </cell>
          <cell r="AH222">
            <v>1632582.2587516308</v>
          </cell>
          <cell r="AI222" t="str">
            <v>ESO</v>
          </cell>
          <cell r="AM222" t="str">
            <v>06 SO Adj to 05 level</v>
          </cell>
        </row>
        <row r="223">
          <cell r="A223">
            <v>943</v>
          </cell>
          <cell r="B223" t="str">
            <v>SJ#3 Inst Auto Trash Rake</v>
          </cell>
          <cell r="C223" t="str">
            <v>SJ#3 Inst Auto Trash Rake</v>
          </cell>
          <cell r="D223" t="str">
            <v>Dam Other</v>
          </cell>
          <cell r="E223">
            <v>1.2</v>
          </cell>
          <cell r="F223" t="str">
            <v>1.2 Personnel/Public Safety</v>
          </cell>
          <cell r="G223">
            <v>0</v>
          </cell>
          <cell r="H223" t="str">
            <v>C</v>
          </cell>
          <cell r="I223">
            <v>13</v>
          </cell>
          <cell r="J223" t="str">
            <v>San Joaquin 3</v>
          </cell>
          <cell r="K223">
            <v>293750.15000000002</v>
          </cell>
          <cell r="AH223">
            <v>293750.15000000002</v>
          </cell>
          <cell r="AI223" t="str">
            <v>CSP</v>
          </cell>
        </row>
        <row r="224">
          <cell r="A224">
            <v>949</v>
          </cell>
          <cell r="B224" t="str">
            <v>AGWishon Inst Hyd Pres Sets/GovSumpTanks</v>
          </cell>
          <cell r="C224" t="str">
            <v>AGWishon Inst Hyd Press/Gov Sump Tanks</v>
          </cell>
          <cell r="D224" t="str">
            <v>Gen Other</v>
          </cell>
          <cell r="E224">
            <v>1.3</v>
          </cell>
          <cell r="F224" t="str">
            <v>1.3 Compliance/Commitments</v>
          </cell>
          <cell r="G224">
            <v>0</v>
          </cell>
          <cell r="H224" t="str">
            <v>C</v>
          </cell>
          <cell r="I224">
            <v>12</v>
          </cell>
          <cell r="J224" t="str">
            <v>Wishon</v>
          </cell>
          <cell r="K224">
            <v>0</v>
          </cell>
          <cell r="L224">
            <v>344389.95</v>
          </cell>
          <cell r="AH224">
            <v>344389.95</v>
          </cell>
          <cell r="AI224" t="str">
            <v>CEW</v>
          </cell>
        </row>
        <row r="225">
          <cell r="A225">
            <v>958</v>
          </cell>
          <cell r="B225" t="str">
            <v>Kern Repl Turbine Seal Rings</v>
          </cell>
          <cell r="C225" t="str">
            <v>Kern Repl Seal Rings</v>
          </cell>
          <cell r="D225" t="str">
            <v>Turb. Other</v>
          </cell>
          <cell r="E225">
            <v>2.2000000000000002</v>
          </cell>
          <cell r="F225" t="str">
            <v>2.2 Med. Risk/Value Gen Rel; Urgent Inf.</v>
          </cell>
          <cell r="G225">
            <v>0</v>
          </cell>
          <cell r="H225" t="str">
            <v>E</v>
          </cell>
          <cell r="I225" t="str">
            <v>BB</v>
          </cell>
          <cell r="J225" t="str">
            <v>FERC 178 Kern</v>
          </cell>
          <cell r="K225">
            <v>0</v>
          </cell>
          <cell r="M225">
            <v>150000</v>
          </cell>
          <cell r="N225">
            <v>400000</v>
          </cell>
          <cell r="O225" t="str">
            <v xml:space="preserve"> </v>
          </cell>
          <cell r="P225" t="str">
            <v xml:space="preserve"> </v>
          </cell>
          <cell r="AH225">
            <v>550000</v>
          </cell>
          <cell r="AI225" t="str">
            <v>EOP</v>
          </cell>
          <cell r="AJ225" t="str">
            <v>JAD/PB/SCL5</v>
          </cell>
          <cell r="AK225" t="str">
            <v>Deferred 1 year to "fit" target</v>
          </cell>
          <cell r="AN225" t="str">
            <v>Pete Berumen</v>
          </cell>
        </row>
        <row r="226">
          <cell r="A226">
            <v>962</v>
          </cell>
          <cell r="B226" t="str">
            <v>Kern Repl TSV</v>
          </cell>
          <cell r="C226" t="str">
            <v>Kern Repl TSV</v>
          </cell>
          <cell r="D226" t="str">
            <v>Turb. Other</v>
          </cell>
          <cell r="E226">
            <v>2.2000000000000002</v>
          </cell>
          <cell r="F226" t="str">
            <v>2.2 Med. Risk/Value Gen Rel; Urgent Inf.</v>
          </cell>
          <cell r="G226">
            <v>0</v>
          </cell>
          <cell r="H226" t="str">
            <v>E</v>
          </cell>
          <cell r="I226" t="str">
            <v>BB</v>
          </cell>
          <cell r="J226" t="str">
            <v>FERC 178 Kern</v>
          </cell>
          <cell r="K226">
            <v>0</v>
          </cell>
          <cell r="O226">
            <v>783262.6</v>
          </cell>
          <cell r="AH226">
            <v>783262.6</v>
          </cell>
          <cell r="AI226" t="str">
            <v>ESR</v>
          </cell>
        </row>
        <row r="227">
          <cell r="A227">
            <v>966</v>
          </cell>
          <cell r="B227" t="str">
            <v>Kern Repl Penstock Valve Motor Operators</v>
          </cell>
          <cell r="C227" t="str">
            <v>Kern Repl Penstock Valve Operators</v>
          </cell>
          <cell r="D227" t="str">
            <v>Penstock</v>
          </cell>
          <cell r="E227">
            <v>2.2000000000000002</v>
          </cell>
          <cell r="F227" t="str">
            <v>2.2 Med. Risk/Value Gen Rel; Urgent Inf.</v>
          </cell>
          <cell r="G227">
            <v>0</v>
          </cell>
          <cell r="H227" t="str">
            <v>C</v>
          </cell>
          <cell r="I227">
            <v>81</v>
          </cell>
          <cell r="J227" t="str">
            <v>FERC 178 Kern</v>
          </cell>
          <cell r="K227">
            <v>0</v>
          </cell>
          <cell r="L227">
            <v>20000</v>
          </cell>
          <cell r="M227">
            <v>50000</v>
          </cell>
          <cell r="AH227">
            <v>70000</v>
          </cell>
          <cell r="AI227" t="str">
            <v>CRI</v>
          </cell>
          <cell r="AJ227" t="str">
            <v>JAD/PB</v>
          </cell>
          <cell r="AN227" t="str">
            <v>Pete Berumen</v>
          </cell>
        </row>
        <row r="228">
          <cell r="A228">
            <v>1021</v>
          </cell>
          <cell r="B228" t="str">
            <v>Phoenix Repl Turbine Buckets</v>
          </cell>
          <cell r="C228" t="str">
            <v>Phoenix Repl Turbine Buckets</v>
          </cell>
          <cell r="D228" t="str">
            <v>Runner</v>
          </cell>
          <cell r="E228">
            <v>1.5</v>
          </cell>
          <cell r="F228" t="str">
            <v>1.5 High Risk/Value Gen Reliability</v>
          </cell>
          <cell r="G228">
            <v>0</v>
          </cell>
          <cell r="H228" t="str">
            <v>C</v>
          </cell>
          <cell r="I228">
            <v>81</v>
          </cell>
          <cell r="J228" t="str">
            <v>Phoenix</v>
          </cell>
          <cell r="K228">
            <v>230512.84</v>
          </cell>
          <cell r="L228">
            <v>191102.4</v>
          </cell>
          <cell r="M228">
            <v>0</v>
          </cell>
          <cell r="AH228">
            <v>421615.24</v>
          </cell>
          <cell r="AI228" t="str">
            <v>CRI</v>
          </cell>
          <cell r="AJ228" t="str">
            <v>JAD/KEP</v>
          </cell>
          <cell r="AK228" t="str">
            <v>Remove $ from 2007 only</v>
          </cell>
          <cell r="AN228" t="str">
            <v>Kevin Pancoast</v>
          </cell>
        </row>
        <row r="229">
          <cell r="A229">
            <v>1062</v>
          </cell>
          <cell r="B229" t="str">
            <v>KCV Cmn Install Fall Prot.Eqpt</v>
          </cell>
          <cell r="C229" t="str">
            <v>KCV Common Inst Fall Protection Eqpt</v>
          </cell>
          <cell r="D229" t="str">
            <v>Fac Other</v>
          </cell>
          <cell r="E229">
            <v>1.2</v>
          </cell>
          <cell r="F229" t="str">
            <v>1.2 Personnel/Public Safety</v>
          </cell>
          <cell r="G229">
            <v>0</v>
          </cell>
          <cell r="H229" t="str">
            <v>C</v>
          </cell>
          <cell r="I229">
            <v>13</v>
          </cell>
          <cell r="J229" t="str">
            <v>Kings Crane Common</v>
          </cell>
          <cell r="K229">
            <v>214763.92</v>
          </cell>
          <cell r="AH229">
            <v>214763.92</v>
          </cell>
          <cell r="AI229" t="str">
            <v>CSP</v>
          </cell>
          <cell r="AJ229" t="str">
            <v>fees</v>
          </cell>
        </row>
        <row r="230">
          <cell r="A230">
            <v>1064</v>
          </cell>
          <cell r="B230" t="str">
            <v>KCV Maint Hydro Switch Yards</v>
          </cell>
          <cell r="C230" t="str">
            <v>KCV Maint Hydro Switch Yards</v>
          </cell>
          <cell r="D230" t="str">
            <v>Swyd Other</v>
          </cell>
          <cell r="E230">
            <v>1.3</v>
          </cell>
          <cell r="F230" t="str">
            <v>1.3 Compliance/Commitments</v>
          </cell>
          <cell r="G230">
            <v>1</v>
          </cell>
          <cell r="H230" t="str">
            <v>E</v>
          </cell>
          <cell r="I230" t="str">
            <v>AL</v>
          </cell>
          <cell r="J230" t="str">
            <v>Kings Crane Common</v>
          </cell>
          <cell r="K230">
            <v>3349.4681637399003</v>
          </cell>
          <cell r="L230">
            <v>3349.4681637399003</v>
          </cell>
          <cell r="M230">
            <v>4000</v>
          </cell>
          <cell r="N230">
            <v>4000</v>
          </cell>
          <cell r="O230">
            <v>4000</v>
          </cell>
          <cell r="P230">
            <v>4000</v>
          </cell>
          <cell r="Q230">
            <v>4000</v>
          </cell>
          <cell r="R230">
            <v>4000</v>
          </cell>
          <cell r="S230">
            <v>4000</v>
          </cell>
          <cell r="T230">
            <v>4000</v>
          </cell>
          <cell r="U230">
            <v>4000</v>
          </cell>
          <cell r="V230">
            <v>4000</v>
          </cell>
          <cell r="W230">
            <v>4000</v>
          </cell>
          <cell r="X230">
            <v>4000</v>
          </cell>
          <cell r="Y230">
            <v>4000</v>
          </cell>
          <cell r="Z230">
            <v>4000</v>
          </cell>
          <cell r="AA230">
            <v>4000</v>
          </cell>
          <cell r="AB230">
            <v>4000</v>
          </cell>
          <cell r="AC230">
            <v>4000</v>
          </cell>
          <cell r="AD230">
            <v>4000</v>
          </cell>
          <cell r="AE230">
            <v>4000</v>
          </cell>
          <cell r="AF230">
            <v>4000</v>
          </cell>
          <cell r="AG230">
            <v>4000</v>
          </cell>
          <cell r="AH230">
            <v>38698.936327479802</v>
          </cell>
          <cell r="AI230" t="str">
            <v>ESO</v>
          </cell>
          <cell r="AJ230" t="str">
            <v>fees</v>
          </cell>
          <cell r="AM230" t="str">
            <v>06 SO Adj to 05 level</v>
          </cell>
        </row>
        <row r="231">
          <cell r="A231">
            <v>1065</v>
          </cell>
          <cell r="B231" t="str">
            <v>KCV Maint Fish/Wildlife Facilities</v>
          </cell>
          <cell r="C231" t="str">
            <v>KCV Maint Fish/Wildlife Fac</v>
          </cell>
          <cell r="D231" t="str">
            <v>License Cond</v>
          </cell>
          <cell r="E231">
            <v>1.3</v>
          </cell>
          <cell r="F231" t="str">
            <v>1.3 Compliance/Commitments</v>
          </cell>
          <cell r="G231">
            <v>1</v>
          </cell>
          <cell r="H231" t="str">
            <v>E</v>
          </cell>
          <cell r="I231" t="str">
            <v>DL</v>
          </cell>
          <cell r="J231" t="str">
            <v>Kings Crane Common</v>
          </cell>
          <cell r="K231">
            <v>23557.87225</v>
          </cell>
          <cell r="L231">
            <v>23557.87225</v>
          </cell>
          <cell r="M231">
            <v>23557.87225</v>
          </cell>
          <cell r="N231">
            <v>23557.87225</v>
          </cell>
          <cell r="O231">
            <v>23557.87225</v>
          </cell>
          <cell r="P231">
            <v>23557.87225</v>
          </cell>
          <cell r="Q231">
            <v>23557.87225</v>
          </cell>
          <cell r="R231">
            <v>23557.87225</v>
          </cell>
          <cell r="S231">
            <v>23557.87225</v>
          </cell>
          <cell r="T231">
            <v>23557.87225</v>
          </cell>
          <cell r="U231">
            <v>23557.87225</v>
          </cell>
          <cell r="V231">
            <v>23557.87225</v>
          </cell>
          <cell r="W231">
            <v>23557.87225</v>
          </cell>
          <cell r="X231">
            <v>23557.87225</v>
          </cell>
          <cell r="Y231">
            <v>23557.87225</v>
          </cell>
          <cell r="Z231">
            <v>23557.87225</v>
          </cell>
          <cell r="AA231">
            <v>23557.87225</v>
          </cell>
          <cell r="AB231">
            <v>23557.87225</v>
          </cell>
          <cell r="AC231">
            <v>23557.87225</v>
          </cell>
          <cell r="AD231">
            <v>23557.87225</v>
          </cell>
          <cell r="AE231">
            <v>23557.87225</v>
          </cell>
          <cell r="AF231">
            <v>23557.87225</v>
          </cell>
          <cell r="AG231">
            <v>23557.87225</v>
          </cell>
          <cell r="AH231">
            <v>235578.72250000003</v>
          </cell>
          <cell r="AI231" t="str">
            <v>ELR</v>
          </cell>
          <cell r="AM231" t="str">
            <v>Escal SO</v>
          </cell>
        </row>
        <row r="232">
          <cell r="A232">
            <v>1066</v>
          </cell>
          <cell r="B232" t="str">
            <v>KCV Manage Land Rights</v>
          </cell>
          <cell r="C232" t="str">
            <v>KCV Manage Land Rights</v>
          </cell>
          <cell r="D232" t="str">
            <v>License Cond</v>
          </cell>
          <cell r="E232">
            <v>1.3</v>
          </cell>
          <cell r="F232" t="str">
            <v>1.3 Compliance/Commitments</v>
          </cell>
          <cell r="G232">
            <v>1</v>
          </cell>
          <cell r="H232" t="str">
            <v>E</v>
          </cell>
          <cell r="I232" t="str">
            <v>EP</v>
          </cell>
          <cell r="J232" t="str">
            <v>Kings Crane Common</v>
          </cell>
          <cell r="K232">
            <v>34118.662499999999</v>
          </cell>
          <cell r="L232">
            <v>34118.662499999999</v>
          </cell>
          <cell r="M232">
            <v>66573</v>
          </cell>
          <cell r="N232">
            <v>66573</v>
          </cell>
          <cell r="O232">
            <v>66573</v>
          </cell>
          <cell r="P232">
            <v>66573</v>
          </cell>
          <cell r="Q232">
            <v>66573</v>
          </cell>
          <cell r="R232">
            <v>66573</v>
          </cell>
          <cell r="S232">
            <v>66573</v>
          </cell>
          <cell r="T232">
            <v>66573</v>
          </cell>
          <cell r="U232">
            <v>66573</v>
          </cell>
          <cell r="V232">
            <v>66573</v>
          </cell>
          <cell r="W232">
            <v>66573</v>
          </cell>
          <cell r="X232">
            <v>66573</v>
          </cell>
          <cell r="Y232">
            <v>66573</v>
          </cell>
          <cell r="Z232">
            <v>66573</v>
          </cell>
          <cell r="AA232">
            <v>66573</v>
          </cell>
          <cell r="AB232">
            <v>66573</v>
          </cell>
          <cell r="AC232">
            <v>66573</v>
          </cell>
          <cell r="AD232">
            <v>66573</v>
          </cell>
          <cell r="AE232">
            <v>66573</v>
          </cell>
          <cell r="AF232">
            <v>66573</v>
          </cell>
          <cell r="AG232">
            <v>66573</v>
          </cell>
          <cell r="AH232">
            <v>600821.32499999995</v>
          </cell>
          <cell r="AI232" t="str">
            <v>ESO</v>
          </cell>
          <cell r="AM232" t="str">
            <v>06 SO Adj to 05 level</v>
          </cell>
        </row>
        <row r="233">
          <cell r="A233">
            <v>1067</v>
          </cell>
          <cell r="B233" t="str">
            <v>KCV Manage Waste Disposal/Transport</v>
          </cell>
          <cell r="C233" t="str">
            <v>KCV Manage Waste Disposal/Transport</v>
          </cell>
          <cell r="D233" t="str">
            <v>Fac Other</v>
          </cell>
          <cell r="E233">
            <v>1.3</v>
          </cell>
          <cell r="F233" t="str">
            <v>1.3 Compliance/Commitments</v>
          </cell>
          <cell r="G233">
            <v>1</v>
          </cell>
          <cell r="H233" t="str">
            <v>E</v>
          </cell>
          <cell r="I233" t="str">
            <v>CR</v>
          </cell>
          <cell r="J233" t="str">
            <v>Kings Crane Common</v>
          </cell>
          <cell r="K233">
            <v>24600</v>
          </cell>
          <cell r="L233">
            <v>24600</v>
          </cell>
          <cell r="M233">
            <v>24600</v>
          </cell>
          <cell r="N233">
            <v>24600</v>
          </cell>
          <cell r="O233">
            <v>24600</v>
          </cell>
          <cell r="P233">
            <v>24600</v>
          </cell>
          <cell r="Q233">
            <v>24600</v>
          </cell>
          <cell r="R233">
            <v>24600</v>
          </cell>
          <cell r="S233">
            <v>24600</v>
          </cell>
          <cell r="T233">
            <v>24600</v>
          </cell>
          <cell r="U233">
            <v>24600</v>
          </cell>
          <cell r="V233">
            <v>24600</v>
          </cell>
          <cell r="W233">
            <v>24600</v>
          </cell>
          <cell r="X233">
            <v>24600</v>
          </cell>
          <cell r="Y233">
            <v>24600</v>
          </cell>
          <cell r="Z233">
            <v>24600</v>
          </cell>
          <cell r="AA233">
            <v>24600</v>
          </cell>
          <cell r="AB233">
            <v>24600</v>
          </cell>
          <cell r="AC233">
            <v>24600</v>
          </cell>
          <cell r="AD233">
            <v>24600</v>
          </cell>
          <cell r="AE233">
            <v>24600</v>
          </cell>
          <cell r="AF233">
            <v>24600</v>
          </cell>
          <cell r="AG233">
            <v>24600</v>
          </cell>
          <cell r="AH233">
            <v>246000</v>
          </cell>
          <cell r="AI233" t="str">
            <v>EEW</v>
          </cell>
          <cell r="AM233" t="str">
            <v>Escal SO</v>
          </cell>
        </row>
        <row r="234">
          <cell r="A234">
            <v>1069</v>
          </cell>
          <cell r="B234" t="str">
            <v>KCV Purchase Capital Tools/Eqpt</v>
          </cell>
          <cell r="C234" t="str">
            <v>KCV Purchase Capital Tools Equip &gt; $5k</v>
          </cell>
          <cell r="D234" t="str">
            <v>Fac Other</v>
          </cell>
          <cell r="E234">
            <v>1.5</v>
          </cell>
          <cell r="F234" t="str">
            <v>1.5 High Risk/Value Gen Reliability</v>
          </cell>
          <cell r="G234">
            <v>1</v>
          </cell>
          <cell r="H234" t="str">
            <v>C</v>
          </cell>
          <cell r="I234">
            <v>5</v>
          </cell>
          <cell r="J234" t="str">
            <v>Kings Crane Common</v>
          </cell>
          <cell r="K234">
            <v>61524.97</v>
          </cell>
          <cell r="L234">
            <v>61524.97</v>
          </cell>
          <cell r="M234">
            <v>61524.97</v>
          </cell>
          <cell r="N234">
            <v>61524.97</v>
          </cell>
          <cell r="O234">
            <v>61524.97</v>
          </cell>
          <cell r="P234">
            <v>61524.97</v>
          </cell>
          <cell r="Q234">
            <v>61524.97</v>
          </cell>
          <cell r="R234">
            <v>61524.97</v>
          </cell>
          <cell r="S234">
            <v>61524.97</v>
          </cell>
          <cell r="T234">
            <v>61524.97</v>
          </cell>
          <cell r="U234">
            <v>61524.97</v>
          </cell>
          <cell r="V234">
            <v>61524.97</v>
          </cell>
          <cell r="W234">
            <v>61524.97</v>
          </cell>
          <cell r="X234">
            <v>61524.97</v>
          </cell>
          <cell r="Y234">
            <v>61524.97</v>
          </cell>
          <cell r="Z234">
            <v>61524.97</v>
          </cell>
          <cell r="AA234">
            <v>61524.97</v>
          </cell>
          <cell r="AB234">
            <v>61524.97</v>
          </cell>
          <cell r="AC234">
            <v>61524.97</v>
          </cell>
          <cell r="AD234">
            <v>61524.97</v>
          </cell>
          <cell r="AE234">
            <v>61524.97</v>
          </cell>
          <cell r="AF234">
            <v>61524.97</v>
          </cell>
          <cell r="AG234">
            <v>61524.97</v>
          </cell>
          <cell r="AH234">
            <v>615249.69999999984</v>
          </cell>
          <cell r="AI234" t="str">
            <v>CTE</v>
          </cell>
          <cell r="AM234" t="str">
            <v>Escal SO</v>
          </cell>
        </row>
        <row r="235">
          <cell r="A235">
            <v>1078</v>
          </cell>
          <cell r="B235" t="str">
            <v>Browns Ditch Repl Outlet Pipe Bass Lake</v>
          </cell>
          <cell r="C235" t="str">
            <v>Browns Ditch Repl Outlet Pipe/Discharge</v>
          </cell>
          <cell r="D235" t="str">
            <v>Pipe</v>
          </cell>
          <cell r="E235">
            <v>1.3</v>
          </cell>
          <cell r="F235" t="str">
            <v>1.3 Compliance/Commitments</v>
          </cell>
          <cell r="G235">
            <v>0</v>
          </cell>
          <cell r="H235" t="str">
            <v>C</v>
          </cell>
          <cell r="I235">
            <v>11</v>
          </cell>
          <cell r="J235" t="str">
            <v>FERC 1354 Common</v>
          </cell>
          <cell r="K235">
            <v>79393.22</v>
          </cell>
          <cell r="L235">
            <v>345600</v>
          </cell>
          <cell r="AH235">
            <v>424993.22</v>
          </cell>
          <cell r="AI235" t="str">
            <v>CRPR</v>
          </cell>
        </row>
        <row r="236">
          <cell r="A236">
            <v>1081</v>
          </cell>
          <cell r="B236" t="str">
            <v>KCV Maint Turbines/Generators/Gov</v>
          </cell>
          <cell r="C236" t="str">
            <v>KCV Tech Frmn Maintain Generators</v>
          </cell>
          <cell r="D236" t="str">
            <v>Gen Other</v>
          </cell>
          <cell r="E236">
            <v>1.3</v>
          </cell>
          <cell r="F236" t="str">
            <v>1.3 Compliance/Commitments</v>
          </cell>
          <cell r="G236">
            <v>1</v>
          </cell>
          <cell r="H236" t="str">
            <v>E</v>
          </cell>
          <cell r="I236" t="str">
            <v>BB</v>
          </cell>
          <cell r="J236" t="str">
            <v>Kings Crane Common</v>
          </cell>
          <cell r="K236">
            <v>472419.11749999999</v>
          </cell>
          <cell r="L236">
            <v>472419.11749999999</v>
          </cell>
          <cell r="M236">
            <v>472419.11749999999</v>
          </cell>
          <cell r="N236">
            <v>472419.11749999999</v>
          </cell>
          <cell r="O236">
            <v>472419.11749999999</v>
          </cell>
          <cell r="P236">
            <v>472419.11749999999</v>
          </cell>
          <cell r="Q236">
            <v>472419.11749999999</v>
          </cell>
          <cell r="R236">
            <v>472419.11749999999</v>
          </cell>
          <cell r="S236">
            <v>472419.11749999999</v>
          </cell>
          <cell r="T236">
            <v>472419.11749999999</v>
          </cell>
          <cell r="U236">
            <v>472419.11749999999</v>
          </cell>
          <cell r="V236">
            <v>472419.11749999999</v>
          </cell>
          <cell r="W236">
            <v>472419.11749999999</v>
          </cell>
          <cell r="X236">
            <v>472419.11749999999</v>
          </cell>
          <cell r="Y236">
            <v>472419.11749999999</v>
          </cell>
          <cell r="Z236">
            <v>472419.11749999999</v>
          </cell>
          <cell r="AA236">
            <v>472419.11749999999</v>
          </cell>
          <cell r="AB236">
            <v>472419.11749999999</v>
          </cell>
          <cell r="AC236">
            <v>472419.11749999999</v>
          </cell>
          <cell r="AD236">
            <v>472419.11749999999</v>
          </cell>
          <cell r="AE236">
            <v>472419.11749999999</v>
          </cell>
          <cell r="AF236">
            <v>472419.11749999999</v>
          </cell>
          <cell r="AG236">
            <v>472419.11749999999</v>
          </cell>
          <cell r="AH236">
            <v>4724191.1749999998</v>
          </cell>
          <cell r="AI236" t="str">
            <v>ESO</v>
          </cell>
          <cell r="AM236" t="str">
            <v>Escal SO</v>
          </cell>
        </row>
        <row r="237">
          <cell r="A237">
            <v>1082</v>
          </cell>
          <cell r="B237" t="str">
            <v>KCV Maint Turbines/Generators/Gov</v>
          </cell>
          <cell r="C237" t="str">
            <v>KCV Maint Frmn Maint Generators</v>
          </cell>
          <cell r="D237" t="str">
            <v>Gen Other</v>
          </cell>
          <cell r="E237">
            <v>1.3</v>
          </cell>
          <cell r="F237" t="str">
            <v>1.3 Compliance/Commitments</v>
          </cell>
          <cell r="G237">
            <v>1</v>
          </cell>
          <cell r="H237" t="str">
            <v>E</v>
          </cell>
          <cell r="I237" t="str">
            <v>BB</v>
          </cell>
          <cell r="J237" t="str">
            <v>Kings Crane Common</v>
          </cell>
          <cell r="K237">
            <v>1126277.79</v>
          </cell>
          <cell r="L237">
            <v>1126277.79</v>
          </cell>
          <cell r="M237">
            <v>1126277.79</v>
          </cell>
          <cell r="N237">
            <v>1126277.79</v>
          </cell>
          <cell r="O237">
            <v>1126277.79</v>
          </cell>
          <cell r="P237">
            <v>1126277.79</v>
          </cell>
          <cell r="Q237">
            <v>1126277.79</v>
          </cell>
          <cell r="R237">
            <v>1126277.79</v>
          </cell>
          <cell r="S237">
            <v>1126277.79</v>
          </cell>
          <cell r="T237">
            <v>1126277.79</v>
          </cell>
          <cell r="U237">
            <v>1126277.79</v>
          </cell>
          <cell r="V237">
            <v>1126277.79</v>
          </cell>
          <cell r="W237">
            <v>1126277.79</v>
          </cell>
          <cell r="X237">
            <v>1126277.79</v>
          </cell>
          <cell r="Y237">
            <v>1126277.79</v>
          </cell>
          <cell r="Z237">
            <v>1126277.79</v>
          </cell>
          <cell r="AA237">
            <v>1126277.79</v>
          </cell>
          <cell r="AB237">
            <v>1126277.79</v>
          </cell>
          <cell r="AC237">
            <v>1126277.79</v>
          </cell>
          <cell r="AD237">
            <v>1126277.79</v>
          </cell>
          <cell r="AE237">
            <v>1126277.79</v>
          </cell>
          <cell r="AF237">
            <v>1126277.79</v>
          </cell>
          <cell r="AG237">
            <v>1126277.79</v>
          </cell>
          <cell r="AH237">
            <v>11262777.899999999</v>
          </cell>
          <cell r="AI237" t="str">
            <v>ESO</v>
          </cell>
          <cell r="AM237" t="str">
            <v>Escal SO</v>
          </cell>
        </row>
        <row r="238">
          <cell r="A238">
            <v>1083</v>
          </cell>
          <cell r="B238" t="str">
            <v>KCV Maint Turbines/Generators/Gov</v>
          </cell>
          <cell r="C238" t="str">
            <v>Kings River Maint Generators</v>
          </cell>
          <cell r="D238" t="str">
            <v>Gen Other</v>
          </cell>
          <cell r="E238">
            <v>1.3</v>
          </cell>
          <cell r="F238" t="str">
            <v>1.3 Compliance/Commitments</v>
          </cell>
          <cell r="G238">
            <v>1</v>
          </cell>
          <cell r="H238" t="str">
            <v>E</v>
          </cell>
          <cell r="I238" t="str">
            <v>BB</v>
          </cell>
          <cell r="J238" t="str">
            <v>Kings Crane Common</v>
          </cell>
          <cell r="K238">
            <v>351007.70349999995</v>
          </cell>
          <cell r="L238">
            <v>351007.70349999995</v>
          </cell>
          <cell r="M238">
            <v>351007.70349999995</v>
          </cell>
          <cell r="N238">
            <v>351007.70349999995</v>
          </cell>
          <cell r="O238">
            <v>351007.70349999995</v>
          </cell>
          <cell r="P238">
            <v>351007.70349999995</v>
          </cell>
          <cell r="Q238">
            <v>351007.70349999995</v>
          </cell>
          <cell r="R238">
            <v>351007.70349999995</v>
          </cell>
          <cell r="S238">
            <v>351007.70349999995</v>
          </cell>
          <cell r="T238">
            <v>351007.70349999995</v>
          </cell>
          <cell r="U238">
            <v>351007.70349999995</v>
          </cell>
          <cell r="V238">
            <v>351007.70349999995</v>
          </cell>
          <cell r="W238">
            <v>351007.70349999995</v>
          </cell>
          <cell r="X238">
            <v>351007.70349999995</v>
          </cell>
          <cell r="Y238">
            <v>351007.70349999995</v>
          </cell>
          <cell r="Z238">
            <v>351007.70349999995</v>
          </cell>
          <cell r="AA238">
            <v>351007.70349999995</v>
          </cell>
          <cell r="AB238">
            <v>351007.70349999995</v>
          </cell>
          <cell r="AC238">
            <v>351007.70349999995</v>
          </cell>
          <cell r="AD238">
            <v>351007.70349999995</v>
          </cell>
          <cell r="AE238">
            <v>351007.70349999995</v>
          </cell>
          <cell r="AF238">
            <v>351007.70349999995</v>
          </cell>
          <cell r="AG238">
            <v>351007.70349999995</v>
          </cell>
          <cell r="AH238">
            <v>3510077.0349999988</v>
          </cell>
          <cell r="AI238" t="str">
            <v>ESO</v>
          </cell>
          <cell r="AM238" t="str">
            <v>Escal SO</v>
          </cell>
        </row>
        <row r="239">
          <cell r="A239">
            <v>1084</v>
          </cell>
          <cell r="B239" t="str">
            <v>KCV Maint Turbines/Generators/Gov</v>
          </cell>
          <cell r="C239" t="str">
            <v>Crane Valley Maintain Generators</v>
          </cell>
          <cell r="D239" t="str">
            <v>Gen Other</v>
          </cell>
          <cell r="E239">
            <v>1.3</v>
          </cell>
          <cell r="F239" t="str">
            <v>1.3 Compliance/Commitments</v>
          </cell>
          <cell r="G239">
            <v>1</v>
          </cell>
          <cell r="H239" t="str">
            <v>E</v>
          </cell>
          <cell r="I239" t="str">
            <v>BB</v>
          </cell>
          <cell r="J239" t="str">
            <v>Kings Crane Common</v>
          </cell>
          <cell r="K239">
            <v>263592.41324999998</v>
          </cell>
          <cell r="L239">
            <v>263592.41324999998</v>
          </cell>
          <cell r="M239">
            <v>263592.41324999998</v>
          </cell>
          <cell r="N239">
            <v>263592.41324999998</v>
          </cell>
          <cell r="O239">
            <v>263592.41324999998</v>
          </cell>
          <cell r="P239">
            <v>263592.41324999998</v>
          </cell>
          <cell r="Q239">
            <v>263592.41324999998</v>
          </cell>
          <cell r="R239">
            <v>263592.41324999998</v>
          </cell>
          <cell r="S239">
            <v>263592.41324999998</v>
          </cell>
          <cell r="T239">
            <v>263592.41324999998</v>
          </cell>
          <cell r="U239">
            <v>263592.41324999998</v>
          </cell>
          <cell r="V239">
            <v>263592.41324999998</v>
          </cell>
          <cell r="W239">
            <v>263592.41324999998</v>
          </cell>
          <cell r="X239">
            <v>263592.41324999998</v>
          </cell>
          <cell r="Y239">
            <v>263592.41324999998</v>
          </cell>
          <cell r="Z239">
            <v>263592.41324999998</v>
          </cell>
          <cell r="AA239">
            <v>263592.41324999998</v>
          </cell>
          <cell r="AB239">
            <v>263592.41324999998</v>
          </cell>
          <cell r="AC239">
            <v>263592.41324999998</v>
          </cell>
          <cell r="AD239">
            <v>263592.41324999998</v>
          </cell>
          <cell r="AE239">
            <v>263592.41324999998</v>
          </cell>
          <cell r="AF239">
            <v>263592.41324999998</v>
          </cell>
          <cell r="AG239">
            <v>263592.41324999998</v>
          </cell>
          <cell r="AH239">
            <v>2635924.1325000003</v>
          </cell>
          <cell r="AI239" t="str">
            <v>ESO</v>
          </cell>
          <cell r="AM239" t="str">
            <v>Escal SO</v>
          </cell>
        </row>
        <row r="240">
          <cell r="A240">
            <v>1085</v>
          </cell>
          <cell r="B240" t="str">
            <v>KCV Maint Turbines/Generators/Gov</v>
          </cell>
          <cell r="C240" t="str">
            <v>KCV GO Tech Support Maint Gen</v>
          </cell>
          <cell r="D240" t="str">
            <v>Gen Other</v>
          </cell>
          <cell r="E240">
            <v>1.3</v>
          </cell>
          <cell r="F240" t="str">
            <v>1.3 Compliance/Commitments</v>
          </cell>
          <cell r="G240">
            <v>1</v>
          </cell>
          <cell r="H240" t="str">
            <v>E</v>
          </cell>
          <cell r="I240" t="str">
            <v>BB</v>
          </cell>
          <cell r="J240" t="str">
            <v>Kings Crane Common</v>
          </cell>
          <cell r="K240">
            <v>23554.5</v>
          </cell>
          <cell r="L240">
            <v>23554.5</v>
          </cell>
          <cell r="M240">
            <v>23554.5</v>
          </cell>
          <cell r="N240">
            <v>23554.5</v>
          </cell>
          <cell r="O240">
            <v>23554.5</v>
          </cell>
          <cell r="P240">
            <v>23554.5</v>
          </cell>
          <cell r="Q240">
            <v>23554.5</v>
          </cell>
          <cell r="R240">
            <v>23554.5</v>
          </cell>
          <cell r="S240">
            <v>23554.5</v>
          </cell>
          <cell r="T240">
            <v>23554.5</v>
          </cell>
          <cell r="U240">
            <v>23554.5</v>
          </cell>
          <cell r="V240">
            <v>23554.5</v>
          </cell>
          <cell r="W240">
            <v>23554.5</v>
          </cell>
          <cell r="X240">
            <v>23554.5</v>
          </cell>
          <cell r="Y240">
            <v>23554.5</v>
          </cell>
          <cell r="Z240">
            <v>23554.5</v>
          </cell>
          <cell r="AA240">
            <v>23554.5</v>
          </cell>
          <cell r="AB240">
            <v>23554.5</v>
          </cell>
          <cell r="AC240">
            <v>23554.5</v>
          </cell>
          <cell r="AD240">
            <v>23554.5</v>
          </cell>
          <cell r="AE240">
            <v>23554.5</v>
          </cell>
          <cell r="AF240">
            <v>23554.5</v>
          </cell>
          <cell r="AG240">
            <v>23554.5</v>
          </cell>
          <cell r="AH240">
            <v>235545</v>
          </cell>
          <cell r="AI240" t="str">
            <v>ESO</v>
          </cell>
          <cell r="AM240" t="str">
            <v>Escal SO</v>
          </cell>
        </row>
        <row r="241">
          <cell r="A241">
            <v>1086</v>
          </cell>
          <cell r="B241" t="str">
            <v>KCV Maint Reservoirs/Dams/Waterways</v>
          </cell>
          <cell r="C241" t="str">
            <v>KCV Maint/Tech Frmn Maintain Dams/WW</v>
          </cell>
          <cell r="D241" t="str">
            <v>Dam</v>
          </cell>
          <cell r="E241">
            <v>1.3</v>
          </cell>
          <cell r="F241" t="str">
            <v>1.3 Compliance/Commitments</v>
          </cell>
          <cell r="G241">
            <v>1</v>
          </cell>
          <cell r="H241" t="str">
            <v>E</v>
          </cell>
          <cell r="I241" t="str">
            <v>AX</v>
          </cell>
          <cell r="J241" t="str">
            <v>Kings Crane Common</v>
          </cell>
          <cell r="K241">
            <v>200008.76249999998</v>
          </cell>
          <cell r="L241">
            <v>200008.76249999998</v>
          </cell>
          <cell r="M241">
            <v>200008.76249999998</v>
          </cell>
          <cell r="N241">
            <v>200008.76249999998</v>
          </cell>
          <cell r="O241">
            <v>200008.76249999998</v>
          </cell>
          <cell r="P241">
            <v>200008.76249999998</v>
          </cell>
          <cell r="Q241">
            <v>200008.76249999998</v>
          </cell>
          <cell r="R241">
            <v>200008.76249999998</v>
          </cell>
          <cell r="S241">
            <v>200008.76249999998</v>
          </cell>
          <cell r="T241">
            <v>200008.76249999998</v>
          </cell>
          <cell r="U241">
            <v>200008.76249999998</v>
          </cell>
          <cell r="V241">
            <v>200008.76249999998</v>
          </cell>
          <cell r="W241">
            <v>200008.76249999998</v>
          </cell>
          <cell r="X241">
            <v>200008.76249999998</v>
          </cell>
          <cell r="Y241">
            <v>200008.76249999998</v>
          </cell>
          <cell r="Z241">
            <v>200008.76249999998</v>
          </cell>
          <cell r="AA241">
            <v>200008.76249999998</v>
          </cell>
          <cell r="AB241">
            <v>200008.76249999998</v>
          </cell>
          <cell r="AC241">
            <v>200008.76249999998</v>
          </cell>
          <cell r="AD241">
            <v>200008.76249999998</v>
          </cell>
          <cell r="AE241">
            <v>200008.76249999998</v>
          </cell>
          <cell r="AF241">
            <v>200008.76249999998</v>
          </cell>
          <cell r="AG241">
            <v>200008.76249999998</v>
          </cell>
          <cell r="AH241">
            <v>2000087.6249999998</v>
          </cell>
          <cell r="AI241" t="str">
            <v>ESO</v>
          </cell>
          <cell r="AM241" t="str">
            <v>Escal SO</v>
          </cell>
        </row>
        <row r="242">
          <cell r="A242">
            <v>1087</v>
          </cell>
          <cell r="B242" t="str">
            <v>KCV Maint Reservoirs/Dams/Waterways</v>
          </cell>
          <cell r="C242" t="str">
            <v>Kings River Maintain Dams/WW</v>
          </cell>
          <cell r="D242" t="str">
            <v>Dam</v>
          </cell>
          <cell r="E242">
            <v>1.3</v>
          </cell>
          <cell r="F242" t="str">
            <v>1.3 Compliance/Commitments</v>
          </cell>
          <cell r="G242">
            <v>1</v>
          </cell>
          <cell r="H242" t="str">
            <v>E</v>
          </cell>
          <cell r="I242" t="str">
            <v>AX</v>
          </cell>
          <cell r="J242" t="str">
            <v>Kings Crane Common</v>
          </cell>
          <cell r="K242">
            <v>286590.22549999994</v>
          </cell>
          <cell r="L242">
            <v>286590.22549999994</v>
          </cell>
          <cell r="M242">
            <v>286590.22549999994</v>
          </cell>
          <cell r="N242">
            <v>286590.22549999994</v>
          </cell>
          <cell r="O242">
            <v>286590.22549999994</v>
          </cell>
          <cell r="P242">
            <v>286590.22549999994</v>
          </cell>
          <cell r="Q242">
            <v>286590.22549999994</v>
          </cell>
          <cell r="R242">
            <v>286590.22549999994</v>
          </cell>
          <cell r="S242">
            <v>286590.22549999994</v>
          </cell>
          <cell r="T242">
            <v>286590.22549999994</v>
          </cell>
          <cell r="U242">
            <v>286590.22549999994</v>
          </cell>
          <cell r="V242">
            <v>286590.22549999994</v>
          </cell>
          <cell r="W242">
            <v>286590.22549999994</v>
          </cell>
          <cell r="X242">
            <v>286590.22549999994</v>
          </cell>
          <cell r="Y242">
            <v>286590.22549999994</v>
          </cell>
          <cell r="Z242">
            <v>286590.22549999994</v>
          </cell>
          <cell r="AA242">
            <v>286590.22549999994</v>
          </cell>
          <cell r="AB242">
            <v>286590.22549999994</v>
          </cell>
          <cell r="AC242">
            <v>286590.22549999994</v>
          </cell>
          <cell r="AD242">
            <v>286590.22549999994</v>
          </cell>
          <cell r="AE242">
            <v>286590.22549999994</v>
          </cell>
          <cell r="AF242">
            <v>286590.22549999994</v>
          </cell>
          <cell r="AG242">
            <v>286590.22549999994</v>
          </cell>
          <cell r="AH242">
            <v>2865902.254999999</v>
          </cell>
          <cell r="AI242" t="str">
            <v>ESO</v>
          </cell>
          <cell r="AM242" t="str">
            <v>Escal SO</v>
          </cell>
        </row>
        <row r="243">
          <cell r="A243">
            <v>1088</v>
          </cell>
          <cell r="B243" t="str">
            <v>KCV Maint Reservoirs/Dams/Waterways</v>
          </cell>
          <cell r="C243" t="str">
            <v>Crane Valley Maintain Dams Wtrway</v>
          </cell>
          <cell r="D243" t="str">
            <v>Dam</v>
          </cell>
          <cell r="E243">
            <v>1.3</v>
          </cell>
          <cell r="F243" t="str">
            <v>1.3 Compliance/Commitments</v>
          </cell>
          <cell r="G243">
            <v>1</v>
          </cell>
          <cell r="H243" t="str">
            <v>E</v>
          </cell>
          <cell r="I243" t="str">
            <v>AX</v>
          </cell>
          <cell r="J243" t="str">
            <v>Kings Crane Common</v>
          </cell>
          <cell r="K243">
            <v>302213.81874999998</v>
          </cell>
          <cell r="L243">
            <v>302213.81874999998</v>
          </cell>
          <cell r="M243">
            <v>302213.81874999998</v>
          </cell>
          <cell r="N243">
            <v>302213.81874999998</v>
          </cell>
          <cell r="O243">
            <v>302213.81874999998</v>
          </cell>
          <cell r="P243">
            <v>302213.81874999998</v>
          </cell>
          <cell r="Q243">
            <v>302213.81874999998</v>
          </cell>
          <cell r="R243">
            <v>302213.81874999998</v>
          </cell>
          <cell r="S243">
            <v>302213.81874999998</v>
          </cell>
          <cell r="T243">
            <v>302213.81874999998</v>
          </cell>
          <cell r="U243">
            <v>302213.81874999998</v>
          </cell>
          <cell r="V243">
            <v>302213.81874999998</v>
          </cell>
          <cell r="W243">
            <v>302213.81874999998</v>
          </cell>
          <cell r="X243">
            <v>302213.81874999998</v>
          </cell>
          <cell r="Y243">
            <v>302213.81874999998</v>
          </cell>
          <cell r="Z243">
            <v>302213.81874999998</v>
          </cell>
          <cell r="AA243">
            <v>302213.81874999998</v>
          </cell>
          <cell r="AB243">
            <v>302213.81874999998</v>
          </cell>
          <cell r="AC243">
            <v>302213.81874999998</v>
          </cell>
          <cell r="AD243">
            <v>302213.81874999998</v>
          </cell>
          <cell r="AE243">
            <v>302213.81874999998</v>
          </cell>
          <cell r="AF243">
            <v>302213.81874999998</v>
          </cell>
          <cell r="AG243">
            <v>302213.81874999998</v>
          </cell>
          <cell r="AH243">
            <v>3022138.1875000005</v>
          </cell>
          <cell r="AI243" t="str">
            <v>ESO</v>
          </cell>
          <cell r="AM243" t="str">
            <v>Escal SO</v>
          </cell>
        </row>
        <row r="244">
          <cell r="A244">
            <v>1089</v>
          </cell>
          <cell r="B244" t="str">
            <v>KCV Maint Other Plant</v>
          </cell>
          <cell r="C244" t="str">
            <v>KCV Tech Frmn Maintain Other</v>
          </cell>
          <cell r="D244" t="str">
            <v>Fac Other</v>
          </cell>
          <cell r="E244">
            <v>1.3</v>
          </cell>
          <cell r="F244" t="str">
            <v>1.3 Compliance/Commitments</v>
          </cell>
          <cell r="G244">
            <v>1</v>
          </cell>
          <cell r="H244" t="str">
            <v>E</v>
          </cell>
          <cell r="I244" t="str">
            <v>BK</v>
          </cell>
          <cell r="J244" t="str">
            <v>Kings Crane Common</v>
          </cell>
          <cell r="K244">
            <v>453233.71396093495</v>
          </cell>
          <cell r="L244">
            <v>453233.71396093495</v>
          </cell>
          <cell r="M244">
            <v>484850</v>
          </cell>
          <cell r="N244">
            <v>484850</v>
          </cell>
          <cell r="O244">
            <v>484850</v>
          </cell>
          <cell r="P244">
            <v>484850</v>
          </cell>
          <cell r="Q244">
            <v>484850</v>
          </cell>
          <cell r="R244">
            <v>484850</v>
          </cell>
          <cell r="S244">
            <v>484850</v>
          </cell>
          <cell r="T244">
            <v>484850</v>
          </cell>
          <cell r="U244">
            <v>484850</v>
          </cell>
          <cell r="V244">
            <v>484850</v>
          </cell>
          <cell r="W244">
            <v>484850</v>
          </cell>
          <cell r="X244">
            <v>484850</v>
          </cell>
          <cell r="Y244">
            <v>484850</v>
          </cell>
          <cell r="Z244">
            <v>484850</v>
          </cell>
          <cell r="AA244">
            <v>484850</v>
          </cell>
          <cell r="AB244">
            <v>484850</v>
          </cell>
          <cell r="AC244">
            <v>484850</v>
          </cell>
          <cell r="AD244">
            <v>484850</v>
          </cell>
          <cell r="AE244">
            <v>484850</v>
          </cell>
          <cell r="AF244">
            <v>484850</v>
          </cell>
          <cell r="AG244">
            <v>484850</v>
          </cell>
          <cell r="AH244">
            <v>4785267.4279218698</v>
          </cell>
          <cell r="AI244" t="str">
            <v>ESO</v>
          </cell>
          <cell r="AM244" t="str">
            <v>06 SO Adj to 05 level</v>
          </cell>
        </row>
        <row r="245">
          <cell r="A245">
            <v>1090</v>
          </cell>
          <cell r="B245" t="str">
            <v>KCV Maint Other Plant</v>
          </cell>
          <cell r="C245" t="str">
            <v>KCV Maint Frmn Maintain Other</v>
          </cell>
          <cell r="D245" t="str">
            <v>Fac Other</v>
          </cell>
          <cell r="E245">
            <v>1.3</v>
          </cell>
          <cell r="F245" t="str">
            <v>1.3 Compliance/Commitments</v>
          </cell>
          <cell r="G245">
            <v>1</v>
          </cell>
          <cell r="H245" t="str">
            <v>E</v>
          </cell>
          <cell r="I245" t="str">
            <v>BK</v>
          </cell>
          <cell r="J245" t="str">
            <v>Kings Crane Common</v>
          </cell>
          <cell r="K245">
            <v>462371.92481235351</v>
          </cell>
          <cell r="L245">
            <v>462371.92481235351</v>
          </cell>
          <cell r="M245">
            <v>498463.42</v>
          </cell>
          <cell r="N245">
            <v>498463.42</v>
          </cell>
          <cell r="O245">
            <v>498463.42</v>
          </cell>
          <cell r="P245">
            <v>498463</v>
          </cell>
          <cell r="Q245">
            <v>498463</v>
          </cell>
          <cell r="R245">
            <v>498463</v>
          </cell>
          <cell r="S245">
            <v>498463</v>
          </cell>
          <cell r="T245">
            <v>498463</v>
          </cell>
          <cell r="U245">
            <v>498463</v>
          </cell>
          <cell r="V245">
            <v>498463</v>
          </cell>
          <cell r="W245">
            <v>498463</v>
          </cell>
          <cell r="X245">
            <v>498463</v>
          </cell>
          <cell r="Y245">
            <v>498463</v>
          </cell>
          <cell r="Z245">
            <v>498463</v>
          </cell>
          <cell r="AA245">
            <v>498463</v>
          </cell>
          <cell r="AB245">
            <v>498463</v>
          </cell>
          <cell r="AC245">
            <v>498463</v>
          </cell>
          <cell r="AD245">
            <v>498463</v>
          </cell>
          <cell r="AE245">
            <v>498463</v>
          </cell>
          <cell r="AF245">
            <v>498463</v>
          </cell>
          <cell r="AG245">
            <v>498463</v>
          </cell>
          <cell r="AH245">
            <v>4912449.1096247071</v>
          </cell>
          <cell r="AI245" t="str">
            <v>ESO</v>
          </cell>
          <cell r="AM245" t="str">
            <v>06 SO Adj to 05 level</v>
          </cell>
        </row>
        <row r="246">
          <cell r="A246">
            <v>1091</v>
          </cell>
          <cell r="B246" t="str">
            <v>KCV Maint Other Plant</v>
          </cell>
          <cell r="C246" t="str">
            <v>Kings River Maintain Other</v>
          </cell>
          <cell r="D246" t="str">
            <v>Fac Other</v>
          </cell>
          <cell r="E246">
            <v>1.3</v>
          </cell>
          <cell r="F246" t="str">
            <v>1.3 Compliance/Commitments</v>
          </cell>
          <cell r="G246">
            <v>1</v>
          </cell>
          <cell r="H246" t="str">
            <v>E</v>
          </cell>
          <cell r="I246" t="str">
            <v>BK</v>
          </cell>
          <cell r="J246" t="str">
            <v>Kings Crane Common</v>
          </cell>
          <cell r="K246">
            <v>438238.93668570934</v>
          </cell>
          <cell r="L246">
            <v>438238.93668570934</v>
          </cell>
          <cell r="M246">
            <v>468809.23</v>
          </cell>
          <cell r="N246">
            <v>468809.23</v>
          </cell>
          <cell r="O246">
            <v>468809.23</v>
          </cell>
          <cell r="P246">
            <v>468809</v>
          </cell>
          <cell r="Q246">
            <v>468809</v>
          </cell>
          <cell r="R246">
            <v>468809</v>
          </cell>
          <cell r="S246">
            <v>468809</v>
          </cell>
          <cell r="T246">
            <v>468809</v>
          </cell>
          <cell r="U246">
            <v>468809</v>
          </cell>
          <cell r="V246">
            <v>468809</v>
          </cell>
          <cell r="W246">
            <v>468809</v>
          </cell>
          <cell r="X246">
            <v>468809</v>
          </cell>
          <cell r="Y246">
            <v>468809</v>
          </cell>
          <cell r="Z246">
            <v>468809</v>
          </cell>
          <cell r="AA246">
            <v>468809</v>
          </cell>
          <cell r="AB246">
            <v>468809</v>
          </cell>
          <cell r="AC246">
            <v>468809</v>
          </cell>
          <cell r="AD246">
            <v>468809</v>
          </cell>
          <cell r="AE246">
            <v>468809</v>
          </cell>
          <cell r="AF246">
            <v>468809</v>
          </cell>
          <cell r="AG246">
            <v>468809</v>
          </cell>
          <cell r="AH246">
            <v>4626950.563371418</v>
          </cell>
          <cell r="AI246" t="str">
            <v>ESO</v>
          </cell>
          <cell r="AM246" t="str">
            <v>06 SO Adj to 05 level</v>
          </cell>
        </row>
        <row r="247">
          <cell r="A247">
            <v>1092</v>
          </cell>
          <cell r="B247" t="str">
            <v>KCV Maint Other Plant</v>
          </cell>
          <cell r="C247" t="str">
            <v>Crane Valley Maintain Other</v>
          </cell>
          <cell r="D247" t="str">
            <v>Gen Other</v>
          </cell>
          <cell r="E247">
            <v>1.3</v>
          </cell>
          <cell r="F247" t="str">
            <v>1.3 Compliance/Commitments</v>
          </cell>
          <cell r="G247">
            <v>1</v>
          </cell>
          <cell r="H247" t="str">
            <v>E</v>
          </cell>
          <cell r="I247" t="str">
            <v>BK</v>
          </cell>
          <cell r="J247" t="str">
            <v>Kings Crane Common</v>
          </cell>
          <cell r="K247">
            <v>295925.71921851987</v>
          </cell>
          <cell r="L247">
            <v>295925.71921851987</v>
          </cell>
          <cell r="M247">
            <v>316568.65000000002</v>
          </cell>
          <cell r="N247">
            <v>316568.65000000002</v>
          </cell>
          <cell r="O247">
            <v>316568.65000000002</v>
          </cell>
          <cell r="P247">
            <v>316569</v>
          </cell>
          <cell r="Q247">
            <v>316569</v>
          </cell>
          <cell r="R247">
            <v>316569</v>
          </cell>
          <cell r="S247">
            <v>316569</v>
          </cell>
          <cell r="T247">
            <v>316569</v>
          </cell>
          <cell r="U247">
            <v>316569</v>
          </cell>
          <cell r="V247">
            <v>316569</v>
          </cell>
          <cell r="W247">
            <v>316569</v>
          </cell>
          <cell r="X247">
            <v>316569</v>
          </cell>
          <cell r="Y247">
            <v>316569</v>
          </cell>
          <cell r="Z247">
            <v>316569</v>
          </cell>
          <cell r="AA247">
            <v>316569</v>
          </cell>
          <cell r="AB247">
            <v>316569</v>
          </cell>
          <cell r="AC247">
            <v>316569</v>
          </cell>
          <cell r="AD247">
            <v>316569</v>
          </cell>
          <cell r="AE247">
            <v>316569</v>
          </cell>
          <cell r="AF247">
            <v>316569</v>
          </cell>
          <cell r="AG247">
            <v>316569</v>
          </cell>
          <cell r="AH247">
            <v>3124402.3884370397</v>
          </cell>
          <cell r="AI247" t="str">
            <v>ESO</v>
          </cell>
          <cell r="AM247" t="str">
            <v>06 SO Adj to 05 level</v>
          </cell>
        </row>
        <row r="248">
          <cell r="A248">
            <v>1093</v>
          </cell>
          <cell r="B248" t="str">
            <v>KCV Operate Generation Facilities</v>
          </cell>
          <cell r="C248" t="str">
            <v>Kings River Operate Generation Fac</v>
          </cell>
          <cell r="D248" t="str">
            <v>Gen Other</v>
          </cell>
          <cell r="E248">
            <v>1.3</v>
          </cell>
          <cell r="F248" t="str">
            <v>1.3 Compliance/Commitments</v>
          </cell>
          <cell r="G248">
            <v>1</v>
          </cell>
          <cell r="H248" t="str">
            <v>E</v>
          </cell>
          <cell r="I248" t="str">
            <v>AW</v>
          </cell>
          <cell r="J248" t="str">
            <v>Kings Crane Common</v>
          </cell>
          <cell r="K248">
            <v>671597.84525000001</v>
          </cell>
          <cell r="L248">
            <v>671597.84525000001</v>
          </cell>
          <cell r="M248">
            <v>671597.84525000001</v>
          </cell>
          <cell r="N248">
            <v>671597.84525000001</v>
          </cell>
          <cell r="O248">
            <v>671597.84525000001</v>
          </cell>
          <cell r="P248">
            <v>671597.84525000001</v>
          </cell>
          <cell r="Q248">
            <v>671597.84525000001</v>
          </cell>
          <cell r="R248">
            <v>671597.84525000001</v>
          </cell>
          <cell r="S248">
            <v>671597.84525000001</v>
          </cell>
          <cell r="T248">
            <v>671597.84525000001</v>
          </cell>
          <cell r="U248">
            <v>671597.84525000001</v>
          </cell>
          <cell r="V248">
            <v>671597.84525000001</v>
          </cell>
          <cell r="W248">
            <v>671597.84525000001</v>
          </cell>
          <cell r="X248">
            <v>671597.84525000001</v>
          </cell>
          <cell r="Y248">
            <v>671597.84525000001</v>
          </cell>
          <cell r="Z248">
            <v>671597.84525000001</v>
          </cell>
          <cell r="AA248">
            <v>671597.84525000001</v>
          </cell>
          <cell r="AB248">
            <v>671597.84525000001</v>
          </cell>
          <cell r="AC248">
            <v>671597.84525000001</v>
          </cell>
          <cell r="AD248">
            <v>671597.84525000001</v>
          </cell>
          <cell r="AE248">
            <v>671597.84525000001</v>
          </cell>
          <cell r="AF248">
            <v>671597.84525000001</v>
          </cell>
          <cell r="AG248">
            <v>671597.84525000001</v>
          </cell>
          <cell r="AH248">
            <v>6715978.4525000015</v>
          </cell>
          <cell r="AI248" t="str">
            <v>ESO</v>
          </cell>
          <cell r="AM248" t="str">
            <v>Escal SO</v>
          </cell>
        </row>
        <row r="249">
          <cell r="A249">
            <v>1094</v>
          </cell>
          <cell r="B249" t="str">
            <v>KCV Operate Generation Facilities</v>
          </cell>
          <cell r="C249" t="str">
            <v>Crane Valley Operate Gen Fac</v>
          </cell>
          <cell r="D249" t="str">
            <v>Gen Other</v>
          </cell>
          <cell r="E249">
            <v>1.3</v>
          </cell>
          <cell r="F249" t="str">
            <v>1.3 Compliance/Commitments</v>
          </cell>
          <cell r="G249">
            <v>1</v>
          </cell>
          <cell r="H249" t="str">
            <v>E</v>
          </cell>
          <cell r="I249" t="str">
            <v>AW</v>
          </cell>
          <cell r="J249" t="str">
            <v>Kings Crane Common</v>
          </cell>
          <cell r="K249">
            <v>1181906.057</v>
          </cell>
          <cell r="L249">
            <v>1181906.057</v>
          </cell>
          <cell r="M249">
            <v>1181906.057</v>
          </cell>
          <cell r="N249">
            <v>1181906.057</v>
          </cell>
          <cell r="O249">
            <v>1181906.057</v>
          </cell>
          <cell r="P249">
            <v>1181906.057</v>
          </cell>
          <cell r="Q249">
            <v>1181906.057</v>
          </cell>
          <cell r="R249">
            <v>1181906.057</v>
          </cell>
          <cell r="S249">
            <v>1181906.057</v>
          </cell>
          <cell r="T249">
            <v>1181906.057</v>
          </cell>
          <cell r="U249">
            <v>1181906.057</v>
          </cell>
          <cell r="V249">
            <v>1181906.057</v>
          </cell>
          <cell r="W249">
            <v>1181906.057</v>
          </cell>
          <cell r="X249">
            <v>1181906.057</v>
          </cell>
          <cell r="Y249">
            <v>1181906.057</v>
          </cell>
          <cell r="Z249">
            <v>1181906.057</v>
          </cell>
          <cell r="AA249">
            <v>1181906.057</v>
          </cell>
          <cell r="AB249">
            <v>1181906.057</v>
          </cell>
          <cell r="AC249">
            <v>1181906.057</v>
          </cell>
          <cell r="AD249">
            <v>1181906.057</v>
          </cell>
          <cell r="AE249">
            <v>1181906.057</v>
          </cell>
          <cell r="AF249">
            <v>1181906.057</v>
          </cell>
          <cell r="AG249">
            <v>1181906.057</v>
          </cell>
          <cell r="AH249">
            <v>11819060.57</v>
          </cell>
          <cell r="AI249" t="str">
            <v>ESO</v>
          </cell>
          <cell r="AM249" t="str">
            <v>Escal SO</v>
          </cell>
        </row>
        <row r="250">
          <cell r="A250">
            <v>1095</v>
          </cell>
          <cell r="B250" t="str">
            <v>KCV Operate Generation Facilities</v>
          </cell>
          <cell r="C250" t="str">
            <v>KCV FOC Switching Center Support</v>
          </cell>
          <cell r="D250" t="str">
            <v>Comm Other</v>
          </cell>
          <cell r="E250">
            <v>1.3</v>
          </cell>
          <cell r="F250" t="str">
            <v>1.3 Compliance/Commitments</v>
          </cell>
          <cell r="G250">
            <v>1</v>
          </cell>
          <cell r="H250" t="str">
            <v>E</v>
          </cell>
          <cell r="I250" t="str">
            <v>AW</v>
          </cell>
          <cell r="J250" t="str">
            <v>Kings Crane Common</v>
          </cell>
          <cell r="K250">
            <v>392566.8</v>
          </cell>
          <cell r="L250">
            <v>392566.8</v>
          </cell>
          <cell r="M250">
            <v>392566.8</v>
          </cell>
          <cell r="N250">
            <v>392566.8</v>
          </cell>
          <cell r="O250">
            <v>392566.8</v>
          </cell>
          <cell r="P250">
            <v>392566.8</v>
          </cell>
          <cell r="Q250">
            <v>392566.8</v>
          </cell>
          <cell r="R250">
            <v>392566.8</v>
          </cell>
          <cell r="S250">
            <v>392566.8</v>
          </cell>
          <cell r="T250">
            <v>392566.8</v>
          </cell>
          <cell r="U250">
            <v>392566.8</v>
          </cell>
          <cell r="V250">
            <v>392566.8</v>
          </cell>
          <cell r="W250">
            <v>392566.8</v>
          </cell>
          <cell r="X250">
            <v>392566.8</v>
          </cell>
          <cell r="Y250">
            <v>392566.8</v>
          </cell>
          <cell r="Z250">
            <v>392566.8</v>
          </cell>
          <cell r="AA250">
            <v>392566.8</v>
          </cell>
          <cell r="AB250">
            <v>392566.8</v>
          </cell>
          <cell r="AC250">
            <v>392566.8</v>
          </cell>
          <cell r="AD250">
            <v>392566.8</v>
          </cell>
          <cell r="AE250">
            <v>392566.8</v>
          </cell>
          <cell r="AF250">
            <v>392566.8</v>
          </cell>
          <cell r="AG250">
            <v>392566.8</v>
          </cell>
          <cell r="AH250">
            <v>3925667.9999999991</v>
          </cell>
          <cell r="AI250" t="str">
            <v>ESO</v>
          </cell>
          <cell r="AJ250" t="str">
            <v>feesL</v>
          </cell>
          <cell r="AL250" t="str">
            <v>Nick</v>
          </cell>
          <cell r="AM250" t="str">
            <v>Escal SO</v>
          </cell>
        </row>
        <row r="251">
          <cell r="A251">
            <v>1097</v>
          </cell>
          <cell r="B251" t="str">
            <v>KCV Operate Generation Facilities</v>
          </cell>
          <cell r="C251" t="str">
            <v>Merced Irrig Dist Oper Merced Falls</v>
          </cell>
          <cell r="D251" t="str">
            <v>Gen Other</v>
          </cell>
          <cell r="E251">
            <v>1.3</v>
          </cell>
          <cell r="F251" t="str">
            <v>1.3 Compliance/Commitments</v>
          </cell>
          <cell r="G251">
            <v>1</v>
          </cell>
          <cell r="H251" t="str">
            <v>E</v>
          </cell>
          <cell r="I251" t="str">
            <v>AW</v>
          </cell>
          <cell r="J251" t="str">
            <v>Kings Crane Common</v>
          </cell>
          <cell r="K251">
            <v>25625</v>
          </cell>
          <cell r="L251">
            <v>25625</v>
          </cell>
          <cell r="M251">
            <v>25625</v>
          </cell>
          <cell r="N251">
            <v>25625</v>
          </cell>
          <cell r="O251">
            <v>25625</v>
          </cell>
          <cell r="P251">
            <v>25625</v>
          </cell>
          <cell r="Q251">
            <v>25625</v>
          </cell>
          <cell r="R251">
            <v>25625</v>
          </cell>
          <cell r="S251">
            <v>25625</v>
          </cell>
          <cell r="T251">
            <v>25625</v>
          </cell>
          <cell r="U251">
            <v>25625</v>
          </cell>
          <cell r="V251">
            <v>25625</v>
          </cell>
          <cell r="W251">
            <v>25625</v>
          </cell>
          <cell r="X251">
            <v>25625</v>
          </cell>
          <cell r="Y251">
            <v>25625</v>
          </cell>
          <cell r="Z251">
            <v>25625</v>
          </cell>
          <cell r="AA251">
            <v>25625</v>
          </cell>
          <cell r="AB251">
            <v>25625</v>
          </cell>
          <cell r="AC251">
            <v>25625</v>
          </cell>
          <cell r="AD251">
            <v>25625</v>
          </cell>
          <cell r="AE251">
            <v>25625</v>
          </cell>
          <cell r="AF251">
            <v>25625</v>
          </cell>
          <cell r="AG251">
            <v>25625</v>
          </cell>
          <cell r="AH251">
            <v>256250</v>
          </cell>
          <cell r="AI251" t="str">
            <v>ESO</v>
          </cell>
          <cell r="AJ251" t="str">
            <v>feesA</v>
          </cell>
          <cell r="AL251" t="str">
            <v>Nick</v>
          </cell>
          <cell r="AM251" t="str">
            <v>Escal SO</v>
          </cell>
        </row>
        <row r="252">
          <cell r="A252">
            <v>1098</v>
          </cell>
          <cell r="B252" t="str">
            <v>KCV Operate Generation Facilities</v>
          </cell>
          <cell r="C252" t="str">
            <v>KCV Manage Environmental</v>
          </cell>
          <cell r="D252" t="str">
            <v>Fac Other</v>
          </cell>
          <cell r="E252">
            <v>1.3</v>
          </cell>
          <cell r="F252" t="str">
            <v>1.3 Compliance/Commitments</v>
          </cell>
          <cell r="G252">
            <v>1</v>
          </cell>
          <cell r="H252" t="str">
            <v>E</v>
          </cell>
          <cell r="I252" t="str">
            <v>AK</v>
          </cell>
          <cell r="J252" t="str">
            <v>Kings Crane Common</v>
          </cell>
          <cell r="K252">
            <v>43298.788</v>
          </cell>
          <cell r="L252">
            <v>43298.788</v>
          </cell>
          <cell r="M252">
            <v>43298.788</v>
          </cell>
          <cell r="N252">
            <v>43298.788</v>
          </cell>
          <cell r="O252">
            <v>43298.788</v>
          </cell>
          <cell r="P252">
            <v>43298.788</v>
          </cell>
          <cell r="Q252">
            <v>43298.788</v>
          </cell>
          <cell r="R252">
            <v>43298.788</v>
          </cell>
          <cell r="S252">
            <v>43298.788</v>
          </cell>
          <cell r="T252">
            <v>43298.788</v>
          </cell>
          <cell r="U252">
            <v>43298.788</v>
          </cell>
          <cell r="V252">
            <v>43298.788</v>
          </cell>
          <cell r="W252">
            <v>43298.788</v>
          </cell>
          <cell r="X252">
            <v>43298.788</v>
          </cell>
          <cell r="Y252">
            <v>43298.788</v>
          </cell>
          <cell r="Z252">
            <v>43298.788</v>
          </cell>
          <cell r="AA252">
            <v>43298.788</v>
          </cell>
          <cell r="AB252">
            <v>43298.788</v>
          </cell>
          <cell r="AC252">
            <v>43298.788</v>
          </cell>
          <cell r="AD252">
            <v>43298.788</v>
          </cell>
          <cell r="AE252">
            <v>43298.788</v>
          </cell>
          <cell r="AF252">
            <v>43298.788</v>
          </cell>
          <cell r="AG252">
            <v>43298.788</v>
          </cell>
          <cell r="AH252">
            <v>432987.88</v>
          </cell>
          <cell r="AI252" t="str">
            <v>EEW</v>
          </cell>
          <cell r="AJ252" t="str">
            <v>fees</v>
          </cell>
          <cell r="AM252" t="str">
            <v>Escal SO</v>
          </cell>
        </row>
        <row r="253">
          <cell r="A253">
            <v>1099</v>
          </cell>
          <cell r="B253" t="str">
            <v>KCV Manage Recreation Facilities</v>
          </cell>
          <cell r="C253" t="str">
            <v>KCV Manage Recreation Facilities</v>
          </cell>
          <cell r="D253" t="str">
            <v>License Cond</v>
          </cell>
          <cell r="E253">
            <v>1.3</v>
          </cell>
          <cell r="F253" t="str">
            <v>1.3 Compliance/Commitments</v>
          </cell>
          <cell r="G253">
            <v>1</v>
          </cell>
          <cell r="H253" t="str">
            <v>E</v>
          </cell>
          <cell r="I253" t="str">
            <v>DP</v>
          </cell>
          <cell r="J253" t="str">
            <v>Kings Crane Common</v>
          </cell>
          <cell r="K253">
            <v>199986.93</v>
          </cell>
          <cell r="L253">
            <v>199986.93</v>
          </cell>
          <cell r="M253">
            <v>219327.2</v>
          </cell>
          <cell r="N253">
            <v>219327.2</v>
          </cell>
          <cell r="O253">
            <v>219327.2</v>
          </cell>
          <cell r="P253">
            <v>219327</v>
          </cell>
          <cell r="Q253">
            <v>219327</v>
          </cell>
          <cell r="R253">
            <v>219327</v>
          </cell>
          <cell r="S253">
            <v>219327</v>
          </cell>
          <cell r="T253">
            <v>219327</v>
          </cell>
          <cell r="U253">
            <v>219327</v>
          </cell>
          <cell r="V253">
            <v>219327</v>
          </cell>
          <cell r="W253">
            <v>219327</v>
          </cell>
          <cell r="X253">
            <v>219327</v>
          </cell>
          <cell r="Y253">
            <v>219327</v>
          </cell>
          <cell r="Z253">
            <v>219327</v>
          </cell>
          <cell r="AA253">
            <v>219327</v>
          </cell>
          <cell r="AB253">
            <v>219327</v>
          </cell>
          <cell r="AC253">
            <v>219327</v>
          </cell>
          <cell r="AD253">
            <v>219327</v>
          </cell>
          <cell r="AE253">
            <v>219327</v>
          </cell>
          <cell r="AF253">
            <v>219327</v>
          </cell>
          <cell r="AG253">
            <v>219327</v>
          </cell>
          <cell r="AH253">
            <v>2154590.46</v>
          </cell>
          <cell r="AI253" t="str">
            <v>ELR</v>
          </cell>
          <cell r="AM253" t="str">
            <v>06 SO Adj to 05 level</v>
          </cell>
        </row>
        <row r="254">
          <cell r="A254">
            <v>1101</v>
          </cell>
          <cell r="B254" t="str">
            <v>KCV Operations Support</v>
          </cell>
          <cell r="C254" t="str">
            <v>KCV Engineering LOE Support</v>
          </cell>
          <cell r="D254" t="str">
            <v>Fac Other</v>
          </cell>
          <cell r="E254">
            <v>1.5</v>
          </cell>
          <cell r="F254" t="str">
            <v>1.5 High Risk/Value Gen Reliability</v>
          </cell>
          <cell r="G254">
            <v>1</v>
          </cell>
          <cell r="H254" t="str">
            <v>E</v>
          </cell>
          <cell r="I254" t="str">
            <v>BB</v>
          </cell>
          <cell r="J254" t="str">
            <v>Kings Crane Common</v>
          </cell>
          <cell r="K254">
            <v>159900</v>
          </cell>
          <cell r="L254">
            <v>159900</v>
          </cell>
          <cell r="M254">
            <v>159900</v>
          </cell>
          <cell r="N254">
            <v>159900</v>
          </cell>
          <cell r="O254">
            <v>159900</v>
          </cell>
          <cell r="P254">
            <v>159900</v>
          </cell>
          <cell r="Q254">
            <v>159900</v>
          </cell>
          <cell r="R254">
            <v>159900</v>
          </cell>
          <cell r="S254">
            <v>159900</v>
          </cell>
          <cell r="T254">
            <v>159900</v>
          </cell>
          <cell r="U254">
            <v>159900</v>
          </cell>
          <cell r="V254">
            <v>159900</v>
          </cell>
          <cell r="W254">
            <v>159900</v>
          </cell>
          <cell r="X254">
            <v>159900</v>
          </cell>
          <cell r="Y254">
            <v>159900</v>
          </cell>
          <cell r="Z254">
            <v>159900</v>
          </cell>
          <cell r="AA254">
            <v>159900</v>
          </cell>
          <cell r="AB254">
            <v>159900</v>
          </cell>
          <cell r="AC254">
            <v>159900</v>
          </cell>
          <cell r="AD254">
            <v>159900</v>
          </cell>
          <cell r="AE254">
            <v>159900</v>
          </cell>
          <cell r="AF254">
            <v>159900</v>
          </cell>
          <cell r="AG254">
            <v>159900</v>
          </cell>
          <cell r="AH254">
            <v>1599000</v>
          </cell>
          <cell r="AI254" t="str">
            <v>ESO</v>
          </cell>
          <cell r="AM254" t="str">
            <v>Escal SO</v>
          </cell>
        </row>
        <row r="255">
          <cell r="A255">
            <v>1102</v>
          </cell>
          <cell r="B255" t="str">
            <v>KCV Operations Support</v>
          </cell>
          <cell r="C255" t="str">
            <v>KCV Hydro Construction LOE</v>
          </cell>
          <cell r="D255" t="str">
            <v>Fac Other</v>
          </cell>
          <cell r="E255">
            <v>1.5</v>
          </cell>
          <cell r="F255" t="str">
            <v>1.5 High Risk/Value Gen Reliability</v>
          </cell>
          <cell r="G255">
            <v>1</v>
          </cell>
          <cell r="H255" t="str">
            <v>E</v>
          </cell>
          <cell r="I255" t="str">
            <v>BB</v>
          </cell>
          <cell r="J255" t="str">
            <v>Kings Crane Common</v>
          </cell>
          <cell r="K255">
            <v>84706.746199999994</v>
          </cell>
          <cell r="L255">
            <v>84706.746199999994</v>
          </cell>
          <cell r="M255">
            <v>84706.746199999994</v>
          </cell>
          <cell r="N255">
            <v>84706.746199999994</v>
          </cell>
          <cell r="O255">
            <v>84706.746199999994</v>
          </cell>
          <cell r="P255">
            <v>84706.746199999994</v>
          </cell>
          <cell r="Q255">
            <v>84706.746199999994</v>
          </cell>
          <cell r="R255">
            <v>84706.746199999994</v>
          </cell>
          <cell r="S255">
            <v>84706.746199999994</v>
          </cell>
          <cell r="T255">
            <v>84706.746199999994</v>
          </cell>
          <cell r="U255">
            <v>84706.746199999994</v>
          </cell>
          <cell r="V255">
            <v>84706.746199999994</v>
          </cell>
          <cell r="W255">
            <v>84706.746199999994</v>
          </cell>
          <cell r="X255">
            <v>84706.746199999994</v>
          </cell>
          <cell r="Y255">
            <v>84706.746199999994</v>
          </cell>
          <cell r="Z255">
            <v>84706.746199999994</v>
          </cell>
          <cell r="AA255">
            <v>84706.746199999994</v>
          </cell>
          <cell r="AB255">
            <v>84706.746199999994</v>
          </cell>
          <cell r="AC255">
            <v>84706.746199999994</v>
          </cell>
          <cell r="AD255">
            <v>84706.746199999994</v>
          </cell>
          <cell r="AE255">
            <v>84706.746199999994</v>
          </cell>
          <cell r="AF255">
            <v>84706.746199999994</v>
          </cell>
          <cell r="AG255">
            <v>84706.746199999994</v>
          </cell>
          <cell r="AH255">
            <v>847067.46199999982</v>
          </cell>
          <cell r="AI255" t="str">
            <v>ESO</v>
          </cell>
          <cell r="AM255" t="str">
            <v>Escal SO</v>
          </cell>
        </row>
        <row r="256">
          <cell r="A256">
            <v>1104</v>
          </cell>
          <cell r="B256" t="str">
            <v>KCV Operations Support</v>
          </cell>
          <cell r="C256" t="str">
            <v>KCV Revenue Metering Support</v>
          </cell>
          <cell r="D256" t="str">
            <v>SCADA</v>
          </cell>
          <cell r="E256">
            <v>1.5</v>
          </cell>
          <cell r="F256" t="str">
            <v>1.5 High Risk/Value Gen Reliability</v>
          </cell>
          <cell r="G256">
            <v>1</v>
          </cell>
          <cell r="H256" t="str">
            <v>E</v>
          </cell>
          <cell r="I256" t="str">
            <v>DL</v>
          </cell>
          <cell r="J256" t="str">
            <v>Kings Crane Common</v>
          </cell>
          <cell r="K256">
            <v>0</v>
          </cell>
          <cell r="L256">
            <v>0</v>
          </cell>
          <cell r="M256">
            <v>15198</v>
          </cell>
          <cell r="N256">
            <v>15198</v>
          </cell>
          <cell r="O256">
            <v>15198</v>
          </cell>
          <cell r="P256">
            <v>15198</v>
          </cell>
          <cell r="Q256">
            <v>15198</v>
          </cell>
          <cell r="R256">
            <v>15198</v>
          </cell>
          <cell r="S256">
            <v>15198</v>
          </cell>
          <cell r="T256">
            <v>15198</v>
          </cell>
          <cell r="U256">
            <v>15198</v>
          </cell>
          <cell r="V256">
            <v>15198</v>
          </cell>
          <cell r="W256">
            <v>15198</v>
          </cell>
          <cell r="X256">
            <v>15198</v>
          </cell>
          <cell r="Y256">
            <v>15198</v>
          </cell>
          <cell r="Z256">
            <v>15198</v>
          </cell>
          <cell r="AA256">
            <v>15198</v>
          </cell>
          <cell r="AB256">
            <v>15198</v>
          </cell>
          <cell r="AC256">
            <v>15198</v>
          </cell>
          <cell r="AD256">
            <v>15198</v>
          </cell>
          <cell r="AE256">
            <v>15198</v>
          </cell>
          <cell r="AF256">
            <v>15198</v>
          </cell>
          <cell r="AG256">
            <v>15198</v>
          </cell>
          <cell r="AH256">
            <v>121584</v>
          </cell>
          <cell r="AI256" t="str">
            <v>ELR</v>
          </cell>
          <cell r="AM256" t="str">
            <v>06 SO Adj to 05 level</v>
          </cell>
        </row>
        <row r="257">
          <cell r="A257">
            <v>1141</v>
          </cell>
          <cell r="B257" t="str">
            <v>KCV Paint Radial Gates</v>
          </cell>
          <cell r="C257" t="str">
            <v>KCV Paint Radial Gates (DSOD)</v>
          </cell>
          <cell r="D257" t="str">
            <v>Gates</v>
          </cell>
          <cell r="E257">
            <v>1.3</v>
          </cell>
          <cell r="F257" t="str">
            <v>1.3 Compliance/Commitments</v>
          </cell>
          <cell r="G257">
            <v>0</v>
          </cell>
          <cell r="H257" t="str">
            <v>E</v>
          </cell>
          <cell r="I257" t="str">
            <v>DL</v>
          </cell>
          <cell r="J257" t="str">
            <v>Kings Crane Common</v>
          </cell>
          <cell r="K257">
            <v>0</v>
          </cell>
          <cell r="L257">
            <v>159984</v>
          </cell>
          <cell r="M257">
            <v>134736</v>
          </cell>
          <cell r="AH257">
            <v>294720</v>
          </cell>
          <cell r="AI257" t="str">
            <v>ELR</v>
          </cell>
        </row>
        <row r="258">
          <cell r="A258">
            <v>1145</v>
          </cell>
          <cell r="B258" t="str">
            <v>Bass Lake Shoreline Erosion (Capital)</v>
          </cell>
          <cell r="C258" t="str">
            <v>Bass Lake Inst Rip-Rap Embankment Reinf</v>
          </cell>
          <cell r="D258" t="str">
            <v>Reservoir</v>
          </cell>
          <cell r="E258">
            <v>1.3</v>
          </cell>
          <cell r="F258" t="str">
            <v>1.3 Compliance/Commitments</v>
          </cell>
          <cell r="G258">
            <v>0</v>
          </cell>
          <cell r="H258" t="str">
            <v>C</v>
          </cell>
          <cell r="I258">
            <v>11</v>
          </cell>
          <cell r="J258" t="str">
            <v>FERC 1354 Common</v>
          </cell>
          <cell r="K258">
            <v>482272.37</v>
          </cell>
          <cell r="L258">
            <v>443708</v>
          </cell>
          <cell r="AH258">
            <v>925980.37</v>
          </cell>
          <cell r="AI258" t="str">
            <v>CRPR</v>
          </cell>
        </row>
        <row r="259">
          <cell r="A259">
            <v>1147</v>
          </cell>
          <cell r="B259" t="str">
            <v>Pit 1 Repair PSV</v>
          </cell>
          <cell r="C259" t="str">
            <v>Pit 1 Repair PSV</v>
          </cell>
          <cell r="D259" t="str">
            <v>Tunnel</v>
          </cell>
          <cell r="E259">
            <v>2.2000000000000002</v>
          </cell>
          <cell r="F259" t="str">
            <v>2.2 Med. Risk/Value Gen Rel; Urgent Inf.</v>
          </cell>
          <cell r="G259">
            <v>0</v>
          </cell>
          <cell r="H259" t="str">
            <v>E</v>
          </cell>
          <cell r="I259" t="str">
            <v>AX</v>
          </cell>
          <cell r="J259" t="str">
            <v>Pit 1</v>
          </cell>
          <cell r="K259">
            <v>0</v>
          </cell>
          <cell r="L259">
            <v>44154.400000000001</v>
          </cell>
          <cell r="M259">
            <v>245960</v>
          </cell>
          <cell r="AH259">
            <v>290114.40000000002</v>
          </cell>
          <cell r="AI259" t="str">
            <v>EOP</v>
          </cell>
          <cell r="AJ259" t="str">
            <v>JAD/JMH0</v>
          </cell>
          <cell r="AL259" t="str">
            <v>MRS</v>
          </cell>
          <cell r="AN259" t="str">
            <v>Jim Handley</v>
          </cell>
        </row>
        <row r="260">
          <cell r="A260">
            <v>1149</v>
          </cell>
          <cell r="B260" t="str">
            <v>Pit 1 Repair Surge Chamber</v>
          </cell>
          <cell r="C260" t="str">
            <v>Pit 1 Repair Surge Chamber &amp; Tunnel</v>
          </cell>
          <cell r="D260" t="str">
            <v>Tunnel</v>
          </cell>
          <cell r="E260">
            <v>2.2000000000000002</v>
          </cell>
          <cell r="F260" t="str">
            <v>2.2 Med. Risk/Value Gen Rel; Urgent Inf.</v>
          </cell>
          <cell r="G260">
            <v>0</v>
          </cell>
          <cell r="H260" t="str">
            <v>E</v>
          </cell>
          <cell r="I260" t="str">
            <v>AX</v>
          </cell>
          <cell r="J260" t="str">
            <v>Pit 1</v>
          </cell>
          <cell r="K260">
            <v>0</v>
          </cell>
          <cell r="L260">
            <v>50000</v>
          </cell>
          <cell r="M260">
            <v>350000</v>
          </cell>
          <cell r="AH260">
            <v>400000</v>
          </cell>
          <cell r="AI260" t="str">
            <v>EOP</v>
          </cell>
          <cell r="AJ260" t="str">
            <v>JAD/JMH1</v>
          </cell>
          <cell r="AL260" t="str">
            <v>MRS</v>
          </cell>
          <cell r="AN260" t="str">
            <v>Jim Handley</v>
          </cell>
        </row>
        <row r="261">
          <cell r="A261">
            <v>1152</v>
          </cell>
          <cell r="B261" t="str">
            <v>Pit 1 Knochs Div Repair Gate &amp; Concrete</v>
          </cell>
          <cell r="C261" t="str">
            <v>Pit 1 Fall River Weir and Gate Structure</v>
          </cell>
          <cell r="D261" t="str">
            <v>Dam</v>
          </cell>
          <cell r="E261">
            <v>3.2</v>
          </cell>
          <cell r="F261" t="str">
            <v>3.2 Low to Med Probability of Failure</v>
          </cell>
          <cell r="G261">
            <v>0</v>
          </cell>
          <cell r="H261" t="str">
            <v>E</v>
          </cell>
          <cell r="I261" t="str">
            <v>AX</v>
          </cell>
          <cell r="J261" t="str">
            <v>Pit 1</v>
          </cell>
          <cell r="K261">
            <v>0</v>
          </cell>
          <cell r="N261">
            <v>100000</v>
          </cell>
          <cell r="O261">
            <v>362000</v>
          </cell>
          <cell r="AH261">
            <v>462000</v>
          </cell>
          <cell r="AI261" t="str">
            <v>ESR</v>
          </cell>
          <cell r="AJ261" t="str">
            <v>Jad/</v>
          </cell>
          <cell r="AK261" t="str">
            <v>cpm from 3.1</v>
          </cell>
        </row>
        <row r="262">
          <cell r="A262">
            <v>1154</v>
          </cell>
          <cell r="B262" t="str">
            <v>Pit 1 Repair McArthur Head Gate</v>
          </cell>
          <cell r="C262" t="str">
            <v>Pit 1 Repair McArthur Head Gate</v>
          </cell>
          <cell r="D262" t="str">
            <v>Canal &amp; Ditches</v>
          </cell>
          <cell r="E262">
            <v>1.3</v>
          </cell>
          <cell r="F262" t="str">
            <v>1.3 Compliance/Commitments</v>
          </cell>
          <cell r="G262">
            <v>0</v>
          </cell>
          <cell r="H262" t="str">
            <v>E</v>
          </cell>
          <cell r="I262" t="str">
            <v>DL</v>
          </cell>
          <cell r="J262" t="str">
            <v>Pit 1</v>
          </cell>
          <cell r="K262">
            <v>0</v>
          </cell>
          <cell r="L262">
            <v>40000</v>
          </cell>
          <cell r="M262">
            <v>186569.60000000001</v>
          </cell>
          <cell r="AH262">
            <v>226569.60000000001</v>
          </cell>
          <cell r="AI262" t="str">
            <v>ELR</v>
          </cell>
        </row>
        <row r="263">
          <cell r="A263">
            <v>1157</v>
          </cell>
          <cell r="B263" t="str">
            <v>Pit 1 Replace Governor Computers</v>
          </cell>
          <cell r="C263" t="str">
            <v>Pit 1 Replace Governor Computers</v>
          </cell>
          <cell r="D263" t="str">
            <v>Governor</v>
          </cell>
          <cell r="E263">
            <v>3.2</v>
          </cell>
          <cell r="F263" t="str">
            <v>3.2 Efficiency/productivity 2 to 3-yr payback</v>
          </cell>
          <cell r="G263">
            <v>0</v>
          </cell>
          <cell r="H263" t="str">
            <v>C</v>
          </cell>
          <cell r="I263">
            <v>81</v>
          </cell>
          <cell r="J263" t="str">
            <v>Pit 1</v>
          </cell>
          <cell r="K263">
            <v>202842.14</v>
          </cell>
          <cell r="AH263">
            <v>202842.14</v>
          </cell>
          <cell r="AI263" t="str">
            <v>CRI</v>
          </cell>
        </row>
        <row r="264">
          <cell r="A264">
            <v>1158</v>
          </cell>
          <cell r="B264" t="str">
            <v>JBB Rpr &amp; Repaint Pnstk/Crossings</v>
          </cell>
          <cell r="C264" t="str">
            <v>JBB Rpr &amp; Repaint Pnstk/Crossings</v>
          </cell>
          <cell r="D264" t="str">
            <v>Penstock</v>
          </cell>
          <cell r="E264">
            <v>3.2</v>
          </cell>
          <cell r="F264" t="str">
            <v>3.2 Low to Med Probability of Failure</v>
          </cell>
          <cell r="G264">
            <v>0</v>
          </cell>
          <cell r="H264" t="str">
            <v>E</v>
          </cell>
          <cell r="I264" t="str">
            <v>AX</v>
          </cell>
          <cell r="J264" t="str">
            <v>James B Black</v>
          </cell>
          <cell r="K264">
            <v>0</v>
          </cell>
          <cell r="N264">
            <v>10000</v>
          </cell>
          <cell r="O264">
            <v>488593.5</v>
          </cell>
          <cell r="AH264">
            <v>498593.5</v>
          </cell>
          <cell r="AI264" t="str">
            <v>ESR</v>
          </cell>
          <cell r="AJ264" t="str">
            <v>Jad/</v>
          </cell>
          <cell r="AK264" t="str">
            <v>cpm from 3.1</v>
          </cell>
        </row>
        <row r="265">
          <cell r="A265">
            <v>1167</v>
          </cell>
          <cell r="B265" t="str">
            <v>Stanislaus PH- Replace Governor Cntl</v>
          </cell>
          <cell r="C265" t="str">
            <v>Stanislaus PH, Replace Gov. Cntl</v>
          </cell>
          <cell r="D265" t="str">
            <v>Governor</v>
          </cell>
          <cell r="E265">
            <v>2.2000000000000002</v>
          </cell>
          <cell r="F265" t="str">
            <v>2.2 Med. Risk/Value Gen Rel; Urgent Inf.</v>
          </cell>
          <cell r="G265">
            <v>0</v>
          </cell>
          <cell r="H265" t="str">
            <v>C</v>
          </cell>
          <cell r="I265">
            <v>81</v>
          </cell>
          <cell r="J265" t="str">
            <v>Stanislaus</v>
          </cell>
          <cell r="K265">
            <v>0</v>
          </cell>
          <cell r="M265">
            <v>92454.720000000001</v>
          </cell>
          <cell r="N265">
            <v>355448</v>
          </cell>
          <cell r="AH265">
            <v>447902.71999999997</v>
          </cell>
          <cell r="AI265" t="str">
            <v>CRI</v>
          </cell>
        </row>
        <row r="266">
          <cell r="A266">
            <v>1173</v>
          </cell>
          <cell r="B266" t="str">
            <v>MTL-Engineering LOE</v>
          </cell>
          <cell r="C266" t="str">
            <v>MTL Engineering LOE</v>
          </cell>
          <cell r="D266" t="str">
            <v>Fac Other</v>
          </cell>
          <cell r="E266">
            <v>1.5</v>
          </cell>
          <cell r="F266" t="str">
            <v>1.5 High Risk/Value Gen Reliability</v>
          </cell>
          <cell r="G266">
            <v>1</v>
          </cell>
          <cell r="H266" t="str">
            <v>E</v>
          </cell>
          <cell r="I266" t="str">
            <v>AW</v>
          </cell>
          <cell r="J266" t="str">
            <v>MotherLode Common</v>
          </cell>
          <cell r="K266">
            <v>210125</v>
          </cell>
          <cell r="L266">
            <v>210125</v>
          </cell>
          <cell r="M266">
            <v>210125</v>
          </cell>
          <cell r="N266">
            <v>210125</v>
          </cell>
          <cell r="O266">
            <v>210125</v>
          </cell>
          <cell r="P266">
            <v>210125</v>
          </cell>
          <cell r="Q266">
            <v>210125</v>
          </cell>
          <cell r="R266">
            <v>210125</v>
          </cell>
          <cell r="S266">
            <v>210125</v>
          </cell>
          <cell r="T266">
            <v>210125</v>
          </cell>
          <cell r="U266">
            <v>210125</v>
          </cell>
          <cell r="V266">
            <v>210125</v>
          </cell>
          <cell r="W266">
            <v>210125</v>
          </cell>
          <cell r="X266">
            <v>210125</v>
          </cell>
          <cell r="Y266">
            <v>210125</v>
          </cell>
          <cell r="Z266">
            <v>210125</v>
          </cell>
          <cell r="AA266">
            <v>210125</v>
          </cell>
          <cell r="AB266">
            <v>210125</v>
          </cell>
          <cell r="AC266">
            <v>210125</v>
          </cell>
          <cell r="AD266">
            <v>210125</v>
          </cell>
          <cell r="AE266">
            <v>210125</v>
          </cell>
          <cell r="AF266">
            <v>210125</v>
          </cell>
          <cell r="AG266">
            <v>210125</v>
          </cell>
          <cell r="AH266">
            <v>2101250</v>
          </cell>
          <cell r="AI266" t="str">
            <v>ESO</v>
          </cell>
          <cell r="AM266" t="str">
            <v>Escal SO</v>
          </cell>
        </row>
        <row r="267">
          <cell r="A267">
            <v>1180</v>
          </cell>
          <cell r="B267" t="str">
            <v>MTL-Manage Land Rights</v>
          </cell>
          <cell r="C267" t="str">
            <v>MTL Manage Land Rights</v>
          </cell>
          <cell r="D267" t="str">
            <v>Fac Other</v>
          </cell>
          <cell r="E267">
            <v>1.3</v>
          </cell>
          <cell r="F267" t="str">
            <v>1.3 Compliance/Commitments</v>
          </cell>
          <cell r="G267">
            <v>1</v>
          </cell>
          <cell r="H267" t="str">
            <v>E</v>
          </cell>
          <cell r="I267" t="str">
            <v>EP</v>
          </cell>
          <cell r="J267" t="str">
            <v>MotherLode Common</v>
          </cell>
          <cell r="K267">
            <v>24348.874999999996</v>
          </cell>
          <cell r="L267">
            <v>24348.874999999996</v>
          </cell>
          <cell r="M267">
            <v>47510</v>
          </cell>
          <cell r="N267">
            <v>47510</v>
          </cell>
          <cell r="O267">
            <v>47510</v>
          </cell>
          <cell r="P267">
            <v>47510</v>
          </cell>
          <cell r="Q267">
            <v>47510</v>
          </cell>
          <cell r="R267">
            <v>47510</v>
          </cell>
          <cell r="S267">
            <v>47510</v>
          </cell>
          <cell r="T267">
            <v>47510</v>
          </cell>
          <cell r="U267">
            <v>47510</v>
          </cell>
          <cell r="V267">
            <v>47510</v>
          </cell>
          <cell r="W267">
            <v>47510</v>
          </cell>
          <cell r="X267">
            <v>47510</v>
          </cell>
          <cell r="Y267">
            <v>47510</v>
          </cell>
          <cell r="Z267">
            <v>47510</v>
          </cell>
          <cell r="AA267">
            <v>47510</v>
          </cell>
          <cell r="AB267">
            <v>47510</v>
          </cell>
          <cell r="AC267">
            <v>47510</v>
          </cell>
          <cell r="AD267">
            <v>47510</v>
          </cell>
          <cell r="AE267">
            <v>47510</v>
          </cell>
          <cell r="AF267">
            <v>47510</v>
          </cell>
          <cell r="AG267">
            <v>47510</v>
          </cell>
          <cell r="AH267">
            <v>428777.75</v>
          </cell>
          <cell r="AI267" t="str">
            <v>ESO</v>
          </cell>
          <cell r="AM267" t="str">
            <v>06 SO Adj to 05 level</v>
          </cell>
        </row>
        <row r="268">
          <cell r="A268">
            <v>1181</v>
          </cell>
          <cell r="B268" t="str">
            <v>MTL- Manage Environmental</v>
          </cell>
          <cell r="C268" t="str">
            <v>MTL Manage Environmental</v>
          </cell>
          <cell r="D268" t="str">
            <v>Fac Other</v>
          </cell>
          <cell r="E268">
            <v>1.3</v>
          </cell>
          <cell r="F268" t="str">
            <v>1.3 Compliance/Commitments</v>
          </cell>
          <cell r="G268">
            <v>1</v>
          </cell>
          <cell r="H268" t="str">
            <v>E</v>
          </cell>
          <cell r="I268" t="str">
            <v>AK</v>
          </cell>
          <cell r="J268" t="str">
            <v>MotherLode Common</v>
          </cell>
          <cell r="K268">
            <v>13808.287499999999</v>
          </cell>
          <cell r="L268">
            <v>13808.287499999999</v>
          </cell>
          <cell r="M268">
            <v>13808.287499999999</v>
          </cell>
          <cell r="N268">
            <v>13808.287499999999</v>
          </cell>
          <cell r="O268">
            <v>13808.287499999999</v>
          </cell>
          <cell r="P268">
            <v>13808.287499999999</v>
          </cell>
          <cell r="Q268">
            <v>13808.287499999999</v>
          </cell>
          <cell r="R268">
            <v>13808.287499999999</v>
          </cell>
          <cell r="S268">
            <v>13808.287499999999</v>
          </cell>
          <cell r="T268">
            <v>13808.287499999999</v>
          </cell>
          <cell r="U268">
            <v>13808.287499999999</v>
          </cell>
          <cell r="V268">
            <v>13808.287499999999</v>
          </cell>
          <cell r="W268">
            <v>13808.287499999999</v>
          </cell>
          <cell r="X268">
            <v>13808.287499999999</v>
          </cell>
          <cell r="Y268">
            <v>13808.287499999999</v>
          </cell>
          <cell r="Z268">
            <v>13808.287499999999</v>
          </cell>
          <cell r="AA268">
            <v>13808.287499999999</v>
          </cell>
          <cell r="AB268">
            <v>13808.287499999999</v>
          </cell>
          <cell r="AC268">
            <v>13808.287499999999</v>
          </cell>
          <cell r="AD268">
            <v>13808.287499999999</v>
          </cell>
          <cell r="AE268">
            <v>13808.287499999999</v>
          </cell>
          <cell r="AF268">
            <v>13808.287499999999</v>
          </cell>
          <cell r="AG268">
            <v>13808.287499999999</v>
          </cell>
          <cell r="AH268">
            <v>138082.87500000003</v>
          </cell>
          <cell r="AI268" t="str">
            <v>EEW</v>
          </cell>
          <cell r="AM268" t="str">
            <v>Escal SO</v>
          </cell>
        </row>
        <row r="269">
          <cell r="A269">
            <v>1182</v>
          </cell>
          <cell r="B269" t="str">
            <v>MTL Project Management LOE</v>
          </cell>
          <cell r="C269" t="str">
            <v>MTL Project Management LOE</v>
          </cell>
          <cell r="D269" t="str">
            <v>Fac Other</v>
          </cell>
          <cell r="E269">
            <v>1.5</v>
          </cell>
          <cell r="F269" t="str">
            <v>1.5 High Risk/Value Gen Reliability</v>
          </cell>
          <cell r="G269">
            <v>1</v>
          </cell>
          <cell r="H269" t="str">
            <v>E</v>
          </cell>
          <cell r="I269" t="str">
            <v>BB</v>
          </cell>
          <cell r="J269" t="str">
            <v>MotherLode Common</v>
          </cell>
          <cell r="K269">
            <v>46308.577499999992</v>
          </cell>
          <cell r="L269">
            <v>46308.577499999992</v>
          </cell>
          <cell r="M269">
            <v>46308.577499999992</v>
          </cell>
          <cell r="N269">
            <v>46308.577499999992</v>
          </cell>
          <cell r="O269">
            <v>46308.577499999992</v>
          </cell>
          <cell r="P269">
            <v>46308.577499999992</v>
          </cell>
          <cell r="Q269">
            <v>46308.577499999992</v>
          </cell>
          <cell r="R269">
            <v>46308.577499999992</v>
          </cell>
          <cell r="S269">
            <v>46308.577499999992</v>
          </cell>
          <cell r="T269">
            <v>46308.577499999992</v>
          </cell>
          <cell r="U269">
            <v>46308.577499999992</v>
          </cell>
          <cell r="V269">
            <v>46308.577499999992</v>
          </cell>
          <cell r="W269">
            <v>46308.577499999992</v>
          </cell>
          <cell r="X269">
            <v>46308.577499999992</v>
          </cell>
          <cell r="Y269">
            <v>46308.577499999992</v>
          </cell>
          <cell r="Z269">
            <v>46308.577499999992</v>
          </cell>
          <cell r="AA269">
            <v>46308.577499999992</v>
          </cell>
          <cell r="AB269">
            <v>46308.577499999992</v>
          </cell>
          <cell r="AC269">
            <v>46308.577499999992</v>
          </cell>
          <cell r="AD269">
            <v>46308.577499999992</v>
          </cell>
          <cell r="AE269">
            <v>46308.577499999992</v>
          </cell>
          <cell r="AF269">
            <v>46308.577499999992</v>
          </cell>
          <cell r="AG269">
            <v>46308.577499999992</v>
          </cell>
          <cell r="AH269">
            <v>463085.77500000002</v>
          </cell>
          <cell r="AI269" t="str">
            <v>ESO</v>
          </cell>
          <cell r="AM269" t="str">
            <v>Escal SO</v>
          </cell>
        </row>
        <row r="270">
          <cell r="A270">
            <v>1193</v>
          </cell>
          <cell r="B270" t="str">
            <v>JBB U1 Rewind</v>
          </cell>
          <cell r="C270" t="str">
            <v>JBB U1 Rewind</v>
          </cell>
          <cell r="D270" t="str">
            <v>Stator</v>
          </cell>
          <cell r="E270">
            <v>2.2000000000000002</v>
          </cell>
          <cell r="F270" t="str">
            <v>2.2 Med. Risk/Value Gen Rel; Urgent Inf.</v>
          </cell>
          <cell r="G270">
            <v>0</v>
          </cell>
          <cell r="H270" t="str">
            <v>C</v>
          </cell>
          <cell r="I270">
            <v>81</v>
          </cell>
          <cell r="J270" t="str">
            <v>James B Black</v>
          </cell>
          <cell r="K270">
            <v>231016.45</v>
          </cell>
          <cell r="L270">
            <v>2820679.8</v>
          </cell>
          <cell r="M270">
            <v>0</v>
          </cell>
          <cell r="AH270">
            <v>3051696.25</v>
          </cell>
          <cell r="AI270" t="str">
            <v>CRI</v>
          </cell>
          <cell r="AJ270" t="str">
            <v>JAD/JMH0</v>
          </cell>
          <cell r="AK270" t="str">
            <v>Shifted $'s</v>
          </cell>
          <cell r="AL270" t="str">
            <v>MRS</v>
          </cell>
          <cell r="AN270" t="str">
            <v>Jim Handley</v>
          </cell>
        </row>
        <row r="271">
          <cell r="A271">
            <v>1196</v>
          </cell>
          <cell r="B271" t="str">
            <v>PVly Operate and Maintain</v>
          </cell>
          <cell r="C271" t="str">
            <v>Potter Valley Ops Fleet</v>
          </cell>
          <cell r="D271" t="str">
            <v>Fac Other</v>
          </cell>
          <cell r="E271">
            <v>1.3</v>
          </cell>
          <cell r="F271" t="str">
            <v>1.3 Compliance/Commitments</v>
          </cell>
          <cell r="G271">
            <v>1</v>
          </cell>
          <cell r="H271" t="str">
            <v>E</v>
          </cell>
          <cell r="I271" t="str">
            <v>AW</v>
          </cell>
          <cell r="J271" t="str">
            <v>Eel/FP77/Potter Valley</v>
          </cell>
          <cell r="K271">
            <v>5734.5162499999988</v>
          </cell>
          <cell r="L271">
            <v>5734.5162499999988</v>
          </cell>
          <cell r="M271">
            <v>5734.5162499999988</v>
          </cell>
          <cell r="N271">
            <v>5734.5162499999988</v>
          </cell>
          <cell r="O271">
            <v>5734.5162499999988</v>
          </cell>
          <cell r="P271">
            <v>5734.5162499999988</v>
          </cell>
          <cell r="Q271">
            <v>5734.5162499999988</v>
          </cell>
          <cell r="R271">
            <v>5734.5162499999988</v>
          </cell>
          <cell r="S271">
            <v>5734.5162499999988</v>
          </cell>
          <cell r="T271">
            <v>5734.5162499999988</v>
          </cell>
          <cell r="U271">
            <v>5734.5162499999988</v>
          </cell>
          <cell r="V271">
            <v>5734.5162499999988</v>
          </cell>
          <cell r="W271">
            <v>5734.5162499999988</v>
          </cell>
          <cell r="X271">
            <v>5734.5162499999988</v>
          </cell>
          <cell r="Y271">
            <v>5734.5162499999988</v>
          </cell>
          <cell r="Z271">
            <v>5734.5162499999988</v>
          </cell>
          <cell r="AA271">
            <v>5734.5162499999988</v>
          </cell>
          <cell r="AB271">
            <v>5734.5162499999988</v>
          </cell>
          <cell r="AC271">
            <v>5734.5162499999988</v>
          </cell>
          <cell r="AD271">
            <v>5734.5162499999988</v>
          </cell>
          <cell r="AE271">
            <v>5734.5162499999988</v>
          </cell>
          <cell r="AF271">
            <v>5734.5162499999988</v>
          </cell>
          <cell r="AG271">
            <v>5734.5162499999988</v>
          </cell>
          <cell r="AH271">
            <v>57345.162499999999</v>
          </cell>
          <cell r="AI271" t="str">
            <v>ESO</v>
          </cell>
          <cell r="AM271" t="str">
            <v>Escal SO</v>
          </cell>
        </row>
        <row r="272">
          <cell r="A272">
            <v>1198</v>
          </cell>
          <cell r="B272" t="str">
            <v>PVly FERC Fees</v>
          </cell>
          <cell r="C272" t="str">
            <v>Potter Valley FERC Fees Administrative</v>
          </cell>
          <cell r="D272" t="str">
            <v>License Cond</v>
          </cell>
          <cell r="E272">
            <v>1.3</v>
          </cell>
          <cell r="F272" t="str">
            <v>1.3 Compliance/Commitments</v>
          </cell>
          <cell r="G272">
            <v>1</v>
          </cell>
          <cell r="H272" t="str">
            <v>E</v>
          </cell>
          <cell r="I272" t="str">
            <v>DL</v>
          </cell>
          <cell r="J272" t="str">
            <v>Eel/FP77/Potter Valley</v>
          </cell>
          <cell r="K272">
            <v>36400</v>
          </cell>
          <cell r="L272">
            <v>36400</v>
          </cell>
          <cell r="M272">
            <v>41661.766100000008</v>
          </cell>
          <cell r="N272">
            <v>44578.089727000013</v>
          </cell>
          <cell r="O272">
            <v>47698.556007890016</v>
          </cell>
          <cell r="P272">
            <v>51037.454928442319</v>
          </cell>
          <cell r="Q272">
            <v>54610.076773433284</v>
          </cell>
          <cell r="R272">
            <v>58432.78214757362</v>
          </cell>
          <cell r="S272">
            <v>62523.076897903775</v>
          </cell>
          <cell r="T272">
            <v>66899.692280757037</v>
          </cell>
          <cell r="U272">
            <v>71582.670740410031</v>
          </cell>
          <cell r="V272">
            <v>76593.457692238735</v>
          </cell>
          <cell r="W272">
            <v>81954.999730695446</v>
          </cell>
          <cell r="X272">
            <v>87691.84971184413</v>
          </cell>
          <cell r="Y272">
            <v>93830.279191673224</v>
          </cell>
          <cell r="Z272">
            <v>100398.39873509036</v>
          </cell>
          <cell r="AA272">
            <v>107426.28664654669</v>
          </cell>
          <cell r="AB272">
            <v>114946.12671180497</v>
          </cell>
          <cell r="AC272">
            <v>122992.35558163133</v>
          </cell>
          <cell r="AD272">
            <v>131601.82047234554</v>
          </cell>
          <cell r="AE272">
            <v>140813.94790540973</v>
          </cell>
          <cell r="AF272">
            <v>150670.92425878844</v>
          </cell>
          <cell r="AG272">
            <v>161217.88895690363</v>
          </cell>
          <cell r="AH272">
            <v>500241.494863</v>
          </cell>
          <cell r="AI272" t="str">
            <v>ERF</v>
          </cell>
          <cell r="AM272" t="str">
            <v>06 SO Adj to 05 level</v>
          </cell>
        </row>
        <row r="273">
          <cell r="A273">
            <v>1199</v>
          </cell>
          <cell r="B273" t="str">
            <v>PVly FERC Fees</v>
          </cell>
          <cell r="C273" t="str">
            <v>Potter Valley FERC Fees Land Use</v>
          </cell>
          <cell r="D273" t="str">
            <v>License Cond</v>
          </cell>
          <cell r="E273">
            <v>1.3</v>
          </cell>
          <cell r="F273" t="str">
            <v>1.3 Compliance/Commitments</v>
          </cell>
          <cell r="G273">
            <v>1</v>
          </cell>
          <cell r="H273" t="str">
            <v>E</v>
          </cell>
          <cell r="I273" t="str">
            <v>DL</v>
          </cell>
          <cell r="J273" t="str">
            <v>Eel/FP77/Potter Valley</v>
          </cell>
          <cell r="K273">
            <v>79372</v>
          </cell>
          <cell r="L273">
            <v>79372</v>
          </cell>
          <cell r="M273">
            <v>79512</v>
          </cell>
          <cell r="N273">
            <v>79512</v>
          </cell>
          <cell r="O273">
            <v>79512</v>
          </cell>
          <cell r="P273">
            <v>79512</v>
          </cell>
          <cell r="Q273">
            <v>79512</v>
          </cell>
          <cell r="R273">
            <v>79512</v>
          </cell>
          <cell r="S273">
            <v>79512</v>
          </cell>
          <cell r="T273">
            <v>79512</v>
          </cell>
          <cell r="U273">
            <v>79512</v>
          </cell>
          <cell r="V273">
            <v>79512</v>
          </cell>
          <cell r="W273">
            <v>79512</v>
          </cell>
          <cell r="X273">
            <v>79512</v>
          </cell>
          <cell r="Y273">
            <v>79512</v>
          </cell>
          <cell r="Z273">
            <v>79512</v>
          </cell>
          <cell r="AA273">
            <v>79512</v>
          </cell>
          <cell r="AB273">
            <v>79512</v>
          </cell>
          <cell r="AC273">
            <v>79512</v>
          </cell>
          <cell r="AD273">
            <v>79512</v>
          </cell>
          <cell r="AE273">
            <v>79512</v>
          </cell>
          <cell r="AF273">
            <v>79512</v>
          </cell>
          <cell r="AG273">
            <v>79512</v>
          </cell>
          <cell r="AH273">
            <v>794840</v>
          </cell>
          <cell r="AI273" t="str">
            <v>ERF</v>
          </cell>
          <cell r="AM273" t="str">
            <v>06 SO Adj to 05 level</v>
          </cell>
        </row>
        <row r="274">
          <cell r="A274">
            <v>1202</v>
          </cell>
          <cell r="B274" t="str">
            <v>PV Intake Feasiblity Study Gravel</v>
          </cell>
          <cell r="C274" t="str">
            <v>Potter Valley Intake Mod (Engr 2005)</v>
          </cell>
          <cell r="D274" t="str">
            <v>Intakes</v>
          </cell>
          <cell r="E274">
            <v>1.3</v>
          </cell>
          <cell r="F274" t="str">
            <v>1.3 Compliance/Commitments</v>
          </cell>
          <cell r="G274">
            <v>0</v>
          </cell>
          <cell r="H274" t="str">
            <v>E</v>
          </cell>
          <cell r="I274" t="str">
            <v>AX</v>
          </cell>
          <cell r="J274" t="str">
            <v>Eel/FP77/Potter Valley</v>
          </cell>
          <cell r="K274">
            <v>0</v>
          </cell>
          <cell r="L274">
            <v>294625</v>
          </cell>
          <cell r="M274">
            <v>300000</v>
          </cell>
          <cell r="AH274">
            <v>594625</v>
          </cell>
          <cell r="AI274" t="str">
            <v>EOP</v>
          </cell>
          <cell r="AJ274" t="str">
            <v>Jad/</v>
          </cell>
          <cell r="AK274" t="str">
            <v>cpm from 3.1</v>
          </cell>
        </row>
        <row r="275">
          <cell r="A275">
            <v>1206</v>
          </cell>
          <cell r="B275" t="str">
            <v>PVly Lake Pillsbury Debris Removal</v>
          </cell>
          <cell r="C275" t="str">
            <v>Lake Pillsbury Debris Removal</v>
          </cell>
          <cell r="D275" t="str">
            <v>Reservoir</v>
          </cell>
          <cell r="E275">
            <v>1.3</v>
          </cell>
          <cell r="F275" t="str">
            <v>1.3 Compliance/Commitments</v>
          </cell>
          <cell r="G275">
            <v>0</v>
          </cell>
          <cell r="H275" t="str">
            <v>E</v>
          </cell>
          <cell r="I275" t="str">
            <v>DL</v>
          </cell>
          <cell r="J275" t="str">
            <v>Eel/FP77/Potter Valley</v>
          </cell>
          <cell r="K275">
            <v>105821</v>
          </cell>
          <cell r="N275">
            <v>105821</v>
          </cell>
          <cell r="Q275">
            <v>105821</v>
          </cell>
          <cell r="T275">
            <v>105821</v>
          </cell>
          <cell r="W275">
            <v>105821</v>
          </cell>
          <cell r="Z275">
            <v>105821</v>
          </cell>
          <cell r="AC275">
            <v>105821</v>
          </cell>
          <cell r="AH275">
            <v>423284</v>
          </cell>
          <cell r="AI275" t="str">
            <v>ERF</v>
          </cell>
          <cell r="AJ275" t="str">
            <v>JAD/KP/SCL5</v>
          </cell>
          <cell r="AK275" t="str">
            <v>2005 Budget $</v>
          </cell>
          <cell r="AN275" t="str">
            <v>Kevin Pancoast</v>
          </cell>
          <cell r="AO275" t="str">
            <v>Add $ in 08, 11, 14, 17, 20, 23</v>
          </cell>
        </row>
        <row r="276">
          <cell r="A276">
            <v>1209</v>
          </cell>
          <cell r="B276" t="str">
            <v>PV Slurry Seal Recreational Areas</v>
          </cell>
          <cell r="C276" t="str">
            <v>PV Rec Parking Areas Slurry Seal</v>
          </cell>
          <cell r="D276" t="str">
            <v>Roads</v>
          </cell>
          <cell r="E276">
            <v>1.3</v>
          </cell>
          <cell r="F276" t="str">
            <v>1.3 Compliance/Commitments</v>
          </cell>
          <cell r="G276">
            <v>0</v>
          </cell>
          <cell r="H276" t="str">
            <v>E</v>
          </cell>
          <cell r="I276" t="str">
            <v>DL</v>
          </cell>
          <cell r="J276" t="str">
            <v>Eel/FP77/Potter Valley</v>
          </cell>
          <cell r="K276">
            <v>0</v>
          </cell>
          <cell r="L276">
            <v>0</v>
          </cell>
          <cell r="M276">
            <v>65000</v>
          </cell>
          <cell r="Q276">
            <v>65000</v>
          </cell>
          <cell r="AH276">
            <v>130000</v>
          </cell>
          <cell r="AI276" t="str">
            <v>ERF</v>
          </cell>
          <cell r="AJ276" t="str">
            <v>JAD/KP/</v>
          </cell>
          <cell r="AN276" t="str">
            <v>Kevin Pancoast</v>
          </cell>
          <cell r="AO276" t="str">
            <v>Move $ from 06 to 07, add $ to 2011</v>
          </cell>
        </row>
        <row r="277">
          <cell r="A277">
            <v>1211</v>
          </cell>
          <cell r="B277" t="str">
            <v>PV PH Unit 4  Repair TSVs</v>
          </cell>
          <cell r="C277" t="str">
            <v>Potter Valley PH Repair TSVs 4</v>
          </cell>
          <cell r="D277" t="str">
            <v>TSV</v>
          </cell>
          <cell r="E277">
            <v>1.5</v>
          </cell>
          <cell r="F277" t="str">
            <v>1.5 High Risk/Value Gen Reliability</v>
          </cell>
          <cell r="G277">
            <v>0</v>
          </cell>
          <cell r="H277" t="str">
            <v>E</v>
          </cell>
          <cell r="I277" t="str">
            <v>BB</v>
          </cell>
          <cell r="J277" t="str">
            <v>Eel/FP77/Potter Valley</v>
          </cell>
          <cell r="K277">
            <v>140385.02499999999</v>
          </cell>
          <cell r="L277">
            <v>0</v>
          </cell>
          <cell r="AH277">
            <v>140385.02499999999</v>
          </cell>
          <cell r="AI277" t="str">
            <v>ESR</v>
          </cell>
          <cell r="AJ277" t="str">
            <v>JAD/KP/</v>
          </cell>
          <cell r="AN277" t="str">
            <v>Kevin Pancoast</v>
          </cell>
          <cell r="AO277" t="str">
            <v>Remove $ from 06 only</v>
          </cell>
        </row>
        <row r="278">
          <cell r="A278">
            <v>1218</v>
          </cell>
          <cell r="B278" t="str">
            <v>PV Replace Operator System</v>
          </cell>
          <cell r="C278" t="str">
            <v>Potter Valley Design Operator System 05</v>
          </cell>
          <cell r="D278" t="str">
            <v>Comm Other</v>
          </cell>
          <cell r="E278">
            <v>1.5</v>
          </cell>
          <cell r="F278" t="str">
            <v>1.5 High Risk/Value Gen Reliability</v>
          </cell>
          <cell r="G278">
            <v>0</v>
          </cell>
          <cell r="H278" t="str">
            <v>C</v>
          </cell>
          <cell r="I278">
            <v>11</v>
          </cell>
          <cell r="J278" t="str">
            <v>Eel/FP77/Potter Valley</v>
          </cell>
          <cell r="K278">
            <v>129768.68</v>
          </cell>
          <cell r="L278">
            <v>600000</v>
          </cell>
          <cell r="AH278">
            <v>729768.67999999993</v>
          </cell>
          <cell r="AI278" t="str">
            <v>CRPP</v>
          </cell>
        </row>
        <row r="279">
          <cell r="A279">
            <v>1225</v>
          </cell>
          <cell r="B279" t="str">
            <v>KCV Manage Safety</v>
          </cell>
          <cell r="C279" t="str">
            <v>KCV Manage Safety</v>
          </cell>
          <cell r="D279" t="str">
            <v>Fac Other</v>
          </cell>
          <cell r="E279">
            <v>1.3</v>
          </cell>
          <cell r="F279" t="str">
            <v>1.3 Compliance/Commitments</v>
          </cell>
          <cell r="G279">
            <v>1</v>
          </cell>
          <cell r="H279" t="str">
            <v>E</v>
          </cell>
          <cell r="I279" t="str">
            <v>HZ</v>
          </cell>
          <cell r="J279" t="str">
            <v>Kings Crane Common</v>
          </cell>
          <cell r="K279">
            <v>74229.187999999995</v>
          </cell>
          <cell r="L279">
            <v>74229.187999999995</v>
          </cell>
          <cell r="M279">
            <v>74229.187999999995</v>
          </cell>
          <cell r="N279">
            <v>74229.187999999995</v>
          </cell>
          <cell r="O279">
            <v>74229.187999999995</v>
          </cell>
          <cell r="P279">
            <v>74229.187999999995</v>
          </cell>
          <cell r="Q279">
            <v>74229.187999999995</v>
          </cell>
          <cell r="R279">
            <v>74229.187999999995</v>
          </cell>
          <cell r="S279">
            <v>74229.187999999995</v>
          </cell>
          <cell r="T279">
            <v>74229.187999999995</v>
          </cell>
          <cell r="U279">
            <v>74229.187999999995</v>
          </cell>
          <cell r="V279">
            <v>74229.187999999995</v>
          </cell>
          <cell r="W279">
            <v>74229.187999999995</v>
          </cell>
          <cell r="X279">
            <v>74229.187999999995</v>
          </cell>
          <cell r="Y279">
            <v>74229.187999999995</v>
          </cell>
          <cell r="Z279">
            <v>74229.187999999995</v>
          </cell>
          <cell r="AA279">
            <v>74229.187999999995</v>
          </cell>
          <cell r="AB279">
            <v>74229.187999999995</v>
          </cell>
          <cell r="AC279">
            <v>74229.187999999995</v>
          </cell>
          <cell r="AD279">
            <v>74229.187999999995</v>
          </cell>
          <cell r="AE279">
            <v>74229.187999999995</v>
          </cell>
          <cell r="AF279">
            <v>74229.187999999995</v>
          </cell>
          <cell r="AG279">
            <v>74229.187999999995</v>
          </cell>
          <cell r="AH279">
            <v>742291.87999999977</v>
          </cell>
          <cell r="AI279" t="str">
            <v>ESO</v>
          </cell>
          <cell r="AM279" t="str">
            <v>Escal SO</v>
          </cell>
        </row>
        <row r="280">
          <cell r="A280">
            <v>1227</v>
          </cell>
          <cell r="B280" t="str">
            <v>Crane Vly Re-Pave Road Sects</v>
          </cell>
          <cell r="C280" t="str">
            <v>Crane Valley Repave Road Sections</v>
          </cell>
          <cell r="D280" t="str">
            <v>Roads</v>
          </cell>
          <cell r="E280">
            <v>2.1</v>
          </cell>
          <cell r="F280" t="str">
            <v>2.1 Strategic Projects</v>
          </cell>
          <cell r="G280">
            <v>0</v>
          </cell>
          <cell r="H280" t="str">
            <v>C</v>
          </cell>
          <cell r="I280">
            <v>81</v>
          </cell>
          <cell r="J280" t="str">
            <v>FERC 1354 Common</v>
          </cell>
          <cell r="K280">
            <v>0</v>
          </cell>
          <cell r="M280">
            <v>100000</v>
          </cell>
          <cell r="AH280">
            <v>100000</v>
          </cell>
          <cell r="AI280" t="str">
            <v>CRI</v>
          </cell>
        </row>
        <row r="281">
          <cell r="A281">
            <v>1235</v>
          </cell>
          <cell r="B281" t="str">
            <v>KCV Project Management LOE</v>
          </cell>
          <cell r="C281" t="str">
            <v>KCV Project Management LOE</v>
          </cell>
          <cell r="D281" t="str">
            <v>Fac Other</v>
          </cell>
          <cell r="E281">
            <v>1.5</v>
          </cell>
          <cell r="F281" t="str">
            <v>1.5 High Risk/Value Gen Reliability</v>
          </cell>
          <cell r="G281">
            <v>1</v>
          </cell>
          <cell r="H281" t="str">
            <v>E</v>
          </cell>
          <cell r="I281" t="str">
            <v>BB</v>
          </cell>
          <cell r="J281" t="str">
            <v>Kings Crane Common</v>
          </cell>
          <cell r="K281">
            <v>46280.471999999994</v>
          </cell>
          <cell r="L281">
            <v>46280.471999999994</v>
          </cell>
          <cell r="M281">
            <v>46280.471999999994</v>
          </cell>
          <cell r="N281">
            <v>46280.471999999994</v>
          </cell>
          <cell r="O281">
            <v>46280.471999999994</v>
          </cell>
          <cell r="P281">
            <v>46280.471999999994</v>
          </cell>
          <cell r="Q281">
            <v>46280.471999999994</v>
          </cell>
          <cell r="R281">
            <v>46280.471999999994</v>
          </cell>
          <cell r="S281">
            <v>46280.471999999994</v>
          </cell>
          <cell r="T281">
            <v>46280.471999999994</v>
          </cell>
          <cell r="U281">
            <v>46280.471999999994</v>
          </cell>
          <cell r="V281">
            <v>46280.471999999994</v>
          </cell>
          <cell r="W281">
            <v>46280.471999999994</v>
          </cell>
          <cell r="X281">
            <v>46280.471999999994</v>
          </cell>
          <cell r="Y281">
            <v>46280.471999999994</v>
          </cell>
          <cell r="Z281">
            <v>46280.471999999994</v>
          </cell>
          <cell r="AA281">
            <v>46280.471999999994</v>
          </cell>
          <cell r="AB281">
            <v>46280.471999999994</v>
          </cell>
          <cell r="AC281">
            <v>46280.471999999994</v>
          </cell>
          <cell r="AD281">
            <v>46280.471999999994</v>
          </cell>
          <cell r="AE281">
            <v>46280.471999999994</v>
          </cell>
          <cell r="AF281">
            <v>46280.471999999994</v>
          </cell>
          <cell r="AG281">
            <v>46280.471999999994</v>
          </cell>
          <cell r="AH281">
            <v>462804.72000000003</v>
          </cell>
          <cell r="AI281" t="str">
            <v>ESO</v>
          </cell>
          <cell r="AL281" t="str">
            <v>Chris Herrala</v>
          </cell>
          <cell r="AM281" t="str">
            <v>Escal SO</v>
          </cell>
        </row>
        <row r="282">
          <cell r="A282">
            <v>1240</v>
          </cell>
          <cell r="B282" t="str">
            <v>Hat Creek 2 - Install Canal Lining</v>
          </cell>
          <cell r="C282" t="str">
            <v>Hat Creek 2 Install Canal Lining</v>
          </cell>
          <cell r="D282" t="str">
            <v>Canal &amp; Ditches</v>
          </cell>
          <cell r="E282">
            <v>2.2000000000000002</v>
          </cell>
          <cell r="F282" t="str">
            <v>2.2 Med. Risk/Value Gen Rel; Urgent Inf.</v>
          </cell>
          <cell r="G282">
            <v>0</v>
          </cell>
          <cell r="H282" t="str">
            <v>C</v>
          </cell>
          <cell r="I282">
            <v>81</v>
          </cell>
          <cell r="J282" t="str">
            <v>Hat Creek 2</v>
          </cell>
          <cell r="K282">
            <v>287319.84999999998</v>
          </cell>
          <cell r="AH282">
            <v>287319.84999999998</v>
          </cell>
          <cell r="AI282" t="str">
            <v>CRI</v>
          </cell>
        </row>
        <row r="283">
          <cell r="A283">
            <v>1241</v>
          </cell>
          <cell r="B283" t="str">
            <v>Hat Creek 2 Penstock Pressure Recorder</v>
          </cell>
          <cell r="C283" t="str">
            <v>Hat Creek 2 - Penstock Pressure Recorder</v>
          </cell>
          <cell r="D283" t="str">
            <v>Anun/Event Rec</v>
          </cell>
          <cell r="E283">
            <v>3.1</v>
          </cell>
          <cell r="F283" t="str">
            <v>3.1 Lower Risk/Value Gen Rel; Med. Inf.</v>
          </cell>
          <cell r="G283">
            <v>0</v>
          </cell>
          <cell r="H283" t="str">
            <v>C</v>
          </cell>
          <cell r="I283">
            <v>81</v>
          </cell>
          <cell r="J283" t="str">
            <v>Hat Creek 2</v>
          </cell>
          <cell r="K283">
            <v>0</v>
          </cell>
          <cell r="N283">
            <v>21074</v>
          </cell>
          <cell r="AH283">
            <v>21074</v>
          </cell>
          <cell r="AI283" t="str">
            <v>CRI</v>
          </cell>
        </row>
        <row r="284">
          <cell r="A284">
            <v>1242</v>
          </cell>
          <cell r="B284" t="str">
            <v>Hat Creek 2 - Replace Annunciator</v>
          </cell>
          <cell r="C284" t="str">
            <v>Hat Creek 2 - Replace Annunciator</v>
          </cell>
          <cell r="D284" t="str">
            <v>Anun/Event Rec</v>
          </cell>
          <cell r="E284">
            <v>3.1</v>
          </cell>
          <cell r="F284" t="str">
            <v>3.1 Lower Risk/Value Gen Rel; Med. Inf.</v>
          </cell>
          <cell r="G284">
            <v>0</v>
          </cell>
          <cell r="H284" t="str">
            <v>C</v>
          </cell>
          <cell r="I284">
            <v>81</v>
          </cell>
          <cell r="J284" t="str">
            <v>Hat Creek 2</v>
          </cell>
          <cell r="K284">
            <v>0</v>
          </cell>
          <cell r="N284">
            <v>68632.800000000003</v>
          </cell>
          <cell r="AH284">
            <v>68632.800000000003</v>
          </cell>
          <cell r="AI284" t="str">
            <v>CRI</v>
          </cell>
        </row>
        <row r="285">
          <cell r="A285">
            <v>1280</v>
          </cell>
          <cell r="B285" t="str">
            <v>Salt Springs 1-Repl.Hydraulic Acc.Sy</v>
          </cell>
          <cell r="C285" t="str">
            <v>Salt Sp Repl Hydraulic Valve Accumulator</v>
          </cell>
          <cell r="D285" t="str">
            <v>Mech Other</v>
          </cell>
          <cell r="E285">
            <v>1.5</v>
          </cell>
          <cell r="F285" t="str">
            <v>1.5 High Risk/Value Gen Reliability</v>
          </cell>
          <cell r="G285">
            <v>0</v>
          </cell>
          <cell r="H285" t="str">
            <v>C</v>
          </cell>
          <cell r="I285">
            <v>81</v>
          </cell>
          <cell r="J285" t="str">
            <v>Salt Springs 1</v>
          </cell>
          <cell r="K285">
            <v>0</v>
          </cell>
          <cell r="M285">
            <v>364823.7</v>
          </cell>
          <cell r="AH285">
            <v>364823.7</v>
          </cell>
          <cell r="AI285" t="str">
            <v>CRI</v>
          </cell>
        </row>
        <row r="286">
          <cell r="A286">
            <v>1282</v>
          </cell>
          <cell r="B286" t="str">
            <v>Salt Spr 1 Repl Exciter/Volt Reg</v>
          </cell>
          <cell r="C286" t="str">
            <v>Salt Spr 1 Repl Exciter/Voltage Reg</v>
          </cell>
          <cell r="D286" t="str">
            <v>AVR</v>
          </cell>
          <cell r="E286">
            <v>2.2000000000000002</v>
          </cell>
          <cell r="F286" t="str">
            <v>2.2 Med. Risk/Value Gen Rel; Urgent Inf.</v>
          </cell>
          <cell r="G286">
            <v>0</v>
          </cell>
          <cell r="H286" t="str">
            <v>C</v>
          </cell>
          <cell r="I286">
            <v>81</v>
          </cell>
          <cell r="J286" t="str">
            <v>Salt Springs 1</v>
          </cell>
          <cell r="K286">
            <v>129213.55</v>
          </cell>
          <cell r="L286">
            <v>333530.59999999998</v>
          </cell>
          <cell r="AH286">
            <v>462744.14999999997</v>
          </cell>
          <cell r="AI286" t="str">
            <v>CRI</v>
          </cell>
        </row>
        <row r="287">
          <cell r="A287">
            <v>1294</v>
          </cell>
          <cell r="B287" t="str">
            <v>Salt Spr 1 Relay Upgrade and Swbd</v>
          </cell>
          <cell r="C287" t="str">
            <v>Salt Spr 1 Relay Upgrade and Swbd</v>
          </cell>
          <cell r="D287" t="str">
            <v>Protection</v>
          </cell>
          <cell r="E287">
            <v>3.2</v>
          </cell>
          <cell r="F287" t="str">
            <v>3.2 Efficiency/productivity 2 to 3-yr payback</v>
          </cell>
          <cell r="G287">
            <v>0</v>
          </cell>
          <cell r="H287" t="str">
            <v>C</v>
          </cell>
          <cell r="I287">
            <v>81</v>
          </cell>
          <cell r="J287" t="str">
            <v>Salt Springs 1</v>
          </cell>
          <cell r="K287">
            <v>0</v>
          </cell>
          <cell r="L287">
            <v>93853.6</v>
          </cell>
          <cell r="M287">
            <v>167969</v>
          </cell>
          <cell r="AH287">
            <v>261822.6</v>
          </cell>
          <cell r="AI287" t="str">
            <v>CRI</v>
          </cell>
        </row>
        <row r="288">
          <cell r="A288">
            <v>1302</v>
          </cell>
          <cell r="B288" t="str">
            <v>Tiger Cr.Canal Repr.Regul.El.Flume Subs.</v>
          </cell>
          <cell r="C288" t="str">
            <v>Tiger Cr.Canal-Repr.Regul.El.Flume Subs.</v>
          </cell>
          <cell r="D288" t="str">
            <v>Flume</v>
          </cell>
          <cell r="E288">
            <v>3.2</v>
          </cell>
          <cell r="F288" t="str">
            <v>3.2 Low to Med Probability of Failure</v>
          </cell>
          <cell r="G288">
            <v>0</v>
          </cell>
          <cell r="H288" t="str">
            <v>E</v>
          </cell>
          <cell r="I288" t="str">
            <v>AX</v>
          </cell>
          <cell r="J288" t="str">
            <v>Tiger Creek</v>
          </cell>
          <cell r="K288">
            <v>0</v>
          </cell>
          <cell r="N288">
            <v>132984.79999999999</v>
          </cell>
          <cell r="O288">
            <v>580644.69999999995</v>
          </cell>
          <cell r="AH288">
            <v>713629.5</v>
          </cell>
          <cell r="AI288" t="str">
            <v>ESR</v>
          </cell>
          <cell r="AJ288" t="str">
            <v>Jad/</v>
          </cell>
          <cell r="AK288" t="str">
            <v>cpm from 3.1</v>
          </cell>
        </row>
        <row r="289">
          <cell r="A289">
            <v>1305</v>
          </cell>
          <cell r="B289" t="str">
            <v>Tiger Creek Cooling Water System</v>
          </cell>
          <cell r="C289" t="str">
            <v>Tiger Creek Cooling Water System</v>
          </cell>
          <cell r="D289" t="str">
            <v>Cooling Wtr</v>
          </cell>
          <cell r="E289">
            <v>1.5</v>
          </cell>
          <cell r="F289" t="str">
            <v>1.5 High Risk/Value Gen Reliability</v>
          </cell>
          <cell r="G289">
            <v>0</v>
          </cell>
          <cell r="H289" t="str">
            <v>C</v>
          </cell>
          <cell r="I289">
            <v>81</v>
          </cell>
          <cell r="J289" t="str">
            <v>Tiger Creek</v>
          </cell>
          <cell r="K289">
            <v>379257.1</v>
          </cell>
          <cell r="AH289">
            <v>379257.1</v>
          </cell>
          <cell r="AI289" t="str">
            <v>CRI</v>
          </cell>
        </row>
        <row r="290">
          <cell r="A290">
            <v>1307</v>
          </cell>
          <cell r="B290" t="str">
            <v>Tiger Cr.Canal-Repair 25 Leaking Jts</v>
          </cell>
          <cell r="C290" t="str">
            <v>Tiger Cr.Canal-Repair 25 Leaking Jts.</v>
          </cell>
          <cell r="D290" t="str">
            <v>Canal &amp; Ditches</v>
          </cell>
          <cell r="E290">
            <v>1.5</v>
          </cell>
          <cell r="F290" t="str">
            <v>1.5 High Risk/Value Gen Reliability</v>
          </cell>
          <cell r="G290">
            <v>0</v>
          </cell>
          <cell r="H290" t="str">
            <v>E</v>
          </cell>
          <cell r="I290" t="str">
            <v>AX</v>
          </cell>
          <cell r="J290" t="str">
            <v>Tiger Creek</v>
          </cell>
          <cell r="K290">
            <v>0</v>
          </cell>
          <cell r="L290">
            <v>25000</v>
          </cell>
          <cell r="M290">
            <v>25000</v>
          </cell>
          <cell r="N290">
            <v>25000</v>
          </cell>
          <cell r="O290">
            <v>25000</v>
          </cell>
          <cell r="P290">
            <v>25000</v>
          </cell>
          <cell r="Q290">
            <v>25000</v>
          </cell>
          <cell r="R290">
            <v>25000</v>
          </cell>
          <cell r="S290">
            <v>25000</v>
          </cell>
          <cell r="T290">
            <v>25000</v>
          </cell>
          <cell r="U290">
            <v>25000</v>
          </cell>
          <cell r="V290">
            <v>25000</v>
          </cell>
          <cell r="W290">
            <v>25000</v>
          </cell>
          <cell r="X290">
            <v>25000</v>
          </cell>
          <cell r="Y290">
            <v>25000</v>
          </cell>
          <cell r="Z290">
            <v>25000</v>
          </cell>
          <cell r="AA290">
            <v>25000</v>
          </cell>
          <cell r="AB290">
            <v>25000</v>
          </cell>
          <cell r="AC290">
            <v>25000</v>
          </cell>
          <cell r="AD290">
            <v>25000</v>
          </cell>
          <cell r="AE290">
            <v>25000</v>
          </cell>
          <cell r="AF290">
            <v>25000</v>
          </cell>
          <cell r="AG290">
            <v>25000</v>
          </cell>
          <cell r="AH290">
            <v>225000</v>
          </cell>
          <cell r="AI290" t="str">
            <v>ESR</v>
          </cell>
          <cell r="AJ290" t="str">
            <v>JAD/KEP</v>
          </cell>
          <cell r="AK290" t="str">
            <v>Changed description, changed $ for 2006-2027</v>
          </cell>
          <cell r="AN290" t="str">
            <v>Kevin Pancoast</v>
          </cell>
        </row>
        <row r="291">
          <cell r="A291">
            <v>1313</v>
          </cell>
          <cell r="B291" t="str">
            <v>Tiger Cr.Cnl-Repr.Beaver Cr.El.Flume</v>
          </cell>
          <cell r="C291" t="str">
            <v>Tiger Cr.Canal-Repr.Beaver Cr.El.Flume</v>
          </cell>
          <cell r="D291" t="str">
            <v>Canal &amp; Ditches</v>
          </cell>
          <cell r="E291">
            <v>1.5</v>
          </cell>
          <cell r="F291" t="str">
            <v>1.5 High Risk/Value Gen Reliability</v>
          </cell>
          <cell r="G291">
            <v>0</v>
          </cell>
          <cell r="H291" t="str">
            <v>E</v>
          </cell>
          <cell r="I291" t="str">
            <v>AX</v>
          </cell>
          <cell r="J291" t="str">
            <v>Tiger Creek</v>
          </cell>
          <cell r="K291">
            <v>846975.745</v>
          </cell>
          <cell r="AH291">
            <v>846975.745</v>
          </cell>
          <cell r="AI291" t="str">
            <v>ESR</v>
          </cell>
        </row>
        <row r="292">
          <cell r="A292">
            <v>1322</v>
          </cell>
          <cell r="B292" t="str">
            <v>West Point TSV Controls</v>
          </cell>
          <cell r="C292" t="str">
            <v>West Point Replace TSV Controls</v>
          </cell>
          <cell r="D292" t="str">
            <v>TSV</v>
          </cell>
          <cell r="E292">
            <v>1.5</v>
          </cell>
          <cell r="F292" t="str">
            <v>1.5 High Risk/Value Gen Reliability</v>
          </cell>
          <cell r="G292">
            <v>0</v>
          </cell>
          <cell r="H292" t="str">
            <v>C</v>
          </cell>
          <cell r="I292">
            <v>81</v>
          </cell>
          <cell r="J292" t="str">
            <v>West Point</v>
          </cell>
          <cell r="K292">
            <v>154243.23000000001</v>
          </cell>
          <cell r="AH292">
            <v>154243.23000000001</v>
          </cell>
          <cell r="AI292" t="str">
            <v>CRI</v>
          </cell>
        </row>
        <row r="293">
          <cell r="A293">
            <v>1353</v>
          </cell>
          <cell r="B293" t="str">
            <v>Merced Relay Upgrade</v>
          </cell>
          <cell r="C293" t="str">
            <v>Merced Relay Upgrade</v>
          </cell>
          <cell r="D293" t="str">
            <v>Swyd Other</v>
          </cell>
          <cell r="E293">
            <v>2.2000000000000002</v>
          </cell>
          <cell r="F293" t="str">
            <v>2.2 Med. Risk/Value Gen Rel; Urgent Inf.</v>
          </cell>
          <cell r="G293">
            <v>0</v>
          </cell>
          <cell r="H293" t="str">
            <v>C</v>
          </cell>
          <cell r="I293">
            <v>81</v>
          </cell>
          <cell r="J293" t="str">
            <v>FERC 2467 Merced</v>
          </cell>
          <cell r="K293">
            <v>152198.38</v>
          </cell>
          <cell r="AH293">
            <v>152198.38</v>
          </cell>
          <cell r="AI293" t="str">
            <v>CRI</v>
          </cell>
        </row>
        <row r="294">
          <cell r="A294">
            <v>1359</v>
          </cell>
          <cell r="B294" t="str">
            <v>MTL-Operations Support</v>
          </cell>
          <cell r="C294" t="str">
            <v>MTL Operations Support Work</v>
          </cell>
          <cell r="D294" t="str">
            <v>Fac Other</v>
          </cell>
          <cell r="E294">
            <v>1.3</v>
          </cell>
          <cell r="F294" t="str">
            <v>1.3 Compliance/Commitments</v>
          </cell>
          <cell r="G294">
            <v>1</v>
          </cell>
          <cell r="H294" t="str">
            <v>E</v>
          </cell>
          <cell r="I294" t="str">
            <v>AW</v>
          </cell>
          <cell r="J294" t="str">
            <v>MotherLode Common</v>
          </cell>
          <cell r="K294">
            <v>126347.44499999999</v>
          </cell>
          <cell r="L294">
            <v>126347.44499999999</v>
          </cell>
          <cell r="M294">
            <v>126347.44499999999</v>
          </cell>
          <cell r="N294">
            <v>126347.44499999999</v>
          </cell>
          <cell r="O294">
            <v>126347.44499999999</v>
          </cell>
          <cell r="P294">
            <v>126347.44499999999</v>
          </cell>
          <cell r="Q294">
            <v>126347.44499999999</v>
          </cell>
          <cell r="R294">
            <v>126347.44499999999</v>
          </cell>
          <cell r="S294">
            <v>126347.44499999999</v>
          </cell>
          <cell r="T294">
            <v>126347.44499999999</v>
          </cell>
          <cell r="U294">
            <v>126347.44499999999</v>
          </cell>
          <cell r="V294">
            <v>126347.44499999999</v>
          </cell>
          <cell r="W294">
            <v>126347.44499999999</v>
          </cell>
          <cell r="X294">
            <v>126347.44499999999</v>
          </cell>
          <cell r="Y294">
            <v>126347.44499999999</v>
          </cell>
          <cell r="Z294">
            <v>126347.44499999999</v>
          </cell>
          <cell r="AA294">
            <v>126347.44499999999</v>
          </cell>
          <cell r="AB294">
            <v>126347.44499999999</v>
          </cell>
          <cell r="AC294">
            <v>126347.44499999999</v>
          </cell>
          <cell r="AD294">
            <v>126347.44499999999</v>
          </cell>
          <cell r="AE294">
            <v>126347.44499999999</v>
          </cell>
          <cell r="AF294">
            <v>126347.44499999999</v>
          </cell>
          <cell r="AG294">
            <v>126347.44499999999</v>
          </cell>
          <cell r="AH294">
            <v>1263474.45</v>
          </cell>
          <cell r="AI294" t="str">
            <v>ESO</v>
          </cell>
          <cell r="AM294" t="str">
            <v>Escal SO</v>
          </cell>
        </row>
        <row r="295">
          <cell r="A295">
            <v>1360</v>
          </cell>
          <cell r="B295" t="str">
            <v>MTL-Purchase Capital Tools &amp; Equipment</v>
          </cell>
          <cell r="C295" t="str">
            <v>MTL Purchase Captial Tools &amp; Equipment</v>
          </cell>
          <cell r="D295" t="str">
            <v>Fac Other</v>
          </cell>
          <cell r="E295">
            <v>1.5</v>
          </cell>
          <cell r="F295" t="str">
            <v>1.5 High Risk/Value Gen Reliability</v>
          </cell>
          <cell r="G295">
            <v>1</v>
          </cell>
          <cell r="H295" t="str">
            <v>C</v>
          </cell>
          <cell r="I295">
            <v>5</v>
          </cell>
          <cell r="J295" t="str">
            <v>MotherLode Common</v>
          </cell>
          <cell r="K295">
            <v>61576.07</v>
          </cell>
          <cell r="L295">
            <v>61576.07</v>
          </cell>
          <cell r="M295">
            <v>61576.07</v>
          </cell>
          <cell r="N295">
            <v>61576.07</v>
          </cell>
          <cell r="O295">
            <v>61576.07</v>
          </cell>
          <cell r="P295">
            <v>61576.07</v>
          </cell>
          <cell r="Q295">
            <v>61576.07</v>
          </cell>
          <cell r="R295">
            <v>61576.07</v>
          </cell>
          <cell r="S295">
            <v>61576.07</v>
          </cell>
          <cell r="T295">
            <v>61576.07</v>
          </cell>
          <cell r="U295">
            <v>61576.07</v>
          </cell>
          <cell r="V295">
            <v>61576.07</v>
          </cell>
          <cell r="W295">
            <v>61576.07</v>
          </cell>
          <cell r="X295">
            <v>61576.07</v>
          </cell>
          <cell r="Y295">
            <v>61576.07</v>
          </cell>
          <cell r="Z295">
            <v>61576.07</v>
          </cell>
          <cell r="AA295">
            <v>61576.07</v>
          </cell>
          <cell r="AB295">
            <v>61576.07</v>
          </cell>
          <cell r="AC295">
            <v>61576.07</v>
          </cell>
          <cell r="AD295">
            <v>61576.07</v>
          </cell>
          <cell r="AE295">
            <v>61576.07</v>
          </cell>
          <cell r="AF295">
            <v>61576.07</v>
          </cell>
          <cell r="AG295">
            <v>61576.07</v>
          </cell>
          <cell r="AH295">
            <v>615760.69999999995</v>
          </cell>
          <cell r="AI295" t="str">
            <v>CTE</v>
          </cell>
          <cell r="AM295" t="str">
            <v>Escal SO</v>
          </cell>
        </row>
        <row r="296">
          <cell r="A296">
            <v>1361</v>
          </cell>
          <cell r="B296" t="str">
            <v>Mother Lode FERC Fees</v>
          </cell>
          <cell r="C296" t="str">
            <v>Mother Lode FERC Fees - Administrative</v>
          </cell>
          <cell r="D296" t="str">
            <v>License Cond</v>
          </cell>
          <cell r="E296">
            <v>1.3</v>
          </cell>
          <cell r="F296" t="str">
            <v>1.3 Compliance/Commitments</v>
          </cell>
          <cell r="G296">
            <v>1</v>
          </cell>
          <cell r="H296" t="str">
            <v>E</v>
          </cell>
          <cell r="I296" t="str">
            <v>DL</v>
          </cell>
          <cell r="J296" t="str">
            <v>MotherLode Common</v>
          </cell>
          <cell r="K296">
            <v>1060400</v>
          </cell>
          <cell r="L296">
            <v>1060400</v>
          </cell>
          <cell r="M296">
            <v>1213997.0048000002</v>
          </cell>
          <cell r="N296">
            <v>1298976.7951360003</v>
          </cell>
          <cell r="O296">
            <v>1389905.1707955203</v>
          </cell>
          <cell r="P296">
            <v>1487198.5327512068</v>
          </cell>
          <cell r="Q296">
            <v>1591302.4300437914</v>
          </cell>
          <cell r="R296">
            <v>1702693.6001468569</v>
          </cell>
          <cell r="S296">
            <v>1821882.1521571369</v>
          </cell>
          <cell r="T296">
            <v>1949413.9028081365</v>
          </cell>
          <cell r="U296">
            <v>2085872.8760047061</v>
          </cell>
          <cell r="V296">
            <v>2231883.9773250357</v>
          </cell>
          <cell r="W296">
            <v>2388115.8557377881</v>
          </cell>
          <cell r="X296">
            <v>2555283.9656394334</v>
          </cell>
          <cell r="Y296">
            <v>2734153.843234194</v>
          </cell>
          <cell r="Z296">
            <v>2925544.6122605875</v>
          </cell>
          <cell r="AA296">
            <v>3130332.7351188287</v>
          </cell>
          <cell r="AB296">
            <v>3349456.0265771467</v>
          </cell>
          <cell r="AC296">
            <v>3583917.9484375473</v>
          </cell>
          <cell r="AD296">
            <v>3834792.2048281757</v>
          </cell>
          <cell r="AE296">
            <v>4103227.6591661484</v>
          </cell>
          <cell r="AF296">
            <v>4390453.5953077795</v>
          </cell>
          <cell r="AG296">
            <v>4697785.3469793247</v>
          </cell>
          <cell r="AH296">
            <v>14576169.58863865</v>
          </cell>
          <cell r="AI296" t="str">
            <v>ERF</v>
          </cell>
          <cell r="AM296" t="str">
            <v>06 SO Adj to 05 level</v>
          </cell>
        </row>
        <row r="297">
          <cell r="A297">
            <v>1362</v>
          </cell>
          <cell r="B297" t="str">
            <v>Mother Lode FERC Fees</v>
          </cell>
          <cell r="C297" t="str">
            <v>Motherlode FERC Fees - Land Use</v>
          </cell>
          <cell r="D297" t="str">
            <v>License Cond</v>
          </cell>
          <cell r="E297">
            <v>1.3</v>
          </cell>
          <cell r="F297" t="str">
            <v>1.3 Compliance/Commitments</v>
          </cell>
          <cell r="G297">
            <v>1</v>
          </cell>
          <cell r="H297" t="str">
            <v>E</v>
          </cell>
          <cell r="I297" t="str">
            <v>DL</v>
          </cell>
          <cell r="J297" t="str">
            <v>MotherLode Common</v>
          </cell>
          <cell r="K297">
            <v>278157</v>
          </cell>
          <cell r="L297">
            <v>278157</v>
          </cell>
          <cell r="M297">
            <v>278647</v>
          </cell>
          <cell r="N297">
            <v>278647</v>
          </cell>
          <cell r="O297">
            <v>278647</v>
          </cell>
          <cell r="P297">
            <v>278647</v>
          </cell>
          <cell r="Q297">
            <v>278647</v>
          </cell>
          <cell r="R297">
            <v>278647</v>
          </cell>
          <cell r="S297">
            <v>278647</v>
          </cell>
          <cell r="T297">
            <v>278647</v>
          </cell>
          <cell r="U297">
            <v>278647</v>
          </cell>
          <cell r="V297">
            <v>278647</v>
          </cell>
          <cell r="W297">
            <v>278647</v>
          </cell>
          <cell r="X297">
            <v>278647</v>
          </cell>
          <cell r="Y297">
            <v>278647</v>
          </cell>
          <cell r="Z297">
            <v>278647</v>
          </cell>
          <cell r="AA297">
            <v>278647</v>
          </cell>
          <cell r="AB297">
            <v>278647</v>
          </cell>
          <cell r="AC297">
            <v>278647</v>
          </cell>
          <cell r="AD297">
            <v>278647</v>
          </cell>
          <cell r="AE297">
            <v>278647</v>
          </cell>
          <cell r="AF297">
            <v>278647</v>
          </cell>
          <cell r="AG297">
            <v>278647</v>
          </cell>
          <cell r="AH297">
            <v>2785490</v>
          </cell>
          <cell r="AI297" t="str">
            <v>ERF</v>
          </cell>
          <cell r="AM297" t="str">
            <v>06 SO Adj to 05 level</v>
          </cell>
        </row>
        <row r="298">
          <cell r="A298">
            <v>1363</v>
          </cell>
          <cell r="B298" t="str">
            <v>MTL-Comply W/Hydro License</v>
          </cell>
          <cell r="C298" t="str">
            <v>MTL Comply w/ Hydro Licenses</v>
          </cell>
          <cell r="D298" t="str">
            <v>License Cond</v>
          </cell>
          <cell r="E298">
            <v>1.3</v>
          </cell>
          <cell r="F298" t="str">
            <v>1.3 Compliance/Commitments</v>
          </cell>
          <cell r="G298">
            <v>1</v>
          </cell>
          <cell r="H298" t="str">
            <v>E</v>
          </cell>
          <cell r="I298" t="str">
            <v>DL</v>
          </cell>
          <cell r="J298" t="str">
            <v>MotherLode Common</v>
          </cell>
          <cell r="K298">
            <v>133250</v>
          </cell>
          <cell r="L298">
            <v>133250</v>
          </cell>
          <cell r="M298">
            <v>133250</v>
          </cell>
          <cell r="N298">
            <v>133250</v>
          </cell>
          <cell r="O298">
            <v>133250</v>
          </cell>
          <cell r="P298">
            <v>133250</v>
          </cell>
          <cell r="Q298">
            <v>133250</v>
          </cell>
          <cell r="R298">
            <v>133250</v>
          </cell>
          <cell r="S298">
            <v>133250</v>
          </cell>
          <cell r="T298">
            <v>133250</v>
          </cell>
          <cell r="U298">
            <v>133250</v>
          </cell>
          <cell r="V298">
            <v>133250</v>
          </cell>
          <cell r="W298">
            <v>133250</v>
          </cell>
          <cell r="X298">
            <v>133250</v>
          </cell>
          <cell r="Y298">
            <v>133250</v>
          </cell>
          <cell r="Z298">
            <v>133250</v>
          </cell>
          <cell r="AA298">
            <v>133250</v>
          </cell>
          <cell r="AB298">
            <v>133250</v>
          </cell>
          <cell r="AC298">
            <v>133250</v>
          </cell>
          <cell r="AD298">
            <v>133250</v>
          </cell>
          <cell r="AE298">
            <v>133250</v>
          </cell>
          <cell r="AF298">
            <v>133250</v>
          </cell>
          <cell r="AG298">
            <v>133250</v>
          </cell>
          <cell r="AH298">
            <v>1332500</v>
          </cell>
          <cell r="AI298" t="str">
            <v>ELP</v>
          </cell>
          <cell r="AM298" t="str">
            <v>Escal SO</v>
          </cell>
        </row>
        <row r="299">
          <cell r="A299">
            <v>1364</v>
          </cell>
          <cell r="B299" t="str">
            <v>MTL-Maintain TCom/Computer/Network</v>
          </cell>
          <cell r="C299" t="str">
            <v>MTL Maintain TCom/Computer/Network</v>
          </cell>
          <cell r="D299" t="str">
            <v>Comm Other</v>
          </cell>
          <cell r="E299">
            <v>1.3</v>
          </cell>
          <cell r="F299" t="str">
            <v>1.3 Compliance/Commitments</v>
          </cell>
          <cell r="G299">
            <v>1</v>
          </cell>
          <cell r="H299" t="str">
            <v>E</v>
          </cell>
          <cell r="I299" t="str">
            <v>BK</v>
          </cell>
          <cell r="J299" t="str">
            <v>MotherLode Common</v>
          </cell>
          <cell r="K299">
            <v>28704.1</v>
          </cell>
          <cell r="L299">
            <v>28704.1</v>
          </cell>
          <cell r="M299">
            <v>28704.1</v>
          </cell>
          <cell r="N299">
            <v>28704.1</v>
          </cell>
          <cell r="O299">
            <v>28704.1</v>
          </cell>
          <cell r="P299">
            <v>28704.1</v>
          </cell>
          <cell r="Q299">
            <v>28704.1</v>
          </cell>
          <cell r="R299">
            <v>28704.1</v>
          </cell>
          <cell r="S299">
            <v>28704.1</v>
          </cell>
          <cell r="T299">
            <v>28704.1</v>
          </cell>
          <cell r="U299">
            <v>28704.1</v>
          </cell>
          <cell r="V299">
            <v>28704.1</v>
          </cell>
          <cell r="W299">
            <v>28704.1</v>
          </cell>
          <cell r="X299">
            <v>28704.1</v>
          </cell>
          <cell r="Y299">
            <v>28704.1</v>
          </cell>
          <cell r="Z299">
            <v>28704.1</v>
          </cell>
          <cell r="AA299">
            <v>28704.1</v>
          </cell>
          <cell r="AB299">
            <v>28704.1</v>
          </cell>
          <cell r="AC299">
            <v>28704.1</v>
          </cell>
          <cell r="AD299">
            <v>28704.1</v>
          </cell>
          <cell r="AE299">
            <v>28704.1</v>
          </cell>
          <cell r="AF299">
            <v>28704.1</v>
          </cell>
          <cell r="AG299">
            <v>28704.1</v>
          </cell>
          <cell r="AH299">
            <v>287041</v>
          </cell>
          <cell r="AI299" t="str">
            <v>ESO</v>
          </cell>
          <cell r="AM299" t="str">
            <v>Escal SO</v>
          </cell>
        </row>
        <row r="300">
          <cell r="A300">
            <v>1365</v>
          </cell>
          <cell r="B300" t="str">
            <v>MTL-Manage Safety</v>
          </cell>
          <cell r="C300" t="str">
            <v>MTL Manage Safety</v>
          </cell>
          <cell r="D300" t="str">
            <v>Fac Other</v>
          </cell>
          <cell r="E300">
            <v>1.3</v>
          </cell>
          <cell r="F300" t="str">
            <v>1.3 Compliance/Commitments</v>
          </cell>
          <cell r="G300">
            <v>1</v>
          </cell>
          <cell r="H300" t="str">
            <v>E</v>
          </cell>
          <cell r="I300" t="str">
            <v>HZ</v>
          </cell>
          <cell r="J300" t="str">
            <v>MotherLode Common</v>
          </cell>
          <cell r="K300">
            <v>55850.2</v>
          </cell>
          <cell r="L300">
            <v>55850.2</v>
          </cell>
          <cell r="M300">
            <v>55850.2</v>
          </cell>
          <cell r="N300">
            <v>55850.2</v>
          </cell>
          <cell r="O300">
            <v>55850.2</v>
          </cell>
          <cell r="P300">
            <v>55850.2</v>
          </cell>
          <cell r="Q300">
            <v>55850.2</v>
          </cell>
          <cell r="R300">
            <v>55850.2</v>
          </cell>
          <cell r="S300">
            <v>55850.2</v>
          </cell>
          <cell r="T300">
            <v>55850.2</v>
          </cell>
          <cell r="U300">
            <v>55850.2</v>
          </cell>
          <cell r="V300">
            <v>55850.2</v>
          </cell>
          <cell r="W300">
            <v>55850.2</v>
          </cell>
          <cell r="X300">
            <v>55850.2</v>
          </cell>
          <cell r="Y300">
            <v>55850.2</v>
          </cell>
          <cell r="Z300">
            <v>55850.2</v>
          </cell>
          <cell r="AA300">
            <v>55850.2</v>
          </cell>
          <cell r="AB300">
            <v>55850.2</v>
          </cell>
          <cell r="AC300">
            <v>55850.2</v>
          </cell>
          <cell r="AD300">
            <v>55850.2</v>
          </cell>
          <cell r="AE300">
            <v>55850.2</v>
          </cell>
          <cell r="AF300">
            <v>55850.2</v>
          </cell>
          <cell r="AG300">
            <v>55850.2</v>
          </cell>
          <cell r="AH300">
            <v>558502</v>
          </cell>
          <cell r="AI300" t="str">
            <v>ESO</v>
          </cell>
          <cell r="AM300" t="str">
            <v>Escal SO</v>
          </cell>
        </row>
        <row r="301">
          <cell r="A301">
            <v>1366</v>
          </cell>
          <cell r="B301" t="str">
            <v>MTL-Maint Hydro Switchyards</v>
          </cell>
          <cell r="C301" t="str">
            <v>MTL Maintain Hydro Switchyards</v>
          </cell>
          <cell r="D301" t="str">
            <v>Swyd Other</v>
          </cell>
          <cell r="E301">
            <v>1.3</v>
          </cell>
          <cell r="F301" t="str">
            <v>1.3 Compliance/Commitments</v>
          </cell>
          <cell r="G301">
            <v>1</v>
          </cell>
          <cell r="H301" t="str">
            <v>E</v>
          </cell>
          <cell r="I301" t="str">
            <v>AL</v>
          </cell>
          <cell r="J301" t="str">
            <v>MotherLode Common</v>
          </cell>
          <cell r="K301">
            <v>32643.288698528362</v>
          </cell>
          <cell r="L301">
            <v>32643.288698528362</v>
          </cell>
          <cell r="M301">
            <v>41483.25</v>
          </cell>
          <cell r="N301">
            <v>41483</v>
          </cell>
          <cell r="O301">
            <v>41483</v>
          </cell>
          <cell r="P301">
            <v>41483</v>
          </cell>
          <cell r="Q301">
            <v>41483</v>
          </cell>
          <cell r="R301">
            <v>41483</v>
          </cell>
          <cell r="S301">
            <v>41483</v>
          </cell>
          <cell r="T301">
            <v>41483</v>
          </cell>
          <cell r="U301">
            <v>41483</v>
          </cell>
          <cell r="V301">
            <v>41483</v>
          </cell>
          <cell r="W301">
            <v>41483</v>
          </cell>
          <cell r="X301">
            <v>41483</v>
          </cell>
          <cell r="Y301">
            <v>41483</v>
          </cell>
          <cell r="Z301">
            <v>41483</v>
          </cell>
          <cell r="AA301">
            <v>41483</v>
          </cell>
          <cell r="AB301">
            <v>41483</v>
          </cell>
          <cell r="AC301">
            <v>41483</v>
          </cell>
          <cell r="AD301">
            <v>41483</v>
          </cell>
          <cell r="AE301">
            <v>41483</v>
          </cell>
          <cell r="AF301">
            <v>41483</v>
          </cell>
          <cell r="AG301">
            <v>41483</v>
          </cell>
          <cell r="AH301">
            <v>397150.82739705674</v>
          </cell>
          <cell r="AI301" t="str">
            <v>ESO</v>
          </cell>
          <cell r="AM301" t="str">
            <v>06 SO Adj to 05 level</v>
          </cell>
        </row>
        <row r="302">
          <cell r="A302">
            <v>1367</v>
          </cell>
          <cell r="B302" t="str">
            <v>MTL-Operate Generation Facilities</v>
          </cell>
          <cell r="C302" t="str">
            <v>MTL Operate Generation Facilities</v>
          </cell>
          <cell r="D302" t="str">
            <v>Gen Other</v>
          </cell>
          <cell r="E302">
            <v>1.3</v>
          </cell>
          <cell r="F302" t="str">
            <v>1.3 Compliance/Commitments</v>
          </cell>
          <cell r="G302">
            <v>1</v>
          </cell>
          <cell r="H302" t="str">
            <v>E</v>
          </cell>
          <cell r="I302" t="str">
            <v>AW</v>
          </cell>
          <cell r="J302" t="str">
            <v>MotherLode Common</v>
          </cell>
          <cell r="K302">
            <v>2816449.1414999994</v>
          </cell>
          <cell r="L302">
            <v>2816449.1414999994</v>
          </cell>
          <cell r="M302">
            <v>2816449.1414999994</v>
          </cell>
          <cell r="N302">
            <v>2816449.1414999994</v>
          </cell>
          <cell r="O302">
            <v>2816449.1414999994</v>
          </cell>
          <cell r="P302">
            <v>2816449.1414999994</v>
          </cell>
          <cell r="Q302">
            <v>2816449.1414999994</v>
          </cell>
          <cell r="R302">
            <v>2816449.1414999994</v>
          </cell>
          <cell r="S302">
            <v>2816449.1414999994</v>
          </cell>
          <cell r="T302">
            <v>2816449.1414999994</v>
          </cell>
          <cell r="U302">
            <v>2816449.1414999994</v>
          </cell>
          <cell r="V302">
            <v>2816449.1414999994</v>
          </cell>
          <cell r="W302">
            <v>2816449.1414999994</v>
          </cell>
          <cell r="X302">
            <v>2816449.1414999994</v>
          </cell>
          <cell r="Y302">
            <v>2816449.1414999994</v>
          </cell>
          <cell r="Z302">
            <v>2816449.1414999994</v>
          </cell>
          <cell r="AA302">
            <v>2816449.1414999994</v>
          </cell>
          <cell r="AB302">
            <v>2816449.1414999994</v>
          </cell>
          <cell r="AC302">
            <v>2816449.1414999994</v>
          </cell>
          <cell r="AD302">
            <v>2816449.1414999994</v>
          </cell>
          <cell r="AE302">
            <v>2816449.1414999994</v>
          </cell>
          <cell r="AF302">
            <v>2816449.1414999994</v>
          </cell>
          <cell r="AG302">
            <v>2816449.1414999994</v>
          </cell>
          <cell r="AH302">
            <v>28164491.414999995</v>
          </cell>
          <cell r="AI302" t="str">
            <v>ESO</v>
          </cell>
          <cell r="AM302" t="str">
            <v>Escal SO</v>
          </cell>
        </row>
        <row r="303">
          <cell r="A303">
            <v>1368</v>
          </cell>
          <cell r="B303" t="str">
            <v>MTL-Maintain Reservoirs, Dams &amp; Waterway</v>
          </cell>
          <cell r="C303" t="str">
            <v>MTL Maintain Reservoirs, Dams, &amp; Wtrwys</v>
          </cell>
          <cell r="D303" t="str">
            <v>Canal &amp; Ditches</v>
          </cell>
          <cell r="E303">
            <v>1.3</v>
          </cell>
          <cell r="F303" t="str">
            <v>1.3 Compliance/Commitments</v>
          </cell>
          <cell r="G303">
            <v>1</v>
          </cell>
          <cell r="H303" t="str">
            <v>E</v>
          </cell>
          <cell r="I303" t="str">
            <v>AX</v>
          </cell>
          <cell r="J303" t="str">
            <v>MotherLode Common</v>
          </cell>
          <cell r="K303">
            <v>1464861.53</v>
          </cell>
          <cell r="L303">
            <v>1464861.53</v>
          </cell>
          <cell r="M303">
            <v>1464861.53</v>
          </cell>
          <cell r="N303">
            <v>1464861.53</v>
          </cell>
          <cell r="O303">
            <v>1464861.53</v>
          </cell>
          <cell r="P303">
            <v>1464861.53</v>
          </cell>
          <cell r="Q303">
            <v>1464861.53</v>
          </cell>
          <cell r="R303">
            <v>1464861.53</v>
          </cell>
          <cell r="S303">
            <v>1464861.53</v>
          </cell>
          <cell r="T303">
            <v>1464861.53</v>
          </cell>
          <cell r="U303">
            <v>1464861.53</v>
          </cell>
          <cell r="V303">
            <v>1464861.53</v>
          </cell>
          <cell r="W303">
            <v>1464861.53</v>
          </cell>
          <cell r="X303">
            <v>1464861.53</v>
          </cell>
          <cell r="Y303">
            <v>1464861.53</v>
          </cell>
          <cell r="Z303">
            <v>1464861.53</v>
          </cell>
          <cell r="AA303">
            <v>1464861.53</v>
          </cell>
          <cell r="AB303">
            <v>1464861.53</v>
          </cell>
          <cell r="AC303">
            <v>1464861.53</v>
          </cell>
          <cell r="AD303">
            <v>1464861.53</v>
          </cell>
          <cell r="AE303">
            <v>1464861.53</v>
          </cell>
          <cell r="AF303">
            <v>1464861.53</v>
          </cell>
          <cell r="AG303">
            <v>1464861.53</v>
          </cell>
          <cell r="AH303">
            <v>14648615.299999997</v>
          </cell>
          <cell r="AI303" t="str">
            <v>ESO</v>
          </cell>
          <cell r="AM303" t="str">
            <v>Escal SO</v>
          </cell>
        </row>
        <row r="304">
          <cell r="A304">
            <v>1370</v>
          </cell>
          <cell r="B304" t="str">
            <v>MTL-Maintain Reservoirs, Dams &amp; Waterway</v>
          </cell>
          <cell r="C304" t="str">
            <v>MTL Annual Veg Spraying Stanislaus WS</v>
          </cell>
          <cell r="D304" t="str">
            <v>Canal &amp; Ditches</v>
          </cell>
          <cell r="E304">
            <v>1.3</v>
          </cell>
          <cell r="F304" t="str">
            <v>1.3 Compliance/Commitments</v>
          </cell>
          <cell r="G304">
            <v>1</v>
          </cell>
          <cell r="H304" t="str">
            <v>E</v>
          </cell>
          <cell r="I304" t="str">
            <v>AX</v>
          </cell>
          <cell r="J304" t="str">
            <v>MotherLode Common</v>
          </cell>
          <cell r="K304">
            <v>30455.21</v>
          </cell>
          <cell r="L304">
            <v>30455.21</v>
          </cell>
          <cell r="M304">
            <v>30455.21</v>
          </cell>
          <cell r="N304">
            <v>30455.21</v>
          </cell>
          <cell r="O304">
            <v>30455.21</v>
          </cell>
          <cell r="P304">
            <v>30455.21</v>
          </cell>
          <cell r="Q304">
            <v>30455.21</v>
          </cell>
          <cell r="R304">
            <v>30455.21</v>
          </cell>
          <cell r="S304">
            <v>30455.21</v>
          </cell>
          <cell r="T304">
            <v>30455.21</v>
          </cell>
          <cell r="U304">
            <v>30455.21</v>
          </cell>
          <cell r="V304">
            <v>30455.21</v>
          </cell>
          <cell r="W304">
            <v>30455.21</v>
          </cell>
          <cell r="X304">
            <v>30455.21</v>
          </cell>
          <cell r="Y304">
            <v>30455.21</v>
          </cell>
          <cell r="Z304">
            <v>30455.21</v>
          </cell>
          <cell r="AA304">
            <v>30455.21</v>
          </cell>
          <cell r="AB304">
            <v>30455.21</v>
          </cell>
          <cell r="AC304">
            <v>30455.21</v>
          </cell>
          <cell r="AD304">
            <v>30455.21</v>
          </cell>
          <cell r="AE304">
            <v>30455.21</v>
          </cell>
          <cell r="AF304">
            <v>30455.21</v>
          </cell>
          <cell r="AG304">
            <v>30455.21</v>
          </cell>
          <cell r="AH304">
            <v>304552.09999999998</v>
          </cell>
          <cell r="AI304" t="str">
            <v>ESO</v>
          </cell>
          <cell r="AM304" t="str">
            <v>Escal SO</v>
          </cell>
        </row>
        <row r="305">
          <cell r="A305">
            <v>1371</v>
          </cell>
          <cell r="B305" t="str">
            <v>MTL-Maintain Reservoirs, Dams &amp; Waterway</v>
          </cell>
          <cell r="C305" t="str">
            <v>MTL Annual Veg. Spraying, Moke WS</v>
          </cell>
          <cell r="D305" t="str">
            <v>Canal &amp; Ditches</v>
          </cell>
          <cell r="E305">
            <v>1.3</v>
          </cell>
          <cell r="F305" t="str">
            <v>1.3 Compliance/Commitments</v>
          </cell>
          <cell r="G305">
            <v>1</v>
          </cell>
          <cell r="H305" t="str">
            <v>E</v>
          </cell>
          <cell r="I305" t="str">
            <v>AX</v>
          </cell>
          <cell r="J305" t="str">
            <v>MotherLode Common</v>
          </cell>
          <cell r="K305">
            <v>22886.61</v>
          </cell>
          <cell r="L305">
            <v>22886.61</v>
          </cell>
          <cell r="M305">
            <v>22886.61</v>
          </cell>
          <cell r="N305">
            <v>22886.61</v>
          </cell>
          <cell r="O305">
            <v>22886.61</v>
          </cell>
          <cell r="P305">
            <v>22886.61</v>
          </cell>
          <cell r="Q305">
            <v>22886.61</v>
          </cell>
          <cell r="R305">
            <v>22886.61</v>
          </cell>
          <cell r="S305">
            <v>22886.61</v>
          </cell>
          <cell r="T305">
            <v>22886.61</v>
          </cell>
          <cell r="U305">
            <v>22886.61</v>
          </cell>
          <cell r="V305">
            <v>22886.61</v>
          </cell>
          <cell r="W305">
            <v>22886.61</v>
          </cell>
          <cell r="X305">
            <v>22886.61</v>
          </cell>
          <cell r="Y305">
            <v>22886.61</v>
          </cell>
          <cell r="Z305">
            <v>22886.61</v>
          </cell>
          <cell r="AA305">
            <v>22886.61</v>
          </cell>
          <cell r="AB305">
            <v>22886.61</v>
          </cell>
          <cell r="AC305">
            <v>22886.61</v>
          </cell>
          <cell r="AD305">
            <v>22886.61</v>
          </cell>
          <cell r="AE305">
            <v>22886.61</v>
          </cell>
          <cell r="AF305">
            <v>22886.61</v>
          </cell>
          <cell r="AG305">
            <v>22886.61</v>
          </cell>
          <cell r="AH305">
            <v>228866.09999999998</v>
          </cell>
          <cell r="AI305" t="str">
            <v>ESO</v>
          </cell>
          <cell r="AM305" t="str">
            <v>Escal SO</v>
          </cell>
        </row>
        <row r="306">
          <cell r="A306">
            <v>1372</v>
          </cell>
          <cell r="B306" t="str">
            <v>MTL-Maintain Fish &amp; Wildlife</v>
          </cell>
          <cell r="C306" t="str">
            <v>MTL Maintain Fish &amp; Wildlife</v>
          </cell>
          <cell r="D306" t="str">
            <v>License Cond</v>
          </cell>
          <cell r="E306">
            <v>1.3</v>
          </cell>
          <cell r="F306" t="str">
            <v>1.3 Compliance/Commitments</v>
          </cell>
          <cell r="G306">
            <v>1</v>
          </cell>
          <cell r="H306" t="str">
            <v>E</v>
          </cell>
          <cell r="I306" t="str">
            <v>DL</v>
          </cell>
          <cell r="J306" t="str">
            <v>MotherLode Common</v>
          </cell>
          <cell r="K306">
            <v>20673.481249999997</v>
          </cell>
          <cell r="L306">
            <v>20673.481249999997</v>
          </cell>
          <cell r="M306">
            <v>20673.481249999997</v>
          </cell>
          <cell r="N306">
            <v>20673.481249999997</v>
          </cell>
          <cell r="O306">
            <v>20673.481249999997</v>
          </cell>
          <cell r="P306">
            <v>20673.481249999997</v>
          </cell>
          <cell r="Q306">
            <v>20673.481249999997</v>
          </cell>
          <cell r="R306">
            <v>20673.481249999997</v>
          </cell>
          <cell r="S306">
            <v>20673.481249999997</v>
          </cell>
          <cell r="T306">
            <v>20673.481249999997</v>
          </cell>
          <cell r="U306">
            <v>20673.481249999997</v>
          </cell>
          <cell r="V306">
            <v>20673.481249999997</v>
          </cell>
          <cell r="W306">
            <v>20673.481249999997</v>
          </cell>
          <cell r="X306">
            <v>20673.481249999997</v>
          </cell>
          <cell r="Y306">
            <v>20673.481249999997</v>
          </cell>
          <cell r="Z306">
            <v>20673.481249999997</v>
          </cell>
          <cell r="AA306">
            <v>20673.481249999997</v>
          </cell>
          <cell r="AB306">
            <v>20673.481249999997</v>
          </cell>
          <cell r="AC306">
            <v>20673.481249999997</v>
          </cell>
          <cell r="AD306">
            <v>20673.481249999997</v>
          </cell>
          <cell r="AE306">
            <v>20673.481249999997</v>
          </cell>
          <cell r="AF306">
            <v>20673.481249999997</v>
          </cell>
          <cell r="AG306">
            <v>20673.481249999997</v>
          </cell>
          <cell r="AH306">
            <v>206734.8125</v>
          </cell>
          <cell r="AI306" t="str">
            <v>ELP</v>
          </cell>
          <cell r="AM306" t="str">
            <v>Escal SO</v>
          </cell>
        </row>
        <row r="307">
          <cell r="A307">
            <v>1373</v>
          </cell>
          <cell r="B307" t="str">
            <v>MTL-Maintain Roads &amp; Bridges</v>
          </cell>
          <cell r="C307" t="str">
            <v>MTL Maintain Roads &amp; Bridges</v>
          </cell>
          <cell r="D307" t="str">
            <v>Roads</v>
          </cell>
          <cell r="E307">
            <v>1.3</v>
          </cell>
          <cell r="F307" t="str">
            <v>1.3 Compliance/Commitments</v>
          </cell>
          <cell r="G307">
            <v>1</v>
          </cell>
          <cell r="H307" t="str">
            <v>E</v>
          </cell>
          <cell r="I307" t="str">
            <v>AZ</v>
          </cell>
          <cell r="J307" t="str">
            <v>MotherLode Common</v>
          </cell>
          <cell r="K307">
            <v>528313.20262396033</v>
          </cell>
          <cell r="L307">
            <v>528313.20262396033</v>
          </cell>
          <cell r="M307">
            <v>575337.5</v>
          </cell>
          <cell r="N307">
            <v>281337.5</v>
          </cell>
          <cell r="O307">
            <v>281337.5</v>
          </cell>
          <cell r="P307">
            <v>281000</v>
          </cell>
          <cell r="Q307">
            <v>281000</v>
          </cell>
          <cell r="R307">
            <v>281000</v>
          </cell>
          <cell r="S307">
            <v>281000</v>
          </cell>
          <cell r="T307">
            <v>281000</v>
          </cell>
          <cell r="U307">
            <v>281000</v>
          </cell>
          <cell r="V307">
            <v>281000</v>
          </cell>
          <cell r="W307">
            <v>281000</v>
          </cell>
          <cell r="X307">
            <v>281000</v>
          </cell>
          <cell r="Y307">
            <v>281000</v>
          </cell>
          <cell r="Z307">
            <v>281000</v>
          </cell>
          <cell r="AA307">
            <v>281000</v>
          </cell>
          <cell r="AB307">
            <v>281000</v>
          </cell>
          <cell r="AC307">
            <v>281000</v>
          </cell>
          <cell r="AD307">
            <v>281000</v>
          </cell>
          <cell r="AE307">
            <v>281000</v>
          </cell>
          <cell r="AF307">
            <v>281000</v>
          </cell>
          <cell r="AG307">
            <v>281000</v>
          </cell>
          <cell r="AH307">
            <v>3599638.9052479207</v>
          </cell>
          <cell r="AI307" t="str">
            <v>ESO</v>
          </cell>
          <cell r="AM307" t="str">
            <v>06 SO Adj to 05 level</v>
          </cell>
        </row>
        <row r="308">
          <cell r="A308">
            <v>1374</v>
          </cell>
          <cell r="B308" t="str">
            <v>MTL-Maintain Generators</v>
          </cell>
          <cell r="C308" t="str">
            <v>MTL Maintain Generators</v>
          </cell>
          <cell r="D308" t="str">
            <v>Gen Other</v>
          </cell>
          <cell r="E308">
            <v>1.3</v>
          </cell>
          <cell r="F308" t="str">
            <v>1.3 Compliance/Commitments</v>
          </cell>
          <cell r="G308">
            <v>1</v>
          </cell>
          <cell r="H308" t="str">
            <v>E</v>
          </cell>
          <cell r="I308" t="str">
            <v>BB</v>
          </cell>
          <cell r="J308" t="str">
            <v>MotherLode Common</v>
          </cell>
          <cell r="K308">
            <v>1196025.3500000001</v>
          </cell>
          <cell r="L308">
            <v>1196025.3500000001</v>
          </cell>
          <cell r="M308">
            <v>1196025.3500000001</v>
          </cell>
          <cell r="N308">
            <v>1196025.3500000001</v>
          </cell>
          <cell r="O308">
            <v>1196025.3500000001</v>
          </cell>
          <cell r="P308">
            <v>1196025.3500000001</v>
          </cell>
          <cell r="Q308">
            <v>1196025.3500000001</v>
          </cell>
          <cell r="R308">
            <v>1196025.3500000001</v>
          </cell>
          <cell r="S308">
            <v>1196025.3500000001</v>
          </cell>
          <cell r="T308">
            <v>1196025.3500000001</v>
          </cell>
          <cell r="U308">
            <v>1196025.3500000001</v>
          </cell>
          <cell r="V308">
            <v>1196025.3500000001</v>
          </cell>
          <cell r="W308">
            <v>1196025.3500000001</v>
          </cell>
          <cell r="X308">
            <v>1196025.3500000001</v>
          </cell>
          <cell r="Y308">
            <v>1196025.3500000001</v>
          </cell>
          <cell r="Z308">
            <v>1196025.3500000001</v>
          </cell>
          <cell r="AA308">
            <v>1196025.3500000001</v>
          </cell>
          <cell r="AB308">
            <v>1196025.3500000001</v>
          </cell>
          <cell r="AC308">
            <v>1196025.3500000001</v>
          </cell>
          <cell r="AD308">
            <v>1196025.3500000001</v>
          </cell>
          <cell r="AE308">
            <v>1196025.3500000001</v>
          </cell>
          <cell r="AF308">
            <v>1196025.3500000001</v>
          </cell>
          <cell r="AG308">
            <v>1196025.3500000001</v>
          </cell>
          <cell r="AH308">
            <v>11960253.499999998</v>
          </cell>
          <cell r="AI308" t="str">
            <v>ESO</v>
          </cell>
          <cell r="AM308" t="str">
            <v>Escal SO</v>
          </cell>
        </row>
        <row r="309">
          <cell r="A309">
            <v>1375</v>
          </cell>
          <cell r="B309" t="str">
            <v>MTL-Maintain Other Plant</v>
          </cell>
          <cell r="C309" t="str">
            <v>MTL Maintain Other Plant</v>
          </cell>
          <cell r="D309" t="str">
            <v>Gen Other</v>
          </cell>
          <cell r="E309">
            <v>1.3</v>
          </cell>
          <cell r="F309" t="str">
            <v>1.3 Compliance/Commitments</v>
          </cell>
          <cell r="G309">
            <v>1</v>
          </cell>
          <cell r="H309" t="str">
            <v>E</v>
          </cell>
          <cell r="I309" t="str">
            <v>BK</v>
          </cell>
          <cell r="J309" t="str">
            <v>MotherLode Common</v>
          </cell>
          <cell r="K309">
            <v>480597.40147649957</v>
          </cell>
          <cell r="L309">
            <v>480597.40147649957</v>
          </cell>
          <cell r="M309">
            <v>514122.5</v>
          </cell>
          <cell r="N309">
            <v>514122.5</v>
          </cell>
          <cell r="O309">
            <v>514122.5</v>
          </cell>
          <cell r="P309">
            <v>514122.5</v>
          </cell>
          <cell r="Q309">
            <v>514122.5</v>
          </cell>
          <cell r="R309">
            <v>514122.5</v>
          </cell>
          <cell r="S309">
            <v>514122.5</v>
          </cell>
          <cell r="T309">
            <v>514122.5</v>
          </cell>
          <cell r="U309">
            <v>514122.5</v>
          </cell>
          <cell r="V309">
            <v>514122.5</v>
          </cell>
          <cell r="W309">
            <v>514122.5</v>
          </cell>
          <cell r="X309">
            <v>514122.5</v>
          </cell>
          <cell r="Y309">
            <v>514122.5</v>
          </cell>
          <cell r="Z309">
            <v>514122.5</v>
          </cell>
          <cell r="AA309">
            <v>514122.5</v>
          </cell>
          <cell r="AB309">
            <v>514122.5</v>
          </cell>
          <cell r="AC309">
            <v>514122.5</v>
          </cell>
          <cell r="AD309">
            <v>514122.5</v>
          </cell>
          <cell r="AE309">
            <v>514122.5</v>
          </cell>
          <cell r="AF309">
            <v>514122.5</v>
          </cell>
          <cell r="AG309">
            <v>514122.5</v>
          </cell>
          <cell r="AH309">
            <v>5074174.8029529992</v>
          </cell>
          <cell r="AI309" t="str">
            <v>ESO</v>
          </cell>
          <cell r="AM309" t="str">
            <v>06 SO Adj to 05 level</v>
          </cell>
        </row>
        <row r="310">
          <cell r="A310">
            <v>1376</v>
          </cell>
          <cell r="B310" t="str">
            <v>MTL-Manage Waste Disposal &amp; Transpt.</v>
          </cell>
          <cell r="C310" t="str">
            <v>MTL Manage Waste Disposal &amp; Transpt.</v>
          </cell>
          <cell r="D310" t="str">
            <v>Fac Other</v>
          </cell>
          <cell r="E310">
            <v>1.3</v>
          </cell>
          <cell r="F310" t="str">
            <v>1.3 Compliance/Commitments</v>
          </cell>
          <cell r="G310">
            <v>1</v>
          </cell>
          <cell r="H310" t="str">
            <v>E</v>
          </cell>
          <cell r="I310" t="str">
            <v>CR</v>
          </cell>
          <cell r="J310" t="str">
            <v>MotherLode Common</v>
          </cell>
          <cell r="K310">
            <v>5975.4937499999996</v>
          </cell>
          <cell r="L310">
            <v>5975.4937499999996</v>
          </cell>
          <cell r="M310">
            <v>5975.4937499999996</v>
          </cell>
          <cell r="N310">
            <v>5975.4937499999996</v>
          </cell>
          <cell r="O310">
            <v>5975.4937499999996</v>
          </cell>
          <cell r="P310">
            <v>5975.4937499999996</v>
          </cell>
          <cell r="Q310">
            <v>5975.4937499999996</v>
          </cell>
          <cell r="R310">
            <v>5975.4937499999996</v>
          </cell>
          <cell r="S310">
            <v>5975.4937499999996</v>
          </cell>
          <cell r="T310">
            <v>5975.4937499999996</v>
          </cell>
          <cell r="U310">
            <v>5975.4937499999996</v>
          </cell>
          <cell r="V310">
            <v>5975.4937499999996</v>
          </cell>
          <cell r="W310">
            <v>5975.4937499999996</v>
          </cell>
          <cell r="X310">
            <v>5975.4937499999996</v>
          </cell>
          <cell r="Y310">
            <v>5975.4937499999996</v>
          </cell>
          <cell r="Z310">
            <v>5975.4937499999996</v>
          </cell>
          <cell r="AA310">
            <v>5975.4937499999996</v>
          </cell>
          <cell r="AB310">
            <v>5975.4937499999996</v>
          </cell>
          <cell r="AC310">
            <v>5975.4937499999996</v>
          </cell>
          <cell r="AD310">
            <v>5975.4937499999996</v>
          </cell>
          <cell r="AE310">
            <v>5975.4937499999996</v>
          </cell>
          <cell r="AF310">
            <v>5975.4937499999996</v>
          </cell>
          <cell r="AG310">
            <v>5975.4937499999996</v>
          </cell>
          <cell r="AH310">
            <v>59754.937500000007</v>
          </cell>
          <cell r="AI310" t="str">
            <v>EEW</v>
          </cell>
          <cell r="AM310" t="str">
            <v>Escal SO</v>
          </cell>
        </row>
        <row r="311">
          <cell r="A311">
            <v>1377</v>
          </cell>
          <cell r="B311" t="str">
            <v>MTL-Maintain Gen. Fac. Structures</v>
          </cell>
          <cell r="C311" t="str">
            <v>MTL Maintain Gen Fac Structures</v>
          </cell>
          <cell r="D311" t="str">
            <v>Structure</v>
          </cell>
          <cell r="E311">
            <v>1.3</v>
          </cell>
          <cell r="F311" t="str">
            <v>1.3 Compliance/Commitments</v>
          </cell>
          <cell r="G311">
            <v>1</v>
          </cell>
          <cell r="H311" t="str">
            <v>E</v>
          </cell>
          <cell r="I311" t="str">
            <v>AI</v>
          </cell>
          <cell r="J311" t="str">
            <v>MotherLode Common</v>
          </cell>
          <cell r="K311">
            <v>525161.53710077202</v>
          </cell>
          <cell r="L311">
            <v>525161.53710077202</v>
          </cell>
          <cell r="M311">
            <v>613650</v>
          </cell>
          <cell r="N311">
            <v>613650</v>
          </cell>
          <cell r="O311">
            <v>613650</v>
          </cell>
          <cell r="P311">
            <v>613650</v>
          </cell>
          <cell r="Q311">
            <v>613650</v>
          </cell>
          <cell r="R311">
            <v>613650</v>
          </cell>
          <cell r="S311">
            <v>613650</v>
          </cell>
          <cell r="T311">
            <v>613650</v>
          </cell>
          <cell r="U311">
            <v>613650</v>
          </cell>
          <cell r="V311">
            <v>613650</v>
          </cell>
          <cell r="W311">
            <v>613650</v>
          </cell>
          <cell r="X311">
            <v>613650</v>
          </cell>
          <cell r="Y311">
            <v>613650</v>
          </cell>
          <cell r="Z311">
            <v>613650</v>
          </cell>
          <cell r="AA311">
            <v>613650</v>
          </cell>
          <cell r="AB311">
            <v>613650</v>
          </cell>
          <cell r="AC311">
            <v>613650</v>
          </cell>
          <cell r="AD311">
            <v>613650</v>
          </cell>
          <cell r="AE311">
            <v>613650</v>
          </cell>
          <cell r="AF311">
            <v>613650</v>
          </cell>
          <cell r="AG311">
            <v>613650</v>
          </cell>
          <cell r="AH311">
            <v>5959523.0742015438</v>
          </cell>
          <cell r="AI311" t="str">
            <v>ESO</v>
          </cell>
          <cell r="AM311" t="str">
            <v>06 SO Adj to 05 level</v>
          </cell>
        </row>
        <row r="312">
          <cell r="A312">
            <v>1378</v>
          </cell>
          <cell r="B312" t="str">
            <v>MTL-Manage Recreation Facilities</v>
          </cell>
          <cell r="C312" t="str">
            <v>MTL Manage Rec Fac / Land Mgmt</v>
          </cell>
          <cell r="D312" t="str">
            <v>License Cond</v>
          </cell>
          <cell r="E312">
            <v>1.3</v>
          </cell>
          <cell r="F312" t="str">
            <v>1.3 Compliance/Commitments</v>
          </cell>
          <cell r="G312">
            <v>1</v>
          </cell>
          <cell r="H312" t="str">
            <v>E</v>
          </cell>
          <cell r="I312" t="str">
            <v>DP</v>
          </cell>
          <cell r="J312" t="str">
            <v>MotherLode Common</v>
          </cell>
          <cell r="K312">
            <v>173101.48749999999</v>
          </cell>
          <cell r="L312">
            <v>173101.48749999999</v>
          </cell>
          <cell r="M312">
            <v>189841.5</v>
          </cell>
          <cell r="N312">
            <v>189841.5</v>
          </cell>
          <cell r="O312">
            <v>189841.5</v>
          </cell>
          <cell r="P312">
            <v>189841.5</v>
          </cell>
          <cell r="Q312">
            <v>189841.5</v>
          </cell>
          <cell r="R312">
            <v>189841.5</v>
          </cell>
          <cell r="S312">
            <v>189841.5</v>
          </cell>
          <cell r="T312">
            <v>189841.5</v>
          </cell>
          <cell r="U312">
            <v>189841.5</v>
          </cell>
          <cell r="V312">
            <v>189841.5</v>
          </cell>
          <cell r="W312">
            <v>189841.5</v>
          </cell>
          <cell r="X312">
            <v>189841.5</v>
          </cell>
          <cell r="Y312">
            <v>189841.5</v>
          </cell>
          <cell r="Z312">
            <v>189841.5</v>
          </cell>
          <cell r="AA312">
            <v>189841.5</v>
          </cell>
          <cell r="AB312">
            <v>189841.5</v>
          </cell>
          <cell r="AC312">
            <v>189841.5</v>
          </cell>
          <cell r="AD312">
            <v>189841.5</v>
          </cell>
          <cell r="AE312">
            <v>189841.5</v>
          </cell>
          <cell r="AF312">
            <v>189841.5</v>
          </cell>
          <cell r="AG312">
            <v>189841.5</v>
          </cell>
          <cell r="AH312">
            <v>1864934.9750000001</v>
          </cell>
          <cell r="AI312" t="str">
            <v>ELP</v>
          </cell>
          <cell r="AM312" t="str">
            <v>06 SO Adj to 05 level</v>
          </cell>
        </row>
        <row r="313">
          <cell r="A313">
            <v>1379</v>
          </cell>
          <cell r="B313" t="str">
            <v>Salt Sp.Dam-Repair Concrete Dam Face</v>
          </cell>
          <cell r="C313" t="str">
            <v>Salt Spr Dam - Repair Concrete Dam Face</v>
          </cell>
          <cell r="D313" t="str">
            <v>Dam</v>
          </cell>
          <cell r="E313">
            <v>1.3</v>
          </cell>
          <cell r="F313" t="str">
            <v>1.3 Compliance/Commitments</v>
          </cell>
          <cell r="G313">
            <v>0</v>
          </cell>
          <cell r="H313" t="str">
            <v>C</v>
          </cell>
          <cell r="I313">
            <v>11</v>
          </cell>
          <cell r="J313" t="str">
            <v>Upper Mokel Common</v>
          </cell>
          <cell r="K313">
            <v>3237940.35</v>
          </cell>
          <cell r="L313" t="str">
            <v xml:space="preserve"> </v>
          </cell>
          <cell r="AH313">
            <v>3237940.35</v>
          </cell>
          <cell r="AI313" t="str">
            <v>CRPR</v>
          </cell>
          <cell r="AL313" t="str">
            <v>Stacy/Lisa</v>
          </cell>
        </row>
        <row r="314">
          <cell r="A314">
            <v>1382</v>
          </cell>
          <cell r="B314" t="str">
            <v>Lwr.Bear Dam-Repair Dam 1 Exp. Joint</v>
          </cell>
          <cell r="C314" t="str">
            <v>Lower Bear Dam-Repair Dam 1 Expansion Jt</v>
          </cell>
          <cell r="D314" t="str">
            <v>Intakes</v>
          </cell>
          <cell r="E314">
            <v>1.2</v>
          </cell>
          <cell r="F314" t="str">
            <v>1.2 Personnel/Public Safety</v>
          </cell>
          <cell r="G314">
            <v>0</v>
          </cell>
          <cell r="H314" t="str">
            <v>E</v>
          </cell>
          <cell r="I314" t="str">
            <v>AX</v>
          </cell>
          <cell r="J314" t="str">
            <v>Bear River Common</v>
          </cell>
          <cell r="K314">
            <v>0</v>
          </cell>
          <cell r="P314">
            <v>223739</v>
          </cell>
          <cell r="AH314">
            <v>223739</v>
          </cell>
          <cell r="AI314" t="str">
            <v>ESF</v>
          </cell>
        </row>
        <row r="315">
          <cell r="A315">
            <v>1389</v>
          </cell>
          <cell r="B315" t="str">
            <v>Mokelumne FERC 137 License Cond</v>
          </cell>
          <cell r="C315" t="str">
            <v>Moke Recreation Imprvmnts Cap</v>
          </cell>
          <cell r="D315" t="str">
            <v>License Cond</v>
          </cell>
          <cell r="E315">
            <v>1.3</v>
          </cell>
          <cell r="F315" t="str">
            <v>1.3 Compliance/Commitments</v>
          </cell>
          <cell r="G315">
            <v>0</v>
          </cell>
          <cell r="H315" t="str">
            <v>C</v>
          </cell>
          <cell r="I315">
            <v>11</v>
          </cell>
          <cell r="J315" t="str">
            <v>Mokelumne Common</v>
          </cell>
          <cell r="K315">
            <v>1913816.44</v>
          </cell>
          <cell r="L315">
            <v>125000</v>
          </cell>
          <cell r="AH315">
            <v>2038816.44</v>
          </cell>
          <cell r="AI315" t="str">
            <v>CLCR</v>
          </cell>
          <cell r="AJ315" t="str">
            <v>JAD/Stacy/Lisa</v>
          </cell>
          <cell r="AN315" t="str">
            <v>Stacy/Lisa</v>
          </cell>
        </row>
        <row r="316">
          <cell r="A316">
            <v>1392</v>
          </cell>
          <cell r="B316" t="str">
            <v>Mokelumne FERC 137 License Cond</v>
          </cell>
          <cell r="C316" t="str">
            <v>Moke Recreation Imprvmnts Exp</v>
          </cell>
          <cell r="D316" t="str">
            <v>License Cond</v>
          </cell>
          <cell r="E316">
            <v>1.3</v>
          </cell>
          <cell r="F316" t="str">
            <v>1.3 Compliance/Commitments</v>
          </cell>
          <cell r="G316">
            <v>0</v>
          </cell>
          <cell r="H316" t="str">
            <v>E</v>
          </cell>
          <cell r="I316" t="str">
            <v>DL</v>
          </cell>
          <cell r="J316" t="str">
            <v>Mokelumne Common</v>
          </cell>
          <cell r="K316">
            <v>17556.2</v>
          </cell>
          <cell r="L316">
            <v>125000</v>
          </cell>
          <cell r="AH316">
            <v>142556.20000000001</v>
          </cell>
          <cell r="AI316" t="str">
            <v>ELR</v>
          </cell>
          <cell r="AJ316" t="str">
            <v>JAD/Stacy/Lisa</v>
          </cell>
          <cell r="AN316" t="str">
            <v>Stacy/Lisa</v>
          </cell>
        </row>
        <row r="317">
          <cell r="A317">
            <v>1409</v>
          </cell>
          <cell r="B317" t="str">
            <v>PVly Operate and Maintain</v>
          </cell>
          <cell r="C317" t="str">
            <v>Potter Valley Comply w/ Hydro License</v>
          </cell>
          <cell r="D317" t="str">
            <v>License Cond</v>
          </cell>
          <cell r="E317">
            <v>1.3</v>
          </cell>
          <cell r="F317" t="str">
            <v>1.3 Compliance/Commitments</v>
          </cell>
          <cell r="G317">
            <v>1</v>
          </cell>
          <cell r="H317" t="str">
            <v>E</v>
          </cell>
          <cell r="I317" t="str">
            <v>DL</v>
          </cell>
          <cell r="J317" t="str">
            <v>Eel/FP77/Potter Valley</v>
          </cell>
          <cell r="K317">
            <v>55228.639999999999</v>
          </cell>
          <cell r="L317">
            <v>55228.639999999999</v>
          </cell>
          <cell r="M317">
            <v>55228.639999999999</v>
          </cell>
          <cell r="N317">
            <v>55228.639999999999</v>
          </cell>
          <cell r="O317">
            <v>55228.639999999999</v>
          </cell>
          <cell r="P317">
            <v>55228.639999999999</v>
          </cell>
          <cell r="Q317">
            <v>55228.639999999999</v>
          </cell>
          <cell r="R317">
            <v>55228.639999999999</v>
          </cell>
          <cell r="S317">
            <v>55228.639999999999</v>
          </cell>
          <cell r="T317">
            <v>55228.639999999999</v>
          </cell>
          <cell r="U317">
            <v>55228.639999999999</v>
          </cell>
          <cell r="V317">
            <v>55228.639999999999</v>
          </cell>
          <cell r="W317">
            <v>55228.639999999999</v>
          </cell>
          <cell r="X317">
            <v>55228.639999999999</v>
          </cell>
          <cell r="Y317">
            <v>55228.639999999999</v>
          </cell>
          <cell r="Z317">
            <v>55228.639999999999</v>
          </cell>
          <cell r="AA317">
            <v>55228.639999999999</v>
          </cell>
          <cell r="AB317">
            <v>55228.639999999999</v>
          </cell>
          <cell r="AC317">
            <v>55228.639999999999</v>
          </cell>
          <cell r="AD317">
            <v>55228.639999999999</v>
          </cell>
          <cell r="AE317">
            <v>55228.639999999999</v>
          </cell>
          <cell r="AF317">
            <v>55228.639999999999</v>
          </cell>
          <cell r="AG317">
            <v>55228.639999999999</v>
          </cell>
          <cell r="AH317">
            <v>552286.4</v>
          </cell>
          <cell r="AI317" t="str">
            <v>ELP</v>
          </cell>
          <cell r="AL317" t="str">
            <v>Chris Herrala</v>
          </cell>
          <cell r="AM317" t="str">
            <v>Escal SO</v>
          </cell>
        </row>
        <row r="318">
          <cell r="A318">
            <v>1410</v>
          </cell>
          <cell r="B318" t="str">
            <v>PVly Operate and Maintain</v>
          </cell>
          <cell r="C318" t="str">
            <v>Potter Valley Manage Environmental Ops</v>
          </cell>
          <cell r="D318" t="str">
            <v>Fac Other</v>
          </cell>
          <cell r="E318">
            <v>1.3</v>
          </cell>
          <cell r="F318" t="str">
            <v>1.3 Compliance/Commitments</v>
          </cell>
          <cell r="G318">
            <v>1</v>
          </cell>
          <cell r="H318" t="str">
            <v>E</v>
          </cell>
          <cell r="I318" t="str">
            <v>AK</v>
          </cell>
          <cell r="J318" t="str">
            <v>Eel/FP77/Potter Valley</v>
          </cell>
          <cell r="K318">
            <v>6192.1274999999996</v>
          </cell>
          <cell r="L318">
            <v>6192.1274999999996</v>
          </cell>
          <cell r="M318">
            <v>6192.1274999999996</v>
          </cell>
          <cell r="N318">
            <v>6192.1274999999996</v>
          </cell>
          <cell r="O318">
            <v>6192.1274999999996</v>
          </cell>
          <cell r="P318">
            <v>6192.1274999999996</v>
          </cell>
          <cell r="Q318">
            <v>6192.1274999999996</v>
          </cell>
          <cell r="R318">
            <v>6192.1274999999996</v>
          </cell>
          <cell r="S318">
            <v>6192.1274999999996</v>
          </cell>
          <cell r="T318">
            <v>6192.1274999999996</v>
          </cell>
          <cell r="U318">
            <v>6192.1274999999996</v>
          </cell>
          <cell r="V318">
            <v>6192.1274999999996</v>
          </cell>
          <cell r="W318">
            <v>6192.1274999999996</v>
          </cell>
          <cell r="X318">
            <v>6192.1274999999996</v>
          </cell>
          <cell r="Y318">
            <v>6192.1274999999996</v>
          </cell>
          <cell r="Z318">
            <v>6192.1274999999996</v>
          </cell>
          <cell r="AA318">
            <v>6192.1274999999996</v>
          </cell>
          <cell r="AB318">
            <v>6192.1274999999996</v>
          </cell>
          <cell r="AC318">
            <v>6192.1274999999996</v>
          </cell>
          <cell r="AD318">
            <v>6192.1274999999996</v>
          </cell>
          <cell r="AE318">
            <v>6192.1274999999996</v>
          </cell>
          <cell r="AF318">
            <v>6192.1274999999996</v>
          </cell>
          <cell r="AG318">
            <v>6192.1274999999996</v>
          </cell>
          <cell r="AH318">
            <v>61921.275000000009</v>
          </cell>
          <cell r="AI318" t="str">
            <v>EEW</v>
          </cell>
          <cell r="AL318" t="str">
            <v>Chris Herrala</v>
          </cell>
          <cell r="AM318" t="str">
            <v>Escal SO</v>
          </cell>
        </row>
        <row r="319">
          <cell r="A319">
            <v>1411</v>
          </cell>
          <cell r="B319" t="str">
            <v>PVly Operate and Maintain</v>
          </cell>
          <cell r="C319" t="str">
            <v>Potter Valley Operate PH</v>
          </cell>
          <cell r="D319" t="str">
            <v>Gen Other</v>
          </cell>
          <cell r="E319">
            <v>1.3</v>
          </cell>
          <cell r="F319" t="str">
            <v>1.3 Compliance/Commitments</v>
          </cell>
          <cell r="G319">
            <v>1</v>
          </cell>
          <cell r="H319" t="str">
            <v>E</v>
          </cell>
          <cell r="I319" t="str">
            <v>AW</v>
          </cell>
          <cell r="J319" t="str">
            <v>Eel/FP77/Potter Valley</v>
          </cell>
          <cell r="K319">
            <v>357748.57499999995</v>
          </cell>
          <cell r="L319">
            <v>357748.57499999995</v>
          </cell>
          <cell r="M319">
            <v>357748.57499999995</v>
          </cell>
          <cell r="N319">
            <v>357748.57499999995</v>
          </cell>
          <cell r="O319">
            <v>357748.57499999995</v>
          </cell>
          <cell r="P319">
            <v>357748.57499999995</v>
          </cell>
          <cell r="Q319">
            <v>357748.57499999995</v>
          </cell>
          <cell r="R319">
            <v>357748.57499999995</v>
          </cell>
          <cell r="S319">
            <v>357748.57499999995</v>
          </cell>
          <cell r="T319">
            <v>357748.57499999995</v>
          </cell>
          <cell r="U319">
            <v>357748.57499999995</v>
          </cell>
          <cell r="V319">
            <v>357748.57499999995</v>
          </cell>
          <cell r="W319">
            <v>357748.57499999995</v>
          </cell>
          <cell r="X319">
            <v>357748.57499999995</v>
          </cell>
          <cell r="Y319">
            <v>357748.57499999995</v>
          </cell>
          <cell r="Z319">
            <v>357748.57499999995</v>
          </cell>
          <cell r="AA319">
            <v>357748.57499999995</v>
          </cell>
          <cell r="AB319">
            <v>357748.57499999995</v>
          </cell>
          <cell r="AC319">
            <v>357748.57499999995</v>
          </cell>
          <cell r="AD319">
            <v>357748.57499999995</v>
          </cell>
          <cell r="AE319">
            <v>357748.57499999995</v>
          </cell>
          <cell r="AF319">
            <v>357748.57499999995</v>
          </cell>
          <cell r="AG319">
            <v>357748.57499999995</v>
          </cell>
          <cell r="AH319">
            <v>3577485.75</v>
          </cell>
          <cell r="AI319" t="str">
            <v>ESO</v>
          </cell>
          <cell r="AL319" t="str">
            <v>Chris Herrala</v>
          </cell>
          <cell r="AM319" t="str">
            <v>Escal SO</v>
          </cell>
        </row>
        <row r="320">
          <cell r="A320">
            <v>1412</v>
          </cell>
          <cell r="B320" t="str">
            <v>PVly Operate and Maintain</v>
          </cell>
          <cell r="C320" t="str">
            <v>Potter Valley Maint Hydro SWYD Equipment</v>
          </cell>
          <cell r="D320" t="str">
            <v>Swyd Other</v>
          </cell>
          <cell r="E320">
            <v>1.3</v>
          </cell>
          <cell r="F320" t="str">
            <v>1.3 Compliance/Commitments</v>
          </cell>
          <cell r="G320">
            <v>1</v>
          </cell>
          <cell r="H320" t="str">
            <v>E</v>
          </cell>
          <cell r="I320" t="str">
            <v>AL</v>
          </cell>
          <cell r="J320" t="str">
            <v>Eel/FP77/Potter Valley</v>
          </cell>
          <cell r="K320">
            <v>65442.746350191097</v>
          </cell>
          <cell r="L320">
            <v>65442.746350191097</v>
          </cell>
          <cell r="M320">
            <v>65442.746350191097</v>
          </cell>
          <cell r="N320">
            <v>65442.746350191097</v>
          </cell>
          <cell r="O320">
            <v>65442.746350191097</v>
          </cell>
          <cell r="P320">
            <v>65442.746350191097</v>
          </cell>
          <cell r="Q320">
            <v>65442.746350191097</v>
          </cell>
          <cell r="R320">
            <v>65442.746350191097</v>
          </cell>
          <cell r="S320">
            <v>65442.746350191097</v>
          </cell>
          <cell r="T320">
            <v>65442.746350191097</v>
          </cell>
          <cell r="U320">
            <v>65442.746350191097</v>
          </cell>
          <cell r="V320">
            <v>65442.746350191097</v>
          </cell>
          <cell r="W320">
            <v>65442.746350191097</v>
          </cell>
          <cell r="X320">
            <v>65442.746350191097</v>
          </cell>
          <cell r="Y320">
            <v>65442.746350191097</v>
          </cell>
          <cell r="Z320">
            <v>65442.746350191097</v>
          </cell>
          <cell r="AA320">
            <v>65442.746350191097</v>
          </cell>
          <cell r="AB320">
            <v>65442.746350191097</v>
          </cell>
          <cell r="AC320">
            <v>65442.746350191097</v>
          </cell>
          <cell r="AD320">
            <v>65442.746350191097</v>
          </cell>
          <cell r="AE320">
            <v>65442.746350191097</v>
          </cell>
          <cell r="AF320">
            <v>65442.746350191097</v>
          </cell>
          <cell r="AG320">
            <v>65442.746350191097</v>
          </cell>
          <cell r="AH320">
            <v>654427.4635019108</v>
          </cell>
          <cell r="AI320" t="str">
            <v>ESO</v>
          </cell>
          <cell r="AM320" t="str">
            <v>Escal SO</v>
          </cell>
        </row>
        <row r="321">
          <cell r="A321">
            <v>1413</v>
          </cell>
          <cell r="B321" t="str">
            <v>PVly Operate and Maintain</v>
          </cell>
          <cell r="C321" t="str">
            <v>Potter Valley Maintain Dams &amp; Reservoirs</v>
          </cell>
          <cell r="D321" t="str">
            <v>Dam</v>
          </cell>
          <cell r="E321">
            <v>1.3</v>
          </cell>
          <cell r="F321" t="str">
            <v>1.3 Compliance/Commitments</v>
          </cell>
          <cell r="G321">
            <v>1</v>
          </cell>
          <cell r="H321" t="str">
            <v>E</v>
          </cell>
          <cell r="I321" t="str">
            <v>AX</v>
          </cell>
          <cell r="J321" t="str">
            <v>Eel/FP77/Potter Valley</v>
          </cell>
          <cell r="K321">
            <v>222362.78249999997</v>
          </cell>
          <cell r="L321">
            <v>222362.78249999997</v>
          </cell>
          <cell r="M321">
            <v>222362.78249999997</v>
          </cell>
          <cell r="N321">
            <v>222362.78249999997</v>
          </cell>
          <cell r="O321">
            <v>222362.78249999997</v>
          </cell>
          <cell r="P321">
            <v>222362.78249999997</v>
          </cell>
          <cell r="Q321">
            <v>222362.78249999997</v>
          </cell>
          <cell r="R321">
            <v>222362.78249999997</v>
          </cell>
          <cell r="S321">
            <v>222362.78249999997</v>
          </cell>
          <cell r="T321">
            <v>222362.78249999997</v>
          </cell>
          <cell r="U321">
            <v>222362.78249999997</v>
          </cell>
          <cell r="V321">
            <v>222362.78249999997</v>
          </cell>
          <cell r="W321">
            <v>222362.78249999997</v>
          </cell>
          <cell r="X321">
            <v>222362.78249999997</v>
          </cell>
          <cell r="Y321">
            <v>222362.78249999997</v>
          </cell>
          <cell r="Z321">
            <v>222362.78249999997</v>
          </cell>
          <cell r="AA321">
            <v>222362.78249999997</v>
          </cell>
          <cell r="AB321">
            <v>222362.78249999997</v>
          </cell>
          <cell r="AC321">
            <v>222362.78249999997</v>
          </cell>
          <cell r="AD321">
            <v>222362.78249999997</v>
          </cell>
          <cell r="AE321">
            <v>222362.78249999997</v>
          </cell>
          <cell r="AF321">
            <v>222362.78249999997</v>
          </cell>
          <cell r="AG321">
            <v>222362.78249999997</v>
          </cell>
          <cell r="AH321">
            <v>2223627.8249999997</v>
          </cell>
          <cell r="AI321" t="str">
            <v>ESO</v>
          </cell>
          <cell r="AM321" t="str">
            <v>Escal SO</v>
          </cell>
        </row>
        <row r="322">
          <cell r="A322">
            <v>1414</v>
          </cell>
          <cell r="B322" t="str">
            <v>PVly Operate and Maintain</v>
          </cell>
          <cell r="C322" t="str">
            <v>Potter Valley Maint Fish &amp; Wildlife Fac</v>
          </cell>
          <cell r="D322" t="str">
            <v>License Cond</v>
          </cell>
          <cell r="E322">
            <v>1.3</v>
          </cell>
          <cell r="F322" t="str">
            <v>1.3 Compliance/Commitments</v>
          </cell>
          <cell r="G322">
            <v>1</v>
          </cell>
          <cell r="H322" t="str">
            <v>E</v>
          </cell>
          <cell r="I322" t="str">
            <v>DL</v>
          </cell>
          <cell r="J322" t="str">
            <v>Eel/FP77/Potter Valley</v>
          </cell>
          <cell r="K322">
            <v>106399.1</v>
          </cell>
          <cell r="L322">
            <v>106399.1</v>
          </cell>
          <cell r="M322">
            <v>106399.1</v>
          </cell>
          <cell r="N322">
            <v>106399.1</v>
          </cell>
          <cell r="O322">
            <v>106399.1</v>
          </cell>
          <cell r="P322">
            <v>106399.1</v>
          </cell>
          <cell r="Q322">
            <v>106399.1</v>
          </cell>
          <cell r="R322">
            <v>106399.1</v>
          </cell>
          <cell r="S322">
            <v>106399.1</v>
          </cell>
          <cell r="T322">
            <v>106399.1</v>
          </cell>
          <cell r="U322">
            <v>106399.1</v>
          </cell>
          <cell r="V322">
            <v>106399.1</v>
          </cell>
          <cell r="W322">
            <v>106399.1</v>
          </cell>
          <cell r="X322">
            <v>106399.1</v>
          </cell>
          <cell r="Y322">
            <v>106399.1</v>
          </cell>
          <cell r="Z322">
            <v>106399.1</v>
          </cell>
          <cell r="AA322">
            <v>106399.1</v>
          </cell>
          <cell r="AB322">
            <v>106399.1</v>
          </cell>
          <cell r="AC322">
            <v>106399.1</v>
          </cell>
          <cell r="AD322">
            <v>106399.1</v>
          </cell>
          <cell r="AE322">
            <v>106399.1</v>
          </cell>
          <cell r="AF322">
            <v>106399.1</v>
          </cell>
          <cell r="AG322">
            <v>106399.1</v>
          </cell>
          <cell r="AH322">
            <v>1063991</v>
          </cell>
          <cell r="AI322" t="str">
            <v>ELP</v>
          </cell>
          <cell r="AL322" t="str">
            <v>Stacy/Lisa</v>
          </cell>
          <cell r="AM322" t="str">
            <v>Escal SO</v>
          </cell>
        </row>
        <row r="323">
          <cell r="A323">
            <v>1415</v>
          </cell>
          <cell r="B323" t="str">
            <v>PVly Operate and Maintain</v>
          </cell>
          <cell r="C323" t="str">
            <v>Potter Valley Maintain Roads</v>
          </cell>
          <cell r="D323" t="str">
            <v>Roads</v>
          </cell>
          <cell r="E323">
            <v>1.3</v>
          </cell>
          <cell r="F323" t="str">
            <v>1.3 Compliance/Commitments</v>
          </cell>
          <cell r="G323">
            <v>1</v>
          </cell>
          <cell r="H323" t="str">
            <v>E</v>
          </cell>
          <cell r="I323" t="str">
            <v>AZ</v>
          </cell>
          <cell r="J323" t="str">
            <v>Eel/FP77/Potter Valley</v>
          </cell>
          <cell r="K323">
            <v>45909.656294587992</v>
          </cell>
          <cell r="L323">
            <v>45909.656294587992</v>
          </cell>
          <cell r="M323">
            <v>49996</v>
          </cell>
          <cell r="N323">
            <v>49996</v>
          </cell>
          <cell r="O323">
            <v>49996</v>
          </cell>
          <cell r="P323">
            <v>49996</v>
          </cell>
          <cell r="Q323">
            <v>49996</v>
          </cell>
          <cell r="R323">
            <v>49996</v>
          </cell>
          <cell r="S323">
            <v>49996</v>
          </cell>
          <cell r="T323">
            <v>49996</v>
          </cell>
          <cell r="U323">
            <v>49996</v>
          </cell>
          <cell r="V323">
            <v>49996</v>
          </cell>
          <cell r="W323">
            <v>49996</v>
          </cell>
          <cell r="X323">
            <v>49996</v>
          </cell>
          <cell r="Y323">
            <v>49996</v>
          </cell>
          <cell r="Z323">
            <v>49996</v>
          </cell>
          <cell r="AA323">
            <v>49996</v>
          </cell>
          <cell r="AB323">
            <v>49996</v>
          </cell>
          <cell r="AC323">
            <v>49996</v>
          </cell>
          <cell r="AD323">
            <v>49996</v>
          </cell>
          <cell r="AE323">
            <v>49996</v>
          </cell>
          <cell r="AF323">
            <v>49996</v>
          </cell>
          <cell r="AG323">
            <v>49996</v>
          </cell>
          <cell r="AH323">
            <v>491787.312589176</v>
          </cell>
          <cell r="AI323" t="str">
            <v>ESO</v>
          </cell>
          <cell r="AL323" t="str">
            <v>Stacy/Lisa with 5th payment included</v>
          </cell>
          <cell r="AM323" t="str">
            <v>06 SO Adj to 05 level</v>
          </cell>
        </row>
        <row r="324">
          <cell r="A324">
            <v>1416</v>
          </cell>
          <cell r="B324" t="str">
            <v>PVly Operate and Maintain</v>
          </cell>
          <cell r="C324" t="str">
            <v>Potter Valley Maint Turbine &amp; Governors</v>
          </cell>
          <cell r="D324" t="str">
            <v>Gen Other</v>
          </cell>
          <cell r="E324">
            <v>1.3</v>
          </cell>
          <cell r="F324" t="str">
            <v>1.3 Compliance/Commitments</v>
          </cell>
          <cell r="G324">
            <v>1</v>
          </cell>
          <cell r="H324" t="str">
            <v>E</v>
          </cell>
          <cell r="I324" t="str">
            <v>BB</v>
          </cell>
          <cell r="J324" t="str">
            <v>Eel/FP77/Potter Valley</v>
          </cell>
          <cell r="K324">
            <v>112665.59124999998</v>
          </cell>
          <cell r="L324">
            <v>112665.59124999998</v>
          </cell>
          <cell r="M324">
            <v>112665.59124999998</v>
          </cell>
          <cell r="N324">
            <v>112665.59124999998</v>
          </cell>
          <cell r="O324">
            <v>112665.59124999998</v>
          </cell>
          <cell r="P324">
            <v>112665.59124999998</v>
          </cell>
          <cell r="Q324">
            <v>112665.59124999998</v>
          </cell>
          <cell r="R324">
            <v>112665.59124999998</v>
          </cell>
          <cell r="S324">
            <v>112665.59124999998</v>
          </cell>
          <cell r="T324">
            <v>112665.59124999998</v>
          </cell>
          <cell r="U324">
            <v>112665.59124999998</v>
          </cell>
          <cell r="V324">
            <v>112665.59124999998</v>
          </cell>
          <cell r="W324">
            <v>112665.59124999998</v>
          </cell>
          <cell r="X324">
            <v>112665.59124999998</v>
          </cell>
          <cell r="Y324">
            <v>112665.59124999998</v>
          </cell>
          <cell r="Z324">
            <v>112665.59124999998</v>
          </cell>
          <cell r="AA324">
            <v>112665.59124999998</v>
          </cell>
          <cell r="AB324">
            <v>112665.59124999998</v>
          </cell>
          <cell r="AC324">
            <v>112665.59124999998</v>
          </cell>
          <cell r="AD324">
            <v>112665.59124999998</v>
          </cell>
          <cell r="AE324">
            <v>112665.59124999998</v>
          </cell>
          <cell r="AF324">
            <v>112665.59124999998</v>
          </cell>
          <cell r="AG324">
            <v>112665.59124999998</v>
          </cell>
          <cell r="AH324">
            <v>1126655.9124999996</v>
          </cell>
          <cell r="AI324" t="str">
            <v>ESO</v>
          </cell>
          <cell r="AL324" t="str">
            <v>Stacy/Lisa</v>
          </cell>
          <cell r="AM324" t="str">
            <v>Escal SO</v>
          </cell>
        </row>
        <row r="325">
          <cell r="A325">
            <v>1417</v>
          </cell>
          <cell r="B325" t="str">
            <v>PVly Operate and Maintain</v>
          </cell>
          <cell r="C325" t="str">
            <v>Potter Valley Operate Switchyard</v>
          </cell>
          <cell r="D325" t="str">
            <v>Swyd Other</v>
          </cell>
          <cell r="E325">
            <v>1.3</v>
          </cell>
          <cell r="F325" t="str">
            <v>1.3 Compliance/Commitments</v>
          </cell>
          <cell r="G325">
            <v>1</v>
          </cell>
          <cell r="H325" t="str">
            <v>E</v>
          </cell>
          <cell r="I325" t="str">
            <v>AW</v>
          </cell>
          <cell r="J325" t="str">
            <v>Eel/FP77/Potter Valley</v>
          </cell>
          <cell r="K325">
            <v>3077.46</v>
          </cell>
          <cell r="L325">
            <v>3077.46</v>
          </cell>
          <cell r="M325">
            <v>3077.46</v>
          </cell>
          <cell r="N325">
            <v>3077.46</v>
          </cell>
          <cell r="O325">
            <v>3077.46</v>
          </cell>
          <cell r="P325">
            <v>3077.46</v>
          </cell>
          <cell r="Q325">
            <v>3077.46</v>
          </cell>
          <cell r="R325">
            <v>3077.46</v>
          </cell>
          <cell r="S325">
            <v>3077.46</v>
          </cell>
          <cell r="T325">
            <v>3077.46</v>
          </cell>
          <cell r="U325">
            <v>3077.46</v>
          </cell>
          <cell r="V325">
            <v>3077.46</v>
          </cell>
          <cell r="W325">
            <v>3077.46</v>
          </cell>
          <cell r="X325">
            <v>3077.46</v>
          </cell>
          <cell r="Y325">
            <v>3077.46</v>
          </cell>
          <cell r="Z325">
            <v>3077.46</v>
          </cell>
          <cell r="AA325">
            <v>3077.46</v>
          </cell>
          <cell r="AB325">
            <v>3077.46</v>
          </cell>
          <cell r="AC325">
            <v>3077.46</v>
          </cell>
          <cell r="AD325">
            <v>3077.46</v>
          </cell>
          <cell r="AE325">
            <v>3077.46</v>
          </cell>
          <cell r="AF325">
            <v>3077.46</v>
          </cell>
          <cell r="AG325">
            <v>3077.46</v>
          </cell>
          <cell r="AH325">
            <v>30774.599999999995</v>
          </cell>
          <cell r="AI325" t="str">
            <v>ESO</v>
          </cell>
          <cell r="AM325" t="str">
            <v>Escal SO</v>
          </cell>
        </row>
        <row r="326">
          <cell r="A326">
            <v>1418</v>
          </cell>
          <cell r="B326" t="str">
            <v>PVly Operate and Maintain</v>
          </cell>
          <cell r="C326" t="str">
            <v>Potter Valley Maintain Other Equip</v>
          </cell>
          <cell r="D326" t="str">
            <v>Gen Other</v>
          </cell>
          <cell r="E326">
            <v>1.3</v>
          </cell>
          <cell r="F326" t="str">
            <v>1.3 Compliance/Commitments</v>
          </cell>
          <cell r="G326">
            <v>1</v>
          </cell>
          <cell r="H326" t="str">
            <v>E</v>
          </cell>
          <cell r="I326" t="str">
            <v>BK</v>
          </cell>
          <cell r="J326" t="str">
            <v>Eel/FP77/Potter Valley</v>
          </cell>
          <cell r="K326">
            <v>256358.18696578484</v>
          </cell>
          <cell r="L326">
            <v>256358.18696578484</v>
          </cell>
          <cell r="M326">
            <v>264241</v>
          </cell>
          <cell r="N326">
            <v>239241</v>
          </cell>
          <cell r="O326">
            <v>239241</v>
          </cell>
          <cell r="P326">
            <v>239241</v>
          </cell>
          <cell r="Q326">
            <v>239241</v>
          </cell>
          <cell r="R326">
            <v>239241</v>
          </cell>
          <cell r="S326">
            <v>239241</v>
          </cell>
          <cell r="T326">
            <v>239241</v>
          </cell>
          <cell r="U326">
            <v>239241</v>
          </cell>
          <cell r="V326">
            <v>239241</v>
          </cell>
          <cell r="W326">
            <v>239241</v>
          </cell>
          <cell r="X326">
            <v>239241</v>
          </cell>
          <cell r="Y326">
            <v>239241</v>
          </cell>
          <cell r="Z326">
            <v>239241</v>
          </cell>
          <cell r="AA326">
            <v>239241</v>
          </cell>
          <cell r="AB326">
            <v>239241</v>
          </cell>
          <cell r="AC326">
            <v>239241</v>
          </cell>
          <cell r="AD326">
            <v>239241</v>
          </cell>
          <cell r="AE326">
            <v>239241</v>
          </cell>
          <cell r="AF326">
            <v>239241</v>
          </cell>
          <cell r="AG326">
            <v>239241</v>
          </cell>
          <cell r="AH326">
            <v>2451644.37393157</v>
          </cell>
          <cell r="AI326" t="str">
            <v>ESO</v>
          </cell>
          <cell r="AL326" t="str">
            <v>Stacy/Lisa</v>
          </cell>
          <cell r="AM326" t="str">
            <v>06 SO Adj to 05 level</v>
          </cell>
        </row>
        <row r="327">
          <cell r="A327">
            <v>1419</v>
          </cell>
          <cell r="B327" t="str">
            <v>PVly Operate and Maintain</v>
          </cell>
          <cell r="C327" t="str">
            <v>Potter Valley Maint Structures</v>
          </cell>
          <cell r="D327" t="str">
            <v>Structure</v>
          </cell>
          <cell r="E327">
            <v>1.3</v>
          </cell>
          <cell r="F327" t="str">
            <v>1.3 Compliance/Commitments</v>
          </cell>
          <cell r="G327">
            <v>1</v>
          </cell>
          <cell r="H327" t="str">
            <v>E</v>
          </cell>
          <cell r="I327" t="str">
            <v>AI</v>
          </cell>
          <cell r="J327" t="str">
            <v>Eel/FP77/Potter Valley</v>
          </cell>
          <cell r="K327">
            <v>12656.143698256174</v>
          </cell>
          <cell r="L327">
            <v>12656.143698256174</v>
          </cell>
          <cell r="M327">
            <v>9378</v>
          </cell>
          <cell r="N327">
            <v>9378</v>
          </cell>
          <cell r="O327">
            <v>9378</v>
          </cell>
          <cell r="P327">
            <v>9378</v>
          </cell>
          <cell r="Q327">
            <v>9378</v>
          </cell>
          <cell r="R327">
            <v>9378</v>
          </cell>
          <cell r="S327">
            <v>9378</v>
          </cell>
          <cell r="T327">
            <v>9378</v>
          </cell>
          <cell r="U327">
            <v>9378</v>
          </cell>
          <cell r="V327">
            <v>9378</v>
          </cell>
          <cell r="W327">
            <v>9378</v>
          </cell>
          <cell r="X327">
            <v>9378</v>
          </cell>
          <cell r="Y327">
            <v>9378</v>
          </cell>
          <cell r="Z327">
            <v>9378</v>
          </cell>
          <cell r="AA327">
            <v>9378</v>
          </cell>
          <cell r="AB327">
            <v>9378</v>
          </cell>
          <cell r="AC327">
            <v>9378</v>
          </cell>
          <cell r="AD327">
            <v>9378</v>
          </cell>
          <cell r="AE327">
            <v>9378</v>
          </cell>
          <cell r="AF327">
            <v>9378</v>
          </cell>
          <cell r="AG327">
            <v>9378</v>
          </cell>
          <cell r="AH327">
            <v>100336.28739651234</v>
          </cell>
          <cell r="AI327" t="str">
            <v>ESO</v>
          </cell>
          <cell r="AL327" t="str">
            <v>Stacy/Lisa</v>
          </cell>
          <cell r="AM327" t="str">
            <v>06 SO Adj to 05 level</v>
          </cell>
        </row>
        <row r="328">
          <cell r="A328">
            <v>1420</v>
          </cell>
          <cell r="B328" t="str">
            <v>PVly Operate and Maintain</v>
          </cell>
          <cell r="C328" t="str">
            <v>Potter Valley Maintain Recreation Fac</v>
          </cell>
          <cell r="D328" t="str">
            <v>License Cond</v>
          </cell>
          <cell r="E328">
            <v>1.3</v>
          </cell>
          <cell r="F328" t="str">
            <v>1.3 Compliance/Commitments</v>
          </cell>
          <cell r="G328">
            <v>1</v>
          </cell>
          <cell r="H328" t="str">
            <v>E</v>
          </cell>
          <cell r="I328" t="str">
            <v>DP</v>
          </cell>
          <cell r="J328" t="str">
            <v>Eel/FP77/Potter Valley</v>
          </cell>
          <cell r="K328">
            <v>106299.67499999999</v>
          </cell>
          <cell r="L328">
            <v>106299.67499999999</v>
          </cell>
          <cell r="M328">
            <v>116580</v>
          </cell>
          <cell r="N328">
            <v>116580</v>
          </cell>
          <cell r="O328">
            <v>116580</v>
          </cell>
          <cell r="P328">
            <v>116580</v>
          </cell>
          <cell r="Q328">
            <v>116580</v>
          </cell>
          <cell r="R328">
            <v>116580</v>
          </cell>
          <cell r="S328">
            <v>116580</v>
          </cell>
          <cell r="T328">
            <v>116580</v>
          </cell>
          <cell r="U328">
            <v>116580</v>
          </cell>
          <cell r="V328">
            <v>116580</v>
          </cell>
          <cell r="W328">
            <v>116580</v>
          </cell>
          <cell r="X328">
            <v>116580</v>
          </cell>
          <cell r="Y328">
            <v>116580</v>
          </cell>
          <cell r="Z328">
            <v>116580</v>
          </cell>
          <cell r="AA328">
            <v>116580</v>
          </cell>
          <cell r="AB328">
            <v>116580</v>
          </cell>
          <cell r="AC328">
            <v>116580</v>
          </cell>
          <cell r="AD328">
            <v>116580</v>
          </cell>
          <cell r="AE328">
            <v>116580</v>
          </cell>
          <cell r="AF328">
            <v>116580</v>
          </cell>
          <cell r="AG328">
            <v>116580</v>
          </cell>
          <cell r="AH328">
            <v>1145239.3500000001</v>
          </cell>
          <cell r="AI328" t="str">
            <v>ELP</v>
          </cell>
          <cell r="AL328" t="str">
            <v>Stacy/Lisa</v>
          </cell>
          <cell r="AM328" t="str">
            <v>06 SO Adj to 05 level</v>
          </cell>
        </row>
        <row r="329">
          <cell r="A329">
            <v>1423</v>
          </cell>
          <cell r="B329" t="str">
            <v>Volta 1 Gunite North Battle Ck Res Dam</v>
          </cell>
          <cell r="C329" t="str">
            <v>Volta Gunite North Battle Ck Res Dam</v>
          </cell>
          <cell r="D329" t="str">
            <v>Dam</v>
          </cell>
          <cell r="E329">
            <v>1.3</v>
          </cell>
          <cell r="F329" t="str">
            <v>1.3 Compliance/Commitments</v>
          </cell>
          <cell r="G329">
            <v>0</v>
          </cell>
          <cell r="H329" t="str">
            <v>C</v>
          </cell>
          <cell r="I329">
            <v>11</v>
          </cell>
          <cell r="J329" t="str">
            <v>Volta 1</v>
          </cell>
          <cell r="K329">
            <v>0</v>
          </cell>
          <cell r="M329">
            <v>84680</v>
          </cell>
          <cell r="AH329">
            <v>84680</v>
          </cell>
          <cell r="AI329" t="str">
            <v>CRPP</v>
          </cell>
        </row>
        <row r="330">
          <cell r="A330">
            <v>1424</v>
          </cell>
          <cell r="B330" t="str">
            <v>Volta 1 - Dredge Grace and Nora</v>
          </cell>
          <cell r="C330" t="str">
            <v>Volta Dredge Grace and Nora</v>
          </cell>
          <cell r="D330" t="str">
            <v>Dam</v>
          </cell>
          <cell r="E330">
            <v>3.2</v>
          </cell>
          <cell r="F330" t="str">
            <v>3.2 Low to Med Probability of Failure</v>
          </cell>
          <cell r="G330">
            <v>0</v>
          </cell>
          <cell r="H330" t="str">
            <v>E</v>
          </cell>
          <cell r="I330" t="str">
            <v>AX</v>
          </cell>
          <cell r="J330" t="str">
            <v>Volta 1</v>
          </cell>
          <cell r="K330">
            <v>0</v>
          </cell>
          <cell r="P330">
            <v>308131.52</v>
          </cell>
          <cell r="AH330">
            <v>308131.52</v>
          </cell>
          <cell r="AI330" t="str">
            <v>EEG</v>
          </cell>
          <cell r="AJ330" t="str">
            <v>Jad/</v>
          </cell>
          <cell r="AK330" t="str">
            <v>cpm from 3.1</v>
          </cell>
          <cell r="AM330" t="str">
            <v>efficiency/Gen</v>
          </cell>
        </row>
        <row r="331">
          <cell r="A331">
            <v>1425</v>
          </cell>
          <cell r="B331" t="str">
            <v>Volta - Install Nora Trashrake&amp;Walkway</v>
          </cell>
          <cell r="C331" t="str">
            <v>Volta - Lake Nora Intake Walkway</v>
          </cell>
          <cell r="D331" t="str">
            <v>Dam Other</v>
          </cell>
          <cell r="E331">
            <v>1.2</v>
          </cell>
          <cell r="F331" t="str">
            <v>1.2 Personnel/Public Safety</v>
          </cell>
          <cell r="G331">
            <v>0</v>
          </cell>
          <cell r="H331" t="str">
            <v>C</v>
          </cell>
          <cell r="I331">
            <v>13</v>
          </cell>
          <cell r="J331" t="str">
            <v>Volta 1</v>
          </cell>
          <cell r="K331">
            <v>0</v>
          </cell>
          <cell r="L331">
            <v>51569.599999999999</v>
          </cell>
          <cell r="M331">
            <v>145561.60000000001</v>
          </cell>
          <cell r="AH331">
            <v>197131.2</v>
          </cell>
          <cell r="AI331" t="str">
            <v>CSP</v>
          </cell>
          <cell r="AL331" t="str">
            <v>Stacy/Lisa</v>
          </cell>
        </row>
        <row r="332">
          <cell r="A332">
            <v>1442</v>
          </cell>
          <cell r="B332" t="str">
            <v>Hat Creek Construct New Gage Stations</v>
          </cell>
          <cell r="C332" t="str">
            <v>Hat Creek LC Constr New Gaging Stations</v>
          </cell>
          <cell r="D332" t="str">
            <v>License Cond</v>
          </cell>
          <cell r="E332">
            <v>1.3</v>
          </cell>
          <cell r="F332" t="str">
            <v>1.3 Compliance/Commitments</v>
          </cell>
          <cell r="G332">
            <v>0</v>
          </cell>
          <cell r="H332" t="str">
            <v>C</v>
          </cell>
          <cell r="I332">
            <v>11</v>
          </cell>
          <cell r="J332" t="str">
            <v>FERC 2661 Common</v>
          </cell>
          <cell r="K332">
            <v>1127499.6100000001</v>
          </cell>
          <cell r="L332">
            <v>50000</v>
          </cell>
          <cell r="AH332">
            <v>1177499.6100000001</v>
          </cell>
          <cell r="AI332" t="str">
            <v>CLCR</v>
          </cell>
          <cell r="AJ332" t="str">
            <v>JAD/JMH0</v>
          </cell>
          <cell r="AK332" t="str">
            <v>As-builts, etc carryover</v>
          </cell>
          <cell r="AN332" t="str">
            <v>Jim Handley</v>
          </cell>
          <cell r="AO332" t="str">
            <v>MRS</v>
          </cell>
        </row>
        <row r="333">
          <cell r="A333">
            <v>1445</v>
          </cell>
          <cell r="B333" t="str">
            <v>Pit 4 U2 Replace Seal Rings</v>
          </cell>
          <cell r="C333" t="str">
            <v>Pit 4 U2 Replace Seal Rings</v>
          </cell>
          <cell r="D333" t="str">
            <v>Runner</v>
          </cell>
          <cell r="E333">
            <v>2.2000000000000002</v>
          </cell>
          <cell r="F333" t="str">
            <v>2.2 Med. Risk/Value Gen Rel; Urgent Inf.</v>
          </cell>
          <cell r="G333">
            <v>0</v>
          </cell>
          <cell r="H333" t="str">
            <v>E</v>
          </cell>
          <cell r="I333" t="str">
            <v>BB</v>
          </cell>
          <cell r="J333" t="str">
            <v>Pit 4</v>
          </cell>
          <cell r="K333">
            <v>0</v>
          </cell>
          <cell r="L333">
            <v>98000</v>
          </cell>
          <cell r="N333">
            <v>0</v>
          </cell>
          <cell r="AH333">
            <v>98000</v>
          </cell>
          <cell r="AI333" t="str">
            <v>EOP</v>
          </cell>
          <cell r="AJ333" t="str">
            <v>JAD/JMH0</v>
          </cell>
          <cell r="AK333" t="str">
            <v>Do with PRV work</v>
          </cell>
          <cell r="AL333" t="str">
            <v>MRS</v>
          </cell>
          <cell r="AN333" t="str">
            <v>Jim Handley</v>
          </cell>
        </row>
        <row r="334">
          <cell r="A334">
            <v>1448</v>
          </cell>
          <cell r="B334" t="str">
            <v>Pit 4 Replace "P" Switches</v>
          </cell>
          <cell r="C334" t="str">
            <v>Pit 4 Replace P Switch 313</v>
          </cell>
          <cell r="D334" t="str">
            <v>Breakers</v>
          </cell>
          <cell r="E334">
            <v>1.5</v>
          </cell>
          <cell r="F334" t="str">
            <v>1.5 High Risk/Value Gen Reliability</v>
          </cell>
          <cell r="G334">
            <v>0</v>
          </cell>
          <cell r="H334" t="str">
            <v>C</v>
          </cell>
          <cell r="I334">
            <v>81</v>
          </cell>
          <cell r="J334" t="str">
            <v>Pit 4</v>
          </cell>
          <cell r="K334">
            <v>130822.59</v>
          </cell>
          <cell r="L334">
            <v>9284</v>
          </cell>
          <cell r="AH334">
            <v>140106.59</v>
          </cell>
          <cell r="AI334" t="str">
            <v>CRI</v>
          </cell>
        </row>
        <row r="335">
          <cell r="A335">
            <v>1469</v>
          </cell>
          <cell r="B335" t="str">
            <v>Coleman - Dredge Forebay</v>
          </cell>
          <cell r="C335" t="str">
            <v>Coleman - Dredge Forebay</v>
          </cell>
          <cell r="D335" t="str">
            <v>Dam Other</v>
          </cell>
          <cell r="E335">
            <v>2.2000000000000002</v>
          </cell>
          <cell r="F335" t="str">
            <v>2.2 Med. Risk/Value Gen Rel; Urgent Inf.</v>
          </cell>
          <cell r="G335">
            <v>0</v>
          </cell>
          <cell r="H335" t="str">
            <v>E</v>
          </cell>
          <cell r="I335" t="str">
            <v>AX</v>
          </cell>
          <cell r="J335" t="str">
            <v>Coleman</v>
          </cell>
          <cell r="K335">
            <v>0</v>
          </cell>
          <cell r="N335">
            <v>82420</v>
          </cell>
          <cell r="AH335">
            <v>82420</v>
          </cell>
          <cell r="AI335" t="str">
            <v>EEG</v>
          </cell>
          <cell r="AM335" t="str">
            <v>efficiency/Gen</v>
          </cell>
        </row>
        <row r="336">
          <cell r="A336">
            <v>1474</v>
          </cell>
          <cell r="B336" t="str">
            <v>Coleman Replace Seal Rings</v>
          </cell>
          <cell r="C336" t="str">
            <v>Coleman Replace Seal Rings</v>
          </cell>
          <cell r="D336" t="str">
            <v>Turb. Other</v>
          </cell>
          <cell r="E336">
            <v>1.5</v>
          </cell>
          <cell r="F336" t="str">
            <v>1.5 High Risk/Value Gen Reliability</v>
          </cell>
          <cell r="G336">
            <v>0</v>
          </cell>
          <cell r="H336" t="str">
            <v>E</v>
          </cell>
          <cell r="I336" t="str">
            <v>BB</v>
          </cell>
          <cell r="J336" t="str">
            <v>Coleman</v>
          </cell>
          <cell r="K336">
            <v>187991.35499999998</v>
          </cell>
          <cell r="AH336">
            <v>187991.35499999998</v>
          </cell>
          <cell r="AI336" t="str">
            <v>ESR</v>
          </cell>
        </row>
        <row r="337">
          <cell r="A337">
            <v>1487</v>
          </cell>
          <cell r="B337" t="str">
            <v>Hat Creek 1 Penstock Pressure Recorder</v>
          </cell>
          <cell r="C337" t="str">
            <v>Hat Creek 1 - Penstock Pressure Recorder</v>
          </cell>
          <cell r="D337" t="str">
            <v>Anun/Event Rec</v>
          </cell>
          <cell r="E337">
            <v>3.1</v>
          </cell>
          <cell r="F337" t="str">
            <v>3.1 Lower Risk/Value Gen Rel; Med. Inf.</v>
          </cell>
          <cell r="G337">
            <v>0</v>
          </cell>
          <cell r="H337" t="str">
            <v>C</v>
          </cell>
          <cell r="I337">
            <v>81</v>
          </cell>
          <cell r="J337" t="str">
            <v>Hat Creek 1</v>
          </cell>
          <cell r="K337">
            <v>0</v>
          </cell>
          <cell r="N337">
            <v>26994.799999999999</v>
          </cell>
          <cell r="AH337">
            <v>26994.799999999999</v>
          </cell>
          <cell r="AI337" t="str">
            <v>CRI</v>
          </cell>
        </row>
        <row r="338">
          <cell r="A338">
            <v>1488</v>
          </cell>
          <cell r="B338" t="str">
            <v>Hat Creek 1 - Replace Annunciator</v>
          </cell>
          <cell r="C338" t="str">
            <v>Hat Creek 1- Replace Annunciator</v>
          </cell>
          <cell r="D338" t="str">
            <v>Anun/Event Rec</v>
          </cell>
          <cell r="E338">
            <v>3.1</v>
          </cell>
          <cell r="F338" t="str">
            <v>3.1 Lower Risk/Value Gen Rel; Med. Inf.</v>
          </cell>
          <cell r="G338">
            <v>0</v>
          </cell>
          <cell r="H338" t="str">
            <v>C</v>
          </cell>
          <cell r="I338">
            <v>81</v>
          </cell>
          <cell r="J338" t="str">
            <v>Hat Creek 1</v>
          </cell>
          <cell r="K338">
            <v>0</v>
          </cell>
          <cell r="N338">
            <v>61437.599999999999</v>
          </cell>
          <cell r="AH338">
            <v>61437.599999999999</v>
          </cell>
          <cell r="AI338" t="str">
            <v>CRI</v>
          </cell>
        </row>
        <row r="339">
          <cell r="A339">
            <v>1502</v>
          </cell>
          <cell r="B339" t="str">
            <v>Pit 3 Lake Britton Cultural Res. Protect</v>
          </cell>
          <cell r="C339" t="str">
            <v>Pit 3 Lake Britton Cultural Res. Protect</v>
          </cell>
          <cell r="D339" t="str">
            <v>License Cond</v>
          </cell>
          <cell r="E339">
            <v>1.3</v>
          </cell>
          <cell r="F339" t="str">
            <v>1.3 Compliance/Commitments</v>
          </cell>
          <cell r="G339">
            <v>0</v>
          </cell>
          <cell r="H339" t="str">
            <v>E</v>
          </cell>
          <cell r="I339" t="str">
            <v>DL</v>
          </cell>
          <cell r="J339" t="str">
            <v>Pit 3</v>
          </cell>
          <cell r="K339">
            <v>200112.8</v>
          </cell>
          <cell r="AH339">
            <v>200112.8</v>
          </cell>
          <cell r="AI339" t="str">
            <v>ELP</v>
          </cell>
        </row>
        <row r="340">
          <cell r="A340">
            <v>1523</v>
          </cell>
          <cell r="B340" t="str">
            <v>Pit 4 Replace PRVs</v>
          </cell>
          <cell r="C340" t="str">
            <v>Pit 4 Replace PRVs - Engineering</v>
          </cell>
          <cell r="D340" t="str">
            <v>PRV</v>
          </cell>
          <cell r="E340">
            <v>1.5</v>
          </cell>
          <cell r="F340" t="str">
            <v>1.5 High Risk/Value Gen Reliability</v>
          </cell>
          <cell r="G340">
            <v>0</v>
          </cell>
          <cell r="H340" t="str">
            <v>C</v>
          </cell>
          <cell r="I340">
            <v>81</v>
          </cell>
          <cell r="J340" t="str">
            <v>Pit 4</v>
          </cell>
          <cell r="K340">
            <v>358750</v>
          </cell>
          <cell r="AH340">
            <v>358750</v>
          </cell>
          <cell r="AI340" t="str">
            <v>CRI</v>
          </cell>
        </row>
        <row r="341">
          <cell r="A341">
            <v>1524</v>
          </cell>
          <cell r="B341" t="str">
            <v>Pit 4 Replace PRVs</v>
          </cell>
          <cell r="C341" t="str">
            <v>Pit 4 Replace PRVs - Installation</v>
          </cell>
          <cell r="D341" t="str">
            <v>PRV</v>
          </cell>
          <cell r="E341">
            <v>1.5</v>
          </cell>
          <cell r="F341" t="str">
            <v>1.5 High Risk/Value Gen Reliability</v>
          </cell>
          <cell r="G341">
            <v>0</v>
          </cell>
          <cell r="H341" t="str">
            <v>C</v>
          </cell>
          <cell r="I341">
            <v>81</v>
          </cell>
          <cell r="J341" t="str">
            <v>Pit 4</v>
          </cell>
          <cell r="K341">
            <v>3041838.61</v>
          </cell>
          <cell r="L341">
            <v>3600000</v>
          </cell>
          <cell r="M341">
            <v>100000</v>
          </cell>
          <cell r="AH341">
            <v>6741838.6099999994</v>
          </cell>
          <cell r="AI341" t="str">
            <v>CRI</v>
          </cell>
          <cell r="AJ341" t="str">
            <v>JAD/JMH0</v>
          </cell>
          <cell r="AK341" t="str">
            <v>per DDC</v>
          </cell>
          <cell r="AN341" t="str">
            <v>Jim Handley</v>
          </cell>
          <cell r="AO341" t="str">
            <v>MRS</v>
          </cell>
        </row>
        <row r="342">
          <cell r="A342">
            <v>1531</v>
          </cell>
          <cell r="B342" t="str">
            <v>Pit 5 - Repair Elec Vault Terminal Block</v>
          </cell>
          <cell r="C342" t="str">
            <v>Pit 5 - Repair Elec Vault Terminal Block</v>
          </cell>
          <cell r="D342" t="str">
            <v>Elect. Other</v>
          </cell>
          <cell r="E342">
            <v>2.2000000000000002</v>
          </cell>
          <cell r="F342" t="str">
            <v>2.2 Med. Risk/Value Gen Rel; Urgent Inf.</v>
          </cell>
          <cell r="G342">
            <v>0</v>
          </cell>
          <cell r="H342" t="str">
            <v>E</v>
          </cell>
          <cell r="I342" t="str">
            <v>BB</v>
          </cell>
          <cell r="J342" t="str">
            <v>Pit 5</v>
          </cell>
          <cell r="K342">
            <v>0</v>
          </cell>
          <cell r="N342">
            <v>85000</v>
          </cell>
          <cell r="AH342">
            <v>85000</v>
          </cell>
          <cell r="AI342" t="str">
            <v>ESR</v>
          </cell>
        </row>
        <row r="343">
          <cell r="A343">
            <v>1536</v>
          </cell>
          <cell r="B343" t="str">
            <v>Pit 5 Repair Access Road @ Spring Hill</v>
          </cell>
          <cell r="C343" t="str">
            <v>Pit 5 Repair Access Road</v>
          </cell>
          <cell r="D343" t="str">
            <v>Roads</v>
          </cell>
          <cell r="E343">
            <v>2.2000000000000002</v>
          </cell>
          <cell r="F343" t="str">
            <v>2.2 Med. Risk/Value Gen Rel; Urgent Inf.</v>
          </cell>
          <cell r="G343">
            <v>0</v>
          </cell>
          <cell r="H343" t="str">
            <v>E</v>
          </cell>
          <cell r="I343" t="str">
            <v>AZ</v>
          </cell>
          <cell r="J343" t="str">
            <v>Pit 5</v>
          </cell>
          <cell r="K343">
            <v>0</v>
          </cell>
          <cell r="N343">
            <v>907240</v>
          </cell>
          <cell r="O343">
            <v>600000</v>
          </cell>
          <cell r="AH343">
            <v>1507240</v>
          </cell>
          <cell r="AI343" t="str">
            <v>ESR</v>
          </cell>
          <cell r="AJ343" t="str">
            <v>feesL</v>
          </cell>
          <cell r="AL343" t="str">
            <v>Nick</v>
          </cell>
        </row>
        <row r="344">
          <cell r="A344">
            <v>1540</v>
          </cell>
          <cell r="B344" t="str">
            <v>Pit 5 U2 Replace Wickets &amp; Runner</v>
          </cell>
          <cell r="C344" t="str">
            <v>Pit 5 U2 Replace Wickets &amp; Runner</v>
          </cell>
          <cell r="D344" t="str">
            <v>Wicket Gates</v>
          </cell>
          <cell r="E344">
            <v>2.2000000000000002</v>
          </cell>
          <cell r="F344" t="str">
            <v>2.2 Med. Risk/Value Gen Rel; Urgent Inf.</v>
          </cell>
          <cell r="G344">
            <v>0</v>
          </cell>
          <cell r="H344" t="str">
            <v>C</v>
          </cell>
          <cell r="I344">
            <v>81</v>
          </cell>
          <cell r="J344" t="str">
            <v>Pit 5</v>
          </cell>
          <cell r="K344">
            <v>0</v>
          </cell>
          <cell r="L344">
            <v>400000</v>
          </cell>
          <cell r="M344">
            <v>2200000</v>
          </cell>
          <cell r="N344">
            <v>0</v>
          </cell>
          <cell r="AH344">
            <v>2600000</v>
          </cell>
          <cell r="AI344" t="str">
            <v>CRI</v>
          </cell>
          <cell r="AJ344" t="str">
            <v>JAD/JMH0</v>
          </cell>
          <cell r="AK344" t="str">
            <v>Changed schedule &amp; $'s</v>
          </cell>
          <cell r="AL344" t="str">
            <v>MRS</v>
          </cell>
          <cell r="AN344" t="str">
            <v>Jim Handley</v>
          </cell>
        </row>
        <row r="345">
          <cell r="A345">
            <v>1547</v>
          </cell>
          <cell r="B345" t="str">
            <v>Pit 5 Install Cooling Water Systems</v>
          </cell>
          <cell r="C345" t="str">
            <v>Pit 5 Install Cooling Water Systems</v>
          </cell>
          <cell r="D345" t="str">
            <v>Cooling Wtr</v>
          </cell>
          <cell r="E345">
            <v>3.1</v>
          </cell>
          <cell r="F345" t="str">
            <v>3.1 Lower Risk/Value Gen Rel; Med. Inf.</v>
          </cell>
          <cell r="G345">
            <v>0</v>
          </cell>
          <cell r="H345" t="str">
            <v>C</v>
          </cell>
          <cell r="I345">
            <v>81</v>
          </cell>
          <cell r="J345" t="str">
            <v>Pit 5</v>
          </cell>
          <cell r="K345">
            <v>0</v>
          </cell>
          <cell r="L345">
            <v>263278.90000000002</v>
          </cell>
          <cell r="AH345">
            <v>263278.90000000002</v>
          </cell>
          <cell r="AI345" t="str">
            <v>CRI</v>
          </cell>
        </row>
        <row r="346">
          <cell r="A346">
            <v>1556</v>
          </cell>
          <cell r="B346" t="str">
            <v>Pit 5 U3 Rewind</v>
          </cell>
          <cell r="C346" t="str">
            <v>Pit 5 U3 Rewind</v>
          </cell>
          <cell r="D346" t="str">
            <v>Stator</v>
          </cell>
          <cell r="E346">
            <v>1.5</v>
          </cell>
          <cell r="F346" t="str">
            <v>1.5 High Risk/Value Gen Reliability</v>
          </cell>
          <cell r="G346">
            <v>0</v>
          </cell>
          <cell r="H346" t="str">
            <v>C</v>
          </cell>
          <cell r="I346">
            <v>81</v>
          </cell>
          <cell r="J346" t="str">
            <v>Pit 5</v>
          </cell>
          <cell r="K346">
            <v>2660930.86</v>
          </cell>
          <cell r="AH346">
            <v>2660930.86</v>
          </cell>
          <cell r="AI346" t="str">
            <v>CRI</v>
          </cell>
        </row>
        <row r="347">
          <cell r="A347">
            <v>1567</v>
          </cell>
          <cell r="B347" t="str">
            <v>Pit 1 Replace Intake Grid &amp; Rake</v>
          </cell>
          <cell r="C347" t="str">
            <v>Pit 1 Replace Intake Grid &amp; Rake</v>
          </cell>
          <cell r="D347" t="str">
            <v>Intakes</v>
          </cell>
          <cell r="E347">
            <v>2.2000000000000002</v>
          </cell>
          <cell r="F347" t="str">
            <v>2.2 Med. Risk/Value Gen Rel; Urgent Inf.</v>
          </cell>
          <cell r="G347">
            <v>0</v>
          </cell>
          <cell r="H347" t="str">
            <v>E</v>
          </cell>
          <cell r="I347" t="str">
            <v>AX</v>
          </cell>
          <cell r="J347" t="str">
            <v>Pit 1</v>
          </cell>
          <cell r="K347">
            <v>0</v>
          </cell>
          <cell r="N347">
            <v>64496</v>
          </cell>
          <cell r="AH347">
            <v>64496</v>
          </cell>
          <cell r="AI347" t="str">
            <v>ESR</v>
          </cell>
        </row>
        <row r="348">
          <cell r="A348">
            <v>1568</v>
          </cell>
          <cell r="B348" t="str">
            <v>Pit 1 Remediate Trap Range - Assessment</v>
          </cell>
          <cell r="C348" t="str">
            <v>Pit 1 Remediate Trap Range - Assessment</v>
          </cell>
          <cell r="D348" t="str">
            <v>Fac Other</v>
          </cell>
          <cell r="E348">
            <v>1.3</v>
          </cell>
          <cell r="F348" t="str">
            <v>1.3 Compliance/Commitments</v>
          </cell>
          <cell r="G348">
            <v>0</v>
          </cell>
          <cell r="H348" t="str">
            <v>E</v>
          </cell>
          <cell r="I348" t="str">
            <v>ES</v>
          </cell>
          <cell r="J348" t="str">
            <v>Pit 1</v>
          </cell>
          <cell r="K348">
            <v>0</v>
          </cell>
          <cell r="O348">
            <v>35000</v>
          </cell>
          <cell r="AH348">
            <v>35000</v>
          </cell>
          <cell r="AI348" t="str">
            <v>EEW</v>
          </cell>
        </row>
        <row r="349">
          <cell r="A349">
            <v>1571</v>
          </cell>
          <cell r="B349" t="str">
            <v>Pit 6 Repair PH Roof Expansion Joints</v>
          </cell>
          <cell r="C349" t="str">
            <v>Pit 6 Repair PH Roof Expansion Joints</v>
          </cell>
          <cell r="D349" t="str">
            <v>Structure</v>
          </cell>
          <cell r="E349">
            <v>2.2000000000000002</v>
          </cell>
          <cell r="F349" t="str">
            <v>2.2 Med. Risk/Value Gen Rel; Urgent Inf.</v>
          </cell>
          <cell r="G349">
            <v>0</v>
          </cell>
          <cell r="H349" t="str">
            <v>E</v>
          </cell>
          <cell r="I349" t="str">
            <v>AI</v>
          </cell>
          <cell r="J349" t="str">
            <v>Pit 6</v>
          </cell>
          <cell r="K349">
            <v>0</v>
          </cell>
          <cell r="N349">
            <v>88588</v>
          </cell>
          <cell r="AH349">
            <v>88588</v>
          </cell>
          <cell r="AI349" t="str">
            <v>ESR</v>
          </cell>
        </row>
        <row r="350">
          <cell r="A350">
            <v>1577</v>
          </cell>
          <cell r="B350" t="str">
            <v>Pit 6  U2 Install GE 489 Gen Relay</v>
          </cell>
          <cell r="C350" t="str">
            <v>Pit 6  U2 Install GE 489 Generator Relay</v>
          </cell>
          <cell r="D350" t="str">
            <v>Gen Other</v>
          </cell>
          <cell r="E350">
            <v>2.2000000000000002</v>
          </cell>
          <cell r="F350" t="str">
            <v>2.2 Med. Risk/Value Gen Rel; Urgent Inf.</v>
          </cell>
          <cell r="G350">
            <v>0</v>
          </cell>
          <cell r="H350" t="str">
            <v>C</v>
          </cell>
          <cell r="I350">
            <v>81</v>
          </cell>
          <cell r="J350" t="str">
            <v>Pit 6</v>
          </cell>
          <cell r="K350">
            <v>96382.98</v>
          </cell>
          <cell r="AH350">
            <v>96382.98</v>
          </cell>
          <cell r="AI350" t="str">
            <v>CRI</v>
          </cell>
          <cell r="AL350" t="str">
            <v>Stacy/Lisa</v>
          </cell>
        </row>
        <row r="351">
          <cell r="A351">
            <v>1581</v>
          </cell>
          <cell r="B351" t="str">
            <v>Pit 6 Repair CO2 Fire System</v>
          </cell>
          <cell r="C351" t="str">
            <v>Pit 6 Repair CO2 Fire System</v>
          </cell>
          <cell r="D351" t="str">
            <v>Gen Other</v>
          </cell>
          <cell r="E351">
            <v>1.5</v>
          </cell>
          <cell r="F351" t="str">
            <v>1.5 High Risk/Value Gen Reliability</v>
          </cell>
          <cell r="G351">
            <v>0</v>
          </cell>
          <cell r="H351" t="str">
            <v>E</v>
          </cell>
          <cell r="I351" t="str">
            <v>AW</v>
          </cell>
          <cell r="J351" t="str">
            <v>Pit 6</v>
          </cell>
          <cell r="K351">
            <v>0</v>
          </cell>
          <cell r="M351">
            <v>0</v>
          </cell>
          <cell r="AH351">
            <v>0</v>
          </cell>
          <cell r="AI351" t="str">
            <v>ESR</v>
          </cell>
          <cell r="AJ351" t="str">
            <v>JAD/JMH0</v>
          </cell>
          <cell r="AK351" t="str">
            <v>Delete Project per CO2 policy</v>
          </cell>
          <cell r="AL351" t="str">
            <v>MRS</v>
          </cell>
          <cell r="AN351" t="str">
            <v>Jim Handley</v>
          </cell>
        </row>
        <row r="352">
          <cell r="A352">
            <v>1583</v>
          </cell>
          <cell r="B352" t="str">
            <v>Pit 6 U1 Rewind - Construction</v>
          </cell>
          <cell r="C352" t="str">
            <v>Pit 6 U1 Rewind Construction</v>
          </cell>
          <cell r="D352" t="str">
            <v>Stator</v>
          </cell>
          <cell r="E352">
            <v>1.5</v>
          </cell>
          <cell r="F352" t="str">
            <v>1.5 High Risk/Value Gen Reliability</v>
          </cell>
          <cell r="G352">
            <v>0</v>
          </cell>
          <cell r="H352" t="str">
            <v>C</v>
          </cell>
          <cell r="I352">
            <v>81</v>
          </cell>
          <cell r="J352" t="str">
            <v>Pit 6</v>
          </cell>
          <cell r="K352">
            <v>451000</v>
          </cell>
          <cell r="AH352">
            <v>451000</v>
          </cell>
          <cell r="AI352" t="str">
            <v>CRI</v>
          </cell>
        </row>
        <row r="353">
          <cell r="A353">
            <v>1587</v>
          </cell>
          <cell r="B353" t="str">
            <v>Pit 7 Repair PH Roof Expansion Joints</v>
          </cell>
          <cell r="C353" t="str">
            <v>Pit 7 Repair PH Roof Expansion Joints</v>
          </cell>
          <cell r="D353" t="str">
            <v>Structure</v>
          </cell>
          <cell r="E353">
            <v>2.2000000000000002</v>
          </cell>
          <cell r="F353" t="str">
            <v>2.2 Med. Risk/Value Gen Rel; Urgent Inf.</v>
          </cell>
          <cell r="G353">
            <v>0</v>
          </cell>
          <cell r="H353" t="str">
            <v>E</v>
          </cell>
          <cell r="I353" t="str">
            <v>AI</v>
          </cell>
          <cell r="J353" t="str">
            <v>Pit 7</v>
          </cell>
          <cell r="K353">
            <v>0</v>
          </cell>
          <cell r="N353">
            <v>88588</v>
          </cell>
          <cell r="AH353">
            <v>88588</v>
          </cell>
          <cell r="AI353" t="str">
            <v>ESR</v>
          </cell>
        </row>
        <row r="354">
          <cell r="A354">
            <v>1592</v>
          </cell>
          <cell r="B354" t="str">
            <v>Pit 7  Install GE Generator Relay 489</v>
          </cell>
          <cell r="C354" t="str">
            <v>Pit 7 Install GE 489 Generator Relay</v>
          </cell>
          <cell r="D354" t="str">
            <v>Gen Other</v>
          </cell>
          <cell r="E354">
            <v>3.2</v>
          </cell>
          <cell r="F354" t="str">
            <v>3.2 Efficiency/productivity 2 to 3-yr payback</v>
          </cell>
          <cell r="G354">
            <v>0</v>
          </cell>
          <cell r="H354" t="str">
            <v>C</v>
          </cell>
          <cell r="I354">
            <v>81</v>
          </cell>
          <cell r="J354" t="str">
            <v>Pit 7</v>
          </cell>
          <cell r="K354">
            <v>57662.2</v>
          </cell>
          <cell r="AH354">
            <v>57662.2</v>
          </cell>
          <cell r="AI354" t="str">
            <v>CRI</v>
          </cell>
        </row>
        <row r="355">
          <cell r="A355">
            <v>1596</v>
          </cell>
          <cell r="B355" t="str">
            <v>Pit 7 Repair CO2 Fire System</v>
          </cell>
          <cell r="C355" t="str">
            <v>Pit 7 Repair CO2 Fire System</v>
          </cell>
          <cell r="D355" t="str">
            <v>Gen Other</v>
          </cell>
          <cell r="E355">
            <v>1.5</v>
          </cell>
          <cell r="F355" t="str">
            <v>1.5 High Risk/Value Gen Reliability</v>
          </cell>
          <cell r="G355">
            <v>0</v>
          </cell>
          <cell r="H355" t="str">
            <v>E</v>
          </cell>
          <cell r="I355" t="str">
            <v>AW</v>
          </cell>
          <cell r="J355" t="str">
            <v>Pit 7</v>
          </cell>
          <cell r="K355">
            <v>0</v>
          </cell>
          <cell r="M355">
            <v>0</v>
          </cell>
          <cell r="AH355">
            <v>0</v>
          </cell>
          <cell r="AI355" t="str">
            <v>ESR</v>
          </cell>
          <cell r="AJ355" t="str">
            <v>JAD/JMH0</v>
          </cell>
          <cell r="AK355" t="str">
            <v>Delete Project per CO2 policy</v>
          </cell>
          <cell r="AL355" t="str">
            <v>MRS</v>
          </cell>
          <cell r="AN355" t="str">
            <v>Jim Handley</v>
          </cell>
        </row>
        <row r="356">
          <cell r="A356">
            <v>1600</v>
          </cell>
          <cell r="B356" t="str">
            <v>Shasta Comply with Hydro License</v>
          </cell>
          <cell r="C356" t="str">
            <v>Shasta FERC 233 Biological Studies</v>
          </cell>
          <cell r="D356" t="str">
            <v>License Cond</v>
          </cell>
          <cell r="E356">
            <v>1.3</v>
          </cell>
          <cell r="F356" t="str">
            <v>1.3 Compliance/Commitments</v>
          </cell>
          <cell r="G356">
            <v>1</v>
          </cell>
          <cell r="H356" t="str">
            <v>E</v>
          </cell>
          <cell r="I356" t="str">
            <v>DL</v>
          </cell>
          <cell r="J356" t="str">
            <v>Shasta Common</v>
          </cell>
          <cell r="K356">
            <v>102713.2</v>
          </cell>
          <cell r="L356">
            <v>102713.2</v>
          </cell>
          <cell r="M356">
            <v>102713.2</v>
          </cell>
          <cell r="N356">
            <v>102713.2</v>
          </cell>
          <cell r="O356">
            <v>102713.2</v>
          </cell>
          <cell r="P356">
            <v>102713.2</v>
          </cell>
          <cell r="Q356">
            <v>102713.2</v>
          </cell>
          <cell r="R356">
            <v>102713.2</v>
          </cell>
          <cell r="S356">
            <v>102713.2</v>
          </cell>
          <cell r="T356">
            <v>102713.2</v>
          </cell>
          <cell r="U356">
            <v>102713.2</v>
          </cell>
          <cell r="V356">
            <v>102713.2</v>
          </cell>
          <cell r="W356">
            <v>102713.2</v>
          </cell>
          <cell r="X356">
            <v>102713.2</v>
          </cell>
          <cell r="Y356">
            <v>102713.2</v>
          </cell>
          <cell r="Z356">
            <v>102713.2</v>
          </cell>
          <cell r="AA356">
            <v>102713.2</v>
          </cell>
          <cell r="AB356">
            <v>102713.2</v>
          </cell>
          <cell r="AC356">
            <v>102713.2</v>
          </cell>
          <cell r="AD356">
            <v>102713.2</v>
          </cell>
          <cell r="AE356">
            <v>102713.2</v>
          </cell>
          <cell r="AF356">
            <v>102713.2</v>
          </cell>
          <cell r="AG356">
            <v>102713.2</v>
          </cell>
          <cell r="AH356">
            <v>1027131.9999999998</v>
          </cell>
          <cell r="AI356" t="str">
            <v>ELP</v>
          </cell>
          <cell r="AM356" t="str">
            <v>Escal SO</v>
          </cell>
        </row>
        <row r="357">
          <cell r="A357">
            <v>1601</v>
          </cell>
          <cell r="B357" t="str">
            <v>Shasta Comply with Hydro License</v>
          </cell>
          <cell r="C357" t="str">
            <v>Shasta FERC 1121 Salmon Studies</v>
          </cell>
          <cell r="D357" t="str">
            <v>License Cond</v>
          </cell>
          <cell r="E357">
            <v>1.3</v>
          </cell>
          <cell r="F357" t="str">
            <v>1.3 Compliance/Commitments</v>
          </cell>
          <cell r="G357">
            <v>1</v>
          </cell>
          <cell r="H357" t="str">
            <v>E</v>
          </cell>
          <cell r="I357" t="str">
            <v>DL</v>
          </cell>
          <cell r="J357" t="str">
            <v>Shasta Common</v>
          </cell>
          <cell r="K357">
            <v>221192.95</v>
          </cell>
          <cell r="L357">
            <v>221192.95</v>
          </cell>
          <cell r="M357">
            <v>221192.95</v>
          </cell>
          <cell r="N357">
            <v>221192.95</v>
          </cell>
          <cell r="O357">
            <v>221192.95</v>
          </cell>
          <cell r="P357">
            <v>221192.95</v>
          </cell>
          <cell r="Q357">
            <v>221192.95</v>
          </cell>
          <cell r="R357">
            <v>221192.95</v>
          </cell>
          <cell r="S357">
            <v>221192.95</v>
          </cell>
          <cell r="T357">
            <v>221192.95</v>
          </cell>
          <cell r="U357">
            <v>221192.95</v>
          </cell>
          <cell r="V357">
            <v>221192.95</v>
          </cell>
          <cell r="W357">
            <v>221192.95</v>
          </cell>
          <cell r="X357">
            <v>221192.95</v>
          </cell>
          <cell r="Y357">
            <v>221192.95</v>
          </cell>
          <cell r="Z357">
            <v>221192.95</v>
          </cell>
          <cell r="AA357">
            <v>221192.95</v>
          </cell>
          <cell r="AB357">
            <v>221192.95</v>
          </cell>
          <cell r="AC357">
            <v>221192.95</v>
          </cell>
          <cell r="AD357">
            <v>221192.95</v>
          </cell>
          <cell r="AE357">
            <v>221192.95</v>
          </cell>
          <cell r="AF357">
            <v>221192.95</v>
          </cell>
          <cell r="AG357">
            <v>221192.95</v>
          </cell>
          <cell r="AH357">
            <v>2211929.5</v>
          </cell>
          <cell r="AI357" t="str">
            <v>ELP</v>
          </cell>
          <cell r="AM357" t="str">
            <v>Escal SO</v>
          </cell>
        </row>
        <row r="358">
          <cell r="A358">
            <v>1602</v>
          </cell>
          <cell r="B358" t="str">
            <v>Shasta Comply with Hydro License</v>
          </cell>
          <cell r="C358" t="str">
            <v>Shasta FERC 2106 Fish Planting and Tag</v>
          </cell>
          <cell r="D358" t="str">
            <v>License Cond</v>
          </cell>
          <cell r="E358">
            <v>1.3</v>
          </cell>
          <cell r="F358" t="str">
            <v>1.3 Compliance/Commitments</v>
          </cell>
          <cell r="G358">
            <v>1</v>
          </cell>
          <cell r="H358" t="str">
            <v>E</v>
          </cell>
          <cell r="I358" t="str">
            <v>DL</v>
          </cell>
          <cell r="J358" t="str">
            <v>Shasta Common</v>
          </cell>
          <cell r="K358">
            <v>90200</v>
          </cell>
          <cell r="L358">
            <v>90200</v>
          </cell>
          <cell r="M358">
            <v>90200</v>
          </cell>
          <cell r="N358">
            <v>90200</v>
          </cell>
          <cell r="O358">
            <v>90200</v>
          </cell>
          <cell r="P358">
            <v>90200</v>
          </cell>
          <cell r="Q358">
            <v>90200</v>
          </cell>
          <cell r="R358">
            <v>90200</v>
          </cell>
          <cell r="S358">
            <v>90200</v>
          </cell>
          <cell r="T358">
            <v>90200</v>
          </cell>
          <cell r="U358">
            <v>90200</v>
          </cell>
          <cell r="V358">
            <v>90200</v>
          </cell>
          <cell r="W358">
            <v>90200</v>
          </cell>
          <cell r="X358">
            <v>90200</v>
          </cell>
          <cell r="Y358">
            <v>90200</v>
          </cell>
          <cell r="Z358">
            <v>90200</v>
          </cell>
          <cell r="AA358">
            <v>90200</v>
          </cell>
          <cell r="AB358">
            <v>90200</v>
          </cell>
          <cell r="AC358">
            <v>90200</v>
          </cell>
          <cell r="AD358">
            <v>90200</v>
          </cell>
          <cell r="AE358">
            <v>90200</v>
          </cell>
          <cell r="AF358">
            <v>90200</v>
          </cell>
          <cell r="AG358">
            <v>90200</v>
          </cell>
          <cell r="AH358">
            <v>902000</v>
          </cell>
          <cell r="AI358" t="str">
            <v>ELP</v>
          </cell>
          <cell r="AM358" t="str">
            <v>Escal SO</v>
          </cell>
        </row>
        <row r="359">
          <cell r="A359">
            <v>1603</v>
          </cell>
          <cell r="B359" t="str">
            <v>Shasta Comply with Hydro License</v>
          </cell>
          <cell r="C359" t="str">
            <v>Shasta License Compliance</v>
          </cell>
          <cell r="D359" t="str">
            <v>License Cond</v>
          </cell>
          <cell r="E359">
            <v>1.3</v>
          </cell>
          <cell r="F359" t="str">
            <v>1.3 Compliance/Commitments</v>
          </cell>
          <cell r="G359">
            <v>1</v>
          </cell>
          <cell r="H359" t="str">
            <v>E</v>
          </cell>
          <cell r="I359" t="str">
            <v>DL</v>
          </cell>
          <cell r="J359" t="str">
            <v>Shasta Common</v>
          </cell>
          <cell r="K359">
            <v>68513.644499999995</v>
          </cell>
          <cell r="L359">
            <v>68513.644499999995</v>
          </cell>
          <cell r="M359">
            <v>68513.644499999995</v>
          </cell>
          <cell r="N359">
            <v>68513.644499999995</v>
          </cell>
          <cell r="O359">
            <v>68513.644499999995</v>
          </cell>
          <cell r="P359">
            <v>68513.644499999995</v>
          </cell>
          <cell r="Q359">
            <v>68513.644499999995</v>
          </cell>
          <cell r="R359">
            <v>68513.644499999995</v>
          </cell>
          <cell r="S359">
            <v>68513.644499999995</v>
          </cell>
          <cell r="T359">
            <v>68513.644499999995</v>
          </cell>
          <cell r="U359">
            <v>68513.644499999995</v>
          </cell>
          <cell r="V359">
            <v>68513.644499999995</v>
          </cell>
          <cell r="W359">
            <v>68513.644499999995</v>
          </cell>
          <cell r="X359">
            <v>68513.644499999995</v>
          </cell>
          <cell r="Y359">
            <v>68513.644499999995</v>
          </cell>
          <cell r="Z359">
            <v>68513.644499999995</v>
          </cell>
          <cell r="AA359">
            <v>68513.644499999995</v>
          </cell>
          <cell r="AB359">
            <v>68513.644499999995</v>
          </cell>
          <cell r="AC359">
            <v>68513.644499999995</v>
          </cell>
          <cell r="AD359">
            <v>68513.644499999995</v>
          </cell>
          <cell r="AE359">
            <v>68513.644499999995</v>
          </cell>
          <cell r="AF359">
            <v>68513.644499999995</v>
          </cell>
          <cell r="AG359">
            <v>68513.644499999995</v>
          </cell>
          <cell r="AH359">
            <v>685136.44499999983</v>
          </cell>
          <cell r="AI359" t="str">
            <v>ELP</v>
          </cell>
          <cell r="AM359" t="str">
            <v>Escal SO</v>
          </cell>
        </row>
        <row r="360">
          <cell r="A360">
            <v>1604</v>
          </cell>
          <cell r="B360" t="str">
            <v>Shasta Comply with Hydro License</v>
          </cell>
          <cell r="C360" t="str">
            <v>Shasta USGS Fees</v>
          </cell>
          <cell r="D360" t="str">
            <v>License Cond</v>
          </cell>
          <cell r="E360">
            <v>1.3</v>
          </cell>
          <cell r="F360" t="str">
            <v>1.3 Compliance/Commitments</v>
          </cell>
          <cell r="G360">
            <v>1</v>
          </cell>
          <cell r="H360" t="str">
            <v>E</v>
          </cell>
          <cell r="I360" t="str">
            <v>DL</v>
          </cell>
          <cell r="J360" t="str">
            <v>Shasta Common</v>
          </cell>
          <cell r="K360">
            <v>50737.5</v>
          </cell>
          <cell r="L360">
            <v>50737.5</v>
          </cell>
          <cell r="M360">
            <v>50737.5</v>
          </cell>
          <cell r="N360">
            <v>50737.5</v>
          </cell>
          <cell r="O360">
            <v>50737.5</v>
          </cell>
          <cell r="P360">
            <v>50737.5</v>
          </cell>
          <cell r="Q360">
            <v>50737.5</v>
          </cell>
          <cell r="R360">
            <v>50737.5</v>
          </cell>
          <cell r="S360">
            <v>50737.5</v>
          </cell>
          <cell r="T360">
            <v>50737.5</v>
          </cell>
          <cell r="U360">
            <v>50737.5</v>
          </cell>
          <cell r="V360">
            <v>50737.5</v>
          </cell>
          <cell r="W360">
            <v>50737.5</v>
          </cell>
          <cell r="X360">
            <v>50737.5</v>
          </cell>
          <cell r="Y360">
            <v>50737.5</v>
          </cell>
          <cell r="Z360">
            <v>50737.5</v>
          </cell>
          <cell r="AA360">
            <v>50737.5</v>
          </cell>
          <cell r="AB360">
            <v>50737.5</v>
          </cell>
          <cell r="AC360">
            <v>50737.5</v>
          </cell>
          <cell r="AD360">
            <v>50737.5</v>
          </cell>
          <cell r="AE360">
            <v>50737.5</v>
          </cell>
          <cell r="AF360">
            <v>50737.5</v>
          </cell>
          <cell r="AG360">
            <v>50737.5</v>
          </cell>
          <cell r="AH360">
            <v>507375</v>
          </cell>
          <cell r="AI360" t="str">
            <v>ERF</v>
          </cell>
        </row>
        <row r="361">
          <cell r="A361">
            <v>1605</v>
          </cell>
          <cell r="B361" t="str">
            <v>Shasta FERC Fees</v>
          </cell>
          <cell r="C361" t="str">
            <v>Shasta FERC Fees Admin</v>
          </cell>
          <cell r="D361" t="str">
            <v>License Cond</v>
          </cell>
          <cell r="E361">
            <v>1.3</v>
          </cell>
          <cell r="F361" t="str">
            <v>1.3 Compliance/Commitments</v>
          </cell>
          <cell r="G361">
            <v>1</v>
          </cell>
          <cell r="H361" t="str">
            <v>E</v>
          </cell>
          <cell r="I361" t="str">
            <v>DL</v>
          </cell>
          <cell r="J361" t="str">
            <v>Shasta Common</v>
          </cell>
          <cell r="K361">
            <v>2686200</v>
          </cell>
          <cell r="L361">
            <v>2686200</v>
          </cell>
          <cell r="M361">
            <v>3075381.1493000006</v>
          </cell>
          <cell r="N361">
            <v>3290657.8297510007</v>
          </cell>
          <cell r="O361">
            <v>3521003.8778335708</v>
          </cell>
          <cell r="P361">
            <v>3767474.1492819209</v>
          </cell>
          <cell r="Q361">
            <v>4031197.3397316555</v>
          </cell>
          <cell r="R361">
            <v>4313381.1535128718</v>
          </cell>
          <cell r="S361">
            <v>4615317.8342587734</v>
          </cell>
          <cell r="T361">
            <v>4938390.0826568874</v>
          </cell>
          <cell r="U361">
            <v>5284077.3884428702</v>
          </cell>
          <cell r="V361">
            <v>5653962.8056338718</v>
          </cell>
          <cell r="W361">
            <v>6049740.2020282429</v>
          </cell>
          <cell r="X361">
            <v>6473222.0161702204</v>
          </cell>
          <cell r="Y361">
            <v>6926347.557302136</v>
          </cell>
          <cell r="Z361">
            <v>7411191.8863132857</v>
          </cell>
          <cell r="AA361">
            <v>7929975.3183552157</v>
          </cell>
          <cell r="AB361">
            <v>8485073.5906400811</v>
          </cell>
          <cell r="AC361">
            <v>9079028.741984887</v>
          </cell>
          <cell r="AD361">
            <v>9714560.7539238296</v>
          </cell>
          <cell r="AE361">
            <v>10394580.006698499</v>
          </cell>
          <cell r="AF361">
            <v>11122200.607167395</v>
          </cell>
          <cell r="AG361">
            <v>11900754.649669113</v>
          </cell>
          <cell r="AH361">
            <v>36925203.416326687</v>
          </cell>
          <cell r="AI361" t="str">
            <v>ERF</v>
          </cell>
          <cell r="AM361" t="str">
            <v>06 SO Adj to 05 level</v>
          </cell>
        </row>
        <row r="362">
          <cell r="A362">
            <v>1606</v>
          </cell>
          <cell r="B362" t="str">
            <v>Shasta FERC Fees</v>
          </cell>
          <cell r="C362" t="str">
            <v>Shasta FERC Fees Land Use</v>
          </cell>
          <cell r="D362" t="str">
            <v>License Cond</v>
          </cell>
          <cell r="E362">
            <v>1.3</v>
          </cell>
          <cell r="F362" t="str">
            <v>1.3 Compliance/Commitments</v>
          </cell>
          <cell r="G362">
            <v>1</v>
          </cell>
          <cell r="H362" t="str">
            <v>E</v>
          </cell>
          <cell r="I362" t="str">
            <v>DL</v>
          </cell>
          <cell r="J362" t="str">
            <v>Shasta Common</v>
          </cell>
          <cell r="K362">
            <v>157000</v>
          </cell>
          <cell r="L362">
            <v>157000</v>
          </cell>
          <cell r="M362">
            <v>157240</v>
          </cell>
          <cell r="N362">
            <v>157240</v>
          </cell>
          <cell r="O362">
            <v>157240</v>
          </cell>
          <cell r="P362">
            <v>157240</v>
          </cell>
          <cell r="Q362">
            <v>157240</v>
          </cell>
          <cell r="R362">
            <v>157240</v>
          </cell>
          <cell r="S362">
            <v>157240</v>
          </cell>
          <cell r="T362">
            <v>157240</v>
          </cell>
          <cell r="U362">
            <v>157240</v>
          </cell>
          <cell r="V362">
            <v>157240</v>
          </cell>
          <cell r="W362">
            <v>157240</v>
          </cell>
          <cell r="X362">
            <v>157240</v>
          </cell>
          <cell r="Y362">
            <v>157240</v>
          </cell>
          <cell r="Z362">
            <v>157240</v>
          </cell>
          <cell r="AA362">
            <v>157240</v>
          </cell>
          <cell r="AB362">
            <v>157240</v>
          </cell>
          <cell r="AC362">
            <v>157240</v>
          </cell>
          <cell r="AD362">
            <v>157240</v>
          </cell>
          <cell r="AE362">
            <v>157240</v>
          </cell>
          <cell r="AF362">
            <v>157240</v>
          </cell>
          <cell r="AG362">
            <v>157240</v>
          </cell>
          <cell r="AH362">
            <v>1571920</v>
          </cell>
          <cell r="AI362" t="str">
            <v>ERF</v>
          </cell>
          <cell r="AM362" t="str">
            <v>06 SO Adj to 05 level</v>
          </cell>
        </row>
        <row r="363">
          <cell r="A363">
            <v>1607</v>
          </cell>
          <cell r="B363" t="str">
            <v>Shasta Manage Land Rights</v>
          </cell>
          <cell r="C363" t="str">
            <v>Shasta Manage Land Rights</v>
          </cell>
          <cell r="D363" t="str">
            <v>Fac Other</v>
          </cell>
          <cell r="E363">
            <v>1.3</v>
          </cell>
          <cell r="F363" t="str">
            <v>1.3 Compliance/Commitments</v>
          </cell>
          <cell r="G363">
            <v>1</v>
          </cell>
          <cell r="H363" t="str">
            <v>E</v>
          </cell>
          <cell r="I363" t="str">
            <v>EP</v>
          </cell>
          <cell r="J363" t="str">
            <v>Shasta Common</v>
          </cell>
          <cell r="K363">
            <v>9659.19</v>
          </cell>
          <cell r="L363">
            <v>9659.19</v>
          </cell>
          <cell r="M363">
            <v>18847.2</v>
          </cell>
          <cell r="N363">
            <v>18847.2</v>
          </cell>
          <cell r="O363">
            <v>18847.2</v>
          </cell>
          <cell r="P363">
            <v>18847.2</v>
          </cell>
          <cell r="Q363">
            <v>18847.2</v>
          </cell>
          <cell r="R363">
            <v>18847.2</v>
          </cell>
          <cell r="S363">
            <v>18847.2</v>
          </cell>
          <cell r="T363">
            <v>18847.2</v>
          </cell>
          <cell r="U363">
            <v>18847.2</v>
          </cell>
          <cell r="V363">
            <v>18847.2</v>
          </cell>
          <cell r="W363">
            <v>18847.2</v>
          </cell>
          <cell r="X363">
            <v>18847.2</v>
          </cell>
          <cell r="Y363">
            <v>18847.2</v>
          </cell>
          <cell r="Z363">
            <v>18847.2</v>
          </cell>
          <cell r="AA363">
            <v>18847.2</v>
          </cell>
          <cell r="AB363">
            <v>18847.2</v>
          </cell>
          <cell r="AC363">
            <v>18847.2</v>
          </cell>
          <cell r="AD363">
            <v>18847.2</v>
          </cell>
          <cell r="AE363">
            <v>18847.2</v>
          </cell>
          <cell r="AF363">
            <v>18847.2</v>
          </cell>
          <cell r="AG363">
            <v>18847.2</v>
          </cell>
          <cell r="AH363">
            <v>170095.98</v>
          </cell>
          <cell r="AI363" t="str">
            <v>ESO</v>
          </cell>
          <cell r="AM363" t="str">
            <v>06 SO Adj to 05 level</v>
          </cell>
        </row>
        <row r="364">
          <cell r="A364">
            <v>1608</v>
          </cell>
          <cell r="B364" t="str">
            <v>Shasta Hdqtr Install Standby Generator</v>
          </cell>
          <cell r="C364" t="str">
            <v>Shasta Hydro Stand By Generator</v>
          </cell>
          <cell r="D364" t="str">
            <v>Gen Other</v>
          </cell>
          <cell r="E364">
            <v>3.2</v>
          </cell>
          <cell r="F364" t="str">
            <v>3.2 Efficiency/productivity 2 to 3-yr payback</v>
          </cell>
          <cell r="G364">
            <v>0</v>
          </cell>
          <cell r="H364" t="str">
            <v>C</v>
          </cell>
          <cell r="I364">
            <v>81</v>
          </cell>
          <cell r="J364" t="str">
            <v>Shasta Common</v>
          </cell>
          <cell r="K364">
            <v>63940.02</v>
          </cell>
          <cell r="AH364">
            <v>63940.02</v>
          </cell>
          <cell r="AI364" t="str">
            <v>CRI</v>
          </cell>
        </row>
        <row r="365">
          <cell r="A365">
            <v>1610</v>
          </cell>
          <cell r="B365" t="str">
            <v>Shasta Develop Generator Capacity Curves</v>
          </cell>
          <cell r="C365" t="str">
            <v>Shasta Develop Generator Capacity Curves</v>
          </cell>
          <cell r="D365" t="str">
            <v>Gen Other</v>
          </cell>
          <cell r="E365">
            <v>4.2</v>
          </cell>
          <cell r="F365" t="str">
            <v>4.2 Enhancements with Soft Savings</v>
          </cell>
          <cell r="G365">
            <v>0</v>
          </cell>
          <cell r="H365" t="str">
            <v>E</v>
          </cell>
          <cell r="I365" t="str">
            <v>AW</v>
          </cell>
          <cell r="J365" t="str">
            <v>Shasta Common</v>
          </cell>
          <cell r="K365">
            <v>0</v>
          </cell>
          <cell r="O365">
            <v>24000</v>
          </cell>
          <cell r="AH365">
            <v>24000</v>
          </cell>
          <cell r="AI365" t="str">
            <v>EEG</v>
          </cell>
          <cell r="AM365" t="str">
            <v>efficiency/Gen</v>
          </cell>
        </row>
        <row r="366">
          <cell r="A366">
            <v>1612</v>
          </cell>
          <cell r="B366" t="str">
            <v>Shasta Purchase Capital Tools &amp; Equip</v>
          </cell>
          <cell r="C366" t="str">
            <v>Shasta Purchase Capital Tools &amp; Eq.</v>
          </cell>
          <cell r="D366" t="str">
            <v>Runner</v>
          </cell>
          <cell r="E366">
            <v>1.5</v>
          </cell>
          <cell r="F366" t="str">
            <v>1.5 High Risk/Value Gen Reliability</v>
          </cell>
          <cell r="G366">
            <v>1</v>
          </cell>
          <cell r="H366" t="str">
            <v>C</v>
          </cell>
          <cell r="I366">
            <v>5</v>
          </cell>
          <cell r="J366" t="str">
            <v>Shasta Common</v>
          </cell>
          <cell r="K366">
            <v>123000</v>
          </cell>
          <cell r="L366">
            <v>123000</v>
          </cell>
          <cell r="M366">
            <v>123000</v>
          </cell>
          <cell r="N366">
            <v>123000</v>
          </cell>
          <cell r="O366">
            <v>123000</v>
          </cell>
          <cell r="P366">
            <v>123000</v>
          </cell>
          <cell r="Q366">
            <v>123000</v>
          </cell>
          <cell r="R366">
            <v>123000</v>
          </cell>
          <cell r="S366">
            <v>123000</v>
          </cell>
          <cell r="T366">
            <v>123000</v>
          </cell>
          <cell r="U366">
            <v>123000</v>
          </cell>
          <cell r="V366">
            <v>123000</v>
          </cell>
          <cell r="W366">
            <v>123000</v>
          </cell>
          <cell r="X366">
            <v>123000</v>
          </cell>
          <cell r="Y366">
            <v>123000</v>
          </cell>
          <cell r="Z366">
            <v>123000</v>
          </cell>
          <cell r="AA366">
            <v>123000</v>
          </cell>
          <cell r="AB366">
            <v>123000</v>
          </cell>
          <cell r="AC366">
            <v>123000</v>
          </cell>
          <cell r="AD366">
            <v>123000</v>
          </cell>
          <cell r="AE366">
            <v>123000</v>
          </cell>
          <cell r="AF366">
            <v>123000</v>
          </cell>
          <cell r="AG366">
            <v>123000</v>
          </cell>
          <cell r="AH366">
            <v>1230000</v>
          </cell>
          <cell r="AI366" t="str">
            <v>CTE</v>
          </cell>
          <cell r="AM366" t="str">
            <v>Escal SO</v>
          </cell>
        </row>
        <row r="367">
          <cell r="A367">
            <v>1615</v>
          </cell>
          <cell r="B367" t="str">
            <v>Shasta Maint Hydro Switchyards</v>
          </cell>
          <cell r="C367" t="str">
            <v>Shasta Maint Hydro Switchyards</v>
          </cell>
          <cell r="D367" t="str">
            <v>Breakers</v>
          </cell>
          <cell r="E367">
            <v>1.3</v>
          </cell>
          <cell r="F367" t="str">
            <v>1.3 Compliance/Commitments</v>
          </cell>
          <cell r="G367">
            <v>1</v>
          </cell>
          <cell r="H367" t="str">
            <v>E</v>
          </cell>
          <cell r="I367" t="str">
            <v>AL</v>
          </cell>
          <cell r="J367" t="str">
            <v>Shasta Common</v>
          </cell>
          <cell r="K367">
            <v>15157.59949148445</v>
          </cell>
          <cell r="L367">
            <v>15157.59949148445</v>
          </cell>
          <cell r="M367">
            <v>18101.5</v>
          </cell>
          <cell r="N367">
            <v>18101.5</v>
          </cell>
          <cell r="O367">
            <v>18101.5</v>
          </cell>
          <cell r="P367">
            <v>18101.5</v>
          </cell>
          <cell r="Q367">
            <v>18101.5</v>
          </cell>
          <cell r="R367">
            <v>18101.5</v>
          </cell>
          <cell r="S367">
            <v>18101.5</v>
          </cell>
          <cell r="T367">
            <v>18101.5</v>
          </cell>
          <cell r="U367">
            <v>18101.5</v>
          </cell>
          <cell r="V367">
            <v>18101.5</v>
          </cell>
          <cell r="W367">
            <v>18101.5</v>
          </cell>
          <cell r="X367">
            <v>18101.5</v>
          </cell>
          <cell r="Y367">
            <v>18101.5</v>
          </cell>
          <cell r="Z367">
            <v>18101.5</v>
          </cell>
          <cell r="AA367">
            <v>18101.5</v>
          </cell>
          <cell r="AB367">
            <v>18101.5</v>
          </cell>
          <cell r="AC367">
            <v>18101.5</v>
          </cell>
          <cell r="AD367">
            <v>18101.5</v>
          </cell>
          <cell r="AE367">
            <v>18101.5</v>
          </cell>
          <cell r="AF367">
            <v>18101.5</v>
          </cell>
          <cell r="AG367">
            <v>18101.5</v>
          </cell>
          <cell r="AH367">
            <v>175127.1989829689</v>
          </cell>
          <cell r="AI367" t="str">
            <v>ESO</v>
          </cell>
          <cell r="AM367" t="str">
            <v>06 SO Adj to 05 level</v>
          </cell>
        </row>
        <row r="368">
          <cell r="A368">
            <v>1616</v>
          </cell>
          <cell r="B368" t="str">
            <v>Shasta Engineering LOE</v>
          </cell>
          <cell r="C368" t="str">
            <v>Shasta Engineering LOE</v>
          </cell>
          <cell r="D368" t="str">
            <v>Gen Other</v>
          </cell>
          <cell r="E368">
            <v>1.5</v>
          </cell>
          <cell r="F368" t="str">
            <v>1.5 High Risk/Value Gen Reliability</v>
          </cell>
          <cell r="G368">
            <v>1</v>
          </cell>
          <cell r="H368" t="str">
            <v>E</v>
          </cell>
          <cell r="I368" t="str">
            <v>BB</v>
          </cell>
          <cell r="J368" t="str">
            <v>Shasta Common</v>
          </cell>
          <cell r="K368">
            <v>212175</v>
          </cell>
          <cell r="L368">
            <v>212175</v>
          </cell>
          <cell r="M368">
            <v>212175</v>
          </cell>
          <cell r="N368">
            <v>212175</v>
          </cell>
          <cell r="O368">
            <v>212175</v>
          </cell>
          <cell r="P368">
            <v>212175</v>
          </cell>
          <cell r="Q368">
            <v>212175</v>
          </cell>
          <cell r="R368">
            <v>212175</v>
          </cell>
          <cell r="S368">
            <v>212175</v>
          </cell>
          <cell r="T368">
            <v>212175</v>
          </cell>
          <cell r="U368">
            <v>212175</v>
          </cell>
          <cell r="V368">
            <v>212175</v>
          </cell>
          <cell r="W368">
            <v>212175</v>
          </cell>
          <cell r="X368">
            <v>212175</v>
          </cell>
          <cell r="Y368">
            <v>212175</v>
          </cell>
          <cell r="Z368">
            <v>212175</v>
          </cell>
          <cell r="AA368">
            <v>212175</v>
          </cell>
          <cell r="AB368">
            <v>212175</v>
          </cell>
          <cell r="AC368">
            <v>212175</v>
          </cell>
          <cell r="AD368">
            <v>212175</v>
          </cell>
          <cell r="AE368">
            <v>212175</v>
          </cell>
          <cell r="AF368">
            <v>212175</v>
          </cell>
          <cell r="AG368">
            <v>212175</v>
          </cell>
          <cell r="AH368">
            <v>2121750</v>
          </cell>
          <cell r="AI368" t="str">
            <v>ESO</v>
          </cell>
          <cell r="AM368" t="str">
            <v>Escal SO</v>
          </cell>
        </row>
        <row r="369">
          <cell r="A369">
            <v>1621</v>
          </cell>
          <cell r="B369" t="str">
            <v>Shasta Manage Environmental Ops</v>
          </cell>
          <cell r="C369" t="str">
            <v>Shasta Manage Environmental Ops</v>
          </cell>
          <cell r="D369" t="str">
            <v>Fac Other</v>
          </cell>
          <cell r="E369">
            <v>1.3</v>
          </cell>
          <cell r="F369" t="str">
            <v>1.3 Compliance/Commitments</v>
          </cell>
          <cell r="G369">
            <v>1</v>
          </cell>
          <cell r="H369" t="str">
            <v>E</v>
          </cell>
          <cell r="I369" t="str">
            <v>AK</v>
          </cell>
          <cell r="J369" t="str">
            <v>Shasta Common</v>
          </cell>
          <cell r="K369">
            <v>42345.414999999994</v>
          </cell>
          <cell r="L369">
            <v>42345.414999999994</v>
          </cell>
          <cell r="M369">
            <v>42345.414999999994</v>
          </cell>
          <cell r="N369">
            <v>42345.414999999994</v>
          </cell>
          <cell r="O369">
            <v>42345.414999999994</v>
          </cell>
          <cell r="P369">
            <v>42345.414999999994</v>
          </cell>
          <cell r="Q369">
            <v>42345.414999999994</v>
          </cell>
          <cell r="R369">
            <v>42345.414999999994</v>
          </cell>
          <cell r="S369">
            <v>42345.414999999994</v>
          </cell>
          <cell r="T369">
            <v>42345.414999999994</v>
          </cell>
          <cell r="U369">
            <v>42345.414999999994</v>
          </cell>
          <cell r="V369">
            <v>42345.414999999994</v>
          </cell>
          <cell r="W369">
            <v>42345.414999999994</v>
          </cell>
          <cell r="X369">
            <v>42345.414999999994</v>
          </cell>
          <cell r="Y369">
            <v>42345.414999999994</v>
          </cell>
          <cell r="Z369">
            <v>42345.414999999994</v>
          </cell>
          <cell r="AA369">
            <v>42345.414999999994</v>
          </cell>
          <cell r="AB369">
            <v>42345.414999999994</v>
          </cell>
          <cell r="AC369">
            <v>42345.414999999994</v>
          </cell>
          <cell r="AD369">
            <v>42345.414999999994</v>
          </cell>
          <cell r="AE369">
            <v>42345.414999999994</v>
          </cell>
          <cell r="AF369">
            <v>42345.414999999994</v>
          </cell>
          <cell r="AG369">
            <v>42345.414999999994</v>
          </cell>
          <cell r="AH369">
            <v>423454.14999999985</v>
          </cell>
          <cell r="AI369" t="str">
            <v>EEW</v>
          </cell>
          <cell r="AM369" t="str">
            <v>Escal SO</v>
          </cell>
        </row>
        <row r="370">
          <cell r="A370">
            <v>1622</v>
          </cell>
          <cell r="B370" t="str">
            <v>Shasta Req Fac Safety Prog</v>
          </cell>
          <cell r="C370" t="str">
            <v>Shasta Required FSP</v>
          </cell>
          <cell r="D370" t="str">
            <v>Fac Other</v>
          </cell>
          <cell r="E370">
            <v>1.3</v>
          </cell>
          <cell r="F370" t="str">
            <v>1.3 Compliance/Commitments</v>
          </cell>
          <cell r="G370">
            <v>1</v>
          </cell>
          <cell r="H370" t="str">
            <v>E</v>
          </cell>
          <cell r="I370" t="str">
            <v>DL</v>
          </cell>
          <cell r="J370" t="str">
            <v>Shasta Common</v>
          </cell>
          <cell r="K370">
            <v>102500</v>
          </cell>
          <cell r="L370">
            <v>102500</v>
          </cell>
          <cell r="M370">
            <v>450000</v>
          </cell>
          <cell r="N370">
            <v>150000</v>
          </cell>
          <cell r="O370">
            <v>100000</v>
          </cell>
          <cell r="P370">
            <v>100000</v>
          </cell>
          <cell r="Q370">
            <v>500000</v>
          </cell>
          <cell r="R370">
            <v>200000</v>
          </cell>
          <cell r="S370">
            <v>150000</v>
          </cell>
          <cell r="T370">
            <v>100000</v>
          </cell>
          <cell r="U370">
            <v>100000</v>
          </cell>
          <cell r="V370">
            <v>500000</v>
          </cell>
          <cell r="W370">
            <v>200000</v>
          </cell>
          <cell r="X370">
            <v>150000</v>
          </cell>
          <cell r="Y370">
            <v>100000</v>
          </cell>
          <cell r="Z370">
            <v>100000</v>
          </cell>
          <cell r="AA370">
            <v>500000</v>
          </cell>
          <cell r="AB370">
            <v>200000</v>
          </cell>
          <cell r="AC370">
            <v>150000</v>
          </cell>
          <cell r="AD370">
            <v>100000</v>
          </cell>
          <cell r="AE370">
            <v>100000</v>
          </cell>
          <cell r="AF370">
            <v>500000</v>
          </cell>
          <cell r="AG370">
            <v>200000</v>
          </cell>
          <cell r="AH370">
            <v>1955000</v>
          </cell>
          <cell r="AI370" t="str">
            <v>ELP</v>
          </cell>
          <cell r="AJ370" t="str">
            <v>JAD/JMH0</v>
          </cell>
          <cell r="AK370" t="str">
            <v>Per Ahlgren Spreadsheet</v>
          </cell>
          <cell r="AL370" t="str">
            <v>JMH</v>
          </cell>
          <cell r="AM370" t="str">
            <v>06 SO Adj to 05 level</v>
          </cell>
          <cell r="AN370" t="str">
            <v>Jim Handley</v>
          </cell>
        </row>
        <row r="371">
          <cell r="A371">
            <v>1623</v>
          </cell>
          <cell r="B371" t="str">
            <v>Shasta Project Management LOE</v>
          </cell>
          <cell r="C371" t="str">
            <v>Shasta Project Management LOE</v>
          </cell>
          <cell r="D371" t="str">
            <v>Fac Other</v>
          </cell>
          <cell r="E371">
            <v>1.5</v>
          </cell>
          <cell r="F371" t="str">
            <v>1.5 High Risk/Value Gen Reliability</v>
          </cell>
          <cell r="G371">
            <v>1</v>
          </cell>
          <cell r="H371" t="str">
            <v>E</v>
          </cell>
          <cell r="I371" t="str">
            <v>BB</v>
          </cell>
          <cell r="J371" t="str">
            <v>Shasta Common</v>
          </cell>
          <cell r="K371">
            <v>45989.207999999991</v>
          </cell>
          <cell r="L371">
            <v>45989.207999999991</v>
          </cell>
          <cell r="M371">
            <v>45989.207999999991</v>
          </cell>
          <cell r="N371">
            <v>45989.207999999991</v>
          </cell>
          <cell r="O371">
            <v>45989.207999999991</v>
          </cell>
          <cell r="P371">
            <v>45989.207999999991</v>
          </cell>
          <cell r="Q371">
            <v>45989.207999999991</v>
          </cell>
          <cell r="R371">
            <v>45989.207999999991</v>
          </cell>
          <cell r="S371">
            <v>45989.207999999991</v>
          </cell>
          <cell r="T371">
            <v>45989.207999999991</v>
          </cell>
          <cell r="U371">
            <v>45989.207999999991</v>
          </cell>
          <cell r="V371">
            <v>45989.207999999991</v>
          </cell>
          <cell r="W371">
            <v>45989.207999999991</v>
          </cell>
          <cell r="X371">
            <v>45989.207999999991</v>
          </cell>
          <cell r="Y371">
            <v>45989.207999999991</v>
          </cell>
          <cell r="Z371">
            <v>45989.207999999991</v>
          </cell>
          <cell r="AA371">
            <v>45989.207999999991</v>
          </cell>
          <cell r="AB371">
            <v>45989.207999999991</v>
          </cell>
          <cell r="AC371">
            <v>45989.207999999991</v>
          </cell>
          <cell r="AD371">
            <v>45989.207999999991</v>
          </cell>
          <cell r="AE371">
            <v>45989.207999999991</v>
          </cell>
          <cell r="AF371">
            <v>45989.207999999991</v>
          </cell>
          <cell r="AG371">
            <v>45989.207999999991</v>
          </cell>
          <cell r="AH371">
            <v>459892.0799999999</v>
          </cell>
          <cell r="AI371" t="str">
            <v>ESO</v>
          </cell>
          <cell r="AM371" t="str">
            <v>Escal SO</v>
          </cell>
        </row>
        <row r="372">
          <cell r="A372">
            <v>1687</v>
          </cell>
          <cell r="B372" t="str">
            <v>DeSabla Replace Runner</v>
          </cell>
          <cell r="C372" t="str">
            <v>DeSabla Replace Runner</v>
          </cell>
          <cell r="D372" t="str">
            <v>Runner</v>
          </cell>
          <cell r="E372">
            <v>4.0999999999999996</v>
          </cell>
          <cell r="F372" t="str">
            <v>4.1 Efficiency/productivity &gt;4-yr payback</v>
          </cell>
          <cell r="G372">
            <v>0</v>
          </cell>
          <cell r="H372" t="str">
            <v>C</v>
          </cell>
          <cell r="I372">
            <v>81</v>
          </cell>
          <cell r="J372" t="str">
            <v>DeSabla</v>
          </cell>
          <cell r="K372">
            <v>0</v>
          </cell>
          <cell r="T372">
            <v>300000</v>
          </cell>
          <cell r="U372">
            <v>2700000</v>
          </cell>
          <cell r="AH372">
            <v>300000</v>
          </cell>
          <cell r="AI372" t="str">
            <v>CEG</v>
          </cell>
          <cell r="AM372" t="str">
            <v>efficiency/Gen</v>
          </cell>
        </row>
        <row r="373">
          <cell r="A373">
            <v>1691</v>
          </cell>
          <cell r="B373" t="str">
            <v>Pit 7 U2 Rewind</v>
          </cell>
          <cell r="C373" t="str">
            <v>Pit 7 U2 Rewind</v>
          </cell>
          <cell r="D373" t="str">
            <v>Stator</v>
          </cell>
          <cell r="E373">
            <v>2.2000000000000002</v>
          </cell>
          <cell r="F373" t="str">
            <v>2.2 Med. Risk/Value Gen Rel; Urgent Inf.</v>
          </cell>
          <cell r="G373">
            <v>0</v>
          </cell>
          <cell r="H373" t="str">
            <v>C</v>
          </cell>
          <cell r="I373">
            <v>81</v>
          </cell>
          <cell r="J373" t="str">
            <v>Pit 7</v>
          </cell>
          <cell r="K373">
            <v>0</v>
          </cell>
          <cell r="Q373">
            <v>100000</v>
          </cell>
          <cell r="R373">
            <v>1900000</v>
          </cell>
          <cell r="AH373">
            <v>2000000</v>
          </cell>
          <cell r="AI373" t="str">
            <v>CRI</v>
          </cell>
        </row>
        <row r="374">
          <cell r="A374">
            <v>1694</v>
          </cell>
          <cell r="B374" t="str">
            <v>Cresta U1 Repair TSV Seals</v>
          </cell>
          <cell r="C374" t="str">
            <v>Cresta U1 Repair TSV Seals</v>
          </cell>
          <cell r="D374" t="str">
            <v>Turb. Other</v>
          </cell>
          <cell r="E374">
            <v>3.2</v>
          </cell>
          <cell r="F374" t="str">
            <v>3.2 Low to Med Probability of Failure</v>
          </cell>
          <cell r="G374">
            <v>0</v>
          </cell>
          <cell r="H374" t="str">
            <v>E</v>
          </cell>
          <cell r="I374" t="str">
            <v>BB</v>
          </cell>
          <cell r="J374" t="str">
            <v>Cresta</v>
          </cell>
          <cell r="K374">
            <v>0</v>
          </cell>
          <cell r="O374">
            <v>5000</v>
          </cell>
          <cell r="P374">
            <v>150000</v>
          </cell>
          <cell r="AH374">
            <v>155000</v>
          </cell>
          <cell r="AI374" t="str">
            <v>ESR</v>
          </cell>
          <cell r="AJ374" t="str">
            <v>Jad/</v>
          </cell>
          <cell r="AK374" t="str">
            <v>cpm from 3.1</v>
          </cell>
        </row>
        <row r="375">
          <cell r="A375">
            <v>1699</v>
          </cell>
          <cell r="B375" t="str">
            <v>Butt Valley Replace Wickets &amp; Facing Pl</v>
          </cell>
          <cell r="C375" t="str">
            <v>Butt Valley Replace Wickets &amp; Fac Plts</v>
          </cell>
          <cell r="D375" t="str">
            <v>Wicket Gates</v>
          </cell>
          <cell r="E375">
            <v>3.1</v>
          </cell>
          <cell r="F375" t="str">
            <v>3.1 Lower Risk/Value Gen Rel; Med. Inf.</v>
          </cell>
          <cell r="G375">
            <v>0</v>
          </cell>
          <cell r="H375" t="str">
            <v>C</v>
          </cell>
          <cell r="I375">
            <v>81</v>
          </cell>
          <cell r="J375" t="str">
            <v>Butt Valley</v>
          </cell>
          <cell r="K375">
            <v>0</v>
          </cell>
          <cell r="M375">
            <v>200000</v>
          </cell>
          <cell r="N375">
            <v>1700000</v>
          </cell>
          <cell r="AH375">
            <v>1900000</v>
          </cell>
          <cell r="AI375" t="str">
            <v>CRI</v>
          </cell>
          <cell r="AJ375" t="str">
            <v>JAD/JMH</v>
          </cell>
          <cell r="AK375" t="str">
            <v>Defer 1 yr to fix TSV</v>
          </cell>
          <cell r="AL375" t="str">
            <v>MTM</v>
          </cell>
          <cell r="AN375" t="str">
            <v>Jim Handley</v>
          </cell>
        </row>
        <row r="376">
          <cell r="A376">
            <v>1707</v>
          </cell>
          <cell r="B376" t="str">
            <v>Caribou 1 U1 Rewind</v>
          </cell>
          <cell r="C376" t="str">
            <v>Caribou 1-1 Rewind Unit 1</v>
          </cell>
          <cell r="D376" t="str">
            <v>Stator</v>
          </cell>
          <cell r="E376">
            <v>3.1</v>
          </cell>
          <cell r="F376" t="str">
            <v>3.1 Lower Risk/Value Gen Rel; Med. Inf.</v>
          </cell>
          <cell r="G376">
            <v>0</v>
          </cell>
          <cell r="H376" t="str">
            <v>C</v>
          </cell>
          <cell r="I376">
            <v>81</v>
          </cell>
          <cell r="J376" t="str">
            <v>Caribou 1</v>
          </cell>
          <cell r="K376">
            <v>0</v>
          </cell>
          <cell r="R376">
            <v>50000</v>
          </cell>
          <cell r="S376">
            <v>800000</v>
          </cell>
          <cell r="AH376">
            <v>850000</v>
          </cell>
          <cell r="AI376" t="str">
            <v>CRI</v>
          </cell>
        </row>
        <row r="377">
          <cell r="A377">
            <v>1709</v>
          </cell>
          <cell r="B377" t="str">
            <v>Caribou 1 U2 Rewind</v>
          </cell>
          <cell r="C377" t="str">
            <v>Caribou 1-2 Rewind Unit 2</v>
          </cell>
          <cell r="D377" t="str">
            <v>Stator</v>
          </cell>
          <cell r="E377">
            <v>3.1</v>
          </cell>
          <cell r="F377" t="str">
            <v>3.1 Lower Risk/Value Gen Rel; Med. Inf.</v>
          </cell>
          <cell r="G377">
            <v>0</v>
          </cell>
          <cell r="H377" t="str">
            <v>C</v>
          </cell>
          <cell r="I377">
            <v>81</v>
          </cell>
          <cell r="J377" t="str">
            <v>Caribou 1</v>
          </cell>
          <cell r="K377">
            <v>0</v>
          </cell>
          <cell r="R377">
            <v>50000</v>
          </cell>
          <cell r="S377">
            <v>800000</v>
          </cell>
          <cell r="AH377">
            <v>850000</v>
          </cell>
          <cell r="AI377" t="str">
            <v>CRI</v>
          </cell>
        </row>
        <row r="378">
          <cell r="A378">
            <v>1711</v>
          </cell>
          <cell r="B378" t="str">
            <v>Caribou 1 Rpl Gen. Breakers</v>
          </cell>
          <cell r="C378" t="str">
            <v>Caribou 1 U1, 2, &amp; 3 Repl Gen. Breakers</v>
          </cell>
          <cell r="D378" t="str">
            <v>Gen MV Breaker</v>
          </cell>
          <cell r="E378">
            <v>3.1</v>
          </cell>
          <cell r="F378" t="str">
            <v>3.1 Lower Risk/Value Gen Rel; Med. Inf.</v>
          </cell>
          <cell r="G378">
            <v>0</v>
          </cell>
          <cell r="H378" t="str">
            <v>C</v>
          </cell>
          <cell r="I378">
            <v>81</v>
          </cell>
          <cell r="J378" t="str">
            <v>Caribou 1</v>
          </cell>
          <cell r="K378">
            <v>0</v>
          </cell>
          <cell r="T378">
            <v>20000</v>
          </cell>
          <cell r="U378">
            <v>300000</v>
          </cell>
          <cell r="AH378">
            <v>20000</v>
          </cell>
          <cell r="AI378" t="str">
            <v>CRI</v>
          </cell>
        </row>
        <row r="379">
          <cell r="A379">
            <v>1715</v>
          </cell>
          <cell r="B379" t="str">
            <v>Caribou 2 U5 Rewind</v>
          </cell>
          <cell r="C379" t="str">
            <v>Caribou 2 - 5 Rewind</v>
          </cell>
          <cell r="D379" t="str">
            <v>Stator</v>
          </cell>
          <cell r="E379">
            <v>2.2000000000000002</v>
          </cell>
          <cell r="F379" t="str">
            <v>2.2 Med. Risk/Value Gen Rel; Urgent Inf.</v>
          </cell>
          <cell r="G379">
            <v>0</v>
          </cell>
          <cell r="H379" t="str">
            <v>C</v>
          </cell>
          <cell r="I379">
            <v>81</v>
          </cell>
          <cell r="J379" t="str">
            <v>Caribou 2</v>
          </cell>
          <cell r="K379">
            <v>0</v>
          </cell>
          <cell r="O379">
            <v>100000</v>
          </cell>
          <cell r="P379">
            <v>2400000</v>
          </cell>
          <cell r="AH379">
            <v>2500000</v>
          </cell>
          <cell r="AI379" t="str">
            <v>CRI</v>
          </cell>
        </row>
        <row r="380">
          <cell r="A380">
            <v>1716</v>
          </cell>
          <cell r="B380" t="str">
            <v>Caribou 2 Penstock Geotechnical</v>
          </cell>
          <cell r="C380" t="str">
            <v>Caribou 2 Penstock Evaluation</v>
          </cell>
          <cell r="D380" t="str">
            <v>Penstock</v>
          </cell>
          <cell r="E380">
            <v>1.5</v>
          </cell>
          <cell r="F380" t="str">
            <v>1.5 High Risk/Value Gen Reliability</v>
          </cell>
          <cell r="G380">
            <v>0</v>
          </cell>
          <cell r="H380" t="str">
            <v>E</v>
          </cell>
          <cell r="I380" t="str">
            <v>AX</v>
          </cell>
          <cell r="J380" t="str">
            <v>Caribou 2</v>
          </cell>
          <cell r="K380">
            <v>56214.843749999993</v>
          </cell>
          <cell r="L380">
            <v>252782.4</v>
          </cell>
          <cell r="AH380">
            <v>308997.24374999997</v>
          </cell>
          <cell r="AI380" t="str">
            <v>ESR</v>
          </cell>
        </row>
        <row r="381">
          <cell r="A381">
            <v>1717</v>
          </cell>
          <cell r="B381" t="str">
            <v>Caribou 2 Penstock Geotechnical</v>
          </cell>
          <cell r="C381" t="str">
            <v>Caribou 2 Penstock Realignment</v>
          </cell>
          <cell r="D381" t="str">
            <v>Penstock</v>
          </cell>
          <cell r="E381">
            <v>1.5</v>
          </cell>
          <cell r="F381" t="str">
            <v>1.5 High Risk/Value Gen Reliability</v>
          </cell>
          <cell r="G381">
            <v>0</v>
          </cell>
          <cell r="H381" t="str">
            <v>C</v>
          </cell>
          <cell r="I381">
            <v>81</v>
          </cell>
          <cell r="J381" t="str">
            <v>Caribou 2</v>
          </cell>
          <cell r="K381">
            <v>0</v>
          </cell>
          <cell r="M381">
            <v>300000</v>
          </cell>
          <cell r="N381">
            <v>100000</v>
          </cell>
          <cell r="O381">
            <v>100000</v>
          </cell>
          <cell r="P381">
            <v>15000000</v>
          </cell>
          <cell r="Q381">
            <v>15000000</v>
          </cell>
          <cell r="AH381">
            <v>30500000</v>
          </cell>
          <cell r="AI381" t="str">
            <v>CRI</v>
          </cell>
        </row>
        <row r="382">
          <cell r="A382">
            <v>1731</v>
          </cell>
          <cell r="B382" t="str">
            <v>Canyon Dam Install Spillway Slot</v>
          </cell>
          <cell r="C382" t="str">
            <v>Canyon Dam Install Spillway Slot</v>
          </cell>
          <cell r="D382" t="str">
            <v>Dam Other</v>
          </cell>
          <cell r="E382">
            <v>1.3</v>
          </cell>
          <cell r="F382" t="str">
            <v>1.3 Compliance/Commitments</v>
          </cell>
          <cell r="G382">
            <v>0</v>
          </cell>
          <cell r="H382" t="str">
            <v>C</v>
          </cell>
          <cell r="I382">
            <v>11</v>
          </cell>
          <cell r="J382" t="str">
            <v>FERC 2105 Common</v>
          </cell>
          <cell r="K382">
            <v>0</v>
          </cell>
          <cell r="R382">
            <v>1500000</v>
          </cell>
          <cell r="S382">
            <v>1500000</v>
          </cell>
          <cell r="AH382">
            <v>3000000</v>
          </cell>
          <cell r="AI382" t="str">
            <v>CRPP</v>
          </cell>
        </row>
        <row r="383">
          <cell r="A383">
            <v>1739</v>
          </cell>
          <cell r="B383" t="str">
            <v>Kings River Repl Runner with New</v>
          </cell>
          <cell r="C383" t="str">
            <v>Kings River Repl Runner with New</v>
          </cell>
          <cell r="D383" t="str">
            <v>Runner</v>
          </cell>
          <cell r="E383">
            <v>4.0999999999999996</v>
          </cell>
          <cell r="F383" t="str">
            <v>4.1 Efficiency/productivity &gt;4-yr payback</v>
          </cell>
          <cell r="G383">
            <v>0</v>
          </cell>
          <cell r="H383" t="str">
            <v>C</v>
          </cell>
          <cell r="I383">
            <v>81</v>
          </cell>
          <cell r="J383" t="str">
            <v>Kings River</v>
          </cell>
          <cell r="K383">
            <v>0</v>
          </cell>
          <cell r="Y383">
            <v>40000</v>
          </cell>
          <cell r="Z383">
            <v>600000</v>
          </cell>
          <cell r="AH383">
            <v>0</v>
          </cell>
          <cell r="AI383" t="str">
            <v>CEG</v>
          </cell>
          <cell r="AM383" t="str">
            <v>efficiency/Gen</v>
          </cell>
        </row>
        <row r="384">
          <cell r="A384">
            <v>1742</v>
          </cell>
          <cell r="B384" t="str">
            <v>HC:  Repl/Repair Bridges and Cro</v>
          </cell>
          <cell r="C384" t="str">
            <v>HC: Repl/Repair Bridges and Cross Exp</v>
          </cell>
          <cell r="D384" t="str">
            <v>Bridges</v>
          </cell>
          <cell r="E384">
            <v>2.2000000000000002</v>
          </cell>
          <cell r="F384" t="str">
            <v>2.2 Med. Risk/Value Gen Rel; Urgent Inf.</v>
          </cell>
          <cell r="G384">
            <v>0</v>
          </cell>
          <cell r="H384" t="str">
            <v>E</v>
          </cell>
          <cell r="I384" t="str">
            <v>AZ</v>
          </cell>
          <cell r="J384" t="str">
            <v>Hydro Common</v>
          </cell>
          <cell r="K384">
            <v>0</v>
          </cell>
          <cell r="L384">
            <v>250000</v>
          </cell>
          <cell r="M384">
            <v>750000</v>
          </cell>
          <cell r="N384">
            <v>1500000</v>
          </cell>
          <cell r="O384">
            <v>1500000</v>
          </cell>
          <cell r="P384">
            <v>1500000</v>
          </cell>
          <cell r="Q384">
            <v>110000</v>
          </cell>
          <cell r="R384">
            <v>110000</v>
          </cell>
          <cell r="S384">
            <v>125000</v>
          </cell>
          <cell r="T384">
            <v>260000</v>
          </cell>
          <cell r="U384">
            <v>110000</v>
          </cell>
          <cell r="V384">
            <v>260000</v>
          </cell>
          <cell r="W384">
            <v>110000</v>
          </cell>
          <cell r="X384">
            <v>260000</v>
          </cell>
          <cell r="Y384">
            <v>110000</v>
          </cell>
          <cell r="Z384">
            <v>260000</v>
          </cell>
          <cell r="AA384">
            <v>110000</v>
          </cell>
          <cell r="AB384">
            <v>260000</v>
          </cell>
          <cell r="AC384">
            <v>110000</v>
          </cell>
          <cell r="AD384">
            <v>260000</v>
          </cell>
          <cell r="AE384">
            <v>110000</v>
          </cell>
          <cell r="AF384">
            <v>260000</v>
          </cell>
          <cell r="AG384">
            <v>110000</v>
          </cell>
          <cell r="AH384">
            <v>6105000</v>
          </cell>
          <cell r="AI384" t="str">
            <v>ESR</v>
          </cell>
        </row>
        <row r="385">
          <cell r="A385">
            <v>1744</v>
          </cell>
          <cell r="B385" t="str">
            <v>HC:  Canal System Improvement Program</v>
          </cell>
          <cell r="C385" t="str">
            <v>HC: Canal System Improvement Prog E</v>
          </cell>
          <cell r="D385" t="str">
            <v>Canal &amp; Ditches</v>
          </cell>
          <cell r="E385">
            <v>2.2000000000000002</v>
          </cell>
          <cell r="F385" t="str">
            <v>2.2 Med. Risk/Value Gen Rel; Urgent Inf.</v>
          </cell>
          <cell r="G385">
            <v>0</v>
          </cell>
          <cell r="H385" t="str">
            <v>E</v>
          </cell>
          <cell r="I385" t="str">
            <v>AX</v>
          </cell>
          <cell r="J385" t="str">
            <v>Hydro Common</v>
          </cell>
          <cell r="K385">
            <v>0</v>
          </cell>
          <cell r="L385">
            <v>250000</v>
          </cell>
          <cell r="M385">
            <v>1000000</v>
          </cell>
          <cell r="N385">
            <v>1000000</v>
          </cell>
          <cell r="O385">
            <v>1000000</v>
          </cell>
          <cell r="P385">
            <v>1000000</v>
          </cell>
          <cell r="Q385">
            <v>1000000</v>
          </cell>
          <cell r="R385">
            <v>1000000</v>
          </cell>
          <cell r="S385">
            <v>1000000</v>
          </cell>
          <cell r="T385">
            <v>1000000</v>
          </cell>
          <cell r="U385">
            <v>1000000</v>
          </cell>
          <cell r="V385">
            <v>1000000</v>
          </cell>
          <cell r="W385">
            <v>1000000</v>
          </cell>
          <cell r="X385">
            <v>1000000</v>
          </cell>
          <cell r="Y385">
            <v>1000000</v>
          </cell>
          <cell r="Z385">
            <v>1000000</v>
          </cell>
          <cell r="AA385">
            <v>1000000</v>
          </cell>
          <cell r="AB385">
            <v>1000000</v>
          </cell>
          <cell r="AC385">
            <v>1000000</v>
          </cell>
          <cell r="AD385">
            <v>1000000</v>
          </cell>
          <cell r="AE385">
            <v>1000000</v>
          </cell>
          <cell r="AF385">
            <v>1000000</v>
          </cell>
          <cell r="AG385">
            <v>1000000</v>
          </cell>
          <cell r="AH385">
            <v>8250000</v>
          </cell>
          <cell r="AI385" t="str">
            <v>ESR</v>
          </cell>
        </row>
        <row r="386">
          <cell r="A386">
            <v>1745</v>
          </cell>
          <cell r="B386" t="str">
            <v>HC:  Canal System Improvement Program</v>
          </cell>
          <cell r="C386" t="str">
            <v>HC: Canal System Improvement Prog C</v>
          </cell>
          <cell r="D386" t="str">
            <v>Canal &amp; Ditches</v>
          </cell>
          <cell r="E386">
            <v>3.1</v>
          </cell>
          <cell r="F386" t="str">
            <v>3.1 Lower Risk/Value Gen Rel; Med. Inf.</v>
          </cell>
          <cell r="G386">
            <v>0</v>
          </cell>
          <cell r="H386" t="str">
            <v>C</v>
          </cell>
          <cell r="I386">
            <v>81</v>
          </cell>
          <cell r="J386" t="str">
            <v>Hydro Common</v>
          </cell>
          <cell r="K386">
            <v>0</v>
          </cell>
          <cell r="L386">
            <v>1000000</v>
          </cell>
          <cell r="M386">
            <v>1000000</v>
          </cell>
          <cell r="N386">
            <v>1000000</v>
          </cell>
          <cell r="O386">
            <v>1000000</v>
          </cell>
          <cell r="P386">
            <v>1000000</v>
          </cell>
          <cell r="Q386">
            <v>4000000</v>
          </cell>
          <cell r="R386">
            <v>4000000</v>
          </cell>
          <cell r="S386">
            <v>4000000</v>
          </cell>
          <cell r="T386">
            <v>4000000</v>
          </cell>
          <cell r="U386">
            <v>4000000</v>
          </cell>
          <cell r="V386">
            <v>4000000</v>
          </cell>
          <cell r="W386">
            <v>4000000</v>
          </cell>
          <cell r="X386">
            <v>4000000</v>
          </cell>
          <cell r="Y386">
            <v>4000000</v>
          </cell>
          <cell r="Z386">
            <v>4000000</v>
          </cell>
          <cell r="AA386">
            <v>4000000</v>
          </cell>
          <cell r="AB386">
            <v>4000000</v>
          </cell>
          <cell r="AC386">
            <v>4000000</v>
          </cell>
          <cell r="AD386">
            <v>4000000</v>
          </cell>
          <cell r="AE386">
            <v>4000000</v>
          </cell>
          <cell r="AF386">
            <v>4000000</v>
          </cell>
          <cell r="AG386">
            <v>4000000</v>
          </cell>
          <cell r="AH386">
            <v>21000000</v>
          </cell>
          <cell r="AI386" t="str">
            <v>CRI</v>
          </cell>
        </row>
        <row r="387">
          <cell r="A387">
            <v>1748</v>
          </cell>
          <cell r="B387" t="str">
            <v>Cresta Repair Transformer</v>
          </cell>
          <cell r="C387" t="str">
            <v>Cresta Repair Transformer</v>
          </cell>
          <cell r="D387" t="str">
            <v>Transformers</v>
          </cell>
          <cell r="E387">
            <v>3.2</v>
          </cell>
          <cell r="F387" t="str">
            <v>3.2 Low to Med Probability of Failure</v>
          </cell>
          <cell r="G387">
            <v>0</v>
          </cell>
          <cell r="H387" t="str">
            <v>E</v>
          </cell>
          <cell r="I387" t="str">
            <v>BK</v>
          </cell>
          <cell r="J387" t="str">
            <v>Cresta</v>
          </cell>
          <cell r="K387">
            <v>0</v>
          </cell>
          <cell r="S387">
            <v>500000</v>
          </cell>
          <cell r="AH387">
            <v>500000</v>
          </cell>
          <cell r="AI387" t="str">
            <v>ESR</v>
          </cell>
          <cell r="AJ387" t="str">
            <v>Jad/</v>
          </cell>
          <cell r="AK387" t="str">
            <v>cpm from 3.1</v>
          </cell>
        </row>
        <row r="388">
          <cell r="A388">
            <v>1753</v>
          </cell>
          <cell r="B388" t="str">
            <v>Cresta U1 Rewind</v>
          </cell>
          <cell r="C388" t="str">
            <v>Cresta U1 Rewind</v>
          </cell>
          <cell r="D388" t="str">
            <v>Stator</v>
          </cell>
          <cell r="E388">
            <v>1.5</v>
          </cell>
          <cell r="F388" t="str">
            <v>1.5 High Risk/Value Gen Reliability</v>
          </cell>
          <cell r="G388">
            <v>0</v>
          </cell>
          <cell r="H388" t="str">
            <v>C</v>
          </cell>
          <cell r="I388">
            <v>81</v>
          </cell>
          <cell r="J388" t="str">
            <v>Cresta</v>
          </cell>
          <cell r="K388">
            <v>232162.36</v>
          </cell>
          <cell r="L388">
            <v>2357445</v>
          </cell>
          <cell r="M388">
            <v>500000</v>
          </cell>
          <cell r="AH388">
            <v>3089607.36</v>
          </cell>
          <cell r="AI388" t="str">
            <v>CRI</v>
          </cell>
          <cell r="AJ388" t="str">
            <v>JAD/JMH0</v>
          </cell>
          <cell r="AN388" t="str">
            <v>Jim Handley</v>
          </cell>
          <cell r="AO388" t="str">
            <v>ADC</v>
          </cell>
        </row>
        <row r="389">
          <cell r="A389">
            <v>1755</v>
          </cell>
          <cell r="B389" t="str">
            <v>Cresta U2 Rewind</v>
          </cell>
          <cell r="C389" t="str">
            <v>Cresta U2 Rewind</v>
          </cell>
          <cell r="D389" t="str">
            <v>Stator</v>
          </cell>
          <cell r="E389">
            <v>3.1</v>
          </cell>
          <cell r="F389" t="str">
            <v>3.1 Lower Risk/Value Gen Rel; Med. Inf.</v>
          </cell>
          <cell r="G389">
            <v>0</v>
          </cell>
          <cell r="H389" t="str">
            <v>C</v>
          </cell>
          <cell r="I389">
            <v>81</v>
          </cell>
          <cell r="J389" t="str">
            <v>Cresta</v>
          </cell>
          <cell r="K389">
            <v>0</v>
          </cell>
          <cell r="O389">
            <v>200000</v>
          </cell>
          <cell r="P389">
            <v>2400000</v>
          </cell>
          <cell r="Q389">
            <v>200000</v>
          </cell>
          <cell r="AH389">
            <v>2800000</v>
          </cell>
          <cell r="AI389" t="str">
            <v>CRI</v>
          </cell>
          <cell r="AJ389" t="str">
            <v>JAD/JMH0</v>
          </cell>
          <cell r="AN389" t="str">
            <v>Jim Handley</v>
          </cell>
          <cell r="AO389" t="str">
            <v>ADC</v>
          </cell>
        </row>
        <row r="390">
          <cell r="A390">
            <v>1757</v>
          </cell>
          <cell r="B390" t="str">
            <v>Cresta Replace Wickets &amp; FP</v>
          </cell>
          <cell r="C390" t="str">
            <v>Cresta U1&amp; 2Replace Wickets &amp; Facing Pl.</v>
          </cell>
          <cell r="D390" t="str">
            <v>Wicket Gates</v>
          </cell>
          <cell r="E390">
            <v>4.0999999999999996</v>
          </cell>
          <cell r="F390" t="str">
            <v>4.1 Efficiency/productivity &gt;4-yr payback</v>
          </cell>
          <cell r="G390">
            <v>0</v>
          </cell>
          <cell r="H390" t="str">
            <v>C</v>
          </cell>
          <cell r="I390">
            <v>81</v>
          </cell>
          <cell r="J390" t="str">
            <v>Cresta</v>
          </cell>
          <cell r="K390">
            <v>0</v>
          </cell>
          <cell r="O390">
            <v>20000</v>
          </cell>
          <cell r="P390">
            <v>1800000</v>
          </cell>
          <cell r="Q390">
            <v>200000</v>
          </cell>
          <cell r="AH390">
            <v>2020000</v>
          </cell>
          <cell r="AI390" t="str">
            <v>CEG</v>
          </cell>
          <cell r="AJ390" t="str">
            <v>JAD/JMH0</v>
          </cell>
          <cell r="AK390" t="str">
            <v>Do with rewind</v>
          </cell>
          <cell r="AL390" t="str">
            <v>ADC</v>
          </cell>
          <cell r="AM390" t="str">
            <v>efficiency/Gen</v>
          </cell>
          <cell r="AN390" t="str">
            <v>Jim Handley</v>
          </cell>
        </row>
        <row r="391">
          <cell r="A391">
            <v>1762</v>
          </cell>
          <cell r="B391" t="str">
            <v>Cresta U2 Repair TSV Seals</v>
          </cell>
          <cell r="C391" t="str">
            <v>Cresta U2 Repair TSV Seals</v>
          </cell>
          <cell r="D391" t="str">
            <v>TSV</v>
          </cell>
          <cell r="E391">
            <v>3.2</v>
          </cell>
          <cell r="F391" t="str">
            <v>3.2 Low to Med Probability of Failure</v>
          </cell>
          <cell r="G391">
            <v>0</v>
          </cell>
          <cell r="H391" t="str">
            <v>E</v>
          </cell>
          <cell r="I391" t="str">
            <v>BB</v>
          </cell>
          <cell r="J391" t="str">
            <v>Cresta</v>
          </cell>
          <cell r="K391">
            <v>0</v>
          </cell>
          <cell r="O391">
            <v>5000</v>
          </cell>
          <cell r="P391">
            <v>150000</v>
          </cell>
          <cell r="AH391">
            <v>155000</v>
          </cell>
          <cell r="AI391" t="str">
            <v>ESR</v>
          </cell>
          <cell r="AJ391" t="str">
            <v>Jad/</v>
          </cell>
          <cell r="AK391" t="str">
            <v>cpm from 3.1</v>
          </cell>
        </row>
        <row r="392">
          <cell r="A392">
            <v>1765</v>
          </cell>
          <cell r="B392" t="str">
            <v>DeSabla Reroute Butte Canal @ Slide</v>
          </cell>
          <cell r="C392" t="str">
            <v>DeSabla Reroute Butte Canal @ Slide</v>
          </cell>
          <cell r="D392" t="str">
            <v>Canal &amp; Ditches</v>
          </cell>
          <cell r="E392">
            <v>2.2000000000000002</v>
          </cell>
          <cell r="F392" t="str">
            <v>2.2 Med. Risk/Value Gen Rel; Urgent Inf.</v>
          </cell>
          <cell r="G392">
            <v>0</v>
          </cell>
          <cell r="H392" t="str">
            <v>C</v>
          </cell>
          <cell r="I392">
            <v>81</v>
          </cell>
          <cell r="J392" t="str">
            <v>DeSabla</v>
          </cell>
          <cell r="K392">
            <v>0</v>
          </cell>
          <cell r="M392">
            <v>100000</v>
          </cell>
          <cell r="N392">
            <v>250000</v>
          </cell>
          <cell r="AH392">
            <v>350000</v>
          </cell>
          <cell r="AI392" t="str">
            <v>CRI</v>
          </cell>
        </row>
        <row r="393">
          <cell r="A393">
            <v>1767</v>
          </cell>
          <cell r="B393" t="str">
            <v>DeSabla Replace BW-95 @ Hendricks HD</v>
          </cell>
          <cell r="C393" t="str">
            <v>DeSabla Replace BW-95 @ Hendricks HD</v>
          </cell>
          <cell r="D393" t="str">
            <v>Canal &amp; Ditches</v>
          </cell>
          <cell r="E393">
            <v>1.3</v>
          </cell>
          <cell r="F393" t="str">
            <v>1.3 Compliance/Commitments</v>
          </cell>
          <cell r="G393">
            <v>0</v>
          </cell>
          <cell r="H393" t="str">
            <v>C</v>
          </cell>
          <cell r="I393">
            <v>11</v>
          </cell>
          <cell r="J393" t="str">
            <v>DeSabla</v>
          </cell>
          <cell r="K393">
            <v>0</v>
          </cell>
          <cell r="L393">
            <v>20000</v>
          </cell>
          <cell r="M393">
            <v>80000</v>
          </cell>
          <cell r="AH393">
            <v>100000</v>
          </cell>
          <cell r="AI393" t="str">
            <v>CRPP</v>
          </cell>
        </row>
        <row r="394">
          <cell r="A394">
            <v>1771</v>
          </cell>
          <cell r="B394" t="str">
            <v>Oak Flat Rewind Generator Stator</v>
          </cell>
          <cell r="C394" t="str">
            <v>Oak Flat Rewind</v>
          </cell>
          <cell r="D394" t="str">
            <v>Stator</v>
          </cell>
          <cell r="E394">
            <v>2.2000000000000002</v>
          </cell>
          <cell r="F394" t="str">
            <v>2.2 Med. Risk/Value Gen Rel; Urgent Inf.</v>
          </cell>
          <cell r="G394">
            <v>0</v>
          </cell>
          <cell r="H394" t="str">
            <v>C</v>
          </cell>
          <cell r="I394">
            <v>81</v>
          </cell>
          <cell r="J394" t="str">
            <v>Oak Flat</v>
          </cell>
          <cell r="K394">
            <v>0</v>
          </cell>
          <cell r="T394">
            <v>30000</v>
          </cell>
          <cell r="U394">
            <v>300000</v>
          </cell>
          <cell r="AH394">
            <v>30000</v>
          </cell>
          <cell r="AI394" t="str">
            <v>CRI</v>
          </cell>
        </row>
        <row r="395">
          <cell r="A395">
            <v>1775</v>
          </cell>
          <cell r="B395" t="str">
            <v>Pit 3 U1 Rewind</v>
          </cell>
          <cell r="C395" t="str">
            <v>Pit 3 U1 Rewind</v>
          </cell>
          <cell r="D395" t="str">
            <v>Stator</v>
          </cell>
          <cell r="E395">
            <v>2.2000000000000002</v>
          </cell>
          <cell r="F395" t="str">
            <v>2.2 Med. Risk/Value Gen Rel; Urgent Inf.</v>
          </cell>
          <cell r="G395">
            <v>0</v>
          </cell>
          <cell r="H395" t="str">
            <v>C</v>
          </cell>
          <cell r="I395">
            <v>81</v>
          </cell>
          <cell r="J395" t="str">
            <v>Pit 3</v>
          </cell>
          <cell r="K395">
            <v>0</v>
          </cell>
          <cell r="O395">
            <v>300000</v>
          </cell>
          <cell r="P395">
            <v>2500000</v>
          </cell>
          <cell r="AH395">
            <v>2800000</v>
          </cell>
          <cell r="AI395" t="str">
            <v>CRI</v>
          </cell>
          <cell r="AJ395" t="str">
            <v>fees</v>
          </cell>
        </row>
        <row r="396">
          <cell r="A396">
            <v>1781</v>
          </cell>
          <cell r="B396" t="str">
            <v>Rock Cr Replace U1 Runner</v>
          </cell>
          <cell r="C396" t="str">
            <v>Rock Cr U1 Replace Runner</v>
          </cell>
          <cell r="D396" t="str">
            <v>Runner</v>
          </cell>
          <cell r="E396">
            <v>3.1</v>
          </cell>
          <cell r="F396" t="str">
            <v>3.1 Lower Risk/Value Gen Rel; Med. Inf.</v>
          </cell>
          <cell r="G396">
            <v>0</v>
          </cell>
          <cell r="H396" t="str">
            <v>C</v>
          </cell>
          <cell r="I396">
            <v>81</v>
          </cell>
          <cell r="J396" t="str">
            <v>Rock Creek</v>
          </cell>
          <cell r="K396">
            <v>0</v>
          </cell>
          <cell r="S396">
            <v>300000</v>
          </cell>
          <cell r="T396">
            <v>2700000</v>
          </cell>
          <cell r="AH396">
            <v>3000000</v>
          </cell>
          <cell r="AI396" t="str">
            <v>CRI</v>
          </cell>
        </row>
        <row r="397">
          <cell r="A397">
            <v>1783</v>
          </cell>
          <cell r="B397" t="str">
            <v>Rock Cr U2 Replace Runner</v>
          </cell>
          <cell r="C397" t="str">
            <v>Rock Cr U2 Replace Runner</v>
          </cell>
          <cell r="D397" t="str">
            <v>Runner</v>
          </cell>
          <cell r="E397">
            <v>3.1</v>
          </cell>
          <cell r="F397" t="str">
            <v>3.1 Lower Risk/Value Gen Rel; Med. Inf.</v>
          </cell>
          <cell r="G397">
            <v>0</v>
          </cell>
          <cell r="H397" t="str">
            <v>C</v>
          </cell>
          <cell r="I397">
            <v>81</v>
          </cell>
          <cell r="J397" t="str">
            <v>Rock Creek</v>
          </cell>
          <cell r="K397">
            <v>0</v>
          </cell>
          <cell r="T397">
            <v>300000</v>
          </cell>
          <cell r="U397">
            <v>2700000</v>
          </cell>
          <cell r="AH397">
            <v>300000</v>
          </cell>
          <cell r="AI397" t="str">
            <v>CRI</v>
          </cell>
        </row>
        <row r="398">
          <cell r="A398">
            <v>1785</v>
          </cell>
          <cell r="B398" t="str">
            <v>Rock Cr Replace Transformer</v>
          </cell>
          <cell r="C398" t="str">
            <v>Rock Cr Replace Transformer</v>
          </cell>
          <cell r="D398" t="str">
            <v>Transformers</v>
          </cell>
          <cell r="E398">
            <v>3.1</v>
          </cell>
          <cell r="F398" t="str">
            <v>3.1 Lower Risk/Value Gen Rel; Med. Inf.</v>
          </cell>
          <cell r="G398">
            <v>0</v>
          </cell>
          <cell r="H398" t="str">
            <v>C</v>
          </cell>
          <cell r="I398">
            <v>81</v>
          </cell>
          <cell r="J398" t="str">
            <v>Rock Creek</v>
          </cell>
          <cell r="K398">
            <v>0</v>
          </cell>
          <cell r="T398">
            <v>200000</v>
          </cell>
          <cell r="U398">
            <v>5000000</v>
          </cell>
          <cell r="AH398">
            <v>200000</v>
          </cell>
          <cell r="AI398" t="str">
            <v>CRI</v>
          </cell>
        </row>
        <row r="399">
          <cell r="A399">
            <v>1787</v>
          </cell>
          <cell r="B399" t="str">
            <v>Rock Cr U1 Rewind Unit 1</v>
          </cell>
          <cell r="C399" t="str">
            <v>Rock Cr U1 Rewind</v>
          </cell>
          <cell r="D399" t="str">
            <v>Stator</v>
          </cell>
          <cell r="E399">
            <v>3.1</v>
          </cell>
          <cell r="F399" t="str">
            <v>3.1 Lower Risk/Value Gen Rel; Med. Inf.</v>
          </cell>
          <cell r="G399">
            <v>0</v>
          </cell>
          <cell r="H399" t="str">
            <v>C</v>
          </cell>
          <cell r="I399">
            <v>81</v>
          </cell>
          <cell r="J399" t="str">
            <v>Rock Creek</v>
          </cell>
          <cell r="K399">
            <v>0</v>
          </cell>
          <cell r="P399">
            <v>300000</v>
          </cell>
          <cell r="Q399">
            <v>2400000</v>
          </cell>
          <cell r="AH399">
            <v>2700000</v>
          </cell>
          <cell r="AI399" t="str">
            <v>CRI</v>
          </cell>
        </row>
        <row r="400">
          <cell r="A400">
            <v>1789</v>
          </cell>
          <cell r="B400" t="str">
            <v>Rock Cr U2 Rewind Unit 2</v>
          </cell>
          <cell r="C400" t="str">
            <v>Rock Cr U2 Rewind</v>
          </cell>
          <cell r="D400" t="str">
            <v>Stator</v>
          </cell>
          <cell r="E400">
            <v>1.5</v>
          </cell>
          <cell r="F400" t="str">
            <v>1.5 High Risk/Value Gen Reliability</v>
          </cell>
          <cell r="G400">
            <v>0</v>
          </cell>
          <cell r="H400" t="str">
            <v>C</v>
          </cell>
          <cell r="I400">
            <v>81</v>
          </cell>
          <cell r="J400" t="str">
            <v>Rock Creek</v>
          </cell>
          <cell r="K400">
            <v>190134.12</v>
          </cell>
          <cell r="L400">
            <v>300000</v>
          </cell>
          <cell r="M400">
            <v>2274740</v>
          </cell>
          <cell r="N400">
            <v>200000</v>
          </cell>
          <cell r="AH400">
            <v>2964874.12</v>
          </cell>
          <cell r="AI400" t="str">
            <v>CRI</v>
          </cell>
          <cell r="AJ400" t="str">
            <v>JAD/JMH0</v>
          </cell>
          <cell r="AK400" t="str">
            <v>revised rewind schedule</v>
          </cell>
          <cell r="AN400" t="str">
            <v>Jim Handley</v>
          </cell>
          <cell r="AO400" t="str">
            <v>ADC</v>
          </cell>
        </row>
        <row r="401">
          <cell r="A401">
            <v>1803</v>
          </cell>
          <cell r="B401" t="str">
            <v>Chili Bar Powerhouse Access Road</v>
          </cell>
          <cell r="C401" t="str">
            <v>Chili Bar Powerhouse Access Road</v>
          </cell>
          <cell r="D401" t="str">
            <v>Roads</v>
          </cell>
          <cell r="E401">
            <v>4.3</v>
          </cell>
          <cell r="F401" t="str">
            <v>4.3 Infrastructure</v>
          </cell>
          <cell r="G401">
            <v>0</v>
          </cell>
          <cell r="H401" t="str">
            <v>C</v>
          </cell>
          <cell r="I401">
            <v>81</v>
          </cell>
          <cell r="J401" t="str">
            <v>FERC 2155 Chili Bar</v>
          </cell>
          <cell r="K401">
            <v>0</v>
          </cell>
          <cell r="M401">
            <v>0</v>
          </cell>
          <cell r="N401">
            <v>0</v>
          </cell>
          <cell r="Q401">
            <v>60000</v>
          </cell>
          <cell r="R401">
            <v>350000</v>
          </cell>
          <cell r="AH401">
            <v>410000</v>
          </cell>
          <cell r="AI401" t="str">
            <v>CRI</v>
          </cell>
          <cell r="AJ401" t="str">
            <v>JAD/KP/</v>
          </cell>
          <cell r="AN401" t="str">
            <v>Kevin Pancoast</v>
          </cell>
          <cell r="AO401" t="str">
            <v>Move $ from 07-08 to 11-12</v>
          </cell>
        </row>
        <row r="402">
          <cell r="A402">
            <v>1811</v>
          </cell>
          <cell r="B402" t="str">
            <v>Repl. 60kv sw and Main Transformer</v>
          </cell>
          <cell r="C402" t="str">
            <v>West Point Repl Sw 12 &amp; Main Transformer</v>
          </cell>
          <cell r="D402" t="str">
            <v>Transformers</v>
          </cell>
          <cell r="E402">
            <v>1.5</v>
          </cell>
          <cell r="F402" t="str">
            <v>1.5 High Risk/Value Gen Reliability</v>
          </cell>
          <cell r="G402">
            <v>0</v>
          </cell>
          <cell r="H402" t="str">
            <v>C</v>
          </cell>
          <cell r="I402">
            <v>81</v>
          </cell>
          <cell r="J402" t="str">
            <v>West Point</v>
          </cell>
          <cell r="K402">
            <v>1600435.12</v>
          </cell>
          <cell r="AH402">
            <v>1600435.12</v>
          </cell>
          <cell r="AI402" t="str">
            <v>CRI</v>
          </cell>
        </row>
        <row r="403">
          <cell r="A403">
            <v>1815</v>
          </cell>
          <cell r="B403" t="str">
            <v>Dutch Flat Replace Runner &amp; Seal Rings</v>
          </cell>
          <cell r="C403" t="str">
            <v>Dutch Flat Replace Runner &amp; Seal Rings</v>
          </cell>
          <cell r="D403" t="str">
            <v>Runner</v>
          </cell>
          <cell r="E403">
            <v>2.4</v>
          </cell>
          <cell r="F403" t="str">
            <v>2.4 Efficiency/productivity &lt; 2-yr payback</v>
          </cell>
          <cell r="G403">
            <v>0</v>
          </cell>
          <cell r="H403" t="str">
            <v>C</v>
          </cell>
          <cell r="I403">
            <v>81</v>
          </cell>
          <cell r="J403" t="str">
            <v>Dutch Flat 1</v>
          </cell>
          <cell r="K403">
            <v>0</v>
          </cell>
          <cell r="L403">
            <v>765230</v>
          </cell>
          <cell r="M403">
            <v>675000</v>
          </cell>
          <cell r="N403">
            <v>200000</v>
          </cell>
          <cell r="AH403">
            <v>1640230</v>
          </cell>
          <cell r="AI403" t="str">
            <v>CEG</v>
          </cell>
          <cell r="AJ403" t="str">
            <v>JAD/KEP</v>
          </cell>
          <cell r="AK403" t="str">
            <v>Change $ in 2007, 2008</v>
          </cell>
          <cell r="AM403" t="str">
            <v>efficiency/Gen</v>
          </cell>
          <cell r="AN403" t="str">
            <v>Kevin Pancoast</v>
          </cell>
        </row>
        <row r="404">
          <cell r="A404">
            <v>1825</v>
          </cell>
          <cell r="B404" t="str">
            <v>Spaulding 1 Replace Coolng Water Piping</v>
          </cell>
          <cell r="C404" t="str">
            <v>Spaulding 1 Replace Cooling Water Piping</v>
          </cell>
          <cell r="D404" t="str">
            <v>Cooling Wtr</v>
          </cell>
          <cell r="E404">
            <v>1.5</v>
          </cell>
          <cell r="F404" t="str">
            <v>1.5 High Risk/Value Gen Reliability</v>
          </cell>
          <cell r="G404">
            <v>0</v>
          </cell>
          <cell r="H404" t="str">
            <v>C</v>
          </cell>
          <cell r="I404">
            <v>81</v>
          </cell>
          <cell r="J404" t="str">
            <v>Spaulding 1</v>
          </cell>
          <cell r="K404">
            <v>164649.47</v>
          </cell>
          <cell r="AH404">
            <v>164649.47</v>
          </cell>
          <cell r="AI404" t="str">
            <v>CRI</v>
          </cell>
        </row>
        <row r="405">
          <cell r="A405">
            <v>1839</v>
          </cell>
          <cell r="B405" t="str">
            <v>AGWishon U2 Rewind Generator</v>
          </cell>
          <cell r="C405" t="str">
            <v>AGWishon U2 Rewind Generator-Cap</v>
          </cell>
          <cell r="D405" t="str">
            <v>Stator</v>
          </cell>
          <cell r="E405">
            <v>2.2000000000000002</v>
          </cell>
          <cell r="F405" t="str">
            <v>2.2 Med. Risk/Value Gen Rel; Urgent Inf.</v>
          </cell>
          <cell r="G405">
            <v>0</v>
          </cell>
          <cell r="H405" t="str">
            <v>C</v>
          </cell>
          <cell r="I405">
            <v>81</v>
          </cell>
          <cell r="J405" t="str">
            <v>Wishon</v>
          </cell>
          <cell r="K405">
            <v>0</v>
          </cell>
          <cell r="R405">
            <v>1250000</v>
          </cell>
          <cell r="AH405">
            <v>1250000</v>
          </cell>
          <cell r="AI405" t="str">
            <v>CRI</v>
          </cell>
        </row>
        <row r="406">
          <cell r="A406">
            <v>1841</v>
          </cell>
          <cell r="B406" t="str">
            <v>AGWishon U3 Rewind Generator</v>
          </cell>
          <cell r="C406" t="str">
            <v>AGWishon U3 Rewind Generator</v>
          </cell>
          <cell r="D406" t="str">
            <v>Stator</v>
          </cell>
          <cell r="E406">
            <v>2.2000000000000002</v>
          </cell>
          <cell r="F406" t="str">
            <v>2.2 Med. Risk/Value Gen Rel; Urgent Inf.</v>
          </cell>
          <cell r="G406">
            <v>0</v>
          </cell>
          <cell r="H406" t="str">
            <v>C</v>
          </cell>
          <cell r="I406">
            <v>81</v>
          </cell>
          <cell r="J406" t="str">
            <v>Wishon</v>
          </cell>
          <cell r="K406">
            <v>0</v>
          </cell>
          <cell r="T406">
            <v>1250000</v>
          </cell>
          <cell r="AH406">
            <v>1250000</v>
          </cell>
          <cell r="AI406" t="str">
            <v>CRI</v>
          </cell>
        </row>
        <row r="407">
          <cell r="A407">
            <v>1844</v>
          </cell>
          <cell r="B407" t="str">
            <v>HC:  Governor Repair/ Replace Program</v>
          </cell>
          <cell r="C407" t="str">
            <v>HC: Governor Program Exp</v>
          </cell>
          <cell r="D407" t="str">
            <v>Governor</v>
          </cell>
          <cell r="E407">
            <v>3.2</v>
          </cell>
          <cell r="F407" t="str">
            <v>3.2 Low to Med Probability of Failure</v>
          </cell>
          <cell r="G407">
            <v>0</v>
          </cell>
          <cell r="H407" t="str">
            <v>E</v>
          </cell>
          <cell r="I407" t="str">
            <v>BB</v>
          </cell>
          <cell r="J407" t="str">
            <v>Hydro Common</v>
          </cell>
          <cell r="K407">
            <v>0</v>
          </cell>
          <cell r="L407">
            <v>15000</v>
          </cell>
          <cell r="M407">
            <v>150000</v>
          </cell>
          <cell r="N407">
            <v>150000</v>
          </cell>
          <cell r="O407">
            <v>150000</v>
          </cell>
          <cell r="P407">
            <v>150000</v>
          </cell>
          <cell r="Q407">
            <v>100000</v>
          </cell>
          <cell r="R407">
            <v>100000</v>
          </cell>
          <cell r="S407">
            <v>100000</v>
          </cell>
          <cell r="T407">
            <v>100000</v>
          </cell>
          <cell r="U407">
            <v>100000</v>
          </cell>
          <cell r="AH407">
            <v>1015000</v>
          </cell>
          <cell r="AI407" t="str">
            <v>ESR</v>
          </cell>
          <cell r="AJ407" t="str">
            <v>Jad/</v>
          </cell>
          <cell r="AK407" t="str">
            <v>cpm from 3.1</v>
          </cell>
        </row>
        <row r="408">
          <cell r="A408">
            <v>1845</v>
          </cell>
          <cell r="B408" t="str">
            <v>HC:  Governor Repair/ Replace Program</v>
          </cell>
          <cell r="C408" t="str">
            <v>HC: Governor Program Cap</v>
          </cell>
          <cell r="D408" t="str">
            <v>Governor</v>
          </cell>
          <cell r="E408">
            <v>3.1</v>
          </cell>
          <cell r="F408" t="str">
            <v>3.1 Lower Risk/Value Gen Rel; Med. Inf.</v>
          </cell>
          <cell r="G408">
            <v>0</v>
          </cell>
          <cell r="H408" t="str">
            <v>C</v>
          </cell>
          <cell r="I408">
            <v>81</v>
          </cell>
          <cell r="J408" t="str">
            <v>Hydro Common</v>
          </cell>
          <cell r="K408">
            <v>0</v>
          </cell>
          <cell r="L408">
            <v>37500</v>
          </cell>
          <cell r="M408">
            <v>750000</v>
          </cell>
          <cell r="N408">
            <v>750000</v>
          </cell>
          <cell r="O408">
            <v>750000</v>
          </cell>
          <cell r="P408">
            <v>250000</v>
          </cell>
          <cell r="Q408">
            <v>750000</v>
          </cell>
          <cell r="R408">
            <v>750000</v>
          </cell>
          <cell r="S408">
            <v>750000</v>
          </cell>
          <cell r="T408">
            <v>750000</v>
          </cell>
          <cell r="U408">
            <v>750000</v>
          </cell>
          <cell r="V408">
            <v>750000</v>
          </cell>
          <cell r="W408">
            <v>750000</v>
          </cell>
          <cell r="X408">
            <v>750000</v>
          </cell>
          <cell r="Y408">
            <v>750000</v>
          </cell>
          <cell r="Z408">
            <v>750000</v>
          </cell>
          <cell r="AA408">
            <v>750000</v>
          </cell>
          <cell r="AB408">
            <v>750000</v>
          </cell>
          <cell r="AC408">
            <v>750000</v>
          </cell>
          <cell r="AD408">
            <v>750000</v>
          </cell>
          <cell r="AE408">
            <v>750000</v>
          </cell>
          <cell r="AF408">
            <v>750000</v>
          </cell>
          <cell r="AG408">
            <v>750000</v>
          </cell>
          <cell r="AH408">
            <v>5537500</v>
          </cell>
          <cell r="AI408" t="str">
            <v>CRI</v>
          </cell>
        </row>
        <row r="409">
          <cell r="A409">
            <v>1847</v>
          </cell>
          <cell r="B409" t="str">
            <v>HC:  Needle Valve Program</v>
          </cell>
          <cell r="C409" t="str">
            <v>HC: Needle Valve Program Cap</v>
          </cell>
          <cell r="D409" t="str">
            <v>Needle Valve</v>
          </cell>
          <cell r="E409">
            <v>2.2000000000000002</v>
          </cell>
          <cell r="F409" t="str">
            <v>2.2 Med. Risk/Value Gen Rel; Urgent Inf.</v>
          </cell>
          <cell r="G409">
            <v>0</v>
          </cell>
          <cell r="H409" t="str">
            <v>C</v>
          </cell>
          <cell r="I409">
            <v>81</v>
          </cell>
          <cell r="J409" t="str">
            <v>Hydro Common</v>
          </cell>
          <cell r="K409">
            <v>0</v>
          </cell>
          <cell r="L409">
            <v>15000</v>
          </cell>
          <cell r="M409">
            <v>400000</v>
          </cell>
          <cell r="N409">
            <v>200000</v>
          </cell>
          <cell r="O409">
            <v>50000</v>
          </cell>
          <cell r="P409">
            <v>100000</v>
          </cell>
          <cell r="S409">
            <v>100000</v>
          </cell>
          <cell r="AH409">
            <v>865000</v>
          </cell>
          <cell r="AI409" t="str">
            <v>CRI</v>
          </cell>
        </row>
        <row r="410">
          <cell r="A410">
            <v>1849</v>
          </cell>
          <cell r="B410" t="str">
            <v>AGWishon U1 Repl Generator Leads</v>
          </cell>
          <cell r="C410" t="str">
            <v>AGWishon U1 Repl Generator Leads-Cap</v>
          </cell>
          <cell r="D410" t="str">
            <v>Exciter</v>
          </cell>
          <cell r="E410">
            <v>2.2000000000000002</v>
          </cell>
          <cell r="F410" t="str">
            <v>2.2 Med. Risk/Value Gen Rel; Urgent Inf.</v>
          </cell>
          <cell r="G410">
            <v>0</v>
          </cell>
          <cell r="H410" t="str">
            <v>C</v>
          </cell>
          <cell r="I410">
            <v>81</v>
          </cell>
          <cell r="J410" t="str">
            <v>Wishon</v>
          </cell>
          <cell r="K410">
            <v>0</v>
          </cell>
          <cell r="P410">
            <v>250000</v>
          </cell>
          <cell r="AH410">
            <v>250000</v>
          </cell>
          <cell r="AI410" t="str">
            <v>CRI</v>
          </cell>
        </row>
        <row r="411">
          <cell r="A411">
            <v>1851</v>
          </cell>
          <cell r="B411" t="str">
            <v>AGWishon U2 Repl Generator Leads</v>
          </cell>
          <cell r="C411" t="str">
            <v>AGWishon U2 Repl Generator Leads-Cap</v>
          </cell>
          <cell r="D411" t="str">
            <v>Gen Other</v>
          </cell>
          <cell r="E411">
            <v>2.2000000000000002</v>
          </cell>
          <cell r="F411" t="str">
            <v>2.2 Med. Risk/Value Gen Rel; Urgent Inf.</v>
          </cell>
          <cell r="G411">
            <v>0</v>
          </cell>
          <cell r="H411" t="str">
            <v>C</v>
          </cell>
          <cell r="I411">
            <v>81</v>
          </cell>
          <cell r="J411" t="str">
            <v>Wishon</v>
          </cell>
          <cell r="K411">
            <v>0</v>
          </cell>
          <cell r="R411">
            <v>250000</v>
          </cell>
          <cell r="AH411">
            <v>250000</v>
          </cell>
          <cell r="AI411" t="str">
            <v>CRI</v>
          </cell>
        </row>
        <row r="412">
          <cell r="A412">
            <v>1853</v>
          </cell>
          <cell r="B412" t="str">
            <v>AGWishon U3 Repl Generator Leads</v>
          </cell>
          <cell r="C412" t="str">
            <v>AGWishon U3 Repl Generator Leads</v>
          </cell>
          <cell r="D412" t="str">
            <v>Gen Other</v>
          </cell>
          <cell r="E412">
            <v>2.2000000000000002</v>
          </cell>
          <cell r="F412" t="str">
            <v>2.2 Med. Risk/Value Gen Rel; Urgent Inf.</v>
          </cell>
          <cell r="G412">
            <v>0</v>
          </cell>
          <cell r="H412" t="str">
            <v>C</v>
          </cell>
          <cell r="I412">
            <v>81</v>
          </cell>
          <cell r="J412" t="str">
            <v>Wishon</v>
          </cell>
          <cell r="K412">
            <v>0</v>
          </cell>
          <cell r="T412">
            <v>250000</v>
          </cell>
          <cell r="AH412">
            <v>250000</v>
          </cell>
          <cell r="AI412" t="str">
            <v>CRI</v>
          </cell>
        </row>
        <row r="413">
          <cell r="A413">
            <v>1857</v>
          </cell>
          <cell r="B413" t="str">
            <v>AGWishon U4 Repl Generator Leads</v>
          </cell>
          <cell r="C413" t="str">
            <v>AGWishon U4 Repl Generator Leads</v>
          </cell>
          <cell r="D413" t="str">
            <v>Gen Other</v>
          </cell>
          <cell r="E413">
            <v>2.2000000000000002</v>
          </cell>
          <cell r="F413" t="str">
            <v>2.2 Med. Risk/Value Gen Rel; Urgent Inf.</v>
          </cell>
          <cell r="G413">
            <v>0</v>
          </cell>
          <cell r="H413" t="str">
            <v>C</v>
          </cell>
          <cell r="I413">
            <v>81</v>
          </cell>
          <cell r="J413" t="str">
            <v>Wishon</v>
          </cell>
          <cell r="K413">
            <v>0</v>
          </cell>
          <cell r="U413">
            <v>250000</v>
          </cell>
          <cell r="AH413">
            <v>0</v>
          </cell>
          <cell r="AI413" t="str">
            <v>CRI</v>
          </cell>
        </row>
        <row r="414">
          <cell r="A414">
            <v>1858</v>
          </cell>
          <cell r="B414" t="str">
            <v>AGWishon U2 Repl Turbine/Bearings</v>
          </cell>
          <cell r="C414" t="str">
            <v>AGWishon U2 Repl Turbine/Bearings</v>
          </cell>
          <cell r="D414" t="str">
            <v>Gen Other</v>
          </cell>
          <cell r="E414">
            <v>2.2000000000000002</v>
          </cell>
          <cell r="F414" t="str">
            <v>2.2 Med. Risk/Value Gen Rel; Urgent Inf.</v>
          </cell>
          <cell r="G414">
            <v>0</v>
          </cell>
          <cell r="H414" t="str">
            <v>E</v>
          </cell>
          <cell r="I414" t="str">
            <v>BB</v>
          </cell>
          <cell r="J414" t="str">
            <v>Wishon</v>
          </cell>
          <cell r="K414">
            <v>0</v>
          </cell>
          <cell r="O414">
            <v>100000</v>
          </cell>
          <cell r="AH414">
            <v>100000</v>
          </cell>
          <cell r="AI414" t="str">
            <v>ESR</v>
          </cell>
        </row>
        <row r="415">
          <cell r="A415">
            <v>1861</v>
          </cell>
          <cell r="B415" t="str">
            <v>AGWishon Replace MG Set</v>
          </cell>
          <cell r="C415" t="str">
            <v>AGWishon Inst Voltage Regulator/Exciter</v>
          </cell>
          <cell r="D415" t="str">
            <v>Exciter</v>
          </cell>
          <cell r="E415">
            <v>1.5</v>
          </cell>
          <cell r="F415" t="str">
            <v>1.5 High Risk/Value Gen Reliability</v>
          </cell>
          <cell r="G415">
            <v>0</v>
          </cell>
          <cell r="H415" t="str">
            <v>C</v>
          </cell>
          <cell r="I415">
            <v>81</v>
          </cell>
          <cell r="J415" t="str">
            <v>Wishon</v>
          </cell>
          <cell r="K415">
            <v>0</v>
          </cell>
          <cell r="L415">
            <v>20000</v>
          </cell>
          <cell r="AH415">
            <v>20000</v>
          </cell>
          <cell r="AI415" t="str">
            <v>CRI</v>
          </cell>
          <cell r="AJ415" t="str">
            <v>feesL</v>
          </cell>
          <cell r="AL415" t="str">
            <v>Nick</v>
          </cell>
        </row>
        <row r="416">
          <cell r="A416">
            <v>1863</v>
          </cell>
          <cell r="B416" t="str">
            <v>Balch 1 New Turbine/Repl Runner</v>
          </cell>
          <cell r="C416" t="str">
            <v>Balch 1 New Turbine/Repl Runner</v>
          </cell>
          <cell r="D416" t="str">
            <v>Runner</v>
          </cell>
          <cell r="E416">
            <v>3.2</v>
          </cell>
          <cell r="F416" t="str">
            <v>3.2 Efficiency/productivity 2 to 3-yr payback</v>
          </cell>
          <cell r="G416">
            <v>0</v>
          </cell>
          <cell r="H416" t="str">
            <v>C</v>
          </cell>
          <cell r="I416">
            <v>81</v>
          </cell>
          <cell r="J416" t="str">
            <v>Balch 1</v>
          </cell>
          <cell r="K416">
            <v>1135210.71</v>
          </cell>
          <cell r="AH416">
            <v>1135210.71</v>
          </cell>
          <cell r="AI416" t="str">
            <v>CRI</v>
          </cell>
          <cell r="AJ416" t="str">
            <v>JAD/PB/SCL5</v>
          </cell>
          <cell r="AK416" t="str">
            <v>2005 Budget $</v>
          </cell>
          <cell r="AN416" t="str">
            <v>Pete Berumen</v>
          </cell>
        </row>
        <row r="417">
          <cell r="A417">
            <v>1867</v>
          </cell>
          <cell r="B417" t="str">
            <v>Balch 2 U2/3 Repl Runners</v>
          </cell>
          <cell r="C417" t="str">
            <v>Balch 2 U2 Repl Runner</v>
          </cell>
          <cell r="D417" t="str">
            <v>Runner</v>
          </cell>
          <cell r="E417">
            <v>3.1</v>
          </cell>
          <cell r="F417" t="str">
            <v>3.1 Lower Risk/Value Gen Rel; Med. Inf.</v>
          </cell>
          <cell r="G417">
            <v>0</v>
          </cell>
          <cell r="H417" t="str">
            <v>C</v>
          </cell>
          <cell r="I417">
            <v>81</v>
          </cell>
          <cell r="J417" t="str">
            <v>Balch 2</v>
          </cell>
          <cell r="K417">
            <v>299046.03000000003</v>
          </cell>
          <cell r="L417">
            <v>1395000</v>
          </cell>
          <cell r="M417">
            <v>740000</v>
          </cell>
          <cell r="N417">
            <v>565000</v>
          </cell>
          <cell r="O417">
            <v>0</v>
          </cell>
          <cell r="P417">
            <v>0</v>
          </cell>
          <cell r="AH417">
            <v>2999046.0300000003</v>
          </cell>
          <cell r="AI417" t="str">
            <v>CRI</v>
          </cell>
          <cell r="AJ417" t="str">
            <v>JAD/PB/Mike Elford</v>
          </cell>
          <cell r="AK417" t="str">
            <v>Revised schedule Inc 07 -08 costs</v>
          </cell>
          <cell r="AN417" t="str">
            <v>Pete Berumen</v>
          </cell>
        </row>
        <row r="418">
          <cell r="A418">
            <v>1875</v>
          </cell>
          <cell r="B418" t="str">
            <v>Balch 2 Construct Access to Wave Traps</v>
          </cell>
          <cell r="C418" t="str">
            <v>Balch 2 Construct Access to Wave Traps</v>
          </cell>
          <cell r="D418" t="str">
            <v>Fac Other</v>
          </cell>
          <cell r="E418">
            <v>1.2</v>
          </cell>
          <cell r="F418" t="str">
            <v>1.2 Personnel/Public Safety</v>
          </cell>
          <cell r="G418">
            <v>0</v>
          </cell>
          <cell r="H418" t="str">
            <v>C</v>
          </cell>
          <cell r="I418">
            <v>13</v>
          </cell>
          <cell r="J418" t="str">
            <v>Balch 2</v>
          </cell>
          <cell r="K418">
            <v>0</v>
          </cell>
          <cell r="M418">
            <v>50000</v>
          </cell>
          <cell r="N418">
            <v>100000</v>
          </cell>
          <cell r="AH418">
            <v>150000</v>
          </cell>
          <cell r="AI418" t="str">
            <v>CSP</v>
          </cell>
          <cell r="AJ418" t="str">
            <v>JAD/PB</v>
          </cell>
          <cell r="AN418" t="str">
            <v>Pete Berumen</v>
          </cell>
        </row>
        <row r="419">
          <cell r="A419">
            <v>1881</v>
          </cell>
          <cell r="B419" t="str">
            <v>Balch 2 Inst Gen Breakers Platform</v>
          </cell>
          <cell r="C419" t="str">
            <v>Balch 2 Inst Gen Breakers Platform</v>
          </cell>
          <cell r="D419" t="str">
            <v>Fac Other</v>
          </cell>
          <cell r="E419">
            <v>1.2</v>
          </cell>
          <cell r="F419" t="str">
            <v>1.2 Personnel/Public Safety</v>
          </cell>
          <cell r="G419">
            <v>0</v>
          </cell>
          <cell r="H419" t="str">
            <v>C</v>
          </cell>
          <cell r="I419">
            <v>13</v>
          </cell>
          <cell r="J419" t="str">
            <v>Balch 2</v>
          </cell>
          <cell r="K419">
            <v>115181.53</v>
          </cell>
          <cell r="AH419">
            <v>115181.53</v>
          </cell>
          <cell r="AI419" t="str">
            <v>CSP</v>
          </cell>
          <cell r="AJ419" t="str">
            <v>JAD/PB/SCL5</v>
          </cell>
          <cell r="AK419" t="str">
            <v>2005 Budget $</v>
          </cell>
          <cell r="AN419" t="str">
            <v>Pete Berumen</v>
          </cell>
        </row>
        <row r="420">
          <cell r="A420">
            <v>1885</v>
          </cell>
          <cell r="B420" t="str">
            <v>Crane Vly Rewind Generator</v>
          </cell>
          <cell r="C420" t="str">
            <v>Crane Valley Rewind Generator</v>
          </cell>
          <cell r="D420" t="str">
            <v>Stator</v>
          </cell>
          <cell r="E420">
            <v>2.2000000000000002</v>
          </cell>
          <cell r="F420" t="str">
            <v>2.2 Med. Risk/Value Gen Rel; Urgent Inf.</v>
          </cell>
          <cell r="G420">
            <v>0</v>
          </cell>
          <cell r="H420" t="str">
            <v>C</v>
          </cell>
          <cell r="I420">
            <v>81</v>
          </cell>
          <cell r="J420" t="str">
            <v>Crane Valley</v>
          </cell>
          <cell r="K420">
            <v>0</v>
          </cell>
          <cell r="T420">
            <v>250000</v>
          </cell>
          <cell r="AH420">
            <v>250000</v>
          </cell>
          <cell r="AI420" t="str">
            <v>CRI</v>
          </cell>
        </row>
        <row r="421">
          <cell r="A421">
            <v>1897</v>
          </cell>
          <cell r="B421" t="str">
            <v>Crane Vly Repl PH Roof</v>
          </cell>
          <cell r="C421" t="str">
            <v>Crane Valley Repl PH Roof-Cap</v>
          </cell>
          <cell r="D421" t="str">
            <v>Structure</v>
          </cell>
          <cell r="E421">
            <v>2.2000000000000002</v>
          </cell>
          <cell r="F421" t="str">
            <v>2.2 Med. Risk/Value Gen Rel; Urgent Inf.</v>
          </cell>
          <cell r="G421">
            <v>0</v>
          </cell>
          <cell r="H421" t="str">
            <v>C</v>
          </cell>
          <cell r="I421">
            <v>81</v>
          </cell>
          <cell r="J421" t="str">
            <v>Crane Valley</v>
          </cell>
          <cell r="K421">
            <v>0</v>
          </cell>
          <cell r="L421">
            <v>5000</v>
          </cell>
          <cell r="M421">
            <v>10000</v>
          </cell>
          <cell r="AH421">
            <v>15000</v>
          </cell>
          <cell r="AI421" t="str">
            <v>CRI</v>
          </cell>
          <cell r="AJ421" t="str">
            <v>JAD/PB</v>
          </cell>
          <cell r="AN421" t="str">
            <v>Pete Berumen</v>
          </cell>
        </row>
        <row r="422">
          <cell r="A422">
            <v>1899</v>
          </cell>
          <cell r="B422" t="str">
            <v>Haas U1,2 Repl Runners</v>
          </cell>
          <cell r="C422" t="str">
            <v>Haas U1,2 Repl Runners</v>
          </cell>
          <cell r="D422" t="str">
            <v>Runner</v>
          </cell>
          <cell r="E422">
            <v>3.2</v>
          </cell>
          <cell r="F422" t="str">
            <v>3.2 Efficiency/productivity 2 to 3-yr payback</v>
          </cell>
          <cell r="G422">
            <v>0</v>
          </cell>
          <cell r="H422" t="str">
            <v>C</v>
          </cell>
          <cell r="I422">
            <v>81</v>
          </cell>
          <cell r="J422" t="str">
            <v>Haas</v>
          </cell>
          <cell r="K422">
            <v>0</v>
          </cell>
          <cell r="L422">
            <v>2450000</v>
          </cell>
          <cell r="M422">
            <v>0</v>
          </cell>
          <cell r="N422">
            <v>0</v>
          </cell>
          <cell r="O422">
            <v>0</v>
          </cell>
          <cell r="P422">
            <v>0</v>
          </cell>
          <cell r="Q422">
            <v>0</v>
          </cell>
          <cell r="AH422">
            <v>2450000</v>
          </cell>
          <cell r="AI422" t="str">
            <v>CEG</v>
          </cell>
          <cell r="AM422" t="str">
            <v>efficiency/Gen</v>
          </cell>
        </row>
        <row r="423">
          <cell r="A423">
            <v>1916</v>
          </cell>
          <cell r="B423" t="str">
            <v>Hamilton Br Canal - Repair Undermining</v>
          </cell>
          <cell r="C423" t="str">
            <v>Hamilton Br Canal - Repair Undermining</v>
          </cell>
          <cell r="D423" t="str">
            <v>Canal &amp; Ditches</v>
          </cell>
          <cell r="E423">
            <v>2.2000000000000002</v>
          </cell>
          <cell r="F423" t="str">
            <v>2.2 Med. Risk/Value Gen Rel; Urgent Inf.</v>
          </cell>
          <cell r="G423">
            <v>0</v>
          </cell>
          <cell r="H423" t="str">
            <v>E</v>
          </cell>
          <cell r="I423" t="str">
            <v>AX</v>
          </cell>
          <cell r="J423" t="str">
            <v>Hamilton Branch</v>
          </cell>
          <cell r="K423">
            <v>0</v>
          </cell>
          <cell r="N423">
            <v>40000</v>
          </cell>
          <cell r="O423">
            <v>125000</v>
          </cell>
          <cell r="AH423">
            <v>165000</v>
          </cell>
          <cell r="AI423" t="str">
            <v>ESR</v>
          </cell>
        </row>
        <row r="424">
          <cell r="A424">
            <v>1919</v>
          </cell>
          <cell r="B424" t="str">
            <v>CC Replace Penstock</v>
          </cell>
          <cell r="C424" t="str">
            <v>Coal Canyon Replace Penstock</v>
          </cell>
          <cell r="D424" t="str">
            <v>Penstock</v>
          </cell>
          <cell r="E424">
            <v>3.1</v>
          </cell>
          <cell r="F424" t="str">
            <v>3.1 Lower Risk/Value Gen Rel; Med. Inf.</v>
          </cell>
          <cell r="G424">
            <v>0</v>
          </cell>
          <cell r="H424" t="str">
            <v>C</v>
          </cell>
          <cell r="I424">
            <v>81</v>
          </cell>
          <cell r="J424" t="str">
            <v>Coal Canyon</v>
          </cell>
          <cell r="K424">
            <v>205000</v>
          </cell>
          <cell r="L424">
            <v>1400000</v>
          </cell>
          <cell r="AH424">
            <v>1605000</v>
          </cell>
          <cell r="AI424" t="str">
            <v>CRI</v>
          </cell>
        </row>
        <row r="425">
          <cell r="A425">
            <v>1920</v>
          </cell>
          <cell r="B425" t="str">
            <v>HC:  PRV Reliab Program</v>
          </cell>
          <cell r="C425" t="str">
            <v>HC: Press Relief Valve Reliab Progr Exp</v>
          </cell>
          <cell r="D425" t="str">
            <v>PRV</v>
          </cell>
          <cell r="E425">
            <v>1.5</v>
          </cell>
          <cell r="F425" t="str">
            <v>1.5 High Risk/Value Gen Reliability</v>
          </cell>
          <cell r="G425">
            <v>0</v>
          </cell>
          <cell r="H425" t="str">
            <v>E</v>
          </cell>
          <cell r="I425" t="str">
            <v>BB</v>
          </cell>
          <cell r="J425" t="str">
            <v>Hydro Common</v>
          </cell>
          <cell r="K425">
            <v>256250</v>
          </cell>
          <cell r="L425">
            <v>0</v>
          </cell>
          <cell r="M425">
            <v>200000</v>
          </cell>
          <cell r="N425">
            <v>900000</v>
          </cell>
          <cell r="O425">
            <v>750000</v>
          </cell>
          <cell r="P425">
            <v>1000000</v>
          </cell>
          <cell r="Q425">
            <v>150000</v>
          </cell>
          <cell r="R425">
            <v>150000</v>
          </cell>
          <cell r="S425">
            <v>150000</v>
          </cell>
          <cell r="T425">
            <v>150000</v>
          </cell>
          <cell r="U425">
            <v>150000</v>
          </cell>
          <cell r="V425">
            <v>150000</v>
          </cell>
          <cell r="W425">
            <v>150000</v>
          </cell>
          <cell r="X425">
            <v>150000</v>
          </cell>
          <cell r="Y425">
            <v>150000</v>
          </cell>
          <cell r="Z425">
            <v>150000</v>
          </cell>
          <cell r="AA425">
            <v>150000</v>
          </cell>
          <cell r="AB425">
            <v>150000</v>
          </cell>
          <cell r="AC425">
            <v>150000</v>
          </cell>
          <cell r="AD425">
            <v>150000</v>
          </cell>
          <cell r="AE425">
            <v>150000</v>
          </cell>
          <cell r="AF425">
            <v>150000</v>
          </cell>
          <cell r="AG425">
            <v>150000</v>
          </cell>
          <cell r="AH425">
            <v>3706250</v>
          </cell>
          <cell r="AI425" t="str">
            <v>ESR</v>
          </cell>
        </row>
        <row r="426">
          <cell r="A426">
            <v>1921</v>
          </cell>
          <cell r="B426" t="str">
            <v>HC:  PRV Reliab Program</v>
          </cell>
          <cell r="C426" t="str">
            <v>HC: Press Relief Valve Reliab Progr Cap</v>
          </cell>
          <cell r="D426" t="str">
            <v>PRV</v>
          </cell>
          <cell r="E426">
            <v>1.4</v>
          </cell>
          <cell r="F426" t="str">
            <v>1.4 Maintain Safe Operations</v>
          </cell>
          <cell r="G426">
            <v>0</v>
          </cell>
          <cell r="H426" t="str">
            <v>C</v>
          </cell>
          <cell r="I426">
            <v>13</v>
          </cell>
          <cell r="J426" t="str">
            <v>Hydro Common</v>
          </cell>
          <cell r="K426">
            <v>0</v>
          </cell>
          <cell r="M426">
            <v>2500000</v>
          </cell>
          <cell r="N426">
            <v>2500000</v>
          </cell>
          <cell r="O426">
            <v>2500000</v>
          </cell>
          <cell r="P426">
            <v>2500000</v>
          </cell>
          <cell r="Q426">
            <v>2500000</v>
          </cell>
          <cell r="R426">
            <v>2500000</v>
          </cell>
          <cell r="S426">
            <v>2500000</v>
          </cell>
          <cell r="T426">
            <v>2500000</v>
          </cell>
          <cell r="U426">
            <v>2500000</v>
          </cell>
          <cell r="V426">
            <v>2500000</v>
          </cell>
          <cell r="W426">
            <v>2500000</v>
          </cell>
          <cell r="X426">
            <v>2500000</v>
          </cell>
          <cell r="Y426">
            <v>2500000</v>
          </cell>
          <cell r="Z426">
            <v>2500000</v>
          </cell>
          <cell r="AA426">
            <v>2500000</v>
          </cell>
          <cell r="AB426">
            <v>2500000</v>
          </cell>
          <cell r="AC426">
            <v>2500000</v>
          </cell>
          <cell r="AD426">
            <v>2500000</v>
          </cell>
          <cell r="AE426">
            <v>2500000</v>
          </cell>
          <cell r="AF426">
            <v>2500000</v>
          </cell>
          <cell r="AG426">
            <v>2500000</v>
          </cell>
          <cell r="AH426">
            <v>20000000</v>
          </cell>
          <cell r="AI426" t="str">
            <v>CCS</v>
          </cell>
        </row>
        <row r="427">
          <cell r="A427">
            <v>1922</v>
          </cell>
          <cell r="B427" t="str">
            <v>HC:  Runner Program</v>
          </cell>
          <cell r="C427" t="str">
            <v>HC: Runner Program Exp</v>
          </cell>
          <cell r="D427" t="str">
            <v>Runner</v>
          </cell>
          <cell r="E427">
            <v>3.2</v>
          </cell>
          <cell r="F427" t="str">
            <v>3.2 Low to Med Probability of Failure</v>
          </cell>
          <cell r="G427">
            <v>0</v>
          </cell>
          <cell r="H427" t="str">
            <v>E</v>
          </cell>
          <cell r="I427" t="str">
            <v>BB</v>
          </cell>
          <cell r="J427" t="str">
            <v>Hydro Common</v>
          </cell>
          <cell r="K427">
            <v>0</v>
          </cell>
          <cell r="L427">
            <v>30000</v>
          </cell>
          <cell r="M427">
            <v>100000</v>
          </cell>
          <cell r="N427">
            <v>100000</v>
          </cell>
          <cell r="O427">
            <v>100000</v>
          </cell>
          <cell r="P427">
            <v>100000</v>
          </cell>
          <cell r="Q427">
            <v>100000</v>
          </cell>
          <cell r="R427">
            <v>100000</v>
          </cell>
          <cell r="S427">
            <v>100000</v>
          </cell>
          <cell r="T427">
            <v>100000</v>
          </cell>
          <cell r="U427">
            <v>100000</v>
          </cell>
          <cell r="AH427">
            <v>830000</v>
          </cell>
          <cell r="AI427" t="str">
            <v>ESR</v>
          </cell>
          <cell r="AJ427" t="str">
            <v>Jad/</v>
          </cell>
          <cell r="AK427" t="str">
            <v>cpm from 3.1</v>
          </cell>
        </row>
        <row r="428">
          <cell r="A428">
            <v>1923</v>
          </cell>
          <cell r="B428" t="str">
            <v>HC:  Runner Program</v>
          </cell>
          <cell r="C428" t="str">
            <v>HC: Runner Program Cap</v>
          </cell>
          <cell r="D428" t="str">
            <v>Runner</v>
          </cell>
          <cell r="E428">
            <v>4.0999999999999996</v>
          </cell>
          <cell r="F428" t="str">
            <v>4.1 Efficiency/productivity &gt;4-yr payback</v>
          </cell>
          <cell r="G428">
            <v>0</v>
          </cell>
          <cell r="H428" t="str">
            <v>C</v>
          </cell>
          <cell r="I428">
            <v>81</v>
          </cell>
          <cell r="J428" t="str">
            <v>Hydro Common</v>
          </cell>
          <cell r="K428">
            <v>0</v>
          </cell>
          <cell r="L428">
            <v>0</v>
          </cell>
          <cell r="N428">
            <v>500000</v>
          </cell>
          <cell r="O428">
            <v>5000000</v>
          </cell>
          <cell r="P428">
            <v>5000000</v>
          </cell>
          <cell r="Q428">
            <v>5000000</v>
          </cell>
          <cell r="R428">
            <v>1000000</v>
          </cell>
          <cell r="S428">
            <v>1000000</v>
          </cell>
          <cell r="T428">
            <v>1000000</v>
          </cell>
          <cell r="U428">
            <v>2500000</v>
          </cell>
          <cell r="V428">
            <v>2500000</v>
          </cell>
          <cell r="W428">
            <v>2500000</v>
          </cell>
          <cell r="X428">
            <v>2500000</v>
          </cell>
          <cell r="Y428">
            <v>2500000</v>
          </cell>
          <cell r="Z428">
            <v>2500000</v>
          </cell>
          <cell r="AA428">
            <v>2500000</v>
          </cell>
          <cell r="AB428">
            <v>2500000</v>
          </cell>
          <cell r="AC428">
            <v>2500000</v>
          </cell>
          <cell r="AD428">
            <v>2500000</v>
          </cell>
          <cell r="AE428">
            <v>2500000</v>
          </cell>
          <cell r="AF428">
            <v>2500000</v>
          </cell>
          <cell r="AG428">
            <v>2500000</v>
          </cell>
          <cell r="AH428">
            <v>18500000</v>
          </cell>
          <cell r="AI428" t="str">
            <v>CEG</v>
          </cell>
          <cell r="AM428" t="str">
            <v>efficiency/Gen</v>
          </cell>
        </row>
        <row r="429">
          <cell r="A429">
            <v>1930</v>
          </cell>
          <cell r="B429" t="str">
            <v>HC:  Wicket Gate Program</v>
          </cell>
          <cell r="C429" t="str">
            <v>HC: Wicket Gate Program Exp</v>
          </cell>
          <cell r="D429" t="str">
            <v>Wicket Gates</v>
          </cell>
          <cell r="E429">
            <v>3.2</v>
          </cell>
          <cell r="F429" t="str">
            <v>3.2 Low to Med Probability of Failure</v>
          </cell>
          <cell r="G429">
            <v>0</v>
          </cell>
          <cell r="H429" t="str">
            <v>E</v>
          </cell>
          <cell r="I429" t="str">
            <v>BB</v>
          </cell>
          <cell r="J429" t="str">
            <v>Hydro Common</v>
          </cell>
          <cell r="K429">
            <v>0</v>
          </cell>
          <cell r="L429">
            <v>0</v>
          </cell>
          <cell r="M429">
            <v>0</v>
          </cell>
          <cell r="N429">
            <v>0</v>
          </cell>
          <cell r="O429">
            <v>100000</v>
          </cell>
          <cell r="P429">
            <v>1000000</v>
          </cell>
          <cell r="Q429">
            <v>100000</v>
          </cell>
          <cell r="R429">
            <v>1000000</v>
          </cell>
          <cell r="S429">
            <v>100000</v>
          </cell>
          <cell r="T429">
            <v>1000000</v>
          </cell>
          <cell r="U429">
            <v>100000</v>
          </cell>
          <cell r="V429">
            <v>1000000</v>
          </cell>
          <cell r="W429">
            <v>100000</v>
          </cell>
          <cell r="X429">
            <v>1000000</v>
          </cell>
          <cell r="Y429">
            <v>100000</v>
          </cell>
          <cell r="Z429">
            <v>1000000</v>
          </cell>
          <cell r="AA429">
            <v>100000</v>
          </cell>
          <cell r="AB429">
            <v>1000000</v>
          </cell>
          <cell r="AC429">
            <v>100000</v>
          </cell>
          <cell r="AD429">
            <v>1000000</v>
          </cell>
          <cell r="AE429">
            <v>100000</v>
          </cell>
          <cell r="AF429">
            <v>1000000</v>
          </cell>
          <cell r="AG429">
            <v>100000</v>
          </cell>
          <cell r="AH429">
            <v>3300000</v>
          </cell>
          <cell r="AI429" t="str">
            <v>ESR</v>
          </cell>
          <cell r="AJ429" t="str">
            <v>Jad/JAD/WJB/SCL5/KAW</v>
          </cell>
          <cell r="AK429" t="str">
            <v>cpm from 3.1 OK</v>
          </cell>
          <cell r="AN429" t="str">
            <v>Bruce Fraser</v>
          </cell>
        </row>
        <row r="430">
          <cell r="A430">
            <v>1931</v>
          </cell>
          <cell r="B430" t="str">
            <v>HC:  Wicket Gate Program</v>
          </cell>
          <cell r="C430" t="str">
            <v>HC: Wicket Gate Program Cap</v>
          </cell>
          <cell r="D430" t="str">
            <v>Wicket Gates</v>
          </cell>
          <cell r="E430">
            <v>3.1</v>
          </cell>
          <cell r="F430" t="str">
            <v>3.1 Lower Risk/Value Gen Rel; Med. Inf.</v>
          </cell>
          <cell r="G430">
            <v>0</v>
          </cell>
          <cell r="H430" t="str">
            <v>C</v>
          </cell>
          <cell r="I430">
            <v>81</v>
          </cell>
          <cell r="J430" t="str">
            <v>Hydro Common</v>
          </cell>
          <cell r="K430">
            <v>0</v>
          </cell>
          <cell r="L430">
            <v>0</v>
          </cell>
          <cell r="N430">
            <v>200000</v>
          </cell>
          <cell r="O430">
            <v>2000000</v>
          </cell>
          <cell r="P430">
            <v>2000000</v>
          </cell>
          <cell r="Q430">
            <v>2000000</v>
          </cell>
          <cell r="R430">
            <v>2000000</v>
          </cell>
          <cell r="S430">
            <v>2000000</v>
          </cell>
          <cell r="T430">
            <v>2000000</v>
          </cell>
          <cell r="U430">
            <v>2000000</v>
          </cell>
          <cell r="V430">
            <v>2000000</v>
          </cell>
          <cell r="W430">
            <v>2000000</v>
          </cell>
          <cell r="X430">
            <v>2000000</v>
          </cell>
          <cell r="Y430">
            <v>2000000</v>
          </cell>
          <cell r="Z430">
            <v>2000000</v>
          </cell>
          <cell r="AA430">
            <v>2000000</v>
          </cell>
          <cell r="AB430">
            <v>2000000</v>
          </cell>
          <cell r="AC430">
            <v>2000000</v>
          </cell>
          <cell r="AD430">
            <v>2000000</v>
          </cell>
          <cell r="AE430">
            <v>2000000</v>
          </cell>
          <cell r="AF430">
            <v>2000000</v>
          </cell>
          <cell r="AG430">
            <v>2000000</v>
          </cell>
          <cell r="AH430">
            <v>12200000</v>
          </cell>
          <cell r="AI430" t="str">
            <v>CRI</v>
          </cell>
          <cell r="AJ430" t="str">
            <v>JAD/WJB/SCL5/KAW</v>
          </cell>
          <cell r="AK430" t="str">
            <v>Shifted work out.  Deleted $ from 07 &amp; reduced 08 because specific work is identified.</v>
          </cell>
          <cell r="AN430" t="str">
            <v>Bruce Fraser</v>
          </cell>
        </row>
        <row r="431">
          <cell r="A431">
            <v>1935</v>
          </cell>
          <cell r="B431" t="str">
            <v>Kerckhoff 1 U2 Repl Runner/Wickets/Facin</v>
          </cell>
          <cell r="C431" t="str">
            <v>Kerckhoff 1 U2 Repl Runner/Wickets/Facin</v>
          </cell>
          <cell r="D431" t="str">
            <v>Runner</v>
          </cell>
          <cell r="E431">
            <v>3.1</v>
          </cell>
          <cell r="F431" t="str">
            <v>3.1 Lower Risk/Value Gen Rel; Med. Inf.</v>
          </cell>
          <cell r="G431">
            <v>0</v>
          </cell>
          <cell r="H431" t="str">
            <v>C</v>
          </cell>
          <cell r="I431">
            <v>81</v>
          </cell>
          <cell r="J431" t="str">
            <v>Kerckhoff 1</v>
          </cell>
          <cell r="K431">
            <v>0</v>
          </cell>
          <cell r="Y431">
            <v>500000</v>
          </cell>
          <cell r="AH431">
            <v>0</v>
          </cell>
          <cell r="AI431" t="str">
            <v>CRI</v>
          </cell>
        </row>
        <row r="432">
          <cell r="A432">
            <v>1937</v>
          </cell>
          <cell r="B432" t="str">
            <v>Kerckhoff 1 U3 Repl Runner/Wickets/Facin</v>
          </cell>
          <cell r="C432" t="str">
            <v>Kerckhoff 1 U3 Repl Runner/Wickets/Facin</v>
          </cell>
          <cell r="D432" t="str">
            <v>Runner</v>
          </cell>
          <cell r="E432">
            <v>3.1</v>
          </cell>
          <cell r="F432" t="str">
            <v>3.1 Lower Risk/Value Gen Rel; Med. Inf.</v>
          </cell>
          <cell r="G432">
            <v>0</v>
          </cell>
          <cell r="H432" t="str">
            <v>C</v>
          </cell>
          <cell r="I432">
            <v>81</v>
          </cell>
          <cell r="J432" t="str">
            <v>Kerckhoff 1</v>
          </cell>
          <cell r="K432">
            <v>0</v>
          </cell>
          <cell r="Q432">
            <v>500000</v>
          </cell>
          <cell r="AH432">
            <v>500000</v>
          </cell>
          <cell r="AI432" t="str">
            <v>CRI</v>
          </cell>
        </row>
        <row r="433">
          <cell r="A433">
            <v>1943</v>
          </cell>
          <cell r="B433" t="str">
            <v>Kern Repl Relays/Panel Board</v>
          </cell>
          <cell r="C433" t="str">
            <v>Kern Repl Relays/Panel Board</v>
          </cell>
          <cell r="D433" t="str">
            <v>Protection</v>
          </cell>
          <cell r="E433">
            <v>1.5</v>
          </cell>
          <cell r="F433" t="str">
            <v>1.5 High Risk/Value Gen Reliability</v>
          </cell>
          <cell r="G433">
            <v>0</v>
          </cell>
          <cell r="H433" t="str">
            <v>C</v>
          </cell>
          <cell r="I433">
            <v>81</v>
          </cell>
          <cell r="J433" t="str">
            <v>FERC 178 Kern</v>
          </cell>
          <cell r="K433">
            <v>251767.95</v>
          </cell>
          <cell r="L433">
            <v>150458.79999999999</v>
          </cell>
          <cell r="AH433">
            <v>402226.75</v>
          </cell>
          <cell r="AI433" t="str">
            <v>CRI</v>
          </cell>
        </row>
        <row r="434">
          <cell r="A434">
            <v>1949</v>
          </cell>
          <cell r="B434" t="str">
            <v>Kern Repl Walkway-DiversionDam</v>
          </cell>
          <cell r="C434" t="str">
            <v>Kern Repl Walkway-Diversion Dam</v>
          </cell>
          <cell r="D434" t="str">
            <v>Fac Other</v>
          </cell>
          <cell r="E434">
            <v>1.2</v>
          </cell>
          <cell r="F434" t="str">
            <v>1.2 Personnel/Public Safety</v>
          </cell>
          <cell r="G434">
            <v>0</v>
          </cell>
          <cell r="H434" t="str">
            <v>C</v>
          </cell>
          <cell r="I434">
            <v>13</v>
          </cell>
          <cell r="J434" t="str">
            <v>FERC 178 Kern</v>
          </cell>
          <cell r="K434">
            <v>136629.17000000001</v>
          </cell>
          <cell r="AH434">
            <v>136629.17000000001</v>
          </cell>
          <cell r="AI434" t="str">
            <v>CSP</v>
          </cell>
        </row>
        <row r="435">
          <cell r="A435">
            <v>1957</v>
          </cell>
          <cell r="B435" t="str">
            <v>Kern Rewind Unit</v>
          </cell>
          <cell r="C435" t="str">
            <v>Kern Canyon Rewind Unit-Cap</v>
          </cell>
          <cell r="D435" t="str">
            <v>Stator</v>
          </cell>
          <cell r="E435">
            <v>3.1</v>
          </cell>
          <cell r="F435" t="str">
            <v>3.1 Lower Risk/Value Gen Rel; Med. Inf.</v>
          </cell>
          <cell r="G435">
            <v>0</v>
          </cell>
          <cell r="H435" t="str">
            <v>C</v>
          </cell>
          <cell r="I435">
            <v>81</v>
          </cell>
          <cell r="J435" t="str">
            <v>FERC 178 Kern</v>
          </cell>
          <cell r="K435">
            <v>0</v>
          </cell>
          <cell r="Q435">
            <v>20000</v>
          </cell>
          <cell r="R435">
            <v>500000</v>
          </cell>
          <cell r="AH435">
            <v>520000</v>
          </cell>
          <cell r="AI435" t="str">
            <v>CRI</v>
          </cell>
        </row>
        <row r="436">
          <cell r="A436">
            <v>1958</v>
          </cell>
          <cell r="B436" t="str">
            <v>Crane Valley Refurbish Wickets/Facing Pl</v>
          </cell>
          <cell r="C436" t="str">
            <v>Crane Valley Refurbish Wickets/Facing</v>
          </cell>
          <cell r="D436" t="str">
            <v>Wicket Gates</v>
          </cell>
          <cell r="E436">
            <v>3.2</v>
          </cell>
          <cell r="F436" t="str">
            <v>3.2 Low to Med Probability of Failure</v>
          </cell>
          <cell r="G436">
            <v>0</v>
          </cell>
          <cell r="H436" t="str">
            <v>E</v>
          </cell>
          <cell r="I436" t="str">
            <v>BB</v>
          </cell>
          <cell r="J436" t="str">
            <v>Crane Valley</v>
          </cell>
          <cell r="K436">
            <v>0</v>
          </cell>
          <cell r="P436">
            <v>20000</v>
          </cell>
          <cell r="Q436">
            <v>200000</v>
          </cell>
          <cell r="AH436">
            <v>220000</v>
          </cell>
          <cell r="AI436" t="str">
            <v>ESR</v>
          </cell>
          <cell r="AJ436" t="str">
            <v>Jad/</v>
          </cell>
          <cell r="AK436" t="str">
            <v>cpm from 3.1</v>
          </cell>
        </row>
        <row r="437">
          <cell r="A437">
            <v>1961</v>
          </cell>
          <cell r="B437" t="str">
            <v>SJ1A Repl Generator Breaker</v>
          </cell>
          <cell r="C437" t="str">
            <v>SJ1A Repl Generator Breaker</v>
          </cell>
          <cell r="D437" t="str">
            <v>Gen MV Breaker</v>
          </cell>
          <cell r="E437">
            <v>2.2000000000000002</v>
          </cell>
          <cell r="F437" t="str">
            <v>2.2 Med. Risk/Value Gen Rel; Urgent Inf.</v>
          </cell>
          <cell r="G437">
            <v>0</v>
          </cell>
          <cell r="H437" t="str">
            <v>C</v>
          </cell>
          <cell r="I437">
            <v>81</v>
          </cell>
          <cell r="J437" t="str">
            <v>San Joaquin 1A</v>
          </cell>
          <cell r="K437">
            <v>0</v>
          </cell>
          <cell r="M437">
            <v>40000</v>
          </cell>
          <cell r="AH437">
            <v>40000</v>
          </cell>
          <cell r="AI437" t="str">
            <v>CRI</v>
          </cell>
          <cell r="AJ437" t="str">
            <v>JAD/PB</v>
          </cell>
          <cell r="AN437" t="str">
            <v>Pete Berumen</v>
          </cell>
        </row>
        <row r="438">
          <cell r="A438">
            <v>1981</v>
          </cell>
          <cell r="B438" t="str">
            <v>SJ#3 Ditch 3 Repl Deteriorated Lining</v>
          </cell>
          <cell r="C438" t="str">
            <v>SJ#3 Ditch 3 Repl Deteriorated Lining</v>
          </cell>
          <cell r="D438" t="str">
            <v>Canal &amp; Ditches</v>
          </cell>
          <cell r="E438">
            <v>2.2000000000000002</v>
          </cell>
          <cell r="F438" t="str">
            <v>2.2 Med. Risk/Value Gen Rel; Urgent Inf.</v>
          </cell>
          <cell r="G438">
            <v>0</v>
          </cell>
          <cell r="H438" t="str">
            <v>C</v>
          </cell>
          <cell r="I438">
            <v>81</v>
          </cell>
          <cell r="J438" t="str">
            <v>San Joaquin 3</v>
          </cell>
          <cell r="K438">
            <v>0</v>
          </cell>
          <cell r="L438">
            <v>100000</v>
          </cell>
          <cell r="M438">
            <v>100000</v>
          </cell>
          <cell r="O438" t="str">
            <v xml:space="preserve"> </v>
          </cell>
          <cell r="P438" t="str">
            <v xml:space="preserve"> </v>
          </cell>
          <cell r="S438" t="str">
            <v xml:space="preserve"> </v>
          </cell>
          <cell r="W438">
            <v>162000</v>
          </cell>
          <cell r="AH438">
            <v>200000</v>
          </cell>
          <cell r="AI438" t="str">
            <v>CRI</v>
          </cell>
          <cell r="AJ438" t="str">
            <v>JAD/PB</v>
          </cell>
          <cell r="AN438" t="str">
            <v>Pete Berumen</v>
          </cell>
        </row>
        <row r="439">
          <cell r="A439">
            <v>1985</v>
          </cell>
          <cell r="B439" t="str">
            <v>SJ#3 Governor Conversion</v>
          </cell>
          <cell r="C439" t="str">
            <v>SJ#3 Governor Conversion-Cap</v>
          </cell>
          <cell r="D439" t="str">
            <v>Governor</v>
          </cell>
          <cell r="E439">
            <v>2.2000000000000002</v>
          </cell>
          <cell r="F439" t="str">
            <v>2.2 Med. Risk/Value Gen Rel; Urgent Inf.</v>
          </cell>
          <cell r="G439">
            <v>0</v>
          </cell>
          <cell r="H439" t="str">
            <v>C</v>
          </cell>
          <cell r="I439">
            <v>81</v>
          </cell>
          <cell r="J439" t="str">
            <v>San Joaquin 3</v>
          </cell>
          <cell r="K439">
            <v>0</v>
          </cell>
          <cell r="M439">
            <v>20000</v>
          </cell>
          <cell r="N439">
            <v>80000</v>
          </cell>
          <cell r="P439" t="str">
            <v xml:space="preserve"> </v>
          </cell>
          <cell r="Q439" t="str">
            <v xml:space="preserve"> </v>
          </cell>
          <cell r="AH439">
            <v>100000</v>
          </cell>
          <cell r="AI439" t="str">
            <v>CRI</v>
          </cell>
          <cell r="AJ439" t="str">
            <v>JAD/PB</v>
          </cell>
          <cell r="AN439" t="str">
            <v>Pete Berumen</v>
          </cell>
        </row>
        <row r="440">
          <cell r="A440">
            <v>1989</v>
          </cell>
          <cell r="B440" t="str">
            <v>Tule Remove Cottage @ PH</v>
          </cell>
          <cell r="C440" t="str">
            <v>Tule Remove Cottages (1)</v>
          </cell>
          <cell r="D440" t="str">
            <v>Structure</v>
          </cell>
          <cell r="E440">
            <v>2.1</v>
          </cell>
          <cell r="F440" t="str">
            <v>2.1 Strategic Projects</v>
          </cell>
          <cell r="G440">
            <v>0</v>
          </cell>
          <cell r="H440" t="str">
            <v>C</v>
          </cell>
          <cell r="I440">
            <v>81</v>
          </cell>
          <cell r="J440" t="str">
            <v>FERC 1333 Tule</v>
          </cell>
          <cell r="K440">
            <v>10458.6</v>
          </cell>
          <cell r="L440">
            <v>53607</v>
          </cell>
          <cell r="AH440">
            <v>64065.599999999999</v>
          </cell>
          <cell r="AI440" t="str">
            <v>CRI</v>
          </cell>
          <cell r="AJ440" t="str">
            <v>fees</v>
          </cell>
        </row>
        <row r="441">
          <cell r="A441">
            <v>2005</v>
          </cell>
          <cell r="B441" t="str">
            <v>Mokel Common Install Fall Prot.Eq</v>
          </cell>
          <cell r="C441" t="str">
            <v>Moke Common Install Fall Prot.Eq</v>
          </cell>
          <cell r="D441" t="str">
            <v>Fac Other</v>
          </cell>
          <cell r="E441">
            <v>1.2</v>
          </cell>
          <cell r="F441" t="str">
            <v>1.2 Personnel/Public Safety</v>
          </cell>
          <cell r="G441">
            <v>0</v>
          </cell>
          <cell r="H441" t="str">
            <v>C</v>
          </cell>
          <cell r="I441">
            <v>13</v>
          </cell>
          <cell r="J441" t="str">
            <v>Mokelumne Common</v>
          </cell>
          <cell r="K441">
            <v>102500</v>
          </cell>
          <cell r="AH441">
            <v>102500</v>
          </cell>
          <cell r="AI441" t="str">
            <v>CSP</v>
          </cell>
          <cell r="AL441" t="str">
            <v>Chris Herrala</v>
          </cell>
        </row>
        <row r="442">
          <cell r="A442">
            <v>2009</v>
          </cell>
          <cell r="B442" t="str">
            <v>Stan Common Install Fall Protect Eq</v>
          </cell>
          <cell r="C442" t="str">
            <v>Stan Common Install Fall Protect Eq</v>
          </cell>
          <cell r="D442" t="str">
            <v>Fac Other</v>
          </cell>
          <cell r="E442">
            <v>1.2</v>
          </cell>
          <cell r="F442" t="str">
            <v>1.2 Personnel/Public Safety</v>
          </cell>
          <cell r="G442">
            <v>0</v>
          </cell>
          <cell r="H442" t="str">
            <v>C</v>
          </cell>
          <cell r="I442">
            <v>13</v>
          </cell>
          <cell r="J442" t="str">
            <v>Stanislaus Common</v>
          </cell>
          <cell r="K442">
            <v>102439.52499999999</v>
          </cell>
          <cell r="AH442">
            <v>102439.52499999999</v>
          </cell>
          <cell r="AI442" t="str">
            <v>CSP</v>
          </cell>
        </row>
        <row r="443">
          <cell r="A443">
            <v>2019</v>
          </cell>
          <cell r="B443" t="str">
            <v>Kern Repl Cooling Water Piping</v>
          </cell>
          <cell r="C443" t="str">
            <v>Kern Repl Cooling Water Piping</v>
          </cell>
          <cell r="D443" t="str">
            <v>Cooling Wtr</v>
          </cell>
          <cell r="E443">
            <v>2.2000000000000002</v>
          </cell>
          <cell r="F443" t="str">
            <v>2.2 Med. Risk/Value Gen Rel; Urgent Inf.</v>
          </cell>
          <cell r="G443">
            <v>0</v>
          </cell>
          <cell r="H443" t="str">
            <v>C</v>
          </cell>
          <cell r="I443">
            <v>81</v>
          </cell>
          <cell r="J443" t="str">
            <v>FERC 178 Kern</v>
          </cell>
          <cell r="K443">
            <v>0</v>
          </cell>
          <cell r="N443">
            <v>80000</v>
          </cell>
          <cell r="AH443">
            <v>80000</v>
          </cell>
          <cell r="AI443" t="str">
            <v>CRI</v>
          </cell>
        </row>
        <row r="444">
          <cell r="A444">
            <v>2021</v>
          </cell>
          <cell r="B444" t="str">
            <v>Salt Springs Incr microwave capacity</v>
          </cell>
          <cell r="C444" t="str">
            <v>Salt Springs Incr microwave capacity</v>
          </cell>
          <cell r="D444" t="str">
            <v>Microwave</v>
          </cell>
          <cell r="E444">
            <v>1.4</v>
          </cell>
          <cell r="F444" t="str">
            <v>1.4 Maintain Safe Operations</v>
          </cell>
          <cell r="G444">
            <v>0</v>
          </cell>
          <cell r="H444" t="str">
            <v>C</v>
          </cell>
          <cell r="I444">
            <v>81</v>
          </cell>
          <cell r="J444" t="str">
            <v>Salt Springs 1</v>
          </cell>
          <cell r="K444">
            <v>0</v>
          </cell>
          <cell r="N444">
            <v>83845</v>
          </cell>
          <cell r="AH444">
            <v>83845</v>
          </cell>
          <cell r="AI444" t="str">
            <v>CCS</v>
          </cell>
        </row>
        <row r="445">
          <cell r="A445">
            <v>2025</v>
          </cell>
          <cell r="B445" t="str">
            <v>Spring Gap Replace Governor</v>
          </cell>
          <cell r="C445" t="str">
            <v>Spring Gap Replace Governor</v>
          </cell>
          <cell r="D445" t="str">
            <v>Governor</v>
          </cell>
          <cell r="E445">
            <v>2.2000000000000002</v>
          </cell>
          <cell r="F445" t="str">
            <v>2.2 Med. Risk/Value Gen Rel; Urgent Inf.</v>
          </cell>
          <cell r="G445">
            <v>0</v>
          </cell>
          <cell r="H445" t="str">
            <v>C</v>
          </cell>
          <cell r="I445">
            <v>81</v>
          </cell>
          <cell r="J445" t="str">
            <v>Spring Gap</v>
          </cell>
          <cell r="K445">
            <v>232008.95999999999</v>
          </cell>
          <cell r="L445">
            <v>233681</v>
          </cell>
          <cell r="AH445">
            <v>465689.95999999996</v>
          </cell>
          <cell r="AI445" t="str">
            <v>CRI</v>
          </cell>
          <cell r="AJ445" t="str">
            <v>JAD/KEP</v>
          </cell>
          <cell r="AK445" t="str">
            <v>Increase $ in 2006 (Combining Replace Needle Operator Job - above)</v>
          </cell>
          <cell r="AN445" t="str">
            <v>Kevin Pancoast</v>
          </cell>
        </row>
        <row r="446">
          <cell r="A446">
            <v>2030</v>
          </cell>
          <cell r="B446" t="str">
            <v>HC:  PSV Program</v>
          </cell>
          <cell r="C446" t="str">
            <v>HC: PenstockShutoffValve  Exp</v>
          </cell>
          <cell r="D446" t="str">
            <v>PSV</v>
          </cell>
          <cell r="E446">
            <v>3.2</v>
          </cell>
          <cell r="F446" t="str">
            <v>3.2 Low to Med Probability of Failure</v>
          </cell>
          <cell r="G446">
            <v>0</v>
          </cell>
          <cell r="H446" t="str">
            <v>E</v>
          </cell>
          <cell r="I446" t="str">
            <v>BB</v>
          </cell>
          <cell r="J446" t="str">
            <v>Hydro Common</v>
          </cell>
          <cell r="K446">
            <v>0</v>
          </cell>
          <cell r="L446">
            <v>81250</v>
          </cell>
          <cell r="M446">
            <v>400000</v>
          </cell>
          <cell r="N446">
            <v>300000</v>
          </cell>
          <cell r="O446">
            <v>200000</v>
          </cell>
          <cell r="P446">
            <v>300000</v>
          </cell>
          <cell r="Q446">
            <v>200000</v>
          </cell>
          <cell r="R446">
            <v>200000</v>
          </cell>
          <cell r="S446">
            <v>200000</v>
          </cell>
          <cell r="T446">
            <v>200000</v>
          </cell>
          <cell r="U446">
            <v>300000</v>
          </cell>
          <cell r="V446">
            <v>200000</v>
          </cell>
          <cell r="W446">
            <v>300000</v>
          </cell>
          <cell r="X446">
            <v>200000</v>
          </cell>
          <cell r="Y446">
            <v>300000</v>
          </cell>
          <cell r="Z446">
            <v>200000</v>
          </cell>
          <cell r="AA446">
            <v>300000</v>
          </cell>
          <cell r="AB446">
            <v>200000</v>
          </cell>
          <cell r="AC446">
            <v>300000</v>
          </cell>
          <cell r="AD446">
            <v>200000</v>
          </cell>
          <cell r="AE446">
            <v>300000</v>
          </cell>
          <cell r="AF446">
            <v>200000</v>
          </cell>
          <cell r="AG446">
            <v>300000</v>
          </cell>
          <cell r="AH446">
            <v>2081250</v>
          </cell>
          <cell r="AI446" t="str">
            <v>ESR</v>
          </cell>
          <cell r="AJ446" t="str">
            <v>Jad/</v>
          </cell>
          <cell r="AK446" t="str">
            <v>cpm from 3.1</v>
          </cell>
        </row>
        <row r="447">
          <cell r="A447">
            <v>2031</v>
          </cell>
          <cell r="B447" t="str">
            <v>HC:  PSV Program</v>
          </cell>
          <cell r="C447" t="str">
            <v>HC: PenstockShutofffValve Cap</v>
          </cell>
          <cell r="D447" t="str">
            <v>PSV</v>
          </cell>
          <cell r="E447">
            <v>3.1</v>
          </cell>
          <cell r="F447" t="str">
            <v>3.1 Lower Risk/Value Gen Rel; Med. Inf.</v>
          </cell>
          <cell r="G447">
            <v>0</v>
          </cell>
          <cell r="H447" t="str">
            <v>C</v>
          </cell>
          <cell r="I447">
            <v>81</v>
          </cell>
          <cell r="J447" t="str">
            <v>Hydro Common</v>
          </cell>
          <cell r="K447">
            <v>0</v>
          </cell>
          <cell r="L447">
            <v>0</v>
          </cell>
          <cell r="M447">
            <v>150000</v>
          </cell>
          <cell r="N447">
            <v>500000</v>
          </cell>
          <cell r="O447">
            <v>100000</v>
          </cell>
          <cell r="P447">
            <v>550000</v>
          </cell>
          <cell r="T447">
            <v>100000</v>
          </cell>
          <cell r="U447">
            <v>550000</v>
          </cell>
          <cell r="V447">
            <v>100000</v>
          </cell>
          <cell r="W447">
            <v>550000</v>
          </cell>
          <cell r="X447">
            <v>100000</v>
          </cell>
          <cell r="Y447">
            <v>550000</v>
          </cell>
          <cell r="Z447">
            <v>100000</v>
          </cell>
          <cell r="AA447">
            <v>550000</v>
          </cell>
          <cell r="AB447">
            <v>100000</v>
          </cell>
          <cell r="AC447">
            <v>550000</v>
          </cell>
          <cell r="AD447">
            <v>100000</v>
          </cell>
          <cell r="AE447">
            <v>550000</v>
          </cell>
          <cell r="AF447">
            <v>100000</v>
          </cell>
          <cell r="AG447">
            <v>550000</v>
          </cell>
          <cell r="AH447">
            <v>1400000</v>
          </cell>
          <cell r="AI447" t="str">
            <v>CRI</v>
          </cell>
        </row>
        <row r="448">
          <cell r="A448">
            <v>2036</v>
          </cell>
          <cell r="B448" t="str">
            <v>HC:  System Protection Reliability</v>
          </cell>
          <cell r="C448" t="str">
            <v>HC: System Protection Reliabil Exp</v>
          </cell>
          <cell r="D448" t="str">
            <v>Protection</v>
          </cell>
          <cell r="E448">
            <v>1.5</v>
          </cell>
          <cell r="F448" t="str">
            <v>1.5 High Risk/Value Gen Reliability</v>
          </cell>
          <cell r="G448">
            <v>0</v>
          </cell>
          <cell r="H448" t="str">
            <v>E</v>
          </cell>
          <cell r="I448" t="str">
            <v>BB</v>
          </cell>
          <cell r="J448" t="str">
            <v>Hydro Common</v>
          </cell>
          <cell r="K448">
            <v>131977.89299999998</v>
          </cell>
          <cell r="L448">
            <v>0</v>
          </cell>
          <cell r="M448">
            <v>100000</v>
          </cell>
          <cell r="N448">
            <v>100000</v>
          </cell>
          <cell r="O448">
            <v>100000</v>
          </cell>
          <cell r="P448">
            <v>100000</v>
          </cell>
          <cell r="Q448">
            <v>100000</v>
          </cell>
          <cell r="AH448">
            <v>631977.89299999992</v>
          </cell>
          <cell r="AI448" t="str">
            <v>ESR</v>
          </cell>
        </row>
        <row r="449">
          <cell r="A449">
            <v>2037</v>
          </cell>
          <cell r="B449" t="str">
            <v>HC:  System Protection Reliability</v>
          </cell>
          <cell r="C449" t="str">
            <v>HC: System Protection Reliability Cap</v>
          </cell>
          <cell r="D449" t="str">
            <v>Protection</v>
          </cell>
          <cell r="E449">
            <v>1.5</v>
          </cell>
          <cell r="F449" t="str">
            <v>1.5 High Risk/Value Gen Reliability</v>
          </cell>
          <cell r="G449">
            <v>0</v>
          </cell>
          <cell r="H449" t="str">
            <v>C</v>
          </cell>
          <cell r="I449">
            <v>81</v>
          </cell>
          <cell r="J449" t="str">
            <v>Hydro Common</v>
          </cell>
          <cell r="K449">
            <v>0</v>
          </cell>
          <cell r="L449">
            <v>187500</v>
          </cell>
          <cell r="M449">
            <v>375000</v>
          </cell>
          <cell r="N449">
            <v>500000</v>
          </cell>
          <cell r="O449">
            <v>500000</v>
          </cell>
          <cell r="P449">
            <v>750000</v>
          </cell>
          <cell r="Q449">
            <v>750000</v>
          </cell>
          <cell r="R449">
            <v>300000</v>
          </cell>
          <cell r="S449">
            <v>300000</v>
          </cell>
          <cell r="T449">
            <v>300000</v>
          </cell>
          <cell r="U449">
            <v>300000</v>
          </cell>
          <cell r="V449">
            <v>300000</v>
          </cell>
          <cell r="W449">
            <v>300000</v>
          </cell>
          <cell r="X449">
            <v>300000</v>
          </cell>
          <cell r="Y449">
            <v>300000</v>
          </cell>
          <cell r="Z449">
            <v>300000</v>
          </cell>
          <cell r="AA449">
            <v>300000</v>
          </cell>
          <cell r="AB449">
            <v>300000</v>
          </cell>
          <cell r="AC449">
            <v>300000</v>
          </cell>
          <cell r="AD449">
            <v>300000</v>
          </cell>
          <cell r="AE449">
            <v>300000</v>
          </cell>
          <cell r="AF449">
            <v>300000</v>
          </cell>
          <cell r="AG449">
            <v>300000</v>
          </cell>
          <cell r="AH449">
            <v>3962500</v>
          </cell>
          <cell r="AI449" t="str">
            <v>CRI</v>
          </cell>
          <cell r="AJ449" t="str">
            <v>feesL</v>
          </cell>
          <cell r="AL449" t="str">
            <v>Nick</v>
          </cell>
        </row>
        <row r="450">
          <cell r="A450">
            <v>2040</v>
          </cell>
          <cell r="B450" t="str">
            <v>HC:  WECC Generator Testing Recertificat</v>
          </cell>
          <cell r="C450" t="str">
            <v>HC: WECC Generator Testing Recertificat</v>
          </cell>
          <cell r="D450" t="str">
            <v>Gen Other</v>
          </cell>
          <cell r="E450">
            <v>1.3</v>
          </cell>
          <cell r="F450" t="str">
            <v>1.3 Compliance/Commitments</v>
          </cell>
          <cell r="G450">
            <v>0</v>
          </cell>
          <cell r="H450" t="str">
            <v>E</v>
          </cell>
          <cell r="I450" t="str">
            <v>DL</v>
          </cell>
          <cell r="J450" t="str">
            <v>Hydro Common</v>
          </cell>
          <cell r="K450">
            <v>102500</v>
          </cell>
          <cell r="L450">
            <v>175000</v>
          </cell>
          <cell r="M450">
            <v>175000</v>
          </cell>
          <cell r="N450">
            <v>175000</v>
          </cell>
          <cell r="O450">
            <v>175000</v>
          </cell>
          <cell r="P450">
            <v>175000</v>
          </cell>
          <cell r="Q450">
            <v>175000</v>
          </cell>
          <cell r="R450">
            <v>175000</v>
          </cell>
          <cell r="S450">
            <v>175000</v>
          </cell>
          <cell r="T450">
            <v>175000</v>
          </cell>
          <cell r="U450">
            <v>175000</v>
          </cell>
          <cell r="V450">
            <v>175000</v>
          </cell>
          <cell r="W450">
            <v>175000</v>
          </cell>
          <cell r="X450">
            <v>175000</v>
          </cell>
          <cell r="Y450">
            <v>175000</v>
          </cell>
          <cell r="Z450">
            <v>175000</v>
          </cell>
          <cell r="AA450">
            <v>175000</v>
          </cell>
          <cell r="AB450">
            <v>175000</v>
          </cell>
          <cell r="AC450">
            <v>175000</v>
          </cell>
          <cell r="AD450">
            <v>175000</v>
          </cell>
          <cell r="AE450">
            <v>175000</v>
          </cell>
          <cell r="AF450">
            <v>175000</v>
          </cell>
          <cell r="AG450">
            <v>175000</v>
          </cell>
          <cell r="AH450">
            <v>1677500</v>
          </cell>
          <cell r="AI450" t="str">
            <v>ELP</v>
          </cell>
          <cell r="AJ450" t="str">
            <v>JAD/WJB/SCL5/KAW</v>
          </cell>
          <cell r="AK450" t="str">
            <v>Updated $ to planned level.</v>
          </cell>
          <cell r="AN450" t="str">
            <v>Bruce Fraser</v>
          </cell>
        </row>
        <row r="451">
          <cell r="A451">
            <v>2051</v>
          </cell>
          <cell r="B451" t="str">
            <v>Tiger Crk. Canal Improvments Box Section</v>
          </cell>
          <cell r="C451" t="str">
            <v>Tiger Crk. Canal Impr Box Section</v>
          </cell>
          <cell r="D451" t="str">
            <v>Canal &amp; Ditches</v>
          </cell>
          <cell r="E451">
            <v>2.2000000000000002</v>
          </cell>
          <cell r="F451" t="str">
            <v>2.2 Med. Risk/Value Gen Rel; Urgent Inf.</v>
          </cell>
          <cell r="G451">
            <v>0</v>
          </cell>
          <cell r="H451" t="str">
            <v>C</v>
          </cell>
          <cell r="I451">
            <v>81</v>
          </cell>
          <cell r="J451" t="str">
            <v>Tiger Creek</v>
          </cell>
          <cell r="K451">
            <v>0</v>
          </cell>
          <cell r="N451">
            <v>1000000</v>
          </cell>
          <cell r="AH451">
            <v>1000000</v>
          </cell>
          <cell r="AI451" t="str">
            <v>CRI</v>
          </cell>
          <cell r="AJ451" t="str">
            <v>JAD/KEP/Scott Murray</v>
          </cell>
          <cell r="AK451" t="str">
            <v>Delete</v>
          </cell>
          <cell r="AN451" t="str">
            <v>Kevin Pancoast</v>
          </cell>
        </row>
        <row r="452">
          <cell r="A452">
            <v>2077</v>
          </cell>
          <cell r="B452" t="str">
            <v>Balch 1 Repl Static Exciter</v>
          </cell>
          <cell r="C452" t="str">
            <v>Balch 1 Repl Static Exciter</v>
          </cell>
          <cell r="D452" t="str">
            <v>Exciter</v>
          </cell>
          <cell r="E452">
            <v>1.5</v>
          </cell>
          <cell r="F452" t="str">
            <v>1.5 High Risk/Value Gen Reliability</v>
          </cell>
          <cell r="G452">
            <v>0</v>
          </cell>
          <cell r="H452" t="str">
            <v>C</v>
          </cell>
          <cell r="I452">
            <v>81</v>
          </cell>
          <cell r="J452" t="str">
            <v>Balch 1</v>
          </cell>
          <cell r="K452">
            <v>338066.66</v>
          </cell>
          <cell r="AH452">
            <v>338066.66</v>
          </cell>
          <cell r="AI452" t="str">
            <v>CRI</v>
          </cell>
          <cell r="AJ452" t="str">
            <v>JAD/PB/SCL5</v>
          </cell>
          <cell r="AK452" t="str">
            <v>2005 Budget $</v>
          </cell>
          <cell r="AN452" t="str">
            <v>Pete Berumen</v>
          </cell>
        </row>
        <row r="453">
          <cell r="A453">
            <v>2082</v>
          </cell>
          <cell r="B453" t="str">
            <v>HC:  Wooden Flume Reliability Program</v>
          </cell>
          <cell r="C453" t="str">
            <v>HC: Wooden Flume Reliability Prog</v>
          </cell>
          <cell r="D453" t="str">
            <v>Flume</v>
          </cell>
          <cell r="E453">
            <v>4.2</v>
          </cell>
          <cell r="F453" t="str">
            <v>4.2 Enhancements with Soft Savings</v>
          </cell>
          <cell r="G453">
            <v>0</v>
          </cell>
          <cell r="H453" t="str">
            <v>E</v>
          </cell>
          <cell r="I453" t="str">
            <v>AX</v>
          </cell>
          <cell r="J453" t="str">
            <v>Hydro Common</v>
          </cell>
          <cell r="K453">
            <v>0</v>
          </cell>
          <cell r="L453">
            <v>75000</v>
          </cell>
          <cell r="M453">
            <v>800000</v>
          </cell>
          <cell r="N453">
            <v>800000</v>
          </cell>
          <cell r="O453">
            <v>800000</v>
          </cell>
          <cell r="P453">
            <v>800000</v>
          </cell>
          <cell r="Q453">
            <v>800000</v>
          </cell>
          <cell r="R453">
            <v>800000</v>
          </cell>
          <cell r="S453">
            <v>800000</v>
          </cell>
          <cell r="T453">
            <v>800000</v>
          </cell>
          <cell r="U453">
            <v>800000</v>
          </cell>
          <cell r="V453">
            <v>800000</v>
          </cell>
          <cell r="W453">
            <v>800000</v>
          </cell>
          <cell r="X453">
            <v>800000</v>
          </cell>
          <cell r="Y453">
            <v>800000</v>
          </cell>
          <cell r="Z453">
            <v>800000</v>
          </cell>
          <cell r="AA453">
            <v>800000</v>
          </cell>
          <cell r="AB453">
            <v>800000</v>
          </cell>
          <cell r="AC453">
            <v>800000</v>
          </cell>
          <cell r="AD453">
            <v>800000</v>
          </cell>
          <cell r="AE453">
            <v>800000</v>
          </cell>
          <cell r="AF453">
            <v>800000</v>
          </cell>
          <cell r="AG453">
            <v>800000</v>
          </cell>
          <cell r="AH453">
            <v>6475000</v>
          </cell>
          <cell r="AI453" t="str">
            <v>EEC</v>
          </cell>
          <cell r="AM453" t="str">
            <v>efficiency/cost</v>
          </cell>
        </row>
        <row r="454">
          <cell r="A454">
            <v>2083</v>
          </cell>
          <cell r="B454" t="str">
            <v>HC:  Wooden Flume Reliability Program</v>
          </cell>
          <cell r="C454" t="str">
            <v>HC: Wooden Flume Reliability Prog C</v>
          </cell>
          <cell r="D454" t="str">
            <v>Flume</v>
          </cell>
          <cell r="E454">
            <v>4.0999999999999996</v>
          </cell>
          <cell r="F454" t="str">
            <v>4.1 Efficiency/productivity &gt;4-yr payback</v>
          </cell>
          <cell r="G454">
            <v>0</v>
          </cell>
          <cell r="H454" t="str">
            <v>C</v>
          </cell>
          <cell r="I454">
            <v>81</v>
          </cell>
          <cell r="J454" t="str">
            <v>Hydro Common</v>
          </cell>
          <cell r="K454">
            <v>0</v>
          </cell>
          <cell r="L454">
            <v>0</v>
          </cell>
          <cell r="M454">
            <v>600000</v>
          </cell>
          <cell r="N454">
            <v>1075000</v>
          </cell>
          <cell r="O454">
            <v>550000</v>
          </cell>
          <cell r="P454">
            <v>550000</v>
          </cell>
          <cell r="Q454">
            <v>500000</v>
          </cell>
          <cell r="R454">
            <v>500000</v>
          </cell>
          <cell r="S454">
            <v>500000</v>
          </cell>
          <cell r="T454">
            <v>500000</v>
          </cell>
          <cell r="U454">
            <v>500000</v>
          </cell>
          <cell r="V454">
            <v>500000</v>
          </cell>
          <cell r="W454">
            <v>500000</v>
          </cell>
          <cell r="X454">
            <v>500000</v>
          </cell>
          <cell r="Y454">
            <v>500000</v>
          </cell>
          <cell r="Z454">
            <v>500000</v>
          </cell>
          <cell r="AA454">
            <v>500000</v>
          </cell>
          <cell r="AB454">
            <v>500000</v>
          </cell>
          <cell r="AC454">
            <v>500000</v>
          </cell>
          <cell r="AD454">
            <v>500000</v>
          </cell>
          <cell r="AE454">
            <v>500000</v>
          </cell>
          <cell r="AF454">
            <v>500000</v>
          </cell>
          <cell r="AG454">
            <v>500000</v>
          </cell>
          <cell r="AH454">
            <v>4775000</v>
          </cell>
          <cell r="AI454" t="str">
            <v>CEC</v>
          </cell>
          <cell r="AM454" t="str">
            <v>efficiency/cost</v>
          </cell>
        </row>
        <row r="455">
          <cell r="A455">
            <v>2085</v>
          </cell>
          <cell r="B455" t="str">
            <v>Hat Creek 1 Gunite Canal-Walls and Fbay</v>
          </cell>
          <cell r="C455" t="str">
            <v>Hat Creek 1 Gunite FB Dam &amp; Canal</v>
          </cell>
          <cell r="D455" t="str">
            <v>Canal &amp; Ditches</v>
          </cell>
          <cell r="E455">
            <v>1.5</v>
          </cell>
          <cell r="F455" t="str">
            <v>1.5 High Risk/Value Gen Reliability</v>
          </cell>
          <cell r="G455">
            <v>0</v>
          </cell>
          <cell r="H455" t="str">
            <v>C</v>
          </cell>
          <cell r="I455">
            <v>81</v>
          </cell>
          <cell r="J455" t="str">
            <v>Hat Creek 1</v>
          </cell>
          <cell r="K455">
            <v>0</v>
          </cell>
          <cell r="L455">
            <v>250000</v>
          </cell>
          <cell r="M455">
            <v>173088</v>
          </cell>
          <cell r="AH455">
            <v>423088</v>
          </cell>
          <cell r="AI455" t="str">
            <v>CRI</v>
          </cell>
          <cell r="AJ455" t="str">
            <v>JAD/JMH0</v>
          </cell>
          <cell r="AK455" t="str">
            <v>Increase priority per Engr.</v>
          </cell>
          <cell r="AL455" t="str">
            <v>MRS</v>
          </cell>
          <cell r="AN455" t="str">
            <v>Jim Handley</v>
          </cell>
        </row>
        <row r="456">
          <cell r="A456">
            <v>2099</v>
          </cell>
          <cell r="B456" t="str">
            <v>JBB Construct Iron Canyon Boat Launch</v>
          </cell>
          <cell r="C456" t="str">
            <v>JBB Construct Iron Canyon Boat Ramp</v>
          </cell>
          <cell r="D456" t="str">
            <v>Reservoir</v>
          </cell>
          <cell r="E456">
            <v>4.0999999999999996</v>
          </cell>
          <cell r="F456" t="str">
            <v>4.1 Efficiency/productivity &gt;4-yr payback</v>
          </cell>
          <cell r="G456">
            <v>0</v>
          </cell>
          <cell r="H456" t="str">
            <v>C</v>
          </cell>
          <cell r="I456">
            <v>81</v>
          </cell>
          <cell r="J456" t="str">
            <v>James B Black</v>
          </cell>
          <cell r="K456">
            <v>0</v>
          </cell>
          <cell r="Q456">
            <v>30000</v>
          </cell>
          <cell r="R456">
            <v>100000</v>
          </cell>
          <cell r="AH456">
            <v>130000</v>
          </cell>
          <cell r="AI456" t="str">
            <v>CEC</v>
          </cell>
          <cell r="AL456" t="str">
            <v>Chris Herrala</v>
          </cell>
          <cell r="AM456" t="str">
            <v>efficiency/cost</v>
          </cell>
        </row>
        <row r="457">
          <cell r="A457">
            <v>2103</v>
          </cell>
          <cell r="B457" t="str">
            <v>Pit 3 Install Fishwater Release Equip.</v>
          </cell>
          <cell r="C457" t="str">
            <v>Pit 3 Install Fishwater Release Equip</v>
          </cell>
          <cell r="D457" t="str">
            <v>License Cond</v>
          </cell>
          <cell r="E457">
            <v>1.3</v>
          </cell>
          <cell r="F457" t="str">
            <v>1.3 Compliance/Commitments</v>
          </cell>
          <cell r="G457">
            <v>0</v>
          </cell>
          <cell r="H457" t="str">
            <v>C</v>
          </cell>
          <cell r="I457">
            <v>11</v>
          </cell>
          <cell r="J457" t="str">
            <v>Pit 3</v>
          </cell>
          <cell r="K457">
            <v>0</v>
          </cell>
          <cell r="L457">
            <v>0</v>
          </cell>
          <cell r="M457">
            <v>27412.5</v>
          </cell>
          <cell r="N457">
            <v>420750</v>
          </cell>
          <cell r="O457">
            <v>5737500</v>
          </cell>
          <cell r="P457">
            <v>0</v>
          </cell>
          <cell r="AH457">
            <v>6185662.5</v>
          </cell>
          <cell r="AI457" t="str">
            <v>CLCP</v>
          </cell>
          <cell r="AJ457" t="str">
            <v>fees</v>
          </cell>
        </row>
        <row r="458">
          <cell r="A458">
            <v>2105</v>
          </cell>
          <cell r="B458" t="str">
            <v>Pit 3 Install Alternate Station Service</v>
          </cell>
          <cell r="C458" t="str">
            <v>Pit 3 Install Alternate Station Service</v>
          </cell>
          <cell r="D458" t="str">
            <v>Station Svc. AC</v>
          </cell>
          <cell r="E458">
            <v>4.0999999999999996</v>
          </cell>
          <cell r="F458" t="str">
            <v>4.1 Efficiency/productivity &gt;4-yr payback</v>
          </cell>
          <cell r="G458">
            <v>0</v>
          </cell>
          <cell r="H458" t="str">
            <v>C</v>
          </cell>
          <cell r="I458">
            <v>81</v>
          </cell>
          <cell r="J458" t="str">
            <v>Pit 3</v>
          </cell>
          <cell r="K458">
            <v>0</v>
          </cell>
          <cell r="P458">
            <v>50000</v>
          </cell>
          <cell r="Q458">
            <v>150000</v>
          </cell>
          <cell r="AH458">
            <v>200000</v>
          </cell>
          <cell r="AI458" t="str">
            <v>CRI</v>
          </cell>
          <cell r="AJ458" t="str">
            <v>fees</v>
          </cell>
        </row>
        <row r="459">
          <cell r="A459">
            <v>2107</v>
          </cell>
          <cell r="B459" t="str">
            <v>Pit 3 Install Mechanical Overspeed Devic</v>
          </cell>
          <cell r="C459" t="str">
            <v>Pit 3 Install Mech. Overspeed Devices</v>
          </cell>
          <cell r="D459" t="str">
            <v>Protection</v>
          </cell>
          <cell r="E459">
            <v>4.0999999999999996</v>
          </cell>
          <cell r="F459" t="str">
            <v>4.1 Efficiency/productivity &gt;4-yr payback</v>
          </cell>
          <cell r="G459">
            <v>0</v>
          </cell>
          <cell r="H459" t="str">
            <v>C</v>
          </cell>
          <cell r="I459">
            <v>81</v>
          </cell>
          <cell r="J459" t="str">
            <v>Pit 3</v>
          </cell>
          <cell r="K459">
            <v>0</v>
          </cell>
          <cell r="O459">
            <v>50000</v>
          </cell>
          <cell r="P459">
            <v>150000</v>
          </cell>
          <cell r="AH459">
            <v>200000</v>
          </cell>
          <cell r="AI459" t="str">
            <v>CRI</v>
          </cell>
          <cell r="AJ459" t="str">
            <v>fees</v>
          </cell>
        </row>
        <row r="460">
          <cell r="A460">
            <v>2109</v>
          </cell>
          <cell r="B460" t="str">
            <v>Pit 3 Resurface Access Road</v>
          </cell>
          <cell r="C460" t="str">
            <v>Pit 3 Resurface Access Road</v>
          </cell>
          <cell r="D460" t="str">
            <v>Roads</v>
          </cell>
          <cell r="E460">
            <v>1.3</v>
          </cell>
          <cell r="F460" t="str">
            <v>1.3 Compliance/Commitments</v>
          </cell>
          <cell r="G460">
            <v>0</v>
          </cell>
          <cell r="H460" t="str">
            <v>C</v>
          </cell>
          <cell r="I460">
            <v>11</v>
          </cell>
          <cell r="J460" t="str">
            <v>Pit 3</v>
          </cell>
          <cell r="K460">
            <v>0</v>
          </cell>
          <cell r="N460">
            <v>40000</v>
          </cell>
          <cell r="O460">
            <v>300000</v>
          </cell>
          <cell r="AH460">
            <v>340000</v>
          </cell>
          <cell r="AI460" t="str">
            <v>CRPP</v>
          </cell>
        </row>
        <row r="461">
          <cell r="A461">
            <v>2111</v>
          </cell>
          <cell r="B461" t="str">
            <v>Pit 4 Drum Gate Improvements</v>
          </cell>
          <cell r="C461" t="str">
            <v>Pit 4 Drum Gate Improvements</v>
          </cell>
          <cell r="D461" t="str">
            <v>Gates</v>
          </cell>
          <cell r="E461">
            <v>3.1</v>
          </cell>
          <cell r="F461" t="str">
            <v>3.1 Lower Risk/Value Gen Rel; Med. Inf.</v>
          </cell>
          <cell r="G461">
            <v>0</v>
          </cell>
          <cell r="H461" t="str">
            <v>C</v>
          </cell>
          <cell r="I461">
            <v>81</v>
          </cell>
          <cell r="J461" t="str">
            <v>Pit 4</v>
          </cell>
          <cell r="K461">
            <v>0</v>
          </cell>
          <cell r="N461">
            <v>60000</v>
          </cell>
          <cell r="O461">
            <v>500000</v>
          </cell>
          <cell r="AH461">
            <v>560000</v>
          </cell>
          <cell r="AI461" t="str">
            <v>CRI</v>
          </cell>
        </row>
        <row r="462">
          <cell r="A462">
            <v>2113</v>
          </cell>
          <cell r="B462" t="str">
            <v>Pit 4 Upgrade Mech Overspeed Devices</v>
          </cell>
          <cell r="C462" t="str">
            <v>Pit 4 Upgrade Mech Overspeed Devices</v>
          </cell>
          <cell r="D462" t="str">
            <v>Protection</v>
          </cell>
          <cell r="E462">
            <v>3.1</v>
          </cell>
          <cell r="F462" t="str">
            <v>3.1 Lower Risk/Value Gen Rel; Med. Inf.</v>
          </cell>
          <cell r="G462">
            <v>0</v>
          </cell>
          <cell r="H462" t="str">
            <v>C</v>
          </cell>
          <cell r="I462">
            <v>81</v>
          </cell>
          <cell r="J462" t="str">
            <v>Pit 4</v>
          </cell>
          <cell r="K462">
            <v>0</v>
          </cell>
          <cell r="O462">
            <v>20000</v>
          </cell>
          <cell r="P462">
            <v>170000</v>
          </cell>
          <cell r="AH462">
            <v>190000</v>
          </cell>
          <cell r="AI462" t="str">
            <v>CRI</v>
          </cell>
        </row>
        <row r="463">
          <cell r="A463">
            <v>2117</v>
          </cell>
          <cell r="B463" t="str">
            <v>Pit 4 Replace Trash Rake</v>
          </cell>
          <cell r="C463" t="str">
            <v>Pit 4 Replace Trash Rake</v>
          </cell>
          <cell r="D463" t="str">
            <v>Intakes</v>
          </cell>
          <cell r="E463">
            <v>2.2000000000000002</v>
          </cell>
          <cell r="F463" t="str">
            <v>2.2 Med. Risk/Value Gen Rel; Urgent Inf.</v>
          </cell>
          <cell r="G463">
            <v>0</v>
          </cell>
          <cell r="H463" t="str">
            <v>C</v>
          </cell>
          <cell r="I463">
            <v>81</v>
          </cell>
          <cell r="J463" t="str">
            <v>Pit 4</v>
          </cell>
          <cell r="K463">
            <v>25625.47</v>
          </cell>
          <cell r="L463">
            <v>180000</v>
          </cell>
          <cell r="AH463">
            <v>205625.47</v>
          </cell>
          <cell r="AI463" t="str">
            <v>CRI</v>
          </cell>
        </row>
        <row r="464">
          <cell r="A464">
            <v>2119</v>
          </cell>
          <cell r="B464" t="str">
            <v>Pit 4 Dam Replace Stand By Generator</v>
          </cell>
          <cell r="C464" t="str">
            <v>Pit 4 Dam Install Stand By Generator</v>
          </cell>
          <cell r="D464" t="str">
            <v>Dam Other</v>
          </cell>
          <cell r="E464">
            <v>2.2000000000000002</v>
          </cell>
          <cell r="F464" t="str">
            <v>2.2 Med. Risk/Value Gen Rel; Urgent Inf.</v>
          </cell>
          <cell r="G464">
            <v>0</v>
          </cell>
          <cell r="H464" t="str">
            <v>C</v>
          </cell>
          <cell r="I464">
            <v>81</v>
          </cell>
          <cell r="J464" t="str">
            <v>Pit 4</v>
          </cell>
          <cell r="K464">
            <v>0</v>
          </cell>
          <cell r="M464">
            <v>133000</v>
          </cell>
          <cell r="AH464">
            <v>133000</v>
          </cell>
          <cell r="AI464" t="str">
            <v>CRI</v>
          </cell>
        </row>
        <row r="465">
          <cell r="A465">
            <v>2123</v>
          </cell>
          <cell r="B465" t="str">
            <v>Pit 5 Install Generator Relays</v>
          </cell>
          <cell r="C465" t="str">
            <v>Pit 5 Install Generator Prot. Relays</v>
          </cell>
          <cell r="D465" t="str">
            <v>Protection</v>
          </cell>
          <cell r="E465">
            <v>3.1</v>
          </cell>
          <cell r="F465" t="str">
            <v>3.1 Lower Risk/Value Gen Rel; Med. Inf.</v>
          </cell>
          <cell r="G465">
            <v>0</v>
          </cell>
          <cell r="H465" t="str">
            <v>C</v>
          </cell>
          <cell r="I465">
            <v>81</v>
          </cell>
          <cell r="J465" t="str">
            <v>Pit 5</v>
          </cell>
          <cell r="K465">
            <v>0</v>
          </cell>
          <cell r="P465">
            <v>90000</v>
          </cell>
          <cell r="AH465">
            <v>90000</v>
          </cell>
          <cell r="AI465" t="str">
            <v>CRI</v>
          </cell>
        </row>
        <row r="466">
          <cell r="A466">
            <v>2127</v>
          </cell>
          <cell r="B466" t="str">
            <v>Pit 3 U3 Rewind</v>
          </cell>
          <cell r="C466" t="str">
            <v>Pit 3 U3 Rewind</v>
          </cell>
          <cell r="D466" t="str">
            <v>Stator</v>
          </cell>
          <cell r="E466">
            <v>2.2000000000000002</v>
          </cell>
          <cell r="F466" t="str">
            <v>2.2 Med. Risk/Value Gen Rel; Urgent Inf.</v>
          </cell>
          <cell r="G466">
            <v>0</v>
          </cell>
          <cell r="H466" t="str">
            <v>C</v>
          </cell>
          <cell r="I466">
            <v>81</v>
          </cell>
          <cell r="J466" t="str">
            <v>Pit 3</v>
          </cell>
          <cell r="K466">
            <v>0</v>
          </cell>
          <cell r="N466">
            <v>240000</v>
          </cell>
          <cell r="O466">
            <v>2450000</v>
          </cell>
          <cell r="AH466">
            <v>2690000</v>
          </cell>
          <cell r="AI466" t="str">
            <v>CRI</v>
          </cell>
        </row>
        <row r="467">
          <cell r="A467">
            <v>2132</v>
          </cell>
          <cell r="B467" t="str">
            <v>HC:  TSV  Reliability Program</v>
          </cell>
          <cell r="C467" t="str">
            <v>HC: TurbShutoffValve  Relaibility Exp</v>
          </cell>
          <cell r="D467" t="str">
            <v>TSV</v>
          </cell>
          <cell r="E467">
            <v>2.2000000000000002</v>
          </cell>
          <cell r="F467" t="str">
            <v>2.2 Med. Risk/Value Gen Rel; Urgent Inf.</v>
          </cell>
          <cell r="G467">
            <v>0</v>
          </cell>
          <cell r="H467" t="str">
            <v>E</v>
          </cell>
          <cell r="I467" t="str">
            <v>BB</v>
          </cell>
          <cell r="J467" t="str">
            <v>Hydro Common</v>
          </cell>
          <cell r="K467">
            <v>0</v>
          </cell>
          <cell r="L467">
            <v>25000</v>
          </cell>
          <cell r="M467">
            <v>350000</v>
          </cell>
          <cell r="N467">
            <v>1100000</v>
          </cell>
          <cell r="O467">
            <v>1000000</v>
          </cell>
          <cell r="P467">
            <v>1000000</v>
          </cell>
          <cell r="Q467">
            <v>50000</v>
          </cell>
          <cell r="R467">
            <v>175000</v>
          </cell>
          <cell r="T467">
            <v>50000</v>
          </cell>
          <cell r="U467">
            <v>325000</v>
          </cell>
          <cell r="V467">
            <v>50000</v>
          </cell>
          <cell r="W467">
            <v>325000</v>
          </cell>
          <cell r="X467">
            <v>50000</v>
          </cell>
          <cell r="Y467">
            <v>325000</v>
          </cell>
          <cell r="Z467">
            <v>50000</v>
          </cell>
          <cell r="AA467">
            <v>325000</v>
          </cell>
          <cell r="AB467">
            <v>50000</v>
          </cell>
          <cell r="AC467">
            <v>325000</v>
          </cell>
          <cell r="AD467">
            <v>50000</v>
          </cell>
          <cell r="AE467">
            <v>325000</v>
          </cell>
          <cell r="AF467">
            <v>50000</v>
          </cell>
          <cell r="AG467">
            <v>325000</v>
          </cell>
          <cell r="AH467">
            <v>3750000</v>
          </cell>
          <cell r="AI467" t="str">
            <v>ESR</v>
          </cell>
        </row>
        <row r="468">
          <cell r="A468">
            <v>2133</v>
          </cell>
          <cell r="B468" t="str">
            <v>HC:  TSV  Reliability Program</v>
          </cell>
          <cell r="C468" t="str">
            <v>HC: Turb Shutoff Valve Reliability Cap</v>
          </cell>
          <cell r="D468" t="str">
            <v>TSV</v>
          </cell>
          <cell r="E468">
            <v>2.2000000000000002</v>
          </cell>
          <cell r="F468" t="str">
            <v>2.2 Med. Risk/Value Gen Rel; Urgent Inf.</v>
          </cell>
          <cell r="G468">
            <v>0</v>
          </cell>
          <cell r="H468" t="str">
            <v>C</v>
          </cell>
          <cell r="I468">
            <v>81</v>
          </cell>
          <cell r="J468" t="str">
            <v>Hydro Common</v>
          </cell>
          <cell r="K468">
            <v>0</v>
          </cell>
          <cell r="L468">
            <v>37500</v>
          </cell>
          <cell r="M468">
            <v>150000</v>
          </cell>
          <cell r="N468">
            <v>1500000</v>
          </cell>
          <cell r="O468">
            <v>1500000</v>
          </cell>
          <cell r="P468">
            <v>1050000</v>
          </cell>
          <cell r="Q468">
            <v>500000</v>
          </cell>
          <cell r="R468">
            <v>500000</v>
          </cell>
          <cell r="S468">
            <v>1050000</v>
          </cell>
          <cell r="T468">
            <v>100000</v>
          </cell>
          <cell r="U468">
            <v>1050000</v>
          </cell>
          <cell r="V468">
            <v>100000</v>
          </cell>
          <cell r="W468">
            <v>1050000</v>
          </cell>
          <cell r="X468">
            <v>100000</v>
          </cell>
          <cell r="Y468">
            <v>1050000</v>
          </cell>
          <cell r="Z468">
            <v>100000</v>
          </cell>
          <cell r="AA468">
            <v>1050000</v>
          </cell>
          <cell r="AB468">
            <v>100000</v>
          </cell>
          <cell r="AC468">
            <v>1050000</v>
          </cell>
          <cell r="AD468">
            <v>100000</v>
          </cell>
          <cell r="AE468">
            <v>1050000</v>
          </cell>
          <cell r="AF468">
            <v>100000</v>
          </cell>
          <cell r="AG468">
            <v>1050000</v>
          </cell>
          <cell r="AH468">
            <v>6387500</v>
          </cell>
          <cell r="AI468" t="str">
            <v>CRI</v>
          </cell>
        </row>
        <row r="469">
          <cell r="A469">
            <v>2135</v>
          </cell>
          <cell r="B469" t="str">
            <v>HC:  HV Breaker Reliability Program</v>
          </cell>
          <cell r="C469" t="str">
            <v>HC: HV Breaker Reliability Prog Cap</v>
          </cell>
          <cell r="D469" t="str">
            <v>Breakers</v>
          </cell>
          <cell r="E469">
            <v>2.2000000000000002</v>
          </cell>
          <cell r="F469" t="str">
            <v>2.2 Med. Risk/Value Gen Rel; Urgent Inf.</v>
          </cell>
          <cell r="G469">
            <v>0</v>
          </cell>
          <cell r="H469" t="str">
            <v>C</v>
          </cell>
          <cell r="I469">
            <v>81</v>
          </cell>
          <cell r="J469" t="str">
            <v>Hydro Common</v>
          </cell>
          <cell r="K469">
            <v>0</v>
          </cell>
          <cell r="L469">
            <v>0</v>
          </cell>
          <cell r="M469">
            <v>200000</v>
          </cell>
          <cell r="N469">
            <v>500000</v>
          </cell>
          <cell r="O469">
            <v>500000</v>
          </cell>
          <cell r="P469">
            <v>500000</v>
          </cell>
          <cell r="Q469">
            <v>500000</v>
          </cell>
          <cell r="R469">
            <v>500000</v>
          </cell>
          <cell r="S469">
            <v>500000</v>
          </cell>
          <cell r="T469">
            <v>500000</v>
          </cell>
          <cell r="U469">
            <v>500000</v>
          </cell>
          <cell r="V469">
            <v>500000</v>
          </cell>
          <cell r="W469">
            <v>500000</v>
          </cell>
          <cell r="X469">
            <v>500000</v>
          </cell>
          <cell r="Y469">
            <v>500000</v>
          </cell>
          <cell r="Z469">
            <v>500000</v>
          </cell>
          <cell r="AA469">
            <v>500000</v>
          </cell>
          <cell r="AB469">
            <v>500000</v>
          </cell>
          <cell r="AC469">
            <v>500000</v>
          </cell>
          <cell r="AD469">
            <v>500000</v>
          </cell>
          <cell r="AE469">
            <v>500000</v>
          </cell>
          <cell r="AF469">
            <v>500000</v>
          </cell>
          <cell r="AG469">
            <v>500000</v>
          </cell>
          <cell r="AH469">
            <v>3700000</v>
          </cell>
          <cell r="AI469" t="str">
            <v>CRI</v>
          </cell>
          <cell r="AL469" t="str">
            <v>Chris Herrala</v>
          </cell>
        </row>
        <row r="470">
          <cell r="A470">
            <v>2136</v>
          </cell>
          <cell r="B470" t="str">
            <v>HC:  Dam Safety Instrumentation Automati</v>
          </cell>
          <cell r="C470" t="str">
            <v>HC: Dam Safety Instrument Automat Exp</v>
          </cell>
          <cell r="D470" t="str">
            <v>SCADA</v>
          </cell>
          <cell r="E470">
            <v>1.4</v>
          </cell>
          <cell r="F470" t="str">
            <v>1.4 Maintain Safe Operations</v>
          </cell>
          <cell r="G470">
            <v>0</v>
          </cell>
          <cell r="H470" t="str">
            <v>E</v>
          </cell>
          <cell r="I470" t="str">
            <v>BK</v>
          </cell>
          <cell r="J470" t="str">
            <v>Hydro Common</v>
          </cell>
          <cell r="K470">
            <v>0</v>
          </cell>
          <cell r="L470">
            <v>0</v>
          </cell>
          <cell r="N470">
            <v>75000</v>
          </cell>
          <cell r="O470">
            <v>100000</v>
          </cell>
          <cell r="P470">
            <v>100000</v>
          </cell>
          <cell r="Q470">
            <v>100000</v>
          </cell>
          <cell r="R470">
            <v>100000</v>
          </cell>
          <cell r="S470">
            <v>100000</v>
          </cell>
          <cell r="T470">
            <v>100000</v>
          </cell>
          <cell r="U470">
            <v>100000</v>
          </cell>
          <cell r="AH470">
            <v>675000</v>
          </cell>
          <cell r="AI470" t="str">
            <v>ESR</v>
          </cell>
        </row>
        <row r="471">
          <cell r="A471">
            <v>2137</v>
          </cell>
          <cell r="B471" t="str">
            <v>HC:  Dam Safety Instrumentation Automati</v>
          </cell>
          <cell r="C471" t="str">
            <v>HC: Dam Safety Instrument Automat Cap</v>
          </cell>
          <cell r="D471" t="str">
            <v>SCADA</v>
          </cell>
          <cell r="E471">
            <v>2.1</v>
          </cell>
          <cell r="F471" t="str">
            <v>2.1 Strategic Projects</v>
          </cell>
          <cell r="G471">
            <v>0</v>
          </cell>
          <cell r="H471" t="str">
            <v>C</v>
          </cell>
          <cell r="I471">
            <v>81</v>
          </cell>
          <cell r="J471" t="str">
            <v>Hydro Common</v>
          </cell>
          <cell r="K471">
            <v>430533.45</v>
          </cell>
          <cell r="L471">
            <v>750000</v>
          </cell>
          <cell r="M471">
            <v>750000</v>
          </cell>
          <cell r="N471">
            <v>750000</v>
          </cell>
          <cell r="O471">
            <v>750000</v>
          </cell>
          <cell r="S471">
            <v>275000</v>
          </cell>
          <cell r="U471">
            <v>125000</v>
          </cell>
          <cell r="W471">
            <v>125000</v>
          </cell>
          <cell r="Y471">
            <v>125000</v>
          </cell>
          <cell r="AA471">
            <v>125000</v>
          </cell>
          <cell r="AC471">
            <v>125000</v>
          </cell>
          <cell r="AE471">
            <v>125000</v>
          </cell>
          <cell r="AG471">
            <v>125000</v>
          </cell>
          <cell r="AH471">
            <v>3705533.45</v>
          </cell>
          <cell r="AI471" t="str">
            <v>CRI</v>
          </cell>
        </row>
        <row r="472">
          <cell r="A472">
            <v>2138</v>
          </cell>
          <cell r="B472" t="str">
            <v>HC:  Penstock Relining Program</v>
          </cell>
          <cell r="C472" t="str">
            <v>HC: Penstock Relining Program Exp</v>
          </cell>
          <cell r="D472" t="str">
            <v>Penstock</v>
          </cell>
          <cell r="E472">
            <v>2.2000000000000002</v>
          </cell>
          <cell r="F472" t="str">
            <v>2.2 Med. Risk/Value Gen Rel; Urgent Inf.</v>
          </cell>
          <cell r="G472">
            <v>0</v>
          </cell>
          <cell r="H472" t="str">
            <v>E</v>
          </cell>
          <cell r="I472" t="str">
            <v>AX</v>
          </cell>
          <cell r="J472" t="str">
            <v>Hydro Common</v>
          </cell>
          <cell r="K472">
            <v>0</v>
          </cell>
          <cell r="L472">
            <v>250000</v>
          </cell>
          <cell r="M472">
            <v>500000</v>
          </cell>
          <cell r="N472">
            <v>500000</v>
          </cell>
          <cell r="O472">
            <v>500000</v>
          </cell>
          <cell r="P472">
            <v>500000</v>
          </cell>
          <cell r="Q472">
            <v>500000</v>
          </cell>
          <cell r="R472">
            <v>500000</v>
          </cell>
          <cell r="S472">
            <v>500000</v>
          </cell>
          <cell r="T472">
            <v>500000</v>
          </cell>
          <cell r="U472">
            <v>500000</v>
          </cell>
          <cell r="V472">
            <v>500000</v>
          </cell>
          <cell r="W472">
            <v>500000</v>
          </cell>
          <cell r="X472">
            <v>500000</v>
          </cell>
          <cell r="Y472">
            <v>500000</v>
          </cell>
          <cell r="Z472">
            <v>500000</v>
          </cell>
          <cell r="AA472">
            <v>500000</v>
          </cell>
          <cell r="AB472">
            <v>500000</v>
          </cell>
          <cell r="AC472">
            <v>500000</v>
          </cell>
          <cell r="AD472">
            <v>500000</v>
          </cell>
          <cell r="AE472">
            <v>500000</v>
          </cell>
          <cell r="AF472">
            <v>500000</v>
          </cell>
          <cell r="AG472">
            <v>500000</v>
          </cell>
          <cell r="AH472">
            <v>4250000</v>
          </cell>
          <cell r="AI472" t="str">
            <v>ESR</v>
          </cell>
        </row>
        <row r="473">
          <cell r="A473">
            <v>2139</v>
          </cell>
          <cell r="B473" t="str">
            <v>HC:  Penstock Relining Program</v>
          </cell>
          <cell r="C473" t="str">
            <v>HC: Penstock Relining Program Cap</v>
          </cell>
          <cell r="D473" t="str">
            <v>Penstock</v>
          </cell>
          <cell r="E473">
            <v>2.1</v>
          </cell>
          <cell r="F473" t="str">
            <v>2.1 Strategic Projects</v>
          </cell>
          <cell r="G473">
            <v>0</v>
          </cell>
          <cell r="H473" t="str">
            <v>C</v>
          </cell>
          <cell r="I473">
            <v>81</v>
          </cell>
          <cell r="J473" t="str">
            <v>Hydro Common</v>
          </cell>
          <cell r="K473">
            <v>0</v>
          </cell>
          <cell r="L473">
            <v>1700000</v>
          </cell>
          <cell r="M473">
            <v>2700000</v>
          </cell>
          <cell r="N473">
            <v>2700000</v>
          </cell>
          <cell r="O473">
            <v>2700000</v>
          </cell>
          <cell r="P473">
            <v>2700000</v>
          </cell>
          <cell r="Q473">
            <v>2700000</v>
          </cell>
          <cell r="R473">
            <v>1700000</v>
          </cell>
          <cell r="S473">
            <v>1700000</v>
          </cell>
          <cell r="T473">
            <v>1700000</v>
          </cell>
          <cell r="U473">
            <v>1700000</v>
          </cell>
          <cell r="V473">
            <v>1700000</v>
          </cell>
          <cell r="W473">
            <v>1700000</v>
          </cell>
          <cell r="X473">
            <v>1700000</v>
          </cell>
          <cell r="Y473">
            <v>1700000</v>
          </cell>
          <cell r="Z473">
            <v>1700000</v>
          </cell>
          <cell r="AA473">
            <v>1700000</v>
          </cell>
          <cell r="AB473">
            <v>1700000</v>
          </cell>
          <cell r="AC473">
            <v>1700000</v>
          </cell>
          <cell r="AD473">
            <v>1700000</v>
          </cell>
          <cell r="AE473">
            <v>1700000</v>
          </cell>
          <cell r="AF473">
            <v>1700000</v>
          </cell>
          <cell r="AG473">
            <v>1700000</v>
          </cell>
          <cell r="AH473">
            <v>20300000</v>
          </cell>
          <cell r="AI473" t="str">
            <v>CRI</v>
          </cell>
        </row>
        <row r="474">
          <cell r="A474">
            <v>2143</v>
          </cell>
          <cell r="B474" t="str">
            <v>HC:  Replace SCADA RTUs and MS</v>
          </cell>
          <cell r="C474" t="str">
            <v>HC: Replace SCADA RTUs and MS (Cap)</v>
          </cell>
          <cell r="D474" t="str">
            <v>SCADA</v>
          </cell>
          <cell r="E474">
            <v>1.4</v>
          </cell>
          <cell r="F474" t="str">
            <v>1.4 Maintain Safe Operations</v>
          </cell>
          <cell r="G474">
            <v>0</v>
          </cell>
          <cell r="H474" t="str">
            <v>C</v>
          </cell>
          <cell r="I474">
            <v>81</v>
          </cell>
          <cell r="J474" t="str">
            <v>Hydro Common</v>
          </cell>
          <cell r="K474">
            <v>4612445.04</v>
          </cell>
          <cell r="L474">
            <v>4967707</v>
          </cell>
          <cell r="M474">
            <v>5488155</v>
          </cell>
          <cell r="N474">
            <v>2756388</v>
          </cell>
          <cell r="O474">
            <v>0</v>
          </cell>
          <cell r="P474">
            <v>0</v>
          </cell>
          <cell r="AH474">
            <v>17824695.039999999</v>
          </cell>
          <cell r="AI474" t="str">
            <v>CCS</v>
          </cell>
        </row>
        <row r="475">
          <cell r="A475">
            <v>2150</v>
          </cell>
          <cell r="B475" t="str">
            <v>Pit 7 Repair TSVs</v>
          </cell>
          <cell r="C475" t="str">
            <v>Pit 7 Repair TSV</v>
          </cell>
          <cell r="D475" t="str">
            <v>TSV</v>
          </cell>
          <cell r="E475">
            <v>3.2</v>
          </cell>
          <cell r="F475" t="str">
            <v>3.2 Low to Med Probability of Failure</v>
          </cell>
          <cell r="G475">
            <v>0</v>
          </cell>
          <cell r="H475" t="str">
            <v>E</v>
          </cell>
          <cell r="I475" t="str">
            <v>BB</v>
          </cell>
          <cell r="J475" t="str">
            <v>Pit 7</v>
          </cell>
          <cell r="K475">
            <v>0</v>
          </cell>
          <cell r="Y475">
            <v>30000</v>
          </cell>
          <cell r="Z475">
            <v>200000</v>
          </cell>
          <cell r="AH475">
            <v>0</v>
          </cell>
          <cell r="AI475" t="str">
            <v>ESR</v>
          </cell>
          <cell r="AJ475" t="str">
            <v>Jad/</v>
          </cell>
          <cell r="AK475" t="str">
            <v>cpm from 3.1</v>
          </cell>
        </row>
        <row r="476">
          <cell r="A476">
            <v>2160</v>
          </cell>
          <cell r="B476" t="str">
            <v>Caribou Stabilize Caribou Road</v>
          </cell>
          <cell r="C476" t="str">
            <v>Caribou Stabilize Rd Belden to Caribou-E</v>
          </cell>
          <cell r="D476" t="str">
            <v>Roads</v>
          </cell>
          <cell r="E476">
            <v>2.2000000000000002</v>
          </cell>
          <cell r="F476" t="str">
            <v>2.2 Med. Risk/Value Gen Rel; Urgent Inf.</v>
          </cell>
          <cell r="G476">
            <v>0</v>
          </cell>
          <cell r="H476" t="str">
            <v>E</v>
          </cell>
          <cell r="I476" t="str">
            <v>AZ</v>
          </cell>
          <cell r="J476" t="str">
            <v>Caribou 1</v>
          </cell>
          <cell r="K476">
            <v>0</v>
          </cell>
          <cell r="L476">
            <v>406976</v>
          </cell>
          <cell r="M476">
            <v>250000</v>
          </cell>
          <cell r="N476">
            <v>0</v>
          </cell>
          <cell r="O476">
            <v>0</v>
          </cell>
          <cell r="AH476">
            <v>656976</v>
          </cell>
          <cell r="AI476" t="str">
            <v>EOP</v>
          </cell>
          <cell r="AJ476" t="str">
            <v>JAD/JMH0</v>
          </cell>
          <cell r="AK476" t="str">
            <v>per MTM9</v>
          </cell>
          <cell r="AN476" t="str">
            <v>Jim Handley</v>
          </cell>
          <cell r="AO476" t="str">
            <v>MTM</v>
          </cell>
        </row>
        <row r="477">
          <cell r="A477">
            <v>2161</v>
          </cell>
          <cell r="B477" t="str">
            <v>Caribou Stabilize Caribou Road</v>
          </cell>
          <cell r="C477" t="str">
            <v>Caribou Stabilize Rd Belden to Caribou-C</v>
          </cell>
          <cell r="D477" t="str">
            <v>Roads</v>
          </cell>
          <cell r="E477">
            <v>2.2000000000000002</v>
          </cell>
          <cell r="F477" t="str">
            <v>2.2 Med. Risk/Value Gen Rel; Urgent Inf.</v>
          </cell>
          <cell r="G477">
            <v>0</v>
          </cell>
          <cell r="H477" t="str">
            <v>C</v>
          </cell>
          <cell r="I477">
            <v>81</v>
          </cell>
          <cell r="J477" t="str">
            <v>Caribou 1</v>
          </cell>
          <cell r="K477">
            <v>76875</v>
          </cell>
          <cell r="AH477">
            <v>76875</v>
          </cell>
          <cell r="AI477" t="str">
            <v>CRI</v>
          </cell>
        </row>
        <row r="478">
          <cell r="A478">
            <v>2176</v>
          </cell>
          <cell r="B478" t="str">
            <v>Cresta Repair PRV</v>
          </cell>
          <cell r="C478" t="str">
            <v>Cresta Repair PRV</v>
          </cell>
          <cell r="D478" t="str">
            <v>PRV</v>
          </cell>
          <cell r="E478">
            <v>3.2</v>
          </cell>
          <cell r="F478" t="str">
            <v>3.2 Low to Med Probability of Failure</v>
          </cell>
          <cell r="G478">
            <v>0</v>
          </cell>
          <cell r="H478" t="str">
            <v>E</v>
          </cell>
          <cell r="I478" t="str">
            <v>BB</v>
          </cell>
          <cell r="J478" t="str">
            <v>Cresta</v>
          </cell>
          <cell r="K478">
            <v>0</v>
          </cell>
          <cell r="O478">
            <v>15000</v>
          </cell>
          <cell r="P478">
            <v>200000</v>
          </cell>
          <cell r="AH478">
            <v>215000</v>
          </cell>
          <cell r="AI478" t="str">
            <v>ESR</v>
          </cell>
          <cell r="AJ478" t="str">
            <v>Jad/</v>
          </cell>
          <cell r="AK478" t="str">
            <v>cpm from 3.1</v>
          </cell>
        </row>
        <row r="479">
          <cell r="A479">
            <v>2184</v>
          </cell>
          <cell r="B479" t="str">
            <v>DeSabla Repairs to Ground Grid</v>
          </cell>
          <cell r="C479" t="str">
            <v>DeSabla Repairs to Ground Grid</v>
          </cell>
          <cell r="D479" t="str">
            <v>Elect Grnd</v>
          </cell>
          <cell r="E479">
            <v>1.2</v>
          </cell>
          <cell r="F479" t="str">
            <v>1.2 Personnel/Public Safety</v>
          </cell>
          <cell r="G479">
            <v>0</v>
          </cell>
          <cell r="H479" t="str">
            <v>E</v>
          </cell>
          <cell r="I479" t="str">
            <v>HZ</v>
          </cell>
          <cell r="J479" t="str">
            <v>DeSabla</v>
          </cell>
          <cell r="K479">
            <v>0</v>
          </cell>
          <cell r="M479">
            <v>55000</v>
          </cell>
          <cell r="AH479">
            <v>55000</v>
          </cell>
          <cell r="AI479" t="str">
            <v>ESF</v>
          </cell>
        </row>
        <row r="480">
          <cell r="A480">
            <v>2192</v>
          </cell>
          <cell r="B480" t="str">
            <v>Lime Saddle Patch U. Miocene</v>
          </cell>
          <cell r="C480" t="str">
            <v>Lime Saddle Patch U. Miocene Canal (exp)</v>
          </cell>
          <cell r="D480" t="str">
            <v>Canal &amp; Ditches</v>
          </cell>
          <cell r="E480">
            <v>1.5</v>
          </cell>
          <cell r="F480" t="str">
            <v>1.5 High Risk/Value Gen Reliability</v>
          </cell>
          <cell r="G480">
            <v>0</v>
          </cell>
          <cell r="H480" t="str">
            <v>E</v>
          </cell>
          <cell r="I480" t="str">
            <v>AX</v>
          </cell>
          <cell r="J480" t="str">
            <v>Lime Saddle</v>
          </cell>
          <cell r="K480">
            <v>51250</v>
          </cell>
          <cell r="L480">
            <v>50000</v>
          </cell>
          <cell r="M480">
            <v>50000</v>
          </cell>
          <cell r="N480">
            <v>50000</v>
          </cell>
          <cell r="O480">
            <v>50000</v>
          </cell>
          <cell r="P480">
            <v>50000</v>
          </cell>
          <cell r="AH480">
            <v>301250</v>
          </cell>
          <cell r="AI480" t="str">
            <v>ESR</v>
          </cell>
        </row>
        <row r="481">
          <cell r="A481">
            <v>2193</v>
          </cell>
          <cell r="B481" t="str">
            <v>Lime Saddle Patch U. Miocene</v>
          </cell>
          <cell r="C481" t="str">
            <v>Lime Saddle Patch U. Miocene Canal</v>
          </cell>
          <cell r="D481" t="str">
            <v>Canal &amp; Ditches</v>
          </cell>
          <cell r="E481">
            <v>1.5</v>
          </cell>
          <cell r="F481" t="str">
            <v>1.5 High Risk/Value Gen Reliability</v>
          </cell>
          <cell r="G481">
            <v>0</v>
          </cell>
          <cell r="H481" t="str">
            <v>C</v>
          </cell>
          <cell r="I481">
            <v>81</v>
          </cell>
          <cell r="J481" t="str">
            <v>Lime Saddle</v>
          </cell>
          <cell r="K481">
            <v>51250.33</v>
          </cell>
          <cell r="L481">
            <v>50000</v>
          </cell>
          <cell r="M481">
            <v>50000</v>
          </cell>
          <cell r="N481">
            <v>50000</v>
          </cell>
          <cell r="O481">
            <v>50000</v>
          </cell>
          <cell r="P481">
            <v>50000</v>
          </cell>
          <cell r="AH481">
            <v>301250.33</v>
          </cell>
          <cell r="AI481" t="str">
            <v>CRI</v>
          </cell>
        </row>
        <row r="482">
          <cell r="A482">
            <v>2196</v>
          </cell>
          <cell r="B482" t="str">
            <v>Poe Repair U1 Shift Ring</v>
          </cell>
          <cell r="C482" t="str">
            <v>Poe U1 Repair Shift Ring</v>
          </cell>
          <cell r="D482" t="str">
            <v>Shift Ring</v>
          </cell>
          <cell r="E482">
            <v>3.2</v>
          </cell>
          <cell r="F482" t="str">
            <v>3.2 Low to Med Probability of Failure</v>
          </cell>
          <cell r="G482">
            <v>0</v>
          </cell>
          <cell r="H482" t="str">
            <v>E</v>
          </cell>
          <cell r="I482" t="str">
            <v>BB</v>
          </cell>
          <cell r="J482" t="str">
            <v>FERC 2107 Poe</v>
          </cell>
          <cell r="K482">
            <v>0</v>
          </cell>
          <cell r="P482">
            <v>410000</v>
          </cell>
          <cell r="AH482">
            <v>410000</v>
          </cell>
          <cell r="AI482" t="str">
            <v>ESR</v>
          </cell>
          <cell r="AJ482" t="str">
            <v>Jad/</v>
          </cell>
          <cell r="AK482" t="str">
            <v>cpm from 3.1</v>
          </cell>
        </row>
        <row r="483">
          <cell r="A483">
            <v>2198</v>
          </cell>
          <cell r="B483" t="str">
            <v>Poe Dam Repair Flood Gate Seats</v>
          </cell>
          <cell r="C483" t="str">
            <v>Poe Dam Repair Flood Gate Seats</v>
          </cell>
          <cell r="D483" t="str">
            <v>Gates</v>
          </cell>
          <cell r="E483">
            <v>4.2</v>
          </cell>
          <cell r="F483" t="str">
            <v>4.2 Enhancements with Soft Savings</v>
          </cell>
          <cell r="G483">
            <v>0</v>
          </cell>
          <cell r="H483" t="str">
            <v>E</v>
          </cell>
          <cell r="I483" t="str">
            <v>AX</v>
          </cell>
          <cell r="J483" t="str">
            <v>FERC 2107 Poe</v>
          </cell>
          <cell r="K483">
            <v>0</v>
          </cell>
          <cell r="O483">
            <v>30000</v>
          </cell>
          <cell r="P483">
            <v>340000</v>
          </cell>
          <cell r="AH483">
            <v>370000</v>
          </cell>
          <cell r="AI483" t="str">
            <v>EEG</v>
          </cell>
          <cell r="AM483" t="str">
            <v>efficiency/Gen</v>
          </cell>
        </row>
        <row r="484">
          <cell r="A484">
            <v>2201</v>
          </cell>
          <cell r="B484" t="str">
            <v>Poe U1 Replace Wickets &amp; Facing Plates</v>
          </cell>
          <cell r="C484" t="str">
            <v>Poe U1 Replace Wickets &amp; Facing Plates</v>
          </cell>
          <cell r="D484" t="str">
            <v>Wicket Gates</v>
          </cell>
          <cell r="E484">
            <v>4.0999999999999996</v>
          </cell>
          <cell r="F484" t="str">
            <v>4.1 Efficiency/productivity &gt;4-yr payback</v>
          </cell>
          <cell r="G484">
            <v>0</v>
          </cell>
          <cell r="H484" t="str">
            <v>C</v>
          </cell>
          <cell r="I484">
            <v>81</v>
          </cell>
          <cell r="J484" t="str">
            <v>FERC 2107 Poe</v>
          </cell>
          <cell r="K484">
            <v>0</v>
          </cell>
          <cell r="M484">
            <v>50000</v>
          </cell>
          <cell r="N484">
            <v>2600000</v>
          </cell>
          <cell r="AH484">
            <v>2650000</v>
          </cell>
          <cell r="AI484" t="str">
            <v>CEG</v>
          </cell>
          <cell r="AM484" t="str">
            <v>efficiency/Gen</v>
          </cell>
        </row>
        <row r="485">
          <cell r="A485">
            <v>2202</v>
          </cell>
          <cell r="B485" t="str">
            <v>Rock Cr Dam Inspect, Maintain Drum Gates</v>
          </cell>
          <cell r="C485" t="str">
            <v>Rock Cr Inspect, Maintain Drum Gates</v>
          </cell>
          <cell r="D485" t="str">
            <v>Dam Other</v>
          </cell>
          <cell r="E485">
            <v>1.5</v>
          </cell>
          <cell r="F485" t="str">
            <v>1.5 High Risk/Value Gen Reliability</v>
          </cell>
          <cell r="G485">
            <v>0</v>
          </cell>
          <cell r="H485" t="str">
            <v>E</v>
          </cell>
          <cell r="I485" t="str">
            <v>DL</v>
          </cell>
          <cell r="J485" t="str">
            <v>Rock Creek</v>
          </cell>
          <cell r="K485">
            <v>0</v>
          </cell>
          <cell r="N485">
            <v>25000</v>
          </cell>
          <cell r="O485">
            <v>400000</v>
          </cell>
          <cell r="AH485">
            <v>425000</v>
          </cell>
          <cell r="AI485" t="str">
            <v>ELR</v>
          </cell>
          <cell r="AJ485" t="str">
            <v>JAD</v>
          </cell>
          <cell r="AK485" t="str">
            <v>cpm from 1.3</v>
          </cell>
        </row>
        <row r="486">
          <cell r="A486">
            <v>2204</v>
          </cell>
          <cell r="B486" t="str">
            <v>Rock Cr U1 Replace Seal Rings</v>
          </cell>
          <cell r="C486" t="str">
            <v>Rock Cr U1 Replace Seal Rings</v>
          </cell>
          <cell r="D486" t="str">
            <v>Runner</v>
          </cell>
          <cell r="E486">
            <v>2.2000000000000002</v>
          </cell>
          <cell r="F486" t="str">
            <v>2.2 Med. Risk/Value Gen Rel; Urgent Inf.</v>
          </cell>
          <cell r="G486">
            <v>0</v>
          </cell>
          <cell r="H486" t="str">
            <v>E</v>
          </cell>
          <cell r="I486" t="str">
            <v>BB</v>
          </cell>
          <cell r="J486" t="str">
            <v>Rock Creek</v>
          </cell>
          <cell r="K486">
            <v>0</v>
          </cell>
          <cell r="N486">
            <v>95000</v>
          </cell>
          <cell r="AH486">
            <v>95000</v>
          </cell>
          <cell r="AI486" t="str">
            <v>ESR</v>
          </cell>
        </row>
        <row r="487">
          <cell r="A487">
            <v>2212</v>
          </cell>
          <cell r="B487" t="str">
            <v>Toadtown Replace Wicket Bushings</v>
          </cell>
          <cell r="C487" t="str">
            <v>Toadtown Replace Wicket Bushings</v>
          </cell>
          <cell r="D487" t="str">
            <v>Wicket Gates</v>
          </cell>
          <cell r="E487">
            <v>3.2</v>
          </cell>
          <cell r="F487" t="str">
            <v>3.2 Low to Med Probability of Failure</v>
          </cell>
          <cell r="G487">
            <v>0</v>
          </cell>
          <cell r="H487" t="str">
            <v>E</v>
          </cell>
          <cell r="I487" t="str">
            <v>BB</v>
          </cell>
          <cell r="J487" t="str">
            <v>Toadtown</v>
          </cell>
          <cell r="K487">
            <v>0</v>
          </cell>
          <cell r="P487">
            <v>30000</v>
          </cell>
          <cell r="Q487">
            <v>100000</v>
          </cell>
          <cell r="AH487">
            <v>130000</v>
          </cell>
          <cell r="AI487" t="str">
            <v>ESR</v>
          </cell>
          <cell r="AJ487" t="str">
            <v>Jad/</v>
          </cell>
          <cell r="AK487" t="str">
            <v>cpm from 3.1</v>
          </cell>
        </row>
        <row r="488">
          <cell r="A488">
            <v>2230</v>
          </cell>
          <cell r="B488" t="str">
            <v>HC: OIT Program</v>
          </cell>
          <cell r="C488" t="str">
            <v>HC: Operator In Train Program Exp</v>
          </cell>
          <cell r="D488" t="str">
            <v>Fac Other</v>
          </cell>
          <cell r="E488">
            <v>1.5</v>
          </cell>
          <cell r="F488" t="str">
            <v>1.5 High Risk/Value Gen Reliability</v>
          </cell>
          <cell r="G488">
            <v>0</v>
          </cell>
          <cell r="H488" t="str">
            <v>E</v>
          </cell>
          <cell r="I488" t="str">
            <v>AW</v>
          </cell>
          <cell r="J488" t="str">
            <v>Hydro Common</v>
          </cell>
          <cell r="K488">
            <v>596661.10743749992</v>
          </cell>
          <cell r="L488">
            <v>60000</v>
          </cell>
          <cell r="M488">
            <v>200000</v>
          </cell>
          <cell r="N488">
            <v>200000</v>
          </cell>
          <cell r="O488">
            <v>200000</v>
          </cell>
          <cell r="P488">
            <v>200000</v>
          </cell>
          <cell r="AH488">
            <v>1456661.1074374998</v>
          </cell>
          <cell r="AI488" t="str">
            <v>ESR</v>
          </cell>
        </row>
        <row r="489">
          <cell r="A489">
            <v>2232</v>
          </cell>
          <cell r="B489" t="str">
            <v>Balch Dredge Forebay</v>
          </cell>
          <cell r="C489" t="str">
            <v>Balch Dredge Forebay-Exp</v>
          </cell>
          <cell r="D489" t="str">
            <v>Reservoir</v>
          </cell>
          <cell r="E489">
            <v>3.2</v>
          </cell>
          <cell r="F489" t="str">
            <v>3.2 Low to Med Probability of Failure</v>
          </cell>
          <cell r="G489">
            <v>0</v>
          </cell>
          <cell r="H489" t="str">
            <v>E</v>
          </cell>
          <cell r="I489" t="str">
            <v>AX</v>
          </cell>
          <cell r="J489" t="str">
            <v>FERC 175 Common</v>
          </cell>
          <cell r="K489">
            <v>0</v>
          </cell>
          <cell r="O489">
            <v>100000</v>
          </cell>
          <cell r="P489">
            <v>303000</v>
          </cell>
          <cell r="AH489">
            <v>403000</v>
          </cell>
          <cell r="AI489" t="str">
            <v>EEG</v>
          </cell>
          <cell r="AJ489" t="str">
            <v>JAD/PB</v>
          </cell>
          <cell r="AK489" t="str">
            <v>cpm from 3.1</v>
          </cell>
          <cell r="AM489" t="str">
            <v>efficiency/Gen</v>
          </cell>
          <cell r="AN489" t="str">
            <v>Pete Berumen</v>
          </cell>
        </row>
        <row r="490">
          <cell r="A490">
            <v>2242</v>
          </cell>
          <cell r="B490" t="str">
            <v>Deer Cr Grounding Study</v>
          </cell>
          <cell r="C490" t="str">
            <v>Deer Creek Grounding Study/Remediation</v>
          </cell>
          <cell r="D490" t="str">
            <v>Elect Grnd</v>
          </cell>
          <cell r="E490">
            <v>1.2</v>
          </cell>
          <cell r="F490" t="str">
            <v>1.2 Personnel/Public Safety</v>
          </cell>
          <cell r="G490">
            <v>0</v>
          </cell>
          <cell r="H490" t="str">
            <v>E</v>
          </cell>
          <cell r="I490" t="str">
            <v>HZ</v>
          </cell>
          <cell r="J490" t="str">
            <v>Deer Creek</v>
          </cell>
          <cell r="K490">
            <v>0</v>
          </cell>
          <cell r="L490">
            <v>20000</v>
          </cell>
          <cell r="M490">
            <v>20000</v>
          </cell>
          <cell r="AH490">
            <v>40000</v>
          </cell>
          <cell r="AI490" t="str">
            <v>ESF</v>
          </cell>
          <cell r="AJ490" t="str">
            <v>feesL</v>
          </cell>
          <cell r="AL490" t="str">
            <v>Nick</v>
          </cell>
        </row>
        <row r="491">
          <cell r="A491">
            <v>2252</v>
          </cell>
          <cell r="B491" t="str">
            <v>Lake Valley Flume Member Replacement</v>
          </cell>
          <cell r="C491" t="str">
            <v>Lake Valley Flume Member Replacement</v>
          </cell>
          <cell r="D491" t="str">
            <v>Water Other</v>
          </cell>
          <cell r="E491">
            <v>1.5</v>
          </cell>
          <cell r="F491" t="str">
            <v>1.5 High Risk/Value Gen Reliability</v>
          </cell>
          <cell r="G491">
            <v>0</v>
          </cell>
          <cell r="H491" t="str">
            <v>E</v>
          </cell>
          <cell r="I491" t="str">
            <v>AX</v>
          </cell>
          <cell r="J491" t="str">
            <v>Drum Common</v>
          </cell>
          <cell r="K491">
            <v>0</v>
          </cell>
          <cell r="M491">
            <v>60000</v>
          </cell>
          <cell r="P491">
            <v>60000</v>
          </cell>
          <cell r="S491">
            <v>60000</v>
          </cell>
          <cell r="AH491">
            <v>180000</v>
          </cell>
          <cell r="AI491" t="str">
            <v>ESR</v>
          </cell>
          <cell r="AJ491" t="str">
            <v>feesA</v>
          </cell>
          <cell r="AL491" t="str">
            <v>Nick</v>
          </cell>
        </row>
        <row r="492">
          <cell r="A492">
            <v>2254</v>
          </cell>
          <cell r="B492" t="str">
            <v>Halsey Grounding Study</v>
          </cell>
          <cell r="C492" t="str">
            <v>Halsey Grounding Study</v>
          </cell>
          <cell r="D492" t="str">
            <v>Elect Grnd</v>
          </cell>
          <cell r="E492">
            <v>1.2</v>
          </cell>
          <cell r="F492" t="str">
            <v>1.2 Personnel/Public Safety</v>
          </cell>
          <cell r="G492">
            <v>0</v>
          </cell>
          <cell r="H492" t="str">
            <v>E</v>
          </cell>
          <cell r="I492" t="str">
            <v>HZ</v>
          </cell>
          <cell r="J492" t="str">
            <v>Halsey</v>
          </cell>
          <cell r="K492">
            <v>0</v>
          </cell>
          <cell r="L492">
            <v>60145</v>
          </cell>
          <cell r="AH492">
            <v>60145</v>
          </cell>
          <cell r="AI492" t="str">
            <v>ESF</v>
          </cell>
          <cell r="AJ492" t="str">
            <v>fees</v>
          </cell>
        </row>
        <row r="493">
          <cell r="A493">
            <v>2278</v>
          </cell>
          <cell r="B493" t="str">
            <v>Wise Repair PRV Discharge Liner</v>
          </cell>
          <cell r="C493" t="str">
            <v>Wise Repair PRV Discharge Liner</v>
          </cell>
          <cell r="D493" t="str">
            <v>Tailrace</v>
          </cell>
          <cell r="E493">
            <v>1.5</v>
          </cell>
          <cell r="F493" t="str">
            <v>1.5 High Risk/Value Gen Reliability</v>
          </cell>
          <cell r="G493">
            <v>0</v>
          </cell>
          <cell r="H493" t="str">
            <v>E</v>
          </cell>
          <cell r="I493" t="str">
            <v>BB</v>
          </cell>
          <cell r="J493" t="str">
            <v>Wise 1</v>
          </cell>
          <cell r="K493">
            <v>0</v>
          </cell>
          <cell r="L493">
            <v>0</v>
          </cell>
          <cell r="M493">
            <v>94460</v>
          </cell>
          <cell r="AH493">
            <v>94460</v>
          </cell>
          <cell r="AI493" t="str">
            <v>ESR</v>
          </cell>
          <cell r="AJ493" t="str">
            <v>JAD/KP/</v>
          </cell>
          <cell r="AN493" t="str">
            <v>Kevin Pancoast</v>
          </cell>
          <cell r="AO493" t="str">
            <v>Remove $ from 06, reduce $ in 07</v>
          </cell>
        </row>
        <row r="494">
          <cell r="A494">
            <v>2294</v>
          </cell>
          <cell r="B494" t="str">
            <v>Kern Reinsulate Field Poles</v>
          </cell>
          <cell r="C494" t="str">
            <v>Kern Canyon Reinsulate Field Poles-Exp</v>
          </cell>
          <cell r="D494" t="str">
            <v>Field Poles</v>
          </cell>
          <cell r="E494">
            <v>3.2</v>
          </cell>
          <cell r="F494" t="str">
            <v>3.2 Low to Med Probability of Failure</v>
          </cell>
          <cell r="G494">
            <v>0</v>
          </cell>
          <cell r="H494" t="str">
            <v>E</v>
          </cell>
          <cell r="I494" t="str">
            <v>BB</v>
          </cell>
          <cell r="J494" t="str">
            <v>FERC 178 Kern</v>
          </cell>
          <cell r="K494">
            <v>0</v>
          </cell>
          <cell r="R494">
            <v>80000</v>
          </cell>
          <cell r="AH494">
            <v>80000</v>
          </cell>
          <cell r="AI494" t="str">
            <v>ESR</v>
          </cell>
          <cell r="AJ494" t="str">
            <v>Jad/</v>
          </cell>
          <cell r="AK494" t="str">
            <v>cpm from 3.1</v>
          </cell>
        </row>
        <row r="495">
          <cell r="A495">
            <v>2309</v>
          </cell>
          <cell r="B495" t="str">
            <v>Balch 1 Resolve Air Cooler Residuals</v>
          </cell>
          <cell r="C495" t="str">
            <v>Balch 1 Resolve Air Cooler Residuals</v>
          </cell>
          <cell r="D495" t="str">
            <v>Stator</v>
          </cell>
          <cell r="E495">
            <v>1.5</v>
          </cell>
          <cell r="F495" t="str">
            <v>1.5 High Risk/Value Gen Reliability</v>
          </cell>
          <cell r="G495">
            <v>0</v>
          </cell>
          <cell r="H495" t="str">
            <v>C</v>
          </cell>
          <cell r="I495">
            <v>81</v>
          </cell>
          <cell r="J495" t="str">
            <v>Balch 1</v>
          </cell>
          <cell r="K495">
            <v>0</v>
          </cell>
          <cell r="N495">
            <v>150000</v>
          </cell>
          <cell r="AH495">
            <v>150000</v>
          </cell>
          <cell r="AI495" t="str">
            <v>CRI</v>
          </cell>
          <cell r="AJ495" t="str">
            <v>JAD/PB</v>
          </cell>
          <cell r="AN495" t="str">
            <v>Pete Berumen</v>
          </cell>
        </row>
        <row r="496">
          <cell r="A496">
            <v>2315</v>
          </cell>
          <cell r="B496" t="str">
            <v>Kerckhoff 1 Upgrade Relays</v>
          </cell>
          <cell r="C496" t="str">
            <v>Kerckhoff 1 Upgrade Relays</v>
          </cell>
          <cell r="D496" t="str">
            <v>Protection</v>
          </cell>
          <cell r="E496">
            <v>2.2000000000000002</v>
          </cell>
          <cell r="F496" t="str">
            <v>2.2 Med. Risk/Value Gen Rel; Urgent Inf.</v>
          </cell>
          <cell r="G496">
            <v>0</v>
          </cell>
          <cell r="H496" t="str">
            <v>C</v>
          </cell>
          <cell r="I496">
            <v>81</v>
          </cell>
          <cell r="J496" t="str">
            <v>Kerckhoff 1</v>
          </cell>
          <cell r="K496">
            <v>0</v>
          </cell>
          <cell r="M496">
            <v>90000</v>
          </cell>
          <cell r="N496">
            <v>80000</v>
          </cell>
          <cell r="O496">
            <v>80000</v>
          </cell>
          <cell r="P496">
            <v>80000</v>
          </cell>
          <cell r="AH496">
            <v>330000</v>
          </cell>
          <cell r="AI496" t="str">
            <v>CRI</v>
          </cell>
          <cell r="AJ496" t="str">
            <v>JAD/PB</v>
          </cell>
          <cell r="AN496" t="str">
            <v>Pete Berumen</v>
          </cell>
        </row>
        <row r="497">
          <cell r="A497">
            <v>2324</v>
          </cell>
          <cell r="B497" t="str">
            <v>HC:  Misc Turbine Sys Reliab Prog</v>
          </cell>
          <cell r="C497" t="str">
            <v>HC: Misc Turbine Sys Reliab Prog</v>
          </cell>
          <cell r="D497" t="str">
            <v>Turb. Other</v>
          </cell>
          <cell r="E497">
            <v>3.2</v>
          </cell>
          <cell r="F497" t="str">
            <v>3.2 Low to Med Probability of Failure</v>
          </cell>
          <cell r="G497">
            <v>0</v>
          </cell>
          <cell r="H497" t="str">
            <v>E</v>
          </cell>
          <cell r="I497" t="str">
            <v>BB</v>
          </cell>
          <cell r="J497" t="str">
            <v>Hydro Common</v>
          </cell>
          <cell r="K497">
            <v>0</v>
          </cell>
          <cell r="L497">
            <v>50000</v>
          </cell>
          <cell r="M497">
            <v>175000</v>
          </cell>
          <cell r="N497">
            <v>350000</v>
          </cell>
          <cell r="O497">
            <v>350000</v>
          </cell>
          <cell r="P497">
            <v>350000</v>
          </cell>
          <cell r="Q497">
            <v>250000</v>
          </cell>
          <cell r="R497">
            <v>250000</v>
          </cell>
          <cell r="S497">
            <v>250000</v>
          </cell>
          <cell r="T497">
            <v>250000</v>
          </cell>
          <cell r="U497">
            <v>250000</v>
          </cell>
          <cell r="V497">
            <v>250000</v>
          </cell>
          <cell r="W497">
            <v>250000</v>
          </cell>
          <cell r="X497">
            <v>250000</v>
          </cell>
          <cell r="Y497">
            <v>250000</v>
          </cell>
          <cell r="Z497">
            <v>250000</v>
          </cell>
          <cell r="AA497">
            <v>250000</v>
          </cell>
          <cell r="AB497">
            <v>250000</v>
          </cell>
          <cell r="AC497">
            <v>250000</v>
          </cell>
          <cell r="AD497">
            <v>250000</v>
          </cell>
          <cell r="AE497">
            <v>250000</v>
          </cell>
          <cell r="AF497">
            <v>250000</v>
          </cell>
          <cell r="AG497">
            <v>250000</v>
          </cell>
          <cell r="AH497">
            <v>2275000</v>
          </cell>
          <cell r="AI497" t="str">
            <v>ESR</v>
          </cell>
          <cell r="AJ497" t="str">
            <v>Jad/</v>
          </cell>
          <cell r="AK497" t="str">
            <v>cpm from 3.1</v>
          </cell>
        </row>
        <row r="498">
          <cell r="A498">
            <v>2325</v>
          </cell>
          <cell r="B498" t="str">
            <v>HC:  Misc Turbine Sys Reliab Prog</v>
          </cell>
          <cell r="C498" t="str">
            <v>HC: Misc Turbine Sys Reliab Prog C</v>
          </cell>
          <cell r="D498" t="str">
            <v>Turb. Other</v>
          </cell>
          <cell r="E498">
            <v>3.1</v>
          </cell>
          <cell r="F498" t="str">
            <v>3.1 Lower Risk/Value Gen Rel; Med. Inf.</v>
          </cell>
          <cell r="G498">
            <v>0</v>
          </cell>
          <cell r="H498" t="str">
            <v>C</v>
          </cell>
          <cell r="I498">
            <v>81</v>
          </cell>
          <cell r="J498" t="str">
            <v>Hydro Common</v>
          </cell>
          <cell r="K498">
            <v>0</v>
          </cell>
          <cell r="L498">
            <v>0</v>
          </cell>
          <cell r="M498">
            <v>100000</v>
          </cell>
          <cell r="N498">
            <v>600000</v>
          </cell>
          <cell r="O498">
            <v>600000</v>
          </cell>
          <cell r="P498">
            <v>750000</v>
          </cell>
          <cell r="Q498">
            <v>500000</v>
          </cell>
          <cell r="R498">
            <v>500000</v>
          </cell>
          <cell r="S498">
            <v>500000</v>
          </cell>
          <cell r="T498">
            <v>500000</v>
          </cell>
          <cell r="U498">
            <v>750000</v>
          </cell>
          <cell r="W498">
            <v>750000</v>
          </cell>
          <cell r="Y498">
            <v>750000</v>
          </cell>
          <cell r="AA498">
            <v>750000</v>
          </cell>
          <cell r="AC498">
            <v>750000</v>
          </cell>
          <cell r="AE498">
            <v>750000</v>
          </cell>
          <cell r="AG498">
            <v>750000</v>
          </cell>
          <cell r="AH498">
            <v>4050000</v>
          </cell>
          <cell r="AI498" t="str">
            <v>CRI</v>
          </cell>
        </row>
        <row r="499">
          <cell r="A499">
            <v>2327</v>
          </cell>
          <cell r="B499" t="str">
            <v>Helms Re-Pave HQ Complex</v>
          </cell>
          <cell r="C499" t="str">
            <v>Helms Repave HQ Complex</v>
          </cell>
          <cell r="D499" t="str">
            <v>Roads</v>
          </cell>
          <cell r="E499">
            <v>3.1</v>
          </cell>
          <cell r="F499" t="str">
            <v>3.1 Lower Risk/Value Gen Rel; Med. Inf.</v>
          </cell>
          <cell r="G499">
            <v>0</v>
          </cell>
          <cell r="H499" t="str">
            <v>C</v>
          </cell>
          <cell r="I499">
            <v>81</v>
          </cell>
          <cell r="J499" t="str">
            <v>FERC 2735 Helms</v>
          </cell>
          <cell r="K499">
            <v>0</v>
          </cell>
          <cell r="M499">
            <v>250000</v>
          </cell>
          <cell r="O499">
            <v>265000</v>
          </cell>
          <cell r="AH499">
            <v>515000</v>
          </cell>
          <cell r="AI499" t="str">
            <v>CRI</v>
          </cell>
        </row>
        <row r="500">
          <cell r="A500">
            <v>2329</v>
          </cell>
          <cell r="B500" t="str">
            <v>Kerckhoff 1 Repl Thrust Bearing Cooling</v>
          </cell>
          <cell r="C500" t="str">
            <v>Kerckhoff 1 Repl Thrust Bearing Cooling</v>
          </cell>
          <cell r="D500" t="str">
            <v>Bearing</v>
          </cell>
          <cell r="E500">
            <v>3.1</v>
          </cell>
          <cell r="F500" t="str">
            <v>3.1 Lower Risk/Value Gen Rel; Med. Inf.</v>
          </cell>
          <cell r="G500">
            <v>0</v>
          </cell>
          <cell r="H500" t="str">
            <v>C</v>
          </cell>
          <cell r="I500">
            <v>81</v>
          </cell>
          <cell r="J500" t="str">
            <v>Kerckhoff 1</v>
          </cell>
          <cell r="K500">
            <v>0</v>
          </cell>
          <cell r="O500">
            <v>200000</v>
          </cell>
          <cell r="AH500">
            <v>200000</v>
          </cell>
          <cell r="AI500" t="str">
            <v>CRI</v>
          </cell>
        </row>
        <row r="501">
          <cell r="A501">
            <v>2343</v>
          </cell>
          <cell r="B501" t="str">
            <v>Kern Canyon Repl Exciter/Bkr/Inst Volt R</v>
          </cell>
          <cell r="C501" t="str">
            <v>Kern Canyon Repl Exciter/Bkr/Inst Volt R</v>
          </cell>
          <cell r="D501" t="str">
            <v>Exciter</v>
          </cell>
          <cell r="E501">
            <v>3.1</v>
          </cell>
          <cell r="F501" t="str">
            <v>3.1 Lower Risk/Value Gen Rel; Med. Inf.</v>
          </cell>
          <cell r="G501">
            <v>0</v>
          </cell>
          <cell r="H501" t="str">
            <v>C</v>
          </cell>
          <cell r="I501">
            <v>81</v>
          </cell>
          <cell r="J501" t="str">
            <v>FERC 178 Kern</v>
          </cell>
          <cell r="K501">
            <v>0</v>
          </cell>
          <cell r="P501">
            <v>40000</v>
          </cell>
          <cell r="Q501">
            <v>250000</v>
          </cell>
          <cell r="AH501">
            <v>290000</v>
          </cell>
          <cell r="AI501" t="str">
            <v>CRI</v>
          </cell>
        </row>
        <row r="502">
          <cell r="A502">
            <v>2345</v>
          </cell>
          <cell r="B502" t="str">
            <v>SJ#3 Repl Relays/Switchboard</v>
          </cell>
          <cell r="C502" t="str">
            <v>SJ#3 Repl Relays/Switchboard</v>
          </cell>
          <cell r="D502" t="str">
            <v>Protection</v>
          </cell>
          <cell r="E502">
            <v>2.2000000000000002</v>
          </cell>
          <cell r="F502" t="str">
            <v>2.2 Med. Risk/Value Gen Rel; Urgent Inf.</v>
          </cell>
          <cell r="G502">
            <v>0</v>
          </cell>
          <cell r="H502" t="str">
            <v>C</v>
          </cell>
          <cell r="I502">
            <v>81</v>
          </cell>
          <cell r="J502" t="str">
            <v>San Joaquin 3</v>
          </cell>
          <cell r="K502">
            <v>0</v>
          </cell>
          <cell r="N502">
            <v>60000</v>
          </cell>
          <cell r="O502">
            <v>100000</v>
          </cell>
          <cell r="AH502">
            <v>160000</v>
          </cell>
          <cell r="AI502" t="str">
            <v>CRI</v>
          </cell>
        </row>
        <row r="503">
          <cell r="A503">
            <v>2355</v>
          </cell>
          <cell r="B503" t="str">
            <v>Kings River Relays/Annunciator</v>
          </cell>
          <cell r="C503" t="str">
            <v>Kings River Upgrade Relays</v>
          </cell>
          <cell r="D503" t="str">
            <v>Protection</v>
          </cell>
          <cell r="E503">
            <v>1.5</v>
          </cell>
          <cell r="F503" t="str">
            <v>1.5 High Risk/Value Gen Reliability</v>
          </cell>
          <cell r="G503">
            <v>0</v>
          </cell>
          <cell r="H503" t="str">
            <v>C</v>
          </cell>
          <cell r="I503">
            <v>81</v>
          </cell>
          <cell r="J503" t="str">
            <v>Kings River</v>
          </cell>
          <cell r="K503">
            <v>0</v>
          </cell>
          <cell r="M503">
            <v>75000</v>
          </cell>
          <cell r="N503">
            <v>100000</v>
          </cell>
          <cell r="AH503">
            <v>175000</v>
          </cell>
          <cell r="AI503" t="str">
            <v>CRI</v>
          </cell>
          <cell r="AJ503" t="str">
            <v>JAD/PB</v>
          </cell>
          <cell r="AN503" t="str">
            <v>Pete Berumen</v>
          </cell>
        </row>
        <row r="504">
          <cell r="A504">
            <v>2357</v>
          </cell>
          <cell r="B504" t="str">
            <v>Balch 2 U2/3 Repl Exciters</v>
          </cell>
          <cell r="C504" t="str">
            <v>Balch 2 U2 Repl Exciter</v>
          </cell>
          <cell r="D504" t="str">
            <v>Exciter</v>
          </cell>
          <cell r="E504">
            <v>3.2</v>
          </cell>
          <cell r="F504" t="str">
            <v>3.2 Efficiency/productivity 2 to 3-yr payback</v>
          </cell>
          <cell r="G504">
            <v>0</v>
          </cell>
          <cell r="H504" t="str">
            <v>C</v>
          </cell>
          <cell r="I504">
            <v>81</v>
          </cell>
          <cell r="J504" t="str">
            <v>Balch 2</v>
          </cell>
          <cell r="K504">
            <v>0</v>
          </cell>
          <cell r="N504">
            <v>30000</v>
          </cell>
          <cell r="O504">
            <v>150000</v>
          </cell>
          <cell r="AH504">
            <v>180000</v>
          </cell>
          <cell r="AI504" t="str">
            <v>CRI</v>
          </cell>
          <cell r="AJ504" t="str">
            <v>JAD/PB</v>
          </cell>
          <cell r="AN504" t="str">
            <v>Pete Berumen</v>
          </cell>
        </row>
        <row r="505">
          <cell r="A505">
            <v>2361</v>
          </cell>
          <cell r="B505" t="str">
            <v>Haas U1/2 Repl Basler Exciters</v>
          </cell>
          <cell r="C505" t="str">
            <v>Haas U1 Repl Basler Exciter-Cap</v>
          </cell>
          <cell r="D505" t="str">
            <v>Exciter</v>
          </cell>
          <cell r="E505">
            <v>4.0999999999999996</v>
          </cell>
          <cell r="F505" t="str">
            <v>4.1 Efficiency/productivity &gt;4-yr payback</v>
          </cell>
          <cell r="G505">
            <v>0</v>
          </cell>
          <cell r="H505" t="str">
            <v>C</v>
          </cell>
          <cell r="I505">
            <v>81</v>
          </cell>
          <cell r="J505" t="str">
            <v>Haas</v>
          </cell>
          <cell r="K505">
            <v>0</v>
          </cell>
          <cell r="M505">
            <v>325000</v>
          </cell>
          <cell r="N505">
            <v>250000</v>
          </cell>
          <cell r="AH505">
            <v>575000</v>
          </cell>
          <cell r="AI505" t="str">
            <v>CRI</v>
          </cell>
        </row>
        <row r="506">
          <cell r="A506">
            <v>2369</v>
          </cell>
          <cell r="B506" t="str">
            <v>Tule Repl Relays</v>
          </cell>
          <cell r="C506" t="str">
            <v>Tule Repl Relays</v>
          </cell>
          <cell r="D506" t="str">
            <v>Protection</v>
          </cell>
          <cell r="E506">
            <v>2.2000000000000002</v>
          </cell>
          <cell r="F506" t="str">
            <v>2.2 Med. Risk/Value Gen Rel; Urgent Inf.</v>
          </cell>
          <cell r="G506">
            <v>0</v>
          </cell>
          <cell r="H506" t="str">
            <v>C</v>
          </cell>
          <cell r="I506">
            <v>81</v>
          </cell>
          <cell r="J506" t="str">
            <v>FERC 1333 Tule</v>
          </cell>
          <cell r="K506">
            <v>0</v>
          </cell>
          <cell r="N506">
            <v>60000</v>
          </cell>
          <cell r="O506">
            <v>150000</v>
          </cell>
          <cell r="P506" t="str">
            <v xml:space="preserve"> </v>
          </cell>
          <cell r="AH506">
            <v>210000</v>
          </cell>
          <cell r="AI506" t="str">
            <v>CRI</v>
          </cell>
          <cell r="AJ506" t="str">
            <v>JAD/PB</v>
          </cell>
          <cell r="AN506" t="str">
            <v>Pete Berumen</v>
          </cell>
        </row>
        <row r="507">
          <cell r="A507">
            <v>2372</v>
          </cell>
          <cell r="B507" t="str">
            <v>Tule U1/2 Reinsul Gen Field</v>
          </cell>
          <cell r="C507" t="str">
            <v>Tule U1 Reinsulate Gen Field</v>
          </cell>
          <cell r="D507" t="str">
            <v>Gen Other</v>
          </cell>
          <cell r="E507">
            <v>3.2</v>
          </cell>
          <cell r="F507" t="str">
            <v>3.2 Low to Med Probability of Failure</v>
          </cell>
          <cell r="G507">
            <v>0</v>
          </cell>
          <cell r="H507" t="str">
            <v>E</v>
          </cell>
          <cell r="I507" t="str">
            <v>BB</v>
          </cell>
          <cell r="J507" t="str">
            <v>FERC 1333 Tule</v>
          </cell>
          <cell r="K507">
            <v>0</v>
          </cell>
          <cell r="O507">
            <v>20000</v>
          </cell>
          <cell r="P507">
            <v>80000</v>
          </cell>
          <cell r="AH507">
            <v>100000</v>
          </cell>
          <cell r="AI507" t="str">
            <v>ESR</v>
          </cell>
          <cell r="AJ507" t="str">
            <v>Jad/</v>
          </cell>
          <cell r="AK507" t="str">
            <v>cpm from 3.1</v>
          </cell>
          <cell r="AL507" t="str">
            <v>Stacy/Lisa</v>
          </cell>
        </row>
        <row r="508">
          <cell r="A508">
            <v>2374</v>
          </cell>
          <cell r="B508" t="str">
            <v>Merced Falls Paint Radial Gates</v>
          </cell>
          <cell r="C508" t="str">
            <v>Merced Falls Paint Radial Gates</v>
          </cell>
          <cell r="D508" t="str">
            <v>Gates</v>
          </cell>
          <cell r="E508">
            <v>1.3</v>
          </cell>
          <cell r="F508" t="str">
            <v>1.3 Compliance/Commitments</v>
          </cell>
          <cell r="G508">
            <v>0</v>
          </cell>
          <cell r="H508" t="str">
            <v>E</v>
          </cell>
          <cell r="I508" t="str">
            <v>DL</v>
          </cell>
          <cell r="J508" t="str">
            <v>FERC 2467 Merced</v>
          </cell>
          <cell r="K508">
            <v>0</v>
          </cell>
          <cell r="L508">
            <v>0</v>
          </cell>
          <cell r="O508">
            <v>84790</v>
          </cell>
          <cell r="AH508">
            <v>84790</v>
          </cell>
          <cell r="AI508" t="str">
            <v>ELP</v>
          </cell>
          <cell r="AJ508" t="str">
            <v>JAD/KEP</v>
          </cell>
          <cell r="AK508" t="str">
            <v>Moved $ to 2009</v>
          </cell>
          <cell r="AN508" t="str">
            <v>Kevin Pancoast</v>
          </cell>
        </row>
        <row r="509">
          <cell r="A509">
            <v>2407</v>
          </cell>
          <cell r="B509" t="str">
            <v>Spring Gap Replace Comm Batteries</v>
          </cell>
          <cell r="C509" t="str">
            <v>Spring Gap Repl Comm Batteries (FB)</v>
          </cell>
          <cell r="D509" t="str">
            <v>Comm Batt\UPS</v>
          </cell>
          <cell r="E509">
            <v>3.2</v>
          </cell>
          <cell r="F509" t="str">
            <v>3.2 Efficiency/productivity 2 to 3-yr payback</v>
          </cell>
          <cell r="G509">
            <v>0</v>
          </cell>
          <cell r="H509" t="str">
            <v>C</v>
          </cell>
          <cell r="I509">
            <v>81</v>
          </cell>
          <cell r="J509" t="str">
            <v>Spring Gap</v>
          </cell>
          <cell r="K509">
            <v>23463.08</v>
          </cell>
          <cell r="AH509">
            <v>23463.08</v>
          </cell>
          <cell r="AI509" t="str">
            <v>CRI</v>
          </cell>
        </row>
        <row r="510">
          <cell r="A510">
            <v>2414</v>
          </cell>
          <cell r="B510" t="str">
            <v>HC:  Fall Prot Prog Bridge Cranes</v>
          </cell>
          <cell r="C510" t="str">
            <v>HC: Fall Protection Program Exp</v>
          </cell>
          <cell r="D510" t="str">
            <v>Fac Other</v>
          </cell>
          <cell r="E510">
            <v>1.2</v>
          </cell>
          <cell r="F510" t="str">
            <v>1.2 Personnel/Public Safety</v>
          </cell>
          <cell r="G510">
            <v>0</v>
          </cell>
          <cell r="H510" t="str">
            <v>E</v>
          </cell>
          <cell r="I510" t="str">
            <v>HZ</v>
          </cell>
          <cell r="J510" t="str">
            <v>Hydro Common</v>
          </cell>
          <cell r="K510">
            <v>51250</v>
          </cell>
          <cell r="L510">
            <v>15000</v>
          </cell>
          <cell r="M510">
            <v>50000</v>
          </cell>
          <cell r="N510">
            <v>50000</v>
          </cell>
          <cell r="O510">
            <v>50000</v>
          </cell>
          <cell r="P510">
            <v>50000</v>
          </cell>
          <cell r="Q510">
            <v>25000</v>
          </cell>
          <cell r="R510">
            <v>25000</v>
          </cell>
          <cell r="S510">
            <v>25000</v>
          </cell>
          <cell r="T510">
            <v>25000</v>
          </cell>
          <cell r="U510">
            <v>25000</v>
          </cell>
          <cell r="AH510">
            <v>366250</v>
          </cell>
          <cell r="AI510" t="str">
            <v>ESF</v>
          </cell>
        </row>
        <row r="511">
          <cell r="A511">
            <v>2415</v>
          </cell>
          <cell r="B511" t="str">
            <v>HC:  Fall Prot Prog Bridge Cranes</v>
          </cell>
          <cell r="C511" t="str">
            <v>HC: Fall Protection Program Cap</v>
          </cell>
          <cell r="D511" t="str">
            <v>Fac Other</v>
          </cell>
          <cell r="E511">
            <v>1.2</v>
          </cell>
          <cell r="F511" t="str">
            <v>1.2 Personnel/Public Safety</v>
          </cell>
          <cell r="G511">
            <v>0</v>
          </cell>
          <cell r="H511" t="str">
            <v>C</v>
          </cell>
          <cell r="I511">
            <v>13</v>
          </cell>
          <cell r="J511" t="str">
            <v>Hydro Common</v>
          </cell>
          <cell r="K511">
            <v>358667.01</v>
          </cell>
          <cell r="L511">
            <v>75000</v>
          </cell>
          <cell r="M511">
            <v>250000</v>
          </cell>
          <cell r="N511">
            <v>250000</v>
          </cell>
          <cell r="O511">
            <v>100000</v>
          </cell>
          <cell r="P511">
            <v>100000</v>
          </cell>
          <cell r="Q511">
            <v>100000</v>
          </cell>
          <cell r="R511">
            <v>100000</v>
          </cell>
          <cell r="S511">
            <v>100000</v>
          </cell>
          <cell r="T511">
            <v>100000</v>
          </cell>
          <cell r="U511">
            <v>100000</v>
          </cell>
          <cell r="AH511">
            <v>1533667.01</v>
          </cell>
          <cell r="AI511" t="str">
            <v>CSP</v>
          </cell>
          <cell r="AL511" t="str">
            <v>Chris Herrala</v>
          </cell>
        </row>
        <row r="512">
          <cell r="A512">
            <v>2418</v>
          </cell>
          <cell r="B512" t="str">
            <v>Tiger Cr.Canal-Repr.Cracked Walls/Jts.</v>
          </cell>
          <cell r="C512" t="str">
            <v>Tiger Cr.Canal-Repr.Cracked Walls/Jts.</v>
          </cell>
          <cell r="D512" t="str">
            <v>Canal &amp; Ditches</v>
          </cell>
          <cell r="E512">
            <v>1.5</v>
          </cell>
          <cell r="F512" t="str">
            <v>1.5 High Risk/Value Gen Reliability</v>
          </cell>
          <cell r="G512">
            <v>0</v>
          </cell>
          <cell r="H512" t="str">
            <v>E</v>
          </cell>
          <cell r="I512" t="str">
            <v>AX</v>
          </cell>
          <cell r="J512" t="str">
            <v>Tiger Creek</v>
          </cell>
          <cell r="K512">
            <v>0</v>
          </cell>
          <cell r="L512">
            <v>0</v>
          </cell>
          <cell r="N512">
            <v>0</v>
          </cell>
          <cell r="P512">
            <v>0</v>
          </cell>
          <cell r="R512">
            <v>0</v>
          </cell>
          <cell r="T512">
            <v>0</v>
          </cell>
          <cell r="AH512">
            <v>0</v>
          </cell>
          <cell r="AI512" t="str">
            <v>ESR</v>
          </cell>
          <cell r="AJ512" t="str">
            <v>JAD/KEP/Robert Pentacoff</v>
          </cell>
          <cell r="AK512" t="str">
            <v>Delete</v>
          </cell>
          <cell r="AN512" t="str">
            <v>Kevin Pancoast</v>
          </cell>
        </row>
        <row r="513">
          <cell r="A513">
            <v>2425</v>
          </cell>
          <cell r="B513" t="str">
            <v>Tiger Cr Replace Communication Batteries (UPS)</v>
          </cell>
          <cell r="C513" t="str">
            <v>Tiger Cr Replace Communication Batteries (UPS)</v>
          </cell>
          <cell r="D513" t="str">
            <v>Comm Batt\UPS</v>
          </cell>
          <cell r="E513">
            <v>4.0999999999999996</v>
          </cell>
          <cell r="F513" t="str">
            <v>4.1 Efficiency/productivity &gt;4-yr payback</v>
          </cell>
          <cell r="G513">
            <v>0</v>
          </cell>
          <cell r="H513" t="str">
            <v>C</v>
          </cell>
          <cell r="I513">
            <v>81</v>
          </cell>
          <cell r="J513" t="str">
            <v>Tiger Creek</v>
          </cell>
          <cell r="K513">
            <v>0</v>
          </cell>
          <cell r="M513">
            <v>40329</v>
          </cell>
          <cell r="AH513">
            <v>40329</v>
          </cell>
          <cell r="AI513" t="str">
            <v>CRI</v>
          </cell>
          <cell r="AJ513" t="str">
            <v>JAD/KEP</v>
          </cell>
          <cell r="AK513" t="str">
            <v>Changed description (added "UPS")</v>
          </cell>
          <cell r="AN513" t="str">
            <v>Kevin Pancoast</v>
          </cell>
        </row>
        <row r="514">
          <cell r="A514">
            <v>2433</v>
          </cell>
          <cell r="B514" t="str">
            <v>West Pt Replace Comm Batt</v>
          </cell>
          <cell r="C514" t="str">
            <v>West Pt Repl Comm Batt</v>
          </cell>
          <cell r="D514" t="str">
            <v>Comm Batt\UPS</v>
          </cell>
          <cell r="E514">
            <v>4.3</v>
          </cell>
          <cell r="F514" t="str">
            <v>4.3 Infrastructure</v>
          </cell>
          <cell r="G514">
            <v>0</v>
          </cell>
          <cell r="H514" t="str">
            <v>C</v>
          </cell>
          <cell r="I514">
            <v>81</v>
          </cell>
          <cell r="J514" t="str">
            <v>West Point</v>
          </cell>
          <cell r="K514">
            <v>0</v>
          </cell>
          <cell r="L514">
            <v>40329</v>
          </cell>
          <cell r="AH514">
            <v>40329</v>
          </cell>
          <cell r="AI514" t="str">
            <v>CRI</v>
          </cell>
          <cell r="AL514" t="str">
            <v>Stacy/Lisa</v>
          </cell>
        </row>
        <row r="515">
          <cell r="A515">
            <v>2438</v>
          </cell>
          <cell r="B515" t="str">
            <v>Hat Creek 1 Dredge Sand-Cassel</v>
          </cell>
          <cell r="C515" t="str">
            <v>Hat Creek 1 Dredge Sand-Cassel</v>
          </cell>
          <cell r="D515" t="str">
            <v>Dam Other</v>
          </cell>
          <cell r="E515">
            <v>3.2</v>
          </cell>
          <cell r="F515" t="str">
            <v>3.2 Low to Med Probability of Failure</v>
          </cell>
          <cell r="G515">
            <v>0</v>
          </cell>
          <cell r="H515" t="str">
            <v>E</v>
          </cell>
          <cell r="I515" t="str">
            <v>AX</v>
          </cell>
          <cell r="J515" t="str">
            <v>Hat Creek 1</v>
          </cell>
          <cell r="K515">
            <v>0</v>
          </cell>
          <cell r="R515">
            <v>25000</v>
          </cell>
          <cell r="S515">
            <v>250000</v>
          </cell>
          <cell r="AH515">
            <v>275000</v>
          </cell>
          <cell r="AI515" t="str">
            <v>EEG</v>
          </cell>
          <cell r="AJ515" t="str">
            <v>Jad/</v>
          </cell>
          <cell r="AK515" t="str">
            <v>cpm from 3.1</v>
          </cell>
          <cell r="AM515" t="str">
            <v>efficiency/Gen</v>
          </cell>
        </row>
        <row r="516">
          <cell r="A516">
            <v>2440</v>
          </cell>
          <cell r="B516" t="str">
            <v>Hat 1 Move Station Service</v>
          </cell>
          <cell r="C516" t="str">
            <v>Hat 1 Move Station Service</v>
          </cell>
          <cell r="D516" t="str">
            <v>Station Svc. AC</v>
          </cell>
          <cell r="E516">
            <v>3.2</v>
          </cell>
          <cell r="F516" t="str">
            <v>3.2 Low to Med Probability of Failure</v>
          </cell>
          <cell r="G516">
            <v>0</v>
          </cell>
          <cell r="H516" t="str">
            <v>E</v>
          </cell>
          <cell r="I516" t="str">
            <v>BB</v>
          </cell>
          <cell r="J516" t="str">
            <v>Hat Creek 1</v>
          </cell>
          <cell r="K516">
            <v>0</v>
          </cell>
          <cell r="O516">
            <v>25000</v>
          </cell>
          <cell r="P516">
            <v>100000</v>
          </cell>
          <cell r="AH516">
            <v>125000</v>
          </cell>
          <cell r="AI516" t="str">
            <v>ESR</v>
          </cell>
          <cell r="AJ516" t="str">
            <v>Jad/</v>
          </cell>
          <cell r="AK516" t="str">
            <v>cpm from 3.1</v>
          </cell>
        </row>
        <row r="517">
          <cell r="A517">
            <v>2447</v>
          </cell>
          <cell r="B517" t="str">
            <v>Pit 4 Replace Annunciator</v>
          </cell>
          <cell r="C517" t="str">
            <v>Pit 4 Replace Annunciator</v>
          </cell>
          <cell r="D517" t="str">
            <v>Anun/Event Rec</v>
          </cell>
          <cell r="E517">
            <v>3.1</v>
          </cell>
          <cell r="F517" t="str">
            <v>3.1 Lower Risk/Value Gen Rel; Med. Inf.</v>
          </cell>
          <cell r="G517">
            <v>0</v>
          </cell>
          <cell r="H517" t="str">
            <v>C</v>
          </cell>
          <cell r="I517">
            <v>81</v>
          </cell>
          <cell r="J517" t="str">
            <v>Pit 4</v>
          </cell>
          <cell r="K517">
            <v>0</v>
          </cell>
          <cell r="N517">
            <v>75000</v>
          </cell>
          <cell r="AH517">
            <v>75000</v>
          </cell>
          <cell r="AI517" t="str">
            <v>CRI</v>
          </cell>
        </row>
        <row r="518">
          <cell r="A518">
            <v>2448</v>
          </cell>
          <cell r="B518" t="str">
            <v>Pit 5 U1 Repair Discharge Cladding</v>
          </cell>
          <cell r="C518" t="str">
            <v>Pit 5 U1 Install Discharge Cladding</v>
          </cell>
          <cell r="D518" t="str">
            <v>Tailrace</v>
          </cell>
          <cell r="E518">
            <v>1.5</v>
          </cell>
          <cell r="F518" t="str">
            <v>1.5 High Risk/Value Gen Reliability</v>
          </cell>
          <cell r="G518">
            <v>0</v>
          </cell>
          <cell r="H518" t="str">
            <v>E</v>
          </cell>
          <cell r="I518" t="str">
            <v>AX</v>
          </cell>
          <cell r="J518" t="str">
            <v>Pit 5</v>
          </cell>
          <cell r="K518">
            <v>0</v>
          </cell>
          <cell r="M518">
            <v>31213.599999999999</v>
          </cell>
          <cell r="N518">
            <v>1200000</v>
          </cell>
          <cell r="AH518">
            <v>1231213.6000000001</v>
          </cell>
          <cell r="AI518" t="str">
            <v>ESR</v>
          </cell>
        </row>
        <row r="519">
          <cell r="A519">
            <v>2449</v>
          </cell>
          <cell r="B519" t="str">
            <v>Pit 5 U1 Repair Discharge Cladding</v>
          </cell>
          <cell r="C519" t="str">
            <v>Pit 5 U1 Install Bull Nose/River Gate</v>
          </cell>
          <cell r="D519" t="str">
            <v>Runner</v>
          </cell>
          <cell r="E519">
            <v>1.5</v>
          </cell>
          <cell r="F519" t="str">
            <v>1.5 High Risk/Value Gen Reliability</v>
          </cell>
          <cell r="G519">
            <v>0</v>
          </cell>
          <cell r="H519" t="str">
            <v>C</v>
          </cell>
          <cell r="I519">
            <v>81</v>
          </cell>
          <cell r="J519" t="str">
            <v>Pit 5</v>
          </cell>
          <cell r="K519">
            <v>0</v>
          </cell>
          <cell r="M519">
            <v>500000</v>
          </cell>
          <cell r="N519">
            <v>500000</v>
          </cell>
          <cell r="AH519">
            <v>1000000</v>
          </cell>
          <cell r="AI519" t="str">
            <v>CRI</v>
          </cell>
        </row>
        <row r="520">
          <cell r="A520">
            <v>2450</v>
          </cell>
          <cell r="B520" t="str">
            <v>HC:  Powerhouse SPCC Plan Updates</v>
          </cell>
          <cell r="C520" t="str">
            <v>HC: Powerhouse SPCC Plan Updates NSO</v>
          </cell>
          <cell r="D520" t="str">
            <v>Fac Other</v>
          </cell>
          <cell r="E520">
            <v>1.3</v>
          </cell>
          <cell r="F520" t="str">
            <v>1.3 Compliance/Commitments</v>
          </cell>
          <cell r="G520">
            <v>1</v>
          </cell>
          <cell r="H520" t="str">
            <v>E</v>
          </cell>
          <cell r="I520" t="str">
            <v>AK</v>
          </cell>
          <cell r="J520" t="str">
            <v>Hydro Common</v>
          </cell>
          <cell r="K520">
            <v>64267.5</v>
          </cell>
          <cell r="L520">
            <v>64267.5</v>
          </cell>
          <cell r="M520">
            <v>48300</v>
          </cell>
          <cell r="N520">
            <v>51900</v>
          </cell>
          <cell r="O520">
            <v>62700</v>
          </cell>
          <cell r="P520">
            <v>62700</v>
          </cell>
          <cell r="Q520">
            <v>62700</v>
          </cell>
          <cell r="R520">
            <v>62700</v>
          </cell>
          <cell r="S520">
            <v>62700</v>
          </cell>
          <cell r="T520">
            <v>62700</v>
          </cell>
          <cell r="U520">
            <v>62700</v>
          </cell>
          <cell r="V520">
            <v>62700</v>
          </cell>
          <cell r="W520">
            <v>62700</v>
          </cell>
          <cell r="X520">
            <v>62700</v>
          </cell>
          <cell r="Y520">
            <v>62700</v>
          </cell>
          <cell r="Z520">
            <v>62700</v>
          </cell>
          <cell r="AA520">
            <v>62700</v>
          </cell>
          <cell r="AB520">
            <v>62700</v>
          </cell>
          <cell r="AC520">
            <v>62700</v>
          </cell>
          <cell r="AD520">
            <v>62700</v>
          </cell>
          <cell r="AE520">
            <v>62700</v>
          </cell>
          <cell r="AF520">
            <v>62700</v>
          </cell>
          <cell r="AG520">
            <v>62700</v>
          </cell>
          <cell r="AH520">
            <v>604935</v>
          </cell>
          <cell r="AI520" t="str">
            <v>EEW</v>
          </cell>
          <cell r="AM520" t="str">
            <v>06 SO Adj to 05 level</v>
          </cell>
        </row>
        <row r="521">
          <cell r="A521">
            <v>2452</v>
          </cell>
          <cell r="B521" t="str">
            <v>Pit 5 Re-deck Diversion Dam Bridge</v>
          </cell>
          <cell r="C521" t="str">
            <v>Pit 5 Re-deck Diversion Dam Bridge</v>
          </cell>
          <cell r="D521" t="str">
            <v>Roads</v>
          </cell>
          <cell r="E521">
            <v>3.2</v>
          </cell>
          <cell r="F521" t="str">
            <v>3.2 Low to Med Probability of Failure</v>
          </cell>
          <cell r="G521">
            <v>0</v>
          </cell>
          <cell r="H521" t="str">
            <v>E</v>
          </cell>
          <cell r="I521" t="str">
            <v>AZ</v>
          </cell>
          <cell r="J521" t="str">
            <v>Pit 5</v>
          </cell>
          <cell r="K521">
            <v>0</v>
          </cell>
          <cell r="P521">
            <v>30000</v>
          </cell>
          <cell r="Q521">
            <v>200000</v>
          </cell>
          <cell r="AH521">
            <v>230000</v>
          </cell>
          <cell r="AI521" t="str">
            <v>ESR</v>
          </cell>
          <cell r="AJ521" t="str">
            <v>Jad/</v>
          </cell>
          <cell r="AK521" t="str">
            <v>cpm from 3.1</v>
          </cell>
        </row>
        <row r="522">
          <cell r="A522">
            <v>2464</v>
          </cell>
          <cell r="B522" t="str">
            <v>Pit 7 Retube Generator Air Coolers</v>
          </cell>
          <cell r="C522" t="str">
            <v>Pit 7 Retube Generator Air Coolers</v>
          </cell>
          <cell r="D522" t="str">
            <v>Cooling Wtr</v>
          </cell>
          <cell r="E522">
            <v>3.2</v>
          </cell>
          <cell r="F522" t="str">
            <v>3.2 Low to Med Probability of Failure</v>
          </cell>
          <cell r="G522">
            <v>0</v>
          </cell>
          <cell r="H522" t="str">
            <v>E</v>
          </cell>
          <cell r="I522" t="str">
            <v>BB</v>
          </cell>
          <cell r="J522" t="str">
            <v>Pit 7</v>
          </cell>
          <cell r="K522">
            <v>0</v>
          </cell>
          <cell r="O522">
            <v>100000</v>
          </cell>
          <cell r="AH522">
            <v>100000</v>
          </cell>
          <cell r="AI522" t="str">
            <v>ESR</v>
          </cell>
          <cell r="AJ522" t="str">
            <v>Jad/</v>
          </cell>
          <cell r="AK522" t="str">
            <v>cpm from 3.1</v>
          </cell>
        </row>
        <row r="523">
          <cell r="A523">
            <v>2470</v>
          </cell>
          <cell r="B523" t="str">
            <v>HC:  Facility Safety Program Mandated Re</v>
          </cell>
          <cell r="C523" t="str">
            <v>HC: FSP Required</v>
          </cell>
          <cell r="D523" t="str">
            <v>Dam</v>
          </cell>
          <cell r="E523">
            <v>1.3</v>
          </cell>
          <cell r="F523" t="str">
            <v>1.3 Compliance/Commitments</v>
          </cell>
          <cell r="G523">
            <v>1</v>
          </cell>
          <cell r="H523" t="str">
            <v>E</v>
          </cell>
          <cell r="I523" t="str">
            <v>DL</v>
          </cell>
          <cell r="J523" t="str">
            <v>Hydro Common</v>
          </cell>
          <cell r="K523">
            <v>512509.46074999991</v>
          </cell>
          <cell r="L523">
            <v>512509.46074999991</v>
          </cell>
          <cell r="M523">
            <v>512509.46074999991</v>
          </cell>
          <cell r="N523">
            <v>512509.46074999991</v>
          </cell>
          <cell r="O523">
            <v>512509.46074999991</v>
          </cell>
          <cell r="P523">
            <v>512509.46074999991</v>
          </cell>
          <cell r="Q523">
            <v>512509.46074999991</v>
          </cell>
          <cell r="R523">
            <v>512509.46074999991</v>
          </cell>
          <cell r="S523">
            <v>512509.46074999991</v>
          </cell>
          <cell r="T523">
            <v>512509.46074999991</v>
          </cell>
          <cell r="U523">
            <v>512509.46074999991</v>
          </cell>
          <cell r="V523">
            <v>512509.46074999991</v>
          </cell>
          <cell r="W523">
            <v>512509.46074999991</v>
          </cell>
          <cell r="X523">
            <v>512509.46074999991</v>
          </cell>
          <cell r="Y523">
            <v>512509.46074999991</v>
          </cell>
          <cell r="Z523">
            <v>512509.46074999991</v>
          </cell>
          <cell r="AA523">
            <v>512509.46074999991</v>
          </cell>
          <cell r="AB523">
            <v>512509.46074999991</v>
          </cell>
          <cell r="AC523">
            <v>512509.46074999991</v>
          </cell>
          <cell r="AD523">
            <v>512509.46074999991</v>
          </cell>
          <cell r="AE523">
            <v>512509.46074999991</v>
          </cell>
          <cell r="AF523">
            <v>512509.46074999991</v>
          </cell>
          <cell r="AG523">
            <v>512509.46074999991</v>
          </cell>
          <cell r="AH523">
            <v>5125094.607499999</v>
          </cell>
          <cell r="AI523" t="str">
            <v>ELP</v>
          </cell>
          <cell r="AM523" t="str">
            <v>Escal SO</v>
          </cell>
        </row>
        <row r="524">
          <cell r="A524">
            <v>2476</v>
          </cell>
          <cell r="B524" t="str">
            <v>HC:  Infrastructure Reliab Prog</v>
          </cell>
          <cell r="C524" t="str">
            <v>HC: Infrastructure Reliab Prog</v>
          </cell>
          <cell r="D524" t="str">
            <v>Fac Other</v>
          </cell>
          <cell r="E524">
            <v>3.2</v>
          </cell>
          <cell r="F524" t="str">
            <v>3.2 Low to Med Probability of Failure</v>
          </cell>
          <cell r="G524">
            <v>0</v>
          </cell>
          <cell r="H524" t="str">
            <v>E</v>
          </cell>
          <cell r="I524" t="str">
            <v>AI</v>
          </cell>
          <cell r="J524" t="str">
            <v>Hydro Common</v>
          </cell>
          <cell r="K524">
            <v>0</v>
          </cell>
          <cell r="L524">
            <v>0</v>
          </cell>
          <cell r="M524">
            <v>200000</v>
          </cell>
          <cell r="N524">
            <v>1050000</v>
          </cell>
          <cell r="O524">
            <v>1050000</v>
          </cell>
          <cell r="P524">
            <v>1035000</v>
          </cell>
          <cell r="Q524">
            <v>785000</v>
          </cell>
          <cell r="R524">
            <v>785000</v>
          </cell>
          <cell r="S524">
            <v>785000</v>
          </cell>
          <cell r="T524">
            <v>800000</v>
          </cell>
          <cell r="U524">
            <v>1050000</v>
          </cell>
          <cell r="V524">
            <v>800000</v>
          </cell>
          <cell r="W524">
            <v>1050000</v>
          </cell>
          <cell r="X524">
            <v>800000</v>
          </cell>
          <cell r="Y524">
            <v>1050000</v>
          </cell>
          <cell r="Z524">
            <v>800000</v>
          </cell>
          <cell r="AA524">
            <v>1050000</v>
          </cell>
          <cell r="AB524">
            <v>800000</v>
          </cell>
          <cell r="AC524">
            <v>1050000</v>
          </cell>
          <cell r="AD524">
            <v>800000</v>
          </cell>
          <cell r="AE524">
            <v>1050000</v>
          </cell>
          <cell r="AF524">
            <v>800000</v>
          </cell>
          <cell r="AG524">
            <v>1050000</v>
          </cell>
          <cell r="AH524">
            <v>6490000</v>
          </cell>
          <cell r="AI524" t="str">
            <v>ESR</v>
          </cell>
          <cell r="AJ524" t="str">
            <v>fees</v>
          </cell>
          <cell r="AK524" t="str">
            <v>cpm from 3.1</v>
          </cell>
        </row>
        <row r="525">
          <cell r="A525">
            <v>2477</v>
          </cell>
          <cell r="B525" t="str">
            <v>HC:  Infrastructure Reliab Prog</v>
          </cell>
          <cell r="C525" t="str">
            <v>HC: Infrastructure Reliab Prog</v>
          </cell>
          <cell r="D525" t="str">
            <v>Fac Other</v>
          </cell>
          <cell r="E525">
            <v>3.1</v>
          </cell>
          <cell r="F525" t="str">
            <v>3.1 Lower Risk/Value Gen Rel; Med. Inf.</v>
          </cell>
          <cell r="G525">
            <v>0</v>
          </cell>
          <cell r="H525" t="str">
            <v>C</v>
          </cell>
          <cell r="I525">
            <v>81</v>
          </cell>
          <cell r="J525" t="str">
            <v>Hydro Common</v>
          </cell>
          <cell r="K525">
            <v>0</v>
          </cell>
          <cell r="L525">
            <v>79500</v>
          </cell>
          <cell r="M525">
            <v>150000</v>
          </cell>
          <cell r="N525">
            <v>25000</v>
          </cell>
          <cell r="O525">
            <v>250000</v>
          </cell>
          <cell r="P525">
            <v>15000</v>
          </cell>
          <cell r="Q525">
            <v>150000</v>
          </cell>
          <cell r="R525">
            <v>25000</v>
          </cell>
          <cell r="S525">
            <v>250000</v>
          </cell>
          <cell r="T525">
            <v>15000</v>
          </cell>
          <cell r="U525">
            <v>150000</v>
          </cell>
          <cell r="AH525">
            <v>959500</v>
          </cell>
          <cell r="AI525" t="str">
            <v>CRI</v>
          </cell>
        </row>
        <row r="526">
          <cell r="A526">
            <v>2487</v>
          </cell>
          <cell r="B526" t="str">
            <v>Kern Debris Management Facilities</v>
          </cell>
          <cell r="C526" t="str">
            <v>Kern Debris Management Facilities</v>
          </cell>
          <cell r="D526" t="str">
            <v>Fac Other</v>
          </cell>
          <cell r="E526">
            <v>1.2</v>
          </cell>
          <cell r="F526" t="str">
            <v>1.2 Personnel/Public Safety</v>
          </cell>
          <cell r="G526">
            <v>0</v>
          </cell>
          <cell r="H526" t="str">
            <v>C</v>
          </cell>
          <cell r="I526">
            <v>13</v>
          </cell>
          <cell r="J526" t="str">
            <v>FERC 178 Kern</v>
          </cell>
          <cell r="K526">
            <v>438621.29</v>
          </cell>
          <cell r="AH526">
            <v>438621.29</v>
          </cell>
          <cell r="AI526" t="str">
            <v>CSP</v>
          </cell>
        </row>
        <row r="527">
          <cell r="A527">
            <v>2491</v>
          </cell>
          <cell r="B527" t="str">
            <v>Balch 2 Upgrade Relays</v>
          </cell>
          <cell r="C527" t="str">
            <v>Balch 2 Upgrade Relays</v>
          </cell>
          <cell r="D527" t="str">
            <v>Protection</v>
          </cell>
          <cell r="E527">
            <v>1.5</v>
          </cell>
          <cell r="F527" t="str">
            <v>1.5 High Risk/Value Gen Reliability</v>
          </cell>
          <cell r="G527">
            <v>0</v>
          </cell>
          <cell r="H527" t="str">
            <v>C</v>
          </cell>
          <cell r="I527">
            <v>81</v>
          </cell>
          <cell r="J527" t="str">
            <v>Balch 2</v>
          </cell>
          <cell r="K527">
            <v>0</v>
          </cell>
          <cell r="L527">
            <v>60000</v>
          </cell>
          <cell r="M527">
            <v>150000</v>
          </cell>
          <cell r="N527" t="str">
            <v xml:space="preserve"> </v>
          </cell>
          <cell r="AH527">
            <v>210000</v>
          </cell>
          <cell r="AI527" t="str">
            <v>CRI</v>
          </cell>
          <cell r="AJ527" t="str">
            <v>JAD/PB</v>
          </cell>
          <cell r="AN527" t="str">
            <v>Pete Berumen</v>
          </cell>
        </row>
        <row r="528">
          <cell r="A528">
            <v>2493</v>
          </cell>
          <cell r="B528" t="str">
            <v>Helms Re-Pave Support Facility</v>
          </cell>
          <cell r="C528" t="str">
            <v>Helms Repave Support Facility</v>
          </cell>
          <cell r="D528" t="str">
            <v>Roads</v>
          </cell>
          <cell r="E528">
            <v>3.1</v>
          </cell>
          <cell r="F528" t="str">
            <v>3.1 Lower Risk/Value Gen Rel; Med. Inf.</v>
          </cell>
          <cell r="G528">
            <v>0</v>
          </cell>
          <cell r="H528" t="str">
            <v>C</v>
          </cell>
          <cell r="I528">
            <v>81</v>
          </cell>
          <cell r="J528" t="str">
            <v>FERC 2735 Helms</v>
          </cell>
          <cell r="K528">
            <v>0</v>
          </cell>
          <cell r="M528">
            <v>350000</v>
          </cell>
          <cell r="O528">
            <v>365000</v>
          </cell>
          <cell r="AH528">
            <v>715000</v>
          </cell>
          <cell r="AI528" t="str">
            <v>CRI</v>
          </cell>
        </row>
        <row r="529">
          <cell r="A529">
            <v>2494</v>
          </cell>
          <cell r="B529" t="str">
            <v>Haas-Kings License Conditions</v>
          </cell>
          <cell r="C529" t="str">
            <v>Haas-Kings LC Eco/Rec Expense</v>
          </cell>
          <cell r="D529" t="str">
            <v>License Cond</v>
          </cell>
          <cell r="E529">
            <v>1.3</v>
          </cell>
          <cell r="F529" t="str">
            <v>1.3 Compliance/Commitments</v>
          </cell>
          <cell r="G529">
            <v>0</v>
          </cell>
          <cell r="H529" t="str">
            <v>E</v>
          </cell>
          <cell r="I529" t="str">
            <v>DL</v>
          </cell>
          <cell r="J529" t="str">
            <v>FERC 1988 Common</v>
          </cell>
          <cell r="K529">
            <v>6150</v>
          </cell>
          <cell r="L529">
            <v>50000</v>
          </cell>
          <cell r="M529">
            <v>125000</v>
          </cell>
          <cell r="N529">
            <v>525000</v>
          </cell>
          <cell r="O529">
            <v>50000</v>
          </cell>
          <cell r="P529">
            <v>50000</v>
          </cell>
          <cell r="Q529">
            <v>50000</v>
          </cell>
          <cell r="R529">
            <v>50000</v>
          </cell>
          <cell r="S529">
            <v>50000</v>
          </cell>
          <cell r="T529">
            <v>50000</v>
          </cell>
          <cell r="U529">
            <v>50000</v>
          </cell>
          <cell r="AH529">
            <v>1006150</v>
          </cell>
          <cell r="AI529" t="str">
            <v>ELR</v>
          </cell>
          <cell r="AJ529" t="str">
            <v>JAD/Stacy/Lisa</v>
          </cell>
          <cell r="AN529" t="str">
            <v>Stacy/Lisa</v>
          </cell>
        </row>
        <row r="530">
          <cell r="A530">
            <v>2495</v>
          </cell>
          <cell r="B530" t="str">
            <v>Haas-Kings License Conditions</v>
          </cell>
          <cell r="C530" t="str">
            <v>Haas-Kings LC Capital Improvements</v>
          </cell>
          <cell r="D530" t="str">
            <v>License Cond</v>
          </cell>
          <cell r="E530">
            <v>1.3</v>
          </cell>
          <cell r="F530" t="str">
            <v>1.3 Compliance/Commitments</v>
          </cell>
          <cell r="G530">
            <v>0</v>
          </cell>
          <cell r="H530" t="str">
            <v>C</v>
          </cell>
          <cell r="I530">
            <v>11</v>
          </cell>
          <cell r="J530" t="str">
            <v>FERC 1988 Common</v>
          </cell>
          <cell r="K530">
            <v>1099825.3600000001</v>
          </cell>
          <cell r="L530">
            <v>150000</v>
          </cell>
          <cell r="M530">
            <v>12000</v>
          </cell>
          <cell r="AH530">
            <v>1261825.3600000001</v>
          </cell>
          <cell r="AI530" t="str">
            <v>CLCR</v>
          </cell>
        </row>
        <row r="531">
          <cell r="A531">
            <v>2512</v>
          </cell>
          <cell r="B531" t="str">
            <v>Hat Creek #1 &amp; #2 License Conditions</v>
          </cell>
          <cell r="C531" t="str">
            <v>Hat Creek LC-Expense</v>
          </cell>
          <cell r="D531" t="str">
            <v>License Cond</v>
          </cell>
          <cell r="E531">
            <v>1.3</v>
          </cell>
          <cell r="F531" t="str">
            <v>1.3 Compliance/Commitments</v>
          </cell>
          <cell r="G531">
            <v>0</v>
          </cell>
          <cell r="H531" t="str">
            <v>E</v>
          </cell>
          <cell r="I531" t="str">
            <v>DL</v>
          </cell>
          <cell r="J531" t="str">
            <v>FERC 2661 Common</v>
          </cell>
          <cell r="K531">
            <v>133763.6</v>
          </cell>
          <cell r="L531">
            <v>182000</v>
          </cell>
          <cell r="M531">
            <v>50000</v>
          </cell>
          <cell r="N531">
            <v>50000</v>
          </cell>
          <cell r="O531">
            <v>50000</v>
          </cell>
          <cell r="P531">
            <v>50000</v>
          </cell>
          <cell r="Q531">
            <v>130000</v>
          </cell>
          <cell r="R531">
            <v>130000</v>
          </cell>
          <cell r="S531">
            <v>130000</v>
          </cell>
          <cell r="T531">
            <v>130000</v>
          </cell>
          <cell r="AH531">
            <v>1035763.6</v>
          </cell>
          <cell r="AI531" t="str">
            <v>ELR</v>
          </cell>
          <cell r="AJ531" t="str">
            <v>JAD/JMH0</v>
          </cell>
          <cell r="AK531" t="str">
            <v>reduced annual req per Pentacoff</v>
          </cell>
          <cell r="AN531" t="str">
            <v>Jim Handley</v>
          </cell>
          <cell r="AO531" t="str">
            <v>MRS</v>
          </cell>
        </row>
        <row r="532">
          <cell r="A532">
            <v>2515</v>
          </cell>
          <cell r="B532" t="str">
            <v>Poe FERC 2107 Relicense</v>
          </cell>
          <cell r="C532" t="str">
            <v>Poe FERC 2107 Relicense Cap</v>
          </cell>
          <cell r="D532" t="str">
            <v>Relicensing</v>
          </cell>
          <cell r="E532">
            <v>1.3</v>
          </cell>
          <cell r="F532" t="str">
            <v>1.3 Compliance/Commitments</v>
          </cell>
          <cell r="G532">
            <v>0</v>
          </cell>
          <cell r="H532" t="str">
            <v>C</v>
          </cell>
          <cell r="I532">
            <v>11</v>
          </cell>
          <cell r="J532" t="str">
            <v>FERC 2107 Poe</v>
          </cell>
          <cell r="K532">
            <v>1304503.75</v>
          </cell>
          <cell r="L532">
            <v>600000</v>
          </cell>
          <cell r="M532">
            <v>0</v>
          </cell>
          <cell r="N532">
            <v>0</v>
          </cell>
          <cell r="O532">
            <v>0</v>
          </cell>
          <cell r="P532">
            <v>0</v>
          </cell>
          <cell r="AH532">
            <v>1904503.75</v>
          </cell>
          <cell r="AI532" t="str">
            <v>CRPP</v>
          </cell>
          <cell r="AJ532" t="str">
            <v>JAD/Stacy/Lisa</v>
          </cell>
          <cell r="AN532" t="str">
            <v>Stacy/Lisa</v>
          </cell>
        </row>
        <row r="533">
          <cell r="A533">
            <v>2518</v>
          </cell>
          <cell r="B533" t="str">
            <v>Poe LC- Project Management</v>
          </cell>
          <cell r="C533" t="str">
            <v>Poe LC- Project Management</v>
          </cell>
          <cell r="D533" t="str">
            <v>License Cond</v>
          </cell>
          <cell r="E533">
            <v>1.3</v>
          </cell>
          <cell r="F533" t="str">
            <v>1.3 Compliance/Commitments</v>
          </cell>
          <cell r="G533">
            <v>0</v>
          </cell>
          <cell r="H533" t="str">
            <v>E</v>
          </cell>
          <cell r="I533" t="str">
            <v>DL</v>
          </cell>
          <cell r="J533" t="str">
            <v>FERC 2107 Poe</v>
          </cell>
          <cell r="K533">
            <v>0</v>
          </cell>
          <cell r="L533">
            <v>102500</v>
          </cell>
          <cell r="M533">
            <v>320250</v>
          </cell>
          <cell r="N533">
            <v>107500</v>
          </cell>
          <cell r="O533">
            <v>110000</v>
          </cell>
          <cell r="P533">
            <v>0</v>
          </cell>
          <cell r="AH533">
            <v>640250</v>
          </cell>
          <cell r="AI533" t="str">
            <v>ELP</v>
          </cell>
          <cell r="AJ533" t="str">
            <v>JAD/Stacy/Lisa</v>
          </cell>
          <cell r="AN533" t="str">
            <v>Stacy/Lisa</v>
          </cell>
        </row>
        <row r="534">
          <cell r="A534">
            <v>2521</v>
          </cell>
          <cell r="B534" t="str">
            <v>Pit #3, #4, #5 FERC 233 Relicense</v>
          </cell>
          <cell r="C534" t="str">
            <v>Pit 3, 4, &amp; 5 FERC 233 Relicense Cap</v>
          </cell>
          <cell r="D534" t="str">
            <v>Relicensing</v>
          </cell>
          <cell r="E534">
            <v>1.3</v>
          </cell>
          <cell r="F534" t="str">
            <v>1.3 Compliance/Commitments</v>
          </cell>
          <cell r="G534">
            <v>0</v>
          </cell>
          <cell r="H534" t="str">
            <v>C</v>
          </cell>
          <cell r="I534">
            <v>11</v>
          </cell>
          <cell r="J534" t="str">
            <v>FERC 233 Common</v>
          </cell>
          <cell r="K534">
            <v>2484416.09</v>
          </cell>
          <cell r="L534">
            <v>1300000</v>
          </cell>
          <cell r="M534">
            <v>0</v>
          </cell>
          <cell r="N534">
            <v>0</v>
          </cell>
          <cell r="O534">
            <v>0</v>
          </cell>
          <cell r="P534">
            <v>0</v>
          </cell>
          <cell r="AH534">
            <v>3784416.09</v>
          </cell>
          <cell r="AI534" t="str">
            <v>CRPP</v>
          </cell>
          <cell r="AJ534" t="str">
            <v>JAD/Stacy/Lisa</v>
          </cell>
          <cell r="AN534" t="str">
            <v>Stacy/Lisa</v>
          </cell>
        </row>
        <row r="535">
          <cell r="A535">
            <v>2524</v>
          </cell>
          <cell r="B535" t="str">
            <v>Pit 3, 4, 5 License Conditions</v>
          </cell>
          <cell r="C535" t="str">
            <v>Pit 3, 4, &amp; 5 License Conditions - Expen</v>
          </cell>
          <cell r="D535" t="str">
            <v>License Cond</v>
          </cell>
          <cell r="E535">
            <v>1.3</v>
          </cell>
          <cell r="F535" t="str">
            <v>1.3 Compliance/Commitments</v>
          </cell>
          <cell r="G535">
            <v>0</v>
          </cell>
          <cell r="H535" t="str">
            <v>E</v>
          </cell>
          <cell r="I535" t="str">
            <v>DL</v>
          </cell>
          <cell r="J535" t="str">
            <v>FERC 233 Common</v>
          </cell>
          <cell r="K535">
            <v>0</v>
          </cell>
          <cell r="L535">
            <v>3900750</v>
          </cell>
          <cell r="M535">
            <v>7374231.2499999991</v>
          </cell>
          <cell r="N535">
            <v>2991725</v>
          </cell>
          <cell r="O535">
            <v>1701281.25</v>
          </cell>
          <cell r="P535">
            <v>1739087.5</v>
          </cell>
          <cell r="Q535">
            <v>1709331.25</v>
          </cell>
          <cell r="R535">
            <v>1745700</v>
          </cell>
          <cell r="S535">
            <v>1782068.75</v>
          </cell>
          <cell r="T535">
            <v>1818437.5</v>
          </cell>
          <cell r="U535">
            <v>1854806.25</v>
          </cell>
          <cell r="AH535">
            <v>24762612.5</v>
          </cell>
          <cell r="AI535" t="str">
            <v>ELP</v>
          </cell>
          <cell r="AJ535" t="str">
            <v>JAD/Stacy/Lisa</v>
          </cell>
          <cell r="AN535" t="str">
            <v>Stacy/Lisa</v>
          </cell>
        </row>
        <row r="536">
          <cell r="A536">
            <v>2527</v>
          </cell>
          <cell r="B536" t="str">
            <v>UNFFR FERC 2105 Relicense</v>
          </cell>
          <cell r="C536" t="str">
            <v>UNFFR FERC 2105 Relicense Cap</v>
          </cell>
          <cell r="D536" t="str">
            <v>Relicensing</v>
          </cell>
          <cell r="E536">
            <v>1.3</v>
          </cell>
          <cell r="F536" t="str">
            <v>1.3 Compliance/Commitments</v>
          </cell>
          <cell r="G536">
            <v>0</v>
          </cell>
          <cell r="H536" t="str">
            <v>C</v>
          </cell>
          <cell r="I536">
            <v>11</v>
          </cell>
          <cell r="J536" t="str">
            <v>FERC 2105 Common</v>
          </cell>
          <cell r="K536">
            <v>2126566.33</v>
          </cell>
          <cell r="L536">
            <v>1200000</v>
          </cell>
          <cell r="M536">
            <v>0</v>
          </cell>
          <cell r="N536">
            <v>0</v>
          </cell>
          <cell r="O536">
            <v>0</v>
          </cell>
          <cell r="P536">
            <v>0</v>
          </cell>
          <cell r="AH536">
            <v>3326566.33</v>
          </cell>
          <cell r="AI536" t="str">
            <v>CRPP</v>
          </cell>
          <cell r="AJ536" t="str">
            <v>JAD/Stacy/Lisa</v>
          </cell>
          <cell r="AN536" t="str">
            <v>Stacy/Lisa</v>
          </cell>
        </row>
        <row r="537">
          <cell r="A537">
            <v>2530</v>
          </cell>
          <cell r="B537" t="str">
            <v>UNFFR LC- Project Expense</v>
          </cell>
          <cell r="C537" t="str">
            <v>UNFFR LC- Project Expense</v>
          </cell>
          <cell r="D537" t="str">
            <v>License Cond</v>
          </cell>
          <cell r="E537">
            <v>1.3</v>
          </cell>
          <cell r="F537" t="str">
            <v>1.3 Compliance/Commitments</v>
          </cell>
          <cell r="G537">
            <v>0</v>
          </cell>
          <cell r="H537" t="str">
            <v>E</v>
          </cell>
          <cell r="I537" t="str">
            <v>DL</v>
          </cell>
          <cell r="J537" t="str">
            <v>FERC 2105 Common</v>
          </cell>
          <cell r="K537">
            <v>41000</v>
          </cell>
          <cell r="L537">
            <v>322875</v>
          </cell>
          <cell r="M537">
            <v>868350</v>
          </cell>
          <cell r="N537">
            <v>346687.5</v>
          </cell>
          <cell r="O537">
            <v>360250</v>
          </cell>
          <cell r="P537">
            <v>39375</v>
          </cell>
          <cell r="Q537">
            <v>109250</v>
          </cell>
          <cell r="R537">
            <v>8225</v>
          </cell>
          <cell r="S537">
            <v>18000</v>
          </cell>
          <cell r="T537">
            <v>60025</v>
          </cell>
          <cell r="U537">
            <v>0</v>
          </cell>
          <cell r="W537">
            <v>277000</v>
          </cell>
          <cell r="X537">
            <v>52000</v>
          </cell>
          <cell r="Y537">
            <v>257000</v>
          </cell>
          <cell r="Z537">
            <v>60000</v>
          </cell>
          <cell r="AA537">
            <v>7000</v>
          </cell>
          <cell r="AC537">
            <v>49000</v>
          </cell>
          <cell r="AD537">
            <v>10000</v>
          </cell>
          <cell r="AH537">
            <v>2174037.5</v>
          </cell>
          <cell r="AI537" t="str">
            <v>ELP</v>
          </cell>
          <cell r="AJ537" t="str">
            <v>JAD/Stacy/Lisa</v>
          </cell>
          <cell r="AN537" t="str">
            <v>Stacy/Lisa</v>
          </cell>
        </row>
        <row r="538">
          <cell r="A538">
            <v>2533</v>
          </cell>
          <cell r="B538" t="str">
            <v>Bucks FERC 619 Relicense</v>
          </cell>
          <cell r="C538" t="str">
            <v>Bucks Creek FERC 619 Relicense Cap</v>
          </cell>
          <cell r="D538" t="str">
            <v>Relicensing</v>
          </cell>
          <cell r="E538">
            <v>1.3</v>
          </cell>
          <cell r="F538" t="str">
            <v>1.3 Compliance/Commitments</v>
          </cell>
          <cell r="G538">
            <v>0</v>
          </cell>
          <cell r="H538" t="str">
            <v>C</v>
          </cell>
          <cell r="I538">
            <v>11</v>
          </cell>
          <cell r="J538" t="str">
            <v>Bucks Creek</v>
          </cell>
          <cell r="K538">
            <v>0</v>
          </cell>
          <cell r="L538">
            <v>0</v>
          </cell>
          <cell r="M538">
            <v>0</v>
          </cell>
          <cell r="N538">
            <v>0</v>
          </cell>
          <cell r="O538">
            <v>0</v>
          </cell>
          <cell r="P538">
            <v>0</v>
          </cell>
          <cell r="R538">
            <v>16166</v>
          </cell>
          <cell r="S538">
            <v>269583</v>
          </cell>
          <cell r="T538">
            <v>1101027</v>
          </cell>
          <cell r="U538">
            <v>1045959</v>
          </cell>
          <cell r="V538">
            <v>1045959</v>
          </cell>
          <cell r="W538">
            <v>1126531</v>
          </cell>
          <cell r="X538">
            <v>1032654</v>
          </cell>
          <cell r="AH538">
            <v>1386776</v>
          </cell>
          <cell r="AI538" t="str">
            <v>CRPP</v>
          </cell>
          <cell r="AJ538" t="str">
            <v>JAD/Stacy/Lisa</v>
          </cell>
          <cell r="AN538" t="str">
            <v>Stacy/Lisa</v>
          </cell>
        </row>
        <row r="539">
          <cell r="A539">
            <v>2537</v>
          </cell>
          <cell r="B539" t="str">
            <v>Spring Gap-Stan FERC 2130 Relicense</v>
          </cell>
          <cell r="C539" t="str">
            <v>Spring Gap-Stan FERC 2130 Relicense Cap</v>
          </cell>
          <cell r="D539" t="str">
            <v>Relicensing</v>
          </cell>
          <cell r="E539">
            <v>1.3</v>
          </cell>
          <cell r="F539" t="str">
            <v>1.3 Compliance/Commitments</v>
          </cell>
          <cell r="G539">
            <v>0</v>
          </cell>
          <cell r="H539" t="str">
            <v>C</v>
          </cell>
          <cell r="I539">
            <v>11</v>
          </cell>
          <cell r="J539" t="str">
            <v>Spring Gap</v>
          </cell>
          <cell r="K539">
            <v>1126499.4099999999</v>
          </cell>
          <cell r="AH539">
            <v>1126499.4099999999</v>
          </cell>
          <cell r="AI539" t="str">
            <v>CRPP</v>
          </cell>
          <cell r="AJ539" t="str">
            <v>fees</v>
          </cell>
        </row>
        <row r="540">
          <cell r="A540">
            <v>2543</v>
          </cell>
          <cell r="B540" t="str">
            <v>Kern Canyon FERC 0178 Relicense</v>
          </cell>
          <cell r="C540" t="str">
            <v>Kern Canyon FERC 178 Relicense Cap</v>
          </cell>
          <cell r="D540" t="str">
            <v>Relicensing</v>
          </cell>
          <cell r="E540">
            <v>1.3</v>
          </cell>
          <cell r="F540" t="str">
            <v>1.3 Compliance/Commitments</v>
          </cell>
          <cell r="G540">
            <v>0</v>
          </cell>
          <cell r="H540" t="str">
            <v>C</v>
          </cell>
          <cell r="I540">
            <v>11</v>
          </cell>
          <cell r="J540" t="str">
            <v>FERC 178 Kern</v>
          </cell>
          <cell r="K540">
            <v>310596.96999999997</v>
          </cell>
          <cell r="AH540">
            <v>310596.96999999997</v>
          </cell>
          <cell r="AI540" t="str">
            <v>CRPP</v>
          </cell>
        </row>
        <row r="541">
          <cell r="A541">
            <v>2546</v>
          </cell>
          <cell r="B541" t="str">
            <v>Kern Canyon License Conditions</v>
          </cell>
          <cell r="C541" t="str">
            <v>Kern Canyon License Conditions-Exp</v>
          </cell>
          <cell r="D541" t="str">
            <v>License Cond</v>
          </cell>
          <cell r="E541">
            <v>1.3</v>
          </cell>
          <cell r="F541" t="str">
            <v>1.3 Compliance/Commitments</v>
          </cell>
          <cell r="G541">
            <v>0</v>
          </cell>
          <cell r="H541" t="str">
            <v>E</v>
          </cell>
          <cell r="I541" t="str">
            <v>DL</v>
          </cell>
          <cell r="J541" t="str">
            <v>FERC 178 Kern</v>
          </cell>
          <cell r="K541">
            <v>153750</v>
          </cell>
          <cell r="L541">
            <v>102499.99999999999</v>
          </cell>
          <cell r="M541">
            <v>105000</v>
          </cell>
          <cell r="N541">
            <v>53750</v>
          </cell>
          <cell r="O541">
            <v>55000.000000000007</v>
          </cell>
          <cell r="P541">
            <v>56250</v>
          </cell>
          <cell r="Q541">
            <v>57499.999999999993</v>
          </cell>
          <cell r="R541">
            <v>58750</v>
          </cell>
          <cell r="S541">
            <v>60000</v>
          </cell>
          <cell r="T541">
            <v>61250.000000000007</v>
          </cell>
          <cell r="U541">
            <v>62500</v>
          </cell>
          <cell r="V541">
            <v>50000</v>
          </cell>
          <cell r="AH541">
            <v>763750</v>
          </cell>
          <cell r="AI541" t="str">
            <v>ELP</v>
          </cell>
          <cell r="AJ541" t="str">
            <v>JAD/Stacy/Lisa</v>
          </cell>
          <cell r="AN541" t="str">
            <v>Stacy/Lisa</v>
          </cell>
        </row>
        <row r="542">
          <cell r="A542">
            <v>2547</v>
          </cell>
          <cell r="B542" t="str">
            <v>Kern Canyon License Conditions</v>
          </cell>
          <cell r="C542" t="str">
            <v>Kern Canyon License Conditions-Cap</v>
          </cell>
          <cell r="D542" t="str">
            <v>License Cond</v>
          </cell>
          <cell r="E542">
            <v>1.3</v>
          </cell>
          <cell r="F542" t="str">
            <v>1.3 Compliance/Commitments</v>
          </cell>
          <cell r="G542">
            <v>0</v>
          </cell>
          <cell r="H542" t="str">
            <v>C</v>
          </cell>
          <cell r="I542">
            <v>11</v>
          </cell>
          <cell r="J542" t="str">
            <v>FERC 178 Kern</v>
          </cell>
          <cell r="K542">
            <v>102500.34</v>
          </cell>
          <cell r="L542">
            <v>57499.999999999993</v>
          </cell>
          <cell r="M542">
            <v>58750</v>
          </cell>
          <cell r="N542">
            <v>0</v>
          </cell>
          <cell r="O542">
            <v>0</v>
          </cell>
          <cell r="P542">
            <v>0</v>
          </cell>
          <cell r="AH542">
            <v>218750.34</v>
          </cell>
          <cell r="AI542" t="str">
            <v>CLCP</v>
          </cell>
          <cell r="AJ542" t="str">
            <v>JAD/Stacy/Lisa</v>
          </cell>
          <cell r="AN542" t="str">
            <v>Stacy/Lisa</v>
          </cell>
        </row>
        <row r="543">
          <cell r="A543">
            <v>2550</v>
          </cell>
          <cell r="B543" t="str">
            <v>Balch/Haas/Kings River Remove Brush/Tree</v>
          </cell>
          <cell r="C543" t="str">
            <v>Balch/Haas/Kings River Rem Brush/Trees</v>
          </cell>
          <cell r="D543" t="str">
            <v>Fac Other</v>
          </cell>
          <cell r="E543">
            <v>1.5</v>
          </cell>
          <cell r="F543" t="str">
            <v>1.5 High Risk/Value Gen Reliability</v>
          </cell>
          <cell r="G543">
            <v>0</v>
          </cell>
          <cell r="H543" t="str">
            <v>E</v>
          </cell>
          <cell r="I543" t="str">
            <v>AZ</v>
          </cell>
          <cell r="J543" t="str">
            <v>Lower Kings River Common</v>
          </cell>
          <cell r="K543">
            <v>0</v>
          </cell>
          <cell r="L543">
            <v>130000</v>
          </cell>
          <cell r="O543">
            <v>130000</v>
          </cell>
          <cell r="R543">
            <v>130000</v>
          </cell>
          <cell r="U543">
            <v>130000</v>
          </cell>
          <cell r="AH543">
            <v>390000</v>
          </cell>
          <cell r="AI543" t="str">
            <v>ESR</v>
          </cell>
        </row>
        <row r="544">
          <cell r="A544">
            <v>2555</v>
          </cell>
          <cell r="B544" t="str">
            <v>Chili Bar FERC 2155 Relicense</v>
          </cell>
          <cell r="C544" t="str">
            <v>Chili Bar FERC 2155 Relicense Cap</v>
          </cell>
          <cell r="D544" t="str">
            <v>Relicensing</v>
          </cell>
          <cell r="E544">
            <v>1.3</v>
          </cell>
          <cell r="F544" t="str">
            <v>1.3 Compliance/Commitments</v>
          </cell>
          <cell r="G544">
            <v>0</v>
          </cell>
          <cell r="H544" t="str">
            <v>C</v>
          </cell>
          <cell r="I544">
            <v>11</v>
          </cell>
          <cell r="J544" t="str">
            <v>FERC 2155 Chili Bar</v>
          </cell>
          <cell r="K544">
            <v>819991.33</v>
          </cell>
          <cell r="L544">
            <v>550000</v>
          </cell>
          <cell r="M544">
            <v>325000</v>
          </cell>
          <cell r="N544">
            <v>0</v>
          </cell>
          <cell r="O544">
            <v>0</v>
          </cell>
          <cell r="P544">
            <v>0</v>
          </cell>
          <cell r="AH544">
            <v>1694991.33</v>
          </cell>
          <cell r="AI544" t="str">
            <v>CRPP</v>
          </cell>
          <cell r="AJ544" t="str">
            <v>JAD/Stacy/Lisa</v>
          </cell>
          <cell r="AN544" t="str">
            <v>Stacy/Lisa</v>
          </cell>
        </row>
        <row r="545">
          <cell r="A545">
            <v>2556</v>
          </cell>
          <cell r="B545" t="str">
            <v>Chili Bar License Conditions</v>
          </cell>
          <cell r="C545" t="str">
            <v>Chili Bar License Conditions-Expense</v>
          </cell>
          <cell r="D545" t="str">
            <v>License Cond</v>
          </cell>
          <cell r="E545">
            <v>1.3</v>
          </cell>
          <cell r="F545" t="str">
            <v>1.3 Compliance/Commitments</v>
          </cell>
          <cell r="G545">
            <v>0</v>
          </cell>
          <cell r="H545" t="str">
            <v>E</v>
          </cell>
          <cell r="I545" t="str">
            <v>DL</v>
          </cell>
          <cell r="J545" t="str">
            <v>FERC 2155 Chili Bar</v>
          </cell>
          <cell r="K545">
            <v>0</v>
          </cell>
          <cell r="L545">
            <v>0</v>
          </cell>
          <cell r="M545">
            <v>0</v>
          </cell>
          <cell r="N545">
            <v>121500</v>
          </cell>
          <cell r="O545">
            <v>121500</v>
          </cell>
          <cell r="P545">
            <v>124200</v>
          </cell>
          <cell r="Q545">
            <v>126900</v>
          </cell>
          <cell r="R545">
            <v>129600</v>
          </cell>
          <cell r="S545">
            <v>132300</v>
          </cell>
          <cell r="T545">
            <v>135000</v>
          </cell>
          <cell r="U545">
            <v>137700</v>
          </cell>
          <cell r="V545">
            <v>50000</v>
          </cell>
          <cell r="AH545">
            <v>891000</v>
          </cell>
          <cell r="AI545" t="str">
            <v>ELP</v>
          </cell>
          <cell r="AJ545" t="str">
            <v>JAD/Stacy/Lisa</v>
          </cell>
          <cell r="AN545" t="str">
            <v>Stacy/Lisa</v>
          </cell>
        </row>
        <row r="546">
          <cell r="A546">
            <v>2557</v>
          </cell>
          <cell r="B546" t="str">
            <v>Chili Bar License Conditions</v>
          </cell>
          <cell r="C546" t="str">
            <v>Chili Bar License Conditions-Capital</v>
          </cell>
          <cell r="D546" t="str">
            <v>License Cond</v>
          </cell>
          <cell r="E546">
            <v>1.3</v>
          </cell>
          <cell r="F546" t="str">
            <v>1.3 Compliance/Commitments</v>
          </cell>
          <cell r="G546">
            <v>0</v>
          </cell>
          <cell r="H546" t="str">
            <v>C</v>
          </cell>
          <cell r="I546">
            <v>11</v>
          </cell>
          <cell r="J546" t="str">
            <v>FERC 2155 Chili Bar</v>
          </cell>
          <cell r="K546">
            <v>0</v>
          </cell>
          <cell r="L546">
            <v>0</v>
          </cell>
          <cell r="M546">
            <v>0</v>
          </cell>
          <cell r="N546">
            <v>0</v>
          </cell>
          <cell r="O546">
            <v>183750</v>
          </cell>
          <cell r="P546">
            <v>187425</v>
          </cell>
          <cell r="Q546">
            <v>383500</v>
          </cell>
          <cell r="AH546">
            <v>754675</v>
          </cell>
          <cell r="AI546" t="str">
            <v>CLCP</v>
          </cell>
          <cell r="AJ546" t="str">
            <v>JAD/Stacy/Lisa</v>
          </cell>
          <cell r="AN546" t="str">
            <v>Stacy/Lisa</v>
          </cell>
        </row>
        <row r="547">
          <cell r="A547">
            <v>2561</v>
          </cell>
          <cell r="B547" t="str">
            <v>DeSabla-Centerville FERC 803 Relicense</v>
          </cell>
          <cell r="C547" t="str">
            <v>DeSabla-Centerville FERC 803 Relic Cap</v>
          </cell>
          <cell r="D547" t="str">
            <v>Relicensing</v>
          </cell>
          <cell r="E547">
            <v>1.3</v>
          </cell>
          <cell r="F547" t="str">
            <v>1.3 Compliance/Commitments</v>
          </cell>
          <cell r="G547">
            <v>0</v>
          </cell>
          <cell r="H547" t="str">
            <v>C</v>
          </cell>
          <cell r="I547">
            <v>11</v>
          </cell>
          <cell r="J547" t="str">
            <v>FERC 803 Common</v>
          </cell>
          <cell r="K547">
            <v>2310972.38</v>
          </cell>
          <cell r="L547">
            <v>1500800</v>
          </cell>
          <cell r="M547">
            <v>616300</v>
          </cell>
          <cell r="N547">
            <v>893000</v>
          </cell>
          <cell r="O547">
            <v>744200</v>
          </cell>
          <cell r="AH547">
            <v>6065272.3799999999</v>
          </cell>
          <cell r="AI547" t="str">
            <v>CRPP</v>
          </cell>
          <cell r="AJ547" t="str">
            <v>JAD/Stacy/Lisa</v>
          </cell>
          <cell r="AN547" t="str">
            <v>Stacy/Lisa</v>
          </cell>
        </row>
        <row r="548">
          <cell r="A548">
            <v>2563</v>
          </cell>
          <cell r="B548" t="str">
            <v>Helms Rem WWTP/Inst Leachfields</v>
          </cell>
          <cell r="C548" t="str">
            <v>Helms Remove STP/Install Leachfields</v>
          </cell>
          <cell r="D548" t="str">
            <v>Fac Other</v>
          </cell>
          <cell r="E548">
            <v>1.3</v>
          </cell>
          <cell r="F548" t="str">
            <v>1.3 Compliance/Commitments</v>
          </cell>
          <cell r="G548">
            <v>0</v>
          </cell>
          <cell r="H548" t="str">
            <v>C</v>
          </cell>
          <cell r="I548">
            <v>12</v>
          </cell>
          <cell r="J548" t="str">
            <v>FERC 2735 Helms</v>
          </cell>
          <cell r="K548">
            <v>208609.11</v>
          </cell>
          <cell r="L548">
            <v>250000</v>
          </cell>
          <cell r="M548">
            <v>1598108</v>
          </cell>
          <cell r="AH548">
            <v>2056717.1099999999</v>
          </cell>
          <cell r="AI548" t="str">
            <v>CEW</v>
          </cell>
          <cell r="AJ548" t="str">
            <v>JAD/PB/Mike Elford</v>
          </cell>
          <cell r="AK548" t="str">
            <v>Revised $$</v>
          </cell>
          <cell r="AN548" t="str">
            <v>Pete Berumen</v>
          </cell>
        </row>
        <row r="549">
          <cell r="A549">
            <v>2564</v>
          </cell>
          <cell r="B549" t="str">
            <v>DeSabla-Centerville License Conditions</v>
          </cell>
          <cell r="C549" t="str">
            <v>DeSabla-Centerville LC - Expense</v>
          </cell>
          <cell r="D549" t="str">
            <v>License Cond</v>
          </cell>
          <cell r="E549">
            <v>1.3</v>
          </cell>
          <cell r="F549" t="str">
            <v>1.3 Compliance/Commitments</v>
          </cell>
          <cell r="G549">
            <v>0</v>
          </cell>
          <cell r="H549" t="str">
            <v>E</v>
          </cell>
          <cell r="I549" t="str">
            <v>DL</v>
          </cell>
          <cell r="J549" t="str">
            <v>FERC 803 Common</v>
          </cell>
          <cell r="K549">
            <v>0</v>
          </cell>
          <cell r="O549">
            <v>192339.39619140618</v>
          </cell>
          <cell r="P549">
            <v>545055.90656005836</v>
          </cell>
          <cell r="Q549">
            <v>463587.44393060287</v>
          </cell>
          <cell r="R549">
            <v>505637.20246661582</v>
          </cell>
          <cell r="S549">
            <v>455834.9840308979</v>
          </cell>
          <cell r="T549">
            <v>467230.85863167036</v>
          </cell>
          <cell r="U549">
            <v>347702.96431733551</v>
          </cell>
          <cell r="V549">
            <v>265000</v>
          </cell>
          <cell r="AH549">
            <v>2629685.7918112515</v>
          </cell>
          <cell r="AI549" t="str">
            <v>ELP</v>
          </cell>
          <cell r="AJ549" t="str">
            <v>JAD/Stacy/Lisa</v>
          </cell>
          <cell r="AN549" t="str">
            <v>Stacy/Lisa</v>
          </cell>
        </row>
        <row r="550">
          <cell r="A550">
            <v>2565</v>
          </cell>
          <cell r="B550" t="str">
            <v>DeSabla-Centerville License Conditions</v>
          </cell>
          <cell r="C550" t="str">
            <v>DeSabla-Centerville LC - Capital</v>
          </cell>
          <cell r="D550" t="str">
            <v>License Cond</v>
          </cell>
          <cell r="E550">
            <v>1.3</v>
          </cell>
          <cell r="F550" t="str">
            <v>1.3 Compliance/Commitments</v>
          </cell>
          <cell r="G550">
            <v>0</v>
          </cell>
          <cell r="H550" t="str">
            <v>C</v>
          </cell>
          <cell r="I550">
            <v>11</v>
          </cell>
          <cell r="J550" t="str">
            <v>FERC 803 Common</v>
          </cell>
          <cell r="K550">
            <v>0</v>
          </cell>
          <cell r="O550">
            <v>724101.25624999974</v>
          </cell>
          <cell r="P550">
            <v>4685161.4095800761</v>
          </cell>
          <cell r="Q550">
            <v>5967202.4834144264</v>
          </cell>
          <cell r="R550">
            <v>633569.50670515723</v>
          </cell>
          <cell r="S550">
            <v>0</v>
          </cell>
          <cell r="T550">
            <v>0</v>
          </cell>
          <cell r="U550">
            <v>0</v>
          </cell>
          <cell r="AH550">
            <v>12010034.65594966</v>
          </cell>
          <cell r="AI550" t="str">
            <v>CLCP</v>
          </cell>
          <cell r="AJ550" t="str">
            <v>JAD/Stacy/Lisa</v>
          </cell>
          <cell r="AN550" t="str">
            <v>Stacy/Lisa</v>
          </cell>
        </row>
        <row r="551">
          <cell r="A551">
            <v>2567</v>
          </cell>
          <cell r="B551" t="str">
            <v>McCloud-Pit FERC 2106 Relicense</v>
          </cell>
          <cell r="C551" t="str">
            <v>McCloud-Pit FERC 2106 Relicense Cap</v>
          </cell>
          <cell r="D551" t="str">
            <v>Relicensing</v>
          </cell>
          <cell r="E551">
            <v>1.3</v>
          </cell>
          <cell r="F551" t="str">
            <v>1.3 Compliance/Commitments</v>
          </cell>
          <cell r="G551">
            <v>0</v>
          </cell>
          <cell r="H551" t="str">
            <v>C</v>
          </cell>
          <cell r="I551">
            <v>11</v>
          </cell>
          <cell r="J551" t="str">
            <v>FERC 2106 Common</v>
          </cell>
          <cell r="K551">
            <v>1024999.88</v>
          </cell>
          <cell r="L551">
            <v>3417473</v>
          </cell>
          <cell r="M551">
            <v>3495156.2124999994</v>
          </cell>
          <cell r="N551">
            <v>2753902.780820312</v>
          </cell>
          <cell r="O551">
            <v>1627643.8550644526</v>
          </cell>
          <cell r="P551">
            <v>1662304.5456663568</v>
          </cell>
          <cell r="Q551">
            <v>1350465.8847424563</v>
          </cell>
          <cell r="R551">
            <v>0</v>
          </cell>
          <cell r="S551">
            <v>0</v>
          </cell>
          <cell r="T551">
            <v>0</v>
          </cell>
          <cell r="U551">
            <v>0</v>
          </cell>
          <cell r="AH551">
            <v>15331946.158793576</v>
          </cell>
          <cell r="AI551" t="str">
            <v>CRPP</v>
          </cell>
          <cell r="AJ551" t="str">
            <v>JAD/Stacy/Lisa</v>
          </cell>
          <cell r="AN551" t="str">
            <v>Stacy/Lisa</v>
          </cell>
        </row>
        <row r="552">
          <cell r="A552">
            <v>2568</v>
          </cell>
          <cell r="B552" t="str">
            <v>McCloud-Pit License Conditions</v>
          </cell>
          <cell r="C552" t="str">
            <v>McCloud- Pit License Condit</v>
          </cell>
          <cell r="D552" t="str">
            <v>License Cond</v>
          </cell>
          <cell r="E552">
            <v>1.3</v>
          </cell>
          <cell r="F552" t="str">
            <v>1.3 Compliance/Commitments</v>
          </cell>
          <cell r="G552">
            <v>0</v>
          </cell>
          <cell r="H552" t="str">
            <v>E</v>
          </cell>
          <cell r="I552" t="str">
            <v>DL</v>
          </cell>
          <cell r="J552" t="str">
            <v>FERC 2106 Common</v>
          </cell>
          <cell r="K552">
            <v>0</v>
          </cell>
          <cell r="P552">
            <v>0</v>
          </cell>
          <cell r="Q552">
            <v>487361.15900396713</v>
          </cell>
          <cell r="R552">
            <v>743225.76748104976</v>
          </cell>
          <cell r="S552">
            <v>1386237.8966419087</v>
          </cell>
          <cell r="T552">
            <v>1536101.4530356284</v>
          </cell>
          <cell r="U552">
            <v>1508899.6564714559</v>
          </cell>
          <cell r="V552">
            <v>950000</v>
          </cell>
          <cell r="AH552">
            <v>4152926.276162554</v>
          </cell>
          <cell r="AI552" t="str">
            <v>ELP</v>
          </cell>
          <cell r="AJ552" t="str">
            <v>JAD/Stacy/Lisa</v>
          </cell>
          <cell r="AN552" t="str">
            <v>Stacy/Lisa</v>
          </cell>
        </row>
        <row r="553">
          <cell r="A553">
            <v>2569</v>
          </cell>
          <cell r="B553" t="str">
            <v>McCloud-Pit License Conditions</v>
          </cell>
          <cell r="C553" t="str">
            <v>McCloud- Pit License Condit</v>
          </cell>
          <cell r="D553" t="str">
            <v>License Cond</v>
          </cell>
          <cell r="E553">
            <v>1.3</v>
          </cell>
          <cell r="F553" t="str">
            <v>1.3 Compliance/Commitments</v>
          </cell>
          <cell r="G553">
            <v>0</v>
          </cell>
          <cell r="H553" t="str">
            <v>C</v>
          </cell>
          <cell r="I553">
            <v>11</v>
          </cell>
          <cell r="J553" t="str">
            <v>FERC 2106 Common</v>
          </cell>
          <cell r="K553">
            <v>0</v>
          </cell>
          <cell r="Q553">
            <v>0</v>
          </cell>
          <cell r="R553">
            <v>3399344.0840526703</v>
          </cell>
          <cell r="S553">
            <v>22704328.79364856</v>
          </cell>
          <cell r="T553">
            <v>23271937.013489772</v>
          </cell>
          <cell r="U553">
            <v>3778809.5744676464</v>
          </cell>
          <cell r="AH553">
            <v>49375609.891191006</v>
          </cell>
          <cell r="AI553" t="str">
            <v>CLCP</v>
          </cell>
        </row>
        <row r="554">
          <cell r="A554">
            <v>2571</v>
          </cell>
          <cell r="B554" t="str">
            <v>Drum-Spaulding FERC 2310 Relicense</v>
          </cell>
          <cell r="C554" t="str">
            <v>Drum-Spaulding FERC 2310 Relicense Cap</v>
          </cell>
          <cell r="D554" t="str">
            <v>Relicensing</v>
          </cell>
          <cell r="E554">
            <v>1.3</v>
          </cell>
          <cell r="F554" t="str">
            <v>1.3 Compliance/Commitments</v>
          </cell>
          <cell r="G554">
            <v>0</v>
          </cell>
          <cell r="H554" t="str">
            <v>C</v>
          </cell>
          <cell r="I554">
            <v>11</v>
          </cell>
          <cell r="J554" t="str">
            <v>FERC 2310 Common</v>
          </cell>
          <cell r="K554">
            <v>100002.6</v>
          </cell>
          <cell r="L554">
            <v>1500000</v>
          </cell>
          <cell r="M554">
            <v>2000000</v>
          </cell>
          <cell r="N554">
            <v>3000000</v>
          </cell>
          <cell r="O554">
            <v>4000000</v>
          </cell>
          <cell r="P554">
            <v>4000000</v>
          </cell>
          <cell r="Q554">
            <v>3000000</v>
          </cell>
          <cell r="R554">
            <v>2500000</v>
          </cell>
          <cell r="S554">
            <v>1200000</v>
          </cell>
          <cell r="T554">
            <v>500000</v>
          </cell>
          <cell r="U554">
            <v>500000</v>
          </cell>
          <cell r="AH554">
            <v>21800002.600000001</v>
          </cell>
          <cell r="AI554" t="str">
            <v>CRPP</v>
          </cell>
          <cell r="AJ554" t="str">
            <v>JAD/Stacy/Lisa</v>
          </cell>
          <cell r="AN554" t="str">
            <v>Stacy/Lisa</v>
          </cell>
        </row>
        <row r="555">
          <cell r="A555">
            <v>2576</v>
          </cell>
          <cell r="B555" t="str">
            <v>Drum-Spaulding License Conditions</v>
          </cell>
          <cell r="C555" t="str">
            <v>Drum-Spauld License Conditions</v>
          </cell>
          <cell r="D555" t="str">
            <v>License Cond</v>
          </cell>
          <cell r="E555">
            <v>1.3</v>
          </cell>
          <cell r="F555" t="str">
            <v>1.3 Compliance/Commitments</v>
          </cell>
          <cell r="G555">
            <v>0</v>
          </cell>
          <cell r="H555" t="str">
            <v>E</v>
          </cell>
          <cell r="I555" t="str">
            <v>DL</v>
          </cell>
          <cell r="J555" t="str">
            <v>FERC 2310 Common</v>
          </cell>
          <cell r="K555">
            <v>0</v>
          </cell>
          <cell r="Q555">
            <v>0</v>
          </cell>
          <cell r="R555">
            <v>0</v>
          </cell>
          <cell r="S555">
            <v>446875</v>
          </cell>
          <cell r="T555">
            <v>1168750</v>
          </cell>
          <cell r="U555">
            <v>1787500</v>
          </cell>
          <cell r="V555">
            <v>1240000</v>
          </cell>
          <cell r="AH555">
            <v>1615625</v>
          </cell>
          <cell r="AI555" t="str">
            <v>ELP</v>
          </cell>
          <cell r="AJ555" t="str">
            <v>JAD/Stacy/Lisa</v>
          </cell>
          <cell r="AN555" t="str">
            <v>Stacy/Lisa</v>
          </cell>
        </row>
        <row r="556">
          <cell r="A556">
            <v>2577</v>
          </cell>
          <cell r="B556" t="str">
            <v>Drum-Spaulding License Conditions</v>
          </cell>
          <cell r="C556" t="str">
            <v>Drum-Spaulding Lic Cond</v>
          </cell>
          <cell r="D556" t="str">
            <v>License Cond</v>
          </cell>
          <cell r="E556">
            <v>1.3</v>
          </cell>
          <cell r="F556" t="str">
            <v>1.3 Compliance/Commitments</v>
          </cell>
          <cell r="G556">
            <v>0</v>
          </cell>
          <cell r="H556" t="str">
            <v>C</v>
          </cell>
          <cell r="I556">
            <v>11</v>
          </cell>
          <cell r="J556" t="str">
            <v>FERC 2310 Common</v>
          </cell>
          <cell r="K556">
            <v>0</v>
          </cell>
          <cell r="Q556">
            <v>0</v>
          </cell>
          <cell r="R556">
            <v>0</v>
          </cell>
          <cell r="S556">
            <v>2090000</v>
          </cell>
          <cell r="T556">
            <v>13956250</v>
          </cell>
          <cell r="U556">
            <v>13956250</v>
          </cell>
          <cell r="V556">
            <v>4650000</v>
          </cell>
          <cell r="AH556">
            <v>16046250</v>
          </cell>
          <cell r="AI556" t="str">
            <v>CLCP</v>
          </cell>
        </row>
        <row r="557">
          <cell r="A557">
            <v>2579</v>
          </cell>
          <cell r="B557" t="str">
            <v>Merced Falls FERC 2467 Relicense</v>
          </cell>
          <cell r="C557" t="str">
            <v>Merced Falls FERC 2467 Relicense Cap</v>
          </cell>
          <cell r="D557" t="str">
            <v>Relicensing</v>
          </cell>
          <cell r="E557">
            <v>1.3</v>
          </cell>
          <cell r="F557" t="str">
            <v>1.3 Compliance/Commitments</v>
          </cell>
          <cell r="G557">
            <v>0</v>
          </cell>
          <cell r="H557" t="str">
            <v>C</v>
          </cell>
          <cell r="I557">
            <v>11</v>
          </cell>
          <cell r="J557" t="str">
            <v>FERC 2467 Merced</v>
          </cell>
          <cell r="K557">
            <v>0</v>
          </cell>
          <cell r="L557">
            <v>0</v>
          </cell>
          <cell r="M557">
            <v>0</v>
          </cell>
          <cell r="N557">
            <v>637893.46949218737</v>
          </cell>
          <cell r="O557">
            <v>998694.02951855434</v>
          </cell>
          <cell r="P557">
            <v>1067497.7914649653</v>
          </cell>
          <cell r="Q557">
            <v>702900</v>
          </cell>
          <cell r="R557">
            <v>587400</v>
          </cell>
          <cell r="S557">
            <v>321200</v>
          </cell>
          <cell r="T557">
            <v>53350</v>
          </cell>
          <cell r="U557">
            <v>0</v>
          </cell>
          <cell r="AH557">
            <v>4368935.2904757075</v>
          </cell>
          <cell r="AI557" t="str">
            <v>CRPP</v>
          </cell>
          <cell r="AJ557" t="str">
            <v>JAD/Stacy/Lisa</v>
          </cell>
          <cell r="AN557" t="str">
            <v>Stacy/Lisa</v>
          </cell>
        </row>
        <row r="558">
          <cell r="A558">
            <v>2580</v>
          </cell>
          <cell r="B558" t="str">
            <v>Merced Falls License Conditions</v>
          </cell>
          <cell r="C558" t="str">
            <v>Merced Falls License Conditions</v>
          </cell>
          <cell r="D558" t="str">
            <v>License Cond</v>
          </cell>
          <cell r="E558">
            <v>1.3</v>
          </cell>
          <cell r="F558" t="str">
            <v>1.3 Compliance/Commitments</v>
          </cell>
          <cell r="G558">
            <v>0</v>
          </cell>
          <cell r="H558" t="str">
            <v>E</v>
          </cell>
          <cell r="I558" t="str">
            <v>DL</v>
          </cell>
          <cell r="J558" t="str">
            <v>FERC 2467 Merced</v>
          </cell>
          <cell r="K558">
            <v>0</v>
          </cell>
          <cell r="S558">
            <v>412500</v>
          </cell>
          <cell r="T558">
            <v>577500</v>
          </cell>
          <cell r="U558">
            <v>653125</v>
          </cell>
          <cell r="V558">
            <v>475000</v>
          </cell>
          <cell r="AH558">
            <v>990000</v>
          </cell>
          <cell r="AI558" t="str">
            <v>ELP</v>
          </cell>
          <cell r="AL558" t="str">
            <v>Stacy/Lisa</v>
          </cell>
        </row>
        <row r="559">
          <cell r="A559">
            <v>2581</v>
          </cell>
          <cell r="B559" t="str">
            <v>Merced Falls License Conditions</v>
          </cell>
          <cell r="C559" t="str">
            <v>Merced Falls License Conditions</v>
          </cell>
          <cell r="D559" t="str">
            <v>License Cond</v>
          </cell>
          <cell r="E559">
            <v>1.3</v>
          </cell>
          <cell r="F559" t="str">
            <v>1.3 Compliance/Commitments</v>
          </cell>
          <cell r="G559">
            <v>0</v>
          </cell>
          <cell r="H559" t="str">
            <v>C</v>
          </cell>
          <cell r="I559">
            <v>11</v>
          </cell>
          <cell r="J559" t="str">
            <v>FERC 2467 Merced</v>
          </cell>
          <cell r="K559">
            <v>0</v>
          </cell>
          <cell r="T559">
            <v>165000</v>
          </cell>
          <cell r="U559">
            <v>921250</v>
          </cell>
          <cell r="AH559">
            <v>165000</v>
          </cell>
          <cell r="AI559" t="str">
            <v>CLCP</v>
          </cell>
        </row>
        <row r="560">
          <cell r="A560">
            <v>2587</v>
          </cell>
          <cell r="B560" t="str">
            <v>Inskip Install Geomation XS Flow Protect</v>
          </cell>
          <cell r="C560" t="str">
            <v>Inskip Install Geomation XS Flow Protect</v>
          </cell>
          <cell r="D560" t="str">
            <v>Water Other</v>
          </cell>
          <cell r="E560">
            <v>3.2</v>
          </cell>
          <cell r="F560" t="str">
            <v>3.2 Efficiency/productivity 2 to 3-yr payback</v>
          </cell>
          <cell r="G560">
            <v>0</v>
          </cell>
          <cell r="H560" t="str">
            <v>C</v>
          </cell>
          <cell r="I560">
            <v>81</v>
          </cell>
          <cell r="J560" t="str">
            <v>Inskip</v>
          </cell>
          <cell r="K560">
            <v>0</v>
          </cell>
          <cell r="AH560">
            <v>0</v>
          </cell>
          <cell r="AI560" t="str">
            <v>CRI</v>
          </cell>
        </row>
        <row r="561">
          <cell r="A561">
            <v>2619</v>
          </cell>
          <cell r="B561" t="str">
            <v>CC Repl M Miocene 9/1 Flume</v>
          </cell>
          <cell r="C561" t="str">
            <v>Coal Canyon Replace M. Miocene 9/1 Flume</v>
          </cell>
          <cell r="D561" t="str">
            <v>Flume</v>
          </cell>
          <cell r="E561">
            <v>2.2000000000000002</v>
          </cell>
          <cell r="F561" t="str">
            <v>2.2 Med. Risk/Value Gen Rel; Urgent Inf.</v>
          </cell>
          <cell r="G561">
            <v>0</v>
          </cell>
          <cell r="H561" t="str">
            <v>C</v>
          </cell>
          <cell r="I561">
            <v>81</v>
          </cell>
          <cell r="J561" t="str">
            <v>Coal Canyon</v>
          </cell>
          <cell r="K561">
            <v>64867</v>
          </cell>
          <cell r="L561">
            <v>423178</v>
          </cell>
          <cell r="AH561">
            <v>488045</v>
          </cell>
          <cell r="AI561" t="str">
            <v>CRI</v>
          </cell>
        </row>
        <row r="562">
          <cell r="A562">
            <v>2626</v>
          </cell>
          <cell r="B562" t="str">
            <v>Kern Ground Grid Study</v>
          </cell>
          <cell r="C562" t="str">
            <v>Kern Grid Stud</v>
          </cell>
          <cell r="D562" t="str">
            <v>Elect Grnd</v>
          </cell>
          <cell r="E562">
            <v>1.2</v>
          </cell>
          <cell r="F562" t="str">
            <v>1.2 Personnel/Public Safety</v>
          </cell>
          <cell r="G562">
            <v>0</v>
          </cell>
          <cell r="H562" t="str">
            <v>E</v>
          </cell>
          <cell r="I562" t="str">
            <v>HZ</v>
          </cell>
          <cell r="J562" t="str">
            <v>FERC 178 Kern</v>
          </cell>
          <cell r="S562">
            <v>0</v>
          </cell>
          <cell r="AH562">
            <v>0</v>
          </cell>
          <cell r="AI562" t="str">
            <v>ESF</v>
          </cell>
          <cell r="AJ562" t="str">
            <v>JAD</v>
          </cell>
          <cell r="AK562" t="str">
            <v>Deleted per Brian/Sally/BPF review</v>
          </cell>
        </row>
        <row r="563">
          <cell r="A563">
            <v>2643</v>
          </cell>
          <cell r="B563" t="str">
            <v>Pit 5 U1 Replace Wickets &amp; Runner</v>
          </cell>
          <cell r="C563" t="str">
            <v>Pit 5 U1 Replace Wickets &amp; Runner</v>
          </cell>
          <cell r="D563" t="str">
            <v>Runner</v>
          </cell>
          <cell r="E563">
            <v>1.5</v>
          </cell>
          <cell r="F563" t="str">
            <v>1.5 High Risk/Value Gen Reliability</v>
          </cell>
          <cell r="G563">
            <v>0</v>
          </cell>
          <cell r="H563" t="str">
            <v>C</v>
          </cell>
          <cell r="I563">
            <v>81</v>
          </cell>
          <cell r="J563" t="str">
            <v>Pit 5</v>
          </cell>
          <cell r="K563">
            <v>0</v>
          </cell>
          <cell r="M563">
            <v>120000</v>
          </cell>
          <cell r="N563">
            <v>1880000</v>
          </cell>
          <cell r="O563">
            <v>420000</v>
          </cell>
          <cell r="AH563">
            <v>2420000</v>
          </cell>
          <cell r="AI563" t="str">
            <v>CRI</v>
          </cell>
        </row>
        <row r="564">
          <cell r="A564">
            <v>2645</v>
          </cell>
          <cell r="B564" t="str">
            <v>Pit 4 Purchase Spare Exciter</v>
          </cell>
          <cell r="C564" t="str">
            <v>Pit 4 Purchase Spare Exciter</v>
          </cell>
          <cell r="D564" t="str">
            <v>Exciter</v>
          </cell>
          <cell r="E564">
            <v>4.0999999999999996</v>
          </cell>
          <cell r="F564" t="str">
            <v>4.1 Efficiency/productivity &gt;4-yr payback</v>
          </cell>
          <cell r="G564">
            <v>0</v>
          </cell>
          <cell r="H564" t="str">
            <v>C</v>
          </cell>
          <cell r="I564">
            <v>81</v>
          </cell>
          <cell r="J564" t="str">
            <v>Pit 4</v>
          </cell>
          <cell r="K564">
            <v>0</v>
          </cell>
          <cell r="N564">
            <v>130000</v>
          </cell>
          <cell r="AH564">
            <v>130000</v>
          </cell>
          <cell r="AI564" t="str">
            <v>CRI</v>
          </cell>
        </row>
        <row r="565">
          <cell r="A565">
            <v>2649</v>
          </cell>
          <cell r="B565" t="str">
            <v>Pit 5 U3 Replace Wickets &amp; Runner</v>
          </cell>
          <cell r="C565" t="str">
            <v>Pit 5 U3 Replace Wickets &amp; Runner</v>
          </cell>
          <cell r="D565" t="str">
            <v>Wicket Gates</v>
          </cell>
          <cell r="E565">
            <v>1.5</v>
          </cell>
          <cell r="F565" t="str">
            <v>1.5 High Risk/Value Gen Reliability</v>
          </cell>
          <cell r="G565">
            <v>0</v>
          </cell>
          <cell r="H565" t="str">
            <v>C</v>
          </cell>
          <cell r="I565">
            <v>81</v>
          </cell>
          <cell r="J565" t="str">
            <v>Pit 5</v>
          </cell>
          <cell r="K565">
            <v>2460000</v>
          </cell>
          <cell r="AH565">
            <v>2460000</v>
          </cell>
          <cell r="AI565" t="str">
            <v>CRI</v>
          </cell>
        </row>
        <row r="566">
          <cell r="A566">
            <v>2651</v>
          </cell>
          <cell r="B566" t="str">
            <v>Pit 5 U4 Replace wicket gates &amp; facing p</v>
          </cell>
          <cell r="C566" t="str">
            <v>Pit 5 U4 Replace Wickets &amp; Runner</v>
          </cell>
          <cell r="D566" t="str">
            <v>Runner</v>
          </cell>
          <cell r="E566">
            <v>1.5</v>
          </cell>
          <cell r="F566" t="str">
            <v>1.5 High Risk/Value Gen Reliability</v>
          </cell>
          <cell r="G566">
            <v>0</v>
          </cell>
          <cell r="H566" t="str">
            <v>C</v>
          </cell>
          <cell r="I566">
            <v>81</v>
          </cell>
          <cell r="J566" t="str">
            <v>Pit 5</v>
          </cell>
          <cell r="K566">
            <v>0</v>
          </cell>
          <cell r="L566">
            <v>2200000</v>
          </cell>
          <cell r="M566">
            <v>400000</v>
          </cell>
          <cell r="AH566">
            <v>2600000</v>
          </cell>
          <cell r="AI566" t="str">
            <v>CRI</v>
          </cell>
          <cell r="AJ566" t="str">
            <v>JAD/JMH0</v>
          </cell>
          <cell r="AK566" t="str">
            <v>Revised $'s</v>
          </cell>
          <cell r="AL566" t="str">
            <v>MRS</v>
          </cell>
          <cell r="AN566" t="str">
            <v>Jim Handley</v>
          </cell>
        </row>
        <row r="567">
          <cell r="A567">
            <v>2656</v>
          </cell>
          <cell r="B567" t="str">
            <v>Cresta Re-Coat Roof</v>
          </cell>
          <cell r="C567" t="str">
            <v>Cresta Re-Coat Roof</v>
          </cell>
          <cell r="D567" t="str">
            <v>Fac Other</v>
          </cell>
          <cell r="E567">
            <v>3.2</v>
          </cell>
          <cell r="F567" t="str">
            <v>3.2 Low to Med Probability of Failure</v>
          </cell>
          <cell r="G567">
            <v>0</v>
          </cell>
          <cell r="H567" t="str">
            <v>E</v>
          </cell>
          <cell r="I567" t="str">
            <v>AI</v>
          </cell>
          <cell r="J567" t="str">
            <v>Cresta</v>
          </cell>
          <cell r="K567">
            <v>0</v>
          </cell>
          <cell r="O567">
            <v>25000</v>
          </cell>
          <cell r="AH567">
            <v>25000</v>
          </cell>
          <cell r="AI567" t="str">
            <v>ESR</v>
          </cell>
          <cell r="AJ567" t="str">
            <v>Jad/</v>
          </cell>
          <cell r="AK567" t="str">
            <v>cpm from 3.1</v>
          </cell>
        </row>
        <row r="568">
          <cell r="A568">
            <v>2663</v>
          </cell>
          <cell r="B568" t="str">
            <v>DF 1 Replace  PH Roof</v>
          </cell>
          <cell r="C568" t="str">
            <v>Dutch Flat #1 Replace  Roof</v>
          </cell>
          <cell r="D568" t="str">
            <v>Fac Other</v>
          </cell>
          <cell r="E568">
            <v>2.2000000000000002</v>
          </cell>
          <cell r="F568" t="str">
            <v>2.2 Med. Risk/Value Gen Rel; Urgent Inf.</v>
          </cell>
          <cell r="G568">
            <v>0</v>
          </cell>
          <cell r="H568" t="str">
            <v>C</v>
          </cell>
          <cell r="I568">
            <v>81</v>
          </cell>
          <cell r="J568" t="str">
            <v>Dutch Flat 1</v>
          </cell>
          <cell r="K568">
            <v>162939.42000000001</v>
          </cell>
          <cell r="AH568">
            <v>162939.42000000001</v>
          </cell>
          <cell r="AI568" t="str">
            <v>CRI</v>
          </cell>
        </row>
        <row r="569">
          <cell r="A569">
            <v>2664</v>
          </cell>
          <cell r="B569" t="str">
            <v>Butt Valley Repair TSV</v>
          </cell>
          <cell r="C569" t="str">
            <v>Butt Valley Repair TSV</v>
          </cell>
          <cell r="D569" t="str">
            <v>TSV</v>
          </cell>
          <cell r="E569">
            <v>3.2</v>
          </cell>
          <cell r="F569" t="str">
            <v>3.2 Low to Med Probability of Failure</v>
          </cell>
          <cell r="G569">
            <v>0</v>
          </cell>
          <cell r="H569" t="str">
            <v>E</v>
          </cell>
          <cell r="I569" t="str">
            <v>BB</v>
          </cell>
          <cell r="J569" t="str">
            <v>Butt Valley</v>
          </cell>
          <cell r="K569">
            <v>0</v>
          </cell>
          <cell r="L569">
            <v>25000</v>
          </cell>
          <cell r="M569">
            <v>300000</v>
          </cell>
          <cell r="AH569">
            <v>325000</v>
          </cell>
          <cell r="AI569" t="str">
            <v>EOP</v>
          </cell>
          <cell r="AJ569" t="str">
            <v>JAD/JMH0</v>
          </cell>
          <cell r="AK569" t="str">
            <v>cpm from 3.1 Do 1 yr ahead of wickets</v>
          </cell>
          <cell r="AL569" t="str">
            <v>MTM</v>
          </cell>
          <cell r="AN569" t="str">
            <v>Jim Handley</v>
          </cell>
        </row>
        <row r="570">
          <cell r="A570">
            <v>2672</v>
          </cell>
          <cell r="B570" t="str">
            <v>Centerville Repair TSV</v>
          </cell>
          <cell r="C570" t="str">
            <v>Centerville Repair TSV</v>
          </cell>
          <cell r="D570" t="str">
            <v>TSV</v>
          </cell>
          <cell r="E570">
            <v>3.2</v>
          </cell>
          <cell r="F570" t="str">
            <v>3.2 Low to Med Probability of Failure</v>
          </cell>
          <cell r="G570">
            <v>0</v>
          </cell>
          <cell r="H570" t="str">
            <v>E</v>
          </cell>
          <cell r="I570" t="str">
            <v>BB</v>
          </cell>
          <cell r="J570" t="str">
            <v>Centerville</v>
          </cell>
          <cell r="K570">
            <v>0</v>
          </cell>
          <cell r="O570">
            <v>50000</v>
          </cell>
          <cell r="AH570">
            <v>50000</v>
          </cell>
          <cell r="AI570" t="str">
            <v>ESR</v>
          </cell>
          <cell r="AJ570" t="str">
            <v>Jad/</v>
          </cell>
          <cell r="AK570" t="str">
            <v>cpm from 3.1</v>
          </cell>
        </row>
        <row r="571">
          <cell r="A571">
            <v>2675</v>
          </cell>
          <cell r="B571" t="str">
            <v>Centerville Replace PRV</v>
          </cell>
          <cell r="C571" t="str">
            <v>Centerville Replace PRV</v>
          </cell>
          <cell r="D571" t="str">
            <v>PRV</v>
          </cell>
          <cell r="E571">
            <v>3.1</v>
          </cell>
          <cell r="F571" t="str">
            <v>3.1 Lower Risk/Value Gen Rel; Med. Inf.</v>
          </cell>
          <cell r="G571">
            <v>0</v>
          </cell>
          <cell r="H571" t="str">
            <v>C</v>
          </cell>
          <cell r="I571">
            <v>81</v>
          </cell>
          <cell r="J571" t="str">
            <v>Centerville</v>
          </cell>
          <cell r="K571">
            <v>0</v>
          </cell>
          <cell r="O571">
            <v>200000</v>
          </cell>
          <cell r="AH571">
            <v>200000</v>
          </cell>
          <cell r="AI571" t="str">
            <v>CRI</v>
          </cell>
        </row>
        <row r="572">
          <cell r="A572">
            <v>2678</v>
          </cell>
          <cell r="B572" t="str">
            <v>Ham Br Repair TSVs</v>
          </cell>
          <cell r="C572" t="str">
            <v>Hamilton Br. Repair TSV</v>
          </cell>
          <cell r="D572" t="str">
            <v>TSV</v>
          </cell>
          <cell r="E572">
            <v>2.2000000000000002</v>
          </cell>
          <cell r="F572" t="str">
            <v>2.2 Med. Risk/Value Gen Rel; Urgent Inf.</v>
          </cell>
          <cell r="G572">
            <v>0</v>
          </cell>
          <cell r="H572" t="str">
            <v>E</v>
          </cell>
          <cell r="I572" t="str">
            <v>AX</v>
          </cell>
          <cell r="J572" t="str">
            <v>Hamilton Branch</v>
          </cell>
          <cell r="K572">
            <v>0</v>
          </cell>
          <cell r="N572">
            <v>60000</v>
          </cell>
          <cell r="AH572">
            <v>60000</v>
          </cell>
          <cell r="AI572" t="str">
            <v>ESR</v>
          </cell>
        </row>
        <row r="573">
          <cell r="A573">
            <v>2682</v>
          </cell>
          <cell r="B573" t="str">
            <v>Ham Br Install U2 thrust brg</v>
          </cell>
          <cell r="C573" t="str">
            <v>Hamilton Br U2 Install thrust bearing</v>
          </cell>
          <cell r="D573" t="str">
            <v>Bearings</v>
          </cell>
          <cell r="E573">
            <v>3.2</v>
          </cell>
          <cell r="F573" t="str">
            <v>3.2 Low to Med Probability of Failure</v>
          </cell>
          <cell r="G573">
            <v>0</v>
          </cell>
          <cell r="H573" t="str">
            <v>E</v>
          </cell>
          <cell r="I573" t="str">
            <v>BB</v>
          </cell>
          <cell r="J573" t="str">
            <v>Hamilton Branch</v>
          </cell>
          <cell r="K573">
            <v>0</v>
          </cell>
          <cell r="N573">
            <v>6079.2</v>
          </cell>
          <cell r="O573">
            <v>114728</v>
          </cell>
          <cell r="AH573">
            <v>120807.2</v>
          </cell>
          <cell r="AI573" t="str">
            <v>ESR</v>
          </cell>
          <cell r="AJ573" t="str">
            <v>Jad/</v>
          </cell>
          <cell r="AK573" t="str">
            <v>cpm from 3.1</v>
          </cell>
        </row>
        <row r="574">
          <cell r="A574">
            <v>2695</v>
          </cell>
          <cell r="B574" t="str">
            <v>Poe U1 Install new runner (wicket job se</v>
          </cell>
          <cell r="C574" t="str">
            <v>Poe U1 Install new runner</v>
          </cell>
          <cell r="D574" t="str">
            <v>Runner</v>
          </cell>
          <cell r="E574">
            <v>4.0999999999999996</v>
          </cell>
          <cell r="F574" t="str">
            <v>4.1 Efficiency/productivity &gt;4-yr payback</v>
          </cell>
          <cell r="G574">
            <v>0</v>
          </cell>
          <cell r="H574" t="str">
            <v>C</v>
          </cell>
          <cell r="I574">
            <v>81</v>
          </cell>
          <cell r="J574" t="str">
            <v>FERC 2107 Poe</v>
          </cell>
          <cell r="K574">
            <v>0</v>
          </cell>
          <cell r="N574">
            <v>1500000</v>
          </cell>
          <cell r="AH574">
            <v>1500000</v>
          </cell>
          <cell r="AI574" t="str">
            <v>CEG</v>
          </cell>
          <cell r="AM574" t="str">
            <v>efficiency/Gen</v>
          </cell>
        </row>
        <row r="575">
          <cell r="A575">
            <v>2727</v>
          </cell>
          <cell r="B575" t="str">
            <v>Narrows 1 Replace seal rings</v>
          </cell>
          <cell r="C575" t="str">
            <v>Narrows 1 Replace seal rings eng 08, inst 09</v>
          </cell>
          <cell r="D575" t="str">
            <v>Turb. Other</v>
          </cell>
          <cell r="E575">
            <v>2.4</v>
          </cell>
          <cell r="F575" t="str">
            <v>2.4 Efficiency/productivity &lt; 2-yr payback</v>
          </cell>
          <cell r="G575">
            <v>0</v>
          </cell>
          <cell r="H575" t="str">
            <v>C</v>
          </cell>
          <cell r="I575">
            <v>81</v>
          </cell>
          <cell r="J575" t="str">
            <v>N. Yuba 1403</v>
          </cell>
          <cell r="K575">
            <v>0</v>
          </cell>
          <cell r="N575">
            <v>60000</v>
          </cell>
          <cell r="O575">
            <v>120000</v>
          </cell>
          <cell r="AH575">
            <v>180000</v>
          </cell>
          <cell r="AI575" t="str">
            <v>CRI</v>
          </cell>
          <cell r="AJ575" t="str">
            <v>JAD/KP/</v>
          </cell>
          <cell r="AN575" t="str">
            <v>Kevin Pancoast</v>
          </cell>
          <cell r="AO575" t="str">
            <v>Change desc, increase $ 09 only</v>
          </cell>
        </row>
        <row r="576">
          <cell r="A576">
            <v>2739</v>
          </cell>
          <cell r="B576" t="str">
            <v>Wise Replace TSV</v>
          </cell>
          <cell r="C576" t="str">
            <v>Wise 1 Replace TSV</v>
          </cell>
          <cell r="D576" t="str">
            <v>TSV</v>
          </cell>
          <cell r="E576">
            <v>2.2000000000000002</v>
          </cell>
          <cell r="F576" t="str">
            <v>2.2 Med. Risk/Value Gen Rel; Urgent Inf.</v>
          </cell>
          <cell r="G576">
            <v>0</v>
          </cell>
          <cell r="H576" t="str">
            <v>C</v>
          </cell>
          <cell r="I576">
            <v>81</v>
          </cell>
          <cell r="J576" t="str">
            <v>Wise 1</v>
          </cell>
          <cell r="K576">
            <v>0</v>
          </cell>
          <cell r="L576">
            <v>30000</v>
          </cell>
          <cell r="M576">
            <v>100000</v>
          </cell>
          <cell r="AH576">
            <v>130000</v>
          </cell>
          <cell r="AI576" t="str">
            <v>CRI</v>
          </cell>
          <cell r="AJ576" t="str">
            <v>JAD/KP/</v>
          </cell>
          <cell r="AN576" t="str">
            <v>Kevin Pancoast</v>
          </cell>
          <cell r="AO576" t="str">
            <v>Add $ to 06</v>
          </cell>
        </row>
        <row r="577">
          <cell r="A577">
            <v>2741</v>
          </cell>
          <cell r="B577" t="str">
            <v>Kerckhoff Dam Resurface Walkway</v>
          </cell>
          <cell r="C577" t="str">
            <v>Kerckhoff Dam Resurface Walkway</v>
          </cell>
          <cell r="D577" t="str">
            <v>Fac Other</v>
          </cell>
          <cell r="E577">
            <v>1.3</v>
          </cell>
          <cell r="F577" t="str">
            <v>1.3 Compliance/Commitments</v>
          </cell>
          <cell r="G577">
            <v>0</v>
          </cell>
          <cell r="H577" t="str">
            <v>C</v>
          </cell>
          <cell r="I577">
            <v>11</v>
          </cell>
          <cell r="J577" t="str">
            <v>FERC 96 Common</v>
          </cell>
          <cell r="K577">
            <v>333392.46000000002</v>
          </cell>
          <cell r="AH577">
            <v>333392.46000000002</v>
          </cell>
          <cell r="AI577" t="str">
            <v>CRPP</v>
          </cell>
        </row>
        <row r="578">
          <cell r="A578">
            <v>2748</v>
          </cell>
          <cell r="B578" t="str">
            <v>Kern Diversion U/S Dredging</v>
          </cell>
          <cell r="C578" t="str">
            <v>Kern Canyon Div Dredging Upstream</v>
          </cell>
          <cell r="D578" t="str">
            <v>Reservoir</v>
          </cell>
          <cell r="E578">
            <v>3.2</v>
          </cell>
          <cell r="F578" t="str">
            <v>3.2 Low to Med Probability of Failure</v>
          </cell>
          <cell r="G578">
            <v>0</v>
          </cell>
          <cell r="H578" t="str">
            <v>E</v>
          </cell>
          <cell r="I578" t="str">
            <v>AX</v>
          </cell>
          <cell r="J578" t="str">
            <v>FERC 178 Kern</v>
          </cell>
          <cell r="K578">
            <v>0</v>
          </cell>
          <cell r="M578">
            <v>45000</v>
          </cell>
          <cell r="N578">
            <v>360000</v>
          </cell>
          <cell r="O578" t="str">
            <v xml:space="preserve"> </v>
          </cell>
          <cell r="P578" t="str">
            <v xml:space="preserve"> </v>
          </cell>
          <cell r="V578">
            <v>45000</v>
          </cell>
          <cell r="W578">
            <v>360000</v>
          </cell>
          <cell r="AH578">
            <v>405000</v>
          </cell>
          <cell r="AI578" t="str">
            <v>EEG</v>
          </cell>
          <cell r="AJ578" t="str">
            <v>JAD/PB/SCL5</v>
          </cell>
          <cell r="AK578" t="str">
            <v>Deferred 1 year to "fit" target</v>
          </cell>
          <cell r="AM578" t="str">
            <v>efficiency/Gen</v>
          </cell>
          <cell r="AN578" t="str">
            <v>Pete Berumen</v>
          </cell>
        </row>
        <row r="579">
          <cell r="A579">
            <v>2756</v>
          </cell>
          <cell r="B579" t="str">
            <v>HC:  Automate 8 Manned PHs</v>
          </cell>
          <cell r="C579" t="str">
            <v>HC: Automate 8 Manned PHs Exp</v>
          </cell>
          <cell r="D579" t="str">
            <v>Elect. Other</v>
          </cell>
          <cell r="E579">
            <v>3.4</v>
          </cell>
          <cell r="F579" t="str">
            <v>3.4 Strategic Projects - Long-term</v>
          </cell>
          <cell r="G579">
            <v>0</v>
          </cell>
          <cell r="H579" t="str">
            <v>E</v>
          </cell>
          <cell r="I579" t="str">
            <v>BK</v>
          </cell>
          <cell r="J579" t="str">
            <v>Hydro Common</v>
          </cell>
          <cell r="K579">
            <v>0</v>
          </cell>
          <cell r="L579">
            <v>15000</v>
          </cell>
          <cell r="AH579">
            <v>15000</v>
          </cell>
          <cell r="AI579" t="str">
            <v>EEC</v>
          </cell>
          <cell r="AM579" t="str">
            <v>efficiency/cost</v>
          </cell>
        </row>
        <row r="580">
          <cell r="A580">
            <v>2757</v>
          </cell>
          <cell r="B580" t="str">
            <v>HC:  Automate 8 Manned PHs</v>
          </cell>
          <cell r="C580" t="str">
            <v>HC: Automate 8 Manned PHs Cap</v>
          </cell>
          <cell r="D580" t="str">
            <v>Elect Grnd</v>
          </cell>
          <cell r="E580">
            <v>3.4</v>
          </cell>
          <cell r="F580" t="str">
            <v>3.4 Strategic Projects - Long-term</v>
          </cell>
          <cell r="G580">
            <v>0</v>
          </cell>
          <cell r="H580" t="str">
            <v>C</v>
          </cell>
          <cell r="I580">
            <v>81</v>
          </cell>
          <cell r="J580" t="str">
            <v>Hydro Common</v>
          </cell>
          <cell r="K580">
            <v>0</v>
          </cell>
          <cell r="L580">
            <v>0</v>
          </cell>
          <cell r="M580">
            <v>199432</v>
          </cell>
          <cell r="N580">
            <v>2300000</v>
          </cell>
          <cell r="O580">
            <v>3300000</v>
          </cell>
          <cell r="P580">
            <v>3000000</v>
          </cell>
          <cell r="AH580">
            <v>8799432</v>
          </cell>
          <cell r="AI580" t="str">
            <v>CEC</v>
          </cell>
          <cell r="AM580" t="str">
            <v>efficiency/cost</v>
          </cell>
        </row>
        <row r="581">
          <cell r="A581">
            <v>2761</v>
          </cell>
          <cell r="B581" t="str">
            <v>AGWishon U1 Repair/Repl TSV</v>
          </cell>
          <cell r="C581" t="str">
            <v>AGWishon U1 Repair/Repl TSV-Cap</v>
          </cell>
          <cell r="D581" t="str">
            <v>TSV</v>
          </cell>
          <cell r="E581">
            <v>2.2000000000000002</v>
          </cell>
          <cell r="F581" t="str">
            <v>2.2 Med. Risk/Value Gen Rel; Urgent Inf.</v>
          </cell>
          <cell r="G581">
            <v>0</v>
          </cell>
          <cell r="H581" t="str">
            <v>C</v>
          </cell>
          <cell r="I581">
            <v>81</v>
          </cell>
          <cell r="J581" t="str">
            <v>Wishon</v>
          </cell>
          <cell r="K581">
            <v>0</v>
          </cell>
          <cell r="P581">
            <v>270000</v>
          </cell>
          <cell r="AH581">
            <v>270000</v>
          </cell>
          <cell r="AI581" t="str">
            <v>CRI</v>
          </cell>
        </row>
        <row r="582">
          <cell r="A582">
            <v>2763</v>
          </cell>
          <cell r="B582" t="str">
            <v>Kern Generator Cables</v>
          </cell>
          <cell r="C582" t="str">
            <v>Kern Canyon Generator Cables-Cap</v>
          </cell>
          <cell r="D582" t="str">
            <v>Gen Other</v>
          </cell>
          <cell r="E582">
            <v>3.1</v>
          </cell>
          <cell r="F582" t="str">
            <v>3.1 Lower Risk/Value Gen Rel; Med. Inf.</v>
          </cell>
          <cell r="G582">
            <v>0</v>
          </cell>
          <cell r="H582" t="str">
            <v>C</v>
          </cell>
          <cell r="I582">
            <v>81</v>
          </cell>
          <cell r="J582" t="str">
            <v>FERC 178 Kern</v>
          </cell>
          <cell r="K582">
            <v>0</v>
          </cell>
          <cell r="Q582">
            <v>40000</v>
          </cell>
          <cell r="AH582">
            <v>40000</v>
          </cell>
          <cell r="AI582" t="str">
            <v>CRI</v>
          </cell>
        </row>
        <row r="583">
          <cell r="A583">
            <v>2769</v>
          </cell>
          <cell r="B583" t="str">
            <v>Balch 1 Upgrade Relays</v>
          </cell>
          <cell r="C583" t="str">
            <v>Balch 1 Upgrade Relays</v>
          </cell>
          <cell r="D583" t="str">
            <v>Protection</v>
          </cell>
          <cell r="E583">
            <v>1.5</v>
          </cell>
          <cell r="F583" t="str">
            <v>1.5 High Risk/Value Gen Reliability</v>
          </cell>
          <cell r="G583">
            <v>0</v>
          </cell>
          <cell r="H583" t="str">
            <v>C</v>
          </cell>
          <cell r="I583">
            <v>81</v>
          </cell>
          <cell r="J583" t="str">
            <v>Balch 1</v>
          </cell>
          <cell r="K583">
            <v>0</v>
          </cell>
          <cell r="L583">
            <v>88836</v>
          </cell>
          <cell r="M583">
            <v>200000</v>
          </cell>
          <cell r="AH583">
            <v>288836</v>
          </cell>
          <cell r="AI583" t="str">
            <v>CRI</v>
          </cell>
          <cell r="AJ583" t="str">
            <v>JAD/PB</v>
          </cell>
          <cell r="AN583" t="str">
            <v>Pete Berumen</v>
          </cell>
        </row>
        <row r="584">
          <cell r="A584">
            <v>2776</v>
          </cell>
          <cell r="B584" t="str">
            <v>CC Install 10/1 Reg. Spill</v>
          </cell>
          <cell r="C584" t="str">
            <v>Coal Canyon Inst.10/1 Regulating Spill</v>
          </cell>
          <cell r="D584" t="str">
            <v>Canal &amp; Ditches</v>
          </cell>
          <cell r="E584">
            <v>3.2</v>
          </cell>
          <cell r="F584" t="str">
            <v>3.2 Low to Med Probability of Failure</v>
          </cell>
          <cell r="G584">
            <v>0</v>
          </cell>
          <cell r="H584" t="str">
            <v>E</v>
          </cell>
          <cell r="I584" t="str">
            <v>AX</v>
          </cell>
          <cell r="J584" t="str">
            <v>Coal Canyon</v>
          </cell>
          <cell r="K584">
            <v>0</v>
          </cell>
          <cell r="N584">
            <v>135000</v>
          </cell>
          <cell r="O584">
            <v>35000</v>
          </cell>
          <cell r="AH584">
            <v>170000</v>
          </cell>
          <cell r="AI584" t="str">
            <v>ESR</v>
          </cell>
          <cell r="AJ584" t="str">
            <v>Jad/</v>
          </cell>
          <cell r="AK584" t="str">
            <v>cpm from 3.1</v>
          </cell>
        </row>
        <row r="585">
          <cell r="A585">
            <v>2779</v>
          </cell>
          <cell r="B585" t="str">
            <v>Kerckhoff 2 Vibration Problem</v>
          </cell>
          <cell r="C585" t="str">
            <v>Kerckhoff 2 Vibration Problem-Cap</v>
          </cell>
          <cell r="D585" t="str">
            <v>Turb. Other</v>
          </cell>
          <cell r="E585">
            <v>2.2000000000000002</v>
          </cell>
          <cell r="F585" t="str">
            <v>2.2 Med. Risk/Value Gen Rel; Urgent Inf.</v>
          </cell>
          <cell r="G585">
            <v>0</v>
          </cell>
          <cell r="H585" t="str">
            <v>C</v>
          </cell>
          <cell r="I585">
            <v>81</v>
          </cell>
          <cell r="J585" t="str">
            <v>Kerckhoff 2</v>
          </cell>
          <cell r="K585">
            <v>0</v>
          </cell>
          <cell r="N585">
            <v>150000</v>
          </cell>
          <cell r="O585">
            <v>300000</v>
          </cell>
          <cell r="AH585">
            <v>450000</v>
          </cell>
          <cell r="AI585" t="str">
            <v>CRI</v>
          </cell>
        </row>
        <row r="586">
          <cell r="A586">
            <v>2780</v>
          </cell>
          <cell r="B586" t="str">
            <v>Tule U1/2 Rewind Generators</v>
          </cell>
          <cell r="C586" t="str">
            <v>Tule U2 Rewind Generator</v>
          </cell>
          <cell r="D586" t="str">
            <v>Stator</v>
          </cell>
          <cell r="E586">
            <v>2.2000000000000002</v>
          </cell>
          <cell r="F586" t="str">
            <v>2.2 Med. Risk/Value Gen Rel; Urgent Inf.</v>
          </cell>
          <cell r="G586">
            <v>0</v>
          </cell>
          <cell r="H586" t="str">
            <v>C</v>
          </cell>
          <cell r="I586">
            <v>81</v>
          </cell>
          <cell r="J586" t="str">
            <v>FERC 1333 Tule</v>
          </cell>
          <cell r="K586">
            <v>0</v>
          </cell>
          <cell r="U586">
            <v>10000</v>
          </cell>
          <cell r="V586">
            <v>250000</v>
          </cell>
          <cell r="AH586">
            <v>0</v>
          </cell>
          <cell r="AI586" t="str">
            <v>CRI</v>
          </cell>
        </row>
        <row r="587">
          <cell r="A587">
            <v>2781</v>
          </cell>
          <cell r="B587" t="str">
            <v>Tule U1/2 Rewind Generators</v>
          </cell>
          <cell r="C587" t="str">
            <v>Tule U1 Rewind Generator</v>
          </cell>
          <cell r="D587" t="str">
            <v>Stator</v>
          </cell>
          <cell r="E587">
            <v>2.2000000000000002</v>
          </cell>
          <cell r="F587" t="str">
            <v>2.2 Med. Risk/Value Gen Rel; Urgent Inf.</v>
          </cell>
          <cell r="G587">
            <v>0</v>
          </cell>
          <cell r="H587" t="str">
            <v>C</v>
          </cell>
          <cell r="I587">
            <v>81</v>
          </cell>
          <cell r="J587" t="str">
            <v>FERC 1333 Tule</v>
          </cell>
          <cell r="K587">
            <v>0</v>
          </cell>
          <cell r="T587">
            <v>10000</v>
          </cell>
          <cell r="U587">
            <v>250000</v>
          </cell>
          <cell r="AH587">
            <v>10000</v>
          </cell>
          <cell r="AI587" t="str">
            <v>CRI</v>
          </cell>
        </row>
        <row r="588">
          <cell r="A588">
            <v>2785</v>
          </cell>
          <cell r="B588" t="str">
            <v>Electra Relay Upgrade</v>
          </cell>
          <cell r="C588" t="str">
            <v>Electra Repl Relay (Install)</v>
          </cell>
          <cell r="D588" t="str">
            <v>Swyd Other</v>
          </cell>
          <cell r="E588">
            <v>1.5</v>
          </cell>
          <cell r="F588" t="str">
            <v>1.5 High Risk/Value Gen Reliability</v>
          </cell>
          <cell r="G588">
            <v>0</v>
          </cell>
          <cell r="H588" t="str">
            <v>C</v>
          </cell>
          <cell r="I588">
            <v>81</v>
          </cell>
          <cell r="J588" t="str">
            <v>Electra</v>
          </cell>
          <cell r="K588">
            <v>277439.38</v>
          </cell>
          <cell r="AH588">
            <v>277439.38</v>
          </cell>
          <cell r="AI588" t="str">
            <v>CRI</v>
          </cell>
        </row>
        <row r="589">
          <cell r="A589">
            <v>2787</v>
          </cell>
          <cell r="B589" t="str">
            <v>Electra Voltage Regulator Replacement</v>
          </cell>
          <cell r="C589" t="str">
            <v>Electra Voltage Regulator Replacement</v>
          </cell>
          <cell r="D589" t="str">
            <v>Gen Other</v>
          </cell>
          <cell r="E589">
            <v>2.2000000000000002</v>
          </cell>
          <cell r="F589" t="str">
            <v>2.2 Med. Risk/Value Gen Rel; Urgent Inf.</v>
          </cell>
          <cell r="G589">
            <v>0</v>
          </cell>
          <cell r="H589" t="str">
            <v>C</v>
          </cell>
          <cell r="I589">
            <v>81</v>
          </cell>
          <cell r="J589" t="str">
            <v>Electra</v>
          </cell>
          <cell r="K589">
            <v>733106.17</v>
          </cell>
          <cell r="AH589">
            <v>733106.17</v>
          </cell>
          <cell r="AI589" t="str">
            <v>CRI</v>
          </cell>
        </row>
        <row r="590">
          <cell r="A590">
            <v>2788</v>
          </cell>
          <cell r="B590" t="str">
            <v>Electra Tailrace Repairs</v>
          </cell>
          <cell r="C590" t="str">
            <v>Electra Tailrace Repairs</v>
          </cell>
          <cell r="D590" t="str">
            <v>Tailrace</v>
          </cell>
          <cell r="E590">
            <v>1.5</v>
          </cell>
          <cell r="F590" t="str">
            <v>1.5 High Risk/Value Gen Reliability</v>
          </cell>
          <cell r="G590">
            <v>0</v>
          </cell>
          <cell r="H590" t="str">
            <v>E</v>
          </cell>
          <cell r="I590" t="str">
            <v>AX</v>
          </cell>
          <cell r="J590" t="str">
            <v>Electra</v>
          </cell>
          <cell r="K590">
            <v>0</v>
          </cell>
          <cell r="M590">
            <v>0</v>
          </cell>
          <cell r="N590">
            <v>0</v>
          </cell>
          <cell r="O590">
            <v>0</v>
          </cell>
          <cell r="AH590">
            <v>0</v>
          </cell>
          <cell r="AI590" t="str">
            <v>ESR</v>
          </cell>
          <cell r="AJ590" t="str">
            <v>JAD/KEP</v>
          </cell>
          <cell r="AK590" t="str">
            <v>Delete</v>
          </cell>
          <cell r="AN590" t="str">
            <v>Kevin Pancoast</v>
          </cell>
        </row>
        <row r="591">
          <cell r="A591">
            <v>2798</v>
          </cell>
          <cell r="B591" t="str">
            <v>HC:  Misc Gener Sys Reliab Prog</v>
          </cell>
          <cell r="C591" t="str">
            <v>HC: Misc Gener Sys Reliab Prog E</v>
          </cell>
          <cell r="D591" t="str">
            <v>Gen Other</v>
          </cell>
          <cell r="E591">
            <v>3.2</v>
          </cell>
          <cell r="F591" t="str">
            <v>3.2 Low to Med Probability of Failure</v>
          </cell>
          <cell r="G591">
            <v>0</v>
          </cell>
          <cell r="H591" t="str">
            <v>E</v>
          </cell>
          <cell r="I591" t="str">
            <v>BB</v>
          </cell>
          <cell r="J591" t="str">
            <v>Hydro Common</v>
          </cell>
          <cell r="K591">
            <v>0</v>
          </cell>
          <cell r="L591">
            <v>50000</v>
          </cell>
          <cell r="M591">
            <v>350000</v>
          </cell>
          <cell r="N591">
            <v>350000</v>
          </cell>
          <cell r="O591">
            <v>350000</v>
          </cell>
          <cell r="P591">
            <v>350000</v>
          </cell>
          <cell r="Q591">
            <v>250000</v>
          </cell>
          <cell r="R591">
            <v>250000</v>
          </cell>
          <cell r="S591">
            <v>250000</v>
          </cell>
          <cell r="T591">
            <v>250000</v>
          </cell>
          <cell r="U591">
            <v>250000</v>
          </cell>
          <cell r="V591">
            <v>250000</v>
          </cell>
          <cell r="W591">
            <v>250000</v>
          </cell>
          <cell r="X591">
            <v>250000</v>
          </cell>
          <cell r="Y591">
            <v>250000</v>
          </cell>
          <cell r="Z591">
            <v>250000</v>
          </cell>
          <cell r="AA591">
            <v>250000</v>
          </cell>
          <cell r="AB591">
            <v>250000</v>
          </cell>
          <cell r="AC591">
            <v>250000</v>
          </cell>
          <cell r="AD591">
            <v>250000</v>
          </cell>
          <cell r="AE591">
            <v>250000</v>
          </cell>
          <cell r="AF591">
            <v>250000</v>
          </cell>
          <cell r="AG591">
            <v>250000</v>
          </cell>
          <cell r="AH591">
            <v>2450000</v>
          </cell>
          <cell r="AI591" t="str">
            <v>ESR</v>
          </cell>
          <cell r="AJ591" t="str">
            <v>Jad/</v>
          </cell>
          <cell r="AK591" t="str">
            <v>cpm from 3.1</v>
          </cell>
        </row>
        <row r="592">
          <cell r="A592">
            <v>2799</v>
          </cell>
          <cell r="B592" t="str">
            <v>HC:  Misc Gener Sys Reliab Prog</v>
          </cell>
          <cell r="C592" t="str">
            <v>HC: Misc Gener Sys Reliab Prog C</v>
          </cell>
          <cell r="D592" t="str">
            <v>Gen Other</v>
          </cell>
          <cell r="E592">
            <v>3.1</v>
          </cell>
          <cell r="F592" t="str">
            <v>3.1 Lower Risk/Value Gen Rel; Med. Inf.</v>
          </cell>
          <cell r="G592">
            <v>0</v>
          </cell>
          <cell r="H592" t="str">
            <v>C</v>
          </cell>
          <cell r="I592">
            <v>81</v>
          </cell>
          <cell r="J592" t="str">
            <v>Hydro Common</v>
          </cell>
          <cell r="K592">
            <v>0</v>
          </cell>
          <cell r="L592">
            <v>75000</v>
          </cell>
          <cell r="M592">
            <v>650000</v>
          </cell>
          <cell r="N592">
            <v>250000</v>
          </cell>
          <cell r="O592">
            <v>225000</v>
          </cell>
          <cell r="P592">
            <v>750000</v>
          </cell>
          <cell r="Q592">
            <v>750000</v>
          </cell>
          <cell r="R592">
            <v>750000</v>
          </cell>
          <cell r="S592">
            <v>750000</v>
          </cell>
          <cell r="T592">
            <v>750000</v>
          </cell>
          <cell r="U592">
            <v>750000</v>
          </cell>
          <cell r="V592">
            <v>750000</v>
          </cell>
          <cell r="W592">
            <v>750000</v>
          </cell>
          <cell r="X592">
            <v>750000</v>
          </cell>
          <cell r="Y592">
            <v>750000</v>
          </cell>
          <cell r="Z592">
            <v>750000</v>
          </cell>
          <cell r="AA592">
            <v>750000</v>
          </cell>
          <cell r="AB592">
            <v>750000</v>
          </cell>
          <cell r="AC592">
            <v>750000</v>
          </cell>
          <cell r="AD592">
            <v>750000</v>
          </cell>
          <cell r="AE592">
            <v>750000</v>
          </cell>
          <cell r="AF592">
            <v>750000</v>
          </cell>
          <cell r="AG592">
            <v>750000</v>
          </cell>
          <cell r="AH592">
            <v>4950000</v>
          </cell>
          <cell r="AI592" t="str">
            <v>CRI</v>
          </cell>
        </row>
        <row r="593">
          <cell r="A593">
            <v>2861</v>
          </cell>
          <cell r="B593" t="str">
            <v>HC:  HV Transformer Reliab Prog</v>
          </cell>
          <cell r="C593" t="str">
            <v>HC: HV Transformer Reliab Prog C</v>
          </cell>
          <cell r="D593" t="str">
            <v>Transformers</v>
          </cell>
          <cell r="E593">
            <v>3.1</v>
          </cell>
          <cell r="F593" t="str">
            <v>3.1 Lower Risk/Value Gen Rel; Med. Inf.</v>
          </cell>
          <cell r="G593">
            <v>0</v>
          </cell>
          <cell r="H593" t="str">
            <v>C</v>
          </cell>
          <cell r="I593">
            <v>81</v>
          </cell>
          <cell r="J593" t="str">
            <v>Hydro Common</v>
          </cell>
          <cell r="K593">
            <v>0</v>
          </cell>
          <cell r="L593">
            <v>100000</v>
          </cell>
          <cell r="M593">
            <v>300000</v>
          </cell>
          <cell r="N593">
            <v>1100000</v>
          </cell>
          <cell r="O593">
            <v>100000</v>
          </cell>
          <cell r="P593">
            <v>1050000</v>
          </cell>
          <cell r="Q593">
            <v>1250000</v>
          </cell>
          <cell r="R593">
            <v>550000</v>
          </cell>
          <cell r="S593">
            <v>1250000</v>
          </cell>
          <cell r="T593">
            <v>550000</v>
          </cell>
          <cell r="U593">
            <v>1250000</v>
          </cell>
          <cell r="V593">
            <v>550000</v>
          </cell>
          <cell r="W593">
            <v>1250000</v>
          </cell>
          <cell r="X593">
            <v>550000</v>
          </cell>
          <cell r="Y593">
            <v>1250000</v>
          </cell>
          <cell r="Z593">
            <v>550000</v>
          </cell>
          <cell r="AA593">
            <v>1250000</v>
          </cell>
          <cell r="AB593">
            <v>550000</v>
          </cell>
          <cell r="AC593">
            <v>1250000</v>
          </cell>
          <cell r="AD593">
            <v>550000</v>
          </cell>
          <cell r="AE593">
            <v>1250000</v>
          </cell>
          <cell r="AF593">
            <v>550000</v>
          </cell>
          <cell r="AG593">
            <v>1250000</v>
          </cell>
          <cell r="AH593">
            <v>6250000</v>
          </cell>
          <cell r="AI593" t="str">
            <v>CRI</v>
          </cell>
        </row>
        <row r="594">
          <cell r="A594">
            <v>2868</v>
          </cell>
          <cell r="B594" t="str">
            <v>Potter Valley Article 39 Modifications</v>
          </cell>
          <cell r="C594" t="str">
            <v>Potter Valley Article 39 Mods (Exp)</v>
          </cell>
          <cell r="D594" t="str">
            <v>License Cond</v>
          </cell>
          <cell r="E594">
            <v>1.3</v>
          </cell>
          <cell r="F594" t="str">
            <v>1.3 Compliance/Commitments</v>
          </cell>
          <cell r="G594">
            <v>0</v>
          </cell>
          <cell r="H594" t="str">
            <v>E</v>
          </cell>
          <cell r="I594" t="str">
            <v>DL</v>
          </cell>
          <cell r="J594" t="str">
            <v>Eel/FP77/Potter Valley</v>
          </cell>
          <cell r="K594">
            <v>323900</v>
          </cell>
          <cell r="L594">
            <v>330000</v>
          </cell>
          <cell r="M594">
            <v>330000</v>
          </cell>
          <cell r="N594">
            <v>330000</v>
          </cell>
          <cell r="O594">
            <v>330000</v>
          </cell>
          <cell r="P594">
            <v>330000</v>
          </cell>
          <cell r="AH594">
            <v>1973900</v>
          </cell>
          <cell r="AI594" t="str">
            <v>ELP</v>
          </cell>
          <cell r="AJ594" t="str">
            <v>Jad</v>
          </cell>
          <cell r="AK594" t="str">
            <v>per Chris Herrala NOAA 60k cap, reduced from 1.1m/yr</v>
          </cell>
        </row>
        <row r="595">
          <cell r="A595">
            <v>2869</v>
          </cell>
          <cell r="B595" t="str">
            <v>Potter Valley Article 39 Modifications</v>
          </cell>
          <cell r="C595" t="str">
            <v>Potter Valley Article 39 Mods (Cap)</v>
          </cell>
          <cell r="D595" t="str">
            <v>License Cond</v>
          </cell>
          <cell r="E595">
            <v>1.3</v>
          </cell>
          <cell r="F595" t="str">
            <v>1.3 Compliance/Commitments</v>
          </cell>
          <cell r="G595">
            <v>0</v>
          </cell>
          <cell r="H595" t="str">
            <v>C</v>
          </cell>
          <cell r="I595">
            <v>11</v>
          </cell>
          <cell r="J595" t="str">
            <v>Eel/FP77/Potter Valley</v>
          </cell>
          <cell r="K595">
            <v>511769.92</v>
          </cell>
          <cell r="L595">
            <v>1500000</v>
          </cell>
          <cell r="M595">
            <v>1500000</v>
          </cell>
          <cell r="AH595">
            <v>3511769.92</v>
          </cell>
          <cell r="AI595" t="str">
            <v>CLCP</v>
          </cell>
        </row>
        <row r="596">
          <cell r="A596">
            <v>2889</v>
          </cell>
          <cell r="B596" t="str">
            <v>PV Slurry Seal Rec Areas</v>
          </cell>
          <cell r="C596" t="str">
            <v>Potter Valley Slurry Seal Rec Areas</v>
          </cell>
          <cell r="D596" t="str">
            <v>Fac Other</v>
          </cell>
          <cell r="E596">
            <v>1.3</v>
          </cell>
          <cell r="F596" t="str">
            <v>1.3 Compliance/Commitments</v>
          </cell>
          <cell r="G596">
            <v>0</v>
          </cell>
          <cell r="H596" t="str">
            <v>C</v>
          </cell>
          <cell r="I596">
            <v>11</v>
          </cell>
          <cell r="J596" t="str">
            <v>Eel/FP77/Potter Valley</v>
          </cell>
          <cell r="K596">
            <v>0</v>
          </cell>
          <cell r="P596">
            <v>0</v>
          </cell>
          <cell r="U596">
            <v>0</v>
          </cell>
          <cell r="AH596">
            <v>0</v>
          </cell>
          <cell r="AI596" t="str">
            <v>CRPP</v>
          </cell>
          <cell r="AJ596" t="str">
            <v>JAD/KP/</v>
          </cell>
          <cell r="AN596" t="str">
            <v>Kevin Pancoast</v>
          </cell>
          <cell r="AO596" t="str">
            <v>Delete</v>
          </cell>
        </row>
        <row r="597">
          <cell r="A597">
            <v>2891</v>
          </cell>
          <cell r="B597" t="str">
            <v>Pit 3 Turbine upgrade</v>
          </cell>
          <cell r="C597" t="str">
            <v>Pit 3 Turbine upgrade</v>
          </cell>
          <cell r="D597" t="str">
            <v>Runner</v>
          </cell>
          <cell r="E597">
            <v>4.0999999999999996</v>
          </cell>
          <cell r="F597" t="str">
            <v>4.1 Efficiency/productivity &gt;4-yr payback</v>
          </cell>
          <cell r="G597">
            <v>0</v>
          </cell>
          <cell r="H597" t="str">
            <v>C</v>
          </cell>
          <cell r="I597">
            <v>81</v>
          </cell>
          <cell r="J597" t="str">
            <v>Pit 3</v>
          </cell>
          <cell r="K597">
            <v>0</v>
          </cell>
          <cell r="R597">
            <v>400000</v>
          </cell>
          <cell r="S597">
            <v>4200000</v>
          </cell>
          <cell r="AH597">
            <v>4600000</v>
          </cell>
          <cell r="AI597" t="str">
            <v>CEG</v>
          </cell>
          <cell r="AM597" t="str">
            <v>efficiency/Gen</v>
          </cell>
        </row>
        <row r="598">
          <cell r="A598">
            <v>2897</v>
          </cell>
          <cell r="B598" t="str">
            <v>Pit 4 Turbine Upgrades</v>
          </cell>
          <cell r="C598" t="str">
            <v>Pit 4 Turbine Upgrades</v>
          </cell>
          <cell r="D598" t="str">
            <v>Runner</v>
          </cell>
          <cell r="E598">
            <v>4.0999999999999996</v>
          </cell>
          <cell r="F598" t="str">
            <v>4.1 Efficiency/productivity &gt;4-yr payback</v>
          </cell>
          <cell r="G598">
            <v>0</v>
          </cell>
          <cell r="H598" t="str">
            <v>C</v>
          </cell>
          <cell r="I598">
            <v>81</v>
          </cell>
          <cell r="J598" t="str">
            <v>Pit 4</v>
          </cell>
          <cell r="K598">
            <v>0</v>
          </cell>
          <cell r="Q598">
            <v>300000</v>
          </cell>
          <cell r="R598">
            <v>2800000</v>
          </cell>
          <cell r="AH598">
            <v>3100000</v>
          </cell>
          <cell r="AI598" t="str">
            <v>CEG</v>
          </cell>
          <cell r="AM598" t="str">
            <v>efficiency/Gen</v>
          </cell>
        </row>
        <row r="599">
          <cell r="A599">
            <v>2903</v>
          </cell>
          <cell r="B599" t="str">
            <v>Salt Springs - Replace/Upgrade Governor</v>
          </cell>
          <cell r="C599" t="str">
            <v>Salt Springs - Replace/Upgrade Governor</v>
          </cell>
          <cell r="D599" t="str">
            <v>Governor</v>
          </cell>
          <cell r="E599">
            <v>1.5</v>
          </cell>
          <cell r="F599" t="str">
            <v>1.5 High Risk/Value Gen Reliability</v>
          </cell>
          <cell r="G599">
            <v>0</v>
          </cell>
          <cell r="H599" t="str">
            <v>C</v>
          </cell>
          <cell r="I599">
            <v>81</v>
          </cell>
          <cell r="J599" t="str">
            <v>Salt Springs 2</v>
          </cell>
          <cell r="K599">
            <v>82556.399999999994</v>
          </cell>
          <cell r="L599">
            <v>330753</v>
          </cell>
          <cell r="AH599">
            <v>413309.4</v>
          </cell>
          <cell r="AI599" t="str">
            <v>CRI</v>
          </cell>
        </row>
        <row r="600">
          <cell r="A600">
            <v>2904</v>
          </cell>
          <cell r="B600" t="str">
            <v>Salt Springs 1 Rewind Stator and Reinsul</v>
          </cell>
          <cell r="C600" t="str">
            <v>Salt Springs 1 Rewind Stator and Reinsul</v>
          </cell>
          <cell r="D600" t="str">
            <v>Stator</v>
          </cell>
          <cell r="E600">
            <v>2.2000000000000002</v>
          </cell>
          <cell r="F600" t="str">
            <v>2.2 Med. Risk/Value Gen Rel; Urgent Inf.</v>
          </cell>
          <cell r="G600">
            <v>0</v>
          </cell>
          <cell r="H600" t="str">
            <v>E</v>
          </cell>
          <cell r="I600" t="str">
            <v>BB</v>
          </cell>
          <cell r="J600" t="str">
            <v>Salt Springs 1</v>
          </cell>
          <cell r="K600">
            <v>0</v>
          </cell>
          <cell r="P600">
            <v>0</v>
          </cell>
          <cell r="S600">
            <v>10000</v>
          </cell>
          <cell r="AH600">
            <v>10000</v>
          </cell>
          <cell r="AI600" t="str">
            <v>EOP</v>
          </cell>
          <cell r="AJ600" t="str">
            <v>JAD/KEP/SCL5</v>
          </cell>
          <cell r="AK600" t="str">
            <v>Move dollars to 2013</v>
          </cell>
          <cell r="AN600" t="str">
            <v>Kevin Pancoast</v>
          </cell>
        </row>
        <row r="601">
          <cell r="A601">
            <v>2905</v>
          </cell>
          <cell r="B601" t="str">
            <v>Salt Springs 1 Rewind Stator and Reinsul</v>
          </cell>
          <cell r="C601" t="str">
            <v>Salt Springs 1 Rewind Stator and Reinsul</v>
          </cell>
          <cell r="D601" t="str">
            <v>Stator</v>
          </cell>
          <cell r="E601">
            <v>2.2000000000000002</v>
          </cell>
          <cell r="F601" t="str">
            <v>2.2 Med. Risk/Value Gen Rel; Urgent Inf.</v>
          </cell>
          <cell r="G601">
            <v>0</v>
          </cell>
          <cell r="H601" t="str">
            <v>C</v>
          </cell>
          <cell r="I601">
            <v>81</v>
          </cell>
          <cell r="J601" t="str">
            <v>Salt Springs 1</v>
          </cell>
          <cell r="K601">
            <v>0</v>
          </cell>
          <cell r="N601">
            <v>0</v>
          </cell>
          <cell r="O601">
            <v>0</v>
          </cell>
          <cell r="S601">
            <v>10000</v>
          </cell>
          <cell r="T601">
            <v>500000</v>
          </cell>
          <cell r="AH601">
            <v>510000</v>
          </cell>
          <cell r="AI601" t="str">
            <v>CRI</v>
          </cell>
          <cell r="AJ601" t="str">
            <v>JAD/KEP</v>
          </cell>
          <cell r="AK601" t="str">
            <v>Move dollars to 2012 &amp; 2013</v>
          </cell>
          <cell r="AN601" t="str">
            <v>Kevin Pancoast</v>
          </cell>
        </row>
        <row r="602">
          <cell r="A602">
            <v>2912</v>
          </cell>
          <cell r="B602" t="str">
            <v>Tule U1/2 Repl TSVs</v>
          </cell>
          <cell r="C602" t="str">
            <v>Tule U1 Repl TSV</v>
          </cell>
          <cell r="D602" t="str">
            <v>TSV</v>
          </cell>
          <cell r="E602">
            <v>2.2000000000000002</v>
          </cell>
          <cell r="F602" t="str">
            <v>2.2 Med. Risk/Value Gen Rel; Urgent Inf.</v>
          </cell>
          <cell r="G602">
            <v>0</v>
          </cell>
          <cell r="H602" t="str">
            <v>C</v>
          </cell>
          <cell r="I602">
            <v>81</v>
          </cell>
          <cell r="J602" t="str">
            <v>FERC 1333 Tule</v>
          </cell>
          <cell r="K602">
            <v>0</v>
          </cell>
          <cell r="R602">
            <v>15000</v>
          </cell>
          <cell r="S602">
            <v>15000</v>
          </cell>
          <cell r="AH602">
            <v>30000</v>
          </cell>
          <cell r="AI602" t="str">
            <v>CRI</v>
          </cell>
        </row>
        <row r="603">
          <cell r="A603">
            <v>2913</v>
          </cell>
          <cell r="B603" t="str">
            <v>Tule U1/2 Repl TSVs</v>
          </cell>
          <cell r="C603" t="str">
            <v>Tule U2 Repl TSV</v>
          </cell>
          <cell r="D603" t="str">
            <v>TSV</v>
          </cell>
          <cell r="E603">
            <v>2.2000000000000002</v>
          </cell>
          <cell r="F603" t="str">
            <v>2.2 Med. Risk/Value Gen Rel; Urgent Inf.</v>
          </cell>
          <cell r="G603">
            <v>0</v>
          </cell>
          <cell r="H603" t="str">
            <v>C</v>
          </cell>
          <cell r="I603">
            <v>81</v>
          </cell>
          <cell r="J603" t="str">
            <v>FERC 1333 Tule</v>
          </cell>
          <cell r="K603">
            <v>0</v>
          </cell>
          <cell r="Q603">
            <v>15000</v>
          </cell>
          <cell r="S603">
            <v>250000</v>
          </cell>
          <cell r="AH603">
            <v>265000</v>
          </cell>
          <cell r="AI603" t="str">
            <v>CRI</v>
          </cell>
        </row>
        <row r="604">
          <cell r="A604">
            <v>2918</v>
          </cell>
          <cell r="B604" t="str">
            <v>Crane Vly Fishwater Unit</v>
          </cell>
          <cell r="C604" t="str">
            <v>Crane Valley Fishwater Unit-Exp</v>
          </cell>
          <cell r="D604" t="str">
            <v>New Unit</v>
          </cell>
          <cell r="E604">
            <v>5.0999999999999996</v>
          </cell>
          <cell r="F604" t="str">
            <v>5.1 New Facilities</v>
          </cell>
          <cell r="G604">
            <v>0</v>
          </cell>
          <cell r="H604" t="str">
            <v>E</v>
          </cell>
          <cell r="I604" t="str">
            <v>AW</v>
          </cell>
          <cell r="J604" t="str">
            <v>Crane Valley</v>
          </cell>
          <cell r="K604">
            <v>0</v>
          </cell>
          <cell r="U604">
            <v>20000</v>
          </cell>
          <cell r="V604">
            <v>20000</v>
          </cell>
          <cell r="W604">
            <v>20000</v>
          </cell>
          <cell r="X604">
            <v>20000</v>
          </cell>
          <cell r="Y604">
            <v>20000</v>
          </cell>
          <cell r="Z604">
            <v>20000</v>
          </cell>
          <cell r="AA604">
            <v>20000</v>
          </cell>
          <cell r="AB604">
            <v>20000</v>
          </cell>
          <cell r="AC604">
            <v>20000</v>
          </cell>
          <cell r="AD604">
            <v>20000</v>
          </cell>
          <cell r="AE604">
            <v>20000</v>
          </cell>
          <cell r="AF604">
            <v>20000</v>
          </cell>
          <cell r="AG604">
            <v>20000</v>
          </cell>
          <cell r="AH604">
            <v>0</v>
          </cell>
          <cell r="AI604" t="str">
            <v>ESR</v>
          </cell>
        </row>
        <row r="605">
          <cell r="A605">
            <v>2919</v>
          </cell>
          <cell r="B605" t="str">
            <v>Crane Vly Fishwater Unit</v>
          </cell>
          <cell r="C605" t="str">
            <v>Crane Valley Fishwater Unit-Cap</v>
          </cell>
          <cell r="D605" t="str">
            <v>New Unit</v>
          </cell>
          <cell r="E605">
            <v>5.0999999999999996</v>
          </cell>
          <cell r="F605" t="str">
            <v>5.1 New Facilities</v>
          </cell>
          <cell r="G605">
            <v>0</v>
          </cell>
          <cell r="H605" t="str">
            <v>C</v>
          </cell>
          <cell r="I605">
            <v>81</v>
          </cell>
          <cell r="J605" t="str">
            <v>Crane Valley</v>
          </cell>
          <cell r="K605">
            <v>0</v>
          </cell>
          <cell r="T605">
            <v>400000</v>
          </cell>
          <cell r="AH605">
            <v>400000</v>
          </cell>
          <cell r="AI605" t="str">
            <v>CNU</v>
          </cell>
        </row>
        <row r="606">
          <cell r="A606">
            <v>2921</v>
          </cell>
          <cell r="B606" t="str">
            <v>Electra div dam fishwater unit</v>
          </cell>
          <cell r="C606" t="str">
            <v>Electra div dam fishwater unit</v>
          </cell>
          <cell r="D606" t="str">
            <v>New Unit</v>
          </cell>
          <cell r="E606">
            <v>5.0999999999999996</v>
          </cell>
          <cell r="F606" t="str">
            <v>5.1 New Facilities</v>
          </cell>
          <cell r="G606">
            <v>0</v>
          </cell>
          <cell r="H606" t="str">
            <v>C</v>
          </cell>
          <cell r="I606">
            <v>81</v>
          </cell>
          <cell r="J606" t="str">
            <v>Electra</v>
          </cell>
          <cell r="K606">
            <v>0</v>
          </cell>
          <cell r="T606">
            <v>900000</v>
          </cell>
          <cell r="U606">
            <v>8900000</v>
          </cell>
          <cell r="AH606">
            <v>900000</v>
          </cell>
          <cell r="AI606" t="str">
            <v>CNU</v>
          </cell>
        </row>
        <row r="607">
          <cell r="A607">
            <v>2922</v>
          </cell>
          <cell r="B607" t="str">
            <v>Lower Bear fishwater unit</v>
          </cell>
          <cell r="C607" t="str">
            <v>Lower Bear fishwater unit</v>
          </cell>
          <cell r="D607" t="str">
            <v>New Unit</v>
          </cell>
          <cell r="E607">
            <v>5.0999999999999996</v>
          </cell>
          <cell r="F607" t="str">
            <v>5.1 New Facilities</v>
          </cell>
          <cell r="G607">
            <v>0</v>
          </cell>
          <cell r="H607" t="str">
            <v>E</v>
          </cell>
          <cell r="I607" t="str">
            <v>AW</v>
          </cell>
          <cell r="J607" t="str">
            <v>Salt Springs 2</v>
          </cell>
          <cell r="K607">
            <v>0</v>
          </cell>
          <cell r="X607" t="str">
            <v xml:space="preserve"> </v>
          </cell>
          <cell r="Y607">
            <v>100000</v>
          </cell>
          <cell r="Z607">
            <v>100000</v>
          </cell>
          <cell r="AA607">
            <v>100000</v>
          </cell>
          <cell r="AB607">
            <v>100000</v>
          </cell>
          <cell r="AC607">
            <v>100000</v>
          </cell>
          <cell r="AD607">
            <v>100000</v>
          </cell>
          <cell r="AE607">
            <v>100000</v>
          </cell>
          <cell r="AF607">
            <v>100000</v>
          </cell>
          <cell r="AG607">
            <v>100000</v>
          </cell>
          <cell r="AH607">
            <v>0</v>
          </cell>
          <cell r="AI607" t="str">
            <v>ESR</v>
          </cell>
        </row>
        <row r="608">
          <cell r="A608">
            <v>2923</v>
          </cell>
          <cell r="B608" t="str">
            <v>Lower Bear fishwater unit</v>
          </cell>
          <cell r="C608" t="str">
            <v>Lower Bear fishwater uni</v>
          </cell>
          <cell r="D608" t="str">
            <v>New Unit</v>
          </cell>
          <cell r="E608">
            <v>5.0999999999999996</v>
          </cell>
          <cell r="F608" t="str">
            <v>5.1 New Facilities</v>
          </cell>
          <cell r="G608">
            <v>0</v>
          </cell>
          <cell r="H608" t="str">
            <v>C</v>
          </cell>
          <cell r="I608">
            <v>81</v>
          </cell>
          <cell r="J608" t="str">
            <v>Salt Springs 2</v>
          </cell>
          <cell r="K608">
            <v>0</v>
          </cell>
          <cell r="V608">
            <v>600000</v>
          </cell>
          <cell r="W608">
            <v>5700000</v>
          </cell>
          <cell r="AH608">
            <v>0</v>
          </cell>
          <cell r="AI608" t="str">
            <v>CRI</v>
          </cell>
        </row>
        <row r="609">
          <cell r="A609">
            <v>2924</v>
          </cell>
          <cell r="B609" t="str">
            <v>Salt Springs #3 new unit</v>
          </cell>
          <cell r="C609" t="str">
            <v>Salt Springs #3 new unit</v>
          </cell>
          <cell r="D609" t="str">
            <v>New Unit</v>
          </cell>
          <cell r="E609">
            <v>5.0999999999999996</v>
          </cell>
          <cell r="F609" t="str">
            <v>5.1 New Facilities</v>
          </cell>
          <cell r="G609">
            <v>0</v>
          </cell>
          <cell r="H609" t="str">
            <v>E</v>
          </cell>
          <cell r="I609" t="str">
            <v>AW</v>
          </cell>
          <cell r="J609" t="str">
            <v>Salt Springs Common</v>
          </cell>
          <cell r="K609">
            <v>0</v>
          </cell>
          <cell r="Y609">
            <v>150000</v>
          </cell>
          <cell r="Z609">
            <v>150000</v>
          </cell>
          <cell r="AA609">
            <v>150000</v>
          </cell>
          <cell r="AB609">
            <v>150000</v>
          </cell>
          <cell r="AC609">
            <v>150000</v>
          </cell>
          <cell r="AD609">
            <v>150000</v>
          </cell>
          <cell r="AE609">
            <v>150000</v>
          </cell>
          <cell r="AF609">
            <v>150000</v>
          </cell>
          <cell r="AG609">
            <v>150000</v>
          </cell>
          <cell r="AH609">
            <v>0</v>
          </cell>
          <cell r="AI609" t="str">
            <v>ESR</v>
          </cell>
        </row>
        <row r="610">
          <cell r="A610">
            <v>2925</v>
          </cell>
          <cell r="B610" t="str">
            <v>Salt Springs #3 new unit</v>
          </cell>
          <cell r="C610" t="str">
            <v>Salt Springs #3 new unit</v>
          </cell>
          <cell r="D610" t="str">
            <v>New Unit</v>
          </cell>
          <cell r="E610">
            <v>5.0999999999999996</v>
          </cell>
          <cell r="F610" t="str">
            <v>5.1 New Facilities</v>
          </cell>
          <cell r="G610">
            <v>0</v>
          </cell>
          <cell r="H610" t="str">
            <v>C</v>
          </cell>
          <cell r="I610">
            <v>81</v>
          </cell>
          <cell r="J610" t="str">
            <v>Salt Springs Common</v>
          </cell>
          <cell r="K610">
            <v>0</v>
          </cell>
          <cell r="W610">
            <v>1000000</v>
          </cell>
          <cell r="X610">
            <v>10500000</v>
          </cell>
          <cell r="AH610">
            <v>0</v>
          </cell>
          <cell r="AI610" t="str">
            <v>CRI</v>
          </cell>
        </row>
        <row r="611">
          <cell r="A611">
            <v>2926</v>
          </cell>
          <cell r="B611" t="str">
            <v>Tiger Creek afterbay fishwater unit</v>
          </cell>
          <cell r="C611" t="str">
            <v>Tiger Creek afterbay fishwater unit</v>
          </cell>
          <cell r="D611" t="str">
            <v>New Unit</v>
          </cell>
          <cell r="E611">
            <v>5.0999999999999996</v>
          </cell>
          <cell r="F611" t="str">
            <v>5.1 New Facilities</v>
          </cell>
          <cell r="G611">
            <v>0</v>
          </cell>
          <cell r="H611" t="str">
            <v>E</v>
          </cell>
          <cell r="I611" t="str">
            <v>AW</v>
          </cell>
          <cell r="J611" t="str">
            <v>Tiger Creek</v>
          </cell>
          <cell r="K611">
            <v>0</v>
          </cell>
          <cell r="Y611">
            <v>150000</v>
          </cell>
          <cell r="Z611">
            <v>150000</v>
          </cell>
          <cell r="AA611">
            <v>150000</v>
          </cell>
          <cell r="AB611">
            <v>150000</v>
          </cell>
          <cell r="AC611">
            <v>150000</v>
          </cell>
          <cell r="AD611">
            <v>150000</v>
          </cell>
          <cell r="AE611">
            <v>150000</v>
          </cell>
          <cell r="AF611">
            <v>150000</v>
          </cell>
          <cell r="AG611">
            <v>150000</v>
          </cell>
          <cell r="AH611">
            <v>0</v>
          </cell>
          <cell r="AI611" t="str">
            <v>ESR</v>
          </cell>
        </row>
        <row r="612">
          <cell r="A612">
            <v>2927</v>
          </cell>
          <cell r="B612" t="str">
            <v>Tiger Creek afterbay fishwater unit</v>
          </cell>
          <cell r="C612" t="str">
            <v>Tiger Creek afterbay fishwater unit</v>
          </cell>
          <cell r="D612" t="str">
            <v>New Unit</v>
          </cell>
          <cell r="E612">
            <v>5.0999999999999996</v>
          </cell>
          <cell r="F612" t="str">
            <v>5.1 New Facilities</v>
          </cell>
          <cell r="G612">
            <v>0</v>
          </cell>
          <cell r="H612" t="str">
            <v>C</v>
          </cell>
          <cell r="I612">
            <v>81</v>
          </cell>
          <cell r="J612" t="str">
            <v>Tiger Creek</v>
          </cell>
          <cell r="K612">
            <v>0</v>
          </cell>
          <cell r="W612">
            <v>1000000</v>
          </cell>
          <cell r="X612">
            <v>10000000</v>
          </cell>
          <cell r="AH612">
            <v>0</v>
          </cell>
          <cell r="AI612" t="str">
            <v>CRI</v>
          </cell>
        </row>
        <row r="613">
          <cell r="A613">
            <v>2928</v>
          </cell>
          <cell r="B613" t="str">
            <v>West Point #2 new unit</v>
          </cell>
          <cell r="C613" t="str">
            <v>West Point #2 new unit</v>
          </cell>
          <cell r="D613" t="str">
            <v>New Unit</v>
          </cell>
          <cell r="E613">
            <v>5.0999999999999996</v>
          </cell>
          <cell r="F613" t="str">
            <v>5.1 New Facilities</v>
          </cell>
          <cell r="G613">
            <v>0</v>
          </cell>
          <cell r="H613" t="str">
            <v>E</v>
          </cell>
          <cell r="I613" t="str">
            <v>AW</v>
          </cell>
          <cell r="J613" t="str">
            <v>West Point</v>
          </cell>
          <cell r="K613">
            <v>0</v>
          </cell>
          <cell r="Y613">
            <v>150000</v>
          </cell>
          <cell r="Z613">
            <v>150000</v>
          </cell>
          <cell r="AA613">
            <v>150000</v>
          </cell>
          <cell r="AB613">
            <v>150000</v>
          </cell>
          <cell r="AC613">
            <v>150000</v>
          </cell>
          <cell r="AD613">
            <v>150000</v>
          </cell>
          <cell r="AE613">
            <v>150000</v>
          </cell>
          <cell r="AF613">
            <v>150000</v>
          </cell>
          <cell r="AG613">
            <v>150000</v>
          </cell>
          <cell r="AH613">
            <v>0</v>
          </cell>
          <cell r="AI613" t="str">
            <v>ESR</v>
          </cell>
        </row>
        <row r="614">
          <cell r="A614">
            <v>2929</v>
          </cell>
          <cell r="B614" t="str">
            <v>West Point #2 new unit</v>
          </cell>
          <cell r="C614" t="str">
            <v>West Point #2 new unit</v>
          </cell>
          <cell r="D614" t="str">
            <v>New Unit</v>
          </cell>
          <cell r="E614">
            <v>5.0999999999999996</v>
          </cell>
          <cell r="F614" t="str">
            <v>5.1 New Facilities</v>
          </cell>
          <cell r="G614">
            <v>0</v>
          </cell>
          <cell r="H614" t="str">
            <v>C</v>
          </cell>
          <cell r="I614">
            <v>81</v>
          </cell>
          <cell r="J614" t="str">
            <v>West Point</v>
          </cell>
          <cell r="K614">
            <v>0</v>
          </cell>
          <cell r="W614">
            <v>2000000</v>
          </cell>
          <cell r="X614">
            <v>18000000</v>
          </cell>
          <cell r="AH614">
            <v>0</v>
          </cell>
          <cell r="AI614" t="str">
            <v>CRI</v>
          </cell>
        </row>
        <row r="615">
          <cell r="A615">
            <v>2930</v>
          </cell>
          <cell r="B615" t="str">
            <v>Balch Diversion Fishwater Unit</v>
          </cell>
          <cell r="C615" t="str">
            <v>Balch Diversion Fishwater Unit-Exp</v>
          </cell>
          <cell r="D615" t="str">
            <v>New Unit</v>
          </cell>
          <cell r="E615">
            <v>5.0999999999999996</v>
          </cell>
          <cell r="F615" t="str">
            <v>5.1 New Facilities</v>
          </cell>
          <cell r="G615">
            <v>0</v>
          </cell>
          <cell r="H615" t="str">
            <v>E</v>
          </cell>
          <cell r="I615" t="str">
            <v>AW</v>
          </cell>
          <cell r="J615" t="str">
            <v>FERC 175 Common</v>
          </cell>
          <cell r="K615">
            <v>0</v>
          </cell>
          <cell r="V615">
            <v>50000</v>
          </cell>
          <cell r="W615">
            <v>50000</v>
          </cell>
          <cell r="X615">
            <v>50000</v>
          </cell>
          <cell r="Y615">
            <v>50000</v>
          </cell>
          <cell r="Z615">
            <v>50000</v>
          </cell>
          <cell r="AA615">
            <v>50000</v>
          </cell>
          <cell r="AB615">
            <v>50000</v>
          </cell>
          <cell r="AC615">
            <v>50000</v>
          </cell>
          <cell r="AD615">
            <v>50000</v>
          </cell>
          <cell r="AE615">
            <v>50000</v>
          </cell>
          <cell r="AF615">
            <v>50000</v>
          </cell>
          <cell r="AG615">
            <v>50000</v>
          </cell>
          <cell r="AH615">
            <v>0</v>
          </cell>
          <cell r="AI615" t="str">
            <v>ESR</v>
          </cell>
        </row>
        <row r="616">
          <cell r="A616">
            <v>2931</v>
          </cell>
          <cell r="B616" t="str">
            <v>Balch Diversion Fishwater Unit</v>
          </cell>
          <cell r="C616" t="str">
            <v>Balch Diversion Fishwater Unit-Cap</v>
          </cell>
          <cell r="D616" t="str">
            <v>New Unit</v>
          </cell>
          <cell r="E616">
            <v>5.0999999999999996</v>
          </cell>
          <cell r="F616" t="str">
            <v>5.1 New Facilities</v>
          </cell>
          <cell r="G616">
            <v>0</v>
          </cell>
          <cell r="H616" t="str">
            <v>C</v>
          </cell>
          <cell r="I616">
            <v>81</v>
          </cell>
          <cell r="J616" t="str">
            <v>FERC 175 Common</v>
          </cell>
          <cell r="K616">
            <v>0</v>
          </cell>
          <cell r="T616">
            <v>300000</v>
          </cell>
          <cell r="U616">
            <v>3000000</v>
          </cell>
          <cell r="AH616">
            <v>300000</v>
          </cell>
          <cell r="AI616" t="str">
            <v>CNU</v>
          </cell>
        </row>
        <row r="617">
          <cell r="A617">
            <v>2932</v>
          </cell>
          <cell r="B617" t="str">
            <v>Balch Afterbay Fishwater Unit</v>
          </cell>
          <cell r="C617" t="str">
            <v>Balch Afterbay Fishwater Unit-Exp</v>
          </cell>
          <cell r="D617" t="str">
            <v>New Unit</v>
          </cell>
          <cell r="E617">
            <v>5.0999999999999996</v>
          </cell>
          <cell r="F617" t="str">
            <v>5.1 New Facilities</v>
          </cell>
          <cell r="G617">
            <v>0</v>
          </cell>
          <cell r="H617" t="str">
            <v>E</v>
          </cell>
          <cell r="I617" t="str">
            <v>AW</v>
          </cell>
          <cell r="J617" t="str">
            <v>FERC 175 Common</v>
          </cell>
          <cell r="K617">
            <v>0</v>
          </cell>
          <cell r="W617">
            <v>50000</v>
          </cell>
          <cell r="X617">
            <v>50000</v>
          </cell>
          <cell r="Y617">
            <v>50000</v>
          </cell>
          <cell r="Z617">
            <v>50000</v>
          </cell>
          <cell r="AA617">
            <v>50000</v>
          </cell>
          <cell r="AB617">
            <v>50000</v>
          </cell>
          <cell r="AC617">
            <v>50000</v>
          </cell>
          <cell r="AD617">
            <v>50000</v>
          </cell>
          <cell r="AE617">
            <v>50000</v>
          </cell>
          <cell r="AF617">
            <v>50000</v>
          </cell>
          <cell r="AG617">
            <v>50000</v>
          </cell>
          <cell r="AH617">
            <v>0</v>
          </cell>
          <cell r="AI617" t="str">
            <v>ESR</v>
          </cell>
        </row>
        <row r="618">
          <cell r="A618">
            <v>2933</v>
          </cell>
          <cell r="B618" t="str">
            <v>Balch Afterbay Fishwater Unit</v>
          </cell>
          <cell r="C618" t="str">
            <v>Balch Afterbay Fishwater Unit-Cap</v>
          </cell>
          <cell r="D618" t="str">
            <v>New Unit</v>
          </cell>
          <cell r="E618">
            <v>5.0999999999999996</v>
          </cell>
          <cell r="F618" t="str">
            <v>5.1 New Facilities</v>
          </cell>
          <cell r="G618">
            <v>0</v>
          </cell>
          <cell r="H618" t="str">
            <v>C</v>
          </cell>
          <cell r="I618">
            <v>81</v>
          </cell>
          <cell r="J618" t="str">
            <v>FERC 175 Common</v>
          </cell>
          <cell r="K618">
            <v>0</v>
          </cell>
          <cell r="U618">
            <v>150000</v>
          </cell>
          <cell r="V618">
            <v>1200000</v>
          </cell>
          <cell r="AH618">
            <v>0</v>
          </cell>
          <cell r="AI618" t="str">
            <v>CRI</v>
          </cell>
        </row>
        <row r="619">
          <cell r="A619">
            <v>2936</v>
          </cell>
          <cell r="B619" t="str">
            <v>Cresta fishwater unit</v>
          </cell>
          <cell r="C619" t="str">
            <v>Cresta fishwater unit</v>
          </cell>
          <cell r="D619" t="str">
            <v>New Unit</v>
          </cell>
          <cell r="E619">
            <v>5.0999999999999996</v>
          </cell>
          <cell r="F619" t="str">
            <v>5.1 New Facilities</v>
          </cell>
          <cell r="G619">
            <v>0</v>
          </cell>
          <cell r="H619" t="str">
            <v>E</v>
          </cell>
          <cell r="I619" t="str">
            <v>DL</v>
          </cell>
          <cell r="J619" t="str">
            <v>FERC 1962 Common</v>
          </cell>
          <cell r="K619">
            <v>0</v>
          </cell>
          <cell r="X619">
            <v>250000</v>
          </cell>
          <cell r="Y619">
            <v>250000</v>
          </cell>
          <cell r="Z619">
            <v>250000</v>
          </cell>
          <cell r="AA619">
            <v>250000</v>
          </cell>
          <cell r="AB619">
            <v>250000</v>
          </cell>
          <cell r="AC619">
            <v>250000</v>
          </cell>
          <cell r="AD619">
            <v>250000</v>
          </cell>
          <cell r="AE619">
            <v>250000</v>
          </cell>
          <cell r="AF619">
            <v>250000</v>
          </cell>
          <cell r="AG619">
            <v>250000</v>
          </cell>
          <cell r="AH619">
            <v>0</v>
          </cell>
          <cell r="AI619" t="str">
            <v>ELR</v>
          </cell>
        </row>
        <row r="620">
          <cell r="A620">
            <v>2937</v>
          </cell>
          <cell r="B620" t="str">
            <v>Cresta fishwater unit</v>
          </cell>
          <cell r="C620" t="str">
            <v>Cresta fishwater unit</v>
          </cell>
          <cell r="D620" t="str">
            <v>New Unit</v>
          </cell>
          <cell r="E620">
            <v>5.0999999999999996</v>
          </cell>
          <cell r="F620" t="str">
            <v>5.1 New Facilities</v>
          </cell>
          <cell r="G620">
            <v>0</v>
          </cell>
          <cell r="H620" t="str">
            <v>C</v>
          </cell>
          <cell r="I620">
            <v>81</v>
          </cell>
          <cell r="J620" t="str">
            <v>FERC 1962 Common</v>
          </cell>
          <cell r="K620">
            <v>0</v>
          </cell>
          <cell r="W620">
            <v>2500000</v>
          </cell>
          <cell r="X620">
            <v>23000000</v>
          </cell>
          <cell r="AH620">
            <v>0</v>
          </cell>
          <cell r="AI620" t="str">
            <v>CRI</v>
          </cell>
        </row>
        <row r="621">
          <cell r="A621">
            <v>2938</v>
          </cell>
          <cell r="B621" t="str">
            <v>Cresta PH new 4,920cfs unit 3</v>
          </cell>
          <cell r="C621" t="str">
            <v>Cresta PH new 4,920cfs unit 3</v>
          </cell>
          <cell r="D621" t="str">
            <v>New Unit</v>
          </cell>
          <cell r="E621">
            <v>5.0999999999999996</v>
          </cell>
          <cell r="F621" t="str">
            <v>5.1 New Facilities</v>
          </cell>
          <cell r="G621">
            <v>0</v>
          </cell>
          <cell r="H621" t="str">
            <v>E</v>
          </cell>
          <cell r="I621" t="str">
            <v>DL</v>
          </cell>
          <cell r="J621" t="str">
            <v>FERC 1962 Common</v>
          </cell>
          <cell r="K621">
            <v>0</v>
          </cell>
          <cell r="X621">
            <v>280000</v>
          </cell>
          <cell r="Y621">
            <v>280000</v>
          </cell>
          <cell r="Z621">
            <v>280000</v>
          </cell>
          <cell r="AA621">
            <v>280000</v>
          </cell>
          <cell r="AB621">
            <v>280000</v>
          </cell>
          <cell r="AC621">
            <v>280000</v>
          </cell>
          <cell r="AD621">
            <v>280000</v>
          </cell>
          <cell r="AE621">
            <v>280000</v>
          </cell>
          <cell r="AF621">
            <v>280000</v>
          </cell>
          <cell r="AG621">
            <v>280000</v>
          </cell>
          <cell r="AH621">
            <v>0</v>
          </cell>
          <cell r="AI621" t="str">
            <v>ELR</v>
          </cell>
        </row>
        <row r="622">
          <cell r="A622">
            <v>2939</v>
          </cell>
          <cell r="B622" t="str">
            <v>Cresta PH new 4,920cfs unit 3</v>
          </cell>
          <cell r="C622" t="str">
            <v>Cresta PH new 4,920cfs unit 3</v>
          </cell>
          <cell r="D622" t="str">
            <v>New Unit</v>
          </cell>
          <cell r="E622">
            <v>5.0999999999999996</v>
          </cell>
          <cell r="F622" t="str">
            <v>5.1 New Facilities</v>
          </cell>
          <cell r="G622">
            <v>0</v>
          </cell>
          <cell r="H622" t="str">
            <v>C</v>
          </cell>
          <cell r="I622">
            <v>81</v>
          </cell>
          <cell r="J622" t="str">
            <v>FERC 1962 Common</v>
          </cell>
          <cell r="K622">
            <v>0</v>
          </cell>
          <cell r="W622">
            <v>2500000</v>
          </cell>
          <cell r="X622">
            <v>26000000</v>
          </cell>
          <cell r="AH622">
            <v>0</v>
          </cell>
          <cell r="AI622" t="str">
            <v>CRI</v>
          </cell>
        </row>
        <row r="623">
          <cell r="A623">
            <v>2942</v>
          </cell>
          <cell r="B623" t="str">
            <v>Rock Creek PH new 4,175cfs unit 3</v>
          </cell>
          <cell r="C623" t="str">
            <v>Rock Creek PH new 4,175cfs unit 3</v>
          </cell>
          <cell r="D623" t="str">
            <v>New Unit</v>
          </cell>
          <cell r="E623">
            <v>5.0999999999999996</v>
          </cell>
          <cell r="F623" t="str">
            <v>5.1 New Facilities</v>
          </cell>
          <cell r="G623">
            <v>0</v>
          </cell>
          <cell r="H623" t="str">
            <v>E</v>
          </cell>
          <cell r="I623" t="str">
            <v>DL</v>
          </cell>
          <cell r="J623" t="str">
            <v>FERC 1962 Common</v>
          </cell>
          <cell r="K623">
            <v>0</v>
          </cell>
          <cell r="X623">
            <v>400000</v>
          </cell>
          <cell r="Y623">
            <v>400000</v>
          </cell>
          <cell r="Z623">
            <v>400000</v>
          </cell>
          <cell r="AA623">
            <v>400000</v>
          </cell>
          <cell r="AB623">
            <v>400000</v>
          </cell>
          <cell r="AC623">
            <v>400000</v>
          </cell>
          <cell r="AD623">
            <v>400000</v>
          </cell>
          <cell r="AE623">
            <v>400000</v>
          </cell>
          <cell r="AF623">
            <v>400000</v>
          </cell>
          <cell r="AG623">
            <v>400000</v>
          </cell>
          <cell r="AH623">
            <v>0</v>
          </cell>
          <cell r="AI623" t="str">
            <v>ELR</v>
          </cell>
        </row>
        <row r="624">
          <cell r="A624">
            <v>2943</v>
          </cell>
          <cell r="B624" t="str">
            <v>Rock Creek PH new 4,175cfs unit 3</v>
          </cell>
          <cell r="C624" t="str">
            <v>Rock Creek PH new 4,175cfs unit 3</v>
          </cell>
          <cell r="D624" t="str">
            <v>New Unit</v>
          </cell>
          <cell r="E624">
            <v>5.0999999999999996</v>
          </cell>
          <cell r="F624" t="str">
            <v>5.1 New Facilities</v>
          </cell>
          <cell r="G624">
            <v>0</v>
          </cell>
          <cell r="H624" t="str">
            <v>C</v>
          </cell>
          <cell r="I624">
            <v>81</v>
          </cell>
          <cell r="J624" t="str">
            <v>FERC 1962 Common</v>
          </cell>
          <cell r="K624">
            <v>0</v>
          </cell>
          <cell r="W624">
            <v>4000000</v>
          </cell>
          <cell r="X624">
            <v>36000000</v>
          </cell>
          <cell r="AH624">
            <v>0</v>
          </cell>
          <cell r="AI624" t="str">
            <v>CRI</v>
          </cell>
        </row>
        <row r="625">
          <cell r="A625">
            <v>2946</v>
          </cell>
          <cell r="B625" t="str">
            <v>Lake Wishon Fishwater Unit</v>
          </cell>
          <cell r="C625" t="str">
            <v>Wishon Lake Fishwater Unit-Exp</v>
          </cell>
          <cell r="D625" t="str">
            <v>New Unit</v>
          </cell>
          <cell r="E625">
            <v>5.0999999999999996</v>
          </cell>
          <cell r="F625" t="str">
            <v>5.1 New Facilities</v>
          </cell>
          <cell r="G625">
            <v>0</v>
          </cell>
          <cell r="H625" t="str">
            <v>E</v>
          </cell>
          <cell r="I625" t="str">
            <v>DL</v>
          </cell>
          <cell r="J625" t="str">
            <v>Lower Kings River Common</v>
          </cell>
          <cell r="K625">
            <v>0</v>
          </cell>
          <cell r="W625">
            <v>50000</v>
          </cell>
          <cell r="X625">
            <v>50000</v>
          </cell>
          <cell r="Y625">
            <v>50000</v>
          </cell>
          <cell r="Z625">
            <v>50000</v>
          </cell>
          <cell r="AA625">
            <v>50000</v>
          </cell>
          <cell r="AB625">
            <v>50000</v>
          </cell>
          <cell r="AC625">
            <v>50000</v>
          </cell>
          <cell r="AD625">
            <v>50000</v>
          </cell>
          <cell r="AE625">
            <v>50000</v>
          </cell>
          <cell r="AF625">
            <v>50000</v>
          </cell>
          <cell r="AG625">
            <v>50000</v>
          </cell>
          <cell r="AH625">
            <v>0</v>
          </cell>
          <cell r="AI625" t="str">
            <v>ELR</v>
          </cell>
        </row>
        <row r="626">
          <cell r="A626">
            <v>2947</v>
          </cell>
          <cell r="B626" t="str">
            <v>Lake Wishon Fishwater Unit</v>
          </cell>
          <cell r="C626" t="str">
            <v>Wishon Lake Fishwater Unit-Cap</v>
          </cell>
          <cell r="D626" t="str">
            <v>New Unit</v>
          </cell>
          <cell r="E626">
            <v>5.0999999999999996</v>
          </cell>
          <cell r="F626" t="str">
            <v>5.1 New Facilities</v>
          </cell>
          <cell r="G626">
            <v>0</v>
          </cell>
          <cell r="H626" t="str">
            <v>C</v>
          </cell>
          <cell r="I626">
            <v>11</v>
          </cell>
          <cell r="J626" t="str">
            <v>Lower Kings River Common</v>
          </cell>
          <cell r="K626">
            <v>0</v>
          </cell>
          <cell r="U626">
            <v>300000</v>
          </cell>
          <cell r="V626">
            <v>2700000</v>
          </cell>
          <cell r="AH626">
            <v>0</v>
          </cell>
          <cell r="AI626" t="str">
            <v>CRPR</v>
          </cell>
        </row>
        <row r="627">
          <cell r="A627">
            <v>2954</v>
          </cell>
          <cell r="B627" t="str">
            <v>Potter Valley Intake Gravel Removal</v>
          </cell>
          <cell r="C627" t="str">
            <v>Potter Valley Intake Gravel Removal</v>
          </cell>
          <cell r="D627" t="str">
            <v>Intakes</v>
          </cell>
          <cell r="E627">
            <v>1.5</v>
          </cell>
          <cell r="F627" t="str">
            <v>1.5 High Risk/Value Gen Reliability</v>
          </cell>
          <cell r="G627">
            <v>0</v>
          </cell>
          <cell r="H627" t="str">
            <v>E</v>
          </cell>
          <cell r="I627" t="str">
            <v>AX</v>
          </cell>
          <cell r="J627" t="str">
            <v>Eel/FP77/Potter Valley</v>
          </cell>
          <cell r="K627">
            <v>66625</v>
          </cell>
          <cell r="L627">
            <v>65000</v>
          </cell>
          <cell r="M627">
            <v>65000</v>
          </cell>
          <cell r="N627">
            <v>65000</v>
          </cell>
          <cell r="O627">
            <v>65000</v>
          </cell>
          <cell r="AH627">
            <v>326625</v>
          </cell>
          <cell r="AI627" t="str">
            <v>ESR</v>
          </cell>
        </row>
        <row r="628">
          <cell r="A628">
            <v>2958</v>
          </cell>
          <cell r="B628" t="str">
            <v>Drum Dredge A-Bay</v>
          </cell>
          <cell r="C628" t="str">
            <v>Drum Dredge A-Bay</v>
          </cell>
          <cell r="D628" t="str">
            <v>Reservoir</v>
          </cell>
          <cell r="E628">
            <v>1.4</v>
          </cell>
          <cell r="F628" t="str">
            <v>1.4 Maintain Safe Operations</v>
          </cell>
          <cell r="G628">
            <v>0</v>
          </cell>
          <cell r="H628" t="str">
            <v>E</v>
          </cell>
          <cell r="I628" t="str">
            <v>BB</v>
          </cell>
          <cell r="J628" t="str">
            <v>Drum 1</v>
          </cell>
          <cell r="K628">
            <v>0</v>
          </cell>
          <cell r="P628">
            <v>0</v>
          </cell>
          <cell r="Q628">
            <v>0</v>
          </cell>
          <cell r="AH628">
            <v>0</v>
          </cell>
          <cell r="AI628" t="str">
            <v>EEG</v>
          </cell>
          <cell r="AJ628" t="str">
            <v>JAD/KEP</v>
          </cell>
          <cell r="AK628" t="str">
            <v>Delete</v>
          </cell>
          <cell r="AN628" t="str">
            <v>Kevin Pancoast</v>
          </cell>
        </row>
        <row r="629">
          <cell r="A629">
            <v>2960</v>
          </cell>
          <cell r="B629" t="str">
            <v>Alta Forebay Dredge</v>
          </cell>
          <cell r="C629" t="str">
            <v>Alta Forebay Dredge</v>
          </cell>
          <cell r="D629" t="str">
            <v>Reservoir</v>
          </cell>
          <cell r="E629">
            <v>2.2000000000000002</v>
          </cell>
          <cell r="F629" t="str">
            <v>2.2 Med. Risk/Value Gen Rel; Urgent Inf.</v>
          </cell>
          <cell r="G629">
            <v>0</v>
          </cell>
          <cell r="H629" t="str">
            <v>E</v>
          </cell>
          <cell r="I629" t="str">
            <v>AX</v>
          </cell>
          <cell r="J629" t="str">
            <v>Alta</v>
          </cell>
          <cell r="K629">
            <v>0</v>
          </cell>
          <cell r="N629">
            <v>58120</v>
          </cell>
          <cell r="AH629">
            <v>58120</v>
          </cell>
          <cell r="AI629" t="str">
            <v>EEG</v>
          </cell>
          <cell r="AM629" t="str">
            <v>efficiency/Gen</v>
          </cell>
        </row>
        <row r="630">
          <cell r="A630">
            <v>2980</v>
          </cell>
          <cell r="B630" t="str">
            <v>HC:  Misc Water System Repairs/Improveme</v>
          </cell>
          <cell r="C630" t="str">
            <v>HC: Misc Water Sys Repairs/Improv Exp</v>
          </cell>
          <cell r="D630" t="str">
            <v>Water Other</v>
          </cell>
          <cell r="E630">
            <v>3.2</v>
          </cell>
          <cell r="F630" t="str">
            <v>3.2 Low to Med Probability of Failure</v>
          </cell>
          <cell r="G630">
            <v>0</v>
          </cell>
          <cell r="H630" t="str">
            <v>E</v>
          </cell>
          <cell r="I630" t="str">
            <v>AX</v>
          </cell>
          <cell r="J630" t="str">
            <v>Hydro Common</v>
          </cell>
          <cell r="K630">
            <v>0</v>
          </cell>
          <cell r="L630">
            <v>50000</v>
          </cell>
          <cell r="M630">
            <v>250000</v>
          </cell>
          <cell r="N630">
            <v>250000</v>
          </cell>
          <cell r="O630">
            <v>250000</v>
          </cell>
          <cell r="P630">
            <v>250000</v>
          </cell>
          <cell r="Q630">
            <v>250000</v>
          </cell>
          <cell r="R630">
            <v>250000</v>
          </cell>
          <cell r="S630">
            <v>500000</v>
          </cell>
          <cell r="T630">
            <v>250000</v>
          </cell>
          <cell r="U630">
            <v>250000</v>
          </cell>
          <cell r="V630">
            <v>250000</v>
          </cell>
          <cell r="W630">
            <v>250000</v>
          </cell>
          <cell r="X630">
            <v>250000</v>
          </cell>
          <cell r="Y630">
            <v>250000</v>
          </cell>
          <cell r="Z630">
            <v>250000</v>
          </cell>
          <cell r="AA630">
            <v>250000</v>
          </cell>
          <cell r="AB630">
            <v>250000</v>
          </cell>
          <cell r="AC630">
            <v>250000</v>
          </cell>
          <cell r="AD630">
            <v>250000</v>
          </cell>
          <cell r="AE630">
            <v>250000</v>
          </cell>
          <cell r="AF630">
            <v>250000</v>
          </cell>
          <cell r="AG630">
            <v>250000</v>
          </cell>
          <cell r="AH630">
            <v>2300000</v>
          </cell>
          <cell r="AI630" t="str">
            <v>ESR</v>
          </cell>
          <cell r="AJ630" t="str">
            <v>Jad/</v>
          </cell>
          <cell r="AK630" t="str">
            <v>cpm from 3.1</v>
          </cell>
        </row>
        <row r="631">
          <cell r="A631">
            <v>2981</v>
          </cell>
          <cell r="B631" t="str">
            <v>HC:  Misc Water System Repairs/Improveme</v>
          </cell>
          <cell r="C631" t="str">
            <v>HC: Misc Water Sys Repairs/Improv Cap</v>
          </cell>
          <cell r="D631" t="str">
            <v>Water Other</v>
          </cell>
          <cell r="E631">
            <v>3.1</v>
          </cell>
          <cell r="F631" t="str">
            <v>3.1 Lower Risk/Value Gen Rel; Med. Inf.</v>
          </cell>
          <cell r="G631">
            <v>0</v>
          </cell>
          <cell r="H631" t="str">
            <v>C</v>
          </cell>
          <cell r="I631">
            <v>81</v>
          </cell>
          <cell r="J631" t="str">
            <v>Hydro Common</v>
          </cell>
          <cell r="K631">
            <v>0</v>
          </cell>
          <cell r="L631">
            <v>0</v>
          </cell>
          <cell r="M631">
            <v>100000</v>
          </cell>
          <cell r="N631">
            <v>750000</v>
          </cell>
          <cell r="O631">
            <v>550000</v>
          </cell>
          <cell r="P631">
            <v>550000</v>
          </cell>
          <cell r="Q631">
            <v>500000</v>
          </cell>
          <cell r="R631">
            <v>500000</v>
          </cell>
          <cell r="S631">
            <v>1000000</v>
          </cell>
          <cell r="T631">
            <v>500000</v>
          </cell>
          <cell r="U631">
            <v>500000</v>
          </cell>
          <cell r="V631">
            <v>500000</v>
          </cell>
          <cell r="W631">
            <v>500000</v>
          </cell>
          <cell r="X631">
            <v>500000</v>
          </cell>
          <cell r="Y631">
            <v>500000</v>
          </cell>
          <cell r="Z631">
            <v>500000</v>
          </cell>
          <cell r="AA631">
            <v>500000</v>
          </cell>
          <cell r="AB631">
            <v>500000</v>
          </cell>
          <cell r="AC631">
            <v>500000</v>
          </cell>
          <cell r="AD631">
            <v>500000</v>
          </cell>
          <cell r="AE631">
            <v>500000</v>
          </cell>
          <cell r="AF631">
            <v>500000</v>
          </cell>
          <cell r="AG631">
            <v>500000</v>
          </cell>
          <cell r="AH631">
            <v>4450000</v>
          </cell>
          <cell r="AI631" t="str">
            <v>CRI</v>
          </cell>
        </row>
        <row r="632">
          <cell r="A632">
            <v>2987</v>
          </cell>
          <cell r="B632" t="str">
            <v>Halsey A-bay Gate Operators Replace</v>
          </cell>
          <cell r="C632" t="str">
            <v>Halsey A-bay Gate Operators Replace</v>
          </cell>
          <cell r="D632" t="str">
            <v>Gates</v>
          </cell>
          <cell r="E632">
            <v>2.2000000000000002</v>
          </cell>
          <cell r="F632" t="str">
            <v>2.2 Med. Risk/Value Gen Rel; Urgent Inf.</v>
          </cell>
          <cell r="G632">
            <v>0</v>
          </cell>
          <cell r="H632" t="str">
            <v>C</v>
          </cell>
          <cell r="I632">
            <v>81</v>
          </cell>
          <cell r="J632" t="str">
            <v>Halsey</v>
          </cell>
          <cell r="K632">
            <v>36592.15</v>
          </cell>
          <cell r="L632">
            <v>128992</v>
          </cell>
          <cell r="AH632">
            <v>165584.15</v>
          </cell>
          <cell r="AI632" t="str">
            <v>CRI</v>
          </cell>
        </row>
        <row r="633">
          <cell r="A633">
            <v>2991</v>
          </cell>
          <cell r="B633" t="str">
            <v>HC:  Replace SCADA UPS/Upgrade Batteries</v>
          </cell>
          <cell r="C633" t="str">
            <v>HC: Repl SCADA UPS/Upgrade Batt Cap</v>
          </cell>
          <cell r="D633" t="str">
            <v>SCADA</v>
          </cell>
          <cell r="E633">
            <v>1.4</v>
          </cell>
          <cell r="F633" t="str">
            <v>1.4 Maintain Safe Operations</v>
          </cell>
          <cell r="G633">
            <v>0</v>
          </cell>
          <cell r="H633" t="str">
            <v>C</v>
          </cell>
          <cell r="I633">
            <v>81</v>
          </cell>
          <cell r="J633" t="str">
            <v>Hydro Common</v>
          </cell>
          <cell r="K633">
            <v>51331.74</v>
          </cell>
          <cell r="L633">
            <v>15000</v>
          </cell>
          <cell r="M633">
            <v>50000</v>
          </cell>
          <cell r="N633">
            <v>50000</v>
          </cell>
          <cell r="O633">
            <v>50000</v>
          </cell>
          <cell r="P633">
            <v>50000</v>
          </cell>
          <cell r="AH633">
            <v>266331.74</v>
          </cell>
          <cell r="AI633" t="str">
            <v>CCS</v>
          </cell>
        </row>
        <row r="634">
          <cell r="A634">
            <v>2992</v>
          </cell>
          <cell r="B634" t="str">
            <v>HC:  Generator Medium Voltage Breaker Re</v>
          </cell>
          <cell r="C634" t="str">
            <v>HC: Generator Medium Voltage Break Exp</v>
          </cell>
          <cell r="D634" t="str">
            <v>Gen MV Breaker</v>
          </cell>
          <cell r="E634">
            <v>2.2000000000000002</v>
          </cell>
          <cell r="F634" t="str">
            <v>2.2 Med. Risk/Value Gen Rel; Urgent Inf.</v>
          </cell>
          <cell r="G634">
            <v>0</v>
          </cell>
          <cell r="H634" t="str">
            <v>E</v>
          </cell>
          <cell r="I634" t="str">
            <v>BB</v>
          </cell>
          <cell r="J634" t="str">
            <v>Hydro Common</v>
          </cell>
          <cell r="K634">
            <v>0</v>
          </cell>
          <cell r="L634">
            <v>0</v>
          </cell>
          <cell r="AH634">
            <v>0</v>
          </cell>
          <cell r="AI634" t="str">
            <v>ESR</v>
          </cell>
        </row>
        <row r="635">
          <cell r="A635">
            <v>2993</v>
          </cell>
          <cell r="B635" t="str">
            <v>HC:  Generator Medium Voltage Breaker Re</v>
          </cell>
          <cell r="C635" t="str">
            <v>HC: Generator Medium Voltage Break Cap</v>
          </cell>
          <cell r="D635" t="str">
            <v>Gen MV Breaker</v>
          </cell>
          <cell r="E635">
            <v>2.2000000000000002</v>
          </cell>
          <cell r="F635" t="str">
            <v>2.2 Med. Risk/Value Gen Rel; Urgent Inf.</v>
          </cell>
          <cell r="G635">
            <v>0</v>
          </cell>
          <cell r="H635" t="str">
            <v>C</v>
          </cell>
          <cell r="I635">
            <v>81</v>
          </cell>
          <cell r="J635" t="str">
            <v>Hydro Common</v>
          </cell>
          <cell r="K635">
            <v>0</v>
          </cell>
          <cell r="L635">
            <v>398696</v>
          </cell>
          <cell r="M635">
            <v>640000</v>
          </cell>
          <cell r="N635">
            <v>740000</v>
          </cell>
          <cell r="O635">
            <v>750000</v>
          </cell>
          <cell r="P635">
            <v>750000</v>
          </cell>
          <cell r="Q635">
            <v>240000</v>
          </cell>
          <cell r="R635">
            <v>200000</v>
          </cell>
          <cell r="S635">
            <v>240000</v>
          </cell>
          <cell r="T635">
            <v>200000</v>
          </cell>
          <cell r="U635">
            <v>240000</v>
          </cell>
          <cell r="V635">
            <v>200000</v>
          </cell>
          <cell r="W635">
            <v>240000</v>
          </cell>
          <cell r="X635">
            <v>200000</v>
          </cell>
          <cell r="Y635">
            <v>240000</v>
          </cell>
          <cell r="Z635">
            <v>200000</v>
          </cell>
          <cell r="AA635">
            <v>240000</v>
          </cell>
          <cell r="AB635">
            <v>200000</v>
          </cell>
          <cell r="AC635">
            <v>240000</v>
          </cell>
          <cell r="AD635">
            <v>200000</v>
          </cell>
          <cell r="AE635">
            <v>240000</v>
          </cell>
          <cell r="AF635">
            <v>200000</v>
          </cell>
          <cell r="AG635">
            <v>240000</v>
          </cell>
          <cell r="AH635">
            <v>4158696</v>
          </cell>
          <cell r="AI635" t="str">
            <v>CRI</v>
          </cell>
        </row>
        <row r="636">
          <cell r="A636">
            <v>2995</v>
          </cell>
          <cell r="B636" t="str">
            <v>HC:  Exciters/AVRs Reliab Prog</v>
          </cell>
          <cell r="C636" t="str">
            <v>HC: Exciters/AVRs Reliab Prog</v>
          </cell>
          <cell r="D636" t="str">
            <v>AVR</v>
          </cell>
          <cell r="E636">
            <v>2.2000000000000002</v>
          </cell>
          <cell r="F636" t="str">
            <v>2.2 Med. Risk/Value Gen Rel; Urgent Inf.</v>
          </cell>
          <cell r="G636">
            <v>0</v>
          </cell>
          <cell r="H636" t="str">
            <v>C</v>
          </cell>
          <cell r="I636">
            <v>81</v>
          </cell>
          <cell r="J636" t="str">
            <v>Hydro Common</v>
          </cell>
          <cell r="K636">
            <v>0</v>
          </cell>
          <cell r="L636">
            <v>372500</v>
          </cell>
          <cell r="M636">
            <v>745000</v>
          </cell>
          <cell r="N636">
            <v>495000</v>
          </cell>
          <cell r="O636">
            <v>500000</v>
          </cell>
          <cell r="P636">
            <v>500000</v>
          </cell>
          <cell r="Q636">
            <v>200000</v>
          </cell>
          <cell r="R636">
            <v>705000</v>
          </cell>
          <cell r="S636">
            <v>450000</v>
          </cell>
          <cell r="T636">
            <v>295000</v>
          </cell>
          <cell r="U636">
            <v>200000</v>
          </cell>
          <cell r="V636">
            <v>295000</v>
          </cell>
          <cell r="W636">
            <v>200000</v>
          </cell>
          <cell r="X636">
            <v>295000</v>
          </cell>
          <cell r="Y636">
            <v>200000</v>
          </cell>
          <cell r="Z636">
            <v>295000</v>
          </cell>
          <cell r="AA636">
            <v>200000</v>
          </cell>
          <cell r="AB636">
            <v>295000</v>
          </cell>
          <cell r="AC636">
            <v>200000</v>
          </cell>
          <cell r="AD636">
            <v>295000</v>
          </cell>
          <cell r="AE636">
            <v>200000</v>
          </cell>
          <cell r="AF636">
            <v>295000</v>
          </cell>
          <cell r="AG636">
            <v>200000</v>
          </cell>
          <cell r="AH636">
            <v>4262500</v>
          </cell>
          <cell r="AI636" t="str">
            <v>CRI</v>
          </cell>
        </row>
        <row r="637">
          <cell r="A637">
            <v>2996</v>
          </cell>
          <cell r="B637" t="str">
            <v>HC:  Stator Rewind/Field Refurbishment P</v>
          </cell>
          <cell r="C637" t="str">
            <v>HC: Stator Rewind/Field Refurbish Exp</v>
          </cell>
          <cell r="D637" t="str">
            <v>Stator</v>
          </cell>
          <cell r="E637">
            <v>3.2</v>
          </cell>
          <cell r="F637" t="str">
            <v>3.2 Low to Med Probability of Failure</v>
          </cell>
          <cell r="G637">
            <v>0</v>
          </cell>
          <cell r="H637" t="str">
            <v>E</v>
          </cell>
          <cell r="I637" t="str">
            <v>BB</v>
          </cell>
          <cell r="J637" t="str">
            <v>Hydro Common</v>
          </cell>
          <cell r="K637">
            <v>0</v>
          </cell>
          <cell r="L637">
            <v>0</v>
          </cell>
          <cell r="M637">
            <v>0</v>
          </cell>
          <cell r="N637">
            <v>0</v>
          </cell>
          <cell r="O637">
            <v>150000</v>
          </cell>
          <cell r="P637">
            <v>300000</v>
          </cell>
          <cell r="Q637">
            <v>300000</v>
          </cell>
          <cell r="S637">
            <v>300000</v>
          </cell>
          <cell r="U637">
            <v>300000</v>
          </cell>
          <cell r="W637">
            <v>300000</v>
          </cell>
          <cell r="Y637">
            <v>300000</v>
          </cell>
          <cell r="AA637">
            <v>300000</v>
          </cell>
          <cell r="AC637">
            <v>300000</v>
          </cell>
          <cell r="AE637">
            <v>300000</v>
          </cell>
          <cell r="AG637">
            <v>300000</v>
          </cell>
          <cell r="AH637">
            <v>1050000</v>
          </cell>
          <cell r="AI637" t="str">
            <v>ESR</v>
          </cell>
          <cell r="AJ637" t="str">
            <v>JAD/WJB/SCL5/KAW</v>
          </cell>
          <cell r="AK637" t="str">
            <v>cpm from 3.1 Deleted $ from 07 &amp; 08 because specific work is identified.</v>
          </cell>
          <cell r="AN637" t="str">
            <v>Bruce Fraser</v>
          </cell>
        </row>
        <row r="638">
          <cell r="A638">
            <v>2997</v>
          </cell>
          <cell r="B638" t="str">
            <v>HC:  Stator Rewind/Field Refurbishment P</v>
          </cell>
          <cell r="C638" t="str">
            <v>HC: Stator Rewind/Field Refurbish Cap</v>
          </cell>
          <cell r="D638" t="str">
            <v>Stator</v>
          </cell>
          <cell r="E638">
            <v>3.1</v>
          </cell>
          <cell r="F638" t="str">
            <v>3.1 Lower Risk/Value Gen Rel; Med. Inf.</v>
          </cell>
          <cell r="G638">
            <v>0</v>
          </cell>
          <cell r="H638" t="str">
            <v>C</v>
          </cell>
          <cell r="I638">
            <v>81</v>
          </cell>
          <cell r="J638" t="str">
            <v>Hydro Common</v>
          </cell>
          <cell r="K638">
            <v>0</v>
          </cell>
          <cell r="L638">
            <v>0</v>
          </cell>
          <cell r="M638">
            <v>0</v>
          </cell>
          <cell r="N638">
            <v>0</v>
          </cell>
          <cell r="O638">
            <v>0</v>
          </cell>
          <cell r="P638">
            <v>500000</v>
          </cell>
          <cell r="Q638">
            <v>4000000</v>
          </cell>
          <cell r="R638">
            <v>4000000</v>
          </cell>
          <cell r="S638">
            <v>4000000</v>
          </cell>
          <cell r="T638">
            <v>4000000</v>
          </cell>
          <cell r="U638">
            <v>4000000</v>
          </cell>
          <cell r="V638">
            <v>4000000</v>
          </cell>
          <cell r="W638">
            <v>4000000</v>
          </cell>
          <cell r="X638">
            <v>4000000</v>
          </cell>
          <cell r="Y638">
            <v>4000000</v>
          </cell>
          <cell r="Z638">
            <v>4000000</v>
          </cell>
          <cell r="AA638">
            <v>4000000</v>
          </cell>
          <cell r="AB638">
            <v>4000000</v>
          </cell>
          <cell r="AC638">
            <v>4000000</v>
          </cell>
          <cell r="AD638">
            <v>4000000</v>
          </cell>
          <cell r="AE638">
            <v>4000000</v>
          </cell>
          <cell r="AF638">
            <v>4000000</v>
          </cell>
          <cell r="AG638">
            <v>4000000</v>
          </cell>
          <cell r="AH638">
            <v>16500000</v>
          </cell>
          <cell r="AI638" t="str">
            <v>CRI</v>
          </cell>
          <cell r="AJ638" t="str">
            <v>JAD/WJB/SCL5/KAW</v>
          </cell>
          <cell r="AK638" t="str">
            <v>Updated $ to reflect 2 rewinds per year for 2011 on.</v>
          </cell>
          <cell r="AN638" t="str">
            <v>Bruce Fraser</v>
          </cell>
        </row>
        <row r="639">
          <cell r="A639">
            <v>3009</v>
          </cell>
          <cell r="B639" t="str">
            <v>Belden Replace Trash Rake</v>
          </cell>
          <cell r="C639" t="str">
            <v>Belden Replace Trash Rake</v>
          </cell>
          <cell r="D639" t="str">
            <v>Intakes</v>
          </cell>
          <cell r="E639">
            <v>1.5</v>
          </cell>
          <cell r="F639" t="str">
            <v>1.5 High Risk/Value Gen Reliability</v>
          </cell>
          <cell r="G639">
            <v>0</v>
          </cell>
          <cell r="H639" t="str">
            <v>C</v>
          </cell>
          <cell r="I639">
            <v>81</v>
          </cell>
          <cell r="J639" t="str">
            <v>Belden</v>
          </cell>
          <cell r="K639">
            <v>0</v>
          </cell>
          <cell r="M639">
            <v>50000</v>
          </cell>
          <cell r="N639">
            <v>250000</v>
          </cell>
          <cell r="AH639">
            <v>300000</v>
          </cell>
          <cell r="AI639" t="str">
            <v>CRI</v>
          </cell>
        </row>
        <row r="640">
          <cell r="A640">
            <v>3014</v>
          </cell>
          <cell r="B640" t="str">
            <v>Drum Watershed Fall Protection</v>
          </cell>
          <cell r="C640" t="str">
            <v>Drum Watershed Fall Protection</v>
          </cell>
          <cell r="D640" t="str">
            <v>Fac Other</v>
          </cell>
          <cell r="E640">
            <v>1.2</v>
          </cell>
          <cell r="F640" t="str">
            <v>1.2 Personnel/Public Safety</v>
          </cell>
          <cell r="G640">
            <v>0</v>
          </cell>
          <cell r="H640" t="str">
            <v>E</v>
          </cell>
          <cell r="I640" t="str">
            <v>HZ</v>
          </cell>
          <cell r="J640" t="str">
            <v>Drum Common</v>
          </cell>
          <cell r="K640">
            <v>0</v>
          </cell>
          <cell r="L640">
            <v>20000</v>
          </cell>
          <cell r="M640">
            <v>15000</v>
          </cell>
          <cell r="N640">
            <v>10000</v>
          </cell>
          <cell r="AH640">
            <v>45000</v>
          </cell>
          <cell r="AI640" t="str">
            <v>ESF</v>
          </cell>
        </row>
        <row r="641">
          <cell r="A641">
            <v>3015</v>
          </cell>
          <cell r="B641" t="str">
            <v>Drum Watershed Fall Protection</v>
          </cell>
          <cell r="C641" t="str">
            <v>Drum Watershed Fall Protection</v>
          </cell>
          <cell r="D641" t="str">
            <v>Fac Other</v>
          </cell>
          <cell r="E641">
            <v>1.2</v>
          </cell>
          <cell r="F641" t="str">
            <v>1.2 Personnel/Public Safety</v>
          </cell>
          <cell r="G641">
            <v>0</v>
          </cell>
          <cell r="H641" t="str">
            <v>C</v>
          </cell>
          <cell r="I641">
            <v>13</v>
          </cell>
          <cell r="J641" t="str">
            <v>Drum Common</v>
          </cell>
          <cell r="K641">
            <v>79200.17</v>
          </cell>
          <cell r="L641">
            <v>99940.64</v>
          </cell>
          <cell r="M641">
            <v>99940.64</v>
          </cell>
          <cell r="AH641">
            <v>279081.45</v>
          </cell>
          <cell r="AI641" t="str">
            <v>CSP</v>
          </cell>
        </row>
        <row r="642">
          <cell r="A642">
            <v>3031</v>
          </cell>
          <cell r="B642" t="str">
            <v>Drum Common  Remove Abandoned Com Lines</v>
          </cell>
          <cell r="C642" t="str">
            <v>Drum Common Remove Abandoned Com Lines</v>
          </cell>
          <cell r="D642" t="str">
            <v>Comm Other</v>
          </cell>
          <cell r="E642">
            <v>1.2</v>
          </cell>
          <cell r="F642" t="str">
            <v>1.2 Personnel/Public Safety</v>
          </cell>
          <cell r="G642">
            <v>0</v>
          </cell>
          <cell r="H642" t="str">
            <v>C</v>
          </cell>
          <cell r="I642">
            <v>13</v>
          </cell>
          <cell r="J642" t="str">
            <v>Drum Common</v>
          </cell>
          <cell r="K642">
            <v>71157.56</v>
          </cell>
          <cell r="L642">
            <v>37327.5</v>
          </cell>
          <cell r="M642">
            <v>37327.5</v>
          </cell>
          <cell r="AH642">
            <v>145812.56</v>
          </cell>
          <cell r="AI642" t="str">
            <v>CSP</v>
          </cell>
        </row>
        <row r="643">
          <cell r="A643">
            <v>3044</v>
          </cell>
          <cell r="B643" t="str">
            <v>Lake Spaulding Remove Floating Debris</v>
          </cell>
          <cell r="C643" t="str">
            <v>Lake Spaulding Remove Floating Debris</v>
          </cell>
          <cell r="D643" t="str">
            <v>Reservoir</v>
          </cell>
          <cell r="E643">
            <v>1.3</v>
          </cell>
          <cell r="F643" t="str">
            <v>1.3 Compliance/Commitments</v>
          </cell>
          <cell r="G643">
            <v>0</v>
          </cell>
          <cell r="H643" t="str">
            <v>E</v>
          </cell>
          <cell r="I643" t="str">
            <v>DL</v>
          </cell>
          <cell r="J643" t="str">
            <v>Drum Common</v>
          </cell>
          <cell r="K643">
            <v>0</v>
          </cell>
          <cell r="T643">
            <v>225000</v>
          </cell>
          <cell r="AH643">
            <v>225000</v>
          </cell>
          <cell r="AI643" t="str">
            <v>ELP</v>
          </cell>
        </row>
        <row r="644">
          <cell r="A644">
            <v>3060</v>
          </cell>
          <cell r="B644" t="str">
            <v>AGWishon U2 Reinsulate Field Poles</v>
          </cell>
          <cell r="C644" t="str">
            <v>AGWishon U2 Reinsulate Field Poles</v>
          </cell>
          <cell r="D644" t="str">
            <v>Field Poles</v>
          </cell>
          <cell r="E644">
            <v>2.2000000000000002</v>
          </cell>
          <cell r="F644" t="str">
            <v>2.2 Med. Risk/Value Gen Rel; Urgent Inf.</v>
          </cell>
          <cell r="G644">
            <v>0</v>
          </cell>
          <cell r="H644" t="str">
            <v>E</v>
          </cell>
          <cell r="I644" t="str">
            <v>BB</v>
          </cell>
          <cell r="J644" t="str">
            <v>Wishon</v>
          </cell>
          <cell r="K644">
            <v>0</v>
          </cell>
          <cell r="O644">
            <v>120000</v>
          </cell>
          <cell r="AH644">
            <v>120000</v>
          </cell>
          <cell r="AI644" t="str">
            <v>ESR</v>
          </cell>
        </row>
        <row r="645">
          <cell r="A645">
            <v>3062</v>
          </cell>
          <cell r="B645" t="str">
            <v>AGWishon U3 Reinsulate Field Poles</v>
          </cell>
          <cell r="C645" t="str">
            <v>AGWishon U3 Reinsulate Field Poles</v>
          </cell>
          <cell r="D645" t="str">
            <v>Field Poles</v>
          </cell>
          <cell r="E645">
            <v>2.2000000000000002</v>
          </cell>
          <cell r="F645" t="str">
            <v>2.2 Med. Risk/Value Gen Rel; Urgent Inf.</v>
          </cell>
          <cell r="G645">
            <v>0</v>
          </cell>
          <cell r="H645" t="str">
            <v>E</v>
          </cell>
          <cell r="I645" t="str">
            <v>BB</v>
          </cell>
          <cell r="J645" t="str">
            <v>Wishon</v>
          </cell>
          <cell r="K645">
            <v>0</v>
          </cell>
          <cell r="O645">
            <v>100000</v>
          </cell>
          <cell r="AH645">
            <v>100000</v>
          </cell>
          <cell r="AI645" t="str">
            <v>ESR</v>
          </cell>
        </row>
        <row r="646">
          <cell r="A646">
            <v>3064</v>
          </cell>
          <cell r="B646" t="str">
            <v>AGWishon U4 Reinsulate Field Poles</v>
          </cell>
          <cell r="C646" t="str">
            <v>AGWishon U4 Reinsulate Field Poles</v>
          </cell>
          <cell r="D646" t="str">
            <v>Field Poles</v>
          </cell>
          <cell r="E646">
            <v>2.2000000000000002</v>
          </cell>
          <cell r="F646" t="str">
            <v>2.2 Med. Risk/Value Gen Rel; Urgent Inf.</v>
          </cell>
          <cell r="G646">
            <v>0</v>
          </cell>
          <cell r="H646" t="str">
            <v>E</v>
          </cell>
          <cell r="I646" t="str">
            <v>BB</v>
          </cell>
          <cell r="J646" t="str">
            <v>Wishon</v>
          </cell>
          <cell r="K646">
            <v>0</v>
          </cell>
          <cell r="P646">
            <v>100000</v>
          </cell>
          <cell r="AH646">
            <v>100000</v>
          </cell>
          <cell r="AI646" t="str">
            <v>ESR</v>
          </cell>
        </row>
        <row r="647">
          <cell r="A647">
            <v>3066</v>
          </cell>
          <cell r="B647" t="str">
            <v>AGWishon U3 Repair/Repl TSV</v>
          </cell>
          <cell r="C647" t="str">
            <v>AGWishon U3 Repair/Repl TSV-Exp</v>
          </cell>
          <cell r="D647" t="str">
            <v>TSV</v>
          </cell>
          <cell r="E647">
            <v>2.2000000000000002</v>
          </cell>
          <cell r="F647" t="str">
            <v>2.2 Med. Risk/Value Gen Rel; Urgent Inf.</v>
          </cell>
          <cell r="G647">
            <v>0</v>
          </cell>
          <cell r="H647" t="str">
            <v>E</v>
          </cell>
          <cell r="I647" t="str">
            <v>AX</v>
          </cell>
          <cell r="J647" t="str">
            <v>Wishon</v>
          </cell>
          <cell r="K647">
            <v>0</v>
          </cell>
          <cell r="R647">
            <v>265000</v>
          </cell>
          <cell r="AH647">
            <v>265000</v>
          </cell>
          <cell r="AI647" t="str">
            <v>ESR</v>
          </cell>
        </row>
        <row r="648">
          <cell r="A648">
            <v>3068</v>
          </cell>
          <cell r="B648" t="str">
            <v>AGWishon U2 Repair/Repl TSV</v>
          </cell>
          <cell r="C648" t="str">
            <v>AGWishon U2 Repair/Repl TSV-Exp</v>
          </cell>
          <cell r="D648" t="str">
            <v>TSV</v>
          </cell>
          <cell r="E648">
            <v>2.2000000000000002</v>
          </cell>
          <cell r="F648" t="str">
            <v>2.2 Med. Risk/Value Gen Rel; Urgent Inf.</v>
          </cell>
          <cell r="G648">
            <v>0</v>
          </cell>
          <cell r="H648" t="str">
            <v>E</v>
          </cell>
          <cell r="I648" t="str">
            <v>AX</v>
          </cell>
          <cell r="J648" t="str">
            <v>Wishon</v>
          </cell>
          <cell r="K648">
            <v>0</v>
          </cell>
          <cell r="Q648">
            <v>265000</v>
          </cell>
          <cell r="AH648">
            <v>265000</v>
          </cell>
          <cell r="AI648" t="str">
            <v>ESR</v>
          </cell>
        </row>
        <row r="649">
          <cell r="A649">
            <v>3070</v>
          </cell>
          <cell r="B649" t="str">
            <v>AGWishon U4 Repair/Repl TSV</v>
          </cell>
          <cell r="C649" t="str">
            <v>AGWishon U4 Repair/Repl TSV</v>
          </cell>
          <cell r="D649" t="str">
            <v>TSV</v>
          </cell>
          <cell r="E649">
            <v>2.2000000000000002</v>
          </cell>
          <cell r="F649" t="str">
            <v>2.2 Med. Risk/Value Gen Rel; Urgent Inf.</v>
          </cell>
          <cell r="G649">
            <v>0</v>
          </cell>
          <cell r="H649" t="str">
            <v>E</v>
          </cell>
          <cell r="I649" t="str">
            <v>AX</v>
          </cell>
          <cell r="J649" t="str">
            <v>Wishon</v>
          </cell>
          <cell r="K649">
            <v>0</v>
          </cell>
          <cell r="S649">
            <v>265000</v>
          </cell>
          <cell r="AH649">
            <v>265000</v>
          </cell>
          <cell r="AI649" t="str">
            <v>ESR</v>
          </cell>
        </row>
        <row r="650">
          <cell r="A650">
            <v>3074</v>
          </cell>
          <cell r="B650" t="str">
            <v>McCloud dam fishwater unit</v>
          </cell>
          <cell r="C650" t="str">
            <v>McCloud dam fishwater unit Exp</v>
          </cell>
          <cell r="D650" t="str">
            <v>New Unit</v>
          </cell>
          <cell r="E650">
            <v>5.0999999999999996</v>
          </cell>
          <cell r="F650" t="str">
            <v>5.1 New Facilities</v>
          </cell>
          <cell r="G650">
            <v>0</v>
          </cell>
          <cell r="H650" t="str">
            <v>E</v>
          </cell>
          <cell r="I650" t="str">
            <v>DL</v>
          </cell>
          <cell r="J650" t="str">
            <v>FERC 2106 Common</v>
          </cell>
          <cell r="K650">
            <v>0</v>
          </cell>
          <cell r="X650" t="str">
            <v xml:space="preserve"> </v>
          </cell>
          <cell r="Y650">
            <v>100000</v>
          </cell>
          <cell r="Z650">
            <v>100000</v>
          </cell>
          <cell r="AA650">
            <v>100000</v>
          </cell>
          <cell r="AB650">
            <v>100000</v>
          </cell>
          <cell r="AC650">
            <v>100000</v>
          </cell>
          <cell r="AD650">
            <v>100000</v>
          </cell>
          <cell r="AE650">
            <v>100000</v>
          </cell>
          <cell r="AF650">
            <v>100000</v>
          </cell>
          <cell r="AG650">
            <v>100000</v>
          </cell>
          <cell r="AH650">
            <v>0</v>
          </cell>
          <cell r="AI650" t="str">
            <v>ELP</v>
          </cell>
        </row>
        <row r="651">
          <cell r="A651">
            <v>3075</v>
          </cell>
          <cell r="B651" t="str">
            <v>McCloud dam fishwater unit</v>
          </cell>
          <cell r="C651" t="str">
            <v>McCloud dam fishwater unit</v>
          </cell>
          <cell r="D651" t="str">
            <v>New Unit</v>
          </cell>
          <cell r="E651">
            <v>5.0999999999999996</v>
          </cell>
          <cell r="F651" t="str">
            <v>5.1 New Facilities</v>
          </cell>
          <cell r="G651">
            <v>0</v>
          </cell>
          <cell r="H651" t="str">
            <v>C</v>
          </cell>
          <cell r="I651">
            <v>81</v>
          </cell>
          <cell r="J651" t="str">
            <v>FERC 2106 Common</v>
          </cell>
          <cell r="K651">
            <v>0</v>
          </cell>
          <cell r="W651">
            <v>400000</v>
          </cell>
          <cell r="X651">
            <v>3600000</v>
          </cell>
          <cell r="AH651">
            <v>0</v>
          </cell>
          <cell r="AI651" t="str">
            <v>CRI</v>
          </cell>
        </row>
        <row r="652">
          <cell r="A652">
            <v>3076</v>
          </cell>
          <cell r="B652" t="str">
            <v>Pit 7 fishwater unit</v>
          </cell>
          <cell r="C652" t="str">
            <v>Pit 7 fishwater unit Exp</v>
          </cell>
          <cell r="D652" t="str">
            <v>New Unit</v>
          </cell>
          <cell r="E652">
            <v>5.0999999999999996</v>
          </cell>
          <cell r="F652" t="str">
            <v>5.1 New Facilities</v>
          </cell>
          <cell r="G652">
            <v>0</v>
          </cell>
          <cell r="H652" t="str">
            <v>E</v>
          </cell>
          <cell r="I652" t="str">
            <v>DL</v>
          </cell>
          <cell r="J652" t="str">
            <v>FERC 2106 Common</v>
          </cell>
          <cell r="K652">
            <v>0</v>
          </cell>
          <cell r="X652" t="str">
            <v xml:space="preserve"> </v>
          </cell>
          <cell r="Y652">
            <v>100000</v>
          </cell>
          <cell r="Z652">
            <v>100000</v>
          </cell>
          <cell r="AA652">
            <v>100000</v>
          </cell>
          <cell r="AB652">
            <v>100000</v>
          </cell>
          <cell r="AC652">
            <v>100000</v>
          </cell>
          <cell r="AD652">
            <v>100000</v>
          </cell>
          <cell r="AE652">
            <v>100000</v>
          </cell>
          <cell r="AF652">
            <v>100000</v>
          </cell>
          <cell r="AG652">
            <v>100000</v>
          </cell>
          <cell r="AH652">
            <v>0</v>
          </cell>
          <cell r="AI652" t="str">
            <v>ELP</v>
          </cell>
        </row>
        <row r="653">
          <cell r="A653">
            <v>3077</v>
          </cell>
          <cell r="B653" t="str">
            <v>Pit 7 fishwater unit</v>
          </cell>
          <cell r="C653" t="str">
            <v>Pit 7 fishwater unit</v>
          </cell>
          <cell r="D653" t="str">
            <v>New Unit</v>
          </cell>
          <cell r="E653">
            <v>5.0999999999999996</v>
          </cell>
          <cell r="F653" t="str">
            <v>5.1 New Facilities</v>
          </cell>
          <cell r="G653">
            <v>0</v>
          </cell>
          <cell r="H653" t="str">
            <v>C</v>
          </cell>
          <cell r="I653">
            <v>81</v>
          </cell>
          <cell r="J653" t="str">
            <v>FERC 2106 Common</v>
          </cell>
          <cell r="K653">
            <v>0</v>
          </cell>
          <cell r="W653">
            <v>760000</v>
          </cell>
          <cell r="X653">
            <v>7000000</v>
          </cell>
          <cell r="AH653">
            <v>0</v>
          </cell>
          <cell r="AI653" t="str">
            <v>CRI</v>
          </cell>
        </row>
        <row r="654">
          <cell r="A654">
            <v>3078</v>
          </cell>
          <cell r="B654" t="str">
            <v>Poe Install Fishwater Unit</v>
          </cell>
          <cell r="C654" t="str">
            <v>Poe fishwater unit Exp</v>
          </cell>
          <cell r="D654" t="str">
            <v>New Unit</v>
          </cell>
          <cell r="E654">
            <v>5.0999999999999996</v>
          </cell>
          <cell r="F654" t="str">
            <v>5.1 New Facilities</v>
          </cell>
          <cell r="G654">
            <v>0</v>
          </cell>
          <cell r="H654" t="str">
            <v>E</v>
          </cell>
          <cell r="I654" t="str">
            <v>AW</v>
          </cell>
          <cell r="J654" t="str">
            <v>FERC 2107 Poe</v>
          </cell>
          <cell r="K654">
            <v>0</v>
          </cell>
          <cell r="Y654">
            <v>200000</v>
          </cell>
          <cell r="Z654">
            <v>200000</v>
          </cell>
          <cell r="AA654">
            <v>200000</v>
          </cell>
          <cell r="AB654">
            <v>200000</v>
          </cell>
          <cell r="AC654">
            <v>200000</v>
          </cell>
          <cell r="AD654">
            <v>200000</v>
          </cell>
          <cell r="AE654">
            <v>200000</v>
          </cell>
          <cell r="AF654">
            <v>200000</v>
          </cell>
          <cell r="AG654">
            <v>200000</v>
          </cell>
          <cell r="AH654">
            <v>0</v>
          </cell>
          <cell r="AI654" t="str">
            <v>ESR</v>
          </cell>
        </row>
        <row r="655">
          <cell r="A655">
            <v>3079</v>
          </cell>
          <cell r="B655" t="str">
            <v>Poe Install Fishwater Unit</v>
          </cell>
          <cell r="C655" t="str">
            <v>Poe fishwater unit</v>
          </cell>
          <cell r="D655" t="str">
            <v>New Unit</v>
          </cell>
          <cell r="E655">
            <v>5.0999999999999996</v>
          </cell>
          <cell r="F655" t="str">
            <v>5.1 New Facilities</v>
          </cell>
          <cell r="G655">
            <v>0</v>
          </cell>
          <cell r="H655" t="str">
            <v>C</v>
          </cell>
          <cell r="I655">
            <v>81</v>
          </cell>
          <cell r="J655" t="str">
            <v>FERC 2107 Poe</v>
          </cell>
          <cell r="K655">
            <v>0</v>
          </cell>
          <cell r="W655">
            <v>1700000</v>
          </cell>
          <cell r="X655">
            <v>16000000</v>
          </cell>
          <cell r="AH655">
            <v>0</v>
          </cell>
          <cell r="AI655" t="str">
            <v>CRI</v>
          </cell>
        </row>
        <row r="656">
          <cell r="A656">
            <v>3080</v>
          </cell>
          <cell r="B656" t="str">
            <v>Main Strawberry fishwater unit</v>
          </cell>
          <cell r="C656" t="str">
            <v>Main Strawberry fishwater unit</v>
          </cell>
          <cell r="D656" t="str">
            <v>New Unit</v>
          </cell>
          <cell r="E656">
            <v>5.0999999999999996</v>
          </cell>
          <cell r="F656" t="str">
            <v>5.1 New Facilities</v>
          </cell>
          <cell r="G656">
            <v>0</v>
          </cell>
          <cell r="H656" t="str">
            <v>E</v>
          </cell>
          <cell r="I656" t="str">
            <v>AW</v>
          </cell>
          <cell r="J656" t="str">
            <v>Spring Gap - Stan Common</v>
          </cell>
          <cell r="K656">
            <v>0</v>
          </cell>
          <cell r="X656">
            <v>80000</v>
          </cell>
          <cell r="Y656">
            <v>80000</v>
          </cell>
          <cell r="Z656">
            <v>80000</v>
          </cell>
          <cell r="AA656">
            <v>80000</v>
          </cell>
          <cell r="AB656">
            <v>80000</v>
          </cell>
          <cell r="AC656">
            <v>80000</v>
          </cell>
          <cell r="AD656">
            <v>80000</v>
          </cell>
          <cell r="AE656">
            <v>80000</v>
          </cell>
          <cell r="AF656">
            <v>80000</v>
          </cell>
          <cell r="AG656">
            <v>80000</v>
          </cell>
          <cell r="AH656">
            <v>0</v>
          </cell>
          <cell r="AI656" t="str">
            <v>ESR</v>
          </cell>
        </row>
        <row r="657">
          <cell r="A657">
            <v>3081</v>
          </cell>
          <cell r="B657" t="str">
            <v>Main Strawberry fishwater unit</v>
          </cell>
          <cell r="C657" t="str">
            <v>Main Strawberry fishwater unit</v>
          </cell>
          <cell r="D657" t="str">
            <v>New Unit</v>
          </cell>
          <cell r="E657">
            <v>5.0999999999999996</v>
          </cell>
          <cell r="F657" t="str">
            <v>5.1 New Facilities</v>
          </cell>
          <cell r="G657">
            <v>0</v>
          </cell>
          <cell r="H657" t="str">
            <v>C</v>
          </cell>
          <cell r="I657">
            <v>81</v>
          </cell>
          <cell r="J657" t="str">
            <v>Spring Gap - Stan Common</v>
          </cell>
          <cell r="K657">
            <v>0</v>
          </cell>
          <cell r="V657">
            <v>400000</v>
          </cell>
          <cell r="W657">
            <v>3600000</v>
          </cell>
          <cell r="AH657">
            <v>0</v>
          </cell>
          <cell r="AI657" t="str">
            <v>CRI</v>
          </cell>
          <cell r="AL657" t="str">
            <v>Stacy/Lisa</v>
          </cell>
        </row>
        <row r="658">
          <cell r="A658">
            <v>3088</v>
          </cell>
          <cell r="B658" t="str">
            <v>Pit 3 fishwater unit</v>
          </cell>
          <cell r="C658" t="str">
            <v>Pit 3 fishwater unit</v>
          </cell>
          <cell r="D658" t="str">
            <v>New Unit</v>
          </cell>
          <cell r="E658">
            <v>5.0999999999999996</v>
          </cell>
          <cell r="F658" t="str">
            <v>5.1 New Facilities</v>
          </cell>
          <cell r="G658">
            <v>0</v>
          </cell>
          <cell r="H658" t="str">
            <v>E</v>
          </cell>
          <cell r="I658" t="str">
            <v>DL</v>
          </cell>
          <cell r="J658" t="str">
            <v>FERC 233 Common</v>
          </cell>
          <cell r="K658">
            <v>0</v>
          </cell>
          <cell r="AG658">
            <v>100000</v>
          </cell>
          <cell r="AH658">
            <v>0</v>
          </cell>
          <cell r="AI658" t="str">
            <v>ELP</v>
          </cell>
        </row>
        <row r="659">
          <cell r="A659">
            <v>3089</v>
          </cell>
          <cell r="B659" t="str">
            <v>Pit 3 fishwater unit</v>
          </cell>
          <cell r="C659" t="str">
            <v>Pit 3 fishwater unit</v>
          </cell>
          <cell r="D659" t="str">
            <v>New Unit</v>
          </cell>
          <cell r="E659">
            <v>5.0999999999999996</v>
          </cell>
          <cell r="F659" t="str">
            <v>5.1 New Facilities</v>
          </cell>
          <cell r="G659">
            <v>0</v>
          </cell>
          <cell r="H659" t="str">
            <v>C</v>
          </cell>
          <cell r="I659">
            <v>81</v>
          </cell>
          <cell r="J659" t="str">
            <v>FERC 233 Common</v>
          </cell>
          <cell r="K659">
            <v>0</v>
          </cell>
          <cell r="AE659">
            <v>500000</v>
          </cell>
          <cell r="AF659">
            <v>3400000</v>
          </cell>
          <cell r="AH659">
            <v>0</v>
          </cell>
          <cell r="AI659" t="str">
            <v>CRI</v>
          </cell>
        </row>
        <row r="660">
          <cell r="A660">
            <v>3090</v>
          </cell>
          <cell r="B660" t="str">
            <v>Pit 4 fishwater unit</v>
          </cell>
          <cell r="C660" t="str">
            <v>Pit 4 fishwater unit</v>
          </cell>
          <cell r="D660" t="str">
            <v>New Unit</v>
          </cell>
          <cell r="E660">
            <v>5.0999999999999996</v>
          </cell>
          <cell r="F660" t="str">
            <v>5.1 New Facilities</v>
          </cell>
          <cell r="G660">
            <v>0</v>
          </cell>
          <cell r="H660" t="str">
            <v>E</v>
          </cell>
          <cell r="I660" t="str">
            <v>DL</v>
          </cell>
          <cell r="J660" t="str">
            <v>FERC 233 Common</v>
          </cell>
          <cell r="K660">
            <v>0</v>
          </cell>
          <cell r="AF660">
            <v>100000</v>
          </cell>
          <cell r="AG660">
            <v>100000</v>
          </cell>
          <cell r="AH660">
            <v>0</v>
          </cell>
          <cell r="AI660" t="str">
            <v>ELP</v>
          </cell>
        </row>
        <row r="661">
          <cell r="A661">
            <v>3091</v>
          </cell>
          <cell r="B661" t="str">
            <v>Pit 4 fishwater unit</v>
          </cell>
          <cell r="C661" t="str">
            <v>Pit 4 fishwater unit</v>
          </cell>
          <cell r="D661" t="str">
            <v>New Unit</v>
          </cell>
          <cell r="E661">
            <v>5.0999999999999996</v>
          </cell>
          <cell r="F661" t="str">
            <v>5.1 New Facilities</v>
          </cell>
          <cell r="G661">
            <v>0</v>
          </cell>
          <cell r="H661" t="str">
            <v>C</v>
          </cell>
          <cell r="I661">
            <v>81</v>
          </cell>
          <cell r="J661" t="str">
            <v>FERC 233 Common</v>
          </cell>
          <cell r="K661">
            <v>0</v>
          </cell>
          <cell r="AD661">
            <v>500000</v>
          </cell>
          <cell r="AE661">
            <v>3000000</v>
          </cell>
          <cell r="AH661">
            <v>0</v>
          </cell>
          <cell r="AI661" t="str">
            <v>CRI</v>
          </cell>
        </row>
        <row r="662">
          <cell r="A662">
            <v>3092</v>
          </cell>
          <cell r="B662" t="str">
            <v>pit 5 fishwater unit</v>
          </cell>
          <cell r="C662" t="str">
            <v>Pit 5 fishwater unit Exp</v>
          </cell>
          <cell r="D662" t="str">
            <v>New Unit</v>
          </cell>
          <cell r="E662">
            <v>5.0999999999999996</v>
          </cell>
          <cell r="F662" t="str">
            <v>5.1 New Facilities</v>
          </cell>
          <cell r="G662">
            <v>0</v>
          </cell>
          <cell r="H662" t="str">
            <v>E</v>
          </cell>
          <cell r="I662" t="str">
            <v>DL</v>
          </cell>
          <cell r="J662" t="str">
            <v>FERC 233 Common</v>
          </cell>
          <cell r="K662">
            <v>0</v>
          </cell>
          <cell r="X662">
            <v>100000</v>
          </cell>
          <cell r="Y662">
            <v>100000</v>
          </cell>
          <cell r="Z662">
            <v>100000</v>
          </cell>
          <cell r="AA662">
            <v>100000</v>
          </cell>
          <cell r="AB662">
            <v>100000</v>
          </cell>
          <cell r="AC662">
            <v>100000</v>
          </cell>
          <cell r="AD662">
            <v>100000</v>
          </cell>
          <cell r="AE662">
            <v>100000</v>
          </cell>
          <cell r="AF662">
            <v>100000</v>
          </cell>
          <cell r="AG662">
            <v>100000</v>
          </cell>
          <cell r="AH662">
            <v>0</v>
          </cell>
          <cell r="AI662" t="str">
            <v>ELP</v>
          </cell>
        </row>
        <row r="663">
          <cell r="A663">
            <v>3093</v>
          </cell>
          <cell r="B663" t="str">
            <v>pit 5 fishwater unit</v>
          </cell>
          <cell r="C663" t="str">
            <v>Pit 5 fishwater unit Cap</v>
          </cell>
          <cell r="D663" t="str">
            <v>New Unit</v>
          </cell>
          <cell r="E663">
            <v>5.0999999999999996</v>
          </cell>
          <cell r="F663" t="str">
            <v>5.1 New Facilities</v>
          </cell>
          <cell r="G663">
            <v>0</v>
          </cell>
          <cell r="H663" t="str">
            <v>C</v>
          </cell>
          <cell r="I663">
            <v>81</v>
          </cell>
          <cell r="J663" t="str">
            <v>FERC 233 Common</v>
          </cell>
          <cell r="K663">
            <v>0</v>
          </cell>
          <cell r="V663">
            <v>400000</v>
          </cell>
          <cell r="W663">
            <v>4000000</v>
          </cell>
          <cell r="AH663">
            <v>0</v>
          </cell>
          <cell r="AI663" t="str">
            <v>CRI</v>
          </cell>
        </row>
        <row r="664">
          <cell r="A664">
            <v>3094</v>
          </cell>
          <cell r="B664" t="str">
            <v>Hat Creek #1 fishwater unit</v>
          </cell>
          <cell r="C664" t="str">
            <v>Hat Creek #1 fishwater unit</v>
          </cell>
          <cell r="D664" t="str">
            <v>New Unit</v>
          </cell>
          <cell r="E664">
            <v>5.0999999999999996</v>
          </cell>
          <cell r="F664" t="str">
            <v>5.1 New Facilities</v>
          </cell>
          <cell r="G664">
            <v>0</v>
          </cell>
          <cell r="H664" t="str">
            <v>E</v>
          </cell>
          <cell r="I664" t="str">
            <v>DL</v>
          </cell>
          <cell r="J664" t="str">
            <v>FERC 2661 Common</v>
          </cell>
          <cell r="K664">
            <v>0</v>
          </cell>
          <cell r="Y664">
            <v>20000</v>
          </cell>
          <cell r="Z664">
            <v>20000</v>
          </cell>
          <cell r="AA664">
            <v>20000</v>
          </cell>
          <cell r="AB664">
            <v>20000</v>
          </cell>
          <cell r="AC664">
            <v>20000</v>
          </cell>
          <cell r="AD664">
            <v>20000</v>
          </cell>
          <cell r="AE664">
            <v>20000</v>
          </cell>
          <cell r="AF664">
            <v>20000</v>
          </cell>
          <cell r="AG664">
            <v>20000</v>
          </cell>
          <cell r="AH664">
            <v>0</v>
          </cell>
          <cell r="AI664" t="str">
            <v>ELR</v>
          </cell>
        </row>
        <row r="665">
          <cell r="A665">
            <v>3095</v>
          </cell>
          <cell r="B665" t="str">
            <v>Hat Creek #1 fishwater unit</v>
          </cell>
          <cell r="C665" t="str">
            <v>Hat Creek #1 fishwater unit</v>
          </cell>
          <cell r="D665" t="str">
            <v>New Unit</v>
          </cell>
          <cell r="E665">
            <v>5.0999999999999996</v>
          </cell>
          <cell r="F665" t="str">
            <v>5.1 New Facilities</v>
          </cell>
          <cell r="G665">
            <v>0</v>
          </cell>
          <cell r="H665" t="str">
            <v>C</v>
          </cell>
          <cell r="I665">
            <v>81</v>
          </cell>
          <cell r="J665" t="str">
            <v>FERC 2661 Common</v>
          </cell>
          <cell r="K665">
            <v>0</v>
          </cell>
          <cell r="X665">
            <v>500000</v>
          </cell>
          <cell r="AH665">
            <v>0</v>
          </cell>
          <cell r="AI665" t="str">
            <v>CRI</v>
          </cell>
        </row>
        <row r="666">
          <cell r="A666">
            <v>3099</v>
          </cell>
          <cell r="B666" t="str">
            <v>Pit #1 forebay dam fishwater unit</v>
          </cell>
          <cell r="C666" t="str">
            <v>Pit 1 forebay dam fishwater unit</v>
          </cell>
          <cell r="D666" t="str">
            <v>New Unit</v>
          </cell>
          <cell r="E666">
            <v>5.0999999999999996</v>
          </cell>
          <cell r="F666" t="str">
            <v>5.1 New Facilities</v>
          </cell>
          <cell r="G666">
            <v>0</v>
          </cell>
          <cell r="H666" t="str">
            <v>C</v>
          </cell>
          <cell r="I666">
            <v>81</v>
          </cell>
          <cell r="J666" t="str">
            <v>Pit 1</v>
          </cell>
          <cell r="K666">
            <v>0</v>
          </cell>
          <cell r="U666">
            <v>500000</v>
          </cell>
          <cell r="V666">
            <v>2000000</v>
          </cell>
          <cell r="AH666">
            <v>0</v>
          </cell>
          <cell r="AI666" t="str">
            <v>CRI</v>
          </cell>
        </row>
        <row r="667">
          <cell r="A667">
            <v>3101</v>
          </cell>
          <cell r="B667" t="str">
            <v>Pit 2 new diversion dam canal system PH</v>
          </cell>
          <cell r="C667" t="str">
            <v>Pit 2 new diversion dam canal system PH</v>
          </cell>
          <cell r="D667" t="str">
            <v>New Unit</v>
          </cell>
          <cell r="E667">
            <v>5.0999999999999996</v>
          </cell>
          <cell r="F667" t="str">
            <v>5.1 New Facilities</v>
          </cell>
          <cell r="G667">
            <v>0</v>
          </cell>
          <cell r="H667" t="str">
            <v>C</v>
          </cell>
          <cell r="I667">
            <v>81</v>
          </cell>
          <cell r="J667" t="str">
            <v>Pit 1</v>
          </cell>
          <cell r="K667">
            <v>0</v>
          </cell>
          <cell r="V667" t="str">
            <v xml:space="preserve"> </v>
          </cell>
          <cell r="W667">
            <v>3000000</v>
          </cell>
          <cell r="X667">
            <v>90000000</v>
          </cell>
          <cell r="AH667">
            <v>0</v>
          </cell>
          <cell r="AI667" t="str">
            <v>CRI</v>
          </cell>
        </row>
        <row r="668">
          <cell r="A668">
            <v>3103</v>
          </cell>
          <cell r="B668" t="str">
            <v>Maidu powerhouse</v>
          </cell>
          <cell r="C668" t="str">
            <v>Maidu powerhouse</v>
          </cell>
          <cell r="D668" t="str">
            <v>New Unit</v>
          </cell>
          <cell r="E668">
            <v>5.0999999999999996</v>
          </cell>
          <cell r="F668" t="str">
            <v>5.1 New Facilities</v>
          </cell>
          <cell r="G668">
            <v>0</v>
          </cell>
          <cell r="H668" t="str">
            <v>C</v>
          </cell>
          <cell r="I668">
            <v>81</v>
          </cell>
          <cell r="J668" t="str">
            <v>FERC 619 Common</v>
          </cell>
          <cell r="K668">
            <v>0</v>
          </cell>
          <cell r="V668">
            <v>500000</v>
          </cell>
          <cell r="W668">
            <v>5500000</v>
          </cell>
          <cell r="AH668">
            <v>0</v>
          </cell>
          <cell r="AI668" t="str">
            <v>CRI</v>
          </cell>
        </row>
        <row r="669">
          <cell r="A669">
            <v>3106</v>
          </cell>
          <cell r="B669" t="str">
            <v>Butte Creek fishwater unit</v>
          </cell>
          <cell r="C669" t="str">
            <v>Butte Creek fishwater unit</v>
          </cell>
          <cell r="D669" t="str">
            <v>New Unit</v>
          </cell>
          <cell r="E669">
            <v>5.0999999999999996</v>
          </cell>
          <cell r="F669" t="str">
            <v>5.1 New Facilities</v>
          </cell>
          <cell r="G669">
            <v>0</v>
          </cell>
          <cell r="H669" t="str">
            <v>E</v>
          </cell>
          <cell r="I669" t="str">
            <v>DL</v>
          </cell>
          <cell r="J669" t="str">
            <v>FERC 803 Common</v>
          </cell>
          <cell r="K669">
            <v>0</v>
          </cell>
          <cell r="Y669">
            <v>20000</v>
          </cell>
          <cell r="Z669">
            <v>20000</v>
          </cell>
          <cell r="AA669">
            <v>20000</v>
          </cell>
          <cell r="AB669">
            <v>20000</v>
          </cell>
          <cell r="AC669">
            <v>20000</v>
          </cell>
          <cell r="AD669">
            <v>20000</v>
          </cell>
          <cell r="AE669">
            <v>20000</v>
          </cell>
          <cell r="AF669">
            <v>20000</v>
          </cell>
          <cell r="AG669">
            <v>20000</v>
          </cell>
          <cell r="AH669">
            <v>0</v>
          </cell>
          <cell r="AI669" t="str">
            <v>ELP</v>
          </cell>
        </row>
        <row r="670">
          <cell r="A670">
            <v>3107</v>
          </cell>
          <cell r="B670" t="str">
            <v>Butte Creek fishwater unit</v>
          </cell>
          <cell r="C670" t="str">
            <v>Butte Creek fishwater unit</v>
          </cell>
          <cell r="D670" t="str">
            <v>New Unit</v>
          </cell>
          <cell r="E670">
            <v>5.0999999999999996</v>
          </cell>
          <cell r="F670" t="str">
            <v>5.1 New Facilities</v>
          </cell>
          <cell r="G670">
            <v>0</v>
          </cell>
          <cell r="H670" t="str">
            <v>C</v>
          </cell>
          <cell r="I670">
            <v>81</v>
          </cell>
          <cell r="J670" t="str">
            <v>FERC 803 Common</v>
          </cell>
          <cell r="K670">
            <v>0</v>
          </cell>
          <cell r="W670">
            <v>150000</v>
          </cell>
          <cell r="X670">
            <v>500000</v>
          </cell>
          <cell r="AH670">
            <v>0</v>
          </cell>
          <cell r="AI670" t="str">
            <v>CRI</v>
          </cell>
        </row>
        <row r="671">
          <cell r="A671">
            <v>3115</v>
          </cell>
          <cell r="B671" t="str">
            <v>Hamilton Branch fishwater unit</v>
          </cell>
          <cell r="C671" t="str">
            <v>Hamilton Branch fishwater unit</v>
          </cell>
          <cell r="D671" t="str">
            <v>New Unit</v>
          </cell>
          <cell r="E671">
            <v>5.0999999999999996</v>
          </cell>
          <cell r="F671" t="str">
            <v>5.1 New Facilities</v>
          </cell>
          <cell r="G671">
            <v>0</v>
          </cell>
          <cell r="H671" t="str">
            <v>C</v>
          </cell>
          <cell r="I671">
            <v>81</v>
          </cell>
          <cell r="J671" t="str">
            <v>Hamilton Branch</v>
          </cell>
          <cell r="K671">
            <v>0</v>
          </cell>
          <cell r="W671">
            <v>100000</v>
          </cell>
          <cell r="X671">
            <v>600000</v>
          </cell>
          <cell r="AH671">
            <v>0</v>
          </cell>
          <cell r="AI671" t="str">
            <v>CRI</v>
          </cell>
        </row>
        <row r="672">
          <cell r="A672">
            <v>3117</v>
          </cell>
          <cell r="B672" t="str">
            <v>Tule Repl Battery</v>
          </cell>
          <cell r="C672" t="str">
            <v>Tule Repl Battery-Cap</v>
          </cell>
          <cell r="D672" t="str">
            <v>Station Svc. DC</v>
          </cell>
          <cell r="E672">
            <v>2.2000000000000002</v>
          </cell>
          <cell r="F672" t="str">
            <v>2.2 Med. Risk/Value Gen Rel; Urgent Inf.</v>
          </cell>
          <cell r="G672">
            <v>0</v>
          </cell>
          <cell r="H672" t="str">
            <v>C</v>
          </cell>
          <cell r="I672">
            <v>81</v>
          </cell>
          <cell r="J672" t="str">
            <v>FERC 1333 Tule</v>
          </cell>
          <cell r="K672">
            <v>0</v>
          </cell>
          <cell r="N672">
            <v>20000</v>
          </cell>
          <cell r="AH672">
            <v>20000</v>
          </cell>
          <cell r="AI672" t="str">
            <v>CRI</v>
          </cell>
        </row>
        <row r="673">
          <cell r="A673">
            <v>3119</v>
          </cell>
          <cell r="B673" t="str">
            <v>Merced Rewind Unit</v>
          </cell>
          <cell r="C673" t="str">
            <v>Merced Rewind Unit</v>
          </cell>
          <cell r="D673" t="str">
            <v>Stator</v>
          </cell>
          <cell r="E673">
            <v>1.5</v>
          </cell>
          <cell r="F673" t="str">
            <v>1.5 High Risk/Value Gen Reliability</v>
          </cell>
          <cell r="G673">
            <v>0</v>
          </cell>
          <cell r="H673" t="str">
            <v>C</v>
          </cell>
          <cell r="I673">
            <v>81</v>
          </cell>
          <cell r="J673" t="str">
            <v>FERC 2467 Merced</v>
          </cell>
          <cell r="K673">
            <v>0</v>
          </cell>
          <cell r="M673">
            <v>0</v>
          </cell>
          <cell r="N673">
            <v>0</v>
          </cell>
          <cell r="Q673">
            <v>10000</v>
          </cell>
          <cell r="R673">
            <v>400000</v>
          </cell>
          <cell r="AH673">
            <v>410000</v>
          </cell>
          <cell r="AI673" t="str">
            <v>CRI</v>
          </cell>
          <cell r="AJ673" t="str">
            <v>JAD/KEP</v>
          </cell>
          <cell r="AK673" t="str">
            <v>Moved $ to 2011 &amp; 2012</v>
          </cell>
          <cell r="AN673" t="str">
            <v>Kevin Pancoast</v>
          </cell>
        </row>
        <row r="674">
          <cell r="A674">
            <v>3131</v>
          </cell>
          <cell r="B674" t="str">
            <v>AGWishon Inst Storage Facility</v>
          </cell>
          <cell r="C674" t="str">
            <v>AGWishon Inst Storage Facility</v>
          </cell>
          <cell r="D674" t="str">
            <v>Structure</v>
          </cell>
          <cell r="E674">
            <v>2.2000000000000002</v>
          </cell>
          <cell r="F674" t="str">
            <v>2.2 Med. Risk/Value Gen Rel; Urgent Inf.</v>
          </cell>
          <cell r="G674">
            <v>0</v>
          </cell>
          <cell r="H674" t="str">
            <v>C</v>
          </cell>
          <cell r="I674">
            <v>81</v>
          </cell>
          <cell r="J674" t="str">
            <v>Wishon</v>
          </cell>
          <cell r="K674">
            <v>0</v>
          </cell>
          <cell r="M674">
            <v>76569.600000000006</v>
          </cell>
          <cell r="AH674">
            <v>76569.600000000006</v>
          </cell>
          <cell r="AI674" t="str">
            <v>CRI</v>
          </cell>
          <cell r="AL674" t="str">
            <v>Stacy/Lisa</v>
          </cell>
        </row>
        <row r="675">
          <cell r="A675">
            <v>3137</v>
          </cell>
          <cell r="B675" t="str">
            <v>Electra Unit 1 &amp; 2 Repl/Refurbish TSVs</v>
          </cell>
          <cell r="C675" t="str">
            <v>Electra Unit 1 &amp; 2 Repl/Refurbish TSVs</v>
          </cell>
          <cell r="D675" t="str">
            <v>TSV</v>
          </cell>
          <cell r="E675">
            <v>2.2000000000000002</v>
          </cell>
          <cell r="F675" t="str">
            <v>2.2 Med. Risk/Value Gen Rel; Urgent Inf.</v>
          </cell>
          <cell r="G675">
            <v>0</v>
          </cell>
          <cell r="H675" t="str">
            <v>C</v>
          </cell>
          <cell r="I675">
            <v>81</v>
          </cell>
          <cell r="J675" t="str">
            <v>Electra</v>
          </cell>
          <cell r="K675">
            <v>0</v>
          </cell>
          <cell r="S675">
            <v>100000</v>
          </cell>
          <cell r="T675">
            <v>900000</v>
          </cell>
          <cell r="U675">
            <v>900000</v>
          </cell>
          <cell r="AH675">
            <v>1000000</v>
          </cell>
          <cell r="AI675" t="str">
            <v>CRI</v>
          </cell>
          <cell r="AL675" t="str">
            <v>Stacy/Lisa</v>
          </cell>
        </row>
        <row r="676">
          <cell r="A676">
            <v>3138</v>
          </cell>
          <cell r="B676" t="str">
            <v>HC:  Water Mgmt Applications</v>
          </cell>
          <cell r="C676" t="str">
            <v>HC: Update Water Mgmt Apps Exp</v>
          </cell>
          <cell r="D676" t="str">
            <v>Comm Other</v>
          </cell>
          <cell r="E676">
            <v>2.1</v>
          </cell>
          <cell r="F676" t="str">
            <v>2.1 Strategic Projects</v>
          </cell>
          <cell r="G676">
            <v>0</v>
          </cell>
          <cell r="H676" t="str">
            <v>E</v>
          </cell>
          <cell r="I676" t="str">
            <v>AW</v>
          </cell>
          <cell r="J676" t="str">
            <v>Hydro Common</v>
          </cell>
          <cell r="K676">
            <v>0</v>
          </cell>
          <cell r="L676">
            <v>0</v>
          </cell>
          <cell r="M676">
            <v>225000</v>
          </cell>
          <cell r="S676">
            <v>250000</v>
          </cell>
          <cell r="AH676">
            <v>475000</v>
          </cell>
          <cell r="AI676" t="str">
            <v>ESR</v>
          </cell>
          <cell r="AK676" t="str">
            <v>Moved to 2007 per Brian</v>
          </cell>
        </row>
        <row r="677">
          <cell r="A677">
            <v>3140</v>
          </cell>
          <cell r="B677" t="str">
            <v>HC:  Catastrophic Storm Damage</v>
          </cell>
          <cell r="C677" t="str">
            <v>HC: Catastrophic Storm Damage Exp</v>
          </cell>
          <cell r="D677" t="str">
            <v>Fac Other</v>
          </cell>
          <cell r="E677">
            <v>1.5</v>
          </cell>
          <cell r="F677" t="str">
            <v>1.5 High Risk/Value Gen Reliability</v>
          </cell>
          <cell r="G677">
            <v>0</v>
          </cell>
          <cell r="H677" t="str">
            <v>E</v>
          </cell>
          <cell r="I677" t="str">
            <v>AX</v>
          </cell>
          <cell r="J677" t="str">
            <v>Hydro Common</v>
          </cell>
          <cell r="K677">
            <v>0</v>
          </cell>
          <cell r="M677">
            <v>500000</v>
          </cell>
          <cell r="N677">
            <v>500000</v>
          </cell>
          <cell r="O677">
            <v>500000</v>
          </cell>
          <cell r="P677">
            <v>500000</v>
          </cell>
          <cell r="Q677">
            <v>500000</v>
          </cell>
          <cell r="R677">
            <v>500000</v>
          </cell>
          <cell r="S677">
            <v>500000</v>
          </cell>
          <cell r="T677">
            <v>500000</v>
          </cell>
          <cell r="U677">
            <v>500000</v>
          </cell>
          <cell r="V677">
            <v>500000</v>
          </cell>
          <cell r="W677">
            <v>500000</v>
          </cell>
          <cell r="X677">
            <v>500000</v>
          </cell>
          <cell r="Y677">
            <v>500000</v>
          </cell>
          <cell r="Z677">
            <v>500000</v>
          </cell>
          <cell r="AA677">
            <v>500000</v>
          </cell>
          <cell r="AB677">
            <v>500000</v>
          </cell>
          <cell r="AC677">
            <v>500000</v>
          </cell>
          <cell r="AD677">
            <v>500000</v>
          </cell>
          <cell r="AE677">
            <v>500000</v>
          </cell>
          <cell r="AF677">
            <v>500000</v>
          </cell>
          <cell r="AG677">
            <v>500000</v>
          </cell>
          <cell r="AH677">
            <v>4000000</v>
          </cell>
          <cell r="AI677" t="str">
            <v>ESR</v>
          </cell>
          <cell r="AJ677" t="str">
            <v>JAD</v>
          </cell>
          <cell r="AK677" t="str">
            <v>Added 500K to 07 per Brian</v>
          </cell>
        </row>
        <row r="678">
          <cell r="A678">
            <v>3141</v>
          </cell>
          <cell r="B678" t="str">
            <v>HC:  Catastrophic Storm Damage</v>
          </cell>
          <cell r="C678" t="str">
            <v>HC: Catastrophic Storm Damage Cap</v>
          </cell>
          <cell r="D678" t="str">
            <v>Fac Other</v>
          </cell>
          <cell r="E678">
            <v>1.5</v>
          </cell>
          <cell r="F678" t="str">
            <v>1.5 High Risk/Value Gen Reliability</v>
          </cell>
          <cell r="G678">
            <v>0</v>
          </cell>
          <cell r="H678" t="str">
            <v>C</v>
          </cell>
          <cell r="I678">
            <v>81</v>
          </cell>
          <cell r="J678" t="str">
            <v>Hydro Common</v>
          </cell>
          <cell r="K678">
            <v>0</v>
          </cell>
          <cell r="O678">
            <v>500000</v>
          </cell>
          <cell r="P678">
            <v>500000</v>
          </cell>
          <cell r="Q678">
            <v>500000</v>
          </cell>
          <cell r="R678">
            <v>500000</v>
          </cell>
          <cell r="S678">
            <v>500000</v>
          </cell>
          <cell r="T678">
            <v>500000</v>
          </cell>
          <cell r="U678">
            <v>500000</v>
          </cell>
          <cell r="V678">
            <v>500000</v>
          </cell>
          <cell r="W678">
            <v>500000</v>
          </cell>
          <cell r="X678">
            <v>500000</v>
          </cell>
          <cell r="Y678">
            <v>500000</v>
          </cell>
          <cell r="Z678">
            <v>500000</v>
          </cell>
          <cell r="AA678">
            <v>500000</v>
          </cell>
          <cell r="AB678">
            <v>500000</v>
          </cell>
          <cell r="AC678">
            <v>500000</v>
          </cell>
          <cell r="AD678">
            <v>500000</v>
          </cell>
          <cell r="AE678">
            <v>500000</v>
          </cell>
          <cell r="AF678">
            <v>500000</v>
          </cell>
          <cell r="AG678">
            <v>500000</v>
          </cell>
          <cell r="AH678">
            <v>3000000</v>
          </cell>
          <cell r="AI678" t="str">
            <v>CRI</v>
          </cell>
        </row>
        <row r="679">
          <cell r="A679">
            <v>3142</v>
          </cell>
          <cell r="B679" t="str">
            <v>HC:  Radial Gate Paint Program</v>
          </cell>
          <cell r="C679" t="str">
            <v>HC: Radial Gate Paint Program Exp</v>
          </cell>
          <cell r="D679" t="str">
            <v>Gates</v>
          </cell>
          <cell r="E679">
            <v>1.3</v>
          </cell>
          <cell r="F679" t="str">
            <v>1.3 Compliance/Commitments</v>
          </cell>
          <cell r="G679">
            <v>0</v>
          </cell>
          <cell r="H679" t="str">
            <v>E</v>
          </cell>
          <cell r="I679" t="str">
            <v>DL</v>
          </cell>
          <cell r="J679" t="str">
            <v>Hydro Common</v>
          </cell>
          <cell r="K679">
            <v>0</v>
          </cell>
          <cell r="N679">
            <v>300000</v>
          </cell>
          <cell r="O679">
            <v>300000</v>
          </cell>
          <cell r="P679">
            <v>300000</v>
          </cell>
          <cell r="Q679">
            <v>100000</v>
          </cell>
          <cell r="R679">
            <v>100000</v>
          </cell>
          <cell r="S679">
            <v>100000</v>
          </cell>
          <cell r="T679">
            <v>100000</v>
          </cell>
          <cell r="U679">
            <v>250000</v>
          </cell>
          <cell r="V679">
            <v>100000</v>
          </cell>
          <cell r="W679">
            <v>250000</v>
          </cell>
          <cell r="X679">
            <v>100000</v>
          </cell>
          <cell r="Y679">
            <v>250000</v>
          </cell>
          <cell r="Z679">
            <v>100000</v>
          </cell>
          <cell r="AA679">
            <v>250000</v>
          </cell>
          <cell r="AB679">
            <v>100000</v>
          </cell>
          <cell r="AC679">
            <v>250000</v>
          </cell>
          <cell r="AD679">
            <v>100000</v>
          </cell>
          <cell r="AE679">
            <v>250000</v>
          </cell>
          <cell r="AF679">
            <v>100000</v>
          </cell>
          <cell r="AG679">
            <v>250000</v>
          </cell>
          <cell r="AH679">
            <v>1300000</v>
          </cell>
          <cell r="AI679" t="str">
            <v>ELP</v>
          </cell>
        </row>
        <row r="680">
          <cell r="A680">
            <v>3144</v>
          </cell>
          <cell r="B680" t="str">
            <v>HC:  Erosion Control Program</v>
          </cell>
          <cell r="C680" t="str">
            <v>HC: Erosion Control Program Exp</v>
          </cell>
          <cell r="D680" t="str">
            <v>Reservoir</v>
          </cell>
          <cell r="E680">
            <v>1.3</v>
          </cell>
          <cell r="F680" t="str">
            <v>1.3 Compliance/Commitments</v>
          </cell>
          <cell r="G680">
            <v>0</v>
          </cell>
          <cell r="H680" t="str">
            <v>E</v>
          </cell>
          <cell r="I680" t="str">
            <v>DL</v>
          </cell>
          <cell r="J680" t="str">
            <v>Hydro Common</v>
          </cell>
          <cell r="K680">
            <v>0</v>
          </cell>
          <cell r="L680">
            <v>60000</v>
          </cell>
          <cell r="M680">
            <v>200000</v>
          </cell>
          <cell r="N680">
            <v>100000</v>
          </cell>
          <cell r="O680">
            <v>100000</v>
          </cell>
          <cell r="P680">
            <v>200000</v>
          </cell>
          <cell r="Q680">
            <v>100000</v>
          </cell>
          <cell r="R680">
            <v>100000</v>
          </cell>
          <cell r="S680">
            <v>100000</v>
          </cell>
          <cell r="T680">
            <v>100000</v>
          </cell>
          <cell r="U680">
            <v>200000</v>
          </cell>
          <cell r="AH680">
            <v>1060000</v>
          </cell>
          <cell r="AI680" t="str">
            <v>ELP</v>
          </cell>
        </row>
        <row r="681">
          <cell r="A681">
            <v>3145</v>
          </cell>
          <cell r="B681" t="str">
            <v>HC:  Erosion Control Program</v>
          </cell>
          <cell r="C681" t="str">
            <v>HC: Erosion Control Program Cap</v>
          </cell>
          <cell r="D681" t="str">
            <v>Reservoir</v>
          </cell>
          <cell r="E681">
            <v>1.3</v>
          </cell>
          <cell r="F681" t="str">
            <v>1.3 Compliance/Commitments</v>
          </cell>
          <cell r="G681">
            <v>0</v>
          </cell>
          <cell r="H681" t="str">
            <v>C</v>
          </cell>
          <cell r="I681">
            <v>11</v>
          </cell>
          <cell r="J681" t="str">
            <v>Hydro Common</v>
          </cell>
          <cell r="K681">
            <v>0</v>
          </cell>
          <cell r="L681">
            <v>500000</v>
          </cell>
          <cell r="M681">
            <v>500000</v>
          </cell>
          <cell r="O681">
            <v>500000</v>
          </cell>
          <cell r="Q681">
            <v>500000</v>
          </cell>
          <cell r="S681">
            <v>500000</v>
          </cell>
          <cell r="U681">
            <v>500000</v>
          </cell>
          <cell r="W681">
            <v>500000</v>
          </cell>
          <cell r="Y681">
            <v>500000</v>
          </cell>
          <cell r="AA681">
            <v>500000</v>
          </cell>
          <cell r="AC681">
            <v>500000</v>
          </cell>
          <cell r="AE681">
            <v>500000</v>
          </cell>
          <cell r="AG681">
            <v>500000</v>
          </cell>
          <cell r="AH681">
            <v>2500000</v>
          </cell>
          <cell r="AI681" t="str">
            <v>CRPP</v>
          </cell>
        </row>
        <row r="682">
          <cell r="A682">
            <v>3146</v>
          </cell>
          <cell r="B682" t="str">
            <v>HC:  Reservoir Dredging Program</v>
          </cell>
          <cell r="C682" t="str">
            <v>HC: Reservoir Dredging Program Exp</v>
          </cell>
          <cell r="D682" t="str">
            <v>Reservoir</v>
          </cell>
          <cell r="E682">
            <v>4.2</v>
          </cell>
          <cell r="F682" t="str">
            <v>4.2 Enhancements with Soft Savings</v>
          </cell>
          <cell r="G682">
            <v>0</v>
          </cell>
          <cell r="H682" t="str">
            <v>E</v>
          </cell>
          <cell r="I682" t="str">
            <v>AX</v>
          </cell>
          <cell r="J682" t="str">
            <v>Hydro Common</v>
          </cell>
          <cell r="K682">
            <v>0</v>
          </cell>
          <cell r="L682">
            <v>50000</v>
          </cell>
          <cell r="M682">
            <v>200000</v>
          </cell>
          <cell r="N682">
            <v>500000</v>
          </cell>
          <cell r="O682">
            <v>500000</v>
          </cell>
          <cell r="P682">
            <v>500000</v>
          </cell>
          <cell r="Q682">
            <v>250000</v>
          </cell>
          <cell r="R682">
            <v>250000</v>
          </cell>
          <cell r="S682">
            <v>250000</v>
          </cell>
          <cell r="T682">
            <v>250000</v>
          </cell>
          <cell r="U682">
            <v>500000</v>
          </cell>
          <cell r="AH682">
            <v>2750000</v>
          </cell>
          <cell r="AI682" t="str">
            <v>EEG</v>
          </cell>
          <cell r="AM682" t="str">
            <v>efficiency/Gen</v>
          </cell>
        </row>
        <row r="683">
          <cell r="A683">
            <v>3149</v>
          </cell>
          <cell r="B683" t="str">
            <v>HC:  Replace Control &amp; Relay Board Progr</v>
          </cell>
          <cell r="C683" t="str">
            <v>HC: Repl Control &amp; Relay Board Prog Cap</v>
          </cell>
          <cell r="D683" t="str">
            <v>Cont Relay Brds</v>
          </cell>
          <cell r="E683">
            <v>3.1</v>
          </cell>
          <cell r="F683" t="str">
            <v>3.1 Lower Risk/Value Gen Rel; Med. Inf.</v>
          </cell>
          <cell r="G683">
            <v>0</v>
          </cell>
          <cell r="H683" t="str">
            <v>C</v>
          </cell>
          <cell r="I683">
            <v>81</v>
          </cell>
          <cell r="J683" t="str">
            <v>Hydro Common</v>
          </cell>
          <cell r="K683">
            <v>0</v>
          </cell>
          <cell r="L683">
            <v>87500</v>
          </cell>
          <cell r="M683">
            <v>175000</v>
          </cell>
          <cell r="N683">
            <v>325000</v>
          </cell>
          <cell r="O683">
            <v>325000</v>
          </cell>
          <cell r="P683">
            <v>250000</v>
          </cell>
          <cell r="Q683">
            <v>75000</v>
          </cell>
          <cell r="R683">
            <v>250000</v>
          </cell>
          <cell r="S683">
            <v>75000</v>
          </cell>
          <cell r="T683">
            <v>250000</v>
          </cell>
          <cell r="U683">
            <v>75000</v>
          </cell>
          <cell r="V683">
            <v>250000</v>
          </cell>
          <cell r="W683">
            <v>75000</v>
          </cell>
          <cell r="X683">
            <v>250000</v>
          </cell>
          <cell r="Y683">
            <v>75000</v>
          </cell>
          <cell r="Z683">
            <v>250000</v>
          </cell>
          <cell r="AA683">
            <v>75000</v>
          </cell>
          <cell r="AB683">
            <v>250000</v>
          </cell>
          <cell r="AC683">
            <v>75000</v>
          </cell>
          <cell r="AD683">
            <v>250000</v>
          </cell>
          <cell r="AE683">
            <v>75000</v>
          </cell>
          <cell r="AF683">
            <v>250000</v>
          </cell>
          <cell r="AG683">
            <v>75000</v>
          </cell>
          <cell r="AH683">
            <v>1812500</v>
          </cell>
          <cell r="AI683" t="str">
            <v>CRI</v>
          </cell>
        </row>
        <row r="684">
          <cell r="A684">
            <v>3150</v>
          </cell>
          <cell r="B684" t="str">
            <v>HC:  Misc Mech Eq Reliab Prog</v>
          </cell>
          <cell r="C684" t="str">
            <v>HC: Misc Mech Eq Reliab Prog Exp</v>
          </cell>
          <cell r="D684" t="str">
            <v>Mech Other</v>
          </cell>
          <cell r="E684">
            <v>3.2</v>
          </cell>
          <cell r="F684" t="str">
            <v>3.2 Low to Med Probability of Failure</v>
          </cell>
          <cell r="G684">
            <v>0</v>
          </cell>
          <cell r="H684" t="str">
            <v>E</v>
          </cell>
          <cell r="I684" t="str">
            <v>BK</v>
          </cell>
          <cell r="J684" t="str">
            <v>Hydro Common</v>
          </cell>
          <cell r="K684">
            <v>0</v>
          </cell>
          <cell r="L684">
            <v>75000</v>
          </cell>
          <cell r="M684">
            <v>300000</v>
          </cell>
          <cell r="N684">
            <v>300000</v>
          </cell>
          <cell r="O684">
            <v>300000</v>
          </cell>
          <cell r="P684">
            <v>300000</v>
          </cell>
          <cell r="Q684">
            <v>100000</v>
          </cell>
          <cell r="R684">
            <v>100000</v>
          </cell>
          <cell r="S684">
            <v>100000</v>
          </cell>
          <cell r="T684">
            <v>100000</v>
          </cell>
          <cell r="U684">
            <v>100000</v>
          </cell>
          <cell r="V684">
            <v>100000</v>
          </cell>
          <cell r="W684">
            <v>100000</v>
          </cell>
          <cell r="X684">
            <v>100000</v>
          </cell>
          <cell r="Y684">
            <v>100000</v>
          </cell>
          <cell r="Z684">
            <v>100000</v>
          </cell>
          <cell r="AA684">
            <v>100000</v>
          </cell>
          <cell r="AB684">
            <v>100000</v>
          </cell>
          <cell r="AC684">
            <v>100000</v>
          </cell>
          <cell r="AD684">
            <v>100000</v>
          </cell>
          <cell r="AE684">
            <v>100000</v>
          </cell>
          <cell r="AF684">
            <v>100000</v>
          </cell>
          <cell r="AG684">
            <v>100000</v>
          </cell>
          <cell r="AH684">
            <v>1675000</v>
          </cell>
          <cell r="AI684" t="str">
            <v>ESR</v>
          </cell>
          <cell r="AJ684" t="str">
            <v>Jad/</v>
          </cell>
          <cell r="AK684" t="str">
            <v>cpm from 3.1</v>
          </cell>
        </row>
        <row r="685">
          <cell r="A685">
            <v>3151</v>
          </cell>
          <cell r="B685" t="str">
            <v>HC:  Misc Mech Eq Reliab Prog</v>
          </cell>
          <cell r="C685" t="str">
            <v>HC: Misc Mech Eq Reliab Prog Cap</v>
          </cell>
          <cell r="D685" t="str">
            <v>Mech Other</v>
          </cell>
          <cell r="E685">
            <v>3.1</v>
          </cell>
          <cell r="F685" t="str">
            <v>3.1 Lower Risk/Value Gen Rel; Med. Inf.</v>
          </cell>
          <cell r="G685">
            <v>0</v>
          </cell>
          <cell r="H685" t="str">
            <v>C</v>
          </cell>
          <cell r="I685">
            <v>81</v>
          </cell>
          <cell r="J685" t="str">
            <v>Hydro Common</v>
          </cell>
          <cell r="K685">
            <v>0</v>
          </cell>
          <cell r="L685">
            <v>350000</v>
          </cell>
          <cell r="M685">
            <v>25000</v>
          </cell>
          <cell r="N685">
            <v>500000</v>
          </cell>
          <cell r="O685">
            <v>500000</v>
          </cell>
          <cell r="P685">
            <v>500000</v>
          </cell>
          <cell r="Q685">
            <v>500000</v>
          </cell>
          <cell r="R685">
            <v>500000</v>
          </cell>
          <cell r="S685">
            <v>500000</v>
          </cell>
          <cell r="T685">
            <v>500000</v>
          </cell>
          <cell r="U685">
            <v>500000</v>
          </cell>
          <cell r="V685">
            <v>500000</v>
          </cell>
          <cell r="W685">
            <v>500000</v>
          </cell>
          <cell r="X685">
            <v>500000</v>
          </cell>
          <cell r="Y685">
            <v>500000</v>
          </cell>
          <cell r="Z685">
            <v>500000</v>
          </cell>
          <cell r="AA685">
            <v>500000</v>
          </cell>
          <cell r="AB685">
            <v>500000</v>
          </cell>
          <cell r="AC685">
            <v>500000</v>
          </cell>
          <cell r="AD685">
            <v>500000</v>
          </cell>
          <cell r="AE685">
            <v>500000</v>
          </cell>
          <cell r="AF685">
            <v>500000</v>
          </cell>
          <cell r="AG685">
            <v>500000</v>
          </cell>
          <cell r="AH685">
            <v>3875000</v>
          </cell>
          <cell r="AI685" t="str">
            <v>CRI</v>
          </cell>
        </row>
        <row r="686">
          <cell r="A686">
            <v>3152</v>
          </cell>
          <cell r="B686" t="str">
            <v>Merced Governor Refurbishment</v>
          </cell>
          <cell r="C686" t="str">
            <v>Merced Governor Refurbishment</v>
          </cell>
          <cell r="D686" t="str">
            <v>Governor</v>
          </cell>
          <cell r="E686">
            <v>1.5</v>
          </cell>
          <cell r="F686" t="str">
            <v>1.5 High Risk/Value Gen Reliability</v>
          </cell>
          <cell r="G686">
            <v>0</v>
          </cell>
          <cell r="H686" t="str">
            <v>E</v>
          </cell>
          <cell r="I686" t="str">
            <v>BB</v>
          </cell>
          <cell r="J686" t="str">
            <v>FERC 2467 Merced</v>
          </cell>
          <cell r="K686">
            <v>0</v>
          </cell>
          <cell r="M686">
            <v>85000</v>
          </cell>
          <cell r="N686">
            <v>250000</v>
          </cell>
          <cell r="AH686">
            <v>335000</v>
          </cell>
          <cell r="AI686" t="str">
            <v>ESR</v>
          </cell>
        </row>
        <row r="687">
          <cell r="A687">
            <v>3155</v>
          </cell>
          <cell r="B687" t="str">
            <v>Merced Repl Exciter and Inst Voltage Reg</v>
          </cell>
          <cell r="C687" t="str">
            <v>Merced Repl Exciter and Inst Voltage Reg</v>
          </cell>
          <cell r="D687" t="str">
            <v>Exciter</v>
          </cell>
          <cell r="E687">
            <v>3.1</v>
          </cell>
          <cell r="F687" t="str">
            <v>3.1 Lower Risk/Value Gen Rel; Med. Inf.</v>
          </cell>
          <cell r="G687">
            <v>0</v>
          </cell>
          <cell r="H687" t="str">
            <v>C</v>
          </cell>
          <cell r="I687">
            <v>81</v>
          </cell>
          <cell r="J687" t="str">
            <v>FERC 2467 Merced</v>
          </cell>
          <cell r="K687">
            <v>0</v>
          </cell>
          <cell r="N687">
            <v>50000</v>
          </cell>
          <cell r="O687">
            <v>200000</v>
          </cell>
          <cell r="AH687">
            <v>250000</v>
          </cell>
          <cell r="AI687" t="str">
            <v>CRI</v>
          </cell>
        </row>
        <row r="688">
          <cell r="A688">
            <v>3177</v>
          </cell>
          <cell r="B688" t="str">
            <v>Pit 5 Replace All Generator Breakers</v>
          </cell>
          <cell r="C688" t="str">
            <v>Pit 5 Replace All Generator Breakers</v>
          </cell>
          <cell r="D688" t="str">
            <v>Gen MV Breaker</v>
          </cell>
          <cell r="E688">
            <v>3.1</v>
          </cell>
          <cell r="F688" t="str">
            <v>3.1 Lower Risk/Value Gen Rel; Med. Inf.</v>
          </cell>
          <cell r="G688">
            <v>0</v>
          </cell>
          <cell r="H688" t="str">
            <v>C</v>
          </cell>
          <cell r="I688">
            <v>81</v>
          </cell>
          <cell r="J688" t="str">
            <v>Pit 5</v>
          </cell>
          <cell r="K688">
            <v>0</v>
          </cell>
          <cell r="N688">
            <v>200000</v>
          </cell>
          <cell r="O688">
            <v>200000</v>
          </cell>
          <cell r="AH688">
            <v>400000</v>
          </cell>
          <cell r="AI688" t="str">
            <v>CRI</v>
          </cell>
        </row>
        <row r="689">
          <cell r="A689">
            <v>3186</v>
          </cell>
          <cell r="B689" t="str">
            <v>Pit 4 Rebuild #1 TSV Servo</v>
          </cell>
          <cell r="C689" t="str">
            <v>Pit 4 Rebuild #1 TSV Servo</v>
          </cell>
          <cell r="D689" t="str">
            <v>TSV</v>
          </cell>
          <cell r="E689">
            <v>2.2000000000000002</v>
          </cell>
          <cell r="F689" t="str">
            <v>2.2 Med. Risk/Value Gen Rel; Urgent Inf.</v>
          </cell>
          <cell r="G689">
            <v>0</v>
          </cell>
          <cell r="H689" t="str">
            <v>E</v>
          </cell>
          <cell r="I689" t="str">
            <v>BB</v>
          </cell>
          <cell r="J689" t="str">
            <v>Pit 4</v>
          </cell>
          <cell r="K689">
            <v>0</v>
          </cell>
          <cell r="P689">
            <v>200000</v>
          </cell>
          <cell r="AH689">
            <v>200000</v>
          </cell>
          <cell r="AI689" t="str">
            <v>ESR</v>
          </cell>
          <cell r="AL689" t="str">
            <v>Chris Herrala</v>
          </cell>
        </row>
        <row r="690">
          <cell r="A690">
            <v>3193</v>
          </cell>
          <cell r="B690" t="str">
            <v>Pit 3 Replace Governors -all</v>
          </cell>
          <cell r="C690" t="str">
            <v>Pit 3 Replace Governors on All Units</v>
          </cell>
          <cell r="D690" t="str">
            <v>Governor</v>
          </cell>
          <cell r="E690">
            <v>4.2</v>
          </cell>
          <cell r="F690" t="str">
            <v>4.2 Enhancements with Soft Savings</v>
          </cell>
          <cell r="G690">
            <v>0</v>
          </cell>
          <cell r="H690" t="str">
            <v>C</v>
          </cell>
          <cell r="I690">
            <v>81</v>
          </cell>
          <cell r="J690" t="str">
            <v>Pit 3</v>
          </cell>
          <cell r="K690">
            <v>0</v>
          </cell>
          <cell r="O690">
            <v>75000</v>
          </cell>
          <cell r="P690">
            <v>750000</v>
          </cell>
          <cell r="AH690">
            <v>825000</v>
          </cell>
          <cell r="AI690" t="str">
            <v>CRI</v>
          </cell>
        </row>
        <row r="691">
          <cell r="A691">
            <v>3197</v>
          </cell>
          <cell r="B691" t="str">
            <v>Pit 7 Upgrade VR/PSS</v>
          </cell>
          <cell r="C691" t="str">
            <v>Pit 7 Upgrade VRs/PSS</v>
          </cell>
          <cell r="D691" t="str">
            <v>AVR</v>
          </cell>
          <cell r="E691">
            <v>3.2</v>
          </cell>
          <cell r="F691" t="str">
            <v>3.2 Efficiency/productivity 2 to 3-yr payback</v>
          </cell>
          <cell r="G691">
            <v>0</v>
          </cell>
          <cell r="H691" t="str">
            <v>C</v>
          </cell>
          <cell r="I691">
            <v>81</v>
          </cell>
          <cell r="J691" t="str">
            <v>Pit 7</v>
          </cell>
          <cell r="K691">
            <v>0</v>
          </cell>
          <cell r="O691">
            <v>70000</v>
          </cell>
          <cell r="P691">
            <v>300000</v>
          </cell>
          <cell r="AH691">
            <v>370000</v>
          </cell>
          <cell r="AI691" t="str">
            <v>CRI</v>
          </cell>
        </row>
        <row r="692">
          <cell r="A692">
            <v>3199</v>
          </cell>
          <cell r="B692" t="str">
            <v>Pit 7 U1 Replace Runner</v>
          </cell>
          <cell r="C692" t="str">
            <v>Pit 7 U1 Replace Runner</v>
          </cell>
          <cell r="D692" t="str">
            <v>Runner</v>
          </cell>
          <cell r="E692">
            <v>4.0999999999999996</v>
          </cell>
          <cell r="F692" t="str">
            <v>4.1 Efficiency/productivity &gt;4-yr payback</v>
          </cell>
          <cell r="G692">
            <v>0</v>
          </cell>
          <cell r="H692" t="str">
            <v>C</v>
          </cell>
          <cell r="I692">
            <v>81</v>
          </cell>
          <cell r="J692" t="str">
            <v>Pit 7</v>
          </cell>
          <cell r="K692">
            <v>0</v>
          </cell>
          <cell r="R692">
            <v>50000</v>
          </cell>
          <cell r="S692">
            <v>400000</v>
          </cell>
          <cell r="AH692">
            <v>450000</v>
          </cell>
          <cell r="AI692" t="str">
            <v>CEG</v>
          </cell>
          <cell r="AM692" t="str">
            <v>efficiency/Gen</v>
          </cell>
        </row>
        <row r="693">
          <cell r="A693">
            <v>3201</v>
          </cell>
          <cell r="B693" t="str">
            <v>Pit 7 U2 Replace Runner</v>
          </cell>
          <cell r="C693" t="str">
            <v>Pit 7 U2 Replace Runner</v>
          </cell>
          <cell r="D693" t="str">
            <v>Runner</v>
          </cell>
          <cell r="E693">
            <v>4.0999999999999996</v>
          </cell>
          <cell r="F693" t="str">
            <v>4.1 Efficiency/productivity &gt;4-yr payback</v>
          </cell>
          <cell r="G693">
            <v>0</v>
          </cell>
          <cell r="H693" t="str">
            <v>C</v>
          </cell>
          <cell r="I693">
            <v>81</v>
          </cell>
          <cell r="J693" t="str">
            <v>Pit 7</v>
          </cell>
          <cell r="K693">
            <v>0</v>
          </cell>
          <cell r="S693">
            <v>400000</v>
          </cell>
          <cell r="AH693">
            <v>400000</v>
          </cell>
          <cell r="AI693" t="str">
            <v>CEG</v>
          </cell>
          <cell r="AM693" t="str">
            <v>efficiency/Gen</v>
          </cell>
        </row>
        <row r="694">
          <cell r="A694">
            <v>3202</v>
          </cell>
          <cell r="B694" t="str">
            <v>Pit 7 Upgrade Control Scheme</v>
          </cell>
          <cell r="C694" t="str">
            <v>Pit 7 Upgrade Control Scheme</v>
          </cell>
          <cell r="D694" t="str">
            <v>SCADA</v>
          </cell>
          <cell r="E694">
            <v>4.2</v>
          </cell>
          <cell r="F694" t="str">
            <v>4.2 Enhancements with Soft Savings</v>
          </cell>
          <cell r="G694">
            <v>0</v>
          </cell>
          <cell r="H694" t="str">
            <v>E</v>
          </cell>
          <cell r="I694" t="str">
            <v>BK</v>
          </cell>
          <cell r="J694" t="str">
            <v>Pit 7</v>
          </cell>
          <cell r="K694">
            <v>0</v>
          </cell>
          <cell r="P694">
            <v>75000</v>
          </cell>
          <cell r="AH694">
            <v>75000</v>
          </cell>
          <cell r="AI694" t="str">
            <v>ESR</v>
          </cell>
        </row>
        <row r="695">
          <cell r="A695">
            <v>3207</v>
          </cell>
          <cell r="B695" t="str">
            <v>Pit 6 Upgrade Voltage Regulator/PSS</v>
          </cell>
          <cell r="C695" t="str">
            <v>Pit 6 Upgrade Voltage Regulator/PSS</v>
          </cell>
          <cell r="D695" t="str">
            <v>AVR</v>
          </cell>
          <cell r="E695">
            <v>3.2</v>
          </cell>
          <cell r="F695" t="str">
            <v>3.2 Efficiency/productivity 2 to 3-yr payback</v>
          </cell>
          <cell r="G695">
            <v>0</v>
          </cell>
          <cell r="H695" t="str">
            <v>C</v>
          </cell>
          <cell r="I695">
            <v>81</v>
          </cell>
          <cell r="J695" t="str">
            <v>Pit 6</v>
          </cell>
          <cell r="K695">
            <v>0</v>
          </cell>
          <cell r="O695">
            <v>70000</v>
          </cell>
          <cell r="P695">
            <v>300000</v>
          </cell>
          <cell r="AH695">
            <v>370000</v>
          </cell>
          <cell r="AI695" t="str">
            <v>CRI</v>
          </cell>
        </row>
        <row r="696">
          <cell r="A696">
            <v>3209</v>
          </cell>
          <cell r="B696" t="str">
            <v>Pit 6 U1 Replace Runners</v>
          </cell>
          <cell r="C696" t="str">
            <v>Pit 6 U1 Replace Runner</v>
          </cell>
          <cell r="D696" t="str">
            <v>Runner</v>
          </cell>
          <cell r="E696">
            <v>4.0999999999999996</v>
          </cell>
          <cell r="F696" t="str">
            <v>4.1 Efficiency/productivity &gt;4-yr payback</v>
          </cell>
          <cell r="G696">
            <v>0</v>
          </cell>
          <cell r="H696" t="str">
            <v>C</v>
          </cell>
          <cell r="I696">
            <v>81</v>
          </cell>
          <cell r="J696" t="str">
            <v>Pit 6</v>
          </cell>
          <cell r="K696">
            <v>0</v>
          </cell>
          <cell r="R696">
            <v>50000</v>
          </cell>
          <cell r="S696">
            <v>400000</v>
          </cell>
          <cell r="AH696">
            <v>450000</v>
          </cell>
          <cell r="AI696" t="str">
            <v>CEG</v>
          </cell>
          <cell r="AM696" t="str">
            <v>efficiency/Gen</v>
          </cell>
        </row>
        <row r="697">
          <cell r="A697">
            <v>3211</v>
          </cell>
          <cell r="B697" t="str">
            <v>Pit 6 U2 Replace Runner</v>
          </cell>
          <cell r="C697" t="str">
            <v>Pit 6 U2 Replace Runner</v>
          </cell>
          <cell r="D697" t="str">
            <v>Runner</v>
          </cell>
          <cell r="E697">
            <v>4.0999999999999996</v>
          </cell>
          <cell r="F697" t="str">
            <v>4.1 Efficiency/productivity &gt;4-yr payback</v>
          </cell>
          <cell r="G697">
            <v>0</v>
          </cell>
          <cell r="H697" t="str">
            <v>C</v>
          </cell>
          <cell r="I697">
            <v>81</v>
          </cell>
          <cell r="J697" t="str">
            <v>Pit 6</v>
          </cell>
          <cell r="K697">
            <v>0</v>
          </cell>
          <cell r="Q697">
            <v>400000</v>
          </cell>
          <cell r="AH697">
            <v>400000</v>
          </cell>
          <cell r="AI697" t="str">
            <v>CEG</v>
          </cell>
          <cell r="AM697" t="str">
            <v>efficiency/Gen</v>
          </cell>
        </row>
        <row r="698">
          <cell r="A698">
            <v>3220</v>
          </cell>
          <cell r="B698" t="str">
            <v>PV Grounding Study</v>
          </cell>
          <cell r="C698" t="str">
            <v>Potter Valley Grounding Study</v>
          </cell>
          <cell r="D698" t="str">
            <v>Elect Grnd</v>
          </cell>
          <cell r="E698">
            <v>1.2</v>
          </cell>
          <cell r="F698" t="str">
            <v>1.2 Personnel/Public Safety</v>
          </cell>
          <cell r="G698">
            <v>0</v>
          </cell>
          <cell r="H698" t="str">
            <v>E</v>
          </cell>
          <cell r="I698" t="str">
            <v>HZ</v>
          </cell>
          <cell r="J698" t="str">
            <v>Eel/FP77/Potter Valley</v>
          </cell>
          <cell r="K698">
            <v>0</v>
          </cell>
          <cell r="L698">
            <v>18004.97</v>
          </cell>
          <cell r="M698">
            <v>60145</v>
          </cell>
          <cell r="AH698">
            <v>78149.97</v>
          </cell>
          <cell r="AI698" t="str">
            <v>ESF</v>
          </cell>
        </row>
        <row r="699">
          <cell r="A699">
            <v>3222</v>
          </cell>
          <cell r="B699" t="str">
            <v>PV Fish Screen Replace Sparging System H</v>
          </cell>
          <cell r="C699" t="str">
            <v>Potter Vly Fish Scrn Repl Sparging Sys H</v>
          </cell>
          <cell r="D699" t="str">
            <v>Intakes</v>
          </cell>
          <cell r="E699">
            <v>1.3</v>
          </cell>
          <cell r="F699" t="str">
            <v>1.3 Compliance/Commitments</v>
          </cell>
          <cell r="G699">
            <v>0</v>
          </cell>
          <cell r="H699" t="str">
            <v>E</v>
          </cell>
          <cell r="I699" t="str">
            <v>DL</v>
          </cell>
          <cell r="J699" t="str">
            <v>Eel/FP77/Potter Valley</v>
          </cell>
          <cell r="K699">
            <v>208118.17299999998</v>
          </cell>
          <cell r="AH699">
            <v>208118.17299999998</v>
          </cell>
          <cell r="AI699" t="str">
            <v>ELP</v>
          </cell>
        </row>
        <row r="700">
          <cell r="A700">
            <v>3241</v>
          </cell>
          <cell r="B700" t="str">
            <v>Rock Cr U1 Replace Wickets &amp; Facing Plat</v>
          </cell>
          <cell r="C700" t="str">
            <v>Rock Cr U1 Replace Wickets</v>
          </cell>
          <cell r="D700" t="str">
            <v>Wicket Gates</v>
          </cell>
          <cell r="E700">
            <v>3.1</v>
          </cell>
          <cell r="F700" t="str">
            <v>3.1 Lower Risk/Value Gen Rel; Med. Inf.</v>
          </cell>
          <cell r="G700">
            <v>0</v>
          </cell>
          <cell r="H700" t="str">
            <v>C</v>
          </cell>
          <cell r="I700">
            <v>81</v>
          </cell>
          <cell r="J700" t="str">
            <v>Rock Creek</v>
          </cell>
          <cell r="K700">
            <v>0</v>
          </cell>
          <cell r="S700">
            <v>100000</v>
          </cell>
          <cell r="T700">
            <v>1500000</v>
          </cell>
          <cell r="AH700">
            <v>1600000</v>
          </cell>
          <cell r="AI700" t="str">
            <v>CRI</v>
          </cell>
        </row>
        <row r="701">
          <cell r="A701">
            <v>3244</v>
          </cell>
          <cell r="B701" t="str">
            <v>Rock Cr U1 Rebuild Wicket Servos</v>
          </cell>
          <cell r="C701" t="str">
            <v>Rock Cr U1 Rebuild Servos</v>
          </cell>
          <cell r="D701" t="str">
            <v>Shift Ring</v>
          </cell>
          <cell r="E701">
            <v>3.2</v>
          </cell>
          <cell r="F701" t="str">
            <v>3.2 Low to Med Probability of Failure</v>
          </cell>
          <cell r="G701">
            <v>0</v>
          </cell>
          <cell r="H701" t="str">
            <v>E</v>
          </cell>
          <cell r="I701" t="str">
            <v>BB</v>
          </cell>
          <cell r="J701" t="str">
            <v>Rock Creek</v>
          </cell>
          <cell r="K701">
            <v>0</v>
          </cell>
          <cell r="S701">
            <v>20000</v>
          </cell>
          <cell r="T701">
            <v>200000</v>
          </cell>
          <cell r="AH701">
            <v>220000</v>
          </cell>
          <cell r="AI701" t="str">
            <v>ESR</v>
          </cell>
          <cell r="AJ701" t="str">
            <v>Jad/</v>
          </cell>
          <cell r="AK701" t="str">
            <v>cpm from 3.1</v>
          </cell>
        </row>
        <row r="702">
          <cell r="A702">
            <v>3246</v>
          </cell>
          <cell r="B702" t="str">
            <v>Rock Cr U2 Rebuild Wicket Servos</v>
          </cell>
          <cell r="C702" t="str">
            <v>Rock Cr U2 Rebuild Servos</v>
          </cell>
          <cell r="D702" t="str">
            <v>Shift Ring</v>
          </cell>
          <cell r="E702">
            <v>3.2</v>
          </cell>
          <cell r="F702" t="str">
            <v>3.2 Low to Med Probability of Failure</v>
          </cell>
          <cell r="G702">
            <v>0</v>
          </cell>
          <cell r="H702" t="str">
            <v>E</v>
          </cell>
          <cell r="I702" t="str">
            <v>BB</v>
          </cell>
          <cell r="J702" t="str">
            <v>Rock Creek</v>
          </cell>
          <cell r="K702">
            <v>0</v>
          </cell>
          <cell r="R702">
            <v>20000</v>
          </cell>
          <cell r="S702">
            <v>200000</v>
          </cell>
          <cell r="AH702">
            <v>220000</v>
          </cell>
          <cell r="AI702" t="str">
            <v>ESR</v>
          </cell>
          <cell r="AJ702" t="str">
            <v>Jad/</v>
          </cell>
          <cell r="AK702" t="str">
            <v>cpm from 3.1</v>
          </cell>
        </row>
        <row r="703">
          <cell r="A703">
            <v>3248</v>
          </cell>
          <cell r="B703" t="str">
            <v>Rock Cr U1 Replace Throat Ring</v>
          </cell>
          <cell r="C703" t="str">
            <v>Rock Cr U1 Replace Throat Ring</v>
          </cell>
          <cell r="D703" t="str">
            <v>Turb. Other</v>
          </cell>
          <cell r="E703">
            <v>3.2</v>
          </cell>
          <cell r="F703" t="str">
            <v>3.2 Low to Med Probability of Failure</v>
          </cell>
          <cell r="G703">
            <v>0</v>
          </cell>
          <cell r="H703" t="str">
            <v>E</v>
          </cell>
          <cell r="I703" t="str">
            <v>BB</v>
          </cell>
          <cell r="J703" t="str">
            <v>Rock Creek</v>
          </cell>
          <cell r="K703">
            <v>0</v>
          </cell>
          <cell r="S703">
            <v>20000</v>
          </cell>
          <cell r="T703">
            <v>200000</v>
          </cell>
          <cell r="AH703">
            <v>220000</v>
          </cell>
          <cell r="AI703" t="str">
            <v>ESR</v>
          </cell>
          <cell r="AJ703" t="str">
            <v>Jad/</v>
          </cell>
          <cell r="AK703" t="str">
            <v>cpm from 3.1</v>
          </cell>
        </row>
        <row r="704">
          <cell r="A704">
            <v>3250</v>
          </cell>
          <cell r="B704" t="str">
            <v>Rock Cr U2 Replace Throat Ring</v>
          </cell>
          <cell r="C704" t="str">
            <v>Rock Cr U2 Replace Throat Ring</v>
          </cell>
          <cell r="D704" t="str">
            <v>Turb. Other</v>
          </cell>
          <cell r="E704">
            <v>3.2</v>
          </cell>
          <cell r="F704" t="str">
            <v>3.2 Low to Med Probability of Failure</v>
          </cell>
          <cell r="G704">
            <v>0</v>
          </cell>
          <cell r="H704" t="str">
            <v>E</v>
          </cell>
          <cell r="I704" t="str">
            <v>BB</v>
          </cell>
          <cell r="J704" t="str">
            <v>Rock Creek</v>
          </cell>
          <cell r="K704">
            <v>0</v>
          </cell>
          <cell r="R704">
            <v>20000</v>
          </cell>
          <cell r="S704">
            <v>200000</v>
          </cell>
          <cell r="AH704">
            <v>220000</v>
          </cell>
          <cell r="AI704" t="str">
            <v>ESR</v>
          </cell>
          <cell r="AJ704" t="str">
            <v>Jad/</v>
          </cell>
          <cell r="AK704" t="str">
            <v>cpm from 3.1</v>
          </cell>
        </row>
        <row r="705">
          <cell r="A705">
            <v>3252</v>
          </cell>
          <cell r="B705" t="str">
            <v>Rock Cr Rebuild PSVs</v>
          </cell>
          <cell r="C705" t="str">
            <v>Rock Cr U1 &amp; U2 Rebuild PSVs</v>
          </cell>
          <cell r="D705" t="str">
            <v>PSV</v>
          </cell>
          <cell r="E705">
            <v>3.2</v>
          </cell>
          <cell r="F705" t="str">
            <v>3.2 Low to Med Probability of Failure</v>
          </cell>
          <cell r="G705">
            <v>0</v>
          </cell>
          <cell r="H705" t="str">
            <v>E</v>
          </cell>
          <cell r="I705" t="str">
            <v>AX</v>
          </cell>
          <cell r="J705" t="str">
            <v>Rock Creek</v>
          </cell>
          <cell r="K705">
            <v>0</v>
          </cell>
          <cell r="P705">
            <v>50000</v>
          </cell>
          <cell r="Q705">
            <v>150000</v>
          </cell>
          <cell r="R705">
            <v>150000</v>
          </cell>
          <cell r="AH705">
            <v>350000</v>
          </cell>
          <cell r="AI705" t="str">
            <v>ESR</v>
          </cell>
          <cell r="AJ705" t="str">
            <v>Jad/</v>
          </cell>
          <cell r="AK705" t="str">
            <v>cpm from 3.1</v>
          </cell>
        </row>
        <row r="706">
          <cell r="A706">
            <v>3257</v>
          </cell>
          <cell r="B706" t="str">
            <v>Caribou 2 Replace Exciter</v>
          </cell>
          <cell r="C706" t="str">
            <v>Caribou 2-4 Replace Marathon Exciter</v>
          </cell>
          <cell r="D706" t="str">
            <v>Exciter</v>
          </cell>
          <cell r="E706">
            <v>3.2</v>
          </cell>
          <cell r="F706" t="str">
            <v>3.2 Efficiency/productivity 2 to 3-yr payback</v>
          </cell>
          <cell r="G706">
            <v>0</v>
          </cell>
          <cell r="H706" t="str">
            <v>C</v>
          </cell>
          <cell r="I706">
            <v>81</v>
          </cell>
          <cell r="J706" t="str">
            <v>Caribou 2</v>
          </cell>
          <cell r="K706">
            <v>0</v>
          </cell>
          <cell r="M706">
            <v>60000</v>
          </cell>
          <cell r="N706">
            <v>300000</v>
          </cell>
          <cell r="AH706">
            <v>360000</v>
          </cell>
          <cell r="AI706" t="str">
            <v>CRI</v>
          </cell>
        </row>
        <row r="707">
          <cell r="A707">
            <v>3259</v>
          </cell>
          <cell r="B707" t="str">
            <v>Caribou 2 Replace Exciter</v>
          </cell>
          <cell r="C707" t="str">
            <v>Caribou 2-5 Replace Marathon Exciter</v>
          </cell>
          <cell r="D707" t="str">
            <v>Exciter</v>
          </cell>
          <cell r="E707">
            <v>3.2</v>
          </cell>
          <cell r="F707" t="str">
            <v>3.2 Efficiency/productivity 2 to 3-yr payback</v>
          </cell>
          <cell r="G707">
            <v>0</v>
          </cell>
          <cell r="H707" t="str">
            <v>C</v>
          </cell>
          <cell r="I707">
            <v>81</v>
          </cell>
          <cell r="J707" t="str">
            <v>Caribou 2</v>
          </cell>
          <cell r="K707">
            <v>0</v>
          </cell>
          <cell r="M707">
            <v>60000</v>
          </cell>
          <cell r="N707">
            <v>300000</v>
          </cell>
          <cell r="AH707">
            <v>360000</v>
          </cell>
          <cell r="AI707" t="str">
            <v>CRI</v>
          </cell>
        </row>
        <row r="708">
          <cell r="A708">
            <v>3260</v>
          </cell>
          <cell r="B708" t="str">
            <v>Belden Replace Seal Rings</v>
          </cell>
          <cell r="C708" t="str">
            <v>Belden Replace Seal Rings</v>
          </cell>
          <cell r="D708" t="str">
            <v>Turb. Other</v>
          </cell>
          <cell r="E708">
            <v>2.2000000000000002</v>
          </cell>
          <cell r="F708" t="str">
            <v>2.2 Med. Risk/Value Gen Rel; Urgent Inf.</v>
          </cell>
          <cell r="G708">
            <v>0</v>
          </cell>
          <cell r="H708" t="str">
            <v>E</v>
          </cell>
          <cell r="I708" t="str">
            <v>BB</v>
          </cell>
          <cell r="J708" t="str">
            <v>Belden</v>
          </cell>
          <cell r="K708">
            <v>0</v>
          </cell>
          <cell r="N708">
            <v>75000</v>
          </cell>
          <cell r="O708">
            <v>125000</v>
          </cell>
          <cell r="AH708">
            <v>200000</v>
          </cell>
          <cell r="AI708" t="str">
            <v>ESR</v>
          </cell>
        </row>
        <row r="709">
          <cell r="A709">
            <v>3268</v>
          </cell>
          <cell r="B709" t="str">
            <v>Cresta U1 Replace Seal Rings</v>
          </cell>
          <cell r="C709" t="str">
            <v>Cresta U1 Replace Seal Rings</v>
          </cell>
          <cell r="D709" t="str">
            <v>Runner</v>
          </cell>
          <cell r="E709">
            <v>2.2000000000000002</v>
          </cell>
          <cell r="F709" t="str">
            <v>2.2 Med. Risk/Value Gen Rel; Urgent Inf.</v>
          </cell>
          <cell r="G709">
            <v>0</v>
          </cell>
          <cell r="H709" t="str">
            <v>E</v>
          </cell>
          <cell r="I709" t="str">
            <v>BB</v>
          </cell>
          <cell r="J709" t="str">
            <v>Cresta</v>
          </cell>
          <cell r="K709">
            <v>0</v>
          </cell>
          <cell r="P709">
            <v>115000</v>
          </cell>
          <cell r="AH709">
            <v>115000</v>
          </cell>
          <cell r="AI709" t="str">
            <v>ESR</v>
          </cell>
          <cell r="AL709" t="str">
            <v>Stacy/Lisa</v>
          </cell>
        </row>
        <row r="710">
          <cell r="A710">
            <v>3270</v>
          </cell>
          <cell r="B710" t="str">
            <v>Cresta U2 Replace Seal Rings</v>
          </cell>
          <cell r="C710" t="str">
            <v>Cresta U2 Replace Seal Rings</v>
          </cell>
          <cell r="D710" t="str">
            <v>Runner</v>
          </cell>
          <cell r="E710">
            <v>3.2</v>
          </cell>
          <cell r="F710" t="str">
            <v>3.2 Low to Med Probability of Failure</v>
          </cell>
          <cell r="G710">
            <v>0</v>
          </cell>
          <cell r="H710" t="str">
            <v>E</v>
          </cell>
          <cell r="I710" t="str">
            <v>BB</v>
          </cell>
          <cell r="J710" t="str">
            <v>Cresta</v>
          </cell>
          <cell r="K710">
            <v>0</v>
          </cell>
          <cell r="O710">
            <v>115000</v>
          </cell>
          <cell r="AH710">
            <v>115000</v>
          </cell>
          <cell r="AI710" t="str">
            <v>ESR</v>
          </cell>
          <cell r="AJ710" t="str">
            <v>Jad/</v>
          </cell>
          <cell r="AK710" t="str">
            <v>cpm from 3.1</v>
          </cell>
          <cell r="AL710" t="str">
            <v>Stacy/Lisa</v>
          </cell>
        </row>
        <row r="711">
          <cell r="A711">
            <v>3273</v>
          </cell>
          <cell r="B711" t="str">
            <v>Caribou 1 Replace Exciters</v>
          </cell>
          <cell r="C711" t="str">
            <v>Caribou 1 Replace Exciters</v>
          </cell>
          <cell r="D711" t="str">
            <v>Exciter</v>
          </cell>
          <cell r="E711">
            <v>2.2000000000000002</v>
          </cell>
          <cell r="F711" t="str">
            <v>2.2 Med. Risk/Value Gen Rel; Urgent Inf.</v>
          </cell>
          <cell r="G711">
            <v>0</v>
          </cell>
          <cell r="H711" t="str">
            <v>C</v>
          </cell>
          <cell r="I711">
            <v>81</v>
          </cell>
          <cell r="J711" t="str">
            <v>Caribou 1</v>
          </cell>
          <cell r="K711">
            <v>0</v>
          </cell>
          <cell r="M711">
            <v>80658</v>
          </cell>
          <cell r="N711">
            <v>973406.4</v>
          </cell>
          <cell r="AH711">
            <v>1054064.3999999999</v>
          </cell>
          <cell r="AI711" t="str">
            <v>CRI</v>
          </cell>
        </row>
        <row r="712">
          <cell r="A712">
            <v>3277</v>
          </cell>
          <cell r="B712" t="str">
            <v>Caribou 1 Replace U1 Runner</v>
          </cell>
          <cell r="C712" t="str">
            <v>Caribou 1 Replace U1 Runner</v>
          </cell>
          <cell r="D712" t="str">
            <v>Runner</v>
          </cell>
          <cell r="E712">
            <v>4.0999999999999996</v>
          </cell>
          <cell r="F712" t="str">
            <v>4.1 Efficiency/productivity &gt;4-yr payback</v>
          </cell>
          <cell r="G712">
            <v>0</v>
          </cell>
          <cell r="H712" t="str">
            <v>C</v>
          </cell>
          <cell r="I712">
            <v>81</v>
          </cell>
          <cell r="J712" t="str">
            <v>Caribou 1</v>
          </cell>
          <cell r="K712">
            <v>0</v>
          </cell>
          <cell r="P712">
            <v>75000</v>
          </cell>
          <cell r="Q712">
            <v>300000</v>
          </cell>
          <cell r="R712">
            <v>700000</v>
          </cell>
          <cell r="AH712">
            <v>1075000</v>
          </cell>
          <cell r="AI712" t="str">
            <v>CEG</v>
          </cell>
          <cell r="AM712" t="str">
            <v>efficiency/Gen</v>
          </cell>
        </row>
        <row r="713">
          <cell r="A713">
            <v>3279</v>
          </cell>
          <cell r="B713" t="str">
            <v>Caribou 1 Replace U2 Runner</v>
          </cell>
          <cell r="C713" t="str">
            <v>Caribou 1 Replace U2 Runner</v>
          </cell>
          <cell r="D713" t="str">
            <v>Runner</v>
          </cell>
          <cell r="E713">
            <v>4.0999999999999996</v>
          </cell>
          <cell r="F713" t="str">
            <v>4.1 Efficiency/productivity &gt;4-yr payback</v>
          </cell>
          <cell r="G713">
            <v>0</v>
          </cell>
          <cell r="H713" t="str">
            <v>C</v>
          </cell>
          <cell r="I713">
            <v>81</v>
          </cell>
          <cell r="J713" t="str">
            <v>Caribou 1</v>
          </cell>
          <cell r="K713">
            <v>0</v>
          </cell>
          <cell r="Q713">
            <v>300000</v>
          </cell>
          <cell r="R713">
            <v>700000</v>
          </cell>
          <cell r="AH713">
            <v>1000000</v>
          </cell>
          <cell r="AI713" t="str">
            <v>CEG</v>
          </cell>
          <cell r="AM713" t="str">
            <v>efficiency/Gen</v>
          </cell>
        </row>
        <row r="714">
          <cell r="A714">
            <v>3281</v>
          </cell>
          <cell r="B714" t="str">
            <v>Caribou 1 Replace U3 Runner</v>
          </cell>
          <cell r="C714" t="str">
            <v>Caribou 1 Replace U3 Runner</v>
          </cell>
          <cell r="D714" t="str">
            <v>Runner</v>
          </cell>
          <cell r="E714">
            <v>4.0999999999999996</v>
          </cell>
          <cell r="F714" t="str">
            <v>4.1 Efficiency/productivity &gt;4-yr payback</v>
          </cell>
          <cell r="G714">
            <v>0</v>
          </cell>
          <cell r="H714" t="str">
            <v>C</v>
          </cell>
          <cell r="I714">
            <v>81</v>
          </cell>
          <cell r="J714" t="str">
            <v>Caribou 1</v>
          </cell>
          <cell r="K714">
            <v>0</v>
          </cell>
          <cell r="Q714">
            <v>300000</v>
          </cell>
          <cell r="R714">
            <v>700000</v>
          </cell>
          <cell r="AH714">
            <v>1000000</v>
          </cell>
          <cell r="AI714" t="str">
            <v>CEG</v>
          </cell>
          <cell r="AM714" t="str">
            <v>efficiency/Gen</v>
          </cell>
        </row>
        <row r="715">
          <cell r="A715">
            <v>3283</v>
          </cell>
          <cell r="B715" t="str">
            <v>Butt Valley Replace Runner</v>
          </cell>
          <cell r="C715" t="str">
            <v>Butt Valley Replace Runner</v>
          </cell>
          <cell r="D715" t="str">
            <v>Runner</v>
          </cell>
          <cell r="E715">
            <v>2.2000000000000002</v>
          </cell>
          <cell r="F715" t="str">
            <v>2.2 Med. Risk/Value Gen Rel; Urgent Inf.</v>
          </cell>
          <cell r="G715">
            <v>0</v>
          </cell>
          <cell r="H715" t="str">
            <v>C</v>
          </cell>
          <cell r="I715">
            <v>81</v>
          </cell>
          <cell r="J715" t="str">
            <v>Butt Valley</v>
          </cell>
          <cell r="K715">
            <v>0</v>
          </cell>
          <cell r="M715">
            <v>1000000</v>
          </cell>
          <cell r="N715">
            <v>2000000</v>
          </cell>
          <cell r="AH715">
            <v>3000000</v>
          </cell>
          <cell r="AI715" t="str">
            <v>CRI</v>
          </cell>
          <cell r="AJ715" t="str">
            <v>JAD/JMH</v>
          </cell>
          <cell r="AK715" t="str">
            <v>Defer 1 yr to fix TSV</v>
          </cell>
          <cell r="AL715" t="str">
            <v>MTM</v>
          </cell>
          <cell r="AN715" t="str">
            <v>Jim Handley</v>
          </cell>
        </row>
        <row r="716">
          <cell r="A716">
            <v>3292</v>
          </cell>
          <cell r="B716" t="str">
            <v>HC:  Ground Grid studies and remediation</v>
          </cell>
          <cell r="C716" t="str">
            <v>HC: Ground Grid studies and rem Exp</v>
          </cell>
          <cell r="D716" t="str">
            <v>Elect Grnd</v>
          </cell>
          <cell r="E716">
            <v>1.2</v>
          </cell>
          <cell r="F716" t="str">
            <v>1.2 Personnel/Public Safety</v>
          </cell>
          <cell r="G716">
            <v>0</v>
          </cell>
          <cell r="H716" t="str">
            <v>E</v>
          </cell>
          <cell r="I716" t="str">
            <v>HZ</v>
          </cell>
          <cell r="J716" t="str">
            <v>Hydro Common</v>
          </cell>
          <cell r="K716">
            <v>0</v>
          </cell>
          <cell r="Q716">
            <v>50000</v>
          </cell>
          <cell r="R716">
            <v>40000</v>
          </cell>
          <cell r="S716">
            <v>90000</v>
          </cell>
          <cell r="T716">
            <v>50000</v>
          </cell>
          <cell r="U716">
            <v>40000</v>
          </cell>
          <cell r="AH716">
            <v>230000</v>
          </cell>
          <cell r="AI716" t="str">
            <v>ESF</v>
          </cell>
        </row>
        <row r="717">
          <cell r="A717">
            <v>3297</v>
          </cell>
          <cell r="B717" t="str">
            <v>Cresta Replace Powerhouse Roof</v>
          </cell>
          <cell r="C717" t="str">
            <v>Cresta Replace Powerhouse Roof</v>
          </cell>
          <cell r="D717" t="str">
            <v>Fac Other</v>
          </cell>
          <cell r="E717">
            <v>4.3</v>
          </cell>
          <cell r="F717" t="str">
            <v>4.3 Infrastructure</v>
          </cell>
          <cell r="G717">
            <v>0</v>
          </cell>
          <cell r="H717" t="str">
            <v>C</v>
          </cell>
          <cell r="I717">
            <v>81</v>
          </cell>
          <cell r="J717" t="str">
            <v>Cresta</v>
          </cell>
          <cell r="K717">
            <v>0</v>
          </cell>
          <cell r="Q717">
            <v>135000</v>
          </cell>
          <cell r="AH717">
            <v>135000</v>
          </cell>
          <cell r="AI717" t="str">
            <v>CRI</v>
          </cell>
        </row>
        <row r="718">
          <cell r="A718">
            <v>3302</v>
          </cell>
          <cell r="B718" t="str">
            <v>CC Repair PH Building</v>
          </cell>
          <cell r="C718" t="str">
            <v>Coal Canyon Repair Powerhouse Building</v>
          </cell>
          <cell r="D718" t="str">
            <v>Fac Other</v>
          </cell>
          <cell r="E718">
            <v>3.2</v>
          </cell>
          <cell r="F718" t="str">
            <v>3.2 Low to Med Probability of Failure</v>
          </cell>
          <cell r="G718">
            <v>0</v>
          </cell>
          <cell r="H718" t="str">
            <v>E</v>
          </cell>
          <cell r="I718" t="str">
            <v>AI</v>
          </cell>
          <cell r="J718" t="str">
            <v>Coal Canyon</v>
          </cell>
          <cell r="K718">
            <v>0</v>
          </cell>
          <cell r="N718">
            <v>35000</v>
          </cell>
          <cell r="O718">
            <v>80000</v>
          </cell>
          <cell r="AH718">
            <v>115000</v>
          </cell>
          <cell r="AI718" t="str">
            <v>ESR</v>
          </cell>
          <cell r="AJ718" t="str">
            <v>Jad/</v>
          </cell>
          <cell r="AK718" t="str">
            <v>cpm from 3.1</v>
          </cell>
        </row>
        <row r="719">
          <cell r="A719">
            <v>3304</v>
          </cell>
          <cell r="B719" t="str">
            <v>Kerckhoff 1 Paint PH</v>
          </cell>
          <cell r="C719" t="str">
            <v>Kerckhoff 1 Paint PH</v>
          </cell>
          <cell r="D719" t="str">
            <v>Structure</v>
          </cell>
          <cell r="E719">
            <v>2.2000000000000002</v>
          </cell>
          <cell r="F719" t="str">
            <v>2.2 Med. Risk/Value Gen Rel; Urgent Inf.</v>
          </cell>
          <cell r="G719">
            <v>0</v>
          </cell>
          <cell r="H719" t="str">
            <v>E</v>
          </cell>
          <cell r="I719" t="str">
            <v>AZ</v>
          </cell>
          <cell r="J719" t="str">
            <v>Kerckhoff 1</v>
          </cell>
          <cell r="K719">
            <v>0</v>
          </cell>
          <cell r="O719">
            <v>300000</v>
          </cell>
          <cell r="AH719">
            <v>300000</v>
          </cell>
          <cell r="AI719" t="str">
            <v>ESR</v>
          </cell>
        </row>
        <row r="720">
          <cell r="A720">
            <v>3310</v>
          </cell>
          <cell r="B720" t="str">
            <v>Kerckhoff Dam Rpr Low Level Outlet Valve</v>
          </cell>
          <cell r="C720" t="str">
            <v>Kerckhoff Dam Rpr Low Level Outlet Valve</v>
          </cell>
          <cell r="D720" t="str">
            <v>Low Level Outlets</v>
          </cell>
          <cell r="E720">
            <v>3.2</v>
          </cell>
          <cell r="F720" t="str">
            <v>3.2 Low to Med Probability of Failure</v>
          </cell>
          <cell r="G720">
            <v>0</v>
          </cell>
          <cell r="H720" t="str">
            <v>E</v>
          </cell>
          <cell r="I720" t="str">
            <v>AX</v>
          </cell>
          <cell r="J720" t="str">
            <v>FERC 96 Common</v>
          </cell>
          <cell r="K720">
            <v>0</v>
          </cell>
          <cell r="P720">
            <v>400000</v>
          </cell>
          <cell r="AH720">
            <v>400000</v>
          </cell>
          <cell r="AI720" t="str">
            <v>ESR</v>
          </cell>
          <cell r="AJ720" t="str">
            <v>Jad/</v>
          </cell>
          <cell r="AK720" t="str">
            <v>cpm from 3.1</v>
          </cell>
        </row>
        <row r="721">
          <cell r="A721">
            <v>3317</v>
          </cell>
          <cell r="B721" t="str">
            <v>Salt Springs 1 Repl Open Bus System</v>
          </cell>
          <cell r="C721" t="str">
            <v>Salt Springs 1 Repl Open Bus System</v>
          </cell>
          <cell r="D721" t="str">
            <v>Station Svc. AC</v>
          </cell>
          <cell r="E721">
            <v>2.2000000000000002</v>
          </cell>
          <cell r="F721" t="str">
            <v>2.2 Med. Risk/Value Gen Rel; Urgent Inf.</v>
          </cell>
          <cell r="G721">
            <v>0</v>
          </cell>
          <cell r="H721" t="str">
            <v>C</v>
          </cell>
          <cell r="I721">
            <v>81</v>
          </cell>
          <cell r="J721" t="str">
            <v>Salt Springs 1</v>
          </cell>
          <cell r="K721">
            <v>0</v>
          </cell>
          <cell r="M721">
            <v>60000</v>
          </cell>
          <cell r="N721">
            <v>200000</v>
          </cell>
          <cell r="AH721">
            <v>260000</v>
          </cell>
          <cell r="AI721" t="str">
            <v>CRI</v>
          </cell>
          <cell r="AJ721" t="str">
            <v>JAD/KEP</v>
          </cell>
          <cell r="AK721" t="str">
            <v>Increase $ in 2007 &amp; 2008</v>
          </cell>
          <cell r="AN721" t="str">
            <v>Kevin Pancoast</v>
          </cell>
        </row>
        <row r="722">
          <cell r="A722">
            <v>3319</v>
          </cell>
          <cell r="B722" t="str">
            <v>Salt Springs 1 Turbine refurbish wickets</v>
          </cell>
          <cell r="C722" t="str">
            <v>Salt Springs 1 Turbine refurbish wickets</v>
          </cell>
          <cell r="D722" t="str">
            <v>Wicket Gates</v>
          </cell>
          <cell r="E722">
            <v>1.5</v>
          </cell>
          <cell r="F722" t="str">
            <v>1.5 High Risk/Value Gen Reliability</v>
          </cell>
          <cell r="G722">
            <v>0</v>
          </cell>
          <cell r="H722" t="str">
            <v>C</v>
          </cell>
          <cell r="I722">
            <v>81</v>
          </cell>
          <cell r="J722" t="str">
            <v>Salt Springs 1</v>
          </cell>
          <cell r="K722">
            <v>0</v>
          </cell>
          <cell r="N722">
            <v>50000</v>
          </cell>
          <cell r="O722">
            <v>400155</v>
          </cell>
          <cell r="AH722">
            <v>450155</v>
          </cell>
          <cell r="AI722" t="str">
            <v>CRI</v>
          </cell>
        </row>
        <row r="723">
          <cell r="A723">
            <v>3322</v>
          </cell>
          <cell r="B723" t="str">
            <v>DeSabla New Unit</v>
          </cell>
          <cell r="C723" t="str">
            <v>DeSabla New Unit Exp</v>
          </cell>
          <cell r="D723" t="str">
            <v>New Unit</v>
          </cell>
          <cell r="E723">
            <v>5.0999999999999996</v>
          </cell>
          <cell r="F723" t="str">
            <v>5.1 New Facilities</v>
          </cell>
          <cell r="G723">
            <v>0</v>
          </cell>
          <cell r="H723" t="str">
            <v>E</v>
          </cell>
          <cell r="I723" t="str">
            <v>DL</v>
          </cell>
          <cell r="J723" t="str">
            <v>DeSabla</v>
          </cell>
          <cell r="K723">
            <v>0</v>
          </cell>
          <cell r="X723">
            <v>150000</v>
          </cell>
          <cell r="Y723">
            <v>150000</v>
          </cell>
          <cell r="Z723">
            <v>150000</v>
          </cell>
          <cell r="AA723">
            <v>150000</v>
          </cell>
          <cell r="AB723">
            <v>150000</v>
          </cell>
          <cell r="AC723">
            <v>150000</v>
          </cell>
          <cell r="AD723">
            <v>150000</v>
          </cell>
          <cell r="AE723">
            <v>150000</v>
          </cell>
          <cell r="AF723">
            <v>150000</v>
          </cell>
          <cell r="AG723">
            <v>150000</v>
          </cell>
          <cell r="AH723">
            <v>0</v>
          </cell>
          <cell r="AI723" t="str">
            <v>ELP</v>
          </cell>
        </row>
        <row r="724">
          <cell r="A724">
            <v>3323</v>
          </cell>
          <cell r="B724" t="str">
            <v>DeSabla New Unit</v>
          </cell>
          <cell r="C724" t="str">
            <v>DeSabla New Unit</v>
          </cell>
          <cell r="D724" t="str">
            <v>New Unit</v>
          </cell>
          <cell r="E724">
            <v>5.0999999999999996</v>
          </cell>
          <cell r="F724" t="str">
            <v>5.1 New Facilities</v>
          </cell>
          <cell r="G724">
            <v>0</v>
          </cell>
          <cell r="H724" t="str">
            <v>C</v>
          </cell>
          <cell r="I724">
            <v>81</v>
          </cell>
          <cell r="J724" t="str">
            <v>DeSabla</v>
          </cell>
          <cell r="K724">
            <v>0</v>
          </cell>
          <cell r="V724">
            <v>200000</v>
          </cell>
          <cell r="W724">
            <v>1300000</v>
          </cell>
          <cell r="X724">
            <v>13100000</v>
          </cell>
          <cell r="AH724">
            <v>0</v>
          </cell>
          <cell r="AI724" t="str">
            <v>CRI</v>
          </cell>
        </row>
        <row r="725">
          <cell r="A725">
            <v>3324</v>
          </cell>
          <cell r="B725" t="str">
            <v>Electra Refurbish Governors</v>
          </cell>
          <cell r="C725" t="str">
            <v>Electra Refurbish Governors</v>
          </cell>
          <cell r="D725" t="str">
            <v>Governor</v>
          </cell>
          <cell r="E725">
            <v>1.5</v>
          </cell>
          <cell r="F725" t="str">
            <v>1.5 High Risk/Value Gen Reliability</v>
          </cell>
          <cell r="G725">
            <v>0</v>
          </cell>
          <cell r="H725" t="str">
            <v>E</v>
          </cell>
          <cell r="I725" t="str">
            <v>BB</v>
          </cell>
          <cell r="J725" t="str">
            <v>Electra</v>
          </cell>
          <cell r="K725">
            <v>0</v>
          </cell>
          <cell r="O725">
            <v>150000</v>
          </cell>
          <cell r="P725">
            <v>120000</v>
          </cell>
          <cell r="Q725">
            <v>100000</v>
          </cell>
          <cell r="R725">
            <v>100000</v>
          </cell>
          <cell r="AH725">
            <v>470000</v>
          </cell>
          <cell r="AI725" t="str">
            <v>ESR</v>
          </cell>
        </row>
        <row r="726">
          <cell r="A726">
            <v>3327</v>
          </cell>
          <cell r="B726" t="str">
            <v>SJ#2 Yard Improvements</v>
          </cell>
          <cell r="C726" t="str">
            <v>SJ#2 Yard Improvements-Cap</v>
          </cell>
          <cell r="D726" t="str">
            <v>Fac Other</v>
          </cell>
          <cell r="E726">
            <v>3.4</v>
          </cell>
          <cell r="F726" t="str">
            <v>3.4 Strategic Projects - Long-term</v>
          </cell>
          <cell r="G726">
            <v>0</v>
          </cell>
          <cell r="H726" t="str">
            <v>C</v>
          </cell>
          <cell r="I726">
            <v>81</v>
          </cell>
          <cell r="J726" t="str">
            <v>San Joaquin 2</v>
          </cell>
          <cell r="K726">
            <v>0</v>
          </cell>
          <cell r="L726">
            <v>30000</v>
          </cell>
          <cell r="M726">
            <v>0</v>
          </cell>
          <cell r="AH726">
            <v>30000</v>
          </cell>
          <cell r="AI726" t="str">
            <v>CRI</v>
          </cell>
        </row>
        <row r="727">
          <cell r="A727">
            <v>3335</v>
          </cell>
          <cell r="B727" t="str">
            <v>Salt Springs Repl Switch 102</v>
          </cell>
          <cell r="C727" t="str">
            <v>Salt Springs Repl Switch 102</v>
          </cell>
          <cell r="D727" t="str">
            <v>Breakers</v>
          </cell>
          <cell r="E727">
            <v>1.5</v>
          </cell>
          <cell r="F727" t="str">
            <v>1.5 High Risk/Value Gen Reliability</v>
          </cell>
          <cell r="G727">
            <v>0</v>
          </cell>
          <cell r="H727" t="str">
            <v>C</v>
          </cell>
          <cell r="I727">
            <v>81</v>
          </cell>
          <cell r="J727" t="str">
            <v>Salt Springs 1</v>
          </cell>
          <cell r="K727">
            <v>80491.350000000006</v>
          </cell>
          <cell r="L727">
            <v>206411</v>
          </cell>
          <cell r="AH727">
            <v>286902.34999999998</v>
          </cell>
          <cell r="AI727" t="str">
            <v>CRI</v>
          </cell>
        </row>
        <row r="728">
          <cell r="A728">
            <v>3337</v>
          </cell>
          <cell r="B728" t="str">
            <v>Tiger Crk Rem FBs &amp; Inst AVR</v>
          </cell>
          <cell r="C728" t="str">
            <v>Tiger Creek Replace Field Breakers</v>
          </cell>
          <cell r="D728" t="str">
            <v>Breakers</v>
          </cell>
          <cell r="E728">
            <v>2.2000000000000002</v>
          </cell>
          <cell r="F728" t="str">
            <v>2.2 Med. Risk/Value Gen Rel; Urgent Inf.</v>
          </cell>
          <cell r="G728">
            <v>0</v>
          </cell>
          <cell r="H728" t="str">
            <v>C</v>
          </cell>
          <cell r="I728">
            <v>81</v>
          </cell>
          <cell r="J728" t="str">
            <v>Tiger Creek</v>
          </cell>
          <cell r="K728">
            <v>418787.68500000006</v>
          </cell>
          <cell r="AH728">
            <v>418787.68500000006</v>
          </cell>
          <cell r="AI728" t="str">
            <v>CRI</v>
          </cell>
        </row>
        <row r="729">
          <cell r="A729">
            <v>3339</v>
          </cell>
          <cell r="B729" t="str">
            <v>Tiger Creek Repl 480 station service</v>
          </cell>
          <cell r="C729" t="str">
            <v>Tiger Creek Repl 480 station service</v>
          </cell>
          <cell r="D729" t="str">
            <v>Station Svc. AC</v>
          </cell>
          <cell r="E729">
            <v>1.2</v>
          </cell>
          <cell r="F729" t="str">
            <v>1.2 Personnel/Public Safety</v>
          </cell>
          <cell r="G729">
            <v>0</v>
          </cell>
          <cell r="H729" t="str">
            <v>C</v>
          </cell>
          <cell r="I729">
            <v>13</v>
          </cell>
          <cell r="J729" t="str">
            <v>Tiger Creek</v>
          </cell>
          <cell r="K729">
            <v>312222.5</v>
          </cell>
          <cell r="L729">
            <v>161708.20000000001</v>
          </cell>
          <cell r="AH729">
            <v>473930.7</v>
          </cell>
          <cell r="AI729" t="str">
            <v>CSP</v>
          </cell>
        </row>
        <row r="730">
          <cell r="A730">
            <v>3343</v>
          </cell>
          <cell r="B730" t="str">
            <v>West Point Relay Upgrade</v>
          </cell>
          <cell r="C730" t="str">
            <v>West Point Relay Upgrade</v>
          </cell>
          <cell r="D730" t="str">
            <v>Protection</v>
          </cell>
          <cell r="E730">
            <v>1.5</v>
          </cell>
          <cell r="F730" t="str">
            <v>1.5 High Risk/Value Gen Reliability</v>
          </cell>
          <cell r="G730">
            <v>0</v>
          </cell>
          <cell r="H730" t="str">
            <v>C</v>
          </cell>
          <cell r="I730">
            <v>81</v>
          </cell>
          <cell r="J730" t="str">
            <v>West Point</v>
          </cell>
          <cell r="K730">
            <v>300325</v>
          </cell>
          <cell r="L730">
            <v>160000</v>
          </cell>
          <cell r="M730">
            <v>0</v>
          </cell>
          <cell r="AH730">
            <v>460325</v>
          </cell>
          <cell r="AI730" t="str">
            <v>CRI</v>
          </cell>
          <cell r="AJ730" t="str">
            <v>JAD/KEP</v>
          </cell>
          <cell r="AK730" t="str">
            <v>Increased $ in 2006, deleted $ in 2007</v>
          </cell>
          <cell r="AN730" t="str">
            <v>Kevin Pancoast</v>
          </cell>
        </row>
        <row r="731">
          <cell r="A731">
            <v>3344</v>
          </cell>
          <cell r="B731" t="str">
            <v>HC:  HVP studies and remediation</v>
          </cell>
          <cell r="C731" t="str">
            <v>HC: High Voltage Prot Remed Exp</v>
          </cell>
          <cell r="D731" t="str">
            <v>Comm Other</v>
          </cell>
          <cell r="E731">
            <v>1.2</v>
          </cell>
          <cell r="F731" t="str">
            <v>1.2 Personnel/Public Safety</v>
          </cell>
          <cell r="G731">
            <v>0</v>
          </cell>
          <cell r="H731" t="str">
            <v>E</v>
          </cell>
          <cell r="I731" t="str">
            <v>HZ</v>
          </cell>
          <cell r="J731" t="str">
            <v>Hydro Common</v>
          </cell>
          <cell r="K731">
            <v>39975</v>
          </cell>
          <cell r="L731">
            <v>0</v>
          </cell>
          <cell r="M731">
            <v>50000</v>
          </cell>
          <cell r="N731">
            <v>75000</v>
          </cell>
          <cell r="O731">
            <v>50000</v>
          </cell>
          <cell r="P731">
            <v>75000</v>
          </cell>
          <cell r="Q731">
            <v>50000</v>
          </cell>
          <cell r="R731">
            <v>75000</v>
          </cell>
          <cell r="S731">
            <v>50000</v>
          </cell>
          <cell r="T731">
            <v>75000</v>
          </cell>
          <cell r="U731">
            <v>50000</v>
          </cell>
          <cell r="AH731">
            <v>539975</v>
          </cell>
          <cell r="AI731" t="str">
            <v>ESF</v>
          </cell>
        </row>
        <row r="732">
          <cell r="A732">
            <v>3345</v>
          </cell>
          <cell r="B732" t="str">
            <v>HC:  HVP studies and remediation</v>
          </cell>
          <cell r="C732" t="str">
            <v>HC: High Voltage Prot Remed Cap</v>
          </cell>
          <cell r="D732" t="str">
            <v>Comm Other</v>
          </cell>
          <cell r="E732">
            <v>1.2</v>
          </cell>
          <cell r="F732" t="str">
            <v>1.2 Personnel/Public Safety</v>
          </cell>
          <cell r="G732">
            <v>0</v>
          </cell>
          <cell r="H732" t="str">
            <v>C</v>
          </cell>
          <cell r="I732">
            <v>13</v>
          </cell>
          <cell r="J732" t="str">
            <v>Hydro Common</v>
          </cell>
          <cell r="K732">
            <v>0</v>
          </cell>
          <cell r="L732">
            <v>112500</v>
          </cell>
          <cell r="M732">
            <v>75000</v>
          </cell>
          <cell r="O732">
            <v>75000</v>
          </cell>
          <cell r="Q732">
            <v>75000</v>
          </cell>
          <cell r="S732">
            <v>75000</v>
          </cell>
          <cell r="U732">
            <v>75000</v>
          </cell>
          <cell r="AH732">
            <v>412500</v>
          </cell>
          <cell r="AI732" t="str">
            <v>CSP</v>
          </cell>
        </row>
        <row r="733">
          <cell r="A733">
            <v>3353</v>
          </cell>
          <cell r="B733" t="str">
            <v>HC:  Replace PBXs</v>
          </cell>
          <cell r="C733" t="str">
            <v>HC: Replace PBXs Cap</v>
          </cell>
          <cell r="D733" t="str">
            <v>Phone</v>
          </cell>
          <cell r="E733">
            <v>3.1</v>
          </cell>
          <cell r="F733" t="str">
            <v>3.1 Lower Risk/Value Gen Rel; Med. Inf.</v>
          </cell>
          <cell r="G733">
            <v>0</v>
          </cell>
          <cell r="H733" t="str">
            <v>C</v>
          </cell>
          <cell r="I733">
            <v>81</v>
          </cell>
          <cell r="J733" t="str">
            <v>Hydro Common</v>
          </cell>
          <cell r="K733">
            <v>0</v>
          </cell>
          <cell r="L733">
            <v>30000</v>
          </cell>
          <cell r="M733">
            <v>150000</v>
          </cell>
          <cell r="N733">
            <v>150000</v>
          </cell>
          <cell r="O733">
            <v>150000</v>
          </cell>
          <cell r="P733">
            <v>150000</v>
          </cell>
          <cell r="Q733">
            <v>25000</v>
          </cell>
          <cell r="R733">
            <v>250000</v>
          </cell>
          <cell r="T733">
            <v>25000</v>
          </cell>
          <cell r="U733">
            <v>250000</v>
          </cell>
          <cell r="AH733">
            <v>930000</v>
          </cell>
          <cell r="AI733" t="str">
            <v>CRI</v>
          </cell>
        </row>
        <row r="734">
          <cell r="A734">
            <v>3354</v>
          </cell>
          <cell r="B734" t="str">
            <v>HC:  Test and Replace Communication Batt</v>
          </cell>
          <cell r="C734" t="str">
            <v>HC: Test and Replace Comm Batteries</v>
          </cell>
          <cell r="D734" t="str">
            <v>Comm Batt\UPS</v>
          </cell>
          <cell r="E734">
            <v>2.2000000000000002</v>
          </cell>
          <cell r="F734" t="str">
            <v>2.2 Med. Risk/Value Gen Rel; Urgent Inf.</v>
          </cell>
          <cell r="G734">
            <v>0</v>
          </cell>
          <cell r="H734" t="str">
            <v>E</v>
          </cell>
          <cell r="I734" t="str">
            <v>BK</v>
          </cell>
          <cell r="J734" t="str">
            <v>Hydro Common</v>
          </cell>
          <cell r="K734">
            <v>0</v>
          </cell>
          <cell r="L734">
            <v>15000</v>
          </cell>
          <cell r="M734">
            <v>10000</v>
          </cell>
          <cell r="N734">
            <v>10000</v>
          </cell>
          <cell r="O734">
            <v>25000</v>
          </cell>
          <cell r="P734">
            <v>10000</v>
          </cell>
          <cell r="Q734">
            <v>10000</v>
          </cell>
          <cell r="R734">
            <v>10000</v>
          </cell>
          <cell r="S734">
            <v>10000</v>
          </cell>
          <cell r="T734">
            <v>25000</v>
          </cell>
          <cell r="U734">
            <v>10000</v>
          </cell>
          <cell r="AH734">
            <v>125000</v>
          </cell>
          <cell r="AI734" t="str">
            <v>ESR</v>
          </cell>
        </row>
        <row r="735">
          <cell r="A735">
            <v>3355</v>
          </cell>
          <cell r="B735" t="str">
            <v>HC:  Test and Replace Communication Batt</v>
          </cell>
          <cell r="C735" t="str">
            <v>HC: Test and Replace Comm Batteries (Cap</v>
          </cell>
          <cell r="D735" t="str">
            <v>Comm Batt\UPS</v>
          </cell>
          <cell r="E735">
            <v>2.2000000000000002</v>
          </cell>
          <cell r="F735" t="str">
            <v>2.2 Med. Risk/Value Gen Rel; Urgent Inf.</v>
          </cell>
          <cell r="G735">
            <v>0</v>
          </cell>
          <cell r="H735" t="str">
            <v>C</v>
          </cell>
          <cell r="I735">
            <v>81</v>
          </cell>
          <cell r="J735" t="str">
            <v>Hydro Common</v>
          </cell>
          <cell r="K735">
            <v>0</v>
          </cell>
          <cell r="L735">
            <v>22500</v>
          </cell>
          <cell r="M735">
            <v>50000</v>
          </cell>
          <cell r="N735">
            <v>100000</v>
          </cell>
          <cell r="O735">
            <v>100000</v>
          </cell>
          <cell r="P735">
            <v>100000</v>
          </cell>
          <cell r="Q735">
            <v>100000</v>
          </cell>
          <cell r="R735">
            <v>100000</v>
          </cell>
          <cell r="S735">
            <v>100000</v>
          </cell>
          <cell r="T735">
            <v>100000</v>
          </cell>
          <cell r="U735">
            <v>100000</v>
          </cell>
          <cell r="V735">
            <v>100000</v>
          </cell>
          <cell r="W735">
            <v>100000</v>
          </cell>
          <cell r="X735">
            <v>100000</v>
          </cell>
          <cell r="Y735">
            <v>100000</v>
          </cell>
          <cell r="Z735">
            <v>100000</v>
          </cell>
          <cell r="AA735">
            <v>100000</v>
          </cell>
          <cell r="AB735">
            <v>100000</v>
          </cell>
          <cell r="AC735">
            <v>100000</v>
          </cell>
          <cell r="AD735">
            <v>100000</v>
          </cell>
          <cell r="AE735">
            <v>100000</v>
          </cell>
          <cell r="AF735">
            <v>100000</v>
          </cell>
          <cell r="AG735">
            <v>100000</v>
          </cell>
          <cell r="AH735">
            <v>772500</v>
          </cell>
          <cell r="AI735" t="str">
            <v>CRI</v>
          </cell>
        </row>
        <row r="736">
          <cell r="A736">
            <v>3356</v>
          </cell>
          <cell r="B736" t="str">
            <v>HC:  Switching Center Consolidation</v>
          </cell>
          <cell r="C736" t="str">
            <v>HC: Switching Center Consolidation Exp</v>
          </cell>
          <cell r="D736" t="str">
            <v>SCADA</v>
          </cell>
          <cell r="E736">
            <v>3.4</v>
          </cell>
          <cell r="F736" t="str">
            <v>3.4 Strategic Projects - Long-term</v>
          </cell>
          <cell r="G736">
            <v>0</v>
          </cell>
          <cell r="H736" t="str">
            <v>E</v>
          </cell>
          <cell r="I736" t="str">
            <v>BK</v>
          </cell>
          <cell r="J736" t="str">
            <v>Hydro Common</v>
          </cell>
          <cell r="K736">
            <v>0</v>
          </cell>
          <cell r="L736">
            <v>0</v>
          </cell>
          <cell r="N736">
            <v>50000</v>
          </cell>
          <cell r="O736">
            <v>50000</v>
          </cell>
          <cell r="P736">
            <v>50000</v>
          </cell>
          <cell r="Q736">
            <v>50000</v>
          </cell>
          <cell r="R736">
            <v>50000</v>
          </cell>
          <cell r="S736">
            <v>50000</v>
          </cell>
          <cell r="T736">
            <v>50000</v>
          </cell>
          <cell r="U736">
            <v>50000</v>
          </cell>
          <cell r="V736">
            <v>50000</v>
          </cell>
          <cell r="W736">
            <v>50000</v>
          </cell>
          <cell r="X736">
            <v>50000</v>
          </cell>
          <cell r="Y736">
            <v>50000</v>
          </cell>
          <cell r="Z736">
            <v>50000</v>
          </cell>
          <cell r="AA736">
            <v>50000</v>
          </cell>
          <cell r="AB736">
            <v>50000</v>
          </cell>
          <cell r="AC736">
            <v>50000</v>
          </cell>
          <cell r="AD736">
            <v>50000</v>
          </cell>
          <cell r="AE736">
            <v>50000</v>
          </cell>
          <cell r="AF736">
            <v>50000</v>
          </cell>
          <cell r="AG736">
            <v>50000</v>
          </cell>
          <cell r="AH736">
            <v>350000</v>
          </cell>
          <cell r="AI736" t="str">
            <v>EEC</v>
          </cell>
          <cell r="AM736" t="str">
            <v>efficiency/cost</v>
          </cell>
        </row>
        <row r="737">
          <cell r="A737">
            <v>3357</v>
          </cell>
          <cell r="B737" t="str">
            <v>HC:  Switching Center Consolidation</v>
          </cell>
          <cell r="C737" t="str">
            <v>HC: Switching Center Consolidation Cap</v>
          </cell>
          <cell r="D737" t="str">
            <v>SCADA</v>
          </cell>
          <cell r="E737">
            <v>3.4</v>
          </cell>
          <cell r="F737" t="str">
            <v>3.4 Strategic Projects - Long-term</v>
          </cell>
          <cell r="G737">
            <v>0</v>
          </cell>
          <cell r="H737" t="str">
            <v>C</v>
          </cell>
          <cell r="I737">
            <v>81</v>
          </cell>
          <cell r="J737" t="str">
            <v>Hydro Common</v>
          </cell>
          <cell r="K737">
            <v>0</v>
          </cell>
          <cell r="L737">
            <v>0</v>
          </cell>
          <cell r="M737">
            <v>200000</v>
          </cell>
          <cell r="N737">
            <v>1500000</v>
          </cell>
          <cell r="AH737">
            <v>1700000</v>
          </cell>
          <cell r="AI737" t="str">
            <v>CEC</v>
          </cell>
          <cell r="AM737" t="str">
            <v>efficiency/cost</v>
          </cell>
        </row>
        <row r="738">
          <cell r="A738">
            <v>3360</v>
          </cell>
          <cell r="B738" t="str">
            <v>HC:  Low Level Outlets Reliab Prog</v>
          </cell>
          <cell r="C738" t="str">
            <v>HC: Low Level Outlets Reliab Prog</v>
          </cell>
          <cell r="D738" t="str">
            <v>Low Level Outlets</v>
          </cell>
          <cell r="E738">
            <v>1.5</v>
          </cell>
          <cell r="F738" t="str">
            <v>1.5 High Risk/Value Gen Reliability</v>
          </cell>
          <cell r="G738">
            <v>0</v>
          </cell>
          <cell r="H738" t="str">
            <v>E</v>
          </cell>
          <cell r="I738" t="str">
            <v>HZ</v>
          </cell>
          <cell r="J738" t="str">
            <v>Hydro Common</v>
          </cell>
          <cell r="K738">
            <v>0</v>
          </cell>
          <cell r="L738">
            <v>100000</v>
          </cell>
          <cell r="M738">
            <v>600000</v>
          </cell>
          <cell r="N738">
            <v>500000</v>
          </cell>
          <cell r="O738">
            <v>500000</v>
          </cell>
          <cell r="P738">
            <v>600000</v>
          </cell>
          <cell r="Q738">
            <v>200000</v>
          </cell>
          <cell r="R738">
            <v>200000</v>
          </cell>
          <cell r="S738">
            <v>200000</v>
          </cell>
          <cell r="T738">
            <v>200000</v>
          </cell>
          <cell r="U738">
            <v>400000</v>
          </cell>
          <cell r="V738">
            <v>200000</v>
          </cell>
          <cell r="W738">
            <v>400000</v>
          </cell>
          <cell r="X738">
            <v>200000</v>
          </cell>
          <cell r="Y738">
            <v>400000</v>
          </cell>
          <cell r="Z738">
            <v>200000</v>
          </cell>
          <cell r="AA738">
            <v>400000</v>
          </cell>
          <cell r="AB738">
            <v>200000</v>
          </cell>
          <cell r="AC738">
            <v>400000</v>
          </cell>
          <cell r="AD738">
            <v>200000</v>
          </cell>
          <cell r="AE738">
            <v>400000</v>
          </cell>
          <cell r="AF738">
            <v>200000</v>
          </cell>
          <cell r="AG738">
            <v>400000</v>
          </cell>
          <cell r="AH738">
            <v>3100000</v>
          </cell>
          <cell r="AI738" t="str">
            <v>ESR</v>
          </cell>
        </row>
        <row r="739">
          <cell r="A739">
            <v>3361</v>
          </cell>
          <cell r="B739" t="str">
            <v>HC:  Low Level Outlets Reliab Prog</v>
          </cell>
          <cell r="C739" t="str">
            <v>HC: Low Level Outlets Reliab Prog</v>
          </cell>
          <cell r="D739" t="str">
            <v>Low Level Outlets</v>
          </cell>
          <cell r="E739">
            <v>1.5</v>
          </cell>
          <cell r="F739" t="str">
            <v>1.5 High Risk/Value Gen Reliability</v>
          </cell>
          <cell r="G739">
            <v>0</v>
          </cell>
          <cell r="H739" t="str">
            <v>C</v>
          </cell>
          <cell r="I739">
            <v>13</v>
          </cell>
          <cell r="J739" t="str">
            <v>Hydro Common</v>
          </cell>
          <cell r="K739">
            <v>0</v>
          </cell>
          <cell r="M739">
            <v>200000</v>
          </cell>
          <cell r="N739">
            <v>1500000</v>
          </cell>
          <cell r="O739">
            <v>2000000</v>
          </cell>
          <cell r="P739">
            <v>2000000</v>
          </cell>
          <cell r="Q739">
            <v>2000000</v>
          </cell>
          <cell r="R739">
            <v>2000000</v>
          </cell>
          <cell r="S739">
            <v>2000000</v>
          </cell>
          <cell r="T739">
            <v>2000000</v>
          </cell>
          <cell r="U739">
            <v>2000000</v>
          </cell>
          <cell r="V739">
            <v>2000000</v>
          </cell>
          <cell r="W739">
            <v>500000</v>
          </cell>
          <cell r="Y739">
            <v>500000</v>
          </cell>
          <cell r="AA739">
            <v>500000</v>
          </cell>
          <cell r="AC739">
            <v>500000</v>
          </cell>
          <cell r="AE739">
            <v>500000</v>
          </cell>
          <cell r="AG739">
            <v>500000</v>
          </cell>
          <cell r="AH739">
            <v>13700000</v>
          </cell>
          <cell r="AI739" t="str">
            <v>CRI</v>
          </cell>
        </row>
        <row r="740">
          <cell r="A740">
            <v>3363</v>
          </cell>
          <cell r="B740" t="str">
            <v>HC:  Log Boom/Boat Barrier Replacement</v>
          </cell>
          <cell r="C740" t="str">
            <v>HC: Log Boom/Boat Barrier Repl Cap</v>
          </cell>
          <cell r="D740" t="str">
            <v>Reservoir</v>
          </cell>
          <cell r="E740">
            <v>1.3</v>
          </cell>
          <cell r="F740" t="str">
            <v>1.3 Compliance/Commitments</v>
          </cell>
          <cell r="G740">
            <v>0</v>
          </cell>
          <cell r="H740" t="str">
            <v>C</v>
          </cell>
          <cell r="I740">
            <v>11</v>
          </cell>
          <cell r="J740" t="str">
            <v>Hydro Common</v>
          </cell>
          <cell r="K740">
            <v>0</v>
          </cell>
          <cell r="L740">
            <v>52500</v>
          </cell>
          <cell r="M740">
            <v>150000</v>
          </cell>
          <cell r="N740">
            <v>150000</v>
          </cell>
          <cell r="O740">
            <v>150000</v>
          </cell>
          <cell r="P740">
            <v>300000</v>
          </cell>
          <cell r="Q740">
            <v>150000</v>
          </cell>
          <cell r="R740">
            <v>150000</v>
          </cell>
          <cell r="S740">
            <v>150000</v>
          </cell>
          <cell r="T740">
            <v>150000</v>
          </cell>
          <cell r="U740">
            <v>300000</v>
          </cell>
          <cell r="AH740">
            <v>1402500</v>
          </cell>
          <cell r="AI740" t="str">
            <v>CRPP</v>
          </cell>
        </row>
        <row r="741">
          <cell r="A741">
            <v>3372</v>
          </cell>
          <cell r="B741" t="str">
            <v>HC:  Resurface/Repair Roads</v>
          </cell>
          <cell r="C741" t="str">
            <v>HC: Resurface/Repair Roads Exp</v>
          </cell>
          <cell r="D741" t="str">
            <v>Roads</v>
          </cell>
          <cell r="E741">
            <v>3.2</v>
          </cell>
          <cell r="F741" t="str">
            <v>3.2 Low to Med Probability of Failure</v>
          </cell>
          <cell r="G741">
            <v>0</v>
          </cell>
          <cell r="H741" t="str">
            <v>E</v>
          </cell>
          <cell r="I741" t="str">
            <v>AZ</v>
          </cell>
          <cell r="J741" t="str">
            <v>Hydro Common</v>
          </cell>
          <cell r="K741">
            <v>0</v>
          </cell>
          <cell r="L741">
            <v>50000</v>
          </cell>
          <cell r="M741">
            <v>250000</v>
          </cell>
          <cell r="N741">
            <v>250000</v>
          </cell>
          <cell r="O741">
            <v>250000</v>
          </cell>
          <cell r="P741">
            <v>250000</v>
          </cell>
          <cell r="R741">
            <v>150000</v>
          </cell>
          <cell r="T741">
            <v>150000</v>
          </cell>
          <cell r="V741">
            <v>150000</v>
          </cell>
          <cell r="X741">
            <v>150000</v>
          </cell>
          <cell r="Z741">
            <v>150000</v>
          </cell>
          <cell r="AB741">
            <v>150000</v>
          </cell>
          <cell r="AD741">
            <v>150000</v>
          </cell>
          <cell r="AF741">
            <v>150000</v>
          </cell>
          <cell r="AH741">
            <v>1350000</v>
          </cell>
          <cell r="AI741" t="str">
            <v>ESR</v>
          </cell>
          <cell r="AJ741" t="str">
            <v>Jad/</v>
          </cell>
          <cell r="AK741" t="str">
            <v>cpm from 3.1</v>
          </cell>
        </row>
        <row r="742">
          <cell r="A742">
            <v>3373</v>
          </cell>
          <cell r="B742" t="str">
            <v>HC:  Resurface/Repair Roads</v>
          </cell>
          <cell r="C742" t="str">
            <v>HC: Resurface/Repair Roads Cap</v>
          </cell>
          <cell r="D742" t="str">
            <v>Roads</v>
          </cell>
          <cell r="E742">
            <v>3.1</v>
          </cell>
          <cell r="F742" t="str">
            <v>3.1 Lower Risk/Value Gen Rel; Med. Inf.</v>
          </cell>
          <cell r="G742">
            <v>0</v>
          </cell>
          <cell r="H742" t="str">
            <v>C</v>
          </cell>
          <cell r="I742">
            <v>81</v>
          </cell>
          <cell r="J742" t="str">
            <v>Hydro Common</v>
          </cell>
          <cell r="K742">
            <v>0</v>
          </cell>
          <cell r="L742">
            <v>50000</v>
          </cell>
          <cell r="M742">
            <v>250000</v>
          </cell>
          <cell r="N742">
            <v>300000</v>
          </cell>
          <cell r="O742">
            <v>300000</v>
          </cell>
          <cell r="P742">
            <v>300000</v>
          </cell>
          <cell r="R742">
            <v>250000</v>
          </cell>
          <cell r="T742">
            <v>250000</v>
          </cell>
          <cell r="V742">
            <v>250000</v>
          </cell>
          <cell r="X742">
            <v>250000</v>
          </cell>
          <cell r="Z742">
            <v>250000</v>
          </cell>
          <cell r="AB742">
            <v>250000</v>
          </cell>
          <cell r="AD742">
            <v>250000</v>
          </cell>
          <cell r="AF742">
            <v>250000</v>
          </cell>
          <cell r="AH742">
            <v>1700000</v>
          </cell>
          <cell r="AI742" t="str">
            <v>CRI</v>
          </cell>
        </row>
        <row r="743">
          <cell r="A743">
            <v>3376</v>
          </cell>
          <cell r="B743" t="str">
            <v>HC:  Oil Cooler Spill Prevention Program</v>
          </cell>
          <cell r="C743" t="str">
            <v>HC: Oil Spill Prevention Program Exp</v>
          </cell>
          <cell r="D743" t="str">
            <v>Cooling Wtr</v>
          </cell>
          <cell r="E743">
            <v>1.3</v>
          </cell>
          <cell r="F743" t="str">
            <v>1.3 Compliance/Commitments</v>
          </cell>
          <cell r="G743">
            <v>0</v>
          </cell>
          <cell r="H743" t="str">
            <v>E</v>
          </cell>
          <cell r="I743" t="str">
            <v>ES</v>
          </cell>
          <cell r="J743" t="str">
            <v>Hydro Common</v>
          </cell>
          <cell r="K743">
            <v>266500</v>
          </cell>
          <cell r="L743">
            <v>97500</v>
          </cell>
          <cell r="M743">
            <v>325000</v>
          </cell>
          <cell r="N743">
            <v>200000</v>
          </cell>
          <cell r="O743">
            <v>125000</v>
          </cell>
          <cell r="P743">
            <v>125000</v>
          </cell>
          <cell r="Q743">
            <v>125000</v>
          </cell>
          <cell r="R743">
            <v>125000</v>
          </cell>
          <cell r="S743">
            <v>50000</v>
          </cell>
          <cell r="T743">
            <v>50000</v>
          </cell>
          <cell r="U743">
            <v>50000</v>
          </cell>
          <cell r="AH743">
            <v>1489000</v>
          </cell>
          <cell r="AI743" t="str">
            <v>EEW</v>
          </cell>
        </row>
        <row r="744">
          <cell r="A744">
            <v>3377</v>
          </cell>
          <cell r="B744" t="str">
            <v>HC:  Oil Cooler Spill Prevention Program</v>
          </cell>
          <cell r="C744" t="str">
            <v>HC: Oil Spill Prevention Program Cap</v>
          </cell>
          <cell r="D744" t="str">
            <v>Cooling Wtr</v>
          </cell>
          <cell r="E744">
            <v>1.3</v>
          </cell>
          <cell r="F744" t="str">
            <v>1.3 Compliance/Commitments</v>
          </cell>
          <cell r="G744">
            <v>0</v>
          </cell>
          <cell r="H744" t="str">
            <v>C</v>
          </cell>
          <cell r="I744">
            <v>12</v>
          </cell>
          <cell r="J744" t="str">
            <v>Hydro Common</v>
          </cell>
          <cell r="K744">
            <v>307490.96000000002</v>
          </cell>
          <cell r="L744">
            <v>325000</v>
          </cell>
          <cell r="M744">
            <v>650000</v>
          </cell>
          <cell r="N744">
            <v>1300000</v>
          </cell>
          <cell r="O744">
            <v>1300000</v>
          </cell>
          <cell r="P744">
            <v>1300000</v>
          </cell>
          <cell r="Q744">
            <v>1300000</v>
          </cell>
          <cell r="R744">
            <v>1300000</v>
          </cell>
          <cell r="S744">
            <v>1300000</v>
          </cell>
          <cell r="T744">
            <v>1300000</v>
          </cell>
          <cell r="U744">
            <v>1300000</v>
          </cell>
          <cell r="V744">
            <v>1300000</v>
          </cell>
          <cell r="W744">
            <v>1300000</v>
          </cell>
          <cell r="X744">
            <v>1300000</v>
          </cell>
          <cell r="Y744">
            <v>1300000</v>
          </cell>
          <cell r="Z744">
            <v>1300000</v>
          </cell>
          <cell r="AA744">
            <v>1300000</v>
          </cell>
          <cell r="AB744">
            <v>1300000</v>
          </cell>
          <cell r="AC744">
            <v>1300000</v>
          </cell>
          <cell r="AD744">
            <v>1300000</v>
          </cell>
          <cell r="AE744">
            <v>1300000</v>
          </cell>
          <cell r="AF744">
            <v>1300000</v>
          </cell>
          <cell r="AG744">
            <v>1300000</v>
          </cell>
          <cell r="AH744">
            <v>10382490.960000001</v>
          </cell>
          <cell r="AI744" t="str">
            <v>CEW</v>
          </cell>
        </row>
        <row r="745">
          <cell r="A745">
            <v>3378</v>
          </cell>
          <cell r="B745" t="str">
            <v>HC:  Bearing Reliab Prog</v>
          </cell>
          <cell r="C745" t="str">
            <v>HC: Bearing Reliab Prog Exp</v>
          </cell>
          <cell r="D745" t="str">
            <v>Bearings</v>
          </cell>
          <cell r="E745">
            <v>3.2</v>
          </cell>
          <cell r="F745" t="str">
            <v>3.2 Low to Med Probability of Failure</v>
          </cell>
          <cell r="G745">
            <v>0</v>
          </cell>
          <cell r="H745" t="str">
            <v>E</v>
          </cell>
          <cell r="I745" t="str">
            <v>BB</v>
          </cell>
          <cell r="J745" t="str">
            <v>Hydro Common</v>
          </cell>
          <cell r="K745">
            <v>0</v>
          </cell>
          <cell r="L745">
            <v>25000</v>
          </cell>
          <cell r="M745">
            <v>300000</v>
          </cell>
          <cell r="N745">
            <v>350000</v>
          </cell>
          <cell r="O745">
            <v>400000</v>
          </cell>
          <cell r="P745">
            <v>350000</v>
          </cell>
          <cell r="Q745">
            <v>250000</v>
          </cell>
          <cell r="R745">
            <v>250000</v>
          </cell>
          <cell r="S745">
            <v>250000</v>
          </cell>
          <cell r="T745">
            <v>250000</v>
          </cell>
          <cell r="U745">
            <v>250000</v>
          </cell>
          <cell r="V745">
            <v>250000</v>
          </cell>
          <cell r="W745">
            <v>250000</v>
          </cell>
          <cell r="X745">
            <v>250000</v>
          </cell>
          <cell r="Y745">
            <v>250000</v>
          </cell>
          <cell r="Z745">
            <v>250000</v>
          </cell>
          <cell r="AA745">
            <v>250000</v>
          </cell>
          <cell r="AB745">
            <v>250000</v>
          </cell>
          <cell r="AC745">
            <v>250000</v>
          </cell>
          <cell r="AD745">
            <v>250000</v>
          </cell>
          <cell r="AE745">
            <v>250000</v>
          </cell>
          <cell r="AF745">
            <v>250000</v>
          </cell>
          <cell r="AG745">
            <v>250000</v>
          </cell>
          <cell r="AH745">
            <v>2425000</v>
          </cell>
          <cell r="AI745" t="str">
            <v>ESR</v>
          </cell>
          <cell r="AJ745" t="str">
            <v>Jad/</v>
          </cell>
          <cell r="AK745" t="str">
            <v>cpm from 3.1</v>
          </cell>
        </row>
        <row r="746">
          <cell r="A746">
            <v>3379</v>
          </cell>
          <cell r="B746" t="str">
            <v>HC:  Bearing Reliab Prog</v>
          </cell>
          <cell r="C746" t="str">
            <v>HC: Bearing Reliab Prog Cap</v>
          </cell>
          <cell r="D746" t="str">
            <v>Bearings</v>
          </cell>
          <cell r="E746">
            <v>3.1</v>
          </cell>
          <cell r="F746" t="str">
            <v>3.1 Lower Risk/Value Gen Rel; Med. Inf.</v>
          </cell>
          <cell r="G746">
            <v>0</v>
          </cell>
          <cell r="H746" t="str">
            <v>C</v>
          </cell>
          <cell r="I746">
            <v>81</v>
          </cell>
          <cell r="J746" t="str">
            <v>Hydro Common</v>
          </cell>
          <cell r="K746">
            <v>0</v>
          </cell>
          <cell r="L746">
            <v>125000</v>
          </cell>
          <cell r="M746">
            <v>500000</v>
          </cell>
          <cell r="N746">
            <v>400000</v>
          </cell>
          <cell r="P746">
            <v>50000</v>
          </cell>
          <cell r="Q746">
            <v>500000</v>
          </cell>
          <cell r="T746">
            <v>50000</v>
          </cell>
          <cell r="U746">
            <v>500000</v>
          </cell>
          <cell r="V746">
            <v>50000</v>
          </cell>
          <cell r="W746">
            <v>500000</v>
          </cell>
          <cell r="X746">
            <v>50000</v>
          </cell>
          <cell r="Y746">
            <v>500000</v>
          </cell>
          <cell r="Z746">
            <v>50000</v>
          </cell>
          <cell r="AA746">
            <v>500000</v>
          </cell>
          <cell r="AB746">
            <v>50000</v>
          </cell>
          <cell r="AC746">
            <v>500000</v>
          </cell>
          <cell r="AD746">
            <v>50000</v>
          </cell>
          <cell r="AE746">
            <v>500000</v>
          </cell>
          <cell r="AF746">
            <v>50000</v>
          </cell>
          <cell r="AG746">
            <v>500000</v>
          </cell>
          <cell r="AH746">
            <v>1625000</v>
          </cell>
          <cell r="AI746" t="str">
            <v>CRI</v>
          </cell>
        </row>
        <row r="747">
          <cell r="A747">
            <v>3380</v>
          </cell>
          <cell r="B747" t="str">
            <v>HC:  Misc Safety Prog</v>
          </cell>
          <cell r="C747" t="str">
            <v>HC: Misc Safety Prog Exp</v>
          </cell>
          <cell r="D747" t="str">
            <v>Fac Other</v>
          </cell>
          <cell r="E747">
            <v>1.2</v>
          </cell>
          <cell r="F747" t="str">
            <v>1.2 Personnel/Public Safety</v>
          </cell>
          <cell r="G747">
            <v>0</v>
          </cell>
          <cell r="H747" t="str">
            <v>E</v>
          </cell>
          <cell r="I747" t="str">
            <v>HZ</v>
          </cell>
          <cell r="J747" t="str">
            <v>Hydro Common</v>
          </cell>
          <cell r="K747">
            <v>51250</v>
          </cell>
          <cell r="L747">
            <v>50000</v>
          </cell>
          <cell r="M747">
            <v>350000</v>
          </cell>
          <cell r="N747">
            <v>350000</v>
          </cell>
          <cell r="O747">
            <v>350000</v>
          </cell>
          <cell r="P747">
            <v>350000</v>
          </cell>
          <cell r="Q747">
            <v>250000</v>
          </cell>
          <cell r="R747">
            <v>250000</v>
          </cell>
          <cell r="S747">
            <v>250000</v>
          </cell>
          <cell r="T747">
            <v>250000</v>
          </cell>
          <cell r="U747">
            <v>250000</v>
          </cell>
          <cell r="V747">
            <v>250000</v>
          </cell>
          <cell r="W747">
            <v>250000</v>
          </cell>
          <cell r="X747">
            <v>250000</v>
          </cell>
          <cell r="Y747">
            <v>250000</v>
          </cell>
          <cell r="Z747">
            <v>250000</v>
          </cell>
          <cell r="AA747">
            <v>250000</v>
          </cell>
          <cell r="AB747">
            <v>250000</v>
          </cell>
          <cell r="AC747">
            <v>250000</v>
          </cell>
          <cell r="AD747">
            <v>250000</v>
          </cell>
          <cell r="AE747">
            <v>250000</v>
          </cell>
          <cell r="AF747">
            <v>250000</v>
          </cell>
          <cell r="AG747">
            <v>250000</v>
          </cell>
          <cell r="AH747">
            <v>2501250</v>
          </cell>
          <cell r="AI747" t="str">
            <v>ESF</v>
          </cell>
        </row>
        <row r="748">
          <cell r="A748">
            <v>3381</v>
          </cell>
          <cell r="B748" t="str">
            <v>HC:  Misc Safety Prog</v>
          </cell>
          <cell r="C748" t="str">
            <v>HC: Misc Safety Prog Cap</v>
          </cell>
          <cell r="D748" t="str">
            <v>Fac Other</v>
          </cell>
          <cell r="E748">
            <v>1.2</v>
          </cell>
          <cell r="F748" t="str">
            <v>1.2 Personnel/Public Safety</v>
          </cell>
          <cell r="G748">
            <v>0</v>
          </cell>
          <cell r="H748" t="str">
            <v>C</v>
          </cell>
          <cell r="I748">
            <v>13</v>
          </cell>
          <cell r="J748" t="str">
            <v>Hydro Common</v>
          </cell>
          <cell r="K748">
            <v>0</v>
          </cell>
          <cell r="L748">
            <v>300000</v>
          </cell>
          <cell r="M748">
            <v>600000</v>
          </cell>
          <cell r="N748">
            <v>600000</v>
          </cell>
          <cell r="O748">
            <v>600000</v>
          </cell>
          <cell r="P748">
            <v>600000</v>
          </cell>
          <cell r="Q748">
            <v>500000</v>
          </cell>
          <cell r="R748">
            <v>500000</v>
          </cell>
          <cell r="S748">
            <v>500000</v>
          </cell>
          <cell r="T748">
            <v>500000</v>
          </cell>
          <cell r="U748">
            <v>500000</v>
          </cell>
          <cell r="V748">
            <v>500000</v>
          </cell>
          <cell r="W748">
            <v>500000</v>
          </cell>
          <cell r="X748">
            <v>500000</v>
          </cell>
          <cell r="Y748">
            <v>500000</v>
          </cell>
          <cell r="Z748">
            <v>500000</v>
          </cell>
          <cell r="AA748">
            <v>500000</v>
          </cell>
          <cell r="AB748">
            <v>500000</v>
          </cell>
          <cell r="AC748">
            <v>500000</v>
          </cell>
          <cell r="AD748">
            <v>500000</v>
          </cell>
          <cell r="AE748">
            <v>500000</v>
          </cell>
          <cell r="AF748">
            <v>500000</v>
          </cell>
          <cell r="AG748">
            <v>500000</v>
          </cell>
          <cell r="AH748">
            <v>4700000</v>
          </cell>
          <cell r="AI748" t="str">
            <v>CSP</v>
          </cell>
        </row>
        <row r="749">
          <cell r="A749">
            <v>3383</v>
          </cell>
          <cell r="B749" t="str">
            <v>Centerville Rebuild Powerhouse</v>
          </cell>
          <cell r="C749" t="str">
            <v>Centerville Rebuild Powerhouse</v>
          </cell>
          <cell r="D749" t="str">
            <v>New Unit</v>
          </cell>
          <cell r="E749">
            <v>5.0999999999999996</v>
          </cell>
          <cell r="F749" t="str">
            <v>5.1 New Facilities</v>
          </cell>
          <cell r="G749">
            <v>0</v>
          </cell>
          <cell r="H749" t="str">
            <v>C</v>
          </cell>
          <cell r="I749">
            <v>81</v>
          </cell>
          <cell r="J749" t="str">
            <v>Centerville</v>
          </cell>
          <cell r="K749">
            <v>0</v>
          </cell>
          <cell r="Q749">
            <v>4000000</v>
          </cell>
          <cell r="R749">
            <v>34000000</v>
          </cell>
          <cell r="S749">
            <v>10000000</v>
          </cell>
          <cell r="W749">
            <v>4000000</v>
          </cell>
          <cell r="X749">
            <v>44000000</v>
          </cell>
          <cell r="AH749">
            <v>48000000</v>
          </cell>
          <cell r="AI749" t="str">
            <v>CNU</v>
          </cell>
        </row>
        <row r="750">
          <cell r="A750">
            <v>3388</v>
          </cell>
          <cell r="B750" t="str">
            <v>HC:  Repl/ Repair Misc Electrical Equipm</v>
          </cell>
          <cell r="C750" t="str">
            <v>HC: Repl/ Repair Misc Electrical Eq Exp</v>
          </cell>
          <cell r="D750" t="str">
            <v>Elect. Other</v>
          </cell>
          <cell r="E750">
            <v>3.2</v>
          </cell>
          <cell r="F750" t="str">
            <v>3.2 Low to Med Probability of Failure</v>
          </cell>
          <cell r="G750">
            <v>0</v>
          </cell>
          <cell r="H750" t="str">
            <v>E</v>
          </cell>
          <cell r="I750" t="str">
            <v>BK</v>
          </cell>
          <cell r="J750" t="str">
            <v>Hydro Common</v>
          </cell>
          <cell r="K750">
            <v>0</v>
          </cell>
          <cell r="L750">
            <v>0</v>
          </cell>
          <cell r="M750">
            <v>100000</v>
          </cell>
          <cell r="N750">
            <v>100000</v>
          </cell>
          <cell r="O750">
            <v>100000</v>
          </cell>
          <cell r="P750">
            <v>100000</v>
          </cell>
          <cell r="Q750">
            <v>100000</v>
          </cell>
          <cell r="R750">
            <v>100000</v>
          </cell>
          <cell r="S750">
            <v>100000</v>
          </cell>
          <cell r="T750">
            <v>100000</v>
          </cell>
          <cell r="U750">
            <v>100000</v>
          </cell>
          <cell r="AH750">
            <v>800000</v>
          </cell>
          <cell r="AI750" t="str">
            <v>ESR</v>
          </cell>
          <cell r="AJ750" t="str">
            <v>Jad/</v>
          </cell>
          <cell r="AK750" t="str">
            <v>cpm from 3.1</v>
          </cell>
        </row>
        <row r="751">
          <cell r="A751">
            <v>3389</v>
          </cell>
          <cell r="B751" t="str">
            <v>HC:  Repl/ Repair Misc Electrical Equipm</v>
          </cell>
          <cell r="C751" t="str">
            <v>HC: Repl/ Repair Misc Electrical Eq Cap</v>
          </cell>
          <cell r="D751" t="str">
            <v>Elect. Other</v>
          </cell>
          <cell r="E751">
            <v>3.1</v>
          </cell>
          <cell r="F751" t="str">
            <v>3.1 Lower Risk/Value Gen Rel; Med. Inf.</v>
          </cell>
          <cell r="G751">
            <v>0</v>
          </cell>
          <cell r="H751" t="str">
            <v>C</v>
          </cell>
          <cell r="I751">
            <v>81</v>
          </cell>
          <cell r="J751" t="str">
            <v>Hydro Common</v>
          </cell>
          <cell r="K751">
            <v>0</v>
          </cell>
          <cell r="L751">
            <v>50000</v>
          </cell>
          <cell r="M751">
            <v>350000</v>
          </cell>
          <cell r="N751">
            <v>350000</v>
          </cell>
          <cell r="O751">
            <v>350000</v>
          </cell>
          <cell r="P751">
            <v>350000</v>
          </cell>
          <cell r="Q751">
            <v>1000000</v>
          </cell>
          <cell r="R751">
            <v>1000000</v>
          </cell>
          <cell r="S751">
            <v>1000000</v>
          </cell>
          <cell r="T751">
            <v>1000000</v>
          </cell>
          <cell r="U751">
            <v>1000000</v>
          </cell>
          <cell r="V751">
            <v>1000000</v>
          </cell>
          <cell r="W751">
            <v>1000000</v>
          </cell>
          <cell r="X751">
            <v>1000000</v>
          </cell>
          <cell r="Y751">
            <v>1000000</v>
          </cell>
          <cell r="Z751">
            <v>1000000</v>
          </cell>
          <cell r="AA751">
            <v>1000000</v>
          </cell>
          <cell r="AB751">
            <v>1000000</v>
          </cell>
          <cell r="AC751">
            <v>1000000</v>
          </cell>
          <cell r="AD751">
            <v>1000000</v>
          </cell>
          <cell r="AE751">
            <v>1000000</v>
          </cell>
          <cell r="AF751">
            <v>1000000</v>
          </cell>
          <cell r="AG751">
            <v>1000000</v>
          </cell>
          <cell r="AH751">
            <v>5450000</v>
          </cell>
          <cell r="AI751" t="str">
            <v>CRI</v>
          </cell>
        </row>
        <row r="752">
          <cell r="A752">
            <v>3390</v>
          </cell>
          <cell r="B752" t="str">
            <v>HC:  Station Service AC E Prog</v>
          </cell>
          <cell r="C752" t="str">
            <v>HC: Station Service AC E</v>
          </cell>
          <cell r="D752" t="str">
            <v>Station Svc. AC</v>
          </cell>
          <cell r="E752">
            <v>1.2</v>
          </cell>
          <cell r="F752" t="str">
            <v>1.2 Personnel/Public Safety</v>
          </cell>
          <cell r="G752">
            <v>0</v>
          </cell>
          <cell r="H752" t="str">
            <v>E</v>
          </cell>
          <cell r="I752" t="str">
            <v>HZ</v>
          </cell>
          <cell r="J752" t="str">
            <v>Hydro Common</v>
          </cell>
          <cell r="K752">
            <v>0</v>
          </cell>
          <cell r="L752">
            <v>0</v>
          </cell>
          <cell r="Q752">
            <v>100000</v>
          </cell>
          <cell r="R752">
            <v>100000</v>
          </cell>
          <cell r="S752">
            <v>100000</v>
          </cell>
          <cell r="T752">
            <v>100000</v>
          </cell>
          <cell r="U752">
            <v>250000</v>
          </cell>
          <cell r="AH752">
            <v>400000</v>
          </cell>
          <cell r="AI752" t="str">
            <v>ESF</v>
          </cell>
        </row>
        <row r="753">
          <cell r="A753">
            <v>3391</v>
          </cell>
          <cell r="B753" t="str">
            <v>HC:  Station Service AC E Prog</v>
          </cell>
          <cell r="C753" t="str">
            <v>HC: Arch Flash Remediation</v>
          </cell>
          <cell r="D753" t="str">
            <v>Station Svc. AC</v>
          </cell>
          <cell r="E753">
            <v>1.2</v>
          </cell>
          <cell r="F753" t="str">
            <v>1.2 Personnel/Public Safety</v>
          </cell>
          <cell r="G753">
            <v>0</v>
          </cell>
          <cell r="H753" t="str">
            <v>C</v>
          </cell>
          <cell r="I753">
            <v>13</v>
          </cell>
          <cell r="J753" t="str">
            <v>Hydro Common</v>
          </cell>
          <cell r="K753">
            <v>256330.96</v>
          </cell>
          <cell r="L753">
            <v>250000</v>
          </cell>
          <cell r="M753">
            <v>1000000</v>
          </cell>
          <cell r="N753">
            <v>1000000</v>
          </cell>
          <cell r="O753">
            <v>1000000</v>
          </cell>
          <cell r="P753">
            <v>1000000</v>
          </cell>
          <cell r="Q753">
            <v>600000</v>
          </cell>
          <cell r="R753">
            <v>600000</v>
          </cell>
          <cell r="S753">
            <v>600000</v>
          </cell>
          <cell r="T753">
            <v>600000</v>
          </cell>
          <cell r="U753">
            <v>600000</v>
          </cell>
          <cell r="V753">
            <v>600000</v>
          </cell>
          <cell r="W753">
            <v>600000</v>
          </cell>
          <cell r="X753">
            <v>600000</v>
          </cell>
          <cell r="Y753">
            <v>600000</v>
          </cell>
          <cell r="Z753">
            <v>600000</v>
          </cell>
          <cell r="AA753">
            <v>600000</v>
          </cell>
          <cell r="AB753">
            <v>600000</v>
          </cell>
          <cell r="AC753">
            <v>600000</v>
          </cell>
          <cell r="AD753">
            <v>600000</v>
          </cell>
          <cell r="AE753">
            <v>600000</v>
          </cell>
          <cell r="AF753">
            <v>600000</v>
          </cell>
          <cell r="AG753">
            <v>600000</v>
          </cell>
          <cell r="AH753">
            <v>6906330.96</v>
          </cell>
          <cell r="AI753" t="str">
            <v>CSP</v>
          </cell>
        </row>
        <row r="754">
          <cell r="A754">
            <v>3392</v>
          </cell>
          <cell r="B754" t="str">
            <v>HC: Station Service DC E Reliab Prog</v>
          </cell>
          <cell r="C754" t="str">
            <v>HC: Station Service DC E Reliab Prog E</v>
          </cell>
          <cell r="D754" t="str">
            <v>Station Svc. DC</v>
          </cell>
          <cell r="E754">
            <v>3.2</v>
          </cell>
          <cell r="F754" t="str">
            <v>3.2 Low to Med Probability of Failure</v>
          </cell>
          <cell r="G754">
            <v>0</v>
          </cell>
          <cell r="H754" t="str">
            <v>E</v>
          </cell>
          <cell r="I754" t="str">
            <v>BK</v>
          </cell>
          <cell r="J754" t="str">
            <v>Hydro Common</v>
          </cell>
          <cell r="K754">
            <v>0</v>
          </cell>
          <cell r="L754">
            <v>0</v>
          </cell>
          <cell r="M754">
            <v>150000</v>
          </cell>
          <cell r="N754">
            <v>100000</v>
          </cell>
          <cell r="O754">
            <v>100000</v>
          </cell>
          <cell r="P754">
            <v>150000</v>
          </cell>
          <cell r="Q754">
            <v>100000</v>
          </cell>
          <cell r="R754">
            <v>100000</v>
          </cell>
          <cell r="S754">
            <v>100000</v>
          </cell>
          <cell r="T754">
            <v>100000</v>
          </cell>
          <cell r="U754">
            <v>150000</v>
          </cell>
          <cell r="AH754">
            <v>900000</v>
          </cell>
          <cell r="AI754" t="str">
            <v>ESR</v>
          </cell>
          <cell r="AJ754" t="str">
            <v>Jad/</v>
          </cell>
          <cell r="AK754" t="str">
            <v>cpm from 3.1</v>
          </cell>
        </row>
        <row r="755">
          <cell r="A755">
            <v>3393</v>
          </cell>
          <cell r="B755" t="str">
            <v>HC: Station Service DC E Reliab Prog</v>
          </cell>
          <cell r="C755" t="str">
            <v>HC: Station Service DC E Reliab Prog C</v>
          </cell>
          <cell r="D755" t="str">
            <v>Station Svc. DC</v>
          </cell>
          <cell r="E755">
            <v>3.1</v>
          </cell>
          <cell r="F755" t="str">
            <v>3.1 Lower Risk/Value Gen Rel; Med. Inf.</v>
          </cell>
          <cell r="G755">
            <v>0</v>
          </cell>
          <cell r="H755" t="str">
            <v>C</v>
          </cell>
          <cell r="I755">
            <v>81</v>
          </cell>
          <cell r="J755" t="str">
            <v>Hydro Common</v>
          </cell>
          <cell r="K755">
            <v>0</v>
          </cell>
          <cell r="L755">
            <v>50000</v>
          </cell>
          <cell r="M755">
            <v>300000</v>
          </cell>
          <cell r="N755">
            <v>200000</v>
          </cell>
          <cell r="O755">
            <v>200000</v>
          </cell>
          <cell r="P755">
            <v>300000</v>
          </cell>
          <cell r="Q755">
            <v>150000</v>
          </cell>
          <cell r="R755">
            <v>150000</v>
          </cell>
          <cell r="S755">
            <v>150000</v>
          </cell>
          <cell r="T755">
            <v>150000</v>
          </cell>
          <cell r="U755">
            <v>250000</v>
          </cell>
          <cell r="V755">
            <v>150000</v>
          </cell>
          <cell r="W755">
            <v>250000</v>
          </cell>
          <cell r="X755">
            <v>150000</v>
          </cell>
          <cell r="Y755">
            <v>250000</v>
          </cell>
          <cell r="Z755">
            <v>150000</v>
          </cell>
          <cell r="AA755">
            <v>250000</v>
          </cell>
          <cell r="AB755">
            <v>150000</v>
          </cell>
          <cell r="AC755">
            <v>250000</v>
          </cell>
          <cell r="AD755">
            <v>150000</v>
          </cell>
          <cell r="AE755">
            <v>250000</v>
          </cell>
          <cell r="AF755">
            <v>150000</v>
          </cell>
          <cell r="AG755">
            <v>250000</v>
          </cell>
          <cell r="AH755">
            <v>1650000</v>
          </cell>
          <cell r="AI755" t="str">
            <v>CRI</v>
          </cell>
        </row>
        <row r="756">
          <cell r="A756">
            <v>3394</v>
          </cell>
          <cell r="B756" t="str">
            <v>HC:  Intake Reliab Program</v>
          </cell>
          <cell r="C756" t="str">
            <v>HC: Intake Reliab Prog Exp</v>
          </cell>
          <cell r="D756" t="str">
            <v>Intakes</v>
          </cell>
          <cell r="E756">
            <v>2.2000000000000002</v>
          </cell>
          <cell r="F756" t="str">
            <v>2.2 Med. Risk/Value Gen Rel; Urgent Inf.</v>
          </cell>
          <cell r="G756">
            <v>0</v>
          </cell>
          <cell r="H756" t="str">
            <v>E</v>
          </cell>
          <cell r="I756" t="str">
            <v>AX</v>
          </cell>
          <cell r="J756" t="str">
            <v>Hydro Common</v>
          </cell>
          <cell r="K756">
            <v>0</v>
          </cell>
          <cell r="L756">
            <v>25000</v>
          </cell>
          <cell r="M756">
            <v>350000</v>
          </cell>
          <cell r="N756">
            <v>700000</v>
          </cell>
          <cell r="O756">
            <v>350000</v>
          </cell>
          <cell r="P756">
            <v>350000</v>
          </cell>
          <cell r="Q756">
            <v>250000</v>
          </cell>
          <cell r="R756">
            <v>250000</v>
          </cell>
          <cell r="S756">
            <v>250000</v>
          </cell>
          <cell r="T756">
            <v>250000</v>
          </cell>
          <cell r="U756">
            <v>250000</v>
          </cell>
          <cell r="V756">
            <v>250000</v>
          </cell>
          <cell r="W756">
            <v>250000</v>
          </cell>
          <cell r="X756">
            <v>250000</v>
          </cell>
          <cell r="Y756">
            <v>250000</v>
          </cell>
          <cell r="Z756">
            <v>250000</v>
          </cell>
          <cell r="AA756">
            <v>250000</v>
          </cell>
          <cell r="AB756">
            <v>250000</v>
          </cell>
          <cell r="AC756">
            <v>250000</v>
          </cell>
          <cell r="AD756">
            <v>250000</v>
          </cell>
          <cell r="AE756">
            <v>250000</v>
          </cell>
          <cell r="AF756">
            <v>250000</v>
          </cell>
          <cell r="AG756">
            <v>250000</v>
          </cell>
          <cell r="AH756">
            <v>2775000</v>
          </cell>
          <cell r="AI756" t="str">
            <v>ESR</v>
          </cell>
        </row>
        <row r="757">
          <cell r="A757">
            <v>3395</v>
          </cell>
          <cell r="B757" t="str">
            <v>HC:  Intake Reliab Program</v>
          </cell>
          <cell r="C757" t="str">
            <v>HC: Intake Reliab Prog Cap</v>
          </cell>
          <cell r="D757" t="str">
            <v>Intakes</v>
          </cell>
          <cell r="E757">
            <v>2.2000000000000002</v>
          </cell>
          <cell r="F757" t="str">
            <v>2.2 Med. Risk/Value Gen Rel; Urgent Inf.</v>
          </cell>
          <cell r="G757">
            <v>0</v>
          </cell>
          <cell r="H757" t="str">
            <v>C</v>
          </cell>
          <cell r="I757">
            <v>81</v>
          </cell>
          <cell r="J757" t="str">
            <v>Hydro Common</v>
          </cell>
          <cell r="K757">
            <v>0</v>
          </cell>
          <cell r="L757">
            <v>100000</v>
          </cell>
          <cell r="M757">
            <v>1200000</v>
          </cell>
          <cell r="N757">
            <v>850000</v>
          </cell>
          <cell r="O757">
            <v>950000</v>
          </cell>
          <cell r="P757">
            <v>750000</v>
          </cell>
          <cell r="Q757">
            <v>500000</v>
          </cell>
          <cell r="R757">
            <v>500000</v>
          </cell>
          <cell r="S757">
            <v>500000</v>
          </cell>
          <cell r="T757">
            <v>500000</v>
          </cell>
          <cell r="U757">
            <v>500000</v>
          </cell>
          <cell r="V757">
            <v>500000</v>
          </cell>
          <cell r="W757">
            <v>500000</v>
          </cell>
          <cell r="X757">
            <v>500000</v>
          </cell>
          <cell r="Y757">
            <v>500000</v>
          </cell>
          <cell r="Z757">
            <v>500000</v>
          </cell>
          <cell r="AA757">
            <v>500000</v>
          </cell>
          <cell r="AB757">
            <v>500000</v>
          </cell>
          <cell r="AC757">
            <v>500000</v>
          </cell>
          <cell r="AD757">
            <v>500000</v>
          </cell>
          <cell r="AE757">
            <v>500000</v>
          </cell>
          <cell r="AF757">
            <v>500000</v>
          </cell>
          <cell r="AG757">
            <v>500000</v>
          </cell>
          <cell r="AH757">
            <v>5850000</v>
          </cell>
          <cell r="AI757" t="str">
            <v>CRI</v>
          </cell>
        </row>
        <row r="758">
          <cell r="A758">
            <v>3396</v>
          </cell>
          <cell r="B758" t="str">
            <v>HC:  Transformer Repair Program</v>
          </cell>
          <cell r="C758" t="str">
            <v>HC: Transformer Repair Program Exp</v>
          </cell>
          <cell r="D758" t="str">
            <v>Transformers</v>
          </cell>
          <cell r="E758">
            <v>3.2</v>
          </cell>
          <cell r="F758" t="str">
            <v>3.2 Low to Med Probability of Failure</v>
          </cell>
          <cell r="G758">
            <v>0</v>
          </cell>
          <cell r="H758" t="str">
            <v>E</v>
          </cell>
          <cell r="I758" t="str">
            <v>BK</v>
          </cell>
          <cell r="J758" t="str">
            <v>Hydro Common</v>
          </cell>
          <cell r="K758">
            <v>0</v>
          </cell>
          <cell r="L758">
            <v>0</v>
          </cell>
          <cell r="M758">
            <v>100000</v>
          </cell>
          <cell r="N758">
            <v>100000</v>
          </cell>
          <cell r="O758">
            <v>100000</v>
          </cell>
          <cell r="P758">
            <v>100000</v>
          </cell>
          <cell r="Q758">
            <v>100000</v>
          </cell>
          <cell r="R758">
            <v>100000</v>
          </cell>
          <cell r="S758">
            <v>100000</v>
          </cell>
          <cell r="T758">
            <v>100000</v>
          </cell>
          <cell r="U758">
            <v>100000</v>
          </cell>
          <cell r="AH758">
            <v>800000</v>
          </cell>
          <cell r="AI758" t="str">
            <v>ESR</v>
          </cell>
          <cell r="AJ758" t="str">
            <v>Jad/</v>
          </cell>
          <cell r="AK758" t="str">
            <v>cpm from 3.1</v>
          </cell>
        </row>
        <row r="759">
          <cell r="A759">
            <v>3401</v>
          </cell>
          <cell r="B759" t="str">
            <v>SJ#2 Repl Garage/Office Bldg w/steel</v>
          </cell>
          <cell r="C759" t="str">
            <v>SJ#2 Repl Garage/Office Bldg w/steel</v>
          </cell>
          <cell r="D759" t="str">
            <v>Structure</v>
          </cell>
          <cell r="E759">
            <v>3.4</v>
          </cell>
          <cell r="F759" t="str">
            <v>3.4 Strategic Projects - Long-term</v>
          </cell>
          <cell r="G759">
            <v>0</v>
          </cell>
          <cell r="H759" t="str">
            <v>C</v>
          </cell>
          <cell r="I759">
            <v>81</v>
          </cell>
          <cell r="J759" t="str">
            <v>San Joaquin 2</v>
          </cell>
          <cell r="K759">
            <v>0</v>
          </cell>
          <cell r="L759">
            <v>30000</v>
          </cell>
          <cell r="M759">
            <v>0</v>
          </cell>
          <cell r="AH759">
            <v>30000</v>
          </cell>
          <cell r="AI759" t="str">
            <v>CRI</v>
          </cell>
          <cell r="AJ759" t="str">
            <v>JAD/PB</v>
          </cell>
          <cell r="AK759" t="str">
            <v>Moved from 07 to 06</v>
          </cell>
        </row>
        <row r="760">
          <cell r="A760">
            <v>3414</v>
          </cell>
          <cell r="B760" t="str">
            <v>Hamilton Br U2 Repl Seal Rings</v>
          </cell>
          <cell r="C760" t="str">
            <v>Hamilton Br U2 Replace Seal Rings</v>
          </cell>
          <cell r="D760" t="str">
            <v>Runner</v>
          </cell>
          <cell r="E760">
            <v>3.2</v>
          </cell>
          <cell r="F760" t="str">
            <v>3.2 Low to Med Probability of Failure</v>
          </cell>
          <cell r="G760">
            <v>0</v>
          </cell>
          <cell r="H760" t="str">
            <v>E</v>
          </cell>
          <cell r="I760" t="str">
            <v>BB</v>
          </cell>
          <cell r="J760" t="str">
            <v>Hamilton Branch</v>
          </cell>
          <cell r="K760">
            <v>0</v>
          </cell>
          <cell r="N760">
            <v>40000</v>
          </cell>
          <cell r="AH760">
            <v>40000</v>
          </cell>
          <cell r="AI760" t="str">
            <v>ESR</v>
          </cell>
          <cell r="AJ760" t="str">
            <v>Jad/</v>
          </cell>
          <cell r="AK760" t="str">
            <v>cpm from 3.1</v>
          </cell>
        </row>
        <row r="761">
          <cell r="A761">
            <v>3420</v>
          </cell>
          <cell r="B761" t="str">
            <v>Centerville Grounding Repairs</v>
          </cell>
          <cell r="C761" t="str">
            <v>Centerville Grounding Repairs</v>
          </cell>
          <cell r="D761" t="str">
            <v>Elect Grnd</v>
          </cell>
          <cell r="E761">
            <v>1.2</v>
          </cell>
          <cell r="F761" t="str">
            <v>1.2 Personnel/Public Safety</v>
          </cell>
          <cell r="G761">
            <v>0</v>
          </cell>
          <cell r="H761" t="str">
            <v>E</v>
          </cell>
          <cell r="I761" t="str">
            <v>HZ</v>
          </cell>
          <cell r="J761" t="str">
            <v>Centerville</v>
          </cell>
          <cell r="K761">
            <v>0</v>
          </cell>
          <cell r="M761">
            <v>50000</v>
          </cell>
          <cell r="AH761">
            <v>50000</v>
          </cell>
          <cell r="AI761" t="str">
            <v>ESF</v>
          </cell>
        </row>
        <row r="762">
          <cell r="A762">
            <v>3432</v>
          </cell>
          <cell r="B762" t="str">
            <v>Hat Creek 2 Grounding Repairs</v>
          </cell>
          <cell r="C762" t="str">
            <v>Hat Creek 2 Grounding Repairs</v>
          </cell>
          <cell r="D762" t="str">
            <v>Elect Grnd</v>
          </cell>
          <cell r="E762">
            <v>1.2</v>
          </cell>
          <cell r="F762" t="str">
            <v>1.2 Personnel/Public Safety</v>
          </cell>
          <cell r="G762">
            <v>0</v>
          </cell>
          <cell r="H762" t="str">
            <v>E</v>
          </cell>
          <cell r="I762" t="str">
            <v>HZ</v>
          </cell>
          <cell r="J762" t="str">
            <v>Hat Creek 2</v>
          </cell>
          <cell r="K762">
            <v>0</v>
          </cell>
          <cell r="L762">
            <v>50000</v>
          </cell>
          <cell r="AH762">
            <v>50000</v>
          </cell>
          <cell r="AI762" t="str">
            <v>ESF</v>
          </cell>
        </row>
        <row r="763">
          <cell r="A763">
            <v>3434</v>
          </cell>
          <cell r="B763" t="str">
            <v>HC:  Facility Safety Prog - Non Mandated</v>
          </cell>
          <cell r="C763" t="str">
            <v>HC: FSP NonReq Exp</v>
          </cell>
          <cell r="D763" t="str">
            <v>Penstock</v>
          </cell>
          <cell r="E763">
            <v>1.3</v>
          </cell>
          <cell r="F763" t="str">
            <v>1.3 Compliance/Commitments</v>
          </cell>
          <cell r="G763">
            <v>1</v>
          </cell>
          <cell r="H763" t="str">
            <v>E</v>
          </cell>
          <cell r="I763" t="str">
            <v>AX</v>
          </cell>
          <cell r="J763" t="str">
            <v>Hydro Common</v>
          </cell>
          <cell r="K763">
            <v>871933.88</v>
          </cell>
          <cell r="L763">
            <v>871933.88</v>
          </cell>
          <cell r="M763">
            <v>871933.88</v>
          </cell>
          <cell r="N763">
            <v>871933.88</v>
          </cell>
          <cell r="O763">
            <v>871933.88</v>
          </cell>
          <cell r="P763">
            <v>871933.88</v>
          </cell>
          <cell r="Q763">
            <v>871933.88</v>
          </cell>
          <cell r="R763">
            <v>871933.88</v>
          </cell>
          <cell r="S763">
            <v>871933.88</v>
          </cell>
          <cell r="T763">
            <v>871933.88</v>
          </cell>
          <cell r="U763">
            <v>871933.88</v>
          </cell>
          <cell r="V763">
            <v>871933.88</v>
          </cell>
          <cell r="W763">
            <v>871933.88</v>
          </cell>
          <cell r="X763">
            <v>871933.88</v>
          </cell>
          <cell r="Y763">
            <v>871933.88</v>
          </cell>
          <cell r="Z763">
            <v>871933.88</v>
          </cell>
          <cell r="AA763">
            <v>871933.88</v>
          </cell>
          <cell r="AB763">
            <v>871933.88</v>
          </cell>
          <cell r="AC763">
            <v>871933.88</v>
          </cell>
          <cell r="AD763">
            <v>871933.88</v>
          </cell>
          <cell r="AE763">
            <v>871933.88</v>
          </cell>
          <cell r="AF763">
            <v>871933.88</v>
          </cell>
          <cell r="AG763">
            <v>871933.88</v>
          </cell>
          <cell r="AH763">
            <v>8719338.8000000007</v>
          </cell>
          <cell r="AI763" t="str">
            <v>ESO</v>
          </cell>
          <cell r="AM763" t="str">
            <v>Escal SO</v>
          </cell>
        </row>
        <row r="764">
          <cell r="A764">
            <v>3437</v>
          </cell>
          <cell r="B764" t="str">
            <v>Lime Saddle Replace Penstock</v>
          </cell>
          <cell r="C764" t="str">
            <v>Lime Saddle Replace Penstock</v>
          </cell>
          <cell r="D764" t="str">
            <v>Penstock</v>
          </cell>
          <cell r="E764">
            <v>2.2000000000000002</v>
          </cell>
          <cell r="F764" t="str">
            <v>2.2 Med. Risk/Value Gen Rel; Urgent Inf.</v>
          </cell>
          <cell r="G764">
            <v>0</v>
          </cell>
          <cell r="H764" t="str">
            <v>C</v>
          </cell>
          <cell r="I764">
            <v>81</v>
          </cell>
          <cell r="J764" t="str">
            <v>Lime Saddle</v>
          </cell>
          <cell r="K764">
            <v>0</v>
          </cell>
          <cell r="S764">
            <v>4030000</v>
          </cell>
          <cell r="AH764">
            <v>4030000</v>
          </cell>
          <cell r="AI764" t="str">
            <v>CRI</v>
          </cell>
        </row>
        <row r="765">
          <cell r="A765">
            <v>3439</v>
          </cell>
          <cell r="B765" t="str">
            <v>Lime Saddle Replace runner</v>
          </cell>
          <cell r="C765" t="str">
            <v>Lime Saddle Replace runner</v>
          </cell>
          <cell r="D765" t="str">
            <v>Runner</v>
          </cell>
          <cell r="E765">
            <v>3.1</v>
          </cell>
          <cell r="F765" t="str">
            <v>3.1 Lower Risk/Value Gen Rel; Med. Inf.</v>
          </cell>
          <cell r="G765">
            <v>0</v>
          </cell>
          <cell r="H765" t="str">
            <v>C</v>
          </cell>
          <cell r="I765">
            <v>81</v>
          </cell>
          <cell r="J765" t="str">
            <v>Lime Saddle</v>
          </cell>
          <cell r="K765">
            <v>0</v>
          </cell>
          <cell r="R765">
            <v>90000</v>
          </cell>
          <cell r="AH765">
            <v>90000</v>
          </cell>
          <cell r="AI765" t="str">
            <v>CRI</v>
          </cell>
        </row>
        <row r="766">
          <cell r="A766">
            <v>3444</v>
          </cell>
          <cell r="B766" t="str">
            <v>Coleman Grounding Study</v>
          </cell>
          <cell r="C766" t="str">
            <v>Coleman Grounding Study</v>
          </cell>
          <cell r="D766" t="str">
            <v>Elect Grnd</v>
          </cell>
          <cell r="E766">
            <v>1.2</v>
          </cell>
          <cell r="F766" t="str">
            <v>1.2 Personnel/Public Safety</v>
          </cell>
          <cell r="G766">
            <v>0</v>
          </cell>
          <cell r="H766" t="str">
            <v>E</v>
          </cell>
          <cell r="I766" t="str">
            <v>HZ</v>
          </cell>
          <cell r="J766" t="str">
            <v>Coleman</v>
          </cell>
          <cell r="K766">
            <v>0</v>
          </cell>
          <cell r="O766">
            <v>20000</v>
          </cell>
          <cell r="AH766">
            <v>20000</v>
          </cell>
          <cell r="AI766" t="str">
            <v>ESF</v>
          </cell>
        </row>
        <row r="767">
          <cell r="A767">
            <v>3455</v>
          </cell>
          <cell r="B767" t="str">
            <v>YB 136 Tunnel 11 Spill Gates Replace</v>
          </cell>
          <cell r="C767" t="str">
            <v>Newcastle YB136 Tunnel11 SpillGates Repl</v>
          </cell>
          <cell r="D767" t="str">
            <v>Tunnel</v>
          </cell>
          <cell r="E767">
            <v>1.5</v>
          </cell>
          <cell r="F767" t="str">
            <v>1.5 High Risk/Value Gen Reliability</v>
          </cell>
          <cell r="G767">
            <v>0</v>
          </cell>
          <cell r="H767" t="str">
            <v>C</v>
          </cell>
          <cell r="I767">
            <v>81</v>
          </cell>
          <cell r="J767" t="str">
            <v>Newcastle</v>
          </cell>
          <cell r="K767">
            <v>218180.42</v>
          </cell>
          <cell r="AH767">
            <v>218180.42</v>
          </cell>
          <cell r="AI767" t="str">
            <v>CRI</v>
          </cell>
        </row>
        <row r="768">
          <cell r="A768">
            <v>3456</v>
          </cell>
          <cell r="B768" t="str">
            <v>YB259 Bridge Abutment Repair (Undermined</v>
          </cell>
          <cell r="C768" t="str">
            <v>YB259 Bridge Abutment Rpr (Undermined)</v>
          </cell>
          <cell r="D768" t="str">
            <v>Roads</v>
          </cell>
          <cell r="E768">
            <v>1.5</v>
          </cell>
          <cell r="F768" t="str">
            <v>1.5 High Risk/Value Gen Reliability</v>
          </cell>
          <cell r="G768">
            <v>0</v>
          </cell>
          <cell r="H768" t="str">
            <v>E</v>
          </cell>
          <cell r="I768" t="str">
            <v>AZ</v>
          </cell>
          <cell r="J768" t="str">
            <v>Halsey</v>
          </cell>
          <cell r="K768">
            <v>0</v>
          </cell>
          <cell r="M768">
            <v>175000</v>
          </cell>
          <cell r="AH768">
            <v>175000</v>
          </cell>
          <cell r="AI768" t="str">
            <v>ESR</v>
          </cell>
          <cell r="AJ768" t="str">
            <v>JAD/KP/SCL5</v>
          </cell>
          <cell r="AK768" t="str">
            <v>2005 Budget $</v>
          </cell>
          <cell r="AN768" t="str">
            <v>Kevin Pancoast</v>
          </cell>
          <cell r="AO768" t="str">
            <v>Add $ in 2007</v>
          </cell>
        </row>
        <row r="769">
          <cell r="A769">
            <v>3458</v>
          </cell>
          <cell r="B769" t="str">
            <v>NewcasTunnel12 Deliv GateRepl Stem, Gu</v>
          </cell>
          <cell r="C769" t="str">
            <v>NewcasTunnel 12 Deliv Gate Repl Stem, Gu</v>
          </cell>
          <cell r="D769" t="str">
            <v>Gates</v>
          </cell>
          <cell r="E769">
            <v>2.2000000000000002</v>
          </cell>
          <cell r="F769" t="str">
            <v>2.2 Med. Risk/Value Gen Rel; Urgent Inf.</v>
          </cell>
          <cell r="G769">
            <v>0</v>
          </cell>
          <cell r="H769" t="str">
            <v>E</v>
          </cell>
          <cell r="I769" t="str">
            <v>BB</v>
          </cell>
          <cell r="J769" t="str">
            <v>Newcastle</v>
          </cell>
          <cell r="K769">
            <v>0</v>
          </cell>
          <cell r="L769">
            <v>35000</v>
          </cell>
          <cell r="N769">
            <v>0</v>
          </cell>
          <cell r="AH769">
            <v>35000</v>
          </cell>
          <cell r="AI769" t="str">
            <v>ESR</v>
          </cell>
          <cell r="AJ769" t="str">
            <v>JAD/KP/SCL5</v>
          </cell>
          <cell r="AK769" t="str">
            <v>Deferred 1 year to "fit" target</v>
          </cell>
          <cell r="AN769" t="str">
            <v>Kevin Pancoast</v>
          </cell>
          <cell r="AO769" t="str">
            <v>Move $ from 08 to 06</v>
          </cell>
        </row>
        <row r="770">
          <cell r="A770">
            <v>3462</v>
          </cell>
          <cell r="B770" t="str">
            <v>Caribou 2-4 Re-tube Gen Surface Coolers</v>
          </cell>
          <cell r="C770" t="str">
            <v>Caribou 2-4 Re-tube Gen Surface Coolers</v>
          </cell>
          <cell r="D770" t="str">
            <v>Surface Coolers</v>
          </cell>
          <cell r="E770">
            <v>2.2000000000000002</v>
          </cell>
          <cell r="F770" t="str">
            <v>2.2 Med. Risk/Value Gen Rel; Urgent Inf.</v>
          </cell>
          <cell r="G770">
            <v>0</v>
          </cell>
          <cell r="H770" t="str">
            <v>E</v>
          </cell>
          <cell r="I770" t="str">
            <v>BB</v>
          </cell>
          <cell r="J770" t="str">
            <v>Caribou 2</v>
          </cell>
          <cell r="K770">
            <v>0</v>
          </cell>
          <cell r="N770">
            <v>140000</v>
          </cell>
          <cell r="AH770">
            <v>140000</v>
          </cell>
          <cell r="AI770" t="str">
            <v>ESR</v>
          </cell>
        </row>
        <row r="771">
          <cell r="A771">
            <v>3464</v>
          </cell>
          <cell r="B771" t="str">
            <v>Caribou 2-5 Re-tube Gen Surface Coolers</v>
          </cell>
          <cell r="C771" t="str">
            <v>Caribou 2-5 Re-tube Gen Surface Coolers</v>
          </cell>
          <cell r="D771" t="str">
            <v>Surface Coolers</v>
          </cell>
          <cell r="E771">
            <v>2.2000000000000002</v>
          </cell>
          <cell r="F771" t="str">
            <v>2.2 Med. Risk/Value Gen Rel; Urgent Inf.</v>
          </cell>
          <cell r="G771">
            <v>0</v>
          </cell>
          <cell r="H771" t="str">
            <v>E</v>
          </cell>
          <cell r="I771" t="str">
            <v>BB</v>
          </cell>
          <cell r="J771" t="str">
            <v>Caribou 2</v>
          </cell>
          <cell r="K771">
            <v>0</v>
          </cell>
          <cell r="O771">
            <v>70000</v>
          </cell>
          <cell r="P771">
            <v>75000</v>
          </cell>
          <cell r="AH771">
            <v>145000</v>
          </cell>
          <cell r="AI771" t="str">
            <v>ESR</v>
          </cell>
        </row>
        <row r="772">
          <cell r="A772">
            <v>3472</v>
          </cell>
          <cell r="B772" t="str">
            <v>Drum 1 Rebuild PRV</v>
          </cell>
          <cell r="C772" t="str">
            <v>Drum 1, Unit 4 Rebuild PRV</v>
          </cell>
          <cell r="D772" t="str">
            <v>PRV</v>
          </cell>
          <cell r="E772">
            <v>3.2</v>
          </cell>
          <cell r="F772" t="str">
            <v>3.2 Low to Med Probability of Failure</v>
          </cell>
          <cell r="G772">
            <v>0</v>
          </cell>
          <cell r="H772" t="str">
            <v>E</v>
          </cell>
          <cell r="I772" t="str">
            <v>BB</v>
          </cell>
          <cell r="J772" t="str">
            <v>Drum 1</v>
          </cell>
          <cell r="K772">
            <v>0</v>
          </cell>
          <cell r="O772">
            <v>85712</v>
          </cell>
          <cell r="P772">
            <v>280000</v>
          </cell>
          <cell r="AH772">
            <v>365712</v>
          </cell>
          <cell r="AI772" t="str">
            <v>ESR</v>
          </cell>
          <cell r="AJ772" t="str">
            <v>JAD/KP/SCL5</v>
          </cell>
          <cell r="AK772" t="str">
            <v>cpm from 3.1 Deferred 1 year to "fit"  target</v>
          </cell>
          <cell r="AN772" t="str">
            <v>Kevin Pancoast</v>
          </cell>
          <cell r="AO772" t="str">
            <v>Change description</v>
          </cell>
        </row>
        <row r="773">
          <cell r="A773">
            <v>3475</v>
          </cell>
          <cell r="B773" t="str">
            <v>DF Install Voltage Regulator</v>
          </cell>
          <cell r="C773" t="str">
            <v>Dutch Flat Inst Voltage Regulator Eng 05</v>
          </cell>
          <cell r="D773" t="str">
            <v>AVR</v>
          </cell>
          <cell r="E773">
            <v>1.5</v>
          </cell>
          <cell r="F773" t="str">
            <v>1.5 High Risk/Value Gen Reliability</v>
          </cell>
          <cell r="G773">
            <v>0</v>
          </cell>
          <cell r="H773" t="str">
            <v>C</v>
          </cell>
          <cell r="I773">
            <v>81</v>
          </cell>
          <cell r="J773" t="str">
            <v>Dutch Flat 1</v>
          </cell>
          <cell r="K773">
            <v>0</v>
          </cell>
          <cell r="N773">
            <v>100000</v>
          </cell>
          <cell r="O773">
            <v>155764</v>
          </cell>
          <cell r="AH773">
            <v>255764</v>
          </cell>
          <cell r="AI773" t="str">
            <v>CRI</v>
          </cell>
        </row>
        <row r="774">
          <cell r="A774">
            <v>3481</v>
          </cell>
          <cell r="B774" t="str">
            <v>Electra Replace 480 volt switchgear</v>
          </cell>
          <cell r="C774" t="str">
            <v>Electra Replace 480 volt switchgear</v>
          </cell>
          <cell r="D774" t="str">
            <v>Station Svc. AC</v>
          </cell>
          <cell r="E774">
            <v>1.2</v>
          </cell>
          <cell r="F774" t="str">
            <v>1.2 Personnel/Public Safety</v>
          </cell>
          <cell r="G774">
            <v>0</v>
          </cell>
          <cell r="H774" t="str">
            <v>C</v>
          </cell>
          <cell r="I774">
            <v>81</v>
          </cell>
          <cell r="J774" t="str">
            <v>Electra</v>
          </cell>
          <cell r="K774">
            <v>0</v>
          </cell>
          <cell r="L774">
            <v>104111.6</v>
          </cell>
          <cell r="M774">
            <v>200000</v>
          </cell>
          <cell r="AH774">
            <v>304111.59999999998</v>
          </cell>
          <cell r="AI774" t="str">
            <v>CSP</v>
          </cell>
        </row>
        <row r="775">
          <cell r="A775">
            <v>3482</v>
          </cell>
          <cell r="B775" t="str">
            <v>Poe U1 Re-tube Gen Surface Coolers</v>
          </cell>
          <cell r="C775" t="str">
            <v>Poe U1 Re-tube Gen Surface Coolers</v>
          </cell>
          <cell r="D775" t="str">
            <v>Surface Coolers</v>
          </cell>
          <cell r="E775">
            <v>2.2000000000000002</v>
          </cell>
          <cell r="F775" t="str">
            <v>2.2 Med. Risk/Value Gen Rel; Urgent Inf.</v>
          </cell>
          <cell r="G775">
            <v>0</v>
          </cell>
          <cell r="H775" t="str">
            <v>E</v>
          </cell>
          <cell r="I775" t="str">
            <v>BB</v>
          </cell>
          <cell r="J775" t="str">
            <v>FERC 2107 Poe</v>
          </cell>
          <cell r="K775">
            <v>0</v>
          </cell>
          <cell r="N775">
            <v>182158.4</v>
          </cell>
          <cell r="AH775">
            <v>182158.4</v>
          </cell>
          <cell r="AI775" t="str">
            <v>ESR</v>
          </cell>
        </row>
        <row r="776">
          <cell r="A776">
            <v>3484</v>
          </cell>
          <cell r="B776" t="str">
            <v>Poe U2 Re-tube Gen Surface Coolers</v>
          </cell>
          <cell r="C776" t="str">
            <v>Poe U2 Re-tube Gen Surface Coolers</v>
          </cell>
          <cell r="D776" t="str">
            <v>Surface Coolers</v>
          </cell>
          <cell r="E776">
            <v>1.5</v>
          </cell>
          <cell r="F776" t="str">
            <v>1.5 High Risk/Value Gen Reliability</v>
          </cell>
          <cell r="G776">
            <v>0</v>
          </cell>
          <cell r="H776" t="str">
            <v>E</v>
          </cell>
          <cell r="I776" t="str">
            <v>BB</v>
          </cell>
          <cell r="J776" t="str">
            <v>FERC 2107 Poe</v>
          </cell>
          <cell r="K776">
            <v>0</v>
          </cell>
          <cell r="AH776">
            <v>0</v>
          </cell>
          <cell r="AI776" t="str">
            <v>ESR</v>
          </cell>
        </row>
        <row r="777">
          <cell r="A777">
            <v>3500</v>
          </cell>
          <cell r="B777" t="str">
            <v>Drum Watershed Bridge Program</v>
          </cell>
          <cell r="C777" t="str">
            <v>Drum Watershed Bridge Program</v>
          </cell>
          <cell r="D777" t="str">
            <v>Bridges</v>
          </cell>
          <cell r="E777">
            <v>2.2000000000000002</v>
          </cell>
          <cell r="F777" t="str">
            <v>2.2 Med. Risk/Value Gen Rel; Urgent Inf.</v>
          </cell>
          <cell r="G777">
            <v>0</v>
          </cell>
          <cell r="H777" t="str">
            <v>E</v>
          </cell>
          <cell r="I777" t="str">
            <v>AZ</v>
          </cell>
          <cell r="J777" t="str">
            <v>Drum Common</v>
          </cell>
          <cell r="K777">
            <v>0</v>
          </cell>
          <cell r="N777">
            <v>452301</v>
          </cell>
          <cell r="AH777">
            <v>452301</v>
          </cell>
          <cell r="AI777" t="str">
            <v>ESR</v>
          </cell>
        </row>
        <row r="778">
          <cell r="A778">
            <v>3506</v>
          </cell>
          <cell r="B778" t="str">
            <v>Helms Repl Lower Wicket Gate U Seals</v>
          </cell>
          <cell r="C778" t="str">
            <v>Helms Repl Lower Wicket Gate U Seals</v>
          </cell>
          <cell r="D778" t="str">
            <v>Wicket Gates</v>
          </cell>
          <cell r="E778">
            <v>1.5</v>
          </cell>
          <cell r="F778" t="str">
            <v>1.5 High Risk/Value Gen Reliability</v>
          </cell>
          <cell r="G778">
            <v>0</v>
          </cell>
          <cell r="H778" t="str">
            <v>E</v>
          </cell>
          <cell r="I778" t="str">
            <v>BB</v>
          </cell>
          <cell r="J778" t="str">
            <v>FERC 2735 Helms</v>
          </cell>
          <cell r="K778">
            <v>232675</v>
          </cell>
          <cell r="L778">
            <v>1823017</v>
          </cell>
          <cell r="M778">
            <v>1821805</v>
          </cell>
          <cell r="N778">
            <v>1957975</v>
          </cell>
          <cell r="O778">
            <v>0</v>
          </cell>
          <cell r="P778">
            <v>0</v>
          </cell>
          <cell r="Q778">
            <v>0</v>
          </cell>
          <cell r="AH778">
            <v>5835472</v>
          </cell>
          <cell r="AI778" t="str">
            <v>ESR</v>
          </cell>
          <cell r="AJ778" t="str">
            <v>JAD/PB/Mike Elford</v>
          </cell>
          <cell r="AK778" t="str">
            <v>Revised $$</v>
          </cell>
          <cell r="AN778" t="str">
            <v>Pete Berumen</v>
          </cell>
        </row>
        <row r="779">
          <cell r="A779">
            <v>3523</v>
          </cell>
          <cell r="B779" t="str">
            <v>HC:  Annunciator &amp; Event Recorder Replac</v>
          </cell>
          <cell r="C779" t="str">
            <v>HC: Annunc &amp; Event Recorder Repl Cap</v>
          </cell>
          <cell r="D779" t="str">
            <v>Anun/Event Rec</v>
          </cell>
          <cell r="E779">
            <v>1.4</v>
          </cell>
          <cell r="F779" t="str">
            <v>1.4 Maintain Safe Operations</v>
          </cell>
          <cell r="G779">
            <v>0</v>
          </cell>
          <cell r="H779" t="str">
            <v>C</v>
          </cell>
          <cell r="I779">
            <v>81</v>
          </cell>
          <cell r="J779" t="str">
            <v>Hydro Common</v>
          </cell>
          <cell r="K779">
            <v>0</v>
          </cell>
          <cell r="L779">
            <v>42000</v>
          </cell>
          <cell r="M779">
            <v>180000</v>
          </cell>
          <cell r="N779">
            <v>0</v>
          </cell>
          <cell r="O779">
            <v>230000</v>
          </cell>
          <cell r="P779">
            <v>200000</v>
          </cell>
          <cell r="Q779">
            <v>200000</v>
          </cell>
          <cell r="R779">
            <v>200000</v>
          </cell>
          <cell r="S779">
            <v>200000</v>
          </cell>
          <cell r="T779">
            <v>200000</v>
          </cell>
          <cell r="U779">
            <v>200000</v>
          </cell>
          <cell r="V779">
            <v>200000</v>
          </cell>
          <cell r="W779">
            <v>200000</v>
          </cell>
          <cell r="X779">
            <v>200000</v>
          </cell>
          <cell r="Y779">
            <v>200000</v>
          </cell>
          <cell r="Z779">
            <v>200000</v>
          </cell>
          <cell r="AA779">
            <v>200000</v>
          </cell>
          <cell r="AB779">
            <v>200000</v>
          </cell>
          <cell r="AC779">
            <v>200000</v>
          </cell>
          <cell r="AD779">
            <v>200000</v>
          </cell>
          <cell r="AE779">
            <v>200000</v>
          </cell>
          <cell r="AF779">
            <v>200000</v>
          </cell>
          <cell r="AG779">
            <v>200000</v>
          </cell>
          <cell r="AH779">
            <v>1452000</v>
          </cell>
          <cell r="AI779" t="str">
            <v>CCS</v>
          </cell>
        </row>
        <row r="780">
          <cell r="A780">
            <v>3527</v>
          </cell>
          <cell r="B780" t="str">
            <v>Electra Rewind Unit 1 Stator and Reinsul</v>
          </cell>
          <cell r="C780" t="str">
            <v>Electra Rewind Unit 1 Stator and Reinsul</v>
          </cell>
          <cell r="D780" t="str">
            <v>Stator</v>
          </cell>
          <cell r="E780">
            <v>1.5</v>
          </cell>
          <cell r="F780" t="str">
            <v>1.5 High Risk/Value Gen Reliability</v>
          </cell>
          <cell r="G780">
            <v>0</v>
          </cell>
          <cell r="H780" t="str">
            <v>C</v>
          </cell>
          <cell r="I780">
            <v>81</v>
          </cell>
          <cell r="J780" t="str">
            <v>Electra</v>
          </cell>
          <cell r="K780">
            <v>0</v>
          </cell>
          <cell r="L780">
            <v>0</v>
          </cell>
          <cell r="M780">
            <v>0</v>
          </cell>
          <cell r="O780">
            <v>150000</v>
          </cell>
          <cell r="P780">
            <v>800000</v>
          </cell>
          <cell r="AH780">
            <v>950000</v>
          </cell>
          <cell r="AI780" t="str">
            <v>CRI</v>
          </cell>
          <cell r="AJ780" t="str">
            <v>JAD/KEP</v>
          </cell>
          <cell r="AK780" t="str">
            <v>changed $ and moved to 2009, 2010</v>
          </cell>
          <cell r="AN780" t="str">
            <v>Kevin Pancoast</v>
          </cell>
        </row>
        <row r="781">
          <cell r="A781">
            <v>3529</v>
          </cell>
          <cell r="B781" t="str">
            <v>Electra Rewind Unit 2 and Reinsulate Pol</v>
          </cell>
          <cell r="C781" t="str">
            <v>Electra Rewind Unit 2 and Reinsulate Pol</v>
          </cell>
          <cell r="D781" t="str">
            <v>Stator</v>
          </cell>
          <cell r="E781">
            <v>1.5</v>
          </cell>
          <cell r="F781" t="str">
            <v>1.5 High Risk/Value Gen Reliability</v>
          </cell>
          <cell r="G781">
            <v>0</v>
          </cell>
          <cell r="H781" t="str">
            <v>C</v>
          </cell>
          <cell r="I781">
            <v>81</v>
          </cell>
          <cell r="J781" t="str">
            <v>Electra</v>
          </cell>
          <cell r="K781">
            <v>0</v>
          </cell>
          <cell r="M781">
            <v>0</v>
          </cell>
          <cell r="N781">
            <v>0</v>
          </cell>
          <cell r="P781">
            <v>150000</v>
          </cell>
          <cell r="Q781">
            <v>800000</v>
          </cell>
          <cell r="AH781">
            <v>950000</v>
          </cell>
          <cell r="AI781" t="str">
            <v>CRI</v>
          </cell>
          <cell r="AJ781" t="str">
            <v>JAD/KEP</v>
          </cell>
          <cell r="AK781" t="str">
            <v>changed $ and moved to 2010, 2011</v>
          </cell>
          <cell r="AN781" t="str">
            <v>Kevin Pancoast</v>
          </cell>
        </row>
        <row r="782">
          <cell r="A782">
            <v>3537</v>
          </cell>
          <cell r="B782" t="str">
            <v>SJ#3 Yard Improvements</v>
          </cell>
          <cell r="C782" t="str">
            <v>SJ#3 Yard Improvements</v>
          </cell>
          <cell r="D782" t="str">
            <v>Fac Other</v>
          </cell>
          <cell r="E782">
            <v>3.4</v>
          </cell>
          <cell r="F782" t="str">
            <v>3.4 Strategic Projects - Long-term</v>
          </cell>
          <cell r="G782">
            <v>0</v>
          </cell>
          <cell r="H782" t="str">
            <v>C</v>
          </cell>
          <cell r="I782">
            <v>81</v>
          </cell>
          <cell r="J782" t="str">
            <v>San Joaquin 3</v>
          </cell>
          <cell r="K782">
            <v>0</v>
          </cell>
          <cell r="P782">
            <v>40000</v>
          </cell>
          <cell r="AH782">
            <v>40000</v>
          </cell>
          <cell r="AI782" t="str">
            <v>CRI</v>
          </cell>
        </row>
        <row r="783">
          <cell r="A783">
            <v>3580</v>
          </cell>
          <cell r="B783" t="str">
            <v>Alta Grounding Study</v>
          </cell>
          <cell r="C783" t="str">
            <v>Alta Grounding Study</v>
          </cell>
          <cell r="D783" t="str">
            <v>Elect Grnd</v>
          </cell>
          <cell r="E783">
            <v>1.2</v>
          </cell>
          <cell r="F783" t="str">
            <v>1.2 Personnel/Public Safety</v>
          </cell>
          <cell r="G783">
            <v>0</v>
          </cell>
          <cell r="H783" t="str">
            <v>E</v>
          </cell>
          <cell r="I783" t="str">
            <v>HZ</v>
          </cell>
          <cell r="J783" t="str">
            <v>Alta</v>
          </cell>
          <cell r="K783">
            <v>0</v>
          </cell>
          <cell r="M783">
            <v>20000</v>
          </cell>
          <cell r="N783">
            <v>60145</v>
          </cell>
          <cell r="AH783">
            <v>80145</v>
          </cell>
          <cell r="AI783" t="str">
            <v>ESF</v>
          </cell>
        </row>
        <row r="784">
          <cell r="A784">
            <v>3610</v>
          </cell>
          <cell r="B784" t="str">
            <v>Merced Falls Grounding Study</v>
          </cell>
          <cell r="C784" t="str">
            <v>Merced Falls Grounding Study</v>
          </cell>
          <cell r="D784" t="str">
            <v>Elect Grnd</v>
          </cell>
          <cell r="E784">
            <v>1.2</v>
          </cell>
          <cell r="F784" t="str">
            <v>1.2 Personnel/Public Safety</v>
          </cell>
          <cell r="G784">
            <v>0</v>
          </cell>
          <cell r="H784" t="str">
            <v>E</v>
          </cell>
          <cell r="I784" t="str">
            <v>HZ</v>
          </cell>
          <cell r="J784" t="str">
            <v>FERC 2467 Merced</v>
          </cell>
          <cell r="K784">
            <v>0</v>
          </cell>
          <cell r="L784">
            <v>20000</v>
          </cell>
          <cell r="M784">
            <v>20000</v>
          </cell>
          <cell r="AH784">
            <v>40000</v>
          </cell>
          <cell r="AI784" t="str">
            <v>ESF</v>
          </cell>
        </row>
        <row r="785">
          <cell r="A785">
            <v>3614</v>
          </cell>
          <cell r="B785" t="str">
            <v>Phoenix Grounding Study</v>
          </cell>
          <cell r="C785" t="str">
            <v>Phoenix Grounding Study</v>
          </cell>
          <cell r="D785" t="str">
            <v>Elect. Other</v>
          </cell>
          <cell r="E785">
            <v>1.2</v>
          </cell>
          <cell r="F785" t="str">
            <v>1.2 Personnel/Public Safety</v>
          </cell>
          <cell r="G785">
            <v>0</v>
          </cell>
          <cell r="H785" t="str">
            <v>E</v>
          </cell>
          <cell r="I785" t="str">
            <v>HZ</v>
          </cell>
          <cell r="J785" t="str">
            <v>Phoenix</v>
          </cell>
          <cell r="K785">
            <v>0</v>
          </cell>
          <cell r="M785">
            <v>20000</v>
          </cell>
          <cell r="N785">
            <v>60145</v>
          </cell>
          <cell r="AH785">
            <v>80145</v>
          </cell>
          <cell r="AI785" t="str">
            <v>ESF</v>
          </cell>
        </row>
        <row r="786">
          <cell r="A786">
            <v>3625</v>
          </cell>
          <cell r="B786" t="str">
            <v>Pit 6 Purchase Spare Exciter</v>
          </cell>
          <cell r="C786" t="str">
            <v>Pit 6 Purchase Spare Exciter</v>
          </cell>
          <cell r="D786" t="str">
            <v>Exciter</v>
          </cell>
          <cell r="E786">
            <v>4.0999999999999996</v>
          </cell>
          <cell r="F786" t="str">
            <v>4.1 Efficiency/productivity &gt;4-yr payback</v>
          </cell>
          <cell r="G786">
            <v>0</v>
          </cell>
          <cell r="H786" t="str">
            <v>C</v>
          </cell>
          <cell r="I786">
            <v>81</v>
          </cell>
          <cell r="J786" t="str">
            <v>Pit 6</v>
          </cell>
          <cell r="K786">
            <v>0</v>
          </cell>
          <cell r="N786">
            <v>130000</v>
          </cell>
          <cell r="AH786">
            <v>130000</v>
          </cell>
          <cell r="AI786" t="str">
            <v>CRI</v>
          </cell>
        </row>
        <row r="787">
          <cell r="A787">
            <v>3627</v>
          </cell>
          <cell r="B787" t="str">
            <v>Pit 7 Purchase Spare Exciter</v>
          </cell>
          <cell r="C787" t="str">
            <v>Pit 7 Purchase Spare Exciter</v>
          </cell>
          <cell r="D787" t="str">
            <v>Exciter</v>
          </cell>
          <cell r="E787">
            <v>4.0999999999999996</v>
          </cell>
          <cell r="F787" t="str">
            <v>4.1 Efficiency/productivity &gt;4-yr payback</v>
          </cell>
          <cell r="G787">
            <v>0</v>
          </cell>
          <cell r="H787" t="str">
            <v>C</v>
          </cell>
          <cell r="I787">
            <v>81</v>
          </cell>
          <cell r="J787" t="str">
            <v>Pit 7</v>
          </cell>
          <cell r="K787">
            <v>0</v>
          </cell>
          <cell r="N787">
            <v>130000</v>
          </cell>
          <cell r="AH787">
            <v>130000</v>
          </cell>
          <cell r="AI787" t="str">
            <v>CRI</v>
          </cell>
        </row>
        <row r="788">
          <cell r="A788">
            <v>3634</v>
          </cell>
          <cell r="B788" t="str">
            <v>Hamilton Br Ground Grid Repairs</v>
          </cell>
          <cell r="C788" t="str">
            <v>Hamilton Branch Grounding Repairs</v>
          </cell>
          <cell r="D788" t="str">
            <v>Elect Grnd</v>
          </cell>
          <cell r="E788">
            <v>1.2</v>
          </cell>
          <cell r="F788" t="str">
            <v>1.2 Personnel/Public Safety</v>
          </cell>
          <cell r="G788">
            <v>0</v>
          </cell>
          <cell r="H788" t="str">
            <v>E</v>
          </cell>
          <cell r="I788" t="str">
            <v>HZ</v>
          </cell>
          <cell r="J788" t="str">
            <v>Hamilton Branch</v>
          </cell>
          <cell r="K788">
            <v>0</v>
          </cell>
          <cell r="N788">
            <v>50000</v>
          </cell>
          <cell r="AH788">
            <v>50000</v>
          </cell>
          <cell r="AI788" t="str">
            <v>ESF</v>
          </cell>
        </row>
        <row r="789">
          <cell r="A789">
            <v>3653</v>
          </cell>
          <cell r="B789" t="str">
            <v>Butt Valley Install AGC Capability</v>
          </cell>
          <cell r="C789" t="str">
            <v>Butt Valley Install AGC Capability</v>
          </cell>
          <cell r="D789" t="str">
            <v>Anun/Event Rec</v>
          </cell>
          <cell r="E789">
            <v>4.0999999999999996</v>
          </cell>
          <cell r="F789" t="str">
            <v>4.1 Efficiency/productivity &gt;4-yr payback</v>
          </cell>
          <cell r="G789">
            <v>0</v>
          </cell>
          <cell r="H789" t="str">
            <v>C</v>
          </cell>
          <cell r="I789">
            <v>81</v>
          </cell>
          <cell r="J789" t="str">
            <v>Butt Valley</v>
          </cell>
          <cell r="K789">
            <v>0</v>
          </cell>
          <cell r="P789">
            <v>50000</v>
          </cell>
          <cell r="Q789">
            <v>150000</v>
          </cell>
          <cell r="AH789">
            <v>200000</v>
          </cell>
          <cell r="AI789" t="str">
            <v>CEG</v>
          </cell>
          <cell r="AM789" t="str">
            <v>efficiency/Gen</v>
          </cell>
        </row>
        <row r="790">
          <cell r="A790">
            <v>3704</v>
          </cell>
          <cell r="B790" t="str">
            <v>HC:  Job Knowledge/Development/Training</v>
          </cell>
          <cell r="C790" t="str">
            <v>HC: Job Knowledge/Development/Training</v>
          </cell>
          <cell r="D790" t="str">
            <v>Fac Other</v>
          </cell>
          <cell r="E790">
            <v>2.1</v>
          </cell>
          <cell r="F790" t="str">
            <v>2.1 Strategic Projects</v>
          </cell>
          <cell r="G790">
            <v>0</v>
          </cell>
          <cell r="H790" t="str">
            <v>E</v>
          </cell>
          <cell r="I790" t="str">
            <v>AW</v>
          </cell>
          <cell r="J790" t="str">
            <v>Hydro Common</v>
          </cell>
          <cell r="K790">
            <v>161521.16049999997</v>
          </cell>
          <cell r="L790">
            <v>47274.485999999997</v>
          </cell>
          <cell r="M790">
            <v>157581.62</v>
          </cell>
          <cell r="N790">
            <v>157581.62</v>
          </cell>
          <cell r="O790">
            <v>157581.62</v>
          </cell>
          <cell r="P790">
            <v>157581.62</v>
          </cell>
          <cell r="Q790">
            <v>161779.20000000001</v>
          </cell>
          <cell r="R790">
            <v>161779.20000000001</v>
          </cell>
          <cell r="S790">
            <v>161779.20000000001</v>
          </cell>
          <cell r="AH790">
            <v>1324459.7264999999</v>
          </cell>
          <cell r="AI790" t="str">
            <v>ESR</v>
          </cell>
        </row>
        <row r="791">
          <cell r="A791">
            <v>3708</v>
          </cell>
          <cell r="B791" t="str">
            <v>Coleman Grounding Repairs</v>
          </cell>
          <cell r="C791" t="str">
            <v>Coleman Grounding Repairs</v>
          </cell>
          <cell r="D791" t="str">
            <v>Elect Grnd</v>
          </cell>
          <cell r="E791">
            <v>1.2</v>
          </cell>
          <cell r="F791" t="str">
            <v>1.2 Personnel/Public Safety</v>
          </cell>
          <cell r="G791">
            <v>0</v>
          </cell>
          <cell r="H791" t="str">
            <v>E</v>
          </cell>
          <cell r="I791" t="str">
            <v>HZ</v>
          </cell>
          <cell r="J791" t="str">
            <v>Coleman</v>
          </cell>
          <cell r="K791">
            <v>0</v>
          </cell>
          <cell r="P791">
            <v>50000</v>
          </cell>
          <cell r="AH791">
            <v>50000</v>
          </cell>
          <cell r="AI791" t="str">
            <v>ESF</v>
          </cell>
        </row>
        <row r="792">
          <cell r="A792">
            <v>3710</v>
          </cell>
          <cell r="B792" t="str">
            <v>Inskip Grounding Study</v>
          </cell>
          <cell r="C792" t="str">
            <v>Inskip Grounding Study</v>
          </cell>
          <cell r="D792" t="str">
            <v>Elect Grnd</v>
          </cell>
          <cell r="E792">
            <v>1.2</v>
          </cell>
          <cell r="F792" t="str">
            <v>1.2 Personnel/Public Safety</v>
          </cell>
          <cell r="G792">
            <v>0</v>
          </cell>
          <cell r="H792" t="str">
            <v>E</v>
          </cell>
          <cell r="I792" t="str">
            <v>HZ</v>
          </cell>
          <cell r="J792" t="str">
            <v>Inskip</v>
          </cell>
          <cell r="K792">
            <v>0</v>
          </cell>
          <cell r="O792">
            <v>20000</v>
          </cell>
          <cell r="AH792">
            <v>20000</v>
          </cell>
          <cell r="AI792" t="str">
            <v>ESF</v>
          </cell>
        </row>
        <row r="793">
          <cell r="A793">
            <v>3712</v>
          </cell>
          <cell r="B793" t="str">
            <v>Inskip Grounding Repairs</v>
          </cell>
          <cell r="C793" t="str">
            <v>Inskip Grounding Repairs</v>
          </cell>
          <cell r="D793" t="str">
            <v>Elect Grnd</v>
          </cell>
          <cell r="E793">
            <v>1.2</v>
          </cell>
          <cell r="F793" t="str">
            <v>1.2 Personnel/Public Safety</v>
          </cell>
          <cell r="G793">
            <v>0</v>
          </cell>
          <cell r="H793" t="str">
            <v>E</v>
          </cell>
          <cell r="I793" t="str">
            <v>HZ</v>
          </cell>
          <cell r="J793" t="str">
            <v>Inskip</v>
          </cell>
          <cell r="K793">
            <v>0</v>
          </cell>
          <cell r="P793">
            <v>50000</v>
          </cell>
          <cell r="AH793">
            <v>50000</v>
          </cell>
          <cell r="AI793" t="str">
            <v>ESF</v>
          </cell>
        </row>
        <row r="794">
          <cell r="A794">
            <v>3722</v>
          </cell>
          <cell r="B794" t="str">
            <v>South PH Grounding Study</v>
          </cell>
          <cell r="C794" t="str">
            <v>South Grounding Study</v>
          </cell>
          <cell r="D794" t="str">
            <v>Elect Grnd</v>
          </cell>
          <cell r="E794">
            <v>1.2</v>
          </cell>
          <cell r="F794" t="str">
            <v>1.2 Personnel/Public Safety</v>
          </cell>
          <cell r="G794">
            <v>0</v>
          </cell>
          <cell r="H794" t="str">
            <v>E</v>
          </cell>
          <cell r="I794" t="str">
            <v>HZ</v>
          </cell>
          <cell r="J794" t="str">
            <v>South</v>
          </cell>
          <cell r="K794">
            <v>0</v>
          </cell>
          <cell r="O794">
            <v>20000</v>
          </cell>
          <cell r="AH794">
            <v>20000</v>
          </cell>
          <cell r="AI794" t="str">
            <v>ESF</v>
          </cell>
        </row>
        <row r="795">
          <cell r="A795">
            <v>3728</v>
          </cell>
          <cell r="B795" t="str">
            <v>South PH Grounding Repairs</v>
          </cell>
          <cell r="C795" t="str">
            <v>South Grounding Repairs</v>
          </cell>
          <cell r="D795" t="str">
            <v>Elect Grnd</v>
          </cell>
          <cell r="E795">
            <v>1.2</v>
          </cell>
          <cell r="F795" t="str">
            <v>1.2 Personnel/Public Safety</v>
          </cell>
          <cell r="G795">
            <v>0</v>
          </cell>
          <cell r="H795" t="str">
            <v>E</v>
          </cell>
          <cell r="I795" t="str">
            <v>HZ</v>
          </cell>
          <cell r="J795" t="str">
            <v>South</v>
          </cell>
          <cell r="K795">
            <v>0</v>
          </cell>
          <cell r="P795">
            <v>50000</v>
          </cell>
          <cell r="AH795">
            <v>50000</v>
          </cell>
          <cell r="AI795" t="str">
            <v>ESF</v>
          </cell>
        </row>
        <row r="796">
          <cell r="A796">
            <v>3730</v>
          </cell>
          <cell r="B796" t="str">
            <v>Volta Grounding Study</v>
          </cell>
          <cell r="C796" t="str">
            <v>Volta Grounding Study</v>
          </cell>
          <cell r="D796" t="str">
            <v>Elect Grnd</v>
          </cell>
          <cell r="E796">
            <v>1.2</v>
          </cell>
          <cell r="F796" t="str">
            <v>1.2 Personnel/Public Safety</v>
          </cell>
          <cell r="G796">
            <v>0</v>
          </cell>
          <cell r="H796" t="str">
            <v>E</v>
          </cell>
          <cell r="I796" t="str">
            <v>HZ</v>
          </cell>
          <cell r="J796" t="str">
            <v>Volta 1</v>
          </cell>
          <cell r="K796">
            <v>0</v>
          </cell>
          <cell r="O796">
            <v>20000</v>
          </cell>
          <cell r="AH796">
            <v>20000</v>
          </cell>
          <cell r="AI796" t="str">
            <v>ESF</v>
          </cell>
        </row>
        <row r="797">
          <cell r="A797">
            <v>3732</v>
          </cell>
          <cell r="B797" t="str">
            <v>Volta Grounding Repairs</v>
          </cell>
          <cell r="C797" t="str">
            <v>Volta Grounding Repairs</v>
          </cell>
          <cell r="D797" t="str">
            <v>Elect Grnd</v>
          </cell>
          <cell r="E797">
            <v>1.2</v>
          </cell>
          <cell r="F797" t="str">
            <v>1.2 Personnel/Public Safety</v>
          </cell>
          <cell r="G797">
            <v>0</v>
          </cell>
          <cell r="H797" t="str">
            <v>E</v>
          </cell>
          <cell r="I797" t="str">
            <v>HZ</v>
          </cell>
          <cell r="J797" t="str">
            <v>Volta 1</v>
          </cell>
          <cell r="K797">
            <v>0</v>
          </cell>
          <cell r="P797">
            <v>50000</v>
          </cell>
          <cell r="AH797">
            <v>50000</v>
          </cell>
          <cell r="AI797" t="str">
            <v>ESF</v>
          </cell>
        </row>
        <row r="798">
          <cell r="A798">
            <v>3758</v>
          </cell>
          <cell r="B798" t="str">
            <v>Kerckhoff 1 Grounding Repairs</v>
          </cell>
          <cell r="C798" t="str">
            <v>Kerckhoff 1 Grounding Repairs</v>
          </cell>
          <cell r="D798" t="str">
            <v>Elect Grnd</v>
          </cell>
          <cell r="E798">
            <v>1.2</v>
          </cell>
          <cell r="F798" t="str">
            <v>1.2 Personnel/Public Safety</v>
          </cell>
          <cell r="G798">
            <v>0</v>
          </cell>
          <cell r="H798" t="str">
            <v>E</v>
          </cell>
          <cell r="I798" t="str">
            <v>HZ</v>
          </cell>
          <cell r="J798" t="str">
            <v>Kerckhoff 1</v>
          </cell>
          <cell r="K798">
            <v>0</v>
          </cell>
          <cell r="L798">
            <v>70000</v>
          </cell>
          <cell r="AH798">
            <v>70000</v>
          </cell>
          <cell r="AI798" t="str">
            <v>ESF</v>
          </cell>
        </row>
        <row r="799">
          <cell r="A799">
            <v>3760</v>
          </cell>
          <cell r="B799" t="str">
            <v>Kern Grounding Repairs</v>
          </cell>
          <cell r="C799" t="str">
            <v>Kern Grounding Repairs</v>
          </cell>
          <cell r="D799" t="str">
            <v>Elect Grnd</v>
          </cell>
          <cell r="E799">
            <v>1.2</v>
          </cell>
          <cell r="F799" t="str">
            <v>1.2 Personnel/Public Safety</v>
          </cell>
          <cell r="G799">
            <v>0</v>
          </cell>
          <cell r="H799" t="str">
            <v>E</v>
          </cell>
          <cell r="I799" t="str">
            <v>HZ</v>
          </cell>
          <cell r="J799" t="str">
            <v>FERC 178 Kern</v>
          </cell>
          <cell r="N799">
            <v>0</v>
          </cell>
          <cell r="AH799">
            <v>0</v>
          </cell>
          <cell r="AI799" t="str">
            <v>ESF</v>
          </cell>
          <cell r="AJ799" t="str">
            <v>JAD</v>
          </cell>
          <cell r="AK799" t="str">
            <v>Deleted per Brian/Sally/BPF review</v>
          </cell>
        </row>
        <row r="800">
          <cell r="A800">
            <v>3764</v>
          </cell>
          <cell r="B800" t="str">
            <v>Crane Valley Grounding Study</v>
          </cell>
          <cell r="C800" t="str">
            <v>Crane Valley Grounding Study-Exp</v>
          </cell>
          <cell r="D800" t="str">
            <v>Elect Grnd</v>
          </cell>
          <cell r="E800">
            <v>1.2</v>
          </cell>
          <cell r="F800" t="str">
            <v>1.2 Personnel/Public Safety</v>
          </cell>
          <cell r="G800">
            <v>0</v>
          </cell>
          <cell r="H800" t="str">
            <v>E</v>
          </cell>
          <cell r="I800" t="str">
            <v>HZ</v>
          </cell>
          <cell r="J800" t="str">
            <v>Crane Valley</v>
          </cell>
          <cell r="K800">
            <v>0</v>
          </cell>
          <cell r="P800">
            <v>15000</v>
          </cell>
          <cell r="AH800">
            <v>15000</v>
          </cell>
          <cell r="AI800" t="str">
            <v>ESF</v>
          </cell>
        </row>
        <row r="801">
          <cell r="A801">
            <v>3766</v>
          </cell>
          <cell r="B801" t="str">
            <v>Crane Valley Grounding Repairs</v>
          </cell>
          <cell r="C801" t="str">
            <v>Crane Valley Grounding Repairs-Exp</v>
          </cell>
          <cell r="D801" t="str">
            <v>Elect Grnd</v>
          </cell>
          <cell r="E801">
            <v>1.2</v>
          </cell>
          <cell r="F801" t="str">
            <v>1.2 Personnel/Public Safety</v>
          </cell>
          <cell r="G801">
            <v>0</v>
          </cell>
          <cell r="H801" t="str">
            <v>E</v>
          </cell>
          <cell r="I801" t="str">
            <v>HZ</v>
          </cell>
          <cell r="J801" t="str">
            <v>Crane Valley</v>
          </cell>
          <cell r="K801">
            <v>0</v>
          </cell>
          <cell r="Q801">
            <v>30000</v>
          </cell>
          <cell r="AH801">
            <v>30000</v>
          </cell>
          <cell r="AI801" t="str">
            <v>ESF</v>
          </cell>
        </row>
        <row r="802">
          <cell r="A802">
            <v>3781</v>
          </cell>
          <cell r="B802" t="str">
            <v>HC:  Install RIG Phase 3/4</v>
          </cell>
          <cell r="C802" t="str">
            <v>HC: Install RIG Phase 3/4</v>
          </cell>
          <cell r="D802" t="str">
            <v>SCADA</v>
          </cell>
          <cell r="E802">
            <v>1.3</v>
          </cell>
          <cell r="F802" t="str">
            <v>1.3 Compliance/Commitments</v>
          </cell>
          <cell r="G802">
            <v>0</v>
          </cell>
          <cell r="H802" t="str">
            <v>C</v>
          </cell>
          <cell r="I802">
            <v>11</v>
          </cell>
          <cell r="J802" t="str">
            <v>Hydro Common</v>
          </cell>
          <cell r="K802">
            <v>0</v>
          </cell>
          <cell r="L802">
            <v>14987.1</v>
          </cell>
          <cell r="M802">
            <v>50000</v>
          </cell>
          <cell r="AH802">
            <v>64987.1</v>
          </cell>
          <cell r="AI802" t="str">
            <v>CRPP</v>
          </cell>
        </row>
        <row r="803">
          <cell r="A803">
            <v>3795</v>
          </cell>
          <cell r="B803" t="str">
            <v>JBB Replace MCCloud Dam Batteries</v>
          </cell>
          <cell r="C803" t="str">
            <v>JBB Replace MCCloud Dam Batteries</v>
          </cell>
          <cell r="D803" t="str">
            <v>Dam Other</v>
          </cell>
          <cell r="E803">
            <v>3.1</v>
          </cell>
          <cell r="F803" t="str">
            <v>3.1 Lower Risk/Value Gen Rel; Med. Inf.</v>
          </cell>
          <cell r="G803">
            <v>0</v>
          </cell>
          <cell r="H803" t="str">
            <v>C</v>
          </cell>
          <cell r="I803">
            <v>81</v>
          </cell>
          <cell r="J803" t="str">
            <v>James B Black</v>
          </cell>
          <cell r="K803">
            <v>0</v>
          </cell>
          <cell r="N803">
            <v>105000</v>
          </cell>
          <cell r="AH803">
            <v>105000</v>
          </cell>
          <cell r="AI803" t="str">
            <v>CRI</v>
          </cell>
        </row>
        <row r="804">
          <cell r="A804">
            <v>3797</v>
          </cell>
          <cell r="B804" t="str">
            <v>Tule Div. Dam Raise Crest 6 inches</v>
          </cell>
          <cell r="C804" t="str">
            <v>Tule Diversion Dam Inst 6 in. ConceteCap</v>
          </cell>
          <cell r="D804" t="str">
            <v>Dam</v>
          </cell>
          <cell r="E804">
            <v>2.4</v>
          </cell>
          <cell r="F804" t="str">
            <v>2.4 Efficiency/productivity &lt; 2-yr payback</v>
          </cell>
          <cell r="G804">
            <v>0</v>
          </cell>
          <cell r="H804" t="str">
            <v>C</v>
          </cell>
          <cell r="I804">
            <v>81</v>
          </cell>
          <cell r="J804" t="str">
            <v>FERC 1333 Tule</v>
          </cell>
          <cell r="K804">
            <v>38024.22</v>
          </cell>
          <cell r="AH804">
            <v>38024.22</v>
          </cell>
          <cell r="AI804" t="str">
            <v>CRI</v>
          </cell>
        </row>
        <row r="805">
          <cell r="A805">
            <v>3812</v>
          </cell>
          <cell r="B805" t="str">
            <v>Pit 3 U1 Replace Seal Rings</v>
          </cell>
          <cell r="C805" t="str">
            <v>Pit 3 U1 Replace Seal Rings</v>
          </cell>
          <cell r="D805" t="str">
            <v>Runner</v>
          </cell>
          <cell r="E805">
            <v>2.2000000000000002</v>
          </cell>
          <cell r="F805" t="str">
            <v>2.2 Med. Risk/Value Gen Rel; Urgent Inf.</v>
          </cell>
          <cell r="G805">
            <v>0</v>
          </cell>
          <cell r="H805" t="str">
            <v>E</v>
          </cell>
          <cell r="I805" t="str">
            <v>BB</v>
          </cell>
          <cell r="J805" t="str">
            <v>Pit 3</v>
          </cell>
          <cell r="K805">
            <v>0</v>
          </cell>
          <cell r="N805">
            <v>103039.6</v>
          </cell>
          <cell r="AH805">
            <v>103039.6</v>
          </cell>
          <cell r="AI805" t="str">
            <v>ESR</v>
          </cell>
        </row>
        <row r="806">
          <cell r="A806">
            <v>3821</v>
          </cell>
          <cell r="B806" t="str">
            <v>Pit 4 Replace Transformer</v>
          </cell>
          <cell r="C806" t="str">
            <v>Pit 4 Replace Transformer</v>
          </cell>
          <cell r="D806" t="str">
            <v>Transformers</v>
          </cell>
          <cell r="E806">
            <v>2.2000000000000002</v>
          </cell>
          <cell r="F806" t="str">
            <v>2.2 Med. Risk/Value Gen Rel; Urgent Inf.</v>
          </cell>
          <cell r="G806">
            <v>0</v>
          </cell>
          <cell r="H806" t="str">
            <v>C</v>
          </cell>
          <cell r="I806">
            <v>81</v>
          </cell>
          <cell r="J806" t="str">
            <v>Pit 4</v>
          </cell>
          <cell r="K806">
            <v>2536251.9500000002</v>
          </cell>
          <cell r="AH806">
            <v>2536251.9500000002</v>
          </cell>
          <cell r="AI806" t="str">
            <v>CRI</v>
          </cell>
        </row>
        <row r="807">
          <cell r="A807">
            <v>3836</v>
          </cell>
          <cell r="B807" t="str">
            <v>HC:  Improve Cloud Seeding</v>
          </cell>
          <cell r="C807" t="str">
            <v>HC: Improve Cloud Seeding Exp</v>
          </cell>
          <cell r="D807" t="str">
            <v>Water Other</v>
          </cell>
          <cell r="E807">
            <v>2.4</v>
          </cell>
          <cell r="F807" t="str">
            <v>2.4 Efficiency/productivity &lt; 2-yr payback</v>
          </cell>
          <cell r="G807">
            <v>0</v>
          </cell>
          <cell r="H807" t="str">
            <v>E</v>
          </cell>
          <cell r="I807" t="str">
            <v>AW</v>
          </cell>
          <cell r="J807" t="str">
            <v>Hydro Common</v>
          </cell>
          <cell r="K807">
            <v>0</v>
          </cell>
          <cell r="L807">
            <v>0</v>
          </cell>
          <cell r="N807">
            <v>0</v>
          </cell>
          <cell r="O807">
            <v>0</v>
          </cell>
          <cell r="P807">
            <v>0</v>
          </cell>
          <cell r="Q807">
            <v>0</v>
          </cell>
          <cell r="R807">
            <v>0</v>
          </cell>
          <cell r="S807">
            <v>0</v>
          </cell>
          <cell r="T807">
            <v>0</v>
          </cell>
          <cell r="U807">
            <v>0</v>
          </cell>
          <cell r="AH807">
            <v>0</v>
          </cell>
          <cell r="AI807" t="str">
            <v>EEG</v>
          </cell>
          <cell r="AJ807" t="str">
            <v>JAD</v>
          </cell>
          <cell r="AK807" t="str">
            <v>Changed to Capital Work $zeroed</v>
          </cell>
          <cell r="AM807" t="str">
            <v>efficiency/Gen</v>
          </cell>
        </row>
        <row r="808">
          <cell r="A808">
            <v>3837</v>
          </cell>
          <cell r="B808" t="str">
            <v>HC:  Improve Cloud Seeding</v>
          </cell>
          <cell r="C808" t="str">
            <v>HC: Improve Cloud Seeding Cap</v>
          </cell>
          <cell r="D808" t="str">
            <v>Water Other</v>
          </cell>
          <cell r="E808">
            <v>2.4</v>
          </cell>
          <cell r="F808" t="str">
            <v>2.4 Efficiency/productivity &lt; 2-yr payback</v>
          </cell>
          <cell r="G808">
            <v>0</v>
          </cell>
          <cell r="H808" t="str">
            <v>C</v>
          </cell>
          <cell r="I808">
            <v>81</v>
          </cell>
          <cell r="J808" t="str">
            <v>Hydro Common</v>
          </cell>
          <cell r="K808">
            <v>224438.46</v>
          </cell>
          <cell r="L808">
            <v>72000</v>
          </cell>
          <cell r="M808">
            <v>350000</v>
          </cell>
          <cell r="Q808">
            <v>0</v>
          </cell>
          <cell r="R808">
            <v>0</v>
          </cell>
          <cell r="S808">
            <v>0</v>
          </cell>
          <cell r="T808">
            <v>0</v>
          </cell>
          <cell r="U808">
            <v>0</v>
          </cell>
          <cell r="AH808">
            <v>646438.46</v>
          </cell>
          <cell r="AI808" t="str">
            <v>CEG</v>
          </cell>
          <cell r="AM808" t="str">
            <v>efficiency/Gen</v>
          </cell>
        </row>
        <row r="809">
          <cell r="A809">
            <v>3841</v>
          </cell>
          <cell r="B809" t="str">
            <v>HC:  Facility Security</v>
          </cell>
          <cell r="C809" t="str">
            <v>HC: Facility Security</v>
          </cell>
          <cell r="D809" t="str">
            <v>Fac Other</v>
          </cell>
          <cell r="E809">
            <v>1.3</v>
          </cell>
          <cell r="F809" t="str">
            <v>1.3 Compliance/Commitments</v>
          </cell>
          <cell r="G809">
            <v>0</v>
          </cell>
          <cell r="H809" t="str">
            <v>C</v>
          </cell>
          <cell r="I809">
            <v>11</v>
          </cell>
          <cell r="J809" t="str">
            <v>Hydro Common</v>
          </cell>
          <cell r="K809">
            <v>0</v>
          </cell>
          <cell r="L809">
            <v>15000</v>
          </cell>
          <cell r="M809">
            <v>50000</v>
          </cell>
          <cell r="N809">
            <v>50000</v>
          </cell>
          <cell r="O809">
            <v>50000</v>
          </cell>
          <cell r="P809">
            <v>50000</v>
          </cell>
          <cell r="AH809">
            <v>215000</v>
          </cell>
          <cell r="AI809" t="str">
            <v>CRPP</v>
          </cell>
        </row>
        <row r="810">
          <cell r="A810">
            <v>3867</v>
          </cell>
          <cell r="B810" t="str">
            <v>Helms Move Crane Test Weights</v>
          </cell>
          <cell r="C810" t="str">
            <v>Helms Move Crane Test Weights</v>
          </cell>
          <cell r="D810" t="str">
            <v>Fac Other</v>
          </cell>
          <cell r="E810">
            <v>2.2000000000000002</v>
          </cell>
          <cell r="F810" t="str">
            <v>2.2 Med. Risk/Value Gen Rel; Urgent Inf.</v>
          </cell>
          <cell r="G810">
            <v>0</v>
          </cell>
          <cell r="H810" t="str">
            <v>E</v>
          </cell>
          <cell r="I810" t="str">
            <v>AI</v>
          </cell>
          <cell r="J810" t="str">
            <v>FERC 2735 Helms</v>
          </cell>
          <cell r="K810">
            <v>0</v>
          </cell>
          <cell r="N810">
            <v>0</v>
          </cell>
          <cell r="AH810">
            <v>0</v>
          </cell>
          <cell r="AI810" t="str">
            <v>ESR</v>
          </cell>
          <cell r="AJ810" t="str">
            <v>JAD</v>
          </cell>
          <cell r="AK810" t="str">
            <v>cpm from 1.3 Per Pete B can be deleted</v>
          </cell>
        </row>
        <row r="811">
          <cell r="A811">
            <v>3878</v>
          </cell>
          <cell r="B811" t="str">
            <v>Poe Maintain P Switches</v>
          </cell>
          <cell r="C811" t="str">
            <v>Poe Maintain P Switches</v>
          </cell>
          <cell r="D811" t="str">
            <v>Swyd Other</v>
          </cell>
          <cell r="E811">
            <v>1.5</v>
          </cell>
          <cell r="F811" t="str">
            <v>1.5 High Risk/Value Gen Reliability</v>
          </cell>
          <cell r="G811">
            <v>0</v>
          </cell>
          <cell r="H811" t="str">
            <v>E</v>
          </cell>
          <cell r="I811" t="str">
            <v>AL</v>
          </cell>
          <cell r="J811" t="str">
            <v>FERC 2107 Poe</v>
          </cell>
          <cell r="K811">
            <v>0</v>
          </cell>
          <cell r="O811">
            <v>0</v>
          </cell>
          <cell r="T811">
            <v>25000</v>
          </cell>
          <cell r="Y811">
            <v>25000</v>
          </cell>
          <cell r="AH811">
            <v>25000</v>
          </cell>
          <cell r="AI811" t="str">
            <v>ESR</v>
          </cell>
          <cell r="AJ811" t="str">
            <v>JAD/JMH0</v>
          </cell>
          <cell r="AK811" t="str">
            <v>Delete project-SW to be replaced</v>
          </cell>
          <cell r="AN811" t="str">
            <v>Jim Handley</v>
          </cell>
          <cell r="AO811" t="str">
            <v>ADC</v>
          </cell>
        </row>
        <row r="812">
          <cell r="A812">
            <v>3880</v>
          </cell>
          <cell r="B812" t="str">
            <v>Bucks Maintain P Switches</v>
          </cell>
          <cell r="C812" t="str">
            <v>Bucks Maintain P Switches</v>
          </cell>
          <cell r="D812" t="str">
            <v>Breakers</v>
          </cell>
          <cell r="E812">
            <v>1.5</v>
          </cell>
          <cell r="F812" t="str">
            <v>1.5 High Risk/Value Gen Reliability</v>
          </cell>
          <cell r="G812">
            <v>0</v>
          </cell>
          <cell r="H812" t="str">
            <v>E</v>
          </cell>
          <cell r="I812" t="str">
            <v>AL</v>
          </cell>
          <cell r="J812" t="str">
            <v>Bucks Creek</v>
          </cell>
          <cell r="K812">
            <v>0</v>
          </cell>
          <cell r="M812">
            <v>0</v>
          </cell>
          <cell r="R812">
            <v>25000</v>
          </cell>
          <cell r="W812">
            <v>25000</v>
          </cell>
          <cell r="AH812">
            <v>25000</v>
          </cell>
          <cell r="AI812" t="str">
            <v>ESR</v>
          </cell>
          <cell r="AJ812" t="str">
            <v>JAD/JMH0</v>
          </cell>
          <cell r="AK812" t="str">
            <v>Delete project-SW to be replaced</v>
          </cell>
          <cell r="AN812" t="str">
            <v>Jim Handley</v>
          </cell>
          <cell r="AO812" t="str">
            <v>ADC</v>
          </cell>
        </row>
        <row r="813">
          <cell r="A813">
            <v>3886</v>
          </cell>
          <cell r="B813" t="str">
            <v>Tule U1/2 Reinsul Gen Field</v>
          </cell>
          <cell r="C813" t="str">
            <v>Tule U2 Reinsulate Gen Field</v>
          </cell>
          <cell r="D813" t="str">
            <v>Gen Other</v>
          </cell>
          <cell r="E813">
            <v>3.2</v>
          </cell>
          <cell r="F813" t="str">
            <v>3.2 Low to Med Probability of Failure</v>
          </cell>
          <cell r="G813">
            <v>0</v>
          </cell>
          <cell r="H813" t="str">
            <v>E</v>
          </cell>
          <cell r="I813" t="str">
            <v>BB</v>
          </cell>
          <cell r="J813" t="str">
            <v>FERC 1333 Tule</v>
          </cell>
          <cell r="K813">
            <v>0</v>
          </cell>
          <cell r="P813">
            <v>20000</v>
          </cell>
          <cell r="Q813">
            <v>80000</v>
          </cell>
          <cell r="AH813">
            <v>100000</v>
          </cell>
          <cell r="AI813" t="str">
            <v>ESR</v>
          </cell>
          <cell r="AJ813" t="str">
            <v>Jad/</v>
          </cell>
          <cell r="AK813" t="str">
            <v>cpm from 3.1</v>
          </cell>
        </row>
        <row r="814">
          <cell r="A814">
            <v>3890</v>
          </cell>
          <cell r="B814" t="str">
            <v>Balch 2 U2/3 Repl Runners</v>
          </cell>
          <cell r="C814" t="str">
            <v>Balch 2 U3 Repl Runner</v>
          </cell>
          <cell r="D814" t="str">
            <v>Runner</v>
          </cell>
          <cell r="E814">
            <v>3.1</v>
          </cell>
          <cell r="F814" t="str">
            <v>3.1 Lower Risk/Value Gen Rel; Med. Inf.</v>
          </cell>
          <cell r="G814">
            <v>0</v>
          </cell>
          <cell r="H814" t="str">
            <v>C</v>
          </cell>
          <cell r="I814">
            <v>81</v>
          </cell>
          <cell r="J814" t="str">
            <v>Balch 2</v>
          </cell>
          <cell r="K814">
            <v>93097.47</v>
          </cell>
          <cell r="L814">
            <v>0</v>
          </cell>
          <cell r="M814">
            <v>0</v>
          </cell>
          <cell r="N814">
            <v>0</v>
          </cell>
          <cell r="O814">
            <v>0</v>
          </cell>
          <cell r="P814">
            <v>250000</v>
          </cell>
          <cell r="AH814">
            <v>343097.47</v>
          </cell>
          <cell r="AI814" t="str">
            <v>CRI</v>
          </cell>
          <cell r="AJ814" t="str">
            <v>JAD/PB/Mike Elford</v>
          </cell>
          <cell r="AK814" t="str">
            <v>Revised schedule</v>
          </cell>
          <cell r="AN814" t="str">
            <v>Pete Berumen</v>
          </cell>
        </row>
        <row r="815">
          <cell r="A815">
            <v>3891</v>
          </cell>
          <cell r="B815" t="str">
            <v>Balch 2 U2/3 Repl Exciters</v>
          </cell>
          <cell r="C815" t="str">
            <v>Balch 2 U3 Repl Exciter</v>
          </cell>
          <cell r="D815" t="str">
            <v>Exciter</v>
          </cell>
          <cell r="E815">
            <v>3.2</v>
          </cell>
          <cell r="F815" t="str">
            <v>3.2 Efficiency/productivity 2 to 3-yr payback</v>
          </cell>
          <cell r="G815">
            <v>0</v>
          </cell>
          <cell r="H815" t="str">
            <v>C</v>
          </cell>
          <cell r="I815">
            <v>81</v>
          </cell>
          <cell r="J815" t="str">
            <v>Balch 2</v>
          </cell>
          <cell r="K815">
            <v>0</v>
          </cell>
          <cell r="N815">
            <v>30000</v>
          </cell>
          <cell r="O815">
            <v>150000</v>
          </cell>
          <cell r="AH815">
            <v>180000</v>
          </cell>
          <cell r="AI815" t="str">
            <v>CRI</v>
          </cell>
          <cell r="AJ815" t="str">
            <v>JAD/PB</v>
          </cell>
          <cell r="AN815" t="str">
            <v>Pete Berumen</v>
          </cell>
        </row>
        <row r="816">
          <cell r="A816">
            <v>3893</v>
          </cell>
          <cell r="B816" t="str">
            <v>Belden Replace Wickets &amp; FPs</v>
          </cell>
          <cell r="C816" t="str">
            <v>Belden Replace Wickets &amp; FPs</v>
          </cell>
          <cell r="D816" t="str">
            <v>Wicket Gates</v>
          </cell>
          <cell r="E816">
            <v>2.2000000000000002</v>
          </cell>
          <cell r="F816" t="str">
            <v>2.2 Med. Risk/Value Gen Rel; Urgent Inf.</v>
          </cell>
          <cell r="G816">
            <v>0</v>
          </cell>
          <cell r="H816" t="str">
            <v>C</v>
          </cell>
          <cell r="I816">
            <v>81</v>
          </cell>
          <cell r="J816" t="str">
            <v>Belden</v>
          </cell>
          <cell r="K816">
            <v>0</v>
          </cell>
          <cell r="L816">
            <v>0</v>
          </cell>
          <cell r="M816">
            <v>0</v>
          </cell>
          <cell r="N816">
            <v>140000</v>
          </cell>
          <cell r="O816">
            <v>2000000</v>
          </cell>
          <cell r="AH816">
            <v>2140000</v>
          </cell>
          <cell r="AI816" t="str">
            <v>CRI</v>
          </cell>
          <cell r="AJ816" t="str">
            <v>JAD/JMH0</v>
          </cell>
          <cell r="AK816" t="str">
            <v>Defer to do with seal rings</v>
          </cell>
          <cell r="AN816" t="str">
            <v>Jim Handley</v>
          </cell>
          <cell r="AO816" t="str">
            <v>MTM</v>
          </cell>
        </row>
        <row r="817">
          <cell r="A817">
            <v>3896</v>
          </cell>
          <cell r="B817" t="str">
            <v>Inskip Re-Align Unit</v>
          </cell>
          <cell r="C817" t="str">
            <v>Inskip Re-Align Unit</v>
          </cell>
          <cell r="D817" t="str">
            <v>Bearings</v>
          </cell>
          <cell r="E817">
            <v>3.2</v>
          </cell>
          <cell r="F817" t="str">
            <v>3.2 Low to Med Probability of Failure</v>
          </cell>
          <cell r="G817">
            <v>0</v>
          </cell>
          <cell r="H817" t="str">
            <v>E</v>
          </cell>
          <cell r="I817" t="str">
            <v>BB</v>
          </cell>
          <cell r="J817" t="str">
            <v>Inskip</v>
          </cell>
          <cell r="K817">
            <v>0</v>
          </cell>
          <cell r="O817">
            <v>65000</v>
          </cell>
          <cell r="AH817">
            <v>65000</v>
          </cell>
          <cell r="AI817" t="str">
            <v>ESR</v>
          </cell>
          <cell r="AJ817" t="str">
            <v>Jad/</v>
          </cell>
          <cell r="AK817" t="str">
            <v>cpm from 3.1</v>
          </cell>
        </row>
        <row r="818">
          <cell r="A818">
            <v>3901</v>
          </cell>
          <cell r="B818" t="str">
            <v>Pit 1 Replace P Switches</v>
          </cell>
          <cell r="C818" t="str">
            <v>Pit 1 Replace P Switches</v>
          </cell>
          <cell r="D818" t="str">
            <v>Breakers</v>
          </cell>
          <cell r="E818">
            <v>2.1</v>
          </cell>
          <cell r="F818" t="str">
            <v>2.1 Strategic Projects</v>
          </cell>
          <cell r="G818">
            <v>0</v>
          </cell>
          <cell r="H818" t="str">
            <v>C</v>
          </cell>
          <cell r="I818">
            <v>81</v>
          </cell>
          <cell r="J818" t="str">
            <v>Pit 1</v>
          </cell>
          <cell r="K818">
            <v>0</v>
          </cell>
          <cell r="O818">
            <v>50000</v>
          </cell>
          <cell r="P818">
            <v>350000</v>
          </cell>
          <cell r="AH818">
            <v>400000</v>
          </cell>
          <cell r="AI818" t="str">
            <v>CRI</v>
          </cell>
        </row>
        <row r="819">
          <cell r="A819">
            <v>3902</v>
          </cell>
          <cell r="B819" t="str">
            <v>Pit 1 Repair TSVs</v>
          </cell>
          <cell r="C819" t="str">
            <v>Pit 1 Repair TSVs</v>
          </cell>
          <cell r="D819" t="str">
            <v>TSV</v>
          </cell>
          <cell r="E819">
            <v>3.2</v>
          </cell>
          <cell r="F819" t="str">
            <v>3.2 Low to Med Probability of Failure</v>
          </cell>
          <cell r="G819">
            <v>0</v>
          </cell>
          <cell r="H819" t="str">
            <v>E</v>
          </cell>
          <cell r="I819" t="str">
            <v>BB</v>
          </cell>
          <cell r="J819" t="str">
            <v>Pit 1</v>
          </cell>
          <cell r="K819">
            <v>0</v>
          </cell>
          <cell r="L819">
            <v>50000</v>
          </cell>
          <cell r="M819">
            <v>400000</v>
          </cell>
          <cell r="AH819">
            <v>450000</v>
          </cell>
          <cell r="AI819" t="str">
            <v>EOP</v>
          </cell>
          <cell r="AJ819" t="str">
            <v>JAD/JMH2</v>
          </cell>
          <cell r="AK819" t="str">
            <v>cpm from 3.1</v>
          </cell>
          <cell r="AL819" t="str">
            <v>MRS</v>
          </cell>
          <cell r="AN819" t="str">
            <v>Jim Handley</v>
          </cell>
        </row>
        <row r="820">
          <cell r="A820">
            <v>3909</v>
          </cell>
          <cell r="B820" t="str">
            <v>Pit 4 Motorize D Gate Valves</v>
          </cell>
          <cell r="C820" t="str">
            <v>Pit 4 Motorize Drum Gate Valves</v>
          </cell>
          <cell r="D820" t="str">
            <v>Gates</v>
          </cell>
          <cell r="E820">
            <v>1.2</v>
          </cell>
          <cell r="F820" t="str">
            <v>1.2 Personnel/Public Safety</v>
          </cell>
          <cell r="G820">
            <v>0</v>
          </cell>
          <cell r="H820" t="str">
            <v>C</v>
          </cell>
          <cell r="I820">
            <v>13</v>
          </cell>
          <cell r="J820" t="str">
            <v>Pit 4</v>
          </cell>
          <cell r="K820">
            <v>0</v>
          </cell>
          <cell r="O820">
            <v>1000</v>
          </cell>
          <cell r="AH820">
            <v>1000</v>
          </cell>
          <cell r="AI820" t="str">
            <v>CSP</v>
          </cell>
        </row>
        <row r="821">
          <cell r="A821">
            <v>3917</v>
          </cell>
          <cell r="B821" t="str">
            <v>Rock Cr SC Rpl Oper Console</v>
          </cell>
          <cell r="C821" t="str">
            <v>Rock Cr SC Rpl Oper Console</v>
          </cell>
          <cell r="D821" t="str">
            <v>Fac Other</v>
          </cell>
          <cell r="E821">
            <v>3.1</v>
          </cell>
          <cell r="F821" t="str">
            <v>3.1 Lower Risk/Value Gen Rel; Med. Inf.</v>
          </cell>
          <cell r="G821">
            <v>0</v>
          </cell>
          <cell r="H821" t="str">
            <v>C</v>
          </cell>
          <cell r="I821">
            <v>3</v>
          </cell>
          <cell r="J821" t="str">
            <v>Rock Creek Switch Common</v>
          </cell>
          <cell r="K821">
            <v>0</v>
          </cell>
          <cell r="N821">
            <v>60000</v>
          </cell>
          <cell r="AH821">
            <v>60000</v>
          </cell>
          <cell r="AI821" t="str">
            <v>CRI</v>
          </cell>
        </row>
        <row r="822">
          <cell r="A822">
            <v>3918</v>
          </cell>
          <cell r="B822" t="str">
            <v>Rock Crest Camp Bldg Repairs</v>
          </cell>
          <cell r="C822" t="str">
            <v>Rock Crest Camp Bldg Repairs</v>
          </cell>
          <cell r="D822" t="str">
            <v>Structure</v>
          </cell>
          <cell r="E822">
            <v>2.2000000000000002</v>
          </cell>
          <cell r="F822" t="str">
            <v>2.2 Med. Risk/Value Gen Rel; Urgent Inf.</v>
          </cell>
          <cell r="G822">
            <v>0</v>
          </cell>
          <cell r="H822" t="str">
            <v>E</v>
          </cell>
          <cell r="I822" t="str">
            <v>AI</v>
          </cell>
          <cell r="J822" t="str">
            <v>Rock Creek Switch Common</v>
          </cell>
          <cell r="K822">
            <v>0</v>
          </cell>
          <cell r="N822">
            <v>45000</v>
          </cell>
          <cell r="O822">
            <v>45000</v>
          </cell>
          <cell r="AH822">
            <v>90000</v>
          </cell>
          <cell r="AI822" t="str">
            <v>ESR</v>
          </cell>
        </row>
        <row r="823">
          <cell r="A823">
            <v>3925</v>
          </cell>
          <cell r="B823" t="str">
            <v>Poe Replace Line Relays</v>
          </cell>
          <cell r="C823" t="str">
            <v>Poe Replace Line Relays</v>
          </cell>
          <cell r="D823" t="str">
            <v>Protection</v>
          </cell>
          <cell r="E823">
            <v>2.2000000000000002</v>
          </cell>
          <cell r="F823" t="str">
            <v>2.2 Med. Risk/Value Gen Rel; Urgent Inf.</v>
          </cell>
          <cell r="G823">
            <v>0</v>
          </cell>
          <cell r="H823" t="str">
            <v>C</v>
          </cell>
          <cell r="I823">
            <v>81</v>
          </cell>
          <cell r="J823" t="str">
            <v>FERC 2107 Poe</v>
          </cell>
          <cell r="K823">
            <v>0</v>
          </cell>
          <cell r="M823">
            <v>100000</v>
          </cell>
          <cell r="AH823">
            <v>100000</v>
          </cell>
          <cell r="AI823" t="str">
            <v>CRI</v>
          </cell>
        </row>
        <row r="824">
          <cell r="A824">
            <v>3926</v>
          </cell>
          <cell r="B824" t="str">
            <v>Butt Valley Penstock Rmv Rocks</v>
          </cell>
          <cell r="C824" t="str">
            <v>Butt Valley Penstock Remove Rocks</v>
          </cell>
          <cell r="D824" t="str">
            <v>Penstock</v>
          </cell>
          <cell r="E824">
            <v>1.5</v>
          </cell>
          <cell r="F824" t="str">
            <v>1.5 High Risk/Value Gen Reliability</v>
          </cell>
          <cell r="G824">
            <v>0</v>
          </cell>
          <cell r="H824" t="str">
            <v>E</v>
          </cell>
          <cell r="I824" t="str">
            <v>AX</v>
          </cell>
          <cell r="J824" t="str">
            <v>Butt Valley</v>
          </cell>
          <cell r="K824">
            <v>91216.8</v>
          </cell>
          <cell r="N824">
            <v>75000</v>
          </cell>
          <cell r="Q824">
            <v>75000</v>
          </cell>
          <cell r="T824">
            <v>75000</v>
          </cell>
          <cell r="AH824">
            <v>316216.8</v>
          </cell>
          <cell r="AI824" t="str">
            <v>ESR</v>
          </cell>
        </row>
        <row r="825">
          <cell r="A825">
            <v>3929</v>
          </cell>
          <cell r="B825" t="str">
            <v>Butt Valley Pstk Rd Cribbing</v>
          </cell>
          <cell r="C825" t="str">
            <v>Butt Valley Pstk Rd Instl Retaining Wall</v>
          </cell>
          <cell r="D825" t="str">
            <v>Roads</v>
          </cell>
          <cell r="E825">
            <v>2.2000000000000002</v>
          </cell>
          <cell r="F825" t="str">
            <v>2.2 Med. Risk/Value Gen Rel; Urgent Inf.</v>
          </cell>
          <cell r="G825">
            <v>0</v>
          </cell>
          <cell r="H825" t="str">
            <v>C</v>
          </cell>
          <cell r="I825">
            <v>81</v>
          </cell>
          <cell r="J825" t="str">
            <v>Butt Valley</v>
          </cell>
          <cell r="K825">
            <v>0</v>
          </cell>
          <cell r="M825">
            <v>50000</v>
          </cell>
          <cell r="N825">
            <v>200000</v>
          </cell>
          <cell r="AH825">
            <v>250000</v>
          </cell>
          <cell r="AI825" t="str">
            <v>CRI</v>
          </cell>
        </row>
        <row r="826">
          <cell r="A826">
            <v>3936</v>
          </cell>
          <cell r="B826" t="str">
            <v>South Yuba Conveyance Outage Work</v>
          </cell>
          <cell r="C826" t="str">
            <v>South Yuba Flume Sheet Replacment</v>
          </cell>
          <cell r="D826" t="str">
            <v>Flume</v>
          </cell>
          <cell r="E826">
            <v>1.5</v>
          </cell>
          <cell r="F826" t="str">
            <v>1.5 High Risk/Value Gen Reliability</v>
          </cell>
          <cell r="G826">
            <v>0</v>
          </cell>
          <cell r="H826" t="str">
            <v>C</v>
          </cell>
          <cell r="I826">
            <v>81</v>
          </cell>
          <cell r="J826" t="str">
            <v>Deer Creek</v>
          </cell>
          <cell r="K826">
            <v>248756.43</v>
          </cell>
          <cell r="L826">
            <v>241883.2</v>
          </cell>
          <cell r="M826">
            <v>0</v>
          </cell>
          <cell r="N826">
            <v>199877.44</v>
          </cell>
          <cell r="O826">
            <v>0</v>
          </cell>
          <cell r="P826">
            <v>200000</v>
          </cell>
          <cell r="AH826">
            <v>890517.07000000007</v>
          </cell>
          <cell r="AI826" t="str">
            <v>CRI</v>
          </cell>
          <cell r="AJ826" t="str">
            <v>JAD/KEP</v>
          </cell>
          <cell r="AK826" t="str">
            <v>Remove $ from 2007 &amp; 2009, change $ in 2006 &amp; 2010</v>
          </cell>
          <cell r="AN826" t="str">
            <v>Kevin Pancoast</v>
          </cell>
        </row>
        <row r="827">
          <cell r="A827">
            <v>3937</v>
          </cell>
          <cell r="B827" t="str">
            <v>Cresta Insp/Maint Drum Gates</v>
          </cell>
          <cell r="C827" t="str">
            <v>Cresta Insp/Maint Drum Gates</v>
          </cell>
          <cell r="D827" t="str">
            <v>Gates</v>
          </cell>
          <cell r="E827">
            <v>1.5</v>
          </cell>
          <cell r="F827" t="str">
            <v>1.5 High Risk/Value Gen Reliability</v>
          </cell>
          <cell r="G827">
            <v>0</v>
          </cell>
          <cell r="H827" t="str">
            <v>E</v>
          </cell>
          <cell r="I827" t="str">
            <v>DL</v>
          </cell>
          <cell r="J827" t="str">
            <v>Cresta</v>
          </cell>
          <cell r="K827">
            <v>0</v>
          </cell>
          <cell r="N827">
            <v>25000</v>
          </cell>
          <cell r="O827">
            <v>300000</v>
          </cell>
          <cell r="AH827">
            <v>325000</v>
          </cell>
          <cell r="AI827" t="str">
            <v>ELP</v>
          </cell>
          <cell r="AJ827" t="str">
            <v>JAD</v>
          </cell>
          <cell r="AK827" t="str">
            <v>cpm from 1.3</v>
          </cell>
        </row>
        <row r="828">
          <cell r="A828">
            <v>3948</v>
          </cell>
          <cell r="B828" t="str">
            <v>DeSabla Install RF Pole Bldg</v>
          </cell>
          <cell r="C828" t="str">
            <v>DeSabla Install RF Pole Bldg</v>
          </cell>
          <cell r="D828" t="str">
            <v>Fac Other</v>
          </cell>
          <cell r="E828">
            <v>3.1</v>
          </cell>
          <cell r="F828" t="str">
            <v>3.1 Lower Risk/Value Gen Rel; Med. Inf.</v>
          </cell>
          <cell r="G828">
            <v>0</v>
          </cell>
          <cell r="H828" t="str">
            <v>C</v>
          </cell>
          <cell r="I828">
            <v>81</v>
          </cell>
          <cell r="J828" t="str">
            <v>DeSabla Common</v>
          </cell>
          <cell r="K828">
            <v>0</v>
          </cell>
          <cell r="M828">
            <v>85000</v>
          </cell>
          <cell r="AH828">
            <v>85000</v>
          </cell>
          <cell r="AI828" t="str">
            <v>CRI</v>
          </cell>
        </row>
        <row r="829">
          <cell r="A829">
            <v>3954</v>
          </cell>
          <cell r="B829" t="str">
            <v>Caribou 1 Paint Powerhouse</v>
          </cell>
          <cell r="C829" t="str">
            <v>Caribou 1 Paint Powerhouse</v>
          </cell>
          <cell r="D829" t="str">
            <v>Fac Other</v>
          </cell>
          <cell r="E829">
            <v>3.2</v>
          </cell>
          <cell r="F829" t="str">
            <v>3.2 Low to Med Probability of Failure</v>
          </cell>
          <cell r="G829">
            <v>0</v>
          </cell>
          <cell r="H829" t="str">
            <v>E</v>
          </cell>
          <cell r="I829" t="str">
            <v>AI</v>
          </cell>
          <cell r="J829" t="str">
            <v>Caribou 1</v>
          </cell>
          <cell r="K829">
            <v>0</v>
          </cell>
          <cell r="P829">
            <v>350000</v>
          </cell>
          <cell r="AH829">
            <v>350000</v>
          </cell>
          <cell r="AI829" t="str">
            <v>ESR</v>
          </cell>
          <cell r="AJ829" t="str">
            <v>JAD</v>
          </cell>
          <cell r="AK829" t="str">
            <v>Changed CPM from 4.3</v>
          </cell>
        </row>
        <row r="830">
          <cell r="A830">
            <v>3957</v>
          </cell>
          <cell r="B830" t="str">
            <v>Caribou Camp Rpl Comm Btry</v>
          </cell>
          <cell r="C830" t="str">
            <v>Caribou Camp Rpl Comm Battery</v>
          </cell>
          <cell r="D830" t="str">
            <v>Comm Batt\UPS</v>
          </cell>
          <cell r="E830">
            <v>2.2000000000000002</v>
          </cell>
          <cell r="F830" t="str">
            <v>2.2 Med. Risk/Value Gen Rel; Urgent Inf.</v>
          </cell>
          <cell r="G830">
            <v>0</v>
          </cell>
          <cell r="H830" t="str">
            <v>C</v>
          </cell>
          <cell r="I830">
            <v>81</v>
          </cell>
          <cell r="J830" t="str">
            <v>Caribou Switch Common</v>
          </cell>
          <cell r="K830">
            <v>102273.97</v>
          </cell>
          <cell r="AH830">
            <v>102273.97</v>
          </cell>
          <cell r="AI830" t="str">
            <v>CRI</v>
          </cell>
        </row>
        <row r="831">
          <cell r="A831">
            <v>3959</v>
          </cell>
          <cell r="B831" t="str">
            <v>Caribou Rpl Oper Desks</v>
          </cell>
          <cell r="C831" t="str">
            <v>Caribou Rpl Oper Desks</v>
          </cell>
          <cell r="D831" t="str">
            <v>Fac Other</v>
          </cell>
          <cell r="E831">
            <v>1.2</v>
          </cell>
          <cell r="F831" t="str">
            <v>1.2 Personnel/Public Safety</v>
          </cell>
          <cell r="G831">
            <v>0</v>
          </cell>
          <cell r="H831" t="str">
            <v>C</v>
          </cell>
          <cell r="I831">
            <v>3</v>
          </cell>
          <cell r="J831" t="str">
            <v>Caribou Switch Common</v>
          </cell>
          <cell r="K831">
            <v>0</v>
          </cell>
          <cell r="M831">
            <v>80000</v>
          </cell>
          <cell r="AH831">
            <v>80000</v>
          </cell>
          <cell r="AI831" t="str">
            <v>CSP</v>
          </cell>
          <cell r="AJ831" t="str">
            <v>JAD/JMH0</v>
          </cell>
          <cell r="AK831" t="str">
            <v>per MTM9</v>
          </cell>
          <cell r="AN831" t="str">
            <v>Jim Handley</v>
          </cell>
          <cell r="AO831" t="str">
            <v>MTM</v>
          </cell>
        </row>
        <row r="832">
          <cell r="A832">
            <v>3962</v>
          </cell>
          <cell r="B832" t="str">
            <v>DeSabla Philbrook Snowcourse</v>
          </cell>
          <cell r="C832" t="str">
            <v>DeSabla Philbrook Snowcourse</v>
          </cell>
          <cell r="D832" t="str">
            <v>Gauge Station</v>
          </cell>
          <cell r="E832">
            <v>4.2</v>
          </cell>
          <cell r="F832" t="str">
            <v>4.2 Enhancements with Soft Savings</v>
          </cell>
          <cell r="G832">
            <v>0</v>
          </cell>
          <cell r="H832" t="str">
            <v>E</v>
          </cell>
          <cell r="I832" t="str">
            <v>AW</v>
          </cell>
          <cell r="J832" t="str">
            <v>DeSabla</v>
          </cell>
          <cell r="K832">
            <v>0</v>
          </cell>
          <cell r="O832">
            <v>15000</v>
          </cell>
          <cell r="AH832">
            <v>15000</v>
          </cell>
          <cell r="AI832" t="str">
            <v>EEG</v>
          </cell>
          <cell r="AM832" t="str">
            <v>efficiency/Gen</v>
          </cell>
        </row>
        <row r="833">
          <cell r="A833">
            <v>3964</v>
          </cell>
          <cell r="B833" t="str">
            <v>DeSabla Butte Siphon Roll-out</v>
          </cell>
          <cell r="C833" t="str">
            <v>DeSabla Install Butte Siphon Roll-out</v>
          </cell>
          <cell r="D833" t="str">
            <v>Penstock</v>
          </cell>
          <cell r="E833">
            <v>4.0999999999999996</v>
          </cell>
          <cell r="F833" t="str">
            <v>4.1 Efficiency/productivity &gt;4-yr payback</v>
          </cell>
          <cell r="G833">
            <v>0</v>
          </cell>
          <cell r="H833" t="str">
            <v>C</v>
          </cell>
          <cell r="I833">
            <v>81</v>
          </cell>
          <cell r="J833" t="str">
            <v>DeSabla</v>
          </cell>
          <cell r="K833">
            <v>0</v>
          </cell>
          <cell r="L833">
            <v>25000</v>
          </cell>
          <cell r="N833">
            <v>210000</v>
          </cell>
          <cell r="AH833">
            <v>235000</v>
          </cell>
          <cell r="AI833" t="str">
            <v>CEG</v>
          </cell>
          <cell r="AM833" t="str">
            <v>efficiency/Gen</v>
          </cell>
        </row>
        <row r="834">
          <cell r="A834">
            <v>3969</v>
          </cell>
          <cell r="B834" t="str">
            <v>DeSabla FB Rpl Int Trashrake</v>
          </cell>
          <cell r="C834" t="str">
            <v>DeSabla FB Rpl Int Trashrake</v>
          </cell>
          <cell r="D834" t="str">
            <v>Intakes</v>
          </cell>
          <cell r="E834">
            <v>3.1</v>
          </cell>
          <cell r="F834" t="str">
            <v>3.1 Lower Risk/Value Gen Rel; Med. Inf.</v>
          </cell>
          <cell r="G834">
            <v>0</v>
          </cell>
          <cell r="H834" t="str">
            <v>C</v>
          </cell>
          <cell r="I834">
            <v>81</v>
          </cell>
          <cell r="J834" t="str">
            <v>DeSabla</v>
          </cell>
          <cell r="K834">
            <v>0</v>
          </cell>
          <cell r="P834">
            <v>180000</v>
          </cell>
          <cell r="AH834">
            <v>180000</v>
          </cell>
          <cell r="AI834" t="str">
            <v>CRI</v>
          </cell>
        </row>
        <row r="835">
          <cell r="A835">
            <v>3972</v>
          </cell>
          <cell r="B835" t="str">
            <v>Lime Saddle Dredge Kunkle Spill</v>
          </cell>
          <cell r="C835" t="str">
            <v>Lime Saddle Dredge Kunkle Spill</v>
          </cell>
          <cell r="D835" t="str">
            <v>Dam Other</v>
          </cell>
          <cell r="E835">
            <v>3.2</v>
          </cell>
          <cell r="F835" t="str">
            <v>3.2 Low to Med Probability of Failure</v>
          </cell>
          <cell r="G835">
            <v>0</v>
          </cell>
          <cell r="H835" t="str">
            <v>E</v>
          </cell>
          <cell r="I835" t="str">
            <v>AX</v>
          </cell>
          <cell r="J835" t="str">
            <v>Lime Saddle</v>
          </cell>
          <cell r="K835">
            <v>0</v>
          </cell>
          <cell r="N835">
            <v>13853.6</v>
          </cell>
          <cell r="O835">
            <v>81395.199999999997</v>
          </cell>
          <cell r="AH835">
            <v>95248.8</v>
          </cell>
          <cell r="AI835" t="str">
            <v>EEG</v>
          </cell>
          <cell r="AJ835" t="str">
            <v>Jad/</v>
          </cell>
          <cell r="AK835" t="str">
            <v>cpm from 3.1</v>
          </cell>
          <cell r="AM835" t="str">
            <v>efficiency/Gen</v>
          </cell>
        </row>
        <row r="836">
          <cell r="A836">
            <v>4007</v>
          </cell>
          <cell r="B836" t="str">
            <v>Balch 1 Repl Breaker 112</v>
          </cell>
          <cell r="C836" t="str">
            <v>Balch 1 Repl Breaker 112</v>
          </cell>
          <cell r="D836" t="str">
            <v>Breakers</v>
          </cell>
          <cell r="E836">
            <v>1.5</v>
          </cell>
          <cell r="F836" t="str">
            <v>1.5 High Risk/Value Gen Reliability</v>
          </cell>
          <cell r="G836">
            <v>0</v>
          </cell>
          <cell r="H836" t="str">
            <v>C</v>
          </cell>
          <cell r="I836">
            <v>81</v>
          </cell>
          <cell r="J836" t="str">
            <v>Balch 1</v>
          </cell>
          <cell r="K836">
            <v>437314.25</v>
          </cell>
          <cell r="AH836">
            <v>437314.25</v>
          </cell>
          <cell r="AI836" t="str">
            <v>CRI</v>
          </cell>
          <cell r="AJ836" t="str">
            <v>JAD/PB/SCL5</v>
          </cell>
          <cell r="AK836" t="str">
            <v>2005 Budget $</v>
          </cell>
          <cell r="AN836" t="str">
            <v>Pete Berumen</v>
          </cell>
        </row>
        <row r="837">
          <cell r="A837">
            <v>4011</v>
          </cell>
          <cell r="B837" t="str">
            <v>Helms Purch Spare Air Cooler</v>
          </cell>
          <cell r="C837" t="str">
            <v>Helms Purch Spare Air Cooler</v>
          </cell>
          <cell r="D837" t="str">
            <v>Surface Coolers</v>
          </cell>
          <cell r="E837">
            <v>3.2</v>
          </cell>
          <cell r="F837" t="str">
            <v>3.2 Efficiency/productivity 2 to 3-yr payback</v>
          </cell>
          <cell r="G837">
            <v>0</v>
          </cell>
          <cell r="H837" t="str">
            <v>C</v>
          </cell>
          <cell r="I837">
            <v>81</v>
          </cell>
          <cell r="J837" t="str">
            <v>FERC 2735 Helms</v>
          </cell>
          <cell r="K837">
            <v>41145</v>
          </cell>
          <cell r="AH837">
            <v>41145</v>
          </cell>
          <cell r="AI837" t="str">
            <v>CRI</v>
          </cell>
        </row>
        <row r="838">
          <cell r="A838">
            <v>4012</v>
          </cell>
          <cell r="B838" t="str">
            <v>Kings River Relays/Annunciator</v>
          </cell>
          <cell r="C838" t="str">
            <v>Kings River Annunciator</v>
          </cell>
          <cell r="D838" t="str">
            <v>Anun/Event Rec</v>
          </cell>
          <cell r="E838">
            <v>1.4</v>
          </cell>
          <cell r="F838" t="str">
            <v>1.4 Maintain Safe Operations</v>
          </cell>
          <cell r="G838">
            <v>0</v>
          </cell>
          <cell r="H838" t="str">
            <v>C</v>
          </cell>
          <cell r="I838">
            <v>81</v>
          </cell>
          <cell r="J838" t="str">
            <v>Kings River</v>
          </cell>
          <cell r="K838">
            <v>0</v>
          </cell>
          <cell r="M838">
            <v>35000</v>
          </cell>
          <cell r="N838">
            <v>50000</v>
          </cell>
          <cell r="AH838">
            <v>85000</v>
          </cell>
          <cell r="AI838" t="str">
            <v>CCS</v>
          </cell>
          <cell r="AJ838" t="str">
            <v>JAD/PB</v>
          </cell>
          <cell r="AN838" t="str">
            <v>Pete Berumen</v>
          </cell>
        </row>
        <row r="839">
          <cell r="A839">
            <v>4013</v>
          </cell>
          <cell r="B839" t="str">
            <v>Kings River Refurb Turbine</v>
          </cell>
          <cell r="C839" t="str">
            <v>Kings River Refurb Turbine</v>
          </cell>
          <cell r="D839" t="str">
            <v>Turb. Other</v>
          </cell>
          <cell r="E839">
            <v>2.2000000000000002</v>
          </cell>
          <cell r="F839" t="str">
            <v>2.2 Med. Risk/Value Gen Rel; Urgent Inf.</v>
          </cell>
          <cell r="G839">
            <v>0</v>
          </cell>
          <cell r="H839" t="str">
            <v>E</v>
          </cell>
          <cell r="I839" t="str">
            <v>BB</v>
          </cell>
          <cell r="J839" t="str">
            <v>Kings River</v>
          </cell>
          <cell r="K839">
            <v>0</v>
          </cell>
          <cell r="O839">
            <v>75000</v>
          </cell>
          <cell r="P839">
            <v>750000</v>
          </cell>
          <cell r="AH839">
            <v>825000</v>
          </cell>
          <cell r="AI839" t="str">
            <v>ESR</v>
          </cell>
        </row>
        <row r="840">
          <cell r="A840">
            <v>4018</v>
          </cell>
          <cell r="B840" t="str">
            <v>Tule U1/2 Repl IGC Gov w/PLC</v>
          </cell>
          <cell r="C840" t="str">
            <v>Tule U1/2 Repl IGC Gov w/PLC</v>
          </cell>
          <cell r="D840" t="str">
            <v>Governor</v>
          </cell>
          <cell r="E840">
            <v>2.2000000000000002</v>
          </cell>
          <cell r="F840" t="str">
            <v>2.2 Med. Risk/Value Gen Rel; Urgent Inf.</v>
          </cell>
          <cell r="G840">
            <v>0</v>
          </cell>
          <cell r="H840" t="str">
            <v>C</v>
          </cell>
          <cell r="I840">
            <v>81</v>
          </cell>
          <cell r="J840" t="str">
            <v>FERC 1333 Tule</v>
          </cell>
          <cell r="K840">
            <v>0</v>
          </cell>
          <cell r="L840">
            <v>37316</v>
          </cell>
          <cell r="M840">
            <v>400000</v>
          </cell>
          <cell r="N840">
            <v>180000</v>
          </cell>
          <cell r="AH840">
            <v>617316</v>
          </cell>
          <cell r="AI840" t="str">
            <v>CRI</v>
          </cell>
        </row>
        <row r="841">
          <cell r="A841">
            <v>4034</v>
          </cell>
          <cell r="B841" t="str">
            <v>Grizzly Replace Comm Battery</v>
          </cell>
          <cell r="C841" t="str">
            <v>Grizzly Replace Comm Battery</v>
          </cell>
          <cell r="D841" t="str">
            <v>Comm Batt\UPS</v>
          </cell>
          <cell r="E841">
            <v>3.2</v>
          </cell>
          <cell r="F841" t="str">
            <v>3.2 Low to Med Probability of Failure</v>
          </cell>
          <cell r="G841">
            <v>0</v>
          </cell>
          <cell r="H841" t="str">
            <v>E</v>
          </cell>
          <cell r="I841" t="str">
            <v>BC</v>
          </cell>
          <cell r="J841" t="str">
            <v>Grizzly</v>
          </cell>
          <cell r="K841">
            <v>0</v>
          </cell>
          <cell r="O841">
            <v>0</v>
          </cell>
          <cell r="AH841">
            <v>0</v>
          </cell>
          <cell r="AI841" t="str">
            <v>EOP</v>
          </cell>
          <cell r="AJ841" t="str">
            <v>JAD/JMH0</v>
          </cell>
          <cell r="AK841" t="str">
            <v>cpm from 3.1 not PG&amp;E Cost; to be done in 2005</v>
          </cell>
          <cell r="AN841" t="str">
            <v>Jim Handley</v>
          </cell>
          <cell r="AO841" t="str">
            <v>ADC</v>
          </cell>
        </row>
        <row r="842">
          <cell r="A842">
            <v>4036</v>
          </cell>
          <cell r="B842" t="str">
            <v>DeSabla Philbrook Outlet Inspection</v>
          </cell>
          <cell r="C842" t="str">
            <v>DeSabla Inspect Philbrook Outlet</v>
          </cell>
          <cell r="D842" t="str">
            <v>Dam Other</v>
          </cell>
          <cell r="E842">
            <v>1.3</v>
          </cell>
          <cell r="F842" t="str">
            <v>1.3 Compliance/Commitments</v>
          </cell>
          <cell r="G842">
            <v>0</v>
          </cell>
          <cell r="H842" t="str">
            <v>E</v>
          </cell>
          <cell r="I842" t="str">
            <v>DL</v>
          </cell>
          <cell r="J842" t="str">
            <v>DeSabla</v>
          </cell>
          <cell r="K842">
            <v>0</v>
          </cell>
          <cell r="O842">
            <v>200000</v>
          </cell>
          <cell r="T842">
            <v>200000</v>
          </cell>
          <cell r="AH842">
            <v>400000</v>
          </cell>
          <cell r="AI842" t="str">
            <v>ELP</v>
          </cell>
        </row>
        <row r="843">
          <cell r="A843">
            <v>4039</v>
          </cell>
          <cell r="B843" t="str">
            <v>Pit 4 U1 Rewind</v>
          </cell>
          <cell r="C843" t="str">
            <v>Pit 4 U1 Rewind</v>
          </cell>
          <cell r="D843" t="str">
            <v>Stator</v>
          </cell>
          <cell r="E843">
            <v>3.1</v>
          </cell>
          <cell r="F843" t="str">
            <v>3.1 Lower Risk/Value Gen Rel; Med. Inf.</v>
          </cell>
          <cell r="G843">
            <v>0</v>
          </cell>
          <cell r="H843" t="str">
            <v>C</v>
          </cell>
          <cell r="I843">
            <v>81</v>
          </cell>
          <cell r="J843" t="str">
            <v>Pit 4</v>
          </cell>
          <cell r="K843">
            <v>0</v>
          </cell>
          <cell r="T843">
            <v>100000</v>
          </cell>
          <cell r="U843">
            <v>2100000</v>
          </cell>
          <cell r="AH843">
            <v>100000</v>
          </cell>
          <cell r="AI843" t="str">
            <v>CRI</v>
          </cell>
        </row>
        <row r="844">
          <cell r="A844">
            <v>4041</v>
          </cell>
          <cell r="B844" t="str">
            <v>Pit 4 U2 Rewind</v>
          </cell>
          <cell r="C844" t="str">
            <v>Pit 4 U2 Rewind</v>
          </cell>
          <cell r="D844" t="str">
            <v>Stator</v>
          </cell>
          <cell r="E844">
            <v>3.1</v>
          </cell>
          <cell r="F844" t="str">
            <v>3.1 Lower Risk/Value Gen Rel; Med. Inf.</v>
          </cell>
          <cell r="G844">
            <v>0</v>
          </cell>
          <cell r="H844" t="str">
            <v>C</v>
          </cell>
          <cell r="I844">
            <v>81</v>
          </cell>
          <cell r="J844" t="str">
            <v>Pit 4</v>
          </cell>
          <cell r="K844">
            <v>0</v>
          </cell>
          <cell r="V844">
            <v>100000</v>
          </cell>
          <cell r="W844">
            <v>2100000</v>
          </cell>
          <cell r="AH844">
            <v>0</v>
          </cell>
          <cell r="AI844" t="str">
            <v>CRI</v>
          </cell>
        </row>
        <row r="845">
          <cell r="A845">
            <v>4049</v>
          </cell>
          <cell r="B845" t="str">
            <v>JBB Replace Volt Regulators</v>
          </cell>
          <cell r="C845" t="str">
            <v>JBB Replace Volt Regulators</v>
          </cell>
          <cell r="D845" t="str">
            <v>Exciter</v>
          </cell>
          <cell r="E845">
            <v>2.2000000000000002</v>
          </cell>
          <cell r="F845" t="str">
            <v>2.2 Med. Risk/Value Gen Rel; Urgent Inf.</v>
          </cell>
          <cell r="G845">
            <v>0</v>
          </cell>
          <cell r="H845" t="str">
            <v>C</v>
          </cell>
          <cell r="I845">
            <v>81</v>
          </cell>
          <cell r="J845" t="str">
            <v>James B Black</v>
          </cell>
          <cell r="K845">
            <v>59742.19</v>
          </cell>
          <cell r="L845">
            <v>361580</v>
          </cell>
          <cell r="AH845">
            <v>421322.19</v>
          </cell>
          <cell r="AI845" t="str">
            <v>CRI</v>
          </cell>
        </row>
        <row r="846">
          <cell r="A846">
            <v>4051</v>
          </cell>
          <cell r="B846" t="str">
            <v>Belden Repl Exciter / PSS</v>
          </cell>
          <cell r="C846" t="str">
            <v>Belden Repl Exciter and PSS</v>
          </cell>
          <cell r="D846" t="str">
            <v>Exciter</v>
          </cell>
          <cell r="E846">
            <v>2.2000000000000002</v>
          </cell>
          <cell r="F846" t="str">
            <v>2.2 Med. Risk/Value Gen Rel; Urgent Inf.</v>
          </cell>
          <cell r="G846">
            <v>0</v>
          </cell>
          <cell r="H846" t="str">
            <v>C</v>
          </cell>
          <cell r="I846">
            <v>81</v>
          </cell>
          <cell r="J846" t="str">
            <v>Belden</v>
          </cell>
          <cell r="K846">
            <v>51250.400000000001</v>
          </cell>
          <cell r="L846">
            <v>625238</v>
          </cell>
          <cell r="AH846">
            <v>676488.4</v>
          </cell>
          <cell r="AI846" t="str">
            <v>CRI</v>
          </cell>
        </row>
        <row r="847">
          <cell r="A847">
            <v>4053</v>
          </cell>
          <cell r="B847" t="str">
            <v>Bucks Replace Exciter</v>
          </cell>
          <cell r="C847" t="str">
            <v>Bucks Replace Exciter</v>
          </cell>
          <cell r="D847" t="str">
            <v>Exciter</v>
          </cell>
          <cell r="E847">
            <v>4.0999999999999996</v>
          </cell>
          <cell r="F847" t="str">
            <v>4.1 Efficiency/productivity &gt;4-yr payback</v>
          </cell>
          <cell r="G847">
            <v>0</v>
          </cell>
          <cell r="H847" t="str">
            <v>C</v>
          </cell>
          <cell r="I847">
            <v>81</v>
          </cell>
          <cell r="J847" t="str">
            <v>Bucks Creek</v>
          </cell>
          <cell r="K847">
            <v>51250.19</v>
          </cell>
          <cell r="L847">
            <v>923896</v>
          </cell>
          <cell r="AH847">
            <v>975146.19</v>
          </cell>
          <cell r="AI847" t="str">
            <v>CRI</v>
          </cell>
        </row>
        <row r="848">
          <cell r="A848">
            <v>4056</v>
          </cell>
          <cell r="B848" t="str">
            <v>HC: Condition Assessment Program</v>
          </cell>
          <cell r="C848" t="str">
            <v>HC: NSO Cond Assessment Impl. (Base)</v>
          </cell>
          <cell r="D848" t="str">
            <v>Fac Other</v>
          </cell>
          <cell r="E848">
            <v>2.1</v>
          </cell>
          <cell r="F848" t="str">
            <v>2.1 Strategic Projects</v>
          </cell>
          <cell r="G848">
            <v>1</v>
          </cell>
          <cell r="H848" t="str">
            <v>E</v>
          </cell>
          <cell r="I848" t="str">
            <v>BB</v>
          </cell>
          <cell r="J848" t="str">
            <v>Hydro Common</v>
          </cell>
          <cell r="K848">
            <v>580106.4375</v>
          </cell>
          <cell r="L848">
            <v>580106.4375</v>
          </cell>
          <cell r="M848">
            <v>580106.4375</v>
          </cell>
          <cell r="N848">
            <v>580106.4375</v>
          </cell>
          <cell r="O848">
            <v>580106.4375</v>
          </cell>
          <cell r="P848">
            <v>580106.4375</v>
          </cell>
          <cell r="Q848">
            <v>580106.4375</v>
          </cell>
          <cell r="R848">
            <v>580106.4375</v>
          </cell>
          <cell r="S848">
            <v>580106.4375</v>
          </cell>
          <cell r="T848">
            <v>580106.4375</v>
          </cell>
          <cell r="U848">
            <v>580106.4375</v>
          </cell>
          <cell r="V848">
            <v>580106.4375</v>
          </cell>
          <cell r="W848">
            <v>580106.4375</v>
          </cell>
          <cell r="X848">
            <v>580106.4375</v>
          </cell>
          <cell r="Y848">
            <v>580106.4375</v>
          </cell>
          <cell r="Z848">
            <v>580106.4375</v>
          </cell>
          <cell r="AA848">
            <v>580106.4375</v>
          </cell>
          <cell r="AB848">
            <v>580106.4375</v>
          </cell>
          <cell r="AC848">
            <v>580106.4375</v>
          </cell>
          <cell r="AD848">
            <v>580106.4375</v>
          </cell>
          <cell r="AE848">
            <v>580106.4375</v>
          </cell>
          <cell r="AF848">
            <v>580106.4375</v>
          </cell>
          <cell r="AG848">
            <v>580106.4375</v>
          </cell>
          <cell r="AH848">
            <v>5801064.375</v>
          </cell>
          <cell r="AI848" t="str">
            <v>ESO</v>
          </cell>
          <cell r="AJ848" t="str">
            <v>JAD/WJB/SCL5</v>
          </cell>
          <cell r="AK848" t="str">
            <v>Updated 06 to match flat base.</v>
          </cell>
          <cell r="AM848" t="str">
            <v>Escal SO</v>
          </cell>
          <cell r="AN848" t="str">
            <v>Bruce Fraser</v>
          </cell>
        </row>
        <row r="849">
          <cell r="A849">
            <v>4071</v>
          </cell>
          <cell r="B849" t="str">
            <v>Poe Dam Remove UG Diesel Tank</v>
          </cell>
          <cell r="C849" t="str">
            <v>Poe Dam Rmv Diesel Tank</v>
          </cell>
          <cell r="D849" t="str">
            <v>Dam Other</v>
          </cell>
          <cell r="E849">
            <v>1.3</v>
          </cell>
          <cell r="F849" t="str">
            <v>1.3 Compliance/Commitments</v>
          </cell>
          <cell r="G849">
            <v>0</v>
          </cell>
          <cell r="H849" t="str">
            <v>C</v>
          </cell>
          <cell r="I849">
            <v>12</v>
          </cell>
          <cell r="J849" t="str">
            <v>FERC 2107 Poe</v>
          </cell>
          <cell r="K849">
            <v>0</v>
          </cell>
          <cell r="L849">
            <v>100000</v>
          </cell>
          <cell r="AH849">
            <v>100000</v>
          </cell>
          <cell r="AI849" t="str">
            <v>CEW</v>
          </cell>
        </row>
        <row r="850">
          <cell r="A850">
            <v>4102</v>
          </cell>
          <cell r="B850" t="str">
            <v>Belden Dam Replace Generator</v>
          </cell>
          <cell r="C850" t="str">
            <v>Belden Dam Replace Generator</v>
          </cell>
          <cell r="D850" t="str">
            <v>Dam Other</v>
          </cell>
          <cell r="E850">
            <v>1.3</v>
          </cell>
          <cell r="F850" t="str">
            <v>1.3 Compliance/Commitments</v>
          </cell>
          <cell r="G850">
            <v>0</v>
          </cell>
          <cell r="H850" t="str">
            <v>C</v>
          </cell>
          <cell r="I850">
            <v>12</v>
          </cell>
          <cell r="J850" t="str">
            <v>Belden</v>
          </cell>
          <cell r="K850">
            <v>0</v>
          </cell>
          <cell r="L850">
            <v>0</v>
          </cell>
          <cell r="P850">
            <v>110000</v>
          </cell>
          <cell r="AH850">
            <v>110000</v>
          </cell>
          <cell r="AI850" t="str">
            <v>CEW</v>
          </cell>
          <cell r="AJ850" t="str">
            <v>JAD/JMH0</v>
          </cell>
          <cell r="AK850" t="str">
            <v>Deferred; passed air quality testing</v>
          </cell>
          <cell r="AN850" t="str">
            <v>Jim Handley</v>
          </cell>
          <cell r="AO850" t="str">
            <v>MTM</v>
          </cell>
        </row>
        <row r="851">
          <cell r="A851">
            <v>4109</v>
          </cell>
          <cell r="B851" t="str">
            <v>Haas Paint SwYd Transformers</v>
          </cell>
          <cell r="C851" t="str">
            <v>Haas Paint SwYd Transformers</v>
          </cell>
          <cell r="D851" t="str">
            <v>Breakers</v>
          </cell>
          <cell r="E851">
            <v>1.3</v>
          </cell>
          <cell r="F851" t="str">
            <v>1.3 Compliance/Commitments</v>
          </cell>
          <cell r="G851">
            <v>0</v>
          </cell>
          <cell r="H851" t="str">
            <v>E</v>
          </cell>
          <cell r="I851" t="str">
            <v>AL</v>
          </cell>
          <cell r="J851" t="str">
            <v>Haas</v>
          </cell>
          <cell r="K851">
            <v>0</v>
          </cell>
          <cell r="M851">
            <v>0</v>
          </cell>
          <cell r="AH851">
            <v>0</v>
          </cell>
          <cell r="AI851" t="str">
            <v>ESR</v>
          </cell>
          <cell r="AJ851" t="str">
            <v>jad</v>
          </cell>
          <cell r="AK851" t="str">
            <v>Project is complete</v>
          </cell>
        </row>
        <row r="852">
          <cell r="A852">
            <v>4115</v>
          </cell>
          <cell r="B852" t="str">
            <v>Caribou 1 Bldg Seismic Retrofit</v>
          </cell>
          <cell r="C852" t="str">
            <v>Caribou 1 Bldg Seismic Retrofit - Exp</v>
          </cell>
          <cell r="D852" t="str">
            <v>Structure</v>
          </cell>
          <cell r="E852">
            <v>3.2</v>
          </cell>
          <cell r="F852" t="str">
            <v>3.2 Low to Med Probability of Failure</v>
          </cell>
          <cell r="G852">
            <v>0</v>
          </cell>
          <cell r="H852" t="str">
            <v>E</v>
          </cell>
          <cell r="I852" t="str">
            <v>AI</v>
          </cell>
          <cell r="J852" t="str">
            <v>Caribou 1</v>
          </cell>
          <cell r="K852">
            <v>0</v>
          </cell>
          <cell r="N852">
            <v>200000</v>
          </cell>
          <cell r="O852">
            <v>250000</v>
          </cell>
          <cell r="AH852">
            <v>450000</v>
          </cell>
          <cell r="AI852" t="str">
            <v>ESR</v>
          </cell>
          <cell r="AJ852" t="str">
            <v>Jad/</v>
          </cell>
          <cell r="AK852" t="str">
            <v>cpm from 3.1</v>
          </cell>
        </row>
        <row r="853">
          <cell r="A853">
            <v>4117</v>
          </cell>
          <cell r="B853" t="str">
            <v>Halsey PH Gov. Replacement</v>
          </cell>
          <cell r="C853" t="str">
            <v>Halsey PH Gov. Eng 05 Constr 06</v>
          </cell>
          <cell r="D853" t="str">
            <v>Governor</v>
          </cell>
          <cell r="E853">
            <v>1.5</v>
          </cell>
          <cell r="F853" t="str">
            <v>1.5 High Risk/Value Gen Reliability</v>
          </cell>
          <cell r="G853">
            <v>0</v>
          </cell>
          <cell r="H853" t="str">
            <v>C</v>
          </cell>
          <cell r="I853">
            <v>81</v>
          </cell>
          <cell r="J853" t="str">
            <v>Halsey</v>
          </cell>
          <cell r="K853">
            <v>141548.5</v>
          </cell>
          <cell r="L853">
            <v>241872.6</v>
          </cell>
          <cell r="AH853">
            <v>383421.1</v>
          </cell>
          <cell r="AI853" t="str">
            <v>CRI</v>
          </cell>
        </row>
        <row r="854">
          <cell r="A854">
            <v>4128</v>
          </cell>
          <cell r="B854" t="str">
            <v>Hat 1 Refuse Cleanup</v>
          </cell>
          <cell r="C854" t="str">
            <v>Hat Cr 1 Refuse Cleanup</v>
          </cell>
          <cell r="D854" t="str">
            <v>Fac Other</v>
          </cell>
          <cell r="E854">
            <v>4.2</v>
          </cell>
          <cell r="F854" t="str">
            <v>4.2 Enhancements with Soft Savings</v>
          </cell>
          <cell r="G854">
            <v>0</v>
          </cell>
          <cell r="H854" t="str">
            <v>E</v>
          </cell>
          <cell r="I854" t="str">
            <v>ES</v>
          </cell>
          <cell r="J854" t="str">
            <v>Hat Creek 1</v>
          </cell>
          <cell r="K854">
            <v>0</v>
          </cell>
          <cell r="N854">
            <v>200000</v>
          </cell>
          <cell r="AH854">
            <v>200000</v>
          </cell>
          <cell r="AI854" t="str">
            <v>EEW</v>
          </cell>
        </row>
        <row r="855">
          <cell r="A855">
            <v>4139</v>
          </cell>
          <cell r="B855" t="str">
            <v>Auberry Peak Rpl Digital Base Radio</v>
          </cell>
          <cell r="C855" t="str">
            <v>Auberry Peak Rpl Digital Base Radio</v>
          </cell>
          <cell r="D855" t="str">
            <v>Comm Other</v>
          </cell>
          <cell r="E855">
            <v>1.4</v>
          </cell>
          <cell r="F855" t="str">
            <v>1.4 Maintain Safe Operations</v>
          </cell>
          <cell r="G855">
            <v>0</v>
          </cell>
          <cell r="H855" t="str">
            <v>C</v>
          </cell>
          <cell r="I855">
            <v>81</v>
          </cell>
          <cell r="J855" t="str">
            <v>Kings Crane Common</v>
          </cell>
          <cell r="K855">
            <v>81763.87</v>
          </cell>
          <cell r="AH855">
            <v>81763.87</v>
          </cell>
          <cell r="AI855" t="str">
            <v>CCS</v>
          </cell>
        </row>
        <row r="856">
          <cell r="A856">
            <v>4141</v>
          </cell>
          <cell r="B856" t="str">
            <v>Auberry SC Rem House</v>
          </cell>
          <cell r="C856" t="str">
            <v>Auberry SC Rem House</v>
          </cell>
          <cell r="D856" t="str">
            <v>Structure</v>
          </cell>
          <cell r="E856">
            <v>1.2</v>
          </cell>
          <cell r="F856" t="str">
            <v>1.2 Personnel/Public Safety</v>
          </cell>
          <cell r="G856">
            <v>0</v>
          </cell>
          <cell r="H856" t="str">
            <v>C</v>
          </cell>
          <cell r="I856">
            <v>13</v>
          </cell>
          <cell r="J856" t="str">
            <v>Kings Crane Common</v>
          </cell>
          <cell r="K856">
            <v>0</v>
          </cell>
          <cell r="M856">
            <v>68701.8</v>
          </cell>
          <cell r="AH856">
            <v>68701.8</v>
          </cell>
          <cell r="AI856" t="str">
            <v>CSP</v>
          </cell>
        </row>
        <row r="857">
          <cell r="A857">
            <v>4145</v>
          </cell>
          <cell r="B857" t="str">
            <v>Lower Drum Automatic Trash Racks</v>
          </cell>
          <cell r="C857" t="str">
            <v>Ragsdale Auto Rack Eng 04 Const 05</v>
          </cell>
          <cell r="D857">
            <v>0</v>
          </cell>
          <cell r="E857">
            <v>3.2</v>
          </cell>
          <cell r="F857" t="str">
            <v>3.2 Efficiency/productivity 2 to 3-yr payback</v>
          </cell>
          <cell r="G857">
            <v>0</v>
          </cell>
          <cell r="H857" t="str">
            <v>C</v>
          </cell>
          <cell r="I857">
            <v>13</v>
          </cell>
          <cell r="J857" t="str">
            <v>Halsey</v>
          </cell>
          <cell r="K857">
            <v>205049.2</v>
          </cell>
          <cell r="AH857">
            <v>205049.2</v>
          </cell>
          <cell r="AI857" t="str">
            <v>CRI</v>
          </cell>
          <cell r="AJ857" t="str">
            <v>JAD/KEPSCL5</v>
          </cell>
          <cell r="AK857" t="str">
            <v>Cancel</v>
          </cell>
          <cell r="AN857" t="str">
            <v>Kevin Pancoast</v>
          </cell>
        </row>
        <row r="858">
          <cell r="A858">
            <v>4146</v>
          </cell>
          <cell r="B858" t="str">
            <v>Lower Drum Automatic Trash Racks</v>
          </cell>
          <cell r="C858" t="str">
            <v>Franklin Auto Rack Eng 05 Constr 06</v>
          </cell>
          <cell r="D858" t="str">
            <v>Canal &amp; Ditches</v>
          </cell>
          <cell r="E858">
            <v>3.1</v>
          </cell>
          <cell r="F858" t="str">
            <v>3.1 Lower Risk/Value Gen Rel; Med. Inf.</v>
          </cell>
          <cell r="G858">
            <v>0</v>
          </cell>
          <cell r="H858" t="str">
            <v>C</v>
          </cell>
          <cell r="I858">
            <v>13</v>
          </cell>
          <cell r="J858" t="str">
            <v>Halsey</v>
          </cell>
          <cell r="K858">
            <v>113261.13</v>
          </cell>
          <cell r="L858">
            <v>195000</v>
          </cell>
          <cell r="AH858">
            <v>308261.13</v>
          </cell>
          <cell r="AI858" t="str">
            <v>CRI</v>
          </cell>
          <cell r="AJ858" t="str">
            <v>JAD/KP/</v>
          </cell>
          <cell r="AN858" t="str">
            <v>Kevin Pancoast</v>
          </cell>
          <cell r="AO858" t="str">
            <v>Increase $ in 06 only</v>
          </cell>
        </row>
        <row r="859">
          <cell r="A859">
            <v>4147</v>
          </cell>
          <cell r="B859" t="str">
            <v>Lower Drum Automatic Trash Racks</v>
          </cell>
          <cell r="C859" t="str">
            <v>Ragsdale Auto Rck Eng 06 Cnstr 07 (AftrBy)</v>
          </cell>
          <cell r="D859" t="str">
            <v>Canal &amp; Ditches</v>
          </cell>
          <cell r="E859">
            <v>3.1</v>
          </cell>
          <cell r="F859" t="str">
            <v>3.1 Lower Risk/Value Gen Rel; Med. Inf.</v>
          </cell>
          <cell r="G859">
            <v>0</v>
          </cell>
          <cell r="H859" t="str">
            <v>C</v>
          </cell>
          <cell r="I859">
            <v>13</v>
          </cell>
          <cell r="J859" t="str">
            <v>Halsey</v>
          </cell>
          <cell r="K859">
            <v>0</v>
          </cell>
          <cell r="L859">
            <v>110356</v>
          </cell>
          <cell r="M859">
            <v>350000</v>
          </cell>
          <cell r="AH859">
            <v>460356</v>
          </cell>
          <cell r="AI859" t="str">
            <v>CRI</v>
          </cell>
          <cell r="AJ859" t="str">
            <v>JAD/KP/</v>
          </cell>
          <cell r="AN859" t="str">
            <v>Kevin Pancoast</v>
          </cell>
          <cell r="AO859" t="str">
            <v>Change desc, increase $ 07 only</v>
          </cell>
        </row>
        <row r="860">
          <cell r="A860">
            <v>4152</v>
          </cell>
          <cell r="B860" t="str">
            <v>HC: O&amp;M Benchmark Implem</v>
          </cell>
          <cell r="C860" t="str">
            <v>HC: O&amp;M Benchmark Implem Exp</v>
          </cell>
          <cell r="D860" t="str">
            <v>Fac Other</v>
          </cell>
          <cell r="E860">
            <v>2.1</v>
          </cell>
          <cell r="F860" t="str">
            <v>2.1 Strategic Projects</v>
          </cell>
          <cell r="G860">
            <v>0</v>
          </cell>
          <cell r="H860" t="str">
            <v>E</v>
          </cell>
          <cell r="I860" t="str">
            <v>AW</v>
          </cell>
          <cell r="J860" t="str">
            <v>Hydro Common</v>
          </cell>
          <cell r="K860">
            <v>0</v>
          </cell>
          <cell r="L860">
            <v>15000</v>
          </cell>
          <cell r="M860">
            <v>50000</v>
          </cell>
          <cell r="N860">
            <v>50000</v>
          </cell>
          <cell r="AH860">
            <v>115000</v>
          </cell>
          <cell r="AI860" t="str">
            <v>ESR</v>
          </cell>
        </row>
        <row r="861">
          <cell r="A861">
            <v>4158</v>
          </cell>
          <cell r="B861" t="str">
            <v>HC:  EnergCommNetwork Lease Lines</v>
          </cell>
          <cell r="C861" t="str">
            <v>HC: EnergyCommNetwk Lease lines NSO</v>
          </cell>
          <cell r="D861" t="str">
            <v>SCADA</v>
          </cell>
          <cell r="E861">
            <v>1.3</v>
          </cell>
          <cell r="F861" t="str">
            <v>1.3 Compliance/Commitments</v>
          </cell>
          <cell r="G861">
            <v>1</v>
          </cell>
          <cell r="H861" t="str">
            <v>E</v>
          </cell>
          <cell r="I861" t="str">
            <v>DL</v>
          </cell>
          <cell r="J861" t="str">
            <v>Hydro Common</v>
          </cell>
          <cell r="K861">
            <v>26650</v>
          </cell>
          <cell r="L861">
            <v>26650</v>
          </cell>
          <cell r="M861">
            <v>26650</v>
          </cell>
          <cell r="N861">
            <v>26650</v>
          </cell>
          <cell r="O861">
            <v>26650</v>
          </cell>
          <cell r="P861">
            <v>26650</v>
          </cell>
          <cell r="Q861">
            <v>26650</v>
          </cell>
          <cell r="R861">
            <v>26650</v>
          </cell>
          <cell r="S861">
            <v>26650</v>
          </cell>
          <cell r="T861">
            <v>26650</v>
          </cell>
          <cell r="U861">
            <v>26650</v>
          </cell>
          <cell r="V861">
            <v>26650</v>
          </cell>
          <cell r="W861">
            <v>26650</v>
          </cell>
          <cell r="X861">
            <v>26650</v>
          </cell>
          <cell r="Y861">
            <v>26650</v>
          </cell>
          <cell r="Z861">
            <v>26650</v>
          </cell>
          <cell r="AA861">
            <v>26650</v>
          </cell>
          <cell r="AB861">
            <v>26650</v>
          </cell>
          <cell r="AC861">
            <v>26650</v>
          </cell>
          <cell r="AD861">
            <v>26650</v>
          </cell>
          <cell r="AE861">
            <v>26650</v>
          </cell>
          <cell r="AF861">
            <v>26650</v>
          </cell>
          <cell r="AG861">
            <v>26650</v>
          </cell>
          <cell r="AH861">
            <v>266500</v>
          </cell>
          <cell r="AI861" t="str">
            <v>ELP</v>
          </cell>
          <cell r="AM861" t="str">
            <v>Escal SO</v>
          </cell>
        </row>
        <row r="862">
          <cell r="A862">
            <v>4161</v>
          </cell>
          <cell r="B862" t="str">
            <v>Drum Storage Building</v>
          </cell>
          <cell r="C862" t="str">
            <v>Drum PH Haz Mat Storage Building</v>
          </cell>
          <cell r="D862" t="str">
            <v>Fac Other</v>
          </cell>
          <cell r="E862">
            <v>4.3</v>
          </cell>
          <cell r="F862" t="str">
            <v>4.3 Infrastructure</v>
          </cell>
          <cell r="G862">
            <v>0</v>
          </cell>
          <cell r="H862" t="str">
            <v>C</v>
          </cell>
          <cell r="I862">
            <v>81</v>
          </cell>
          <cell r="J862" t="str">
            <v>Drum 1</v>
          </cell>
          <cell r="K862">
            <v>0</v>
          </cell>
          <cell r="L862">
            <v>125000</v>
          </cell>
          <cell r="AH862">
            <v>125000</v>
          </cell>
          <cell r="AI862" t="str">
            <v>CRI</v>
          </cell>
          <cell r="AJ862" t="str">
            <v>JAD/KEP</v>
          </cell>
          <cell r="AK862" t="str">
            <v xml:space="preserve">Reduced $ </v>
          </cell>
          <cell r="AN862" t="str">
            <v>Kevin Pancoast</v>
          </cell>
        </row>
        <row r="863">
          <cell r="A863">
            <v>4163</v>
          </cell>
          <cell r="B863" t="str">
            <v>Drum PH CLG Water Tank</v>
          </cell>
          <cell r="C863" t="str">
            <v>Drum PH C/W Tank Lining &amp; Piping eng 06, const 07</v>
          </cell>
          <cell r="D863" t="str">
            <v>Protection</v>
          </cell>
          <cell r="E863">
            <v>1.5</v>
          </cell>
          <cell r="F863" t="str">
            <v>1.5 High Risk/Value Gen Reliability</v>
          </cell>
          <cell r="G863">
            <v>0</v>
          </cell>
          <cell r="H863" t="str">
            <v>E</v>
          </cell>
          <cell r="I863" t="str">
            <v>AX</v>
          </cell>
          <cell r="J863" t="str">
            <v>Drum 1</v>
          </cell>
          <cell r="K863">
            <v>0</v>
          </cell>
          <cell r="L863">
            <v>100000</v>
          </cell>
          <cell r="M863">
            <v>325000</v>
          </cell>
          <cell r="AH863">
            <v>425000</v>
          </cell>
          <cell r="AI863" t="str">
            <v>ESR</v>
          </cell>
          <cell r="AJ863" t="str">
            <v>JAD/KEP</v>
          </cell>
          <cell r="AK863" t="str">
            <v>Change description, change $ in 2006, 2007</v>
          </cell>
          <cell r="AN863" t="str">
            <v>Kevin Pancoast</v>
          </cell>
        </row>
        <row r="864">
          <cell r="A864">
            <v>4167</v>
          </cell>
          <cell r="B864" t="str">
            <v>Spaulding Camp Water tank</v>
          </cell>
          <cell r="C864" t="str">
            <v>Spaulding Camp Wtr tank dgn 2004 cons 05</v>
          </cell>
          <cell r="D864" t="str">
            <v>Fac Other</v>
          </cell>
          <cell r="E864">
            <v>1.2</v>
          </cell>
          <cell r="F864" t="str">
            <v>1.2 Personnel/Public Safety</v>
          </cell>
          <cell r="G864">
            <v>0</v>
          </cell>
          <cell r="H864" t="str">
            <v>C</v>
          </cell>
          <cell r="I864">
            <v>13</v>
          </cell>
          <cell r="J864" t="str">
            <v>Spaulding 1</v>
          </cell>
          <cell r="K864">
            <v>150000</v>
          </cell>
          <cell r="AH864">
            <v>150000</v>
          </cell>
          <cell r="AI864" t="str">
            <v>CSP</v>
          </cell>
        </row>
        <row r="865">
          <cell r="A865">
            <v>4175</v>
          </cell>
          <cell r="B865" t="str">
            <v>South Yuba Forebay Rack House</v>
          </cell>
          <cell r="C865" t="str">
            <v>Deer Ck Rack House Replac Eng 04, Con 05</v>
          </cell>
          <cell r="D865" t="str">
            <v>Intakes</v>
          </cell>
          <cell r="E865">
            <v>1.2</v>
          </cell>
          <cell r="F865" t="str">
            <v>1.2 Personnel/Public Safety</v>
          </cell>
          <cell r="G865">
            <v>0</v>
          </cell>
          <cell r="H865" t="str">
            <v>C</v>
          </cell>
          <cell r="I865">
            <v>13</v>
          </cell>
          <cell r="J865" t="str">
            <v>Deer Creek</v>
          </cell>
          <cell r="K865">
            <v>256106.7</v>
          </cell>
          <cell r="AH865">
            <v>256106.7</v>
          </cell>
          <cell r="AI865" t="str">
            <v>CSP</v>
          </cell>
        </row>
        <row r="866">
          <cell r="A866">
            <v>4177</v>
          </cell>
          <cell r="B866" t="str">
            <v>Upper Drum Automate YB-93</v>
          </cell>
          <cell r="C866" t="str">
            <v>YB-93 Automate Gate 2006</v>
          </cell>
          <cell r="D866" t="str">
            <v>Canal &amp; Ditches</v>
          </cell>
          <cell r="E866">
            <v>3.1</v>
          </cell>
          <cell r="F866" t="str">
            <v>3.1 Lower Risk/Value Gen Rel; Med. Inf.</v>
          </cell>
          <cell r="G866">
            <v>0</v>
          </cell>
          <cell r="H866" t="str">
            <v>C</v>
          </cell>
          <cell r="I866">
            <v>81</v>
          </cell>
          <cell r="J866" t="str">
            <v>Upper Drum Common</v>
          </cell>
          <cell r="K866">
            <v>0</v>
          </cell>
          <cell r="L866">
            <v>0</v>
          </cell>
          <cell r="M866">
            <v>0</v>
          </cell>
          <cell r="AH866">
            <v>0</v>
          </cell>
          <cell r="AI866" t="str">
            <v>CRI</v>
          </cell>
          <cell r="AJ866" t="str">
            <v>JAD/KEP</v>
          </cell>
          <cell r="AK866" t="str">
            <v>Delete</v>
          </cell>
          <cell r="AN866" t="str">
            <v>Kevin Pancoast</v>
          </cell>
        </row>
        <row r="867">
          <cell r="A867">
            <v>4179</v>
          </cell>
          <cell r="B867" t="str">
            <v>SJ1A Ditch 1 Midway Flume Fiberglass</v>
          </cell>
          <cell r="C867" t="str">
            <v>SJ1A Ditch 1 M.way Flume Fiberglass</v>
          </cell>
          <cell r="D867" t="str">
            <v>Canal &amp; Ditches</v>
          </cell>
          <cell r="E867">
            <v>1.5</v>
          </cell>
          <cell r="F867" t="str">
            <v>1.5 High Risk/Value Gen Reliability</v>
          </cell>
          <cell r="G867">
            <v>0</v>
          </cell>
          <cell r="H867" t="str">
            <v>C</v>
          </cell>
          <cell r="I867">
            <v>81</v>
          </cell>
          <cell r="J867" t="str">
            <v>San Joaquin 1A</v>
          </cell>
          <cell r="K867">
            <v>0</v>
          </cell>
          <cell r="L867">
            <v>60000</v>
          </cell>
          <cell r="M867">
            <v>0</v>
          </cell>
          <cell r="AH867">
            <v>60000</v>
          </cell>
          <cell r="AI867" t="str">
            <v>CRI</v>
          </cell>
          <cell r="AJ867" t="str">
            <v>JAD/PB</v>
          </cell>
          <cell r="AK867" t="str">
            <v>Moved 07 to 06</v>
          </cell>
          <cell r="AN867" t="str">
            <v>Pete Berumen</v>
          </cell>
        </row>
        <row r="868">
          <cell r="A868">
            <v>4180</v>
          </cell>
          <cell r="B868" t="str">
            <v>PV PH Lead Abatement</v>
          </cell>
          <cell r="C868" t="str">
            <v>Potter Valley PH Lead Abatement 2005</v>
          </cell>
          <cell r="D868" t="str">
            <v>Fac Other</v>
          </cell>
          <cell r="E868">
            <v>1.3</v>
          </cell>
          <cell r="F868" t="str">
            <v>1.3 Compliance/Commitments</v>
          </cell>
          <cell r="G868">
            <v>0</v>
          </cell>
          <cell r="H868" t="str">
            <v>E</v>
          </cell>
          <cell r="I868" t="str">
            <v>ES</v>
          </cell>
          <cell r="J868" t="str">
            <v>Eel/FP77/Potter Valley</v>
          </cell>
          <cell r="K868">
            <v>0</v>
          </cell>
          <cell r="AH868">
            <v>0</v>
          </cell>
          <cell r="AI868" t="str">
            <v>EEW</v>
          </cell>
          <cell r="AJ868" t="str">
            <v>JAD</v>
          </cell>
          <cell r="AK868" t="str">
            <v>cpm from 1.5</v>
          </cell>
        </row>
        <row r="869">
          <cell r="A869">
            <v>4184</v>
          </cell>
          <cell r="B869" t="str">
            <v>Helms Repl Aux Battery/Charger</v>
          </cell>
          <cell r="C869" t="str">
            <v>Helms Repl Aux Battery/Charger</v>
          </cell>
          <cell r="D869" t="str">
            <v>Comm Batt\UPS</v>
          </cell>
          <cell r="E869">
            <v>1.5</v>
          </cell>
          <cell r="F869" t="str">
            <v>1.5 High Risk/Value Gen Reliability</v>
          </cell>
          <cell r="G869">
            <v>0</v>
          </cell>
          <cell r="H869" t="str">
            <v>C</v>
          </cell>
          <cell r="I869">
            <v>81</v>
          </cell>
          <cell r="J869" t="str">
            <v>FERC 2735 Helms</v>
          </cell>
          <cell r="K869">
            <v>103178.06</v>
          </cell>
          <cell r="AH869">
            <v>103178.06</v>
          </cell>
          <cell r="AI869" t="str">
            <v>CRI</v>
          </cell>
        </row>
        <row r="870">
          <cell r="A870">
            <v>4192</v>
          </cell>
          <cell r="B870" t="str">
            <v>Tunnel Project Lower Drum</v>
          </cell>
          <cell r="C870" t="str">
            <v>Drum tunnel grout repairs</v>
          </cell>
          <cell r="D870" t="str">
            <v>Tunnel</v>
          </cell>
          <cell r="E870">
            <v>1.5</v>
          </cell>
          <cell r="F870" t="str">
            <v>1.5 High Risk/Value Gen Reliability</v>
          </cell>
          <cell r="G870">
            <v>0</v>
          </cell>
          <cell r="H870" t="str">
            <v>E</v>
          </cell>
          <cell r="I870" t="str">
            <v>AX</v>
          </cell>
          <cell r="J870" t="str">
            <v>Lower Drum Common</v>
          </cell>
          <cell r="K870">
            <v>61108.45</v>
          </cell>
          <cell r="L870">
            <v>795000</v>
          </cell>
          <cell r="M870">
            <v>775000</v>
          </cell>
          <cell r="N870">
            <v>690000</v>
          </cell>
          <cell r="O870">
            <v>0</v>
          </cell>
          <cell r="P870">
            <v>0</v>
          </cell>
          <cell r="AH870">
            <v>2321108.4500000002</v>
          </cell>
          <cell r="AI870" t="str">
            <v>ESR</v>
          </cell>
          <cell r="AJ870" t="str">
            <v>JAD/KP/Scott Murray</v>
          </cell>
          <cell r="AK870" t="str">
            <v>Revised $$</v>
          </cell>
          <cell r="AN870" t="str">
            <v>Kevin Pancoast</v>
          </cell>
          <cell r="AO870" t="str">
            <v>Change $ in 06, 07, 08, remove $ 2010</v>
          </cell>
        </row>
        <row r="871">
          <cell r="A871">
            <v>4196</v>
          </cell>
          <cell r="B871" t="str">
            <v>HC:  Hydro Outage Optimization</v>
          </cell>
          <cell r="C871" t="str">
            <v>HC: Generation Outage Coordinator</v>
          </cell>
          <cell r="D871" t="str">
            <v>Gen Other</v>
          </cell>
          <cell r="E871">
            <v>1.3</v>
          </cell>
          <cell r="F871" t="str">
            <v>1.3 Compliance/Commitments</v>
          </cell>
          <cell r="G871">
            <v>1</v>
          </cell>
          <cell r="H871" t="str">
            <v>E</v>
          </cell>
          <cell r="I871" t="str">
            <v>AW</v>
          </cell>
          <cell r="J871" t="str">
            <v>Hydro Common</v>
          </cell>
          <cell r="K871">
            <v>147224.44</v>
          </cell>
          <cell r="L871">
            <v>147224.44</v>
          </cell>
          <cell r="M871">
            <v>147224.44</v>
          </cell>
          <cell r="N871">
            <v>147224.44</v>
          </cell>
          <cell r="O871">
            <v>147224.44</v>
          </cell>
          <cell r="P871">
            <v>147224.44</v>
          </cell>
          <cell r="Q871">
            <v>147224.44</v>
          </cell>
          <cell r="R871">
            <v>147224.44</v>
          </cell>
          <cell r="S871">
            <v>147224.44</v>
          </cell>
          <cell r="T871">
            <v>147224.44</v>
          </cell>
          <cell r="U871">
            <v>147224.44</v>
          </cell>
          <cell r="V871">
            <v>147224.44</v>
          </cell>
          <cell r="W871">
            <v>147224.44</v>
          </cell>
          <cell r="X871">
            <v>147224.44</v>
          </cell>
          <cell r="Y871">
            <v>147224.44</v>
          </cell>
          <cell r="Z871">
            <v>147224.44</v>
          </cell>
          <cell r="AA871">
            <v>147224.44</v>
          </cell>
          <cell r="AB871">
            <v>147224.44</v>
          </cell>
          <cell r="AC871">
            <v>147224.44</v>
          </cell>
          <cell r="AD871">
            <v>147224.44</v>
          </cell>
          <cell r="AE871">
            <v>147224.44</v>
          </cell>
          <cell r="AF871">
            <v>147224.44</v>
          </cell>
          <cell r="AG871">
            <v>147224.44</v>
          </cell>
          <cell r="AH871">
            <v>1472244.3999999997</v>
          </cell>
          <cell r="AI871" t="str">
            <v>ESO</v>
          </cell>
          <cell r="AM871" t="str">
            <v>Escal SO</v>
          </cell>
        </row>
        <row r="872">
          <cell r="A872">
            <v>4207</v>
          </cell>
          <cell r="B872" t="str">
            <v>Lower Drum Automatic Trash Racks</v>
          </cell>
          <cell r="C872" t="str">
            <v>Halsey Forebay Conveyor Eng 07 Constr 08</v>
          </cell>
          <cell r="D872" t="str">
            <v>Canal &amp; Ditches</v>
          </cell>
          <cell r="E872">
            <v>3.1</v>
          </cell>
          <cell r="F872" t="str">
            <v>3.1 Lower Risk/Value Gen Rel; Med. Inf.</v>
          </cell>
          <cell r="G872">
            <v>0</v>
          </cell>
          <cell r="H872" t="str">
            <v>C</v>
          </cell>
          <cell r="I872">
            <v>81</v>
          </cell>
          <cell r="J872" t="str">
            <v>Halsey</v>
          </cell>
          <cell r="K872">
            <v>0</v>
          </cell>
          <cell r="M872">
            <v>95000</v>
          </cell>
          <cell r="N872">
            <v>195000</v>
          </cell>
          <cell r="AH872">
            <v>290000</v>
          </cell>
          <cell r="AI872" t="str">
            <v>CRI</v>
          </cell>
          <cell r="AJ872" t="str">
            <v>JAD/KP/</v>
          </cell>
          <cell r="AN872" t="str">
            <v>Kevin Pancoast</v>
          </cell>
          <cell r="AO872" t="str">
            <v>Reduce $ in 07, increase $ in 08</v>
          </cell>
        </row>
        <row r="873">
          <cell r="A873">
            <v>4209</v>
          </cell>
          <cell r="B873" t="str">
            <v>Bear Rvr Canal Concrete Flumes</v>
          </cell>
          <cell r="C873" t="str">
            <v>Bear Rvr Canal Concrete Flumes: Exp 04</v>
          </cell>
          <cell r="D873" t="str">
            <v>Canal &amp; Ditches</v>
          </cell>
          <cell r="E873">
            <v>1.5</v>
          </cell>
          <cell r="F873" t="str">
            <v>1.5 High Risk/Value Gen Reliability</v>
          </cell>
          <cell r="G873">
            <v>0</v>
          </cell>
          <cell r="H873" t="str">
            <v>E</v>
          </cell>
          <cell r="I873" t="str">
            <v>AX</v>
          </cell>
          <cell r="J873" t="str">
            <v>Lower Drum Common</v>
          </cell>
          <cell r="K873">
            <v>0</v>
          </cell>
          <cell r="L873">
            <v>196000</v>
          </cell>
          <cell r="M873">
            <v>196000</v>
          </cell>
          <cell r="N873">
            <v>196000</v>
          </cell>
          <cell r="O873">
            <v>196000</v>
          </cell>
          <cell r="AH873">
            <v>784000</v>
          </cell>
          <cell r="AI873" t="str">
            <v>ESR</v>
          </cell>
          <cell r="AJ873" t="str">
            <v>JAD/KEP</v>
          </cell>
          <cell r="AK873" t="str">
            <v>Add $ to 2009</v>
          </cell>
          <cell r="AN873" t="str">
            <v>Kevin Pancoast</v>
          </cell>
        </row>
        <row r="874">
          <cell r="A874">
            <v>4211</v>
          </cell>
          <cell r="B874" t="str">
            <v>Drum Canal YB40 2004</v>
          </cell>
          <cell r="C874" t="str">
            <v>Drum Canal YB40 2005</v>
          </cell>
          <cell r="D874" t="str">
            <v>Canal &amp; Ditches</v>
          </cell>
          <cell r="E874">
            <v>3.2</v>
          </cell>
          <cell r="F874" t="str">
            <v>3.2 Low to Med Probability of Failure</v>
          </cell>
          <cell r="G874">
            <v>0</v>
          </cell>
          <cell r="H874" t="str">
            <v>E</v>
          </cell>
          <cell r="I874" t="str">
            <v>AX</v>
          </cell>
          <cell r="J874" t="str">
            <v>Upper Drum Common</v>
          </cell>
          <cell r="K874">
            <v>0</v>
          </cell>
          <cell r="L874">
            <v>195025</v>
          </cell>
          <cell r="N874">
            <v>0</v>
          </cell>
          <cell r="AH874">
            <v>195025</v>
          </cell>
          <cell r="AI874" t="str">
            <v>EOP</v>
          </cell>
          <cell r="AJ874" t="str">
            <v>JAD/KEP/SCL5</v>
          </cell>
          <cell r="AK874" t="str">
            <v>cpm from 3.1 Moved $ from 2008 back to 2006</v>
          </cell>
          <cell r="AN874" t="str">
            <v>Kevin Pancoast</v>
          </cell>
        </row>
        <row r="875">
          <cell r="A875">
            <v>4213</v>
          </cell>
          <cell r="B875" t="str">
            <v>Alta SC Remove Tripping Hazard</v>
          </cell>
          <cell r="C875" t="str">
            <v>Alta SC paving 2005</v>
          </cell>
          <cell r="D875" t="str">
            <v>Roads</v>
          </cell>
          <cell r="E875">
            <v>2.2000000000000002</v>
          </cell>
          <cell r="F875" t="str">
            <v>2.2 Med. Risk/Value Gen Rel; Urgent Inf.</v>
          </cell>
          <cell r="G875">
            <v>0</v>
          </cell>
          <cell r="H875" t="str">
            <v>C</v>
          </cell>
          <cell r="I875">
            <v>81</v>
          </cell>
          <cell r="J875" t="str">
            <v>Alta</v>
          </cell>
          <cell r="K875">
            <v>97394.11</v>
          </cell>
          <cell r="AH875">
            <v>97394.11</v>
          </cell>
          <cell r="AI875" t="str">
            <v>CRI</v>
          </cell>
        </row>
        <row r="876">
          <cell r="A876">
            <v>4220</v>
          </cell>
          <cell r="B876" t="str">
            <v>Chilkoot Reservoir Repl Valve</v>
          </cell>
          <cell r="C876" t="str">
            <v>Chilkoot Reservoir Repl Valve</v>
          </cell>
          <cell r="D876" t="str">
            <v>Low Level Outlets</v>
          </cell>
          <cell r="E876">
            <v>2.2000000000000002</v>
          </cell>
          <cell r="F876" t="str">
            <v>2.2 Med. Risk/Value Gen Rel; Urgent Inf.</v>
          </cell>
          <cell r="G876">
            <v>0</v>
          </cell>
          <cell r="H876" t="str">
            <v>C</v>
          </cell>
          <cell r="I876">
            <v>81</v>
          </cell>
          <cell r="J876" t="str">
            <v>FERC 1354 Common</v>
          </cell>
          <cell r="K876">
            <v>0</v>
          </cell>
          <cell r="M876">
            <v>0</v>
          </cell>
          <cell r="O876">
            <v>38061</v>
          </cell>
          <cell r="AH876">
            <v>38061</v>
          </cell>
          <cell r="AI876" t="str">
            <v>CRI</v>
          </cell>
          <cell r="AJ876" t="str">
            <v>JAD/PB</v>
          </cell>
          <cell r="AK876" t="str">
            <v>Moved from 07 to 09</v>
          </cell>
        </row>
        <row r="877">
          <cell r="A877">
            <v>4233</v>
          </cell>
          <cell r="B877" t="str">
            <v>HC:  Upgrade GUSS</v>
          </cell>
          <cell r="C877" t="str">
            <v>HC: Upgrade GUSS (Exp)</v>
          </cell>
          <cell r="D877" t="str">
            <v>Fac Other</v>
          </cell>
          <cell r="E877">
            <v>2.1</v>
          </cell>
          <cell r="F877" t="str">
            <v>2.1 Strategic Projects</v>
          </cell>
          <cell r="G877">
            <v>0</v>
          </cell>
          <cell r="H877" t="str">
            <v>E</v>
          </cell>
          <cell r="I877" t="str">
            <v>BK</v>
          </cell>
          <cell r="J877" t="str">
            <v>Hydro Common</v>
          </cell>
          <cell r="K877">
            <v>0</v>
          </cell>
          <cell r="L877">
            <v>75000</v>
          </cell>
          <cell r="AH877">
            <v>75000</v>
          </cell>
          <cell r="AI877" t="str">
            <v>ESR</v>
          </cell>
        </row>
        <row r="878">
          <cell r="A878">
            <v>4234</v>
          </cell>
          <cell r="B878" t="str">
            <v>HC:  Upgrade GUSS</v>
          </cell>
          <cell r="C878" t="str">
            <v>HC: Upgrade GUSS (Cap)</v>
          </cell>
          <cell r="D878" t="str">
            <v>Comm Other</v>
          </cell>
          <cell r="E878">
            <v>2.1</v>
          </cell>
          <cell r="F878" t="str">
            <v>2.1 Strategic Projects</v>
          </cell>
          <cell r="G878">
            <v>0</v>
          </cell>
          <cell r="H878" t="str">
            <v>C</v>
          </cell>
          <cell r="I878">
            <v>81</v>
          </cell>
          <cell r="J878" t="str">
            <v>Hydro Common</v>
          </cell>
          <cell r="K878">
            <v>0</v>
          </cell>
          <cell r="L878">
            <v>18000</v>
          </cell>
          <cell r="AH878">
            <v>18000</v>
          </cell>
          <cell r="AI878" t="str">
            <v>CRI</v>
          </cell>
        </row>
        <row r="879">
          <cell r="A879">
            <v>4235</v>
          </cell>
          <cell r="B879" t="str">
            <v>HC: dNA services migration</v>
          </cell>
          <cell r="C879" t="str">
            <v>HC: dNA services migration (Exp)</v>
          </cell>
          <cell r="D879" t="str">
            <v>Fac Other</v>
          </cell>
          <cell r="E879">
            <v>1.4</v>
          </cell>
          <cell r="F879" t="str">
            <v>1.4 Maintain Safe Operations</v>
          </cell>
          <cell r="G879">
            <v>0</v>
          </cell>
          <cell r="H879" t="str">
            <v>E</v>
          </cell>
          <cell r="I879" t="str">
            <v>BK</v>
          </cell>
          <cell r="J879" t="str">
            <v>Hydro Common</v>
          </cell>
          <cell r="K879">
            <v>50225</v>
          </cell>
          <cell r="AH879">
            <v>50225</v>
          </cell>
          <cell r="AI879" t="str">
            <v>ESR</v>
          </cell>
        </row>
        <row r="880">
          <cell r="A880">
            <v>4237</v>
          </cell>
          <cell r="B880" t="str">
            <v>HC:  Bus Intellig process</v>
          </cell>
          <cell r="C880" t="str">
            <v>HC: Bus Intellig process (Exp) BTL</v>
          </cell>
          <cell r="D880" t="str">
            <v>Fac Other</v>
          </cell>
          <cell r="E880">
            <v>2.1</v>
          </cell>
          <cell r="F880" t="str">
            <v>2.1 Strategic Projects</v>
          </cell>
          <cell r="G880">
            <v>0</v>
          </cell>
          <cell r="H880" t="str">
            <v>E</v>
          </cell>
          <cell r="I880" t="str">
            <v>BK</v>
          </cell>
          <cell r="J880" t="str">
            <v>Hydro Common</v>
          </cell>
          <cell r="K880">
            <v>0</v>
          </cell>
          <cell r="L880">
            <v>0</v>
          </cell>
          <cell r="M880">
            <v>30000</v>
          </cell>
          <cell r="AH880">
            <v>30000</v>
          </cell>
          <cell r="AI880" t="str">
            <v>ESR</v>
          </cell>
          <cell r="AK880" t="str">
            <v>Moved to 2007 per Brian</v>
          </cell>
        </row>
        <row r="881">
          <cell r="A881">
            <v>4238</v>
          </cell>
          <cell r="B881" t="str">
            <v>HC:  Bus Intellig process</v>
          </cell>
          <cell r="C881" t="str">
            <v>HC: Bus Intellig process (Cap) BTL</v>
          </cell>
          <cell r="D881" t="str">
            <v>Fac Other</v>
          </cell>
          <cell r="E881">
            <v>2.1</v>
          </cell>
          <cell r="F881" t="str">
            <v>2.1 Strategic Projects</v>
          </cell>
          <cell r="G881">
            <v>0</v>
          </cell>
          <cell r="H881" t="str">
            <v>C</v>
          </cell>
          <cell r="I881">
            <v>81</v>
          </cell>
          <cell r="J881" t="str">
            <v>Hydro Common</v>
          </cell>
          <cell r="K881">
            <v>0</v>
          </cell>
          <cell r="L881">
            <v>9000</v>
          </cell>
          <cell r="M881">
            <v>100000</v>
          </cell>
          <cell r="AH881">
            <v>109000</v>
          </cell>
          <cell r="AI881" t="str">
            <v>CRI</v>
          </cell>
        </row>
        <row r="882">
          <cell r="A882">
            <v>4239</v>
          </cell>
          <cell r="B882" t="str">
            <v>HC: SQL Server software tool</v>
          </cell>
          <cell r="C882" t="str">
            <v>HC: SQL Server software tool (Exp)</v>
          </cell>
          <cell r="D882" t="str">
            <v>Fac Other</v>
          </cell>
          <cell r="E882">
            <v>2.1</v>
          </cell>
          <cell r="F882" t="str">
            <v>2.1 Strategic Projects</v>
          </cell>
          <cell r="G882">
            <v>0</v>
          </cell>
          <cell r="H882" t="str">
            <v>E</v>
          </cell>
          <cell r="I882" t="str">
            <v>BK</v>
          </cell>
          <cell r="J882" t="str">
            <v>Hydro Common</v>
          </cell>
          <cell r="K882">
            <v>0</v>
          </cell>
          <cell r="L882">
            <v>9000</v>
          </cell>
          <cell r="AH882">
            <v>9000</v>
          </cell>
          <cell r="AI882" t="str">
            <v>ESR</v>
          </cell>
        </row>
        <row r="883">
          <cell r="A883">
            <v>4241</v>
          </cell>
          <cell r="B883" t="str">
            <v>HC: Upgr DB Application Serv</v>
          </cell>
          <cell r="C883" t="str">
            <v>HC: Upgr DB Application Serv (Exp)</v>
          </cell>
          <cell r="D883" t="str">
            <v>Fac Other</v>
          </cell>
          <cell r="E883">
            <v>2.1</v>
          </cell>
          <cell r="F883" t="str">
            <v>2.1 Strategic Projects</v>
          </cell>
          <cell r="G883">
            <v>0</v>
          </cell>
          <cell r="H883" t="str">
            <v>E</v>
          </cell>
          <cell r="I883" t="str">
            <v>BK</v>
          </cell>
          <cell r="J883" t="str">
            <v>Hydro Common</v>
          </cell>
          <cell r="K883">
            <v>0</v>
          </cell>
          <cell r="L883">
            <v>0</v>
          </cell>
          <cell r="M883">
            <v>24000</v>
          </cell>
          <cell r="AH883">
            <v>24000</v>
          </cell>
          <cell r="AI883" t="str">
            <v>ESR</v>
          </cell>
          <cell r="AK883" t="str">
            <v>Moved to 2007 per Brian</v>
          </cell>
        </row>
        <row r="884">
          <cell r="A884">
            <v>4242</v>
          </cell>
          <cell r="B884" t="str">
            <v>HC: Upgr DB Application Serv</v>
          </cell>
          <cell r="C884" t="str">
            <v>HC: Upgr DB Application Serv  (Cap)</v>
          </cell>
          <cell r="D884" t="str">
            <v>Fac Other</v>
          </cell>
          <cell r="E884">
            <v>2.1</v>
          </cell>
          <cell r="F884" t="str">
            <v>2.1 Strategic Projects</v>
          </cell>
          <cell r="G884">
            <v>0</v>
          </cell>
          <cell r="H884" t="str">
            <v>C</v>
          </cell>
          <cell r="I884">
            <v>81</v>
          </cell>
          <cell r="J884" t="str">
            <v>Hydro Common</v>
          </cell>
          <cell r="K884">
            <v>0</v>
          </cell>
          <cell r="L884">
            <v>36000</v>
          </cell>
          <cell r="AH884">
            <v>36000</v>
          </cell>
          <cell r="AI884" t="str">
            <v>CRI</v>
          </cell>
        </row>
        <row r="885">
          <cell r="A885">
            <v>4249</v>
          </cell>
          <cell r="B885" t="str">
            <v>Tule Replace Wood Stave Pipe</v>
          </cell>
          <cell r="C885" t="str">
            <v>Tule Repl Wood Stave Pipe</v>
          </cell>
          <cell r="D885" t="str">
            <v>Pipe</v>
          </cell>
          <cell r="E885">
            <v>3.1</v>
          </cell>
          <cell r="F885" t="str">
            <v>3.1 Lower Risk/Value Gen Rel; Med. Inf.</v>
          </cell>
          <cell r="G885">
            <v>0</v>
          </cell>
          <cell r="H885" t="str">
            <v>C</v>
          </cell>
          <cell r="I885">
            <v>81</v>
          </cell>
          <cell r="J885" t="str">
            <v>FERC 1333 Tule</v>
          </cell>
          <cell r="K885">
            <v>0</v>
          </cell>
          <cell r="L885">
            <v>0</v>
          </cell>
          <cell r="M885">
            <v>0</v>
          </cell>
          <cell r="N885">
            <v>102177.75165937498</v>
          </cell>
          <cell r="O885">
            <v>1059359.0064855367</v>
          </cell>
          <cell r="P885">
            <v>0</v>
          </cell>
          <cell r="Q885">
            <v>0</v>
          </cell>
          <cell r="AH885">
            <v>1161536.7581449116</v>
          </cell>
          <cell r="AI885" t="str">
            <v>CRI</v>
          </cell>
        </row>
        <row r="886">
          <cell r="A886">
            <v>4253</v>
          </cell>
          <cell r="B886" t="str">
            <v>Manzanita Inst Trash Rake</v>
          </cell>
          <cell r="C886" t="str">
            <v>Manzanita Inst Trash Rake</v>
          </cell>
          <cell r="D886" t="str">
            <v>Intakes</v>
          </cell>
          <cell r="E886">
            <v>1.2</v>
          </cell>
          <cell r="F886" t="str">
            <v>1.2 Personnel/Public Safety</v>
          </cell>
          <cell r="G886">
            <v>0</v>
          </cell>
          <cell r="H886" t="str">
            <v>C</v>
          </cell>
          <cell r="I886">
            <v>13</v>
          </cell>
          <cell r="J886" t="str">
            <v>San Joaquin 2</v>
          </cell>
          <cell r="K886">
            <v>287823.92</v>
          </cell>
          <cell r="AH886">
            <v>287823.92</v>
          </cell>
          <cell r="AI886" t="str">
            <v>CSP</v>
          </cell>
        </row>
        <row r="887">
          <cell r="A887">
            <v>4254</v>
          </cell>
          <cell r="B887" t="str">
            <v>HC:  PCB Retrofill</v>
          </cell>
          <cell r="C887" t="str">
            <v>HC: PCB Retrofill  Exp</v>
          </cell>
          <cell r="D887" t="str">
            <v>Fac Other</v>
          </cell>
          <cell r="E887">
            <v>1.3</v>
          </cell>
          <cell r="F887" t="str">
            <v>1.3 Compliance/Commitments</v>
          </cell>
          <cell r="G887">
            <v>0</v>
          </cell>
          <cell r="H887" t="str">
            <v>E</v>
          </cell>
          <cell r="I887" t="str">
            <v>ES</v>
          </cell>
          <cell r="J887" t="str">
            <v>Hydro Common</v>
          </cell>
          <cell r="K887">
            <v>0</v>
          </cell>
          <cell r="L887">
            <v>6000</v>
          </cell>
          <cell r="N887">
            <v>50000</v>
          </cell>
          <cell r="O887">
            <v>50000</v>
          </cell>
          <cell r="P887">
            <v>50000</v>
          </cell>
          <cell r="Q887">
            <v>50000</v>
          </cell>
          <cell r="R887">
            <v>50000</v>
          </cell>
          <cell r="S887">
            <v>50000</v>
          </cell>
          <cell r="T887">
            <v>50000</v>
          </cell>
          <cell r="U887">
            <v>50000</v>
          </cell>
          <cell r="V887">
            <v>50000</v>
          </cell>
          <cell r="AH887">
            <v>356000</v>
          </cell>
          <cell r="AI887" t="str">
            <v>EEW</v>
          </cell>
        </row>
        <row r="888">
          <cell r="A888">
            <v>4257</v>
          </cell>
          <cell r="B888" t="str">
            <v>Kern Repave Road Sections</v>
          </cell>
          <cell r="C888" t="str">
            <v>Kern Repave Road Sections</v>
          </cell>
          <cell r="D888" t="str">
            <v>Roads</v>
          </cell>
          <cell r="E888">
            <v>2.2000000000000002</v>
          </cell>
          <cell r="F888" t="str">
            <v>2.2 Med. Risk/Value Gen Rel; Urgent Inf.</v>
          </cell>
          <cell r="G888">
            <v>0</v>
          </cell>
          <cell r="H888" t="str">
            <v>C</v>
          </cell>
          <cell r="I888">
            <v>81</v>
          </cell>
          <cell r="J888" t="str">
            <v>FERC 178 Kern</v>
          </cell>
          <cell r="K888">
            <v>94326.6</v>
          </cell>
          <cell r="AH888">
            <v>94326.6</v>
          </cell>
          <cell r="AI888" t="str">
            <v>CRI</v>
          </cell>
        </row>
        <row r="889">
          <cell r="A889">
            <v>4261</v>
          </cell>
          <cell r="B889" t="str">
            <v>Bucks Cr Repair Water Tank</v>
          </cell>
          <cell r="C889" t="str">
            <v>Bucks Cr Repair Water Tank</v>
          </cell>
          <cell r="D889" t="str">
            <v>Structure</v>
          </cell>
          <cell r="E889">
            <v>2.2000000000000002</v>
          </cell>
          <cell r="F889" t="str">
            <v>2.2 Med. Risk/Value Gen Rel; Urgent Inf.</v>
          </cell>
          <cell r="G889">
            <v>0</v>
          </cell>
          <cell r="H889" t="str">
            <v>E</v>
          </cell>
          <cell r="I889" t="str">
            <v>BK</v>
          </cell>
          <cell r="J889" t="str">
            <v>Bucks Creek</v>
          </cell>
          <cell r="K889">
            <v>0</v>
          </cell>
          <cell r="N889">
            <v>0</v>
          </cell>
          <cell r="AH889">
            <v>0</v>
          </cell>
          <cell r="AI889" t="str">
            <v>EOP</v>
          </cell>
          <cell r="AJ889" t="str">
            <v>JAD/JMH0</v>
          </cell>
          <cell r="AK889" t="str">
            <v>Delete project per ADC</v>
          </cell>
          <cell r="AN889" t="str">
            <v>Jim Handley</v>
          </cell>
          <cell r="AO889" t="str">
            <v>ADC</v>
          </cell>
        </row>
        <row r="890">
          <cell r="A890">
            <v>4264</v>
          </cell>
          <cell r="B890" t="str">
            <v>HC: Fleet Replacement</v>
          </cell>
          <cell r="C890" t="str">
            <v>HC: Fleet Replacement</v>
          </cell>
          <cell r="D890" t="str">
            <v>Fac Other</v>
          </cell>
          <cell r="E890">
            <v>2.1</v>
          </cell>
          <cell r="F890" t="str">
            <v>2.1 Strategic Projects</v>
          </cell>
          <cell r="G890">
            <v>0</v>
          </cell>
          <cell r="H890" t="str">
            <v>C</v>
          </cell>
          <cell r="I890">
            <v>5</v>
          </cell>
          <cell r="J890" t="str">
            <v>Hydro Common</v>
          </cell>
          <cell r="K890">
            <v>425375</v>
          </cell>
          <cell r="L890">
            <v>250000</v>
          </cell>
          <cell r="M890">
            <v>250000</v>
          </cell>
          <cell r="N890">
            <v>250000</v>
          </cell>
          <cell r="O890">
            <v>250000</v>
          </cell>
          <cell r="P890">
            <v>250000</v>
          </cell>
          <cell r="Q890">
            <v>250000</v>
          </cell>
          <cell r="R890">
            <v>250000</v>
          </cell>
          <cell r="S890">
            <v>250000</v>
          </cell>
          <cell r="T890">
            <v>250000</v>
          </cell>
          <cell r="U890">
            <v>250000</v>
          </cell>
          <cell r="V890">
            <v>250000</v>
          </cell>
          <cell r="W890">
            <v>250000</v>
          </cell>
          <cell r="X890">
            <v>250000</v>
          </cell>
          <cell r="Y890">
            <v>250000</v>
          </cell>
          <cell r="Z890">
            <v>250000</v>
          </cell>
          <cell r="AA890">
            <v>250000</v>
          </cell>
          <cell r="AB890">
            <v>250000</v>
          </cell>
          <cell r="AC890">
            <v>250000</v>
          </cell>
          <cell r="AD890">
            <v>250000</v>
          </cell>
          <cell r="AE890">
            <v>250000</v>
          </cell>
          <cell r="AF890">
            <v>250000</v>
          </cell>
          <cell r="AG890">
            <v>250000</v>
          </cell>
          <cell r="AH890">
            <v>2675375</v>
          </cell>
          <cell r="AI890" t="str">
            <v>CRI</v>
          </cell>
        </row>
        <row r="891">
          <cell r="A891">
            <v>4265</v>
          </cell>
          <cell r="B891" t="str">
            <v>HC:  PEC Project Status Tool</v>
          </cell>
          <cell r="C891" t="str">
            <v>HC: PEC Project Status Tool Exp</v>
          </cell>
          <cell r="D891" t="str">
            <v>Fac Other</v>
          </cell>
          <cell r="E891">
            <v>2.1</v>
          </cell>
          <cell r="F891" t="str">
            <v>2.1 Strategic Projects</v>
          </cell>
          <cell r="G891">
            <v>0</v>
          </cell>
          <cell r="H891" t="str">
            <v>E</v>
          </cell>
          <cell r="I891" t="str">
            <v>AB</v>
          </cell>
          <cell r="J891" t="str">
            <v>Hydro Common</v>
          </cell>
          <cell r="K891">
            <v>0</v>
          </cell>
          <cell r="L891">
            <v>3000</v>
          </cell>
          <cell r="M891">
            <v>10000</v>
          </cell>
          <cell r="N891">
            <v>10000</v>
          </cell>
          <cell r="O891">
            <v>10000</v>
          </cell>
          <cell r="P891">
            <v>10000</v>
          </cell>
          <cell r="Q891">
            <v>10000</v>
          </cell>
          <cell r="R891">
            <v>10000</v>
          </cell>
          <cell r="S891">
            <v>10000</v>
          </cell>
          <cell r="T891">
            <v>10000</v>
          </cell>
          <cell r="U891">
            <v>10000</v>
          </cell>
          <cell r="AH891">
            <v>83000</v>
          </cell>
          <cell r="AI891" t="str">
            <v>EOP</v>
          </cell>
        </row>
        <row r="892">
          <cell r="A892">
            <v>4267</v>
          </cell>
          <cell r="B892" t="str">
            <v>HC: Pub Notif Cloud Seeding</v>
          </cell>
          <cell r="C892" t="str">
            <v>HC: Pub Notif Cloud Seeding Exp</v>
          </cell>
          <cell r="D892" t="str">
            <v>Water Other</v>
          </cell>
          <cell r="E892">
            <v>1.3</v>
          </cell>
          <cell r="F892" t="str">
            <v>1.3 Compliance/Commitments</v>
          </cell>
          <cell r="G892">
            <v>1</v>
          </cell>
          <cell r="H892" t="str">
            <v>E</v>
          </cell>
          <cell r="I892" t="str">
            <v>AW</v>
          </cell>
          <cell r="J892" t="str">
            <v>Hydro Common</v>
          </cell>
          <cell r="K892">
            <v>0</v>
          </cell>
          <cell r="L892">
            <v>0</v>
          </cell>
          <cell r="N892">
            <v>40000</v>
          </cell>
          <cell r="AH892">
            <v>40000</v>
          </cell>
          <cell r="AI892" t="str">
            <v>ESR</v>
          </cell>
        </row>
        <row r="893">
          <cell r="A893">
            <v>4280</v>
          </cell>
          <cell r="B893" t="str">
            <v>HC: Hyd Sched&amp;RunoffForecast</v>
          </cell>
          <cell r="C893" t="str">
            <v>HC: Hyd Sched&amp;RunoffForecast Exp</v>
          </cell>
          <cell r="D893" t="str">
            <v>Water Other</v>
          </cell>
          <cell r="E893">
            <v>4.2</v>
          </cell>
          <cell r="F893" t="str">
            <v>4.2 Enhancements with Soft Savings</v>
          </cell>
          <cell r="G893">
            <v>0</v>
          </cell>
          <cell r="H893" t="str">
            <v>E</v>
          </cell>
          <cell r="I893" t="str">
            <v>AW</v>
          </cell>
          <cell r="J893" t="str">
            <v>Hydro Common</v>
          </cell>
          <cell r="K893">
            <v>0</v>
          </cell>
          <cell r="L893">
            <v>4500</v>
          </cell>
          <cell r="AH893">
            <v>4500</v>
          </cell>
          <cell r="AI893" t="str">
            <v>EEG</v>
          </cell>
          <cell r="AM893" t="str">
            <v>efficiency/Gen</v>
          </cell>
        </row>
        <row r="894">
          <cell r="A894">
            <v>4282</v>
          </cell>
          <cell r="B894" t="str">
            <v>HC: ImprSurfaceWaterData</v>
          </cell>
          <cell r="C894" t="str">
            <v>HC: ImprSurfaceWaterData Exp</v>
          </cell>
          <cell r="D894" t="str">
            <v>Water Other</v>
          </cell>
          <cell r="E894">
            <v>4.2</v>
          </cell>
          <cell r="F894" t="str">
            <v>4.2 Enhancements with Soft Savings</v>
          </cell>
          <cell r="G894">
            <v>0</v>
          </cell>
          <cell r="H894" t="str">
            <v>E</v>
          </cell>
          <cell r="I894" t="str">
            <v>AW</v>
          </cell>
          <cell r="J894" t="str">
            <v>Hydro Common</v>
          </cell>
          <cell r="K894">
            <v>0</v>
          </cell>
          <cell r="L894">
            <v>3000</v>
          </cell>
          <cell r="AH894">
            <v>3000</v>
          </cell>
          <cell r="AI894" t="str">
            <v>EEG</v>
          </cell>
          <cell r="AM894" t="str">
            <v>efficiency/Gen</v>
          </cell>
        </row>
        <row r="895">
          <cell r="A895">
            <v>4283</v>
          </cell>
          <cell r="B895" t="str">
            <v>HC: ImprSurfaceWaterData</v>
          </cell>
          <cell r="C895" t="str">
            <v>HC: ImprSurfaceWaterData Cap</v>
          </cell>
          <cell r="D895" t="str">
            <v>Gauge Station</v>
          </cell>
          <cell r="E895">
            <v>4.0999999999999996</v>
          </cell>
          <cell r="F895" t="str">
            <v>4.1 Efficiency/productivity &gt;4-yr payback</v>
          </cell>
          <cell r="G895">
            <v>0</v>
          </cell>
          <cell r="H895" t="str">
            <v>C</v>
          </cell>
          <cell r="I895">
            <v>81</v>
          </cell>
          <cell r="J895" t="str">
            <v>Hydro Common</v>
          </cell>
          <cell r="K895">
            <v>0</v>
          </cell>
          <cell r="L895">
            <v>133500</v>
          </cell>
          <cell r="M895">
            <v>235000</v>
          </cell>
          <cell r="N895">
            <v>135000</v>
          </cell>
          <cell r="O895">
            <v>70000</v>
          </cell>
          <cell r="P895">
            <v>70000</v>
          </cell>
          <cell r="Q895">
            <v>175000</v>
          </cell>
          <cell r="R895">
            <v>175000</v>
          </cell>
          <cell r="S895">
            <v>175000</v>
          </cell>
          <cell r="AH895">
            <v>1168500</v>
          </cell>
          <cell r="AI895" t="str">
            <v>CEG</v>
          </cell>
          <cell r="AM895" t="str">
            <v>efficiency/Gen</v>
          </cell>
        </row>
        <row r="896">
          <cell r="A896">
            <v>4328</v>
          </cell>
          <cell r="B896" t="str">
            <v>HC:  Relicensing LOE</v>
          </cell>
          <cell r="C896" t="str">
            <v>HC: Relicensing LOE Exp NSO</v>
          </cell>
          <cell r="D896" t="str">
            <v>Relicensing</v>
          </cell>
          <cell r="E896">
            <v>1.3</v>
          </cell>
          <cell r="F896" t="str">
            <v>1.3 Compliance/Commitments</v>
          </cell>
          <cell r="G896">
            <v>1</v>
          </cell>
          <cell r="H896" t="str">
            <v>E</v>
          </cell>
          <cell r="I896" t="str">
            <v>DL</v>
          </cell>
          <cell r="J896" t="str">
            <v>Hydro Common</v>
          </cell>
          <cell r="K896">
            <v>0</v>
          </cell>
          <cell r="M896">
            <v>52740</v>
          </cell>
          <cell r="N896">
            <v>52740</v>
          </cell>
          <cell r="O896">
            <v>52740</v>
          </cell>
          <cell r="P896">
            <v>52740</v>
          </cell>
          <cell r="Q896">
            <v>52740</v>
          </cell>
          <cell r="R896">
            <v>52740</v>
          </cell>
          <cell r="S896">
            <v>52740</v>
          </cell>
          <cell r="T896">
            <v>52740</v>
          </cell>
          <cell r="U896">
            <v>52740</v>
          </cell>
          <cell r="V896">
            <v>52740</v>
          </cell>
          <cell r="W896">
            <v>52740</v>
          </cell>
          <cell r="X896">
            <v>52740</v>
          </cell>
          <cell r="Y896">
            <v>52740</v>
          </cell>
          <cell r="Z896">
            <v>52740</v>
          </cell>
          <cell r="AA896">
            <v>52740</v>
          </cell>
          <cell r="AB896">
            <v>52740</v>
          </cell>
          <cell r="AC896">
            <v>52740</v>
          </cell>
          <cell r="AD896">
            <v>52740</v>
          </cell>
          <cell r="AE896">
            <v>52740</v>
          </cell>
          <cell r="AF896">
            <v>52740</v>
          </cell>
          <cell r="AG896">
            <v>52740</v>
          </cell>
          <cell r="AH896">
            <v>421920</v>
          </cell>
          <cell r="AI896" t="str">
            <v>ELP</v>
          </cell>
        </row>
        <row r="897">
          <cell r="A897">
            <v>4346</v>
          </cell>
          <cell r="B897" t="str">
            <v>Balch Camp Pave Access Road</v>
          </cell>
          <cell r="C897" t="str">
            <v>Balch Camp Pave Access Road</v>
          </cell>
          <cell r="D897" t="str">
            <v>Roads</v>
          </cell>
          <cell r="E897">
            <v>2.2000000000000002</v>
          </cell>
          <cell r="F897" t="str">
            <v>2.2 Med. Risk/Value Gen Rel; Urgent Inf.</v>
          </cell>
          <cell r="G897">
            <v>0</v>
          </cell>
          <cell r="H897" t="str">
            <v>C</v>
          </cell>
          <cell r="I897">
            <v>81</v>
          </cell>
          <cell r="J897" t="str">
            <v>FERC 175 Common</v>
          </cell>
          <cell r="K897">
            <v>441743.16</v>
          </cell>
          <cell r="AH897">
            <v>441743.16</v>
          </cell>
          <cell r="AI897" t="str">
            <v>CRI</v>
          </cell>
        </row>
        <row r="898">
          <cell r="A898">
            <v>4349</v>
          </cell>
          <cell r="B898" t="str">
            <v>Pit 1 LC- Eco/Rec/Cult/Misc Expense</v>
          </cell>
          <cell r="C898" t="str">
            <v>Pit 1 LC- Eco/Rec/Cult/Misc Expense</v>
          </cell>
          <cell r="D898" t="str">
            <v>License Cond</v>
          </cell>
          <cell r="E898">
            <v>1.3</v>
          </cell>
          <cell r="F898" t="str">
            <v>1.3 Compliance/Commitments</v>
          </cell>
          <cell r="G898">
            <v>0</v>
          </cell>
          <cell r="H898" t="str">
            <v>E</v>
          </cell>
          <cell r="I898" t="str">
            <v>DL</v>
          </cell>
          <cell r="J898" t="str">
            <v>Pit 1</v>
          </cell>
          <cell r="K898">
            <v>0.44999999995343387</v>
          </cell>
          <cell r="L898">
            <v>843000</v>
          </cell>
          <cell r="M898">
            <v>1097000</v>
          </cell>
          <cell r="N898">
            <v>600000</v>
          </cell>
          <cell r="O898">
            <v>618000</v>
          </cell>
          <cell r="P898">
            <v>5350000</v>
          </cell>
          <cell r="AH898">
            <v>8508000.4499999993</v>
          </cell>
          <cell r="AI898" t="str">
            <v>ELR</v>
          </cell>
        </row>
        <row r="899">
          <cell r="A899">
            <v>4356</v>
          </cell>
          <cell r="B899" t="str">
            <v>Pit 1 LC- Instream Flow Mods</v>
          </cell>
          <cell r="C899" t="str">
            <v>Pit 1 LC- Instream Flow-C</v>
          </cell>
          <cell r="D899" t="str">
            <v>License Cond</v>
          </cell>
          <cell r="E899">
            <v>1.3</v>
          </cell>
          <cell r="F899" t="str">
            <v>1.3 Compliance/Commitments</v>
          </cell>
          <cell r="G899">
            <v>0</v>
          </cell>
          <cell r="H899" t="str">
            <v>C</v>
          </cell>
          <cell r="I899">
            <v>11</v>
          </cell>
          <cell r="J899" t="str">
            <v>Pit 1</v>
          </cell>
          <cell r="K899">
            <v>632424.68999999994</v>
          </cell>
          <cell r="L899">
            <v>400000</v>
          </cell>
          <cell r="M899">
            <v>450000</v>
          </cell>
          <cell r="AH899">
            <v>1482424.69</v>
          </cell>
          <cell r="AI899" t="str">
            <v>CLCR</v>
          </cell>
          <cell r="AJ899" t="str">
            <v>JAD/JMH0</v>
          </cell>
          <cell r="AK899" t="str">
            <v>Revised schedue per Neumann</v>
          </cell>
          <cell r="AL899" t="str">
            <v>MRS</v>
          </cell>
          <cell r="AN899" t="str">
            <v>Jim Handley</v>
          </cell>
        </row>
        <row r="900">
          <cell r="A900">
            <v>4357</v>
          </cell>
          <cell r="B900" t="str">
            <v>Pit 1 LC- Recreation Facilities-C</v>
          </cell>
          <cell r="C900" t="str">
            <v>Pit 1 LC- Recreation Facilities-C</v>
          </cell>
          <cell r="D900" t="str">
            <v>License Cond</v>
          </cell>
          <cell r="E900">
            <v>1.3</v>
          </cell>
          <cell r="F900" t="str">
            <v>1.3 Compliance/Commitments</v>
          </cell>
          <cell r="G900">
            <v>0</v>
          </cell>
          <cell r="H900" t="str">
            <v>C</v>
          </cell>
          <cell r="I900">
            <v>11</v>
          </cell>
          <cell r="J900" t="str">
            <v>Pit 1</v>
          </cell>
          <cell r="K900">
            <v>566927.5</v>
          </cell>
          <cell r="L900">
            <v>507000</v>
          </cell>
          <cell r="M900">
            <v>0</v>
          </cell>
          <cell r="AH900">
            <v>1073927.5</v>
          </cell>
          <cell r="AI900" t="str">
            <v>CLCR</v>
          </cell>
          <cell r="AJ900" t="str">
            <v>JAD/JMH0</v>
          </cell>
          <cell r="AK900" t="str">
            <v>Revised per R.Neumann 3/2/05</v>
          </cell>
          <cell r="AL900" t="str">
            <v>MRS</v>
          </cell>
          <cell r="AN900" t="str">
            <v>Jim Handley</v>
          </cell>
        </row>
        <row r="901">
          <cell r="A901">
            <v>4363</v>
          </cell>
          <cell r="B901" t="str">
            <v>Butt Valley Surface Coolers</v>
          </cell>
          <cell r="C901" t="str">
            <v>Butt Valley Re-Tube Surface Coolers</v>
          </cell>
          <cell r="D901" t="str">
            <v>Cooling Wtr</v>
          </cell>
          <cell r="E901">
            <v>2.2000000000000002</v>
          </cell>
          <cell r="F901" t="str">
            <v>2.2 Med. Risk/Value Gen Rel; Urgent Inf.</v>
          </cell>
          <cell r="G901">
            <v>0</v>
          </cell>
          <cell r="H901" t="str">
            <v>E</v>
          </cell>
          <cell r="I901" t="str">
            <v>BB</v>
          </cell>
          <cell r="J901" t="str">
            <v>Butt Valley</v>
          </cell>
          <cell r="K901">
            <v>0</v>
          </cell>
          <cell r="N901">
            <v>130000</v>
          </cell>
          <cell r="AH901">
            <v>130000</v>
          </cell>
          <cell r="AI901" t="str">
            <v>EOP</v>
          </cell>
          <cell r="AJ901" t="str">
            <v>JAD/JMH</v>
          </cell>
          <cell r="AK901" t="str">
            <v>Do during wicket outage</v>
          </cell>
          <cell r="AL901" t="str">
            <v>MTM</v>
          </cell>
          <cell r="AN901" t="str">
            <v>Jim Handley</v>
          </cell>
        </row>
        <row r="902">
          <cell r="A902">
            <v>4366</v>
          </cell>
          <cell r="B902" t="str">
            <v>Bucks Install Exciter RM HVAC</v>
          </cell>
          <cell r="C902" t="str">
            <v>Bucks Install Exciter Room HVAC</v>
          </cell>
          <cell r="D902" t="str">
            <v>Fac Other</v>
          </cell>
          <cell r="E902">
            <v>3.2</v>
          </cell>
          <cell r="F902" t="str">
            <v>3.2 Efficiency/productivity 2 to 3-yr payback</v>
          </cell>
          <cell r="G902">
            <v>0</v>
          </cell>
          <cell r="H902" t="str">
            <v>C</v>
          </cell>
          <cell r="I902">
            <v>81</v>
          </cell>
          <cell r="J902" t="str">
            <v>Bucks Creek</v>
          </cell>
          <cell r="K902">
            <v>54195.53</v>
          </cell>
          <cell r="AH902">
            <v>54195.53</v>
          </cell>
          <cell r="AI902" t="str">
            <v>CRI</v>
          </cell>
        </row>
        <row r="903">
          <cell r="A903">
            <v>4367</v>
          </cell>
          <cell r="B903" t="str">
            <v>Caribou 2 Repair Tunnel</v>
          </cell>
          <cell r="C903" t="str">
            <v>Caribou 2 Repair Tunnel</v>
          </cell>
          <cell r="D903" t="str">
            <v>Tunnel</v>
          </cell>
          <cell r="E903">
            <v>3.2</v>
          </cell>
          <cell r="F903" t="str">
            <v>3.2 Low to Med Probability of Failure</v>
          </cell>
          <cell r="G903">
            <v>0</v>
          </cell>
          <cell r="H903" t="str">
            <v>E</v>
          </cell>
          <cell r="I903" t="str">
            <v>AX</v>
          </cell>
          <cell r="J903" t="str">
            <v>Caribou 2</v>
          </cell>
          <cell r="K903">
            <v>0</v>
          </cell>
          <cell r="P903">
            <v>50000</v>
          </cell>
          <cell r="Q903">
            <v>500000</v>
          </cell>
          <cell r="AH903">
            <v>550000</v>
          </cell>
          <cell r="AI903" t="str">
            <v>ESR</v>
          </cell>
          <cell r="AJ903" t="str">
            <v>Jad/</v>
          </cell>
          <cell r="AK903" t="str">
            <v>cpm from 3.1</v>
          </cell>
        </row>
        <row r="904">
          <cell r="A904">
            <v>4369</v>
          </cell>
          <cell r="B904" t="str">
            <v>Butt Valley Seal PH Deck</v>
          </cell>
          <cell r="C904" t="str">
            <v>Butt Valley Seal PH Deck</v>
          </cell>
          <cell r="D904" t="str">
            <v>Structure</v>
          </cell>
          <cell r="E904">
            <v>3.2</v>
          </cell>
          <cell r="F904" t="str">
            <v>3.2 Low to Med Probability of Failure</v>
          </cell>
          <cell r="G904">
            <v>0</v>
          </cell>
          <cell r="H904" t="str">
            <v>E</v>
          </cell>
          <cell r="I904" t="str">
            <v>AI</v>
          </cell>
          <cell r="J904" t="str">
            <v>Butt Valley</v>
          </cell>
          <cell r="K904">
            <v>0</v>
          </cell>
          <cell r="O904">
            <v>55000</v>
          </cell>
          <cell r="AH904">
            <v>55000</v>
          </cell>
          <cell r="AI904" t="str">
            <v>ESR</v>
          </cell>
          <cell r="AJ904" t="str">
            <v>Jad/</v>
          </cell>
          <cell r="AK904" t="str">
            <v>cpm from 3.1</v>
          </cell>
        </row>
        <row r="905">
          <cell r="A905">
            <v>4379</v>
          </cell>
          <cell r="B905" t="str">
            <v>JBB Repair PH Deck Seams</v>
          </cell>
          <cell r="C905" t="str">
            <v>JBB Repair PH Deck Seams</v>
          </cell>
          <cell r="D905" t="str">
            <v>Structure</v>
          </cell>
          <cell r="E905">
            <v>2.2000000000000002</v>
          </cell>
          <cell r="F905" t="str">
            <v>2.2 Med. Risk/Value Gen Rel; Urgent Inf.</v>
          </cell>
          <cell r="G905">
            <v>0</v>
          </cell>
          <cell r="H905" t="str">
            <v>E</v>
          </cell>
          <cell r="I905" t="str">
            <v>AI</v>
          </cell>
          <cell r="J905" t="str">
            <v>James B Black</v>
          </cell>
          <cell r="K905">
            <v>0</v>
          </cell>
          <cell r="M905">
            <v>104772</v>
          </cell>
          <cell r="N905">
            <v>0</v>
          </cell>
          <cell r="AH905">
            <v>104772</v>
          </cell>
          <cell r="AI905" t="str">
            <v>ESR</v>
          </cell>
          <cell r="AJ905" t="str">
            <v>JAD</v>
          </cell>
          <cell r="AK905" t="str">
            <v>Moved 08 to 07</v>
          </cell>
        </row>
        <row r="906">
          <cell r="A906">
            <v>4381</v>
          </cell>
          <cell r="B906" t="str">
            <v>Pit 1 Repair Valvehouse Roof</v>
          </cell>
          <cell r="C906" t="str">
            <v>Pit 1 Repair Valvehouse Roof</v>
          </cell>
          <cell r="D906" t="str">
            <v>Structure</v>
          </cell>
          <cell r="E906">
            <v>2.2000000000000002</v>
          </cell>
          <cell r="F906" t="str">
            <v>2.2 Med. Risk/Value Gen Rel; Urgent Inf.</v>
          </cell>
          <cell r="G906">
            <v>0</v>
          </cell>
          <cell r="H906" t="str">
            <v>E</v>
          </cell>
          <cell r="I906" t="str">
            <v>AI</v>
          </cell>
          <cell r="J906" t="str">
            <v>Pit 1</v>
          </cell>
          <cell r="K906">
            <v>0</v>
          </cell>
          <cell r="N906">
            <v>81504</v>
          </cell>
          <cell r="AH906">
            <v>81504</v>
          </cell>
          <cell r="AI906" t="str">
            <v>ESR</v>
          </cell>
        </row>
        <row r="907">
          <cell r="A907">
            <v>4383</v>
          </cell>
          <cell r="B907" t="str">
            <v>Pit 5 U1 Repl Thrust Brg</v>
          </cell>
          <cell r="C907" t="str">
            <v>Pit 5 U1 Repl Thrust Brg</v>
          </cell>
          <cell r="D907" t="str">
            <v>Bearings</v>
          </cell>
          <cell r="E907">
            <v>3.2</v>
          </cell>
          <cell r="F907" t="str">
            <v>3.2 Low to Med Probability of Failure</v>
          </cell>
          <cell r="G907">
            <v>0</v>
          </cell>
          <cell r="H907" t="str">
            <v>E</v>
          </cell>
          <cell r="I907" t="str">
            <v>BB</v>
          </cell>
          <cell r="J907" t="str">
            <v>Pit 5</v>
          </cell>
          <cell r="K907">
            <v>0</v>
          </cell>
          <cell r="M907">
            <v>50000</v>
          </cell>
          <cell r="N907">
            <v>310000</v>
          </cell>
          <cell r="AH907">
            <v>360000</v>
          </cell>
          <cell r="AI907" t="str">
            <v>EOP</v>
          </cell>
          <cell r="AJ907" t="str">
            <v>JAD/JMH0</v>
          </cell>
          <cell r="AK907" t="str">
            <v>cpm from 3.1 Added preliminary $'s</v>
          </cell>
          <cell r="AL907" t="str">
            <v>MRS</v>
          </cell>
          <cell r="AN907" t="str">
            <v>Jim Handley</v>
          </cell>
        </row>
        <row r="908">
          <cell r="A908">
            <v>4385</v>
          </cell>
          <cell r="B908" t="str">
            <v>Pit 5 U2 Repl Thrust Brg</v>
          </cell>
          <cell r="C908" t="str">
            <v>Pit 5 U2 Repl Thrust Brg</v>
          </cell>
          <cell r="D908" t="str">
            <v>Bearings</v>
          </cell>
          <cell r="E908">
            <v>3.2</v>
          </cell>
          <cell r="F908" t="str">
            <v>3.2 Low to Med Probability of Failure</v>
          </cell>
          <cell r="G908">
            <v>0</v>
          </cell>
          <cell r="H908" t="str">
            <v>E</v>
          </cell>
          <cell r="I908" t="str">
            <v>BB</v>
          </cell>
          <cell r="J908" t="str">
            <v>Pit 5</v>
          </cell>
          <cell r="K908">
            <v>0</v>
          </cell>
          <cell r="N908">
            <v>350000</v>
          </cell>
          <cell r="AH908">
            <v>350000</v>
          </cell>
          <cell r="AI908" t="str">
            <v>ESR</v>
          </cell>
          <cell r="AJ908" t="str">
            <v>Jad/</v>
          </cell>
          <cell r="AK908" t="str">
            <v>cpm from 3.1</v>
          </cell>
        </row>
        <row r="909">
          <cell r="A909">
            <v>4392</v>
          </cell>
          <cell r="B909" t="str">
            <v>Helms Repl Diesel Generators</v>
          </cell>
          <cell r="C909" t="str">
            <v>Helms Repl Diesel Generators (3)</v>
          </cell>
          <cell r="D909" t="str">
            <v>Station Svc. DC</v>
          </cell>
          <cell r="E909">
            <v>1.3</v>
          </cell>
          <cell r="F909" t="str">
            <v>1.3 Compliance/Commitments</v>
          </cell>
          <cell r="G909">
            <v>0</v>
          </cell>
          <cell r="H909" t="str">
            <v>C</v>
          </cell>
          <cell r="I909">
            <v>12</v>
          </cell>
          <cell r="J909" t="str">
            <v>FERC 2735 Helms</v>
          </cell>
          <cell r="K909">
            <v>668937.47</v>
          </cell>
          <cell r="L909">
            <v>300000</v>
          </cell>
          <cell r="AH909">
            <v>968937.47</v>
          </cell>
          <cell r="AI909" t="str">
            <v>CEW</v>
          </cell>
          <cell r="AJ909" t="str">
            <v>JAD/PB/SCL5</v>
          </cell>
          <cell r="AK909" t="str">
            <v>2005 Budget $</v>
          </cell>
          <cell r="AN909" t="str">
            <v>Pete Berumen</v>
          </cell>
        </row>
        <row r="910">
          <cell r="A910">
            <v>4393</v>
          </cell>
          <cell r="B910" t="str">
            <v>HC: Develop Work Mgmt Process &amp; Tool</v>
          </cell>
          <cell r="C910" t="str">
            <v>HC: Annual WM &amp; CA Prog Mtce NSO</v>
          </cell>
          <cell r="D910" t="str">
            <v>Fac Other</v>
          </cell>
          <cell r="E910">
            <v>2.1</v>
          </cell>
          <cell r="F910" t="str">
            <v>2.1 Strategic Projects</v>
          </cell>
          <cell r="G910">
            <v>1</v>
          </cell>
          <cell r="H910" t="str">
            <v>E</v>
          </cell>
          <cell r="I910" t="str">
            <v>AW</v>
          </cell>
          <cell r="J910" t="str">
            <v>Hydro Common</v>
          </cell>
          <cell r="K910">
            <v>331372.25</v>
          </cell>
          <cell r="L910">
            <v>331372.25</v>
          </cell>
          <cell r="M910">
            <v>331372.25</v>
          </cell>
          <cell r="N910">
            <v>331372.25</v>
          </cell>
          <cell r="O910">
            <v>331372.25</v>
          </cell>
          <cell r="P910">
            <v>331372.25</v>
          </cell>
          <cell r="Q910">
            <v>331372.25</v>
          </cell>
          <cell r="R910">
            <v>331372.25</v>
          </cell>
          <cell r="S910">
            <v>331372.25</v>
          </cell>
          <cell r="T910">
            <v>331372.25</v>
          </cell>
          <cell r="U910">
            <v>331372.25</v>
          </cell>
          <cell r="V910">
            <v>331372.25</v>
          </cell>
          <cell r="W910">
            <v>331372.25</v>
          </cell>
          <cell r="X910">
            <v>331372.25</v>
          </cell>
          <cell r="Y910">
            <v>331372.25</v>
          </cell>
          <cell r="Z910">
            <v>331372.25</v>
          </cell>
          <cell r="AA910">
            <v>331372.25</v>
          </cell>
          <cell r="AB910">
            <v>331372.25</v>
          </cell>
          <cell r="AC910">
            <v>331372.25</v>
          </cell>
          <cell r="AD910">
            <v>331372.25</v>
          </cell>
          <cell r="AE910">
            <v>331372.25</v>
          </cell>
          <cell r="AF910">
            <v>331372.25</v>
          </cell>
          <cell r="AG910">
            <v>331372.25</v>
          </cell>
          <cell r="AH910">
            <v>3313722.5</v>
          </cell>
          <cell r="AI910" t="str">
            <v>ESO</v>
          </cell>
          <cell r="AJ910" t="str">
            <v>JAD/WJB/SCL5</v>
          </cell>
          <cell r="AK910" t="str">
            <v>OK</v>
          </cell>
          <cell r="AM910" t="str">
            <v>Escal SO</v>
          </cell>
          <cell r="AN910" t="str">
            <v>Bruce Fraser</v>
          </cell>
        </row>
        <row r="911">
          <cell r="A911">
            <v>4394</v>
          </cell>
          <cell r="B911" t="str">
            <v>HC: Condition Assessment Program</v>
          </cell>
          <cell r="C911" t="str">
            <v>HC: CA Software and Rollout</v>
          </cell>
          <cell r="D911" t="str">
            <v>Fac Other</v>
          </cell>
          <cell r="E911">
            <v>2.1</v>
          </cell>
          <cell r="F911" t="str">
            <v>2.1 Strategic Projects</v>
          </cell>
          <cell r="G911">
            <v>0</v>
          </cell>
          <cell r="H911" t="str">
            <v>E</v>
          </cell>
          <cell r="I911" t="str">
            <v>BB</v>
          </cell>
          <cell r="J911" t="str">
            <v>Hydro Common</v>
          </cell>
          <cell r="K911">
            <v>0</v>
          </cell>
          <cell r="L911">
            <v>100500</v>
          </cell>
          <cell r="AH911">
            <v>100500</v>
          </cell>
          <cell r="AI911" t="str">
            <v>ESR</v>
          </cell>
          <cell r="AJ911" t="str">
            <v>JAD/WJB/SCL5/KAW</v>
          </cell>
          <cell r="AK911" t="str">
            <v>Combined into Develop Formal CA program</v>
          </cell>
          <cell r="AN911" t="str">
            <v>Bruce Fraser</v>
          </cell>
        </row>
        <row r="912">
          <cell r="A912">
            <v>4399</v>
          </cell>
          <cell r="B912" t="str">
            <v>Hat Creek LC- Rec Facility</v>
          </cell>
          <cell r="C912" t="str">
            <v>Hat Creek LC- Rec Facility-C</v>
          </cell>
          <cell r="D912" t="str">
            <v>License Cond</v>
          </cell>
          <cell r="E912">
            <v>1.3</v>
          </cell>
          <cell r="F912" t="str">
            <v>1.3 Compliance/Commitments</v>
          </cell>
          <cell r="G912">
            <v>0</v>
          </cell>
          <cell r="H912" t="str">
            <v>C</v>
          </cell>
          <cell r="I912">
            <v>11</v>
          </cell>
          <cell r="J912" t="str">
            <v>FERC 2661 Common</v>
          </cell>
          <cell r="K912">
            <v>696999.63</v>
          </cell>
          <cell r="L912">
            <v>50000</v>
          </cell>
          <cell r="AH912">
            <v>746999.63</v>
          </cell>
          <cell r="AI912" t="str">
            <v>CLCR</v>
          </cell>
          <cell r="AJ912" t="str">
            <v>JAD/JMH0</v>
          </cell>
          <cell r="AK912" t="str">
            <v>As-builts, etc carryover</v>
          </cell>
          <cell r="AN912" t="str">
            <v>Jim Handley</v>
          </cell>
          <cell r="AO912" t="str">
            <v>MRS</v>
          </cell>
        </row>
        <row r="913">
          <cell r="A913">
            <v>4409</v>
          </cell>
          <cell r="B913" t="str">
            <v>Drum Ohio Brass Rpl</v>
          </cell>
          <cell r="C913" t="str">
            <v>Drum Ohio Brass Insul Rpl</v>
          </cell>
          <cell r="D913" t="str">
            <v>Swyd Other</v>
          </cell>
          <cell r="E913">
            <v>1.2</v>
          </cell>
          <cell r="F913" t="str">
            <v>1.2 Personnel/Public Safety</v>
          </cell>
          <cell r="G913">
            <v>0</v>
          </cell>
          <cell r="H913" t="str">
            <v>C</v>
          </cell>
          <cell r="I913">
            <v>13</v>
          </cell>
          <cell r="J913" t="str">
            <v>Drum Common</v>
          </cell>
          <cell r="K913">
            <v>0</v>
          </cell>
          <cell r="N913">
            <v>205774.9</v>
          </cell>
          <cell r="AH913">
            <v>205774.9</v>
          </cell>
          <cell r="AI913" t="str">
            <v>CSP</v>
          </cell>
        </row>
        <row r="914">
          <cell r="A914">
            <v>4412</v>
          </cell>
          <cell r="B914" t="str">
            <v>RCC LC- Eco Mon/Resources</v>
          </cell>
          <cell r="C914" t="str">
            <v>RCC LC- Eco Mon/Resources-E</v>
          </cell>
          <cell r="D914" t="str">
            <v>License Cond</v>
          </cell>
          <cell r="E914">
            <v>1.3</v>
          </cell>
          <cell r="F914" t="str">
            <v>1.3 Compliance/Commitments</v>
          </cell>
          <cell r="G914">
            <v>0</v>
          </cell>
          <cell r="H914" t="str">
            <v>E</v>
          </cell>
          <cell r="I914" t="str">
            <v>DL</v>
          </cell>
          <cell r="J914" t="str">
            <v>FERC 1962 Common</v>
          </cell>
          <cell r="K914">
            <v>1694000</v>
          </cell>
          <cell r="L914">
            <v>1694132.8124999998</v>
          </cell>
          <cell r="M914">
            <v>1528753.9312499999</v>
          </cell>
          <cell r="N914">
            <v>1554499.6938671872</v>
          </cell>
          <cell r="O914">
            <v>1851289.3165065425</v>
          </cell>
          <cell r="P914">
            <v>1901039.0327396623</v>
          </cell>
          <cell r="Q914">
            <v>1639260</v>
          </cell>
          <cell r="R914">
            <v>549000</v>
          </cell>
          <cell r="S914">
            <v>637700</v>
          </cell>
          <cell r="T914">
            <v>996200</v>
          </cell>
          <cell r="U914">
            <v>1057000</v>
          </cell>
          <cell r="V914">
            <v>1157200</v>
          </cell>
          <cell r="W914">
            <v>250000</v>
          </cell>
          <cell r="AH914">
            <v>14045874.786863392</v>
          </cell>
          <cell r="AI914" t="str">
            <v>ELR</v>
          </cell>
          <cell r="AJ914" t="str">
            <v>JAD</v>
          </cell>
          <cell r="AK914" t="str">
            <v>Moved 05 budget from New RCC LC M&amp;O</v>
          </cell>
        </row>
        <row r="915">
          <cell r="A915">
            <v>4413</v>
          </cell>
          <cell r="B915" t="str">
            <v>RCC LC- Eco Mon/Resources</v>
          </cell>
          <cell r="C915" t="str">
            <v>RCC LC- Eco Mon/Resources-C</v>
          </cell>
          <cell r="D915" t="str">
            <v>License Cond</v>
          </cell>
          <cell r="E915">
            <v>1.3</v>
          </cell>
          <cell r="F915" t="str">
            <v>1.3 Compliance/Commitments</v>
          </cell>
          <cell r="G915">
            <v>0</v>
          </cell>
          <cell r="H915" t="str">
            <v>C</v>
          </cell>
          <cell r="I915">
            <v>11</v>
          </cell>
          <cell r="J915" t="str">
            <v>FERC 1962 Common</v>
          </cell>
          <cell r="K915">
            <v>0</v>
          </cell>
          <cell r="L915">
            <v>13666</v>
          </cell>
          <cell r="M915">
            <v>13666</v>
          </cell>
          <cell r="N915">
            <v>13666</v>
          </cell>
          <cell r="AH915">
            <v>40998</v>
          </cell>
          <cell r="AI915" t="str">
            <v>CLCR</v>
          </cell>
        </row>
        <row r="916">
          <cell r="A916">
            <v>4414</v>
          </cell>
          <cell r="B916" t="str">
            <v>RCC NSO LC- Op and Maint costs</v>
          </cell>
          <cell r="C916" t="str">
            <v>RCC NSO LC- Op and Maint costs</v>
          </cell>
          <cell r="D916" t="str">
            <v>License Cond</v>
          </cell>
          <cell r="E916">
            <v>1.3</v>
          </cell>
          <cell r="F916" t="str">
            <v>1.3 Compliance/Commitments</v>
          </cell>
          <cell r="G916">
            <v>1</v>
          </cell>
          <cell r="H916" t="str">
            <v>E</v>
          </cell>
          <cell r="I916" t="str">
            <v>DL</v>
          </cell>
          <cell r="J916" t="str">
            <v>FERC 1962 Common</v>
          </cell>
          <cell r="K916">
            <v>18450</v>
          </cell>
          <cell r="L916">
            <v>18450</v>
          </cell>
          <cell r="M916">
            <v>98300</v>
          </cell>
          <cell r="N916">
            <v>98300</v>
          </cell>
          <cell r="O916">
            <v>98300</v>
          </cell>
          <cell r="P916">
            <v>98300</v>
          </cell>
          <cell r="Q916">
            <v>98300</v>
          </cell>
          <cell r="R916">
            <v>113300</v>
          </cell>
          <cell r="S916">
            <v>113300</v>
          </cell>
          <cell r="T916">
            <v>113300</v>
          </cell>
          <cell r="U916">
            <v>113300</v>
          </cell>
          <cell r="V916">
            <v>113300</v>
          </cell>
          <cell r="W916">
            <v>113300</v>
          </cell>
          <cell r="X916">
            <v>113300</v>
          </cell>
          <cell r="Y916">
            <v>113300</v>
          </cell>
          <cell r="Z916">
            <v>113300</v>
          </cell>
          <cell r="AA916">
            <v>113300</v>
          </cell>
          <cell r="AB916">
            <v>113300</v>
          </cell>
          <cell r="AC916">
            <v>113300</v>
          </cell>
          <cell r="AD916">
            <v>113300</v>
          </cell>
          <cell r="AE916">
            <v>113300</v>
          </cell>
          <cell r="AF916">
            <v>113300</v>
          </cell>
          <cell r="AG916">
            <v>113300</v>
          </cell>
          <cell r="AH916">
            <v>868300</v>
          </cell>
          <cell r="AI916" t="str">
            <v>ELR</v>
          </cell>
          <cell r="AM916" t="str">
            <v>06 SO Adj to 05 level</v>
          </cell>
        </row>
        <row r="917">
          <cell r="A917">
            <v>4416</v>
          </cell>
          <cell r="B917" t="str">
            <v>RCC LC- Rec/Visual Plans</v>
          </cell>
          <cell r="C917" t="str">
            <v>RCC LC- Rec/Visual Plans-E</v>
          </cell>
          <cell r="D917" t="str">
            <v>License Cond</v>
          </cell>
          <cell r="E917">
            <v>1.3</v>
          </cell>
          <cell r="F917" t="str">
            <v>1.3 Compliance/Commitments</v>
          </cell>
          <cell r="G917">
            <v>0</v>
          </cell>
          <cell r="H917" t="str">
            <v>E</v>
          </cell>
          <cell r="I917" t="str">
            <v>DL</v>
          </cell>
          <cell r="J917" t="str">
            <v>FERC 1962 Common</v>
          </cell>
          <cell r="K917">
            <v>102500</v>
          </cell>
          <cell r="L917">
            <v>100000</v>
          </cell>
          <cell r="AH917">
            <v>202500</v>
          </cell>
          <cell r="AI917" t="str">
            <v>ELR</v>
          </cell>
        </row>
        <row r="918">
          <cell r="A918">
            <v>4421</v>
          </cell>
          <cell r="B918" t="str">
            <v>RCC LC- Flow Release Improve</v>
          </cell>
          <cell r="C918" t="str">
            <v>RCC LC- Flow Release Improve-C</v>
          </cell>
          <cell r="D918" t="str">
            <v>License Cond</v>
          </cell>
          <cell r="E918">
            <v>1.3</v>
          </cell>
          <cell r="F918" t="str">
            <v>1.3 Compliance/Commitments</v>
          </cell>
          <cell r="G918">
            <v>0</v>
          </cell>
          <cell r="H918" t="str">
            <v>C</v>
          </cell>
          <cell r="I918">
            <v>11</v>
          </cell>
          <cell r="J918" t="str">
            <v>FERC 1962 Common</v>
          </cell>
          <cell r="K918">
            <v>299300</v>
          </cell>
          <cell r="L918">
            <v>292000</v>
          </cell>
          <cell r="AH918">
            <v>591300</v>
          </cell>
          <cell r="AI918" t="str">
            <v>CLCR</v>
          </cell>
        </row>
        <row r="919">
          <cell r="A919">
            <v>4422</v>
          </cell>
          <cell r="B919" t="str">
            <v>RCC LC- Humbug Valley Improve</v>
          </cell>
          <cell r="C919" t="str">
            <v>RCC LC- Humbug Valley Improve-E</v>
          </cell>
          <cell r="D919" t="str">
            <v>License Cond</v>
          </cell>
          <cell r="E919">
            <v>1.3</v>
          </cell>
          <cell r="F919" t="str">
            <v>1.3 Compliance/Commitments</v>
          </cell>
          <cell r="G919">
            <v>0</v>
          </cell>
          <cell r="H919" t="str">
            <v>E</v>
          </cell>
          <cell r="I919" t="str">
            <v>DL</v>
          </cell>
          <cell r="J919" t="str">
            <v>FERC 1962 Common</v>
          </cell>
          <cell r="K919">
            <v>0</v>
          </cell>
          <cell r="L919">
            <v>250000</v>
          </cell>
          <cell r="M919">
            <v>6461.3437499999991</v>
          </cell>
          <cell r="N919">
            <v>6622.8773437499985</v>
          </cell>
          <cell r="O919">
            <v>28285.205322265618</v>
          </cell>
          <cell r="P919">
            <v>28992.335455322256</v>
          </cell>
          <cell r="Q919">
            <v>25000</v>
          </cell>
          <cell r="R919">
            <v>25000</v>
          </cell>
          <cell r="S919">
            <v>25000</v>
          </cell>
          <cell r="T919">
            <v>25000</v>
          </cell>
          <cell r="U919">
            <v>25000</v>
          </cell>
          <cell r="V919">
            <v>25000</v>
          </cell>
          <cell r="W919">
            <v>25000</v>
          </cell>
          <cell r="X919">
            <v>25000</v>
          </cell>
          <cell r="Y919">
            <v>12000</v>
          </cell>
          <cell r="Z919">
            <v>12000</v>
          </cell>
          <cell r="AA919">
            <v>12000</v>
          </cell>
          <cell r="AB919">
            <v>12000</v>
          </cell>
          <cell r="AC919">
            <v>12000</v>
          </cell>
          <cell r="AD919">
            <v>12000</v>
          </cell>
          <cell r="AH919">
            <v>420361.76187133783</v>
          </cell>
          <cell r="AI919" t="str">
            <v>ELR</v>
          </cell>
        </row>
        <row r="920">
          <cell r="A920">
            <v>4424</v>
          </cell>
          <cell r="B920" t="str">
            <v>RCC LC- Drum&amp;Radial Gate</v>
          </cell>
          <cell r="C920" t="str">
            <v>RCC LC- Drum&amp;Radial Gate-E</v>
          </cell>
          <cell r="D920" t="str">
            <v>License Cond</v>
          </cell>
          <cell r="E920">
            <v>1.3</v>
          </cell>
          <cell r="F920" t="str">
            <v>1.3 Compliance/Commitments</v>
          </cell>
          <cell r="G920">
            <v>0</v>
          </cell>
          <cell r="H920" t="str">
            <v>E</v>
          </cell>
          <cell r="I920" t="str">
            <v>DL</v>
          </cell>
          <cell r="J920" t="str">
            <v>FERC 1962 Common</v>
          </cell>
          <cell r="K920">
            <v>68162.5</v>
          </cell>
          <cell r="L920">
            <v>66500</v>
          </cell>
          <cell r="M920">
            <v>66500</v>
          </cell>
          <cell r="N920">
            <v>66500</v>
          </cell>
          <cell r="O920">
            <v>14490</v>
          </cell>
          <cell r="P920">
            <v>14490</v>
          </cell>
          <cell r="Q920">
            <v>14490</v>
          </cell>
          <cell r="AH920">
            <v>311132.5</v>
          </cell>
          <cell r="AI920" t="str">
            <v>ELR</v>
          </cell>
        </row>
        <row r="921">
          <cell r="A921">
            <v>4426</v>
          </cell>
          <cell r="B921" t="str">
            <v>RCC LC- Fish Habitat Improve</v>
          </cell>
          <cell r="C921" t="str">
            <v>RCC LC- Fish Habitat Improve-E</v>
          </cell>
          <cell r="D921" t="str">
            <v>License Cond</v>
          </cell>
          <cell r="E921">
            <v>1.3</v>
          </cell>
          <cell r="F921" t="str">
            <v>1.3 Compliance/Commitments</v>
          </cell>
          <cell r="G921">
            <v>0</v>
          </cell>
          <cell r="H921" t="str">
            <v>E</v>
          </cell>
          <cell r="I921" t="str">
            <v>DL</v>
          </cell>
          <cell r="J921" t="str">
            <v>FERC 1962 Common</v>
          </cell>
          <cell r="K921">
            <v>99425</v>
          </cell>
          <cell r="L921">
            <v>262656.25</v>
          </cell>
          <cell r="M921">
            <v>75000</v>
          </cell>
          <cell r="N921">
            <v>263000</v>
          </cell>
          <cell r="O921">
            <v>0</v>
          </cell>
          <cell r="P921">
            <v>0</v>
          </cell>
          <cell r="AH921">
            <v>700081.25</v>
          </cell>
          <cell r="AI921" t="str">
            <v>ELR</v>
          </cell>
        </row>
        <row r="922">
          <cell r="A922">
            <v>4429</v>
          </cell>
          <cell r="B922" t="str">
            <v>RCC LC- Prattville Intake Mod</v>
          </cell>
          <cell r="C922" t="str">
            <v>RCC LC- Water Temperature Control-C</v>
          </cell>
          <cell r="D922" t="str">
            <v>License Cond</v>
          </cell>
          <cell r="E922">
            <v>1.3</v>
          </cell>
          <cell r="F922" t="str">
            <v>1.3 Compliance/Commitments</v>
          </cell>
          <cell r="G922">
            <v>0</v>
          </cell>
          <cell r="H922" t="str">
            <v>C</v>
          </cell>
          <cell r="I922">
            <v>11</v>
          </cell>
          <cell r="J922" t="str">
            <v>FERC 1962 Common</v>
          </cell>
          <cell r="K922">
            <v>1285350</v>
          </cell>
          <cell r="L922">
            <v>4000000</v>
          </cell>
          <cell r="M922">
            <v>4000000</v>
          </cell>
          <cell r="N922">
            <v>1000000</v>
          </cell>
          <cell r="AH922">
            <v>10285350</v>
          </cell>
          <cell r="AI922" t="str">
            <v>CLCR</v>
          </cell>
        </row>
        <row r="923">
          <cell r="A923">
            <v>4432</v>
          </cell>
          <cell r="B923" t="str">
            <v>HC: Manage PowerGen Web System</v>
          </cell>
          <cell r="C923" t="str">
            <v>HC: Manage PowerGen Web Sys NSO</v>
          </cell>
          <cell r="D923" t="str">
            <v>Fac Other</v>
          </cell>
          <cell r="E923">
            <v>2.1</v>
          </cell>
          <cell r="F923" t="str">
            <v>2.1 Strategic Projects</v>
          </cell>
          <cell r="G923">
            <v>1</v>
          </cell>
          <cell r="H923" t="str">
            <v>E</v>
          </cell>
          <cell r="I923" t="str">
            <v>AB</v>
          </cell>
          <cell r="J923" t="str">
            <v>Hydro Common</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t="str">
            <v>ESO</v>
          </cell>
          <cell r="AK923" t="str">
            <v>Zeroed per BPF and Brian</v>
          </cell>
        </row>
        <row r="924">
          <cell r="A924">
            <v>4438</v>
          </cell>
          <cell r="B924" t="str">
            <v>Pit 5 Rpl PSV Stored Engy Device</v>
          </cell>
          <cell r="C924" t="str">
            <v>Pit 5 Repl PSV Stored Energy Device</v>
          </cell>
          <cell r="D924" t="str">
            <v>PSV</v>
          </cell>
          <cell r="E924">
            <v>1.5</v>
          </cell>
          <cell r="F924" t="str">
            <v>1.5 High Risk/Value Gen Reliability</v>
          </cell>
          <cell r="G924">
            <v>0</v>
          </cell>
          <cell r="H924" t="str">
            <v>C</v>
          </cell>
          <cell r="I924">
            <v>81</v>
          </cell>
          <cell r="J924" t="str">
            <v>Pit 5</v>
          </cell>
          <cell r="K924">
            <v>772645.59</v>
          </cell>
          <cell r="L924">
            <v>10000</v>
          </cell>
          <cell r="AH924">
            <v>782645.59</v>
          </cell>
          <cell r="AI924" t="str">
            <v>CRI</v>
          </cell>
          <cell r="AJ924" t="str">
            <v>JAD/JMH0</v>
          </cell>
          <cell r="AK924" t="str">
            <v>per authorized JE</v>
          </cell>
          <cell r="AN924" t="str">
            <v>Jim Handley</v>
          </cell>
          <cell r="AO924" t="str">
            <v>MRS</v>
          </cell>
        </row>
        <row r="925">
          <cell r="A925">
            <v>4440</v>
          </cell>
          <cell r="B925" t="str">
            <v>Electra-Rotate GSU Transformer Bank</v>
          </cell>
          <cell r="C925" t="str">
            <v>Electra Rotate 4 transformers</v>
          </cell>
          <cell r="D925" t="str">
            <v>Transformers</v>
          </cell>
          <cell r="E925">
            <v>1.5</v>
          </cell>
          <cell r="F925" t="str">
            <v>1.5 High Risk/Value Gen Reliability</v>
          </cell>
          <cell r="G925">
            <v>0</v>
          </cell>
          <cell r="H925" t="str">
            <v>E</v>
          </cell>
          <cell r="I925">
            <v>81</v>
          </cell>
          <cell r="J925" t="str">
            <v>Electra</v>
          </cell>
          <cell r="K925">
            <v>0</v>
          </cell>
          <cell r="L925">
            <v>60000</v>
          </cell>
          <cell r="AH925">
            <v>60000</v>
          </cell>
          <cell r="AI925" t="str">
            <v>ESR</v>
          </cell>
          <cell r="AJ925" t="str">
            <v>JAD/KEP</v>
          </cell>
          <cell r="AK925" t="str">
            <v>changed description, changed to EXPENSE</v>
          </cell>
          <cell r="AN925" t="str">
            <v>Kevin Pancoast</v>
          </cell>
        </row>
        <row r="926">
          <cell r="A926">
            <v>4463</v>
          </cell>
          <cell r="B926" t="str">
            <v>RCC LC- PH Efficiency</v>
          </cell>
          <cell r="C926" t="str">
            <v>RCC LC-PH Efficiency-C</v>
          </cell>
          <cell r="D926" t="str">
            <v>Runner</v>
          </cell>
          <cell r="E926">
            <v>4.0999999999999996</v>
          </cell>
          <cell r="F926" t="str">
            <v>4.1 Efficiency/productivity &gt;4-yr payback</v>
          </cell>
          <cell r="G926">
            <v>0</v>
          </cell>
          <cell r="H926" t="str">
            <v>C</v>
          </cell>
          <cell r="I926">
            <v>11</v>
          </cell>
          <cell r="J926" t="str">
            <v>FERC 1962 Common</v>
          </cell>
          <cell r="K926">
            <v>0</v>
          </cell>
          <cell r="M926">
            <v>10000</v>
          </cell>
          <cell r="O926">
            <v>2642969.5853125001</v>
          </cell>
          <cell r="P926">
            <v>5418087.6498906203</v>
          </cell>
          <cell r="AH926">
            <v>8071057.2352031209</v>
          </cell>
          <cell r="AI926" t="str">
            <v>CRPR</v>
          </cell>
          <cell r="AJ926" t="str">
            <v>JAD/JMH0</v>
          </cell>
          <cell r="AK926" t="str">
            <v>chg per BWP1</v>
          </cell>
          <cell r="AN926" t="str">
            <v>Jim Handley</v>
          </cell>
          <cell r="AO926" t="str">
            <v>ADC</v>
          </cell>
        </row>
        <row r="927">
          <cell r="A927">
            <v>4477</v>
          </cell>
          <cell r="B927" t="str">
            <v>M.Tuolumne-Repr.Q FlmHeadwalls</v>
          </cell>
          <cell r="C927" t="str">
            <v>MTuolumne Repr Q FlmHeadwalls</v>
          </cell>
          <cell r="D927" t="str">
            <v>Flume</v>
          </cell>
          <cell r="E927">
            <v>1.5</v>
          </cell>
          <cell r="F927" t="str">
            <v>1.5 High Risk/Value Gen Reliability</v>
          </cell>
          <cell r="G927">
            <v>0</v>
          </cell>
          <cell r="H927" t="str">
            <v>E</v>
          </cell>
          <cell r="I927" t="str">
            <v>AX</v>
          </cell>
          <cell r="J927" t="str">
            <v>Phoenix</v>
          </cell>
          <cell r="K927">
            <v>256250</v>
          </cell>
          <cell r="AH927">
            <v>256250</v>
          </cell>
          <cell r="AI927" t="str">
            <v>ESR</v>
          </cell>
        </row>
        <row r="928">
          <cell r="A928">
            <v>4485</v>
          </cell>
          <cell r="B928" t="str">
            <v>FERC 2661 NSO Annual License Compliance</v>
          </cell>
          <cell r="C928" t="str">
            <v>Hat Cr NSO LC - Shasta Crayfish</v>
          </cell>
          <cell r="D928" t="str">
            <v>License Cond</v>
          </cell>
          <cell r="E928">
            <v>1.3</v>
          </cell>
          <cell r="F928" t="str">
            <v>1.3 Compliance/Commitments</v>
          </cell>
          <cell r="G928">
            <v>1</v>
          </cell>
          <cell r="H928" t="str">
            <v>E</v>
          </cell>
          <cell r="I928" t="str">
            <v>DL</v>
          </cell>
          <cell r="J928" t="str">
            <v>FERC 2661 Common</v>
          </cell>
          <cell r="K928">
            <v>280941.56</v>
          </cell>
          <cell r="L928">
            <v>280941.56</v>
          </cell>
          <cell r="M928">
            <v>61406</v>
          </cell>
          <cell r="N928">
            <v>61406</v>
          </cell>
          <cell r="O928">
            <v>61406</v>
          </cell>
          <cell r="P928">
            <v>61406</v>
          </cell>
          <cell r="Q928">
            <v>61406</v>
          </cell>
          <cell r="R928">
            <v>61406</v>
          </cell>
          <cell r="S928">
            <v>61406</v>
          </cell>
          <cell r="T928">
            <v>61406</v>
          </cell>
          <cell r="U928">
            <v>61406</v>
          </cell>
          <cell r="V928">
            <v>61406</v>
          </cell>
          <cell r="W928">
            <v>61406</v>
          </cell>
          <cell r="X928">
            <v>61406</v>
          </cell>
          <cell r="Y928">
            <v>61406</v>
          </cell>
          <cell r="Z928">
            <v>61406</v>
          </cell>
          <cell r="AA928">
            <v>61406</v>
          </cell>
          <cell r="AB928">
            <v>61406</v>
          </cell>
          <cell r="AC928">
            <v>61406</v>
          </cell>
          <cell r="AD928">
            <v>61406</v>
          </cell>
          <cell r="AE928">
            <v>61406</v>
          </cell>
          <cell r="AF928">
            <v>61406</v>
          </cell>
          <cell r="AG928">
            <v>61406</v>
          </cell>
          <cell r="AH928">
            <v>1053131.1200000001</v>
          </cell>
          <cell r="AI928" t="str">
            <v>ELR</v>
          </cell>
          <cell r="AM928" t="str">
            <v>06 SO Adj to 05 level</v>
          </cell>
        </row>
        <row r="929">
          <cell r="A929">
            <v>4487</v>
          </cell>
          <cell r="B929" t="str">
            <v>Drum Watershed SPCC Updates</v>
          </cell>
          <cell r="C929" t="str">
            <v>Drum Watershed SPCC Updates 2007</v>
          </cell>
          <cell r="D929" t="str">
            <v>Fac Other</v>
          </cell>
          <cell r="E929">
            <v>1.3</v>
          </cell>
          <cell r="F929" t="str">
            <v>1.3 Compliance/Commitments</v>
          </cell>
          <cell r="G929">
            <v>0</v>
          </cell>
          <cell r="H929" t="str">
            <v>E</v>
          </cell>
          <cell r="I929" t="str">
            <v>AK</v>
          </cell>
          <cell r="J929" t="str">
            <v>Drum Common</v>
          </cell>
          <cell r="K929">
            <v>0</v>
          </cell>
          <cell r="M929">
            <v>36391.599999999999</v>
          </cell>
          <cell r="AH929">
            <v>36391.599999999999</v>
          </cell>
          <cell r="AI929" t="str">
            <v>EEW</v>
          </cell>
          <cell r="AJ929" t="str">
            <v>fees</v>
          </cell>
        </row>
        <row r="930">
          <cell r="A930">
            <v>4495</v>
          </cell>
          <cell r="B930" t="str">
            <v>Helms FSP Required</v>
          </cell>
          <cell r="C930" t="str">
            <v>Helms FSP Required</v>
          </cell>
          <cell r="D930" t="str">
            <v>Fac Other</v>
          </cell>
          <cell r="E930">
            <v>1.3</v>
          </cell>
          <cell r="F930" t="str">
            <v>1.3 Compliance/Commitments</v>
          </cell>
          <cell r="G930">
            <v>1</v>
          </cell>
          <cell r="H930" t="str">
            <v>E</v>
          </cell>
          <cell r="I930" t="str">
            <v>DL</v>
          </cell>
          <cell r="J930" t="str">
            <v>FERC 2735 Helms</v>
          </cell>
          <cell r="K930">
            <v>41000</v>
          </cell>
          <cell r="L930">
            <v>40000</v>
          </cell>
          <cell r="M930">
            <v>40000</v>
          </cell>
          <cell r="N930">
            <v>40000</v>
          </cell>
          <cell r="O930">
            <v>40000</v>
          </cell>
          <cell r="P930">
            <v>40000</v>
          </cell>
          <cell r="Q930">
            <v>40000</v>
          </cell>
          <cell r="R930">
            <v>40000</v>
          </cell>
          <cell r="S930">
            <v>40000</v>
          </cell>
          <cell r="T930">
            <v>40000</v>
          </cell>
          <cell r="U930">
            <v>40000</v>
          </cell>
          <cell r="V930">
            <v>40000</v>
          </cell>
          <cell r="W930">
            <v>40000</v>
          </cell>
          <cell r="X930">
            <v>40000</v>
          </cell>
          <cell r="Y930">
            <v>40000</v>
          </cell>
          <cell r="Z930">
            <v>40000</v>
          </cell>
          <cell r="AA930">
            <v>40000</v>
          </cell>
          <cell r="AB930">
            <v>40000</v>
          </cell>
          <cell r="AC930">
            <v>40000</v>
          </cell>
          <cell r="AD930">
            <v>40000</v>
          </cell>
          <cell r="AE930">
            <v>40000</v>
          </cell>
          <cell r="AF930">
            <v>40000</v>
          </cell>
          <cell r="AG930">
            <v>40000</v>
          </cell>
          <cell r="AH930">
            <v>401000</v>
          </cell>
          <cell r="AI930" t="str">
            <v>ELP</v>
          </cell>
          <cell r="AM930" t="str">
            <v>06 SO Adj to 05 level</v>
          </cell>
        </row>
        <row r="931">
          <cell r="A931">
            <v>4497</v>
          </cell>
          <cell r="B931" t="str">
            <v>KCV FSP Required</v>
          </cell>
          <cell r="C931" t="str">
            <v>KCV FSP Required</v>
          </cell>
          <cell r="D931" t="str">
            <v>Fac Other</v>
          </cell>
          <cell r="E931">
            <v>1.3</v>
          </cell>
          <cell r="F931" t="str">
            <v>1.3 Compliance/Commitments</v>
          </cell>
          <cell r="G931">
            <v>1</v>
          </cell>
          <cell r="H931" t="str">
            <v>E</v>
          </cell>
          <cell r="I931" t="str">
            <v>DL</v>
          </cell>
          <cell r="J931" t="str">
            <v>Kings Crane Common</v>
          </cell>
          <cell r="K931">
            <v>307483.08749999997</v>
          </cell>
          <cell r="L931">
            <v>100000</v>
          </cell>
          <cell r="M931">
            <v>100000</v>
          </cell>
          <cell r="N931">
            <v>100000</v>
          </cell>
          <cell r="O931">
            <v>420000</v>
          </cell>
          <cell r="P931">
            <v>175000</v>
          </cell>
          <cell r="Q931">
            <v>85000</v>
          </cell>
          <cell r="R931">
            <v>85000</v>
          </cell>
          <cell r="S931">
            <v>85000</v>
          </cell>
          <cell r="T931">
            <v>85000</v>
          </cell>
          <cell r="U931">
            <v>85000</v>
          </cell>
          <cell r="V931">
            <v>85000</v>
          </cell>
          <cell r="W931">
            <v>85000</v>
          </cell>
          <cell r="X931">
            <v>85000</v>
          </cell>
          <cell r="Y931">
            <v>85000</v>
          </cell>
          <cell r="Z931">
            <v>85000</v>
          </cell>
          <cell r="AA931">
            <v>85000</v>
          </cell>
          <cell r="AB931">
            <v>85000</v>
          </cell>
          <cell r="AC931">
            <v>85000</v>
          </cell>
          <cell r="AD931">
            <v>85000</v>
          </cell>
          <cell r="AE931">
            <v>85000</v>
          </cell>
          <cell r="AF931">
            <v>85000</v>
          </cell>
          <cell r="AG931">
            <v>85000</v>
          </cell>
          <cell r="AH931">
            <v>1542483.0874999999</v>
          </cell>
          <cell r="AI931" t="str">
            <v>ELR</v>
          </cell>
          <cell r="AJ931" t="str">
            <v>JAD/PB</v>
          </cell>
          <cell r="AK931" t="str">
            <v>Updated 06-10</v>
          </cell>
          <cell r="AM931" t="str">
            <v>06 SO Adj to 05 level</v>
          </cell>
        </row>
        <row r="932">
          <cell r="A932">
            <v>4500</v>
          </cell>
          <cell r="B932" t="str">
            <v>DeSabla Repl Needles &amp; Seats</v>
          </cell>
          <cell r="C932" t="str">
            <v>DeSabla Repl Needles &amp; Seats</v>
          </cell>
          <cell r="D932" t="str">
            <v>Needle Valve</v>
          </cell>
          <cell r="E932">
            <v>4.0999999999999996</v>
          </cell>
          <cell r="F932" t="str">
            <v>4.1 Efficiency/productivity &gt;4-yr payback</v>
          </cell>
          <cell r="G932">
            <v>0</v>
          </cell>
          <cell r="H932" t="str">
            <v>C</v>
          </cell>
          <cell r="I932">
            <v>81</v>
          </cell>
          <cell r="J932" t="str">
            <v>DeSabla</v>
          </cell>
          <cell r="K932">
            <v>0</v>
          </cell>
          <cell r="N932">
            <v>142185.60000000001</v>
          </cell>
          <cell r="AH932">
            <v>142185.60000000001</v>
          </cell>
          <cell r="AI932" t="str">
            <v>CEG</v>
          </cell>
          <cell r="AM932" t="str">
            <v>efficiency/Gen</v>
          </cell>
        </row>
        <row r="933">
          <cell r="A933">
            <v>4508</v>
          </cell>
          <cell r="B933" t="str">
            <v>AGWishon U4 Repl Turbine/Bearings</v>
          </cell>
          <cell r="C933" t="str">
            <v>AGWishon U4 Repl Turbine/Bearings</v>
          </cell>
          <cell r="D933" t="str">
            <v>Turb. Other</v>
          </cell>
          <cell r="E933">
            <v>3.1</v>
          </cell>
          <cell r="F933" t="str">
            <v>3.1 Lower Risk/Value Gen Rel; Med. Inf.</v>
          </cell>
          <cell r="G933">
            <v>0</v>
          </cell>
          <cell r="H933" t="str">
            <v>C</v>
          </cell>
          <cell r="I933">
            <v>81</v>
          </cell>
          <cell r="J933" t="str">
            <v>Wishon</v>
          </cell>
          <cell r="K933">
            <v>0</v>
          </cell>
          <cell r="N933">
            <v>100000</v>
          </cell>
          <cell r="O933">
            <v>400000</v>
          </cell>
          <cell r="P933">
            <v>180000</v>
          </cell>
          <cell r="Q933">
            <v>100000</v>
          </cell>
          <cell r="AH933">
            <v>780000</v>
          </cell>
          <cell r="AI933" t="str">
            <v>CRI</v>
          </cell>
        </row>
        <row r="934">
          <cell r="A934">
            <v>4517</v>
          </cell>
          <cell r="B934" t="str">
            <v>Drum -  Acoustic Meter</v>
          </cell>
          <cell r="C934" t="str">
            <v>Drum -  Acoustic Meter</v>
          </cell>
          <cell r="D934" t="str">
            <v>Canal &amp; Ditches</v>
          </cell>
          <cell r="E934">
            <v>4.2</v>
          </cell>
          <cell r="F934" t="str">
            <v>4.2 Enhancements with Soft Savings</v>
          </cell>
          <cell r="G934">
            <v>0</v>
          </cell>
          <cell r="H934" t="str">
            <v>C</v>
          </cell>
          <cell r="I934">
            <v>81</v>
          </cell>
          <cell r="J934" t="str">
            <v>Drum Common</v>
          </cell>
          <cell r="K934">
            <v>0</v>
          </cell>
          <cell r="M934">
            <v>12934</v>
          </cell>
          <cell r="AH934">
            <v>12934</v>
          </cell>
          <cell r="AI934" t="str">
            <v>CRI</v>
          </cell>
        </row>
        <row r="935">
          <cell r="A935">
            <v>4518</v>
          </cell>
          <cell r="B935" t="str">
            <v>Drum Project Management LOE</v>
          </cell>
          <cell r="C935" t="str">
            <v>Drum Project Management LOE</v>
          </cell>
          <cell r="D935" t="str">
            <v>Fac Other</v>
          </cell>
          <cell r="E935">
            <v>1.5</v>
          </cell>
          <cell r="F935" t="str">
            <v>1.5 High Risk/Value Gen Reliability</v>
          </cell>
          <cell r="G935">
            <v>1</v>
          </cell>
          <cell r="H935" t="str">
            <v>E</v>
          </cell>
          <cell r="I935" t="str">
            <v>BB</v>
          </cell>
          <cell r="J935" t="str">
            <v>Drum Common</v>
          </cell>
          <cell r="K935">
            <v>62900.97</v>
          </cell>
          <cell r="L935">
            <v>62900.97</v>
          </cell>
          <cell r="M935">
            <v>62900.97</v>
          </cell>
          <cell r="N935">
            <v>62900.97</v>
          </cell>
          <cell r="O935">
            <v>62900.97</v>
          </cell>
          <cell r="P935">
            <v>62900.97</v>
          </cell>
          <cell r="Q935">
            <v>62900.97</v>
          </cell>
          <cell r="R935">
            <v>62900.97</v>
          </cell>
          <cell r="S935">
            <v>62900.97</v>
          </cell>
          <cell r="T935">
            <v>62900.97</v>
          </cell>
          <cell r="U935">
            <v>62900.97</v>
          </cell>
          <cell r="V935">
            <v>62900.97</v>
          </cell>
          <cell r="W935">
            <v>62900.97</v>
          </cell>
          <cell r="X935">
            <v>62900.97</v>
          </cell>
          <cell r="Y935">
            <v>62900.97</v>
          </cell>
          <cell r="Z935">
            <v>62900.97</v>
          </cell>
          <cell r="AA935">
            <v>62900.97</v>
          </cell>
          <cell r="AB935">
            <v>62900.97</v>
          </cell>
          <cell r="AC935">
            <v>62900.97</v>
          </cell>
          <cell r="AD935">
            <v>62900.97</v>
          </cell>
          <cell r="AE935">
            <v>62900.97</v>
          </cell>
          <cell r="AF935">
            <v>62900.97</v>
          </cell>
          <cell r="AG935">
            <v>62900.97</v>
          </cell>
          <cell r="AH935">
            <v>629009.69999999984</v>
          </cell>
          <cell r="AI935" t="str">
            <v>ESO</v>
          </cell>
          <cell r="AM935" t="str">
            <v>Escal SO</v>
          </cell>
        </row>
        <row r="936">
          <cell r="A936">
            <v>4539</v>
          </cell>
          <cell r="B936" t="str">
            <v>Mokelumne FERC 137 License Cond</v>
          </cell>
          <cell r="C936" t="str">
            <v>Moke Flow Mod Salt Springs</v>
          </cell>
          <cell r="D936" t="str">
            <v>License Cond</v>
          </cell>
          <cell r="E936">
            <v>1.3</v>
          </cell>
          <cell r="F936" t="str">
            <v>1.3 Compliance/Commitments</v>
          </cell>
          <cell r="G936">
            <v>0</v>
          </cell>
          <cell r="H936" t="str">
            <v>C</v>
          </cell>
          <cell r="I936">
            <v>11</v>
          </cell>
          <cell r="J936" t="str">
            <v>Mokelumne Common</v>
          </cell>
          <cell r="K936">
            <v>127100</v>
          </cell>
          <cell r="AH936">
            <v>127100</v>
          </cell>
          <cell r="AI936" t="str">
            <v>CLCR</v>
          </cell>
        </row>
        <row r="937">
          <cell r="A937">
            <v>4541</v>
          </cell>
          <cell r="B937" t="str">
            <v>Merced Falls PH 480 V Sta Sv Swgr</v>
          </cell>
          <cell r="C937" t="str">
            <v>Merced PH Instl 480 V Sta SvBk</v>
          </cell>
          <cell r="D937" t="str">
            <v>Station Svc. AC</v>
          </cell>
          <cell r="E937">
            <v>1.2</v>
          </cell>
          <cell r="F937" t="str">
            <v>1.2 Personnel/Public Safety</v>
          </cell>
          <cell r="G937">
            <v>0</v>
          </cell>
          <cell r="H937" t="str">
            <v>C</v>
          </cell>
          <cell r="I937">
            <v>13</v>
          </cell>
          <cell r="J937" t="str">
            <v>FERC 2467 Merced</v>
          </cell>
          <cell r="K937">
            <v>187346.95499999999</v>
          </cell>
          <cell r="AH937">
            <v>187346.95499999999</v>
          </cell>
          <cell r="AI937" t="str">
            <v>CSP</v>
          </cell>
        </row>
        <row r="938">
          <cell r="A938">
            <v>4547</v>
          </cell>
          <cell r="B938" t="str">
            <v>Phil.Cnl  Rpl Scn Drv Actuator</v>
          </cell>
          <cell r="C938" t="str">
            <v>Philadelphia.C Repl.Sceen Drive Actuator</v>
          </cell>
          <cell r="D938" t="str">
            <v>Canal &amp; Ditches</v>
          </cell>
          <cell r="E938">
            <v>1.5</v>
          </cell>
          <cell r="F938" t="str">
            <v>1.5 High Risk/Value Gen Reliability</v>
          </cell>
          <cell r="G938">
            <v>0</v>
          </cell>
          <cell r="H938" t="str">
            <v>C</v>
          </cell>
          <cell r="I938">
            <v>81</v>
          </cell>
          <cell r="J938" t="str">
            <v>Spring Gap</v>
          </cell>
          <cell r="K938">
            <v>55378.02</v>
          </cell>
          <cell r="AH938">
            <v>55378.02</v>
          </cell>
          <cell r="AI938" t="str">
            <v>CRI</v>
          </cell>
        </row>
        <row r="939">
          <cell r="A939">
            <v>4548</v>
          </cell>
          <cell r="B939" t="str">
            <v>Mokelumne FERC 137 License Cond</v>
          </cell>
          <cell r="C939" t="str">
            <v>Moke Flow Mod Lower Bear</v>
          </cell>
          <cell r="D939" t="str">
            <v>License Cond</v>
          </cell>
          <cell r="E939">
            <v>1.3</v>
          </cell>
          <cell r="F939" t="str">
            <v>1.3 Compliance/Commitments</v>
          </cell>
          <cell r="G939">
            <v>0</v>
          </cell>
          <cell r="H939" t="str">
            <v>C</v>
          </cell>
          <cell r="I939">
            <v>11</v>
          </cell>
          <cell r="J939" t="str">
            <v>Mokelumne Common</v>
          </cell>
          <cell r="K939">
            <v>49200</v>
          </cell>
          <cell r="AH939">
            <v>49200</v>
          </cell>
          <cell r="AI939" t="str">
            <v>CLCR</v>
          </cell>
        </row>
        <row r="940">
          <cell r="A940">
            <v>4549</v>
          </cell>
          <cell r="B940" t="str">
            <v>Mokelumne FERC 137 License Cond</v>
          </cell>
          <cell r="C940" t="str">
            <v>Moke Flow Mod Tiger Creek Afterbay</v>
          </cell>
          <cell r="D940" t="str">
            <v>License Cond</v>
          </cell>
          <cell r="E940">
            <v>1.3</v>
          </cell>
          <cell r="F940" t="str">
            <v>1.3 Compliance/Commitments</v>
          </cell>
          <cell r="G940">
            <v>0</v>
          </cell>
          <cell r="H940" t="str">
            <v>C</v>
          </cell>
          <cell r="I940">
            <v>11</v>
          </cell>
          <cell r="J940" t="str">
            <v>Mokelumne Common</v>
          </cell>
          <cell r="K940">
            <v>186550</v>
          </cell>
          <cell r="AH940">
            <v>186550</v>
          </cell>
          <cell r="AI940" t="str">
            <v>CLCR</v>
          </cell>
        </row>
        <row r="941">
          <cell r="A941">
            <v>4550</v>
          </cell>
          <cell r="B941" t="str">
            <v>Mokelumne FERC 137 License Cond</v>
          </cell>
          <cell r="C941" t="str">
            <v>Moke Flow Mod Cole Creek Diversion</v>
          </cell>
          <cell r="D941" t="str">
            <v>License Cond</v>
          </cell>
          <cell r="E941">
            <v>1.3</v>
          </cell>
          <cell r="F941" t="str">
            <v>1.3 Compliance/Commitments</v>
          </cell>
          <cell r="G941">
            <v>0</v>
          </cell>
          <cell r="H941" t="str">
            <v>C</v>
          </cell>
          <cell r="I941">
            <v>11</v>
          </cell>
          <cell r="J941" t="str">
            <v>Mokelumne Common</v>
          </cell>
          <cell r="K941">
            <v>49200</v>
          </cell>
          <cell r="AH941">
            <v>49200</v>
          </cell>
          <cell r="AI941" t="str">
            <v>CLCR</v>
          </cell>
        </row>
        <row r="942">
          <cell r="A942">
            <v>4553</v>
          </cell>
          <cell r="B942" t="str">
            <v>Mokelumne FERC 137 License Cond</v>
          </cell>
          <cell r="C942" t="str">
            <v>Moke Flow Mod Upper Blue Lake 2</v>
          </cell>
          <cell r="D942" t="str">
            <v>License Cond</v>
          </cell>
          <cell r="E942">
            <v>1.3</v>
          </cell>
          <cell r="F942" t="str">
            <v>1.3 Compliance/Commitments</v>
          </cell>
          <cell r="G942">
            <v>0</v>
          </cell>
          <cell r="H942" t="str">
            <v>C</v>
          </cell>
          <cell r="I942">
            <v>11</v>
          </cell>
          <cell r="J942" t="str">
            <v>Mokelumne Common</v>
          </cell>
          <cell r="K942">
            <v>1220129.03</v>
          </cell>
          <cell r="L942">
            <v>90000</v>
          </cell>
          <cell r="AH942">
            <v>1310129.03</v>
          </cell>
          <cell r="AI942" t="str">
            <v>CLCR</v>
          </cell>
        </row>
        <row r="943">
          <cell r="A943">
            <v>4559</v>
          </cell>
          <cell r="B943" t="str">
            <v>Phoenix  Rpl Annunciator Pnl</v>
          </cell>
          <cell r="C943" t="str">
            <v>Phoenix P Rpl Annunciator Panel</v>
          </cell>
          <cell r="D943" t="str">
            <v>Anun/Event Rec</v>
          </cell>
          <cell r="E943">
            <v>3.2</v>
          </cell>
          <cell r="F943" t="str">
            <v>3.2 Efficiency/productivity 2 to 3-yr payback</v>
          </cell>
          <cell r="G943">
            <v>0</v>
          </cell>
          <cell r="H943" t="str">
            <v>C</v>
          </cell>
          <cell r="I943">
            <v>81</v>
          </cell>
          <cell r="J943" t="str">
            <v>Phoenix</v>
          </cell>
          <cell r="K943">
            <v>0</v>
          </cell>
          <cell r="L943">
            <v>46014.2</v>
          </cell>
          <cell r="AH943">
            <v>46014.2</v>
          </cell>
          <cell r="AI943" t="str">
            <v>CRI</v>
          </cell>
        </row>
        <row r="944">
          <cell r="A944">
            <v>4560</v>
          </cell>
          <cell r="B944" t="str">
            <v>Mokelumne FERC 137 License Cond</v>
          </cell>
          <cell r="C944" t="str">
            <v>Moke Flow Mod Lower Blue Lake 2</v>
          </cell>
          <cell r="D944" t="str">
            <v>License Cond</v>
          </cell>
          <cell r="E944">
            <v>1.3</v>
          </cell>
          <cell r="F944" t="str">
            <v>1.3 Compliance/Commitments</v>
          </cell>
          <cell r="G944">
            <v>0</v>
          </cell>
          <cell r="H944" t="str">
            <v>C</v>
          </cell>
          <cell r="I944">
            <v>11</v>
          </cell>
          <cell r="J944" t="str">
            <v>Mokelumne Common</v>
          </cell>
          <cell r="K944">
            <v>49200</v>
          </cell>
          <cell r="AH944">
            <v>49200</v>
          </cell>
          <cell r="AI944" t="str">
            <v>CLCR</v>
          </cell>
        </row>
        <row r="945">
          <cell r="A945">
            <v>4561</v>
          </cell>
          <cell r="B945" t="str">
            <v>Mokelumne FERC 137 License Cond</v>
          </cell>
          <cell r="C945" t="str">
            <v>Moke Flow Mod Meadow Lake 2</v>
          </cell>
          <cell r="D945" t="str">
            <v>License Cond</v>
          </cell>
          <cell r="E945">
            <v>1.3</v>
          </cell>
          <cell r="F945" t="str">
            <v>1.3 Compliance/Commitments</v>
          </cell>
          <cell r="G945">
            <v>0</v>
          </cell>
          <cell r="H945" t="str">
            <v>C</v>
          </cell>
          <cell r="I945">
            <v>11</v>
          </cell>
          <cell r="J945" t="str">
            <v>Mokelumne Common</v>
          </cell>
          <cell r="K945">
            <v>49200</v>
          </cell>
          <cell r="AH945">
            <v>49200</v>
          </cell>
          <cell r="AI945" t="str">
            <v>CLCR</v>
          </cell>
        </row>
        <row r="946">
          <cell r="A946">
            <v>4582</v>
          </cell>
          <cell r="B946" t="str">
            <v>Rock Creek Repair Radial Gate</v>
          </cell>
          <cell r="C946" t="str">
            <v>Rock Creek Repair Radial Gate</v>
          </cell>
          <cell r="D946" t="str">
            <v>Gates</v>
          </cell>
          <cell r="E946">
            <v>1.3</v>
          </cell>
          <cell r="F946" t="str">
            <v>1.3 Compliance/Commitments</v>
          </cell>
          <cell r="G946">
            <v>0</v>
          </cell>
          <cell r="H946" t="str">
            <v>E</v>
          </cell>
          <cell r="I946" t="str">
            <v>DL</v>
          </cell>
          <cell r="J946" t="str">
            <v>Rock Creek</v>
          </cell>
          <cell r="K946">
            <v>145909.74937499998</v>
          </cell>
          <cell r="AH946">
            <v>145909.74937499998</v>
          </cell>
          <cell r="AI946" t="str">
            <v>ELR</v>
          </cell>
        </row>
        <row r="947">
          <cell r="A947">
            <v>4592</v>
          </cell>
          <cell r="B947" t="str">
            <v>HLOB: Legal Services</v>
          </cell>
          <cell r="C947" t="str">
            <v>HLOB: Legal Services</v>
          </cell>
          <cell r="D947" t="str">
            <v>Fac Other</v>
          </cell>
          <cell r="E947">
            <v>1.3</v>
          </cell>
          <cell r="F947" t="str">
            <v>1.3 Compliance/Commitments</v>
          </cell>
          <cell r="G947">
            <v>1</v>
          </cell>
          <cell r="H947" t="str">
            <v>E</v>
          </cell>
          <cell r="I947" t="str">
            <v>FE</v>
          </cell>
          <cell r="J947" t="str">
            <v>Hydro Common</v>
          </cell>
          <cell r="K947">
            <v>1986450</v>
          </cell>
          <cell r="L947">
            <v>1986450</v>
          </cell>
          <cell r="M947">
            <v>1986450</v>
          </cell>
          <cell r="N947">
            <v>1986450</v>
          </cell>
          <cell r="O947">
            <v>1986450</v>
          </cell>
          <cell r="P947">
            <v>1986450</v>
          </cell>
          <cell r="Q947">
            <v>1986450</v>
          </cell>
          <cell r="R947">
            <v>1986450</v>
          </cell>
          <cell r="S947">
            <v>1986450</v>
          </cell>
          <cell r="T947">
            <v>1986450</v>
          </cell>
          <cell r="U947">
            <v>1986450</v>
          </cell>
          <cell r="V947">
            <v>1986450</v>
          </cell>
          <cell r="W947">
            <v>1986450</v>
          </cell>
          <cell r="X947">
            <v>1986450</v>
          </cell>
          <cell r="Y947">
            <v>1986450</v>
          </cell>
          <cell r="Z947">
            <v>1986450</v>
          </cell>
          <cell r="AA947">
            <v>1986450</v>
          </cell>
          <cell r="AB947">
            <v>1986450</v>
          </cell>
          <cell r="AC947">
            <v>1986450</v>
          </cell>
          <cell r="AD947">
            <v>1986450</v>
          </cell>
          <cell r="AE947">
            <v>1986450</v>
          </cell>
          <cell r="AF947">
            <v>1986450</v>
          </cell>
          <cell r="AG947">
            <v>1986450</v>
          </cell>
          <cell r="AH947">
            <v>19864500</v>
          </cell>
          <cell r="AI947" t="str">
            <v>EGC</v>
          </cell>
          <cell r="AM947" t="str">
            <v>Escal SO</v>
          </cell>
        </row>
        <row r="948">
          <cell r="A948">
            <v>4595</v>
          </cell>
          <cell r="B948" t="str">
            <v>HLOB: Workers Comp</v>
          </cell>
          <cell r="C948" t="str">
            <v>HLOB: Workers Comp</v>
          </cell>
          <cell r="D948" t="str">
            <v>Fac Other</v>
          </cell>
          <cell r="E948">
            <v>1.3</v>
          </cell>
          <cell r="F948" t="str">
            <v>1.3 Compliance/Commitments</v>
          </cell>
          <cell r="G948">
            <v>1</v>
          </cell>
          <cell r="H948" t="str">
            <v>E</v>
          </cell>
          <cell r="I948" t="str">
            <v>FF</v>
          </cell>
          <cell r="J948" t="str">
            <v>Hydro Common</v>
          </cell>
          <cell r="K948">
            <v>357725</v>
          </cell>
          <cell r="L948">
            <v>357725</v>
          </cell>
          <cell r="M948">
            <v>357725</v>
          </cell>
          <cell r="N948">
            <v>357725</v>
          </cell>
          <cell r="O948">
            <v>357725</v>
          </cell>
          <cell r="P948">
            <v>357725</v>
          </cell>
          <cell r="Q948">
            <v>357725</v>
          </cell>
          <cell r="R948">
            <v>357725</v>
          </cell>
          <cell r="S948">
            <v>357725</v>
          </cell>
          <cell r="T948">
            <v>357725</v>
          </cell>
          <cell r="U948">
            <v>357725</v>
          </cell>
          <cell r="V948">
            <v>357725</v>
          </cell>
          <cell r="W948">
            <v>357725</v>
          </cell>
          <cell r="X948">
            <v>357725</v>
          </cell>
          <cell r="Y948">
            <v>357725</v>
          </cell>
          <cell r="Z948">
            <v>357725</v>
          </cell>
          <cell r="AA948">
            <v>357725</v>
          </cell>
          <cell r="AB948">
            <v>357725</v>
          </cell>
          <cell r="AC948">
            <v>357725</v>
          </cell>
          <cell r="AD948">
            <v>357725</v>
          </cell>
          <cell r="AE948">
            <v>357725</v>
          </cell>
          <cell r="AF948">
            <v>357725</v>
          </cell>
          <cell r="AG948">
            <v>357725</v>
          </cell>
          <cell r="AH948">
            <v>3577250</v>
          </cell>
          <cell r="AI948" t="str">
            <v>EGC</v>
          </cell>
          <cell r="AM948" t="str">
            <v>Escal SO</v>
          </cell>
        </row>
        <row r="949">
          <cell r="A949">
            <v>4597</v>
          </cell>
          <cell r="B949" t="str">
            <v>HLOB: 3rd Party Claims</v>
          </cell>
          <cell r="C949" t="str">
            <v>HLOB: 3rd Party Claims</v>
          </cell>
          <cell r="D949" t="str">
            <v>Fac Other</v>
          </cell>
          <cell r="E949">
            <v>1.3</v>
          </cell>
          <cell r="F949" t="str">
            <v>1.3 Compliance/Commitments</v>
          </cell>
          <cell r="G949">
            <v>1</v>
          </cell>
          <cell r="H949" t="str">
            <v>E</v>
          </cell>
          <cell r="I949" t="str">
            <v>FS</v>
          </cell>
          <cell r="J949" t="str">
            <v>Hydro Common</v>
          </cell>
          <cell r="K949">
            <v>87125</v>
          </cell>
          <cell r="L949">
            <v>87125</v>
          </cell>
          <cell r="M949">
            <v>87125</v>
          </cell>
          <cell r="N949">
            <v>87125</v>
          </cell>
          <cell r="O949">
            <v>87125</v>
          </cell>
          <cell r="P949">
            <v>87125</v>
          </cell>
          <cell r="Q949">
            <v>87125</v>
          </cell>
          <cell r="R949">
            <v>87125</v>
          </cell>
          <cell r="S949">
            <v>87125</v>
          </cell>
          <cell r="T949">
            <v>87125</v>
          </cell>
          <cell r="U949">
            <v>87125</v>
          </cell>
          <cell r="V949">
            <v>87125</v>
          </cell>
          <cell r="W949">
            <v>87125</v>
          </cell>
          <cell r="X949">
            <v>87125</v>
          </cell>
          <cell r="Y949">
            <v>87125</v>
          </cell>
          <cell r="Z949">
            <v>87125</v>
          </cell>
          <cell r="AA949">
            <v>87125</v>
          </cell>
          <cell r="AB949">
            <v>87125</v>
          </cell>
          <cell r="AC949">
            <v>87125</v>
          </cell>
          <cell r="AD949">
            <v>87125</v>
          </cell>
          <cell r="AE949">
            <v>87125</v>
          </cell>
          <cell r="AF949">
            <v>87125</v>
          </cell>
          <cell r="AG949">
            <v>87125</v>
          </cell>
          <cell r="AH949">
            <v>871250</v>
          </cell>
          <cell r="AI949" t="str">
            <v>EGC</v>
          </cell>
          <cell r="AM949" t="str">
            <v>Escal SO</v>
          </cell>
        </row>
        <row r="950">
          <cell r="A950">
            <v>4599</v>
          </cell>
          <cell r="B950" t="str">
            <v>HLOB: Safety Engr/OSHA</v>
          </cell>
          <cell r="C950" t="str">
            <v>HLOB: Safety Engr/OSHA</v>
          </cell>
          <cell r="D950" t="str">
            <v>Fac Other</v>
          </cell>
          <cell r="E950">
            <v>1.3</v>
          </cell>
          <cell r="F950" t="str">
            <v>1.3 Compliance/Commitments</v>
          </cell>
          <cell r="G950">
            <v>1</v>
          </cell>
          <cell r="H950" t="str">
            <v>E</v>
          </cell>
          <cell r="I950" t="str">
            <v>FL</v>
          </cell>
          <cell r="J950" t="str">
            <v>Hydro Common</v>
          </cell>
          <cell r="K950">
            <v>72775</v>
          </cell>
          <cell r="L950">
            <v>72775</v>
          </cell>
          <cell r="M950">
            <v>72775</v>
          </cell>
          <cell r="N950">
            <v>72775</v>
          </cell>
          <cell r="O950">
            <v>72775</v>
          </cell>
          <cell r="P950">
            <v>72775</v>
          </cell>
          <cell r="Q950">
            <v>72775</v>
          </cell>
          <cell r="R950">
            <v>72775</v>
          </cell>
          <cell r="S950">
            <v>72775</v>
          </cell>
          <cell r="T950">
            <v>72775</v>
          </cell>
          <cell r="U950">
            <v>72775</v>
          </cell>
          <cell r="V950">
            <v>72775</v>
          </cell>
          <cell r="W950">
            <v>72775</v>
          </cell>
          <cell r="X950">
            <v>72775</v>
          </cell>
          <cell r="Y950">
            <v>72775</v>
          </cell>
          <cell r="Z950">
            <v>72775</v>
          </cell>
          <cell r="AA950">
            <v>72775</v>
          </cell>
          <cell r="AB950">
            <v>72775</v>
          </cell>
          <cell r="AC950">
            <v>72775</v>
          </cell>
          <cell r="AD950">
            <v>72775</v>
          </cell>
          <cell r="AE950">
            <v>72775</v>
          </cell>
          <cell r="AF950">
            <v>72775</v>
          </cell>
          <cell r="AG950">
            <v>72775</v>
          </cell>
          <cell r="AH950">
            <v>727750</v>
          </cell>
          <cell r="AI950" t="str">
            <v>EGC</v>
          </cell>
          <cell r="AM950" t="str">
            <v>Escal SO</v>
          </cell>
        </row>
        <row r="951">
          <cell r="A951">
            <v>4604</v>
          </cell>
          <cell r="B951" t="str">
            <v>L.Tabeaud-Repl.EAP Comm.Cable</v>
          </cell>
          <cell r="C951" t="str">
            <v>Lake Tabeaud Repl EAP Comm Cable</v>
          </cell>
          <cell r="D951" t="str">
            <v>Comm Other</v>
          </cell>
          <cell r="E951">
            <v>1.3</v>
          </cell>
          <cell r="F951" t="str">
            <v>1.3 Compliance/Commitments</v>
          </cell>
          <cell r="G951">
            <v>0</v>
          </cell>
          <cell r="H951" t="str">
            <v>C</v>
          </cell>
          <cell r="I951">
            <v>11</v>
          </cell>
          <cell r="J951" t="str">
            <v>Electra</v>
          </cell>
          <cell r="K951">
            <v>71826.97</v>
          </cell>
          <cell r="AH951">
            <v>71826.97</v>
          </cell>
          <cell r="AI951" t="str">
            <v>CRPP</v>
          </cell>
        </row>
        <row r="952">
          <cell r="A952">
            <v>4612</v>
          </cell>
          <cell r="B952" t="str">
            <v>Phoenix Fbay-Repl.Trash Rake</v>
          </cell>
          <cell r="C952" t="str">
            <v>Phoenix Fbay-Replace Trash Rake</v>
          </cell>
          <cell r="D952" t="str">
            <v>Intakes</v>
          </cell>
          <cell r="E952">
            <v>1.2</v>
          </cell>
          <cell r="F952" t="str">
            <v>1.2 Personnel/Public Safety</v>
          </cell>
          <cell r="G952">
            <v>0</v>
          </cell>
          <cell r="H952" t="str">
            <v>C</v>
          </cell>
          <cell r="I952">
            <v>13</v>
          </cell>
          <cell r="J952" t="str">
            <v>Phoenix</v>
          </cell>
          <cell r="K952">
            <v>319640.53999999998</v>
          </cell>
          <cell r="AH952">
            <v>319640.53999999998</v>
          </cell>
          <cell r="AI952" t="str">
            <v>CSP</v>
          </cell>
        </row>
        <row r="953">
          <cell r="A953">
            <v>4614</v>
          </cell>
          <cell r="B953" t="str">
            <v>Phoenix PH-Inst.Haz.Mt.Storage</v>
          </cell>
          <cell r="C953" t="str">
            <v>Phoenix PH-Inst.Batt Com Room</v>
          </cell>
          <cell r="D953" t="str">
            <v>Fac Other</v>
          </cell>
          <cell r="E953">
            <v>2.2000000000000002</v>
          </cell>
          <cell r="F953" t="str">
            <v>2.2 Med. Risk/Value Gen Rel; Urgent Inf.</v>
          </cell>
          <cell r="G953">
            <v>0</v>
          </cell>
          <cell r="H953" t="str">
            <v>C</v>
          </cell>
          <cell r="I953">
            <v>12</v>
          </cell>
          <cell r="J953" t="str">
            <v>Phoenix</v>
          </cell>
          <cell r="K953">
            <v>107144.5</v>
          </cell>
          <cell r="AH953">
            <v>107144.5</v>
          </cell>
          <cell r="AI953" t="str">
            <v>CEW</v>
          </cell>
        </row>
        <row r="954">
          <cell r="A954">
            <v>4618</v>
          </cell>
          <cell r="B954" t="str">
            <v>Spring Gap-Repl. Air Vlv.Bldgs.</v>
          </cell>
          <cell r="C954" t="str">
            <v>Spring Gap-Repl. Air Vlv.Bldgs.</v>
          </cell>
          <cell r="D954" t="str">
            <v>Fac Other</v>
          </cell>
          <cell r="E954">
            <v>3.2</v>
          </cell>
          <cell r="F954" t="str">
            <v>3.2 Efficiency/productivity 2 to 3-yr payback</v>
          </cell>
          <cell r="G954">
            <v>0</v>
          </cell>
          <cell r="H954" t="str">
            <v>C</v>
          </cell>
          <cell r="I954">
            <v>81</v>
          </cell>
          <cell r="J954" t="str">
            <v>Spring Gap</v>
          </cell>
          <cell r="K954">
            <v>119851.01</v>
          </cell>
          <cell r="AH954">
            <v>119851.01</v>
          </cell>
          <cell r="AI954" t="str">
            <v>CRI</v>
          </cell>
        </row>
        <row r="955">
          <cell r="A955">
            <v>4620</v>
          </cell>
          <cell r="B955" t="str">
            <v>Tiger Creek FB-Repl.Trash Rake</v>
          </cell>
          <cell r="C955" t="str">
            <v>Tiger Creek FB-Replace Trash Rake</v>
          </cell>
          <cell r="D955" t="str">
            <v>Intakes</v>
          </cell>
          <cell r="E955">
            <v>1.5</v>
          </cell>
          <cell r="F955" t="str">
            <v>1.5 High Risk/Value Gen Reliability</v>
          </cell>
          <cell r="G955">
            <v>0</v>
          </cell>
          <cell r="H955" t="str">
            <v>C</v>
          </cell>
          <cell r="I955">
            <v>81</v>
          </cell>
          <cell r="J955" t="str">
            <v>Tiger Creek</v>
          </cell>
          <cell r="K955">
            <v>304584.69499999995</v>
          </cell>
          <cell r="AH955">
            <v>304584.69499999995</v>
          </cell>
          <cell r="AI955" t="str">
            <v>CRI</v>
          </cell>
        </row>
        <row r="956">
          <cell r="A956">
            <v>4622</v>
          </cell>
          <cell r="B956" t="str">
            <v>Tiger Creek AB-Inst.Boat Ramp</v>
          </cell>
          <cell r="C956" t="str">
            <v>Tiger Creek AB-Inst.Work Boat Ramp</v>
          </cell>
          <cell r="D956" t="str">
            <v>Fac Other</v>
          </cell>
          <cell r="E956">
            <v>1.3</v>
          </cell>
          <cell r="F956" t="str">
            <v>1.3 Compliance/Commitments</v>
          </cell>
          <cell r="G956">
            <v>0</v>
          </cell>
          <cell r="H956" t="str">
            <v>C</v>
          </cell>
          <cell r="I956">
            <v>11</v>
          </cell>
          <cell r="J956" t="str">
            <v>Tiger Creek</v>
          </cell>
          <cell r="K956">
            <v>121978.79</v>
          </cell>
          <cell r="AH956">
            <v>121978.79</v>
          </cell>
          <cell r="AI956" t="str">
            <v>CRPP</v>
          </cell>
        </row>
        <row r="957">
          <cell r="A957">
            <v>4673</v>
          </cell>
          <cell r="B957" t="str">
            <v>DeSabla Manage Recreation Facilities</v>
          </cell>
          <cell r="C957" t="str">
            <v>DeSabla Recreation Revenue Credit</v>
          </cell>
          <cell r="D957" t="str">
            <v>License Cond</v>
          </cell>
          <cell r="E957">
            <v>1.3</v>
          </cell>
          <cell r="F957" t="str">
            <v>1.3 Compliance/Commitments</v>
          </cell>
          <cell r="G957">
            <v>1</v>
          </cell>
          <cell r="H957" t="str">
            <v>E</v>
          </cell>
          <cell r="I957" t="str">
            <v>DP</v>
          </cell>
          <cell r="J957" t="str">
            <v>DeSabla Common</v>
          </cell>
          <cell r="K957">
            <v>-200000</v>
          </cell>
          <cell r="L957">
            <v>-200000</v>
          </cell>
          <cell r="M957">
            <v>-200000</v>
          </cell>
          <cell r="N957">
            <v>-200000</v>
          </cell>
          <cell r="O957">
            <v>-200000</v>
          </cell>
          <cell r="P957">
            <v>-200000</v>
          </cell>
          <cell r="Q957">
            <v>-200000</v>
          </cell>
          <cell r="R957">
            <v>-200000</v>
          </cell>
          <cell r="S957">
            <v>-200000</v>
          </cell>
          <cell r="T957">
            <v>-200000</v>
          </cell>
          <cell r="U957">
            <v>-200000</v>
          </cell>
          <cell r="V957">
            <v>-200000</v>
          </cell>
          <cell r="W957">
            <v>-200000</v>
          </cell>
          <cell r="X957">
            <v>-200000</v>
          </cell>
          <cell r="Y957">
            <v>-200000</v>
          </cell>
          <cell r="Z957">
            <v>-200000</v>
          </cell>
          <cell r="AA957">
            <v>-200000</v>
          </cell>
          <cell r="AB957">
            <v>-200000</v>
          </cell>
          <cell r="AC957">
            <v>-200000</v>
          </cell>
          <cell r="AD957">
            <v>-200000</v>
          </cell>
          <cell r="AE957">
            <v>-200000</v>
          </cell>
          <cell r="AF957">
            <v>-200000</v>
          </cell>
          <cell r="AG957">
            <v>-200000</v>
          </cell>
          <cell r="AH957">
            <v>-2000000</v>
          </cell>
          <cell r="AI957" t="str">
            <v>ERR</v>
          </cell>
          <cell r="AM957" t="str">
            <v>Escal SO</v>
          </cell>
        </row>
        <row r="958">
          <cell r="A958">
            <v>4674</v>
          </cell>
          <cell r="B958" t="str">
            <v>Grizzly Powerhouse Reimbursements</v>
          </cell>
          <cell r="C958" t="str">
            <v>Grizzly Powerhouse Reimbursements</v>
          </cell>
          <cell r="D958" t="str">
            <v>Reimb Work</v>
          </cell>
          <cell r="E958">
            <v>1.3</v>
          </cell>
          <cell r="F958" t="str">
            <v>1.3 Compliance/Commitments</v>
          </cell>
          <cell r="G958">
            <v>1</v>
          </cell>
          <cell r="H958" t="str">
            <v>E</v>
          </cell>
          <cell r="I958" t="str">
            <v>BC</v>
          </cell>
          <cell r="J958" t="str">
            <v>Grizzly</v>
          </cell>
          <cell r="K958">
            <v>-287284.95</v>
          </cell>
          <cell r="L958">
            <v>-287284.95</v>
          </cell>
          <cell r="M958">
            <v>-280278</v>
          </cell>
          <cell r="N958">
            <v>-280278</v>
          </cell>
          <cell r="O958">
            <v>-280278</v>
          </cell>
          <cell r="P958">
            <v>-280278</v>
          </cell>
          <cell r="Q958">
            <v>-280278</v>
          </cell>
          <cell r="R958">
            <v>-280278</v>
          </cell>
          <cell r="S958">
            <v>-280278</v>
          </cell>
          <cell r="T958">
            <v>-280278</v>
          </cell>
          <cell r="U958">
            <v>-280278</v>
          </cell>
          <cell r="V958">
            <v>-280278</v>
          </cell>
          <cell r="W958">
            <v>-280278</v>
          </cell>
          <cell r="X958">
            <v>-280278</v>
          </cell>
          <cell r="Y958">
            <v>-280278</v>
          </cell>
          <cell r="Z958">
            <v>-280278</v>
          </cell>
          <cell r="AA958">
            <v>-280278</v>
          </cell>
          <cell r="AB958">
            <v>-280278</v>
          </cell>
          <cell r="AC958">
            <v>-280278</v>
          </cell>
          <cell r="AD958">
            <v>-280278</v>
          </cell>
          <cell r="AE958">
            <v>-280278</v>
          </cell>
          <cell r="AF958">
            <v>-280278</v>
          </cell>
          <cell r="AG958">
            <v>-280278</v>
          </cell>
          <cell r="AH958">
            <v>-2816793.9</v>
          </cell>
          <cell r="AI958" t="str">
            <v>ERR</v>
          </cell>
          <cell r="AJ958" t="str">
            <v>JAD</v>
          </cell>
          <cell r="AK958" t="str">
            <v>Subsys from Fac Other</v>
          </cell>
          <cell r="AM958" t="str">
            <v>06 SO Adj to 05 level</v>
          </cell>
        </row>
        <row r="959">
          <cell r="A959">
            <v>4678</v>
          </cell>
          <cell r="B959" t="str">
            <v>Shasta Battle Cr USBR Water Sale</v>
          </cell>
          <cell r="C959" t="str">
            <v>Shasta Battle Cr USBR Water Sale</v>
          </cell>
          <cell r="D959" t="str">
            <v>License Cond</v>
          </cell>
          <cell r="E959">
            <v>1.3</v>
          </cell>
          <cell r="F959" t="str">
            <v>1.3 Compliance/Commitments</v>
          </cell>
          <cell r="G959">
            <v>0</v>
          </cell>
          <cell r="H959" t="str">
            <v>E</v>
          </cell>
          <cell r="I959" t="str">
            <v>AW</v>
          </cell>
          <cell r="J959" t="str">
            <v>FERC 1121 Common</v>
          </cell>
          <cell r="K959">
            <v>-200000</v>
          </cell>
          <cell r="L959">
            <v>-200000</v>
          </cell>
          <cell r="M959">
            <v>-200000</v>
          </cell>
          <cell r="N959">
            <v>-200000</v>
          </cell>
          <cell r="O959">
            <v>0</v>
          </cell>
          <cell r="P959">
            <v>0</v>
          </cell>
          <cell r="Q959">
            <v>0</v>
          </cell>
          <cell r="R959">
            <v>0</v>
          </cell>
          <cell r="V959">
            <v>0</v>
          </cell>
          <cell r="W959">
            <v>0</v>
          </cell>
          <cell r="X959">
            <v>0</v>
          </cell>
          <cell r="Y959">
            <v>0</v>
          </cell>
          <cell r="Z959">
            <v>0</v>
          </cell>
          <cell r="AA959">
            <v>0</v>
          </cell>
          <cell r="AB959">
            <v>0</v>
          </cell>
          <cell r="AC959">
            <v>0</v>
          </cell>
          <cell r="AD959">
            <v>0</v>
          </cell>
          <cell r="AE959">
            <v>0</v>
          </cell>
          <cell r="AF959">
            <v>0</v>
          </cell>
          <cell r="AG959">
            <v>0</v>
          </cell>
          <cell r="AH959">
            <v>-800000</v>
          </cell>
          <cell r="AI959" t="str">
            <v>ERR</v>
          </cell>
        </row>
        <row r="960">
          <cell r="A960">
            <v>4683</v>
          </cell>
          <cell r="B960" t="str">
            <v>Pit 5 Replace OCB 232</v>
          </cell>
          <cell r="C960" t="str">
            <v>Pit 5 Replace OCB 232</v>
          </cell>
          <cell r="D960" t="str">
            <v>Breakers</v>
          </cell>
          <cell r="E960">
            <v>1.5</v>
          </cell>
          <cell r="F960" t="str">
            <v>1.5 High Risk/Value Gen Reliability</v>
          </cell>
          <cell r="G960">
            <v>0</v>
          </cell>
          <cell r="H960" t="str">
            <v>C</v>
          </cell>
          <cell r="I960">
            <v>81</v>
          </cell>
          <cell r="J960" t="str">
            <v>Pit 5</v>
          </cell>
          <cell r="K960">
            <v>153884.92000000001</v>
          </cell>
          <cell r="L960">
            <v>450000</v>
          </cell>
          <cell r="AH960">
            <v>603884.92000000004</v>
          </cell>
          <cell r="AI960" t="str">
            <v>CRI</v>
          </cell>
        </row>
        <row r="961">
          <cell r="A961">
            <v>4685</v>
          </cell>
          <cell r="B961" t="str">
            <v>Pit 5 Replace OCB 242</v>
          </cell>
          <cell r="C961" t="str">
            <v>Pit 5 Replace OCB 242</v>
          </cell>
          <cell r="D961" t="str">
            <v>Breakers</v>
          </cell>
          <cell r="E961">
            <v>1.5</v>
          </cell>
          <cell r="F961" t="str">
            <v>1.5 High Risk/Value Gen Reliability</v>
          </cell>
          <cell r="G961">
            <v>0</v>
          </cell>
          <cell r="H961" t="str">
            <v>C</v>
          </cell>
          <cell r="I961">
            <v>81</v>
          </cell>
          <cell r="J961" t="str">
            <v>Pit 5</v>
          </cell>
          <cell r="K961">
            <v>0</v>
          </cell>
          <cell r="L961">
            <v>425000</v>
          </cell>
          <cell r="M961">
            <v>0</v>
          </cell>
          <cell r="AH961">
            <v>425000</v>
          </cell>
          <cell r="AI961" t="str">
            <v>CRI</v>
          </cell>
          <cell r="AJ961" t="str">
            <v>JAD/JMH0</v>
          </cell>
          <cell r="AK961" t="str">
            <v>Changed schedule &amp; CPM</v>
          </cell>
          <cell r="AL961" t="str">
            <v>MRS</v>
          </cell>
          <cell r="AN961" t="str">
            <v>Jim Handley</v>
          </cell>
        </row>
        <row r="962">
          <cell r="A962">
            <v>4687</v>
          </cell>
          <cell r="B962" t="str">
            <v>Pit 5 Replace OCB 252</v>
          </cell>
          <cell r="C962" t="str">
            <v>Pit 5 Replace OCB 252</v>
          </cell>
          <cell r="D962" t="str">
            <v>Breakers</v>
          </cell>
          <cell r="E962">
            <v>1.5</v>
          </cell>
          <cell r="F962" t="str">
            <v>1.5 High Risk/Value Gen Reliability</v>
          </cell>
          <cell r="G962">
            <v>0</v>
          </cell>
          <cell r="H962" t="str">
            <v>C</v>
          </cell>
          <cell r="I962">
            <v>81</v>
          </cell>
          <cell r="J962" t="str">
            <v>Pit 5</v>
          </cell>
          <cell r="K962">
            <v>0</v>
          </cell>
          <cell r="L962">
            <v>425000</v>
          </cell>
          <cell r="M962">
            <v>0</v>
          </cell>
          <cell r="N962">
            <v>0</v>
          </cell>
          <cell r="AH962">
            <v>425000</v>
          </cell>
          <cell r="AI962" t="str">
            <v>CRI</v>
          </cell>
          <cell r="AJ962" t="str">
            <v>JAD/JMH1</v>
          </cell>
          <cell r="AK962" t="str">
            <v>Changed schedule &amp; CPM</v>
          </cell>
          <cell r="AL962" t="str">
            <v>MRS</v>
          </cell>
          <cell r="AN962" t="str">
            <v>Jim Handley</v>
          </cell>
        </row>
        <row r="963">
          <cell r="A963">
            <v>4689</v>
          </cell>
          <cell r="B963" t="str">
            <v>Pit 5 Replace OCB 262</v>
          </cell>
          <cell r="C963" t="str">
            <v>Pit 5 Replace OCB 262</v>
          </cell>
          <cell r="D963" t="str">
            <v>Breakers</v>
          </cell>
          <cell r="E963">
            <v>1.5</v>
          </cell>
          <cell r="F963" t="str">
            <v>1.5 High Risk/Value Gen Reliability</v>
          </cell>
          <cell r="G963">
            <v>0</v>
          </cell>
          <cell r="H963" t="str">
            <v>C</v>
          </cell>
          <cell r="I963">
            <v>81</v>
          </cell>
          <cell r="J963" t="str">
            <v>Pit 5</v>
          </cell>
          <cell r="K963">
            <v>0</v>
          </cell>
          <cell r="L963">
            <v>425000</v>
          </cell>
          <cell r="M963">
            <v>0</v>
          </cell>
          <cell r="N963">
            <v>0</v>
          </cell>
          <cell r="AH963">
            <v>425000</v>
          </cell>
          <cell r="AI963" t="str">
            <v>CRI</v>
          </cell>
          <cell r="AJ963" t="str">
            <v>JAD/JMH2</v>
          </cell>
          <cell r="AK963" t="str">
            <v>Changed schedule &amp; CPM</v>
          </cell>
          <cell r="AL963" t="str">
            <v>MRS</v>
          </cell>
          <cell r="AN963" t="str">
            <v>Jim Handley</v>
          </cell>
        </row>
        <row r="964">
          <cell r="A964">
            <v>4690</v>
          </cell>
          <cell r="B964" t="str">
            <v>Shasta Recreation Management</v>
          </cell>
          <cell r="C964" t="str">
            <v>Shasta Recreation Revenue</v>
          </cell>
          <cell r="D964" t="str">
            <v>License Cond</v>
          </cell>
          <cell r="E964">
            <v>1.3</v>
          </cell>
          <cell r="F964" t="str">
            <v>1.3 Compliance/Commitments</v>
          </cell>
          <cell r="G964">
            <v>1</v>
          </cell>
          <cell r="H964" t="str">
            <v>E</v>
          </cell>
          <cell r="I964" t="str">
            <v>DP</v>
          </cell>
          <cell r="J964" t="str">
            <v>Shasta Common</v>
          </cell>
          <cell r="K964">
            <v>-30000</v>
          </cell>
          <cell r="L964">
            <v>-30000</v>
          </cell>
          <cell r="M964">
            <v>-30000</v>
          </cell>
          <cell r="N964">
            <v>-30000</v>
          </cell>
          <cell r="O964">
            <v>-30000</v>
          </cell>
          <cell r="P964">
            <v>-30000</v>
          </cell>
          <cell r="Q964">
            <v>-30000</v>
          </cell>
          <cell r="R964">
            <v>-30000</v>
          </cell>
          <cell r="S964">
            <v>-30000</v>
          </cell>
          <cell r="T964">
            <v>-30000</v>
          </cell>
          <cell r="U964">
            <v>-30000</v>
          </cell>
          <cell r="V964">
            <v>-30000</v>
          </cell>
          <cell r="W964">
            <v>-30000</v>
          </cell>
          <cell r="X964">
            <v>-30000</v>
          </cell>
          <cell r="Y964">
            <v>-30000</v>
          </cell>
          <cell r="Z964">
            <v>-30000</v>
          </cell>
          <cell r="AA964">
            <v>-30000</v>
          </cell>
          <cell r="AB964">
            <v>-30000</v>
          </cell>
          <cell r="AC964">
            <v>-30000</v>
          </cell>
          <cell r="AD964">
            <v>-30000</v>
          </cell>
          <cell r="AE964">
            <v>-30000</v>
          </cell>
          <cell r="AF964">
            <v>-30000</v>
          </cell>
          <cell r="AG964">
            <v>-30000</v>
          </cell>
          <cell r="AH964">
            <v>-300000</v>
          </cell>
          <cell r="AI964" t="str">
            <v>ERR</v>
          </cell>
          <cell r="AM964" t="str">
            <v>Escal SO</v>
          </cell>
        </row>
        <row r="965">
          <cell r="A965">
            <v>4712</v>
          </cell>
          <cell r="B965" t="str">
            <v>KCV Rig/Metering Mtce</v>
          </cell>
          <cell r="C965" t="str">
            <v>KCV Rig/Metering Mtce</v>
          </cell>
          <cell r="D965" t="str">
            <v>SCADA</v>
          </cell>
          <cell r="E965">
            <v>1.3</v>
          </cell>
          <cell r="F965" t="str">
            <v>1.3 Compliance/Commitments</v>
          </cell>
          <cell r="G965">
            <v>1</v>
          </cell>
          <cell r="H965" t="str">
            <v>E</v>
          </cell>
          <cell r="I965" t="str">
            <v>BK</v>
          </cell>
          <cell r="J965" t="str">
            <v>Kings Crane Common</v>
          </cell>
          <cell r="K965">
            <v>50225</v>
          </cell>
          <cell r="L965">
            <v>50225</v>
          </cell>
          <cell r="M965">
            <v>50225</v>
          </cell>
          <cell r="N965">
            <v>50225</v>
          </cell>
          <cell r="O965">
            <v>50225</v>
          </cell>
          <cell r="P965">
            <v>50225</v>
          </cell>
          <cell r="Q965">
            <v>50225</v>
          </cell>
          <cell r="R965">
            <v>50225</v>
          </cell>
          <cell r="S965">
            <v>50225</v>
          </cell>
          <cell r="T965">
            <v>50225</v>
          </cell>
          <cell r="U965">
            <v>50225</v>
          </cell>
          <cell r="V965">
            <v>50225</v>
          </cell>
          <cell r="W965">
            <v>50225</v>
          </cell>
          <cell r="X965">
            <v>50225</v>
          </cell>
          <cell r="Y965">
            <v>50225</v>
          </cell>
          <cell r="Z965">
            <v>50225</v>
          </cell>
          <cell r="AA965">
            <v>50225</v>
          </cell>
          <cell r="AB965">
            <v>50225</v>
          </cell>
          <cell r="AC965">
            <v>50225</v>
          </cell>
          <cell r="AD965">
            <v>50225</v>
          </cell>
          <cell r="AE965">
            <v>50225</v>
          </cell>
          <cell r="AF965">
            <v>50225</v>
          </cell>
          <cell r="AG965">
            <v>50225</v>
          </cell>
          <cell r="AH965">
            <v>502250</v>
          </cell>
          <cell r="AI965" t="str">
            <v>ESO</v>
          </cell>
          <cell r="AM965" t="str">
            <v>Escal SO</v>
          </cell>
        </row>
        <row r="966">
          <cell r="A966">
            <v>4722</v>
          </cell>
          <cell r="B966" t="str">
            <v>Shasta NSO DSOD Fees</v>
          </cell>
          <cell r="C966" t="str">
            <v>Shasta  DSOD Fees</v>
          </cell>
          <cell r="D966" t="str">
            <v>License Cond</v>
          </cell>
          <cell r="E966">
            <v>1.3</v>
          </cell>
          <cell r="F966" t="str">
            <v>1.3 Compliance/Commitments</v>
          </cell>
          <cell r="G966">
            <v>1</v>
          </cell>
          <cell r="H966" t="str">
            <v>E</v>
          </cell>
          <cell r="I966" t="str">
            <v>DL</v>
          </cell>
          <cell r="J966" t="str">
            <v>Shasta Common</v>
          </cell>
          <cell r="K966">
            <v>143500</v>
          </cell>
          <cell r="L966">
            <v>143500</v>
          </cell>
          <cell r="M966">
            <v>143500</v>
          </cell>
          <cell r="N966">
            <v>143500</v>
          </cell>
          <cell r="O966">
            <v>143500</v>
          </cell>
          <cell r="P966">
            <v>143500</v>
          </cell>
          <cell r="Q966">
            <v>143500</v>
          </cell>
          <cell r="R966">
            <v>143500</v>
          </cell>
          <cell r="S966">
            <v>143500</v>
          </cell>
          <cell r="T966">
            <v>143500</v>
          </cell>
          <cell r="U966">
            <v>143500</v>
          </cell>
          <cell r="V966">
            <v>143500</v>
          </cell>
          <cell r="W966">
            <v>143500</v>
          </cell>
          <cell r="X966">
            <v>143500</v>
          </cell>
          <cell r="Y966">
            <v>143500</v>
          </cell>
          <cell r="Z966">
            <v>143500</v>
          </cell>
          <cell r="AA966">
            <v>143500</v>
          </cell>
          <cell r="AB966">
            <v>143500</v>
          </cell>
          <cell r="AC966">
            <v>143500</v>
          </cell>
          <cell r="AD966">
            <v>143500</v>
          </cell>
          <cell r="AE966">
            <v>143500</v>
          </cell>
          <cell r="AF966">
            <v>143500</v>
          </cell>
          <cell r="AG966">
            <v>143500</v>
          </cell>
          <cell r="AH966">
            <v>1435000</v>
          </cell>
          <cell r="AI966" t="str">
            <v>ERF</v>
          </cell>
        </row>
        <row r="967">
          <cell r="A967">
            <v>4724</v>
          </cell>
          <cell r="B967" t="str">
            <v>DeSabla NSO DSOD Fees</v>
          </cell>
          <cell r="C967" t="str">
            <v>DeSabla DSOD Fees</v>
          </cell>
          <cell r="D967" t="str">
            <v>License Cond</v>
          </cell>
          <cell r="E967">
            <v>1.3</v>
          </cell>
          <cell r="F967" t="str">
            <v>1.3 Compliance/Commitments</v>
          </cell>
          <cell r="G967">
            <v>1</v>
          </cell>
          <cell r="H967" t="str">
            <v>E</v>
          </cell>
          <cell r="I967" t="str">
            <v>DL</v>
          </cell>
          <cell r="J967" t="str">
            <v>DeSabla Common</v>
          </cell>
          <cell r="K967">
            <v>133250</v>
          </cell>
          <cell r="L967">
            <v>133250</v>
          </cell>
          <cell r="M967">
            <v>133250</v>
          </cell>
          <cell r="N967">
            <v>133250</v>
          </cell>
          <cell r="O967">
            <v>133250</v>
          </cell>
          <cell r="P967">
            <v>133250</v>
          </cell>
          <cell r="Q967">
            <v>133250</v>
          </cell>
          <cell r="R967">
            <v>133250</v>
          </cell>
          <cell r="S967">
            <v>133250</v>
          </cell>
          <cell r="T967">
            <v>133250</v>
          </cell>
          <cell r="U967">
            <v>133250</v>
          </cell>
          <cell r="V967">
            <v>133250</v>
          </cell>
          <cell r="W967">
            <v>133250</v>
          </cell>
          <cell r="X967">
            <v>133250</v>
          </cell>
          <cell r="Y967">
            <v>133250</v>
          </cell>
          <cell r="Z967">
            <v>133250</v>
          </cell>
          <cell r="AA967">
            <v>133250</v>
          </cell>
          <cell r="AB967">
            <v>133250</v>
          </cell>
          <cell r="AC967">
            <v>133250</v>
          </cell>
          <cell r="AD967">
            <v>133250</v>
          </cell>
          <cell r="AE967">
            <v>133250</v>
          </cell>
          <cell r="AF967">
            <v>133250</v>
          </cell>
          <cell r="AG967">
            <v>133250</v>
          </cell>
          <cell r="AH967">
            <v>1332500</v>
          </cell>
          <cell r="AI967" t="str">
            <v>ERF</v>
          </cell>
        </row>
        <row r="968">
          <cell r="A968">
            <v>4730</v>
          </cell>
          <cell r="B968" t="str">
            <v>Drum Ohio Brass Rpl</v>
          </cell>
          <cell r="C968" t="str">
            <v>Narrows 1 Ohio Brass Rpl</v>
          </cell>
          <cell r="D968" t="str">
            <v>Swyd Other</v>
          </cell>
          <cell r="E968">
            <v>1.2</v>
          </cell>
          <cell r="F968" t="str">
            <v>1.2 Personnel/Public Safety</v>
          </cell>
          <cell r="G968">
            <v>0</v>
          </cell>
          <cell r="H968" t="str">
            <v>C</v>
          </cell>
          <cell r="I968">
            <v>13</v>
          </cell>
          <cell r="J968" t="str">
            <v>Drum Common</v>
          </cell>
          <cell r="K968">
            <v>0</v>
          </cell>
          <cell r="L968">
            <v>104696.9</v>
          </cell>
          <cell r="AH968">
            <v>104696.9</v>
          </cell>
          <cell r="AI968" t="str">
            <v>CSP</v>
          </cell>
        </row>
        <row r="969">
          <cell r="A969">
            <v>4731</v>
          </cell>
          <cell r="B969" t="str">
            <v>Crane Vly VELB Plant Removal/Trimming</v>
          </cell>
          <cell r="C969" t="str">
            <v>Crane Valley VELB Plant Removal/Trimming</v>
          </cell>
          <cell r="D969" t="str">
            <v>License Cond</v>
          </cell>
          <cell r="E969">
            <v>1.3</v>
          </cell>
          <cell r="F969" t="str">
            <v>1.3 Compliance/Commitments</v>
          </cell>
          <cell r="G969">
            <v>0</v>
          </cell>
          <cell r="H969" t="str">
            <v>E</v>
          </cell>
          <cell r="I969" t="str">
            <v>AY</v>
          </cell>
          <cell r="J969" t="str">
            <v>FERC 1354 Common</v>
          </cell>
          <cell r="K969">
            <v>100450</v>
          </cell>
          <cell r="L969">
            <v>60000</v>
          </cell>
          <cell r="AH969">
            <v>160450</v>
          </cell>
          <cell r="AI969" t="str">
            <v>EEW</v>
          </cell>
        </row>
        <row r="970">
          <cell r="A970">
            <v>4735</v>
          </cell>
          <cell r="B970" t="str">
            <v>Poe Repair Radial Gate</v>
          </cell>
          <cell r="C970" t="str">
            <v>Poe Repair Radial Gate Construction</v>
          </cell>
          <cell r="D970" t="str">
            <v>Gates</v>
          </cell>
          <cell r="E970">
            <v>1.3</v>
          </cell>
          <cell r="F970" t="str">
            <v>1.3 Compliance/Commitments</v>
          </cell>
          <cell r="G970">
            <v>0</v>
          </cell>
          <cell r="H970" t="str">
            <v>E</v>
          </cell>
          <cell r="I970" t="str">
            <v>DL</v>
          </cell>
          <cell r="J970" t="str">
            <v>FERC 2107 Poe</v>
          </cell>
          <cell r="K970">
            <v>56573.440000000002</v>
          </cell>
          <cell r="AH970">
            <v>56573.440000000002</v>
          </cell>
          <cell r="AI970" t="str">
            <v>ELP</v>
          </cell>
        </row>
        <row r="971">
          <cell r="A971">
            <v>4742</v>
          </cell>
          <cell r="B971" t="str">
            <v>DeSabla Water Sale Revenue</v>
          </cell>
          <cell r="C971" t="str">
            <v>DeSabla Water Sale Revenue</v>
          </cell>
          <cell r="D971" t="str">
            <v>Canal &amp; Ditches</v>
          </cell>
          <cell r="E971">
            <v>1.3</v>
          </cell>
          <cell r="F971" t="str">
            <v>1.3 Compliance/Commitments</v>
          </cell>
          <cell r="G971">
            <v>1</v>
          </cell>
          <cell r="H971" t="str">
            <v>E</v>
          </cell>
          <cell r="I971" t="str">
            <v>AW</v>
          </cell>
          <cell r="J971" t="str">
            <v>DeSabla</v>
          </cell>
          <cell r="K971">
            <v>-50000</v>
          </cell>
          <cell r="L971">
            <v>-50000</v>
          </cell>
          <cell r="M971">
            <v>-50000</v>
          </cell>
          <cell r="N971">
            <v>-50000</v>
          </cell>
          <cell r="O971">
            <v>-50000</v>
          </cell>
          <cell r="P971">
            <v>-50000</v>
          </cell>
          <cell r="Q971">
            <v>-50000</v>
          </cell>
          <cell r="R971">
            <v>-50000</v>
          </cell>
          <cell r="S971">
            <v>-50000</v>
          </cell>
          <cell r="T971">
            <v>-50000</v>
          </cell>
          <cell r="U971">
            <v>-50000</v>
          </cell>
          <cell r="V971">
            <v>-50000</v>
          </cell>
          <cell r="W971">
            <v>-50000</v>
          </cell>
          <cell r="X971">
            <v>-50000</v>
          </cell>
          <cell r="Y971">
            <v>-50000</v>
          </cell>
          <cell r="Z971">
            <v>-50000</v>
          </cell>
          <cell r="AA971">
            <v>-50000</v>
          </cell>
          <cell r="AB971">
            <v>-50000</v>
          </cell>
          <cell r="AC971">
            <v>-50000</v>
          </cell>
          <cell r="AD971">
            <v>-50000</v>
          </cell>
          <cell r="AE971">
            <v>-50000</v>
          </cell>
          <cell r="AF971">
            <v>-50000</v>
          </cell>
          <cell r="AG971">
            <v>-50000</v>
          </cell>
          <cell r="AH971">
            <v>-500000</v>
          </cell>
          <cell r="AI971" t="str">
            <v>ERR</v>
          </cell>
          <cell r="AM971" t="str">
            <v>Escal SO</v>
          </cell>
        </row>
        <row r="972">
          <cell r="A972">
            <v>4749</v>
          </cell>
          <cell r="B972" t="str">
            <v>Phoenix Rpl Sta Svc Xfmr</v>
          </cell>
          <cell r="C972" t="str">
            <v>Phoenix Rpl Sta Svc Xfmr</v>
          </cell>
          <cell r="D972" t="str">
            <v>Station Svc. AC</v>
          </cell>
          <cell r="E972">
            <v>1.3</v>
          </cell>
          <cell r="F972" t="str">
            <v>1.3 Compliance/Commitments</v>
          </cell>
          <cell r="G972">
            <v>0</v>
          </cell>
          <cell r="H972" t="str">
            <v>C</v>
          </cell>
          <cell r="I972">
            <v>81</v>
          </cell>
          <cell r="J972" t="str">
            <v>Phoenix</v>
          </cell>
          <cell r="K972">
            <v>32094.13</v>
          </cell>
          <cell r="AH972">
            <v>32094.13</v>
          </cell>
          <cell r="AI972" t="str">
            <v>CRI</v>
          </cell>
        </row>
        <row r="973">
          <cell r="A973">
            <v>4751</v>
          </cell>
          <cell r="B973" t="str">
            <v>Phoenix Repl SWBD</v>
          </cell>
          <cell r="C973" t="str">
            <v>Phoenix Repl SWBD</v>
          </cell>
          <cell r="D973" t="str">
            <v>Protection</v>
          </cell>
          <cell r="E973">
            <v>1.5</v>
          </cell>
          <cell r="F973" t="str">
            <v>1.5 High Risk/Value Gen Reliability</v>
          </cell>
          <cell r="G973">
            <v>0</v>
          </cell>
          <cell r="H973" t="str">
            <v>C</v>
          </cell>
          <cell r="I973">
            <v>81</v>
          </cell>
          <cell r="J973" t="str">
            <v>Phoenix</v>
          </cell>
          <cell r="K973">
            <v>0</v>
          </cell>
          <cell r="N973">
            <v>80000</v>
          </cell>
          <cell r="O973">
            <v>160000</v>
          </cell>
          <cell r="AH973">
            <v>240000</v>
          </cell>
          <cell r="AI973" t="str">
            <v>CRI</v>
          </cell>
          <cell r="AJ973" t="str">
            <v>JAD/KEP</v>
          </cell>
          <cell r="AK973" t="str">
            <v>Increase $ in 2009 only</v>
          </cell>
          <cell r="AN973" t="str">
            <v>Kevin Pancoast</v>
          </cell>
        </row>
        <row r="974">
          <cell r="A974">
            <v>4753</v>
          </cell>
          <cell r="B974" t="str">
            <v>Phoenix Repl Rollup Dr</v>
          </cell>
          <cell r="C974" t="str">
            <v>Phoenix Repl Rollup Dr</v>
          </cell>
          <cell r="D974" t="str">
            <v>Fac Other</v>
          </cell>
          <cell r="E974">
            <v>4.3</v>
          </cell>
          <cell r="F974" t="str">
            <v>4.3 Infrastructure</v>
          </cell>
          <cell r="G974">
            <v>0</v>
          </cell>
          <cell r="H974" t="str">
            <v>C</v>
          </cell>
          <cell r="I974">
            <v>81</v>
          </cell>
          <cell r="J974" t="str">
            <v>Phoenix</v>
          </cell>
          <cell r="K974">
            <v>0</v>
          </cell>
          <cell r="L974">
            <v>30000</v>
          </cell>
          <cell r="AH974">
            <v>30000</v>
          </cell>
          <cell r="AI974" t="str">
            <v>CRI</v>
          </cell>
        </row>
        <row r="975">
          <cell r="A975">
            <v>4755</v>
          </cell>
          <cell r="B975" t="str">
            <v>Spring Gap Annunc</v>
          </cell>
          <cell r="C975" t="str">
            <v>Spring Gap Annunc</v>
          </cell>
          <cell r="D975" t="str">
            <v>Anun/Event Rec</v>
          </cell>
          <cell r="E975">
            <v>2.2000000000000002</v>
          </cell>
          <cell r="F975" t="str">
            <v>2.2 Med. Risk/Value Gen Rel; Urgent Inf.</v>
          </cell>
          <cell r="G975">
            <v>0</v>
          </cell>
          <cell r="H975" t="str">
            <v>C</v>
          </cell>
          <cell r="I975">
            <v>81</v>
          </cell>
          <cell r="J975" t="str">
            <v>Spring Gap</v>
          </cell>
          <cell r="K975">
            <v>0</v>
          </cell>
          <cell r="N975">
            <v>60000</v>
          </cell>
          <cell r="O975">
            <v>70000</v>
          </cell>
          <cell r="AH975">
            <v>130000</v>
          </cell>
          <cell r="AI975" t="str">
            <v>CRI</v>
          </cell>
        </row>
        <row r="976">
          <cell r="A976">
            <v>4759</v>
          </cell>
          <cell r="B976" t="str">
            <v>Spring Gap Repl Needle Oper</v>
          </cell>
          <cell r="C976" t="str">
            <v>Spring Gap Repl Needle Oper</v>
          </cell>
          <cell r="D976" t="str">
            <v>Turb. Other</v>
          </cell>
          <cell r="E976">
            <v>2.2000000000000002</v>
          </cell>
          <cell r="F976" t="str">
            <v>2.2 Med. Risk/Value Gen Rel; Urgent Inf.</v>
          </cell>
          <cell r="G976">
            <v>0</v>
          </cell>
          <cell r="H976" t="str">
            <v>C</v>
          </cell>
          <cell r="I976">
            <v>81</v>
          </cell>
          <cell r="J976" t="str">
            <v>Spring Gap</v>
          </cell>
          <cell r="K976">
            <v>0</v>
          </cell>
          <cell r="M976">
            <v>0</v>
          </cell>
          <cell r="AH976">
            <v>0</v>
          </cell>
          <cell r="AI976" t="str">
            <v>CRI</v>
          </cell>
          <cell r="AJ976" t="str">
            <v>JAD/KEP</v>
          </cell>
          <cell r="AK976" t="str">
            <v>Delete (Combine w/ Replace Governor Job - next one)</v>
          </cell>
          <cell r="AN976" t="str">
            <v>Kevin Pancoast</v>
          </cell>
        </row>
        <row r="977">
          <cell r="A977">
            <v>4761</v>
          </cell>
          <cell r="B977" t="str">
            <v>Spring Gap Repl Gen Relays</v>
          </cell>
          <cell r="C977" t="str">
            <v>Spring Gap Repl Gen Relays</v>
          </cell>
          <cell r="D977" t="str">
            <v>Protection</v>
          </cell>
          <cell r="E977">
            <v>2.2000000000000002</v>
          </cell>
          <cell r="F977" t="str">
            <v>2.2 Med. Risk/Value Gen Rel; Urgent Inf.</v>
          </cell>
          <cell r="G977">
            <v>0</v>
          </cell>
          <cell r="H977" t="str">
            <v>C</v>
          </cell>
          <cell r="I977">
            <v>81</v>
          </cell>
          <cell r="J977" t="str">
            <v>Spring Gap</v>
          </cell>
          <cell r="K977">
            <v>0</v>
          </cell>
          <cell r="N977">
            <v>80000</v>
          </cell>
          <cell r="O977">
            <v>90000</v>
          </cell>
          <cell r="AH977">
            <v>170000</v>
          </cell>
          <cell r="AI977" t="str">
            <v>CRI</v>
          </cell>
        </row>
        <row r="978">
          <cell r="A978">
            <v>4763</v>
          </cell>
          <cell r="B978" t="str">
            <v>Philadelphia C-Inst.Sand Chute</v>
          </cell>
          <cell r="C978" t="str">
            <v>Philadelphia C Inst.Sand Chute</v>
          </cell>
          <cell r="D978">
            <v>0</v>
          </cell>
          <cell r="E978">
            <v>1.5</v>
          </cell>
          <cell r="F978" t="str">
            <v>1.5 High Risk/Value Gen Reliability</v>
          </cell>
          <cell r="G978">
            <v>0</v>
          </cell>
          <cell r="H978" t="str">
            <v>C</v>
          </cell>
          <cell r="I978">
            <v>81</v>
          </cell>
          <cell r="J978" t="str">
            <v>Spring Gap</v>
          </cell>
          <cell r="K978">
            <v>0</v>
          </cell>
          <cell r="AH978">
            <v>0</v>
          </cell>
          <cell r="AI978" t="str">
            <v>CRI</v>
          </cell>
          <cell r="AJ978" t="str">
            <v>JAD/KEP/SCL5</v>
          </cell>
          <cell r="AK978" t="str">
            <v>Delete</v>
          </cell>
          <cell r="AN978" t="str">
            <v>Kevin Pancoast</v>
          </cell>
        </row>
        <row r="979">
          <cell r="A979">
            <v>4767</v>
          </cell>
          <cell r="B979" t="str">
            <v>Stan Repl Air Comp</v>
          </cell>
          <cell r="C979" t="str">
            <v>Stan Repl Station Air Comp</v>
          </cell>
          <cell r="D979" t="str">
            <v>Fac Other</v>
          </cell>
          <cell r="E979">
            <v>2.2000000000000002</v>
          </cell>
          <cell r="F979" t="str">
            <v>2.2 Med. Risk/Value Gen Rel; Urgent Inf.</v>
          </cell>
          <cell r="G979">
            <v>0</v>
          </cell>
          <cell r="H979" t="str">
            <v>C</v>
          </cell>
          <cell r="I979">
            <v>81</v>
          </cell>
          <cell r="J979" t="str">
            <v>Stanislaus</v>
          </cell>
          <cell r="K979">
            <v>38395.07</v>
          </cell>
          <cell r="AH979">
            <v>38395.07</v>
          </cell>
          <cell r="AI979" t="str">
            <v>CRI</v>
          </cell>
        </row>
        <row r="980">
          <cell r="A980">
            <v>4771</v>
          </cell>
          <cell r="B980" t="str">
            <v>Stan Auto Sump Clng</v>
          </cell>
          <cell r="C980" t="str">
            <v>Stan Auto Sump Clng</v>
          </cell>
          <cell r="D980" t="str">
            <v>Fac Other</v>
          </cell>
          <cell r="E980">
            <v>2.2000000000000002</v>
          </cell>
          <cell r="F980" t="str">
            <v>2.2 Med. Risk/Value Gen Rel; Urgent Inf.</v>
          </cell>
          <cell r="G980">
            <v>0</v>
          </cell>
          <cell r="H980" t="str">
            <v>C</v>
          </cell>
          <cell r="I980">
            <v>81</v>
          </cell>
          <cell r="J980" t="str">
            <v>Stanislaus</v>
          </cell>
          <cell r="K980">
            <v>170904.44</v>
          </cell>
          <cell r="AH980">
            <v>170904.44</v>
          </cell>
          <cell r="AI980" t="str">
            <v>CRI</v>
          </cell>
        </row>
        <row r="981">
          <cell r="A981">
            <v>4774</v>
          </cell>
          <cell r="B981" t="str">
            <v>Drum FSP Required</v>
          </cell>
          <cell r="C981" t="str">
            <v>Drum FSP Required</v>
          </cell>
          <cell r="D981" t="str">
            <v>Fac Other</v>
          </cell>
          <cell r="E981">
            <v>1.3</v>
          </cell>
          <cell r="F981" t="str">
            <v>1.3 Compliance/Commitments</v>
          </cell>
          <cell r="G981">
            <v>1</v>
          </cell>
          <cell r="H981" t="str">
            <v>E</v>
          </cell>
          <cell r="I981" t="str">
            <v>DL</v>
          </cell>
          <cell r="J981" t="str">
            <v>Drum Common</v>
          </cell>
          <cell r="K981">
            <v>102500</v>
          </cell>
          <cell r="L981">
            <v>102500</v>
          </cell>
          <cell r="M981">
            <v>102500</v>
          </cell>
          <cell r="N981">
            <v>775000</v>
          </cell>
          <cell r="O981">
            <v>450000</v>
          </cell>
          <cell r="P981">
            <v>450000</v>
          </cell>
          <cell r="Q981">
            <v>102500</v>
          </cell>
          <cell r="R981">
            <v>102500</v>
          </cell>
          <cell r="S981">
            <v>500000</v>
          </cell>
          <cell r="T981">
            <v>300000</v>
          </cell>
          <cell r="U981">
            <v>102500</v>
          </cell>
          <cell r="V981">
            <v>102500</v>
          </cell>
          <cell r="W981">
            <v>102500</v>
          </cell>
          <cell r="X981">
            <v>102500</v>
          </cell>
          <cell r="Y981">
            <v>102500</v>
          </cell>
          <cell r="Z981">
            <v>102500</v>
          </cell>
          <cell r="AA981">
            <v>102500</v>
          </cell>
          <cell r="AB981">
            <v>102500</v>
          </cell>
          <cell r="AC981">
            <v>102500</v>
          </cell>
          <cell r="AD981">
            <v>102500</v>
          </cell>
          <cell r="AE981">
            <v>102500</v>
          </cell>
          <cell r="AF981">
            <v>102500</v>
          </cell>
          <cell r="AG981">
            <v>102500</v>
          </cell>
          <cell r="AH981">
            <v>2987500</v>
          </cell>
          <cell r="AI981" t="str">
            <v>ELP</v>
          </cell>
          <cell r="AJ981" t="str">
            <v>JAD/KP/SCL5</v>
          </cell>
          <cell r="AK981" t="str">
            <v>Filled out DB to 2027</v>
          </cell>
          <cell r="AN981" t="str">
            <v>Kevin Pancoast</v>
          </cell>
          <cell r="AO981" t="str">
            <v>Increased $ in 08, 09, 10, 13, 14 (Per C. Alhgren) Esc</v>
          </cell>
        </row>
        <row r="982">
          <cell r="A982">
            <v>4776</v>
          </cell>
          <cell r="B982" t="str">
            <v>MTL FSP Required</v>
          </cell>
          <cell r="C982" t="str">
            <v>MTL FSP Required</v>
          </cell>
          <cell r="D982" t="str">
            <v>Dam</v>
          </cell>
          <cell r="E982">
            <v>1.3</v>
          </cell>
          <cell r="F982" t="str">
            <v>1.3 Compliance/Commitments</v>
          </cell>
          <cell r="G982">
            <v>1</v>
          </cell>
          <cell r="H982" t="str">
            <v>E</v>
          </cell>
          <cell r="I982" t="str">
            <v>DL</v>
          </cell>
          <cell r="J982" t="str">
            <v>MotherLode Common</v>
          </cell>
          <cell r="K982">
            <v>102666.56249999999</v>
          </cell>
          <cell r="L982">
            <v>102666.56249999999</v>
          </cell>
          <cell r="M982">
            <v>730000</v>
          </cell>
          <cell r="N982">
            <v>450000</v>
          </cell>
          <cell r="O982">
            <v>150000</v>
          </cell>
          <cell r="P982">
            <v>102666.56249999999</v>
          </cell>
          <cell r="Q982">
            <v>102666.56249999999</v>
          </cell>
          <cell r="R982">
            <v>500000</v>
          </cell>
          <cell r="S982">
            <v>200000</v>
          </cell>
          <cell r="T982">
            <v>102666.56249999999</v>
          </cell>
          <cell r="U982">
            <v>102666.56249999999</v>
          </cell>
          <cell r="V982">
            <v>102666.56249999999</v>
          </cell>
          <cell r="W982">
            <v>102666.56249999999</v>
          </cell>
          <cell r="X982">
            <v>102666.56249999999</v>
          </cell>
          <cell r="Y982">
            <v>102666.56249999999</v>
          </cell>
          <cell r="Z982">
            <v>102666.56249999999</v>
          </cell>
          <cell r="AA982">
            <v>102666.56249999999</v>
          </cell>
          <cell r="AB982">
            <v>102666.56249999999</v>
          </cell>
          <cell r="AC982">
            <v>102666.56249999999</v>
          </cell>
          <cell r="AD982">
            <v>102666.56249999999</v>
          </cell>
          <cell r="AE982">
            <v>102666.56249999999</v>
          </cell>
          <cell r="AF982">
            <v>102666.56249999999</v>
          </cell>
          <cell r="AG982">
            <v>102666.56249999999</v>
          </cell>
          <cell r="AH982">
            <v>2543332.8125</v>
          </cell>
          <cell r="AI982" t="str">
            <v>ELP</v>
          </cell>
          <cell r="AJ982" t="str">
            <v>JAD/KP/SCL5</v>
          </cell>
          <cell r="AK982" t="str">
            <v>Filled out DB to 2027</v>
          </cell>
          <cell r="AN982" t="str">
            <v>Kevin Pancoast</v>
          </cell>
          <cell r="AO982" t="str">
            <v>Increased $ in 07, 08, 09, 12, 13 (Per C. Alhgren) Esc</v>
          </cell>
        </row>
        <row r="983">
          <cell r="A983">
            <v>4778</v>
          </cell>
          <cell r="B983" t="str">
            <v>PV FSP Required</v>
          </cell>
          <cell r="C983" t="str">
            <v>Potter Valley FSP Required</v>
          </cell>
          <cell r="D983" t="str">
            <v>Fac Other</v>
          </cell>
          <cell r="E983">
            <v>1.3</v>
          </cell>
          <cell r="F983" t="str">
            <v>1.3 Compliance/Commitments</v>
          </cell>
          <cell r="G983">
            <v>1</v>
          </cell>
          <cell r="H983" t="str">
            <v>E</v>
          </cell>
          <cell r="I983" t="str">
            <v>DL</v>
          </cell>
          <cell r="J983" t="str">
            <v>Eel/FP77/Potter Valley</v>
          </cell>
          <cell r="K983">
            <v>215734.82499999998</v>
          </cell>
          <cell r="L983">
            <v>160000</v>
          </cell>
          <cell r="M983">
            <v>85000</v>
          </cell>
          <cell r="N983">
            <v>60000</v>
          </cell>
          <cell r="O983">
            <v>60000</v>
          </cell>
          <cell r="P983">
            <v>60000</v>
          </cell>
          <cell r="Q983">
            <v>110000</v>
          </cell>
          <cell r="R983">
            <v>85000</v>
          </cell>
          <cell r="S983">
            <v>60000</v>
          </cell>
          <cell r="T983">
            <v>60000</v>
          </cell>
          <cell r="U983">
            <v>171473</v>
          </cell>
          <cell r="V983">
            <v>171473</v>
          </cell>
          <cell r="W983">
            <v>171473</v>
          </cell>
          <cell r="X983">
            <v>171473</v>
          </cell>
          <cell r="Y983">
            <v>171473</v>
          </cell>
          <cell r="Z983">
            <v>171473</v>
          </cell>
          <cell r="AA983">
            <v>171473</v>
          </cell>
          <cell r="AB983">
            <v>171473</v>
          </cell>
          <cell r="AC983">
            <v>171473</v>
          </cell>
          <cell r="AD983">
            <v>171473</v>
          </cell>
          <cell r="AE983">
            <v>171473</v>
          </cell>
          <cell r="AF983">
            <v>171473</v>
          </cell>
          <cell r="AG983">
            <v>171473</v>
          </cell>
          <cell r="AH983">
            <v>955734.82499999995</v>
          </cell>
          <cell r="AI983" t="str">
            <v>ELP</v>
          </cell>
          <cell r="AJ983" t="str">
            <v>JAD/KP/SCL5</v>
          </cell>
          <cell r="AK983" t="str">
            <v>Filled out DB to 2027</v>
          </cell>
          <cell r="AM983" t="str">
            <v>06 SO Adj to 05 level</v>
          </cell>
          <cell r="AN983" t="str">
            <v>Kevin Pancoast</v>
          </cell>
          <cell r="AO983" t="str">
            <v>Reduced $ ea yr in 2006-2014 (Per C. Alhgren)</v>
          </cell>
        </row>
        <row r="984">
          <cell r="A984">
            <v>4786</v>
          </cell>
          <cell r="B984" t="str">
            <v>Mother Lode New DSOD Fees</v>
          </cell>
          <cell r="C984" t="str">
            <v>Mother Lode DSOD Fees</v>
          </cell>
          <cell r="D984" t="str">
            <v>License Cond</v>
          </cell>
          <cell r="E984">
            <v>1.3</v>
          </cell>
          <cell r="F984" t="str">
            <v>1.3 Compliance/Commitments</v>
          </cell>
          <cell r="G984">
            <v>1</v>
          </cell>
          <cell r="H984" t="str">
            <v>E</v>
          </cell>
          <cell r="I984" t="str">
            <v>DL</v>
          </cell>
          <cell r="J984" t="str">
            <v>MotherLode Common</v>
          </cell>
          <cell r="K984">
            <v>200285</v>
          </cell>
          <cell r="L984">
            <v>200285</v>
          </cell>
          <cell r="M984">
            <v>200285</v>
          </cell>
          <cell r="N984">
            <v>200285</v>
          </cell>
          <cell r="O984">
            <v>200285</v>
          </cell>
          <cell r="P984">
            <v>200285</v>
          </cell>
          <cell r="Q984">
            <v>200285</v>
          </cell>
          <cell r="R984">
            <v>200285</v>
          </cell>
          <cell r="S984">
            <v>200285</v>
          </cell>
          <cell r="T984">
            <v>200285</v>
          </cell>
          <cell r="U984">
            <v>200285</v>
          </cell>
          <cell r="V984">
            <v>200285</v>
          </cell>
          <cell r="W984">
            <v>200285</v>
          </cell>
          <cell r="X984">
            <v>200285</v>
          </cell>
          <cell r="Y984">
            <v>200285</v>
          </cell>
          <cell r="Z984">
            <v>200285</v>
          </cell>
          <cell r="AA984">
            <v>200285</v>
          </cell>
          <cell r="AB984">
            <v>200285</v>
          </cell>
          <cell r="AC984">
            <v>200285</v>
          </cell>
          <cell r="AD984">
            <v>200285</v>
          </cell>
          <cell r="AE984">
            <v>200285</v>
          </cell>
          <cell r="AF984">
            <v>200285</v>
          </cell>
          <cell r="AG984">
            <v>200285</v>
          </cell>
          <cell r="AH984">
            <v>2002850</v>
          </cell>
          <cell r="AI984" t="str">
            <v>ERF</v>
          </cell>
        </row>
        <row r="985">
          <cell r="A985">
            <v>4788</v>
          </cell>
          <cell r="B985" t="str">
            <v>Drum DSOD Fees</v>
          </cell>
          <cell r="C985" t="str">
            <v>Drum  DSOD Fees</v>
          </cell>
          <cell r="D985" t="str">
            <v>License Cond</v>
          </cell>
          <cell r="E985">
            <v>1.3</v>
          </cell>
          <cell r="F985" t="str">
            <v>1.3 Compliance/Commitments</v>
          </cell>
          <cell r="G985">
            <v>1</v>
          </cell>
          <cell r="H985" t="str">
            <v>E</v>
          </cell>
          <cell r="I985" t="str">
            <v>DL</v>
          </cell>
          <cell r="J985" t="str">
            <v>Drum Common</v>
          </cell>
          <cell r="K985">
            <v>143500</v>
          </cell>
          <cell r="L985">
            <v>143500</v>
          </cell>
          <cell r="M985">
            <v>143500</v>
          </cell>
          <cell r="N985">
            <v>143500</v>
          </cell>
          <cell r="O985">
            <v>143500</v>
          </cell>
          <cell r="P985">
            <v>143500</v>
          </cell>
          <cell r="Q985">
            <v>143500</v>
          </cell>
          <cell r="R985">
            <v>143500</v>
          </cell>
          <cell r="S985">
            <v>143500</v>
          </cell>
          <cell r="T985">
            <v>143500</v>
          </cell>
          <cell r="U985">
            <v>143500</v>
          </cell>
          <cell r="V985">
            <v>143500</v>
          </cell>
          <cell r="W985">
            <v>143500</v>
          </cell>
          <cell r="X985">
            <v>143500</v>
          </cell>
          <cell r="Y985">
            <v>143500</v>
          </cell>
          <cell r="Z985">
            <v>143500</v>
          </cell>
          <cell r="AA985">
            <v>143500</v>
          </cell>
          <cell r="AB985">
            <v>143500</v>
          </cell>
          <cell r="AC985">
            <v>143500</v>
          </cell>
          <cell r="AD985">
            <v>143500</v>
          </cell>
          <cell r="AE985">
            <v>143500</v>
          </cell>
          <cell r="AF985">
            <v>143500</v>
          </cell>
          <cell r="AG985">
            <v>143500</v>
          </cell>
          <cell r="AH985">
            <v>1435000</v>
          </cell>
          <cell r="AI985" t="str">
            <v>ERF</v>
          </cell>
        </row>
        <row r="986">
          <cell r="A986">
            <v>4790</v>
          </cell>
          <cell r="B986" t="str">
            <v>Potter Valley New DSOD Fees</v>
          </cell>
          <cell r="C986" t="str">
            <v>Potter Valley  DSOD Fees</v>
          </cell>
          <cell r="D986" t="str">
            <v>License Cond</v>
          </cell>
          <cell r="E986">
            <v>1.3</v>
          </cell>
          <cell r="F986" t="str">
            <v>1.3 Compliance/Commitments</v>
          </cell>
          <cell r="G986">
            <v>1</v>
          </cell>
          <cell r="H986" t="str">
            <v>E</v>
          </cell>
          <cell r="I986" t="str">
            <v>DL</v>
          </cell>
          <cell r="J986" t="str">
            <v>Eel/FP77/Potter Valley</v>
          </cell>
          <cell r="K986">
            <v>25625</v>
          </cell>
          <cell r="L986">
            <v>25625</v>
          </cell>
          <cell r="M986">
            <v>25625</v>
          </cell>
          <cell r="N986">
            <v>25625</v>
          </cell>
          <cell r="O986">
            <v>25625</v>
          </cell>
          <cell r="P986">
            <v>25625</v>
          </cell>
          <cell r="Q986">
            <v>25625</v>
          </cell>
          <cell r="R986">
            <v>25625</v>
          </cell>
          <cell r="S986">
            <v>25625</v>
          </cell>
          <cell r="T986">
            <v>25625</v>
          </cell>
          <cell r="U986">
            <v>25625</v>
          </cell>
          <cell r="V986">
            <v>25625</v>
          </cell>
          <cell r="W986">
            <v>25625</v>
          </cell>
          <cell r="X986">
            <v>25625</v>
          </cell>
          <cell r="Y986">
            <v>25625</v>
          </cell>
          <cell r="Z986">
            <v>25625</v>
          </cell>
          <cell r="AA986">
            <v>25625</v>
          </cell>
          <cell r="AB986">
            <v>25625</v>
          </cell>
          <cell r="AC986">
            <v>25625</v>
          </cell>
          <cell r="AD986">
            <v>25625</v>
          </cell>
          <cell r="AE986">
            <v>25625</v>
          </cell>
          <cell r="AF986">
            <v>25625</v>
          </cell>
          <cell r="AG986">
            <v>25625</v>
          </cell>
          <cell r="AH986">
            <v>256250</v>
          </cell>
          <cell r="AI986" t="str">
            <v>ERF</v>
          </cell>
        </row>
        <row r="987">
          <cell r="A987">
            <v>4794</v>
          </cell>
          <cell r="B987" t="str">
            <v>Kings River Refurb TSV</v>
          </cell>
          <cell r="C987" t="str">
            <v>Kings River Repl TSV</v>
          </cell>
          <cell r="D987" t="str">
            <v>Turb. Other</v>
          </cell>
          <cell r="E987">
            <v>1.5</v>
          </cell>
          <cell r="F987" t="str">
            <v>1.5 High Risk/Value Gen Reliability</v>
          </cell>
          <cell r="G987">
            <v>0</v>
          </cell>
          <cell r="H987" t="str">
            <v>C</v>
          </cell>
          <cell r="I987">
            <v>81</v>
          </cell>
          <cell r="J987" t="str">
            <v>Kings River</v>
          </cell>
          <cell r="K987">
            <v>0</v>
          </cell>
          <cell r="N987">
            <v>204142.4</v>
          </cell>
          <cell r="O987">
            <v>64386</v>
          </cell>
          <cell r="AH987">
            <v>268528.40000000002</v>
          </cell>
          <cell r="AI987" t="str">
            <v>CRI</v>
          </cell>
        </row>
        <row r="988">
          <cell r="A988">
            <v>4810</v>
          </cell>
          <cell r="B988" t="str">
            <v>Grizzly Powerhouse Reimbursements</v>
          </cell>
          <cell r="C988" t="str">
            <v>Grizzly Powerhouse O&amp;M</v>
          </cell>
          <cell r="D988" t="str">
            <v>Reimb Work</v>
          </cell>
          <cell r="E988">
            <v>1.3</v>
          </cell>
          <cell r="F988" t="str">
            <v>1.3 Compliance/Commitments</v>
          </cell>
          <cell r="G988">
            <v>1</v>
          </cell>
          <cell r="H988" t="str">
            <v>E</v>
          </cell>
          <cell r="I988" t="str">
            <v>BC</v>
          </cell>
          <cell r="J988" t="str">
            <v>Grizzly</v>
          </cell>
          <cell r="K988">
            <v>287284.89874999999</v>
          </cell>
          <cell r="L988">
            <v>287284.89874999999</v>
          </cell>
          <cell r="M988">
            <v>287284.89874999999</v>
          </cell>
          <cell r="N988">
            <v>287284.89874999999</v>
          </cell>
          <cell r="O988">
            <v>287284.89874999999</v>
          </cell>
          <cell r="P988">
            <v>287284.89874999999</v>
          </cell>
          <cell r="Q988">
            <v>287284.89874999999</v>
          </cell>
          <cell r="R988">
            <v>287284.89874999999</v>
          </cell>
          <cell r="S988">
            <v>287284.89874999999</v>
          </cell>
          <cell r="T988">
            <v>287284.89874999999</v>
          </cell>
          <cell r="U988">
            <v>287284.89874999999</v>
          </cell>
          <cell r="V988">
            <v>287284.89874999999</v>
          </cell>
          <cell r="W988">
            <v>287284.89874999999</v>
          </cell>
          <cell r="X988">
            <v>287284.89874999999</v>
          </cell>
          <cell r="Y988">
            <v>287284.89874999999</v>
          </cell>
          <cell r="Z988">
            <v>287284.89874999999</v>
          </cell>
          <cell r="AA988">
            <v>287284.89874999999</v>
          </cell>
          <cell r="AB988">
            <v>287284.89874999999</v>
          </cell>
          <cell r="AC988">
            <v>287284.89874999999</v>
          </cell>
          <cell r="AD988">
            <v>287284.89874999999</v>
          </cell>
          <cell r="AE988">
            <v>287284.89874999999</v>
          </cell>
          <cell r="AF988">
            <v>287284.89874999999</v>
          </cell>
          <cell r="AG988">
            <v>287284.89874999999</v>
          </cell>
          <cell r="AH988">
            <v>2872848.9875000003</v>
          </cell>
          <cell r="AI988" t="str">
            <v>ERR</v>
          </cell>
          <cell r="AJ988" t="str">
            <v>JAD</v>
          </cell>
          <cell r="AK988" t="str">
            <v>Subsys from Fac Other</v>
          </cell>
          <cell r="AM988" t="str">
            <v>Escal SO</v>
          </cell>
        </row>
        <row r="989">
          <cell r="A989">
            <v>4814</v>
          </cell>
          <cell r="B989" t="str">
            <v>PV 450 Radio Eng 05 Const 06</v>
          </cell>
          <cell r="C989" t="str">
            <v>Potter Valley 450 Radio Eng 05</v>
          </cell>
          <cell r="D989" t="str">
            <v>Radio</v>
          </cell>
          <cell r="E989">
            <v>1.2</v>
          </cell>
          <cell r="F989" t="str">
            <v>1.2 Personnel/Public Safety</v>
          </cell>
          <cell r="G989">
            <v>0</v>
          </cell>
          <cell r="H989" t="str">
            <v>C</v>
          </cell>
          <cell r="I989">
            <v>13</v>
          </cell>
          <cell r="J989" t="str">
            <v>Eel/FP77/Potter Valley</v>
          </cell>
          <cell r="K989">
            <v>0</v>
          </cell>
          <cell r="L989">
            <v>0</v>
          </cell>
          <cell r="AH989">
            <v>0</v>
          </cell>
          <cell r="AI989" t="str">
            <v>CSP</v>
          </cell>
          <cell r="AJ989" t="str">
            <v>JAD/KP/</v>
          </cell>
          <cell r="AN989" t="str">
            <v>Kevin Pancoast</v>
          </cell>
          <cell r="AO989" t="str">
            <v>Delete</v>
          </cell>
        </row>
        <row r="990">
          <cell r="A990">
            <v>4815</v>
          </cell>
          <cell r="B990" t="str">
            <v>PV 450 Radio Eng 05 Const 06</v>
          </cell>
          <cell r="C990" t="str">
            <v>Potter Valley 450 Radio Const. 06</v>
          </cell>
          <cell r="D990" t="str">
            <v>Radio</v>
          </cell>
          <cell r="E990">
            <v>1.2</v>
          </cell>
          <cell r="F990" t="str">
            <v>1.2 Personnel/Public Safety</v>
          </cell>
          <cell r="G990">
            <v>0</v>
          </cell>
          <cell r="H990" t="str">
            <v>C</v>
          </cell>
          <cell r="I990">
            <v>13</v>
          </cell>
          <cell r="J990" t="str">
            <v>Eel/FP77/Potter Valley</v>
          </cell>
          <cell r="K990">
            <v>0</v>
          </cell>
          <cell r="L990">
            <v>125000</v>
          </cell>
          <cell r="AH990">
            <v>125000</v>
          </cell>
          <cell r="AI990" t="str">
            <v>CSP</v>
          </cell>
          <cell r="AJ990" t="str">
            <v>JAD/KP/</v>
          </cell>
          <cell r="AN990" t="str">
            <v>Kevin Pancoast</v>
          </cell>
          <cell r="AO990" t="str">
            <v>Increase $ in 06</v>
          </cell>
        </row>
        <row r="991">
          <cell r="A991">
            <v>4820</v>
          </cell>
          <cell r="B991" t="str">
            <v>KCV Repl Ohio Brass Insulators</v>
          </cell>
          <cell r="C991" t="str">
            <v>KCV Repl Ohio Brass Insulators</v>
          </cell>
          <cell r="D991" t="str">
            <v>Swyd Other</v>
          </cell>
          <cell r="E991">
            <v>1.2</v>
          </cell>
          <cell r="F991" t="str">
            <v>1.2 Personnel/Public Safety</v>
          </cell>
          <cell r="G991">
            <v>0</v>
          </cell>
          <cell r="H991" t="str">
            <v>C</v>
          </cell>
          <cell r="I991">
            <v>13</v>
          </cell>
          <cell r="J991" t="str">
            <v>Kings Crane Common</v>
          </cell>
          <cell r="K991">
            <v>50898.3</v>
          </cell>
          <cell r="L991">
            <v>50000</v>
          </cell>
          <cell r="M991">
            <v>50000</v>
          </cell>
          <cell r="N991">
            <v>50000</v>
          </cell>
          <cell r="AH991">
            <v>200898.3</v>
          </cell>
          <cell r="AI991" t="str">
            <v>CSP</v>
          </cell>
        </row>
        <row r="992">
          <cell r="A992">
            <v>4823</v>
          </cell>
          <cell r="B992" t="str">
            <v>Pit 1 Levee Maintenance</v>
          </cell>
          <cell r="C992" t="str">
            <v>Pit 1 LC Levee Maintenance</v>
          </cell>
          <cell r="D992" t="str">
            <v>License Cond</v>
          </cell>
          <cell r="E992">
            <v>1.3</v>
          </cell>
          <cell r="F992" t="str">
            <v>1.3 Compliance/Commitments</v>
          </cell>
          <cell r="G992">
            <v>0</v>
          </cell>
          <cell r="H992" t="str">
            <v>E</v>
          </cell>
          <cell r="I992" t="str">
            <v>DL</v>
          </cell>
          <cell r="J992" t="str">
            <v>Pit 1</v>
          </cell>
          <cell r="K992">
            <v>512500</v>
          </cell>
          <cell r="L992">
            <v>300000</v>
          </cell>
          <cell r="M992">
            <v>300000</v>
          </cell>
          <cell r="N992">
            <v>300000</v>
          </cell>
          <cell r="O992">
            <v>300000</v>
          </cell>
          <cell r="AH992">
            <v>1712500</v>
          </cell>
          <cell r="AI992" t="str">
            <v>ELR</v>
          </cell>
          <cell r="AJ992" t="str">
            <v>JAD/JMH0</v>
          </cell>
          <cell r="AK992" t="str">
            <v>Revised schedule per 3/2 mtg. Subsys from Water Other</v>
          </cell>
          <cell r="AL992" t="str">
            <v>MRS</v>
          </cell>
          <cell r="AN992" t="str">
            <v>Jim Handley</v>
          </cell>
        </row>
        <row r="993">
          <cell r="A993">
            <v>4825</v>
          </cell>
          <cell r="B993" t="str">
            <v>Coleman Repair Forebay Leakage</v>
          </cell>
          <cell r="C993" t="str">
            <v>Coleman Repair Forebay Leakage</v>
          </cell>
          <cell r="D993" t="str">
            <v>Dam</v>
          </cell>
          <cell r="E993">
            <v>2.2000000000000002</v>
          </cell>
          <cell r="F993" t="str">
            <v>2.2 Med. Risk/Value Gen Rel; Urgent Inf.</v>
          </cell>
          <cell r="G993">
            <v>0</v>
          </cell>
          <cell r="H993" t="str">
            <v>E</v>
          </cell>
          <cell r="I993" t="str">
            <v>AX</v>
          </cell>
          <cell r="J993" t="str">
            <v>Coleman</v>
          </cell>
          <cell r="K993">
            <v>0</v>
          </cell>
          <cell r="N993">
            <v>170000</v>
          </cell>
          <cell r="AH993">
            <v>170000</v>
          </cell>
          <cell r="AI993" t="str">
            <v>ESR</v>
          </cell>
        </row>
        <row r="994">
          <cell r="A994">
            <v>4827</v>
          </cell>
          <cell r="B994" t="str">
            <v>Helms Rewind Program</v>
          </cell>
          <cell r="C994" t="str">
            <v>Helms U1 Rewind Retention Payments - Cap</v>
          </cell>
          <cell r="D994" t="str">
            <v>Stator</v>
          </cell>
          <cell r="E994">
            <v>1.3</v>
          </cell>
          <cell r="F994" t="str">
            <v>1.3 Compliance/Commitments</v>
          </cell>
          <cell r="G994">
            <v>0</v>
          </cell>
          <cell r="H994" t="str">
            <v>C</v>
          </cell>
          <cell r="I994">
            <v>81</v>
          </cell>
          <cell r="J994" t="str">
            <v>FERC 2735 Helms</v>
          </cell>
          <cell r="K994">
            <v>230616.76</v>
          </cell>
          <cell r="L994">
            <v>230617</v>
          </cell>
          <cell r="AH994">
            <v>461233.76</v>
          </cell>
          <cell r="AI994" t="str">
            <v>CRI</v>
          </cell>
          <cell r="AJ994" t="str">
            <v>JAD/PB/SCL5</v>
          </cell>
          <cell r="AK994" t="str">
            <v>2005 Budget $</v>
          </cell>
          <cell r="AN994" t="str">
            <v>Pete Berumen</v>
          </cell>
        </row>
        <row r="995">
          <cell r="A995">
            <v>4828</v>
          </cell>
          <cell r="B995" t="str">
            <v>Helms Rewind Program</v>
          </cell>
          <cell r="C995" t="str">
            <v>Helms U3 Rewind Retention Payments-Cap</v>
          </cell>
          <cell r="D995" t="str">
            <v>Stator</v>
          </cell>
          <cell r="E995">
            <v>1.3</v>
          </cell>
          <cell r="F995" t="str">
            <v>1.3 Compliance/Commitments</v>
          </cell>
          <cell r="G995">
            <v>0</v>
          </cell>
          <cell r="H995" t="str">
            <v>C</v>
          </cell>
          <cell r="I995">
            <v>81</v>
          </cell>
          <cell r="J995" t="str">
            <v>FERC 2735 Helms</v>
          </cell>
          <cell r="K995">
            <v>96402.74</v>
          </cell>
          <cell r="L995">
            <v>96403</v>
          </cell>
          <cell r="AH995">
            <v>192805.74</v>
          </cell>
          <cell r="AI995" t="str">
            <v>CRI</v>
          </cell>
          <cell r="AJ995" t="str">
            <v>JAD/PB/SCL5</v>
          </cell>
          <cell r="AK995" t="str">
            <v>2005 Budget $</v>
          </cell>
          <cell r="AN995" t="str">
            <v>Pete Berumen</v>
          </cell>
        </row>
        <row r="996">
          <cell r="A996">
            <v>4837</v>
          </cell>
          <cell r="B996" t="str">
            <v>HC: Condition Assessment Program</v>
          </cell>
          <cell r="C996" t="str">
            <v>HC: NSO Cond Assessment Impl. (Expanded)</v>
          </cell>
          <cell r="D996" t="str">
            <v>Fac Other</v>
          </cell>
          <cell r="E996">
            <v>2.1</v>
          </cell>
          <cell r="F996" t="str">
            <v>2.1 Strategic Projects</v>
          </cell>
          <cell r="G996">
            <v>1</v>
          </cell>
          <cell r="H996" t="str">
            <v>E</v>
          </cell>
          <cell r="I996" t="str">
            <v>BB</v>
          </cell>
          <cell r="J996" t="str">
            <v>Hydro Common</v>
          </cell>
          <cell r="K996">
            <v>-2.5000000023283061E-2</v>
          </cell>
          <cell r="L996">
            <v>-2.5000000023283061E-2</v>
          </cell>
          <cell r="M996">
            <v>450000</v>
          </cell>
          <cell r="N996">
            <v>600000</v>
          </cell>
          <cell r="O996">
            <v>793400</v>
          </cell>
          <cell r="P996">
            <v>893400</v>
          </cell>
          <cell r="Q996">
            <v>893400</v>
          </cell>
          <cell r="R996">
            <v>893400</v>
          </cell>
          <cell r="S996">
            <v>893400</v>
          </cell>
          <cell r="T996">
            <v>893400</v>
          </cell>
          <cell r="U996">
            <v>893400</v>
          </cell>
          <cell r="V996">
            <v>893400</v>
          </cell>
          <cell r="W996">
            <v>893400</v>
          </cell>
          <cell r="X996">
            <v>893400</v>
          </cell>
          <cell r="Y996">
            <v>893400</v>
          </cell>
          <cell r="Z996">
            <v>893400</v>
          </cell>
          <cell r="AA996">
            <v>893400</v>
          </cell>
          <cell r="AB996">
            <v>893400</v>
          </cell>
          <cell r="AC996">
            <v>893400</v>
          </cell>
          <cell r="AD996">
            <v>893400</v>
          </cell>
          <cell r="AE996">
            <v>893400</v>
          </cell>
          <cell r="AF996">
            <v>893400</v>
          </cell>
          <cell r="AG996">
            <v>893400</v>
          </cell>
          <cell r="AH996">
            <v>6310399.9500000002</v>
          </cell>
          <cell r="AI996" t="str">
            <v>ESO</v>
          </cell>
          <cell r="AJ996" t="str">
            <v>JAD/WJB/SCL5</v>
          </cell>
          <cell r="AK996" t="str">
            <v>Updated Expanded ramp up $ in 06 to 08</v>
          </cell>
          <cell r="AM996" t="str">
            <v>06 SO Adj to 05 level</v>
          </cell>
          <cell r="AN996" t="str">
            <v>Bruce Fraser</v>
          </cell>
        </row>
        <row r="997">
          <cell r="A997">
            <v>4842</v>
          </cell>
          <cell r="B997" t="str">
            <v>Shasta Bridge Repairs</v>
          </cell>
          <cell r="C997" t="str">
            <v>Shasta Bridge Repairs</v>
          </cell>
          <cell r="D997" t="str">
            <v>Bridges</v>
          </cell>
          <cell r="E997">
            <v>2.2000000000000002</v>
          </cell>
          <cell r="F997" t="str">
            <v>2.2 Med. Risk/Value Gen Rel; Urgent Inf.</v>
          </cell>
          <cell r="G997">
            <v>0</v>
          </cell>
          <cell r="H997" t="str">
            <v>E</v>
          </cell>
          <cell r="I997" t="str">
            <v>AZ</v>
          </cell>
          <cell r="J997" t="str">
            <v>Shasta Common</v>
          </cell>
          <cell r="K997">
            <v>0</v>
          </cell>
          <cell r="N997">
            <v>100000</v>
          </cell>
          <cell r="O997">
            <v>500000</v>
          </cell>
          <cell r="AH997">
            <v>600000</v>
          </cell>
          <cell r="AI997" t="str">
            <v>ESR</v>
          </cell>
        </row>
        <row r="998">
          <cell r="A998">
            <v>4844</v>
          </cell>
          <cell r="B998" t="str">
            <v>DeSabla Common Bridge Repairs</v>
          </cell>
          <cell r="C998" t="str">
            <v>DeSabla Common Bridge</v>
          </cell>
          <cell r="D998" t="str">
            <v>Bridges</v>
          </cell>
          <cell r="E998">
            <v>2.2000000000000002</v>
          </cell>
          <cell r="F998" t="str">
            <v>2.2 Med. Risk/Value Gen Rel; Urgent Inf.</v>
          </cell>
          <cell r="G998">
            <v>0</v>
          </cell>
          <cell r="H998" t="str">
            <v>E</v>
          </cell>
          <cell r="I998" t="str">
            <v>AZ</v>
          </cell>
          <cell r="J998" t="str">
            <v>DeSabla Common</v>
          </cell>
          <cell r="K998">
            <v>0</v>
          </cell>
          <cell r="N998">
            <v>300000</v>
          </cell>
          <cell r="O998">
            <v>250000</v>
          </cell>
          <cell r="AH998">
            <v>550000</v>
          </cell>
          <cell r="AI998" t="str">
            <v>ESR</v>
          </cell>
        </row>
        <row r="999">
          <cell r="A999">
            <v>4852</v>
          </cell>
          <cell r="B999" t="str">
            <v>Helms Draft Tube Door Modifications</v>
          </cell>
          <cell r="C999" t="str">
            <v>Helms Draft Tube Door Modifications</v>
          </cell>
          <cell r="D999" t="str">
            <v>Fac Other</v>
          </cell>
          <cell r="E999">
            <v>1.2</v>
          </cell>
          <cell r="F999" t="str">
            <v>1.2 Personnel/Public Safety</v>
          </cell>
          <cell r="G999">
            <v>0</v>
          </cell>
          <cell r="H999" t="str">
            <v>E</v>
          </cell>
          <cell r="I999" t="str">
            <v>HZ</v>
          </cell>
          <cell r="J999" t="str">
            <v>FERC 2735 Helms</v>
          </cell>
          <cell r="K999">
            <v>293042.58</v>
          </cell>
          <cell r="P999">
            <v>50000</v>
          </cell>
          <cell r="U999">
            <v>50000</v>
          </cell>
          <cell r="Z999">
            <v>50000</v>
          </cell>
          <cell r="AH999">
            <v>343042.58</v>
          </cell>
          <cell r="AI999" t="str">
            <v>ESF</v>
          </cell>
          <cell r="AJ999" t="str">
            <v>JAD/PB/SCL5</v>
          </cell>
          <cell r="AK999" t="str">
            <v>2005 Budget $</v>
          </cell>
          <cell r="AN999" t="str">
            <v>Pete Berumen</v>
          </cell>
        </row>
        <row r="1000">
          <cell r="A1000">
            <v>4857</v>
          </cell>
          <cell r="B1000" t="str">
            <v>Coleman Canal Install Gunite ab BCS-39</v>
          </cell>
          <cell r="C1000" t="str">
            <v>Coleman Canal Install Gunite</v>
          </cell>
          <cell r="D1000" t="str">
            <v>Canal &amp; Ditches</v>
          </cell>
          <cell r="E1000">
            <v>1.5</v>
          </cell>
          <cell r="F1000" t="str">
            <v>1.5 High Risk/Value Gen Reliability</v>
          </cell>
          <cell r="G1000">
            <v>0</v>
          </cell>
          <cell r="H1000" t="str">
            <v>C</v>
          </cell>
          <cell r="I1000">
            <v>81</v>
          </cell>
          <cell r="J1000" t="str">
            <v>Coleman</v>
          </cell>
          <cell r="K1000">
            <v>113323.04</v>
          </cell>
          <cell r="AH1000">
            <v>113323.04</v>
          </cell>
          <cell r="AI1000" t="str">
            <v>CRI</v>
          </cell>
        </row>
        <row r="1001">
          <cell r="A1001">
            <v>4860</v>
          </cell>
          <cell r="B1001" t="str">
            <v>Pit 5 Drain &amp; Repair Tunnel</v>
          </cell>
          <cell r="C1001" t="str">
            <v>Pit 5 Drain &amp; Repair Tunnel</v>
          </cell>
          <cell r="D1001" t="str">
            <v>Tunnel</v>
          </cell>
          <cell r="E1001">
            <v>1.5</v>
          </cell>
          <cell r="F1001" t="str">
            <v>1.5 High Risk/Value Gen Reliability</v>
          </cell>
          <cell r="G1001">
            <v>0</v>
          </cell>
          <cell r="H1001" t="str">
            <v>E</v>
          </cell>
          <cell r="I1001" t="str">
            <v>AX</v>
          </cell>
          <cell r="J1001" t="str">
            <v>Pit 5</v>
          </cell>
          <cell r="K1001">
            <v>0</v>
          </cell>
          <cell r="L1001">
            <v>90000</v>
          </cell>
          <cell r="M1001">
            <v>1900000</v>
          </cell>
          <cell r="AH1001">
            <v>1990000</v>
          </cell>
          <cell r="AI1001" t="str">
            <v>ESR</v>
          </cell>
        </row>
        <row r="1002">
          <cell r="A1002">
            <v>4863</v>
          </cell>
          <cell r="B1002" t="str">
            <v>Pit 5 Replace Stop Gates</v>
          </cell>
          <cell r="C1002" t="str">
            <v>Pit 5 Replace Stop Gates</v>
          </cell>
          <cell r="D1002" t="str">
            <v>Water Other</v>
          </cell>
          <cell r="E1002">
            <v>1.5</v>
          </cell>
          <cell r="F1002" t="str">
            <v>1.5 High Risk/Value Gen Reliability</v>
          </cell>
          <cell r="G1002">
            <v>0</v>
          </cell>
          <cell r="H1002" t="str">
            <v>C</v>
          </cell>
          <cell r="I1002">
            <v>81</v>
          </cell>
          <cell r="J1002" t="str">
            <v>Pit 5</v>
          </cell>
          <cell r="K1002">
            <v>0</v>
          </cell>
          <cell r="AH1002">
            <v>0</v>
          </cell>
          <cell r="AI1002" t="str">
            <v>CRI</v>
          </cell>
        </row>
        <row r="1003">
          <cell r="A1003">
            <v>4864</v>
          </cell>
          <cell r="B1003" t="str">
            <v>Pit 5 U4 Repair Stop Log Slots</v>
          </cell>
          <cell r="C1003" t="str">
            <v>Pit 5 U4 Repair Stoplog Slots</v>
          </cell>
          <cell r="D1003" t="str">
            <v>Tailrace</v>
          </cell>
          <cell r="E1003">
            <v>2.2000000000000002</v>
          </cell>
          <cell r="F1003" t="str">
            <v>2.2 Med. Risk/Value Gen Rel; Urgent Inf.</v>
          </cell>
          <cell r="G1003">
            <v>0</v>
          </cell>
          <cell r="H1003" t="str">
            <v>E</v>
          </cell>
          <cell r="I1003" t="str">
            <v>BB</v>
          </cell>
          <cell r="J1003" t="str">
            <v>Pit 5</v>
          </cell>
          <cell r="K1003">
            <v>0</v>
          </cell>
          <cell r="N1003">
            <v>98522.8</v>
          </cell>
          <cell r="AH1003">
            <v>98522.8</v>
          </cell>
          <cell r="AI1003" t="str">
            <v>ESR</v>
          </cell>
        </row>
        <row r="1004">
          <cell r="A1004">
            <v>4870</v>
          </cell>
          <cell r="B1004" t="str">
            <v>Bucks Creek Remove/ Tram</v>
          </cell>
          <cell r="C1004" t="str">
            <v>Bucks Creek Remove/ Tram</v>
          </cell>
          <cell r="D1004" t="str">
            <v>Fac Other</v>
          </cell>
          <cell r="E1004">
            <v>1.2</v>
          </cell>
          <cell r="F1004" t="str">
            <v>1.2 Personnel/Public Safety</v>
          </cell>
          <cell r="G1004">
            <v>0</v>
          </cell>
          <cell r="H1004" t="str">
            <v>C</v>
          </cell>
          <cell r="I1004">
            <v>13</v>
          </cell>
          <cell r="J1004" t="str">
            <v>Bucks Creek</v>
          </cell>
          <cell r="K1004">
            <v>82000.31</v>
          </cell>
          <cell r="L1004">
            <v>80000</v>
          </cell>
          <cell r="AH1004">
            <v>162000.31</v>
          </cell>
          <cell r="AI1004" t="str">
            <v>CSP</v>
          </cell>
          <cell r="AJ1004" t="str">
            <v>JAD/JMH</v>
          </cell>
          <cell r="AK1004" t="str">
            <v>Permitting Delaying work to 2006</v>
          </cell>
          <cell r="AL1004" t="str">
            <v>ADC</v>
          </cell>
          <cell r="AN1004" t="str">
            <v>Jim Handley</v>
          </cell>
        </row>
        <row r="1005">
          <cell r="A1005">
            <v>4887</v>
          </cell>
          <cell r="B1005" t="str">
            <v>Centerville Install Fish Ladder</v>
          </cell>
          <cell r="C1005" t="str">
            <v>Centerville Install Fish Ladder</v>
          </cell>
          <cell r="D1005" t="str">
            <v>License Cond</v>
          </cell>
          <cell r="E1005">
            <v>1.3</v>
          </cell>
          <cell r="F1005" t="str">
            <v>1.3 Compliance/Commitments</v>
          </cell>
          <cell r="G1005">
            <v>0</v>
          </cell>
          <cell r="H1005" t="str">
            <v>C</v>
          </cell>
          <cell r="I1005">
            <v>11</v>
          </cell>
          <cell r="J1005" t="str">
            <v>Centerville</v>
          </cell>
          <cell r="K1005">
            <v>0</v>
          </cell>
          <cell r="L1005">
            <v>0</v>
          </cell>
          <cell r="M1005">
            <v>0</v>
          </cell>
          <cell r="N1005">
            <v>0</v>
          </cell>
          <cell r="O1005">
            <v>113140.82128906247</v>
          </cell>
          <cell r="P1005">
            <v>579846.70910644508</v>
          </cell>
          <cell r="AH1005">
            <v>692987.53039550758</v>
          </cell>
          <cell r="AI1005" t="str">
            <v>CLCP</v>
          </cell>
        </row>
        <row r="1006">
          <cell r="A1006">
            <v>4888</v>
          </cell>
          <cell r="B1006" t="str">
            <v>Belden Dam Paint Radial Gate</v>
          </cell>
          <cell r="C1006" t="str">
            <v>Belden Dam Paint Radial Gates</v>
          </cell>
          <cell r="D1006" t="str">
            <v>Gates</v>
          </cell>
          <cell r="E1006">
            <v>1.3</v>
          </cell>
          <cell r="F1006" t="str">
            <v>1.3 Compliance/Commitments</v>
          </cell>
          <cell r="G1006">
            <v>0</v>
          </cell>
          <cell r="H1006" t="str">
            <v>E</v>
          </cell>
          <cell r="I1006" t="str">
            <v>DL</v>
          </cell>
          <cell r="J1006" t="str">
            <v>Belden</v>
          </cell>
          <cell r="K1006">
            <v>0</v>
          </cell>
          <cell r="L1006">
            <v>62000</v>
          </cell>
          <cell r="AH1006">
            <v>62000</v>
          </cell>
          <cell r="AI1006" t="str">
            <v>ELP</v>
          </cell>
        </row>
        <row r="1007">
          <cell r="A1007">
            <v>4895</v>
          </cell>
          <cell r="B1007" t="str">
            <v>Drum 1 Radio Console Replacement</v>
          </cell>
          <cell r="C1007" t="str">
            <v>Drum 1 SC Radio Console Replacement</v>
          </cell>
          <cell r="D1007" t="str">
            <v>Radio</v>
          </cell>
          <cell r="E1007">
            <v>4.2</v>
          </cell>
          <cell r="F1007" t="str">
            <v>4.2 Enhancements with Soft Savings</v>
          </cell>
          <cell r="G1007">
            <v>0</v>
          </cell>
          <cell r="H1007" t="str">
            <v>C</v>
          </cell>
          <cell r="I1007">
            <v>81</v>
          </cell>
          <cell r="J1007" t="str">
            <v>Drum 1</v>
          </cell>
          <cell r="K1007">
            <v>0</v>
          </cell>
          <cell r="L1007">
            <v>38260.800000000003</v>
          </cell>
          <cell r="AH1007">
            <v>38260.800000000003</v>
          </cell>
          <cell r="AI1007" t="str">
            <v>CRI</v>
          </cell>
        </row>
        <row r="1008">
          <cell r="A1008">
            <v>4896</v>
          </cell>
          <cell r="B1008" t="str">
            <v>Drum 1 Radio Console Replacement</v>
          </cell>
          <cell r="C1008" t="str">
            <v>Wise SC Radio Console Replacment</v>
          </cell>
          <cell r="D1008" t="str">
            <v>Radio</v>
          </cell>
          <cell r="E1008">
            <v>4.2</v>
          </cell>
          <cell r="F1008" t="str">
            <v>4.2 Enhancements with Soft Savings</v>
          </cell>
          <cell r="G1008">
            <v>0</v>
          </cell>
          <cell r="H1008" t="str">
            <v>C</v>
          </cell>
          <cell r="I1008">
            <v>81</v>
          </cell>
          <cell r="J1008" t="str">
            <v>Drum 1</v>
          </cell>
          <cell r="K1008">
            <v>0</v>
          </cell>
          <cell r="L1008">
            <v>38260.800000000003</v>
          </cell>
          <cell r="AH1008">
            <v>38260.800000000003</v>
          </cell>
          <cell r="AI1008" t="str">
            <v>CRI</v>
          </cell>
        </row>
        <row r="1009">
          <cell r="A1009">
            <v>4903</v>
          </cell>
          <cell r="B1009" t="str">
            <v>Balch Camp Repl Sewer/Water</v>
          </cell>
          <cell r="C1009" t="str">
            <v>Balch Camp Repl Sewer/Water</v>
          </cell>
          <cell r="D1009" t="str">
            <v>Water Other</v>
          </cell>
          <cell r="E1009">
            <v>1.2</v>
          </cell>
          <cell r="F1009" t="str">
            <v>1.2 Personnel/Public Safety</v>
          </cell>
          <cell r="G1009">
            <v>0</v>
          </cell>
          <cell r="H1009" t="str">
            <v>C</v>
          </cell>
          <cell r="I1009">
            <v>12</v>
          </cell>
          <cell r="J1009" t="str">
            <v>FERC 175 Common</v>
          </cell>
          <cell r="K1009">
            <v>85714.12</v>
          </cell>
          <cell r="L1009">
            <v>308658</v>
          </cell>
          <cell r="AH1009">
            <v>394372.12</v>
          </cell>
          <cell r="AI1009" t="str">
            <v>CEW</v>
          </cell>
        </row>
        <row r="1010">
          <cell r="A1010">
            <v>4908</v>
          </cell>
          <cell r="B1010" t="str">
            <v>Tule Replace Wood Stave Pipe</v>
          </cell>
          <cell r="C1010" t="str">
            <v>Tule  Repair Kelsey Joints</v>
          </cell>
          <cell r="D1010" t="str">
            <v>Penstock</v>
          </cell>
          <cell r="E1010">
            <v>3.2</v>
          </cell>
          <cell r="F1010" t="str">
            <v>3.2 Low to Med Probability of Failure</v>
          </cell>
          <cell r="G1010">
            <v>0</v>
          </cell>
          <cell r="H1010" t="str">
            <v>E</v>
          </cell>
          <cell r="I1010" t="str">
            <v>AX</v>
          </cell>
          <cell r="J1010" t="str">
            <v>FERC 1333 Tule</v>
          </cell>
          <cell r="K1010">
            <v>0</v>
          </cell>
          <cell r="L1010">
            <v>25000</v>
          </cell>
          <cell r="M1010">
            <v>25000</v>
          </cell>
          <cell r="N1010">
            <v>25000</v>
          </cell>
          <cell r="AH1010">
            <v>75000</v>
          </cell>
          <cell r="AI1010" t="str">
            <v>EOP</v>
          </cell>
          <cell r="AJ1010" t="str">
            <v>JAD/PB/SCL5</v>
          </cell>
          <cell r="AK1010" t="str">
            <v>cpm from 3.1 2005 Budget $</v>
          </cell>
          <cell r="AN1010" t="str">
            <v>Pete Berumen</v>
          </cell>
        </row>
        <row r="1011">
          <cell r="A1011">
            <v>4912</v>
          </cell>
          <cell r="B1011" t="str">
            <v>Inskip Repl Station Batteries</v>
          </cell>
          <cell r="C1011" t="str">
            <v>Inskip Replace Station Batteries</v>
          </cell>
          <cell r="D1011" t="str">
            <v>Station Svc. DC</v>
          </cell>
          <cell r="E1011">
            <v>2.2000000000000002</v>
          </cell>
          <cell r="F1011" t="str">
            <v>2.2 Med. Risk/Value Gen Rel; Urgent Inf.</v>
          </cell>
          <cell r="G1011">
            <v>0</v>
          </cell>
          <cell r="H1011" t="str">
            <v>C</v>
          </cell>
          <cell r="I1011">
            <v>81</v>
          </cell>
          <cell r="J1011" t="str">
            <v>Inskip</v>
          </cell>
          <cell r="K1011">
            <v>0</v>
          </cell>
          <cell r="N1011">
            <v>90000</v>
          </cell>
          <cell r="AH1011">
            <v>90000</v>
          </cell>
          <cell r="AI1011" t="str">
            <v>CRI</v>
          </cell>
        </row>
        <row r="1012">
          <cell r="A1012">
            <v>4914</v>
          </cell>
          <cell r="B1012" t="str">
            <v>South Replace Sta Batteries</v>
          </cell>
          <cell r="C1012" t="str">
            <v>South Replace Station Batteries</v>
          </cell>
          <cell r="D1012" t="str">
            <v>Station Svc. DC</v>
          </cell>
          <cell r="E1012">
            <v>1.5</v>
          </cell>
          <cell r="F1012" t="str">
            <v>1.5 High Risk/Value Gen Reliability</v>
          </cell>
          <cell r="G1012">
            <v>0</v>
          </cell>
          <cell r="H1012" t="str">
            <v>C</v>
          </cell>
          <cell r="I1012">
            <v>81</v>
          </cell>
          <cell r="J1012" t="str">
            <v>South</v>
          </cell>
          <cell r="K1012">
            <v>87125.07</v>
          </cell>
          <cell r="AH1012">
            <v>87125.07</v>
          </cell>
          <cell r="AI1012" t="str">
            <v>CRI</v>
          </cell>
          <cell r="AJ1012" t="str">
            <v>JAD/JMH0</v>
          </cell>
          <cell r="AK1012" t="str">
            <v>2005 Carryover</v>
          </cell>
          <cell r="AL1012" t="str">
            <v>CGS</v>
          </cell>
          <cell r="AN1012" t="str">
            <v>Jim Handley</v>
          </cell>
        </row>
        <row r="1013">
          <cell r="A1013">
            <v>4918</v>
          </cell>
          <cell r="B1013" t="str">
            <v>Kern Tunnel Rpl Bypass Pipe</v>
          </cell>
          <cell r="C1013" t="str">
            <v>Kern Tunnel Rpl Bypass Pipe (Cap)</v>
          </cell>
          <cell r="D1013" t="str">
            <v>Tunnel</v>
          </cell>
          <cell r="E1013">
            <v>1.5</v>
          </cell>
          <cell r="F1013" t="str">
            <v>1.5 High Risk/Value Gen Reliability</v>
          </cell>
          <cell r="G1013">
            <v>0</v>
          </cell>
          <cell r="H1013" t="str">
            <v>C</v>
          </cell>
          <cell r="I1013">
            <v>81</v>
          </cell>
          <cell r="J1013" t="str">
            <v>FERC 178 Kern</v>
          </cell>
          <cell r="K1013">
            <v>105361.7</v>
          </cell>
          <cell r="AH1013">
            <v>105361.7</v>
          </cell>
          <cell r="AI1013" t="str">
            <v>CRI</v>
          </cell>
        </row>
        <row r="1014">
          <cell r="A1014">
            <v>4920</v>
          </cell>
          <cell r="B1014" t="str">
            <v>Spaulding 3 Solid State Exciter</v>
          </cell>
          <cell r="C1014" t="str">
            <v>Spaulding 3 Solid State Exciter</v>
          </cell>
          <cell r="D1014" t="str">
            <v>Exciter</v>
          </cell>
          <cell r="E1014">
            <v>2.2000000000000002</v>
          </cell>
          <cell r="F1014" t="str">
            <v>2.2 Med. Risk/Value Gen Rel; Urgent Inf.</v>
          </cell>
          <cell r="G1014">
            <v>0</v>
          </cell>
          <cell r="H1014" t="str">
            <v>C</v>
          </cell>
          <cell r="I1014">
            <v>13</v>
          </cell>
          <cell r="J1014" t="str">
            <v>Spaulding 3</v>
          </cell>
          <cell r="K1014">
            <v>136774.34</v>
          </cell>
          <cell r="L1014">
            <v>268488</v>
          </cell>
          <cell r="AH1014">
            <v>405262.33999999997</v>
          </cell>
          <cell r="AI1014" t="str">
            <v>CRI</v>
          </cell>
          <cell r="AJ1014" t="str">
            <v>fees</v>
          </cell>
        </row>
        <row r="1015">
          <cell r="A1015">
            <v>4924</v>
          </cell>
          <cell r="B1015" t="str">
            <v>Tule Doyle Springs Inst Weir</v>
          </cell>
          <cell r="C1015" t="str">
            <v>Tule Doyle Springs Inst Weir</v>
          </cell>
          <cell r="D1015" t="str">
            <v>Water Other</v>
          </cell>
          <cell r="E1015">
            <v>1.3</v>
          </cell>
          <cell r="F1015" t="str">
            <v>1.3 Compliance/Commitments</v>
          </cell>
          <cell r="G1015">
            <v>0</v>
          </cell>
          <cell r="H1015" t="str">
            <v>C</v>
          </cell>
          <cell r="I1015">
            <v>11</v>
          </cell>
          <cell r="J1015" t="str">
            <v>FERC 1333 Tule</v>
          </cell>
          <cell r="K1015">
            <v>73045.37</v>
          </cell>
          <cell r="AH1015">
            <v>73045.37</v>
          </cell>
          <cell r="AI1015" t="str">
            <v>CRPP</v>
          </cell>
        </row>
        <row r="1016">
          <cell r="A1016">
            <v>4927</v>
          </cell>
          <cell r="B1016" t="str">
            <v>Helms Switchyard Repr ConcBldg</v>
          </cell>
          <cell r="C1016" t="str">
            <v>Helms Switchyard Repr ConcBldg</v>
          </cell>
          <cell r="D1016" t="str">
            <v>Structure</v>
          </cell>
          <cell r="E1016">
            <v>2.2000000000000002</v>
          </cell>
          <cell r="F1016" t="str">
            <v>2.2 Med. Risk/Value Gen Rel; Urgent Inf.</v>
          </cell>
          <cell r="G1016">
            <v>0</v>
          </cell>
          <cell r="H1016" t="str">
            <v>E</v>
          </cell>
          <cell r="I1016" t="str">
            <v>AI</v>
          </cell>
          <cell r="J1016" t="str">
            <v>FERC 2735 Helms</v>
          </cell>
          <cell r="K1016">
            <v>0</v>
          </cell>
          <cell r="M1016">
            <v>42275</v>
          </cell>
          <cell r="N1016" t="str">
            <v xml:space="preserve"> </v>
          </cell>
          <cell r="AH1016">
            <v>42275</v>
          </cell>
          <cell r="AI1016" t="str">
            <v>EOP</v>
          </cell>
          <cell r="AJ1016" t="str">
            <v>JAD/PB/SCL5</v>
          </cell>
          <cell r="AK1016" t="str">
            <v>Deferred 1 year to "fit" target</v>
          </cell>
          <cell r="AN1016" t="str">
            <v>Pete Berumen</v>
          </cell>
        </row>
        <row r="1017">
          <cell r="A1017">
            <v>4931</v>
          </cell>
          <cell r="B1017" t="str">
            <v>HC:  RIG Maintenance/Parts</v>
          </cell>
          <cell r="C1017" t="str">
            <v>HC: RIG Maintenance/Parts  NSO</v>
          </cell>
          <cell r="D1017" t="str">
            <v>SCADA</v>
          </cell>
          <cell r="E1017">
            <v>1.3</v>
          </cell>
          <cell r="F1017" t="str">
            <v>1.3 Compliance/Commitments</v>
          </cell>
          <cell r="G1017">
            <v>1</v>
          </cell>
          <cell r="H1017" t="str">
            <v>E</v>
          </cell>
          <cell r="I1017" t="str">
            <v>DL</v>
          </cell>
          <cell r="J1017" t="str">
            <v>Hydro Common</v>
          </cell>
          <cell r="K1017">
            <v>0</v>
          </cell>
          <cell r="L1017">
            <v>0</v>
          </cell>
          <cell r="M1017">
            <v>18000</v>
          </cell>
          <cell r="N1017">
            <v>18000</v>
          </cell>
          <cell r="O1017">
            <v>18000</v>
          </cell>
          <cell r="P1017">
            <v>18000</v>
          </cell>
          <cell r="Q1017">
            <v>18000</v>
          </cell>
          <cell r="R1017">
            <v>18000</v>
          </cell>
          <cell r="S1017">
            <v>18000</v>
          </cell>
          <cell r="T1017">
            <v>18000</v>
          </cell>
          <cell r="U1017">
            <v>18000</v>
          </cell>
          <cell r="V1017">
            <v>18000</v>
          </cell>
          <cell r="W1017">
            <v>18000</v>
          </cell>
          <cell r="X1017">
            <v>18000</v>
          </cell>
          <cell r="Y1017">
            <v>18000</v>
          </cell>
          <cell r="Z1017">
            <v>18000</v>
          </cell>
          <cell r="AA1017">
            <v>18000</v>
          </cell>
          <cell r="AB1017">
            <v>18000</v>
          </cell>
          <cell r="AC1017">
            <v>18000</v>
          </cell>
          <cell r="AD1017">
            <v>18000</v>
          </cell>
          <cell r="AE1017">
            <v>18000</v>
          </cell>
          <cell r="AF1017">
            <v>18000</v>
          </cell>
          <cell r="AG1017">
            <v>18000</v>
          </cell>
          <cell r="AH1017">
            <v>144000</v>
          </cell>
          <cell r="AI1017" t="str">
            <v>ELP</v>
          </cell>
          <cell r="AM1017" t="str">
            <v>06 SO Adj to 05 level</v>
          </cell>
        </row>
        <row r="1018">
          <cell r="A1018">
            <v>4937</v>
          </cell>
          <cell r="B1018" t="str">
            <v>Crane Vly FERC 1354 LC Project - Expense</v>
          </cell>
          <cell r="C1018" t="str">
            <v>Crane Vly LC Cultural Studies-E</v>
          </cell>
          <cell r="D1018" t="str">
            <v>License Cond</v>
          </cell>
          <cell r="E1018">
            <v>1.3</v>
          </cell>
          <cell r="F1018" t="str">
            <v>1.3 Compliance/Commitments</v>
          </cell>
          <cell r="G1018">
            <v>0</v>
          </cell>
          <cell r="H1018" t="str">
            <v>E</v>
          </cell>
          <cell r="I1018" t="str">
            <v>DL</v>
          </cell>
          <cell r="J1018" t="str">
            <v>FERC 1354 Common</v>
          </cell>
          <cell r="K1018">
            <v>96999.85</v>
          </cell>
          <cell r="L1018">
            <v>70000</v>
          </cell>
          <cell r="M1018">
            <v>65000</v>
          </cell>
          <cell r="N1018">
            <v>35000</v>
          </cell>
          <cell r="O1018">
            <v>35000</v>
          </cell>
          <cell r="AH1018">
            <v>301999.84999999998</v>
          </cell>
          <cell r="AI1018" t="str">
            <v>ELR</v>
          </cell>
        </row>
        <row r="1019">
          <cell r="A1019">
            <v>4938</v>
          </cell>
          <cell r="B1019" t="str">
            <v>Crane Vly FERC 1354 LC Project - Expense</v>
          </cell>
          <cell r="C1019" t="str">
            <v>Crane Vly LC Ecological Studies-E</v>
          </cell>
          <cell r="D1019" t="str">
            <v>License Cond</v>
          </cell>
          <cell r="E1019">
            <v>1.3</v>
          </cell>
          <cell r="F1019" t="str">
            <v>1.3 Compliance/Commitments</v>
          </cell>
          <cell r="G1019">
            <v>0</v>
          </cell>
          <cell r="H1019" t="str">
            <v>E</v>
          </cell>
          <cell r="I1019" t="str">
            <v>DL</v>
          </cell>
          <cell r="J1019" t="str">
            <v>FERC 1354 Common</v>
          </cell>
          <cell r="K1019">
            <v>343375</v>
          </cell>
          <cell r="L1019">
            <v>215000</v>
          </cell>
          <cell r="M1019">
            <v>160000</v>
          </cell>
          <cell r="N1019">
            <v>95000</v>
          </cell>
          <cell r="O1019">
            <v>95000</v>
          </cell>
          <cell r="P1019">
            <v>95000</v>
          </cell>
          <cell r="U1019">
            <v>85000</v>
          </cell>
          <cell r="Z1019">
            <v>85000</v>
          </cell>
          <cell r="AC1019">
            <v>70000</v>
          </cell>
          <cell r="AH1019">
            <v>1003375</v>
          </cell>
          <cell r="AI1019" t="str">
            <v>ELR</v>
          </cell>
        </row>
        <row r="1020">
          <cell r="A1020">
            <v>4939</v>
          </cell>
          <cell r="B1020" t="str">
            <v>Crane Vly FERC 1354 LC Project - Capital</v>
          </cell>
          <cell r="C1020" t="str">
            <v>Crane Vly LC Recreation Studies-C</v>
          </cell>
          <cell r="D1020" t="str">
            <v>License Cond</v>
          </cell>
          <cell r="E1020">
            <v>1.3</v>
          </cell>
          <cell r="F1020" t="str">
            <v>1.3 Compliance/Commitments</v>
          </cell>
          <cell r="G1020">
            <v>0</v>
          </cell>
          <cell r="H1020" t="str">
            <v>C</v>
          </cell>
          <cell r="I1020">
            <v>11</v>
          </cell>
          <cell r="J1020" t="str">
            <v>FERC 1354 Common</v>
          </cell>
          <cell r="K1020">
            <v>61500</v>
          </cell>
          <cell r="AH1020">
            <v>61500</v>
          </cell>
          <cell r="AI1020" t="str">
            <v>CLCR</v>
          </cell>
        </row>
        <row r="1021">
          <cell r="A1021">
            <v>4940</v>
          </cell>
          <cell r="B1021" t="str">
            <v>Crane Vly FERC 1354 LC Project - Capital</v>
          </cell>
          <cell r="C1021" t="str">
            <v>Crane Vly LC Capital Improve - C</v>
          </cell>
          <cell r="D1021" t="str">
            <v>License Cond</v>
          </cell>
          <cell r="E1021">
            <v>1.3</v>
          </cell>
          <cell r="F1021" t="str">
            <v>1.3 Compliance/Commitments</v>
          </cell>
          <cell r="G1021">
            <v>0</v>
          </cell>
          <cell r="H1021" t="str">
            <v>C</v>
          </cell>
          <cell r="I1021">
            <v>11</v>
          </cell>
          <cell r="J1021" t="str">
            <v>FERC 1354 Common</v>
          </cell>
          <cell r="K1021">
            <v>656157.79</v>
          </cell>
          <cell r="L1021">
            <v>365000</v>
          </cell>
          <cell r="M1021">
            <v>35000</v>
          </cell>
          <cell r="T1021">
            <v>40000</v>
          </cell>
          <cell r="U1021">
            <v>30000</v>
          </cell>
          <cell r="Y1021">
            <v>40000</v>
          </cell>
          <cell r="AH1021">
            <v>1096157.79</v>
          </cell>
          <cell r="AI1021" t="str">
            <v>CLCR</v>
          </cell>
        </row>
        <row r="1022">
          <cell r="A1022">
            <v>4941</v>
          </cell>
          <cell r="B1022" t="str">
            <v xml:space="preserve"> Crane Vly FERC 1354 LC - Exp - NSO</v>
          </cell>
          <cell r="C1022" t="str">
            <v>Crane Vly LC Cultural O&amp;M - NSO</v>
          </cell>
          <cell r="D1022" t="str">
            <v>License Cond</v>
          </cell>
          <cell r="E1022">
            <v>1.3</v>
          </cell>
          <cell r="F1022" t="str">
            <v>1.3 Compliance/Commitments</v>
          </cell>
          <cell r="G1022">
            <v>1</v>
          </cell>
          <cell r="H1022" t="str">
            <v>E</v>
          </cell>
          <cell r="I1022" t="str">
            <v>DL</v>
          </cell>
          <cell r="J1022" t="str">
            <v>FERC 1354 Common</v>
          </cell>
          <cell r="K1022">
            <v>0</v>
          </cell>
          <cell r="P1022">
            <v>60000</v>
          </cell>
          <cell r="Q1022">
            <v>60000</v>
          </cell>
          <cell r="R1022">
            <v>60000</v>
          </cell>
          <cell r="S1022">
            <v>60000</v>
          </cell>
          <cell r="T1022">
            <v>60000</v>
          </cell>
          <cell r="U1022">
            <v>60000</v>
          </cell>
          <cell r="V1022">
            <v>60000</v>
          </cell>
          <cell r="W1022">
            <v>60000</v>
          </cell>
          <cell r="X1022">
            <v>60000</v>
          </cell>
          <cell r="Y1022">
            <v>60000</v>
          </cell>
          <cell r="Z1022">
            <v>60000</v>
          </cell>
          <cell r="AA1022">
            <v>60000</v>
          </cell>
          <cell r="AB1022">
            <v>60000</v>
          </cell>
          <cell r="AC1022">
            <v>60000</v>
          </cell>
          <cell r="AD1022">
            <v>60000</v>
          </cell>
          <cell r="AE1022">
            <v>60000</v>
          </cell>
          <cell r="AF1022">
            <v>60000</v>
          </cell>
          <cell r="AG1022">
            <v>60000</v>
          </cell>
          <cell r="AH1022">
            <v>300000</v>
          </cell>
          <cell r="AI1022" t="str">
            <v>ELR</v>
          </cell>
        </row>
        <row r="1023">
          <cell r="A1023">
            <v>4942</v>
          </cell>
          <cell r="B1023" t="str">
            <v xml:space="preserve"> Crane Vly FERC 1354 LC - Exp - NSO</v>
          </cell>
          <cell r="C1023" t="str">
            <v>Crane Vly LC Recreation O&amp;M - NSO</v>
          </cell>
          <cell r="D1023" t="str">
            <v>License Cond</v>
          </cell>
          <cell r="E1023">
            <v>1.3</v>
          </cell>
          <cell r="F1023" t="str">
            <v>1.3 Compliance/Commitments</v>
          </cell>
          <cell r="G1023">
            <v>1</v>
          </cell>
          <cell r="H1023" t="str">
            <v>E</v>
          </cell>
          <cell r="I1023" t="str">
            <v>DL</v>
          </cell>
          <cell r="J1023" t="str">
            <v>FERC 1354 Common</v>
          </cell>
          <cell r="K1023">
            <v>547999.85</v>
          </cell>
          <cell r="L1023">
            <v>547999.85</v>
          </cell>
          <cell r="M1023">
            <v>547999.85</v>
          </cell>
          <cell r="N1023">
            <v>547999.85</v>
          </cell>
          <cell r="O1023">
            <v>547999.85</v>
          </cell>
          <cell r="P1023">
            <v>547999.85</v>
          </cell>
          <cell r="Q1023">
            <v>547999.85</v>
          </cell>
          <cell r="R1023">
            <v>547999.85</v>
          </cell>
          <cell r="S1023">
            <v>547999.85</v>
          </cell>
          <cell r="T1023">
            <v>547999.85</v>
          </cell>
          <cell r="U1023">
            <v>547999.85</v>
          </cell>
          <cell r="V1023">
            <v>547999.85</v>
          </cell>
          <cell r="W1023">
            <v>547999.85</v>
          </cell>
          <cell r="X1023">
            <v>547999.85</v>
          </cell>
          <cell r="Y1023">
            <v>547999.85</v>
          </cell>
          <cell r="Z1023">
            <v>547999.85</v>
          </cell>
          <cell r="AA1023">
            <v>547999.85</v>
          </cell>
          <cell r="AB1023">
            <v>547999.85</v>
          </cell>
          <cell r="AC1023">
            <v>547999.85</v>
          </cell>
          <cell r="AD1023">
            <v>547999.85</v>
          </cell>
          <cell r="AE1023">
            <v>547999.85</v>
          </cell>
          <cell r="AF1023">
            <v>547999.85</v>
          </cell>
          <cell r="AG1023">
            <v>547999.85</v>
          </cell>
          <cell r="AH1023">
            <v>5479998.4999999991</v>
          </cell>
          <cell r="AI1023" t="str">
            <v>ELR</v>
          </cell>
          <cell r="AM1023" t="str">
            <v>Escal SO</v>
          </cell>
        </row>
        <row r="1024">
          <cell r="A1024">
            <v>4944</v>
          </cell>
          <cell r="B1024" t="str">
            <v>Crane Vly FERC 1354 LC Project - Expense</v>
          </cell>
          <cell r="C1024" t="str">
            <v>Crane Vly LC Recreation Studies-E</v>
          </cell>
          <cell r="D1024" t="str">
            <v>License Cond</v>
          </cell>
          <cell r="E1024">
            <v>1.3</v>
          </cell>
          <cell r="F1024" t="str">
            <v>1.3 Compliance/Commitments</v>
          </cell>
          <cell r="G1024">
            <v>0</v>
          </cell>
          <cell r="H1024" t="str">
            <v>E</v>
          </cell>
          <cell r="I1024" t="str">
            <v>DL</v>
          </cell>
          <cell r="J1024" t="str">
            <v>FERC 1354 Common</v>
          </cell>
          <cell r="K1024">
            <v>205000</v>
          </cell>
          <cell r="L1024">
            <v>195000</v>
          </cell>
          <cell r="M1024">
            <v>140000</v>
          </cell>
          <cell r="N1024">
            <v>80000</v>
          </cell>
          <cell r="O1024">
            <v>25000</v>
          </cell>
          <cell r="AH1024">
            <v>645000</v>
          </cell>
          <cell r="AI1024" t="str">
            <v>ELR</v>
          </cell>
        </row>
        <row r="1025">
          <cell r="A1025">
            <v>4945</v>
          </cell>
          <cell r="B1025" t="str">
            <v>Crane Vly FERC 1354 LC Project - Expense</v>
          </cell>
          <cell r="C1025" t="str">
            <v>Crane Vly LC Water Mgmt Studies-E</v>
          </cell>
          <cell r="D1025" t="str">
            <v>License Cond</v>
          </cell>
          <cell r="E1025">
            <v>1.3</v>
          </cell>
          <cell r="F1025" t="str">
            <v>1.3 Compliance/Commitments</v>
          </cell>
          <cell r="G1025">
            <v>0</v>
          </cell>
          <cell r="H1025" t="str">
            <v>E</v>
          </cell>
          <cell r="I1025" t="str">
            <v>DL</v>
          </cell>
          <cell r="J1025" t="str">
            <v>FERC 1354 Common</v>
          </cell>
          <cell r="K1025">
            <v>312625</v>
          </cell>
          <cell r="L1025">
            <v>300000</v>
          </cell>
          <cell r="M1025">
            <v>220000</v>
          </cell>
          <cell r="N1025">
            <v>105000</v>
          </cell>
          <cell r="O1025">
            <v>80000</v>
          </cell>
          <cell r="P1025">
            <v>30000</v>
          </cell>
          <cell r="Z1025">
            <v>30000</v>
          </cell>
          <cell r="AH1025">
            <v>1047625</v>
          </cell>
          <cell r="AI1025" t="str">
            <v>ELR</v>
          </cell>
        </row>
        <row r="1026">
          <cell r="A1026">
            <v>4946</v>
          </cell>
          <cell r="B1026" t="str">
            <v xml:space="preserve"> Crane Vly FERC 1354 LC - Exp - NSO</v>
          </cell>
          <cell r="C1026" t="str">
            <v>Crane Vly LC Ecological O&amp;M - NSO</v>
          </cell>
          <cell r="D1026" t="str">
            <v>License Cond</v>
          </cell>
          <cell r="E1026">
            <v>1.3</v>
          </cell>
          <cell r="F1026" t="str">
            <v>1.3 Compliance/Commitments</v>
          </cell>
          <cell r="G1026">
            <v>1</v>
          </cell>
          <cell r="H1026" t="str">
            <v>E</v>
          </cell>
          <cell r="I1026" t="str">
            <v>DL</v>
          </cell>
          <cell r="J1026" t="str">
            <v>FERC 1354 Common</v>
          </cell>
          <cell r="K1026">
            <v>0</v>
          </cell>
          <cell r="P1026">
            <v>12000</v>
          </cell>
          <cell r="Q1026">
            <v>12000</v>
          </cell>
          <cell r="R1026">
            <v>12000</v>
          </cell>
          <cell r="S1026">
            <v>12000</v>
          </cell>
          <cell r="T1026">
            <v>12000</v>
          </cell>
          <cell r="U1026">
            <v>12000</v>
          </cell>
          <cell r="V1026">
            <v>12000</v>
          </cell>
          <cell r="W1026">
            <v>12000</v>
          </cell>
          <cell r="X1026">
            <v>12000</v>
          </cell>
          <cell r="Y1026">
            <v>12000</v>
          </cell>
          <cell r="Z1026">
            <v>12000</v>
          </cell>
          <cell r="AA1026">
            <v>12000</v>
          </cell>
          <cell r="AB1026">
            <v>12000</v>
          </cell>
          <cell r="AC1026">
            <v>12000</v>
          </cell>
          <cell r="AD1026">
            <v>12000</v>
          </cell>
          <cell r="AE1026">
            <v>12000</v>
          </cell>
          <cell r="AF1026">
            <v>12000</v>
          </cell>
          <cell r="AG1026">
            <v>12000</v>
          </cell>
          <cell r="AH1026">
            <v>60000</v>
          </cell>
          <cell r="AI1026" t="str">
            <v>ELR</v>
          </cell>
        </row>
        <row r="1027">
          <cell r="A1027">
            <v>4947</v>
          </cell>
          <cell r="B1027" t="str">
            <v xml:space="preserve"> Crane Vly FERC 1354 LC - Exp - NSO</v>
          </cell>
          <cell r="C1027" t="str">
            <v>Crane Vly LC Water Mgmt O&amp;M - NSO</v>
          </cell>
          <cell r="D1027" t="str">
            <v>License Cond</v>
          </cell>
          <cell r="E1027">
            <v>1.3</v>
          </cell>
          <cell r="F1027" t="str">
            <v>1.3 Compliance/Commitments</v>
          </cell>
          <cell r="G1027">
            <v>1</v>
          </cell>
          <cell r="H1027" t="str">
            <v>E</v>
          </cell>
          <cell r="I1027" t="str">
            <v>DL</v>
          </cell>
          <cell r="J1027" t="str">
            <v>FERC 1354 Common</v>
          </cell>
          <cell r="K1027">
            <v>0</v>
          </cell>
          <cell r="P1027">
            <v>28000</v>
          </cell>
          <cell r="Q1027">
            <v>28000</v>
          </cell>
          <cell r="R1027">
            <v>28000</v>
          </cell>
          <cell r="S1027">
            <v>28000</v>
          </cell>
          <cell r="T1027">
            <v>28000</v>
          </cell>
          <cell r="U1027">
            <v>28000</v>
          </cell>
          <cell r="V1027">
            <v>28000</v>
          </cell>
          <cell r="W1027">
            <v>28000</v>
          </cell>
          <cell r="X1027">
            <v>28000</v>
          </cell>
          <cell r="Y1027">
            <v>28000</v>
          </cell>
          <cell r="Z1027">
            <v>28000</v>
          </cell>
          <cell r="AA1027">
            <v>28000</v>
          </cell>
          <cell r="AB1027">
            <v>28000</v>
          </cell>
          <cell r="AC1027">
            <v>28000</v>
          </cell>
          <cell r="AD1027">
            <v>28000</v>
          </cell>
          <cell r="AE1027">
            <v>28000</v>
          </cell>
          <cell r="AF1027">
            <v>28000</v>
          </cell>
          <cell r="AG1027">
            <v>28000</v>
          </cell>
          <cell r="AH1027">
            <v>140000</v>
          </cell>
          <cell r="AI1027" t="str">
            <v>ELR</v>
          </cell>
        </row>
        <row r="1028">
          <cell r="A1028">
            <v>4948</v>
          </cell>
          <cell r="B1028" t="str">
            <v xml:space="preserve"> Crane Vly FERC 1354 LC - Exp - NSO</v>
          </cell>
          <cell r="C1028" t="str">
            <v>Crane Vly LC Capital Improv O&amp;M - NSO</v>
          </cell>
          <cell r="D1028" t="str">
            <v>License Cond</v>
          </cell>
          <cell r="E1028">
            <v>1.3</v>
          </cell>
          <cell r="F1028" t="str">
            <v>1.3 Compliance/Commitments</v>
          </cell>
          <cell r="G1028">
            <v>1</v>
          </cell>
          <cell r="H1028" t="str">
            <v>E</v>
          </cell>
          <cell r="I1028" t="str">
            <v>DL</v>
          </cell>
          <cell r="J1028" t="str">
            <v>FERC 1354 Common</v>
          </cell>
          <cell r="K1028">
            <v>0</v>
          </cell>
          <cell r="P1028">
            <v>28000</v>
          </cell>
          <cell r="Q1028">
            <v>28000</v>
          </cell>
          <cell r="R1028">
            <v>28000</v>
          </cell>
          <cell r="S1028">
            <v>28000</v>
          </cell>
          <cell r="T1028">
            <v>28000</v>
          </cell>
          <cell r="U1028">
            <v>28000</v>
          </cell>
          <cell r="V1028">
            <v>28000</v>
          </cell>
          <cell r="W1028">
            <v>28000</v>
          </cell>
          <cell r="X1028">
            <v>28000</v>
          </cell>
          <cell r="Y1028">
            <v>28000</v>
          </cell>
          <cell r="Z1028">
            <v>28000</v>
          </cell>
          <cell r="AA1028">
            <v>28000</v>
          </cell>
          <cell r="AB1028">
            <v>28000</v>
          </cell>
          <cell r="AC1028">
            <v>28000</v>
          </cell>
          <cell r="AD1028">
            <v>28000</v>
          </cell>
          <cell r="AE1028">
            <v>28000</v>
          </cell>
          <cell r="AF1028">
            <v>28000</v>
          </cell>
          <cell r="AG1028">
            <v>28000</v>
          </cell>
          <cell r="AH1028">
            <v>140000</v>
          </cell>
          <cell r="AI1028" t="str">
            <v>ELR</v>
          </cell>
        </row>
        <row r="1029">
          <cell r="A1029">
            <v>4949</v>
          </cell>
          <cell r="B1029" t="str">
            <v>Crane Vly FERC 1354 LC Project - Capital</v>
          </cell>
          <cell r="C1029" t="str">
            <v>Crane Vly LC Ecological Studies-C</v>
          </cell>
          <cell r="D1029" t="str">
            <v>License Cond</v>
          </cell>
          <cell r="E1029">
            <v>1.3</v>
          </cell>
          <cell r="F1029" t="str">
            <v>1.3 Compliance/Commitments</v>
          </cell>
          <cell r="G1029">
            <v>0</v>
          </cell>
          <cell r="H1029" t="str">
            <v>C</v>
          </cell>
          <cell r="I1029">
            <v>11</v>
          </cell>
          <cell r="J1029" t="str">
            <v>FERC 1354 Common</v>
          </cell>
          <cell r="K1029">
            <v>0</v>
          </cell>
          <cell r="T1029">
            <v>25000</v>
          </cell>
          <cell r="Y1029">
            <v>10000</v>
          </cell>
          <cell r="AH1029">
            <v>25000</v>
          </cell>
          <cell r="AI1029" t="str">
            <v>CLCR</v>
          </cell>
        </row>
        <row r="1030">
          <cell r="A1030">
            <v>4950</v>
          </cell>
          <cell r="B1030" t="str">
            <v>Crane Vly FERC 1354 LC Project - Expense</v>
          </cell>
          <cell r="C1030" t="str">
            <v>Crane Vly LC Improvements - E</v>
          </cell>
          <cell r="D1030" t="str">
            <v>License Cond</v>
          </cell>
          <cell r="E1030">
            <v>1.3</v>
          </cell>
          <cell r="F1030" t="str">
            <v>1.3 Compliance/Commitments</v>
          </cell>
          <cell r="G1030">
            <v>0</v>
          </cell>
          <cell r="H1030" t="str">
            <v>E</v>
          </cell>
          <cell r="I1030" t="str">
            <v>DL</v>
          </cell>
          <cell r="J1030" t="str">
            <v>FERC 1354 Common</v>
          </cell>
          <cell r="K1030">
            <v>0</v>
          </cell>
          <cell r="T1030">
            <v>10000</v>
          </cell>
          <cell r="AH1030">
            <v>10000</v>
          </cell>
          <cell r="AI1030" t="str">
            <v>ELR</v>
          </cell>
        </row>
        <row r="1031">
          <cell r="A1031">
            <v>4952</v>
          </cell>
          <cell r="B1031" t="str">
            <v>Coal Canyon Inst. Gunite u/s 9/1</v>
          </cell>
          <cell r="C1031" t="str">
            <v>Coal Canyon Inst. Gunite u/s 9/1</v>
          </cell>
          <cell r="D1031" t="str">
            <v>Canal &amp; Ditches</v>
          </cell>
          <cell r="E1031">
            <v>1.5</v>
          </cell>
          <cell r="F1031" t="str">
            <v>1.5 High Risk/Value Gen Reliability</v>
          </cell>
          <cell r="G1031">
            <v>0</v>
          </cell>
          <cell r="H1031" t="str">
            <v>C</v>
          </cell>
          <cell r="I1031">
            <v>81</v>
          </cell>
          <cell r="J1031" t="str">
            <v>Coal Canyon</v>
          </cell>
          <cell r="K1031">
            <v>157325.29999999999</v>
          </cell>
          <cell r="AH1031">
            <v>157325.29999999999</v>
          </cell>
          <cell r="AI1031" t="str">
            <v>CRI</v>
          </cell>
        </row>
        <row r="1032">
          <cell r="A1032">
            <v>4953</v>
          </cell>
          <cell r="B1032" t="str">
            <v>Rock Cr Upgrade Decision</v>
          </cell>
          <cell r="C1032" t="str">
            <v>Rock Cr Upgrade Decision</v>
          </cell>
          <cell r="D1032" t="str">
            <v>License Cond</v>
          </cell>
          <cell r="E1032">
            <v>1.3</v>
          </cell>
          <cell r="F1032" t="str">
            <v>1.3 Compliance/Commitments</v>
          </cell>
          <cell r="G1032">
            <v>0</v>
          </cell>
          <cell r="H1032" t="str">
            <v>E</v>
          </cell>
          <cell r="I1032" t="str">
            <v>DL</v>
          </cell>
          <cell r="J1032" t="str">
            <v>Rock Creek</v>
          </cell>
          <cell r="K1032">
            <v>0</v>
          </cell>
          <cell r="L1032">
            <v>9193</v>
          </cell>
          <cell r="N1032">
            <v>0</v>
          </cell>
          <cell r="AH1032">
            <v>9193</v>
          </cell>
          <cell r="AI1032" t="str">
            <v>ELR</v>
          </cell>
        </row>
        <row r="1033">
          <cell r="A1033">
            <v>4955</v>
          </cell>
          <cell r="B1033" t="str">
            <v>Drum Ohio Brass Rpl</v>
          </cell>
          <cell r="C1033" t="str">
            <v>Spaulding 1 Ohio Brass Insul Rpl</v>
          </cell>
          <cell r="D1033" t="str">
            <v>Swyd Other</v>
          </cell>
          <cell r="E1033">
            <v>1.2</v>
          </cell>
          <cell r="F1033" t="str">
            <v>1.2 Personnel/Public Safety</v>
          </cell>
          <cell r="G1033">
            <v>0</v>
          </cell>
          <cell r="H1033" t="str">
            <v>C</v>
          </cell>
          <cell r="I1033">
            <v>13</v>
          </cell>
          <cell r="J1033" t="str">
            <v>Drum Common</v>
          </cell>
          <cell r="K1033">
            <v>0</v>
          </cell>
          <cell r="L1033">
            <v>164782.6</v>
          </cell>
          <cell r="AH1033">
            <v>164782.6</v>
          </cell>
          <cell r="AI1033" t="str">
            <v>CSP</v>
          </cell>
        </row>
        <row r="1034">
          <cell r="A1034">
            <v>4957</v>
          </cell>
          <cell r="B1034" t="str">
            <v>Hamilton Br Div Dam Outlet</v>
          </cell>
          <cell r="C1034" t="str">
            <v>Hamilton Br Div Dam Outlet</v>
          </cell>
          <cell r="D1034" t="str">
            <v>Dam Other</v>
          </cell>
          <cell r="E1034">
            <v>1.3</v>
          </cell>
          <cell r="F1034" t="str">
            <v>1.3 Compliance/Commitments</v>
          </cell>
          <cell r="G1034">
            <v>0</v>
          </cell>
          <cell r="H1034" t="str">
            <v>C</v>
          </cell>
          <cell r="I1034">
            <v>11</v>
          </cell>
          <cell r="J1034" t="str">
            <v>Hamilton Branch</v>
          </cell>
          <cell r="K1034">
            <v>63550.09</v>
          </cell>
          <cell r="L1034">
            <v>185000</v>
          </cell>
          <cell r="AH1034">
            <v>248550.09</v>
          </cell>
          <cell r="AI1034" t="str">
            <v>CRPP</v>
          </cell>
        </row>
        <row r="1035">
          <cell r="A1035">
            <v>4958</v>
          </cell>
          <cell r="B1035" t="str">
            <v>Hamilton Br Rpr Clr Cr Div Dam</v>
          </cell>
          <cell r="C1035" t="str">
            <v>Hamilton Br Rpr Clear Cr Div. &amp; Pipe</v>
          </cell>
          <cell r="D1035" t="str">
            <v>Dam Other</v>
          </cell>
          <cell r="E1035">
            <v>3.2</v>
          </cell>
          <cell r="F1035" t="str">
            <v>3.2 Low to Med Probability of Failure</v>
          </cell>
          <cell r="G1035">
            <v>0</v>
          </cell>
          <cell r="H1035" t="str">
            <v>E</v>
          </cell>
          <cell r="I1035" t="str">
            <v>AX</v>
          </cell>
          <cell r="J1035" t="str">
            <v>Hamilton Branch</v>
          </cell>
          <cell r="K1035">
            <v>0</v>
          </cell>
          <cell r="L1035">
            <v>0</v>
          </cell>
          <cell r="M1035">
            <v>0</v>
          </cell>
          <cell r="N1035">
            <v>65000</v>
          </cell>
          <cell r="AH1035">
            <v>65000</v>
          </cell>
          <cell r="AI1035" t="str">
            <v>ESR</v>
          </cell>
          <cell r="AJ1035" t="str">
            <v>Jad/</v>
          </cell>
          <cell r="AK1035" t="str">
            <v>cpm from 3.1</v>
          </cell>
        </row>
        <row r="1036">
          <cell r="A1036">
            <v>4963</v>
          </cell>
          <cell r="B1036" t="str">
            <v>Manton Purchase ATV</v>
          </cell>
          <cell r="C1036" t="str">
            <v>Manton Purchase ATV</v>
          </cell>
          <cell r="D1036" t="str">
            <v>Fac Other</v>
          </cell>
          <cell r="E1036">
            <v>2.1</v>
          </cell>
          <cell r="F1036" t="str">
            <v>2.1 Strategic Projects</v>
          </cell>
          <cell r="G1036">
            <v>0</v>
          </cell>
          <cell r="H1036" t="str">
            <v>C</v>
          </cell>
          <cell r="I1036">
            <v>5</v>
          </cell>
          <cell r="J1036" t="str">
            <v>Coleman</v>
          </cell>
          <cell r="K1036">
            <v>0</v>
          </cell>
          <cell r="L1036">
            <v>15000</v>
          </cell>
          <cell r="AH1036">
            <v>15000</v>
          </cell>
          <cell r="AI1036" t="str">
            <v>CRI</v>
          </cell>
        </row>
        <row r="1037">
          <cell r="A1037">
            <v>4969</v>
          </cell>
          <cell r="B1037" t="str">
            <v>Caribou 2 Replace Roof</v>
          </cell>
          <cell r="C1037" t="str">
            <v>Caribou 2 Replace Roof</v>
          </cell>
          <cell r="D1037" t="str">
            <v>Structure</v>
          </cell>
          <cell r="E1037">
            <v>3.1</v>
          </cell>
          <cell r="F1037" t="str">
            <v>3.1 Lower Risk/Value Gen Rel; Med. Inf.</v>
          </cell>
          <cell r="G1037">
            <v>0</v>
          </cell>
          <cell r="H1037" t="str">
            <v>C</v>
          </cell>
          <cell r="I1037">
            <v>81</v>
          </cell>
          <cell r="J1037" t="str">
            <v>Caribou 2</v>
          </cell>
          <cell r="K1037">
            <v>0</v>
          </cell>
          <cell r="L1037">
            <v>75000</v>
          </cell>
          <cell r="AH1037">
            <v>75000</v>
          </cell>
          <cell r="AI1037" t="str">
            <v>CRI</v>
          </cell>
          <cell r="AJ1037" t="str">
            <v>JAD/JMH0</v>
          </cell>
          <cell r="AK1037" t="str">
            <v>pending estimate from Paint</v>
          </cell>
          <cell r="AN1037" t="str">
            <v>Jim Handley</v>
          </cell>
          <cell r="AO1037" t="str">
            <v>MTM</v>
          </cell>
        </row>
        <row r="1038">
          <cell r="A1038">
            <v>4971</v>
          </cell>
          <cell r="B1038" t="str">
            <v>Caribou 2 Install Gen Stairs</v>
          </cell>
          <cell r="C1038" t="str">
            <v>Caribou 2 Install Gen Access Stairs</v>
          </cell>
          <cell r="D1038" t="str">
            <v>Structure</v>
          </cell>
          <cell r="E1038">
            <v>1.2</v>
          </cell>
          <cell r="F1038" t="str">
            <v>1.2 Personnel/Public Safety</v>
          </cell>
          <cell r="G1038">
            <v>0</v>
          </cell>
          <cell r="H1038" t="str">
            <v>C</v>
          </cell>
          <cell r="I1038">
            <v>13</v>
          </cell>
          <cell r="J1038" t="str">
            <v>Caribou 2</v>
          </cell>
          <cell r="K1038">
            <v>66988.759999999995</v>
          </cell>
          <cell r="L1038">
            <v>142000</v>
          </cell>
          <cell r="AH1038">
            <v>208988.76</v>
          </cell>
          <cell r="AI1038" t="str">
            <v>CSP</v>
          </cell>
        </row>
        <row r="1039">
          <cell r="A1039">
            <v>4973</v>
          </cell>
          <cell r="B1039" t="str">
            <v>Coal Canyon Repl 60kV Breaker</v>
          </cell>
          <cell r="C1039" t="str">
            <v>Coal Canyon Repl 60kV Breaker</v>
          </cell>
          <cell r="D1039" t="str">
            <v>Breakers</v>
          </cell>
          <cell r="E1039">
            <v>3.1</v>
          </cell>
          <cell r="F1039" t="str">
            <v>3.1 Lower Risk/Value Gen Rel; Med. Inf.</v>
          </cell>
          <cell r="G1039">
            <v>0</v>
          </cell>
          <cell r="H1039" t="str">
            <v>C</v>
          </cell>
          <cell r="I1039">
            <v>81</v>
          </cell>
          <cell r="J1039" t="str">
            <v>Coal Canyon</v>
          </cell>
          <cell r="K1039">
            <v>181568.5</v>
          </cell>
          <cell r="L1039">
            <v>84779.199999999997</v>
          </cell>
          <cell r="AH1039">
            <v>266347.7</v>
          </cell>
          <cell r="AI1039" t="str">
            <v>CRI</v>
          </cell>
        </row>
        <row r="1040">
          <cell r="A1040">
            <v>4975</v>
          </cell>
          <cell r="B1040" t="str">
            <v>Centerville Line Spill Channel</v>
          </cell>
          <cell r="C1040" t="str">
            <v>Centerville Line Spill Channel</v>
          </cell>
          <cell r="D1040" t="str">
            <v>Water Other</v>
          </cell>
          <cell r="E1040">
            <v>1.3</v>
          </cell>
          <cell r="F1040" t="str">
            <v>1.3 Compliance/Commitments</v>
          </cell>
          <cell r="G1040">
            <v>0</v>
          </cell>
          <cell r="H1040" t="str">
            <v>C</v>
          </cell>
          <cell r="I1040">
            <v>11</v>
          </cell>
          <cell r="J1040" t="str">
            <v>Centerville</v>
          </cell>
          <cell r="K1040">
            <v>16545.689999999999</v>
          </cell>
          <cell r="L1040">
            <v>256976</v>
          </cell>
          <cell r="AH1040">
            <v>273521.69</v>
          </cell>
          <cell r="AI1040" t="str">
            <v>CRPP</v>
          </cell>
        </row>
        <row r="1041">
          <cell r="A1041">
            <v>4976</v>
          </cell>
          <cell r="B1041" t="str">
            <v>Spring Gap-Stan FERC 2130 LC Project-Exp</v>
          </cell>
          <cell r="C1041" t="str">
            <v>Spring Gap-Stan Proposed LC Measures-E</v>
          </cell>
          <cell r="D1041" t="str">
            <v>License Cond</v>
          </cell>
          <cell r="E1041">
            <v>1.3</v>
          </cell>
          <cell r="F1041" t="str">
            <v>1.3 Compliance/Commitments</v>
          </cell>
          <cell r="G1041">
            <v>0</v>
          </cell>
          <cell r="H1041" t="str">
            <v>E</v>
          </cell>
          <cell r="I1041" t="str">
            <v>DL</v>
          </cell>
          <cell r="J1041" t="str">
            <v>Spring Gap - Stan Common</v>
          </cell>
          <cell r="K1041">
            <v>355675</v>
          </cell>
          <cell r="AH1041">
            <v>355675</v>
          </cell>
          <cell r="AI1041" t="str">
            <v>ELP</v>
          </cell>
          <cell r="AJ1041" t="str">
            <v>JAD/Stacy/Lisa</v>
          </cell>
          <cell r="AK1041" t="str">
            <v>Moved 06-27 to 4982NSO</v>
          </cell>
          <cell r="AN1041" t="str">
            <v>Stacy/Lisa</v>
          </cell>
        </row>
        <row r="1042">
          <cell r="A1042">
            <v>4980</v>
          </cell>
          <cell r="B1042" t="str">
            <v>Spring Gap-Stan FERC 2130 LC Project-Cap</v>
          </cell>
          <cell r="C1042" t="str">
            <v>SpringGS LC - Construct Ospray Platforms</v>
          </cell>
          <cell r="D1042" t="str">
            <v>License Cond</v>
          </cell>
          <cell r="E1042">
            <v>1.3</v>
          </cell>
          <cell r="F1042" t="str">
            <v>1.3 Compliance/Commitments</v>
          </cell>
          <cell r="G1042">
            <v>0</v>
          </cell>
          <cell r="H1042" t="str">
            <v>C</v>
          </cell>
          <cell r="I1042">
            <v>11</v>
          </cell>
          <cell r="J1042" t="str">
            <v>Spring Gap - Stan Common</v>
          </cell>
          <cell r="K1042">
            <v>0</v>
          </cell>
          <cell r="L1042">
            <v>5780.4652216249988</v>
          </cell>
          <cell r="M1042">
            <v>0</v>
          </cell>
          <cell r="N1042">
            <v>0</v>
          </cell>
          <cell r="O1042">
            <v>0</v>
          </cell>
          <cell r="P1042">
            <v>0</v>
          </cell>
          <cell r="AH1042">
            <v>5780.4652216249988</v>
          </cell>
          <cell r="AI1042" t="str">
            <v>CLCP</v>
          </cell>
          <cell r="AJ1042" t="str">
            <v>JAD/Stacy/Lisa</v>
          </cell>
          <cell r="AN1042" t="str">
            <v>Stacy/Lisa</v>
          </cell>
        </row>
        <row r="1043">
          <cell r="A1043">
            <v>4982</v>
          </cell>
          <cell r="B1043" t="str">
            <v>Spring Gap-Stan FERC2130 LC  NSO</v>
          </cell>
          <cell r="C1043" t="str">
            <v xml:space="preserve">Spring Gap-Stan LC Measures- NSO  </v>
          </cell>
          <cell r="D1043" t="str">
            <v>License Cond</v>
          </cell>
          <cell r="E1043">
            <v>1.3</v>
          </cell>
          <cell r="F1043" t="str">
            <v>1.3 Compliance/Commitments</v>
          </cell>
          <cell r="G1043">
            <v>1</v>
          </cell>
          <cell r="H1043" t="str">
            <v>E</v>
          </cell>
          <cell r="I1043" t="str">
            <v>DL</v>
          </cell>
          <cell r="J1043" t="str">
            <v>Spring Gap - Stan Common</v>
          </cell>
          <cell r="K1043">
            <v>0</v>
          </cell>
          <cell r="L1043">
            <v>3119917.55</v>
          </cell>
          <cell r="M1043">
            <v>2687628.6</v>
          </cell>
          <cell r="N1043">
            <v>3780980.2624999997</v>
          </cell>
          <cell r="O1043">
            <v>2588558.75</v>
          </cell>
          <cell r="P1043">
            <v>1689914.325</v>
          </cell>
          <cell r="Q1043">
            <v>1310312.8999999999</v>
          </cell>
          <cell r="R1043">
            <v>1315518.3</v>
          </cell>
          <cell r="S1043">
            <v>1632432.15</v>
          </cell>
          <cell r="T1043">
            <v>1140712.375</v>
          </cell>
          <cell r="U1043">
            <v>680881.6</v>
          </cell>
          <cell r="V1043">
            <v>466844</v>
          </cell>
          <cell r="W1043">
            <v>466844</v>
          </cell>
          <cell r="X1043">
            <v>466844</v>
          </cell>
          <cell r="Y1043">
            <v>466844</v>
          </cell>
          <cell r="Z1043">
            <v>466844</v>
          </cell>
          <cell r="AA1043">
            <v>466844</v>
          </cell>
          <cell r="AB1043">
            <v>466844</v>
          </cell>
          <cell r="AC1043">
            <v>466844</v>
          </cell>
          <cell r="AD1043">
            <v>466844</v>
          </cell>
          <cell r="AE1043">
            <v>466844</v>
          </cell>
          <cell r="AF1043">
            <v>466844</v>
          </cell>
          <cell r="AG1043">
            <v>466844</v>
          </cell>
          <cell r="AH1043">
            <v>19265975.212499999</v>
          </cell>
          <cell r="AI1043" t="str">
            <v>ELP</v>
          </cell>
          <cell r="AJ1043" t="str">
            <v>JAD/Stacy/Lisa</v>
          </cell>
          <cell r="AK1043" t="str">
            <v>DUPLICATE OF Spring Gap - Spring Gap-Stan Proposed LC Measures-E</v>
          </cell>
          <cell r="AN1043" t="str">
            <v>Stacy/Lisa - left NSO here for tracking purposes</v>
          </cell>
        </row>
        <row r="1044">
          <cell r="A1044">
            <v>4985</v>
          </cell>
          <cell r="B1044" t="str">
            <v>Canyon Dam Outlet Repair Lower Gates</v>
          </cell>
          <cell r="C1044" t="str">
            <v>Canyon Dam Outlet Repair Lower Gates</v>
          </cell>
          <cell r="D1044" t="str">
            <v>Low Level Outlets</v>
          </cell>
          <cell r="E1044">
            <v>1.5</v>
          </cell>
          <cell r="F1044" t="str">
            <v>1.5 High Risk/Value Gen Reliability</v>
          </cell>
          <cell r="G1044">
            <v>0</v>
          </cell>
          <cell r="H1044" t="str">
            <v>E</v>
          </cell>
          <cell r="I1044" t="str">
            <v>AX</v>
          </cell>
          <cell r="J1044" t="str">
            <v>FERC 2105 Common</v>
          </cell>
          <cell r="K1044">
            <v>0</v>
          </cell>
          <cell r="L1044">
            <v>0</v>
          </cell>
          <cell r="M1044">
            <v>0</v>
          </cell>
          <cell r="N1044">
            <v>0</v>
          </cell>
          <cell r="O1044">
            <v>0</v>
          </cell>
          <cell r="P1044">
            <v>0</v>
          </cell>
          <cell r="AH1044">
            <v>0</v>
          </cell>
          <cell r="AI1044" t="str">
            <v>ESR</v>
          </cell>
        </row>
        <row r="1045">
          <cell r="A1045">
            <v>4988</v>
          </cell>
          <cell r="B1045" t="str">
            <v>Canyon Dam Tower Seismic Retrofit</v>
          </cell>
          <cell r="C1045" t="str">
            <v>Canyon Dam Tower Seismic Retrofit Cap</v>
          </cell>
          <cell r="D1045" t="str">
            <v>Dam</v>
          </cell>
          <cell r="E1045">
            <v>1.5</v>
          </cell>
          <cell r="F1045" t="str">
            <v>1.5 High Risk/Value Gen Reliability</v>
          </cell>
          <cell r="G1045">
            <v>0</v>
          </cell>
          <cell r="H1045" t="str">
            <v>C</v>
          </cell>
          <cell r="I1045">
            <v>81</v>
          </cell>
          <cell r="J1045" t="str">
            <v>FERC 2105 Common</v>
          </cell>
          <cell r="K1045">
            <v>307499.94</v>
          </cell>
          <cell r="L1045">
            <v>307500</v>
          </cell>
          <cell r="M1045">
            <v>500000</v>
          </cell>
          <cell r="N1045">
            <v>9750000</v>
          </cell>
          <cell r="O1045">
            <v>9750000</v>
          </cell>
          <cell r="AH1045">
            <v>20614999.939999998</v>
          </cell>
          <cell r="AI1045" t="str">
            <v>CRI</v>
          </cell>
        </row>
        <row r="1046">
          <cell r="A1046">
            <v>4990</v>
          </cell>
          <cell r="B1046" t="str">
            <v>Canyon Dam Replace Lower Gates</v>
          </cell>
          <cell r="C1046" t="str">
            <v>Canyon Dam Outlet Replace Lower Gates</v>
          </cell>
          <cell r="D1046" t="str">
            <v>Gates</v>
          </cell>
          <cell r="E1046">
            <v>1.5</v>
          </cell>
          <cell r="F1046" t="str">
            <v>1.5 High Risk/Value Gen Reliability</v>
          </cell>
          <cell r="G1046">
            <v>0</v>
          </cell>
          <cell r="H1046" t="str">
            <v>C</v>
          </cell>
          <cell r="I1046">
            <v>81</v>
          </cell>
          <cell r="J1046" t="str">
            <v>FERC 2105 Common</v>
          </cell>
          <cell r="K1046">
            <v>0</v>
          </cell>
          <cell r="L1046">
            <v>0</v>
          </cell>
          <cell r="M1046">
            <v>1300000</v>
          </cell>
          <cell r="N1046">
            <v>0</v>
          </cell>
          <cell r="O1046">
            <v>0</v>
          </cell>
          <cell r="P1046">
            <v>0</v>
          </cell>
          <cell r="AH1046">
            <v>1300000</v>
          </cell>
          <cell r="AI1046" t="str">
            <v>CRI</v>
          </cell>
        </row>
        <row r="1047">
          <cell r="A1047">
            <v>4995</v>
          </cell>
          <cell r="B1047" t="str">
            <v>Poe Paint Radial Gate</v>
          </cell>
          <cell r="C1047" t="str">
            <v>Poe Paint Radial Gate</v>
          </cell>
          <cell r="D1047" t="str">
            <v>Gates</v>
          </cell>
          <cell r="E1047">
            <v>1.3</v>
          </cell>
          <cell r="F1047" t="str">
            <v>1.3 Compliance/Commitments</v>
          </cell>
          <cell r="G1047">
            <v>0</v>
          </cell>
          <cell r="H1047" t="str">
            <v>E</v>
          </cell>
          <cell r="I1047" t="str">
            <v>DL</v>
          </cell>
          <cell r="J1047" t="str">
            <v>FERC 2107 Poe</v>
          </cell>
          <cell r="K1047">
            <v>0</v>
          </cell>
          <cell r="L1047">
            <v>62000</v>
          </cell>
          <cell r="AH1047">
            <v>62000</v>
          </cell>
          <cell r="AI1047" t="str">
            <v>ELP</v>
          </cell>
        </row>
        <row r="1048">
          <cell r="A1048">
            <v>4997</v>
          </cell>
          <cell r="B1048" t="str">
            <v>Rock Cr Paint Radial Gate</v>
          </cell>
          <cell r="C1048" t="str">
            <v>Rock Cr Paint Radial Gate</v>
          </cell>
          <cell r="D1048" t="str">
            <v>Gates</v>
          </cell>
          <cell r="E1048">
            <v>1.3</v>
          </cell>
          <cell r="F1048" t="str">
            <v>1.3 Compliance/Commitments</v>
          </cell>
          <cell r="G1048">
            <v>0</v>
          </cell>
          <cell r="H1048" t="str">
            <v>E</v>
          </cell>
          <cell r="I1048" t="str">
            <v>DL</v>
          </cell>
          <cell r="J1048" t="str">
            <v>Rock Creek</v>
          </cell>
          <cell r="K1048">
            <v>0</v>
          </cell>
          <cell r="L1048">
            <v>60000</v>
          </cell>
          <cell r="AH1048">
            <v>60000</v>
          </cell>
          <cell r="AI1048" t="str">
            <v>ELR</v>
          </cell>
        </row>
        <row r="1049">
          <cell r="A1049">
            <v>4999</v>
          </cell>
          <cell r="B1049" t="str">
            <v>Cresta Paint Radial Gate</v>
          </cell>
          <cell r="C1049" t="str">
            <v>Cresta Paint Radial Gate</v>
          </cell>
          <cell r="D1049" t="str">
            <v>Gates</v>
          </cell>
          <cell r="E1049">
            <v>1.3</v>
          </cell>
          <cell r="F1049" t="str">
            <v>1.3 Compliance/Commitments</v>
          </cell>
          <cell r="G1049">
            <v>0</v>
          </cell>
          <cell r="H1049" t="str">
            <v>E</v>
          </cell>
          <cell r="I1049" t="str">
            <v>DL</v>
          </cell>
          <cell r="J1049" t="str">
            <v>Cresta</v>
          </cell>
          <cell r="K1049">
            <v>0</v>
          </cell>
          <cell r="L1049">
            <v>62000</v>
          </cell>
          <cell r="AH1049">
            <v>62000</v>
          </cell>
          <cell r="AI1049" t="str">
            <v>ELP</v>
          </cell>
        </row>
        <row r="1050">
          <cell r="A1050">
            <v>5002</v>
          </cell>
          <cell r="B1050" t="str">
            <v>CC M. Miocene Inst Fiberglass</v>
          </cell>
          <cell r="C1050" t="str">
            <v>Coal Canyon M. Miocene Inst Fiberglass</v>
          </cell>
          <cell r="D1050" t="str">
            <v>Canal &amp; Ditches</v>
          </cell>
          <cell r="E1050">
            <v>2.2000000000000002</v>
          </cell>
          <cell r="F1050" t="str">
            <v>2.2 Med. Risk/Value Gen Rel; Urgent Inf.</v>
          </cell>
          <cell r="G1050">
            <v>0</v>
          </cell>
          <cell r="H1050" t="str">
            <v>C</v>
          </cell>
          <cell r="I1050">
            <v>81</v>
          </cell>
          <cell r="J1050" t="str">
            <v>Coal Canyon</v>
          </cell>
          <cell r="K1050">
            <v>107625</v>
          </cell>
          <cell r="AH1050">
            <v>107625</v>
          </cell>
          <cell r="AI1050" t="str">
            <v>CRI</v>
          </cell>
        </row>
        <row r="1051">
          <cell r="A1051">
            <v>5004</v>
          </cell>
          <cell r="B1051" t="str">
            <v>Lime Saddle U Miocene Inst Fiberglass</v>
          </cell>
          <cell r="C1051" t="str">
            <v>Lime Saddle U Miocene Inst Fiberglass</v>
          </cell>
          <cell r="D1051" t="str">
            <v>Canal &amp; Ditches</v>
          </cell>
          <cell r="E1051">
            <v>2.2000000000000002</v>
          </cell>
          <cell r="F1051" t="str">
            <v>2.2 Med. Risk/Value Gen Rel; Urgent Inf.</v>
          </cell>
          <cell r="G1051">
            <v>0</v>
          </cell>
          <cell r="H1051" t="str">
            <v>C</v>
          </cell>
          <cell r="I1051">
            <v>81</v>
          </cell>
          <cell r="J1051" t="str">
            <v>Lime Saddle</v>
          </cell>
          <cell r="K1051">
            <v>51250.15</v>
          </cell>
          <cell r="AH1051">
            <v>51250.15</v>
          </cell>
          <cell r="AI1051" t="str">
            <v>CRI</v>
          </cell>
        </row>
        <row r="1052">
          <cell r="A1052">
            <v>5005</v>
          </cell>
          <cell r="B1052" t="str">
            <v>Rock Crest Camp Asbestos</v>
          </cell>
          <cell r="C1052" t="str">
            <v>Rock Crest Camp Asbestos</v>
          </cell>
          <cell r="D1052" t="str">
            <v>Fac Other</v>
          </cell>
          <cell r="E1052">
            <v>1.2</v>
          </cell>
          <cell r="F1052" t="str">
            <v>1.2 Personnel/Public Safety</v>
          </cell>
          <cell r="G1052">
            <v>0</v>
          </cell>
          <cell r="H1052" t="str">
            <v>E</v>
          </cell>
          <cell r="I1052" t="str">
            <v>HZ</v>
          </cell>
          <cell r="J1052" t="str">
            <v>FERC 1962 Common</v>
          </cell>
          <cell r="K1052">
            <v>0</v>
          </cell>
          <cell r="AH1052">
            <v>0</v>
          </cell>
          <cell r="AI1052" t="str">
            <v>ESF</v>
          </cell>
        </row>
        <row r="1053">
          <cell r="A1053">
            <v>5006</v>
          </cell>
          <cell r="B1053" t="str">
            <v>Rock Crest Camp Asbestos</v>
          </cell>
          <cell r="C1053" t="str">
            <v>Rock Crest Camp Asbestos</v>
          </cell>
          <cell r="D1053" t="str">
            <v>Fac Other</v>
          </cell>
          <cell r="E1053">
            <v>1.2</v>
          </cell>
          <cell r="F1053" t="str">
            <v>1.2 Personnel/Public Safety</v>
          </cell>
          <cell r="G1053">
            <v>0</v>
          </cell>
          <cell r="H1053" t="str">
            <v>C</v>
          </cell>
          <cell r="I1053">
            <v>13</v>
          </cell>
          <cell r="J1053" t="str">
            <v>FERC 1962 Common</v>
          </cell>
          <cell r="K1053">
            <v>256249.78</v>
          </cell>
          <cell r="AH1053">
            <v>256249.78</v>
          </cell>
          <cell r="AI1053" t="str">
            <v>CSP</v>
          </cell>
        </row>
        <row r="1054">
          <cell r="A1054">
            <v>5008</v>
          </cell>
          <cell r="B1054" t="str">
            <v>Pit 7 U1 Inst Heat Exchanger</v>
          </cell>
          <cell r="C1054" t="str">
            <v>Pit 7 U1 Inst Heat Exchanger</v>
          </cell>
          <cell r="D1054" t="str">
            <v>Gen Other</v>
          </cell>
          <cell r="E1054">
            <v>1.3</v>
          </cell>
          <cell r="F1054" t="str">
            <v>1.3 Compliance/Commitments</v>
          </cell>
          <cell r="G1054">
            <v>0</v>
          </cell>
          <cell r="H1054" t="str">
            <v>C</v>
          </cell>
          <cell r="I1054">
            <v>11</v>
          </cell>
          <cell r="J1054" t="str">
            <v>Pit 7</v>
          </cell>
          <cell r="K1054">
            <v>532999.86</v>
          </cell>
          <cell r="AH1054">
            <v>532999.86</v>
          </cell>
          <cell r="AI1054" t="str">
            <v>CRPP</v>
          </cell>
        </row>
        <row r="1055">
          <cell r="A1055">
            <v>5012</v>
          </cell>
          <cell r="B1055" t="str">
            <v>Pit 6 U1 Install Heat Exch</v>
          </cell>
          <cell r="C1055" t="str">
            <v>Pit 6 U1 Install Heat Exch- WIP</v>
          </cell>
          <cell r="D1055" t="str">
            <v>Gen Other</v>
          </cell>
          <cell r="E1055">
            <v>1.3</v>
          </cell>
          <cell r="F1055" t="str">
            <v>1.3 Compliance/Commitments</v>
          </cell>
          <cell r="G1055">
            <v>0</v>
          </cell>
          <cell r="H1055" t="str">
            <v>C</v>
          </cell>
          <cell r="I1055">
            <v>12</v>
          </cell>
          <cell r="J1055" t="str">
            <v>Pit 6</v>
          </cell>
          <cell r="K1055">
            <v>59766.52</v>
          </cell>
          <cell r="AH1055">
            <v>59766.52</v>
          </cell>
          <cell r="AI1055" t="str">
            <v>CEW</v>
          </cell>
        </row>
        <row r="1056">
          <cell r="A1056">
            <v>5014</v>
          </cell>
          <cell r="B1056" t="str">
            <v>Pit 6 U2 Install Heat Exch</v>
          </cell>
          <cell r="C1056" t="str">
            <v>Pit 6 U2 Install Heat Exch</v>
          </cell>
          <cell r="D1056" t="str">
            <v>Gen Other</v>
          </cell>
          <cell r="E1056">
            <v>2.2000000000000002</v>
          </cell>
          <cell r="F1056" t="str">
            <v>2.2 Med. Risk/Value Gen Rel; Urgent Inf.</v>
          </cell>
          <cell r="G1056">
            <v>0</v>
          </cell>
          <cell r="H1056" t="str">
            <v>C</v>
          </cell>
          <cell r="I1056">
            <v>13</v>
          </cell>
          <cell r="J1056" t="str">
            <v>Pit 6</v>
          </cell>
          <cell r="K1056">
            <v>533000.03</v>
          </cell>
          <cell r="AH1056">
            <v>533000.03</v>
          </cell>
          <cell r="AI1056" t="str">
            <v>CRI</v>
          </cell>
        </row>
        <row r="1057">
          <cell r="A1057">
            <v>5016</v>
          </cell>
          <cell r="B1057" t="str">
            <v>Volta Replace Roof</v>
          </cell>
          <cell r="C1057" t="str">
            <v>Volta Replace Roof</v>
          </cell>
          <cell r="D1057" t="str">
            <v>Structure</v>
          </cell>
          <cell r="E1057">
            <v>3.1</v>
          </cell>
          <cell r="F1057" t="str">
            <v>3.1 Lower Risk/Value Gen Rel; Med. Inf.</v>
          </cell>
          <cell r="G1057">
            <v>0</v>
          </cell>
          <cell r="H1057" t="str">
            <v>C</v>
          </cell>
          <cell r="I1057">
            <v>81</v>
          </cell>
          <cell r="J1057" t="str">
            <v>Volta 1</v>
          </cell>
          <cell r="K1057">
            <v>0</v>
          </cell>
          <cell r="L1057">
            <v>25000</v>
          </cell>
          <cell r="AH1057">
            <v>25000</v>
          </cell>
          <cell r="AI1057" t="str">
            <v>CRI</v>
          </cell>
        </row>
        <row r="1058">
          <cell r="A1058">
            <v>5018</v>
          </cell>
          <cell r="B1058" t="str">
            <v>Pit 6 Dam Fall Protection</v>
          </cell>
          <cell r="C1058" t="str">
            <v>Pit 6 Dam Fall Protection</v>
          </cell>
          <cell r="D1058" t="str">
            <v>Dam Other</v>
          </cell>
          <cell r="E1058">
            <v>1.2</v>
          </cell>
          <cell r="F1058" t="str">
            <v>1.2 Personnel/Public Safety</v>
          </cell>
          <cell r="G1058">
            <v>0</v>
          </cell>
          <cell r="H1058" t="str">
            <v>C</v>
          </cell>
          <cell r="I1058">
            <v>13</v>
          </cell>
          <cell r="J1058" t="str">
            <v>Pit 6</v>
          </cell>
          <cell r="K1058">
            <v>35875</v>
          </cell>
          <cell r="AH1058">
            <v>35875</v>
          </cell>
          <cell r="AI1058" t="str">
            <v>CSP</v>
          </cell>
        </row>
        <row r="1059">
          <cell r="A1059">
            <v>5020</v>
          </cell>
          <cell r="B1059" t="str">
            <v>Pit 7 Dam Fall Protection</v>
          </cell>
          <cell r="C1059" t="str">
            <v>Pit 7 Dam Fall Protection</v>
          </cell>
          <cell r="D1059" t="str">
            <v>Dam Other</v>
          </cell>
          <cell r="E1059">
            <v>1.2</v>
          </cell>
          <cell r="F1059" t="str">
            <v>1.2 Personnel/Public Safety</v>
          </cell>
          <cell r="G1059">
            <v>0</v>
          </cell>
          <cell r="H1059" t="str">
            <v>C</v>
          </cell>
          <cell r="I1059">
            <v>13</v>
          </cell>
          <cell r="J1059" t="str">
            <v>Pit 7</v>
          </cell>
          <cell r="K1059">
            <v>35875</v>
          </cell>
          <cell r="AH1059">
            <v>35875</v>
          </cell>
          <cell r="AI1059" t="str">
            <v>CSP</v>
          </cell>
        </row>
        <row r="1060">
          <cell r="A1060">
            <v>5021</v>
          </cell>
          <cell r="B1060" t="str">
            <v>Pit 3 Valvehouse Access</v>
          </cell>
          <cell r="C1060" t="str">
            <v>Pit 3 Valvehouse Access</v>
          </cell>
          <cell r="D1060" t="str">
            <v>Roads</v>
          </cell>
          <cell r="E1060">
            <v>1.2</v>
          </cell>
          <cell r="F1060" t="str">
            <v>1.2 Personnel/Public Safety</v>
          </cell>
          <cell r="G1060">
            <v>0</v>
          </cell>
          <cell r="H1060" t="str">
            <v>E</v>
          </cell>
          <cell r="I1060" t="str">
            <v>HZ</v>
          </cell>
          <cell r="J1060" t="str">
            <v>Pit 3</v>
          </cell>
          <cell r="K1060">
            <v>0</v>
          </cell>
          <cell r="AH1060">
            <v>0</v>
          </cell>
          <cell r="AI1060" t="str">
            <v>ESF</v>
          </cell>
          <cell r="AJ1060" t="str">
            <v>JAD</v>
          </cell>
          <cell r="AK1060" t="str">
            <v>Deleted per Brian/Sally/BPF review</v>
          </cell>
        </row>
        <row r="1061">
          <cell r="A1061">
            <v>5022</v>
          </cell>
          <cell r="B1061" t="str">
            <v>Pit 3 Valvehouse Access</v>
          </cell>
          <cell r="C1061" t="str">
            <v>Pit 3 Valvehouse Access</v>
          </cell>
          <cell r="D1061" t="str">
            <v>Penstock</v>
          </cell>
          <cell r="E1061">
            <v>1.2</v>
          </cell>
          <cell r="F1061" t="str">
            <v>1.2 Personnel/Public Safety</v>
          </cell>
          <cell r="G1061">
            <v>0</v>
          </cell>
          <cell r="H1061" t="str">
            <v>C</v>
          </cell>
          <cell r="I1061">
            <v>13</v>
          </cell>
          <cell r="J1061" t="str">
            <v>Pit 3</v>
          </cell>
          <cell r="K1061">
            <v>254491.68</v>
          </cell>
          <cell r="L1061">
            <v>108262.39999999999</v>
          </cell>
          <cell r="AH1061">
            <v>362754.07999999996</v>
          </cell>
          <cell r="AI1061" t="str">
            <v>CSP</v>
          </cell>
        </row>
        <row r="1062">
          <cell r="A1062">
            <v>5023</v>
          </cell>
          <cell r="B1062" t="str">
            <v>Pit 6 Relocate Rucker Sets</v>
          </cell>
          <cell r="C1062" t="str">
            <v>Pit 6 Relocate Rucker Sets</v>
          </cell>
          <cell r="D1062" t="str">
            <v>Dam Other</v>
          </cell>
          <cell r="E1062">
            <v>1.3</v>
          </cell>
          <cell r="F1062" t="str">
            <v>1.3 Compliance/Commitments</v>
          </cell>
          <cell r="G1062">
            <v>0</v>
          </cell>
          <cell r="H1062" t="str">
            <v>E</v>
          </cell>
          <cell r="I1062" t="str">
            <v>ES</v>
          </cell>
          <cell r="J1062" t="str">
            <v>Pit 6</v>
          </cell>
          <cell r="K1062">
            <v>51250</v>
          </cell>
          <cell r="L1062">
            <v>50000</v>
          </cell>
          <cell r="M1062">
            <v>120000</v>
          </cell>
          <cell r="AH1062">
            <v>221250</v>
          </cell>
          <cell r="AI1062" t="str">
            <v>EEW</v>
          </cell>
        </row>
        <row r="1063">
          <cell r="A1063">
            <v>5025</v>
          </cell>
          <cell r="B1063" t="str">
            <v>Pit 7 Relocate Rucker Sets</v>
          </cell>
          <cell r="C1063" t="str">
            <v>Pit 7 Relocate Rucker Sets</v>
          </cell>
          <cell r="D1063" t="str">
            <v>Dam Other</v>
          </cell>
          <cell r="E1063">
            <v>1.3</v>
          </cell>
          <cell r="F1063" t="str">
            <v>1.3 Compliance/Commitments</v>
          </cell>
          <cell r="G1063">
            <v>0</v>
          </cell>
          <cell r="H1063" t="str">
            <v>E</v>
          </cell>
          <cell r="I1063" t="str">
            <v>ES</v>
          </cell>
          <cell r="J1063" t="str">
            <v>Pit 7</v>
          </cell>
          <cell r="K1063">
            <v>51250</v>
          </cell>
          <cell r="L1063">
            <v>50000</v>
          </cell>
          <cell r="M1063">
            <v>120000</v>
          </cell>
          <cell r="AH1063">
            <v>221250</v>
          </cell>
          <cell r="AI1063" t="str">
            <v>EEW</v>
          </cell>
        </row>
        <row r="1064">
          <cell r="A1064">
            <v>5027</v>
          </cell>
          <cell r="B1064" t="str">
            <v>HC: Assess Draft Tube Platforms</v>
          </cell>
          <cell r="C1064" t="str">
            <v>HC: Assess Draft Tube Platforms</v>
          </cell>
          <cell r="D1064" t="str">
            <v>Turb. Other</v>
          </cell>
          <cell r="E1064">
            <v>2.2000000000000002</v>
          </cell>
          <cell r="F1064" t="str">
            <v>2.2 Med. Risk/Value Gen Rel; Urgent Inf.</v>
          </cell>
          <cell r="G1064">
            <v>0</v>
          </cell>
          <cell r="H1064" t="str">
            <v>E</v>
          </cell>
          <cell r="I1064" t="str">
            <v>HZ</v>
          </cell>
          <cell r="J1064" t="str">
            <v>Hydro Common</v>
          </cell>
          <cell r="K1064">
            <v>0</v>
          </cell>
          <cell r="L1064">
            <v>44142</v>
          </cell>
          <cell r="M1064">
            <v>147140</v>
          </cell>
          <cell r="N1064">
            <v>300000</v>
          </cell>
          <cell r="AH1064">
            <v>491282</v>
          </cell>
          <cell r="AI1064" t="str">
            <v>ESR</v>
          </cell>
        </row>
        <row r="1065">
          <cell r="A1065">
            <v>5030</v>
          </cell>
          <cell r="B1065" t="str">
            <v>Drum 2 Pnstk Drainage Channel</v>
          </cell>
          <cell r="C1065" t="str">
            <v>Drum 2 Pnstk Drainage Channel</v>
          </cell>
          <cell r="D1065" t="str">
            <v>Penstock</v>
          </cell>
          <cell r="E1065">
            <v>1.2</v>
          </cell>
          <cell r="F1065" t="str">
            <v>1.2 Personnel/Public Safety</v>
          </cell>
          <cell r="G1065">
            <v>0</v>
          </cell>
          <cell r="H1065" t="str">
            <v>C</v>
          </cell>
          <cell r="I1065">
            <v>13</v>
          </cell>
          <cell r="J1065" t="str">
            <v>Drum 2</v>
          </cell>
          <cell r="K1065">
            <v>205545.66</v>
          </cell>
          <cell r="AH1065">
            <v>205545.66</v>
          </cell>
          <cell r="AI1065" t="str">
            <v>CSP</v>
          </cell>
        </row>
        <row r="1066">
          <cell r="A1066">
            <v>5031</v>
          </cell>
          <cell r="B1066" t="str">
            <v>HC: Habitat Species Prot</v>
          </cell>
          <cell r="C1066" t="str">
            <v>HC: Habitat Species Prot Exp</v>
          </cell>
          <cell r="D1066" t="str">
            <v>License Cond</v>
          </cell>
          <cell r="E1066">
            <v>1.3</v>
          </cell>
          <cell r="F1066" t="str">
            <v>1.3 Compliance/Commitments</v>
          </cell>
          <cell r="G1066">
            <v>0</v>
          </cell>
          <cell r="H1066" t="str">
            <v>E</v>
          </cell>
          <cell r="I1066" t="str">
            <v>AY</v>
          </cell>
          <cell r="J1066" t="str">
            <v>Hydro Common</v>
          </cell>
          <cell r="K1066">
            <v>25625</v>
          </cell>
          <cell r="L1066">
            <v>25000</v>
          </cell>
          <cell r="AH1066">
            <v>50625</v>
          </cell>
          <cell r="AI1066" t="str">
            <v>EEW</v>
          </cell>
        </row>
        <row r="1067">
          <cell r="A1067">
            <v>5033</v>
          </cell>
          <cell r="B1067" t="str">
            <v>HC:  Env Compl Assmt Prog</v>
          </cell>
          <cell r="C1067" t="str">
            <v>HC: Env Compl Assmt Prog:</v>
          </cell>
          <cell r="D1067" t="str">
            <v>Fac Other</v>
          </cell>
          <cell r="E1067">
            <v>2.2000000000000002</v>
          </cell>
          <cell r="F1067" t="str">
            <v>2.2 Med. Risk/Value Gen Rel; Urgent Inf.</v>
          </cell>
          <cell r="G1067">
            <v>0</v>
          </cell>
          <cell r="H1067" t="str">
            <v>E</v>
          </cell>
          <cell r="I1067" t="str">
            <v>AK</v>
          </cell>
          <cell r="J1067" t="str">
            <v>Hydro Common</v>
          </cell>
          <cell r="K1067">
            <v>0</v>
          </cell>
          <cell r="L1067">
            <v>7500</v>
          </cell>
          <cell r="AH1067">
            <v>7500</v>
          </cell>
          <cell r="AI1067" t="str">
            <v>EEW</v>
          </cell>
        </row>
        <row r="1068">
          <cell r="A1068">
            <v>5035</v>
          </cell>
          <cell r="B1068" t="str">
            <v>HC: Env Regul Rcds Mgmt</v>
          </cell>
          <cell r="C1068" t="str">
            <v>HC: Envir Regul Records Mgmt NSO BTL</v>
          </cell>
          <cell r="D1068" t="str">
            <v>Fac Other</v>
          </cell>
          <cell r="E1068">
            <v>2.1</v>
          </cell>
          <cell r="F1068" t="str">
            <v>2.1 Strategic Projects</v>
          </cell>
          <cell r="G1068">
            <v>1</v>
          </cell>
          <cell r="H1068" t="str">
            <v>E</v>
          </cell>
          <cell r="I1068" t="str">
            <v>AK</v>
          </cell>
          <cell r="J1068" t="str">
            <v>Hydro Common</v>
          </cell>
          <cell r="K1068">
            <v>0</v>
          </cell>
          <cell r="L1068">
            <v>0</v>
          </cell>
          <cell r="M1068">
            <v>20000</v>
          </cell>
          <cell r="N1068">
            <v>20000</v>
          </cell>
          <cell r="O1068">
            <v>20000</v>
          </cell>
          <cell r="P1068">
            <v>20000</v>
          </cell>
          <cell r="Q1068">
            <v>20000</v>
          </cell>
          <cell r="R1068">
            <v>20000</v>
          </cell>
          <cell r="S1068">
            <v>20000</v>
          </cell>
          <cell r="T1068">
            <v>20000</v>
          </cell>
          <cell r="U1068">
            <v>20000</v>
          </cell>
          <cell r="V1068">
            <v>20000</v>
          </cell>
          <cell r="W1068">
            <v>20000</v>
          </cell>
          <cell r="X1068">
            <v>20000</v>
          </cell>
          <cell r="Y1068">
            <v>20000</v>
          </cell>
          <cell r="Z1068">
            <v>20000</v>
          </cell>
          <cell r="AA1068">
            <v>20000</v>
          </cell>
          <cell r="AB1068">
            <v>20000</v>
          </cell>
          <cell r="AC1068">
            <v>20000</v>
          </cell>
          <cell r="AD1068">
            <v>20000</v>
          </cell>
          <cell r="AE1068">
            <v>20000</v>
          </cell>
          <cell r="AF1068">
            <v>20000</v>
          </cell>
          <cell r="AG1068">
            <v>20000</v>
          </cell>
          <cell r="AH1068">
            <v>160000</v>
          </cell>
          <cell r="AI1068" t="str">
            <v>EEW</v>
          </cell>
          <cell r="AJ1068" t="str">
            <v>JAD</v>
          </cell>
          <cell r="AK1068" t="str">
            <v>Zeroed 2006 per Brian/BPF</v>
          </cell>
        </row>
        <row r="1069">
          <cell r="A1069">
            <v>5037</v>
          </cell>
          <cell r="B1069" t="str">
            <v>HC:  Energy Renew Assmt</v>
          </cell>
          <cell r="C1069" t="str">
            <v>HC: Energy Renew Assmt</v>
          </cell>
          <cell r="D1069" t="str">
            <v>Gen Other</v>
          </cell>
          <cell r="E1069">
            <v>2.2000000000000002</v>
          </cell>
          <cell r="F1069" t="str">
            <v>2.2 Med. Risk/Value Gen Rel; Urgent Inf.</v>
          </cell>
          <cell r="G1069">
            <v>0</v>
          </cell>
          <cell r="H1069" t="str">
            <v>E</v>
          </cell>
          <cell r="I1069" t="str">
            <v>ES</v>
          </cell>
          <cell r="J1069" t="str">
            <v>Hydro Common</v>
          </cell>
          <cell r="K1069">
            <v>0</v>
          </cell>
          <cell r="L1069">
            <v>7500</v>
          </cell>
          <cell r="AH1069">
            <v>7500</v>
          </cell>
          <cell r="AI1069" t="str">
            <v>EEW</v>
          </cell>
        </row>
        <row r="1070">
          <cell r="A1070">
            <v>5040</v>
          </cell>
          <cell r="B1070" t="str">
            <v>Volta 2 Grounding Study</v>
          </cell>
          <cell r="C1070" t="str">
            <v>Volta 2 Grounding Study</v>
          </cell>
          <cell r="D1070" t="str">
            <v>Elect Grnd</v>
          </cell>
          <cell r="E1070">
            <v>1.2</v>
          </cell>
          <cell r="F1070" t="str">
            <v>1.2 Personnel/Public Safety</v>
          </cell>
          <cell r="G1070">
            <v>0</v>
          </cell>
          <cell r="H1070" t="str">
            <v>E</v>
          </cell>
          <cell r="I1070" t="str">
            <v>HZ</v>
          </cell>
          <cell r="J1070" t="str">
            <v>Volta 2</v>
          </cell>
          <cell r="K1070">
            <v>0</v>
          </cell>
          <cell r="O1070">
            <v>15000</v>
          </cell>
          <cell r="AH1070">
            <v>15000</v>
          </cell>
          <cell r="AI1070" t="str">
            <v>ESF</v>
          </cell>
        </row>
        <row r="1071">
          <cell r="A1071">
            <v>5042</v>
          </cell>
          <cell r="B1071" t="str">
            <v>Volta 2 Grounding Repairs</v>
          </cell>
          <cell r="C1071" t="str">
            <v>Volta 2 Grounding Repairs</v>
          </cell>
          <cell r="D1071" t="str">
            <v>Elect Grnd</v>
          </cell>
          <cell r="E1071">
            <v>1.2</v>
          </cell>
          <cell r="F1071" t="str">
            <v>1.2 Personnel/Public Safety</v>
          </cell>
          <cell r="G1071">
            <v>0</v>
          </cell>
          <cell r="H1071" t="str">
            <v>E</v>
          </cell>
          <cell r="I1071" t="str">
            <v>HZ</v>
          </cell>
          <cell r="J1071" t="str">
            <v>Volta 2</v>
          </cell>
          <cell r="K1071">
            <v>0</v>
          </cell>
          <cell r="P1071">
            <v>40000</v>
          </cell>
          <cell r="AH1071">
            <v>40000</v>
          </cell>
          <cell r="AI1071" t="str">
            <v>ESF</v>
          </cell>
        </row>
        <row r="1072">
          <cell r="A1072">
            <v>5044</v>
          </cell>
          <cell r="B1072" t="str">
            <v>San Joaquin 1A Grounding Study</v>
          </cell>
          <cell r="C1072" t="str">
            <v>San Joaquin 1A Grounding Study</v>
          </cell>
          <cell r="D1072" t="str">
            <v>Elect Grnd</v>
          </cell>
          <cell r="E1072">
            <v>1.2</v>
          </cell>
          <cell r="F1072" t="str">
            <v>1.2 Personnel/Public Safety</v>
          </cell>
          <cell r="G1072">
            <v>0</v>
          </cell>
          <cell r="H1072" t="str">
            <v>E</v>
          </cell>
          <cell r="I1072" t="str">
            <v>HZ</v>
          </cell>
          <cell r="J1072" t="str">
            <v>San Joaquin 1A</v>
          </cell>
          <cell r="K1072">
            <v>0</v>
          </cell>
          <cell r="O1072">
            <v>15000</v>
          </cell>
          <cell r="AH1072">
            <v>15000</v>
          </cell>
          <cell r="AI1072" t="str">
            <v>ESF</v>
          </cell>
        </row>
        <row r="1073">
          <cell r="A1073">
            <v>5046</v>
          </cell>
          <cell r="B1073" t="str">
            <v>San Joaquin 1A Ground Repairs</v>
          </cell>
          <cell r="C1073" t="str">
            <v>San Joaquin 1A Ground Repairs</v>
          </cell>
          <cell r="D1073" t="str">
            <v>Elect Grnd</v>
          </cell>
          <cell r="E1073">
            <v>1.2</v>
          </cell>
          <cell r="F1073" t="str">
            <v>1.2 Personnel/Public Safety</v>
          </cell>
          <cell r="G1073">
            <v>0</v>
          </cell>
          <cell r="H1073" t="str">
            <v>E</v>
          </cell>
          <cell r="I1073" t="str">
            <v>HZ</v>
          </cell>
          <cell r="J1073" t="str">
            <v>San Joaquin 1A</v>
          </cell>
          <cell r="K1073">
            <v>0</v>
          </cell>
          <cell r="P1073">
            <v>40000</v>
          </cell>
          <cell r="AH1073">
            <v>40000</v>
          </cell>
          <cell r="AI1073" t="str">
            <v>ESF</v>
          </cell>
        </row>
        <row r="1074">
          <cell r="A1074">
            <v>5048</v>
          </cell>
          <cell r="B1074" t="str">
            <v>Lime Saddle Grounding Study</v>
          </cell>
          <cell r="C1074" t="str">
            <v>Lime Saddle Grounding Study</v>
          </cell>
          <cell r="D1074" t="str">
            <v>Elect Grnd</v>
          </cell>
          <cell r="E1074">
            <v>1.2</v>
          </cell>
          <cell r="F1074" t="str">
            <v>1.2 Personnel/Public Safety</v>
          </cell>
          <cell r="G1074">
            <v>0</v>
          </cell>
          <cell r="H1074" t="str">
            <v>E</v>
          </cell>
          <cell r="I1074" t="str">
            <v>HZ</v>
          </cell>
          <cell r="J1074" t="str">
            <v>Lime Saddle</v>
          </cell>
          <cell r="K1074">
            <v>0</v>
          </cell>
          <cell r="P1074">
            <v>15000</v>
          </cell>
          <cell r="AH1074">
            <v>15000</v>
          </cell>
          <cell r="AI1074" t="str">
            <v>ESF</v>
          </cell>
        </row>
        <row r="1075">
          <cell r="A1075">
            <v>5050</v>
          </cell>
          <cell r="B1075" t="str">
            <v>Lime Saddle Grounding Repairs</v>
          </cell>
          <cell r="C1075" t="str">
            <v>Lime Saddle Grounding Repairs</v>
          </cell>
          <cell r="D1075" t="str">
            <v>Elect Grnd</v>
          </cell>
          <cell r="E1075">
            <v>1.2</v>
          </cell>
          <cell r="F1075" t="str">
            <v>1.2 Personnel/Public Safety</v>
          </cell>
          <cell r="G1075">
            <v>0</v>
          </cell>
          <cell r="H1075" t="str">
            <v>E</v>
          </cell>
          <cell r="I1075" t="str">
            <v>HZ</v>
          </cell>
          <cell r="J1075" t="str">
            <v>Lime Saddle</v>
          </cell>
          <cell r="K1075">
            <v>0</v>
          </cell>
          <cell r="Q1075">
            <v>35000</v>
          </cell>
          <cell r="AH1075">
            <v>35000</v>
          </cell>
          <cell r="AI1075" t="str">
            <v>ESF</v>
          </cell>
        </row>
        <row r="1076">
          <cell r="A1076">
            <v>5052</v>
          </cell>
          <cell r="B1076" t="str">
            <v>Coal Canyon Grounding Study</v>
          </cell>
          <cell r="C1076" t="str">
            <v>Coal Canyon Grounding Study</v>
          </cell>
          <cell r="D1076" t="str">
            <v>Elect Grnd</v>
          </cell>
          <cell r="E1076">
            <v>1.2</v>
          </cell>
          <cell r="F1076" t="str">
            <v>1.2 Personnel/Public Safety</v>
          </cell>
          <cell r="G1076">
            <v>0</v>
          </cell>
          <cell r="H1076" t="str">
            <v>E</v>
          </cell>
          <cell r="I1076" t="str">
            <v>HZ</v>
          </cell>
          <cell r="J1076" t="str">
            <v>Coal Canyon</v>
          </cell>
          <cell r="K1076">
            <v>0</v>
          </cell>
          <cell r="P1076">
            <v>15000</v>
          </cell>
          <cell r="AH1076">
            <v>15000</v>
          </cell>
          <cell r="AI1076" t="str">
            <v>ESF</v>
          </cell>
        </row>
        <row r="1077">
          <cell r="A1077">
            <v>5054</v>
          </cell>
          <cell r="B1077" t="str">
            <v>Coal Canyon Grounding Repairs</v>
          </cell>
          <cell r="C1077" t="str">
            <v>Coal Canyon Grounding Repairs</v>
          </cell>
          <cell r="D1077" t="str">
            <v>Elect Grnd</v>
          </cell>
          <cell r="E1077">
            <v>1.2</v>
          </cell>
          <cell r="F1077" t="str">
            <v>1.2 Personnel/Public Safety</v>
          </cell>
          <cell r="G1077">
            <v>0</v>
          </cell>
          <cell r="H1077" t="str">
            <v>E</v>
          </cell>
          <cell r="I1077" t="str">
            <v>HZ</v>
          </cell>
          <cell r="J1077" t="str">
            <v>Coal Canyon</v>
          </cell>
          <cell r="K1077">
            <v>0</v>
          </cell>
          <cell r="Q1077">
            <v>40000</v>
          </cell>
          <cell r="AH1077">
            <v>40000</v>
          </cell>
          <cell r="AI1077" t="str">
            <v>ESF</v>
          </cell>
        </row>
        <row r="1078">
          <cell r="A1078">
            <v>5056</v>
          </cell>
          <cell r="B1078" t="str">
            <v>Tule Grounding Study</v>
          </cell>
          <cell r="C1078" t="str">
            <v>Tule Grounding Study:</v>
          </cell>
          <cell r="D1078" t="str">
            <v>Elect Grnd</v>
          </cell>
          <cell r="E1078">
            <v>1.2</v>
          </cell>
          <cell r="F1078" t="str">
            <v>1.2 Personnel/Public Safety</v>
          </cell>
          <cell r="G1078">
            <v>0</v>
          </cell>
          <cell r="H1078" t="str">
            <v>E</v>
          </cell>
          <cell r="I1078" t="str">
            <v>HZ</v>
          </cell>
          <cell r="J1078" t="str">
            <v>FERC 1333 Tule</v>
          </cell>
          <cell r="K1078">
            <v>0</v>
          </cell>
          <cell r="M1078">
            <v>20225.099999999999</v>
          </cell>
          <cell r="AH1078">
            <v>20225.099999999999</v>
          </cell>
          <cell r="AI1078" t="str">
            <v>ESF</v>
          </cell>
        </row>
        <row r="1079">
          <cell r="A1079">
            <v>5058</v>
          </cell>
          <cell r="B1079" t="str">
            <v>Tule Grounding Repairs</v>
          </cell>
          <cell r="C1079" t="str">
            <v>Tule Grounding Repairs</v>
          </cell>
          <cell r="D1079" t="str">
            <v>Elect Grnd</v>
          </cell>
          <cell r="E1079">
            <v>1.2</v>
          </cell>
          <cell r="F1079" t="str">
            <v>1.2 Personnel/Public Safety</v>
          </cell>
          <cell r="G1079">
            <v>0</v>
          </cell>
          <cell r="H1079" t="str">
            <v>E</v>
          </cell>
          <cell r="I1079" t="str">
            <v>HZ</v>
          </cell>
          <cell r="J1079" t="str">
            <v>FERC 1333 Tule</v>
          </cell>
          <cell r="K1079">
            <v>0</v>
          </cell>
          <cell r="N1079">
            <v>50000</v>
          </cell>
          <cell r="AH1079">
            <v>50000</v>
          </cell>
          <cell r="AI1079" t="str">
            <v>ESF</v>
          </cell>
        </row>
        <row r="1080">
          <cell r="A1080">
            <v>5060</v>
          </cell>
          <cell r="B1080" t="str">
            <v>Haas Ground Grid Study</v>
          </cell>
          <cell r="C1080" t="str">
            <v>Haas Ground Grid Study</v>
          </cell>
          <cell r="D1080" t="str">
            <v>Elect Grnd</v>
          </cell>
          <cell r="E1080">
            <v>1.2</v>
          </cell>
          <cell r="F1080" t="str">
            <v>1.2 Personnel/Public Safety</v>
          </cell>
          <cell r="G1080">
            <v>0</v>
          </cell>
          <cell r="H1080" t="str">
            <v>E</v>
          </cell>
          <cell r="I1080" t="str">
            <v>HZ</v>
          </cell>
          <cell r="J1080" t="str">
            <v>Haas</v>
          </cell>
          <cell r="K1080">
            <v>0</v>
          </cell>
          <cell r="L1080">
            <v>20000</v>
          </cell>
          <cell r="AH1080">
            <v>20000</v>
          </cell>
          <cell r="AI1080" t="str">
            <v>ESF</v>
          </cell>
        </row>
        <row r="1081">
          <cell r="A1081">
            <v>5062</v>
          </cell>
          <cell r="B1081" t="str">
            <v>Haas Ground Grid Repairs</v>
          </cell>
          <cell r="C1081" t="str">
            <v>Haas Ground Grid Repairs</v>
          </cell>
          <cell r="D1081" t="str">
            <v>Elect Grnd</v>
          </cell>
          <cell r="E1081">
            <v>1.2</v>
          </cell>
          <cell r="F1081" t="str">
            <v>1.2 Personnel/Public Safety</v>
          </cell>
          <cell r="G1081">
            <v>0</v>
          </cell>
          <cell r="H1081" t="str">
            <v>E</v>
          </cell>
          <cell r="I1081" t="str">
            <v>HZ</v>
          </cell>
          <cell r="J1081" t="str">
            <v>Haas</v>
          </cell>
          <cell r="K1081">
            <v>0</v>
          </cell>
          <cell r="L1081" t="str">
            <v xml:space="preserve"> </v>
          </cell>
          <cell r="M1081">
            <v>61645</v>
          </cell>
          <cell r="AH1081">
            <v>61645</v>
          </cell>
          <cell r="AI1081" t="str">
            <v>ESF</v>
          </cell>
          <cell r="AJ1081" t="str">
            <v>JAD/PB</v>
          </cell>
          <cell r="AN1081" t="str">
            <v>Pete Berumen</v>
          </cell>
        </row>
        <row r="1082">
          <cell r="A1082">
            <v>5068</v>
          </cell>
          <cell r="B1082" t="str">
            <v>Pit 5 Replace Volt Regulators</v>
          </cell>
          <cell r="C1082" t="str">
            <v>Pit 5 Replace Volt Regulators</v>
          </cell>
          <cell r="D1082" t="str">
            <v>Exciter</v>
          </cell>
          <cell r="E1082">
            <v>2.2000000000000002</v>
          </cell>
          <cell r="F1082" t="str">
            <v>2.2 Med. Risk/Value Gen Rel; Urgent Inf.</v>
          </cell>
          <cell r="G1082">
            <v>0</v>
          </cell>
          <cell r="H1082" t="str">
            <v>C</v>
          </cell>
          <cell r="I1082">
            <v>81</v>
          </cell>
          <cell r="J1082" t="str">
            <v>Pit 5</v>
          </cell>
          <cell r="K1082">
            <v>0</v>
          </cell>
          <cell r="L1082">
            <v>116569.60000000001</v>
          </cell>
          <cell r="M1082">
            <v>386580</v>
          </cell>
          <cell r="AH1082">
            <v>503149.6</v>
          </cell>
          <cell r="AI1082" t="str">
            <v>CRI</v>
          </cell>
        </row>
        <row r="1083">
          <cell r="A1083">
            <v>5069</v>
          </cell>
          <cell r="B1083" t="str">
            <v>Spring Gap-Stan FERC 2130 LC Project-Cap</v>
          </cell>
          <cell r="C1083" t="str">
            <v>Spring Gap Stan LC - Stream Flow Mods-C</v>
          </cell>
          <cell r="D1083" t="str">
            <v>License Cond</v>
          </cell>
          <cell r="E1083">
            <v>1.3</v>
          </cell>
          <cell r="F1083" t="str">
            <v>1.3 Compliance/Commitments</v>
          </cell>
          <cell r="G1083">
            <v>0</v>
          </cell>
          <cell r="H1083" t="str">
            <v>C</v>
          </cell>
          <cell r="I1083">
            <v>11</v>
          </cell>
          <cell r="J1083" t="str">
            <v>Spring Gap - Stan Common</v>
          </cell>
          <cell r="K1083">
            <v>204467.35</v>
          </cell>
          <cell r="L1083">
            <v>351634.03791590134</v>
          </cell>
          <cell r="M1083">
            <v>1533015.1868650101</v>
          </cell>
          <cell r="N1083">
            <v>719124.29277189157</v>
          </cell>
          <cell r="O1083">
            <v>0</v>
          </cell>
          <cell r="P1083">
            <v>0</v>
          </cell>
          <cell r="AH1083">
            <v>2808240.8675528029</v>
          </cell>
          <cell r="AI1083" t="str">
            <v>CLCP</v>
          </cell>
          <cell r="AJ1083" t="str">
            <v>JAD/Stacy/Lisa</v>
          </cell>
          <cell r="AN1083" t="str">
            <v>Stacy/Lisa</v>
          </cell>
        </row>
        <row r="1084">
          <cell r="A1084">
            <v>5070</v>
          </cell>
          <cell r="B1084" t="str">
            <v>Spring Gap-Stan FERC 2130 LC Project-Cap</v>
          </cell>
          <cell r="C1084" t="str">
            <v>Spring Gap St LC-Const Fish Scrns/Mods-C</v>
          </cell>
          <cell r="D1084" t="str">
            <v>License Cond</v>
          </cell>
          <cell r="E1084">
            <v>1.3</v>
          </cell>
          <cell r="F1084" t="str">
            <v>1.3 Compliance/Commitments</v>
          </cell>
          <cell r="G1084">
            <v>0</v>
          </cell>
          <cell r="H1084" t="str">
            <v>C</v>
          </cell>
          <cell r="I1084">
            <v>11</v>
          </cell>
          <cell r="J1084" t="str">
            <v>Spring Gap - Stan Common</v>
          </cell>
          <cell r="K1084">
            <v>153396.14000000001</v>
          </cell>
          <cell r="L1084">
            <v>869144.04047915316</v>
          </cell>
          <cell r="M1084">
            <v>1554352.9126609908</v>
          </cell>
          <cell r="N1084">
            <v>1694556.2006931861</v>
          </cell>
          <cell r="O1084">
            <v>3335762.6875985172</v>
          </cell>
          <cell r="P1084">
            <v>7415058.7690806724</v>
          </cell>
          <cell r="Q1084">
            <v>1936586.0944255858</v>
          </cell>
          <cell r="R1084">
            <v>0</v>
          </cell>
          <cell r="S1084">
            <v>0</v>
          </cell>
          <cell r="T1084">
            <v>0</v>
          </cell>
          <cell r="U1084">
            <v>0</v>
          </cell>
          <cell r="AH1084">
            <v>16958856.844938107</v>
          </cell>
          <cell r="AI1084" t="str">
            <v>CLCP</v>
          </cell>
          <cell r="AJ1084" t="str">
            <v>JAD/Stacy/Lisa</v>
          </cell>
          <cell r="AN1084" t="str">
            <v>Stacy/Lisa</v>
          </cell>
        </row>
        <row r="1085">
          <cell r="A1085">
            <v>5071</v>
          </cell>
          <cell r="B1085" t="str">
            <v>Spring Gap-Stan FERC 2130 LC Project-Cap</v>
          </cell>
          <cell r="C1085" t="str">
            <v>Spring Gap St LC - Dismantle ABay Dam-C</v>
          </cell>
          <cell r="D1085" t="str">
            <v>License Cond</v>
          </cell>
          <cell r="E1085">
            <v>1.3</v>
          </cell>
          <cell r="F1085" t="str">
            <v>1.3 Compliance/Commitments</v>
          </cell>
          <cell r="G1085">
            <v>0</v>
          </cell>
          <cell r="H1085" t="str">
            <v>C</v>
          </cell>
          <cell r="I1085">
            <v>11</v>
          </cell>
          <cell r="J1085" t="str">
            <v>Spring Gap - Stan Common</v>
          </cell>
          <cell r="K1085">
            <v>210195.46</v>
          </cell>
          <cell r="L1085">
            <v>441962.30736135785</v>
          </cell>
          <cell r="M1085">
            <v>506719.08893933421</v>
          </cell>
          <cell r="N1085">
            <v>0</v>
          </cell>
          <cell r="O1085">
            <v>0</v>
          </cell>
          <cell r="P1085">
            <v>0</v>
          </cell>
          <cell r="AH1085">
            <v>1158876.8563006921</v>
          </cell>
          <cell r="AI1085" t="str">
            <v>CLCP</v>
          </cell>
          <cell r="AJ1085" t="str">
            <v>JAD/Stacy/Lisa</v>
          </cell>
          <cell r="AN1085" t="str">
            <v>Stacy/Lisa</v>
          </cell>
        </row>
        <row r="1086">
          <cell r="A1086">
            <v>5072</v>
          </cell>
          <cell r="B1086" t="str">
            <v>FERC 2105 NSO LC- Ops &amp; Maint Exp</v>
          </cell>
          <cell r="C1086" t="str">
            <v>UNFFR FERC 2105 NSO LC- O&amp;M</v>
          </cell>
          <cell r="D1086" t="str">
            <v>License Cond</v>
          </cell>
          <cell r="E1086">
            <v>1.3</v>
          </cell>
          <cell r="F1086" t="str">
            <v>1.3 Compliance/Commitments</v>
          </cell>
          <cell r="G1086">
            <v>1</v>
          </cell>
          <cell r="H1086" t="str">
            <v>E</v>
          </cell>
          <cell r="I1086" t="str">
            <v>DL</v>
          </cell>
          <cell r="J1086" t="str">
            <v>FERC 2105 Common</v>
          </cell>
          <cell r="K1086">
            <v>0</v>
          </cell>
          <cell r="L1086">
            <v>591937.5</v>
          </cell>
          <cell r="M1086">
            <v>606795</v>
          </cell>
          <cell r="N1086">
            <v>633605</v>
          </cell>
          <cell r="O1086">
            <v>791340</v>
          </cell>
          <cell r="P1086">
            <v>809325</v>
          </cell>
          <cell r="Q1086">
            <v>827310</v>
          </cell>
          <cell r="R1086">
            <v>845295</v>
          </cell>
          <cell r="S1086">
            <v>863280</v>
          </cell>
          <cell r="T1086">
            <v>881265</v>
          </cell>
          <cell r="U1086">
            <v>899250</v>
          </cell>
          <cell r="V1086">
            <v>805900</v>
          </cell>
          <cell r="W1086">
            <v>805900</v>
          </cell>
          <cell r="X1086">
            <v>805900</v>
          </cell>
          <cell r="Y1086">
            <v>805900</v>
          </cell>
          <cell r="Z1086">
            <v>805900</v>
          </cell>
          <cell r="AA1086">
            <v>805900</v>
          </cell>
          <cell r="AB1086">
            <v>805900</v>
          </cell>
          <cell r="AC1086">
            <v>805900</v>
          </cell>
          <cell r="AD1086">
            <v>805900</v>
          </cell>
          <cell r="AE1086">
            <v>805900</v>
          </cell>
          <cell r="AF1086">
            <v>805900</v>
          </cell>
          <cell r="AG1086">
            <v>805900</v>
          </cell>
          <cell r="AH1086">
            <v>6850152.5</v>
          </cell>
          <cell r="AI1086" t="str">
            <v>ELP</v>
          </cell>
          <cell r="AJ1086" t="str">
            <v>JAD/Stacy/Lisa</v>
          </cell>
          <cell r="AN1086" t="str">
            <v>Stacy/Lisa</v>
          </cell>
        </row>
        <row r="1087">
          <cell r="A1087">
            <v>5074</v>
          </cell>
          <cell r="B1087" t="str">
            <v>Poe LC- Project Management</v>
          </cell>
          <cell r="C1087" t="str">
            <v>Poe LC- Bardees Bar Spoil Pile</v>
          </cell>
          <cell r="D1087" t="str">
            <v>License Cond</v>
          </cell>
          <cell r="E1087">
            <v>1.3</v>
          </cell>
          <cell r="F1087" t="str">
            <v>1.3 Compliance/Commitments</v>
          </cell>
          <cell r="G1087">
            <v>0</v>
          </cell>
          <cell r="H1087" t="str">
            <v>E</v>
          </cell>
          <cell r="I1087" t="str">
            <v>DL</v>
          </cell>
          <cell r="J1087" t="str">
            <v>FERC 2107 Poe</v>
          </cell>
          <cell r="K1087">
            <v>0</v>
          </cell>
          <cell r="L1087">
            <v>0</v>
          </cell>
          <cell r="M1087">
            <v>168525</v>
          </cell>
          <cell r="N1087">
            <v>172537.5</v>
          </cell>
          <cell r="O1087">
            <v>823900</v>
          </cell>
          <cell r="P1087">
            <v>0</v>
          </cell>
          <cell r="AH1087">
            <v>1164962.5</v>
          </cell>
          <cell r="AI1087" t="str">
            <v>ELP</v>
          </cell>
          <cell r="AJ1087" t="str">
            <v>JAD/Stacy/Lisa</v>
          </cell>
          <cell r="AN1087" t="str">
            <v>Stacy/Lisa</v>
          </cell>
        </row>
        <row r="1088">
          <cell r="A1088">
            <v>5075</v>
          </cell>
          <cell r="B1088" t="str">
            <v>Poe NSO LC- Ongoing Eco/Rec/Maint Exp</v>
          </cell>
          <cell r="C1088" t="str">
            <v>Poe NSO LC- Ongoing Eco/Rec/Maint Exp</v>
          </cell>
          <cell r="D1088" t="str">
            <v>License Cond</v>
          </cell>
          <cell r="E1088">
            <v>1.3</v>
          </cell>
          <cell r="F1088" t="str">
            <v>1.3 Compliance/Commitments</v>
          </cell>
          <cell r="G1088">
            <v>1</v>
          </cell>
          <cell r="H1088" t="str">
            <v>E</v>
          </cell>
          <cell r="I1088" t="str">
            <v>DL</v>
          </cell>
          <cell r="J1088" t="str">
            <v>FERC 2107 Poe</v>
          </cell>
          <cell r="K1088">
            <v>0</v>
          </cell>
          <cell r="L1088">
            <v>0</v>
          </cell>
          <cell r="M1088">
            <v>26250</v>
          </cell>
          <cell r="N1088">
            <v>55255</v>
          </cell>
          <cell r="O1088">
            <v>56540</v>
          </cell>
          <cell r="P1088">
            <v>57825</v>
          </cell>
          <cell r="Q1088">
            <v>59270.624999999993</v>
          </cell>
          <cell r="R1088">
            <v>60752.390624999993</v>
          </cell>
          <cell r="S1088">
            <v>62271.200390624981</v>
          </cell>
          <cell r="T1088">
            <v>63827.980400390603</v>
          </cell>
          <cell r="U1088">
            <v>65423.679910400366</v>
          </cell>
          <cell r="AH1088">
            <v>441992.19641601562</v>
          </cell>
          <cell r="AI1088" t="str">
            <v>ELP</v>
          </cell>
          <cell r="AJ1088" t="str">
            <v>JAD/Stacy/Lisa</v>
          </cell>
          <cell r="AM1088" t="str">
            <v>06 SO Adj to 05 level</v>
          </cell>
          <cell r="AN1088" t="str">
            <v>Stacy/Lisa</v>
          </cell>
        </row>
        <row r="1089">
          <cell r="A1089">
            <v>5078</v>
          </cell>
          <cell r="B1089" t="str">
            <v>Poe LC- Bardees Bar Bridge Removal</v>
          </cell>
          <cell r="C1089" t="str">
            <v>Poe LC- Bardees Bar Bridge Removal</v>
          </cell>
          <cell r="D1089" t="str">
            <v>License Cond</v>
          </cell>
          <cell r="E1089">
            <v>1.3</v>
          </cell>
          <cell r="F1089" t="str">
            <v>1.3 Compliance/Commitments</v>
          </cell>
          <cell r="G1089">
            <v>0</v>
          </cell>
          <cell r="H1089" t="str">
            <v>C</v>
          </cell>
          <cell r="I1089">
            <v>11</v>
          </cell>
          <cell r="J1089" t="str">
            <v>FERC 2107 Poe</v>
          </cell>
          <cell r="K1089">
            <v>0</v>
          </cell>
          <cell r="L1089">
            <v>0</v>
          </cell>
          <cell r="M1089">
            <v>82782</v>
          </cell>
          <cell r="N1089">
            <v>84753</v>
          </cell>
          <cell r="O1089">
            <v>404712</v>
          </cell>
          <cell r="P1089">
            <v>0</v>
          </cell>
          <cell r="AH1089">
            <v>572247</v>
          </cell>
          <cell r="AI1089" t="str">
            <v>CLCP</v>
          </cell>
          <cell r="AJ1089" t="str">
            <v>JAD/Stacy/Lisa</v>
          </cell>
          <cell r="AN1089" t="str">
            <v>Stacy/Lisa</v>
          </cell>
        </row>
        <row r="1090">
          <cell r="A1090">
            <v>5082</v>
          </cell>
          <cell r="B1090" t="str">
            <v>Pit 5 U1 Rewind</v>
          </cell>
          <cell r="C1090" t="str">
            <v>Pit 5 U1 Rewind</v>
          </cell>
          <cell r="D1090" t="str">
            <v>Stator</v>
          </cell>
          <cell r="E1090">
            <v>3.1</v>
          </cell>
          <cell r="F1090" t="str">
            <v>3.1 Lower Risk/Value Gen Rel; Med. Inf.</v>
          </cell>
          <cell r="G1090">
            <v>0</v>
          </cell>
          <cell r="H1090" t="str">
            <v>C</v>
          </cell>
          <cell r="I1090">
            <v>81</v>
          </cell>
          <cell r="J1090" t="str">
            <v>Pit 5</v>
          </cell>
          <cell r="K1090">
            <v>0</v>
          </cell>
          <cell r="M1090">
            <v>250000</v>
          </cell>
          <cell r="N1090">
            <v>1800000</v>
          </cell>
          <cell r="O1090">
            <v>200000</v>
          </cell>
          <cell r="AH1090">
            <v>2250000</v>
          </cell>
          <cell r="AI1090" t="str">
            <v>CRI</v>
          </cell>
        </row>
        <row r="1091">
          <cell r="A1091">
            <v>5084</v>
          </cell>
          <cell r="B1091" t="str">
            <v>Pit 5 U2 Rewind</v>
          </cell>
          <cell r="C1091" t="str">
            <v>Pit 5 U2 Rewind</v>
          </cell>
          <cell r="D1091" t="str">
            <v>Stator</v>
          </cell>
          <cell r="E1091">
            <v>2.2000000000000002</v>
          </cell>
          <cell r="F1091" t="str">
            <v>2.2 Med. Risk/Value Gen Rel; Urgent Inf.</v>
          </cell>
          <cell r="G1091">
            <v>0</v>
          </cell>
          <cell r="H1091" t="str">
            <v>C</v>
          </cell>
          <cell r="I1091">
            <v>81</v>
          </cell>
          <cell r="J1091" t="str">
            <v>Pit 5</v>
          </cell>
          <cell r="K1091">
            <v>0</v>
          </cell>
          <cell r="L1091">
            <v>250000</v>
          </cell>
          <cell r="M1091">
            <v>2200000</v>
          </cell>
          <cell r="N1091">
            <v>0</v>
          </cell>
          <cell r="AH1091">
            <v>2450000</v>
          </cell>
          <cell r="AI1091" t="str">
            <v>CRI</v>
          </cell>
          <cell r="AJ1091" t="str">
            <v>JAD/JMH0</v>
          </cell>
          <cell r="AK1091" t="str">
            <v>Revised $'s</v>
          </cell>
          <cell r="AL1091" t="str">
            <v>MRS</v>
          </cell>
          <cell r="AN1091" t="str">
            <v>Jim Handley</v>
          </cell>
        </row>
        <row r="1092">
          <cell r="A1092">
            <v>5086</v>
          </cell>
          <cell r="B1092" t="str">
            <v>Pit 5 U4 Rewind</v>
          </cell>
          <cell r="C1092" t="str">
            <v>Pit 5 U4 Rewind</v>
          </cell>
          <cell r="D1092" t="str">
            <v>Stator</v>
          </cell>
          <cell r="E1092">
            <v>3.1</v>
          </cell>
          <cell r="F1092" t="str">
            <v>3.1 Lower Risk/Value Gen Rel; Med. Inf.</v>
          </cell>
          <cell r="G1092">
            <v>0</v>
          </cell>
          <cell r="H1092" t="str">
            <v>C</v>
          </cell>
          <cell r="I1092">
            <v>81</v>
          </cell>
          <cell r="J1092" t="str">
            <v>Pit 5</v>
          </cell>
          <cell r="K1092">
            <v>0</v>
          </cell>
          <cell r="AC1092">
            <v>250000</v>
          </cell>
          <cell r="AD1092">
            <v>2000000</v>
          </cell>
          <cell r="AH1092">
            <v>0</v>
          </cell>
          <cell r="AI1092" t="str">
            <v>CRI</v>
          </cell>
        </row>
        <row r="1093">
          <cell r="A1093">
            <v>5087</v>
          </cell>
          <cell r="B1093" t="str">
            <v>Pit 5 U2 Repair Stoplog Slots</v>
          </cell>
          <cell r="C1093" t="str">
            <v>Pit 5 U2 Repair Stoplog Slots</v>
          </cell>
          <cell r="D1093" t="str">
            <v>Tailrace</v>
          </cell>
          <cell r="E1093">
            <v>1.5</v>
          </cell>
          <cell r="F1093" t="str">
            <v>1.5 High Risk/Value Gen Reliability</v>
          </cell>
          <cell r="G1093">
            <v>0</v>
          </cell>
          <cell r="H1093" t="str">
            <v>E</v>
          </cell>
          <cell r="I1093" t="str">
            <v>AX</v>
          </cell>
          <cell r="J1093" t="str">
            <v>Pit 5</v>
          </cell>
          <cell r="K1093">
            <v>0</v>
          </cell>
          <cell r="L1093">
            <v>100216.4</v>
          </cell>
          <cell r="AH1093">
            <v>100216.4</v>
          </cell>
          <cell r="AI1093" t="str">
            <v>ESR</v>
          </cell>
        </row>
        <row r="1094">
          <cell r="A1094">
            <v>5091</v>
          </cell>
          <cell r="B1094" t="str">
            <v>Deer Creek - Dredge Forebay</v>
          </cell>
          <cell r="C1094" t="str">
            <v>Deer Creek - Dredge Forebay</v>
          </cell>
          <cell r="D1094" t="str">
            <v>Intakes</v>
          </cell>
          <cell r="E1094">
            <v>2.2000000000000002</v>
          </cell>
          <cell r="F1094" t="str">
            <v>2.2 Med. Risk/Value Gen Rel; Urgent Inf.</v>
          </cell>
          <cell r="G1094">
            <v>0</v>
          </cell>
          <cell r="H1094" t="str">
            <v>E</v>
          </cell>
          <cell r="I1094" t="str">
            <v>AX</v>
          </cell>
          <cell r="J1094" t="str">
            <v>Deer Creek</v>
          </cell>
          <cell r="K1094">
            <v>0</v>
          </cell>
          <cell r="L1094">
            <v>0</v>
          </cell>
          <cell r="M1094">
            <v>40000</v>
          </cell>
          <cell r="AH1094">
            <v>40000</v>
          </cell>
          <cell r="AI1094" t="str">
            <v>EEG</v>
          </cell>
          <cell r="AJ1094" t="str">
            <v>JAD/KEP</v>
          </cell>
          <cell r="AK1094" t="str">
            <v>Remove $ from 2006 only / cpm from 1.5</v>
          </cell>
          <cell r="AM1094" t="str">
            <v>efficiency/Gen</v>
          </cell>
          <cell r="AN1094" t="str">
            <v>Kevin Pancoast</v>
          </cell>
        </row>
        <row r="1095">
          <cell r="A1095">
            <v>5093</v>
          </cell>
          <cell r="B1095" t="str">
            <v>Pit 1 NSO LC- Ongoing Eco/Rec Expense</v>
          </cell>
          <cell r="C1095" t="str">
            <v>Pit 1 LC NSO Ongoing Eco/Rec Exp</v>
          </cell>
          <cell r="D1095" t="str">
            <v>License Cond</v>
          </cell>
          <cell r="E1095">
            <v>1.3</v>
          </cell>
          <cell r="F1095" t="str">
            <v>1.3 Compliance/Commitments</v>
          </cell>
          <cell r="G1095">
            <v>1</v>
          </cell>
          <cell r="H1095" t="str">
            <v>E</v>
          </cell>
          <cell r="I1095" t="str">
            <v>DL</v>
          </cell>
          <cell r="J1095" t="str">
            <v>Pit 1</v>
          </cell>
          <cell r="K1095">
            <v>1269419</v>
          </cell>
          <cell r="L1095">
            <v>549000</v>
          </cell>
          <cell r="M1095">
            <v>549000</v>
          </cell>
          <cell r="N1095">
            <v>549000</v>
          </cell>
          <cell r="O1095">
            <v>524000</v>
          </cell>
          <cell r="P1095">
            <v>524000</v>
          </cell>
          <cell r="Q1095">
            <v>332000</v>
          </cell>
          <cell r="R1095">
            <v>332000</v>
          </cell>
          <cell r="S1095">
            <v>332000</v>
          </cell>
          <cell r="T1095">
            <v>332000</v>
          </cell>
          <cell r="U1095">
            <v>332000</v>
          </cell>
          <cell r="V1095">
            <v>332000</v>
          </cell>
          <cell r="W1095">
            <v>332000</v>
          </cell>
          <cell r="X1095">
            <v>332000</v>
          </cell>
          <cell r="Y1095">
            <v>332000</v>
          </cell>
          <cell r="Z1095">
            <v>332000</v>
          </cell>
          <cell r="AA1095">
            <v>332000</v>
          </cell>
          <cell r="AB1095">
            <v>332000</v>
          </cell>
          <cell r="AC1095">
            <v>332000</v>
          </cell>
          <cell r="AD1095">
            <v>332000</v>
          </cell>
          <cell r="AE1095">
            <v>332000</v>
          </cell>
          <cell r="AF1095">
            <v>332000</v>
          </cell>
          <cell r="AG1095">
            <v>332000</v>
          </cell>
          <cell r="AH1095">
            <v>5292419</v>
          </cell>
          <cell r="AI1095" t="str">
            <v>ELR</v>
          </cell>
        </row>
        <row r="1096">
          <cell r="A1096">
            <v>5095</v>
          </cell>
          <cell r="B1096" t="str">
            <v>Pit 1 LC- Crayfish Barriers</v>
          </cell>
          <cell r="C1096" t="str">
            <v>Pit 1 LC- Crayfish Barriers</v>
          </cell>
          <cell r="D1096" t="str">
            <v>License Cond</v>
          </cell>
          <cell r="E1096">
            <v>1.3</v>
          </cell>
          <cell r="F1096" t="str">
            <v>1.3 Compliance/Commitments</v>
          </cell>
          <cell r="G1096">
            <v>0</v>
          </cell>
          <cell r="H1096" t="str">
            <v>E</v>
          </cell>
          <cell r="I1096" t="str">
            <v>DL</v>
          </cell>
          <cell r="J1096" t="str">
            <v>Pit 1</v>
          </cell>
          <cell r="K1096">
            <v>38437.5</v>
          </cell>
          <cell r="L1096">
            <v>150000</v>
          </cell>
          <cell r="M1096">
            <v>40383.398437499993</v>
          </cell>
          <cell r="AH1096">
            <v>228820.8984375</v>
          </cell>
          <cell r="AI1096" t="str">
            <v>ELR</v>
          </cell>
        </row>
        <row r="1097">
          <cell r="A1097">
            <v>5100</v>
          </cell>
          <cell r="B1097" t="str">
            <v>UNFFR- Lake Almanor Campgrounds</v>
          </cell>
          <cell r="C1097" t="str">
            <v>UNFFR LC- Lake Almanor Campgrounds</v>
          </cell>
          <cell r="D1097" t="str">
            <v>License Cond</v>
          </cell>
          <cell r="E1097">
            <v>1.3</v>
          </cell>
          <cell r="F1097" t="str">
            <v>1.3 Compliance/Commitments</v>
          </cell>
          <cell r="G1097">
            <v>0</v>
          </cell>
          <cell r="H1097" t="str">
            <v>C</v>
          </cell>
          <cell r="I1097">
            <v>11</v>
          </cell>
          <cell r="J1097" t="str">
            <v>FERC 2105 Common</v>
          </cell>
          <cell r="K1097">
            <v>0</v>
          </cell>
          <cell r="L1097">
            <v>0</v>
          </cell>
          <cell r="M1097">
            <v>274958.88</v>
          </cell>
          <cell r="N1097">
            <v>671997.12</v>
          </cell>
          <cell r="O1097">
            <v>604626.88</v>
          </cell>
          <cell r="P1097">
            <v>197100</v>
          </cell>
          <cell r="Q1097">
            <v>940240</v>
          </cell>
          <cell r="R1097">
            <v>0</v>
          </cell>
          <cell r="S1097">
            <v>0</v>
          </cell>
          <cell r="T1097">
            <v>1343091.96</v>
          </cell>
          <cell r="U1097">
            <v>1370502</v>
          </cell>
          <cell r="AC1097">
            <v>446800</v>
          </cell>
          <cell r="AD1097">
            <v>446800</v>
          </cell>
          <cell r="AH1097">
            <v>4032014.84</v>
          </cell>
          <cell r="AI1097" t="str">
            <v>CLCP</v>
          </cell>
          <cell r="AJ1097" t="str">
            <v>JAD/Stacy/Lisa</v>
          </cell>
          <cell r="AN1097" t="str">
            <v>Stacy/Lisa</v>
          </cell>
        </row>
        <row r="1098">
          <cell r="A1098">
            <v>5101</v>
          </cell>
          <cell r="B1098" t="str">
            <v>UNFFR- Lake Almanor Campgrounds</v>
          </cell>
          <cell r="C1098" t="str">
            <v>UNFFR LC- Lake Almanor Payment to FS</v>
          </cell>
          <cell r="D1098" t="str">
            <v>License Cond</v>
          </cell>
          <cell r="E1098">
            <v>1.3</v>
          </cell>
          <cell r="F1098" t="str">
            <v>1.3 Compliance/Commitments</v>
          </cell>
          <cell r="G1098">
            <v>0</v>
          </cell>
          <cell r="H1098" t="str">
            <v>E</v>
          </cell>
          <cell r="I1098" t="str">
            <v>DL</v>
          </cell>
          <cell r="J1098" t="str">
            <v>FERC 2105 Common</v>
          </cell>
          <cell r="K1098">
            <v>0</v>
          </cell>
          <cell r="L1098">
            <v>0</v>
          </cell>
          <cell r="M1098">
            <v>1050000</v>
          </cell>
          <cell r="N1098">
            <v>1075000</v>
          </cell>
          <cell r="O1098">
            <v>1100000</v>
          </cell>
          <cell r="P1098">
            <v>1125000</v>
          </cell>
          <cell r="Q1098">
            <v>1150000</v>
          </cell>
          <cell r="AH1098">
            <v>5500000</v>
          </cell>
          <cell r="AI1098" t="str">
            <v>ELP</v>
          </cell>
          <cell r="AJ1098" t="str">
            <v>JAD/Stacy/Lisa</v>
          </cell>
          <cell r="AN1098" t="str">
            <v>Stacy/Lisa</v>
          </cell>
        </row>
        <row r="1099">
          <cell r="A1099">
            <v>5103</v>
          </cell>
          <cell r="B1099" t="str">
            <v>UNFFR LC- Lake Almanor Day Use Areas</v>
          </cell>
          <cell r="C1099" t="str">
            <v>UNFFR LC- Lake Almanor Day Use Areas</v>
          </cell>
          <cell r="D1099" t="str">
            <v>License Cond</v>
          </cell>
          <cell r="E1099">
            <v>1.3</v>
          </cell>
          <cell r="F1099" t="str">
            <v>1.3 Compliance/Commitments</v>
          </cell>
          <cell r="G1099">
            <v>0</v>
          </cell>
          <cell r="H1099" t="str">
            <v>C</v>
          </cell>
          <cell r="I1099">
            <v>11</v>
          </cell>
          <cell r="J1099" t="str">
            <v>FERC 2105 Common</v>
          </cell>
          <cell r="K1099">
            <v>0</v>
          </cell>
          <cell r="L1099">
            <v>0</v>
          </cell>
          <cell r="M1099">
            <v>527689.26</v>
          </cell>
          <cell r="N1099">
            <v>144739.29</v>
          </cell>
          <cell r="O1099">
            <v>1316823.6399999999</v>
          </cell>
          <cell r="P1099">
            <v>639885.15</v>
          </cell>
          <cell r="Q1099">
            <v>3052489.16</v>
          </cell>
          <cell r="AH1099">
            <v>5681626.5</v>
          </cell>
          <cell r="AI1099" t="str">
            <v>CLCP</v>
          </cell>
          <cell r="AJ1099" t="str">
            <v>JAD/Stacy/Lisa</v>
          </cell>
          <cell r="AN1099" t="str">
            <v>Stacy/Lisa</v>
          </cell>
        </row>
        <row r="1100">
          <cell r="A1100">
            <v>5105</v>
          </cell>
          <cell r="B1100" t="str">
            <v>UNFFR LC- Butt Valley Reservior Improve</v>
          </cell>
          <cell r="C1100" t="str">
            <v>UNFFR LC- Butt Valley Reservoir Improve</v>
          </cell>
          <cell r="D1100" t="str">
            <v>License Cond</v>
          </cell>
          <cell r="E1100">
            <v>1.3</v>
          </cell>
          <cell r="F1100" t="str">
            <v>1.3 Compliance/Commitments</v>
          </cell>
          <cell r="G1100">
            <v>0</v>
          </cell>
          <cell r="H1100" t="str">
            <v>C</v>
          </cell>
          <cell r="I1100">
            <v>11</v>
          </cell>
          <cell r="J1100" t="str">
            <v>FERC 2105 Common</v>
          </cell>
          <cell r="K1100">
            <v>0</v>
          </cell>
          <cell r="L1100">
            <v>0</v>
          </cell>
          <cell r="M1100">
            <v>0</v>
          </cell>
          <cell r="N1100">
            <v>0</v>
          </cell>
          <cell r="O1100">
            <v>0</v>
          </cell>
          <cell r="P1100">
            <v>0</v>
          </cell>
          <cell r="Q1100">
            <v>0</v>
          </cell>
          <cell r="R1100">
            <v>0</v>
          </cell>
          <cell r="S1100">
            <v>0</v>
          </cell>
          <cell r="T1100">
            <v>144117.32999999999</v>
          </cell>
          <cell r="U1100">
            <v>147058.5</v>
          </cell>
          <cell r="AH1100">
            <v>144117.32999999999</v>
          </cell>
          <cell r="AI1100" t="str">
            <v>CLCP</v>
          </cell>
          <cell r="AJ1100" t="str">
            <v>JAD/Stacy/Lisa</v>
          </cell>
          <cell r="AN1100" t="str">
            <v>Stacy/Lisa</v>
          </cell>
        </row>
        <row r="1101">
          <cell r="A1101">
            <v>5107</v>
          </cell>
          <cell r="B1101" t="str">
            <v>UNFFR LC- Belden Reach Improve</v>
          </cell>
          <cell r="C1101" t="str">
            <v>UNFFR LC- Belden Reach Improve</v>
          </cell>
          <cell r="D1101" t="str">
            <v>License Cond</v>
          </cell>
          <cell r="E1101">
            <v>1.3</v>
          </cell>
          <cell r="F1101" t="str">
            <v>1.3 Compliance/Commitments</v>
          </cell>
          <cell r="G1101">
            <v>0</v>
          </cell>
          <cell r="H1101" t="str">
            <v>C</v>
          </cell>
          <cell r="I1101">
            <v>11</v>
          </cell>
          <cell r="J1101" t="str">
            <v>FERC 2105 Common</v>
          </cell>
          <cell r="K1101">
            <v>0</v>
          </cell>
          <cell r="L1101">
            <v>0</v>
          </cell>
          <cell r="M1101">
            <v>18396</v>
          </cell>
          <cell r="N1101">
            <v>28627.68</v>
          </cell>
          <cell r="O1101">
            <v>99957.440000000002</v>
          </cell>
          <cell r="P1101">
            <v>47829.599999999999</v>
          </cell>
          <cell r="Q1101">
            <v>0</v>
          </cell>
          <cell r="R1101">
            <v>0</v>
          </cell>
          <cell r="S1101">
            <v>0</v>
          </cell>
          <cell r="T1101">
            <v>27900.6</v>
          </cell>
          <cell r="U1101">
            <v>28470</v>
          </cell>
          <cell r="AH1101">
            <v>222711.32</v>
          </cell>
          <cell r="AI1101" t="str">
            <v>CLCP</v>
          </cell>
          <cell r="AJ1101" t="str">
            <v>JAD/Stacy/Lisa</v>
          </cell>
          <cell r="AN1101" t="str">
            <v>Stacy/Lisa</v>
          </cell>
        </row>
        <row r="1102">
          <cell r="A1102">
            <v>5109</v>
          </cell>
          <cell r="B1102" t="str">
            <v>UNFFR LC- Removal of Gasner Fish Barrier</v>
          </cell>
          <cell r="C1102" t="str">
            <v>UNFFR LC-Removal of Gasner Fish Barrier</v>
          </cell>
          <cell r="D1102" t="str">
            <v>License Cond</v>
          </cell>
          <cell r="E1102">
            <v>1.3</v>
          </cell>
          <cell r="F1102" t="str">
            <v>1.3 Compliance/Commitments</v>
          </cell>
          <cell r="G1102">
            <v>0</v>
          </cell>
          <cell r="H1102" t="str">
            <v>C</v>
          </cell>
          <cell r="I1102">
            <v>11</v>
          </cell>
          <cell r="J1102" t="str">
            <v>FERC 2105 Common</v>
          </cell>
          <cell r="K1102">
            <v>0</v>
          </cell>
          <cell r="L1102">
            <v>0</v>
          </cell>
          <cell r="M1102">
            <v>367920</v>
          </cell>
          <cell r="N1102">
            <v>0</v>
          </cell>
          <cell r="O1102">
            <v>0</v>
          </cell>
          <cell r="P1102">
            <v>0</v>
          </cell>
          <cell r="AH1102">
            <v>367920</v>
          </cell>
          <cell r="AI1102" t="str">
            <v>CLCP</v>
          </cell>
          <cell r="AJ1102" t="str">
            <v>JAD/Stacy/Lisa</v>
          </cell>
          <cell r="AN1102" t="str">
            <v>Stacy/Lisa</v>
          </cell>
        </row>
        <row r="1103">
          <cell r="A1103">
            <v>5111</v>
          </cell>
          <cell r="B1103" t="str">
            <v>UNFFR LC- Remove Caribou swimpool/tennis</v>
          </cell>
          <cell r="C1103" t="str">
            <v>UNFFR LC- Remove Caribou swimpool/tennis</v>
          </cell>
          <cell r="D1103" t="str">
            <v>License Cond</v>
          </cell>
          <cell r="E1103">
            <v>1.3</v>
          </cell>
          <cell r="F1103" t="str">
            <v>1.3 Compliance/Commitments</v>
          </cell>
          <cell r="G1103">
            <v>0</v>
          </cell>
          <cell r="H1103" t="str">
            <v>C</v>
          </cell>
          <cell r="I1103">
            <v>11</v>
          </cell>
          <cell r="J1103" t="str">
            <v>FERC 2105 Common</v>
          </cell>
          <cell r="K1103">
            <v>0</v>
          </cell>
          <cell r="L1103">
            <v>0</v>
          </cell>
          <cell r="M1103">
            <v>122640</v>
          </cell>
          <cell r="N1103">
            <v>0</v>
          </cell>
          <cell r="O1103">
            <v>0</v>
          </cell>
          <cell r="P1103">
            <v>0</v>
          </cell>
          <cell r="AH1103">
            <v>122640</v>
          </cell>
          <cell r="AI1103" t="str">
            <v>CLCP</v>
          </cell>
          <cell r="AJ1103" t="str">
            <v>JAD/Stacy/Lisa</v>
          </cell>
          <cell r="AN1103" t="str">
            <v>Stacy/Lisa</v>
          </cell>
        </row>
        <row r="1104">
          <cell r="A1104">
            <v>5113</v>
          </cell>
          <cell r="B1104" t="str">
            <v>UNFFR LC- Flow Release- Canyon Dam</v>
          </cell>
          <cell r="C1104" t="str">
            <v>UNFFR LC- Flow Release- Canyon Dam</v>
          </cell>
          <cell r="D1104" t="str">
            <v>License Cond</v>
          </cell>
          <cell r="E1104">
            <v>1.3</v>
          </cell>
          <cell r="F1104" t="str">
            <v>1.3 Compliance/Commitments</v>
          </cell>
          <cell r="G1104">
            <v>0</v>
          </cell>
          <cell r="H1104" t="str">
            <v>C</v>
          </cell>
          <cell r="I1104">
            <v>11</v>
          </cell>
          <cell r="J1104" t="str">
            <v>FERC 2105 Common</v>
          </cell>
          <cell r="K1104">
            <v>0</v>
          </cell>
          <cell r="L1104">
            <v>0</v>
          </cell>
          <cell r="M1104">
            <v>919800</v>
          </cell>
          <cell r="N1104">
            <v>941700</v>
          </cell>
          <cell r="O1104">
            <v>4496800</v>
          </cell>
          <cell r="P1104">
            <v>0</v>
          </cell>
          <cell r="AH1104">
            <v>6358300</v>
          </cell>
          <cell r="AI1104" t="str">
            <v>CLCP</v>
          </cell>
          <cell r="AJ1104" t="str">
            <v>JAD/Stacy/Lisa</v>
          </cell>
          <cell r="AN1104" t="str">
            <v>Stacy/Lisa</v>
          </cell>
        </row>
        <row r="1105">
          <cell r="A1105">
            <v>5115</v>
          </cell>
          <cell r="B1105" t="str">
            <v>UNFFR LC- Flow release- Belden Dam</v>
          </cell>
          <cell r="C1105" t="str">
            <v>UNFFR LC- Flow Release- Belden Dam</v>
          </cell>
          <cell r="D1105" t="str">
            <v>License Cond</v>
          </cell>
          <cell r="E1105">
            <v>1.3</v>
          </cell>
          <cell r="F1105" t="str">
            <v>1.3 Compliance/Commitments</v>
          </cell>
          <cell r="G1105">
            <v>0</v>
          </cell>
          <cell r="H1105" t="str">
            <v>C</v>
          </cell>
          <cell r="I1105">
            <v>11</v>
          </cell>
          <cell r="J1105" t="str">
            <v>FERC 2105 Common</v>
          </cell>
          <cell r="K1105">
            <v>0</v>
          </cell>
          <cell r="L1105">
            <v>0</v>
          </cell>
          <cell r="M1105">
            <v>919800</v>
          </cell>
          <cell r="N1105">
            <v>941700</v>
          </cell>
          <cell r="O1105">
            <v>4496800</v>
          </cell>
          <cell r="P1105">
            <v>0</v>
          </cell>
          <cell r="AH1105">
            <v>6358300</v>
          </cell>
          <cell r="AI1105" t="str">
            <v>CLCP</v>
          </cell>
          <cell r="AJ1105" t="str">
            <v>JAD/Stacy/Lisa</v>
          </cell>
          <cell r="AN1105" t="str">
            <v>Stacy/Lisa</v>
          </cell>
        </row>
        <row r="1106">
          <cell r="A1106">
            <v>5118</v>
          </cell>
          <cell r="B1106" t="str">
            <v>Bucks Cr Lic Art 103 InStream Flow Mods</v>
          </cell>
          <cell r="C1106" t="str">
            <v>Bucks Cr LA 103 Flow Mods-(Exp)</v>
          </cell>
          <cell r="D1106" t="str">
            <v>License Cond</v>
          </cell>
          <cell r="E1106">
            <v>1.3</v>
          </cell>
          <cell r="F1106" t="str">
            <v>1.3 Compliance/Commitments</v>
          </cell>
          <cell r="G1106">
            <v>0</v>
          </cell>
          <cell r="H1106" t="str">
            <v>E</v>
          </cell>
          <cell r="I1106" t="str">
            <v>DL</v>
          </cell>
          <cell r="J1106" t="str">
            <v>Bucks Creek</v>
          </cell>
          <cell r="K1106">
            <v>0</v>
          </cell>
          <cell r="L1106">
            <v>1537500</v>
          </cell>
          <cell r="M1106">
            <v>0</v>
          </cell>
          <cell r="N1106">
            <v>0</v>
          </cell>
          <cell r="O1106">
            <v>0</v>
          </cell>
          <cell r="P1106">
            <v>0</v>
          </cell>
          <cell r="AH1106">
            <v>1537500</v>
          </cell>
          <cell r="AI1106" t="str">
            <v>ELP</v>
          </cell>
        </row>
        <row r="1107">
          <cell r="A1107">
            <v>5119</v>
          </cell>
          <cell r="B1107" t="str">
            <v>Bucks Cr Lic Art 103 InStream Flow Mods</v>
          </cell>
          <cell r="C1107" t="str">
            <v>Bucks Cr LA 103 Flow Mods (Cap)</v>
          </cell>
          <cell r="D1107" t="str">
            <v>License Cond</v>
          </cell>
          <cell r="E1107">
            <v>1.3</v>
          </cell>
          <cell r="F1107" t="str">
            <v>1.3 Compliance/Commitments</v>
          </cell>
          <cell r="G1107">
            <v>0</v>
          </cell>
          <cell r="H1107" t="str">
            <v>C</v>
          </cell>
          <cell r="I1107">
            <v>11</v>
          </cell>
          <cell r="J1107" t="str">
            <v>Bucks Creek</v>
          </cell>
          <cell r="K1107">
            <v>61500.185000000005</v>
          </cell>
          <cell r="L1107">
            <v>805000</v>
          </cell>
          <cell r="M1107">
            <v>0</v>
          </cell>
          <cell r="N1107">
            <v>0</v>
          </cell>
          <cell r="O1107">
            <v>0</v>
          </cell>
          <cell r="P1107">
            <v>0</v>
          </cell>
          <cell r="AH1107">
            <v>866500.18500000006</v>
          </cell>
          <cell r="AI1107" t="str">
            <v>CLCP</v>
          </cell>
        </row>
        <row r="1108">
          <cell r="A1108">
            <v>5120</v>
          </cell>
          <cell r="B1108" t="str">
            <v>Bucks Cr Lic Art 103 Resource Mgmt Plans</v>
          </cell>
          <cell r="C1108" t="str">
            <v>Bucks Cr LA 103 Res Mgmt Plans:</v>
          </cell>
          <cell r="D1108" t="str">
            <v>License Cond</v>
          </cell>
          <cell r="E1108">
            <v>1.3</v>
          </cell>
          <cell r="F1108" t="str">
            <v>1.3 Compliance/Commitments</v>
          </cell>
          <cell r="G1108">
            <v>0</v>
          </cell>
          <cell r="H1108" t="str">
            <v>E</v>
          </cell>
          <cell r="I1108" t="str">
            <v>DL</v>
          </cell>
          <cell r="J1108" t="str">
            <v>Bucks Creek</v>
          </cell>
          <cell r="K1108">
            <v>123000</v>
          </cell>
          <cell r="L1108">
            <v>30000</v>
          </cell>
          <cell r="M1108">
            <v>30000</v>
          </cell>
          <cell r="N1108">
            <v>30000</v>
          </cell>
          <cell r="O1108">
            <v>30000</v>
          </cell>
          <cell r="P1108">
            <v>30000</v>
          </cell>
          <cell r="Q1108">
            <v>30000</v>
          </cell>
          <cell r="R1108">
            <v>30000</v>
          </cell>
          <cell r="S1108">
            <v>30000</v>
          </cell>
          <cell r="T1108">
            <v>30000</v>
          </cell>
          <cell r="U1108">
            <v>30000</v>
          </cell>
          <cell r="V1108">
            <v>30000</v>
          </cell>
          <cell r="W1108">
            <v>30000</v>
          </cell>
          <cell r="X1108">
            <v>30000</v>
          </cell>
          <cell r="Y1108">
            <v>30000</v>
          </cell>
          <cell r="Z1108">
            <v>30000</v>
          </cell>
          <cell r="AA1108">
            <v>30000</v>
          </cell>
          <cell r="AB1108">
            <v>30000</v>
          </cell>
          <cell r="AC1108">
            <v>30000</v>
          </cell>
          <cell r="AD1108">
            <v>30000</v>
          </cell>
          <cell r="AE1108">
            <v>30000</v>
          </cell>
          <cell r="AF1108">
            <v>30000</v>
          </cell>
          <cell r="AG1108">
            <v>30000</v>
          </cell>
          <cell r="AH1108">
            <v>393000</v>
          </cell>
          <cell r="AI1108" t="str">
            <v>ELP</v>
          </cell>
          <cell r="AJ1108" t="str">
            <v>JAD/JMH0</v>
          </cell>
          <cell r="AK1108" t="str">
            <v>Revised per BWP1</v>
          </cell>
          <cell r="AN1108" t="str">
            <v>Jim Handley</v>
          </cell>
          <cell r="AO1108" t="str">
            <v>ADC</v>
          </cell>
        </row>
        <row r="1109">
          <cell r="A1109">
            <v>5123</v>
          </cell>
          <cell r="B1109" t="str">
            <v>Bucks Cr Lic Art 103 Recreation Improv</v>
          </cell>
          <cell r="C1109" t="str">
            <v>Bucks Cr Lic Art 103 Rec Imp (Cap)</v>
          </cell>
          <cell r="D1109" t="str">
            <v>License Cond</v>
          </cell>
          <cell r="E1109">
            <v>1.3</v>
          </cell>
          <cell r="F1109" t="str">
            <v>1.3 Compliance/Commitments</v>
          </cell>
          <cell r="G1109">
            <v>0</v>
          </cell>
          <cell r="H1109" t="str">
            <v>C</v>
          </cell>
          <cell r="I1109">
            <v>11</v>
          </cell>
          <cell r="J1109" t="str">
            <v>Bucks Creek</v>
          </cell>
          <cell r="K1109">
            <v>0</v>
          </cell>
          <cell r="L1109">
            <v>634000</v>
          </cell>
          <cell r="M1109">
            <v>93000</v>
          </cell>
          <cell r="N1109">
            <v>943000</v>
          </cell>
          <cell r="AH1109">
            <v>1670000</v>
          </cell>
          <cell r="AI1109" t="str">
            <v>CLCP</v>
          </cell>
          <cell r="AJ1109" t="str">
            <v>JAD/JMH0</v>
          </cell>
          <cell r="AK1109" t="str">
            <v>Revised per BWP1</v>
          </cell>
          <cell r="AN1109" t="str">
            <v>Jim Handley</v>
          </cell>
          <cell r="AO1109" t="str">
            <v>ADC</v>
          </cell>
        </row>
        <row r="1110">
          <cell r="A1110">
            <v>5124</v>
          </cell>
          <cell r="B1110" t="str">
            <v>Bucks Cr Lic Art 103 Shoreline Mgmt</v>
          </cell>
          <cell r="C1110" t="str">
            <v>Bucks Cr Lic Art 103 Shoreline</v>
          </cell>
          <cell r="D1110" t="str">
            <v>License Cond</v>
          </cell>
          <cell r="E1110">
            <v>1.3</v>
          </cell>
          <cell r="F1110" t="str">
            <v>1.3 Compliance/Commitments</v>
          </cell>
          <cell r="G1110">
            <v>0</v>
          </cell>
          <cell r="H1110" t="str">
            <v>E</v>
          </cell>
          <cell r="I1110" t="str">
            <v>DL</v>
          </cell>
          <cell r="J1110" t="str">
            <v>Bucks Creek</v>
          </cell>
          <cell r="K1110">
            <v>63550</v>
          </cell>
          <cell r="L1110">
            <v>32800</v>
          </cell>
          <cell r="M1110">
            <v>2400</v>
          </cell>
          <cell r="N1110">
            <v>2450</v>
          </cell>
          <cell r="O1110">
            <v>2500</v>
          </cell>
          <cell r="P1110">
            <v>2550</v>
          </cell>
          <cell r="Q1110">
            <v>2650</v>
          </cell>
          <cell r="R1110">
            <v>2700</v>
          </cell>
          <cell r="S1110">
            <v>2750</v>
          </cell>
          <cell r="T1110">
            <v>2800</v>
          </cell>
          <cell r="U1110">
            <v>2850</v>
          </cell>
          <cell r="AH1110">
            <v>117150</v>
          </cell>
          <cell r="AI1110" t="str">
            <v>ELP</v>
          </cell>
        </row>
        <row r="1111">
          <cell r="A1111">
            <v>5126</v>
          </cell>
          <cell r="B1111" t="str">
            <v>Bucks Cr Lic Art 103 Milk Ranch Conduit</v>
          </cell>
          <cell r="C1111" t="str">
            <v>Bucks Cr Lic Art 103 Milk Ran (Exp)</v>
          </cell>
          <cell r="D1111" t="str">
            <v>License Cond</v>
          </cell>
          <cell r="E1111">
            <v>1.3</v>
          </cell>
          <cell r="F1111" t="str">
            <v>1.3 Compliance/Commitments</v>
          </cell>
          <cell r="G1111">
            <v>0</v>
          </cell>
          <cell r="H1111" t="str">
            <v>E</v>
          </cell>
          <cell r="I1111" t="str">
            <v>DL</v>
          </cell>
          <cell r="J1111" t="str">
            <v>Bucks Creek</v>
          </cell>
          <cell r="K1111">
            <v>45100</v>
          </cell>
          <cell r="L1111">
            <v>34850</v>
          </cell>
          <cell r="M1111">
            <v>4800</v>
          </cell>
          <cell r="N1111">
            <v>4900</v>
          </cell>
          <cell r="O1111">
            <v>5000</v>
          </cell>
          <cell r="P1111">
            <v>5100</v>
          </cell>
          <cell r="Q1111">
            <v>5300</v>
          </cell>
          <cell r="R1111">
            <v>5400</v>
          </cell>
          <cell r="S1111">
            <v>5500</v>
          </cell>
          <cell r="T1111">
            <v>5600</v>
          </cell>
          <cell r="U1111">
            <v>5700</v>
          </cell>
          <cell r="AH1111">
            <v>121550</v>
          </cell>
          <cell r="AI1111" t="str">
            <v>ELP</v>
          </cell>
        </row>
        <row r="1112">
          <cell r="A1112">
            <v>5127</v>
          </cell>
          <cell r="B1112" t="str">
            <v>Bucks Cr Lic Art 103 Milk Ranch Conduit</v>
          </cell>
          <cell r="C1112" t="str">
            <v>Bucks Cr Lic Art 103 Milk Ranch (Cap)</v>
          </cell>
          <cell r="D1112" t="str">
            <v>License Cond</v>
          </cell>
          <cell r="E1112">
            <v>1.3</v>
          </cell>
          <cell r="F1112" t="str">
            <v>1.3 Compliance/Commitments</v>
          </cell>
          <cell r="G1112">
            <v>0</v>
          </cell>
          <cell r="H1112" t="str">
            <v>C</v>
          </cell>
          <cell r="I1112">
            <v>11</v>
          </cell>
          <cell r="J1112" t="str">
            <v>Bucks Creek</v>
          </cell>
          <cell r="K1112">
            <v>0</v>
          </cell>
          <cell r="L1112">
            <v>172500</v>
          </cell>
          <cell r="AH1112">
            <v>172500</v>
          </cell>
          <cell r="AI1112" t="str">
            <v>CLCP</v>
          </cell>
        </row>
        <row r="1113">
          <cell r="A1113">
            <v>5132</v>
          </cell>
          <cell r="B1113" t="str">
            <v>Lake Valley Pipe Replace</v>
          </cell>
          <cell r="C1113" t="str">
            <v>Lake Vly Pipe Phase II eng 06, const 07</v>
          </cell>
          <cell r="D1113" t="str">
            <v>Penstock</v>
          </cell>
          <cell r="E1113">
            <v>2.2000000000000002</v>
          </cell>
          <cell r="F1113" t="str">
            <v>2.2 Med. Risk/Value Gen Rel; Urgent Inf.</v>
          </cell>
          <cell r="G1113">
            <v>0</v>
          </cell>
          <cell r="H1113" t="str">
            <v>C</v>
          </cell>
          <cell r="I1113">
            <v>81</v>
          </cell>
          <cell r="J1113" t="str">
            <v>Upper Drum Common</v>
          </cell>
          <cell r="K1113">
            <v>0</v>
          </cell>
          <cell r="L1113">
            <v>100000</v>
          </cell>
          <cell r="M1113">
            <v>800000</v>
          </cell>
          <cell r="AH1113">
            <v>900000</v>
          </cell>
          <cell r="AI1113" t="str">
            <v>CRI</v>
          </cell>
          <cell r="AJ1113" t="str">
            <v>JAD/KEP</v>
          </cell>
          <cell r="AK1113" t="str">
            <v>Change description, add eng $ in 06, move const $ to 07</v>
          </cell>
          <cell r="AN1113" t="str">
            <v>Kevin Pancoast</v>
          </cell>
        </row>
        <row r="1114">
          <cell r="A1114">
            <v>5134</v>
          </cell>
          <cell r="B1114" t="str">
            <v>Spaulding Automate Tram</v>
          </cell>
          <cell r="C1114" t="str">
            <v>Spaulding Automate Tram</v>
          </cell>
          <cell r="D1114" t="str">
            <v>Roads</v>
          </cell>
          <cell r="E1114">
            <v>2.2000000000000002</v>
          </cell>
          <cell r="F1114" t="str">
            <v>2.2 Med. Risk/Value Gen Rel; Urgent Inf.</v>
          </cell>
          <cell r="G1114">
            <v>0</v>
          </cell>
          <cell r="H1114" t="str">
            <v>C</v>
          </cell>
          <cell r="I1114">
            <v>13</v>
          </cell>
          <cell r="J1114" t="str">
            <v>Spaulding 1</v>
          </cell>
          <cell r="K1114">
            <v>94778.18</v>
          </cell>
          <cell r="L1114">
            <v>137907.5</v>
          </cell>
          <cell r="AH1114">
            <v>232685.68</v>
          </cell>
          <cell r="AI1114" t="str">
            <v>CRI</v>
          </cell>
        </row>
        <row r="1115">
          <cell r="A1115">
            <v>5136</v>
          </cell>
          <cell r="B1115" t="str">
            <v>Spaulding 1 Gov/Hydro Control</v>
          </cell>
          <cell r="C1115" t="str">
            <v>Spaulding 1 Gov/Hydro Control</v>
          </cell>
          <cell r="D1115" t="str">
            <v>Governor</v>
          </cell>
          <cell r="E1115">
            <v>2.2000000000000002</v>
          </cell>
          <cell r="F1115" t="str">
            <v>2.2 Med. Risk/Value Gen Rel; Urgent Inf.</v>
          </cell>
          <cell r="G1115">
            <v>0</v>
          </cell>
          <cell r="H1115" t="str">
            <v>C</v>
          </cell>
          <cell r="I1115">
            <v>81</v>
          </cell>
          <cell r="J1115" t="str">
            <v>Spaulding 1</v>
          </cell>
          <cell r="K1115">
            <v>78659.37</v>
          </cell>
          <cell r="L1115">
            <v>129967.5</v>
          </cell>
          <cell r="AH1115">
            <v>208626.87</v>
          </cell>
          <cell r="AI1115" t="str">
            <v>CRI</v>
          </cell>
        </row>
        <row r="1116">
          <cell r="A1116">
            <v>5137</v>
          </cell>
          <cell r="B1116" t="str">
            <v>Deer Creek Intake Grouting</v>
          </cell>
          <cell r="C1116" t="str">
            <v>Deer Creek Intake Grouting</v>
          </cell>
          <cell r="D1116" t="str">
            <v>Intakes</v>
          </cell>
          <cell r="E1116">
            <v>2.2000000000000002</v>
          </cell>
          <cell r="F1116" t="str">
            <v>2.2 Med. Risk/Value Gen Rel; Urgent Inf.</v>
          </cell>
          <cell r="G1116">
            <v>0</v>
          </cell>
          <cell r="H1116" t="str">
            <v>E</v>
          </cell>
          <cell r="I1116" t="str">
            <v>AX</v>
          </cell>
          <cell r="J1116" t="str">
            <v>Deer Creek</v>
          </cell>
          <cell r="K1116">
            <v>0</v>
          </cell>
          <cell r="L1116">
            <v>55745.9</v>
          </cell>
          <cell r="N1116">
            <v>0</v>
          </cell>
          <cell r="AH1116">
            <v>55745.9</v>
          </cell>
          <cell r="AI1116" t="str">
            <v>ESR</v>
          </cell>
          <cell r="AJ1116" t="str">
            <v>JAD/KP/SCL5</v>
          </cell>
          <cell r="AK1116" t="str">
            <v>Deferred 1 year to "fit" target</v>
          </cell>
          <cell r="AN1116" t="str">
            <v>Kevin Pancoast</v>
          </cell>
          <cell r="AO1116" t="str">
            <v>Change CPM, move $ from 08 to 06</v>
          </cell>
        </row>
        <row r="1117">
          <cell r="A1117">
            <v>5141</v>
          </cell>
          <cell r="B1117" t="str">
            <v>Drum Camp Buttress Binwall</v>
          </cell>
          <cell r="C1117" t="str">
            <v>Drum Camp Buttress Binwall eng 06, const 07</v>
          </cell>
          <cell r="D1117" t="str">
            <v>Fac Other</v>
          </cell>
          <cell r="E1117">
            <v>1.5</v>
          </cell>
          <cell r="F1117" t="str">
            <v>1.5 High Risk/Value Gen Reliability</v>
          </cell>
          <cell r="G1117">
            <v>0</v>
          </cell>
          <cell r="H1117" t="str">
            <v>E</v>
          </cell>
          <cell r="I1117" t="str">
            <v>AZ</v>
          </cell>
          <cell r="J1117" t="str">
            <v>Drum 1</v>
          </cell>
          <cell r="K1117">
            <v>0</v>
          </cell>
          <cell r="L1117">
            <v>60000</v>
          </cell>
          <cell r="M1117">
            <v>100000</v>
          </cell>
          <cell r="AH1117">
            <v>160000</v>
          </cell>
          <cell r="AI1117" t="str">
            <v>ESR</v>
          </cell>
          <cell r="AJ1117" t="str">
            <v>JAD/KEP</v>
          </cell>
          <cell r="AK1117" t="str">
            <v>Change description, change $ in 2006, 2007</v>
          </cell>
          <cell r="AN1117" t="str">
            <v>Kevin Pancoast</v>
          </cell>
        </row>
        <row r="1118">
          <cell r="A1118">
            <v>5143</v>
          </cell>
          <cell r="B1118" t="str">
            <v>HC: U-Bushing Replacements</v>
          </cell>
          <cell r="C1118" t="str">
            <v>HC: U Bushing Replacements</v>
          </cell>
          <cell r="D1118" t="str">
            <v>Elect. Other</v>
          </cell>
          <cell r="E1118">
            <v>1.5</v>
          </cell>
          <cell r="F1118" t="str">
            <v>1.5 High Risk/Value Gen Reliability</v>
          </cell>
          <cell r="G1118">
            <v>0</v>
          </cell>
          <cell r="H1118" t="str">
            <v>E</v>
          </cell>
          <cell r="I1118" t="str">
            <v>AL</v>
          </cell>
          <cell r="J1118" t="str">
            <v>Hydro Common</v>
          </cell>
          <cell r="K1118">
            <v>0</v>
          </cell>
          <cell r="L1118">
            <v>80396.100000000006</v>
          </cell>
          <cell r="M1118">
            <v>200000</v>
          </cell>
          <cell r="N1118">
            <v>200000</v>
          </cell>
          <cell r="O1118">
            <v>150000</v>
          </cell>
          <cell r="AH1118">
            <v>630396.1</v>
          </cell>
          <cell r="AI1118" t="str">
            <v>ESR</v>
          </cell>
          <cell r="AJ1118" t="str">
            <v>JAD/WJB/SCL5/KAW</v>
          </cell>
          <cell r="AK1118" t="str">
            <v>Updated $ over project life.</v>
          </cell>
          <cell r="AN1118" t="str">
            <v>Bruce Fraser</v>
          </cell>
        </row>
        <row r="1119">
          <cell r="A1119">
            <v>5147</v>
          </cell>
          <cell r="B1119" t="str">
            <v>Shasta NSO RIG Support</v>
          </cell>
          <cell r="C1119" t="str">
            <v>Shasta NSO RIG Support</v>
          </cell>
          <cell r="D1119" t="str">
            <v>SCADA</v>
          </cell>
          <cell r="E1119">
            <v>1.3</v>
          </cell>
          <cell r="F1119" t="str">
            <v>1.3 Compliance/Commitments</v>
          </cell>
          <cell r="G1119">
            <v>1</v>
          </cell>
          <cell r="H1119" t="str">
            <v>E</v>
          </cell>
          <cell r="I1119" t="str">
            <v>DL</v>
          </cell>
          <cell r="J1119" t="str">
            <v>Shasta Common</v>
          </cell>
          <cell r="K1119">
            <v>0</v>
          </cell>
          <cell r="L1119">
            <v>0</v>
          </cell>
          <cell r="M1119">
            <v>15000</v>
          </cell>
          <cell r="N1119">
            <v>15000</v>
          </cell>
          <cell r="O1119">
            <v>15000</v>
          </cell>
          <cell r="P1119">
            <v>15000</v>
          </cell>
          <cell r="Q1119">
            <v>15000</v>
          </cell>
          <cell r="R1119">
            <v>15000</v>
          </cell>
          <cell r="S1119">
            <v>15000</v>
          </cell>
          <cell r="T1119">
            <v>15000</v>
          </cell>
          <cell r="U1119">
            <v>15000</v>
          </cell>
          <cell r="V1119">
            <v>15000</v>
          </cell>
          <cell r="W1119">
            <v>15000</v>
          </cell>
          <cell r="X1119">
            <v>15000</v>
          </cell>
          <cell r="Y1119">
            <v>15000</v>
          </cell>
          <cell r="Z1119">
            <v>15000</v>
          </cell>
          <cell r="AA1119">
            <v>15000</v>
          </cell>
          <cell r="AB1119">
            <v>15000</v>
          </cell>
          <cell r="AC1119">
            <v>15000</v>
          </cell>
          <cell r="AD1119">
            <v>15000</v>
          </cell>
          <cell r="AE1119">
            <v>15000</v>
          </cell>
          <cell r="AF1119">
            <v>15000</v>
          </cell>
          <cell r="AG1119">
            <v>15000</v>
          </cell>
          <cell r="AH1119">
            <v>120000</v>
          </cell>
          <cell r="AI1119" t="str">
            <v>ELP</v>
          </cell>
          <cell r="AM1119" t="str">
            <v>06 SO Adj to 05 level</v>
          </cell>
        </row>
        <row r="1120">
          <cell r="A1120">
            <v>5149</v>
          </cell>
          <cell r="B1120" t="str">
            <v>DeSabla RIG Support</v>
          </cell>
          <cell r="C1120" t="str">
            <v>DeSabla RIG Support NSO</v>
          </cell>
          <cell r="D1120" t="str">
            <v>SCADA</v>
          </cell>
          <cell r="E1120">
            <v>1.3</v>
          </cell>
          <cell r="F1120" t="str">
            <v>1.3 Compliance/Commitments</v>
          </cell>
          <cell r="G1120">
            <v>1</v>
          </cell>
          <cell r="H1120" t="str">
            <v>E</v>
          </cell>
          <cell r="I1120" t="str">
            <v>DL</v>
          </cell>
          <cell r="J1120" t="str">
            <v>DeSabla Common</v>
          </cell>
          <cell r="K1120">
            <v>0</v>
          </cell>
          <cell r="L1120">
            <v>0</v>
          </cell>
          <cell r="M1120">
            <v>25000</v>
          </cell>
          <cell r="N1120">
            <v>25000</v>
          </cell>
          <cell r="O1120">
            <v>25000</v>
          </cell>
          <cell r="P1120">
            <v>25000</v>
          </cell>
          <cell r="Q1120">
            <v>25000</v>
          </cell>
          <cell r="R1120">
            <v>25000</v>
          </cell>
          <cell r="S1120">
            <v>25000</v>
          </cell>
          <cell r="T1120">
            <v>25000</v>
          </cell>
          <cell r="U1120">
            <v>25000</v>
          </cell>
          <cell r="V1120">
            <v>25000</v>
          </cell>
          <cell r="W1120">
            <v>25000</v>
          </cell>
          <cell r="X1120">
            <v>25000</v>
          </cell>
          <cell r="Y1120">
            <v>25000</v>
          </cell>
          <cell r="Z1120">
            <v>25000</v>
          </cell>
          <cell r="AA1120">
            <v>25000</v>
          </cell>
          <cell r="AB1120">
            <v>25000</v>
          </cell>
          <cell r="AC1120">
            <v>25000</v>
          </cell>
          <cell r="AD1120">
            <v>25000</v>
          </cell>
          <cell r="AE1120">
            <v>25000</v>
          </cell>
          <cell r="AF1120">
            <v>25000</v>
          </cell>
          <cell r="AG1120">
            <v>25000</v>
          </cell>
          <cell r="AH1120">
            <v>200000</v>
          </cell>
          <cell r="AI1120" t="str">
            <v>ELP</v>
          </cell>
          <cell r="AM1120" t="str">
            <v>06 SO Adj to 05 level</v>
          </cell>
        </row>
        <row r="1121">
          <cell r="A1121">
            <v>5155</v>
          </cell>
          <cell r="B1121" t="str">
            <v>Shasta NSO ISO Metering Support</v>
          </cell>
          <cell r="C1121" t="str">
            <v>Shasta NSO ISO Metering Support</v>
          </cell>
          <cell r="D1121" t="str">
            <v>Comm Other</v>
          </cell>
          <cell r="E1121">
            <v>1.3</v>
          </cell>
          <cell r="F1121" t="str">
            <v>1.3 Compliance/Commitments</v>
          </cell>
          <cell r="G1121">
            <v>1</v>
          </cell>
          <cell r="H1121" t="str">
            <v>E</v>
          </cell>
          <cell r="I1121" t="str">
            <v>DL</v>
          </cell>
          <cell r="J1121" t="str">
            <v>Shasta Common</v>
          </cell>
          <cell r="K1121">
            <v>19475</v>
          </cell>
          <cell r="L1121">
            <v>19475</v>
          </cell>
          <cell r="M1121">
            <v>20000</v>
          </cell>
          <cell r="N1121">
            <v>20000</v>
          </cell>
          <cell r="O1121">
            <v>20000</v>
          </cell>
          <cell r="P1121">
            <v>20000</v>
          </cell>
          <cell r="Q1121">
            <v>20000</v>
          </cell>
          <cell r="R1121">
            <v>20000</v>
          </cell>
          <cell r="S1121">
            <v>20000</v>
          </cell>
          <cell r="T1121">
            <v>20000</v>
          </cell>
          <cell r="U1121">
            <v>20000</v>
          </cell>
          <cell r="V1121">
            <v>20000</v>
          </cell>
          <cell r="W1121">
            <v>20000</v>
          </cell>
          <cell r="X1121">
            <v>20000</v>
          </cell>
          <cell r="Y1121">
            <v>20000</v>
          </cell>
          <cell r="Z1121">
            <v>20000</v>
          </cell>
          <cell r="AA1121">
            <v>20000</v>
          </cell>
          <cell r="AB1121">
            <v>20000</v>
          </cell>
          <cell r="AC1121">
            <v>20000</v>
          </cell>
          <cell r="AD1121">
            <v>20000</v>
          </cell>
          <cell r="AE1121">
            <v>20000</v>
          </cell>
          <cell r="AF1121">
            <v>20000</v>
          </cell>
          <cell r="AG1121">
            <v>20000</v>
          </cell>
          <cell r="AH1121">
            <v>198950</v>
          </cell>
          <cell r="AI1121" t="str">
            <v>ELP</v>
          </cell>
          <cell r="AM1121" t="str">
            <v>06 SO Adj to 05 level</v>
          </cell>
        </row>
        <row r="1122">
          <cell r="A1122">
            <v>5157</v>
          </cell>
          <cell r="B1122" t="str">
            <v>DeSabla ISO Metering Support</v>
          </cell>
          <cell r="C1122" t="str">
            <v>DeSabla NSO ISO Metering Support</v>
          </cell>
          <cell r="D1122" t="str">
            <v>Comm Other</v>
          </cell>
          <cell r="E1122">
            <v>1.3</v>
          </cell>
          <cell r="F1122" t="str">
            <v>1.3 Compliance/Commitments</v>
          </cell>
          <cell r="G1122">
            <v>1</v>
          </cell>
          <cell r="H1122" t="str">
            <v>E</v>
          </cell>
          <cell r="I1122" t="str">
            <v>DL</v>
          </cell>
          <cell r="J1122" t="str">
            <v>DeSabla Common</v>
          </cell>
          <cell r="K1122">
            <v>19475</v>
          </cell>
          <cell r="L1122">
            <v>19475</v>
          </cell>
          <cell r="M1122">
            <v>20000</v>
          </cell>
          <cell r="N1122">
            <v>20000</v>
          </cell>
          <cell r="O1122">
            <v>20000</v>
          </cell>
          <cell r="P1122">
            <v>20000</v>
          </cell>
          <cell r="Q1122">
            <v>20000</v>
          </cell>
          <cell r="R1122">
            <v>20000</v>
          </cell>
          <cell r="S1122">
            <v>20000</v>
          </cell>
          <cell r="T1122">
            <v>20000</v>
          </cell>
          <cell r="U1122">
            <v>20000</v>
          </cell>
          <cell r="V1122">
            <v>20000</v>
          </cell>
          <cell r="W1122">
            <v>20000</v>
          </cell>
          <cell r="X1122">
            <v>20000</v>
          </cell>
          <cell r="Y1122">
            <v>20000</v>
          </cell>
          <cell r="Z1122">
            <v>20000</v>
          </cell>
          <cell r="AA1122">
            <v>20000</v>
          </cell>
          <cell r="AB1122">
            <v>20000</v>
          </cell>
          <cell r="AC1122">
            <v>20000</v>
          </cell>
          <cell r="AD1122">
            <v>20000</v>
          </cell>
          <cell r="AE1122">
            <v>20000</v>
          </cell>
          <cell r="AF1122">
            <v>20000</v>
          </cell>
          <cell r="AG1122">
            <v>20000</v>
          </cell>
          <cell r="AH1122">
            <v>198950</v>
          </cell>
          <cell r="AI1122" t="str">
            <v>ELP</v>
          </cell>
          <cell r="AM1122" t="str">
            <v>06 SO Adj to 05 level</v>
          </cell>
        </row>
        <row r="1123">
          <cell r="A1123">
            <v>5163</v>
          </cell>
          <cell r="B1123" t="str">
            <v>KCV ISO Metering Support</v>
          </cell>
          <cell r="C1123" t="str">
            <v>KCV ISO Metering Support NSO</v>
          </cell>
          <cell r="D1123" t="str">
            <v>Comm Other</v>
          </cell>
          <cell r="E1123">
            <v>1.3</v>
          </cell>
          <cell r="F1123" t="str">
            <v>1.3 Compliance/Commitments</v>
          </cell>
          <cell r="G1123">
            <v>1</v>
          </cell>
          <cell r="H1123" t="str">
            <v>E</v>
          </cell>
          <cell r="I1123" t="str">
            <v>DL</v>
          </cell>
          <cell r="J1123" t="str">
            <v>Kings Crane Common</v>
          </cell>
          <cell r="K1123">
            <v>20500</v>
          </cell>
          <cell r="L1123">
            <v>20500</v>
          </cell>
          <cell r="M1123">
            <v>20500</v>
          </cell>
          <cell r="N1123">
            <v>20500</v>
          </cell>
          <cell r="O1123">
            <v>20500</v>
          </cell>
          <cell r="P1123">
            <v>20500</v>
          </cell>
          <cell r="Q1123">
            <v>20500</v>
          </cell>
          <cell r="R1123">
            <v>20500</v>
          </cell>
          <cell r="S1123">
            <v>20500</v>
          </cell>
          <cell r="T1123">
            <v>20500</v>
          </cell>
          <cell r="U1123">
            <v>20500</v>
          </cell>
          <cell r="V1123">
            <v>20500</v>
          </cell>
          <cell r="W1123">
            <v>20500</v>
          </cell>
          <cell r="X1123">
            <v>20500</v>
          </cell>
          <cell r="Y1123">
            <v>20500</v>
          </cell>
          <cell r="Z1123">
            <v>20500</v>
          </cell>
          <cell r="AA1123">
            <v>20500</v>
          </cell>
          <cell r="AB1123">
            <v>20500</v>
          </cell>
          <cell r="AC1123">
            <v>20500</v>
          </cell>
          <cell r="AD1123">
            <v>20500</v>
          </cell>
          <cell r="AE1123">
            <v>20500</v>
          </cell>
          <cell r="AF1123">
            <v>20500</v>
          </cell>
          <cell r="AG1123">
            <v>20500</v>
          </cell>
          <cell r="AH1123">
            <v>205000</v>
          </cell>
          <cell r="AI1123" t="str">
            <v>ELR</v>
          </cell>
          <cell r="AM1123" t="str">
            <v>Escal SO</v>
          </cell>
        </row>
        <row r="1124">
          <cell r="A1124">
            <v>5165</v>
          </cell>
          <cell r="B1124" t="str">
            <v>HC-  Impr Bus and Fin Sys LTP</v>
          </cell>
          <cell r="C1124" t="str">
            <v>HC: Improve B&amp;FP Sys LTP Exp (BTL)</v>
          </cell>
          <cell r="D1124" t="str">
            <v>Fac Other</v>
          </cell>
          <cell r="E1124">
            <v>2.1</v>
          </cell>
          <cell r="F1124" t="str">
            <v>2.1 Strategic Projects</v>
          </cell>
          <cell r="G1124">
            <v>0</v>
          </cell>
          <cell r="H1124" t="str">
            <v>E</v>
          </cell>
          <cell r="I1124" t="str">
            <v>BK</v>
          </cell>
          <cell r="J1124" t="str">
            <v>Hydro Common</v>
          </cell>
          <cell r="K1124">
            <v>0</v>
          </cell>
          <cell r="L1124">
            <v>0</v>
          </cell>
          <cell r="M1124">
            <v>0</v>
          </cell>
          <cell r="N1124">
            <v>0</v>
          </cell>
          <cell r="O1124">
            <v>0</v>
          </cell>
          <cell r="P1124">
            <v>0</v>
          </cell>
          <cell r="Q1124">
            <v>0</v>
          </cell>
          <cell r="R1124">
            <v>0</v>
          </cell>
          <cell r="S1124">
            <v>0</v>
          </cell>
          <cell r="T1124">
            <v>0</v>
          </cell>
          <cell r="U1124">
            <v>0</v>
          </cell>
          <cell r="AH1124">
            <v>0</v>
          </cell>
          <cell r="AI1124" t="str">
            <v>ESR</v>
          </cell>
          <cell r="AK1124" t="str">
            <v>Zeroed per BPF and Brian</v>
          </cell>
        </row>
        <row r="1125">
          <cell r="A1125">
            <v>5167</v>
          </cell>
          <cell r="B1125" t="str">
            <v>RCC LC- Rec/Visual Plans</v>
          </cell>
          <cell r="C1125" t="str">
            <v>RCC LC- Rec/Visual Plans-C</v>
          </cell>
          <cell r="D1125" t="str">
            <v>License Cond</v>
          </cell>
          <cell r="E1125">
            <v>1.3</v>
          </cell>
          <cell r="F1125" t="str">
            <v>1.3 Compliance/Commitments</v>
          </cell>
          <cell r="G1125">
            <v>0</v>
          </cell>
          <cell r="H1125" t="str">
            <v>C</v>
          </cell>
          <cell r="I1125">
            <v>11</v>
          </cell>
          <cell r="J1125" t="str">
            <v>FERC 1962 Common</v>
          </cell>
          <cell r="K1125">
            <v>239440</v>
          </cell>
          <cell r="L1125">
            <v>233600</v>
          </cell>
          <cell r="AH1125">
            <v>473040</v>
          </cell>
          <cell r="AI1125" t="str">
            <v>CLCR</v>
          </cell>
        </row>
        <row r="1126">
          <cell r="A1126">
            <v>5170</v>
          </cell>
          <cell r="B1126" t="str">
            <v>HC: Repl Lightning Arrestors</v>
          </cell>
          <cell r="C1126" t="str">
            <v>HC: Repl Lightning Arrestors</v>
          </cell>
          <cell r="D1126" t="str">
            <v>Swyd Other</v>
          </cell>
          <cell r="E1126">
            <v>2.2000000000000002</v>
          </cell>
          <cell r="F1126" t="str">
            <v>2.2 Med. Risk/Value Gen Rel; Urgent Inf.</v>
          </cell>
          <cell r="G1126">
            <v>0</v>
          </cell>
          <cell r="H1126" t="str">
            <v>C</v>
          </cell>
          <cell r="I1126">
            <v>81</v>
          </cell>
          <cell r="J1126" t="str">
            <v>Hydro Common</v>
          </cell>
          <cell r="K1126">
            <v>148201.62</v>
          </cell>
          <cell r="L1126">
            <v>88978.8</v>
          </cell>
          <cell r="M1126">
            <v>186240</v>
          </cell>
          <cell r="N1126">
            <v>200120</v>
          </cell>
          <cell r="O1126">
            <v>200000</v>
          </cell>
          <cell r="P1126">
            <v>200000</v>
          </cell>
          <cell r="Q1126">
            <v>200000</v>
          </cell>
          <cell r="R1126">
            <v>200000</v>
          </cell>
          <cell r="S1126">
            <v>200000</v>
          </cell>
          <cell r="T1126">
            <v>200000</v>
          </cell>
          <cell r="U1126">
            <v>200000</v>
          </cell>
          <cell r="V1126">
            <v>200000</v>
          </cell>
          <cell r="W1126">
            <v>200000</v>
          </cell>
          <cell r="X1126">
            <v>200000</v>
          </cell>
          <cell r="Y1126">
            <v>200000</v>
          </cell>
          <cell r="Z1126">
            <v>200000</v>
          </cell>
          <cell r="AA1126">
            <v>200000</v>
          </cell>
          <cell r="AB1126">
            <v>200000</v>
          </cell>
          <cell r="AC1126">
            <v>200000</v>
          </cell>
          <cell r="AD1126">
            <v>200000</v>
          </cell>
          <cell r="AE1126">
            <v>200000</v>
          </cell>
          <cell r="AF1126">
            <v>200000</v>
          </cell>
          <cell r="AG1126">
            <v>200000</v>
          </cell>
          <cell r="AH1126">
            <v>1823540.42</v>
          </cell>
          <cell r="AI1126" t="str">
            <v>CRI</v>
          </cell>
        </row>
        <row r="1127">
          <cell r="A1127">
            <v>5175</v>
          </cell>
          <cell r="B1127" t="str">
            <v>RCC LC- Humbug Valley Improve</v>
          </cell>
          <cell r="C1127" t="str">
            <v>RCC LC- Humbug Valley Improve-C</v>
          </cell>
          <cell r="D1127" t="str">
            <v>License Cond</v>
          </cell>
          <cell r="E1127">
            <v>1.3</v>
          </cell>
          <cell r="F1127" t="str">
            <v>1.3 Compliance/Commitments</v>
          </cell>
          <cell r="G1127">
            <v>0</v>
          </cell>
          <cell r="H1127" t="str">
            <v>C</v>
          </cell>
          <cell r="I1127">
            <v>11</v>
          </cell>
          <cell r="J1127" t="str">
            <v>FERC 1962 Common</v>
          </cell>
          <cell r="K1127">
            <v>0</v>
          </cell>
          <cell r="L1127">
            <v>350400</v>
          </cell>
          <cell r="M1127">
            <v>116800</v>
          </cell>
          <cell r="AH1127">
            <v>467200</v>
          </cell>
          <cell r="AI1127" t="str">
            <v>CLCR</v>
          </cell>
        </row>
        <row r="1128">
          <cell r="A1128">
            <v>5177</v>
          </cell>
          <cell r="B1128" t="str">
            <v>Stan Clg Wtr Strainer</v>
          </cell>
          <cell r="C1128" t="str">
            <v>Stan Cooling Water Strainer</v>
          </cell>
          <cell r="D1128" t="str">
            <v>Cooling Wtr</v>
          </cell>
          <cell r="E1128">
            <v>2.2000000000000002</v>
          </cell>
          <cell r="F1128" t="str">
            <v>2.2 Med. Risk/Value Gen Rel; Urgent Inf.</v>
          </cell>
          <cell r="G1128">
            <v>0</v>
          </cell>
          <cell r="H1128" t="str">
            <v>C</v>
          </cell>
          <cell r="I1128">
            <v>81</v>
          </cell>
          <cell r="J1128" t="str">
            <v>Stanislaus</v>
          </cell>
          <cell r="K1128">
            <v>162471.21</v>
          </cell>
          <cell r="AH1128">
            <v>162471.21</v>
          </cell>
          <cell r="AI1128" t="str">
            <v>CRI</v>
          </cell>
        </row>
        <row r="1129">
          <cell r="A1129">
            <v>5182</v>
          </cell>
          <cell r="B1129" t="str">
            <v>Chili Bar Grounding Study</v>
          </cell>
          <cell r="C1129" t="str">
            <v>Chili Bar Grounding Study</v>
          </cell>
          <cell r="D1129" t="str">
            <v>Elect Grnd</v>
          </cell>
          <cell r="E1129">
            <v>1.2</v>
          </cell>
          <cell r="F1129" t="str">
            <v>1.2 Personnel/Public Safety</v>
          </cell>
          <cell r="G1129">
            <v>0</v>
          </cell>
          <cell r="H1129" t="str">
            <v>E</v>
          </cell>
          <cell r="I1129" t="str">
            <v>HZ</v>
          </cell>
          <cell r="J1129" t="str">
            <v>FERC 2155 Chili Bar</v>
          </cell>
          <cell r="K1129">
            <v>0</v>
          </cell>
          <cell r="L1129">
            <v>20000</v>
          </cell>
          <cell r="M1129">
            <v>60145</v>
          </cell>
          <cell r="AH1129">
            <v>80145</v>
          </cell>
          <cell r="AI1129" t="str">
            <v>ESF</v>
          </cell>
        </row>
        <row r="1130">
          <cell r="A1130">
            <v>5184</v>
          </cell>
          <cell r="B1130" t="str">
            <v>Drum Operate Hydro Substations</v>
          </cell>
          <cell r="C1130" t="str">
            <v>Drum Operate Hydro Substations</v>
          </cell>
          <cell r="D1130" t="str">
            <v>Elect. Other</v>
          </cell>
          <cell r="E1130">
            <v>1.3</v>
          </cell>
          <cell r="F1130" t="str">
            <v>1.3 Compliance/Commitments</v>
          </cell>
          <cell r="G1130">
            <v>1</v>
          </cell>
          <cell r="H1130" t="str">
            <v>E</v>
          </cell>
          <cell r="I1130" t="str">
            <v>AW</v>
          </cell>
          <cell r="J1130" t="str">
            <v>Drum Common</v>
          </cell>
          <cell r="K1130">
            <v>6904.81</v>
          </cell>
          <cell r="L1130">
            <v>6904.81</v>
          </cell>
          <cell r="M1130">
            <v>6904.81</v>
          </cell>
          <cell r="N1130">
            <v>6904.81</v>
          </cell>
          <cell r="O1130">
            <v>6904.81</v>
          </cell>
          <cell r="P1130">
            <v>6904.81</v>
          </cell>
          <cell r="Q1130">
            <v>6904.81</v>
          </cell>
          <cell r="R1130">
            <v>6904.81</v>
          </cell>
          <cell r="S1130">
            <v>6904.81</v>
          </cell>
          <cell r="T1130">
            <v>6904.81</v>
          </cell>
          <cell r="U1130">
            <v>6904.81</v>
          </cell>
          <cell r="V1130">
            <v>6904.81</v>
          </cell>
          <cell r="W1130">
            <v>6904.81</v>
          </cell>
          <cell r="X1130">
            <v>6904.81</v>
          </cell>
          <cell r="Y1130">
            <v>6904.81</v>
          </cell>
          <cell r="Z1130">
            <v>6904.81</v>
          </cell>
          <cell r="AA1130">
            <v>6904.81</v>
          </cell>
          <cell r="AB1130">
            <v>6904.81</v>
          </cell>
          <cell r="AC1130">
            <v>6904.81</v>
          </cell>
          <cell r="AD1130">
            <v>6904.81</v>
          </cell>
          <cell r="AE1130">
            <v>6904.81</v>
          </cell>
          <cell r="AF1130">
            <v>6904.81</v>
          </cell>
          <cell r="AG1130">
            <v>6904.81</v>
          </cell>
          <cell r="AH1130">
            <v>69048.099999999991</v>
          </cell>
          <cell r="AI1130" t="str">
            <v>ESO</v>
          </cell>
          <cell r="AM1130" t="str">
            <v>Escal SO</v>
          </cell>
        </row>
        <row r="1131">
          <cell r="A1131">
            <v>5187</v>
          </cell>
          <cell r="B1131" t="str">
            <v>South Replace Switch 82</v>
          </cell>
          <cell r="C1131" t="str">
            <v>South Replace Switch 82</v>
          </cell>
          <cell r="D1131" t="str">
            <v>Breakers</v>
          </cell>
          <cell r="E1131">
            <v>1.5</v>
          </cell>
          <cell r="F1131" t="str">
            <v>1.5 High Risk/Value Gen Reliability</v>
          </cell>
          <cell r="G1131">
            <v>0</v>
          </cell>
          <cell r="H1131" t="str">
            <v>C</v>
          </cell>
          <cell r="I1131">
            <v>81</v>
          </cell>
          <cell r="J1131" t="str">
            <v>South</v>
          </cell>
          <cell r="K1131">
            <v>226877.75</v>
          </cell>
          <cell r="L1131">
            <v>40000</v>
          </cell>
          <cell r="AH1131">
            <v>266877.75</v>
          </cell>
          <cell r="AI1131" t="str">
            <v>CRI</v>
          </cell>
          <cell r="AJ1131" t="str">
            <v>JAD/JMH0</v>
          </cell>
          <cell r="AK1131" t="str">
            <v>2006 Carryover</v>
          </cell>
          <cell r="AL1131" t="str">
            <v>CGS</v>
          </cell>
          <cell r="AN1131" t="str">
            <v>Jim Handley</v>
          </cell>
        </row>
        <row r="1132">
          <cell r="A1132">
            <v>5188</v>
          </cell>
          <cell r="B1132" t="str">
            <v>MTL-Manage Fire Protection</v>
          </cell>
          <cell r="C1132" t="str">
            <v>MTL Manage Fire Protection</v>
          </cell>
          <cell r="D1132" t="str">
            <v>Fac Other</v>
          </cell>
          <cell r="E1132">
            <v>1.3</v>
          </cell>
          <cell r="F1132" t="str">
            <v>1.3 Compliance/Commitments</v>
          </cell>
          <cell r="G1132">
            <v>1</v>
          </cell>
          <cell r="H1132" t="str">
            <v>E</v>
          </cell>
          <cell r="I1132" t="str">
            <v>AW</v>
          </cell>
          <cell r="J1132" t="str">
            <v>MotherLode Common</v>
          </cell>
          <cell r="K1132">
            <v>13837.5</v>
          </cell>
          <cell r="L1132">
            <v>13837.5</v>
          </cell>
          <cell r="M1132">
            <v>13837.5</v>
          </cell>
          <cell r="N1132">
            <v>13837.5</v>
          </cell>
          <cell r="O1132">
            <v>13837.5</v>
          </cell>
          <cell r="P1132">
            <v>13837.5</v>
          </cell>
          <cell r="Q1132">
            <v>13837.5</v>
          </cell>
          <cell r="R1132">
            <v>13837.5</v>
          </cell>
          <cell r="S1132">
            <v>13837.5</v>
          </cell>
          <cell r="T1132">
            <v>13837.5</v>
          </cell>
          <cell r="U1132">
            <v>13837.5</v>
          </cell>
          <cell r="V1132">
            <v>13837.5</v>
          </cell>
          <cell r="W1132">
            <v>13837.5</v>
          </cell>
          <cell r="X1132">
            <v>13837.5</v>
          </cell>
          <cell r="Y1132">
            <v>13837.5</v>
          </cell>
          <cell r="Z1132">
            <v>13837.5</v>
          </cell>
          <cell r="AA1132">
            <v>13837.5</v>
          </cell>
          <cell r="AB1132">
            <v>13837.5</v>
          </cell>
          <cell r="AC1132">
            <v>13837.5</v>
          </cell>
          <cell r="AD1132">
            <v>13837.5</v>
          </cell>
          <cell r="AE1132">
            <v>13837.5</v>
          </cell>
          <cell r="AF1132">
            <v>13837.5</v>
          </cell>
          <cell r="AG1132">
            <v>13837.5</v>
          </cell>
          <cell r="AH1132">
            <v>138375</v>
          </cell>
          <cell r="AI1132" t="str">
            <v>ESO</v>
          </cell>
          <cell r="AM1132" t="str">
            <v>Escal SO</v>
          </cell>
        </row>
        <row r="1133">
          <cell r="A1133">
            <v>5191</v>
          </cell>
          <cell r="B1133" t="str">
            <v>Poe Replace P Switches</v>
          </cell>
          <cell r="C1133" t="str">
            <v>Poe Replace P Switches</v>
          </cell>
          <cell r="D1133" t="str">
            <v>Breakers</v>
          </cell>
          <cell r="E1133">
            <v>1.5</v>
          </cell>
          <cell r="F1133" t="str">
            <v>1.5 High Risk/Value Gen Reliability</v>
          </cell>
          <cell r="G1133">
            <v>0</v>
          </cell>
          <cell r="H1133" t="str">
            <v>C</v>
          </cell>
          <cell r="I1133">
            <v>81</v>
          </cell>
          <cell r="J1133" t="str">
            <v>FERC 2107 Poe</v>
          </cell>
          <cell r="K1133">
            <v>248611.57</v>
          </cell>
          <cell r="AH1133">
            <v>248611.57</v>
          </cell>
          <cell r="AI1133" t="str">
            <v>CRI</v>
          </cell>
        </row>
        <row r="1134">
          <cell r="A1134">
            <v>5193</v>
          </cell>
          <cell r="B1134" t="str">
            <v>Rock Cr Replace P Switches</v>
          </cell>
          <cell r="C1134" t="str">
            <v>Rock Cr Replace P Switches</v>
          </cell>
          <cell r="D1134" t="str">
            <v>Breakers</v>
          </cell>
          <cell r="E1134">
            <v>1.5</v>
          </cell>
          <cell r="F1134" t="str">
            <v>1.5 High Risk/Value Gen Reliability</v>
          </cell>
          <cell r="G1134">
            <v>0</v>
          </cell>
          <cell r="H1134" t="str">
            <v>C</v>
          </cell>
          <cell r="I1134">
            <v>81</v>
          </cell>
          <cell r="J1134" t="str">
            <v>Rock Creek</v>
          </cell>
          <cell r="K1134">
            <v>0</v>
          </cell>
          <cell r="L1134">
            <v>29418</v>
          </cell>
          <cell r="M1134">
            <v>210223.6</v>
          </cell>
          <cell r="AH1134">
            <v>239641.60000000001</v>
          </cell>
          <cell r="AI1134" t="str">
            <v>CRI</v>
          </cell>
        </row>
        <row r="1135">
          <cell r="A1135">
            <v>5194</v>
          </cell>
          <cell r="B1135" t="str">
            <v>Drum Wtrshd PH Asbestos Eval</v>
          </cell>
          <cell r="C1135" t="str">
            <v>Drum Wtrshd PH Asbestos Eval</v>
          </cell>
          <cell r="D1135" t="str">
            <v>Elect. Other</v>
          </cell>
          <cell r="E1135">
            <v>1.2</v>
          </cell>
          <cell r="F1135" t="str">
            <v>1.2 Personnel/Public Safety</v>
          </cell>
          <cell r="G1135">
            <v>0</v>
          </cell>
          <cell r="H1135" t="str">
            <v>E</v>
          </cell>
          <cell r="I1135" t="str">
            <v>HZ</v>
          </cell>
          <cell r="J1135" t="str">
            <v>Drum Common</v>
          </cell>
          <cell r="K1135">
            <v>0</v>
          </cell>
          <cell r="L1135">
            <v>63230</v>
          </cell>
          <cell r="AH1135">
            <v>63230</v>
          </cell>
          <cell r="AI1135" t="str">
            <v>ESF</v>
          </cell>
        </row>
        <row r="1136">
          <cell r="A1136">
            <v>5196</v>
          </cell>
          <cell r="B1136" t="str">
            <v>HC: MDAS O&amp;M</v>
          </cell>
          <cell r="C1136" t="str">
            <v>HC: MDAS O&amp;M</v>
          </cell>
          <cell r="D1136" t="str">
            <v>Fac Other</v>
          </cell>
          <cell r="E1136">
            <v>1.3</v>
          </cell>
          <cell r="F1136" t="str">
            <v>1.3 Compliance/Commitments</v>
          </cell>
          <cell r="G1136">
            <v>1</v>
          </cell>
          <cell r="H1136" t="str">
            <v>E</v>
          </cell>
          <cell r="I1136" t="str">
            <v>DL</v>
          </cell>
          <cell r="J1136" t="str">
            <v>Hydro Common</v>
          </cell>
          <cell r="K1136">
            <v>28732.430999999997</v>
          </cell>
          <cell r="L1136">
            <v>28732.430999999997</v>
          </cell>
          <cell r="M1136">
            <v>28732.430999999997</v>
          </cell>
          <cell r="N1136">
            <v>28732.430999999997</v>
          </cell>
          <cell r="O1136">
            <v>28732.430999999997</v>
          </cell>
          <cell r="P1136">
            <v>28732.430999999997</v>
          </cell>
          <cell r="Q1136">
            <v>28732.430999999997</v>
          </cell>
          <cell r="R1136">
            <v>28732.430999999997</v>
          </cell>
          <cell r="S1136">
            <v>28732.430999999997</v>
          </cell>
          <cell r="T1136">
            <v>28732.430999999997</v>
          </cell>
          <cell r="U1136">
            <v>28732.430999999997</v>
          </cell>
          <cell r="V1136">
            <v>28732.430999999997</v>
          </cell>
          <cell r="W1136">
            <v>28732.430999999997</v>
          </cell>
          <cell r="X1136">
            <v>28732.430999999997</v>
          </cell>
          <cell r="Y1136">
            <v>28732.430999999997</v>
          </cell>
          <cell r="Z1136">
            <v>28732.430999999997</v>
          </cell>
          <cell r="AA1136">
            <v>28732.430999999997</v>
          </cell>
          <cell r="AB1136">
            <v>28732.430999999997</v>
          </cell>
          <cell r="AC1136">
            <v>28732.430999999997</v>
          </cell>
          <cell r="AD1136">
            <v>28732.430999999997</v>
          </cell>
          <cell r="AE1136">
            <v>28732.430999999997</v>
          </cell>
          <cell r="AF1136">
            <v>28732.430999999997</v>
          </cell>
          <cell r="AG1136">
            <v>28732.430999999997</v>
          </cell>
          <cell r="AH1136">
            <v>287324.30999999988</v>
          </cell>
          <cell r="AI1136" t="str">
            <v>ELP</v>
          </cell>
          <cell r="AM1136" t="str">
            <v>Escal SO</v>
          </cell>
        </row>
        <row r="1137">
          <cell r="A1137">
            <v>5198</v>
          </cell>
          <cell r="B1137" t="str">
            <v>Mokelumne Common-Weather Mod. M&amp;O</v>
          </cell>
          <cell r="C1137" t="str">
            <v>Moke Weather Mod - License Fee</v>
          </cell>
          <cell r="D1137" t="str">
            <v>License Cond</v>
          </cell>
          <cell r="E1137">
            <v>1.3</v>
          </cell>
          <cell r="F1137" t="str">
            <v>1.3 Compliance/Commitments</v>
          </cell>
          <cell r="G1137">
            <v>0</v>
          </cell>
          <cell r="H1137" t="str">
            <v>E</v>
          </cell>
          <cell r="I1137" t="str">
            <v>AW</v>
          </cell>
          <cell r="J1137" t="str">
            <v>Mokelumne Common</v>
          </cell>
          <cell r="K1137">
            <v>20500</v>
          </cell>
          <cell r="L1137">
            <v>100000</v>
          </cell>
          <cell r="P1137">
            <v>0</v>
          </cell>
          <cell r="Q1137">
            <v>0</v>
          </cell>
          <cell r="U1137">
            <v>20000</v>
          </cell>
          <cell r="V1137">
            <v>100000</v>
          </cell>
          <cell r="Z1137">
            <v>20000</v>
          </cell>
          <cell r="AA1137">
            <v>100000</v>
          </cell>
          <cell r="AE1137">
            <v>20000</v>
          </cell>
          <cell r="AF1137">
            <v>100000</v>
          </cell>
          <cell r="AH1137">
            <v>120500</v>
          </cell>
          <cell r="AI1137" t="str">
            <v>EOP</v>
          </cell>
          <cell r="AJ1137" t="str">
            <v>JAD/KEPSCL5</v>
          </cell>
          <cell r="AK1137" t="str">
            <v>Remove $ from 2010 &amp; 2011</v>
          </cell>
          <cell r="AN1137" t="str">
            <v>Kevin Pancoast</v>
          </cell>
        </row>
        <row r="1138">
          <cell r="A1138">
            <v>5199</v>
          </cell>
          <cell r="B1138" t="str">
            <v>HC: Mge Reg Prog Proc Impr NSO</v>
          </cell>
          <cell r="C1138" t="str">
            <v>HC: Manage Regul Prog Proc Impv NSO BTL</v>
          </cell>
          <cell r="D1138" t="str">
            <v>Fac Other</v>
          </cell>
          <cell r="E1138">
            <v>2.1</v>
          </cell>
          <cell r="F1138" t="str">
            <v>2.1 Strategic Projects</v>
          </cell>
          <cell r="G1138">
            <v>1</v>
          </cell>
          <cell r="H1138" t="str">
            <v>E</v>
          </cell>
          <cell r="I1138" t="str">
            <v>DL</v>
          </cell>
          <cell r="J1138" t="str">
            <v>Hydro Common</v>
          </cell>
          <cell r="K1138">
            <v>0</v>
          </cell>
          <cell r="L1138">
            <v>0</v>
          </cell>
          <cell r="M1138">
            <v>84270</v>
          </cell>
          <cell r="N1138">
            <v>84270</v>
          </cell>
          <cell r="O1138">
            <v>84270</v>
          </cell>
          <cell r="P1138">
            <v>84270</v>
          </cell>
          <cell r="Q1138">
            <v>84270</v>
          </cell>
          <cell r="R1138">
            <v>84270</v>
          </cell>
          <cell r="S1138">
            <v>84270</v>
          </cell>
          <cell r="T1138">
            <v>84270</v>
          </cell>
          <cell r="U1138">
            <v>84270</v>
          </cell>
          <cell r="V1138">
            <v>84270</v>
          </cell>
          <cell r="W1138">
            <v>84270</v>
          </cell>
          <cell r="X1138">
            <v>84270</v>
          </cell>
          <cell r="Y1138">
            <v>84270</v>
          </cell>
          <cell r="Z1138">
            <v>84270</v>
          </cell>
          <cell r="AA1138">
            <v>84270</v>
          </cell>
          <cell r="AB1138">
            <v>84270</v>
          </cell>
          <cell r="AC1138">
            <v>84270</v>
          </cell>
          <cell r="AD1138">
            <v>84270</v>
          </cell>
          <cell r="AE1138">
            <v>84270</v>
          </cell>
          <cell r="AF1138">
            <v>84270</v>
          </cell>
          <cell r="AG1138">
            <v>84270</v>
          </cell>
          <cell r="AH1138">
            <v>674160</v>
          </cell>
          <cell r="AI1138" t="str">
            <v>ELP</v>
          </cell>
          <cell r="AJ1138" t="str">
            <v>JAD</v>
          </cell>
          <cell r="AK1138" t="str">
            <v>Zeroed 2006 per BPF and Brian</v>
          </cell>
        </row>
        <row r="1139">
          <cell r="A1139">
            <v>5207</v>
          </cell>
          <cell r="B1139" t="str">
            <v>HC: Application Dev &amp; Supp 2</v>
          </cell>
          <cell r="C1139" t="str">
            <v>HC: Application Dev &amp; Supp (2.1 NSO)</v>
          </cell>
          <cell r="D1139" t="str">
            <v>Fac Other</v>
          </cell>
          <cell r="E1139">
            <v>2.1</v>
          </cell>
          <cell r="F1139" t="str">
            <v>2.1 Strategic Projects</v>
          </cell>
          <cell r="G1139">
            <v>1</v>
          </cell>
          <cell r="H1139" t="str">
            <v>E</v>
          </cell>
          <cell r="I1139" t="str">
            <v>AB</v>
          </cell>
          <cell r="J1139" t="str">
            <v>Hydro Common</v>
          </cell>
          <cell r="K1139">
            <v>29080</v>
          </cell>
          <cell r="L1139">
            <v>30000</v>
          </cell>
          <cell r="M1139">
            <v>164500</v>
          </cell>
          <cell r="N1139">
            <v>164500</v>
          </cell>
          <cell r="O1139">
            <v>164500</v>
          </cell>
          <cell r="P1139">
            <v>164500</v>
          </cell>
          <cell r="Q1139">
            <v>164500</v>
          </cell>
          <cell r="R1139">
            <v>164500</v>
          </cell>
          <cell r="S1139">
            <v>164500</v>
          </cell>
          <cell r="T1139">
            <v>164500</v>
          </cell>
          <cell r="U1139">
            <v>164500</v>
          </cell>
          <cell r="V1139">
            <v>164500</v>
          </cell>
          <cell r="W1139">
            <v>164500</v>
          </cell>
          <cell r="X1139">
            <v>164500</v>
          </cell>
          <cell r="Y1139">
            <v>164500</v>
          </cell>
          <cell r="Z1139">
            <v>164500</v>
          </cell>
          <cell r="AA1139">
            <v>164500</v>
          </cell>
          <cell r="AB1139">
            <v>164500</v>
          </cell>
          <cell r="AC1139">
            <v>164500</v>
          </cell>
          <cell r="AD1139">
            <v>164500</v>
          </cell>
          <cell r="AE1139">
            <v>164500</v>
          </cell>
          <cell r="AF1139">
            <v>164500</v>
          </cell>
          <cell r="AG1139">
            <v>164500</v>
          </cell>
          <cell r="AH1139">
            <v>1375080</v>
          </cell>
          <cell r="AI1139" t="str">
            <v>ESO</v>
          </cell>
          <cell r="AJ1139" t="str">
            <v>JAD/scl5</v>
          </cell>
          <cell r="AK1139" t="str">
            <v xml:space="preserve">Changed 2006 to 30K per BPF and Brian  defer 4yrs </v>
          </cell>
          <cell r="AM1139" t="str">
            <v>06 SO Adj to 05 level</v>
          </cell>
        </row>
        <row r="1140">
          <cell r="A1140">
            <v>5211</v>
          </cell>
          <cell r="B1140" t="str">
            <v>Dutch Flat 1 Rewind</v>
          </cell>
          <cell r="C1140" t="str">
            <v>Dutch Flat Bearing (Eng/Mtl) 06</v>
          </cell>
          <cell r="D1140" t="str">
            <v>Bearings</v>
          </cell>
          <cell r="E1140">
            <v>1.5</v>
          </cell>
          <cell r="F1140" t="str">
            <v>1.5 High Risk/Value Gen Reliability</v>
          </cell>
          <cell r="G1140">
            <v>0</v>
          </cell>
          <cell r="H1140" t="str">
            <v>C</v>
          </cell>
          <cell r="I1140">
            <v>81</v>
          </cell>
          <cell r="J1140" t="str">
            <v>Dutch Flat 1</v>
          </cell>
          <cell r="K1140">
            <v>0</v>
          </cell>
          <cell r="L1140">
            <v>310000</v>
          </cell>
          <cell r="M1140">
            <v>75000</v>
          </cell>
          <cell r="AH1140">
            <v>385000</v>
          </cell>
          <cell r="AI1140" t="str">
            <v>CRI</v>
          </cell>
        </row>
        <row r="1141">
          <cell r="A1141">
            <v>5219</v>
          </cell>
          <cell r="B1141" t="str">
            <v>M.Tuolumne-Repl.A Flm.Sheets</v>
          </cell>
          <cell r="C1141" t="str">
            <v>M.Tuolumne-Repl.A Flm.Sheets</v>
          </cell>
          <cell r="D1141" t="str">
            <v>Flume</v>
          </cell>
          <cell r="E1141">
            <v>1.5</v>
          </cell>
          <cell r="F1141" t="str">
            <v>1.5 High Risk/Value Gen Reliability</v>
          </cell>
          <cell r="G1141">
            <v>0</v>
          </cell>
          <cell r="H1141" t="str">
            <v>C</v>
          </cell>
          <cell r="I1141">
            <v>81</v>
          </cell>
          <cell r="J1141" t="str">
            <v>Phoenix</v>
          </cell>
          <cell r="K1141">
            <v>269999.34999999998</v>
          </cell>
          <cell r="AH1141">
            <v>269999.34999999998</v>
          </cell>
          <cell r="AI1141" t="str">
            <v>CRI</v>
          </cell>
          <cell r="AJ1141" t="str">
            <v>scl5</v>
          </cell>
          <cell r="AK1141" t="str">
            <v>defer 4 yrs</v>
          </cell>
        </row>
        <row r="1142">
          <cell r="A1142">
            <v>5220</v>
          </cell>
          <cell r="B1142" t="str">
            <v>Dutch Flat 1 Rewind</v>
          </cell>
          <cell r="C1142" t="str">
            <v>Dutch Flat Generator Protection 06-07</v>
          </cell>
          <cell r="D1142" t="str">
            <v>Protection</v>
          </cell>
          <cell r="E1142">
            <v>1.5</v>
          </cell>
          <cell r="F1142" t="str">
            <v>1.5 High Risk/Value Gen Reliability</v>
          </cell>
          <cell r="G1142">
            <v>0</v>
          </cell>
          <cell r="H1142" t="str">
            <v>C</v>
          </cell>
          <cell r="I1142">
            <v>81</v>
          </cell>
          <cell r="J1142" t="str">
            <v>Dutch Flat 1</v>
          </cell>
          <cell r="K1142">
            <v>0</v>
          </cell>
          <cell r="L1142">
            <v>104383.6</v>
          </cell>
          <cell r="M1142">
            <v>277565</v>
          </cell>
          <cell r="AH1142">
            <v>381948.6</v>
          </cell>
          <cell r="AI1142" t="str">
            <v>CRI</v>
          </cell>
        </row>
        <row r="1143">
          <cell r="A1143">
            <v>5221</v>
          </cell>
          <cell r="B1143" t="str">
            <v>Dutch Flat 1 Rewind</v>
          </cell>
          <cell r="C1143" t="str">
            <v>Dutch Flat Pole Refurbishment 07</v>
          </cell>
          <cell r="D1143" t="str">
            <v>Elect. Other</v>
          </cell>
          <cell r="E1143">
            <v>1.5</v>
          </cell>
          <cell r="F1143" t="str">
            <v>1.5 High Risk/Value Gen Reliability</v>
          </cell>
          <cell r="G1143">
            <v>0</v>
          </cell>
          <cell r="H1143" t="str">
            <v>E</v>
          </cell>
          <cell r="I1143" t="str">
            <v>BB</v>
          </cell>
          <cell r="J1143" t="str">
            <v>Dutch Flat 1</v>
          </cell>
          <cell r="K1143">
            <v>0</v>
          </cell>
          <cell r="L1143">
            <v>15534</v>
          </cell>
          <cell r="M1143">
            <v>247303</v>
          </cell>
          <cell r="AH1143">
            <v>262837</v>
          </cell>
          <cell r="AI1143" t="str">
            <v>ESR</v>
          </cell>
        </row>
        <row r="1144">
          <cell r="A1144">
            <v>5222</v>
          </cell>
          <cell r="B1144" t="str">
            <v>Dutch Flat 1 Rewind</v>
          </cell>
          <cell r="C1144" t="str">
            <v>Dutch Flat Bearing Cooling 07</v>
          </cell>
          <cell r="D1144" t="str">
            <v>Cooling Wtr</v>
          </cell>
          <cell r="E1144">
            <v>1.5</v>
          </cell>
          <cell r="F1144" t="str">
            <v>1.5 High Risk/Value Gen Reliability</v>
          </cell>
          <cell r="G1144">
            <v>0</v>
          </cell>
          <cell r="H1144" t="str">
            <v>C</v>
          </cell>
          <cell r="I1144">
            <v>81</v>
          </cell>
          <cell r="J1144" t="str">
            <v>Dutch Flat 1</v>
          </cell>
          <cell r="K1144">
            <v>0</v>
          </cell>
          <cell r="L1144">
            <v>76504.800000000003</v>
          </cell>
          <cell r="M1144">
            <v>267506.75</v>
          </cell>
          <cell r="AH1144">
            <v>344011.55</v>
          </cell>
          <cell r="AI1144" t="str">
            <v>CRI</v>
          </cell>
          <cell r="AJ1144" t="str">
            <v>scl5</v>
          </cell>
          <cell r="AK1144" t="str">
            <v>defer 3yrs</v>
          </cell>
        </row>
        <row r="1145">
          <cell r="A1145">
            <v>5224</v>
          </cell>
          <cell r="B1145" t="str">
            <v>Philadelphia C-Repl.Flume Shts</v>
          </cell>
          <cell r="C1145" t="str">
            <v>Philadelphia C-Repl.Flume Shts</v>
          </cell>
          <cell r="D1145" t="str">
            <v>Canal &amp; Ditches</v>
          </cell>
          <cell r="E1145">
            <v>1.5</v>
          </cell>
          <cell r="F1145" t="str">
            <v>1.5 High Risk/Value Gen Reliability</v>
          </cell>
          <cell r="G1145">
            <v>0</v>
          </cell>
          <cell r="H1145" t="str">
            <v>C</v>
          </cell>
          <cell r="I1145">
            <v>81</v>
          </cell>
          <cell r="J1145" t="str">
            <v>Spring Gap</v>
          </cell>
          <cell r="K1145">
            <v>283834.34000000003</v>
          </cell>
          <cell r="L1145">
            <v>200000</v>
          </cell>
          <cell r="M1145">
            <v>200000</v>
          </cell>
          <cell r="N1145">
            <v>200000</v>
          </cell>
          <cell r="O1145">
            <v>200000</v>
          </cell>
          <cell r="P1145">
            <v>200000</v>
          </cell>
          <cell r="AH1145">
            <v>1283834.3400000001</v>
          </cell>
          <cell r="AI1145" t="str">
            <v>CRI</v>
          </cell>
          <cell r="AJ1145" t="str">
            <v>JAD/KEP/SCL5</v>
          </cell>
          <cell r="AK1145" t="str">
            <v>Added CPM, budget $ for 2005, increased $ for 2006-2010)</v>
          </cell>
          <cell r="AN1145" t="str">
            <v>Kevin Pancoast</v>
          </cell>
        </row>
        <row r="1146">
          <cell r="A1146">
            <v>5226</v>
          </cell>
          <cell r="B1146" t="str">
            <v>M.Tuolumne-Inst.Gunite 786+36</v>
          </cell>
          <cell r="C1146" t="str">
            <v>M.Tuolumne-Inst.Gunite 786+36</v>
          </cell>
          <cell r="D1146" t="str">
            <v>Canal &amp; Ditches</v>
          </cell>
          <cell r="E1146">
            <v>1.5</v>
          </cell>
          <cell r="F1146" t="str">
            <v>1.5 High Risk/Value Gen Reliability</v>
          </cell>
          <cell r="G1146">
            <v>0</v>
          </cell>
          <cell r="H1146" t="str">
            <v>C</v>
          </cell>
          <cell r="I1146">
            <v>81</v>
          </cell>
          <cell r="J1146" t="str">
            <v>Phoenix</v>
          </cell>
          <cell r="K1146">
            <v>310868.55</v>
          </cell>
          <cell r="AH1146">
            <v>310868.55</v>
          </cell>
          <cell r="AI1146" t="str">
            <v>CRI</v>
          </cell>
        </row>
        <row r="1147">
          <cell r="A1147">
            <v>5228</v>
          </cell>
          <cell r="B1147" t="str">
            <v>Halsey Replace Sta Battery</v>
          </cell>
          <cell r="C1147" t="str">
            <v>Halsey Replace Sta Battery 07</v>
          </cell>
          <cell r="D1147" t="str">
            <v>Station Svc. DC</v>
          </cell>
          <cell r="E1147">
            <v>4.3</v>
          </cell>
          <cell r="F1147" t="str">
            <v>4.3 Infrastructure</v>
          </cell>
          <cell r="G1147">
            <v>0</v>
          </cell>
          <cell r="H1147" t="str">
            <v>C</v>
          </cell>
          <cell r="I1147">
            <v>81</v>
          </cell>
          <cell r="J1147" t="str">
            <v>Halsey</v>
          </cell>
          <cell r="K1147">
            <v>0</v>
          </cell>
          <cell r="L1147">
            <v>44725.1</v>
          </cell>
          <cell r="AH1147">
            <v>44725.1</v>
          </cell>
          <cell r="AI1147" t="str">
            <v>CRI</v>
          </cell>
        </row>
        <row r="1148">
          <cell r="A1148">
            <v>5230</v>
          </cell>
          <cell r="B1148" t="str">
            <v>Drum Battery Program</v>
          </cell>
          <cell r="C1148" t="str">
            <v>Halsey Replace Battery and Charger</v>
          </cell>
          <cell r="D1148" t="str">
            <v>Station Svc. DC</v>
          </cell>
          <cell r="E1148">
            <v>1.5</v>
          </cell>
          <cell r="F1148" t="str">
            <v>1.5 High Risk/Value Gen Reliability</v>
          </cell>
          <cell r="G1148">
            <v>0</v>
          </cell>
          <cell r="H1148" t="str">
            <v>C</v>
          </cell>
          <cell r="I1148">
            <v>81</v>
          </cell>
          <cell r="J1148" t="str">
            <v>Halsey</v>
          </cell>
          <cell r="K1148">
            <v>0</v>
          </cell>
          <cell r="M1148">
            <v>44725.1</v>
          </cell>
          <cell r="AH1148">
            <v>44725.1</v>
          </cell>
          <cell r="AI1148" t="str">
            <v>CRI</v>
          </cell>
        </row>
        <row r="1149">
          <cell r="A1149">
            <v>5232</v>
          </cell>
          <cell r="B1149" t="str">
            <v>Drum Battery Program</v>
          </cell>
          <cell r="C1149" t="str">
            <v>Halsey Build Battery Room</v>
          </cell>
          <cell r="D1149" t="str">
            <v>Station Svc. DC</v>
          </cell>
          <cell r="E1149">
            <v>1.5</v>
          </cell>
          <cell r="F1149" t="str">
            <v>1.5 High Risk/Value Gen Reliability</v>
          </cell>
          <cell r="G1149">
            <v>0</v>
          </cell>
          <cell r="H1149" t="str">
            <v>C</v>
          </cell>
          <cell r="I1149">
            <v>81</v>
          </cell>
          <cell r="J1149" t="str">
            <v>Halsey</v>
          </cell>
          <cell r="K1149">
            <v>0</v>
          </cell>
          <cell r="L1149">
            <v>22072.2</v>
          </cell>
          <cell r="M1149">
            <v>69329</v>
          </cell>
          <cell r="AH1149">
            <v>91401.2</v>
          </cell>
          <cell r="AI1149" t="str">
            <v>CRI</v>
          </cell>
        </row>
        <row r="1150">
          <cell r="A1150">
            <v>5233</v>
          </cell>
          <cell r="B1150" t="str">
            <v>Drum Battery Program</v>
          </cell>
          <cell r="C1150" t="str">
            <v>Wise Replace Battery and Charger</v>
          </cell>
          <cell r="D1150" t="str">
            <v>Station Svc. DC</v>
          </cell>
          <cell r="E1150">
            <v>1.5</v>
          </cell>
          <cell r="F1150" t="str">
            <v>1.5 High Risk/Value Gen Reliability</v>
          </cell>
          <cell r="G1150">
            <v>0</v>
          </cell>
          <cell r="H1150" t="str">
            <v>C</v>
          </cell>
          <cell r="I1150">
            <v>81</v>
          </cell>
          <cell r="J1150" t="str">
            <v>Halsey</v>
          </cell>
          <cell r="K1150">
            <v>0</v>
          </cell>
          <cell r="M1150">
            <v>20000</v>
          </cell>
          <cell r="N1150">
            <v>50000</v>
          </cell>
          <cell r="AH1150">
            <v>70000</v>
          </cell>
          <cell r="AI1150" t="str">
            <v>CRI</v>
          </cell>
        </row>
        <row r="1151">
          <cell r="A1151">
            <v>5237</v>
          </cell>
          <cell r="B1151" t="str">
            <v>Drum Battery Program</v>
          </cell>
          <cell r="C1151" t="str">
            <v>Newcastle Replace Intake Batteries</v>
          </cell>
          <cell r="D1151" t="str">
            <v>Station Svc. DC</v>
          </cell>
          <cell r="E1151">
            <v>1.5</v>
          </cell>
          <cell r="F1151" t="str">
            <v>1.5 High Risk/Value Gen Reliability</v>
          </cell>
          <cell r="G1151">
            <v>0</v>
          </cell>
          <cell r="H1151" t="str">
            <v>C</v>
          </cell>
          <cell r="I1151">
            <v>81</v>
          </cell>
          <cell r="J1151" t="str">
            <v>Halsey</v>
          </cell>
          <cell r="K1151">
            <v>22793.24</v>
          </cell>
          <cell r="L1151">
            <v>0</v>
          </cell>
          <cell r="AH1151">
            <v>22793.24</v>
          </cell>
          <cell r="AI1151" t="str">
            <v>CRI</v>
          </cell>
          <cell r="AJ1151" t="str">
            <v>JAD/KP/</v>
          </cell>
          <cell r="AN1151" t="str">
            <v>Kevin Pancoast</v>
          </cell>
          <cell r="AO1151" t="str">
            <v>Remove $ from 06 only</v>
          </cell>
        </row>
        <row r="1152">
          <cell r="A1152">
            <v>5242</v>
          </cell>
          <cell r="B1152" t="str">
            <v>Drum TSV Program</v>
          </cell>
          <cell r="C1152" t="str">
            <v>Halsey Repair TSV</v>
          </cell>
          <cell r="D1152" t="str">
            <v>TSV</v>
          </cell>
          <cell r="E1152">
            <v>1.5</v>
          </cell>
          <cell r="F1152" t="str">
            <v>1.5 High Risk/Value Gen Reliability</v>
          </cell>
          <cell r="G1152">
            <v>0</v>
          </cell>
          <cell r="H1152" t="str">
            <v>E</v>
          </cell>
          <cell r="I1152" t="str">
            <v>BB</v>
          </cell>
          <cell r="J1152" t="str">
            <v>Drum Common</v>
          </cell>
          <cell r="K1152">
            <v>0</v>
          </cell>
          <cell r="N1152">
            <v>80313.2</v>
          </cell>
          <cell r="O1152">
            <v>125000</v>
          </cell>
          <cell r="AH1152">
            <v>205313.2</v>
          </cell>
          <cell r="AI1152" t="str">
            <v>ESR</v>
          </cell>
          <cell r="AJ1152" t="str">
            <v>JAD/KP/SCL5</v>
          </cell>
          <cell r="AK1152" t="str">
            <v>Deferred 1 year to "fit" target</v>
          </cell>
          <cell r="AN1152" t="str">
            <v>Kevin Pancoast</v>
          </cell>
          <cell r="AO1152" t="str">
            <v>Change CPM</v>
          </cell>
        </row>
        <row r="1153">
          <cell r="A1153">
            <v>5243</v>
          </cell>
          <cell r="B1153" t="str">
            <v>Drum TSV Program</v>
          </cell>
          <cell r="C1153" t="str">
            <v>Wise 1 Repair TSV</v>
          </cell>
          <cell r="D1153" t="str">
            <v>TSV</v>
          </cell>
          <cell r="E1153">
            <v>1.5</v>
          </cell>
          <cell r="F1153" t="str">
            <v>1.5 High Risk/Value Gen Reliability</v>
          </cell>
          <cell r="G1153">
            <v>0</v>
          </cell>
          <cell r="H1153" t="str">
            <v>E</v>
          </cell>
          <cell r="I1153" t="str">
            <v>BB</v>
          </cell>
          <cell r="J1153" t="str">
            <v>Drum Common</v>
          </cell>
          <cell r="K1153">
            <v>0</v>
          </cell>
          <cell r="N1153">
            <v>70712</v>
          </cell>
          <cell r="O1153">
            <v>125000</v>
          </cell>
          <cell r="AH1153">
            <v>195712</v>
          </cell>
          <cell r="AI1153" t="str">
            <v>ESR</v>
          </cell>
          <cell r="AJ1153" t="str">
            <v>JAD/KP/SCL5</v>
          </cell>
          <cell r="AK1153" t="str">
            <v>Deferred 1 year to "fit" target</v>
          </cell>
          <cell r="AN1153" t="str">
            <v>Kevin Pancoast</v>
          </cell>
          <cell r="AO1153" t="str">
            <v>Change CPM</v>
          </cell>
        </row>
        <row r="1154">
          <cell r="A1154">
            <v>5244</v>
          </cell>
          <cell r="B1154" t="str">
            <v>Drum TSV Program</v>
          </cell>
          <cell r="C1154" t="str">
            <v>Wise #2 Repair TSV</v>
          </cell>
          <cell r="D1154" t="str">
            <v>TSV</v>
          </cell>
          <cell r="E1154">
            <v>1.5</v>
          </cell>
          <cell r="F1154" t="str">
            <v>1.5 High Risk/Value Gen Reliability</v>
          </cell>
          <cell r="G1154">
            <v>0</v>
          </cell>
          <cell r="H1154" t="str">
            <v>E</v>
          </cell>
          <cell r="I1154" t="str">
            <v>BB</v>
          </cell>
          <cell r="J1154" t="str">
            <v>Wise2</v>
          </cell>
          <cell r="K1154">
            <v>0</v>
          </cell>
          <cell r="O1154">
            <v>70712</v>
          </cell>
          <cell r="P1154">
            <v>125000</v>
          </cell>
          <cell r="AH1154">
            <v>195712</v>
          </cell>
          <cell r="AI1154" t="str">
            <v>ESR</v>
          </cell>
          <cell r="AJ1154" t="str">
            <v>JAD/KP/</v>
          </cell>
          <cell r="AN1154" t="str">
            <v>Kevin Pancoast</v>
          </cell>
          <cell r="AO1154" t="str">
            <v>Change CPM</v>
          </cell>
        </row>
        <row r="1155">
          <cell r="A1155">
            <v>5245</v>
          </cell>
          <cell r="B1155" t="str">
            <v>Drum TSV Program</v>
          </cell>
          <cell r="C1155" t="str">
            <v>Newcastle Repair TSV</v>
          </cell>
          <cell r="D1155" t="str">
            <v>TSV</v>
          </cell>
          <cell r="E1155">
            <v>1.5</v>
          </cell>
          <cell r="F1155" t="str">
            <v>1.5 High Risk/Value Gen Reliability</v>
          </cell>
          <cell r="G1155">
            <v>0</v>
          </cell>
          <cell r="H1155" t="str">
            <v>E</v>
          </cell>
          <cell r="I1155" t="str">
            <v>BB</v>
          </cell>
          <cell r="J1155" t="str">
            <v>Drum Common</v>
          </cell>
          <cell r="K1155">
            <v>0</v>
          </cell>
          <cell r="L1155">
            <v>70712</v>
          </cell>
          <cell r="M1155">
            <v>125000</v>
          </cell>
          <cell r="P1155">
            <v>0</v>
          </cell>
          <cell r="Q1155">
            <v>0</v>
          </cell>
          <cell r="AH1155">
            <v>195712</v>
          </cell>
          <cell r="AI1155" t="str">
            <v>ESR</v>
          </cell>
          <cell r="AJ1155" t="str">
            <v>JAD/KP/SCL5</v>
          </cell>
          <cell r="AK1155" t="str">
            <v>Deferred 1 year to "fit" target</v>
          </cell>
          <cell r="AN1155" t="str">
            <v>Kevin Pancoast</v>
          </cell>
          <cell r="AO1155" t="str">
            <v>Change CPM, move $ from 10 &amp; 11 to 06 &amp; 07</v>
          </cell>
        </row>
        <row r="1156">
          <cell r="A1156">
            <v>5246</v>
          </cell>
          <cell r="B1156" t="str">
            <v>Drum TSV Program</v>
          </cell>
          <cell r="C1156" t="str">
            <v>Narrows #1 Repair TSV</v>
          </cell>
          <cell r="D1156" t="str">
            <v>TSV</v>
          </cell>
          <cell r="E1156">
            <v>1.5</v>
          </cell>
          <cell r="F1156" t="str">
            <v>1.5 High Risk/Value Gen Reliability</v>
          </cell>
          <cell r="G1156">
            <v>0</v>
          </cell>
          <cell r="H1156" t="str">
            <v>E</v>
          </cell>
          <cell r="I1156" t="str">
            <v>BB</v>
          </cell>
          <cell r="J1156" t="str">
            <v>Drum Common</v>
          </cell>
          <cell r="K1156">
            <v>0</v>
          </cell>
          <cell r="N1156">
            <v>70712</v>
          </cell>
          <cell r="O1156">
            <v>125000</v>
          </cell>
          <cell r="AH1156">
            <v>195712</v>
          </cell>
          <cell r="AI1156" t="str">
            <v>ESR</v>
          </cell>
          <cell r="AJ1156" t="str">
            <v>JAD/KP/SCL5</v>
          </cell>
          <cell r="AK1156" t="str">
            <v>Deferred 1 year to "fit" target</v>
          </cell>
          <cell r="AN1156" t="str">
            <v>Kevin Pancoast</v>
          </cell>
          <cell r="AO1156" t="str">
            <v>Change CPM</v>
          </cell>
        </row>
        <row r="1157">
          <cell r="A1157">
            <v>5249</v>
          </cell>
          <cell r="B1157" t="str">
            <v>Rock Cr Trash Rack Ext</v>
          </cell>
          <cell r="C1157" t="str">
            <v>Rock Cr Trash Rack Extensions</v>
          </cell>
          <cell r="D1157" t="str">
            <v>Dam Other</v>
          </cell>
          <cell r="E1157">
            <v>1.2</v>
          </cell>
          <cell r="F1157" t="str">
            <v>1.2 Personnel/Public Safety</v>
          </cell>
          <cell r="G1157">
            <v>0</v>
          </cell>
          <cell r="H1157" t="str">
            <v>E</v>
          </cell>
          <cell r="I1157" t="str">
            <v>HZ</v>
          </cell>
          <cell r="J1157" t="str">
            <v>Rock Creek</v>
          </cell>
          <cell r="K1157">
            <v>0</v>
          </cell>
          <cell r="L1157">
            <v>20000</v>
          </cell>
          <cell r="M1157">
            <v>50000</v>
          </cell>
          <cell r="AH1157">
            <v>70000</v>
          </cell>
          <cell r="AI1157" t="str">
            <v>ESF</v>
          </cell>
        </row>
        <row r="1158">
          <cell r="A1158">
            <v>5251</v>
          </cell>
          <cell r="B1158" t="str">
            <v>Cresta Trash Rack Extension</v>
          </cell>
          <cell r="C1158" t="str">
            <v>Cresta Trash Rack Extensions</v>
          </cell>
          <cell r="D1158" t="str">
            <v>Dam Other</v>
          </cell>
          <cell r="E1158">
            <v>1.2</v>
          </cell>
          <cell r="F1158" t="str">
            <v>1.2 Personnel/Public Safety</v>
          </cell>
          <cell r="G1158">
            <v>0</v>
          </cell>
          <cell r="H1158" t="str">
            <v>E</v>
          </cell>
          <cell r="I1158" t="str">
            <v>HZ</v>
          </cell>
          <cell r="J1158" t="str">
            <v>Cresta</v>
          </cell>
          <cell r="K1158">
            <v>0</v>
          </cell>
          <cell r="L1158">
            <v>20000</v>
          </cell>
          <cell r="M1158">
            <v>20000</v>
          </cell>
          <cell r="N1158">
            <v>50000</v>
          </cell>
          <cell r="AH1158">
            <v>90000</v>
          </cell>
          <cell r="AI1158" t="str">
            <v>ESF</v>
          </cell>
          <cell r="AJ1158" t="str">
            <v>scl5</v>
          </cell>
          <cell r="AK1158" t="str">
            <v>defer 6 yrs</v>
          </cell>
        </row>
        <row r="1159">
          <cell r="A1159">
            <v>5253</v>
          </cell>
          <cell r="B1159" t="str">
            <v>Poe Trash Rack Ext</v>
          </cell>
          <cell r="C1159" t="str">
            <v>Poe Trash Rack Extension</v>
          </cell>
          <cell r="D1159" t="str">
            <v>Intakes</v>
          </cell>
          <cell r="E1159">
            <v>1.2</v>
          </cell>
          <cell r="F1159" t="str">
            <v>1.2 Personnel/Public Safety</v>
          </cell>
          <cell r="G1159">
            <v>0</v>
          </cell>
          <cell r="H1159" t="str">
            <v>E</v>
          </cell>
          <cell r="I1159" t="str">
            <v>HZ</v>
          </cell>
          <cell r="J1159" t="str">
            <v>FERC 2107 Poe</v>
          </cell>
          <cell r="K1159">
            <v>0</v>
          </cell>
          <cell r="L1159">
            <v>20000</v>
          </cell>
          <cell r="M1159">
            <v>50000</v>
          </cell>
          <cell r="AH1159">
            <v>70000</v>
          </cell>
          <cell r="AI1159" t="str">
            <v>ESF</v>
          </cell>
          <cell r="AJ1159" t="str">
            <v>scl5</v>
          </cell>
          <cell r="AK1159" t="str">
            <v>defer 6 yrs</v>
          </cell>
        </row>
        <row r="1160">
          <cell r="A1160">
            <v>5256</v>
          </cell>
          <cell r="B1160" t="str">
            <v>Desabla Butte HD Platform</v>
          </cell>
          <cell r="C1160" t="str">
            <v>Desabla Butte HD Platform</v>
          </cell>
          <cell r="D1160" t="str">
            <v>Fac Other</v>
          </cell>
          <cell r="E1160">
            <v>1.2</v>
          </cell>
          <cell r="F1160" t="str">
            <v>1.2 Personnel/Public Safety</v>
          </cell>
          <cell r="G1160">
            <v>0</v>
          </cell>
          <cell r="H1160" t="str">
            <v>C</v>
          </cell>
          <cell r="I1160">
            <v>13</v>
          </cell>
          <cell r="J1160" t="str">
            <v>DeSabla</v>
          </cell>
          <cell r="K1160">
            <v>98400.49</v>
          </cell>
          <cell r="AH1160">
            <v>98400.49</v>
          </cell>
          <cell r="AI1160" t="str">
            <v>CSP</v>
          </cell>
        </row>
        <row r="1161">
          <cell r="A1161">
            <v>5258</v>
          </cell>
          <cell r="B1161" t="str">
            <v>Coleman, Keswick, Smith Gunite</v>
          </cell>
          <cell r="C1161" t="str">
            <v>Coleman, Keswick, Smith Gunite</v>
          </cell>
          <cell r="D1161" t="str">
            <v>Canal &amp; Ditches</v>
          </cell>
          <cell r="E1161">
            <v>1.5</v>
          </cell>
          <cell r="F1161" t="str">
            <v>1.5 High Risk/Value Gen Reliability</v>
          </cell>
          <cell r="G1161">
            <v>0</v>
          </cell>
          <cell r="H1161" t="str">
            <v>C</v>
          </cell>
          <cell r="I1161">
            <v>81</v>
          </cell>
          <cell r="J1161" t="str">
            <v>Coleman</v>
          </cell>
          <cell r="K1161">
            <v>0</v>
          </cell>
          <cell r="M1161">
            <v>120000</v>
          </cell>
          <cell r="O1161">
            <v>120000</v>
          </cell>
          <cell r="Q1161">
            <v>120000</v>
          </cell>
          <cell r="S1161">
            <v>120000</v>
          </cell>
          <cell r="U1161">
            <v>120000</v>
          </cell>
          <cell r="W1161">
            <v>120000</v>
          </cell>
          <cell r="AH1161">
            <v>480000</v>
          </cell>
          <cell r="AI1161" t="str">
            <v>CRI</v>
          </cell>
        </row>
        <row r="1162">
          <cell r="A1162">
            <v>5261</v>
          </cell>
          <cell r="B1162" t="str">
            <v>JBB Willow Cr Siphon Road</v>
          </cell>
          <cell r="C1162" t="str">
            <v>JBB Willow Cr Siphon Road</v>
          </cell>
          <cell r="D1162" t="str">
            <v>Roads</v>
          </cell>
          <cell r="E1162">
            <v>3.2</v>
          </cell>
          <cell r="F1162" t="str">
            <v>3.2 Low to Med Probability of Failure</v>
          </cell>
          <cell r="G1162">
            <v>0</v>
          </cell>
          <cell r="H1162" t="str">
            <v>E</v>
          </cell>
          <cell r="I1162" t="str">
            <v>AZ</v>
          </cell>
          <cell r="J1162" t="str">
            <v>James B Black</v>
          </cell>
          <cell r="K1162">
            <v>0</v>
          </cell>
          <cell r="O1162">
            <v>25000</v>
          </cell>
          <cell r="P1162">
            <v>100000</v>
          </cell>
          <cell r="AH1162">
            <v>125000</v>
          </cell>
          <cell r="AI1162" t="str">
            <v>ESR</v>
          </cell>
          <cell r="AJ1162" t="str">
            <v>Jad/scl5</v>
          </cell>
          <cell r="AK1162" t="str">
            <v>cpm from 3.1 defer 4 yrs</v>
          </cell>
        </row>
        <row r="1163">
          <cell r="A1163">
            <v>5262</v>
          </cell>
          <cell r="B1163" t="str">
            <v>JBB Willow Cr Siphon Road</v>
          </cell>
          <cell r="C1163" t="str">
            <v>JBB Willow Cr Siphon Road</v>
          </cell>
          <cell r="D1163" t="str">
            <v>Roads</v>
          </cell>
          <cell r="E1163">
            <v>3.1</v>
          </cell>
          <cell r="F1163" t="str">
            <v>3.1 Lower Risk/Value Gen Rel; Med. Inf.</v>
          </cell>
          <cell r="G1163">
            <v>0</v>
          </cell>
          <cell r="H1163" t="str">
            <v>C</v>
          </cell>
          <cell r="I1163">
            <v>81</v>
          </cell>
          <cell r="J1163" t="str">
            <v>James B Black</v>
          </cell>
          <cell r="K1163">
            <v>0</v>
          </cell>
          <cell r="O1163">
            <v>50000</v>
          </cell>
          <cell r="P1163">
            <v>450000</v>
          </cell>
          <cell r="AH1163">
            <v>500000</v>
          </cell>
          <cell r="AI1163" t="str">
            <v>CRI</v>
          </cell>
        </row>
        <row r="1164">
          <cell r="A1164">
            <v>5264</v>
          </cell>
          <cell r="B1164" t="str">
            <v>Volta Gunite Al Smith Canal</v>
          </cell>
          <cell r="C1164" t="str">
            <v>Volta Gunite Al Smith Canal</v>
          </cell>
          <cell r="D1164" t="str">
            <v>Canal &amp; Ditches</v>
          </cell>
          <cell r="E1164">
            <v>1.5</v>
          </cell>
          <cell r="F1164" t="str">
            <v>1.5 High Risk/Value Gen Reliability</v>
          </cell>
          <cell r="G1164">
            <v>0</v>
          </cell>
          <cell r="H1164" t="str">
            <v>C</v>
          </cell>
          <cell r="I1164">
            <v>81</v>
          </cell>
          <cell r="J1164" t="str">
            <v>Volta 1</v>
          </cell>
          <cell r="K1164">
            <v>121967.17</v>
          </cell>
          <cell r="AH1164">
            <v>121967.17</v>
          </cell>
          <cell r="AI1164" t="str">
            <v>CRI</v>
          </cell>
        </row>
        <row r="1165">
          <cell r="A1165">
            <v>5267</v>
          </cell>
          <cell r="B1165" t="str">
            <v>Battle Cr Salmon Restoration</v>
          </cell>
          <cell r="C1165" t="str">
            <v>Battle Cr NSO Salmon Proj O&amp;M</v>
          </cell>
          <cell r="D1165" t="str">
            <v>License Cond</v>
          </cell>
          <cell r="E1165">
            <v>1.3</v>
          </cell>
          <cell r="F1165" t="str">
            <v>1.3 Compliance/Commitments</v>
          </cell>
          <cell r="G1165">
            <v>1</v>
          </cell>
          <cell r="H1165" t="str">
            <v>E</v>
          </cell>
          <cell r="I1165" t="str">
            <v>DL</v>
          </cell>
          <cell r="J1165" t="str">
            <v>FERC 1121 Common</v>
          </cell>
          <cell r="K1165">
            <v>0</v>
          </cell>
          <cell r="L1165">
            <v>100000</v>
          </cell>
          <cell r="M1165">
            <v>100000</v>
          </cell>
          <cell r="N1165">
            <v>100000</v>
          </cell>
          <cell r="O1165">
            <v>100000</v>
          </cell>
          <cell r="P1165">
            <v>100000</v>
          </cell>
          <cell r="Q1165">
            <v>100000</v>
          </cell>
          <cell r="R1165">
            <v>100000</v>
          </cell>
          <cell r="S1165">
            <v>100000</v>
          </cell>
          <cell r="T1165">
            <v>100000</v>
          </cell>
          <cell r="U1165">
            <v>100000</v>
          </cell>
          <cell r="V1165">
            <v>100000</v>
          </cell>
          <cell r="W1165">
            <v>100000</v>
          </cell>
          <cell r="X1165">
            <v>100000</v>
          </cell>
          <cell r="Y1165">
            <v>100000</v>
          </cell>
          <cell r="Z1165">
            <v>100000</v>
          </cell>
          <cell r="AA1165">
            <v>100000</v>
          </cell>
          <cell r="AB1165">
            <v>100000</v>
          </cell>
          <cell r="AC1165">
            <v>100000</v>
          </cell>
          <cell r="AD1165">
            <v>100000</v>
          </cell>
          <cell r="AE1165">
            <v>100000</v>
          </cell>
          <cell r="AF1165">
            <v>100000</v>
          </cell>
          <cell r="AG1165">
            <v>100000</v>
          </cell>
          <cell r="AH1165">
            <v>900000</v>
          </cell>
          <cell r="AI1165" t="str">
            <v>ELP</v>
          </cell>
          <cell r="AJ1165" t="str">
            <v>scl5</v>
          </cell>
          <cell r="AK1165" t="str">
            <v>defer 4yrs</v>
          </cell>
        </row>
        <row r="1166">
          <cell r="A1166">
            <v>5268</v>
          </cell>
          <cell r="B1166" t="str">
            <v>Battle Cr Salmon Restoration</v>
          </cell>
          <cell r="C1166" t="str">
            <v>Battle Cr Salmon Restoration FERC Lic Am</v>
          </cell>
          <cell r="D1166" t="str">
            <v>Relicensing</v>
          </cell>
          <cell r="E1166">
            <v>1.3</v>
          </cell>
          <cell r="F1166" t="str">
            <v>1.3 Compliance/Commitments</v>
          </cell>
          <cell r="G1166">
            <v>0</v>
          </cell>
          <cell r="H1166" t="str">
            <v>C</v>
          </cell>
          <cell r="I1166">
            <v>11</v>
          </cell>
          <cell r="J1166" t="str">
            <v>FERC 1121 Common</v>
          </cell>
          <cell r="K1166">
            <v>273636.27</v>
          </cell>
          <cell r="AH1166">
            <v>273636.27</v>
          </cell>
          <cell r="AI1166" t="str">
            <v>CRPP</v>
          </cell>
          <cell r="AJ1166" t="str">
            <v>scl5</v>
          </cell>
          <cell r="AK1166" t="str">
            <v>defer 4 yrs</v>
          </cell>
        </row>
        <row r="1167">
          <cell r="A1167">
            <v>5269</v>
          </cell>
          <cell r="B1167" t="str">
            <v>Battle Cr Salmon Restoration</v>
          </cell>
          <cell r="C1167" t="str">
            <v>Battle Cr Salmon Proj Constr Inspection</v>
          </cell>
          <cell r="D1167" t="str">
            <v>License Cond</v>
          </cell>
          <cell r="E1167">
            <v>1.3</v>
          </cell>
          <cell r="F1167" t="str">
            <v>1.3 Compliance/Commitments</v>
          </cell>
          <cell r="G1167">
            <v>0</v>
          </cell>
          <cell r="H1167" t="str">
            <v>C</v>
          </cell>
          <cell r="I1167">
            <v>11</v>
          </cell>
          <cell r="J1167" t="str">
            <v>FERC 1121 Common</v>
          </cell>
          <cell r="K1167">
            <v>0</v>
          </cell>
          <cell r="L1167">
            <v>71224</v>
          </cell>
          <cell r="M1167">
            <v>71224</v>
          </cell>
          <cell r="AH1167">
            <v>142448</v>
          </cell>
          <cell r="AI1167" t="str">
            <v>CLCP</v>
          </cell>
        </row>
        <row r="1168">
          <cell r="A1168">
            <v>5270</v>
          </cell>
          <cell r="B1168" t="str">
            <v>Halsey Repair PRV &amp; Discharge Liner</v>
          </cell>
          <cell r="C1168" t="str">
            <v>Halsey Repair PRVs</v>
          </cell>
          <cell r="D1168" t="str">
            <v>PRV</v>
          </cell>
          <cell r="E1168">
            <v>1.5</v>
          </cell>
          <cell r="F1168" t="str">
            <v>1.5 High Risk/Value Gen Reliability</v>
          </cell>
          <cell r="G1168">
            <v>0</v>
          </cell>
          <cell r="H1168" t="str">
            <v>E</v>
          </cell>
          <cell r="I1168" t="str">
            <v>BB</v>
          </cell>
          <cell r="J1168" t="str">
            <v>Halsey</v>
          </cell>
          <cell r="K1168">
            <v>96829.29</v>
          </cell>
          <cell r="L1168">
            <v>225642</v>
          </cell>
          <cell r="AH1168">
            <v>322471.28999999998</v>
          </cell>
          <cell r="AI1168" t="str">
            <v>ESR</v>
          </cell>
        </row>
        <row r="1169">
          <cell r="A1169">
            <v>5273</v>
          </cell>
          <cell r="B1169" t="str">
            <v>Wise Automate YB259</v>
          </cell>
          <cell r="C1169" t="str">
            <v>Wise Automate YB259</v>
          </cell>
          <cell r="D1169" t="str">
            <v>Gates</v>
          </cell>
          <cell r="E1169">
            <v>4.2</v>
          </cell>
          <cell r="F1169" t="str">
            <v>4.2 Enhancements with Soft Savings</v>
          </cell>
          <cell r="G1169">
            <v>0</v>
          </cell>
          <cell r="H1169" t="str">
            <v>C</v>
          </cell>
          <cell r="I1169">
            <v>81</v>
          </cell>
          <cell r="J1169" t="str">
            <v>Wise 1</v>
          </cell>
          <cell r="K1169">
            <v>0</v>
          </cell>
          <cell r="L1169">
            <v>38284.800000000003</v>
          </cell>
          <cell r="M1169">
            <v>64852.800000000003</v>
          </cell>
          <cell r="AH1169">
            <v>103137.60000000001</v>
          </cell>
          <cell r="AI1169" t="str">
            <v>CRI</v>
          </cell>
          <cell r="AJ1169" t="str">
            <v>scl5</v>
          </cell>
          <cell r="AK1169" t="str">
            <v>defer 3yrs</v>
          </cell>
        </row>
        <row r="1170">
          <cell r="A1170">
            <v>5275</v>
          </cell>
          <cell r="B1170" t="str">
            <v>Wise 2 Resolve Generator Heating</v>
          </cell>
          <cell r="C1170" t="str">
            <v>Wise 2 Resolve Generator Heating</v>
          </cell>
          <cell r="D1170" t="str">
            <v>Gen Other</v>
          </cell>
          <cell r="E1170">
            <v>1.5</v>
          </cell>
          <cell r="F1170" t="str">
            <v>1.5 High Risk/Value Gen Reliability</v>
          </cell>
          <cell r="G1170">
            <v>0</v>
          </cell>
          <cell r="H1170" t="str">
            <v>C</v>
          </cell>
          <cell r="I1170">
            <v>81</v>
          </cell>
          <cell r="J1170" t="str">
            <v>Wise 2</v>
          </cell>
          <cell r="K1170">
            <v>49398.42</v>
          </cell>
          <cell r="L1170">
            <v>0</v>
          </cell>
          <cell r="AH1170">
            <v>49398.42</v>
          </cell>
          <cell r="AI1170" t="str">
            <v>CRI</v>
          </cell>
          <cell r="AJ1170" t="str">
            <v>JAD/KP/</v>
          </cell>
          <cell r="AN1170" t="str">
            <v>Kevin Pancoast</v>
          </cell>
          <cell r="AO1170" t="str">
            <v>Delete</v>
          </cell>
        </row>
        <row r="1171">
          <cell r="A1171">
            <v>5277</v>
          </cell>
          <cell r="B1171" t="str">
            <v>Wise 2 Generator Breaker</v>
          </cell>
          <cell r="C1171" t="str">
            <v>Wise Generator Breaker</v>
          </cell>
          <cell r="D1171" t="str">
            <v>Breakers</v>
          </cell>
          <cell r="E1171">
            <v>1.5</v>
          </cell>
          <cell r="F1171" t="str">
            <v>1.5 High Risk/Value Gen Reliability</v>
          </cell>
          <cell r="G1171">
            <v>0</v>
          </cell>
          <cell r="H1171" t="str">
            <v>C</v>
          </cell>
          <cell r="I1171">
            <v>13</v>
          </cell>
          <cell r="J1171" t="str">
            <v>Wise 2</v>
          </cell>
          <cell r="K1171">
            <v>81027.94</v>
          </cell>
          <cell r="L1171">
            <v>0</v>
          </cell>
          <cell r="AH1171">
            <v>81027.94</v>
          </cell>
          <cell r="AI1171" t="str">
            <v>CRI</v>
          </cell>
          <cell r="AJ1171" t="str">
            <v>JAD/KP/</v>
          </cell>
          <cell r="AN1171" t="str">
            <v>Kevin Pancoast</v>
          </cell>
          <cell r="AO1171" t="str">
            <v>Delete</v>
          </cell>
        </row>
        <row r="1172">
          <cell r="A1172">
            <v>5278</v>
          </cell>
          <cell r="B1172" t="str">
            <v>Newcastle Generator Brushes</v>
          </cell>
          <cell r="C1172" t="str">
            <v>Newcastle Generator Brush (Maint Access)</v>
          </cell>
          <cell r="D1172" t="str">
            <v>Gen Other</v>
          </cell>
          <cell r="E1172">
            <v>1.2</v>
          </cell>
          <cell r="F1172" t="str">
            <v>1.2 Personnel/Public Safety</v>
          </cell>
          <cell r="G1172">
            <v>0</v>
          </cell>
          <cell r="H1172" t="str">
            <v>E</v>
          </cell>
          <cell r="I1172" t="str">
            <v>HZ</v>
          </cell>
          <cell r="J1172" t="str">
            <v>Newcastle</v>
          </cell>
          <cell r="K1172">
            <v>0</v>
          </cell>
          <cell r="L1172">
            <v>0</v>
          </cell>
          <cell r="M1172">
            <v>18658</v>
          </cell>
          <cell r="AH1172">
            <v>18658</v>
          </cell>
          <cell r="AI1172" t="str">
            <v>ESF</v>
          </cell>
          <cell r="AJ1172" t="str">
            <v>JAD</v>
          </cell>
          <cell r="AK1172" t="str">
            <v>Moved 06 to 07 per Brian/Sally/BPF review</v>
          </cell>
        </row>
        <row r="1173">
          <cell r="A1173">
            <v>5283</v>
          </cell>
          <cell r="B1173" t="str">
            <v>Newcastle High Lift System</v>
          </cell>
          <cell r="C1173" t="str">
            <v>Newcastle Auto Jacking System</v>
          </cell>
          <cell r="D1173" t="str">
            <v>Gen Other</v>
          </cell>
          <cell r="E1173">
            <v>1.2</v>
          </cell>
          <cell r="F1173" t="str">
            <v>1.2 Personnel/Public Safety</v>
          </cell>
          <cell r="G1173">
            <v>0</v>
          </cell>
          <cell r="H1173" t="str">
            <v>C</v>
          </cell>
          <cell r="I1173">
            <v>13</v>
          </cell>
          <cell r="J1173" t="str">
            <v>Newcastle</v>
          </cell>
          <cell r="K1173">
            <v>0</v>
          </cell>
          <cell r="L1173">
            <v>28284.799999999999</v>
          </cell>
          <cell r="M1173">
            <v>69779.199999999997</v>
          </cell>
          <cell r="AH1173">
            <v>98064</v>
          </cell>
          <cell r="AI1173" t="str">
            <v>CSP</v>
          </cell>
        </row>
        <row r="1174">
          <cell r="A1174">
            <v>5287</v>
          </cell>
          <cell r="B1174" t="str">
            <v>Chili Bar Flow Devices</v>
          </cell>
          <cell r="C1174" t="str">
            <v>Chili Bar Flow Devices</v>
          </cell>
          <cell r="D1174" t="str">
            <v>Penstock</v>
          </cell>
          <cell r="E1174">
            <v>1.5</v>
          </cell>
          <cell r="F1174" t="str">
            <v>1.5 High Risk/Value Gen Reliability</v>
          </cell>
          <cell r="G1174">
            <v>0</v>
          </cell>
          <cell r="H1174" t="str">
            <v>C</v>
          </cell>
          <cell r="I1174">
            <v>81</v>
          </cell>
          <cell r="J1174" t="str">
            <v>FERC 2155 Chili Bar</v>
          </cell>
          <cell r="K1174">
            <v>8492.9</v>
          </cell>
          <cell r="L1174">
            <v>78658</v>
          </cell>
          <cell r="AH1174">
            <v>87150.9</v>
          </cell>
          <cell r="AI1174" t="str">
            <v>CRI</v>
          </cell>
        </row>
        <row r="1175">
          <cell r="A1175">
            <v>5289</v>
          </cell>
          <cell r="B1175" t="str">
            <v>Chili Bar High Lift System</v>
          </cell>
          <cell r="C1175" t="str">
            <v>Chili Bar Auto Jacking System</v>
          </cell>
          <cell r="D1175" t="str">
            <v>Gen Other</v>
          </cell>
          <cell r="E1175">
            <v>1.2</v>
          </cell>
          <cell r="F1175" t="str">
            <v>1.2 Personnel/Public Safety</v>
          </cell>
          <cell r="G1175">
            <v>0</v>
          </cell>
          <cell r="H1175" t="str">
            <v>C</v>
          </cell>
          <cell r="I1175">
            <v>13</v>
          </cell>
          <cell r="J1175" t="str">
            <v>FERC 2155 Chili Bar</v>
          </cell>
          <cell r="K1175">
            <v>29189.75</v>
          </cell>
          <cell r="L1175">
            <v>200000</v>
          </cell>
          <cell r="AH1175">
            <v>229189.75</v>
          </cell>
          <cell r="AI1175" t="str">
            <v>CSP</v>
          </cell>
          <cell r="AJ1175" t="str">
            <v>JAD/KP/</v>
          </cell>
          <cell r="AN1175" t="str">
            <v>Kevin Pancoast</v>
          </cell>
          <cell r="AO1175" t="str">
            <v>Increse $ in 06 only</v>
          </cell>
        </row>
        <row r="1176">
          <cell r="A1176">
            <v>5293</v>
          </cell>
          <cell r="B1176" t="str">
            <v>Narrows Replace Generator Breaker</v>
          </cell>
          <cell r="C1176" t="str">
            <v>Narrows Redesign Electrical</v>
          </cell>
          <cell r="D1176" t="str">
            <v>Gen Other</v>
          </cell>
          <cell r="E1176">
            <v>1.2</v>
          </cell>
          <cell r="F1176" t="str">
            <v>1.2 Personnel/Public Safety</v>
          </cell>
          <cell r="G1176">
            <v>0</v>
          </cell>
          <cell r="H1176" t="str">
            <v>C</v>
          </cell>
          <cell r="I1176">
            <v>13</v>
          </cell>
          <cell r="J1176" t="str">
            <v>N. Yuba 1403</v>
          </cell>
          <cell r="K1176">
            <v>166133.07999999999</v>
          </cell>
          <cell r="L1176">
            <v>138290</v>
          </cell>
          <cell r="AH1176">
            <v>304423.07999999996</v>
          </cell>
          <cell r="AI1176" t="str">
            <v>CSP</v>
          </cell>
        </row>
        <row r="1177">
          <cell r="A1177">
            <v>5295</v>
          </cell>
          <cell r="B1177" t="str">
            <v>Narrows Communication System</v>
          </cell>
          <cell r="C1177" t="str">
            <v>Narrows Communication System</v>
          </cell>
          <cell r="D1177" t="str">
            <v>Comm Other</v>
          </cell>
          <cell r="E1177">
            <v>1.2</v>
          </cell>
          <cell r="F1177" t="str">
            <v>1.2 Personnel/Public Safety</v>
          </cell>
          <cell r="G1177">
            <v>0</v>
          </cell>
          <cell r="H1177" t="str">
            <v>C</v>
          </cell>
          <cell r="I1177">
            <v>81</v>
          </cell>
          <cell r="J1177" t="str">
            <v>N. Yuba 1403</v>
          </cell>
          <cell r="K1177">
            <v>0</v>
          </cell>
          <cell r="L1177">
            <v>8284.7999999999993</v>
          </cell>
          <cell r="M1177">
            <v>23993.5</v>
          </cell>
          <cell r="AH1177">
            <v>32278.3</v>
          </cell>
          <cell r="AI1177" t="str">
            <v>CRI</v>
          </cell>
          <cell r="AJ1177" t="str">
            <v>JAD/KP/</v>
          </cell>
          <cell r="AN1177" t="str">
            <v>Kevin Pancoast</v>
          </cell>
          <cell r="AO1177" t="str">
            <v>Change CPM</v>
          </cell>
        </row>
        <row r="1178">
          <cell r="A1178">
            <v>5296</v>
          </cell>
          <cell r="B1178" t="str">
            <v>PV Repair TSV</v>
          </cell>
          <cell r="C1178" t="str">
            <v>PV Repair TSV #1</v>
          </cell>
          <cell r="D1178" t="str">
            <v>TSV</v>
          </cell>
          <cell r="E1178">
            <v>1.5</v>
          </cell>
          <cell r="F1178" t="str">
            <v>1.5 High Risk/Value Gen Reliability</v>
          </cell>
          <cell r="G1178">
            <v>0</v>
          </cell>
          <cell r="H1178" t="str">
            <v>E</v>
          </cell>
          <cell r="I1178" t="str">
            <v>HZ</v>
          </cell>
          <cell r="J1178" t="str">
            <v>Eel/FP77/Potter Valley</v>
          </cell>
          <cell r="K1178">
            <v>0</v>
          </cell>
          <cell r="L1178">
            <v>150000</v>
          </cell>
          <cell r="AH1178">
            <v>150000</v>
          </cell>
          <cell r="AI1178" t="str">
            <v>ESR</v>
          </cell>
          <cell r="AJ1178" t="str">
            <v>JAD/KP/</v>
          </cell>
          <cell r="AK1178" t="str">
            <v>cpm from 1.2</v>
          </cell>
          <cell r="AN1178" t="str">
            <v>Kevin Pancoast</v>
          </cell>
          <cell r="AO1178" t="str">
            <v xml:space="preserve">Change desc, add $ to 06 </v>
          </cell>
        </row>
        <row r="1179">
          <cell r="A1179">
            <v>5299</v>
          </cell>
          <cell r="B1179" t="str">
            <v>PV Radial Gate Hoist</v>
          </cell>
          <cell r="C1179" t="str">
            <v>Potter Valley Radial Gate Hoist</v>
          </cell>
          <cell r="D1179" t="str">
            <v>Gates</v>
          </cell>
          <cell r="E1179">
            <v>1.3</v>
          </cell>
          <cell r="F1179" t="str">
            <v>1.3 Compliance/Commitments</v>
          </cell>
          <cell r="G1179">
            <v>0</v>
          </cell>
          <cell r="H1179" t="str">
            <v>C</v>
          </cell>
          <cell r="I1179">
            <v>81</v>
          </cell>
          <cell r="J1179" t="str">
            <v>Eel/FP77/Potter Valley</v>
          </cell>
          <cell r="K1179">
            <v>0</v>
          </cell>
          <cell r="L1179">
            <v>1</v>
          </cell>
          <cell r="AH1179">
            <v>1</v>
          </cell>
          <cell r="AI1179" t="str">
            <v>CRI</v>
          </cell>
        </row>
        <row r="1180">
          <cell r="A1180">
            <v>5301</v>
          </cell>
          <cell r="B1180" t="str">
            <v>PV Scott Dam Slide Gate Hoists</v>
          </cell>
          <cell r="C1180" t="str">
            <v>PV Scott Dam Slide Gate Hoists</v>
          </cell>
          <cell r="D1180" t="str">
            <v>Gates</v>
          </cell>
          <cell r="E1180">
            <v>1.2</v>
          </cell>
          <cell r="F1180" t="str">
            <v>1.2 Personnel/Public Safety</v>
          </cell>
          <cell r="G1180">
            <v>0</v>
          </cell>
          <cell r="H1180" t="str">
            <v>C</v>
          </cell>
          <cell r="I1180">
            <v>13</v>
          </cell>
          <cell r="J1180" t="str">
            <v>Eel/FP77/Potter Valley</v>
          </cell>
          <cell r="K1180">
            <v>0</v>
          </cell>
          <cell r="L1180">
            <v>175000</v>
          </cell>
          <cell r="AH1180">
            <v>175000</v>
          </cell>
          <cell r="AI1180" t="str">
            <v>CSP</v>
          </cell>
          <cell r="AJ1180" t="str">
            <v>JAD/KP/</v>
          </cell>
          <cell r="AN1180" t="str">
            <v>Kevin Pancoast</v>
          </cell>
          <cell r="AO1180" t="str">
            <v>Increase $ in 06</v>
          </cell>
        </row>
        <row r="1181">
          <cell r="A1181">
            <v>5302</v>
          </cell>
          <cell r="B1181" t="str">
            <v>PV Roof Repairs</v>
          </cell>
          <cell r="C1181" t="str">
            <v>Potter Valley Roof Repairs (Inside PH)</v>
          </cell>
          <cell r="D1181" t="str">
            <v>Structure</v>
          </cell>
          <cell r="E1181">
            <v>1.2</v>
          </cell>
          <cell r="F1181" t="str">
            <v>1.2 Personnel/Public Safety</v>
          </cell>
          <cell r="G1181">
            <v>0</v>
          </cell>
          <cell r="H1181" t="str">
            <v>E</v>
          </cell>
          <cell r="I1181" t="str">
            <v>HZ</v>
          </cell>
          <cell r="J1181" t="str">
            <v>Eel/FP77/Potter Valley</v>
          </cell>
          <cell r="K1181">
            <v>0</v>
          </cell>
          <cell r="M1181">
            <v>60000</v>
          </cell>
          <cell r="AH1181">
            <v>60000</v>
          </cell>
          <cell r="AI1181" t="str">
            <v>ESF</v>
          </cell>
          <cell r="AJ1181" t="str">
            <v>JAD/KP/</v>
          </cell>
          <cell r="AN1181" t="str">
            <v>Kevin Pancoast</v>
          </cell>
          <cell r="AO1181" t="str">
            <v>Change desc, add $ to 07</v>
          </cell>
        </row>
        <row r="1182">
          <cell r="A1182">
            <v>5305</v>
          </cell>
          <cell r="B1182" t="str">
            <v>Pit 3, 4, 5 LC Recreation Facilities</v>
          </cell>
          <cell r="C1182" t="str">
            <v>Pit 3, 4, 5 LC Recreation</v>
          </cell>
          <cell r="D1182" t="str">
            <v>License Cond</v>
          </cell>
          <cell r="E1182">
            <v>1.3</v>
          </cell>
          <cell r="F1182" t="str">
            <v>1.3 Compliance/Commitments</v>
          </cell>
          <cell r="G1182">
            <v>0</v>
          </cell>
          <cell r="H1182" t="str">
            <v>C</v>
          </cell>
          <cell r="I1182">
            <v>11</v>
          </cell>
          <cell r="J1182" t="str">
            <v>FERC 233 Common</v>
          </cell>
          <cell r="K1182">
            <v>0</v>
          </cell>
          <cell r="L1182">
            <v>807187.5</v>
          </cell>
          <cell r="M1182">
            <v>2421562.5</v>
          </cell>
          <cell r="N1182">
            <v>0</v>
          </cell>
          <cell r="O1182">
            <v>0</v>
          </cell>
          <cell r="P1182">
            <v>0</v>
          </cell>
          <cell r="AH1182">
            <v>3228750</v>
          </cell>
          <cell r="AI1182" t="str">
            <v>CLCP</v>
          </cell>
          <cell r="AJ1182" t="str">
            <v>JAD/Stacy/Lisa</v>
          </cell>
          <cell r="AN1182" t="str">
            <v>Stacy/Lisa</v>
          </cell>
        </row>
        <row r="1183">
          <cell r="A1183">
            <v>5307</v>
          </cell>
          <cell r="B1183" t="str">
            <v>Pit 3, 4, 5 LC Road Rehabilitation</v>
          </cell>
          <cell r="C1183" t="str">
            <v>Pit 3, 4, 5 LC Roads</v>
          </cell>
          <cell r="D1183" t="str">
            <v>License Cond</v>
          </cell>
          <cell r="E1183">
            <v>1.3</v>
          </cell>
          <cell r="F1183" t="str">
            <v>1.3 Compliance/Commitments</v>
          </cell>
          <cell r="G1183">
            <v>0</v>
          </cell>
          <cell r="H1183" t="str">
            <v>C</v>
          </cell>
          <cell r="I1183">
            <v>11</v>
          </cell>
          <cell r="J1183" t="str">
            <v>FERC 233 Common</v>
          </cell>
          <cell r="K1183">
            <v>0</v>
          </cell>
          <cell r="L1183">
            <v>3459375</v>
          </cell>
          <cell r="M1183">
            <v>3543750</v>
          </cell>
          <cell r="N1183">
            <v>3628125</v>
          </cell>
          <cell r="O1183">
            <v>3712500</v>
          </cell>
          <cell r="P1183">
            <v>3796875</v>
          </cell>
          <cell r="AH1183">
            <v>18140625</v>
          </cell>
          <cell r="AI1183" t="str">
            <v>CLCP</v>
          </cell>
          <cell r="AJ1183" t="str">
            <v>JAD/Stacy/Lisa</v>
          </cell>
          <cell r="AN1183" t="str">
            <v>Stacy/Lisa</v>
          </cell>
        </row>
        <row r="1184">
          <cell r="A1184">
            <v>5308</v>
          </cell>
          <cell r="B1184" t="str">
            <v>PV Repair Slide Gates</v>
          </cell>
          <cell r="C1184" t="str">
            <v>PV Repair Slide Gates</v>
          </cell>
          <cell r="D1184" t="str">
            <v>Gates</v>
          </cell>
          <cell r="E1184">
            <v>3.2</v>
          </cell>
          <cell r="F1184" t="str">
            <v>3.2 Efficiency/productivity 2 to 3-yr payback</v>
          </cell>
          <cell r="G1184">
            <v>0</v>
          </cell>
          <cell r="H1184" t="str">
            <v>E</v>
          </cell>
          <cell r="I1184" t="str">
            <v>BB</v>
          </cell>
          <cell r="J1184" t="str">
            <v>Eel/FP77/Potter Valley</v>
          </cell>
          <cell r="K1184">
            <v>0</v>
          </cell>
          <cell r="N1184">
            <v>125000</v>
          </cell>
          <cell r="AH1184">
            <v>125000</v>
          </cell>
          <cell r="AI1184" t="str">
            <v>EEG</v>
          </cell>
          <cell r="AJ1184" t="str">
            <v>JAD/KP/SCL5</v>
          </cell>
          <cell r="AK1184" t="str">
            <v>Deferred 1 year to "fit" target CPM from 2.4</v>
          </cell>
          <cell r="AM1184" t="str">
            <v>efficiency/Gen</v>
          </cell>
          <cell r="AN1184" t="str">
            <v>Kevin Pancoast</v>
          </cell>
          <cell r="AO1184" t="str">
            <v>Add $ to 08</v>
          </cell>
        </row>
        <row r="1185">
          <cell r="A1185">
            <v>5311</v>
          </cell>
          <cell r="B1185" t="str">
            <v>Pit 3, 4, 5 LC Flow Release Mods</v>
          </cell>
          <cell r="C1185" t="str">
            <v>Pit 3, 4, 5 LC Flow Rel</v>
          </cell>
          <cell r="D1185" t="str">
            <v>License Cond</v>
          </cell>
          <cell r="E1185">
            <v>1.3</v>
          </cell>
          <cell r="F1185" t="str">
            <v>1.3 Compliance/Commitments</v>
          </cell>
          <cell r="G1185">
            <v>0</v>
          </cell>
          <cell r="H1185" t="str">
            <v>C</v>
          </cell>
          <cell r="I1185">
            <v>11</v>
          </cell>
          <cell r="J1185" t="str">
            <v>FERC 233 Common</v>
          </cell>
          <cell r="K1185">
            <v>0</v>
          </cell>
          <cell r="L1185">
            <v>922500</v>
          </cell>
          <cell r="M1185">
            <v>5315625</v>
          </cell>
          <cell r="N1185">
            <v>0</v>
          </cell>
          <cell r="O1185">
            <v>0</v>
          </cell>
          <cell r="P1185">
            <v>0</v>
          </cell>
          <cell r="AH1185">
            <v>6238125</v>
          </cell>
          <cell r="AI1185" t="str">
            <v>CLCP</v>
          </cell>
          <cell r="AJ1185" t="str">
            <v>JAD/Stacy/Lisa</v>
          </cell>
          <cell r="AN1185" t="str">
            <v>Stacy/Lisa</v>
          </cell>
        </row>
        <row r="1186">
          <cell r="A1186">
            <v>5313</v>
          </cell>
          <cell r="B1186" t="str">
            <v>PV Needle Valve Guard</v>
          </cell>
          <cell r="C1186" t="str">
            <v>Potter Valley Needle Valve Guard</v>
          </cell>
          <cell r="D1186" t="str">
            <v>Gates</v>
          </cell>
          <cell r="E1186">
            <v>1.3</v>
          </cell>
          <cell r="F1186" t="str">
            <v>1.3 Compliance/Commitments</v>
          </cell>
          <cell r="G1186">
            <v>0</v>
          </cell>
          <cell r="H1186" t="str">
            <v>C</v>
          </cell>
          <cell r="I1186">
            <v>11</v>
          </cell>
          <cell r="J1186" t="str">
            <v>Eel/FP77/Potter Valley</v>
          </cell>
          <cell r="K1186">
            <v>0</v>
          </cell>
          <cell r="L1186">
            <v>1</v>
          </cell>
          <cell r="O1186">
            <v>135000</v>
          </cell>
          <cell r="AH1186">
            <v>135001</v>
          </cell>
          <cell r="AI1186" t="str">
            <v>CRPP</v>
          </cell>
          <cell r="AJ1186" t="str">
            <v>JAD/KP/</v>
          </cell>
          <cell r="AN1186" t="str">
            <v>Kevin Pancoast</v>
          </cell>
          <cell r="AO1186" t="str">
            <v>Add $ in 09</v>
          </cell>
        </row>
        <row r="1187">
          <cell r="A1187">
            <v>5315</v>
          </cell>
          <cell r="B1187" t="str">
            <v>PV Automate Slide Gate</v>
          </cell>
          <cell r="C1187" t="str">
            <v>PV Automate Slide Gate eng 06, const 07</v>
          </cell>
          <cell r="D1187" t="str">
            <v>Gates</v>
          </cell>
          <cell r="E1187">
            <v>1.2</v>
          </cell>
          <cell r="F1187" t="str">
            <v>1.2 Personnel/Public Safety</v>
          </cell>
          <cell r="G1187">
            <v>0</v>
          </cell>
          <cell r="H1187" t="str">
            <v>C</v>
          </cell>
          <cell r="I1187">
            <v>13</v>
          </cell>
          <cell r="J1187" t="str">
            <v>Eel/FP77/Potter Valley</v>
          </cell>
          <cell r="K1187">
            <v>0</v>
          </cell>
          <cell r="L1187">
            <v>100000</v>
          </cell>
          <cell r="M1187">
            <v>250000</v>
          </cell>
          <cell r="AH1187">
            <v>350000</v>
          </cell>
          <cell r="AI1187" t="str">
            <v>CSP</v>
          </cell>
          <cell r="AJ1187" t="str">
            <v>JAD/KP/</v>
          </cell>
          <cell r="AN1187" t="str">
            <v>Kevin Pancoast</v>
          </cell>
          <cell r="AO1187" t="str">
            <v>Change desc, add $ to 06 &amp; 07</v>
          </cell>
        </row>
        <row r="1188">
          <cell r="A1188">
            <v>5317</v>
          </cell>
          <cell r="B1188" t="str">
            <v>Spaulding 1 Replace Dist Panel</v>
          </cell>
          <cell r="C1188" t="str">
            <v>Spauld 1 Replace Dist Panel ENG 05</v>
          </cell>
          <cell r="D1188" t="str">
            <v>Station Svc. AC</v>
          </cell>
          <cell r="E1188">
            <v>1.2</v>
          </cell>
          <cell r="F1188" t="str">
            <v>1.2 Personnel/Public Safety</v>
          </cell>
          <cell r="G1188">
            <v>0</v>
          </cell>
          <cell r="H1188" t="str">
            <v>C</v>
          </cell>
          <cell r="I1188">
            <v>13</v>
          </cell>
          <cell r="J1188" t="str">
            <v>Spaulding 1</v>
          </cell>
          <cell r="K1188">
            <v>84204.67</v>
          </cell>
          <cell r="AH1188">
            <v>84204.67</v>
          </cell>
          <cell r="AI1188" t="str">
            <v>CSP</v>
          </cell>
        </row>
        <row r="1189">
          <cell r="A1189">
            <v>5318</v>
          </cell>
          <cell r="B1189" t="str">
            <v>Spaulding 1 Replace Dist Panel</v>
          </cell>
          <cell r="C1189" t="str">
            <v>Spauld 1 Replace Dist Panel CONS 06</v>
          </cell>
          <cell r="D1189" t="str">
            <v>Elect. Other</v>
          </cell>
          <cell r="E1189">
            <v>1.2</v>
          </cell>
          <cell r="F1189" t="str">
            <v>1.2 Personnel/Public Safety</v>
          </cell>
          <cell r="G1189">
            <v>0</v>
          </cell>
          <cell r="H1189" t="str">
            <v>C</v>
          </cell>
          <cell r="I1189">
            <v>13</v>
          </cell>
          <cell r="J1189" t="str">
            <v>Spaulding 1</v>
          </cell>
          <cell r="K1189">
            <v>0</v>
          </cell>
          <cell r="L1189">
            <v>120085.4</v>
          </cell>
          <cell r="AH1189">
            <v>120085.4</v>
          </cell>
          <cell r="AI1189" t="str">
            <v>CSP</v>
          </cell>
        </row>
        <row r="1190">
          <cell r="A1190">
            <v>5320</v>
          </cell>
          <cell r="B1190" t="str">
            <v>Poe LC- Poe Dam Flow Mods</v>
          </cell>
          <cell r="C1190" t="str">
            <v>Poe LC- Poe Dam Flow Mods</v>
          </cell>
          <cell r="D1190" t="str">
            <v>License Cond</v>
          </cell>
          <cell r="E1190">
            <v>1.3</v>
          </cell>
          <cell r="F1190" t="str">
            <v>1.3 Compliance/Commitments</v>
          </cell>
          <cell r="G1190">
            <v>0</v>
          </cell>
          <cell r="H1190" t="str">
            <v>C</v>
          </cell>
          <cell r="I1190">
            <v>11</v>
          </cell>
          <cell r="J1190" t="str">
            <v>FERC 2107 Poe</v>
          </cell>
          <cell r="K1190">
            <v>0</v>
          </cell>
          <cell r="L1190">
            <v>0</v>
          </cell>
          <cell r="M1190">
            <v>128772</v>
          </cell>
          <cell r="N1190">
            <v>131838</v>
          </cell>
          <cell r="O1190">
            <v>629552</v>
          </cell>
          <cell r="P1190">
            <v>0</v>
          </cell>
          <cell r="AH1190">
            <v>890162</v>
          </cell>
          <cell r="AI1190" t="str">
            <v>CLCP</v>
          </cell>
          <cell r="AJ1190" t="str">
            <v>JAD/Stacy/Lisa</v>
          </cell>
          <cell r="AN1190" t="str">
            <v>Stacy/Lisa</v>
          </cell>
        </row>
        <row r="1191">
          <cell r="A1191">
            <v>5322</v>
          </cell>
          <cell r="B1191" t="str">
            <v>DeSabla Inst Inskip Feeder Gage</v>
          </cell>
          <cell r="C1191" t="str">
            <v>DeSabla Inst Inskip Feeder Gage</v>
          </cell>
          <cell r="D1191" t="str">
            <v>Gauge Station</v>
          </cell>
          <cell r="E1191">
            <v>1.3</v>
          </cell>
          <cell r="F1191" t="str">
            <v>1.3 Compliance/Commitments</v>
          </cell>
          <cell r="G1191">
            <v>0</v>
          </cell>
          <cell r="H1191" t="str">
            <v>C</v>
          </cell>
          <cell r="I1191">
            <v>11</v>
          </cell>
          <cell r="J1191" t="str">
            <v>DeSabla</v>
          </cell>
          <cell r="K1191">
            <v>53033</v>
          </cell>
          <cell r="AH1191">
            <v>53033</v>
          </cell>
          <cell r="AI1191" t="str">
            <v>CRPP</v>
          </cell>
        </row>
        <row r="1192">
          <cell r="A1192">
            <v>5326</v>
          </cell>
          <cell r="B1192" t="str">
            <v>JBB U2 Rewind</v>
          </cell>
          <cell r="C1192" t="str">
            <v>JBB U2 Rewind</v>
          </cell>
          <cell r="D1192" t="str">
            <v>Stator</v>
          </cell>
          <cell r="E1192">
            <v>2.2000000000000002</v>
          </cell>
          <cell r="F1192" t="str">
            <v>2.2 Med. Risk/Value Gen Rel; Urgent Inf.</v>
          </cell>
          <cell r="G1192">
            <v>0</v>
          </cell>
          <cell r="H1192" t="str">
            <v>C</v>
          </cell>
          <cell r="I1192">
            <v>81</v>
          </cell>
          <cell r="J1192" t="str">
            <v>James B Black</v>
          </cell>
          <cell r="K1192">
            <v>0</v>
          </cell>
          <cell r="M1192">
            <v>300000</v>
          </cell>
          <cell r="N1192">
            <v>2600000</v>
          </cell>
          <cell r="AH1192">
            <v>2900000</v>
          </cell>
          <cell r="AI1192" t="str">
            <v>CRI</v>
          </cell>
        </row>
        <row r="1193">
          <cell r="A1193">
            <v>5327</v>
          </cell>
          <cell r="B1193" t="str">
            <v>Battle Cr Salmon Restoration</v>
          </cell>
          <cell r="C1193" t="str">
            <v>Battle Cr Salmon Obtain Easements</v>
          </cell>
          <cell r="D1193" t="str">
            <v>License Cond</v>
          </cell>
          <cell r="E1193">
            <v>1.3</v>
          </cell>
          <cell r="F1193" t="str">
            <v>1.3 Compliance/Commitments</v>
          </cell>
          <cell r="G1193">
            <v>0</v>
          </cell>
          <cell r="H1193" t="str">
            <v>E</v>
          </cell>
          <cell r="I1193" t="str">
            <v>DL</v>
          </cell>
          <cell r="J1193" t="str">
            <v>FERC 1121 Common</v>
          </cell>
          <cell r="K1193">
            <v>0</v>
          </cell>
          <cell r="L1193">
            <v>500000</v>
          </cell>
          <cell r="AH1193">
            <v>500000</v>
          </cell>
          <cell r="AI1193" t="str">
            <v>ELP</v>
          </cell>
        </row>
        <row r="1194">
          <cell r="A1194">
            <v>5328</v>
          </cell>
          <cell r="B1194" t="str">
            <v>Battle Cr Salmon Restoration</v>
          </cell>
          <cell r="C1194" t="str">
            <v>Battle Cr NSO Salmon Mitigate &amp; Monitor</v>
          </cell>
          <cell r="D1194" t="str">
            <v>License Cond</v>
          </cell>
          <cell r="E1194">
            <v>1.3</v>
          </cell>
          <cell r="F1194" t="str">
            <v>1.3 Compliance/Commitments</v>
          </cell>
          <cell r="G1194">
            <v>1</v>
          </cell>
          <cell r="H1194" t="str">
            <v>E</v>
          </cell>
          <cell r="I1194" t="str">
            <v>DL</v>
          </cell>
          <cell r="J1194" t="str">
            <v>FERC 1121 Common</v>
          </cell>
          <cell r="K1194">
            <v>0</v>
          </cell>
          <cell r="L1194">
            <v>100000</v>
          </cell>
          <cell r="M1194">
            <v>200000</v>
          </cell>
          <cell r="N1194">
            <v>200000</v>
          </cell>
          <cell r="O1194">
            <v>200000</v>
          </cell>
          <cell r="P1194">
            <v>200000</v>
          </cell>
          <cell r="Q1194">
            <v>200000</v>
          </cell>
          <cell r="R1194">
            <v>100000</v>
          </cell>
          <cell r="S1194">
            <v>100000</v>
          </cell>
          <cell r="T1194">
            <v>100000</v>
          </cell>
          <cell r="U1194">
            <v>100000</v>
          </cell>
          <cell r="V1194">
            <v>100000</v>
          </cell>
          <cell r="W1194">
            <v>100000</v>
          </cell>
          <cell r="X1194">
            <v>100000</v>
          </cell>
          <cell r="Y1194">
            <v>100000</v>
          </cell>
          <cell r="Z1194">
            <v>100000</v>
          </cell>
          <cell r="AA1194">
            <v>100000</v>
          </cell>
          <cell r="AB1194">
            <v>100000</v>
          </cell>
          <cell r="AC1194">
            <v>100000</v>
          </cell>
          <cell r="AD1194">
            <v>100000</v>
          </cell>
          <cell r="AE1194">
            <v>100000</v>
          </cell>
          <cell r="AF1194">
            <v>100000</v>
          </cell>
          <cell r="AG1194">
            <v>100000</v>
          </cell>
          <cell r="AH1194">
            <v>1400000</v>
          </cell>
          <cell r="AI1194" t="str">
            <v>ELP</v>
          </cell>
        </row>
        <row r="1195">
          <cell r="A1195">
            <v>5329</v>
          </cell>
          <cell r="B1195" t="str">
            <v>Battle Cr Salmon Restoration</v>
          </cell>
          <cell r="C1195" t="str">
            <v>Battle Cr NSO Salmon AMP Mitigate &amp; Mon</v>
          </cell>
          <cell r="D1195" t="str">
            <v>License Cond</v>
          </cell>
          <cell r="E1195">
            <v>1.3</v>
          </cell>
          <cell r="F1195" t="str">
            <v>1.3 Compliance/Commitments</v>
          </cell>
          <cell r="G1195">
            <v>1</v>
          </cell>
          <cell r="H1195" t="str">
            <v>E</v>
          </cell>
          <cell r="I1195" t="str">
            <v>DL</v>
          </cell>
          <cell r="J1195" t="str">
            <v>FERC 1121 Common</v>
          </cell>
          <cell r="K1195">
            <v>0</v>
          </cell>
          <cell r="L1195">
            <v>110000</v>
          </cell>
          <cell r="M1195">
            <v>110000</v>
          </cell>
          <cell r="N1195">
            <v>120000</v>
          </cell>
          <cell r="O1195">
            <v>120000</v>
          </cell>
          <cell r="P1195">
            <v>120000</v>
          </cell>
          <cell r="Q1195">
            <v>60000</v>
          </cell>
          <cell r="R1195">
            <v>60000</v>
          </cell>
          <cell r="S1195">
            <v>20000</v>
          </cell>
          <cell r="T1195">
            <v>20000</v>
          </cell>
          <cell r="U1195">
            <v>20000</v>
          </cell>
          <cell r="V1195">
            <v>20000</v>
          </cell>
          <cell r="W1195">
            <v>20000</v>
          </cell>
          <cell r="X1195">
            <v>20000</v>
          </cell>
          <cell r="Y1195">
            <v>20000</v>
          </cell>
          <cell r="Z1195">
            <v>20000</v>
          </cell>
          <cell r="AA1195">
            <v>20000</v>
          </cell>
          <cell r="AB1195">
            <v>20000</v>
          </cell>
          <cell r="AC1195">
            <v>20000</v>
          </cell>
          <cell r="AD1195">
            <v>20000</v>
          </cell>
          <cell r="AE1195">
            <v>20000</v>
          </cell>
          <cell r="AF1195">
            <v>20000</v>
          </cell>
          <cell r="AG1195">
            <v>20000</v>
          </cell>
          <cell r="AH1195">
            <v>740000</v>
          </cell>
          <cell r="AI1195" t="str">
            <v>ELP</v>
          </cell>
        </row>
        <row r="1196">
          <cell r="A1196">
            <v>5330</v>
          </cell>
          <cell r="B1196" t="str">
            <v>Cresta Repair Sumps</v>
          </cell>
          <cell r="C1196" t="str">
            <v>Cresta Repair Sumps</v>
          </cell>
          <cell r="D1196" t="str">
            <v>Fac Other</v>
          </cell>
          <cell r="E1196">
            <v>3.2</v>
          </cell>
          <cell r="F1196" t="str">
            <v>3.2 Low to Med Probability of Failure</v>
          </cell>
          <cell r="G1196">
            <v>0</v>
          </cell>
          <cell r="H1196" t="str">
            <v>E</v>
          </cell>
          <cell r="I1196" t="str">
            <v>AI</v>
          </cell>
          <cell r="J1196" t="str">
            <v>Cresta</v>
          </cell>
          <cell r="K1196">
            <v>0</v>
          </cell>
          <cell r="N1196">
            <v>50000</v>
          </cell>
          <cell r="O1196">
            <v>100000</v>
          </cell>
          <cell r="AH1196">
            <v>150000</v>
          </cell>
          <cell r="AI1196" t="str">
            <v>ESR</v>
          </cell>
          <cell r="AJ1196" t="str">
            <v>Jad/</v>
          </cell>
          <cell r="AK1196" t="str">
            <v>cpm from 3.1</v>
          </cell>
        </row>
        <row r="1197">
          <cell r="A1197">
            <v>5332</v>
          </cell>
          <cell r="B1197" t="str">
            <v>Rock Cr Dam Repair Hwy Access</v>
          </cell>
          <cell r="C1197" t="str">
            <v>Rock Cr Dam Repair Hwy Access</v>
          </cell>
          <cell r="D1197" t="str">
            <v>Roads</v>
          </cell>
          <cell r="E1197">
            <v>1.2</v>
          </cell>
          <cell r="F1197" t="str">
            <v>1.2 Personnel/Public Safety</v>
          </cell>
          <cell r="G1197">
            <v>0</v>
          </cell>
          <cell r="H1197" t="str">
            <v>E</v>
          </cell>
          <cell r="I1197" t="str">
            <v>HZ</v>
          </cell>
          <cell r="J1197" t="str">
            <v>Rock Creek</v>
          </cell>
          <cell r="K1197">
            <v>51250</v>
          </cell>
          <cell r="AH1197">
            <v>51250</v>
          </cell>
          <cell r="AI1197" t="str">
            <v>ESF</v>
          </cell>
        </row>
        <row r="1198">
          <cell r="A1198">
            <v>5334</v>
          </cell>
          <cell r="B1198" t="str">
            <v>Cresta Repair Hwy Access</v>
          </cell>
          <cell r="C1198" t="str">
            <v>Cresta Repair Hwy Access</v>
          </cell>
          <cell r="D1198" t="str">
            <v>Roads</v>
          </cell>
          <cell r="E1198">
            <v>1.2</v>
          </cell>
          <cell r="F1198" t="str">
            <v>1.2 Personnel/Public Safety</v>
          </cell>
          <cell r="G1198">
            <v>0</v>
          </cell>
          <cell r="H1198" t="str">
            <v>E</v>
          </cell>
          <cell r="I1198" t="str">
            <v>HZ</v>
          </cell>
          <cell r="J1198" t="str">
            <v>Cresta</v>
          </cell>
          <cell r="K1198">
            <v>51250</v>
          </cell>
          <cell r="AH1198">
            <v>51250</v>
          </cell>
          <cell r="AI1198" t="str">
            <v>ESF</v>
          </cell>
        </row>
        <row r="1199">
          <cell r="A1199">
            <v>5337</v>
          </cell>
          <cell r="B1199" t="str">
            <v>Butt Valley Replace Field Poles</v>
          </cell>
          <cell r="C1199" t="str">
            <v>Butt Valley Replace Field Poles</v>
          </cell>
          <cell r="D1199" t="str">
            <v>Field Poles</v>
          </cell>
          <cell r="E1199">
            <v>1.5</v>
          </cell>
          <cell r="F1199" t="str">
            <v>1.5 High Risk/Value Gen Reliability</v>
          </cell>
          <cell r="G1199">
            <v>0</v>
          </cell>
          <cell r="H1199" t="str">
            <v>C</v>
          </cell>
          <cell r="I1199">
            <v>81</v>
          </cell>
          <cell r="J1199" t="str">
            <v>Butt Valley</v>
          </cell>
          <cell r="K1199">
            <v>1198521.81</v>
          </cell>
          <cell r="AH1199">
            <v>1198521.81</v>
          </cell>
          <cell r="AI1199" t="str">
            <v>CRI</v>
          </cell>
        </row>
        <row r="1200">
          <cell r="A1200">
            <v>5338</v>
          </cell>
          <cell r="B1200" t="str">
            <v>Mokelumne License Cond - Exp</v>
          </cell>
          <cell r="C1200" t="str">
            <v>Mokelumne License Cond - Exp</v>
          </cell>
          <cell r="D1200" t="str">
            <v>License Cond</v>
          </cell>
          <cell r="E1200">
            <v>1.3</v>
          </cell>
          <cell r="F1200" t="str">
            <v>1.3 Compliance/Commitments</v>
          </cell>
          <cell r="G1200">
            <v>1</v>
          </cell>
          <cell r="H1200" t="str">
            <v>E</v>
          </cell>
          <cell r="I1200" t="str">
            <v>DL</v>
          </cell>
          <cell r="J1200" t="str">
            <v>Mokelumne Common</v>
          </cell>
          <cell r="K1200">
            <v>805000.15</v>
          </cell>
          <cell r="L1200">
            <v>805000.15</v>
          </cell>
          <cell r="M1200">
            <v>868512.54281250003</v>
          </cell>
          <cell r="N1200">
            <v>1027163.8388046899</v>
          </cell>
          <cell r="O1200">
            <v>1439896.0358027301</v>
          </cell>
          <cell r="P1200">
            <v>882041.0738343501</v>
          </cell>
          <cell r="Q1200">
            <v>1105500</v>
          </cell>
          <cell r="R1200">
            <v>1105500</v>
          </cell>
          <cell r="S1200">
            <v>1105500</v>
          </cell>
          <cell r="T1200">
            <v>1105500</v>
          </cell>
          <cell r="U1200">
            <v>1105500</v>
          </cell>
          <cell r="V1200">
            <v>1105500</v>
          </cell>
          <cell r="W1200">
            <v>1105500</v>
          </cell>
          <cell r="X1200">
            <v>1105500</v>
          </cell>
          <cell r="Y1200">
            <v>1105500</v>
          </cell>
          <cell r="Z1200">
            <v>1105500</v>
          </cell>
          <cell r="AA1200">
            <v>1105500</v>
          </cell>
          <cell r="AB1200">
            <v>1105500</v>
          </cell>
          <cell r="AC1200">
            <v>1105500</v>
          </cell>
          <cell r="AD1200">
            <v>1105500</v>
          </cell>
          <cell r="AE1200">
            <v>1105500</v>
          </cell>
          <cell r="AF1200">
            <v>1105500</v>
          </cell>
          <cell r="AG1200">
            <v>1105500</v>
          </cell>
          <cell r="AH1200">
            <v>10249613.791254271</v>
          </cell>
          <cell r="AI1200" t="str">
            <v>ELR</v>
          </cell>
          <cell r="AM1200" t="str">
            <v>06 SO Adj to 05 level</v>
          </cell>
        </row>
        <row r="1201">
          <cell r="A1201">
            <v>5343</v>
          </cell>
          <cell r="B1201" t="str">
            <v>Alta HVP - Svc Ctr &amp; Forebay</v>
          </cell>
          <cell r="C1201" t="str">
            <v>Alta HVP - Svc Ctr &amp; Forebay</v>
          </cell>
          <cell r="D1201" t="str">
            <v>Protection</v>
          </cell>
          <cell r="E1201">
            <v>1.2</v>
          </cell>
          <cell r="F1201" t="str">
            <v>1.2 Personnel/Public Safety</v>
          </cell>
          <cell r="G1201">
            <v>0</v>
          </cell>
          <cell r="H1201" t="str">
            <v>C</v>
          </cell>
          <cell r="I1201">
            <v>13</v>
          </cell>
          <cell r="J1201" t="str">
            <v>Alta</v>
          </cell>
          <cell r="K1201">
            <v>50474.6</v>
          </cell>
          <cell r="AH1201">
            <v>50474.6</v>
          </cell>
          <cell r="AI1201" t="str">
            <v>CSP</v>
          </cell>
        </row>
        <row r="1202">
          <cell r="A1202">
            <v>5345</v>
          </cell>
          <cell r="B1202" t="str">
            <v>Helms-Replace Flow Mon. Equip.</v>
          </cell>
          <cell r="C1202" t="str">
            <v>Helms Replace Flow Mon. Equip.</v>
          </cell>
          <cell r="D1202" t="str">
            <v>Water Other</v>
          </cell>
          <cell r="E1202">
            <v>2.4</v>
          </cell>
          <cell r="F1202" t="str">
            <v>2.4 Efficiency/productivity &lt; 2-yr payback</v>
          </cell>
          <cell r="G1202">
            <v>0</v>
          </cell>
          <cell r="H1202" t="str">
            <v>C</v>
          </cell>
          <cell r="I1202">
            <v>81</v>
          </cell>
          <cell r="J1202" t="str">
            <v>FERC 2735 Helms</v>
          </cell>
          <cell r="K1202">
            <v>162188.4</v>
          </cell>
          <cell r="AH1202">
            <v>162188.4</v>
          </cell>
          <cell r="AI1202" t="str">
            <v>CRI</v>
          </cell>
        </row>
        <row r="1203">
          <cell r="A1203">
            <v>5347</v>
          </cell>
          <cell r="B1203" t="str">
            <v>Helms-Replace Control Rm AC</v>
          </cell>
          <cell r="C1203" t="str">
            <v>Helms-Replace Control Rm AC</v>
          </cell>
          <cell r="D1203" t="str">
            <v>Fac Other</v>
          </cell>
          <cell r="E1203">
            <v>1.2</v>
          </cell>
          <cell r="F1203" t="str">
            <v>1.2 Personnel/Public Safety</v>
          </cell>
          <cell r="G1203">
            <v>0</v>
          </cell>
          <cell r="H1203" t="str">
            <v>C</v>
          </cell>
          <cell r="I1203">
            <v>13</v>
          </cell>
          <cell r="J1203" t="str">
            <v>FERC 2735 Helms</v>
          </cell>
          <cell r="K1203">
            <v>26207.35</v>
          </cell>
          <cell r="AH1203">
            <v>26207.35</v>
          </cell>
          <cell r="AI1203" t="str">
            <v>CSP</v>
          </cell>
        </row>
        <row r="1204">
          <cell r="A1204">
            <v>5354</v>
          </cell>
          <cell r="B1204" t="str">
            <v>SJ#3 Ground Grid Study</v>
          </cell>
          <cell r="C1204" t="str">
            <v>SJ#3 Ground Grid Study</v>
          </cell>
          <cell r="D1204" t="str">
            <v>Elect Grnd</v>
          </cell>
          <cell r="E1204">
            <v>1.2</v>
          </cell>
          <cell r="F1204" t="str">
            <v>1.2 Personnel/Public Safety</v>
          </cell>
          <cell r="G1204">
            <v>0</v>
          </cell>
          <cell r="H1204" t="str">
            <v>E</v>
          </cell>
          <cell r="I1204" t="str">
            <v>HZ</v>
          </cell>
          <cell r="J1204" t="str">
            <v>San Joaquin 3</v>
          </cell>
          <cell r="K1204">
            <v>0</v>
          </cell>
          <cell r="N1204">
            <v>18000</v>
          </cell>
          <cell r="AH1204">
            <v>18000</v>
          </cell>
          <cell r="AI1204" t="str">
            <v>ESF</v>
          </cell>
        </row>
        <row r="1205">
          <cell r="A1205">
            <v>5356</v>
          </cell>
          <cell r="B1205" t="str">
            <v>SJ#3 Ground Grid Repairs</v>
          </cell>
          <cell r="C1205" t="str">
            <v>SJ#3 Ground Grid Repairs</v>
          </cell>
          <cell r="D1205" t="str">
            <v>Elect Grnd</v>
          </cell>
          <cell r="E1205">
            <v>1.2</v>
          </cell>
          <cell r="F1205" t="str">
            <v>1.2 Personnel/Public Safety</v>
          </cell>
          <cell r="G1205">
            <v>0</v>
          </cell>
          <cell r="H1205" t="str">
            <v>E</v>
          </cell>
          <cell r="I1205" t="str">
            <v>HZ</v>
          </cell>
          <cell r="J1205" t="str">
            <v>San Joaquin 3</v>
          </cell>
          <cell r="K1205">
            <v>0</v>
          </cell>
          <cell r="O1205">
            <v>50000</v>
          </cell>
          <cell r="AH1205">
            <v>50000</v>
          </cell>
          <cell r="AI1205" t="str">
            <v>ESF</v>
          </cell>
        </row>
        <row r="1206">
          <cell r="A1206">
            <v>5358</v>
          </cell>
          <cell r="B1206" t="str">
            <v>Kern Canyon Ground Grid Study</v>
          </cell>
          <cell r="C1206" t="str">
            <v>Kern Canyon Ground Grid Study</v>
          </cell>
          <cell r="D1206" t="str">
            <v>Elect Grnd</v>
          </cell>
          <cell r="E1206">
            <v>1.2</v>
          </cell>
          <cell r="F1206" t="str">
            <v>1.2 Personnel/Public Safety</v>
          </cell>
          <cell r="G1206">
            <v>0</v>
          </cell>
          <cell r="H1206" t="str">
            <v>E</v>
          </cell>
          <cell r="I1206" t="str">
            <v>HZ</v>
          </cell>
          <cell r="J1206" t="str">
            <v>FERC 178 Kern</v>
          </cell>
          <cell r="K1206">
            <v>0</v>
          </cell>
          <cell r="N1206">
            <v>18000</v>
          </cell>
          <cell r="AH1206">
            <v>18000</v>
          </cell>
          <cell r="AI1206" t="str">
            <v>ESF</v>
          </cell>
        </row>
        <row r="1207">
          <cell r="A1207">
            <v>5360</v>
          </cell>
          <cell r="B1207" t="str">
            <v>Kern Canyon Ground Grid Rprs</v>
          </cell>
          <cell r="C1207" t="str">
            <v>Kern Canyon Ground Grid Rprs</v>
          </cell>
          <cell r="D1207" t="str">
            <v>Elect Grnd</v>
          </cell>
          <cell r="E1207">
            <v>1.2</v>
          </cell>
          <cell r="F1207" t="str">
            <v>1.2 Personnel/Public Safety</v>
          </cell>
          <cell r="G1207">
            <v>0</v>
          </cell>
          <cell r="H1207" t="str">
            <v>E</v>
          </cell>
          <cell r="I1207" t="str">
            <v>HZ</v>
          </cell>
          <cell r="J1207" t="str">
            <v>FERC 178 Kern</v>
          </cell>
          <cell r="K1207">
            <v>0</v>
          </cell>
          <cell r="O1207">
            <v>50000</v>
          </cell>
          <cell r="AH1207">
            <v>50000</v>
          </cell>
          <cell r="AI1207" t="str">
            <v>ESF</v>
          </cell>
        </row>
        <row r="1208">
          <cell r="A1208">
            <v>5362</v>
          </cell>
          <cell r="B1208" t="str">
            <v>Crane Vly Ground Grid Study</v>
          </cell>
          <cell r="C1208" t="str">
            <v>Crane Valley Ground Grid Study</v>
          </cell>
          <cell r="D1208" t="str">
            <v>Elect Grnd</v>
          </cell>
          <cell r="E1208">
            <v>1.2</v>
          </cell>
          <cell r="F1208" t="str">
            <v>1.2 Personnel/Public Safety</v>
          </cell>
          <cell r="G1208">
            <v>0</v>
          </cell>
          <cell r="H1208" t="str">
            <v>E</v>
          </cell>
          <cell r="I1208" t="str">
            <v>HZ</v>
          </cell>
          <cell r="J1208" t="str">
            <v>Crane Valley</v>
          </cell>
          <cell r="K1208">
            <v>0</v>
          </cell>
          <cell r="O1208">
            <v>18000</v>
          </cell>
          <cell r="AH1208">
            <v>18000</v>
          </cell>
          <cell r="AI1208" t="str">
            <v>ESF</v>
          </cell>
        </row>
        <row r="1209">
          <cell r="A1209">
            <v>5364</v>
          </cell>
          <cell r="B1209" t="str">
            <v>Crane Vly Ground Grid Rprs</v>
          </cell>
          <cell r="C1209" t="str">
            <v>Crane Valley Ground Grid Rprs</v>
          </cell>
          <cell r="D1209" t="str">
            <v>Elect Grnd</v>
          </cell>
          <cell r="E1209">
            <v>1.2</v>
          </cell>
          <cell r="F1209" t="str">
            <v>1.2 Personnel/Public Safety</v>
          </cell>
          <cell r="G1209">
            <v>0</v>
          </cell>
          <cell r="H1209" t="str">
            <v>E</v>
          </cell>
          <cell r="I1209" t="str">
            <v>HZ</v>
          </cell>
          <cell r="J1209" t="str">
            <v>Crane Valley</v>
          </cell>
          <cell r="K1209">
            <v>0</v>
          </cell>
          <cell r="P1209">
            <v>50000</v>
          </cell>
          <cell r="AH1209">
            <v>50000</v>
          </cell>
          <cell r="AI1209" t="str">
            <v>ESF</v>
          </cell>
        </row>
        <row r="1210">
          <cell r="A1210">
            <v>5366</v>
          </cell>
          <cell r="B1210" t="str">
            <v>SJ#1A Ground Grid Study</v>
          </cell>
          <cell r="C1210" t="str">
            <v>SJ#1A Ground Grid Study</v>
          </cell>
          <cell r="D1210" t="str">
            <v>Elect Grnd</v>
          </cell>
          <cell r="E1210">
            <v>1.2</v>
          </cell>
          <cell r="F1210" t="str">
            <v>1.2 Personnel/Public Safety</v>
          </cell>
          <cell r="G1210">
            <v>0</v>
          </cell>
          <cell r="H1210" t="str">
            <v>E</v>
          </cell>
          <cell r="I1210" t="str">
            <v>HZ</v>
          </cell>
          <cell r="J1210" t="str">
            <v>San Joaquin 1A</v>
          </cell>
          <cell r="K1210">
            <v>0</v>
          </cell>
          <cell r="P1210">
            <v>18000</v>
          </cell>
          <cell r="AH1210">
            <v>18000</v>
          </cell>
          <cell r="AI1210" t="str">
            <v>ESF</v>
          </cell>
        </row>
        <row r="1211">
          <cell r="A1211">
            <v>5368</v>
          </cell>
          <cell r="B1211" t="str">
            <v>SJ#1A Ground Grid Repairs</v>
          </cell>
          <cell r="C1211" t="str">
            <v>SJ#1A Ground Grid Repairs</v>
          </cell>
          <cell r="D1211" t="str">
            <v>Elect Grnd</v>
          </cell>
          <cell r="E1211">
            <v>1.2</v>
          </cell>
          <cell r="F1211" t="str">
            <v>1.2 Personnel/Public Safety</v>
          </cell>
          <cell r="G1211">
            <v>0</v>
          </cell>
          <cell r="H1211" t="str">
            <v>E</v>
          </cell>
          <cell r="I1211" t="str">
            <v>HZ</v>
          </cell>
          <cell r="J1211" t="str">
            <v>San Joaquin 1A</v>
          </cell>
          <cell r="K1211">
            <v>0</v>
          </cell>
          <cell r="Q1211">
            <v>40000</v>
          </cell>
          <cell r="AH1211">
            <v>40000</v>
          </cell>
          <cell r="AI1211" t="str">
            <v>ESF</v>
          </cell>
        </row>
        <row r="1212">
          <cell r="A1212">
            <v>5370</v>
          </cell>
          <cell r="B1212" t="str">
            <v>Bucks Cr Lic Art 103 Recreation Improv</v>
          </cell>
          <cell r="C1212" t="str">
            <v>Bucks Cr Lic Art 103 Rec Imp (Exp)</v>
          </cell>
          <cell r="D1212" t="str">
            <v>License Cond</v>
          </cell>
          <cell r="E1212">
            <v>1.3</v>
          </cell>
          <cell r="F1212" t="str">
            <v>1.3 Compliance/Commitments</v>
          </cell>
          <cell r="G1212">
            <v>0</v>
          </cell>
          <cell r="H1212" t="str">
            <v>E</v>
          </cell>
          <cell r="I1212" t="str">
            <v>DL</v>
          </cell>
          <cell r="J1212" t="str">
            <v>Bucks Creek</v>
          </cell>
          <cell r="K1212">
            <v>0</v>
          </cell>
          <cell r="L1212">
            <v>0</v>
          </cell>
          <cell r="M1212">
            <v>228000</v>
          </cell>
          <cell r="N1212">
            <v>0</v>
          </cell>
          <cell r="O1212">
            <v>0</v>
          </cell>
          <cell r="P1212">
            <v>0</v>
          </cell>
          <cell r="AH1212">
            <v>228000</v>
          </cell>
          <cell r="AI1212" t="str">
            <v>ELP</v>
          </cell>
          <cell r="AJ1212" t="str">
            <v>JAD/JMH0</v>
          </cell>
          <cell r="AK1212" t="str">
            <v>Revised per BWP1</v>
          </cell>
          <cell r="AN1212" t="str">
            <v>Jim Handley</v>
          </cell>
          <cell r="AO1212" t="str">
            <v>ADC</v>
          </cell>
        </row>
        <row r="1213">
          <cell r="A1213">
            <v>5373</v>
          </cell>
          <cell r="B1213" t="str">
            <v>Helms FSP Required</v>
          </cell>
          <cell r="C1213" t="str">
            <v>Helms DSOD Fees</v>
          </cell>
          <cell r="D1213" t="str">
            <v>License Cond</v>
          </cell>
          <cell r="E1213">
            <v>1.3</v>
          </cell>
          <cell r="F1213" t="str">
            <v>1.3 Compliance/Commitments</v>
          </cell>
          <cell r="G1213">
            <v>1</v>
          </cell>
          <cell r="H1213" t="str">
            <v>E</v>
          </cell>
          <cell r="I1213" t="str">
            <v>DL</v>
          </cell>
          <cell r="J1213" t="str">
            <v>FERC 2735 Helms</v>
          </cell>
          <cell r="K1213">
            <v>66625</v>
          </cell>
          <cell r="L1213">
            <v>66625</v>
          </cell>
          <cell r="M1213">
            <v>66625</v>
          </cell>
          <cell r="N1213">
            <v>66625</v>
          </cell>
          <cell r="O1213">
            <v>66625</v>
          </cell>
          <cell r="P1213">
            <v>66625</v>
          </cell>
          <cell r="Q1213">
            <v>66625</v>
          </cell>
          <cell r="R1213">
            <v>66625</v>
          </cell>
          <cell r="S1213">
            <v>66625</v>
          </cell>
          <cell r="T1213">
            <v>66625</v>
          </cell>
          <cell r="U1213">
            <v>66625</v>
          </cell>
          <cell r="V1213">
            <v>66625</v>
          </cell>
          <cell r="W1213">
            <v>66625</v>
          </cell>
          <cell r="X1213">
            <v>66625</v>
          </cell>
          <cell r="Y1213">
            <v>66625</v>
          </cell>
          <cell r="Z1213">
            <v>66625</v>
          </cell>
          <cell r="AA1213">
            <v>66625</v>
          </cell>
          <cell r="AB1213">
            <v>66625</v>
          </cell>
          <cell r="AC1213">
            <v>66625</v>
          </cell>
          <cell r="AD1213">
            <v>66625</v>
          </cell>
          <cell r="AE1213">
            <v>66625</v>
          </cell>
          <cell r="AF1213">
            <v>66625</v>
          </cell>
          <cell r="AG1213">
            <v>66625</v>
          </cell>
          <cell r="AH1213">
            <v>666250</v>
          </cell>
          <cell r="AI1213" t="str">
            <v>ERF</v>
          </cell>
        </row>
        <row r="1214">
          <cell r="A1214">
            <v>5374</v>
          </cell>
          <cell r="B1214" t="str">
            <v>KCV FSP Required</v>
          </cell>
          <cell r="C1214" t="str">
            <v>KCV DSOD Fees</v>
          </cell>
          <cell r="D1214" t="str">
            <v>License Cond</v>
          </cell>
          <cell r="E1214">
            <v>1.3</v>
          </cell>
          <cell r="F1214" t="str">
            <v>1.3 Compliance/Commitments</v>
          </cell>
          <cell r="G1214">
            <v>1</v>
          </cell>
          <cell r="H1214" t="str">
            <v>E</v>
          </cell>
          <cell r="I1214" t="str">
            <v>DL</v>
          </cell>
          <cell r="J1214" t="str">
            <v>Kings Crane Common</v>
          </cell>
          <cell r="K1214">
            <v>76875</v>
          </cell>
          <cell r="L1214">
            <v>76875</v>
          </cell>
          <cell r="M1214">
            <v>76875</v>
          </cell>
          <cell r="N1214">
            <v>76875</v>
          </cell>
          <cell r="O1214">
            <v>76875</v>
          </cell>
          <cell r="P1214">
            <v>76875</v>
          </cell>
          <cell r="Q1214">
            <v>76875</v>
          </cell>
          <cell r="R1214">
            <v>76875</v>
          </cell>
          <cell r="S1214">
            <v>76875</v>
          </cell>
          <cell r="T1214">
            <v>76875</v>
          </cell>
          <cell r="U1214">
            <v>76875</v>
          </cell>
          <cell r="V1214">
            <v>76875</v>
          </cell>
          <cell r="W1214">
            <v>76875</v>
          </cell>
          <cell r="X1214">
            <v>76875</v>
          </cell>
          <cell r="Y1214">
            <v>76875</v>
          </cell>
          <cell r="Z1214">
            <v>76875</v>
          </cell>
          <cell r="AA1214">
            <v>76875</v>
          </cell>
          <cell r="AB1214">
            <v>76875</v>
          </cell>
          <cell r="AC1214">
            <v>76875</v>
          </cell>
          <cell r="AD1214">
            <v>76875</v>
          </cell>
          <cell r="AE1214">
            <v>76875</v>
          </cell>
          <cell r="AF1214">
            <v>76875</v>
          </cell>
          <cell r="AG1214">
            <v>76875</v>
          </cell>
          <cell r="AH1214">
            <v>768750</v>
          </cell>
          <cell r="AI1214" t="str">
            <v>ERF</v>
          </cell>
        </row>
        <row r="1215">
          <cell r="A1215">
            <v>5377</v>
          </cell>
          <cell r="B1215" t="str">
            <v>McCloud Dam Paint Radial Gates</v>
          </cell>
          <cell r="C1215" t="str">
            <v>McCloud Dam Paint Radial Gates</v>
          </cell>
          <cell r="D1215" t="str">
            <v>Gates</v>
          </cell>
          <cell r="E1215">
            <v>1.3</v>
          </cell>
          <cell r="F1215" t="str">
            <v>1.3 Compliance/Commitments</v>
          </cell>
          <cell r="G1215">
            <v>0</v>
          </cell>
          <cell r="H1215" t="str">
            <v>E</v>
          </cell>
          <cell r="I1215" t="str">
            <v>DL</v>
          </cell>
          <cell r="J1215" t="str">
            <v>James B Black</v>
          </cell>
          <cell r="K1215">
            <v>0</v>
          </cell>
          <cell r="M1215">
            <v>80081</v>
          </cell>
          <cell r="AH1215">
            <v>80081</v>
          </cell>
          <cell r="AI1215" t="str">
            <v>ELP</v>
          </cell>
        </row>
        <row r="1216">
          <cell r="A1216">
            <v>5379</v>
          </cell>
          <cell r="B1216" t="str">
            <v>Pit 1 Div Paint Radial Gates</v>
          </cell>
          <cell r="C1216" t="str">
            <v>Pit 1 Div Paint Radial Gates</v>
          </cell>
          <cell r="D1216" t="str">
            <v>Gates</v>
          </cell>
          <cell r="E1216">
            <v>1.3</v>
          </cell>
          <cell r="F1216" t="str">
            <v>1.3 Compliance/Commitments</v>
          </cell>
          <cell r="G1216">
            <v>0</v>
          </cell>
          <cell r="H1216" t="str">
            <v>E</v>
          </cell>
          <cell r="I1216" t="str">
            <v>DL</v>
          </cell>
          <cell r="J1216" t="str">
            <v>Pit 1</v>
          </cell>
          <cell r="K1216">
            <v>0</v>
          </cell>
          <cell r="M1216">
            <v>80081</v>
          </cell>
          <cell r="AH1216">
            <v>80081</v>
          </cell>
          <cell r="AI1216" t="str">
            <v>ELR</v>
          </cell>
        </row>
        <row r="1217">
          <cell r="A1217">
            <v>5381</v>
          </cell>
          <cell r="B1217" t="str">
            <v>Pit 1 FB Paint Radial Gates</v>
          </cell>
          <cell r="C1217" t="str">
            <v>Pit 1 FB Paint Radial Gates</v>
          </cell>
          <cell r="D1217" t="str">
            <v>Gates</v>
          </cell>
          <cell r="E1217">
            <v>1.3</v>
          </cell>
          <cell r="F1217" t="str">
            <v>1.3 Compliance/Commitments</v>
          </cell>
          <cell r="G1217">
            <v>0</v>
          </cell>
          <cell r="H1217" t="str">
            <v>E</v>
          </cell>
          <cell r="I1217" t="str">
            <v>DL</v>
          </cell>
          <cell r="J1217" t="str">
            <v>Pit 1</v>
          </cell>
          <cell r="K1217">
            <v>0</v>
          </cell>
          <cell r="L1217">
            <v>100000</v>
          </cell>
          <cell r="M1217">
            <v>80081</v>
          </cell>
          <cell r="AH1217">
            <v>180081</v>
          </cell>
          <cell r="AI1217" t="str">
            <v>ELR</v>
          </cell>
        </row>
        <row r="1218">
          <cell r="A1218">
            <v>5383</v>
          </cell>
          <cell r="B1218" t="str">
            <v>Pit 6 Paint Radial Gates</v>
          </cell>
          <cell r="C1218" t="str">
            <v>Pit 6 Paint Radial Gates</v>
          </cell>
          <cell r="D1218" t="str">
            <v>Gates</v>
          </cell>
          <cell r="E1218">
            <v>1.3</v>
          </cell>
          <cell r="F1218" t="str">
            <v>1.3 Compliance/Commitments</v>
          </cell>
          <cell r="G1218">
            <v>0</v>
          </cell>
          <cell r="H1218" t="str">
            <v>E</v>
          </cell>
          <cell r="I1218" t="str">
            <v>DL</v>
          </cell>
          <cell r="J1218" t="str">
            <v>Pit 6</v>
          </cell>
          <cell r="K1218">
            <v>0</v>
          </cell>
          <cell r="M1218">
            <v>80081</v>
          </cell>
          <cell r="AH1218">
            <v>80081</v>
          </cell>
          <cell r="AI1218" t="str">
            <v>ELP</v>
          </cell>
        </row>
        <row r="1219">
          <cell r="A1219">
            <v>5385</v>
          </cell>
          <cell r="B1219" t="str">
            <v>Pit 7 Paint Radial Gates</v>
          </cell>
          <cell r="C1219" t="str">
            <v>Pit 7 Paint Radial Gates</v>
          </cell>
          <cell r="D1219" t="str">
            <v>Gates</v>
          </cell>
          <cell r="E1219">
            <v>1.3</v>
          </cell>
          <cell r="F1219" t="str">
            <v>1.3 Compliance/Commitments</v>
          </cell>
          <cell r="G1219">
            <v>0</v>
          </cell>
          <cell r="H1219" t="str">
            <v>E</v>
          </cell>
          <cell r="I1219" t="str">
            <v>DL</v>
          </cell>
          <cell r="J1219" t="str">
            <v>Pit 7</v>
          </cell>
          <cell r="K1219">
            <v>0</v>
          </cell>
          <cell r="O1219">
            <v>80081</v>
          </cell>
          <cell r="AH1219">
            <v>80081</v>
          </cell>
          <cell r="AI1219" t="str">
            <v>ELP</v>
          </cell>
        </row>
        <row r="1220">
          <cell r="A1220">
            <v>5387</v>
          </cell>
          <cell r="B1220" t="str">
            <v>Lower Bear - Paint Radial Gate</v>
          </cell>
          <cell r="C1220" t="str">
            <v>Lower Bear - Paint Radial Gate</v>
          </cell>
          <cell r="D1220" t="str">
            <v>Gates</v>
          </cell>
          <cell r="E1220">
            <v>1.3</v>
          </cell>
          <cell r="F1220" t="str">
            <v>1.3 Compliance/Commitments</v>
          </cell>
          <cell r="G1220">
            <v>0</v>
          </cell>
          <cell r="H1220" t="str">
            <v>E</v>
          </cell>
          <cell r="I1220" t="str">
            <v>DL</v>
          </cell>
          <cell r="J1220" t="str">
            <v>Bear River Common</v>
          </cell>
          <cell r="K1220">
            <v>0</v>
          </cell>
          <cell r="L1220">
            <v>82005.149999999994</v>
          </cell>
          <cell r="AH1220">
            <v>82005.149999999994</v>
          </cell>
          <cell r="AI1220" t="str">
            <v>ELP</v>
          </cell>
        </row>
        <row r="1221">
          <cell r="A1221">
            <v>5389</v>
          </cell>
          <cell r="B1221" t="str">
            <v>Scott Dam - Paint Radial Gates</v>
          </cell>
          <cell r="C1221" t="str">
            <v>Scott Dam - Paint Radial Gates</v>
          </cell>
          <cell r="D1221" t="str">
            <v>Gates</v>
          </cell>
          <cell r="E1221">
            <v>1.3</v>
          </cell>
          <cell r="F1221" t="str">
            <v>1.3 Compliance/Commitments</v>
          </cell>
          <cell r="G1221">
            <v>0</v>
          </cell>
          <cell r="H1221" t="str">
            <v>E</v>
          </cell>
          <cell r="I1221" t="str">
            <v>DL</v>
          </cell>
          <cell r="J1221" t="str">
            <v>Eel/FP77/Potter Valley</v>
          </cell>
          <cell r="K1221">
            <v>0</v>
          </cell>
          <cell r="L1221">
            <v>0</v>
          </cell>
          <cell r="M1221">
            <v>0</v>
          </cell>
          <cell r="R1221">
            <v>160000</v>
          </cell>
          <cell r="AH1221">
            <v>160000</v>
          </cell>
          <cell r="AI1221" t="str">
            <v>ELP</v>
          </cell>
          <cell r="AJ1221" t="str">
            <v>JAD/KP/</v>
          </cell>
          <cell r="AN1221" t="str">
            <v>Kevin Pancoast</v>
          </cell>
          <cell r="AO1221" t="str">
            <v>Remove $ from 06 &amp; 07, add $ in 2012</v>
          </cell>
        </row>
        <row r="1222">
          <cell r="A1222">
            <v>5391</v>
          </cell>
          <cell r="B1222" t="str">
            <v>LSCC Operate Powerhouses</v>
          </cell>
          <cell r="C1222" t="str">
            <v>Lime Sad Coal Cyn Operate Powerhouses</v>
          </cell>
          <cell r="D1222" t="str">
            <v>Fac Other</v>
          </cell>
          <cell r="E1222">
            <v>1.3</v>
          </cell>
          <cell r="F1222" t="str">
            <v>1.3 Compliance/Commitments</v>
          </cell>
          <cell r="G1222">
            <v>1</v>
          </cell>
          <cell r="H1222" t="str">
            <v>E</v>
          </cell>
          <cell r="I1222" t="str">
            <v>AW</v>
          </cell>
          <cell r="J1222" t="str">
            <v>Lime Saddle</v>
          </cell>
          <cell r="K1222">
            <v>127288.6</v>
          </cell>
          <cell r="L1222">
            <v>127288.6</v>
          </cell>
          <cell r="M1222">
            <v>127288.6</v>
          </cell>
          <cell r="N1222">
            <v>127288.6</v>
          </cell>
          <cell r="O1222">
            <v>127288.6</v>
          </cell>
          <cell r="P1222">
            <v>127288.6</v>
          </cell>
          <cell r="Q1222">
            <v>127288.6</v>
          </cell>
          <cell r="R1222">
            <v>127288.6</v>
          </cell>
          <cell r="S1222">
            <v>127288.6</v>
          </cell>
          <cell r="T1222">
            <v>127288.6</v>
          </cell>
          <cell r="U1222">
            <v>127288.6</v>
          </cell>
          <cell r="V1222">
            <v>127288.6</v>
          </cell>
          <cell r="W1222">
            <v>127288.6</v>
          </cell>
          <cell r="X1222">
            <v>127288.6</v>
          </cell>
          <cell r="Y1222">
            <v>127288.6</v>
          </cell>
          <cell r="Z1222">
            <v>127288.6</v>
          </cell>
          <cell r="AA1222">
            <v>127288.6</v>
          </cell>
          <cell r="AB1222">
            <v>127288.6</v>
          </cell>
          <cell r="AC1222">
            <v>127288.6</v>
          </cell>
          <cell r="AD1222">
            <v>127288.6</v>
          </cell>
          <cell r="AE1222">
            <v>127288.6</v>
          </cell>
          <cell r="AF1222">
            <v>127288.6</v>
          </cell>
          <cell r="AG1222">
            <v>127288.6</v>
          </cell>
          <cell r="AH1222">
            <v>1272886</v>
          </cell>
          <cell r="AI1222" t="str">
            <v>ESO</v>
          </cell>
          <cell r="AM1222" t="str">
            <v>Escal SO</v>
          </cell>
        </row>
        <row r="1223">
          <cell r="A1223">
            <v>5393</v>
          </cell>
          <cell r="B1223" t="str">
            <v>LSCC Operate Waterways</v>
          </cell>
          <cell r="C1223" t="str">
            <v>Lime Sad Coal Cyn Operate Waterways</v>
          </cell>
          <cell r="D1223" t="str">
            <v>Fac Other</v>
          </cell>
          <cell r="E1223">
            <v>1.3</v>
          </cell>
          <cell r="F1223" t="str">
            <v>1.3 Compliance/Commitments</v>
          </cell>
          <cell r="G1223">
            <v>1</v>
          </cell>
          <cell r="H1223" t="str">
            <v>E</v>
          </cell>
          <cell r="I1223" t="str">
            <v>AW</v>
          </cell>
          <cell r="J1223" t="str">
            <v>Lime Saddle</v>
          </cell>
          <cell r="K1223">
            <v>168009.8</v>
          </cell>
          <cell r="L1223">
            <v>168009.8</v>
          </cell>
          <cell r="M1223">
            <v>168009.8</v>
          </cell>
          <cell r="N1223">
            <v>168009.8</v>
          </cell>
          <cell r="O1223">
            <v>168009.8</v>
          </cell>
          <cell r="P1223">
            <v>168009.8</v>
          </cell>
          <cell r="Q1223">
            <v>168009.8</v>
          </cell>
          <cell r="R1223">
            <v>168009.8</v>
          </cell>
          <cell r="S1223">
            <v>168009.8</v>
          </cell>
          <cell r="T1223">
            <v>168009.8</v>
          </cell>
          <cell r="U1223">
            <v>168009.8</v>
          </cell>
          <cell r="V1223">
            <v>168009.8</v>
          </cell>
          <cell r="W1223">
            <v>168009.8</v>
          </cell>
          <cell r="X1223">
            <v>168009.8</v>
          </cell>
          <cell r="Y1223">
            <v>168009.8</v>
          </cell>
          <cell r="Z1223">
            <v>168009.8</v>
          </cell>
          <cell r="AA1223">
            <v>168009.8</v>
          </cell>
          <cell r="AB1223">
            <v>168009.8</v>
          </cell>
          <cell r="AC1223">
            <v>168009.8</v>
          </cell>
          <cell r="AD1223">
            <v>168009.8</v>
          </cell>
          <cell r="AE1223">
            <v>168009.8</v>
          </cell>
          <cell r="AF1223">
            <v>168009.8</v>
          </cell>
          <cell r="AG1223">
            <v>168009.8</v>
          </cell>
          <cell r="AH1223">
            <v>1680098.0000000002</v>
          </cell>
          <cell r="AI1223" t="str">
            <v>ESO</v>
          </cell>
          <cell r="AM1223" t="str">
            <v>Escal SO</v>
          </cell>
        </row>
        <row r="1224">
          <cell r="A1224">
            <v>5395</v>
          </cell>
          <cell r="B1224" t="str">
            <v>LSCC Maintain Waterways</v>
          </cell>
          <cell r="C1224" t="str">
            <v>Lime Sad Coal Cyn Maintain Waterways</v>
          </cell>
          <cell r="D1224" t="str">
            <v>Canal &amp; Ditches</v>
          </cell>
          <cell r="E1224">
            <v>1.3</v>
          </cell>
          <cell r="F1224" t="str">
            <v>1.3 Compliance/Commitments</v>
          </cell>
          <cell r="G1224">
            <v>1</v>
          </cell>
          <cell r="H1224" t="str">
            <v>E</v>
          </cell>
          <cell r="I1224" t="str">
            <v>AX</v>
          </cell>
          <cell r="J1224" t="str">
            <v>Lime Saddle</v>
          </cell>
          <cell r="K1224">
            <v>147788.6</v>
          </cell>
          <cell r="L1224">
            <v>147788.6</v>
          </cell>
          <cell r="M1224">
            <v>147788.6</v>
          </cell>
          <cell r="N1224">
            <v>147788.6</v>
          </cell>
          <cell r="O1224">
            <v>147788.6</v>
          </cell>
          <cell r="P1224">
            <v>147788.6</v>
          </cell>
          <cell r="Q1224">
            <v>147788.6</v>
          </cell>
          <cell r="R1224">
            <v>147788.6</v>
          </cell>
          <cell r="S1224">
            <v>147788.6</v>
          </cell>
          <cell r="T1224">
            <v>147788.6</v>
          </cell>
          <cell r="U1224">
            <v>147788.6</v>
          </cell>
          <cell r="V1224">
            <v>147788.6</v>
          </cell>
          <cell r="W1224">
            <v>147788.6</v>
          </cell>
          <cell r="X1224">
            <v>147788.6</v>
          </cell>
          <cell r="Y1224">
            <v>147788.6</v>
          </cell>
          <cell r="Z1224">
            <v>147788.6</v>
          </cell>
          <cell r="AA1224">
            <v>147788.6</v>
          </cell>
          <cell r="AB1224">
            <v>147788.6</v>
          </cell>
          <cell r="AC1224">
            <v>147788.6</v>
          </cell>
          <cell r="AD1224">
            <v>147788.6</v>
          </cell>
          <cell r="AE1224">
            <v>147788.6</v>
          </cell>
          <cell r="AF1224">
            <v>147788.6</v>
          </cell>
          <cell r="AG1224">
            <v>147788.6</v>
          </cell>
          <cell r="AH1224">
            <v>1477886.0000000002</v>
          </cell>
          <cell r="AI1224" t="str">
            <v>ESO</v>
          </cell>
          <cell r="AM1224" t="str">
            <v>Escal SO</v>
          </cell>
        </row>
        <row r="1225">
          <cell r="A1225">
            <v>5398</v>
          </cell>
          <cell r="B1225" t="str">
            <v>Caribou 2 Install Slope Drains</v>
          </cell>
          <cell r="C1225" t="str">
            <v>Caribou 2 Install Slope Drains</v>
          </cell>
          <cell r="D1225" t="str">
            <v>Fac Other</v>
          </cell>
          <cell r="E1225">
            <v>1.5</v>
          </cell>
          <cell r="F1225" t="str">
            <v>1.5 High Risk/Value Gen Reliability</v>
          </cell>
          <cell r="G1225">
            <v>0</v>
          </cell>
          <cell r="H1225" t="str">
            <v>C</v>
          </cell>
          <cell r="I1225">
            <v>81</v>
          </cell>
          <cell r="J1225" t="str">
            <v>Caribou 2</v>
          </cell>
          <cell r="K1225">
            <v>666249.93000000005</v>
          </cell>
          <cell r="AH1225">
            <v>666249.93000000005</v>
          </cell>
          <cell r="AI1225" t="str">
            <v>CRI</v>
          </cell>
        </row>
        <row r="1226">
          <cell r="A1226">
            <v>5399</v>
          </cell>
          <cell r="B1226" t="str">
            <v>Spring Gap-Stan FERC 2130 LC Project-Cap</v>
          </cell>
          <cell r="C1226" t="str">
            <v>Spring Gap St LC - Relief Res Op Cabin-C</v>
          </cell>
          <cell r="D1226" t="str">
            <v>Fac Other</v>
          </cell>
          <cell r="E1226">
            <v>1.3</v>
          </cell>
          <cell r="F1226" t="str">
            <v xml:space="preserve">NOT A LICENSE CONDITION </v>
          </cell>
          <cell r="G1226">
            <v>0</v>
          </cell>
          <cell r="H1226" t="str">
            <v>C</v>
          </cell>
          <cell r="I1226">
            <v>11</v>
          </cell>
          <cell r="J1226" t="str">
            <v>Spring Gap - Stan Common</v>
          </cell>
          <cell r="K1226">
            <v>11825.88</v>
          </cell>
          <cell r="L1226">
            <v>236858.08713</v>
          </cell>
          <cell r="M1226">
            <v>0</v>
          </cell>
          <cell r="N1226">
            <v>0</v>
          </cell>
          <cell r="O1226">
            <v>0</v>
          </cell>
          <cell r="P1226">
            <v>0</v>
          </cell>
          <cell r="AH1226">
            <v>248683.96713</v>
          </cell>
          <cell r="AI1226" t="str">
            <v>CRPP</v>
          </cell>
          <cell r="AJ1226" t="str">
            <v>JAD/Stacy/Lisa</v>
          </cell>
          <cell r="AN1226" t="str">
            <v>Stacy/Lisa</v>
          </cell>
        </row>
        <row r="1227">
          <cell r="A1227">
            <v>5402</v>
          </cell>
          <cell r="B1227" t="str">
            <v>Pit 1 Levee Maintenance</v>
          </cell>
          <cell r="C1227" t="str">
            <v>Pit 1 LC Levee Capital</v>
          </cell>
          <cell r="D1227" t="str">
            <v>License Cond</v>
          </cell>
          <cell r="E1227">
            <v>1.3</v>
          </cell>
          <cell r="F1227" t="str">
            <v>1.3 Compliance/Commitments</v>
          </cell>
          <cell r="G1227">
            <v>0</v>
          </cell>
          <cell r="H1227" t="str">
            <v>C</v>
          </cell>
          <cell r="I1227">
            <v>11</v>
          </cell>
          <cell r="J1227" t="str">
            <v>Pit 1</v>
          </cell>
          <cell r="K1227">
            <v>266499.78000000003</v>
          </cell>
          <cell r="N1227">
            <v>250000</v>
          </cell>
          <cell r="O1227">
            <v>190000</v>
          </cell>
          <cell r="AH1227">
            <v>706499.78</v>
          </cell>
          <cell r="AI1227" t="str">
            <v>CLCR</v>
          </cell>
        </row>
        <row r="1228">
          <cell r="A1228">
            <v>5403</v>
          </cell>
          <cell r="B1228" t="str">
            <v>RCC Install Comm to Dams</v>
          </cell>
          <cell r="C1228" t="str">
            <v>RCC Install Comm to Dams (exp)</v>
          </cell>
          <cell r="D1228" t="str">
            <v>Comm Other</v>
          </cell>
          <cell r="E1228">
            <v>1.3</v>
          </cell>
          <cell r="F1228" t="str">
            <v>1.3 Compliance/Commitments</v>
          </cell>
          <cell r="G1228">
            <v>0</v>
          </cell>
          <cell r="H1228" t="str">
            <v>E</v>
          </cell>
          <cell r="I1228" t="str">
            <v>DL</v>
          </cell>
          <cell r="J1228" t="str">
            <v>FERC 1962 Common</v>
          </cell>
          <cell r="K1228">
            <v>51250</v>
          </cell>
          <cell r="AH1228">
            <v>51250</v>
          </cell>
          <cell r="AI1228" t="str">
            <v>ELR</v>
          </cell>
        </row>
        <row r="1229">
          <cell r="A1229">
            <v>5404</v>
          </cell>
          <cell r="B1229" t="str">
            <v>RCC Install Comm to Dams</v>
          </cell>
          <cell r="C1229" t="str">
            <v>RCC Install Comm to Dams (Cap)</v>
          </cell>
          <cell r="D1229" t="str">
            <v>Dam</v>
          </cell>
          <cell r="E1229">
            <v>1.3</v>
          </cell>
          <cell r="F1229" t="str">
            <v>1.3 Compliance/Commitments</v>
          </cell>
          <cell r="G1229">
            <v>0</v>
          </cell>
          <cell r="H1229" t="str">
            <v>C</v>
          </cell>
          <cell r="I1229">
            <v>11</v>
          </cell>
          <cell r="J1229" t="str">
            <v>FERC 1962 Common</v>
          </cell>
          <cell r="K1229">
            <v>102499.55</v>
          </cell>
          <cell r="L1229">
            <v>400000</v>
          </cell>
          <cell r="AH1229">
            <v>502499.55</v>
          </cell>
          <cell r="AI1229" t="str">
            <v>CRPR</v>
          </cell>
        </row>
        <row r="1230">
          <cell r="A1230">
            <v>5405</v>
          </cell>
          <cell r="B1230" t="str">
            <v>Helms Repair I.D. Gates</v>
          </cell>
          <cell r="C1230" t="str">
            <v>Helms Install ID Gate Wiring</v>
          </cell>
          <cell r="D1230" t="str">
            <v>Gates</v>
          </cell>
          <cell r="E1230">
            <v>1.4</v>
          </cell>
          <cell r="F1230" t="str">
            <v>1.4 Maintain Safe Operations</v>
          </cell>
          <cell r="G1230">
            <v>0</v>
          </cell>
          <cell r="H1230" t="str">
            <v>C</v>
          </cell>
          <cell r="I1230">
            <v>81</v>
          </cell>
          <cell r="J1230" t="str">
            <v>FERC 2735 Helms</v>
          </cell>
          <cell r="K1230">
            <v>286715.73</v>
          </cell>
          <cell r="AH1230">
            <v>286715.73</v>
          </cell>
          <cell r="AI1230" t="str">
            <v>CCS</v>
          </cell>
        </row>
        <row r="1231">
          <cell r="A1231">
            <v>5407</v>
          </cell>
          <cell r="B1231" t="str">
            <v>DeSabla Butte 6/1 Access</v>
          </cell>
          <cell r="C1231" t="str">
            <v>DeSabla Butte 6/1 Access Improvement</v>
          </cell>
          <cell r="D1231" t="str">
            <v>Canal &amp; Ditches</v>
          </cell>
          <cell r="E1231">
            <v>1.2</v>
          </cell>
          <cell r="F1231" t="str">
            <v>1.2 Personnel/Public Safety</v>
          </cell>
          <cell r="G1231">
            <v>0</v>
          </cell>
          <cell r="H1231" t="str">
            <v>C</v>
          </cell>
          <cell r="I1231">
            <v>13</v>
          </cell>
          <cell r="J1231" t="str">
            <v>DeSabla</v>
          </cell>
          <cell r="K1231">
            <v>35874.67</v>
          </cell>
          <cell r="L1231">
            <v>140000</v>
          </cell>
          <cell r="AH1231">
            <v>175874.66999999998</v>
          </cell>
          <cell r="AI1231" t="str">
            <v>CSP</v>
          </cell>
        </row>
        <row r="1232">
          <cell r="A1232">
            <v>5409</v>
          </cell>
          <cell r="B1232" t="str">
            <v>Centerville Access to 2/8</v>
          </cell>
          <cell r="C1232" t="str">
            <v>Centerville Access to 2/8 Spill</v>
          </cell>
          <cell r="D1232" t="str">
            <v>Canal &amp; Ditches</v>
          </cell>
          <cell r="E1232">
            <v>1.2</v>
          </cell>
          <cell r="F1232" t="str">
            <v>1.2 Personnel/Public Safety</v>
          </cell>
          <cell r="G1232">
            <v>0</v>
          </cell>
          <cell r="H1232" t="str">
            <v>C</v>
          </cell>
          <cell r="I1232">
            <v>13</v>
          </cell>
          <cell r="J1232" t="str">
            <v>Centerville</v>
          </cell>
          <cell r="K1232">
            <v>35875.1</v>
          </cell>
          <cell r="L1232">
            <v>160000</v>
          </cell>
          <cell r="AH1232">
            <v>195875.1</v>
          </cell>
          <cell r="AI1232" t="str">
            <v>CSP</v>
          </cell>
        </row>
        <row r="1233">
          <cell r="A1233">
            <v>5416</v>
          </cell>
          <cell r="B1233" t="str">
            <v>HC:  Arc Flash Haz Eval</v>
          </cell>
          <cell r="C1233" t="str">
            <v>HC: Arc Flash Haz Eval</v>
          </cell>
          <cell r="D1233" t="str">
            <v>Gen Other</v>
          </cell>
          <cell r="E1233">
            <v>1.2</v>
          </cell>
          <cell r="F1233" t="str">
            <v>1.2 Personnel/Public Safety</v>
          </cell>
          <cell r="G1233">
            <v>0</v>
          </cell>
          <cell r="H1233" t="str">
            <v>E</v>
          </cell>
          <cell r="I1233" t="str">
            <v>HZ</v>
          </cell>
          <cell r="J1233" t="str">
            <v>Hydro Common</v>
          </cell>
          <cell r="K1233">
            <v>512500</v>
          </cell>
          <cell r="L1233">
            <v>500000</v>
          </cell>
          <cell r="M1233">
            <v>500000</v>
          </cell>
          <cell r="N1233">
            <v>500000</v>
          </cell>
          <cell r="O1233">
            <v>500000</v>
          </cell>
          <cell r="P1233">
            <v>500000</v>
          </cell>
          <cell r="Q1233">
            <v>500000</v>
          </cell>
          <cell r="R1233">
            <v>500000</v>
          </cell>
          <cell r="S1233">
            <v>500000</v>
          </cell>
          <cell r="T1233">
            <v>500000</v>
          </cell>
          <cell r="U1233">
            <v>500000</v>
          </cell>
          <cell r="V1233">
            <v>500000</v>
          </cell>
          <cell r="W1233">
            <v>500000</v>
          </cell>
          <cell r="X1233">
            <v>500000</v>
          </cell>
          <cell r="Y1233">
            <v>500000</v>
          </cell>
          <cell r="Z1233">
            <v>500000</v>
          </cell>
          <cell r="AA1233">
            <v>500000</v>
          </cell>
          <cell r="AB1233">
            <v>500000</v>
          </cell>
          <cell r="AC1233">
            <v>500000</v>
          </cell>
          <cell r="AD1233">
            <v>500000</v>
          </cell>
          <cell r="AE1233">
            <v>500000</v>
          </cell>
          <cell r="AF1233">
            <v>500000</v>
          </cell>
          <cell r="AG1233">
            <v>500000</v>
          </cell>
          <cell r="AH1233">
            <v>5012500</v>
          </cell>
          <cell r="AI1233" t="str">
            <v>ESF</v>
          </cell>
        </row>
        <row r="1234">
          <cell r="A1234">
            <v>5418</v>
          </cell>
          <cell r="B1234" t="str">
            <v>HC: Hydro Public Affairs</v>
          </cell>
          <cell r="C1234" t="str">
            <v>HC: Hydro Public Affairs NSO</v>
          </cell>
          <cell r="D1234" t="str">
            <v>Fac Other</v>
          </cell>
          <cell r="E1234">
            <v>2.1</v>
          </cell>
          <cell r="F1234" t="str">
            <v>2.1 Strategic Projects</v>
          </cell>
          <cell r="G1234">
            <v>1</v>
          </cell>
          <cell r="H1234" t="str">
            <v>E</v>
          </cell>
          <cell r="I1234" t="str">
            <v>DL</v>
          </cell>
          <cell r="J1234" t="str">
            <v>Hydro Common</v>
          </cell>
          <cell r="K1234">
            <v>133250</v>
          </cell>
          <cell r="L1234">
            <v>133250</v>
          </cell>
          <cell r="M1234">
            <v>133250</v>
          </cell>
          <cell r="N1234">
            <v>133250</v>
          </cell>
          <cell r="O1234">
            <v>133250</v>
          </cell>
          <cell r="P1234">
            <v>133250</v>
          </cell>
          <cell r="Q1234">
            <v>133250</v>
          </cell>
          <cell r="R1234">
            <v>133250</v>
          </cell>
          <cell r="S1234">
            <v>133250</v>
          </cell>
          <cell r="T1234">
            <v>133250</v>
          </cell>
          <cell r="U1234">
            <v>133250</v>
          </cell>
          <cell r="V1234">
            <v>133250</v>
          </cell>
          <cell r="W1234">
            <v>133250</v>
          </cell>
          <cell r="X1234">
            <v>133250</v>
          </cell>
          <cell r="Y1234">
            <v>133250</v>
          </cell>
          <cell r="Z1234">
            <v>133250</v>
          </cell>
          <cell r="AA1234">
            <v>133250</v>
          </cell>
          <cell r="AB1234">
            <v>133250</v>
          </cell>
          <cell r="AC1234">
            <v>133250</v>
          </cell>
          <cell r="AD1234">
            <v>133250</v>
          </cell>
          <cell r="AE1234">
            <v>133250</v>
          </cell>
          <cell r="AF1234">
            <v>133250</v>
          </cell>
          <cell r="AG1234">
            <v>133250</v>
          </cell>
          <cell r="AH1234">
            <v>1332500</v>
          </cell>
          <cell r="AI1234" t="str">
            <v>ELP</v>
          </cell>
          <cell r="AM1234" t="str">
            <v>Escal SO</v>
          </cell>
        </row>
        <row r="1235">
          <cell r="A1235">
            <v>5423</v>
          </cell>
          <cell r="B1235" t="str">
            <v>KCV Manage Land Rights</v>
          </cell>
          <cell r="C1235" t="str">
            <v>KCV Revenue</v>
          </cell>
          <cell r="D1235" t="str">
            <v>License Cond</v>
          </cell>
          <cell r="E1235">
            <v>1.3</v>
          </cell>
          <cell r="F1235" t="str">
            <v>1.3 Compliance/Commitments</v>
          </cell>
          <cell r="G1235">
            <v>1</v>
          </cell>
          <cell r="H1235" t="str">
            <v>E</v>
          </cell>
          <cell r="I1235" t="str">
            <v>EP</v>
          </cell>
          <cell r="J1235" t="str">
            <v>Kings Crane Common</v>
          </cell>
          <cell r="K1235">
            <v>-9200</v>
          </cell>
          <cell r="L1235">
            <v>-9200</v>
          </cell>
          <cell r="M1235">
            <v>-9200</v>
          </cell>
          <cell r="N1235">
            <v>-9200</v>
          </cell>
          <cell r="O1235">
            <v>-9200</v>
          </cell>
          <cell r="P1235">
            <v>-9200</v>
          </cell>
          <cell r="Q1235">
            <v>-9200</v>
          </cell>
          <cell r="R1235">
            <v>-9200</v>
          </cell>
          <cell r="S1235">
            <v>-9200</v>
          </cell>
          <cell r="T1235">
            <v>-9200</v>
          </cell>
          <cell r="U1235">
            <v>-9200</v>
          </cell>
          <cell r="V1235">
            <v>-9200</v>
          </cell>
          <cell r="W1235">
            <v>-9200</v>
          </cell>
          <cell r="X1235">
            <v>-9200</v>
          </cell>
          <cell r="Y1235">
            <v>-9200</v>
          </cell>
          <cell r="Z1235">
            <v>-9200</v>
          </cell>
          <cell r="AA1235">
            <v>-9200</v>
          </cell>
          <cell r="AB1235">
            <v>-9200</v>
          </cell>
          <cell r="AC1235">
            <v>-9200</v>
          </cell>
          <cell r="AD1235">
            <v>-9200</v>
          </cell>
          <cell r="AE1235">
            <v>-9200</v>
          </cell>
          <cell r="AF1235">
            <v>-9200</v>
          </cell>
          <cell r="AG1235">
            <v>-9200</v>
          </cell>
          <cell r="AH1235">
            <v>-92000</v>
          </cell>
          <cell r="AI1235" t="str">
            <v>ERR</v>
          </cell>
          <cell r="AM1235" t="str">
            <v>Escal SO</v>
          </cell>
        </row>
        <row r="1236">
          <cell r="A1236">
            <v>5424</v>
          </cell>
          <cell r="B1236" t="str">
            <v>Helms Manage Recreational Facilities</v>
          </cell>
          <cell r="C1236" t="str">
            <v>Helms Revenue</v>
          </cell>
          <cell r="D1236" t="str">
            <v>License Cond</v>
          </cell>
          <cell r="E1236">
            <v>1.3</v>
          </cell>
          <cell r="F1236" t="str">
            <v>1.3 Compliance/Commitments</v>
          </cell>
          <cell r="G1236">
            <v>1</v>
          </cell>
          <cell r="H1236" t="str">
            <v>E</v>
          </cell>
          <cell r="I1236" t="str">
            <v>DP</v>
          </cell>
          <cell r="J1236" t="str">
            <v>FERC 2735 Helms</v>
          </cell>
          <cell r="K1236">
            <v>-5900</v>
          </cell>
          <cell r="L1236">
            <v>-5900</v>
          </cell>
          <cell r="M1236">
            <v>-5900</v>
          </cell>
          <cell r="N1236">
            <v>-5900</v>
          </cell>
          <cell r="O1236">
            <v>-5900</v>
          </cell>
          <cell r="P1236">
            <v>-5900</v>
          </cell>
          <cell r="Q1236">
            <v>-5900</v>
          </cell>
          <cell r="R1236">
            <v>-5900</v>
          </cell>
          <cell r="S1236">
            <v>-5900</v>
          </cell>
          <cell r="T1236">
            <v>-5900</v>
          </cell>
          <cell r="U1236">
            <v>-5900</v>
          </cell>
          <cell r="V1236">
            <v>-5900</v>
          </cell>
          <cell r="W1236">
            <v>-5900</v>
          </cell>
          <cell r="X1236">
            <v>-5900</v>
          </cell>
          <cell r="Y1236">
            <v>-5900</v>
          </cell>
          <cell r="Z1236">
            <v>-5900</v>
          </cell>
          <cell r="AA1236">
            <v>-5900</v>
          </cell>
          <cell r="AB1236">
            <v>-5900</v>
          </cell>
          <cell r="AC1236">
            <v>-5900</v>
          </cell>
          <cell r="AD1236">
            <v>-5900</v>
          </cell>
          <cell r="AE1236">
            <v>-5900</v>
          </cell>
          <cell r="AF1236">
            <v>-5900</v>
          </cell>
          <cell r="AG1236">
            <v>-5900</v>
          </cell>
          <cell r="AH1236">
            <v>-59000</v>
          </cell>
          <cell r="AI1236" t="str">
            <v>ERR</v>
          </cell>
          <cell r="AM1236" t="str">
            <v>Escal SO</v>
          </cell>
        </row>
        <row r="1237">
          <cell r="A1237">
            <v>5425</v>
          </cell>
          <cell r="B1237" t="str">
            <v>CC Est MMio 8M Alt Access</v>
          </cell>
          <cell r="C1237" t="str">
            <v>Coal Canyon Est MMio 8M Alt Access</v>
          </cell>
          <cell r="D1237" t="str">
            <v>Roads</v>
          </cell>
          <cell r="E1237">
            <v>2.2000000000000002</v>
          </cell>
          <cell r="F1237" t="str">
            <v>2.2 Med. Risk/Value Gen Rel; Urgent Inf.</v>
          </cell>
          <cell r="G1237">
            <v>0</v>
          </cell>
          <cell r="H1237" t="str">
            <v>E</v>
          </cell>
          <cell r="I1237" t="str">
            <v>AZ</v>
          </cell>
          <cell r="J1237" t="str">
            <v>Coal Canyon</v>
          </cell>
          <cell r="K1237">
            <v>0</v>
          </cell>
          <cell r="N1237">
            <v>48000</v>
          </cell>
          <cell r="AH1237">
            <v>48000</v>
          </cell>
          <cell r="AI1237" t="str">
            <v>ESR</v>
          </cell>
        </row>
        <row r="1238">
          <cell r="A1238">
            <v>5427</v>
          </cell>
          <cell r="B1238" t="str">
            <v>PVly Operate and Maintain</v>
          </cell>
          <cell r="C1238" t="str">
            <v>Potter Valley  Revenues -  Recreation</v>
          </cell>
          <cell r="D1238" t="str">
            <v>License Cond</v>
          </cell>
          <cell r="E1238">
            <v>1.3</v>
          </cell>
          <cell r="F1238" t="str">
            <v>1.3 Compliance/Commitments</v>
          </cell>
          <cell r="G1238">
            <v>1</v>
          </cell>
          <cell r="H1238" t="str">
            <v>E</v>
          </cell>
          <cell r="I1238" t="str">
            <v>DP</v>
          </cell>
          <cell r="J1238" t="str">
            <v>Eel/FP77/Potter Valley</v>
          </cell>
          <cell r="K1238">
            <v>-7100</v>
          </cell>
          <cell r="L1238">
            <v>-7100</v>
          </cell>
          <cell r="M1238">
            <v>-7100</v>
          </cell>
          <cell r="N1238">
            <v>-7100</v>
          </cell>
          <cell r="O1238">
            <v>-7100</v>
          </cell>
          <cell r="P1238">
            <v>-7100</v>
          </cell>
          <cell r="Q1238">
            <v>-7100</v>
          </cell>
          <cell r="R1238">
            <v>-7100</v>
          </cell>
          <cell r="S1238">
            <v>-7100</v>
          </cell>
          <cell r="T1238">
            <v>-7100</v>
          </cell>
          <cell r="U1238">
            <v>-7100</v>
          </cell>
          <cell r="V1238">
            <v>-7100</v>
          </cell>
          <cell r="W1238">
            <v>-7100</v>
          </cell>
          <cell r="X1238">
            <v>-7100</v>
          </cell>
          <cell r="Y1238">
            <v>-7100</v>
          </cell>
          <cell r="Z1238">
            <v>-7100</v>
          </cell>
          <cell r="AA1238">
            <v>-7100</v>
          </cell>
          <cell r="AB1238">
            <v>-7100</v>
          </cell>
          <cell r="AC1238">
            <v>-7100</v>
          </cell>
          <cell r="AD1238">
            <v>-7100</v>
          </cell>
          <cell r="AE1238">
            <v>-7100</v>
          </cell>
          <cell r="AF1238">
            <v>-7100</v>
          </cell>
          <cell r="AG1238">
            <v>-7100</v>
          </cell>
          <cell r="AH1238">
            <v>-71000</v>
          </cell>
          <cell r="AI1238" t="str">
            <v>ERR</v>
          </cell>
          <cell r="AM1238" t="str">
            <v>Escal SO</v>
          </cell>
        </row>
        <row r="1239">
          <cell r="A1239">
            <v>5429</v>
          </cell>
          <cell r="B1239" t="str">
            <v>MTL-Manage Land Rights</v>
          </cell>
          <cell r="C1239" t="str">
            <v>MTL Revenues for Leases</v>
          </cell>
          <cell r="D1239" t="str">
            <v>Fac Other</v>
          </cell>
          <cell r="E1239">
            <v>1.3</v>
          </cell>
          <cell r="F1239" t="str">
            <v>1.3 Compliance/Commitments</v>
          </cell>
          <cell r="G1239">
            <v>1</v>
          </cell>
          <cell r="H1239" t="str">
            <v>E</v>
          </cell>
          <cell r="I1239" t="str">
            <v>EP</v>
          </cell>
          <cell r="J1239" t="str">
            <v>MotherLode Common</v>
          </cell>
          <cell r="K1239">
            <v>-46600</v>
          </cell>
          <cell r="L1239">
            <v>-46600</v>
          </cell>
          <cell r="M1239">
            <v>-46600</v>
          </cell>
          <cell r="N1239">
            <v>-46600</v>
          </cell>
          <cell r="O1239">
            <v>-46600</v>
          </cell>
          <cell r="P1239">
            <v>-46600</v>
          </cell>
          <cell r="Q1239">
            <v>-46600</v>
          </cell>
          <cell r="R1239">
            <v>-46600</v>
          </cell>
          <cell r="S1239">
            <v>-46600</v>
          </cell>
          <cell r="T1239">
            <v>-46600</v>
          </cell>
          <cell r="U1239">
            <v>-46600</v>
          </cell>
          <cell r="V1239">
            <v>-46600</v>
          </cell>
          <cell r="W1239">
            <v>-46600</v>
          </cell>
          <cell r="X1239">
            <v>-46600</v>
          </cell>
          <cell r="Y1239">
            <v>-46600</v>
          </cell>
          <cell r="Z1239">
            <v>-46600</v>
          </cell>
          <cell r="AA1239">
            <v>-46600</v>
          </cell>
          <cell r="AB1239">
            <v>-46600</v>
          </cell>
          <cell r="AC1239">
            <v>-46600</v>
          </cell>
          <cell r="AD1239">
            <v>-46600</v>
          </cell>
          <cell r="AE1239">
            <v>-46600</v>
          </cell>
          <cell r="AF1239">
            <v>-46600</v>
          </cell>
          <cell r="AG1239">
            <v>-46600</v>
          </cell>
          <cell r="AH1239">
            <v>-466000</v>
          </cell>
          <cell r="AI1239" t="str">
            <v>ERR</v>
          </cell>
          <cell r="AM1239" t="str">
            <v>Escal SO</v>
          </cell>
        </row>
        <row r="1240">
          <cell r="A1240">
            <v>5430</v>
          </cell>
          <cell r="B1240" t="str">
            <v>Drum Operate Generation Facilities</v>
          </cell>
          <cell r="C1240" t="str">
            <v>Drum Revenues - Water Mgmt</v>
          </cell>
          <cell r="D1240" t="str">
            <v>Water Other</v>
          </cell>
          <cell r="E1240">
            <v>1.3</v>
          </cell>
          <cell r="F1240" t="str">
            <v>1.3 Compliance/Commitments</v>
          </cell>
          <cell r="G1240">
            <v>1</v>
          </cell>
          <cell r="H1240" t="str">
            <v>E</v>
          </cell>
          <cell r="I1240" t="str">
            <v>AW</v>
          </cell>
          <cell r="J1240" t="str">
            <v>Drum Common</v>
          </cell>
          <cell r="K1240">
            <v>-30000</v>
          </cell>
          <cell r="L1240">
            <v>-30000</v>
          </cell>
          <cell r="M1240">
            <v>-30000</v>
          </cell>
          <cell r="N1240">
            <v>-30000</v>
          </cell>
          <cell r="O1240">
            <v>-30000</v>
          </cell>
          <cell r="P1240">
            <v>-30000</v>
          </cell>
          <cell r="Q1240">
            <v>-30000</v>
          </cell>
          <cell r="R1240">
            <v>-30000</v>
          </cell>
          <cell r="S1240">
            <v>-30000</v>
          </cell>
          <cell r="T1240">
            <v>-30000</v>
          </cell>
          <cell r="U1240">
            <v>-30000</v>
          </cell>
          <cell r="V1240">
            <v>-30000</v>
          </cell>
          <cell r="W1240">
            <v>-30000</v>
          </cell>
          <cell r="X1240">
            <v>-30000</v>
          </cell>
          <cell r="Y1240">
            <v>-30000</v>
          </cell>
          <cell r="Z1240">
            <v>-30000</v>
          </cell>
          <cell r="AA1240">
            <v>-30000</v>
          </cell>
          <cell r="AB1240">
            <v>-30000</v>
          </cell>
          <cell r="AC1240">
            <v>-30000</v>
          </cell>
          <cell r="AD1240">
            <v>-30000</v>
          </cell>
          <cell r="AE1240">
            <v>-30000</v>
          </cell>
          <cell r="AF1240">
            <v>-30000</v>
          </cell>
          <cell r="AG1240">
            <v>-30000</v>
          </cell>
          <cell r="AH1240">
            <v>-300000</v>
          </cell>
          <cell r="AI1240" t="str">
            <v>ERR</v>
          </cell>
          <cell r="AM1240" t="str">
            <v>Escal SO</v>
          </cell>
        </row>
        <row r="1241">
          <cell r="A1241">
            <v>5431</v>
          </cell>
          <cell r="B1241" t="str">
            <v>Drum Manage Land Rights</v>
          </cell>
          <cell r="C1241" t="str">
            <v>Drum Revenues - Land Mgmt</v>
          </cell>
          <cell r="D1241" t="str">
            <v>Fac Other</v>
          </cell>
          <cell r="E1241">
            <v>1.3</v>
          </cell>
          <cell r="F1241" t="str">
            <v>1.3 Compliance/Commitments</v>
          </cell>
          <cell r="G1241">
            <v>1</v>
          </cell>
          <cell r="H1241" t="str">
            <v>E</v>
          </cell>
          <cell r="I1241" t="str">
            <v>EP</v>
          </cell>
          <cell r="J1241" t="str">
            <v>Drum Common</v>
          </cell>
          <cell r="K1241">
            <v>-65500</v>
          </cell>
          <cell r="L1241">
            <v>-65500</v>
          </cell>
          <cell r="M1241">
            <v>-65500</v>
          </cell>
          <cell r="N1241">
            <v>-65500</v>
          </cell>
          <cell r="O1241">
            <v>-65500</v>
          </cell>
          <cell r="P1241">
            <v>-65500</v>
          </cell>
          <cell r="Q1241">
            <v>-65500</v>
          </cell>
          <cell r="R1241">
            <v>-65500</v>
          </cell>
          <cell r="S1241">
            <v>-65500</v>
          </cell>
          <cell r="T1241">
            <v>-65500</v>
          </cell>
          <cell r="U1241">
            <v>-65500</v>
          </cell>
          <cell r="V1241">
            <v>-65500</v>
          </cell>
          <cell r="W1241">
            <v>-65500</v>
          </cell>
          <cell r="X1241">
            <v>-65500</v>
          </cell>
          <cell r="Y1241">
            <v>-65500</v>
          </cell>
          <cell r="Z1241">
            <v>-65500</v>
          </cell>
          <cell r="AA1241">
            <v>-65500</v>
          </cell>
          <cell r="AB1241">
            <v>-65500</v>
          </cell>
          <cell r="AC1241">
            <v>-65500</v>
          </cell>
          <cell r="AD1241">
            <v>-65500</v>
          </cell>
          <cell r="AE1241">
            <v>-65500</v>
          </cell>
          <cell r="AF1241">
            <v>-65500</v>
          </cell>
          <cell r="AG1241">
            <v>-65500</v>
          </cell>
          <cell r="AH1241">
            <v>-655000</v>
          </cell>
          <cell r="AI1241" t="str">
            <v>ERR</v>
          </cell>
          <cell r="AM1241" t="str">
            <v>Escal SO</v>
          </cell>
        </row>
        <row r="1242">
          <cell r="A1242">
            <v>5432</v>
          </cell>
          <cell r="B1242" t="str">
            <v>Drum Maintain Roads/Bridges</v>
          </cell>
          <cell r="C1242" t="str">
            <v>Drum Revenue - Misc Fees</v>
          </cell>
          <cell r="D1242" t="str">
            <v>Fac Other</v>
          </cell>
          <cell r="E1242">
            <v>1.3</v>
          </cell>
          <cell r="F1242" t="str">
            <v>1.3 Compliance/Commitments</v>
          </cell>
          <cell r="G1242">
            <v>1</v>
          </cell>
          <cell r="H1242" t="str">
            <v>E</v>
          </cell>
          <cell r="I1242" t="str">
            <v>AZ</v>
          </cell>
          <cell r="J1242" t="str">
            <v>Drum Common</v>
          </cell>
          <cell r="K1242">
            <v>-50000</v>
          </cell>
          <cell r="L1242">
            <v>-50000</v>
          </cell>
          <cell r="M1242">
            <v>-6000</v>
          </cell>
          <cell r="N1242">
            <v>-6000</v>
          </cell>
          <cell r="O1242">
            <v>-6000</v>
          </cell>
          <cell r="P1242">
            <v>-6000</v>
          </cell>
          <cell r="Q1242">
            <v>-6000</v>
          </cell>
          <cell r="R1242">
            <v>-6000</v>
          </cell>
          <cell r="S1242">
            <v>-6000</v>
          </cell>
          <cell r="T1242">
            <v>-6000</v>
          </cell>
          <cell r="U1242">
            <v>-6000</v>
          </cell>
          <cell r="V1242">
            <v>-6000</v>
          </cell>
          <cell r="W1242">
            <v>-6000</v>
          </cell>
          <cell r="X1242">
            <v>-6000</v>
          </cell>
          <cell r="Y1242">
            <v>-6000</v>
          </cell>
          <cell r="Z1242">
            <v>-6000</v>
          </cell>
          <cell r="AA1242">
            <v>-6000</v>
          </cell>
          <cell r="AB1242">
            <v>-6000</v>
          </cell>
          <cell r="AC1242">
            <v>-6000</v>
          </cell>
          <cell r="AD1242">
            <v>-6000</v>
          </cell>
          <cell r="AE1242">
            <v>-6000</v>
          </cell>
          <cell r="AF1242">
            <v>-6000</v>
          </cell>
          <cell r="AG1242">
            <v>-6000</v>
          </cell>
          <cell r="AH1242">
            <v>-148000</v>
          </cell>
          <cell r="AI1242" t="str">
            <v>ERR</v>
          </cell>
          <cell r="AM1242" t="str">
            <v>06 SO Adj to 05 level</v>
          </cell>
        </row>
        <row r="1243">
          <cell r="A1243">
            <v>5433</v>
          </cell>
          <cell r="B1243" t="str">
            <v>Drum Maintain Other Plant</v>
          </cell>
          <cell r="C1243" t="str">
            <v>Drum Revenues - Misc Lease</v>
          </cell>
          <cell r="D1243" t="str">
            <v>Fac Other</v>
          </cell>
          <cell r="E1243">
            <v>1.3</v>
          </cell>
          <cell r="F1243" t="str">
            <v>1.3 Compliance/Commitments</v>
          </cell>
          <cell r="G1243">
            <v>1</v>
          </cell>
          <cell r="H1243" t="str">
            <v>E</v>
          </cell>
          <cell r="I1243" t="str">
            <v>BK</v>
          </cell>
          <cell r="J1243" t="str">
            <v>Drum Common</v>
          </cell>
          <cell r="K1243">
            <v>-22600</v>
          </cell>
          <cell r="L1243">
            <v>-22600</v>
          </cell>
          <cell r="M1243">
            <v>-22600</v>
          </cell>
          <cell r="N1243">
            <v>-22600</v>
          </cell>
          <cell r="O1243">
            <v>-22600</v>
          </cell>
          <cell r="P1243">
            <v>-22600</v>
          </cell>
          <cell r="Q1243">
            <v>-22600</v>
          </cell>
          <cell r="R1243">
            <v>-22600</v>
          </cell>
          <cell r="S1243">
            <v>-22600</v>
          </cell>
          <cell r="T1243">
            <v>-22600</v>
          </cell>
          <cell r="U1243">
            <v>-22600</v>
          </cell>
          <cell r="V1243">
            <v>-22600</v>
          </cell>
          <cell r="W1243">
            <v>-22600</v>
          </cell>
          <cell r="X1243">
            <v>-22600</v>
          </cell>
          <cell r="Y1243">
            <v>-22600</v>
          </cell>
          <cell r="Z1243">
            <v>-22600</v>
          </cell>
          <cell r="AA1243">
            <v>-22600</v>
          </cell>
          <cell r="AB1243">
            <v>-22600</v>
          </cell>
          <cell r="AC1243">
            <v>-22600</v>
          </cell>
          <cell r="AD1243">
            <v>-22600</v>
          </cell>
          <cell r="AE1243">
            <v>-22600</v>
          </cell>
          <cell r="AF1243">
            <v>-22600</v>
          </cell>
          <cell r="AG1243">
            <v>-22600</v>
          </cell>
          <cell r="AH1243">
            <v>-226000</v>
          </cell>
          <cell r="AI1243" t="str">
            <v>ERR</v>
          </cell>
          <cell r="AM1243" t="str">
            <v>Escal SO</v>
          </cell>
        </row>
        <row r="1244">
          <cell r="A1244">
            <v>5434</v>
          </cell>
          <cell r="B1244" t="str">
            <v>Drum Manage Recreational Facilities</v>
          </cell>
          <cell r="C1244" t="str">
            <v>Drum Revenues - Fees from Recreation</v>
          </cell>
          <cell r="D1244" t="str">
            <v>License Cond</v>
          </cell>
          <cell r="E1244">
            <v>1.3</v>
          </cell>
          <cell r="F1244" t="str">
            <v>1.3 Compliance/Commitments</v>
          </cell>
          <cell r="G1244">
            <v>1</v>
          </cell>
          <cell r="H1244" t="str">
            <v>E</v>
          </cell>
          <cell r="I1244" t="str">
            <v>DP</v>
          </cell>
          <cell r="J1244" t="str">
            <v>Drum Common</v>
          </cell>
          <cell r="K1244">
            <v>-11700</v>
          </cell>
          <cell r="L1244">
            <v>-11700</v>
          </cell>
          <cell r="M1244">
            <v>-11700</v>
          </cell>
          <cell r="N1244">
            <v>-11700</v>
          </cell>
          <cell r="O1244">
            <v>-11700</v>
          </cell>
          <cell r="P1244">
            <v>-11700</v>
          </cell>
          <cell r="Q1244">
            <v>-11700</v>
          </cell>
          <cell r="R1244">
            <v>-11700</v>
          </cell>
          <cell r="S1244">
            <v>-11700</v>
          </cell>
          <cell r="T1244">
            <v>-11700</v>
          </cell>
          <cell r="U1244">
            <v>-11700</v>
          </cell>
          <cell r="V1244">
            <v>-11700</v>
          </cell>
          <cell r="W1244">
            <v>-11700</v>
          </cell>
          <cell r="X1244">
            <v>-11700</v>
          </cell>
          <cell r="Y1244">
            <v>-11700</v>
          </cell>
          <cell r="Z1244">
            <v>-11700</v>
          </cell>
          <cell r="AA1244">
            <v>-11700</v>
          </cell>
          <cell r="AB1244">
            <v>-11700</v>
          </cell>
          <cell r="AC1244">
            <v>-11700</v>
          </cell>
          <cell r="AD1244">
            <v>-11700</v>
          </cell>
          <cell r="AE1244">
            <v>-11700</v>
          </cell>
          <cell r="AF1244">
            <v>-11700</v>
          </cell>
          <cell r="AG1244">
            <v>-11700</v>
          </cell>
          <cell r="AH1244">
            <v>-117000</v>
          </cell>
          <cell r="AI1244" t="str">
            <v>ERR</v>
          </cell>
          <cell r="AM1244" t="str">
            <v>Escal SO</v>
          </cell>
        </row>
        <row r="1245">
          <cell r="A1245">
            <v>5438</v>
          </cell>
          <cell r="B1245" t="str">
            <v>Helms Replace T-3 TDSPs</v>
          </cell>
          <cell r="C1245" t="str">
            <v>Helms Replace T-3 TDSPs</v>
          </cell>
          <cell r="D1245" t="str">
            <v>Gen Other</v>
          </cell>
          <cell r="E1245">
            <v>1.5</v>
          </cell>
          <cell r="F1245" t="str">
            <v>1.5 High Risk/Value Gen Reliability</v>
          </cell>
          <cell r="G1245">
            <v>0</v>
          </cell>
          <cell r="H1245" t="str">
            <v>C</v>
          </cell>
          <cell r="I1245">
            <v>81</v>
          </cell>
          <cell r="J1245" t="str">
            <v>FERC 2735 Helms</v>
          </cell>
          <cell r="K1245">
            <v>261509.17</v>
          </cell>
          <cell r="AH1245">
            <v>261509.17</v>
          </cell>
          <cell r="AI1245" t="str">
            <v>CRI</v>
          </cell>
        </row>
        <row r="1246">
          <cell r="A1246">
            <v>5439</v>
          </cell>
          <cell r="B1246" t="str">
            <v>Poe Repair Radial Gate</v>
          </cell>
          <cell r="C1246" t="str">
            <v>Poe Analyze &amp; Repair Radial Gate</v>
          </cell>
          <cell r="D1246" t="str">
            <v>Gates</v>
          </cell>
          <cell r="E1246">
            <v>1.3</v>
          </cell>
          <cell r="F1246" t="str">
            <v>1.3 Compliance/Commitments</v>
          </cell>
          <cell r="G1246">
            <v>0</v>
          </cell>
          <cell r="H1246" t="str">
            <v>E</v>
          </cell>
          <cell r="I1246" t="str">
            <v>DL</v>
          </cell>
          <cell r="J1246" t="str">
            <v>FERC 2107 Poe</v>
          </cell>
          <cell r="K1246">
            <v>102500</v>
          </cell>
          <cell r="L1246">
            <v>300000</v>
          </cell>
          <cell r="AH1246">
            <v>402500</v>
          </cell>
          <cell r="AI1246" t="str">
            <v>ELP</v>
          </cell>
        </row>
        <row r="1247">
          <cell r="A1247">
            <v>5441</v>
          </cell>
          <cell r="B1247" t="str">
            <v>Drum Ohio Brass Rpl</v>
          </cell>
          <cell r="C1247" t="str">
            <v>Dutch Flat Ohio Brass</v>
          </cell>
          <cell r="D1247" t="str">
            <v>Swyd Other</v>
          </cell>
          <cell r="E1247">
            <v>1.2</v>
          </cell>
          <cell r="F1247" t="str">
            <v>1.2 Personnel/Public Safety</v>
          </cell>
          <cell r="G1247">
            <v>0</v>
          </cell>
          <cell r="H1247" t="str">
            <v>C</v>
          </cell>
          <cell r="I1247">
            <v>13</v>
          </cell>
          <cell r="J1247" t="str">
            <v>Drum Common</v>
          </cell>
          <cell r="K1247">
            <v>163697.98000000001</v>
          </cell>
          <cell r="AH1247">
            <v>163697.98000000001</v>
          </cell>
          <cell r="AI1247" t="str">
            <v>CSP</v>
          </cell>
        </row>
        <row r="1248">
          <cell r="A1248">
            <v>5447</v>
          </cell>
          <cell r="B1248" t="str">
            <v>Kerckhoff 2 Repl. Comm. Batt</v>
          </cell>
          <cell r="C1248" t="str">
            <v>Kerckhoff 2 Repl Comm Batt</v>
          </cell>
          <cell r="D1248" t="str">
            <v>Comm Batt\UPS</v>
          </cell>
          <cell r="E1248">
            <v>1.5</v>
          </cell>
          <cell r="F1248" t="str">
            <v>1.5 High Risk/Value Gen Reliability</v>
          </cell>
          <cell r="G1248">
            <v>0</v>
          </cell>
          <cell r="H1248" t="str">
            <v>C</v>
          </cell>
          <cell r="I1248">
            <v>81</v>
          </cell>
          <cell r="J1248" t="str">
            <v>Kerckhoff 2</v>
          </cell>
          <cell r="K1248">
            <v>69543.88</v>
          </cell>
          <cell r="AH1248">
            <v>69543.88</v>
          </cell>
          <cell r="AI1248" t="str">
            <v>CRI</v>
          </cell>
        </row>
        <row r="1249">
          <cell r="A1249">
            <v>5449</v>
          </cell>
          <cell r="B1249" t="str">
            <v>Balch 2 U2 Repl. Air Cooler</v>
          </cell>
          <cell r="C1249" t="str">
            <v>Balch 2 U2 Repl. Air Cooler</v>
          </cell>
          <cell r="D1249" t="str">
            <v>Stator</v>
          </cell>
          <cell r="E1249">
            <v>1.5</v>
          </cell>
          <cell r="F1249" t="str">
            <v>1.5 High Risk/Value Gen Reliability</v>
          </cell>
          <cell r="G1249">
            <v>0</v>
          </cell>
          <cell r="H1249" t="str">
            <v>C</v>
          </cell>
          <cell r="I1249">
            <v>81</v>
          </cell>
          <cell r="J1249" t="str">
            <v>Balch 2</v>
          </cell>
          <cell r="K1249">
            <v>98967.16</v>
          </cell>
          <cell r="AH1249">
            <v>98967.16</v>
          </cell>
          <cell r="AI1249" t="str">
            <v>CRI</v>
          </cell>
          <cell r="AJ1249" t="str">
            <v>JAD/PB/SCL5</v>
          </cell>
          <cell r="AK1249" t="str">
            <v>2005 Budget $</v>
          </cell>
          <cell r="AN1249" t="str">
            <v>Pete Berumen</v>
          </cell>
        </row>
        <row r="1250">
          <cell r="A1250">
            <v>5451</v>
          </cell>
          <cell r="B1250" t="str">
            <v>Caribou Rpl Ohio Brass</v>
          </cell>
          <cell r="C1250" t="str">
            <v>Caribou Rpl Ohio Brass</v>
          </cell>
          <cell r="D1250" t="str">
            <v>Swyd Other</v>
          </cell>
          <cell r="E1250">
            <v>1.2</v>
          </cell>
          <cell r="F1250" t="str">
            <v>1.2 Personnel/Public Safety</v>
          </cell>
          <cell r="G1250">
            <v>0</v>
          </cell>
          <cell r="H1250" t="str">
            <v>C</v>
          </cell>
          <cell r="I1250">
            <v>13</v>
          </cell>
          <cell r="J1250" t="str">
            <v>Caribou 1</v>
          </cell>
          <cell r="K1250">
            <v>153749.69</v>
          </cell>
          <cell r="AH1250">
            <v>153749.69</v>
          </cell>
          <cell r="AI1250" t="str">
            <v>CSP</v>
          </cell>
        </row>
        <row r="1251">
          <cell r="A1251">
            <v>5453</v>
          </cell>
          <cell r="B1251" t="str">
            <v>Volta Rpl Ohio Brass</v>
          </cell>
          <cell r="C1251" t="str">
            <v>Volta Rpl Ohio Brass</v>
          </cell>
          <cell r="D1251" t="str">
            <v>Swyd Other</v>
          </cell>
          <cell r="E1251">
            <v>1.2</v>
          </cell>
          <cell r="F1251" t="str">
            <v>1.2 Personnel/Public Safety</v>
          </cell>
          <cell r="G1251">
            <v>0</v>
          </cell>
          <cell r="H1251" t="str">
            <v>C</v>
          </cell>
          <cell r="I1251">
            <v>13</v>
          </cell>
          <cell r="J1251" t="str">
            <v>Volta 1</v>
          </cell>
          <cell r="K1251">
            <v>92250</v>
          </cell>
          <cell r="AH1251">
            <v>92250</v>
          </cell>
          <cell r="AI1251" t="str">
            <v>CSP</v>
          </cell>
        </row>
        <row r="1252">
          <cell r="A1252">
            <v>5455</v>
          </cell>
          <cell r="B1252" t="str">
            <v>Hat Cr Rpl Ohio Brass</v>
          </cell>
          <cell r="C1252" t="str">
            <v>Hat Cr Rpl Ohio Brass</v>
          </cell>
          <cell r="D1252" t="str">
            <v>Swyd Other</v>
          </cell>
          <cell r="E1252">
            <v>1.2</v>
          </cell>
          <cell r="F1252" t="str">
            <v>1.2 Personnel/Public Safety</v>
          </cell>
          <cell r="G1252">
            <v>0</v>
          </cell>
          <cell r="H1252" t="str">
            <v>C</v>
          </cell>
          <cell r="I1252">
            <v>13</v>
          </cell>
          <cell r="J1252" t="str">
            <v>Hat Creek 2</v>
          </cell>
          <cell r="K1252">
            <v>35875.03</v>
          </cell>
          <cell r="AH1252">
            <v>35875.03</v>
          </cell>
          <cell r="AI1252" t="str">
            <v>CSP</v>
          </cell>
        </row>
        <row r="1253">
          <cell r="A1253">
            <v>5457</v>
          </cell>
          <cell r="B1253" t="str">
            <v>Pit 1 Rpl Ohio Brass</v>
          </cell>
          <cell r="C1253" t="str">
            <v>Pit 1 Rpl Ohio Brass</v>
          </cell>
          <cell r="D1253" t="str">
            <v>Swyd Other</v>
          </cell>
          <cell r="E1253">
            <v>1.2</v>
          </cell>
          <cell r="F1253" t="str">
            <v>1.2 Personnel/Public Safety</v>
          </cell>
          <cell r="G1253">
            <v>0</v>
          </cell>
          <cell r="H1253" t="str">
            <v>C</v>
          </cell>
          <cell r="I1253">
            <v>13</v>
          </cell>
          <cell r="J1253" t="str">
            <v>Pit 1</v>
          </cell>
          <cell r="K1253">
            <v>25625.03</v>
          </cell>
          <cell r="AH1253">
            <v>25625.03</v>
          </cell>
          <cell r="AI1253" t="str">
            <v>CSP</v>
          </cell>
        </row>
        <row r="1254">
          <cell r="A1254">
            <v>5461</v>
          </cell>
          <cell r="B1254" t="str">
            <v>DeSabla Rpl Base Radios</v>
          </cell>
          <cell r="C1254" t="str">
            <v>DeSabla Com Rpl Base Radios</v>
          </cell>
          <cell r="D1254" t="str">
            <v>Radio</v>
          </cell>
          <cell r="E1254">
            <v>1.4</v>
          </cell>
          <cell r="F1254" t="str">
            <v>1.4 Maintain Safe Operations</v>
          </cell>
          <cell r="G1254">
            <v>0</v>
          </cell>
          <cell r="H1254" t="str">
            <v>C</v>
          </cell>
          <cell r="I1254">
            <v>81</v>
          </cell>
          <cell r="J1254" t="str">
            <v>DeSabla Common</v>
          </cell>
          <cell r="K1254">
            <v>0</v>
          </cell>
          <cell r="L1254">
            <v>100000</v>
          </cell>
          <cell r="AH1254">
            <v>100000</v>
          </cell>
          <cell r="AI1254" t="str">
            <v>CCS</v>
          </cell>
        </row>
        <row r="1255">
          <cell r="A1255">
            <v>5463</v>
          </cell>
          <cell r="B1255" t="str">
            <v>Shasta Rpl Inskip Hill Radio</v>
          </cell>
          <cell r="C1255" t="str">
            <v>Shasta Rpl Inskip Hill Radio</v>
          </cell>
          <cell r="D1255" t="str">
            <v>Comm Batt\UPS</v>
          </cell>
          <cell r="E1255">
            <v>1.4</v>
          </cell>
          <cell r="F1255" t="str">
            <v>1.4 Maintain Safe Operations</v>
          </cell>
          <cell r="G1255">
            <v>0</v>
          </cell>
          <cell r="H1255" t="str">
            <v>C</v>
          </cell>
          <cell r="I1255">
            <v>81</v>
          </cell>
          <cell r="J1255" t="str">
            <v>Shasta Common</v>
          </cell>
          <cell r="K1255">
            <v>0</v>
          </cell>
          <cell r="AH1255">
            <v>0</v>
          </cell>
          <cell r="AI1255" t="str">
            <v>CCS</v>
          </cell>
        </row>
        <row r="1256">
          <cell r="A1256">
            <v>5464</v>
          </cell>
          <cell r="B1256" t="str">
            <v>Pit 1 Fall R Veg Removal</v>
          </cell>
          <cell r="C1256" t="str">
            <v>Pit 1 Fall R Veg Removal</v>
          </cell>
          <cell r="D1256" t="str">
            <v>Dam Other</v>
          </cell>
          <cell r="E1256">
            <v>1.3</v>
          </cell>
          <cell r="F1256" t="str">
            <v>1.3 Compliance/Commitments</v>
          </cell>
          <cell r="G1256">
            <v>0</v>
          </cell>
          <cell r="H1256" t="str">
            <v>E</v>
          </cell>
          <cell r="I1256" t="str">
            <v>DL</v>
          </cell>
          <cell r="J1256" t="str">
            <v>Pit 1</v>
          </cell>
          <cell r="K1256">
            <v>0</v>
          </cell>
          <cell r="L1256">
            <v>200000</v>
          </cell>
          <cell r="M1256">
            <v>200000</v>
          </cell>
          <cell r="N1256">
            <v>200000</v>
          </cell>
          <cell r="O1256">
            <v>200000</v>
          </cell>
          <cell r="P1256">
            <v>200000</v>
          </cell>
          <cell r="Q1256">
            <v>200000</v>
          </cell>
          <cell r="R1256">
            <v>200000</v>
          </cell>
          <cell r="AH1256">
            <v>1400000</v>
          </cell>
          <cell r="AI1256" t="str">
            <v>ELR</v>
          </cell>
        </row>
        <row r="1257">
          <cell r="A1257">
            <v>5469</v>
          </cell>
          <cell r="B1257" t="str">
            <v>Inskip Rpl Ohio Brass</v>
          </cell>
          <cell r="C1257" t="str">
            <v>Inskip Rpl Ohio Brass</v>
          </cell>
          <cell r="D1257" t="str">
            <v>Swyd Other</v>
          </cell>
          <cell r="E1257">
            <v>1.2</v>
          </cell>
          <cell r="F1257" t="str">
            <v>1.2 Personnel/Public Safety</v>
          </cell>
          <cell r="G1257">
            <v>0</v>
          </cell>
          <cell r="H1257" t="str">
            <v>C</v>
          </cell>
          <cell r="I1257">
            <v>13</v>
          </cell>
          <cell r="J1257" t="str">
            <v>Inskip</v>
          </cell>
          <cell r="K1257">
            <v>0</v>
          </cell>
          <cell r="L1257">
            <v>25000</v>
          </cell>
          <cell r="AH1257">
            <v>25000</v>
          </cell>
          <cell r="AI1257" t="str">
            <v>CSP</v>
          </cell>
        </row>
        <row r="1258">
          <cell r="A1258">
            <v>5471</v>
          </cell>
          <cell r="B1258" t="str">
            <v>Kilarc-Cow License Surr Exp</v>
          </cell>
          <cell r="C1258" t="str">
            <v>Kilarc-Cow License Surr</v>
          </cell>
          <cell r="D1258" t="str">
            <v>Relicensing</v>
          </cell>
          <cell r="E1258">
            <v>1.3</v>
          </cell>
          <cell r="F1258" t="str">
            <v>1.3 Compliance/Commitments</v>
          </cell>
          <cell r="G1258">
            <v>0</v>
          </cell>
          <cell r="H1258" t="str">
            <v>C</v>
          </cell>
          <cell r="I1258">
            <v>11</v>
          </cell>
          <cell r="J1258" t="str">
            <v>FERC 606 Common</v>
          </cell>
          <cell r="K1258">
            <v>0</v>
          </cell>
          <cell r="L1258">
            <v>1000000</v>
          </cell>
          <cell r="M1258">
            <v>1000000</v>
          </cell>
          <cell r="N1258">
            <v>7887000</v>
          </cell>
          <cell r="AH1258">
            <v>9887000</v>
          </cell>
          <cell r="AI1258" t="str">
            <v>CRPP</v>
          </cell>
        </row>
        <row r="1259">
          <cell r="A1259">
            <v>5472</v>
          </cell>
          <cell r="B1259" t="str">
            <v>HC:  Radial Gate Repair Program</v>
          </cell>
          <cell r="C1259" t="str">
            <v>HC: Radial Gate Replace Program</v>
          </cell>
          <cell r="D1259" t="str">
            <v>Gates</v>
          </cell>
          <cell r="E1259">
            <v>1.3</v>
          </cell>
          <cell r="F1259" t="str">
            <v>1.3 Compliance/Commitments</v>
          </cell>
          <cell r="G1259">
            <v>0</v>
          </cell>
          <cell r="H1259" t="str">
            <v>C</v>
          </cell>
          <cell r="I1259">
            <v>11</v>
          </cell>
          <cell r="J1259" t="str">
            <v>Hydro Common</v>
          </cell>
          <cell r="K1259">
            <v>0</v>
          </cell>
          <cell r="M1259">
            <v>750000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750000</v>
          </cell>
          <cell r="AI1259" t="str">
            <v>CRPP</v>
          </cell>
        </row>
        <row r="1260">
          <cell r="A1260">
            <v>5473</v>
          </cell>
          <cell r="B1260" t="str">
            <v>HC: Unforseen License Cond</v>
          </cell>
          <cell r="C1260" t="str">
            <v>HC: Unforseen License Cond</v>
          </cell>
          <cell r="D1260" t="str">
            <v>License Cond</v>
          </cell>
          <cell r="E1260">
            <v>1.3</v>
          </cell>
          <cell r="F1260" t="str">
            <v>1.3 Compliance/Commitments</v>
          </cell>
          <cell r="G1260">
            <v>0</v>
          </cell>
          <cell r="H1260" t="str">
            <v>E</v>
          </cell>
          <cell r="I1260" t="str">
            <v>DL</v>
          </cell>
          <cell r="J1260" t="str">
            <v>Hydro Common</v>
          </cell>
          <cell r="K1260">
            <v>0</v>
          </cell>
          <cell r="M1260">
            <v>250000</v>
          </cell>
          <cell r="N1260">
            <v>1000000</v>
          </cell>
          <cell r="O1260">
            <v>5000000</v>
          </cell>
          <cell r="P1260">
            <v>5000000</v>
          </cell>
          <cell r="Q1260">
            <v>5000000</v>
          </cell>
          <cell r="R1260">
            <v>5000000</v>
          </cell>
          <cell r="S1260">
            <v>5000000</v>
          </cell>
          <cell r="T1260">
            <v>5000000</v>
          </cell>
          <cell r="U1260">
            <v>5000000</v>
          </cell>
          <cell r="V1260">
            <v>5000000</v>
          </cell>
          <cell r="W1260">
            <v>5000000</v>
          </cell>
          <cell r="X1260">
            <v>5000000</v>
          </cell>
          <cell r="Y1260">
            <v>5000000</v>
          </cell>
          <cell r="Z1260">
            <v>5000000</v>
          </cell>
          <cell r="AA1260">
            <v>5000000</v>
          </cell>
          <cell r="AB1260">
            <v>5000000</v>
          </cell>
          <cell r="AC1260">
            <v>5000000</v>
          </cell>
          <cell r="AD1260">
            <v>5000000</v>
          </cell>
          <cell r="AE1260">
            <v>5000000</v>
          </cell>
          <cell r="AF1260">
            <v>5000000</v>
          </cell>
          <cell r="AG1260">
            <v>5000000</v>
          </cell>
          <cell r="AH1260">
            <v>31250000</v>
          </cell>
          <cell r="AI1260" t="str">
            <v>ELP</v>
          </cell>
        </row>
        <row r="1261">
          <cell r="A1261">
            <v>5477</v>
          </cell>
          <cell r="B1261" t="str">
            <v>HC: Cooling Water Program</v>
          </cell>
          <cell r="C1261" t="str">
            <v>HC: Cooling Water Program</v>
          </cell>
          <cell r="D1261" t="str">
            <v>Cooling Wtr</v>
          </cell>
          <cell r="E1261">
            <v>1.5</v>
          </cell>
          <cell r="F1261" t="str">
            <v>1.5 High Risk/Value Gen Reliability</v>
          </cell>
          <cell r="G1261">
            <v>0</v>
          </cell>
          <cell r="H1261" t="str">
            <v>C</v>
          </cell>
          <cell r="I1261">
            <v>81</v>
          </cell>
          <cell r="J1261" t="str">
            <v>Hydro Common</v>
          </cell>
          <cell r="K1261">
            <v>0</v>
          </cell>
          <cell r="M1261">
            <v>200000</v>
          </cell>
          <cell r="N1261">
            <v>750000</v>
          </cell>
          <cell r="O1261">
            <v>750000</v>
          </cell>
          <cell r="P1261">
            <v>750000</v>
          </cell>
          <cell r="Q1261">
            <v>750000</v>
          </cell>
          <cell r="R1261">
            <v>750000</v>
          </cell>
          <cell r="S1261">
            <v>750000</v>
          </cell>
          <cell r="T1261">
            <v>750000</v>
          </cell>
          <cell r="U1261">
            <v>750000</v>
          </cell>
          <cell r="V1261">
            <v>750000</v>
          </cell>
          <cell r="W1261">
            <v>750000</v>
          </cell>
          <cell r="X1261">
            <v>750000</v>
          </cell>
          <cell r="Y1261">
            <v>750000</v>
          </cell>
          <cell r="Z1261">
            <v>750000</v>
          </cell>
          <cell r="AA1261">
            <v>750000</v>
          </cell>
          <cell r="AB1261">
            <v>750000</v>
          </cell>
          <cell r="AC1261">
            <v>750000</v>
          </cell>
          <cell r="AD1261">
            <v>750000</v>
          </cell>
          <cell r="AE1261">
            <v>750000</v>
          </cell>
          <cell r="AF1261">
            <v>750000</v>
          </cell>
          <cell r="AG1261">
            <v>750000</v>
          </cell>
          <cell r="AH1261">
            <v>5450000</v>
          </cell>
          <cell r="AI1261" t="str">
            <v>CRI</v>
          </cell>
        </row>
        <row r="1262">
          <cell r="A1262">
            <v>5479</v>
          </cell>
          <cell r="B1262" t="str">
            <v>HC: Dam Restoration Prog</v>
          </cell>
          <cell r="C1262" t="str">
            <v>HC: Dam Restoration Prog</v>
          </cell>
          <cell r="D1262" t="str">
            <v>Dam</v>
          </cell>
          <cell r="E1262">
            <v>1.5</v>
          </cell>
          <cell r="F1262" t="str">
            <v>1.5 High Risk/Value Gen Reliability</v>
          </cell>
          <cell r="G1262">
            <v>0</v>
          </cell>
          <cell r="H1262" t="str">
            <v>C</v>
          </cell>
          <cell r="I1262">
            <v>81</v>
          </cell>
          <cell r="J1262" t="str">
            <v>Hydro Common</v>
          </cell>
          <cell r="K1262">
            <v>0</v>
          </cell>
          <cell r="L1262">
            <v>500000</v>
          </cell>
          <cell r="M1262">
            <v>1000000</v>
          </cell>
          <cell r="N1262">
            <v>500000</v>
          </cell>
          <cell r="O1262">
            <v>1000000</v>
          </cell>
          <cell r="P1262">
            <v>500000</v>
          </cell>
          <cell r="Q1262">
            <v>500000</v>
          </cell>
          <cell r="R1262">
            <v>500000</v>
          </cell>
          <cell r="S1262">
            <v>500000</v>
          </cell>
          <cell r="T1262">
            <v>500000</v>
          </cell>
          <cell r="U1262">
            <v>500000</v>
          </cell>
          <cell r="V1262">
            <v>500000</v>
          </cell>
          <cell r="W1262">
            <v>500000</v>
          </cell>
          <cell r="X1262">
            <v>500000</v>
          </cell>
          <cell r="Y1262">
            <v>500000</v>
          </cell>
          <cell r="Z1262">
            <v>500000</v>
          </cell>
          <cell r="AA1262">
            <v>500000</v>
          </cell>
          <cell r="AB1262">
            <v>500000</v>
          </cell>
          <cell r="AC1262">
            <v>500000</v>
          </cell>
          <cell r="AD1262">
            <v>500000</v>
          </cell>
          <cell r="AE1262">
            <v>500000</v>
          </cell>
          <cell r="AF1262">
            <v>500000</v>
          </cell>
          <cell r="AG1262">
            <v>500000</v>
          </cell>
          <cell r="AH1262">
            <v>5500000</v>
          </cell>
          <cell r="AI1262" t="str">
            <v>CRI</v>
          </cell>
        </row>
        <row r="1263">
          <cell r="A1263">
            <v>5480</v>
          </cell>
          <cell r="B1263" t="str">
            <v>HC: Dam Repair Program</v>
          </cell>
          <cell r="C1263" t="str">
            <v>HC: Dam Repair Program BTL (Exp)</v>
          </cell>
          <cell r="D1263" t="str">
            <v>Dam Other</v>
          </cell>
          <cell r="E1263">
            <v>1.5</v>
          </cell>
          <cell r="F1263" t="str">
            <v>1.5 High Risk/Value Gen Reliability</v>
          </cell>
          <cell r="G1263">
            <v>0</v>
          </cell>
          <cell r="H1263" t="str">
            <v>E</v>
          </cell>
          <cell r="I1263" t="str">
            <v>AX</v>
          </cell>
          <cell r="J1263" t="str">
            <v>Hydro Common</v>
          </cell>
          <cell r="K1263">
            <v>0</v>
          </cell>
          <cell r="L1263">
            <v>100000</v>
          </cell>
          <cell r="M1263">
            <v>500000</v>
          </cell>
          <cell r="N1263">
            <v>500000</v>
          </cell>
          <cell r="O1263">
            <v>200000</v>
          </cell>
          <cell r="P1263">
            <v>500000</v>
          </cell>
          <cell r="Q1263">
            <v>200000</v>
          </cell>
          <cell r="R1263">
            <v>500000</v>
          </cell>
          <cell r="S1263">
            <v>200000</v>
          </cell>
          <cell r="T1263">
            <v>500000</v>
          </cell>
          <cell r="U1263">
            <v>200000</v>
          </cell>
          <cell r="V1263">
            <v>500000</v>
          </cell>
          <cell r="W1263">
            <v>200000</v>
          </cell>
          <cell r="X1263">
            <v>500000</v>
          </cell>
          <cell r="Y1263">
            <v>200000</v>
          </cell>
          <cell r="Z1263">
            <v>500000</v>
          </cell>
          <cell r="AA1263">
            <v>200000</v>
          </cell>
          <cell r="AB1263">
            <v>500000</v>
          </cell>
          <cell r="AC1263">
            <v>200000</v>
          </cell>
          <cell r="AD1263">
            <v>500000</v>
          </cell>
          <cell r="AE1263">
            <v>200000</v>
          </cell>
          <cell r="AF1263">
            <v>500000</v>
          </cell>
          <cell r="AG1263">
            <v>200000</v>
          </cell>
          <cell r="AH1263">
            <v>3200000</v>
          </cell>
          <cell r="AI1263" t="str">
            <v>ESR</v>
          </cell>
        </row>
        <row r="1264">
          <cell r="A1264">
            <v>5483</v>
          </cell>
          <cell r="B1264" t="str">
            <v>HC: Field Pole Repl Prog</v>
          </cell>
          <cell r="C1264" t="str">
            <v>HC: Field Pole Repl Prog</v>
          </cell>
          <cell r="D1264" t="str">
            <v>Field Poles</v>
          </cell>
          <cell r="E1264">
            <v>1.5</v>
          </cell>
          <cell r="F1264" t="str">
            <v>1.5 High Risk/Value Gen Reliability</v>
          </cell>
          <cell r="G1264">
            <v>0</v>
          </cell>
          <cell r="H1264" t="str">
            <v>C</v>
          </cell>
          <cell r="I1264">
            <v>81</v>
          </cell>
          <cell r="J1264" t="str">
            <v>Hydro Common</v>
          </cell>
          <cell r="K1264">
            <v>0</v>
          </cell>
          <cell r="N1264">
            <v>500000</v>
          </cell>
          <cell r="O1264">
            <v>500000</v>
          </cell>
          <cell r="P1264">
            <v>500000</v>
          </cell>
          <cell r="Q1264">
            <v>500000</v>
          </cell>
          <cell r="R1264">
            <v>500000</v>
          </cell>
          <cell r="S1264">
            <v>500000</v>
          </cell>
          <cell r="T1264">
            <v>500000</v>
          </cell>
          <cell r="U1264">
            <v>500000</v>
          </cell>
          <cell r="V1264">
            <v>500000</v>
          </cell>
          <cell r="W1264">
            <v>500000</v>
          </cell>
          <cell r="X1264">
            <v>500000</v>
          </cell>
          <cell r="Y1264">
            <v>500000</v>
          </cell>
          <cell r="Z1264">
            <v>500000</v>
          </cell>
          <cell r="AA1264">
            <v>500000</v>
          </cell>
          <cell r="AB1264">
            <v>500000</v>
          </cell>
          <cell r="AC1264">
            <v>500000</v>
          </cell>
          <cell r="AD1264">
            <v>500000</v>
          </cell>
          <cell r="AE1264">
            <v>500000</v>
          </cell>
          <cell r="AF1264">
            <v>500000</v>
          </cell>
          <cell r="AG1264">
            <v>500000</v>
          </cell>
          <cell r="AH1264">
            <v>3500000</v>
          </cell>
          <cell r="AI1264" t="str">
            <v>CRI</v>
          </cell>
          <cell r="AJ1264" t="str">
            <v>JAD/WJB/SCL5</v>
          </cell>
          <cell r="AK1264" t="str">
            <v>Deleted $ from 06 &amp; 07 because specific work is identified.</v>
          </cell>
          <cell r="AN1264" t="str">
            <v>Bruce Fraser</v>
          </cell>
        </row>
        <row r="1265">
          <cell r="A1265">
            <v>5484</v>
          </cell>
          <cell r="B1265" t="str">
            <v>Drum Ohio Brass Rpl</v>
          </cell>
          <cell r="C1265" t="str">
            <v>Spaulding 3 Ohio Brass Insul Rpl</v>
          </cell>
          <cell r="D1265" t="str">
            <v>Swyd Other</v>
          </cell>
          <cell r="E1265">
            <v>1.2</v>
          </cell>
          <cell r="F1265" t="str">
            <v>1.2 Personnel/Public Safety</v>
          </cell>
          <cell r="G1265">
            <v>0</v>
          </cell>
          <cell r="H1265" t="str">
            <v>C</v>
          </cell>
          <cell r="I1265">
            <v>13</v>
          </cell>
          <cell r="J1265" t="str">
            <v>Drum Common</v>
          </cell>
          <cell r="K1265">
            <v>0</v>
          </cell>
          <cell r="M1265">
            <v>154432.4</v>
          </cell>
          <cell r="AH1265">
            <v>154432.4</v>
          </cell>
          <cell r="AI1265" t="str">
            <v>CSP</v>
          </cell>
        </row>
        <row r="1266">
          <cell r="A1266">
            <v>5486</v>
          </cell>
          <cell r="B1266" t="str">
            <v>HC: Repair/Repl Structure Prog</v>
          </cell>
          <cell r="C1266" t="str">
            <v>HC: Repair/Repl Structure Prog</v>
          </cell>
          <cell r="D1266" t="str">
            <v>Structure</v>
          </cell>
          <cell r="E1266">
            <v>2.2000000000000002</v>
          </cell>
          <cell r="F1266" t="str">
            <v>2.2 Med. Risk/Value Gen Rel; Urgent Inf.</v>
          </cell>
          <cell r="G1266">
            <v>0</v>
          </cell>
          <cell r="H1266" t="str">
            <v>C</v>
          </cell>
          <cell r="I1266">
            <v>81</v>
          </cell>
          <cell r="J1266" t="str">
            <v>Hydro Common</v>
          </cell>
          <cell r="K1266">
            <v>0</v>
          </cell>
          <cell r="L1266">
            <v>100000</v>
          </cell>
          <cell r="M1266">
            <v>250000</v>
          </cell>
          <cell r="N1266">
            <v>500000</v>
          </cell>
          <cell r="O1266">
            <v>500000</v>
          </cell>
          <cell r="P1266">
            <v>500000</v>
          </cell>
          <cell r="Q1266">
            <v>500000</v>
          </cell>
          <cell r="R1266">
            <v>500000</v>
          </cell>
          <cell r="S1266">
            <v>500000</v>
          </cell>
          <cell r="T1266">
            <v>500000</v>
          </cell>
          <cell r="U1266">
            <v>500000</v>
          </cell>
          <cell r="V1266">
            <v>500000</v>
          </cell>
          <cell r="W1266">
            <v>500000</v>
          </cell>
          <cell r="X1266">
            <v>500000</v>
          </cell>
          <cell r="Y1266">
            <v>500000</v>
          </cell>
          <cell r="Z1266">
            <v>500000</v>
          </cell>
          <cell r="AA1266">
            <v>500000</v>
          </cell>
          <cell r="AB1266">
            <v>500000</v>
          </cell>
          <cell r="AC1266">
            <v>500000</v>
          </cell>
          <cell r="AD1266">
            <v>500000</v>
          </cell>
          <cell r="AE1266">
            <v>500000</v>
          </cell>
          <cell r="AF1266">
            <v>500000</v>
          </cell>
          <cell r="AG1266">
            <v>500000</v>
          </cell>
          <cell r="AH1266">
            <v>3850000</v>
          </cell>
          <cell r="AI1266" t="str">
            <v>CRI</v>
          </cell>
        </row>
        <row r="1267">
          <cell r="A1267">
            <v>5487</v>
          </cell>
          <cell r="B1267" t="str">
            <v>HC: Tailrace Program</v>
          </cell>
          <cell r="C1267" t="str">
            <v>HC: Tailrace Program:</v>
          </cell>
          <cell r="D1267" t="str">
            <v>Tailrace</v>
          </cell>
          <cell r="E1267">
            <v>3.2</v>
          </cell>
          <cell r="F1267" t="str">
            <v>3.2 Low to Med Probability of Failure</v>
          </cell>
          <cell r="G1267">
            <v>0</v>
          </cell>
          <cell r="H1267" t="str">
            <v>E</v>
          </cell>
          <cell r="I1267" t="str">
            <v>BB</v>
          </cell>
          <cell r="J1267" t="str">
            <v>Hydro Common</v>
          </cell>
          <cell r="K1267">
            <v>0</v>
          </cell>
          <cell r="L1267">
            <v>30000</v>
          </cell>
          <cell r="N1267">
            <v>250000</v>
          </cell>
          <cell r="O1267">
            <v>250000</v>
          </cell>
          <cell r="P1267">
            <v>250000</v>
          </cell>
          <cell r="Q1267">
            <v>250000</v>
          </cell>
          <cell r="R1267">
            <v>250000</v>
          </cell>
          <cell r="S1267">
            <v>250000</v>
          </cell>
          <cell r="T1267">
            <v>250000</v>
          </cell>
          <cell r="U1267">
            <v>250000</v>
          </cell>
          <cell r="AH1267">
            <v>1780000</v>
          </cell>
          <cell r="AI1267" t="str">
            <v>ESR</v>
          </cell>
          <cell r="AJ1267" t="str">
            <v>Jad/</v>
          </cell>
          <cell r="AK1267" t="str">
            <v>cpm from 3.1</v>
          </cell>
        </row>
        <row r="1268">
          <cell r="A1268">
            <v>5491</v>
          </cell>
          <cell r="B1268" t="str">
            <v>HC:  Update RIG Databases</v>
          </cell>
          <cell r="C1268" t="str">
            <v>HC: Update RIG Databases</v>
          </cell>
          <cell r="D1268" t="str">
            <v>Fac Other</v>
          </cell>
          <cell r="E1268">
            <v>1.3</v>
          </cell>
          <cell r="F1268" t="str">
            <v>1.3 Compliance/Commitments</v>
          </cell>
          <cell r="G1268">
            <v>0</v>
          </cell>
          <cell r="H1268" t="str">
            <v>E</v>
          </cell>
          <cell r="I1268" t="str">
            <v>DL</v>
          </cell>
          <cell r="J1268" t="str">
            <v>Hydro Common</v>
          </cell>
          <cell r="K1268">
            <v>0</v>
          </cell>
          <cell r="L1268">
            <v>14824.02</v>
          </cell>
          <cell r="AH1268">
            <v>14824.02</v>
          </cell>
          <cell r="AI1268" t="str">
            <v>ELP</v>
          </cell>
        </row>
        <row r="1269">
          <cell r="A1269">
            <v>5493</v>
          </cell>
          <cell r="B1269" t="str">
            <v>Pit 1 Replace Dredge</v>
          </cell>
          <cell r="C1269" t="str">
            <v>Pit 1 Replace Dredge</v>
          </cell>
          <cell r="D1269" t="str">
            <v>Water Other</v>
          </cell>
          <cell r="E1269">
            <v>2.2000000000000002</v>
          </cell>
          <cell r="F1269" t="str">
            <v>2.2 Med. Risk/Value Gen Rel; Urgent Inf.</v>
          </cell>
          <cell r="G1269">
            <v>0</v>
          </cell>
          <cell r="H1269" t="str">
            <v>E</v>
          </cell>
          <cell r="I1269" t="str">
            <v>AX</v>
          </cell>
          <cell r="J1269" t="str">
            <v>Pit 1</v>
          </cell>
          <cell r="K1269">
            <v>0</v>
          </cell>
          <cell r="N1269">
            <v>100000</v>
          </cell>
          <cell r="AH1269">
            <v>100000</v>
          </cell>
          <cell r="AI1269" t="str">
            <v>EEG</v>
          </cell>
          <cell r="AM1269" t="str">
            <v>efficiency/Gen</v>
          </cell>
        </row>
        <row r="1270">
          <cell r="A1270">
            <v>5494</v>
          </cell>
          <cell r="B1270" t="str">
            <v>Pit 1 Replace Dredge</v>
          </cell>
          <cell r="C1270" t="str">
            <v>Pit 1 Replace Dredge</v>
          </cell>
          <cell r="D1270" t="str">
            <v>Water Other</v>
          </cell>
          <cell r="E1270">
            <v>2.1</v>
          </cell>
          <cell r="F1270" t="str">
            <v>2.1 Strategic Projects</v>
          </cell>
          <cell r="G1270">
            <v>0</v>
          </cell>
          <cell r="H1270" t="str">
            <v>C</v>
          </cell>
          <cell r="I1270">
            <v>81</v>
          </cell>
          <cell r="J1270" t="str">
            <v>Pit 1</v>
          </cell>
          <cell r="K1270">
            <v>0</v>
          </cell>
          <cell r="N1270">
            <v>50000</v>
          </cell>
          <cell r="O1270">
            <v>2500000</v>
          </cell>
          <cell r="AH1270">
            <v>2550000</v>
          </cell>
          <cell r="AI1270" t="str">
            <v>CRI</v>
          </cell>
        </row>
        <row r="1271">
          <cell r="A1271">
            <v>5495</v>
          </cell>
          <cell r="B1271" t="str">
            <v>Hat Creek 2 Ground Grid Study</v>
          </cell>
          <cell r="C1271" t="str">
            <v>Hat Creek Ground Grid Study</v>
          </cell>
          <cell r="D1271" t="str">
            <v>Elect Grnd</v>
          </cell>
          <cell r="E1271">
            <v>1.2</v>
          </cell>
          <cell r="F1271" t="str">
            <v>1.2 Personnel/Public Safety</v>
          </cell>
          <cell r="G1271">
            <v>0</v>
          </cell>
          <cell r="H1271" t="str">
            <v>E</v>
          </cell>
          <cell r="I1271" t="str">
            <v>HZ</v>
          </cell>
          <cell r="J1271" t="str">
            <v>Hat Creek 2</v>
          </cell>
          <cell r="K1271">
            <v>0</v>
          </cell>
          <cell r="L1271">
            <v>20000</v>
          </cell>
          <cell r="AH1271">
            <v>20000</v>
          </cell>
          <cell r="AI1271" t="str">
            <v>ESF</v>
          </cell>
        </row>
        <row r="1272">
          <cell r="A1272">
            <v>5496</v>
          </cell>
          <cell r="B1272" t="str">
            <v>HC: Asbestos Program</v>
          </cell>
          <cell r="C1272" t="str">
            <v>HC: Asbestos Wiring Assessment</v>
          </cell>
          <cell r="D1272" t="str">
            <v>Fac Other</v>
          </cell>
          <cell r="E1272">
            <v>1.2</v>
          </cell>
          <cell r="F1272" t="str">
            <v>1.2 Personnel/Public Safety</v>
          </cell>
          <cell r="G1272">
            <v>0</v>
          </cell>
          <cell r="H1272" t="str">
            <v>E</v>
          </cell>
          <cell r="I1272" t="str">
            <v>HZ</v>
          </cell>
          <cell r="J1272" t="str">
            <v>Hydro Common</v>
          </cell>
          <cell r="K1272">
            <v>10250</v>
          </cell>
          <cell r="L1272">
            <v>3000</v>
          </cell>
          <cell r="AH1272">
            <v>13250</v>
          </cell>
          <cell r="AI1272" t="str">
            <v>ESF</v>
          </cell>
        </row>
        <row r="1273">
          <cell r="A1273">
            <v>5498</v>
          </cell>
          <cell r="B1273" t="str">
            <v>IRRIG DISTR REVENUES</v>
          </cell>
          <cell r="C1273" t="str">
            <v>Irrig Distr NSO Reimb Rev (net of costs)</v>
          </cell>
          <cell r="D1273" t="str">
            <v>Reimb Work</v>
          </cell>
          <cell r="E1273">
            <v>1.3</v>
          </cell>
          <cell r="F1273" t="str">
            <v>1.3 Compliance/Commitments</v>
          </cell>
          <cell r="G1273">
            <v>1</v>
          </cell>
          <cell r="H1273" t="str">
            <v>E</v>
          </cell>
          <cell r="I1273" t="str">
            <v>BC</v>
          </cell>
          <cell r="J1273" t="str">
            <v>Irrig Dist Common</v>
          </cell>
          <cell r="K1273">
            <v>-500000</v>
          </cell>
          <cell r="L1273">
            <v>-500000</v>
          </cell>
          <cell r="M1273">
            <v>-500000</v>
          </cell>
          <cell r="N1273">
            <v>-500000</v>
          </cell>
          <cell r="O1273">
            <v>-500000</v>
          </cell>
          <cell r="P1273">
            <v>-500000</v>
          </cell>
          <cell r="Q1273">
            <v>-500000</v>
          </cell>
          <cell r="R1273">
            <v>-500000</v>
          </cell>
          <cell r="S1273">
            <v>-500000</v>
          </cell>
          <cell r="T1273">
            <v>-500000</v>
          </cell>
          <cell r="U1273">
            <v>-500000</v>
          </cell>
          <cell r="V1273">
            <v>-500000</v>
          </cell>
          <cell r="W1273">
            <v>-500000</v>
          </cell>
          <cell r="X1273">
            <v>-500000</v>
          </cell>
          <cell r="Y1273">
            <v>-500000</v>
          </cell>
          <cell r="Z1273">
            <v>-500000</v>
          </cell>
          <cell r="AA1273">
            <v>-500000</v>
          </cell>
          <cell r="AB1273">
            <v>-500000</v>
          </cell>
          <cell r="AC1273">
            <v>-500000</v>
          </cell>
          <cell r="AD1273">
            <v>-500000</v>
          </cell>
          <cell r="AE1273">
            <v>-500000</v>
          </cell>
          <cell r="AF1273">
            <v>-500000</v>
          </cell>
          <cell r="AG1273">
            <v>-500000</v>
          </cell>
          <cell r="AH1273">
            <v>-5000000</v>
          </cell>
          <cell r="AI1273" t="str">
            <v>ERR</v>
          </cell>
          <cell r="AJ1273" t="str">
            <v>JAD</v>
          </cell>
          <cell r="AK1273" t="str">
            <v>subsys from Lic Cond</v>
          </cell>
          <cell r="AM1273" t="str">
            <v>Escal SO</v>
          </cell>
        </row>
        <row r="1274">
          <cell r="A1274">
            <v>5501</v>
          </cell>
          <cell r="B1274" t="str">
            <v>JBB Oil Spill Prevention-Cap</v>
          </cell>
          <cell r="C1274" t="str">
            <v>JBB Oil Spill Prevention-Cap</v>
          </cell>
          <cell r="D1274" t="str">
            <v>Cooling Wtr</v>
          </cell>
          <cell r="E1274">
            <v>1.3</v>
          </cell>
          <cell r="F1274" t="str">
            <v>1.3 Compliance/Commitments</v>
          </cell>
          <cell r="G1274">
            <v>0</v>
          </cell>
          <cell r="H1274" t="str">
            <v>C</v>
          </cell>
          <cell r="I1274">
            <v>12</v>
          </cell>
          <cell r="J1274" t="str">
            <v>James B Black</v>
          </cell>
          <cell r="K1274">
            <v>304424.84000000003</v>
          </cell>
          <cell r="AH1274">
            <v>304424.84000000003</v>
          </cell>
          <cell r="AI1274" t="str">
            <v>CEW</v>
          </cell>
        </row>
        <row r="1275">
          <cell r="A1275">
            <v>5503</v>
          </cell>
          <cell r="B1275" t="str">
            <v>Pit 4 Oil Spill Prevention</v>
          </cell>
          <cell r="C1275" t="str">
            <v>Pit 4 Oil Spill Prevention</v>
          </cell>
          <cell r="D1275" t="str">
            <v>Cooling Wtr</v>
          </cell>
          <cell r="E1275">
            <v>1.3</v>
          </cell>
          <cell r="F1275" t="str">
            <v>1.3 Compliance/Commitments</v>
          </cell>
          <cell r="G1275">
            <v>0</v>
          </cell>
          <cell r="H1275" t="str">
            <v>C</v>
          </cell>
          <cell r="I1275">
            <v>12</v>
          </cell>
          <cell r="J1275" t="str">
            <v>Pit 4</v>
          </cell>
          <cell r="K1275">
            <v>223449.78</v>
          </cell>
          <cell r="AH1275">
            <v>223449.78</v>
          </cell>
          <cell r="AI1275" t="str">
            <v>CEW</v>
          </cell>
        </row>
        <row r="1276">
          <cell r="A1276">
            <v>5504</v>
          </cell>
          <cell r="B1276" t="str">
            <v>Pit 5 Lead Paint</v>
          </cell>
          <cell r="C1276" t="str">
            <v>Pit 5 Remediate Lead Paint</v>
          </cell>
          <cell r="D1276" t="str">
            <v>Fac Other</v>
          </cell>
          <cell r="E1276">
            <v>1.3</v>
          </cell>
          <cell r="F1276" t="str">
            <v>1.3 Compliance/Commitments</v>
          </cell>
          <cell r="G1276">
            <v>0</v>
          </cell>
          <cell r="H1276" t="str">
            <v>E</v>
          </cell>
          <cell r="I1276" t="str">
            <v>ES</v>
          </cell>
          <cell r="J1276" t="str">
            <v>Pit 5</v>
          </cell>
          <cell r="K1276">
            <v>131200</v>
          </cell>
          <cell r="L1276">
            <v>240000</v>
          </cell>
          <cell r="AH1276">
            <v>371200</v>
          </cell>
          <cell r="AI1276" t="str">
            <v>EEW</v>
          </cell>
          <cell r="AJ1276" t="str">
            <v>JAD/JMH0</v>
          </cell>
          <cell r="AK1276" t="str">
            <v>Work not fully funded in 2005</v>
          </cell>
          <cell r="AN1276" t="str">
            <v>Jim Handley</v>
          </cell>
          <cell r="AO1276" t="str">
            <v>MRS</v>
          </cell>
        </row>
        <row r="1277">
          <cell r="A1277">
            <v>5506</v>
          </cell>
          <cell r="B1277" t="str">
            <v>MTL RIG</v>
          </cell>
          <cell r="C1277" t="str">
            <v>MTL RIG Maint &amp; Metering Support</v>
          </cell>
          <cell r="D1277" t="str">
            <v>SCADA</v>
          </cell>
          <cell r="E1277">
            <v>1.3</v>
          </cell>
          <cell r="F1277" t="str">
            <v>1.3 Compliance/Commitments</v>
          </cell>
          <cell r="G1277">
            <v>1</v>
          </cell>
          <cell r="H1277" t="str">
            <v>E</v>
          </cell>
          <cell r="I1277" t="str">
            <v>BK</v>
          </cell>
          <cell r="J1277" t="str">
            <v>MotherLode Common</v>
          </cell>
          <cell r="K1277">
            <v>50225</v>
          </cell>
          <cell r="L1277">
            <v>50225</v>
          </cell>
          <cell r="M1277">
            <v>50225</v>
          </cell>
          <cell r="N1277">
            <v>50225</v>
          </cell>
          <cell r="O1277">
            <v>50225</v>
          </cell>
          <cell r="P1277">
            <v>50225</v>
          </cell>
          <cell r="Q1277">
            <v>50225</v>
          </cell>
          <cell r="R1277">
            <v>50225</v>
          </cell>
          <cell r="S1277">
            <v>50225</v>
          </cell>
          <cell r="T1277">
            <v>50225</v>
          </cell>
          <cell r="U1277">
            <v>50225</v>
          </cell>
          <cell r="V1277">
            <v>50225</v>
          </cell>
          <cell r="W1277">
            <v>50225</v>
          </cell>
          <cell r="X1277">
            <v>50225</v>
          </cell>
          <cell r="Y1277">
            <v>50225</v>
          </cell>
          <cell r="Z1277">
            <v>50225</v>
          </cell>
          <cell r="AA1277">
            <v>50225</v>
          </cell>
          <cell r="AB1277">
            <v>50225</v>
          </cell>
          <cell r="AC1277">
            <v>50225</v>
          </cell>
          <cell r="AD1277">
            <v>50225</v>
          </cell>
          <cell r="AE1277">
            <v>50225</v>
          </cell>
          <cell r="AF1277">
            <v>50225</v>
          </cell>
          <cell r="AG1277">
            <v>50225</v>
          </cell>
          <cell r="AH1277">
            <v>502250</v>
          </cell>
          <cell r="AI1277" t="str">
            <v>ESO</v>
          </cell>
          <cell r="AM1277" t="str">
            <v>Escal SO</v>
          </cell>
        </row>
        <row r="1278">
          <cell r="A1278">
            <v>5508</v>
          </cell>
          <cell r="B1278" t="str">
            <v>Drum ISO Metering Support</v>
          </cell>
          <cell r="C1278" t="str">
            <v>Drum ISO Metering Support NSO</v>
          </cell>
          <cell r="D1278" t="str">
            <v>SCADA</v>
          </cell>
          <cell r="E1278">
            <v>1.3</v>
          </cell>
          <cell r="F1278" t="str">
            <v>1.3 Compliance/Commitments</v>
          </cell>
          <cell r="G1278">
            <v>1</v>
          </cell>
          <cell r="H1278" t="str">
            <v>E</v>
          </cell>
          <cell r="I1278" t="str">
            <v>DL</v>
          </cell>
          <cell r="J1278" t="str">
            <v>Drum Common</v>
          </cell>
          <cell r="K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t="str">
            <v>ELP</v>
          </cell>
        </row>
        <row r="1279">
          <cell r="A1279">
            <v>5510</v>
          </cell>
          <cell r="B1279" t="str">
            <v>KCV Courier Service</v>
          </cell>
          <cell r="C1279" t="str">
            <v>KCV Courier Service</v>
          </cell>
          <cell r="D1279" t="str">
            <v>Gen Other</v>
          </cell>
          <cell r="E1279">
            <v>1.3</v>
          </cell>
          <cell r="F1279" t="str">
            <v>1.3 Compliance/Commitments</v>
          </cell>
          <cell r="G1279">
            <v>1</v>
          </cell>
          <cell r="H1279" t="str">
            <v>E</v>
          </cell>
          <cell r="I1279" t="str">
            <v>AW</v>
          </cell>
          <cell r="J1279" t="str">
            <v>Kings Crane Common</v>
          </cell>
          <cell r="K1279">
            <v>143960.35999999999</v>
          </cell>
          <cell r="L1279">
            <v>143960.35999999999</v>
          </cell>
          <cell r="M1279">
            <v>186278.39999999999</v>
          </cell>
          <cell r="N1279">
            <v>186278.39999999999</v>
          </cell>
          <cell r="O1279">
            <v>186278.39999999999</v>
          </cell>
          <cell r="P1279">
            <v>186278.39999999999</v>
          </cell>
          <cell r="Q1279">
            <v>186278.39999999999</v>
          </cell>
          <cell r="R1279">
            <v>186278.39999999999</v>
          </cell>
          <cell r="S1279">
            <v>186278.39999999999</v>
          </cell>
          <cell r="T1279">
            <v>186278.39999999999</v>
          </cell>
          <cell r="U1279">
            <v>186278.39999999999</v>
          </cell>
          <cell r="V1279">
            <v>186278.39999999999</v>
          </cell>
          <cell r="W1279">
            <v>186278.39999999999</v>
          </cell>
          <cell r="X1279">
            <v>186278.39999999999</v>
          </cell>
          <cell r="Y1279">
            <v>186278.39999999999</v>
          </cell>
          <cell r="Z1279">
            <v>186278.39999999999</v>
          </cell>
          <cell r="AA1279">
            <v>186278.39999999999</v>
          </cell>
          <cell r="AB1279">
            <v>186278.39999999999</v>
          </cell>
          <cell r="AC1279">
            <v>186278.39999999999</v>
          </cell>
          <cell r="AD1279">
            <v>186278.39999999999</v>
          </cell>
          <cell r="AE1279">
            <v>186278.39999999999</v>
          </cell>
          <cell r="AF1279">
            <v>186278.39999999999</v>
          </cell>
          <cell r="AG1279">
            <v>186278.39999999999</v>
          </cell>
          <cell r="AH1279">
            <v>1778147.9199999997</v>
          </cell>
          <cell r="AI1279" t="str">
            <v>ESO</v>
          </cell>
          <cell r="AM1279" t="str">
            <v>06 SO Adj to 05 level</v>
          </cell>
        </row>
        <row r="1280">
          <cell r="A1280">
            <v>5512</v>
          </cell>
          <cell r="B1280" t="str">
            <v>HC: Maintain PEC Proj Tool NSO</v>
          </cell>
          <cell r="C1280" t="str">
            <v>HC: Maintain PEC Proj Tool NSO BTL</v>
          </cell>
          <cell r="D1280" t="str">
            <v>Fac Other</v>
          </cell>
          <cell r="E1280">
            <v>2.1</v>
          </cell>
          <cell r="F1280" t="str">
            <v>2.1 Strategic Projects</v>
          </cell>
          <cell r="G1280">
            <v>1</v>
          </cell>
          <cell r="H1280" t="str">
            <v>E</v>
          </cell>
          <cell r="I1280" t="str">
            <v>AB</v>
          </cell>
          <cell r="J1280" t="str">
            <v>Hydro Common</v>
          </cell>
          <cell r="K1280">
            <v>0</v>
          </cell>
          <cell r="L1280">
            <v>0</v>
          </cell>
          <cell r="M1280">
            <v>14907.3</v>
          </cell>
          <cell r="N1280">
            <v>14907.3</v>
          </cell>
          <cell r="O1280">
            <v>14907.3</v>
          </cell>
          <cell r="P1280">
            <v>14907.3</v>
          </cell>
          <cell r="Q1280">
            <v>14907.3</v>
          </cell>
          <cell r="R1280">
            <v>14907.3</v>
          </cell>
          <cell r="S1280">
            <v>14907.3</v>
          </cell>
          <cell r="T1280">
            <v>14907.3</v>
          </cell>
          <cell r="U1280">
            <v>14907.3</v>
          </cell>
          <cell r="V1280">
            <v>14907.3</v>
          </cell>
          <cell r="W1280">
            <v>14907.3</v>
          </cell>
          <cell r="X1280">
            <v>14907.3</v>
          </cell>
          <cell r="Y1280">
            <v>14907.3</v>
          </cell>
          <cell r="Z1280">
            <v>14907.3</v>
          </cell>
          <cell r="AA1280">
            <v>14907.3</v>
          </cell>
          <cell r="AB1280">
            <v>14907.3</v>
          </cell>
          <cell r="AC1280">
            <v>14907.3</v>
          </cell>
          <cell r="AD1280">
            <v>14907.3</v>
          </cell>
          <cell r="AE1280">
            <v>14907.3</v>
          </cell>
          <cell r="AF1280">
            <v>14907.3</v>
          </cell>
          <cell r="AG1280">
            <v>14907.3</v>
          </cell>
          <cell r="AH1280">
            <v>119258.40000000001</v>
          </cell>
          <cell r="AI1280" t="str">
            <v>ESO</v>
          </cell>
          <cell r="AM1280" t="str">
            <v>06 SO Adj to 05 level</v>
          </cell>
        </row>
        <row r="1281">
          <cell r="A1281">
            <v>5516</v>
          </cell>
          <cell r="B1281" t="str">
            <v>Tiger Creek Algae</v>
          </cell>
          <cell r="C1281" t="str">
            <v>Tiger Creek Algae Control (Exp)</v>
          </cell>
          <cell r="D1281" t="str">
            <v>Canal &amp; Ditches</v>
          </cell>
          <cell r="E1281">
            <v>1.5</v>
          </cell>
          <cell r="F1281" t="str">
            <v>1.5 High Risk/Value Gen Reliability</v>
          </cell>
          <cell r="G1281">
            <v>0</v>
          </cell>
          <cell r="H1281" t="str">
            <v>E</v>
          </cell>
          <cell r="I1281" t="str">
            <v>AX</v>
          </cell>
          <cell r="J1281" t="str">
            <v>Tiger Creek</v>
          </cell>
          <cell r="K1281">
            <v>0</v>
          </cell>
          <cell r="L1281">
            <v>58000</v>
          </cell>
          <cell r="AH1281">
            <v>58000</v>
          </cell>
          <cell r="AI1281" t="str">
            <v>ESR</v>
          </cell>
        </row>
        <row r="1282">
          <cell r="A1282">
            <v>5518</v>
          </cell>
          <cell r="B1282" t="str">
            <v>HC: Public Safety</v>
          </cell>
          <cell r="C1282" t="str">
            <v>HC: Public Safety (Exp)</v>
          </cell>
          <cell r="D1282" t="str">
            <v>Fac Other</v>
          </cell>
          <cell r="E1282">
            <v>1.2</v>
          </cell>
          <cell r="F1282" t="str">
            <v>1.2 Personnel/Public Safety</v>
          </cell>
          <cell r="G1282">
            <v>1</v>
          </cell>
          <cell r="H1282" t="str">
            <v>E</v>
          </cell>
          <cell r="I1282" t="str">
            <v>HZ</v>
          </cell>
          <cell r="J1282" t="str">
            <v>Hydro Common</v>
          </cell>
          <cell r="K1282">
            <v>0</v>
          </cell>
          <cell r="L1282">
            <v>0</v>
          </cell>
          <cell r="M1282">
            <v>75000</v>
          </cell>
          <cell r="N1282">
            <v>75000</v>
          </cell>
          <cell r="O1282">
            <v>75000</v>
          </cell>
          <cell r="P1282">
            <v>75000</v>
          </cell>
          <cell r="Q1282">
            <v>75000</v>
          </cell>
          <cell r="R1282">
            <v>75000</v>
          </cell>
          <cell r="S1282">
            <v>75000</v>
          </cell>
          <cell r="T1282">
            <v>75000</v>
          </cell>
          <cell r="U1282">
            <v>75000</v>
          </cell>
          <cell r="V1282">
            <v>75000</v>
          </cell>
          <cell r="W1282">
            <v>75000</v>
          </cell>
          <cell r="X1282">
            <v>75000</v>
          </cell>
          <cell r="Y1282">
            <v>75000</v>
          </cell>
          <cell r="Z1282">
            <v>75000</v>
          </cell>
          <cell r="AA1282">
            <v>75000</v>
          </cell>
          <cell r="AB1282">
            <v>75000</v>
          </cell>
          <cell r="AC1282">
            <v>75000</v>
          </cell>
          <cell r="AD1282">
            <v>75000</v>
          </cell>
          <cell r="AE1282">
            <v>75000</v>
          </cell>
          <cell r="AF1282">
            <v>75000</v>
          </cell>
          <cell r="AG1282">
            <v>75000</v>
          </cell>
          <cell r="AH1282">
            <v>600000</v>
          </cell>
          <cell r="AI1282" t="str">
            <v>ESO</v>
          </cell>
          <cell r="AJ1282" t="str">
            <v>JAD</v>
          </cell>
          <cell r="AK1282" t="str">
            <v>Zeroed 2006 per Brian</v>
          </cell>
        </row>
        <row r="1283">
          <cell r="A1283">
            <v>5520</v>
          </cell>
          <cell r="B1283" t="str">
            <v>HC: GUSS Integration</v>
          </cell>
          <cell r="C1283" t="str">
            <v>HC: USRS to GUSS integration</v>
          </cell>
          <cell r="D1283" t="str">
            <v>Comm Other</v>
          </cell>
          <cell r="E1283">
            <v>2.1</v>
          </cell>
          <cell r="F1283" t="str">
            <v>2.1 Strategic Projects</v>
          </cell>
          <cell r="G1283">
            <v>0</v>
          </cell>
          <cell r="H1283" t="str">
            <v>E</v>
          </cell>
          <cell r="I1283" t="str">
            <v>DL</v>
          </cell>
          <cell r="J1283" t="str">
            <v>Hydro Common</v>
          </cell>
          <cell r="K1283">
            <v>0</v>
          </cell>
          <cell r="L1283">
            <v>11700</v>
          </cell>
          <cell r="AH1283">
            <v>11700</v>
          </cell>
          <cell r="AI1283" t="str">
            <v>ELP</v>
          </cell>
        </row>
        <row r="1284">
          <cell r="A1284">
            <v>5522</v>
          </cell>
          <cell r="B1284" t="str">
            <v>Tiger Creek PH Steel Liners</v>
          </cell>
          <cell r="C1284" t="str">
            <v>Tiger Cr PH Repair Steel Liners (Exp)</v>
          </cell>
          <cell r="D1284" t="str">
            <v>Tailrace</v>
          </cell>
          <cell r="E1284">
            <v>2.2000000000000002</v>
          </cell>
          <cell r="F1284" t="str">
            <v>2.2 Med. Risk/Value Gen Rel; Urgent Inf.</v>
          </cell>
          <cell r="G1284">
            <v>0</v>
          </cell>
          <cell r="H1284" t="str">
            <v>E</v>
          </cell>
          <cell r="I1284" t="str">
            <v>BK</v>
          </cell>
          <cell r="J1284" t="str">
            <v>Tiger Creek</v>
          </cell>
          <cell r="K1284">
            <v>0</v>
          </cell>
          <cell r="N1284">
            <v>150000</v>
          </cell>
          <cell r="AH1284">
            <v>150000</v>
          </cell>
          <cell r="AI1284" t="str">
            <v>ESR</v>
          </cell>
        </row>
        <row r="1285">
          <cell r="A1285">
            <v>5524</v>
          </cell>
          <cell r="B1285" t="str">
            <v>Almanor Dredge Prattville Intake</v>
          </cell>
          <cell r="C1285" t="str">
            <v>Almanor Dredge Prattville Intake</v>
          </cell>
          <cell r="D1285" t="str">
            <v>Intakes</v>
          </cell>
          <cell r="E1285">
            <v>2.2000000000000002</v>
          </cell>
          <cell r="F1285" t="str">
            <v>2.2 Med. Risk/Value Gen Rel; Urgent Inf.</v>
          </cell>
          <cell r="G1285">
            <v>0</v>
          </cell>
          <cell r="H1285" t="str">
            <v>E</v>
          </cell>
          <cell r="I1285" t="str">
            <v>AX</v>
          </cell>
          <cell r="J1285" t="str">
            <v>Butt Valley</v>
          </cell>
          <cell r="K1285">
            <v>0</v>
          </cell>
          <cell r="N1285">
            <v>100000</v>
          </cell>
          <cell r="O1285">
            <v>900000</v>
          </cell>
          <cell r="AH1285">
            <v>1000000</v>
          </cell>
          <cell r="AI1285" t="str">
            <v>EEG</v>
          </cell>
          <cell r="AM1285" t="str">
            <v>efficiency/Gen</v>
          </cell>
        </row>
        <row r="1286">
          <cell r="A1286">
            <v>5530</v>
          </cell>
          <cell r="B1286" t="str">
            <v>HC: Asbestos Program</v>
          </cell>
          <cell r="C1286" t="str">
            <v>HC: Asbestos Cap</v>
          </cell>
          <cell r="D1286" t="str">
            <v>Fac Other</v>
          </cell>
          <cell r="E1286">
            <v>1.2</v>
          </cell>
          <cell r="F1286" t="str">
            <v>1.2 Personnel/Public Safety</v>
          </cell>
          <cell r="G1286">
            <v>0</v>
          </cell>
          <cell r="H1286" t="str">
            <v>C</v>
          </cell>
          <cell r="I1286">
            <v>13</v>
          </cell>
          <cell r="J1286" t="str">
            <v>Hydro Common</v>
          </cell>
          <cell r="K1286">
            <v>0</v>
          </cell>
          <cell r="L1286">
            <v>60000</v>
          </cell>
          <cell r="AH1286">
            <v>60000</v>
          </cell>
          <cell r="AI1286" t="str">
            <v>CSP</v>
          </cell>
        </row>
        <row r="1287">
          <cell r="A1287">
            <v>5540</v>
          </cell>
          <cell r="B1287" t="str">
            <v>Pit 6 Oil Spill Prevention</v>
          </cell>
          <cell r="C1287" t="str">
            <v>Pit 6 Oil Spill Prevention</v>
          </cell>
          <cell r="D1287" t="str">
            <v>Cooling Wtr</v>
          </cell>
          <cell r="E1287">
            <v>1.3</v>
          </cell>
          <cell r="F1287" t="str">
            <v>1.3 Compliance/Commitments</v>
          </cell>
          <cell r="G1287">
            <v>0</v>
          </cell>
          <cell r="H1287" t="str">
            <v>C</v>
          </cell>
          <cell r="I1287">
            <v>12</v>
          </cell>
          <cell r="J1287" t="str">
            <v>Pit 6</v>
          </cell>
          <cell r="K1287">
            <v>0</v>
          </cell>
          <cell r="L1287">
            <v>200000</v>
          </cell>
          <cell r="AH1287">
            <v>200000</v>
          </cell>
          <cell r="AI1287" t="str">
            <v>CEW</v>
          </cell>
        </row>
        <row r="1288">
          <cell r="A1288">
            <v>5542</v>
          </cell>
          <cell r="B1288" t="str">
            <v>Pit 7 Oil Spill Prevention</v>
          </cell>
          <cell r="C1288" t="str">
            <v>Pit 7 Oil Spill Prevention</v>
          </cell>
          <cell r="D1288" t="str">
            <v>Cooling Wtr</v>
          </cell>
          <cell r="E1288">
            <v>1.3</v>
          </cell>
          <cell r="F1288" t="str">
            <v>1.3 Compliance/Commitments</v>
          </cell>
          <cell r="G1288">
            <v>0</v>
          </cell>
          <cell r="H1288" t="str">
            <v>C</v>
          </cell>
          <cell r="I1288">
            <v>12</v>
          </cell>
          <cell r="J1288" t="str">
            <v>Pit 7</v>
          </cell>
          <cell r="K1288">
            <v>0</v>
          </cell>
          <cell r="L1288">
            <v>200000</v>
          </cell>
          <cell r="AH1288">
            <v>200000</v>
          </cell>
          <cell r="AI1288" t="str">
            <v>CEW</v>
          </cell>
        </row>
        <row r="1289">
          <cell r="A1289" t="str">
            <v>BudRec</v>
          </cell>
          <cell r="B1289" t="str">
            <v>Capital Budget Plug</v>
          </cell>
          <cell r="C1289" t="str">
            <v>Capital Budget Plug</v>
          </cell>
          <cell r="D1289" t="e">
            <v>#N/A</v>
          </cell>
          <cell r="E1289">
            <v>1.4</v>
          </cell>
          <cell r="F1289" t="str">
            <v>1.4 Maintain Safe Operations</v>
          </cell>
          <cell r="G1289">
            <v>1</v>
          </cell>
          <cell r="H1289" t="str">
            <v>C</v>
          </cell>
          <cell r="J1289" t="str">
            <v>Hydro Common</v>
          </cell>
          <cell r="K1289">
            <v>-150000</v>
          </cell>
          <cell r="AH1289">
            <v>-150000</v>
          </cell>
          <cell r="AI1289" t="str">
            <v>CCS</v>
          </cell>
          <cell r="AJ1289" t="str">
            <v>JAD</v>
          </cell>
        </row>
        <row r="1290">
          <cell r="A1290" t="str">
            <v>BudRec</v>
          </cell>
          <cell r="B1290" t="str">
            <v>HC: dNA Migration Services</v>
          </cell>
          <cell r="C1290" t="str">
            <v>HC: dNA Migration Services</v>
          </cell>
          <cell r="D1290" t="str">
            <v>Comm Other</v>
          </cell>
          <cell r="E1290">
            <v>1.4</v>
          </cell>
          <cell r="F1290" t="str">
            <v>1.4 Maintain Safe Operations</v>
          </cell>
          <cell r="G1290">
            <v>0</v>
          </cell>
          <cell r="H1290" t="str">
            <v>C</v>
          </cell>
          <cell r="I1290" t="str">
            <v>BK</v>
          </cell>
          <cell r="J1290" t="str">
            <v>Hydro Common</v>
          </cell>
          <cell r="K1290">
            <v>15000</v>
          </cell>
          <cell r="AH1290">
            <v>15000</v>
          </cell>
          <cell r="AI1290" t="str">
            <v>CCS</v>
          </cell>
          <cell r="AJ1290" t="str">
            <v>JAD</v>
          </cell>
        </row>
        <row r="1291">
          <cell r="A1291" t="str">
            <v>BudRec</v>
          </cell>
          <cell r="B1291" t="str">
            <v>HC: Replace Radio Program ISO</v>
          </cell>
          <cell r="C1291" t="str">
            <v>HC: Replace Radio Program ISO</v>
          </cell>
          <cell r="D1291" t="str">
            <v>Comm Other</v>
          </cell>
          <cell r="E1291">
            <v>1.4</v>
          </cell>
          <cell r="F1291" t="str">
            <v>1.4 Maintain Safe Operations</v>
          </cell>
          <cell r="G1291">
            <v>0</v>
          </cell>
          <cell r="H1291" t="str">
            <v>E</v>
          </cell>
          <cell r="J1291" t="str">
            <v>Hydro Common</v>
          </cell>
          <cell r="K1291">
            <v>123000</v>
          </cell>
          <cell r="AH1291">
            <v>123000</v>
          </cell>
          <cell r="AI1291" t="str">
            <v>EOP</v>
          </cell>
          <cell r="AJ1291" t="str">
            <v>JAD</v>
          </cell>
        </row>
        <row r="1292">
          <cell r="A1292" t="str">
            <v>BudRec</v>
          </cell>
          <cell r="B1292" t="str">
            <v>HC: Rock Crest Camp Asbestos</v>
          </cell>
          <cell r="C1292" t="str">
            <v>HC: Rock Crest Camp Asbestos</v>
          </cell>
          <cell r="D1292" t="str">
            <v>Fac Other</v>
          </cell>
          <cell r="E1292">
            <v>1.2</v>
          </cell>
          <cell r="F1292" t="str">
            <v>1.2 Personnel/Public Safety</v>
          </cell>
          <cell r="G1292">
            <v>0</v>
          </cell>
          <cell r="H1292" t="str">
            <v>E</v>
          </cell>
          <cell r="J1292" t="str">
            <v>Hydro Common</v>
          </cell>
          <cell r="K1292">
            <v>128125</v>
          </cell>
          <cell r="AH1292">
            <v>128125</v>
          </cell>
          <cell r="AI1292" t="str">
            <v>ESF</v>
          </cell>
          <cell r="AJ1292" t="str">
            <v>JAD</v>
          </cell>
        </row>
        <row r="1293">
          <cell r="A1293" t="str">
            <v>BudRec</v>
          </cell>
          <cell r="B1293" t="str">
            <v>KCV ISO Metering Support NSO</v>
          </cell>
          <cell r="C1293" t="str">
            <v>KCV ISO Metering Support NSO</v>
          </cell>
          <cell r="D1293" t="str">
            <v>Comm Other</v>
          </cell>
          <cell r="E1293">
            <v>1.4</v>
          </cell>
          <cell r="F1293" t="str">
            <v>1.4 Maintain Safe Operations</v>
          </cell>
          <cell r="G1293">
            <v>1</v>
          </cell>
          <cell r="H1293" t="str">
            <v>E</v>
          </cell>
          <cell r="J1293" t="str">
            <v>Kings Crane Common</v>
          </cell>
          <cell r="K1293">
            <v>20500</v>
          </cell>
          <cell r="AH1293">
            <v>20500</v>
          </cell>
          <cell r="AI1293" t="str">
            <v>ESO</v>
          </cell>
          <cell r="AJ1293" t="str">
            <v>JAD</v>
          </cell>
        </row>
        <row r="1294">
          <cell r="A1294" t="str">
            <v>BudRec</v>
          </cell>
          <cell r="B1294" t="str">
            <v>KCV Water Mgmt/Cloudseed/USO</v>
          </cell>
          <cell r="C1294" t="str">
            <v>KCV Water Mgmt/Cloudseed/USO</v>
          </cell>
          <cell r="D1294" t="str">
            <v>Water Other</v>
          </cell>
          <cell r="E1294">
            <v>1.3</v>
          </cell>
          <cell r="F1294" t="str">
            <v>1.3 Compliance/Commitments</v>
          </cell>
          <cell r="G1294">
            <v>1</v>
          </cell>
          <cell r="H1294" t="str">
            <v>E</v>
          </cell>
          <cell r="J1294" t="str">
            <v>Kings Crane Common</v>
          </cell>
          <cell r="K1294">
            <v>384034</v>
          </cell>
          <cell r="AH1294">
            <v>384034</v>
          </cell>
          <cell r="AI1294" t="str">
            <v>ESO</v>
          </cell>
          <cell r="AJ1294" t="str">
            <v>JAD</v>
          </cell>
        </row>
        <row r="1295">
          <cell r="A1295" t="str">
            <v>BudRec</v>
          </cell>
          <cell r="B1295" t="str">
            <v>Moke Revenues for Cloud Seeding</v>
          </cell>
          <cell r="C1295" t="str">
            <v>Moke Revenues for Cloud Seeding</v>
          </cell>
          <cell r="D1295" t="str">
            <v>Water Other</v>
          </cell>
          <cell r="E1295">
            <v>1.3</v>
          </cell>
          <cell r="F1295" t="str">
            <v>1.3 Compliance/Commitments</v>
          </cell>
          <cell r="G1295">
            <v>1</v>
          </cell>
          <cell r="H1295" t="str">
            <v>E</v>
          </cell>
          <cell r="J1295" t="str">
            <v>Mokelumne Common</v>
          </cell>
          <cell r="K1295">
            <v>-58630</v>
          </cell>
          <cell r="AH1295">
            <v>-58630</v>
          </cell>
          <cell r="AI1295" t="str">
            <v>ERR</v>
          </cell>
          <cell r="AJ1295" t="str">
            <v>JAD</v>
          </cell>
        </row>
        <row r="1296">
          <cell r="A1296" t="str">
            <v>BudRec</v>
          </cell>
          <cell r="B1296" t="str">
            <v>Mokelumne Common Cloud Seeding</v>
          </cell>
          <cell r="C1296" t="str">
            <v>Mokelumne Common Cloud Seeding</v>
          </cell>
          <cell r="D1296" t="str">
            <v>Water Other</v>
          </cell>
          <cell r="E1296">
            <v>1.3</v>
          </cell>
          <cell r="F1296" t="str">
            <v>1.3 Compliance/Commitments</v>
          </cell>
          <cell r="G1296">
            <v>1</v>
          </cell>
          <cell r="H1296" t="str">
            <v>E</v>
          </cell>
          <cell r="J1296" t="str">
            <v>Mokelumne Common</v>
          </cell>
          <cell r="K1296">
            <v>381631</v>
          </cell>
          <cell r="AH1296">
            <v>381631</v>
          </cell>
          <cell r="AI1296" t="str">
            <v>ESO</v>
          </cell>
          <cell r="AJ1296" t="str">
            <v>JAD</v>
          </cell>
        </row>
        <row r="1297">
          <cell r="A1297" t="str">
            <v>BudRec</v>
          </cell>
          <cell r="B1297" t="str">
            <v>Rock Cr Dam Repair Hwy Access</v>
          </cell>
          <cell r="C1297" t="str">
            <v>Rock Cr Dam Repair Hwy Access</v>
          </cell>
          <cell r="D1297" t="str">
            <v>Roads</v>
          </cell>
          <cell r="E1297">
            <v>1.2</v>
          </cell>
          <cell r="F1297" t="str">
            <v>1.2 Personnel/Public Safety</v>
          </cell>
          <cell r="G1297">
            <v>0</v>
          </cell>
          <cell r="H1297" t="str">
            <v>E</v>
          </cell>
          <cell r="J1297" t="str">
            <v>Rock Creek</v>
          </cell>
          <cell r="K1297">
            <v>51250</v>
          </cell>
          <cell r="AH1297">
            <v>51250</v>
          </cell>
          <cell r="AI1297" t="str">
            <v>ESF</v>
          </cell>
          <cell r="AJ1297" t="str">
            <v>JAD</v>
          </cell>
        </row>
        <row r="1298">
          <cell r="A1298" t="str">
            <v>new</v>
          </cell>
          <cell r="B1298" t="str">
            <v>Bucks Cr LA 103 Mitigation Plan (Cap)</v>
          </cell>
          <cell r="C1298" t="str">
            <v>Bucks Cr LA 103 Mitigation Plan (Cap)</v>
          </cell>
          <cell r="D1298" t="str">
            <v>License Cond</v>
          </cell>
          <cell r="E1298">
            <v>1.3</v>
          </cell>
          <cell r="F1298" t="str">
            <v>1.3 Compliance/Commitments</v>
          </cell>
          <cell r="G1298">
            <v>0</v>
          </cell>
          <cell r="H1298" t="str">
            <v>C</v>
          </cell>
          <cell r="I1298">
            <v>11</v>
          </cell>
          <cell r="J1298" t="str">
            <v>Bucks Creek</v>
          </cell>
          <cell r="K1298">
            <v>0</v>
          </cell>
          <cell r="L1298">
            <v>21850</v>
          </cell>
          <cell r="M1298">
            <v>0</v>
          </cell>
          <cell r="N1298">
            <v>0</v>
          </cell>
          <cell r="O1298">
            <v>0</v>
          </cell>
          <cell r="P1298">
            <v>0</v>
          </cell>
          <cell r="AH1298">
            <v>21850</v>
          </cell>
          <cell r="AI1298" t="str">
            <v>CLCP</v>
          </cell>
        </row>
        <row r="1299">
          <cell r="A1299" t="str">
            <v>new</v>
          </cell>
          <cell r="B1299" t="str">
            <v>Caribou Road Repairs</v>
          </cell>
          <cell r="C1299" t="str">
            <v>Caribou Road Repairs</v>
          </cell>
          <cell r="D1299" t="str">
            <v>Roads</v>
          </cell>
          <cell r="E1299">
            <v>1.3</v>
          </cell>
          <cell r="F1299" t="str">
            <v>1.3 Compliance/Commitments</v>
          </cell>
          <cell r="G1299">
            <v>0</v>
          </cell>
          <cell r="H1299" t="str">
            <v>E</v>
          </cell>
          <cell r="I1299" t="str">
            <v>AZ</v>
          </cell>
          <cell r="J1299" t="str">
            <v>FERC 2105 Common</v>
          </cell>
          <cell r="L1299">
            <v>300000</v>
          </cell>
          <cell r="AH1299">
            <v>300000</v>
          </cell>
          <cell r="AI1299" t="str">
            <v>EOP</v>
          </cell>
          <cell r="AJ1299" t="str">
            <v>JAD/JMH0</v>
          </cell>
          <cell r="AK1299" t="str">
            <v>Per FS Agreement</v>
          </cell>
          <cell r="AN1299" t="str">
            <v>Jim Handley</v>
          </cell>
        </row>
        <row r="1300">
          <cell r="A1300" t="str">
            <v>new</v>
          </cell>
          <cell r="B1300" t="str">
            <v>Cresta U1 Seal Stoplog Gates</v>
          </cell>
          <cell r="C1300" t="str">
            <v>Cresta U1 Seal Stoplog Gates</v>
          </cell>
          <cell r="D1300" t="str">
            <v>Gates</v>
          </cell>
          <cell r="E1300">
            <v>1.4</v>
          </cell>
          <cell r="F1300" t="str">
            <v>1.4 Maintain Safe Operations</v>
          </cell>
          <cell r="G1300">
            <v>0</v>
          </cell>
          <cell r="H1300" t="str">
            <v>E</v>
          </cell>
          <cell r="I1300" t="str">
            <v>BB</v>
          </cell>
          <cell r="J1300" t="str">
            <v>Cresta</v>
          </cell>
          <cell r="L1300">
            <v>30000</v>
          </cell>
          <cell r="AH1300">
            <v>30000</v>
          </cell>
          <cell r="AI1300" t="str">
            <v>EOP</v>
          </cell>
          <cell r="AJ1300" t="str">
            <v>JAD/JMH0</v>
          </cell>
          <cell r="AK1300" t="str">
            <v>reqd for turbine work</v>
          </cell>
          <cell r="AN1300" t="str">
            <v>Jim Handley</v>
          </cell>
        </row>
        <row r="1301">
          <cell r="A1301" t="str">
            <v>new</v>
          </cell>
          <cell r="B1301" t="str">
            <v xml:space="preserve">HC:  Replace RIG </v>
          </cell>
          <cell r="C1301" t="str">
            <v xml:space="preserve">HC:  Replace RIG </v>
          </cell>
          <cell r="D1301" t="str">
            <v>SCADA</v>
          </cell>
          <cell r="E1301">
            <v>1.4</v>
          </cell>
          <cell r="F1301" t="str">
            <v>1.4 Maintain Safe Operations</v>
          </cell>
          <cell r="G1301">
            <v>0</v>
          </cell>
          <cell r="H1301" t="str">
            <v>C</v>
          </cell>
          <cell r="I1301">
            <v>81</v>
          </cell>
          <cell r="J1301" t="str">
            <v>Hydro Common</v>
          </cell>
          <cell r="L1301">
            <v>100000</v>
          </cell>
          <cell r="M1301">
            <v>300000</v>
          </cell>
          <cell r="N1301">
            <v>300000</v>
          </cell>
          <cell r="O1301">
            <v>300000</v>
          </cell>
          <cell r="AH1301">
            <v>1000000</v>
          </cell>
          <cell r="AI1301" t="str">
            <v>CCS</v>
          </cell>
        </row>
        <row r="1302">
          <cell r="A1302" t="str">
            <v>new</v>
          </cell>
          <cell r="B1302" t="str">
            <v>HC:  Replace SCADA RTU</v>
          </cell>
          <cell r="C1302" t="str">
            <v>HC:  Replace SCADA RTU</v>
          </cell>
          <cell r="D1302" t="str">
            <v>SCADA</v>
          </cell>
          <cell r="E1302">
            <v>1.4</v>
          </cell>
          <cell r="F1302" t="str">
            <v>1.4 Maintain Safe Operations</v>
          </cell>
          <cell r="G1302">
            <v>0</v>
          </cell>
          <cell r="H1302" t="str">
            <v>C</v>
          </cell>
          <cell r="I1302">
            <v>81</v>
          </cell>
          <cell r="J1302" t="str">
            <v>Hydro Common</v>
          </cell>
          <cell r="L1302">
            <v>800000</v>
          </cell>
          <cell r="M1302">
            <v>800000</v>
          </cell>
          <cell r="N1302">
            <v>800000</v>
          </cell>
          <cell r="O1302">
            <v>800000</v>
          </cell>
          <cell r="P1302">
            <v>800000</v>
          </cell>
          <cell r="Q1302">
            <v>800000</v>
          </cell>
          <cell r="R1302">
            <v>800000</v>
          </cell>
          <cell r="S1302">
            <v>800000</v>
          </cell>
          <cell r="T1302">
            <v>800000</v>
          </cell>
          <cell r="U1302">
            <v>800000</v>
          </cell>
          <cell r="V1302">
            <v>800000</v>
          </cell>
          <cell r="W1302">
            <v>800000</v>
          </cell>
          <cell r="X1302">
            <v>800000</v>
          </cell>
          <cell r="Y1302">
            <v>800000</v>
          </cell>
          <cell r="Z1302">
            <v>800000</v>
          </cell>
          <cell r="AA1302">
            <v>800000</v>
          </cell>
          <cell r="AB1302">
            <v>800000</v>
          </cell>
          <cell r="AC1302">
            <v>800000</v>
          </cell>
          <cell r="AD1302">
            <v>800000</v>
          </cell>
          <cell r="AE1302">
            <v>800000</v>
          </cell>
          <cell r="AF1302">
            <v>800000</v>
          </cell>
          <cell r="AG1302">
            <v>800000</v>
          </cell>
          <cell r="AH1302">
            <v>7200000</v>
          </cell>
          <cell r="AI1302" t="str">
            <v>CCS</v>
          </cell>
        </row>
        <row r="1303">
          <cell r="A1303" t="str">
            <v>New</v>
          </cell>
          <cell r="C1303" t="str">
            <v>HC:  SCADA Admin &amp; Maintenance</v>
          </cell>
          <cell r="D1303" t="str">
            <v>SCADA</v>
          </cell>
          <cell r="E1303">
            <v>1.4</v>
          </cell>
          <cell r="F1303" t="str">
            <v>1.4 Maintain Safe Operations</v>
          </cell>
          <cell r="G1303">
            <v>1</v>
          </cell>
          <cell r="H1303" t="str">
            <v>E</v>
          </cell>
          <cell r="I1303" t="str">
            <v>AW</v>
          </cell>
          <cell r="J1303" t="str">
            <v>Hydro Common</v>
          </cell>
          <cell r="K1303">
            <v>0</v>
          </cell>
          <cell r="L1303">
            <v>437500</v>
          </cell>
          <cell r="M1303">
            <v>882000</v>
          </cell>
          <cell r="N1303">
            <v>1018500</v>
          </cell>
          <cell r="O1303">
            <v>1109000</v>
          </cell>
          <cell r="P1303">
            <v>1109000</v>
          </cell>
          <cell r="Q1303">
            <v>1109000</v>
          </cell>
          <cell r="R1303">
            <v>1109000</v>
          </cell>
          <cell r="S1303">
            <v>1109000</v>
          </cell>
          <cell r="T1303">
            <v>1109000</v>
          </cell>
          <cell r="U1303">
            <v>1109000</v>
          </cell>
          <cell r="V1303">
            <v>1109000</v>
          </cell>
          <cell r="W1303">
            <v>1109000</v>
          </cell>
          <cell r="X1303">
            <v>1109000</v>
          </cell>
          <cell r="Y1303">
            <v>1109000</v>
          </cell>
          <cell r="Z1303">
            <v>1109000</v>
          </cell>
          <cell r="AA1303">
            <v>1109000</v>
          </cell>
          <cell r="AB1303">
            <v>1109000</v>
          </cell>
          <cell r="AC1303">
            <v>1109000</v>
          </cell>
          <cell r="AD1303">
            <v>1109000</v>
          </cell>
          <cell r="AE1303">
            <v>1109000</v>
          </cell>
          <cell r="AF1303">
            <v>1109000</v>
          </cell>
          <cell r="AG1303">
            <v>1109000</v>
          </cell>
          <cell r="AH1303">
            <v>8992000</v>
          </cell>
          <cell r="AI1303" t="str">
            <v>ESO</v>
          </cell>
          <cell r="AJ1303" t="str">
            <v>wjb4</v>
          </cell>
          <cell r="AK1303" t="str">
            <v>Ongoing SCADA support, outside contractor</v>
          </cell>
        </row>
        <row r="1304">
          <cell r="A1304" t="str">
            <v>new</v>
          </cell>
          <cell r="B1304" t="str">
            <v>HC:  SCADA software support</v>
          </cell>
          <cell r="C1304" t="str">
            <v>HC:  SCADA software support</v>
          </cell>
          <cell r="D1304" t="str">
            <v>SCADA</v>
          </cell>
          <cell r="E1304">
            <v>1.4</v>
          </cell>
          <cell r="F1304" t="str">
            <v>1.4 Maintain Safe Operations</v>
          </cell>
          <cell r="G1304">
            <v>0</v>
          </cell>
          <cell r="H1304" t="str">
            <v>E</v>
          </cell>
          <cell r="I1304" t="str">
            <v>BK</v>
          </cell>
          <cell r="J1304" t="str">
            <v>Hydro Common</v>
          </cell>
          <cell r="L1304">
            <v>100000</v>
          </cell>
          <cell r="M1304">
            <v>350000</v>
          </cell>
          <cell r="N1304">
            <v>750000</v>
          </cell>
          <cell r="O1304">
            <v>750000</v>
          </cell>
          <cell r="P1304">
            <v>750000</v>
          </cell>
          <cell r="Q1304">
            <v>750000</v>
          </cell>
          <cell r="R1304">
            <v>750000</v>
          </cell>
          <cell r="S1304">
            <v>750000</v>
          </cell>
          <cell r="T1304">
            <v>750000</v>
          </cell>
          <cell r="U1304">
            <v>750000</v>
          </cell>
          <cell r="V1304">
            <v>750000</v>
          </cell>
          <cell r="W1304">
            <v>750000</v>
          </cell>
          <cell r="X1304">
            <v>750000</v>
          </cell>
          <cell r="Y1304">
            <v>750000</v>
          </cell>
          <cell r="Z1304">
            <v>750000</v>
          </cell>
          <cell r="AA1304">
            <v>750000</v>
          </cell>
          <cell r="AB1304">
            <v>750000</v>
          </cell>
          <cell r="AC1304">
            <v>750000</v>
          </cell>
          <cell r="AD1304">
            <v>750000</v>
          </cell>
          <cell r="AE1304">
            <v>750000</v>
          </cell>
          <cell r="AF1304">
            <v>750000</v>
          </cell>
          <cell r="AG1304">
            <v>750000</v>
          </cell>
          <cell r="AH1304">
            <v>5700000</v>
          </cell>
          <cell r="AI1304" t="str">
            <v>ESR</v>
          </cell>
        </row>
        <row r="1305">
          <cell r="A1305" t="str">
            <v>new</v>
          </cell>
          <cell r="B1305" t="str">
            <v>HC: Dam Repair Program</v>
          </cell>
          <cell r="C1305" t="str">
            <v>HC: Dam Repair Program</v>
          </cell>
          <cell r="D1305" t="str">
            <v>Dam</v>
          </cell>
          <cell r="E1305">
            <v>2.1</v>
          </cell>
          <cell r="F1305" t="str">
            <v>2.1 Strategic Projects</v>
          </cell>
          <cell r="G1305">
            <v>0</v>
          </cell>
          <cell r="H1305" t="str">
            <v>C</v>
          </cell>
          <cell r="I1305">
            <v>13</v>
          </cell>
          <cell r="J1305" t="str">
            <v>Hydro Common</v>
          </cell>
          <cell r="K1305">
            <v>0</v>
          </cell>
          <cell r="L1305">
            <v>0</v>
          </cell>
          <cell r="M1305">
            <v>0</v>
          </cell>
          <cell r="N1305">
            <v>0</v>
          </cell>
          <cell r="O1305">
            <v>0</v>
          </cell>
          <cell r="P1305">
            <v>500000</v>
          </cell>
          <cell r="Q1305">
            <v>5000000</v>
          </cell>
          <cell r="R1305">
            <v>5000000</v>
          </cell>
          <cell r="S1305">
            <v>5000000</v>
          </cell>
          <cell r="T1305">
            <v>5000000</v>
          </cell>
          <cell r="U1305">
            <v>5000000</v>
          </cell>
          <cell r="V1305">
            <v>5000000</v>
          </cell>
          <cell r="W1305">
            <v>5000000</v>
          </cell>
          <cell r="X1305">
            <v>5000000</v>
          </cell>
          <cell r="Y1305">
            <v>5000000</v>
          </cell>
          <cell r="Z1305">
            <v>5000000</v>
          </cell>
          <cell r="AA1305">
            <v>5000000</v>
          </cell>
          <cell r="AB1305">
            <v>5000000</v>
          </cell>
          <cell r="AC1305">
            <v>5000000</v>
          </cell>
          <cell r="AD1305">
            <v>5000000</v>
          </cell>
          <cell r="AE1305">
            <v>5000000</v>
          </cell>
          <cell r="AF1305">
            <v>5000000</v>
          </cell>
          <cell r="AG1305">
            <v>5000000</v>
          </cell>
          <cell r="AH1305">
            <v>20500000</v>
          </cell>
          <cell r="AI1305" t="str">
            <v>CRI</v>
          </cell>
        </row>
        <row r="1306">
          <cell r="A1306" t="str">
            <v>new</v>
          </cell>
          <cell r="B1306" t="str">
            <v>JBB Install Walkway to MC10</v>
          </cell>
          <cell r="C1306" t="str">
            <v>JBB Install Walkway to MC10</v>
          </cell>
          <cell r="D1306" t="e">
            <v>#N/A</v>
          </cell>
          <cell r="E1306">
            <v>1.2</v>
          </cell>
          <cell r="F1306" t="str">
            <v>1.2 Personnel/Public Safety</v>
          </cell>
          <cell r="G1306">
            <v>0</v>
          </cell>
          <cell r="H1306" t="str">
            <v>C</v>
          </cell>
          <cell r="I1306">
            <v>13</v>
          </cell>
          <cell r="J1306" t="str">
            <v>James B Black</v>
          </cell>
          <cell r="L1306">
            <v>50000</v>
          </cell>
          <cell r="AH1306">
            <v>50000</v>
          </cell>
          <cell r="AI1306" t="str">
            <v>CSP</v>
          </cell>
          <cell r="AJ1306" t="str">
            <v>JAD/JMH0</v>
          </cell>
          <cell r="AK1306" t="str">
            <v>New Safety work fall protection</v>
          </cell>
          <cell r="AN1306" t="str">
            <v>Jim Handley</v>
          </cell>
        </row>
        <row r="1307">
          <cell r="A1307" t="str">
            <v>New</v>
          </cell>
          <cell r="B1307" t="str">
            <v>Kern Diversion U/S Dredging</v>
          </cell>
          <cell r="C1307" t="str">
            <v>Kern Canyon Div Dredging Upstream</v>
          </cell>
          <cell r="D1307" t="str">
            <v>Reservoir</v>
          </cell>
          <cell r="E1307">
            <v>3.2</v>
          </cell>
          <cell r="F1307" t="str">
            <v>3.2 Low to Med Probability of Failure</v>
          </cell>
          <cell r="G1307">
            <v>0</v>
          </cell>
          <cell r="H1307" t="str">
            <v>E</v>
          </cell>
          <cell r="I1307" t="str">
            <v>AX</v>
          </cell>
          <cell r="J1307" t="str">
            <v>FERC 178 Kern</v>
          </cell>
          <cell r="O1307">
            <v>-360000</v>
          </cell>
          <cell r="AH1307">
            <v>-360000</v>
          </cell>
          <cell r="AI1307" t="str">
            <v>EEG</v>
          </cell>
          <cell r="AJ1307" t="str">
            <v>JAD</v>
          </cell>
          <cell r="AK1307" t="str">
            <v>May get reiembursed a year after work.</v>
          </cell>
          <cell r="AM1307" t="str">
            <v>efficiency/Gen</v>
          </cell>
        </row>
        <row r="1308">
          <cell r="A1308" t="str">
            <v>new</v>
          </cell>
          <cell r="B1308" t="str">
            <v>Pit 1 LC WHIPProperty Improvements</v>
          </cell>
          <cell r="C1308" t="str">
            <v>Pit 1 LC WHIPProperty Improvements</v>
          </cell>
          <cell r="D1308" t="str">
            <v>License Cond</v>
          </cell>
          <cell r="E1308">
            <v>1.3</v>
          </cell>
          <cell r="F1308" t="str">
            <v>1.3 Compliance/Commitments</v>
          </cell>
          <cell r="G1308">
            <v>0</v>
          </cell>
          <cell r="H1308" t="str">
            <v>C</v>
          </cell>
          <cell r="I1308">
            <v>11</v>
          </cell>
          <cell r="J1308" t="str">
            <v>Pit 1</v>
          </cell>
          <cell r="L1308">
            <v>75000</v>
          </cell>
          <cell r="M1308">
            <v>225000</v>
          </cell>
          <cell r="AH1308">
            <v>300000</v>
          </cell>
          <cell r="AI1308" t="str">
            <v>CLCR</v>
          </cell>
          <cell r="AJ1308" t="str">
            <v>JAD/JMH0</v>
          </cell>
          <cell r="AK1308" t="str">
            <v>New FERC order</v>
          </cell>
          <cell r="AN1308" t="str">
            <v>Jim Handley</v>
          </cell>
        </row>
        <row r="1309">
          <cell r="A1309" t="str">
            <v>new</v>
          </cell>
          <cell r="B1309" t="str">
            <v>Pit 3 Replace Roof</v>
          </cell>
          <cell r="C1309" t="str">
            <v>Pit 3 Replace Roof</v>
          </cell>
          <cell r="D1309" t="str">
            <v>Structure</v>
          </cell>
          <cell r="E1309">
            <v>2.2000000000000002</v>
          </cell>
          <cell r="F1309" t="str">
            <v>2.2 Med. Risk/Value Gen Rel; Urgent Inf.</v>
          </cell>
          <cell r="G1309">
            <v>0</v>
          </cell>
          <cell r="H1309" t="str">
            <v>C</v>
          </cell>
          <cell r="I1309">
            <v>81</v>
          </cell>
          <cell r="J1309" t="str">
            <v>Pit 3</v>
          </cell>
          <cell r="L1309">
            <v>100000</v>
          </cell>
          <cell r="M1309">
            <v>200000</v>
          </cell>
          <cell r="AH1309">
            <v>300000</v>
          </cell>
          <cell r="AI1309" t="str">
            <v>CRI</v>
          </cell>
          <cell r="AJ1309" t="str">
            <v>JAD/JMH0</v>
          </cell>
          <cell r="AK1309" t="str">
            <v>Infrastructure</v>
          </cell>
          <cell r="AN1309" t="str">
            <v>Jim Handley</v>
          </cell>
        </row>
        <row r="1310">
          <cell r="A1310" t="str">
            <v>new</v>
          </cell>
          <cell r="B1310" t="str">
            <v>Rock Cr Replace Main Bank Bushings</v>
          </cell>
          <cell r="C1310" t="str">
            <v>Rock Cr Replace Main Bank Bushings</v>
          </cell>
          <cell r="D1310" t="e">
            <v>#N/A</v>
          </cell>
          <cell r="E1310">
            <v>1.2</v>
          </cell>
          <cell r="F1310" t="str">
            <v>1.2 Personnel/Public Safety</v>
          </cell>
          <cell r="G1310">
            <v>0</v>
          </cell>
          <cell r="H1310" t="str">
            <v>C</v>
          </cell>
          <cell r="I1310">
            <v>13</v>
          </cell>
          <cell r="J1310" t="str">
            <v>Rock Creek</v>
          </cell>
          <cell r="L1310">
            <v>200000</v>
          </cell>
          <cell r="AH1310">
            <v>200000</v>
          </cell>
          <cell r="AI1310" t="str">
            <v>CSP</v>
          </cell>
          <cell r="AJ1310" t="str">
            <v>JAD/JMH0</v>
          </cell>
          <cell r="AK1310" t="str">
            <v>per ADC</v>
          </cell>
          <cell r="AN1310" t="str">
            <v>Jim Handley</v>
          </cell>
        </row>
        <row r="1311">
          <cell r="A1311" t="str">
            <v xml:space="preserve">New </v>
          </cell>
          <cell r="B1311" t="str">
            <v>Alta Service Center Painting</v>
          </cell>
          <cell r="C1311" t="str">
            <v>Alta Service Center Painting</v>
          </cell>
          <cell r="D1311" t="str">
            <v>Fac Other</v>
          </cell>
          <cell r="E1311">
            <v>3.2</v>
          </cell>
          <cell r="F1311" t="str">
            <v>3.2 Low to Med Probability of Failure</v>
          </cell>
          <cell r="G1311">
            <v>0</v>
          </cell>
          <cell r="H1311" t="str">
            <v>E</v>
          </cell>
          <cell r="J1311" t="str">
            <v>FERC 2310 Common</v>
          </cell>
          <cell r="L1311">
            <v>100000</v>
          </cell>
          <cell r="AH1311">
            <v>100000</v>
          </cell>
          <cell r="AI1311" t="str">
            <v>EOP</v>
          </cell>
          <cell r="AJ1311" t="str">
            <v>JAD/KEP</v>
          </cell>
          <cell r="AK1311" t="str">
            <v>Changed CPM from 4.3 New addition</v>
          </cell>
          <cell r="AN1311" t="str">
            <v>Kevin Pancoast</v>
          </cell>
        </row>
        <row r="1312">
          <cell r="A1312" t="str">
            <v xml:space="preserve">New </v>
          </cell>
          <cell r="B1312" t="str">
            <v>Auberry Peak Rpl Digital Base Radio</v>
          </cell>
          <cell r="C1312" t="str">
            <v>Auberry Peak Rpl Digital Base Radio</v>
          </cell>
          <cell r="D1312" t="str">
            <v>Comm Other</v>
          </cell>
          <cell r="E1312">
            <v>1.4</v>
          </cell>
          <cell r="F1312" t="str">
            <v>1.4 Maintain Safe Operations</v>
          </cell>
          <cell r="G1312">
            <v>0</v>
          </cell>
          <cell r="H1312" t="str">
            <v>C</v>
          </cell>
          <cell r="I1312" t="str">
            <v>81</v>
          </cell>
          <cell r="J1312" t="str">
            <v>Kings Crane Common</v>
          </cell>
          <cell r="K1312">
            <v>82000</v>
          </cell>
          <cell r="AH1312">
            <v>82000</v>
          </cell>
          <cell r="AI1312" t="str">
            <v>CCS</v>
          </cell>
          <cell r="AJ1312" t="str">
            <v>JAD/PB</v>
          </cell>
          <cell r="AK1312" t="str">
            <v>Changed from SJ PH1A Dig base radio</v>
          </cell>
          <cell r="AN1312" t="str">
            <v>Pete Berumen</v>
          </cell>
        </row>
        <row r="1313">
          <cell r="A1313" t="str">
            <v xml:space="preserve">New </v>
          </cell>
          <cell r="B1313" t="str">
            <v>Auberry SC Repl Fiber Optic Cable to K2</v>
          </cell>
          <cell r="C1313" t="str">
            <v>Auberry SC Repl Fiber Optic Cable to K2</v>
          </cell>
          <cell r="D1313" t="str">
            <v>Comm Other</v>
          </cell>
          <cell r="E1313">
            <v>1.4</v>
          </cell>
          <cell r="F1313" t="str">
            <v>1.4 Maintain Safe Operations</v>
          </cell>
          <cell r="G1313">
            <v>0</v>
          </cell>
          <cell r="H1313" t="str">
            <v>C</v>
          </cell>
          <cell r="I1313" t="str">
            <v>81</v>
          </cell>
          <cell r="J1313" t="str">
            <v>Kings Crane Common</v>
          </cell>
          <cell r="K1313">
            <v>394715.64</v>
          </cell>
          <cell r="AH1313">
            <v>394715.64</v>
          </cell>
          <cell r="AI1313" t="str">
            <v>CCS</v>
          </cell>
        </row>
        <row r="1314">
          <cell r="A1314" t="str">
            <v xml:space="preserve">New </v>
          </cell>
          <cell r="B1314" t="str">
            <v>Balch 1 Steel Pit Liner</v>
          </cell>
          <cell r="C1314" t="str">
            <v>Balch 1 Steel Pit Liner</v>
          </cell>
          <cell r="D1314" t="str">
            <v>Turb. Other</v>
          </cell>
          <cell r="E1314">
            <v>1.5</v>
          </cell>
          <cell r="F1314" t="str">
            <v>1.5 High Risk/Value Gen Reliability</v>
          </cell>
          <cell r="G1314">
            <v>0</v>
          </cell>
          <cell r="H1314" t="str">
            <v>C</v>
          </cell>
          <cell r="J1314" t="str">
            <v>Balch 1</v>
          </cell>
          <cell r="K1314">
            <v>301291.94</v>
          </cell>
          <cell r="AH1314">
            <v>301291.94</v>
          </cell>
          <cell r="AI1314" t="str">
            <v>CRI</v>
          </cell>
          <cell r="AJ1314" t="str">
            <v>JAD/PB/SCL5</v>
          </cell>
          <cell r="AK1314" t="str">
            <v>2005 Budget $</v>
          </cell>
          <cell r="AN1314" t="str">
            <v>Pete Berumen</v>
          </cell>
        </row>
        <row r="1315">
          <cell r="A1315" t="str">
            <v xml:space="preserve">New </v>
          </cell>
          <cell r="B1315" t="str">
            <v>Balch Camp Houses Repl Existing Wiring</v>
          </cell>
          <cell r="C1315" t="str">
            <v>Balch Camp Houses Repl Existing Wiring</v>
          </cell>
          <cell r="D1315" t="str">
            <v>Fac Other</v>
          </cell>
          <cell r="E1315">
            <v>1.2</v>
          </cell>
          <cell r="F1315" t="str">
            <v>1.2 Personnel/Public Safety</v>
          </cell>
          <cell r="G1315">
            <v>0</v>
          </cell>
          <cell r="H1315" t="str">
            <v>C</v>
          </cell>
          <cell r="I1315">
            <v>13</v>
          </cell>
          <cell r="J1315" t="str">
            <v>FERC 175 Common</v>
          </cell>
          <cell r="L1315">
            <v>250000</v>
          </cell>
          <cell r="AH1315">
            <v>250000</v>
          </cell>
          <cell r="AI1315" t="str">
            <v>CSP</v>
          </cell>
          <cell r="AJ1315" t="str">
            <v>JAD/PB</v>
          </cell>
          <cell r="AN1315" t="str">
            <v>Pete Berumen</v>
          </cell>
        </row>
        <row r="1316">
          <cell r="A1316" t="str">
            <v xml:space="preserve">New </v>
          </cell>
          <cell r="B1316" t="str">
            <v>Bear River Canal - Krause II Flume Repairs</v>
          </cell>
          <cell r="C1316" t="str">
            <v>Bear River Canal - Krause II Flume Repairs</v>
          </cell>
          <cell r="D1316" t="str">
            <v>Canal &amp; Ditches</v>
          </cell>
          <cell r="E1316">
            <v>1.5</v>
          </cell>
          <cell r="F1316" t="str">
            <v>1.5 High Risk/Value Gen Reliability</v>
          </cell>
          <cell r="G1316">
            <v>0</v>
          </cell>
          <cell r="H1316" t="str">
            <v>E</v>
          </cell>
          <cell r="J1316" t="str">
            <v>FERC 2310 Common</v>
          </cell>
          <cell r="L1316">
            <v>125001</v>
          </cell>
          <cell r="AH1316">
            <v>125001</v>
          </cell>
          <cell r="AI1316" t="str">
            <v>ESR</v>
          </cell>
          <cell r="AJ1316" t="str">
            <v>JAD/KEP</v>
          </cell>
          <cell r="AK1316" t="str">
            <v>New addition</v>
          </cell>
          <cell r="AN1316" t="str">
            <v>Kevin Pancoast</v>
          </cell>
        </row>
        <row r="1317">
          <cell r="A1317" t="str">
            <v xml:space="preserve">New </v>
          </cell>
          <cell r="B1317" t="str">
            <v>Belden Dam Repl Batteries, Rack &amp; Charger</v>
          </cell>
          <cell r="C1317" t="str">
            <v>Belden Dam Repl Batteries, Rack &amp; Charger</v>
          </cell>
          <cell r="D1317" t="str">
            <v>Dam Other</v>
          </cell>
          <cell r="E1317">
            <v>1.5</v>
          </cell>
          <cell r="F1317" t="str">
            <v>1.5 High Risk/Value Gen Reliability</v>
          </cell>
          <cell r="G1317">
            <v>0</v>
          </cell>
          <cell r="H1317" t="str">
            <v>C</v>
          </cell>
          <cell r="J1317" t="str">
            <v>Belden</v>
          </cell>
          <cell r="L1317">
            <v>50000</v>
          </cell>
          <cell r="M1317">
            <v>75000</v>
          </cell>
          <cell r="AH1317">
            <v>125000</v>
          </cell>
          <cell r="AI1317" t="str">
            <v>CRI</v>
          </cell>
          <cell r="AJ1317" t="str">
            <v>JAD/JMH0</v>
          </cell>
          <cell r="AK1317" t="str">
            <v>new work; reliability</v>
          </cell>
          <cell r="AL1317" t="str">
            <v>MTM</v>
          </cell>
          <cell r="AN1317" t="str">
            <v>Jim Handley</v>
          </cell>
          <cell r="AO1317" t="str">
            <v>MTM</v>
          </cell>
        </row>
        <row r="1318">
          <cell r="A1318" t="str">
            <v xml:space="preserve">New </v>
          </cell>
          <cell r="B1318" t="str">
            <v>Bucks Cr Penstock Drainage Repair</v>
          </cell>
          <cell r="C1318" t="str">
            <v>Bucks Cr Penstock Drainage Repair</v>
          </cell>
          <cell r="D1318" t="str">
            <v>Penstock</v>
          </cell>
          <cell r="E1318">
            <v>1.5</v>
          </cell>
          <cell r="F1318" t="str">
            <v>1.5 High Risk/Value Gen Reliability</v>
          </cell>
          <cell r="G1318">
            <v>0</v>
          </cell>
          <cell r="H1318" t="str">
            <v>E</v>
          </cell>
          <cell r="J1318" t="str">
            <v>Bucks Creek</v>
          </cell>
          <cell r="L1318">
            <v>150000</v>
          </cell>
          <cell r="AH1318">
            <v>150000</v>
          </cell>
          <cell r="AI1318" t="str">
            <v>ESR</v>
          </cell>
          <cell r="AJ1318" t="str">
            <v>JAD/JMH0</v>
          </cell>
          <cell r="AK1318" t="str">
            <v>new work; reliability</v>
          </cell>
          <cell r="AL1318" t="str">
            <v>ADC</v>
          </cell>
          <cell r="AN1318" t="str">
            <v>Jim Handley</v>
          </cell>
          <cell r="AO1318" t="str">
            <v>ADC</v>
          </cell>
        </row>
        <row r="1319">
          <cell r="A1319" t="str">
            <v xml:space="preserve">New </v>
          </cell>
          <cell r="B1319" t="str">
            <v>Bucks Cr Penstock Joint Repair</v>
          </cell>
          <cell r="C1319" t="str">
            <v>Bucks Cr Penstock Joint Repair</v>
          </cell>
          <cell r="D1319" t="str">
            <v>Penstock</v>
          </cell>
          <cell r="E1319">
            <v>1.5</v>
          </cell>
          <cell r="F1319" t="str">
            <v>1.5 High Risk/Value Gen Reliability</v>
          </cell>
          <cell r="G1319">
            <v>0</v>
          </cell>
          <cell r="H1319" t="str">
            <v>E</v>
          </cell>
          <cell r="J1319" t="str">
            <v>Bucks Creek</v>
          </cell>
          <cell r="L1319">
            <v>25000</v>
          </cell>
          <cell r="AH1319">
            <v>25000</v>
          </cell>
          <cell r="AI1319" t="str">
            <v>ESR</v>
          </cell>
          <cell r="AJ1319" t="str">
            <v>JAD/JMH0</v>
          </cell>
          <cell r="AK1319" t="str">
            <v>new work; reliability</v>
          </cell>
          <cell r="AL1319" t="str">
            <v>ADC</v>
          </cell>
          <cell r="AN1319" t="str">
            <v>Jim Handley</v>
          </cell>
          <cell r="AO1319" t="str">
            <v>ADC</v>
          </cell>
        </row>
        <row r="1320">
          <cell r="A1320" t="str">
            <v xml:space="preserve">New </v>
          </cell>
          <cell r="B1320" t="str">
            <v>Bucks Creek License Article 103 Project</v>
          </cell>
          <cell r="C1320" t="str">
            <v>Bucks Creek License Article 103 Project</v>
          </cell>
          <cell r="D1320" t="str">
            <v>License Cond</v>
          </cell>
          <cell r="E1320">
            <v>2.1</v>
          </cell>
          <cell r="F1320" t="str">
            <v>2.1 Strategic Projects</v>
          </cell>
          <cell r="G1320">
            <v>0</v>
          </cell>
          <cell r="H1320" t="str">
            <v>C</v>
          </cell>
          <cell r="J1320" t="str">
            <v>Bucks Creek</v>
          </cell>
          <cell r="K1320">
            <v>39000.224999999999</v>
          </cell>
          <cell r="AH1320">
            <v>39000.224999999999</v>
          </cell>
          <cell r="AI1320" t="str">
            <v>CRI</v>
          </cell>
        </row>
        <row r="1321">
          <cell r="A1321" t="str">
            <v xml:space="preserve">New </v>
          </cell>
          <cell r="B1321" t="str">
            <v>Bucks Repair Milk Ranch Div 3</v>
          </cell>
          <cell r="C1321" t="str">
            <v>Bucks Repair Milk Ranch Div 3</v>
          </cell>
          <cell r="D1321" t="str">
            <v>Canal &amp; Ditches</v>
          </cell>
          <cell r="E1321">
            <v>1.5</v>
          </cell>
          <cell r="F1321" t="str">
            <v>1.5 High Risk/Value Gen Reliability</v>
          </cell>
          <cell r="G1321">
            <v>0</v>
          </cell>
          <cell r="H1321" t="str">
            <v>E</v>
          </cell>
          <cell r="J1321" t="str">
            <v>Bucks Creek</v>
          </cell>
          <cell r="L1321">
            <v>50000</v>
          </cell>
          <cell r="AH1321">
            <v>50000</v>
          </cell>
          <cell r="AI1321" t="str">
            <v>ESR</v>
          </cell>
          <cell r="AJ1321" t="str">
            <v>JAD/JMH0</v>
          </cell>
          <cell r="AK1321" t="str">
            <v>new work; reliability</v>
          </cell>
          <cell r="AL1321" t="str">
            <v>ADC</v>
          </cell>
          <cell r="AN1321" t="str">
            <v>Jim Handley</v>
          </cell>
          <cell r="AO1321" t="str">
            <v>ADC</v>
          </cell>
        </row>
        <row r="1322">
          <cell r="A1322" t="str">
            <v xml:space="preserve">New </v>
          </cell>
          <cell r="B1322" t="str">
            <v>Budget Contingency</v>
          </cell>
          <cell r="C1322" t="str">
            <v>Budget Contingency</v>
          </cell>
          <cell r="D1322" t="str">
            <v>Fac Other</v>
          </cell>
          <cell r="E1322">
            <v>2.2000000000000002</v>
          </cell>
          <cell r="F1322" t="str">
            <v>2.2 Med. Risk/Value Gen Rel; Urgent Inf.</v>
          </cell>
          <cell r="G1322">
            <v>0</v>
          </cell>
          <cell r="H1322" t="str">
            <v>C</v>
          </cell>
          <cell r="J1322" t="str">
            <v>Hydro Common</v>
          </cell>
          <cell r="K1322">
            <v>507237</v>
          </cell>
          <cell r="AH1322">
            <v>507237</v>
          </cell>
          <cell r="AI1322" t="str">
            <v>CRI</v>
          </cell>
        </row>
        <row r="1323">
          <cell r="A1323" t="str">
            <v xml:space="preserve">New </v>
          </cell>
          <cell r="B1323" t="str">
            <v>Butt Valley Repack Penstock Joints</v>
          </cell>
          <cell r="C1323" t="str">
            <v>Butt Valley Repack Penstock Joints</v>
          </cell>
          <cell r="D1323" t="str">
            <v>Penstock</v>
          </cell>
          <cell r="E1323">
            <v>1.5</v>
          </cell>
          <cell r="F1323" t="str">
            <v>1.5 High Risk/Value Gen Reliability</v>
          </cell>
          <cell r="G1323">
            <v>0</v>
          </cell>
          <cell r="H1323" t="str">
            <v>E</v>
          </cell>
          <cell r="J1323" t="str">
            <v>Butt Valley</v>
          </cell>
          <cell r="M1323">
            <v>150000</v>
          </cell>
          <cell r="AH1323">
            <v>150000</v>
          </cell>
          <cell r="AI1323" t="str">
            <v>ESR</v>
          </cell>
          <cell r="AJ1323" t="str">
            <v>JAD/JMH0</v>
          </cell>
          <cell r="AK1323" t="str">
            <v>reliability work</v>
          </cell>
          <cell r="AO1323" t="str">
            <v>MTM</v>
          </cell>
        </row>
        <row r="1324">
          <cell r="A1324" t="str">
            <v xml:space="preserve">New </v>
          </cell>
          <cell r="B1324" t="str">
            <v>Camp Spaulding Building Sidings</v>
          </cell>
          <cell r="C1324" t="str">
            <v>Camp Spaulding Building Sidings</v>
          </cell>
          <cell r="D1324" t="str">
            <v>Fac Other</v>
          </cell>
          <cell r="E1324">
            <v>1.2</v>
          </cell>
          <cell r="F1324" t="str">
            <v>1.2 Personnel/Public Safety</v>
          </cell>
          <cell r="G1324">
            <v>0</v>
          </cell>
          <cell r="H1324" t="str">
            <v>E</v>
          </cell>
          <cell r="J1324" t="str">
            <v>FERC 2310 Common</v>
          </cell>
          <cell r="M1324">
            <v>200000</v>
          </cell>
          <cell r="N1324">
            <v>200000</v>
          </cell>
          <cell r="AH1324">
            <v>400000</v>
          </cell>
          <cell r="AI1324" t="str">
            <v>ESF</v>
          </cell>
          <cell r="AJ1324" t="str">
            <v>JAD/KEP</v>
          </cell>
          <cell r="AK1324" t="str">
            <v>New addition</v>
          </cell>
          <cell r="AN1324" t="str">
            <v>Kevin Pancoast</v>
          </cell>
        </row>
        <row r="1325">
          <cell r="A1325" t="str">
            <v xml:space="preserve">New </v>
          </cell>
          <cell r="B1325" t="str">
            <v>Canyon Dam Outlet Repairs</v>
          </cell>
          <cell r="C1325" t="str">
            <v>Canyon Dam Outlet Repairs</v>
          </cell>
          <cell r="D1325" t="str">
            <v>Low Level Outlets</v>
          </cell>
          <cell r="E1325">
            <v>1.5</v>
          </cell>
          <cell r="F1325" t="str">
            <v>1.5 High Risk/Value Gen Reliability</v>
          </cell>
          <cell r="G1325">
            <v>0</v>
          </cell>
          <cell r="H1325" t="str">
            <v>E</v>
          </cell>
          <cell r="I1325" t="str">
            <v>AX</v>
          </cell>
          <cell r="J1325" t="str">
            <v>FERC 2105 Common</v>
          </cell>
          <cell r="K1325">
            <v>666000.16649999993</v>
          </cell>
          <cell r="AH1325">
            <v>666000.16649999993</v>
          </cell>
          <cell r="AI1325" t="str">
            <v>ESR</v>
          </cell>
        </row>
        <row r="1326">
          <cell r="A1326" t="str">
            <v xml:space="preserve">New </v>
          </cell>
          <cell r="B1326" t="str">
            <v>Caribou 1 Rock Fence</v>
          </cell>
          <cell r="C1326" t="str">
            <v>Caribou 1 Rock Fence</v>
          </cell>
          <cell r="D1326" t="str">
            <v>Fac Other</v>
          </cell>
          <cell r="E1326">
            <v>1.2</v>
          </cell>
          <cell r="F1326" t="str">
            <v>1.2 Personnel/Public Safety</v>
          </cell>
          <cell r="G1326">
            <v>0</v>
          </cell>
          <cell r="H1326" t="str">
            <v>C</v>
          </cell>
          <cell r="J1326" t="str">
            <v>Caribou 1</v>
          </cell>
          <cell r="L1326">
            <v>450000</v>
          </cell>
          <cell r="AH1326">
            <v>450000</v>
          </cell>
          <cell r="AI1326" t="str">
            <v>CSP</v>
          </cell>
          <cell r="AJ1326" t="str">
            <v>JAD/JMH0</v>
          </cell>
          <cell r="AK1326" t="str">
            <v>new safety work</v>
          </cell>
          <cell r="AO1326" t="str">
            <v>MTM</v>
          </cell>
        </row>
        <row r="1327">
          <cell r="A1327" t="str">
            <v xml:space="preserve">New </v>
          </cell>
          <cell r="B1327" t="str">
            <v>Caribou Rock Fence</v>
          </cell>
          <cell r="C1327" t="str">
            <v>Caribou Rock Fence</v>
          </cell>
          <cell r="D1327" t="str">
            <v>Fac Other</v>
          </cell>
          <cell r="E1327">
            <v>2.4</v>
          </cell>
          <cell r="F1327" t="str">
            <v>2.4 Efficiency/productivity &lt; 2-yr payback</v>
          </cell>
          <cell r="G1327">
            <v>0</v>
          </cell>
          <cell r="H1327" t="str">
            <v>C</v>
          </cell>
          <cell r="J1327" t="str">
            <v>Caribou 1</v>
          </cell>
          <cell r="K1327">
            <v>150000.42000000001</v>
          </cell>
          <cell r="AH1327">
            <v>150000.42000000001</v>
          </cell>
          <cell r="AI1327" t="str">
            <v>CRI</v>
          </cell>
        </row>
        <row r="1328">
          <cell r="A1328" t="str">
            <v xml:space="preserve">New </v>
          </cell>
          <cell r="B1328" t="str">
            <v>Crane Valley Alarm Scheme Upgrade</v>
          </cell>
          <cell r="C1328" t="str">
            <v>Crane Valley Alarm Scheme Upgrade</v>
          </cell>
          <cell r="D1328" t="str">
            <v>Fac Other</v>
          </cell>
          <cell r="E1328">
            <v>3.2</v>
          </cell>
          <cell r="F1328" t="str">
            <v>3.2 Efficiency/productivity 2 to 3-yr payback</v>
          </cell>
          <cell r="G1328">
            <v>0</v>
          </cell>
          <cell r="H1328" t="str">
            <v>C</v>
          </cell>
          <cell r="I1328" t="str">
            <v>82</v>
          </cell>
          <cell r="J1328" t="str">
            <v>Crane Valley</v>
          </cell>
          <cell r="K1328">
            <v>307663.49</v>
          </cell>
          <cell r="L1328">
            <v>20000</v>
          </cell>
          <cell r="M1328">
            <v>200000</v>
          </cell>
          <cell r="AH1328">
            <v>527663.49</v>
          </cell>
          <cell r="AI1328" t="str">
            <v>CRI</v>
          </cell>
          <cell r="AJ1328" t="str">
            <v>JAD/PB/SCL5</v>
          </cell>
          <cell r="AK1328" t="str">
            <v>2005 Budget $</v>
          </cell>
          <cell r="AN1328" t="str">
            <v>Pete Berumen</v>
          </cell>
        </row>
        <row r="1329">
          <cell r="A1329" t="str">
            <v xml:space="preserve">New </v>
          </cell>
          <cell r="B1329" t="str">
            <v>Cresta Replace Valve House Battery</v>
          </cell>
          <cell r="C1329" t="str">
            <v>Cresta Replace Valve House Battery</v>
          </cell>
          <cell r="D1329" t="str">
            <v>Fac Other</v>
          </cell>
          <cell r="E1329">
            <v>1.5</v>
          </cell>
          <cell r="F1329" t="str">
            <v>1.5 High Risk/Value Gen Reliability</v>
          </cell>
          <cell r="G1329">
            <v>0</v>
          </cell>
          <cell r="H1329" t="str">
            <v>C</v>
          </cell>
          <cell r="J1329" t="str">
            <v>Cresta</v>
          </cell>
          <cell r="K1329">
            <v>42999.54</v>
          </cell>
          <cell r="AH1329">
            <v>42999.54</v>
          </cell>
          <cell r="AI1329" t="str">
            <v>CRI</v>
          </cell>
        </row>
        <row r="1330">
          <cell r="A1330" t="str">
            <v xml:space="preserve">New </v>
          </cell>
          <cell r="B1330" t="str">
            <v>DeSabla (Flea) Com Rpl Digi Base Radios</v>
          </cell>
          <cell r="C1330" t="str">
            <v>DeSabla (Flea) Com Rpl Digi Base Radios</v>
          </cell>
          <cell r="D1330" t="str">
            <v>Comm Other</v>
          </cell>
          <cell r="E1330">
            <v>3.2</v>
          </cell>
          <cell r="F1330" t="str">
            <v>3.2 Efficiency/productivity 2 to 3-yr payback</v>
          </cell>
          <cell r="G1330">
            <v>0</v>
          </cell>
          <cell r="H1330" t="str">
            <v>C</v>
          </cell>
          <cell r="I1330" t="str">
            <v>81</v>
          </cell>
          <cell r="J1330" t="str">
            <v>DeSabla Common</v>
          </cell>
          <cell r="K1330">
            <v>46124.800000000003</v>
          </cell>
          <cell r="AH1330">
            <v>46124.800000000003</v>
          </cell>
          <cell r="AI1330" t="str">
            <v>CRI</v>
          </cell>
        </row>
        <row r="1331">
          <cell r="A1331" t="str">
            <v xml:space="preserve">New </v>
          </cell>
          <cell r="B1331" t="str">
            <v>DeSabla Com Id RTU Limitations &amp; Proposed Replacements</v>
          </cell>
          <cell r="C1331" t="str">
            <v>DeSabla Com Id RTU Limitations &amp; Proposed Replacements</v>
          </cell>
          <cell r="D1331" t="str">
            <v>Comm Other</v>
          </cell>
          <cell r="E1331">
            <v>1.5</v>
          </cell>
          <cell r="F1331" t="str">
            <v>1.5 High Risk/Value Gen Reliability</v>
          </cell>
          <cell r="G1331">
            <v>0</v>
          </cell>
          <cell r="H1331" t="str">
            <v>E</v>
          </cell>
          <cell r="I1331">
            <v>81</v>
          </cell>
          <cell r="J1331" t="str">
            <v>DeSabla Common</v>
          </cell>
          <cell r="M1331">
            <v>50000</v>
          </cell>
          <cell r="AH1331">
            <v>50000</v>
          </cell>
          <cell r="AI1331" t="str">
            <v>ESR</v>
          </cell>
          <cell r="AJ1331" t="str">
            <v>JAD/JMH0</v>
          </cell>
          <cell r="AK1331" t="str">
            <v>new work; reliability</v>
          </cell>
          <cell r="AL1331" t="str">
            <v>ADC</v>
          </cell>
          <cell r="AN1331" t="str">
            <v>Jim Handley</v>
          </cell>
          <cell r="AO1331" t="str">
            <v>ADC</v>
          </cell>
        </row>
        <row r="1332">
          <cell r="A1332" t="str">
            <v xml:space="preserve">New </v>
          </cell>
          <cell r="B1332" t="str">
            <v>DeSabla Com Replace Obsolete RTU's @ Dams</v>
          </cell>
          <cell r="C1332" t="str">
            <v>DeSabla Com Replace Obsolete RTU's @ Dams</v>
          </cell>
          <cell r="D1332" t="str">
            <v>SCADA</v>
          </cell>
          <cell r="E1332">
            <v>1.5</v>
          </cell>
          <cell r="F1332" t="str">
            <v>1.5 High Risk/Value Gen Reliability</v>
          </cell>
          <cell r="G1332">
            <v>0</v>
          </cell>
          <cell r="H1332" t="str">
            <v>C</v>
          </cell>
          <cell r="I1332">
            <v>81</v>
          </cell>
          <cell r="J1332" t="str">
            <v>DeSabla Common</v>
          </cell>
          <cell r="N1332">
            <v>200000</v>
          </cell>
          <cell r="O1332">
            <v>200000</v>
          </cell>
          <cell r="AH1332">
            <v>400000</v>
          </cell>
          <cell r="AI1332" t="str">
            <v>CRI</v>
          </cell>
          <cell r="AJ1332" t="str">
            <v>JAD/JMH0</v>
          </cell>
          <cell r="AK1332" t="str">
            <v>new work; reliability</v>
          </cell>
          <cell r="AL1332" t="str">
            <v>ADC</v>
          </cell>
          <cell r="AN1332" t="str">
            <v>Jim Handley</v>
          </cell>
          <cell r="AO1332" t="str">
            <v>ADC</v>
          </cell>
        </row>
        <row r="1333">
          <cell r="A1333" t="str">
            <v xml:space="preserve">New </v>
          </cell>
          <cell r="B1333" t="str">
            <v>DeSabla Feather MW Upgrade WIP</v>
          </cell>
          <cell r="C1333" t="str">
            <v>DeSabla Feather MW Upgrade WIP</v>
          </cell>
          <cell r="D1333" t="str">
            <v>Microwave</v>
          </cell>
          <cell r="E1333">
            <v>2.2000000000000002</v>
          </cell>
          <cell r="F1333" t="str">
            <v>2.2 Med. Risk/Value Gen Rel; Urgent Inf.</v>
          </cell>
          <cell r="G1333">
            <v>0</v>
          </cell>
          <cell r="H1333" t="str">
            <v>C</v>
          </cell>
          <cell r="I1333" t="str">
            <v>81</v>
          </cell>
          <cell r="J1333" t="str">
            <v>DeSabla Common</v>
          </cell>
          <cell r="K1333">
            <v>584999.78</v>
          </cell>
          <cell r="AH1333">
            <v>584999.78</v>
          </cell>
          <cell r="AI1333" t="str">
            <v>CRI</v>
          </cell>
        </row>
        <row r="1334">
          <cell r="A1334" t="str">
            <v xml:space="preserve">New </v>
          </cell>
          <cell r="B1334" t="str">
            <v>DeSabla Line Philbrook Outlet</v>
          </cell>
          <cell r="C1334" t="str">
            <v>DeSabla Line Philbrook Outlet</v>
          </cell>
          <cell r="D1334" t="str">
            <v>Canal &amp; Ditches</v>
          </cell>
          <cell r="E1334">
            <v>1.3</v>
          </cell>
          <cell r="F1334" t="str">
            <v>1.3 Compliance/Commitments</v>
          </cell>
          <cell r="G1334">
            <v>0</v>
          </cell>
          <cell r="H1334" t="str">
            <v>C</v>
          </cell>
          <cell r="J1334" t="str">
            <v>DeSabla Common</v>
          </cell>
          <cell r="L1334">
            <v>50000</v>
          </cell>
          <cell r="M1334">
            <v>450000</v>
          </cell>
          <cell r="AH1334">
            <v>500000</v>
          </cell>
          <cell r="AI1334" t="str">
            <v>CRI</v>
          </cell>
          <cell r="AJ1334" t="str">
            <v>JAD/JMH0</v>
          </cell>
          <cell r="AK1334" t="str">
            <v>expected DSOD rqmt</v>
          </cell>
          <cell r="AO1334" t="str">
            <v>JB</v>
          </cell>
        </row>
        <row r="1335">
          <cell r="A1335" t="str">
            <v xml:space="preserve">New </v>
          </cell>
          <cell r="B1335" t="str">
            <v>Drum Canal - Camp 2 Flume Repairs</v>
          </cell>
          <cell r="C1335" t="str">
            <v>Drum Canal - Camp 2 Flume Repairs</v>
          </cell>
          <cell r="D1335" t="str">
            <v>Canal &amp; Ditches</v>
          </cell>
          <cell r="E1335">
            <v>1.5</v>
          </cell>
          <cell r="F1335" t="str">
            <v>1.5 High Risk/Value Gen Reliability</v>
          </cell>
          <cell r="G1335">
            <v>0</v>
          </cell>
          <cell r="H1335" t="str">
            <v>E</v>
          </cell>
          <cell r="J1335" t="str">
            <v>FERC 2310 Common</v>
          </cell>
          <cell r="L1335">
            <v>125000</v>
          </cell>
          <cell r="AH1335">
            <v>125000</v>
          </cell>
          <cell r="AI1335" t="str">
            <v>ESR</v>
          </cell>
          <cell r="AJ1335" t="str">
            <v>JAD/KEP</v>
          </cell>
          <cell r="AK1335" t="str">
            <v>New addition</v>
          </cell>
          <cell r="AN1335" t="str">
            <v>Kevin Pancoast</v>
          </cell>
        </row>
        <row r="1336">
          <cell r="A1336" t="str">
            <v xml:space="preserve">New </v>
          </cell>
          <cell r="B1336" t="str">
            <v>Drum ISO Metering Support</v>
          </cell>
          <cell r="C1336" t="str">
            <v>Drum ISO Metering Support</v>
          </cell>
          <cell r="D1336" t="str">
            <v>SCADA</v>
          </cell>
          <cell r="E1336">
            <v>1.4</v>
          </cell>
          <cell r="F1336" t="str">
            <v>1.4 Maintain Safe Operations</v>
          </cell>
          <cell r="G1336">
            <v>1</v>
          </cell>
          <cell r="H1336" t="str">
            <v>E</v>
          </cell>
          <cell r="I1336" t="str">
            <v>FB</v>
          </cell>
          <cell r="J1336" t="str">
            <v>Drum Common</v>
          </cell>
          <cell r="K1336">
            <v>19475</v>
          </cell>
          <cell r="AH1336">
            <v>19475</v>
          </cell>
          <cell r="AI1336" t="str">
            <v>ESO</v>
          </cell>
        </row>
        <row r="1337">
          <cell r="A1337" t="str">
            <v xml:space="preserve">New </v>
          </cell>
          <cell r="B1337" t="str">
            <v>Drum PH Fiber Mux Replacement</v>
          </cell>
          <cell r="C1337" t="str">
            <v>Drum PH Fiber Mux Replacement</v>
          </cell>
          <cell r="D1337" t="str">
            <v>Comm Other</v>
          </cell>
          <cell r="E1337">
            <v>2.2000000000000002</v>
          </cell>
          <cell r="F1337" t="str">
            <v>2.2 Med. Risk/Value Gen Rel; Urgent Inf.</v>
          </cell>
          <cell r="G1337">
            <v>0</v>
          </cell>
          <cell r="H1337" t="str">
            <v>C</v>
          </cell>
          <cell r="J1337" t="str">
            <v>Drum Common</v>
          </cell>
          <cell r="K1337">
            <v>70000</v>
          </cell>
          <cell r="AH1337">
            <v>70000</v>
          </cell>
          <cell r="AI1337" t="str">
            <v>CRI</v>
          </cell>
        </row>
        <row r="1338">
          <cell r="A1338" t="str">
            <v xml:space="preserve">New </v>
          </cell>
          <cell r="B1338" t="str">
            <v xml:space="preserve">Drum Replace MW A107 Drum - Osborne </v>
          </cell>
          <cell r="C1338" t="str">
            <v xml:space="preserve">Drum Replace MW A107 Drum - Osborne </v>
          </cell>
          <cell r="D1338" t="str">
            <v>Microwave</v>
          </cell>
          <cell r="E1338">
            <v>3.2</v>
          </cell>
          <cell r="F1338" t="str">
            <v>3.2 Efficiency/productivity 2 to 3-yr payback</v>
          </cell>
          <cell r="G1338">
            <v>0</v>
          </cell>
          <cell r="H1338" t="str">
            <v>C</v>
          </cell>
          <cell r="J1338" t="str">
            <v>Drum Common</v>
          </cell>
          <cell r="K1338">
            <v>265000</v>
          </cell>
          <cell r="AH1338">
            <v>265000</v>
          </cell>
          <cell r="AI1338" t="str">
            <v>CRI</v>
          </cell>
        </row>
        <row r="1339">
          <cell r="A1339" t="str">
            <v xml:space="preserve">New </v>
          </cell>
          <cell r="B1339" t="str">
            <v>Drum U4 Rewind</v>
          </cell>
          <cell r="C1339" t="str">
            <v>Drum U4 Rewind</v>
          </cell>
          <cell r="D1339" t="str">
            <v>Stator</v>
          </cell>
          <cell r="E1339">
            <v>1.5</v>
          </cell>
          <cell r="F1339" t="str">
            <v>1.5 High Risk/Value Gen Reliability</v>
          </cell>
          <cell r="G1339">
            <v>0</v>
          </cell>
          <cell r="H1339" t="str">
            <v>C</v>
          </cell>
          <cell r="I1339">
            <v>81</v>
          </cell>
          <cell r="J1339" t="str">
            <v>Drum 2</v>
          </cell>
          <cell r="N1339">
            <v>1000000</v>
          </cell>
          <cell r="O1339">
            <v>1500000</v>
          </cell>
          <cell r="AH1339">
            <v>2500000</v>
          </cell>
          <cell r="AI1339" t="str">
            <v>CRI</v>
          </cell>
          <cell r="AJ1339" t="str">
            <v>JAD/KP/</v>
          </cell>
          <cell r="AK1339" t="str">
            <v>Noted by Walt to Kevin on email 3/4/05</v>
          </cell>
          <cell r="AN1339" t="str">
            <v>Kevin Pancoast</v>
          </cell>
          <cell r="AO1339" t="str">
            <v>New addition</v>
          </cell>
        </row>
        <row r="1340">
          <cell r="A1340" t="str">
            <v xml:space="preserve">New </v>
          </cell>
          <cell r="B1340" t="str">
            <v>Electra Replace Penstock Saddles 81 &amp; 82</v>
          </cell>
          <cell r="C1340" t="str">
            <v>Electra Replace Penstock Saddles 81 &amp; 82</v>
          </cell>
          <cell r="D1340" t="str">
            <v>Penstock</v>
          </cell>
          <cell r="E1340">
            <v>2.2000000000000002</v>
          </cell>
          <cell r="F1340" t="str">
            <v>2.2 Med. Risk/Value Gen Rel; Urgent Inf.</v>
          </cell>
          <cell r="G1340">
            <v>0</v>
          </cell>
          <cell r="H1340" t="str">
            <v>C</v>
          </cell>
          <cell r="I1340">
            <v>81</v>
          </cell>
          <cell r="J1340" t="str">
            <v>Electra</v>
          </cell>
          <cell r="L1340">
            <v>50000</v>
          </cell>
          <cell r="M1340">
            <v>400000</v>
          </cell>
          <cell r="AH1340">
            <v>450000</v>
          </cell>
          <cell r="AI1340" t="str">
            <v>CRI</v>
          </cell>
          <cell r="AJ1340" t="str">
            <v>JAD/KEP</v>
          </cell>
          <cell r="AK1340" t="str">
            <v>New addition</v>
          </cell>
          <cell r="AN1340" t="str">
            <v>Kevin Pancoast</v>
          </cell>
        </row>
        <row r="1341">
          <cell r="A1341" t="str">
            <v xml:space="preserve">New </v>
          </cell>
          <cell r="B1341" t="str">
            <v>Halsey PH Gen Breaker</v>
          </cell>
          <cell r="C1341" t="str">
            <v>Halsey PH Gen Breaker</v>
          </cell>
          <cell r="D1341" t="str">
            <v>Gen Other</v>
          </cell>
          <cell r="E1341">
            <v>1.5</v>
          </cell>
          <cell r="F1341" t="str">
            <v>1.5 High Risk/Value Gen Reliability</v>
          </cell>
          <cell r="G1341">
            <v>0</v>
          </cell>
          <cell r="H1341" t="str">
            <v>C</v>
          </cell>
          <cell r="I1341">
            <v>81</v>
          </cell>
          <cell r="J1341" t="str">
            <v>Halsey</v>
          </cell>
          <cell r="L1341">
            <v>150000</v>
          </cell>
          <cell r="AH1341">
            <v>150000</v>
          </cell>
          <cell r="AI1341" t="str">
            <v>CRI</v>
          </cell>
          <cell r="AJ1341" t="str">
            <v>JAD/KP/</v>
          </cell>
          <cell r="AN1341" t="str">
            <v>Kevin Pancoast</v>
          </cell>
          <cell r="AO1341" t="str">
            <v>New addition</v>
          </cell>
        </row>
        <row r="1342">
          <cell r="A1342" t="str">
            <v xml:space="preserve">New </v>
          </cell>
          <cell r="B1342" t="str">
            <v>Halsey PH Station Svc</v>
          </cell>
          <cell r="C1342" t="str">
            <v>Halsey PH Station Svc Auto Transfer</v>
          </cell>
          <cell r="D1342" t="str">
            <v>Station Svc. AC</v>
          </cell>
          <cell r="E1342">
            <v>2.2000000000000002</v>
          </cell>
          <cell r="F1342" t="str">
            <v>2.2 Med. Risk/Value Gen Rel; Urgent Inf.</v>
          </cell>
          <cell r="G1342">
            <v>0</v>
          </cell>
          <cell r="H1342" t="str">
            <v>C</v>
          </cell>
          <cell r="I1342">
            <v>81</v>
          </cell>
          <cell r="J1342" t="str">
            <v>Halsey</v>
          </cell>
          <cell r="M1342">
            <v>65000</v>
          </cell>
          <cell r="N1342">
            <v>100000</v>
          </cell>
          <cell r="AH1342">
            <v>165000</v>
          </cell>
          <cell r="AI1342" t="str">
            <v>CSP</v>
          </cell>
          <cell r="AJ1342" t="str">
            <v>JAD/KP/</v>
          </cell>
          <cell r="AN1342" t="str">
            <v>Kevin Pancoast</v>
          </cell>
          <cell r="AO1342" t="str">
            <v>New addition</v>
          </cell>
        </row>
        <row r="1343">
          <cell r="A1343" t="str">
            <v xml:space="preserve">New </v>
          </cell>
          <cell r="B1343" t="str">
            <v>Hamilton Br Repl Gen Winding Temp Dev.</v>
          </cell>
          <cell r="C1343" t="str">
            <v>Hamilton Br Repl Gen Winding Temp Dev.</v>
          </cell>
          <cell r="D1343" t="str">
            <v>Gen Other</v>
          </cell>
          <cell r="E1343">
            <v>1.3</v>
          </cell>
          <cell r="F1343" t="str">
            <v>1.3 Compliance/Commitments</v>
          </cell>
          <cell r="G1343">
            <v>0</v>
          </cell>
          <cell r="H1343" t="str">
            <v>C</v>
          </cell>
          <cell r="J1343" t="str">
            <v>Hamilton Branch</v>
          </cell>
          <cell r="L1343">
            <v>50000</v>
          </cell>
          <cell r="M1343">
            <v>75000</v>
          </cell>
          <cell r="AH1343">
            <v>125000</v>
          </cell>
          <cell r="AI1343" t="str">
            <v>CRI</v>
          </cell>
          <cell r="AJ1343" t="str">
            <v>JAD/JMH0</v>
          </cell>
          <cell r="AK1343" t="str">
            <v>new work; environmental compliance</v>
          </cell>
          <cell r="AL1343" t="str">
            <v>MTM</v>
          </cell>
          <cell r="AN1343" t="str">
            <v>Jim Handley</v>
          </cell>
          <cell r="AO1343" t="str">
            <v>MTM</v>
          </cell>
        </row>
        <row r="1344">
          <cell r="A1344" t="str">
            <v xml:space="preserve">New </v>
          </cell>
          <cell r="B1344" t="str">
            <v>HC:  Develop Formal Condition Assessment</v>
          </cell>
          <cell r="C1344" t="str">
            <v>HC:  Develop Formal Condition Assessment</v>
          </cell>
          <cell r="D1344" t="str">
            <v>Fac Other</v>
          </cell>
          <cell r="E1344">
            <v>2.1</v>
          </cell>
          <cell r="F1344" t="str">
            <v>2.1 Strategic Projects</v>
          </cell>
          <cell r="G1344">
            <v>0</v>
          </cell>
          <cell r="H1344" t="str">
            <v>E</v>
          </cell>
          <cell r="I1344" t="str">
            <v>BB</v>
          </cell>
          <cell r="J1344" t="str">
            <v>Hydro Common</v>
          </cell>
          <cell r="K1344">
            <v>343375</v>
          </cell>
          <cell r="L1344">
            <v>350000</v>
          </cell>
          <cell r="M1344">
            <v>350000</v>
          </cell>
          <cell r="N1344">
            <v>200000</v>
          </cell>
          <cell r="O1344">
            <v>200000</v>
          </cell>
          <cell r="P1344">
            <v>200000</v>
          </cell>
          <cell r="Q1344">
            <v>200000</v>
          </cell>
          <cell r="R1344">
            <v>200000</v>
          </cell>
          <cell r="S1344">
            <v>200000</v>
          </cell>
          <cell r="T1344">
            <v>200000</v>
          </cell>
          <cell r="U1344">
            <v>200000</v>
          </cell>
          <cell r="V1344">
            <v>200000</v>
          </cell>
          <cell r="W1344">
            <v>200000</v>
          </cell>
          <cell r="X1344">
            <v>200000</v>
          </cell>
          <cell r="Y1344">
            <v>200000</v>
          </cell>
          <cell r="Z1344">
            <v>200000</v>
          </cell>
          <cell r="AA1344">
            <v>200000</v>
          </cell>
          <cell r="AB1344">
            <v>200000</v>
          </cell>
          <cell r="AC1344">
            <v>200000</v>
          </cell>
          <cell r="AD1344">
            <v>200000</v>
          </cell>
          <cell r="AE1344">
            <v>200000</v>
          </cell>
          <cell r="AF1344">
            <v>200000</v>
          </cell>
          <cell r="AG1344">
            <v>200000</v>
          </cell>
          <cell r="AH1344">
            <v>2443375</v>
          </cell>
          <cell r="AI1344" t="str">
            <v>ESR</v>
          </cell>
          <cell r="AJ1344" t="str">
            <v>JAD/WJB/SCL5</v>
          </cell>
          <cell r="AK1344" t="str">
            <v xml:space="preserve">Added program $ to 06 &amp; 07 for development.  Added level $ to from 07 on for database maint &amp; admin.  Includes software database maint.  </v>
          </cell>
          <cell r="AN1344" t="str">
            <v>Bruce Fraser</v>
          </cell>
        </row>
        <row r="1345">
          <cell r="A1345" t="str">
            <v xml:space="preserve">New </v>
          </cell>
          <cell r="B1345" t="str">
            <v>HC: Contract Services Support</v>
          </cell>
          <cell r="C1345" t="str">
            <v>HC: Contract Services Support</v>
          </cell>
          <cell r="D1345" t="str">
            <v>Fac Other</v>
          </cell>
          <cell r="E1345">
            <v>2.1</v>
          </cell>
          <cell r="F1345" t="str">
            <v>2.1 Strategic Projects</v>
          </cell>
          <cell r="G1345">
            <v>1</v>
          </cell>
          <cell r="H1345" t="str">
            <v>E</v>
          </cell>
          <cell r="I1345" t="str">
            <v>AB</v>
          </cell>
          <cell r="J1345" t="str">
            <v>Hydro Common</v>
          </cell>
          <cell r="K1345">
            <v>339625.55</v>
          </cell>
          <cell r="AH1345">
            <v>339625.55</v>
          </cell>
          <cell r="AI1345" t="str">
            <v>ESO</v>
          </cell>
        </row>
        <row r="1346">
          <cell r="A1346" t="str">
            <v xml:space="preserve">New </v>
          </cell>
          <cell r="B1346" t="str">
            <v>HC: Facility Security (Change to Wishon Dam Security)</v>
          </cell>
          <cell r="C1346" t="str">
            <v>HC: Facility Security (Change to Wishon Dam Security)</v>
          </cell>
          <cell r="D1346" t="str">
            <v>Fac Other</v>
          </cell>
          <cell r="E1346">
            <v>2.2000000000000002</v>
          </cell>
          <cell r="F1346" t="str">
            <v>2.2 Med. Risk/Value Gen Rel; Urgent Inf.</v>
          </cell>
          <cell r="G1346">
            <v>0</v>
          </cell>
          <cell r="H1346" t="str">
            <v>C</v>
          </cell>
          <cell r="I1346" t="str">
            <v>11</v>
          </cell>
          <cell r="J1346" t="str">
            <v>Hydro Common</v>
          </cell>
          <cell r="K1346">
            <v>129249.85</v>
          </cell>
          <cell r="AH1346">
            <v>129249.85</v>
          </cell>
          <cell r="AI1346" t="str">
            <v>CRPP</v>
          </cell>
        </row>
        <row r="1347">
          <cell r="A1347" t="str">
            <v xml:space="preserve">New </v>
          </cell>
          <cell r="B1347" t="str">
            <v>Helms Control Room Soundproof Wall</v>
          </cell>
          <cell r="C1347" t="str">
            <v>Helms Control Room Soundproof Wall</v>
          </cell>
          <cell r="D1347" t="str">
            <v>Fac Other</v>
          </cell>
          <cell r="E1347">
            <v>1.2</v>
          </cell>
          <cell r="F1347" t="str">
            <v>1.2 Personnel/Public Safety</v>
          </cell>
          <cell r="G1347">
            <v>0</v>
          </cell>
          <cell r="H1347" t="str">
            <v>C</v>
          </cell>
          <cell r="I1347">
            <v>13</v>
          </cell>
          <cell r="J1347" t="str">
            <v>FERC 2735 Helms</v>
          </cell>
          <cell r="K1347">
            <v>0</v>
          </cell>
          <cell r="L1347">
            <v>75000</v>
          </cell>
          <cell r="AH1347">
            <v>75000</v>
          </cell>
          <cell r="AI1347" t="str">
            <v>CSP</v>
          </cell>
          <cell r="AJ1347" t="str">
            <v>JAD/PB</v>
          </cell>
          <cell r="AN1347" t="str">
            <v>Pete Berumen</v>
          </cell>
        </row>
        <row r="1348">
          <cell r="A1348" t="str">
            <v xml:space="preserve">New </v>
          </cell>
          <cell r="B1348" t="str">
            <v>Helms Fiber Optic Installation</v>
          </cell>
          <cell r="C1348" t="str">
            <v>Helms Fiber Optic Installation</v>
          </cell>
          <cell r="D1348" t="str">
            <v>Comm Other</v>
          </cell>
          <cell r="E1348">
            <v>4.3</v>
          </cell>
          <cell r="F1348" t="str">
            <v>4.3 Infrastructure</v>
          </cell>
          <cell r="G1348">
            <v>0</v>
          </cell>
          <cell r="H1348" t="str">
            <v>C</v>
          </cell>
          <cell r="J1348" t="str">
            <v>FERC 2735 Helms</v>
          </cell>
          <cell r="K1348">
            <v>153925.4</v>
          </cell>
          <cell r="AH1348">
            <v>153925.4</v>
          </cell>
          <cell r="AI1348" t="str">
            <v>CRI</v>
          </cell>
        </row>
        <row r="1349">
          <cell r="A1349" t="str">
            <v xml:space="preserve">New </v>
          </cell>
          <cell r="B1349" t="str">
            <v>Helms Recoat TSVs</v>
          </cell>
          <cell r="C1349" t="str">
            <v>Helms Recoat TSVs</v>
          </cell>
          <cell r="D1349" t="str">
            <v>TSV</v>
          </cell>
          <cell r="E1349">
            <v>3.2</v>
          </cell>
          <cell r="F1349" t="str">
            <v>3.2 Low to Med Probability of Failure</v>
          </cell>
          <cell r="G1349">
            <v>0</v>
          </cell>
          <cell r="H1349" t="str">
            <v>E</v>
          </cell>
          <cell r="I1349" t="str">
            <v>BB</v>
          </cell>
          <cell r="J1349" t="str">
            <v>FERC 2735 Helms</v>
          </cell>
          <cell r="M1349">
            <v>200000</v>
          </cell>
          <cell r="AH1349">
            <v>200000</v>
          </cell>
          <cell r="AI1349" t="str">
            <v>EOP</v>
          </cell>
          <cell r="AJ1349" t="str">
            <v>JAD/PB</v>
          </cell>
          <cell r="AK1349" t="str">
            <v>cpm from 3.1</v>
          </cell>
          <cell r="AN1349" t="str">
            <v>Pete Berumen</v>
          </cell>
        </row>
        <row r="1350">
          <cell r="A1350" t="str">
            <v xml:space="preserve">New </v>
          </cell>
          <cell r="B1350" t="str">
            <v>Helms Replace 150 HP Pumps</v>
          </cell>
          <cell r="C1350" t="str">
            <v>Helms Replace 150 HP Pumps</v>
          </cell>
          <cell r="D1350" t="str">
            <v>Mech Other</v>
          </cell>
          <cell r="E1350">
            <v>4.3</v>
          </cell>
          <cell r="F1350" t="str">
            <v>4.3 Infrastructure</v>
          </cell>
          <cell r="G1350">
            <v>0</v>
          </cell>
          <cell r="H1350" t="str">
            <v>C</v>
          </cell>
          <cell r="J1350" t="str">
            <v>FERC 2735 Helms</v>
          </cell>
          <cell r="K1350">
            <v>204752.13</v>
          </cell>
          <cell r="AH1350">
            <v>204752.13</v>
          </cell>
          <cell r="AI1350" t="str">
            <v>CRI</v>
          </cell>
        </row>
        <row r="1351">
          <cell r="A1351" t="str">
            <v xml:space="preserve">New </v>
          </cell>
          <cell r="B1351" t="str">
            <v>Helms Replace Transformer Oil Monitoring Equipment</v>
          </cell>
          <cell r="C1351" t="str">
            <v>Helms Replace Transformer Oil Monitoring Equipment</v>
          </cell>
          <cell r="D1351" t="str">
            <v>Transformers</v>
          </cell>
          <cell r="E1351">
            <v>1.5</v>
          </cell>
          <cell r="F1351" t="str">
            <v>1.5 High Risk/Value Gen Reliability</v>
          </cell>
          <cell r="G1351">
            <v>0</v>
          </cell>
          <cell r="H1351" t="str">
            <v>C</v>
          </cell>
          <cell r="J1351" t="str">
            <v>FERC 2735 Helms</v>
          </cell>
          <cell r="K1351">
            <v>500013.84</v>
          </cell>
          <cell r="L1351" t="str">
            <v xml:space="preserve"> </v>
          </cell>
          <cell r="AH1351">
            <v>500013.84</v>
          </cell>
          <cell r="AI1351" t="str">
            <v>CRI</v>
          </cell>
        </row>
        <row r="1352">
          <cell r="A1352" t="str">
            <v xml:space="preserve">New </v>
          </cell>
          <cell r="B1352" t="str">
            <v>Hogback Rpl Digital Base Radio</v>
          </cell>
          <cell r="C1352" t="str">
            <v>Hogback Rpl Digital Base Radio</v>
          </cell>
          <cell r="D1352" t="str">
            <v>Comm Other</v>
          </cell>
          <cell r="E1352">
            <v>1.4</v>
          </cell>
          <cell r="F1352" t="str">
            <v>1.4 Maintain Safe Operations</v>
          </cell>
          <cell r="G1352">
            <v>0</v>
          </cell>
          <cell r="H1352" t="str">
            <v>C</v>
          </cell>
          <cell r="I1352" t="str">
            <v>81</v>
          </cell>
          <cell r="J1352" t="str">
            <v>Hydro Common</v>
          </cell>
          <cell r="K1352">
            <v>81999.97</v>
          </cell>
          <cell r="AH1352">
            <v>81999.97</v>
          </cell>
          <cell r="AI1352" t="str">
            <v>CCS</v>
          </cell>
        </row>
        <row r="1353">
          <cell r="A1353" t="str">
            <v xml:space="preserve">New </v>
          </cell>
          <cell r="B1353" t="str">
            <v>Inskip Install Geomation XS Flow Protection</v>
          </cell>
          <cell r="C1353" t="str">
            <v>Inskip Install Geomation XS Flow Protection</v>
          </cell>
          <cell r="D1353" t="str">
            <v>Penstock</v>
          </cell>
          <cell r="E1353">
            <v>1.4</v>
          </cell>
          <cell r="F1353" t="str">
            <v>1.4 Maintain Safe Operations</v>
          </cell>
          <cell r="G1353">
            <v>0</v>
          </cell>
          <cell r="H1353" t="str">
            <v>C</v>
          </cell>
          <cell r="I1353" t="str">
            <v>81</v>
          </cell>
          <cell r="J1353" t="str">
            <v>Inskip</v>
          </cell>
          <cell r="K1353">
            <v>15374.87</v>
          </cell>
          <cell r="AH1353">
            <v>15374.87</v>
          </cell>
          <cell r="AI1353" t="str">
            <v>CCS</v>
          </cell>
        </row>
        <row r="1354">
          <cell r="A1354" t="str">
            <v xml:space="preserve">New </v>
          </cell>
          <cell r="B1354" t="str">
            <v>Kilarc-Cow License Surr Exp</v>
          </cell>
          <cell r="C1354" t="str">
            <v>Kilarc-Cow License Surr Exp</v>
          </cell>
          <cell r="D1354" t="str">
            <v>Relicensing</v>
          </cell>
          <cell r="E1354">
            <v>1.3</v>
          </cell>
          <cell r="F1354" t="str">
            <v>1.3 Compliance/Commitments</v>
          </cell>
          <cell r="G1354">
            <v>0</v>
          </cell>
          <cell r="H1354" t="str">
            <v>E</v>
          </cell>
          <cell r="I1354" t="str">
            <v>DL</v>
          </cell>
          <cell r="J1354" t="str">
            <v>FERC 606 Common</v>
          </cell>
          <cell r="K1354">
            <v>51250</v>
          </cell>
          <cell r="AH1354">
            <v>51250</v>
          </cell>
          <cell r="AI1354" t="str">
            <v>ELP</v>
          </cell>
        </row>
        <row r="1355">
          <cell r="A1355" t="str">
            <v xml:space="preserve">New </v>
          </cell>
          <cell r="B1355" t="str">
            <v>Lyons Dam - Paint radial gates</v>
          </cell>
          <cell r="C1355" t="str">
            <v>Lyons Dam - Paint radial gates</v>
          </cell>
          <cell r="D1355" t="str">
            <v>Gates</v>
          </cell>
          <cell r="E1355">
            <v>1.3</v>
          </cell>
          <cell r="F1355" t="str">
            <v>1.3 Compliance/Commitments</v>
          </cell>
          <cell r="G1355">
            <v>0</v>
          </cell>
          <cell r="H1355" t="str">
            <v>E</v>
          </cell>
          <cell r="I1355" t="str">
            <v>DL</v>
          </cell>
          <cell r="J1355" t="str">
            <v>Phoenix</v>
          </cell>
          <cell r="K1355">
            <v>0</v>
          </cell>
          <cell r="U1355">
            <v>85000</v>
          </cell>
          <cell r="AH1355">
            <v>0</v>
          </cell>
          <cell r="AI1355" t="str">
            <v>ELP</v>
          </cell>
          <cell r="AJ1355" t="str">
            <v>JAD/KEP/SCL5</v>
          </cell>
          <cell r="AK1355" t="str">
            <v>Moved to 2015</v>
          </cell>
          <cell r="AN1355" t="str">
            <v>Kevin Pancoast</v>
          </cell>
        </row>
        <row r="1356">
          <cell r="A1356" t="str">
            <v xml:space="preserve">New </v>
          </cell>
          <cell r="B1356" t="str">
            <v>Merced Falls Battery Room</v>
          </cell>
          <cell r="C1356" t="str">
            <v>Merced Falls Battery Room</v>
          </cell>
          <cell r="D1356" t="str">
            <v>Station Svc. DC</v>
          </cell>
          <cell r="E1356">
            <v>2.2000000000000002</v>
          </cell>
          <cell r="F1356" t="str">
            <v>2.2 Med. Risk/Value Gen Rel; Urgent Inf.</v>
          </cell>
          <cell r="G1356">
            <v>0</v>
          </cell>
          <cell r="H1356" t="str">
            <v>C</v>
          </cell>
          <cell r="I1356">
            <v>81</v>
          </cell>
          <cell r="J1356" t="str">
            <v>FERC 2467 Merced</v>
          </cell>
          <cell r="L1356">
            <v>200000</v>
          </cell>
          <cell r="AH1356">
            <v>200000</v>
          </cell>
          <cell r="AI1356" t="str">
            <v>CRI</v>
          </cell>
          <cell r="AJ1356" t="str">
            <v>JAD/KEP</v>
          </cell>
          <cell r="AK1356" t="str">
            <v>New addition</v>
          </cell>
          <cell r="AN1356" t="str">
            <v>Kevin Pancoast</v>
          </cell>
        </row>
        <row r="1357">
          <cell r="A1357" t="str">
            <v xml:space="preserve">New </v>
          </cell>
          <cell r="B1357" t="str">
            <v>Merced Falls RTU (PH)</v>
          </cell>
          <cell r="C1357" t="str">
            <v>Merced Falls RTU (PH)</v>
          </cell>
          <cell r="D1357" t="str">
            <v>RTU</v>
          </cell>
          <cell r="E1357">
            <v>1.4</v>
          </cell>
          <cell r="F1357" t="str">
            <v>1.4 Maintain Safe Operations</v>
          </cell>
          <cell r="G1357">
            <v>0</v>
          </cell>
          <cell r="H1357" t="str">
            <v>C</v>
          </cell>
          <cell r="I1357">
            <v>81</v>
          </cell>
          <cell r="J1357" t="str">
            <v>FERC 2467 Merced</v>
          </cell>
          <cell r="O1357">
            <v>40000</v>
          </cell>
          <cell r="P1357">
            <v>85000</v>
          </cell>
          <cell r="AH1357">
            <v>125000</v>
          </cell>
          <cell r="AI1357" t="str">
            <v>CCS</v>
          </cell>
          <cell r="AJ1357" t="str">
            <v>JAD/KEP</v>
          </cell>
          <cell r="AK1357" t="str">
            <v>New addition</v>
          </cell>
          <cell r="AN1357" t="str">
            <v>Kevin Pancoast</v>
          </cell>
        </row>
        <row r="1358">
          <cell r="A1358" t="str">
            <v xml:space="preserve">New </v>
          </cell>
          <cell r="B1358" t="str">
            <v>Mokelumne FERC 137 License Cond</v>
          </cell>
          <cell r="C1358" t="str">
            <v xml:space="preserve">Moke Software for Monitoring </v>
          </cell>
          <cell r="D1358" t="str">
            <v>License Cond</v>
          </cell>
          <cell r="E1358">
            <v>1.3</v>
          </cell>
          <cell r="F1358" t="str">
            <v>1.3 Compliance/Commitments</v>
          </cell>
          <cell r="G1358">
            <v>0</v>
          </cell>
          <cell r="H1358" t="str">
            <v>C</v>
          </cell>
          <cell r="I1358">
            <v>11</v>
          </cell>
          <cell r="J1358" t="str">
            <v>Mokelumne Common</v>
          </cell>
          <cell r="L1358">
            <v>20000</v>
          </cell>
          <cell r="AH1358">
            <v>20000</v>
          </cell>
          <cell r="AI1358" t="str">
            <v>CLCR</v>
          </cell>
          <cell r="AJ1358" t="str">
            <v>JAD/KEP</v>
          </cell>
          <cell r="AK1358" t="str">
            <v>New addition</v>
          </cell>
          <cell r="AN1358" t="str">
            <v>Kevin Pancoast</v>
          </cell>
        </row>
        <row r="1359">
          <cell r="A1359" t="str">
            <v xml:space="preserve">New </v>
          </cell>
          <cell r="B1359" t="str">
            <v>Mt. Reba Rpl Digital Base Radio</v>
          </cell>
          <cell r="C1359" t="str">
            <v>Mt. Reba Rpl Digital Base Radio</v>
          </cell>
          <cell r="D1359" t="str">
            <v>Comm Other</v>
          </cell>
          <cell r="E1359">
            <v>1.4</v>
          </cell>
          <cell r="F1359" t="str">
            <v>1.4 Maintain Safe Operations</v>
          </cell>
          <cell r="G1359">
            <v>0</v>
          </cell>
          <cell r="H1359" t="str">
            <v>C</v>
          </cell>
          <cell r="I1359" t="str">
            <v>81</v>
          </cell>
          <cell r="J1359" t="str">
            <v>Hydro Common</v>
          </cell>
          <cell r="K1359">
            <v>82048.88</v>
          </cell>
          <cell r="AH1359">
            <v>82048.88</v>
          </cell>
          <cell r="AI1359" t="str">
            <v>CCS</v>
          </cell>
        </row>
        <row r="1360">
          <cell r="A1360" t="str">
            <v xml:space="preserve">New </v>
          </cell>
          <cell r="B1360" t="str">
            <v>Narrows PH</v>
          </cell>
          <cell r="C1360" t="str">
            <v>Narrows PH Piping eng 06, const 07</v>
          </cell>
          <cell r="D1360" t="str">
            <v>Gen Other</v>
          </cell>
          <cell r="E1360">
            <v>1.2</v>
          </cell>
          <cell r="F1360" t="str">
            <v>1.2 Personnel/Public Safety</v>
          </cell>
          <cell r="G1360">
            <v>0</v>
          </cell>
          <cell r="H1360" t="str">
            <v>C</v>
          </cell>
          <cell r="I1360">
            <v>13</v>
          </cell>
          <cell r="J1360" t="str">
            <v>Drum Common</v>
          </cell>
          <cell r="L1360">
            <v>50000</v>
          </cell>
          <cell r="M1360">
            <v>225000</v>
          </cell>
          <cell r="AH1360">
            <v>275000</v>
          </cell>
          <cell r="AI1360" t="str">
            <v>CSP</v>
          </cell>
          <cell r="AJ1360" t="str">
            <v>JAD/KP/</v>
          </cell>
          <cell r="AN1360" t="str">
            <v>Kevin Pancoast</v>
          </cell>
          <cell r="AO1360" t="str">
            <v>New addition</v>
          </cell>
        </row>
        <row r="1361">
          <cell r="A1361" t="str">
            <v xml:space="preserve">New </v>
          </cell>
          <cell r="B1361" t="str">
            <v>Narrows PH</v>
          </cell>
          <cell r="C1361" t="str">
            <v>Narrows Repair Roof</v>
          </cell>
          <cell r="D1361" t="str">
            <v>Facilities</v>
          </cell>
          <cell r="E1361">
            <v>3.2</v>
          </cell>
          <cell r="F1361" t="str">
            <v>3.2 Low to Med Probability of Failure</v>
          </cell>
          <cell r="G1361">
            <v>0</v>
          </cell>
          <cell r="H1361" t="str">
            <v>E</v>
          </cell>
          <cell r="I1361" t="str">
            <v>HZ</v>
          </cell>
          <cell r="J1361" t="str">
            <v>Drum Common</v>
          </cell>
          <cell r="N1361">
            <v>50000</v>
          </cell>
          <cell r="AH1361">
            <v>50000</v>
          </cell>
          <cell r="AI1361" t="str">
            <v>EOP</v>
          </cell>
          <cell r="AJ1361" t="str">
            <v>JAD/KP/</v>
          </cell>
          <cell r="AK1361" t="str">
            <v>Changed CPM from 4.3</v>
          </cell>
          <cell r="AN1361" t="str">
            <v>Kevin Pancoast</v>
          </cell>
          <cell r="AO1361" t="str">
            <v>New addition</v>
          </cell>
        </row>
        <row r="1362">
          <cell r="A1362" t="str">
            <v xml:space="preserve">New </v>
          </cell>
          <cell r="B1362" t="str">
            <v>Narrows PH</v>
          </cell>
          <cell r="C1362" t="str">
            <v>Narrows Upgrade Tram Controls</v>
          </cell>
          <cell r="D1362" t="str">
            <v>Fac Other</v>
          </cell>
          <cell r="E1362">
            <v>1.2</v>
          </cell>
          <cell r="F1362" t="str">
            <v>1.2 Personnel/Public Safety</v>
          </cell>
          <cell r="G1362">
            <v>0</v>
          </cell>
          <cell r="H1362" t="str">
            <v>C</v>
          </cell>
          <cell r="I1362">
            <v>13</v>
          </cell>
          <cell r="J1362" t="str">
            <v>Drum Common</v>
          </cell>
          <cell r="O1362">
            <v>65000</v>
          </cell>
          <cell r="P1362">
            <v>74000</v>
          </cell>
          <cell r="AH1362">
            <v>139000</v>
          </cell>
          <cell r="AI1362" t="str">
            <v>CSP</v>
          </cell>
          <cell r="AJ1362" t="str">
            <v>JAD/KP/</v>
          </cell>
          <cell r="AN1362" t="str">
            <v>Kevin Pancoast</v>
          </cell>
          <cell r="AO1362" t="str">
            <v>New addition</v>
          </cell>
        </row>
        <row r="1363">
          <cell r="A1363" t="str">
            <v xml:space="preserve">New </v>
          </cell>
          <cell r="B1363" t="str">
            <v>Newcastle PH</v>
          </cell>
          <cell r="C1363" t="str">
            <v>Newcastle Flow Devices</v>
          </cell>
          <cell r="D1363" t="str">
            <v>Gen Other</v>
          </cell>
          <cell r="E1363">
            <v>1.5</v>
          </cell>
          <cell r="F1363" t="str">
            <v>1.5 High Risk/Value Gen Reliability</v>
          </cell>
          <cell r="G1363">
            <v>0</v>
          </cell>
          <cell r="H1363" t="str">
            <v>C</v>
          </cell>
          <cell r="I1363">
            <v>81</v>
          </cell>
          <cell r="J1363" t="str">
            <v>Newcastle</v>
          </cell>
          <cell r="L1363">
            <v>10000</v>
          </cell>
          <cell r="M1363">
            <v>80000</v>
          </cell>
          <cell r="AH1363">
            <v>90000</v>
          </cell>
          <cell r="AI1363" t="str">
            <v>CRI</v>
          </cell>
          <cell r="AJ1363" t="str">
            <v>JAD/KP/</v>
          </cell>
          <cell r="AN1363" t="str">
            <v>Kevin Pancoast</v>
          </cell>
          <cell r="AO1363" t="str">
            <v>New addition</v>
          </cell>
        </row>
        <row r="1364">
          <cell r="A1364" t="str">
            <v xml:space="preserve">New </v>
          </cell>
          <cell r="B1364" t="str">
            <v>Newcastle PH</v>
          </cell>
          <cell r="C1364" t="str">
            <v>Newcastle Install Air System Filter (Gen Carbon)</v>
          </cell>
          <cell r="D1364" t="str">
            <v>Gen Other</v>
          </cell>
          <cell r="E1364">
            <v>1.2</v>
          </cell>
          <cell r="F1364" t="str">
            <v>1.2 Personnel/Public Safety</v>
          </cell>
          <cell r="G1364">
            <v>0</v>
          </cell>
          <cell r="H1364" t="str">
            <v>C</v>
          </cell>
          <cell r="I1364">
            <v>13</v>
          </cell>
          <cell r="J1364" t="str">
            <v>Newcastle</v>
          </cell>
          <cell r="N1364">
            <v>60000</v>
          </cell>
          <cell r="O1364">
            <v>80000</v>
          </cell>
          <cell r="AH1364">
            <v>140000</v>
          </cell>
          <cell r="AI1364" t="str">
            <v>CSP</v>
          </cell>
          <cell r="AJ1364" t="str">
            <v>JAD/KP/</v>
          </cell>
          <cell r="AN1364" t="str">
            <v>Kevin Pancoast</v>
          </cell>
          <cell r="AO1364" t="str">
            <v>New addition</v>
          </cell>
        </row>
        <row r="1365">
          <cell r="A1365" t="str">
            <v xml:space="preserve">New </v>
          </cell>
          <cell r="B1365" t="str">
            <v>PCC Reductions (Conf Travel, etc.)</v>
          </cell>
          <cell r="C1365" t="str">
            <v>PCC Reductions (Conf Travel, etc.)</v>
          </cell>
          <cell r="D1365" t="str">
            <v>Elect. Other</v>
          </cell>
          <cell r="E1365">
            <v>2.2000000000000002</v>
          </cell>
          <cell r="F1365" t="str">
            <v>2.2 Med. Risk/Value Gen Rel; Urgent Inf.</v>
          </cell>
          <cell r="G1365">
            <v>1</v>
          </cell>
          <cell r="H1365" t="str">
            <v>E</v>
          </cell>
          <cell r="I1365" t="str">
            <v>AB</v>
          </cell>
          <cell r="J1365" t="str">
            <v>Hydro Common</v>
          </cell>
          <cell r="K1365">
            <v>0</v>
          </cell>
          <cell r="AH1365">
            <v>0</v>
          </cell>
          <cell r="AI1365" t="str">
            <v>ESO</v>
          </cell>
        </row>
        <row r="1366">
          <cell r="A1366" t="str">
            <v xml:space="preserve">New </v>
          </cell>
          <cell r="B1366" t="str">
            <v>Philadelphia Canal Inst.Sand Chute</v>
          </cell>
          <cell r="C1366" t="str">
            <v>Philadelphia Canal Inst.Sand Chute</v>
          </cell>
          <cell r="D1366" t="str">
            <v>Intakes</v>
          </cell>
          <cell r="E1366">
            <v>1.2</v>
          </cell>
          <cell r="F1366" t="str">
            <v>1.2 Personnel/Public Safety</v>
          </cell>
          <cell r="G1366">
            <v>0</v>
          </cell>
          <cell r="H1366" t="str">
            <v>C</v>
          </cell>
          <cell r="I1366" t="str">
            <v>81</v>
          </cell>
          <cell r="J1366" t="str">
            <v>Spring Gap</v>
          </cell>
          <cell r="K1366">
            <v>105242.63</v>
          </cell>
          <cell r="AH1366">
            <v>105242.63</v>
          </cell>
          <cell r="AI1366" t="str">
            <v>CSP</v>
          </cell>
        </row>
        <row r="1367">
          <cell r="A1367" t="str">
            <v xml:space="preserve">New </v>
          </cell>
          <cell r="B1367" t="str">
            <v>Philadelphia Canal-Repl.Flume Shts</v>
          </cell>
          <cell r="C1367" t="str">
            <v>Philadelphia Canal-Repl.Flume Shts</v>
          </cell>
          <cell r="D1367">
            <v>0</v>
          </cell>
          <cell r="E1367">
            <v>4.3</v>
          </cell>
          <cell r="F1367" t="str">
            <v>4.3 Infrastructure</v>
          </cell>
          <cell r="G1367">
            <v>0</v>
          </cell>
          <cell r="H1367" t="str">
            <v>C</v>
          </cell>
          <cell r="I1367" t="str">
            <v>81</v>
          </cell>
          <cell r="J1367" t="str">
            <v>Spring Gap</v>
          </cell>
          <cell r="K1367">
            <v>0</v>
          </cell>
          <cell r="AH1367">
            <v>0</v>
          </cell>
          <cell r="AI1367" t="str">
            <v>CRI</v>
          </cell>
          <cell r="AJ1367" t="str">
            <v>JAD/KEP/SCL5</v>
          </cell>
          <cell r="AK1367" t="str">
            <v>Delete (Duplicate, moved 2005 $ to same job below)</v>
          </cell>
          <cell r="AN1367" t="str">
            <v>Kevin Pancoast</v>
          </cell>
        </row>
        <row r="1368">
          <cell r="A1368" t="str">
            <v xml:space="preserve">New </v>
          </cell>
          <cell r="B1368" t="str">
            <v>Phoenix Flume Sheet Liner</v>
          </cell>
          <cell r="C1368" t="str">
            <v>Phoenix Flume Sheet Liner</v>
          </cell>
          <cell r="D1368" t="str">
            <v>Canal &amp; Ditches</v>
          </cell>
          <cell r="E1368">
            <v>1.5</v>
          </cell>
          <cell r="F1368" t="str">
            <v>1.5 High Risk/Value Gen Reliability</v>
          </cell>
          <cell r="G1368">
            <v>0</v>
          </cell>
          <cell r="H1368" t="str">
            <v>C</v>
          </cell>
          <cell r="I1368">
            <v>81</v>
          </cell>
          <cell r="J1368" t="str">
            <v>Phoenix</v>
          </cell>
          <cell r="L1368">
            <v>200000</v>
          </cell>
          <cell r="M1368">
            <v>200000</v>
          </cell>
          <cell r="N1368">
            <v>200000</v>
          </cell>
          <cell r="O1368">
            <v>200000</v>
          </cell>
          <cell r="P1368">
            <v>200000</v>
          </cell>
          <cell r="AH1368">
            <v>1000000</v>
          </cell>
          <cell r="AI1368" t="str">
            <v>CRI</v>
          </cell>
          <cell r="AJ1368" t="str">
            <v>JAD/KEP</v>
          </cell>
          <cell r="AK1368" t="str">
            <v>New addition</v>
          </cell>
          <cell r="AN1368" t="str">
            <v>Kevin Pancoast</v>
          </cell>
        </row>
        <row r="1369">
          <cell r="A1369" t="str">
            <v xml:space="preserve">New </v>
          </cell>
          <cell r="B1369" t="str">
            <v>Phoenix Gunite 671 ft.</v>
          </cell>
          <cell r="C1369" t="str">
            <v>Phoenix Gunite 671 ft.</v>
          </cell>
          <cell r="D1369" t="str">
            <v>Canal &amp; Ditches</v>
          </cell>
          <cell r="E1369">
            <v>1.5</v>
          </cell>
          <cell r="F1369" t="str">
            <v>1.5 High Risk/Value Gen Reliability</v>
          </cell>
          <cell r="G1369">
            <v>0</v>
          </cell>
          <cell r="H1369" t="str">
            <v>C</v>
          </cell>
          <cell r="I1369">
            <v>81</v>
          </cell>
          <cell r="J1369" t="str">
            <v>Phoenix</v>
          </cell>
          <cell r="L1369">
            <v>450000</v>
          </cell>
          <cell r="AH1369">
            <v>450000</v>
          </cell>
          <cell r="AI1369" t="str">
            <v>CRI</v>
          </cell>
          <cell r="AJ1369" t="str">
            <v>JAD/KEP</v>
          </cell>
          <cell r="AK1369" t="str">
            <v>New addition</v>
          </cell>
          <cell r="AN1369" t="str">
            <v>Kevin Pancoast</v>
          </cell>
        </row>
        <row r="1370">
          <cell r="A1370" t="str">
            <v xml:space="preserve">New </v>
          </cell>
          <cell r="B1370" t="str">
            <v>Pit 1Rpl Digital Base Radio</v>
          </cell>
          <cell r="C1370" t="str">
            <v>Pit 1Rpl Digital Base Radio</v>
          </cell>
          <cell r="D1370" t="str">
            <v>Comm Other</v>
          </cell>
          <cell r="E1370">
            <v>1.4</v>
          </cell>
          <cell r="F1370" t="str">
            <v>1.4 Maintain Safe Operations</v>
          </cell>
          <cell r="G1370">
            <v>0</v>
          </cell>
          <cell r="H1370" t="str">
            <v>C</v>
          </cell>
          <cell r="I1370" t="str">
            <v>81</v>
          </cell>
          <cell r="J1370" t="str">
            <v>Pit 1</v>
          </cell>
          <cell r="K1370">
            <v>81999.91</v>
          </cell>
          <cell r="AH1370">
            <v>81999.91</v>
          </cell>
          <cell r="AI1370" t="str">
            <v>CCS</v>
          </cell>
        </row>
        <row r="1371">
          <cell r="A1371" t="str">
            <v xml:space="preserve">New </v>
          </cell>
          <cell r="B1371" t="str">
            <v>Pit 3 Repl Stoplog Gates</v>
          </cell>
          <cell r="C1371" t="str">
            <v>Pit 3 Repl Stoplog Gates</v>
          </cell>
          <cell r="D1371" t="str">
            <v>Gates</v>
          </cell>
          <cell r="E1371">
            <v>1.5</v>
          </cell>
          <cell r="F1371" t="str">
            <v>1.5 High Risk/Value Gen Reliability</v>
          </cell>
          <cell r="G1371">
            <v>0</v>
          </cell>
          <cell r="H1371" t="str">
            <v>C</v>
          </cell>
          <cell r="J1371" t="str">
            <v>Pit 3</v>
          </cell>
          <cell r="L1371">
            <v>300000</v>
          </cell>
          <cell r="AH1371">
            <v>300000</v>
          </cell>
          <cell r="AI1371" t="str">
            <v>CRI</v>
          </cell>
          <cell r="AJ1371" t="str">
            <v>JAD/JMH0</v>
          </cell>
          <cell r="AK1371" t="str">
            <v>reliability work</v>
          </cell>
        </row>
        <row r="1372">
          <cell r="A1372" t="str">
            <v xml:space="preserve">New </v>
          </cell>
          <cell r="B1372" t="str">
            <v>Pit 3 U 1 Replace Seal Rings</v>
          </cell>
          <cell r="C1372" t="str">
            <v>Pit 3 U 1 Replace Seal Rings</v>
          </cell>
          <cell r="D1372" t="str">
            <v>Turb. Other</v>
          </cell>
          <cell r="E1372">
            <v>1.5</v>
          </cell>
          <cell r="F1372" t="str">
            <v>1.5 High Risk/Value Gen Reliability</v>
          </cell>
          <cell r="G1372">
            <v>0</v>
          </cell>
          <cell r="H1372" t="str">
            <v>E</v>
          </cell>
          <cell r="J1372" t="str">
            <v>Pit 3</v>
          </cell>
          <cell r="L1372">
            <v>150000</v>
          </cell>
          <cell r="AH1372">
            <v>150000</v>
          </cell>
          <cell r="AI1372" t="str">
            <v>ESR</v>
          </cell>
          <cell r="AJ1372" t="str">
            <v>JAD/JMH0</v>
          </cell>
          <cell r="AK1372" t="str">
            <v>reliability work</v>
          </cell>
        </row>
        <row r="1373">
          <cell r="A1373" t="str">
            <v xml:space="preserve">New </v>
          </cell>
          <cell r="B1373" t="str">
            <v>Pit 5 Replace Stoplog Gate Hoist System</v>
          </cell>
          <cell r="C1373" t="str">
            <v>Pit 5 Replace Stoplog Gate Hoist System</v>
          </cell>
          <cell r="D1373" t="str">
            <v>Gates</v>
          </cell>
          <cell r="E1373">
            <v>1.2</v>
          </cell>
          <cell r="F1373" t="str">
            <v>1.2 Personnel/Public Safety</v>
          </cell>
          <cell r="G1373">
            <v>0</v>
          </cell>
          <cell r="H1373" t="str">
            <v>C</v>
          </cell>
          <cell r="I1373" t="str">
            <v>81</v>
          </cell>
          <cell r="J1373" t="str">
            <v>Pit 5</v>
          </cell>
          <cell r="K1373">
            <v>86258.23</v>
          </cell>
          <cell r="AH1373">
            <v>86258.23</v>
          </cell>
          <cell r="AI1373" t="str">
            <v>CSP</v>
          </cell>
        </row>
        <row r="1374">
          <cell r="A1374" t="str">
            <v xml:space="preserve">New </v>
          </cell>
          <cell r="B1374" t="str">
            <v>Potter Valley #4 Wicket Gate</v>
          </cell>
          <cell r="C1374" t="str">
            <v>Potter Valley #4 Wicket Gate</v>
          </cell>
          <cell r="D1374" t="str">
            <v>Wicket Gates</v>
          </cell>
          <cell r="E1374">
            <v>1.5</v>
          </cell>
          <cell r="F1374" t="str">
            <v>1.5 High Risk/Value Gen Reliability</v>
          </cell>
          <cell r="G1374">
            <v>0</v>
          </cell>
          <cell r="H1374" t="str">
            <v>C</v>
          </cell>
          <cell r="J1374" t="str">
            <v>Eel/FP77/Potter Valley</v>
          </cell>
          <cell r="K1374">
            <v>400000</v>
          </cell>
          <cell r="AH1374">
            <v>400000</v>
          </cell>
          <cell r="AI1374" t="str">
            <v>CRI</v>
          </cell>
        </row>
        <row r="1375">
          <cell r="A1375" t="str">
            <v xml:space="preserve">New </v>
          </cell>
          <cell r="B1375" t="str">
            <v>PV Boat Ramp Bank Stabilization</v>
          </cell>
          <cell r="C1375" t="str">
            <v>PV Boat Ramp Bank Stabilization</v>
          </cell>
          <cell r="D1375" t="str">
            <v>Water Other</v>
          </cell>
          <cell r="E1375">
            <v>1.2</v>
          </cell>
          <cell r="F1375" t="str">
            <v>1.2 Personnel/Public Safety</v>
          </cell>
          <cell r="G1375">
            <v>0</v>
          </cell>
          <cell r="H1375" t="str">
            <v>C</v>
          </cell>
          <cell r="I1375">
            <v>13</v>
          </cell>
          <cell r="J1375" t="str">
            <v>Eel/FP77/Potter Valley</v>
          </cell>
          <cell r="L1375">
            <v>75000</v>
          </cell>
          <cell r="M1375">
            <v>150000</v>
          </cell>
          <cell r="AH1375">
            <v>225000</v>
          </cell>
          <cell r="AI1375" t="str">
            <v>CSP</v>
          </cell>
          <cell r="AJ1375" t="str">
            <v>JAD/KP/</v>
          </cell>
          <cell r="AN1375" t="str">
            <v>Kevin Pancoast</v>
          </cell>
          <cell r="AO1375" t="str">
            <v>New addition</v>
          </cell>
        </row>
        <row r="1376">
          <cell r="A1376" t="str">
            <v xml:space="preserve">New </v>
          </cell>
          <cell r="B1376" t="str">
            <v>PV Trashrack Conveyor Belt</v>
          </cell>
          <cell r="C1376" t="str">
            <v>PV Install Trashrack Conveyor Belt</v>
          </cell>
          <cell r="D1376" t="str">
            <v>Water Other</v>
          </cell>
          <cell r="E1376">
            <v>3.1</v>
          </cell>
          <cell r="F1376" t="str">
            <v>3.1 Lower Risk/Value Gen Rel; Med. Inf.</v>
          </cell>
          <cell r="G1376">
            <v>0</v>
          </cell>
          <cell r="H1376" t="str">
            <v>C</v>
          </cell>
          <cell r="I1376">
            <v>81</v>
          </cell>
          <cell r="J1376" t="str">
            <v>Eel/FP77/Potter Valley</v>
          </cell>
          <cell r="L1376">
            <v>95000</v>
          </cell>
          <cell r="M1376">
            <v>195000</v>
          </cell>
          <cell r="AH1376">
            <v>290000</v>
          </cell>
          <cell r="AI1376" t="str">
            <v>CSP</v>
          </cell>
          <cell r="AJ1376" t="str">
            <v>JAD/KP/</v>
          </cell>
          <cell r="AN1376" t="str">
            <v>Kevin Pancoast</v>
          </cell>
          <cell r="AO1376" t="str">
            <v>New addition</v>
          </cell>
        </row>
        <row r="1377">
          <cell r="A1377" t="str">
            <v xml:space="preserve">New </v>
          </cell>
          <cell r="B1377" t="str">
            <v xml:space="preserve">RCC Modify RC &amp; CB SCADA Programming </v>
          </cell>
          <cell r="C1377" t="str">
            <v xml:space="preserve">RCC Modify RC &amp; CB SCADA Programming </v>
          </cell>
          <cell r="D1377" t="str">
            <v>SCADA</v>
          </cell>
          <cell r="E1377">
            <v>1.3</v>
          </cell>
          <cell r="F1377" t="str">
            <v>1.3 Compliance/Commitments</v>
          </cell>
          <cell r="G1377">
            <v>0</v>
          </cell>
          <cell r="H1377" t="str">
            <v>E</v>
          </cell>
          <cell r="J1377" t="str">
            <v>FERC 1962 Common</v>
          </cell>
          <cell r="N1377">
            <v>45000</v>
          </cell>
          <cell r="AH1377">
            <v>45000</v>
          </cell>
          <cell r="AI1377" t="str">
            <v>EOP</v>
          </cell>
          <cell r="AJ1377" t="str">
            <v>JAD/JMH0</v>
          </cell>
          <cell r="AK1377" t="str">
            <v>new work; flow compliance</v>
          </cell>
          <cell r="AL1377" t="str">
            <v>ADC</v>
          </cell>
          <cell r="AN1377" t="str">
            <v>Jim Handley</v>
          </cell>
          <cell r="AO1377" t="str">
            <v>ADC</v>
          </cell>
        </row>
        <row r="1378">
          <cell r="A1378" t="str">
            <v xml:space="preserve">New </v>
          </cell>
          <cell r="B1378" t="str">
            <v>Relief Dam</v>
          </cell>
          <cell r="C1378" t="str">
            <v>Relief Dam Repair Cracked Parapet Wall</v>
          </cell>
          <cell r="D1378" t="str">
            <v>Canal &amp; Ditches</v>
          </cell>
          <cell r="E1378">
            <v>1.5</v>
          </cell>
          <cell r="F1378" t="str">
            <v>1.5 High Risk/Value Gen Reliability</v>
          </cell>
          <cell r="G1378">
            <v>0</v>
          </cell>
          <cell r="H1378" t="str">
            <v>E</v>
          </cell>
          <cell r="I1378" t="str">
            <v>AX</v>
          </cell>
          <cell r="J1378" t="str">
            <v>Stanislaus Common</v>
          </cell>
          <cell r="L1378">
            <v>25000</v>
          </cell>
          <cell r="AH1378">
            <v>25000</v>
          </cell>
          <cell r="AI1378" t="str">
            <v>ESR</v>
          </cell>
          <cell r="AJ1378" t="str">
            <v>JAD/KEP</v>
          </cell>
          <cell r="AK1378" t="str">
            <v>New addition</v>
          </cell>
          <cell r="AN1378" t="str">
            <v>Kevin Pancoast</v>
          </cell>
        </row>
        <row r="1379">
          <cell r="A1379" t="str">
            <v xml:space="preserve">New </v>
          </cell>
          <cell r="B1379" t="str">
            <v>Shasta HVP Remediation</v>
          </cell>
          <cell r="C1379" t="str">
            <v>Shasta HVP Remediation</v>
          </cell>
          <cell r="D1379" t="str">
            <v>Protection</v>
          </cell>
          <cell r="E1379">
            <v>1.2</v>
          </cell>
          <cell r="F1379" t="str">
            <v>1.2 Personnel/Public Safety</v>
          </cell>
          <cell r="G1379">
            <v>0</v>
          </cell>
          <cell r="H1379" t="str">
            <v>C</v>
          </cell>
          <cell r="I1379" t="str">
            <v>13</v>
          </cell>
          <cell r="J1379" t="str">
            <v>Shasta Common</v>
          </cell>
          <cell r="K1379">
            <v>307500.48</v>
          </cell>
          <cell r="AH1379">
            <v>307500.48</v>
          </cell>
          <cell r="AI1379" t="str">
            <v>CSP</v>
          </cell>
        </row>
        <row r="1380">
          <cell r="A1380" t="str">
            <v xml:space="preserve">New </v>
          </cell>
          <cell r="B1380" t="str">
            <v>Shasta Rpl Inskip Hill Digital Base Radio</v>
          </cell>
          <cell r="C1380" t="str">
            <v>Shasta Rpl Inskip Hill Digital Base Radio</v>
          </cell>
          <cell r="D1380" t="str">
            <v>Comm Other</v>
          </cell>
          <cell r="E1380">
            <v>3.2</v>
          </cell>
          <cell r="F1380" t="str">
            <v>3.2 Efficiency/productivity 2 to 3-yr payback</v>
          </cell>
          <cell r="G1380">
            <v>0</v>
          </cell>
          <cell r="H1380" t="str">
            <v>C</v>
          </cell>
          <cell r="I1380" t="str">
            <v>81</v>
          </cell>
          <cell r="J1380" t="str">
            <v>Shasta Common</v>
          </cell>
          <cell r="K1380">
            <v>46125.27</v>
          </cell>
          <cell r="AH1380">
            <v>46125.27</v>
          </cell>
          <cell r="AI1380" t="str">
            <v>CRI</v>
          </cell>
        </row>
        <row r="1381">
          <cell r="A1381" t="str">
            <v xml:space="preserve">New </v>
          </cell>
          <cell r="B1381" t="str">
            <v>South Yuba Canal - Additional Alarms</v>
          </cell>
          <cell r="C1381" t="str">
            <v>South Yuba Canal - Additional Alarms</v>
          </cell>
          <cell r="D1381" t="str">
            <v>Canal &amp; Ditches</v>
          </cell>
          <cell r="E1381">
            <v>1.4</v>
          </cell>
          <cell r="F1381" t="str">
            <v>1.4 Maintain Safe Operations</v>
          </cell>
          <cell r="G1381">
            <v>0</v>
          </cell>
          <cell r="H1381" t="str">
            <v>C</v>
          </cell>
          <cell r="J1381" t="str">
            <v>FERC 2310 Common</v>
          </cell>
          <cell r="L1381">
            <v>121000</v>
          </cell>
          <cell r="AH1381">
            <v>121000</v>
          </cell>
          <cell r="AI1381" t="str">
            <v>CCS</v>
          </cell>
          <cell r="AJ1381" t="str">
            <v>JAD/KEP</v>
          </cell>
          <cell r="AK1381" t="str">
            <v>New addition</v>
          </cell>
          <cell r="AN1381" t="str">
            <v>Kevin Pancoast</v>
          </cell>
        </row>
        <row r="1382">
          <cell r="A1382" t="str">
            <v xml:space="preserve">New </v>
          </cell>
          <cell r="B1382" t="str">
            <v>Spaulding 3 PH</v>
          </cell>
          <cell r="C1382" t="str">
            <v>Spaulding 3 PH RTU &amp; Comm Path</v>
          </cell>
          <cell r="D1382" t="str">
            <v>Comm Other</v>
          </cell>
          <cell r="E1382">
            <v>1.5</v>
          </cell>
          <cell r="F1382" t="str">
            <v>1.5 High Risk/Value Gen Reliability</v>
          </cell>
          <cell r="G1382">
            <v>0</v>
          </cell>
          <cell r="H1382" t="str">
            <v>C</v>
          </cell>
          <cell r="I1382">
            <v>81</v>
          </cell>
          <cell r="J1382" t="str">
            <v>Spaulding 3</v>
          </cell>
          <cell r="L1382">
            <v>210000</v>
          </cell>
          <cell r="AH1382">
            <v>210000</v>
          </cell>
          <cell r="AI1382" t="str">
            <v>CRI</v>
          </cell>
          <cell r="AJ1382" t="str">
            <v>JAD/KP/</v>
          </cell>
          <cell r="AN1382" t="str">
            <v>Kevin Pancoast</v>
          </cell>
          <cell r="AO1382" t="str">
            <v>New addition</v>
          </cell>
        </row>
        <row r="1383">
          <cell r="A1383" t="str">
            <v xml:space="preserve">New </v>
          </cell>
          <cell r="B1383" t="str">
            <v>Spring Gap</v>
          </cell>
          <cell r="C1383" t="str">
            <v>Spring Gap Forebay Install SCADA Digital Radio</v>
          </cell>
          <cell r="D1383" t="str">
            <v>Comm Other</v>
          </cell>
          <cell r="E1383">
            <v>1.3</v>
          </cell>
          <cell r="F1383" t="str">
            <v>1.3 Compliance/Commitments</v>
          </cell>
          <cell r="G1383">
            <v>0</v>
          </cell>
          <cell r="H1383" t="str">
            <v>C</v>
          </cell>
          <cell r="I1383">
            <v>11</v>
          </cell>
          <cell r="J1383" t="str">
            <v>Spring Gap</v>
          </cell>
          <cell r="L1383">
            <v>85000</v>
          </cell>
          <cell r="AH1383">
            <v>85000</v>
          </cell>
          <cell r="AI1383" t="str">
            <v>CRPP</v>
          </cell>
          <cell r="AJ1383" t="str">
            <v>JAD/KP/</v>
          </cell>
          <cell r="AN1383" t="str">
            <v>Kevin Pancoast</v>
          </cell>
          <cell r="AO1383" t="str">
            <v>New addition</v>
          </cell>
        </row>
        <row r="1384">
          <cell r="A1384" t="str">
            <v xml:space="preserve">New </v>
          </cell>
          <cell r="B1384" t="str">
            <v>Spring Gap Motorize Crane</v>
          </cell>
          <cell r="C1384" t="str">
            <v>Spring Gap Motorize Crane</v>
          </cell>
          <cell r="D1384" t="str">
            <v>Elect. Other</v>
          </cell>
          <cell r="E1384">
            <v>1.2</v>
          </cell>
          <cell r="F1384" t="str">
            <v>1.2 Personnel/Public Safety</v>
          </cell>
          <cell r="G1384">
            <v>0</v>
          </cell>
          <cell r="H1384" t="str">
            <v>C</v>
          </cell>
          <cell r="I1384">
            <v>81</v>
          </cell>
          <cell r="J1384" t="str">
            <v>Spring Gap</v>
          </cell>
          <cell r="L1384">
            <v>150000</v>
          </cell>
          <cell r="AH1384">
            <v>150000</v>
          </cell>
          <cell r="AI1384" t="str">
            <v>CSP</v>
          </cell>
          <cell r="AJ1384" t="str">
            <v>JAD/KEP</v>
          </cell>
          <cell r="AK1384" t="str">
            <v>New addition</v>
          </cell>
          <cell r="AN1384" t="str">
            <v>Kevin Pancoast</v>
          </cell>
        </row>
        <row r="1385">
          <cell r="A1385" t="str">
            <v xml:space="preserve">New </v>
          </cell>
          <cell r="B1385" t="str">
            <v>Spring Gap Rpl Digital Base Radio</v>
          </cell>
          <cell r="C1385" t="str">
            <v>Spring Gap Rpl Digital Base Radio</v>
          </cell>
          <cell r="D1385" t="str">
            <v>Comm Other</v>
          </cell>
          <cell r="E1385">
            <v>1.4</v>
          </cell>
          <cell r="F1385" t="str">
            <v>1.4 Maintain Safe Operations</v>
          </cell>
          <cell r="G1385">
            <v>0</v>
          </cell>
          <cell r="H1385" t="str">
            <v>C</v>
          </cell>
          <cell r="I1385" t="str">
            <v>81</v>
          </cell>
          <cell r="J1385" t="str">
            <v>Spring Gap - Stan Common</v>
          </cell>
          <cell r="K1385">
            <v>82048.87</v>
          </cell>
          <cell r="AH1385">
            <v>82048.87</v>
          </cell>
          <cell r="AI1385" t="str">
            <v>CCS</v>
          </cell>
        </row>
        <row r="1386">
          <cell r="A1386" t="str">
            <v xml:space="preserve">New </v>
          </cell>
          <cell r="B1386" t="str">
            <v>Stanislaus PH Repl AC/DC Distribution Panel</v>
          </cell>
          <cell r="C1386" t="str">
            <v>Stanislaus PH Repl AC/DC Distribution Panel</v>
          </cell>
          <cell r="D1386" t="str">
            <v>Elect. Other</v>
          </cell>
          <cell r="E1386">
            <v>1.2</v>
          </cell>
          <cell r="F1386" t="str">
            <v>1.2 Personnel/Public Safety</v>
          </cell>
          <cell r="G1386">
            <v>0</v>
          </cell>
          <cell r="H1386" t="str">
            <v>C</v>
          </cell>
          <cell r="I1386">
            <v>13</v>
          </cell>
          <cell r="J1386" t="str">
            <v xml:space="preserve">Stanislaus </v>
          </cell>
          <cell r="L1386">
            <v>50000</v>
          </cell>
          <cell r="M1386">
            <v>150000</v>
          </cell>
          <cell r="AH1386">
            <v>200000</v>
          </cell>
          <cell r="AI1386" t="str">
            <v>CSP</v>
          </cell>
          <cell r="AJ1386" t="str">
            <v>JAD/KEP</v>
          </cell>
          <cell r="AK1386" t="str">
            <v>New addition</v>
          </cell>
          <cell r="AN1386" t="str">
            <v>Kevin Pancoast</v>
          </cell>
        </row>
        <row r="1387">
          <cell r="A1387" t="str">
            <v xml:space="preserve">New </v>
          </cell>
          <cell r="B1387" t="str">
            <v>Stanislaus Repl Exciter/Volt Reg</v>
          </cell>
          <cell r="C1387" t="str">
            <v>Stanislaus Repl Exciter/Volt Reg</v>
          </cell>
          <cell r="D1387" t="str">
            <v>AVR</v>
          </cell>
          <cell r="E1387">
            <v>2.2000000000000002</v>
          </cell>
          <cell r="F1387" t="str">
            <v>2.2 Med. Risk/Value Gen Rel; Urgent Inf.</v>
          </cell>
          <cell r="G1387">
            <v>0</v>
          </cell>
          <cell r="H1387" t="str">
            <v>C</v>
          </cell>
          <cell r="I1387">
            <v>81</v>
          </cell>
          <cell r="J1387" t="str">
            <v xml:space="preserve">Stanislaus </v>
          </cell>
          <cell r="O1387">
            <v>50000</v>
          </cell>
          <cell r="P1387">
            <v>200000</v>
          </cell>
          <cell r="AH1387">
            <v>250000</v>
          </cell>
          <cell r="AI1387" t="str">
            <v>CRI</v>
          </cell>
          <cell r="AJ1387" t="str">
            <v>JAD/KEP</v>
          </cell>
          <cell r="AK1387" t="str">
            <v>New addition</v>
          </cell>
          <cell r="AN1387" t="str">
            <v>Kevin Pancoast</v>
          </cell>
        </row>
        <row r="1388">
          <cell r="A1388" t="str">
            <v xml:space="preserve">New </v>
          </cell>
          <cell r="B1388" t="str">
            <v>SWCRB 401 Water Quality Certificate Fees</v>
          </cell>
          <cell r="C1388" t="str">
            <v>SWCRB 401 Water Quality Certificate Fees</v>
          </cell>
          <cell r="D1388" t="str">
            <v>Fac Other</v>
          </cell>
          <cell r="E1388">
            <v>2.2000000000000002</v>
          </cell>
          <cell r="F1388" t="str">
            <v>2.2 Med. Risk/Value Gen Rel; Urgent Inf.</v>
          </cell>
          <cell r="G1388">
            <v>0</v>
          </cell>
          <cell r="H1388" t="str">
            <v>C</v>
          </cell>
          <cell r="J1388" t="str">
            <v>Hydro Common</v>
          </cell>
          <cell r="K1388">
            <v>150000</v>
          </cell>
          <cell r="AH1388">
            <v>150000</v>
          </cell>
          <cell r="AI1388" t="str">
            <v>CRI</v>
          </cell>
        </row>
        <row r="1389">
          <cell r="A1389" t="str">
            <v xml:space="preserve">New </v>
          </cell>
          <cell r="B1389" t="str">
            <v>Tiger Creek Regulator Dam</v>
          </cell>
          <cell r="C1389" t="str">
            <v>Tiger Creek Regulator Dam - Rpl Trash Rake</v>
          </cell>
          <cell r="D1389" t="str">
            <v>Canal &amp; Ditches</v>
          </cell>
          <cell r="E1389">
            <v>3.1</v>
          </cell>
          <cell r="F1389" t="str">
            <v>3.1 Lower Risk/Value Gen Rel; Med. Inf.</v>
          </cell>
          <cell r="G1389">
            <v>0</v>
          </cell>
          <cell r="H1389" t="str">
            <v>C</v>
          </cell>
          <cell r="I1389">
            <v>81</v>
          </cell>
          <cell r="J1389" t="str">
            <v>Tiger Creek</v>
          </cell>
          <cell r="L1389">
            <v>350000</v>
          </cell>
          <cell r="AH1389">
            <v>350000</v>
          </cell>
          <cell r="AI1389" t="str">
            <v>CRI</v>
          </cell>
          <cell r="AJ1389" t="str">
            <v>JAD/KEP</v>
          </cell>
          <cell r="AK1389" t="str">
            <v>New addition</v>
          </cell>
          <cell r="AN1389" t="str">
            <v>Kevin Pancoast</v>
          </cell>
        </row>
        <row r="1390">
          <cell r="A1390" t="str">
            <v xml:space="preserve">New </v>
          </cell>
          <cell r="B1390" t="str">
            <v>Tiger Creek Repave Rd.</v>
          </cell>
          <cell r="C1390" t="str">
            <v>Tiger Creek Repave Road, 1.0 Miles</v>
          </cell>
          <cell r="D1390" t="str">
            <v>Roads</v>
          </cell>
          <cell r="E1390">
            <v>1.2</v>
          </cell>
          <cell r="F1390" t="str">
            <v>1.2 Personnel/Public Safety</v>
          </cell>
          <cell r="G1390">
            <v>0</v>
          </cell>
          <cell r="H1390" t="str">
            <v>C</v>
          </cell>
          <cell r="I1390">
            <v>13</v>
          </cell>
          <cell r="J1390" t="str">
            <v>Tiger Creek</v>
          </cell>
          <cell r="L1390">
            <v>450000</v>
          </cell>
          <cell r="AH1390">
            <v>450000</v>
          </cell>
          <cell r="AI1390" t="str">
            <v>CSP</v>
          </cell>
          <cell r="AJ1390" t="str">
            <v>JAD/KEP</v>
          </cell>
          <cell r="AK1390" t="str">
            <v>New addition</v>
          </cell>
          <cell r="AN1390" t="str">
            <v>Kevin Pancoast</v>
          </cell>
        </row>
        <row r="1391">
          <cell r="A1391" t="str">
            <v xml:space="preserve">New </v>
          </cell>
          <cell r="B1391" t="str">
            <v>Tiger Creek PH</v>
          </cell>
          <cell r="C1391" t="str">
            <v>Tiger Creek Replace Channel Banks</v>
          </cell>
          <cell r="D1391" t="str">
            <v>Elect. Other</v>
          </cell>
          <cell r="E1391">
            <v>1.5</v>
          </cell>
          <cell r="F1391" t="str">
            <v>1.5 High Risk/Value Gen Reliability</v>
          </cell>
          <cell r="G1391">
            <v>0</v>
          </cell>
          <cell r="H1391" t="str">
            <v>C</v>
          </cell>
          <cell r="I1391">
            <v>81</v>
          </cell>
          <cell r="J1391" t="str">
            <v>Tiger Creek</v>
          </cell>
          <cell r="L1391">
            <v>110000</v>
          </cell>
          <cell r="AH1391">
            <v>110000</v>
          </cell>
          <cell r="AI1391" t="str">
            <v>CRI</v>
          </cell>
          <cell r="AJ1391" t="str">
            <v>JAD/KP/</v>
          </cell>
          <cell r="AN1391" t="str">
            <v>Kevin Pancoast</v>
          </cell>
          <cell r="AO1391" t="str">
            <v>New addition</v>
          </cell>
        </row>
        <row r="1392">
          <cell r="A1392" t="str">
            <v xml:space="preserve">New </v>
          </cell>
          <cell r="B1392" t="str">
            <v>Tiger Creek Road</v>
          </cell>
          <cell r="C1392" t="str">
            <v>Tiger Creek Road, Install Guard Rail</v>
          </cell>
          <cell r="D1392" t="str">
            <v>Roads</v>
          </cell>
          <cell r="E1392">
            <v>1.2</v>
          </cell>
          <cell r="F1392" t="str">
            <v>1.2 Personnel/Public Safety</v>
          </cell>
          <cell r="G1392">
            <v>0</v>
          </cell>
          <cell r="H1392" t="str">
            <v>C</v>
          </cell>
          <cell r="I1392">
            <v>13</v>
          </cell>
          <cell r="J1392" t="str">
            <v>Tiger Creek</v>
          </cell>
          <cell r="L1392">
            <v>400000</v>
          </cell>
          <cell r="AH1392">
            <v>400000</v>
          </cell>
          <cell r="AI1392" t="str">
            <v>CSP</v>
          </cell>
          <cell r="AJ1392" t="str">
            <v>JAD/KEP</v>
          </cell>
          <cell r="AK1392" t="str">
            <v>New addition</v>
          </cell>
          <cell r="AN1392" t="str">
            <v>Kevin Pancoast</v>
          </cell>
        </row>
        <row r="1393">
          <cell r="A1393" t="str">
            <v xml:space="preserve">New </v>
          </cell>
          <cell r="B1393" t="str">
            <v>Wise 2 PH</v>
          </cell>
          <cell r="C1393" t="str">
            <v>Wise 2 Correct Vibration @ High Loads</v>
          </cell>
          <cell r="D1393" t="str">
            <v>Gen Other</v>
          </cell>
          <cell r="E1393">
            <v>1.5</v>
          </cell>
          <cell r="F1393" t="str">
            <v>1.5 High Risk/Value Gen Reliability</v>
          </cell>
          <cell r="G1393">
            <v>0</v>
          </cell>
          <cell r="H1393" t="str">
            <v>E</v>
          </cell>
          <cell r="I1393" t="str">
            <v>BB</v>
          </cell>
          <cell r="J1393" t="str">
            <v>Wise2</v>
          </cell>
          <cell r="O1393">
            <v>100000</v>
          </cell>
          <cell r="P1393">
            <v>85000</v>
          </cell>
          <cell r="AH1393">
            <v>185000</v>
          </cell>
          <cell r="AI1393" t="str">
            <v>ESR</v>
          </cell>
          <cell r="AJ1393" t="str">
            <v>JAD/KP/</v>
          </cell>
          <cell r="AN1393" t="str">
            <v>Kevin Pancoast</v>
          </cell>
          <cell r="AO1393" t="str">
            <v>New addition</v>
          </cell>
        </row>
        <row r="1394">
          <cell r="A1394" t="str">
            <v xml:space="preserve">New </v>
          </cell>
          <cell r="B1394" t="str">
            <v>Wise 2 PH</v>
          </cell>
          <cell r="C1394" t="str">
            <v>Wise Generator Cleaning</v>
          </cell>
          <cell r="D1394" t="str">
            <v>Gen Other</v>
          </cell>
          <cell r="E1394">
            <v>1.5</v>
          </cell>
          <cell r="F1394" t="str">
            <v>1.5 High Risk/Value Gen Reliability</v>
          </cell>
          <cell r="G1394">
            <v>0</v>
          </cell>
          <cell r="H1394" t="str">
            <v>E</v>
          </cell>
          <cell r="I1394" t="str">
            <v>BB</v>
          </cell>
          <cell r="J1394" t="str">
            <v>Wise2</v>
          </cell>
          <cell r="O1394">
            <v>150000</v>
          </cell>
          <cell r="AH1394">
            <v>150000</v>
          </cell>
          <cell r="AI1394" t="str">
            <v>ESR</v>
          </cell>
          <cell r="AJ1394" t="str">
            <v>JAD/KP/</v>
          </cell>
          <cell r="AN1394" t="str">
            <v>Kevin Pancoast</v>
          </cell>
          <cell r="AO1394" t="str">
            <v>New addition</v>
          </cell>
        </row>
        <row r="1395">
          <cell r="A1395" t="str">
            <v xml:space="preserve">New </v>
          </cell>
          <cell r="B1395" t="str">
            <v>Wise PH</v>
          </cell>
          <cell r="C1395" t="str">
            <v>Wise Repair Roof</v>
          </cell>
          <cell r="D1395" t="str">
            <v>Facilities</v>
          </cell>
          <cell r="E1395">
            <v>3.2</v>
          </cell>
          <cell r="F1395" t="str">
            <v>3.2 Low to Med Probability of Failure</v>
          </cell>
          <cell r="G1395">
            <v>0</v>
          </cell>
          <cell r="H1395" t="str">
            <v>E</v>
          </cell>
          <cell r="I1395" t="str">
            <v>HZ</v>
          </cell>
          <cell r="J1395" t="str">
            <v>Wise 1</v>
          </cell>
          <cell r="M1395">
            <v>50000</v>
          </cell>
          <cell r="AH1395">
            <v>50000</v>
          </cell>
          <cell r="AI1395" t="str">
            <v>EOP</v>
          </cell>
          <cell r="AJ1395" t="str">
            <v>JAD/KP/</v>
          </cell>
          <cell r="AK1395" t="str">
            <v>Changed CPM from 4.3</v>
          </cell>
          <cell r="AN1395" t="str">
            <v>Kevin Pancoast</v>
          </cell>
          <cell r="AO1395" t="str">
            <v>New addition</v>
          </cell>
        </row>
        <row r="1396">
          <cell r="A1396" t="str">
            <v xml:space="preserve">New </v>
          </cell>
          <cell r="B1396" t="str">
            <v>Wise PH</v>
          </cell>
          <cell r="C1396" t="str">
            <v>Wise Repair Turbine Packing Box</v>
          </cell>
          <cell r="D1396" t="str">
            <v>Turbine</v>
          </cell>
          <cell r="E1396">
            <v>1.5</v>
          </cell>
          <cell r="F1396" t="str">
            <v>1.5 High Risk/Value Gen Reliability</v>
          </cell>
          <cell r="G1396">
            <v>0</v>
          </cell>
          <cell r="H1396" t="str">
            <v>E</v>
          </cell>
          <cell r="I1396" t="str">
            <v>BB</v>
          </cell>
          <cell r="J1396" t="str">
            <v>Wise 1</v>
          </cell>
          <cell r="M1396">
            <v>50000</v>
          </cell>
          <cell r="N1396">
            <v>100000</v>
          </cell>
          <cell r="AH1396">
            <v>150000</v>
          </cell>
          <cell r="AI1396" t="str">
            <v>ESR</v>
          </cell>
          <cell r="AJ1396" t="str">
            <v>JAD/KP/</v>
          </cell>
          <cell r="AK1396" t="str">
            <v>cpm from 1.2</v>
          </cell>
          <cell r="AN1396" t="str">
            <v>Kevin Pancoast</v>
          </cell>
          <cell r="AO1396" t="str">
            <v>New addition</v>
          </cell>
        </row>
        <row r="1397">
          <cell r="A1397" t="str">
            <v xml:space="preserve">New </v>
          </cell>
          <cell r="B1397" t="str">
            <v>Wise PH</v>
          </cell>
          <cell r="C1397" t="str">
            <v>Wise SC Upgrade Console</v>
          </cell>
          <cell r="D1397" t="str">
            <v>Fac Other</v>
          </cell>
          <cell r="E1397">
            <v>1.2</v>
          </cell>
          <cell r="F1397" t="str">
            <v>1.2 Personnel/Public Safety</v>
          </cell>
          <cell r="G1397">
            <v>0</v>
          </cell>
          <cell r="H1397" t="str">
            <v>C</v>
          </cell>
          <cell r="I1397">
            <v>13</v>
          </cell>
          <cell r="J1397" t="str">
            <v>Drum Common</v>
          </cell>
          <cell r="M1397">
            <v>70000</v>
          </cell>
          <cell r="N1397">
            <v>200000</v>
          </cell>
          <cell r="AH1397">
            <v>270000</v>
          </cell>
          <cell r="AI1397" t="str">
            <v>CSP</v>
          </cell>
          <cell r="AJ1397" t="str">
            <v>JAD/KP/</v>
          </cell>
          <cell r="AN1397" t="str">
            <v>Kevin Pancoast</v>
          </cell>
          <cell r="AO1397" t="str">
            <v>New addition</v>
          </cell>
        </row>
        <row r="1398">
          <cell r="A1398" t="str">
            <v>Plug</v>
          </cell>
          <cell r="B1398" t="str">
            <v>ELC Move 06 to 07</v>
          </cell>
          <cell r="C1398" t="str">
            <v>ELC Move 06 to 07</v>
          </cell>
          <cell r="E1398">
            <v>1.3</v>
          </cell>
          <cell r="F1398" t="str">
            <v>1.3 Compliance/Commitments</v>
          </cell>
          <cell r="G1398">
            <v>0</v>
          </cell>
          <cell r="H1398" t="str">
            <v>E</v>
          </cell>
          <cell r="I1398" t="str">
            <v>DL</v>
          </cell>
          <cell r="J1398" t="str">
            <v>Hydro Common</v>
          </cell>
          <cell r="L1398">
            <v>-300000</v>
          </cell>
          <cell r="M1398">
            <v>300000</v>
          </cell>
          <cell r="AH1398">
            <v>0</v>
          </cell>
          <cell r="AI1398" t="str">
            <v>ELP</v>
          </cell>
          <cell r="AJ1398" t="str">
            <v>JAD/BT</v>
          </cell>
        </row>
        <row r="1399">
          <cell r="A1399" t="str">
            <v>Plug</v>
          </cell>
          <cell r="B1399" t="str">
            <v>ELC Reduce 06</v>
          </cell>
          <cell r="C1399" t="str">
            <v>ELC Reduce 06</v>
          </cell>
          <cell r="E1399">
            <v>1.3</v>
          </cell>
          <cell r="F1399" t="str">
            <v>1.3 Compliance/Commitments</v>
          </cell>
          <cell r="G1399">
            <v>0</v>
          </cell>
          <cell r="H1399" t="str">
            <v>E</v>
          </cell>
          <cell r="I1399" t="str">
            <v>DL</v>
          </cell>
          <cell r="J1399" t="str">
            <v>Hydro Common</v>
          </cell>
          <cell r="L1399">
            <v>-300000</v>
          </cell>
          <cell r="AH1399">
            <v>-300000</v>
          </cell>
          <cell r="AI1399" t="str">
            <v>ELP</v>
          </cell>
          <cell r="AJ1399" t="str">
            <v>JAD/BT</v>
          </cell>
        </row>
        <row r="1400">
          <cell r="A1400" t="str">
            <v>Plug</v>
          </cell>
          <cell r="B1400" t="str">
            <v>ESR Move 06 to 07</v>
          </cell>
          <cell r="C1400" t="str">
            <v>ESR Move 06 to 07</v>
          </cell>
          <cell r="E1400">
            <v>2.2000000000000002</v>
          </cell>
          <cell r="F1400" t="str">
            <v>2.2 Med. Risk/Value Gen Rel; Urgent Inf.</v>
          </cell>
          <cell r="G1400">
            <v>0</v>
          </cell>
          <cell r="H1400" t="str">
            <v>E</v>
          </cell>
          <cell r="J1400" t="str">
            <v>Hydro Common</v>
          </cell>
          <cell r="L1400">
            <v>-500000</v>
          </cell>
          <cell r="M1400">
            <v>500000</v>
          </cell>
          <cell r="AH1400">
            <v>0</v>
          </cell>
          <cell r="AI1400" t="str">
            <v>ESR</v>
          </cell>
          <cell r="AJ1400" t="str">
            <v>JAD/BT</v>
          </cell>
        </row>
        <row r="1401">
          <cell r="A1401" t="str">
            <v>Plug</v>
          </cell>
          <cell r="B1401" t="str">
            <v>ESR Reduce 06</v>
          </cell>
          <cell r="C1401" t="str">
            <v>ESR Reduce 06</v>
          </cell>
          <cell r="E1401">
            <v>2.2000000000000002</v>
          </cell>
          <cell r="F1401" t="str">
            <v>2.2 Med. Risk/Value Gen Rel; Urgent Inf.</v>
          </cell>
          <cell r="G1401">
            <v>0</v>
          </cell>
          <cell r="H1401" t="str">
            <v>E</v>
          </cell>
          <cell r="J1401" t="str">
            <v>Hydro Common</v>
          </cell>
          <cell r="L1401">
            <v>-500000</v>
          </cell>
          <cell r="AH1401">
            <v>-500000</v>
          </cell>
          <cell r="AI1401" t="str">
            <v>ESR</v>
          </cell>
          <cell r="AJ1401" t="str">
            <v>JAD/BT</v>
          </cell>
        </row>
      </sheetData>
      <sheetData sheetId="20" refreshError="1"/>
      <sheetData sheetId="21" refreshError="1"/>
      <sheetData sheetId="22"/>
      <sheetData sheetId="23" refreshError="1"/>
      <sheetData sheetId="24" refreshError="1"/>
      <sheetData sheetId="2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PR"/>
      <sheetName val="COST OF GAS"/>
    </sheetNames>
    <sheetDataSet>
      <sheetData sheetId="0"/>
      <sheetData sheetId="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s>
    <sheetDataSet>
      <sheetData sheetId="0" refreshError="1">
        <row r="7">
          <cell r="B7">
            <v>2.741708279112216E-2</v>
          </cell>
        </row>
        <row r="17">
          <cell r="B17">
            <v>0.40749999999999997</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Records"/>
      <sheetName val="Detail_Records"/>
    </sheetNames>
    <sheetDataSet>
      <sheetData sheetId="0" refreshError="1"/>
      <sheetData sheetId="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OFO Planner"/>
      <sheetName val="Aug01"/>
      <sheetName val="Imbalance Statement"/>
      <sheetName val="Operating Imbalance"/>
      <sheetName val="Storage Chart"/>
      <sheetName val="Dashboard"/>
      <sheetName val="Storage and Inventory"/>
      <sheetName val="Module2"/>
      <sheetName val="Module4"/>
      <sheetName val="Module5"/>
      <sheetName val="Template"/>
      <sheetName val="Dec01"/>
      <sheetName val="Nov01"/>
      <sheetName val="Oct01"/>
      <sheetName val="Sep01"/>
      <sheetName val="Jul01"/>
      <sheetName val="Jun01"/>
      <sheetName val="May01"/>
      <sheetName val="Apr01"/>
      <sheetName val="Mar01"/>
      <sheetName val="Feb01"/>
      <sheetName val="Jan01"/>
      <sheetName val="Dec00"/>
      <sheetName val="Nov00"/>
      <sheetName val="2000 PIP"/>
      <sheetName val="1999 PIP"/>
      <sheetName val="Adjustments"/>
      <sheetName val="OFO_Planner"/>
      <sheetName val="Imbalance_Statement"/>
      <sheetName val="Operating_Imbalance"/>
      <sheetName val="Storage_Chart"/>
      <sheetName val="Storage_and_Inventory"/>
      <sheetName val="2000_PIP"/>
      <sheetName val="1999_PIP"/>
      <sheetName val="Exp FC"/>
    </sheetNames>
    <sheetDataSet>
      <sheetData sheetId="0" refreshError="1">
        <row r="28">
          <cell r="G28">
            <v>2.3099999999999999E-2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Yr Ave (Unplan_Plan_Tx-Only)"/>
      <sheetName val="2010 Alternatives"/>
      <sheetName val="2004-2009 All Outage Levels"/>
      <sheetName val="2004-2009 Unplan + Txs Level"/>
      <sheetName val="2004-2009 Unplanned Out Level"/>
      <sheetName val="DIR Data Sept 14 2009"/>
      <sheetName val="2004-2009 PO Level"/>
      <sheetName val="2004-2009 Transformer Level"/>
      <sheetName val="Forecast Benefits 2009"/>
      <sheetName val="Forecast Benefits 2010"/>
      <sheetName val="2004 ~ 2008"/>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 Checklist"/>
      <sheetName val="1823057 RECON"/>
      <sheetName val="Cover"/>
      <sheetName val="CE w_tax"/>
      <sheetName val="JEUploadListOfResults"/>
      <sheetName val="Template"/>
      <sheetName val="Mgt Reporting"/>
      <sheetName val="JE Checklist"/>
      <sheetName val="Traveler Log"/>
      <sheetName val="Revised_Checklist"/>
      <sheetName val="1823057_RECON"/>
      <sheetName val="JE_Checklist"/>
      <sheetName val="CE_w_tax"/>
      <sheetName val="Traveler_Log"/>
      <sheetName val="Mgt_Reporting"/>
    </sheetNames>
    <sheetDataSet>
      <sheetData sheetId="0" refreshError="1"/>
      <sheetData sheetId="1" refreshError="1"/>
      <sheetData sheetId="2"/>
      <sheetData sheetId="3">
        <row r="3">
          <cell r="A3">
            <v>1010010</v>
          </cell>
          <cell r="B3" t="str">
            <v>Plnt in Svc-Electric</v>
          </cell>
          <cell r="C3" t="str">
            <v xml:space="preserve"> </v>
          </cell>
          <cell r="D3" t="str">
            <v xml:space="preserve"> </v>
          </cell>
        </row>
        <row r="4">
          <cell r="A4">
            <v>1010011</v>
          </cell>
          <cell r="B4" t="str">
            <v>Asset Retire Fossil</v>
          </cell>
          <cell r="C4" t="str">
            <v xml:space="preserve"> </v>
          </cell>
          <cell r="D4" t="str">
            <v xml:space="preserve"> </v>
          </cell>
        </row>
        <row r="5">
          <cell r="A5">
            <v>1010012</v>
          </cell>
          <cell r="B5" t="str">
            <v>Asset Retire Nuclear</v>
          </cell>
          <cell r="C5" t="str">
            <v xml:space="preserve"> </v>
          </cell>
          <cell r="D5" t="str">
            <v xml:space="preserve"> </v>
          </cell>
        </row>
        <row r="6">
          <cell r="A6">
            <v>1010018</v>
          </cell>
          <cell r="B6" t="str">
            <v>Elec PIS-Corp Adj</v>
          </cell>
          <cell r="C6" t="str">
            <v xml:space="preserve"> </v>
          </cell>
          <cell r="D6" t="str">
            <v xml:space="preserve"> </v>
          </cell>
        </row>
        <row r="7">
          <cell r="A7">
            <v>1010019</v>
          </cell>
          <cell r="B7" t="str">
            <v>Conversion-Elec PIS</v>
          </cell>
          <cell r="C7" t="str">
            <v xml:space="preserve"> </v>
          </cell>
          <cell r="D7" t="str">
            <v xml:space="preserve"> </v>
          </cell>
        </row>
        <row r="8">
          <cell r="A8">
            <v>1010020</v>
          </cell>
          <cell r="B8" t="str">
            <v>Plnt in Svc-Gas</v>
          </cell>
          <cell r="C8" t="str">
            <v xml:space="preserve"> </v>
          </cell>
          <cell r="D8" t="str">
            <v xml:space="preserve"> </v>
          </cell>
        </row>
        <row r="9">
          <cell r="A9">
            <v>1010028</v>
          </cell>
          <cell r="B9" t="str">
            <v>Gas PIS-Corp Adj</v>
          </cell>
          <cell r="C9" t="str">
            <v xml:space="preserve"> </v>
          </cell>
          <cell r="D9" t="str">
            <v xml:space="preserve"> </v>
          </cell>
        </row>
        <row r="10">
          <cell r="A10">
            <v>1010029</v>
          </cell>
          <cell r="B10" t="str">
            <v>Conversion-Gas PIS</v>
          </cell>
          <cell r="C10" t="str">
            <v xml:space="preserve"> </v>
          </cell>
          <cell r="D10" t="str">
            <v xml:space="preserve"> </v>
          </cell>
        </row>
        <row r="11">
          <cell r="A11">
            <v>1010030</v>
          </cell>
          <cell r="B11" t="str">
            <v>Plnt in Svc-Common</v>
          </cell>
          <cell r="C11" t="str">
            <v xml:space="preserve"> </v>
          </cell>
          <cell r="D11" t="str">
            <v xml:space="preserve"> </v>
          </cell>
        </row>
        <row r="12">
          <cell r="A12">
            <v>1010038</v>
          </cell>
          <cell r="B12" t="str">
            <v>Common PIS-Corp Adj</v>
          </cell>
          <cell r="C12" t="str">
            <v xml:space="preserve"> </v>
          </cell>
          <cell r="D12" t="str">
            <v xml:space="preserve"> </v>
          </cell>
        </row>
        <row r="13">
          <cell r="A13">
            <v>1010039</v>
          </cell>
          <cell r="B13" t="str">
            <v>Conver-Common PIS</v>
          </cell>
          <cell r="C13" t="str">
            <v xml:space="preserve"> </v>
          </cell>
          <cell r="D13" t="str">
            <v xml:space="preserve"> </v>
          </cell>
        </row>
        <row r="14">
          <cell r="A14">
            <v>1011001</v>
          </cell>
          <cell r="B14" t="str">
            <v>Prop Under Cap Lease</v>
          </cell>
          <cell r="C14" t="str">
            <v xml:space="preserve"> </v>
          </cell>
          <cell r="D14" t="str">
            <v xml:space="preserve"> </v>
          </cell>
        </row>
        <row r="15">
          <cell r="A15">
            <v>1020000</v>
          </cell>
          <cell r="B15" t="str">
            <v>Plnt Purch/Sold Elec</v>
          </cell>
          <cell r="C15" t="str">
            <v xml:space="preserve"> </v>
          </cell>
          <cell r="D15" t="str">
            <v xml:space="preserve"> </v>
          </cell>
        </row>
        <row r="16">
          <cell r="A16">
            <v>1050000</v>
          </cell>
          <cell r="B16" t="str">
            <v>PHFU</v>
          </cell>
          <cell r="C16" t="str">
            <v xml:space="preserve"> </v>
          </cell>
          <cell r="D16" t="str">
            <v xml:space="preserve"> </v>
          </cell>
        </row>
        <row r="17">
          <cell r="A17">
            <v>1070010</v>
          </cell>
          <cell r="B17" t="str">
            <v>CWIP - Electric</v>
          </cell>
          <cell r="C17" t="str">
            <v xml:space="preserve"> </v>
          </cell>
          <cell r="D17" t="str">
            <v xml:space="preserve"> </v>
          </cell>
        </row>
        <row r="18">
          <cell r="A18">
            <v>1070019</v>
          </cell>
          <cell r="B18" t="str">
            <v>Conversion-Elec CWIP</v>
          </cell>
          <cell r="C18" t="str">
            <v xml:space="preserve"> </v>
          </cell>
          <cell r="D18" t="str">
            <v xml:space="preserve"> </v>
          </cell>
        </row>
        <row r="19">
          <cell r="A19">
            <v>1070020</v>
          </cell>
          <cell r="B19" t="str">
            <v>CWIP - Gas</v>
          </cell>
          <cell r="C19" t="str">
            <v xml:space="preserve"> </v>
          </cell>
          <cell r="D19" t="str">
            <v xml:space="preserve"> </v>
          </cell>
        </row>
        <row r="20">
          <cell r="A20">
            <v>1070029</v>
          </cell>
          <cell r="B20" t="str">
            <v>Conversion-Gas CWIP</v>
          </cell>
          <cell r="C20" t="str">
            <v xml:space="preserve"> </v>
          </cell>
          <cell r="D20" t="str">
            <v xml:space="preserve"> </v>
          </cell>
        </row>
        <row r="21">
          <cell r="A21">
            <v>1070030</v>
          </cell>
          <cell r="B21" t="str">
            <v>CWIP - Common</v>
          </cell>
          <cell r="C21" t="str">
            <v xml:space="preserve"> </v>
          </cell>
          <cell r="D21" t="str">
            <v xml:space="preserve"> </v>
          </cell>
        </row>
        <row r="22">
          <cell r="A22">
            <v>1070039</v>
          </cell>
          <cell r="B22" t="str">
            <v>Conversion-Comm CWIP</v>
          </cell>
          <cell r="C22" t="str">
            <v xml:space="preserve"> </v>
          </cell>
          <cell r="D22" t="str">
            <v xml:space="preserve"> </v>
          </cell>
        </row>
        <row r="23">
          <cell r="A23">
            <v>1070040</v>
          </cell>
          <cell r="B23" t="str">
            <v>CWIP - Nonutility</v>
          </cell>
          <cell r="C23" t="str">
            <v xml:space="preserve"> </v>
          </cell>
          <cell r="D23" t="str">
            <v xml:space="preserve"> </v>
          </cell>
        </row>
        <row r="24">
          <cell r="A24">
            <v>1070049</v>
          </cell>
          <cell r="B24" t="str">
            <v>Conv-NonUtility CWIP</v>
          </cell>
          <cell r="C24" t="str">
            <v xml:space="preserve"> </v>
          </cell>
          <cell r="D24" t="str">
            <v xml:space="preserve"> </v>
          </cell>
        </row>
        <row r="25">
          <cell r="A25">
            <v>1080000</v>
          </cell>
          <cell r="B25" t="str">
            <v>Accum Depreciation</v>
          </cell>
          <cell r="C25" t="str">
            <v xml:space="preserve"> </v>
          </cell>
          <cell r="D25" t="str">
            <v xml:space="preserve"> </v>
          </cell>
        </row>
        <row r="26">
          <cell r="A26">
            <v>1080001</v>
          </cell>
          <cell r="B26" t="str">
            <v>A/D-Rcls Depr CoRmvl</v>
          </cell>
          <cell r="C26" t="str">
            <v xml:space="preserve"> </v>
          </cell>
          <cell r="D26" t="str">
            <v xml:space="preserve"> </v>
          </cell>
        </row>
        <row r="27">
          <cell r="A27">
            <v>1080048</v>
          </cell>
          <cell r="B27" t="str">
            <v>Accum Depr-Corp Adj</v>
          </cell>
          <cell r="C27" t="str">
            <v xml:space="preserve"> </v>
          </cell>
          <cell r="D27" t="str">
            <v xml:space="preserve"> </v>
          </cell>
        </row>
        <row r="28">
          <cell r="A28">
            <v>1080050</v>
          </cell>
          <cell r="B28" t="str">
            <v>Accum Dep-BB</v>
          </cell>
          <cell r="C28" t="str">
            <v xml:space="preserve"> </v>
          </cell>
          <cell r="D28" t="str">
            <v xml:space="preserve"> </v>
          </cell>
        </row>
        <row r="29">
          <cell r="A29">
            <v>1080100</v>
          </cell>
          <cell r="B29" t="str">
            <v>Accum Dep-Retiremnts</v>
          </cell>
          <cell r="C29" t="str">
            <v xml:space="preserve"> </v>
          </cell>
          <cell r="D29" t="str">
            <v xml:space="preserve"> </v>
          </cell>
        </row>
        <row r="30">
          <cell r="A30">
            <v>1080110</v>
          </cell>
          <cell r="B30" t="str">
            <v>Accum Dep-Removal</v>
          </cell>
          <cell r="C30" t="str">
            <v xml:space="preserve"> </v>
          </cell>
          <cell r="D30" t="str">
            <v xml:space="preserve"> </v>
          </cell>
        </row>
        <row r="31">
          <cell r="A31">
            <v>1080115</v>
          </cell>
          <cell r="B31" t="str">
            <v>Accum Dep-Accrl</v>
          </cell>
          <cell r="C31" t="str">
            <v xml:space="preserve"> </v>
          </cell>
          <cell r="D31" t="str">
            <v xml:space="preserve"> </v>
          </cell>
        </row>
        <row r="32">
          <cell r="A32">
            <v>1080120</v>
          </cell>
          <cell r="B32" t="str">
            <v>Accum Dep-Scrap Sale</v>
          </cell>
          <cell r="C32" t="str">
            <v xml:space="preserve"> </v>
          </cell>
          <cell r="D32" t="str">
            <v xml:space="preserve"> </v>
          </cell>
        </row>
        <row r="33">
          <cell r="A33">
            <v>1080130</v>
          </cell>
          <cell r="B33" t="str">
            <v>Accum Dep-Asset Sale</v>
          </cell>
          <cell r="C33" t="str">
            <v xml:space="preserve"> </v>
          </cell>
          <cell r="D33" t="str">
            <v xml:space="preserve"> </v>
          </cell>
        </row>
        <row r="34">
          <cell r="A34">
            <v>1080140</v>
          </cell>
          <cell r="B34" t="str">
            <v>Accum Dep-Systm Sale</v>
          </cell>
          <cell r="C34" t="str">
            <v xml:space="preserve"> </v>
          </cell>
          <cell r="D34" t="str">
            <v xml:space="preserve"> </v>
          </cell>
        </row>
        <row r="35">
          <cell r="A35">
            <v>1080150</v>
          </cell>
          <cell r="B35" t="str">
            <v>Accum Dep-Exchanges</v>
          </cell>
          <cell r="C35" t="str">
            <v xml:space="preserve"> </v>
          </cell>
          <cell r="D35" t="str">
            <v xml:space="preserve"> </v>
          </cell>
        </row>
        <row r="36">
          <cell r="A36">
            <v>1080160</v>
          </cell>
          <cell r="B36" t="str">
            <v>Accum Dep-Casualty</v>
          </cell>
          <cell r="C36" t="str">
            <v xml:space="preserve"> </v>
          </cell>
          <cell r="D36" t="str">
            <v xml:space="preserve"> </v>
          </cell>
        </row>
        <row r="37">
          <cell r="A37">
            <v>1080170</v>
          </cell>
          <cell r="B37" t="str">
            <v>Accum Dep-Adjustmnts</v>
          </cell>
          <cell r="C37" t="str">
            <v xml:space="preserve"> </v>
          </cell>
          <cell r="D37" t="str">
            <v xml:space="preserve"> </v>
          </cell>
        </row>
        <row r="38">
          <cell r="A38">
            <v>1080198</v>
          </cell>
          <cell r="B38" t="str">
            <v>AD - Accel. Deprec.</v>
          </cell>
          <cell r="C38" t="str">
            <v xml:space="preserve"> </v>
          </cell>
          <cell r="D38" t="str">
            <v xml:space="preserve"> </v>
          </cell>
        </row>
        <row r="39">
          <cell r="A39">
            <v>1080199</v>
          </cell>
          <cell r="B39" t="str">
            <v>Accum Dep-Clearing</v>
          </cell>
          <cell r="C39" t="str">
            <v xml:space="preserve"> </v>
          </cell>
          <cell r="D39" t="str">
            <v xml:space="preserve"> </v>
          </cell>
        </row>
        <row r="40">
          <cell r="A40">
            <v>1080200</v>
          </cell>
          <cell r="B40" t="str">
            <v>Accum Dep - Decomm</v>
          </cell>
          <cell r="C40" t="str">
            <v xml:space="preserve"> </v>
          </cell>
          <cell r="D40" t="str">
            <v xml:space="preserve"> </v>
          </cell>
        </row>
        <row r="41">
          <cell r="A41">
            <v>1080201</v>
          </cell>
          <cell r="B41" t="str">
            <v>FAS143 Nuclear Recls</v>
          </cell>
          <cell r="C41" t="str">
            <v xml:space="preserve"> </v>
          </cell>
          <cell r="D41" t="str">
            <v xml:space="preserve"> </v>
          </cell>
        </row>
        <row r="42">
          <cell r="A42">
            <v>1080210</v>
          </cell>
          <cell r="B42" t="str">
            <v>Accum Dep - Fossil</v>
          </cell>
          <cell r="C42" t="str">
            <v xml:space="preserve"> </v>
          </cell>
          <cell r="D42" t="str">
            <v xml:space="preserve"> </v>
          </cell>
        </row>
        <row r="43">
          <cell r="A43">
            <v>1080211</v>
          </cell>
          <cell r="B43" t="str">
            <v>FAS143 Non-Env Recls</v>
          </cell>
          <cell r="C43" t="str">
            <v xml:space="preserve"> </v>
          </cell>
          <cell r="D43" t="str">
            <v xml:space="preserve"> </v>
          </cell>
        </row>
        <row r="44">
          <cell r="A44">
            <v>1080220</v>
          </cell>
          <cell r="B44" t="str">
            <v>Accum Dep - Geotherm</v>
          </cell>
          <cell r="C44" t="str">
            <v xml:space="preserve"> </v>
          </cell>
          <cell r="D44" t="str">
            <v xml:space="preserve"> </v>
          </cell>
        </row>
        <row r="45">
          <cell r="A45">
            <v>1080230</v>
          </cell>
          <cell r="B45" t="str">
            <v>Accum Depr:143 Fossl</v>
          </cell>
          <cell r="C45" t="str">
            <v xml:space="preserve"> </v>
          </cell>
          <cell r="D45" t="str">
            <v xml:space="preserve"> </v>
          </cell>
        </row>
        <row r="46">
          <cell r="A46">
            <v>1080240</v>
          </cell>
          <cell r="B46" t="str">
            <v>Accum Depr:143 Nuclr</v>
          </cell>
          <cell r="C46" t="str">
            <v xml:space="preserve"> </v>
          </cell>
          <cell r="D46" t="str">
            <v xml:space="preserve"> </v>
          </cell>
        </row>
        <row r="47">
          <cell r="A47">
            <v>1080999</v>
          </cell>
          <cell r="B47" t="str">
            <v>Conversion-Accum Dep</v>
          </cell>
          <cell r="C47" t="str">
            <v xml:space="preserve"> </v>
          </cell>
          <cell r="D47" t="str">
            <v xml:space="preserve"> </v>
          </cell>
        </row>
        <row r="48">
          <cell r="A48">
            <v>1110000</v>
          </cell>
          <cell r="B48" t="str">
            <v>Accum Amort</v>
          </cell>
          <cell r="C48" t="str">
            <v xml:space="preserve"> </v>
          </cell>
          <cell r="D48" t="str">
            <v xml:space="preserve"> </v>
          </cell>
        </row>
        <row r="49">
          <cell r="A49">
            <v>1110050</v>
          </cell>
          <cell r="B49" t="str">
            <v>Amort - BB</v>
          </cell>
          <cell r="C49" t="str">
            <v xml:space="preserve"> </v>
          </cell>
          <cell r="D49" t="str">
            <v xml:space="preserve"> </v>
          </cell>
        </row>
        <row r="50">
          <cell r="A50">
            <v>1110100</v>
          </cell>
          <cell r="B50" t="str">
            <v>Amort - Retire</v>
          </cell>
          <cell r="C50" t="str">
            <v xml:space="preserve"> </v>
          </cell>
          <cell r="D50" t="str">
            <v xml:space="preserve"> </v>
          </cell>
        </row>
        <row r="51">
          <cell r="A51">
            <v>1110115</v>
          </cell>
          <cell r="B51" t="str">
            <v>Amort - Accrl</v>
          </cell>
          <cell r="C51" t="str">
            <v xml:space="preserve"> </v>
          </cell>
          <cell r="D51" t="str">
            <v xml:space="preserve"> </v>
          </cell>
        </row>
        <row r="52">
          <cell r="A52">
            <v>1110170</v>
          </cell>
          <cell r="B52" t="str">
            <v>Amort - Adjustments</v>
          </cell>
          <cell r="C52" t="str">
            <v xml:space="preserve"> </v>
          </cell>
          <cell r="D52" t="str">
            <v xml:space="preserve"> </v>
          </cell>
        </row>
        <row r="53">
          <cell r="A53">
            <v>1110199</v>
          </cell>
          <cell r="B53" t="str">
            <v>Amort - Clearing</v>
          </cell>
          <cell r="C53" t="str">
            <v xml:space="preserve"> </v>
          </cell>
          <cell r="D53" t="str">
            <v xml:space="preserve"> </v>
          </cell>
        </row>
        <row r="54">
          <cell r="A54">
            <v>1140000</v>
          </cell>
          <cell r="B54" t="str">
            <v>Plant Acq Adj</v>
          </cell>
          <cell r="C54" t="str">
            <v xml:space="preserve"> </v>
          </cell>
          <cell r="D54" t="str">
            <v xml:space="preserve"> </v>
          </cell>
        </row>
        <row r="55">
          <cell r="A55">
            <v>1170000</v>
          </cell>
          <cell r="B55" t="str">
            <v>Gas Stred Udrgnd-N/C</v>
          </cell>
          <cell r="C55" t="str">
            <v xml:space="preserve"> </v>
          </cell>
          <cell r="D55" t="str">
            <v xml:space="preserve"> </v>
          </cell>
        </row>
        <row r="56">
          <cell r="A56">
            <v>1201000</v>
          </cell>
          <cell r="B56" t="str">
            <v>Nuclear Fuel in Proc</v>
          </cell>
          <cell r="C56" t="str">
            <v xml:space="preserve"> </v>
          </cell>
          <cell r="D56" t="str">
            <v xml:space="preserve"> </v>
          </cell>
        </row>
        <row r="57">
          <cell r="A57">
            <v>1201001</v>
          </cell>
          <cell r="B57" t="str">
            <v>Nuclear Fuel in Proc</v>
          </cell>
          <cell r="C57" t="str">
            <v xml:space="preserve"> </v>
          </cell>
          <cell r="D57" t="str">
            <v xml:space="preserve"> </v>
          </cell>
        </row>
        <row r="58">
          <cell r="A58">
            <v>1202000</v>
          </cell>
          <cell r="B58" t="str">
            <v>Nuclear Fuel - Stock</v>
          </cell>
          <cell r="C58" t="str">
            <v xml:space="preserve"> </v>
          </cell>
          <cell r="D58" t="str">
            <v xml:space="preserve"> </v>
          </cell>
        </row>
        <row r="59">
          <cell r="A59">
            <v>1202001</v>
          </cell>
          <cell r="B59" t="str">
            <v>Nuclear Fuel - Stock</v>
          </cell>
          <cell r="C59" t="str">
            <v xml:space="preserve"> </v>
          </cell>
          <cell r="D59" t="str">
            <v xml:space="preserve"> </v>
          </cell>
        </row>
        <row r="60">
          <cell r="A60">
            <v>1203000</v>
          </cell>
          <cell r="B60" t="str">
            <v>Nuclear Fuel - React</v>
          </cell>
          <cell r="C60" t="str">
            <v xml:space="preserve"> </v>
          </cell>
          <cell r="D60" t="str">
            <v xml:space="preserve"> </v>
          </cell>
        </row>
        <row r="61">
          <cell r="A61">
            <v>1203001</v>
          </cell>
          <cell r="B61" t="str">
            <v>Nuclear Fuel - React</v>
          </cell>
          <cell r="C61" t="str">
            <v xml:space="preserve"> </v>
          </cell>
          <cell r="D61" t="str">
            <v xml:space="preserve"> </v>
          </cell>
        </row>
        <row r="62">
          <cell r="A62">
            <v>1204000</v>
          </cell>
          <cell r="B62" t="str">
            <v>Spent Nuclear Fuel</v>
          </cell>
          <cell r="C62" t="str">
            <v xml:space="preserve"> </v>
          </cell>
          <cell r="D62" t="str">
            <v xml:space="preserve"> </v>
          </cell>
        </row>
        <row r="63">
          <cell r="A63">
            <v>1204001</v>
          </cell>
          <cell r="B63" t="str">
            <v>Spent Nuclear Fuel</v>
          </cell>
          <cell r="C63" t="str">
            <v xml:space="preserve"> </v>
          </cell>
          <cell r="D63" t="str">
            <v xml:space="preserve"> </v>
          </cell>
        </row>
        <row r="64">
          <cell r="A64">
            <v>1205000</v>
          </cell>
          <cell r="B64" t="str">
            <v>Amrt Nuclr Fuel Asem</v>
          </cell>
          <cell r="C64" t="str">
            <v xml:space="preserve"> </v>
          </cell>
          <cell r="D64" t="str">
            <v xml:space="preserve"> </v>
          </cell>
        </row>
        <row r="65">
          <cell r="A65">
            <v>1205001</v>
          </cell>
          <cell r="B65" t="str">
            <v>Amrt Nuclr Fuel Asem</v>
          </cell>
          <cell r="C65" t="str">
            <v xml:space="preserve"> </v>
          </cell>
          <cell r="D65" t="str">
            <v xml:space="preserve"> </v>
          </cell>
        </row>
        <row r="66">
          <cell r="A66">
            <v>1206010</v>
          </cell>
          <cell r="B66" t="str">
            <v>Nuclr Fuel Cap Lease</v>
          </cell>
          <cell r="C66" t="str">
            <v xml:space="preserve"> </v>
          </cell>
          <cell r="D66" t="str">
            <v xml:space="preserve"> </v>
          </cell>
        </row>
        <row r="67">
          <cell r="A67">
            <v>1206030</v>
          </cell>
          <cell r="B67" t="str">
            <v>Nuc Fuel Lease Amrt</v>
          </cell>
          <cell r="C67" t="str">
            <v xml:space="preserve"> </v>
          </cell>
          <cell r="D67" t="str">
            <v xml:space="preserve"> </v>
          </cell>
        </row>
        <row r="68">
          <cell r="A68">
            <v>1210000</v>
          </cell>
          <cell r="B68" t="str">
            <v>Nonutl Pr T-Non PHFU</v>
          </cell>
          <cell r="C68" t="str">
            <v xml:space="preserve"> </v>
          </cell>
          <cell r="D68" t="str">
            <v xml:space="preserve"> </v>
          </cell>
        </row>
        <row r="69">
          <cell r="A69">
            <v>1210009</v>
          </cell>
          <cell r="B69" t="str">
            <v>Conver-Nonutil Plant</v>
          </cell>
          <cell r="C69" t="str">
            <v xml:space="preserve"> </v>
          </cell>
          <cell r="D69" t="str">
            <v xml:space="preserve"> </v>
          </cell>
        </row>
        <row r="70">
          <cell r="A70">
            <v>1231003</v>
          </cell>
          <cell r="B70" t="str">
            <v>Invest in PG&amp;E LLC</v>
          </cell>
          <cell r="C70" t="str">
            <v xml:space="preserve"> </v>
          </cell>
          <cell r="D70" t="str">
            <v xml:space="preserve"> </v>
          </cell>
        </row>
        <row r="71">
          <cell r="A71">
            <v>1231004</v>
          </cell>
          <cell r="B71" t="str">
            <v>Inv in PG&amp;E Hldg LLC</v>
          </cell>
          <cell r="C71" t="str">
            <v xml:space="preserve"> </v>
          </cell>
          <cell r="D71" t="str">
            <v xml:space="preserve"> </v>
          </cell>
        </row>
        <row r="72">
          <cell r="A72">
            <v>1231010</v>
          </cell>
          <cell r="B72" t="str">
            <v>Inv in Sub - PG&amp;E</v>
          </cell>
          <cell r="C72" t="str">
            <v xml:space="preserve"> </v>
          </cell>
          <cell r="D72" t="str">
            <v xml:space="preserve"> </v>
          </cell>
        </row>
        <row r="73">
          <cell r="A73">
            <v>1231020</v>
          </cell>
          <cell r="B73" t="str">
            <v>Inv in Sub-PG&amp;E GTNW</v>
          </cell>
          <cell r="C73" t="str">
            <v xml:space="preserve"> </v>
          </cell>
          <cell r="D73" t="str">
            <v xml:space="preserve"> </v>
          </cell>
        </row>
        <row r="74">
          <cell r="A74">
            <v>1231050</v>
          </cell>
          <cell r="B74" t="str">
            <v>Invest in PG&amp;E Corp</v>
          </cell>
          <cell r="C74" t="str">
            <v xml:space="preserve"> </v>
          </cell>
          <cell r="D74" t="str">
            <v xml:space="preserve"> </v>
          </cell>
        </row>
        <row r="75">
          <cell r="A75">
            <v>1231100</v>
          </cell>
          <cell r="B75" t="str">
            <v>Inv in Sub - PGT</v>
          </cell>
          <cell r="C75" t="str">
            <v xml:space="preserve"> </v>
          </cell>
          <cell r="D75" t="str">
            <v xml:space="preserve"> </v>
          </cell>
        </row>
        <row r="76">
          <cell r="A76">
            <v>1231200</v>
          </cell>
          <cell r="B76" t="str">
            <v>Inv in Sub - NGC</v>
          </cell>
          <cell r="C76" t="str">
            <v xml:space="preserve"> </v>
          </cell>
          <cell r="D76" t="str">
            <v xml:space="preserve"> </v>
          </cell>
        </row>
        <row r="77">
          <cell r="A77">
            <v>1231300</v>
          </cell>
          <cell r="B77" t="str">
            <v>Inv in Sub - Stanpac</v>
          </cell>
          <cell r="C77" t="str">
            <v xml:space="preserve"> </v>
          </cell>
          <cell r="D77" t="str">
            <v xml:space="preserve"> </v>
          </cell>
        </row>
        <row r="78">
          <cell r="A78">
            <v>1231400</v>
          </cell>
          <cell r="B78" t="str">
            <v>Inv in Sub - PEFCO</v>
          </cell>
          <cell r="C78" t="str">
            <v xml:space="preserve"> </v>
          </cell>
          <cell r="D78" t="str">
            <v xml:space="preserve"> </v>
          </cell>
        </row>
        <row r="79">
          <cell r="A79">
            <v>1231500</v>
          </cell>
          <cell r="B79" t="str">
            <v>Inv in Sub - PGP</v>
          </cell>
          <cell r="C79" t="str">
            <v xml:space="preserve"> </v>
          </cell>
          <cell r="D79" t="str">
            <v xml:space="preserve"> </v>
          </cell>
        </row>
        <row r="80">
          <cell r="A80">
            <v>1231600</v>
          </cell>
          <cell r="B80" t="str">
            <v>Inv in Sub - Calaska</v>
          </cell>
          <cell r="C80" t="str">
            <v xml:space="preserve"> </v>
          </cell>
          <cell r="D80" t="str">
            <v xml:space="preserve"> </v>
          </cell>
        </row>
        <row r="81">
          <cell r="A81">
            <v>1231700</v>
          </cell>
          <cell r="B81" t="str">
            <v>Inv in Sub - MTI</v>
          </cell>
          <cell r="C81" t="str">
            <v xml:space="preserve"> </v>
          </cell>
          <cell r="D81" t="str">
            <v xml:space="preserve"> </v>
          </cell>
        </row>
        <row r="82">
          <cell r="A82">
            <v>1231800</v>
          </cell>
          <cell r="B82" t="str">
            <v>Inv in Sub - PCSC</v>
          </cell>
          <cell r="C82" t="str">
            <v xml:space="preserve"> </v>
          </cell>
          <cell r="D82" t="str">
            <v xml:space="preserve"> </v>
          </cell>
        </row>
        <row r="83">
          <cell r="A83">
            <v>1231900</v>
          </cell>
          <cell r="B83" t="str">
            <v>Inv in Sub - PGEE</v>
          </cell>
          <cell r="C83" t="str">
            <v xml:space="preserve"> </v>
          </cell>
          <cell r="D83" t="str">
            <v xml:space="preserve"> </v>
          </cell>
        </row>
        <row r="84">
          <cell r="A84">
            <v>1231950</v>
          </cell>
          <cell r="B84" t="str">
            <v>Inv in Sub - EEC</v>
          </cell>
          <cell r="C84" t="str">
            <v xml:space="preserve"> </v>
          </cell>
          <cell r="D84" t="str">
            <v xml:space="preserve"> </v>
          </cell>
        </row>
        <row r="85">
          <cell r="A85">
            <v>1231960</v>
          </cell>
          <cell r="B85" t="str">
            <v>Inv in Sub - A&amp;S</v>
          </cell>
          <cell r="C85" t="str">
            <v xml:space="preserve"> </v>
          </cell>
          <cell r="D85" t="str">
            <v xml:space="preserve"> </v>
          </cell>
        </row>
        <row r="86">
          <cell r="A86">
            <v>1231970</v>
          </cell>
          <cell r="B86" t="str">
            <v>Inv in Sub - QUIPS</v>
          </cell>
          <cell r="C86" t="str">
            <v xml:space="preserve"> </v>
          </cell>
          <cell r="D86" t="str">
            <v xml:space="preserve"> </v>
          </cell>
        </row>
        <row r="87">
          <cell r="A87">
            <v>1231991</v>
          </cell>
          <cell r="B87" t="str">
            <v>Inv in Sub - Newco</v>
          </cell>
          <cell r="C87" t="str">
            <v xml:space="preserve"> </v>
          </cell>
          <cell r="D87" t="str">
            <v xml:space="preserve"> </v>
          </cell>
        </row>
        <row r="88">
          <cell r="A88">
            <v>1231999</v>
          </cell>
          <cell r="B88" t="str">
            <v>Inv in Sub - MergeCo</v>
          </cell>
          <cell r="C88" t="str">
            <v xml:space="preserve"> </v>
          </cell>
          <cell r="D88" t="str">
            <v xml:space="preserve"> </v>
          </cell>
        </row>
        <row r="89">
          <cell r="A89">
            <v>1240000</v>
          </cell>
          <cell r="B89" t="str">
            <v>Other Investments</v>
          </cell>
          <cell r="C89" t="str">
            <v xml:space="preserve"> </v>
          </cell>
          <cell r="D89" t="str">
            <v xml:space="preserve"> </v>
          </cell>
        </row>
        <row r="90">
          <cell r="A90">
            <v>1240010</v>
          </cell>
          <cell r="B90" t="str">
            <v>Inv in Low Inc Hous</v>
          </cell>
          <cell r="C90" t="str">
            <v xml:space="preserve"> </v>
          </cell>
          <cell r="D90" t="str">
            <v xml:space="preserve"> </v>
          </cell>
        </row>
        <row r="91">
          <cell r="A91">
            <v>1240100</v>
          </cell>
          <cell r="B91" t="str">
            <v>Inv in Pac Cal Sys</v>
          </cell>
          <cell r="C91" t="str">
            <v xml:space="preserve"> </v>
          </cell>
          <cell r="D91" t="str">
            <v xml:space="preserve"> </v>
          </cell>
        </row>
        <row r="92">
          <cell r="A92">
            <v>1240110</v>
          </cell>
          <cell r="B92" t="str">
            <v>Inv in SMUD Ser. G</v>
          </cell>
          <cell r="C92" t="str">
            <v xml:space="preserve"> </v>
          </cell>
          <cell r="D92" t="str">
            <v xml:space="preserve"> </v>
          </cell>
        </row>
        <row r="93">
          <cell r="A93">
            <v>1240120</v>
          </cell>
          <cell r="B93" t="str">
            <v>Inv in Whterock Prj</v>
          </cell>
          <cell r="C93" t="str">
            <v xml:space="preserve"> </v>
          </cell>
          <cell r="D93" t="str">
            <v xml:space="preserve"> </v>
          </cell>
        </row>
        <row r="94">
          <cell r="A94">
            <v>1250000</v>
          </cell>
          <cell r="B94" t="str">
            <v>Sinking Funds</v>
          </cell>
          <cell r="C94" t="str">
            <v xml:space="preserve"> </v>
          </cell>
          <cell r="D94" t="str">
            <v xml:space="preserve"> </v>
          </cell>
        </row>
        <row r="95">
          <cell r="A95">
            <v>1280001</v>
          </cell>
          <cell r="B95" t="str">
            <v>Intangible Asset</v>
          </cell>
          <cell r="C95" t="str">
            <v xml:space="preserve"> </v>
          </cell>
          <cell r="D95" t="str">
            <v xml:space="preserve"> </v>
          </cell>
        </row>
        <row r="96">
          <cell r="A96">
            <v>1280010</v>
          </cell>
          <cell r="B96" t="str">
            <v>Decom Qual CPUC DC1</v>
          </cell>
          <cell r="C96" t="str">
            <v xml:space="preserve"> </v>
          </cell>
          <cell r="D96" t="str">
            <v xml:space="preserve"> </v>
          </cell>
        </row>
        <row r="97">
          <cell r="A97">
            <v>1280020</v>
          </cell>
          <cell r="B97" t="str">
            <v>Decom Qual CPUC DC2</v>
          </cell>
          <cell r="C97" t="str">
            <v xml:space="preserve"> </v>
          </cell>
          <cell r="D97" t="str">
            <v xml:space="preserve"> </v>
          </cell>
        </row>
        <row r="98">
          <cell r="A98">
            <v>1280030</v>
          </cell>
          <cell r="B98" t="str">
            <v>Decom Qual CPUC Hum</v>
          </cell>
          <cell r="C98" t="str">
            <v xml:space="preserve"> </v>
          </cell>
          <cell r="D98" t="str">
            <v xml:space="preserve"> </v>
          </cell>
        </row>
        <row r="99">
          <cell r="A99">
            <v>1280040</v>
          </cell>
          <cell r="B99" t="str">
            <v>Decom NQ CPUC Humb</v>
          </cell>
          <cell r="C99" t="str">
            <v xml:space="preserve"> </v>
          </cell>
          <cell r="D99" t="str">
            <v xml:space="preserve"> </v>
          </cell>
        </row>
        <row r="100">
          <cell r="A100">
            <v>1280050</v>
          </cell>
          <cell r="B100" t="str">
            <v>Decom Qual FERC DC1</v>
          </cell>
          <cell r="C100" t="str">
            <v xml:space="preserve"> </v>
          </cell>
          <cell r="D100" t="str">
            <v xml:space="preserve"> </v>
          </cell>
        </row>
        <row r="101">
          <cell r="A101">
            <v>1280060</v>
          </cell>
          <cell r="B101" t="str">
            <v>Decom Qual FERC DC2</v>
          </cell>
          <cell r="C101" t="str">
            <v xml:space="preserve"> </v>
          </cell>
          <cell r="D101" t="str">
            <v xml:space="preserve"> </v>
          </cell>
        </row>
        <row r="102">
          <cell r="A102">
            <v>1280070</v>
          </cell>
          <cell r="B102" t="str">
            <v>Decom Qual FERC Humb</v>
          </cell>
          <cell r="C102" t="str">
            <v xml:space="preserve"> </v>
          </cell>
          <cell r="D102" t="str">
            <v xml:space="preserve"> </v>
          </cell>
        </row>
        <row r="103">
          <cell r="A103">
            <v>1310000</v>
          </cell>
          <cell r="B103" t="str">
            <v>WFB General</v>
          </cell>
          <cell r="C103" t="str">
            <v xml:space="preserve"> </v>
          </cell>
          <cell r="D103" t="str">
            <v xml:space="preserve"> </v>
          </cell>
        </row>
        <row r="104">
          <cell r="A104">
            <v>1310010</v>
          </cell>
          <cell r="B104" t="str">
            <v>WFB Concentration</v>
          </cell>
          <cell r="C104" t="str">
            <v xml:space="preserve"> </v>
          </cell>
          <cell r="D104" t="str">
            <v xml:space="preserve"> </v>
          </cell>
        </row>
        <row r="105">
          <cell r="A105">
            <v>1310020</v>
          </cell>
          <cell r="B105" t="str">
            <v>WFB Payroll</v>
          </cell>
          <cell r="C105" t="str">
            <v xml:space="preserve"> </v>
          </cell>
          <cell r="D105" t="str">
            <v xml:space="preserve"> </v>
          </cell>
        </row>
        <row r="106">
          <cell r="A106">
            <v>1310030</v>
          </cell>
          <cell r="B106" t="str">
            <v>WFB Common Dividend</v>
          </cell>
          <cell r="C106" t="str">
            <v xml:space="preserve"> </v>
          </cell>
          <cell r="D106" t="str">
            <v xml:space="preserve"> </v>
          </cell>
        </row>
        <row r="107">
          <cell r="A107">
            <v>1310040</v>
          </cell>
          <cell r="B107" t="str">
            <v>WFB Preferred Div</v>
          </cell>
          <cell r="C107" t="str">
            <v xml:space="preserve"> </v>
          </cell>
          <cell r="D107" t="str">
            <v xml:space="preserve"> </v>
          </cell>
        </row>
        <row r="108">
          <cell r="A108">
            <v>1310050</v>
          </cell>
          <cell r="B108" t="str">
            <v>WFB Dividend Reinvst</v>
          </cell>
          <cell r="C108" t="str">
            <v xml:space="preserve"> </v>
          </cell>
          <cell r="D108" t="str">
            <v xml:space="preserve"> </v>
          </cell>
        </row>
        <row r="109">
          <cell r="A109">
            <v>1310060</v>
          </cell>
          <cell r="B109" t="str">
            <v>WFB SH&amp;C</v>
          </cell>
          <cell r="C109" t="str">
            <v xml:space="preserve"> </v>
          </cell>
          <cell r="D109" t="str">
            <v xml:space="preserve"> </v>
          </cell>
        </row>
        <row r="110">
          <cell r="A110">
            <v>1310070</v>
          </cell>
          <cell r="B110" t="str">
            <v>WFB Med Term Note</v>
          </cell>
          <cell r="C110" t="str">
            <v xml:space="preserve"> </v>
          </cell>
          <cell r="D110" t="str">
            <v xml:space="preserve"> </v>
          </cell>
        </row>
        <row r="111">
          <cell r="A111">
            <v>1310080</v>
          </cell>
          <cell r="B111" t="str">
            <v>WFB Accounts Payable</v>
          </cell>
          <cell r="C111" t="str">
            <v xml:space="preserve"> </v>
          </cell>
          <cell r="D111" t="str">
            <v xml:space="preserve"> </v>
          </cell>
        </row>
        <row r="112">
          <cell r="A112">
            <v>1310090</v>
          </cell>
          <cell r="B112" t="str">
            <v>WFB SAP Payroll</v>
          </cell>
          <cell r="C112" t="str">
            <v xml:space="preserve"> </v>
          </cell>
          <cell r="D112" t="str">
            <v xml:space="preserve"> </v>
          </cell>
        </row>
        <row r="113">
          <cell r="A113">
            <v>1310100</v>
          </cell>
          <cell r="B113" t="str">
            <v>WFB SAP A/P</v>
          </cell>
          <cell r="C113" t="str">
            <v xml:space="preserve"> </v>
          </cell>
          <cell r="D113" t="str">
            <v xml:space="preserve"> </v>
          </cell>
        </row>
        <row r="114">
          <cell r="A114">
            <v>1310102</v>
          </cell>
          <cell r="B114" t="str">
            <v>WFB SAP A/P-NCHK Clr</v>
          </cell>
          <cell r="C114" t="str">
            <v xml:space="preserve"> </v>
          </cell>
          <cell r="D114" t="str">
            <v xml:space="preserve"> </v>
          </cell>
        </row>
        <row r="115">
          <cell r="A115">
            <v>1310104</v>
          </cell>
          <cell r="B115" t="str">
            <v>WFB SAP A/P-Chk Clr</v>
          </cell>
          <cell r="C115" t="str">
            <v xml:space="preserve"> </v>
          </cell>
          <cell r="D115" t="str">
            <v xml:space="preserve"> </v>
          </cell>
        </row>
        <row r="116">
          <cell r="A116">
            <v>1310108</v>
          </cell>
          <cell r="B116" t="str">
            <v>WFB SAP A/P-Control</v>
          </cell>
          <cell r="C116" t="str">
            <v xml:space="preserve"> </v>
          </cell>
          <cell r="D116" t="str">
            <v xml:space="preserve"> </v>
          </cell>
        </row>
        <row r="117">
          <cell r="A117">
            <v>1310110</v>
          </cell>
          <cell r="B117" t="str">
            <v>WFB Enrgy Efficiency</v>
          </cell>
          <cell r="C117" t="str">
            <v xml:space="preserve"> </v>
          </cell>
          <cell r="D117" t="str">
            <v xml:space="preserve"> </v>
          </cell>
        </row>
        <row r="118">
          <cell r="A118">
            <v>1310120</v>
          </cell>
          <cell r="B118" t="str">
            <v>WFB Customer Refunds</v>
          </cell>
          <cell r="C118" t="str">
            <v xml:space="preserve"> </v>
          </cell>
          <cell r="D118" t="str">
            <v xml:space="preserve"> </v>
          </cell>
        </row>
        <row r="119">
          <cell r="A119">
            <v>1310130</v>
          </cell>
          <cell r="B119" t="str">
            <v>WFB Payroll T Acct</v>
          </cell>
          <cell r="C119" t="str">
            <v xml:space="preserve"> </v>
          </cell>
          <cell r="D119" t="str">
            <v xml:space="preserve"> </v>
          </cell>
        </row>
        <row r="120">
          <cell r="A120">
            <v>1310140</v>
          </cell>
          <cell r="B120" t="str">
            <v>WFB Comp Payroll</v>
          </cell>
          <cell r="C120" t="str">
            <v xml:space="preserve"> </v>
          </cell>
          <cell r="D120" t="str">
            <v xml:space="preserve"> </v>
          </cell>
        </row>
        <row r="121">
          <cell r="A121">
            <v>1310150</v>
          </cell>
          <cell r="B121" t="str">
            <v>WFB MLX</v>
          </cell>
          <cell r="C121" t="str">
            <v xml:space="preserve"> </v>
          </cell>
          <cell r="D121" t="str">
            <v xml:space="preserve"> </v>
          </cell>
        </row>
        <row r="122">
          <cell r="A122">
            <v>1310160</v>
          </cell>
          <cell r="B122" t="str">
            <v>Cash Dr Bal-Overdraf</v>
          </cell>
          <cell r="C122" t="str">
            <v xml:space="preserve"> </v>
          </cell>
          <cell r="D122" t="str">
            <v xml:space="preserve"> </v>
          </cell>
        </row>
        <row r="123">
          <cell r="A123">
            <v>1310170</v>
          </cell>
          <cell r="B123" t="str">
            <v>WFB-EDI Conc.</v>
          </cell>
          <cell r="C123" t="str">
            <v xml:space="preserve"> </v>
          </cell>
          <cell r="D123" t="str">
            <v xml:space="preserve"> </v>
          </cell>
        </row>
        <row r="124">
          <cell r="A124">
            <v>1310200</v>
          </cell>
          <cell r="B124" t="str">
            <v>BofA General Account</v>
          </cell>
          <cell r="C124" t="str">
            <v xml:space="preserve"> </v>
          </cell>
          <cell r="D124" t="str">
            <v xml:space="preserve"> </v>
          </cell>
        </row>
        <row r="125">
          <cell r="A125">
            <v>1310201</v>
          </cell>
          <cell r="B125" t="str">
            <v>BOFA CNTGCY CTRL DIS</v>
          </cell>
          <cell r="C125" t="str">
            <v xml:space="preserve"> </v>
          </cell>
          <cell r="D125" t="str">
            <v xml:space="preserve"> </v>
          </cell>
        </row>
        <row r="126">
          <cell r="A126">
            <v>1310202</v>
          </cell>
          <cell r="B126" t="str">
            <v>A/P CLR</v>
          </cell>
          <cell r="C126" t="str">
            <v xml:space="preserve"> </v>
          </cell>
          <cell r="D126" t="str">
            <v xml:space="preserve"> </v>
          </cell>
        </row>
        <row r="127">
          <cell r="A127">
            <v>1310204</v>
          </cell>
          <cell r="B127" t="str">
            <v>BOFA A/P-CHECK CLRNG</v>
          </cell>
          <cell r="C127" t="str">
            <v xml:space="preserve"> </v>
          </cell>
          <cell r="D127" t="str">
            <v xml:space="preserve"> </v>
          </cell>
        </row>
        <row r="128">
          <cell r="A128">
            <v>1310205</v>
          </cell>
          <cell r="B128" t="str">
            <v>BOFA - Payroll D/D</v>
          </cell>
          <cell r="C128" t="str">
            <v xml:space="preserve"> </v>
          </cell>
          <cell r="D128" t="str">
            <v xml:space="preserve"> </v>
          </cell>
        </row>
        <row r="129">
          <cell r="A129">
            <v>1310210</v>
          </cell>
          <cell r="B129" t="str">
            <v>BofA Concentration</v>
          </cell>
          <cell r="C129" t="str">
            <v xml:space="preserve"> </v>
          </cell>
          <cell r="D129" t="str">
            <v xml:space="preserve"> </v>
          </cell>
        </row>
        <row r="130">
          <cell r="A130">
            <v>1310220</v>
          </cell>
          <cell r="B130" t="str">
            <v>BofA EFT</v>
          </cell>
          <cell r="C130" t="str">
            <v xml:space="preserve"> </v>
          </cell>
          <cell r="D130" t="str">
            <v xml:space="preserve"> </v>
          </cell>
        </row>
        <row r="131">
          <cell r="A131">
            <v>1310230</v>
          </cell>
          <cell r="B131" t="str">
            <v>BofA Asbestos</v>
          </cell>
          <cell r="C131" t="str">
            <v xml:space="preserve"> </v>
          </cell>
          <cell r="D131" t="str">
            <v xml:space="preserve"> </v>
          </cell>
        </row>
        <row r="132">
          <cell r="A132">
            <v>1310240</v>
          </cell>
          <cell r="B132" t="str">
            <v>BofA Cobra</v>
          </cell>
          <cell r="C132" t="str">
            <v xml:space="preserve"> </v>
          </cell>
          <cell r="D132" t="str">
            <v xml:space="preserve"> </v>
          </cell>
        </row>
        <row r="133">
          <cell r="A133">
            <v>1310250</v>
          </cell>
          <cell r="B133" t="str">
            <v>BofA Div &amp; Int</v>
          </cell>
          <cell r="C133" t="str">
            <v xml:space="preserve"> </v>
          </cell>
          <cell r="D133" t="str">
            <v xml:space="preserve"> </v>
          </cell>
        </row>
        <row r="134">
          <cell r="A134">
            <v>1310270</v>
          </cell>
          <cell r="B134" t="str">
            <v>Sanwa Bank General</v>
          </cell>
          <cell r="C134" t="str">
            <v xml:space="preserve"> </v>
          </cell>
          <cell r="D134" t="str">
            <v xml:space="preserve"> </v>
          </cell>
        </row>
        <row r="135">
          <cell r="A135">
            <v>1310290</v>
          </cell>
          <cell r="B135" t="str">
            <v>JPM Accounts Payable</v>
          </cell>
          <cell r="C135" t="str">
            <v xml:space="preserve"> </v>
          </cell>
          <cell r="D135" t="str">
            <v xml:space="preserve"> </v>
          </cell>
        </row>
        <row r="136">
          <cell r="A136">
            <v>1310300</v>
          </cell>
          <cell r="B136" t="str">
            <v>BnkofCa General</v>
          </cell>
          <cell r="C136" t="str">
            <v xml:space="preserve"> </v>
          </cell>
          <cell r="D136" t="str">
            <v xml:space="preserve"> </v>
          </cell>
        </row>
        <row r="137">
          <cell r="A137">
            <v>1310301</v>
          </cell>
          <cell r="B137" t="str">
            <v>Fleet Nat Bk-Medical</v>
          </cell>
          <cell r="C137" t="str">
            <v xml:space="preserve"> </v>
          </cell>
          <cell r="D137" t="str">
            <v xml:space="preserve"> </v>
          </cell>
        </row>
        <row r="138">
          <cell r="A138">
            <v>1310310</v>
          </cell>
          <cell r="B138" t="str">
            <v>BnkofCa SH&amp;C Draft</v>
          </cell>
          <cell r="C138" t="str">
            <v xml:space="preserve"> </v>
          </cell>
          <cell r="D138" t="str">
            <v xml:space="preserve"> </v>
          </cell>
        </row>
        <row r="139">
          <cell r="A139">
            <v>1310320</v>
          </cell>
          <cell r="B139" t="str">
            <v>FTIC - Deposit Acct.</v>
          </cell>
          <cell r="C139" t="str">
            <v xml:space="preserve"> </v>
          </cell>
          <cell r="D139" t="str">
            <v xml:space="preserve"> </v>
          </cell>
        </row>
        <row r="140">
          <cell r="A140">
            <v>1310330</v>
          </cell>
          <cell r="B140" t="str">
            <v>BnkofCa Land Drafts</v>
          </cell>
          <cell r="C140" t="str">
            <v xml:space="preserve"> </v>
          </cell>
          <cell r="D140" t="str">
            <v xml:space="preserve"> </v>
          </cell>
        </row>
        <row r="141">
          <cell r="A141">
            <v>1310400</v>
          </cell>
          <cell r="B141" t="str">
            <v>Union Concentration</v>
          </cell>
          <cell r="C141" t="str">
            <v xml:space="preserve"> </v>
          </cell>
          <cell r="D141" t="str">
            <v xml:space="preserve"> </v>
          </cell>
        </row>
        <row r="142">
          <cell r="A142">
            <v>1310410</v>
          </cell>
          <cell r="B142" t="str">
            <v>Union Bk-Cashiers'Ck</v>
          </cell>
          <cell r="C142" t="str">
            <v xml:space="preserve"> </v>
          </cell>
          <cell r="D142" t="str">
            <v xml:space="preserve"> </v>
          </cell>
        </row>
        <row r="143">
          <cell r="A143">
            <v>1310420</v>
          </cell>
          <cell r="B143" t="str">
            <v>Union Bk-Contin Acct</v>
          </cell>
          <cell r="C143" t="str">
            <v xml:space="preserve"> </v>
          </cell>
          <cell r="D143" t="str">
            <v xml:space="preserve"> </v>
          </cell>
        </row>
        <row r="144">
          <cell r="A144">
            <v>1310424</v>
          </cell>
          <cell r="B144" t="str">
            <v>Union Bk A/P-Chk Clr</v>
          </cell>
          <cell r="C144" t="str">
            <v xml:space="preserve"> </v>
          </cell>
          <cell r="D144" t="str">
            <v xml:space="preserve"> </v>
          </cell>
        </row>
        <row r="145">
          <cell r="A145">
            <v>1310425</v>
          </cell>
          <cell r="B145" t="str">
            <v>Union Bk CD Collatrl</v>
          </cell>
          <cell r="C145" t="str">
            <v xml:space="preserve"> </v>
          </cell>
          <cell r="D145" t="str">
            <v xml:space="preserve"> </v>
          </cell>
        </row>
        <row r="146">
          <cell r="A146">
            <v>1310430</v>
          </cell>
          <cell r="B146" t="str">
            <v>Union Bk-CND (FCDA)</v>
          </cell>
          <cell r="C146" t="str">
            <v xml:space="preserve"> </v>
          </cell>
          <cell r="D146" t="str">
            <v xml:space="preserve"> </v>
          </cell>
        </row>
        <row r="147">
          <cell r="A147">
            <v>1310500</v>
          </cell>
          <cell r="B147" t="str">
            <v>Citibnk Sec Stlmnt</v>
          </cell>
          <cell r="C147" t="str">
            <v xml:space="preserve"> </v>
          </cell>
          <cell r="D147" t="str">
            <v xml:space="preserve"> </v>
          </cell>
        </row>
        <row r="148">
          <cell r="A148">
            <v>1310503</v>
          </cell>
          <cell r="B148" t="str">
            <v>CashControlAcct-Prep</v>
          </cell>
          <cell r="C148" t="str">
            <v xml:space="preserve"> </v>
          </cell>
          <cell r="D148" t="str">
            <v xml:space="preserve"> </v>
          </cell>
        </row>
        <row r="149">
          <cell r="A149">
            <v>1310506</v>
          </cell>
          <cell r="B149" t="str">
            <v>Debit Reclass</v>
          </cell>
          <cell r="C149" t="str">
            <v xml:space="preserve"> </v>
          </cell>
          <cell r="D149" t="str">
            <v xml:space="preserve"> </v>
          </cell>
        </row>
        <row r="150">
          <cell r="A150">
            <v>1310509</v>
          </cell>
          <cell r="B150" t="str">
            <v>Credit Reclass</v>
          </cell>
          <cell r="C150" t="str">
            <v xml:space="preserve"> </v>
          </cell>
          <cell r="D150" t="str">
            <v xml:space="preserve"> </v>
          </cell>
        </row>
        <row r="151">
          <cell r="A151">
            <v>1310600</v>
          </cell>
          <cell r="B151" t="str">
            <v>FIB Concentration</v>
          </cell>
          <cell r="C151" t="str">
            <v xml:space="preserve"> </v>
          </cell>
          <cell r="D151" t="str">
            <v xml:space="preserve"> </v>
          </cell>
        </row>
        <row r="152">
          <cell r="A152">
            <v>1310700</v>
          </cell>
          <cell r="B152" t="str">
            <v>Mellon A/P</v>
          </cell>
          <cell r="C152" t="str">
            <v xml:space="preserve"> </v>
          </cell>
          <cell r="D152" t="str">
            <v xml:space="preserve"> </v>
          </cell>
        </row>
        <row r="153">
          <cell r="A153">
            <v>1310702</v>
          </cell>
          <cell r="B153" t="str">
            <v>Mellon A/P-NCHK Clr</v>
          </cell>
          <cell r="C153" t="str">
            <v xml:space="preserve"> </v>
          </cell>
          <cell r="D153" t="str">
            <v xml:space="preserve"> </v>
          </cell>
        </row>
        <row r="154">
          <cell r="A154">
            <v>1310704</v>
          </cell>
          <cell r="B154" t="str">
            <v>Mellon A/P-Chk Clr</v>
          </cell>
          <cell r="C154" t="str">
            <v xml:space="preserve"> </v>
          </cell>
          <cell r="D154" t="str">
            <v xml:space="preserve"> </v>
          </cell>
        </row>
        <row r="155">
          <cell r="A155">
            <v>1310708</v>
          </cell>
          <cell r="B155" t="str">
            <v>Mellon A/P-Control</v>
          </cell>
          <cell r="C155" t="str">
            <v xml:space="preserve"> </v>
          </cell>
          <cell r="D155" t="str">
            <v xml:space="preserve"> </v>
          </cell>
        </row>
        <row r="156">
          <cell r="A156">
            <v>1310710</v>
          </cell>
          <cell r="B156" t="str">
            <v>Mellon Bank Payroll</v>
          </cell>
          <cell r="C156" t="str">
            <v xml:space="preserve"> </v>
          </cell>
          <cell r="D156" t="str">
            <v xml:space="preserve"> </v>
          </cell>
        </row>
        <row r="157">
          <cell r="A157">
            <v>1310720</v>
          </cell>
          <cell r="B157" t="str">
            <v>Mellon - Drafts</v>
          </cell>
          <cell r="C157" t="str">
            <v xml:space="preserve"> </v>
          </cell>
          <cell r="D157" t="str">
            <v xml:space="preserve"> </v>
          </cell>
        </row>
        <row r="158">
          <cell r="A158">
            <v>1310730</v>
          </cell>
          <cell r="B158" t="str">
            <v>Mellon-Cstmr Refund</v>
          </cell>
          <cell r="C158" t="str">
            <v xml:space="preserve"> </v>
          </cell>
          <cell r="D158" t="str">
            <v xml:space="preserve"> </v>
          </cell>
        </row>
        <row r="159">
          <cell r="A159">
            <v>1310731</v>
          </cell>
          <cell r="B159" t="str">
            <v>Mellon-Customer Refu</v>
          </cell>
          <cell r="C159" t="str">
            <v xml:space="preserve"> </v>
          </cell>
          <cell r="D159" t="str">
            <v xml:space="preserve"> </v>
          </cell>
        </row>
        <row r="160">
          <cell r="A160">
            <v>1310734</v>
          </cell>
          <cell r="B160" t="str">
            <v>Mellon C/R-Chk Clrg</v>
          </cell>
          <cell r="C160" t="str">
            <v xml:space="preserve"> </v>
          </cell>
          <cell r="D160" t="str">
            <v xml:space="preserve"> </v>
          </cell>
        </row>
        <row r="161">
          <cell r="A161">
            <v>1310740</v>
          </cell>
          <cell r="B161" t="str">
            <v>Mellon-Med. Term Not</v>
          </cell>
          <cell r="C161" t="str">
            <v xml:space="preserve"> </v>
          </cell>
          <cell r="D161" t="str">
            <v xml:space="preserve"> </v>
          </cell>
        </row>
        <row r="162">
          <cell r="A162">
            <v>1310750</v>
          </cell>
          <cell r="B162" t="str">
            <v>Mellon-Dividend Disb</v>
          </cell>
          <cell r="C162" t="str">
            <v xml:space="preserve"> </v>
          </cell>
          <cell r="D162" t="str">
            <v xml:space="preserve"> </v>
          </cell>
        </row>
        <row r="163">
          <cell r="A163">
            <v>1310751</v>
          </cell>
          <cell r="B163" t="str">
            <v>Chase-Divd Disburse</v>
          </cell>
          <cell r="C163" t="str">
            <v xml:space="preserve"> </v>
          </cell>
          <cell r="D163" t="str">
            <v xml:space="preserve"> </v>
          </cell>
        </row>
        <row r="164">
          <cell r="A164">
            <v>1310760</v>
          </cell>
          <cell r="B164" t="str">
            <v>MELLON - Enrgy Effic</v>
          </cell>
          <cell r="C164" t="str">
            <v xml:space="preserve"> </v>
          </cell>
          <cell r="D164" t="str">
            <v xml:space="preserve"> </v>
          </cell>
        </row>
        <row r="165">
          <cell r="A165">
            <v>1310770</v>
          </cell>
          <cell r="B165" t="str">
            <v>MELLON Concentration</v>
          </cell>
          <cell r="C165" t="str">
            <v xml:space="preserve"> </v>
          </cell>
          <cell r="D165" t="str">
            <v xml:space="preserve"> </v>
          </cell>
        </row>
        <row r="166">
          <cell r="A166">
            <v>1310780</v>
          </cell>
          <cell r="B166" t="str">
            <v>Mellon-EDI Conc</v>
          </cell>
          <cell r="C166" t="str">
            <v xml:space="preserve"> </v>
          </cell>
          <cell r="D166" t="str">
            <v xml:space="preserve"> </v>
          </cell>
        </row>
        <row r="167">
          <cell r="A167">
            <v>1310790</v>
          </cell>
          <cell r="B167" t="str">
            <v>Mellon-Revenue Cycle</v>
          </cell>
          <cell r="C167" t="str">
            <v xml:space="preserve"> </v>
          </cell>
          <cell r="D167" t="str">
            <v xml:space="preserve"> </v>
          </cell>
        </row>
        <row r="168">
          <cell r="A168">
            <v>1310800</v>
          </cell>
          <cell r="B168" t="str">
            <v>Mellon Bank General</v>
          </cell>
          <cell r="C168" t="str">
            <v xml:space="preserve"> </v>
          </cell>
          <cell r="D168" t="str">
            <v xml:space="preserve"> </v>
          </cell>
        </row>
        <row r="169">
          <cell r="A169">
            <v>1310810</v>
          </cell>
          <cell r="B169" t="str">
            <v>Mellon - ACH A/P</v>
          </cell>
          <cell r="C169" t="str">
            <v xml:space="preserve"> </v>
          </cell>
          <cell r="D169" t="str">
            <v xml:space="preserve"> </v>
          </cell>
        </row>
        <row r="170">
          <cell r="A170">
            <v>1310812</v>
          </cell>
          <cell r="B170" t="str">
            <v>Mellon A/P-ACH Clr</v>
          </cell>
          <cell r="C170" t="str">
            <v xml:space="preserve"> </v>
          </cell>
          <cell r="D170" t="str">
            <v xml:space="preserve"> </v>
          </cell>
        </row>
        <row r="171">
          <cell r="A171">
            <v>1310820</v>
          </cell>
          <cell r="B171" t="str">
            <v>Mellon - ACH Tax</v>
          </cell>
          <cell r="C171" t="str">
            <v xml:space="preserve"> </v>
          </cell>
          <cell r="D171" t="str">
            <v xml:space="preserve"> </v>
          </cell>
        </row>
        <row r="172">
          <cell r="A172">
            <v>1310831</v>
          </cell>
          <cell r="B172" t="str">
            <v>Mellon - POR Disb</v>
          </cell>
          <cell r="C172" t="str">
            <v xml:space="preserve"> </v>
          </cell>
          <cell r="D172" t="str">
            <v xml:space="preserve"> </v>
          </cell>
        </row>
        <row r="173">
          <cell r="A173">
            <v>1310832</v>
          </cell>
          <cell r="B173" t="str">
            <v>Mellon-POR A/P Wire</v>
          </cell>
          <cell r="C173" t="str">
            <v xml:space="preserve"> </v>
          </cell>
          <cell r="D173" t="str">
            <v xml:space="preserve"> </v>
          </cell>
        </row>
        <row r="174">
          <cell r="A174">
            <v>1310834</v>
          </cell>
          <cell r="B174" t="str">
            <v>Mellon-POR A/P check</v>
          </cell>
          <cell r="C174" t="str">
            <v xml:space="preserve"> </v>
          </cell>
          <cell r="D174" t="str">
            <v xml:space="preserve"> </v>
          </cell>
        </row>
        <row r="175">
          <cell r="A175">
            <v>1310835</v>
          </cell>
          <cell r="B175" t="str">
            <v>Mellon-POR Segregate</v>
          </cell>
          <cell r="C175" t="str">
            <v xml:space="preserve"> </v>
          </cell>
          <cell r="D175" t="str">
            <v xml:space="preserve"> </v>
          </cell>
        </row>
        <row r="176">
          <cell r="A176">
            <v>1310900</v>
          </cell>
          <cell r="B176" t="str">
            <v>Royal Bank of Canada</v>
          </cell>
          <cell r="C176" t="str">
            <v xml:space="preserve"> </v>
          </cell>
          <cell r="D176" t="str">
            <v xml:space="preserve"> </v>
          </cell>
        </row>
        <row r="177">
          <cell r="A177">
            <v>1310901</v>
          </cell>
          <cell r="B177" t="str">
            <v>Prefund USD for CAD</v>
          </cell>
          <cell r="C177" t="str">
            <v xml:space="preserve"> </v>
          </cell>
          <cell r="D177" t="str">
            <v xml:space="preserve"> </v>
          </cell>
        </row>
        <row r="178">
          <cell r="A178">
            <v>1310902</v>
          </cell>
          <cell r="B178" t="str">
            <v>Non-USD NCHK Clrng</v>
          </cell>
          <cell r="C178" t="str">
            <v xml:space="preserve"> </v>
          </cell>
          <cell r="D178" t="str">
            <v xml:space="preserve"> </v>
          </cell>
        </row>
        <row r="179">
          <cell r="A179">
            <v>1310903</v>
          </cell>
          <cell r="B179" t="str">
            <v>Pre-Petit.Royal Bank</v>
          </cell>
          <cell r="C179" t="str">
            <v xml:space="preserve"> </v>
          </cell>
          <cell r="D179" t="str">
            <v xml:space="preserve"> </v>
          </cell>
        </row>
        <row r="180">
          <cell r="A180">
            <v>1320000</v>
          </cell>
          <cell r="B180" t="str">
            <v>WFB Bearer Bnd&amp;Int</v>
          </cell>
          <cell r="C180" t="str">
            <v xml:space="preserve"> </v>
          </cell>
          <cell r="D180" t="str">
            <v xml:space="preserve"> </v>
          </cell>
        </row>
        <row r="181">
          <cell r="A181">
            <v>1320010</v>
          </cell>
          <cell r="B181" t="str">
            <v>WFB Reg Bnd&amp;Int</v>
          </cell>
          <cell r="C181" t="str">
            <v xml:space="preserve"> </v>
          </cell>
          <cell r="D181" t="str">
            <v xml:space="preserve"> </v>
          </cell>
        </row>
        <row r="182">
          <cell r="A182">
            <v>1320020</v>
          </cell>
          <cell r="B182" t="str">
            <v>BT Bearer Interest</v>
          </cell>
          <cell r="C182" t="str">
            <v xml:space="preserve"> </v>
          </cell>
          <cell r="D182" t="str">
            <v xml:space="preserve"> </v>
          </cell>
        </row>
        <row r="183">
          <cell r="A183">
            <v>1320100</v>
          </cell>
          <cell r="B183" t="str">
            <v>Mellon - Bond &amp; Int</v>
          </cell>
          <cell r="C183" t="str">
            <v xml:space="preserve"> </v>
          </cell>
          <cell r="D183" t="str">
            <v xml:space="preserve"> </v>
          </cell>
        </row>
        <row r="184">
          <cell r="A184">
            <v>1320110</v>
          </cell>
          <cell r="B184" t="str">
            <v>BNY - Bond &amp; Int</v>
          </cell>
          <cell r="C184" t="str">
            <v xml:space="preserve"> </v>
          </cell>
          <cell r="D184" t="str">
            <v xml:space="preserve"> </v>
          </cell>
        </row>
        <row r="185">
          <cell r="A185">
            <v>1340000</v>
          </cell>
          <cell r="B185" t="str">
            <v>FIB DIL Mtg Prop Sld</v>
          </cell>
          <cell r="C185" t="str">
            <v xml:space="preserve"> </v>
          </cell>
          <cell r="D185" t="str">
            <v xml:space="preserve"> </v>
          </cell>
        </row>
        <row r="186">
          <cell r="A186">
            <v>1340010</v>
          </cell>
          <cell r="B186" t="str">
            <v>FIB Mtg Prop Ins Pro</v>
          </cell>
          <cell r="C186" t="str">
            <v xml:space="preserve"> </v>
          </cell>
          <cell r="D186" t="str">
            <v xml:space="preserve"> </v>
          </cell>
        </row>
        <row r="187">
          <cell r="A187">
            <v>1340020</v>
          </cell>
          <cell r="B187" t="str">
            <v>FTC SJ Unv Cons DCPP</v>
          </cell>
          <cell r="C187" t="str">
            <v xml:space="preserve"> </v>
          </cell>
          <cell r="D187" t="str">
            <v xml:space="preserve"> </v>
          </cell>
        </row>
        <row r="188">
          <cell r="A188">
            <v>1340030</v>
          </cell>
          <cell r="B188" t="str">
            <v>Wells Fargo Trustee</v>
          </cell>
          <cell r="C188" t="str">
            <v xml:space="preserve"> </v>
          </cell>
          <cell r="D188" t="str">
            <v xml:space="preserve"> </v>
          </cell>
        </row>
        <row r="189">
          <cell r="A189">
            <v>1340040</v>
          </cell>
          <cell r="B189" t="str">
            <v>BNY Collateral</v>
          </cell>
          <cell r="C189" t="str">
            <v xml:space="preserve"> </v>
          </cell>
          <cell r="D189" t="str">
            <v xml:space="preserve"> </v>
          </cell>
        </row>
        <row r="190">
          <cell r="A190">
            <v>1340050</v>
          </cell>
          <cell r="B190" t="str">
            <v>Mellon Collateral</v>
          </cell>
          <cell r="C190" t="str">
            <v xml:space="preserve"> </v>
          </cell>
          <cell r="D190" t="str">
            <v xml:space="preserve"> </v>
          </cell>
        </row>
        <row r="191">
          <cell r="A191">
            <v>1340060</v>
          </cell>
          <cell r="B191" t="str">
            <v>CA Fed Bank - DWR</v>
          </cell>
          <cell r="C191" t="str">
            <v xml:space="preserve"> </v>
          </cell>
          <cell r="D191" t="str">
            <v xml:space="preserve"> </v>
          </cell>
        </row>
        <row r="192">
          <cell r="A192">
            <v>1340070</v>
          </cell>
          <cell r="B192" t="str">
            <v>Escrow Accounts-USD</v>
          </cell>
          <cell r="C192" t="str">
            <v xml:space="preserve"> </v>
          </cell>
          <cell r="D192" t="str">
            <v xml:space="preserve"> </v>
          </cell>
        </row>
        <row r="193">
          <cell r="A193">
            <v>1340073</v>
          </cell>
          <cell r="B193" t="str">
            <v>Escrow Accounts-CND</v>
          </cell>
          <cell r="C193" t="str">
            <v xml:space="preserve"> </v>
          </cell>
          <cell r="D193" t="str">
            <v xml:space="preserve"> </v>
          </cell>
        </row>
        <row r="194">
          <cell r="A194">
            <v>1340080</v>
          </cell>
          <cell r="B194" t="str">
            <v>Trust Accounts</v>
          </cell>
          <cell r="C194" t="str">
            <v xml:space="preserve"> </v>
          </cell>
          <cell r="D194" t="str">
            <v xml:space="preserve"> </v>
          </cell>
        </row>
        <row r="195">
          <cell r="A195">
            <v>1350010</v>
          </cell>
          <cell r="B195" t="str">
            <v>Petty Cash</v>
          </cell>
          <cell r="C195" t="str">
            <v xml:space="preserve"> </v>
          </cell>
          <cell r="D195" t="str">
            <v xml:space="preserve"> </v>
          </cell>
        </row>
        <row r="196">
          <cell r="A196">
            <v>1350019</v>
          </cell>
          <cell r="B196" t="str">
            <v>Conver-Petty Cash Re</v>
          </cell>
          <cell r="C196" t="str">
            <v xml:space="preserve"> </v>
          </cell>
          <cell r="D196" t="str">
            <v xml:space="preserve"> </v>
          </cell>
        </row>
        <row r="197">
          <cell r="A197">
            <v>1360000</v>
          </cell>
          <cell r="B197" t="str">
            <v>Temp Cash Investment</v>
          </cell>
          <cell r="C197" t="str">
            <v xml:space="preserve"> </v>
          </cell>
          <cell r="D197" t="str">
            <v xml:space="preserve"> </v>
          </cell>
        </row>
        <row r="198">
          <cell r="A198">
            <v>1410000</v>
          </cell>
          <cell r="B198" t="str">
            <v>Notes Receivable</v>
          </cell>
          <cell r="C198" t="str">
            <v xml:space="preserve"> </v>
          </cell>
          <cell r="D198" t="str">
            <v xml:space="preserve"> </v>
          </cell>
        </row>
        <row r="199">
          <cell r="A199">
            <v>1420001</v>
          </cell>
          <cell r="B199" t="str">
            <v>A/R - Customer</v>
          </cell>
          <cell r="C199" t="str">
            <v>i0</v>
          </cell>
          <cell r="D199" t="str">
            <v>CA0000000000</v>
          </cell>
        </row>
        <row r="200">
          <cell r="A200">
            <v>1420002</v>
          </cell>
          <cell r="B200" t="str">
            <v>A/R Cust Pwr/CIG-AIG</v>
          </cell>
          <cell r="C200" t="str">
            <v xml:space="preserve"> </v>
          </cell>
          <cell r="D200" t="str">
            <v xml:space="preserve"> </v>
          </cell>
        </row>
        <row r="201">
          <cell r="A201">
            <v>1420003</v>
          </cell>
          <cell r="B201" t="str">
            <v>A/R Cust PEP Rev</v>
          </cell>
          <cell r="C201" t="str">
            <v xml:space="preserve"> </v>
          </cell>
          <cell r="D201" t="str">
            <v xml:space="preserve"> </v>
          </cell>
        </row>
        <row r="202">
          <cell r="A202">
            <v>1420004</v>
          </cell>
          <cell r="B202" t="str">
            <v>Pending Cust Refunds</v>
          </cell>
          <cell r="C202" t="str">
            <v xml:space="preserve"> </v>
          </cell>
          <cell r="D202" t="str">
            <v xml:space="preserve"> </v>
          </cell>
        </row>
        <row r="203">
          <cell r="A203">
            <v>1420005</v>
          </cell>
          <cell r="B203" t="str">
            <v>A/R - Cust Offsets</v>
          </cell>
          <cell r="C203" t="str">
            <v>i0</v>
          </cell>
          <cell r="D203" t="str">
            <v>CA0000000000</v>
          </cell>
        </row>
        <row r="204">
          <cell r="A204">
            <v>1430001</v>
          </cell>
          <cell r="B204" t="str">
            <v>A/R Sale of Fuel Oil</v>
          </cell>
          <cell r="C204" t="str">
            <v xml:space="preserve"> </v>
          </cell>
          <cell r="D204" t="str">
            <v xml:space="preserve"> </v>
          </cell>
        </row>
        <row r="205">
          <cell r="A205">
            <v>1430002</v>
          </cell>
          <cell r="B205" t="str">
            <v>A/R Div R &amp; CS Purch</v>
          </cell>
          <cell r="C205" t="str">
            <v xml:space="preserve"> </v>
          </cell>
          <cell r="D205" t="str">
            <v xml:space="preserve"> </v>
          </cell>
        </row>
        <row r="206">
          <cell r="A206">
            <v>1430003</v>
          </cell>
          <cell r="B206" t="str">
            <v>A/R Employee Reloc</v>
          </cell>
          <cell r="C206" t="str">
            <v xml:space="preserve"> </v>
          </cell>
          <cell r="D206" t="str">
            <v xml:space="preserve"> </v>
          </cell>
        </row>
        <row r="207">
          <cell r="A207">
            <v>1430004</v>
          </cell>
          <cell r="B207" t="str">
            <v>A/R DC from PG&amp;E</v>
          </cell>
          <cell r="C207" t="str">
            <v xml:space="preserve"> </v>
          </cell>
          <cell r="D207" t="str">
            <v xml:space="preserve"> </v>
          </cell>
        </row>
        <row r="208">
          <cell r="A208">
            <v>1430005</v>
          </cell>
          <cell r="B208" t="str">
            <v>A/R Cust Power</v>
          </cell>
          <cell r="C208" t="str">
            <v xml:space="preserve"> </v>
          </cell>
          <cell r="D208" t="str">
            <v xml:space="preserve"> </v>
          </cell>
        </row>
        <row r="209">
          <cell r="A209">
            <v>1430006</v>
          </cell>
          <cell r="B209" t="str">
            <v>A/R PEP from PG&amp;E</v>
          </cell>
          <cell r="C209" t="str">
            <v xml:space="preserve"> </v>
          </cell>
          <cell r="D209" t="str">
            <v xml:space="preserve"> </v>
          </cell>
        </row>
        <row r="210">
          <cell r="A210">
            <v>1430007</v>
          </cell>
          <cell r="B210" t="str">
            <v>A/R Westinghouse</v>
          </cell>
          <cell r="C210" t="str">
            <v xml:space="preserve"> </v>
          </cell>
          <cell r="D210" t="str">
            <v xml:space="preserve"> </v>
          </cell>
        </row>
        <row r="211">
          <cell r="A211">
            <v>1430008</v>
          </cell>
          <cell r="B211" t="str">
            <v>A/R - Subs. SFP</v>
          </cell>
          <cell r="C211" t="str">
            <v xml:space="preserve"> </v>
          </cell>
          <cell r="D211" t="str">
            <v xml:space="preserve"> </v>
          </cell>
        </row>
        <row r="212">
          <cell r="A212">
            <v>1430009</v>
          </cell>
          <cell r="B212" t="str">
            <v>A/R - Paystation</v>
          </cell>
          <cell r="C212" t="str">
            <v xml:space="preserve"> </v>
          </cell>
          <cell r="D212" t="str">
            <v xml:space="preserve"> </v>
          </cell>
        </row>
        <row r="213">
          <cell r="A213">
            <v>1430010</v>
          </cell>
          <cell r="B213" t="str">
            <v>A/R Other-Exch Agmts</v>
          </cell>
          <cell r="C213" t="str">
            <v xml:space="preserve"> </v>
          </cell>
          <cell r="D213" t="str">
            <v xml:space="preserve"> </v>
          </cell>
        </row>
        <row r="214">
          <cell r="A214">
            <v>1430011</v>
          </cell>
          <cell r="B214" t="str">
            <v>A/R - Rncho Seco</v>
          </cell>
          <cell r="C214" t="str">
            <v xml:space="preserve"> </v>
          </cell>
          <cell r="D214" t="str">
            <v xml:space="preserve"> </v>
          </cell>
        </row>
        <row r="215">
          <cell r="A215">
            <v>1430012</v>
          </cell>
          <cell r="B215" t="str">
            <v>A/R - UEG &amp; interdpt</v>
          </cell>
          <cell r="C215" t="str">
            <v xml:space="preserve"> </v>
          </cell>
          <cell r="D215" t="str">
            <v xml:space="preserve"> </v>
          </cell>
        </row>
        <row r="216">
          <cell r="A216">
            <v>1430013</v>
          </cell>
          <cell r="B216" t="str">
            <v>A/R HBPP Decom</v>
          </cell>
          <cell r="C216" t="str">
            <v xml:space="preserve"> </v>
          </cell>
          <cell r="D216" t="str">
            <v xml:space="preserve"> </v>
          </cell>
        </row>
        <row r="217">
          <cell r="A217">
            <v>1430015</v>
          </cell>
          <cell r="B217" t="str">
            <v>A/R ISO/PX</v>
          </cell>
          <cell r="C217" t="str">
            <v xml:space="preserve"> </v>
          </cell>
          <cell r="D217" t="str">
            <v xml:space="preserve"> </v>
          </cell>
        </row>
        <row r="218">
          <cell r="A218">
            <v>1430016</v>
          </cell>
          <cell r="B218" t="str">
            <v>A/R Rt Bd Cst</v>
          </cell>
          <cell r="C218" t="str">
            <v xml:space="preserve"> </v>
          </cell>
          <cell r="D218" t="str">
            <v xml:space="preserve"> </v>
          </cell>
        </row>
        <row r="219">
          <cell r="A219">
            <v>1430020</v>
          </cell>
          <cell r="B219" t="str">
            <v>A/R ISO/PX FERC</v>
          </cell>
          <cell r="C219" t="str">
            <v xml:space="preserve"> </v>
          </cell>
          <cell r="D219" t="str">
            <v xml:space="preserve"> </v>
          </cell>
        </row>
        <row r="220">
          <cell r="A220">
            <v>1430030</v>
          </cell>
          <cell r="B220" t="str">
            <v>A/R Other - NEBS</v>
          </cell>
          <cell r="C220" t="str">
            <v xml:space="preserve"> </v>
          </cell>
          <cell r="D220" t="str">
            <v xml:space="preserve"> </v>
          </cell>
        </row>
        <row r="221">
          <cell r="A221">
            <v>1430035</v>
          </cell>
          <cell r="B221" t="str">
            <v>A/R Other - MLX/NEBS</v>
          </cell>
          <cell r="C221" t="str">
            <v xml:space="preserve"> </v>
          </cell>
          <cell r="D221" t="str">
            <v xml:space="preserve"> </v>
          </cell>
        </row>
        <row r="222">
          <cell r="A222">
            <v>1430036</v>
          </cell>
          <cell r="B222" t="str">
            <v>A/ROth-MLX/NEBS-Prep</v>
          </cell>
          <cell r="C222" t="str">
            <v xml:space="preserve"> </v>
          </cell>
          <cell r="D222" t="str">
            <v xml:space="preserve"> </v>
          </cell>
        </row>
        <row r="223">
          <cell r="A223">
            <v>1430040</v>
          </cell>
          <cell r="B223" t="str">
            <v>A/R Other - GST</v>
          </cell>
          <cell r="C223" t="str">
            <v xml:space="preserve"> </v>
          </cell>
          <cell r="D223" t="str">
            <v xml:space="preserve"> </v>
          </cell>
        </row>
        <row r="224">
          <cell r="A224">
            <v>1430050</v>
          </cell>
          <cell r="B224" t="str">
            <v>A/R Storm Damage</v>
          </cell>
          <cell r="C224" t="str">
            <v xml:space="preserve"> </v>
          </cell>
          <cell r="D224" t="str">
            <v xml:space="preserve"> </v>
          </cell>
        </row>
        <row r="225">
          <cell r="A225">
            <v>1430060</v>
          </cell>
          <cell r="B225" t="str">
            <v>A/R Other -Employees</v>
          </cell>
          <cell r="C225" t="str">
            <v xml:space="preserve"> </v>
          </cell>
          <cell r="D225" t="str">
            <v xml:space="preserve"> </v>
          </cell>
        </row>
        <row r="226">
          <cell r="A226">
            <v>1430061</v>
          </cell>
          <cell r="B226" t="str">
            <v>A/R Oth-Empl Payroll</v>
          </cell>
          <cell r="C226" t="str">
            <v xml:space="preserve"> </v>
          </cell>
          <cell r="D226" t="str">
            <v xml:space="preserve"> </v>
          </cell>
        </row>
        <row r="227">
          <cell r="A227">
            <v>1430069</v>
          </cell>
          <cell r="B227" t="str">
            <v>A/R Other - Conv Emp</v>
          </cell>
          <cell r="C227" t="str">
            <v xml:space="preserve"> </v>
          </cell>
          <cell r="D227" t="str">
            <v xml:space="preserve"> </v>
          </cell>
        </row>
        <row r="228">
          <cell r="A228">
            <v>1430080</v>
          </cell>
          <cell r="B228" t="str">
            <v>A/R NV Irrg Proj</v>
          </cell>
          <cell r="C228" t="str">
            <v xml:space="preserve"> </v>
          </cell>
          <cell r="D228" t="str">
            <v xml:space="preserve"> </v>
          </cell>
        </row>
        <row r="229">
          <cell r="A229">
            <v>1430090</v>
          </cell>
          <cell r="B229" t="str">
            <v>A/R Indep/Gov Boards</v>
          </cell>
          <cell r="C229" t="str">
            <v xml:space="preserve"> </v>
          </cell>
          <cell r="D229" t="str">
            <v xml:space="preserve"> </v>
          </cell>
        </row>
        <row r="230">
          <cell r="A230">
            <v>1430091</v>
          </cell>
          <cell r="B230" t="str">
            <v>A/R Other-DWR Bond</v>
          </cell>
          <cell r="C230" t="str">
            <v xml:space="preserve"> </v>
          </cell>
          <cell r="D230" t="str">
            <v xml:space="preserve"> </v>
          </cell>
        </row>
        <row r="231">
          <cell r="A231">
            <v>1430095</v>
          </cell>
          <cell r="B231" t="str">
            <v>A/R - ISO/PX</v>
          </cell>
          <cell r="C231" t="str">
            <v xml:space="preserve"> </v>
          </cell>
          <cell r="D231" t="str">
            <v xml:space="preserve"> </v>
          </cell>
        </row>
        <row r="232">
          <cell r="A232">
            <v>1430100</v>
          </cell>
          <cell r="B232" t="str">
            <v>A/R Other Ref DoE</v>
          </cell>
          <cell r="C232" t="str">
            <v xml:space="preserve"> </v>
          </cell>
          <cell r="D232" t="str">
            <v xml:space="preserve"> </v>
          </cell>
        </row>
        <row r="233">
          <cell r="A233">
            <v>1430120</v>
          </cell>
          <cell r="B233" t="str">
            <v>A/R-Public Agency</v>
          </cell>
          <cell r="C233" t="str">
            <v xml:space="preserve"> </v>
          </cell>
          <cell r="D233" t="str">
            <v xml:space="preserve"> </v>
          </cell>
        </row>
        <row r="234">
          <cell r="A234">
            <v>1430130</v>
          </cell>
          <cell r="B234" t="str">
            <v>A/R Other-WAPA</v>
          </cell>
          <cell r="C234" t="str">
            <v xml:space="preserve"> </v>
          </cell>
          <cell r="D234" t="str">
            <v xml:space="preserve"> </v>
          </cell>
        </row>
        <row r="235">
          <cell r="A235">
            <v>1430150</v>
          </cell>
          <cell r="B235" t="str">
            <v>A/R-Pur&amp;Intrchg Pwr</v>
          </cell>
          <cell r="C235" t="str">
            <v xml:space="preserve"> </v>
          </cell>
          <cell r="D235" t="str">
            <v xml:space="preserve"> </v>
          </cell>
        </row>
        <row r="236">
          <cell r="A236">
            <v>1430180</v>
          </cell>
          <cell r="B236" t="str">
            <v>A/R-Natrl Gas Agrmts</v>
          </cell>
          <cell r="C236" t="str">
            <v xml:space="preserve"> </v>
          </cell>
          <cell r="D236" t="str">
            <v xml:space="preserve"> </v>
          </cell>
        </row>
        <row r="237">
          <cell r="A237">
            <v>1430190</v>
          </cell>
          <cell r="B237" t="str">
            <v>A/R - Ed Belway</v>
          </cell>
          <cell r="C237" t="str">
            <v xml:space="preserve"> </v>
          </cell>
          <cell r="D237" t="str">
            <v xml:space="preserve"> </v>
          </cell>
        </row>
        <row r="238">
          <cell r="A238">
            <v>1430191</v>
          </cell>
          <cell r="B238" t="str">
            <v>A/R-N/R-Steam Sale</v>
          </cell>
          <cell r="C238" t="str">
            <v xml:space="preserve"> </v>
          </cell>
          <cell r="D238" t="str">
            <v xml:space="preserve"> </v>
          </cell>
        </row>
        <row r="239">
          <cell r="A239">
            <v>1430200</v>
          </cell>
          <cell r="B239" t="str">
            <v>A/R-Pac Intertie</v>
          </cell>
          <cell r="C239" t="str">
            <v xml:space="preserve"> </v>
          </cell>
          <cell r="D239" t="str">
            <v xml:space="preserve"> </v>
          </cell>
        </row>
        <row r="240">
          <cell r="A240">
            <v>1430220</v>
          </cell>
          <cell r="B240" t="str">
            <v>A/R - Friant Pwr Int</v>
          </cell>
          <cell r="C240" t="str">
            <v xml:space="preserve"> </v>
          </cell>
          <cell r="D240" t="str">
            <v xml:space="preserve"> </v>
          </cell>
        </row>
        <row r="241">
          <cell r="A241">
            <v>1430230</v>
          </cell>
          <cell r="B241" t="str">
            <v>A/R - Vendor Claims</v>
          </cell>
          <cell r="C241" t="str">
            <v>i0</v>
          </cell>
          <cell r="D241" t="str">
            <v>CA0000000000</v>
          </cell>
        </row>
        <row r="242">
          <cell r="A242">
            <v>1430240</v>
          </cell>
          <cell r="B242" t="str">
            <v>Bank Claims Recv</v>
          </cell>
          <cell r="C242" t="str">
            <v xml:space="preserve"> </v>
          </cell>
          <cell r="D242" t="str">
            <v xml:space="preserve"> </v>
          </cell>
        </row>
        <row r="243">
          <cell r="A243">
            <v>1430250</v>
          </cell>
          <cell r="B243" t="str">
            <v>Insurance Prem. Rec.</v>
          </cell>
          <cell r="C243" t="str">
            <v xml:space="preserve"> </v>
          </cell>
          <cell r="D243" t="str">
            <v xml:space="preserve"> </v>
          </cell>
        </row>
        <row r="244">
          <cell r="A244">
            <v>1430301</v>
          </cell>
          <cell r="B244" t="str">
            <v>A/R Other-DWR</v>
          </cell>
          <cell r="C244" t="str">
            <v xml:space="preserve"> </v>
          </cell>
          <cell r="D244" t="str">
            <v xml:space="preserve"> </v>
          </cell>
        </row>
        <row r="245">
          <cell r="A245">
            <v>1431000</v>
          </cell>
          <cell r="B245" t="str">
            <v>A/R Other</v>
          </cell>
          <cell r="C245" t="str">
            <v xml:space="preserve"> </v>
          </cell>
          <cell r="D245" t="str">
            <v xml:space="preserve"> </v>
          </cell>
        </row>
        <row r="246">
          <cell r="A246">
            <v>1431001</v>
          </cell>
          <cell r="B246" t="str">
            <v>A/R Other - Gas RM</v>
          </cell>
          <cell r="C246" t="str">
            <v xml:space="preserve"> </v>
          </cell>
          <cell r="D246" t="str">
            <v xml:space="preserve"> </v>
          </cell>
        </row>
        <row r="247">
          <cell r="A247">
            <v>1439999</v>
          </cell>
          <cell r="B247" t="str">
            <v>Con NEBS/MLX</v>
          </cell>
          <cell r="C247" t="str">
            <v xml:space="preserve"> </v>
          </cell>
          <cell r="D247" t="str">
            <v xml:space="preserve"> </v>
          </cell>
        </row>
        <row r="248">
          <cell r="A248">
            <v>1440010</v>
          </cell>
          <cell r="B248" t="str">
            <v>Uncoll Trans -Energy</v>
          </cell>
          <cell r="C248" t="str">
            <v xml:space="preserve"> </v>
          </cell>
          <cell r="D248" t="str">
            <v xml:space="preserve"> </v>
          </cell>
        </row>
        <row r="249">
          <cell r="A249">
            <v>1440020</v>
          </cell>
          <cell r="B249" t="str">
            <v>A/R - Uncollectibles</v>
          </cell>
          <cell r="C249" t="str">
            <v xml:space="preserve"> </v>
          </cell>
          <cell r="D249" t="str">
            <v xml:space="preserve"> </v>
          </cell>
        </row>
        <row r="250">
          <cell r="A250">
            <v>1440030</v>
          </cell>
          <cell r="B250" t="str">
            <v>Uncoll - A/P W/O</v>
          </cell>
          <cell r="C250" t="str">
            <v xml:space="preserve"> </v>
          </cell>
          <cell r="D250" t="str">
            <v xml:space="preserve"> </v>
          </cell>
        </row>
        <row r="251">
          <cell r="A251">
            <v>1440040</v>
          </cell>
          <cell r="B251" t="str">
            <v>Def ESP Unclbl T-Up</v>
          </cell>
          <cell r="C251" t="str">
            <v xml:space="preserve"> </v>
          </cell>
          <cell r="D251" t="str">
            <v xml:space="preserve"> </v>
          </cell>
        </row>
        <row r="252">
          <cell r="A252">
            <v>1440050</v>
          </cell>
          <cell r="B252" t="str">
            <v>Coll on Uncltbl Acct</v>
          </cell>
          <cell r="C252" t="str">
            <v xml:space="preserve"> </v>
          </cell>
          <cell r="D252" t="str">
            <v xml:space="preserve"> </v>
          </cell>
        </row>
        <row r="253">
          <cell r="A253">
            <v>1450000</v>
          </cell>
          <cell r="B253" t="str">
            <v>N/R from Assoc Cos</v>
          </cell>
          <cell r="C253" t="str">
            <v xml:space="preserve"> </v>
          </cell>
          <cell r="D253" t="str">
            <v xml:space="preserve"> </v>
          </cell>
        </row>
        <row r="254">
          <cell r="A254">
            <v>1460000</v>
          </cell>
          <cell r="B254" t="str">
            <v>A/R - PG&amp;E Corp.</v>
          </cell>
          <cell r="C254" t="str">
            <v xml:space="preserve"> </v>
          </cell>
          <cell r="D254" t="str">
            <v xml:space="preserve"> </v>
          </cell>
        </row>
        <row r="255">
          <cell r="A255">
            <v>1460001</v>
          </cell>
          <cell r="B255" t="str">
            <v>A/R Csh Hld PGE Corp</v>
          </cell>
          <cell r="C255" t="str">
            <v xml:space="preserve"> </v>
          </cell>
          <cell r="D255" t="str">
            <v xml:space="preserve"> </v>
          </cell>
        </row>
        <row r="256">
          <cell r="A256">
            <v>1460003</v>
          </cell>
          <cell r="B256" t="str">
            <v>A/R - PG&amp;E LLC</v>
          </cell>
          <cell r="C256" t="str">
            <v xml:space="preserve"> </v>
          </cell>
          <cell r="D256" t="str">
            <v xml:space="preserve"> </v>
          </cell>
        </row>
        <row r="257">
          <cell r="A257">
            <v>1460004</v>
          </cell>
          <cell r="B257" t="str">
            <v>A/R - PG&amp;E Hldg LLC</v>
          </cell>
          <cell r="C257" t="str">
            <v xml:space="preserve"> </v>
          </cell>
          <cell r="D257" t="str">
            <v xml:space="preserve"> </v>
          </cell>
        </row>
        <row r="258">
          <cell r="A258">
            <v>1460007</v>
          </cell>
          <cell r="B258" t="str">
            <v>A/R - PG&amp;E SUPT SVCS</v>
          </cell>
          <cell r="C258" t="str">
            <v xml:space="preserve"> </v>
          </cell>
          <cell r="D258" t="str">
            <v xml:space="preserve"> </v>
          </cell>
        </row>
        <row r="259">
          <cell r="A259">
            <v>1460010</v>
          </cell>
          <cell r="B259" t="str">
            <v>A/R - PG&amp;E (Utility)</v>
          </cell>
          <cell r="C259" t="str">
            <v xml:space="preserve"> </v>
          </cell>
          <cell r="D259" t="str">
            <v xml:space="preserve"> </v>
          </cell>
        </row>
        <row r="260">
          <cell r="A260">
            <v>1460020</v>
          </cell>
          <cell r="B260" t="str">
            <v>A/R - PG&amp;E Gas Hlds</v>
          </cell>
          <cell r="C260" t="str">
            <v xml:space="preserve"> </v>
          </cell>
          <cell r="D260" t="str">
            <v xml:space="preserve"> </v>
          </cell>
        </row>
        <row r="261">
          <cell r="A261">
            <v>1460060</v>
          </cell>
          <cell r="B261" t="str">
            <v>A/R-NEGT ET</v>
          </cell>
          <cell r="C261" t="str">
            <v xml:space="preserve"> </v>
          </cell>
          <cell r="D261" t="str">
            <v xml:space="preserve"> </v>
          </cell>
        </row>
        <row r="262">
          <cell r="A262">
            <v>1460065</v>
          </cell>
          <cell r="B262" t="str">
            <v>A/R - PG&amp;E Engy Svcs</v>
          </cell>
          <cell r="C262" t="str">
            <v xml:space="preserve"> </v>
          </cell>
          <cell r="D262" t="str">
            <v xml:space="preserve"> </v>
          </cell>
        </row>
        <row r="263">
          <cell r="A263">
            <v>1460066</v>
          </cell>
          <cell r="B263" t="str">
            <v>A/R-ESV</v>
          </cell>
          <cell r="C263" t="str">
            <v xml:space="preserve"> </v>
          </cell>
          <cell r="D263" t="str">
            <v xml:space="preserve"> </v>
          </cell>
        </row>
        <row r="264">
          <cell r="A264">
            <v>1460070</v>
          </cell>
          <cell r="B264" t="str">
            <v>A/R - PG&amp;E Gen</v>
          </cell>
          <cell r="C264" t="str">
            <v xml:space="preserve"> </v>
          </cell>
          <cell r="D264" t="str">
            <v xml:space="preserve"> </v>
          </cell>
        </row>
        <row r="265">
          <cell r="A265">
            <v>1460100</v>
          </cell>
          <cell r="B265" t="str">
            <v>A/R - PGT</v>
          </cell>
          <cell r="C265" t="str">
            <v xml:space="preserve"> </v>
          </cell>
          <cell r="D265" t="str">
            <v xml:space="preserve"> </v>
          </cell>
        </row>
        <row r="266">
          <cell r="A266">
            <v>1460101</v>
          </cell>
          <cell r="B266" t="str">
            <v>A/R-Gas Trans NWCorp</v>
          </cell>
          <cell r="C266" t="str">
            <v xml:space="preserve"> </v>
          </cell>
          <cell r="D266" t="str">
            <v xml:space="preserve"> </v>
          </cell>
        </row>
        <row r="267">
          <cell r="A267">
            <v>1460110</v>
          </cell>
          <cell r="B267" t="str">
            <v>A/R - PG&amp;E Telecom</v>
          </cell>
          <cell r="C267" t="str">
            <v xml:space="preserve"> </v>
          </cell>
          <cell r="D267" t="str">
            <v xml:space="preserve"> </v>
          </cell>
        </row>
        <row r="268">
          <cell r="A268">
            <v>1460150</v>
          </cell>
          <cell r="B268" t="str">
            <v>A/R - RMGT</v>
          </cell>
          <cell r="C268" t="str">
            <v xml:space="preserve"> </v>
          </cell>
          <cell r="D268" t="str">
            <v xml:space="preserve"> </v>
          </cell>
        </row>
        <row r="269">
          <cell r="A269">
            <v>1460200</v>
          </cell>
          <cell r="B269" t="str">
            <v>A/R - NGC</v>
          </cell>
          <cell r="C269" t="str">
            <v xml:space="preserve"> </v>
          </cell>
          <cell r="D269" t="str">
            <v xml:space="preserve"> </v>
          </cell>
        </row>
        <row r="270">
          <cell r="A270">
            <v>1460210</v>
          </cell>
          <cell r="B270" t="str">
            <v>A/R - NGC Production</v>
          </cell>
          <cell r="C270" t="str">
            <v xml:space="preserve"> </v>
          </cell>
          <cell r="D270" t="str">
            <v xml:space="preserve"> </v>
          </cell>
        </row>
        <row r="271">
          <cell r="A271">
            <v>1460300</v>
          </cell>
          <cell r="B271" t="str">
            <v>A/R - Stanpac</v>
          </cell>
          <cell r="C271" t="str">
            <v>i0</v>
          </cell>
          <cell r="D271" t="str">
            <v>CA0000000000</v>
          </cell>
        </row>
        <row r="272">
          <cell r="A272">
            <v>1460400</v>
          </cell>
          <cell r="B272" t="str">
            <v>A/R - PEFCO</v>
          </cell>
          <cell r="C272" t="str">
            <v xml:space="preserve"> </v>
          </cell>
          <cell r="D272" t="str">
            <v xml:space="preserve"> </v>
          </cell>
        </row>
        <row r="273">
          <cell r="A273">
            <v>1460500</v>
          </cell>
          <cell r="B273" t="str">
            <v>A/R - PGP</v>
          </cell>
          <cell r="C273" t="str">
            <v xml:space="preserve"> </v>
          </cell>
          <cell r="D273" t="str">
            <v xml:space="preserve"> </v>
          </cell>
        </row>
        <row r="274">
          <cell r="A274">
            <v>1460600</v>
          </cell>
          <cell r="B274" t="str">
            <v>A/R - Calaska</v>
          </cell>
          <cell r="C274" t="str">
            <v xml:space="preserve"> </v>
          </cell>
          <cell r="D274" t="str">
            <v xml:space="preserve"> </v>
          </cell>
        </row>
        <row r="275">
          <cell r="A275">
            <v>1460700</v>
          </cell>
          <cell r="B275" t="str">
            <v>A/R - MTI</v>
          </cell>
          <cell r="C275" t="str">
            <v xml:space="preserve"> </v>
          </cell>
          <cell r="D275" t="str">
            <v xml:space="preserve"> </v>
          </cell>
        </row>
        <row r="276">
          <cell r="A276">
            <v>1460800</v>
          </cell>
          <cell r="B276" t="str">
            <v>A/R - PCSC</v>
          </cell>
          <cell r="C276" t="str">
            <v xml:space="preserve"> </v>
          </cell>
          <cell r="D276" t="str">
            <v xml:space="preserve"> </v>
          </cell>
        </row>
        <row r="277">
          <cell r="A277">
            <v>1460900</v>
          </cell>
          <cell r="B277" t="str">
            <v>A/R - PGEE</v>
          </cell>
          <cell r="C277" t="str">
            <v xml:space="preserve"> </v>
          </cell>
          <cell r="D277" t="str">
            <v xml:space="preserve"> </v>
          </cell>
        </row>
        <row r="278">
          <cell r="A278">
            <v>1460910</v>
          </cell>
          <cell r="B278" t="str">
            <v>A/R - PG&amp;E Prop</v>
          </cell>
          <cell r="C278" t="str">
            <v xml:space="preserve"> </v>
          </cell>
          <cell r="D278" t="str">
            <v xml:space="preserve"> </v>
          </cell>
        </row>
        <row r="279">
          <cell r="A279">
            <v>1460920</v>
          </cell>
          <cell r="B279" t="str">
            <v>A/R - PG&amp;E Oper Svcs</v>
          </cell>
          <cell r="C279" t="str">
            <v xml:space="preserve"> </v>
          </cell>
          <cell r="D279" t="str">
            <v xml:space="preserve"> </v>
          </cell>
        </row>
        <row r="280">
          <cell r="A280">
            <v>1460930</v>
          </cell>
          <cell r="B280" t="str">
            <v>A/R - Quantum Vent</v>
          </cell>
          <cell r="C280" t="str">
            <v xml:space="preserve"> </v>
          </cell>
          <cell r="D280" t="str">
            <v xml:space="preserve"> </v>
          </cell>
        </row>
        <row r="281">
          <cell r="A281">
            <v>1460940</v>
          </cell>
          <cell r="B281" t="str">
            <v>A/R - Vantus Energy</v>
          </cell>
          <cell r="C281" t="str">
            <v xml:space="preserve"> </v>
          </cell>
          <cell r="D281" t="str">
            <v xml:space="preserve"> </v>
          </cell>
        </row>
        <row r="282">
          <cell r="A282">
            <v>1460950</v>
          </cell>
          <cell r="B282" t="str">
            <v>A/R - EEC</v>
          </cell>
          <cell r="C282" t="str">
            <v xml:space="preserve"> </v>
          </cell>
          <cell r="D282" t="str">
            <v xml:space="preserve"> </v>
          </cell>
        </row>
        <row r="283">
          <cell r="A283">
            <v>1460960</v>
          </cell>
          <cell r="B283" t="str">
            <v>A/R - A&amp;S</v>
          </cell>
          <cell r="C283" t="str">
            <v xml:space="preserve"> </v>
          </cell>
          <cell r="D283" t="str">
            <v xml:space="preserve"> </v>
          </cell>
        </row>
        <row r="284">
          <cell r="A284">
            <v>1460970</v>
          </cell>
          <cell r="B284" t="str">
            <v>A/R - QUIPS</v>
          </cell>
          <cell r="C284" t="str">
            <v xml:space="preserve"> </v>
          </cell>
          <cell r="D284" t="str">
            <v xml:space="preserve"> </v>
          </cell>
        </row>
        <row r="285">
          <cell r="A285">
            <v>1460980</v>
          </cell>
          <cell r="B285" t="str">
            <v>A/R - TECO</v>
          </cell>
          <cell r="C285" t="str">
            <v xml:space="preserve"> </v>
          </cell>
          <cell r="D285" t="str">
            <v xml:space="preserve"> </v>
          </cell>
        </row>
        <row r="286">
          <cell r="A286">
            <v>1460990</v>
          </cell>
          <cell r="B286" t="str">
            <v>A/R - Affiliates</v>
          </cell>
          <cell r="C286" t="str">
            <v xml:space="preserve"> </v>
          </cell>
          <cell r="D286" t="str">
            <v xml:space="preserve"> </v>
          </cell>
        </row>
        <row r="287">
          <cell r="A287">
            <v>1460991</v>
          </cell>
          <cell r="B287" t="str">
            <v>A/R - Newco Energy</v>
          </cell>
          <cell r="C287" t="str">
            <v xml:space="preserve"> </v>
          </cell>
          <cell r="D287" t="str">
            <v xml:space="preserve"> </v>
          </cell>
        </row>
        <row r="288">
          <cell r="A288">
            <v>1461000</v>
          </cell>
          <cell r="B288" t="str">
            <v>A/R Bill-PG&amp;E Corp</v>
          </cell>
          <cell r="C288" t="str">
            <v>i0</v>
          </cell>
          <cell r="D288" t="str">
            <v>CA0000000000</v>
          </cell>
        </row>
        <row r="289">
          <cell r="A289">
            <v>1461001</v>
          </cell>
          <cell r="B289" t="str">
            <v>A/R Bill-PGE Funding</v>
          </cell>
          <cell r="C289" t="str">
            <v>i0</v>
          </cell>
          <cell r="D289" t="str">
            <v>CA0000000000</v>
          </cell>
        </row>
        <row r="290">
          <cell r="A290">
            <v>1461002</v>
          </cell>
          <cell r="B290" t="str">
            <v>A/R Bill-PGE Svcs</v>
          </cell>
          <cell r="C290" t="str">
            <v>i0</v>
          </cell>
          <cell r="D290" t="str">
            <v>CA0000000000</v>
          </cell>
        </row>
        <row r="291">
          <cell r="A291">
            <v>1461003</v>
          </cell>
          <cell r="B291" t="str">
            <v>A/R Bill-PG&amp;EGT</v>
          </cell>
          <cell r="C291" t="str">
            <v>i0</v>
          </cell>
          <cell r="D291" t="str">
            <v>CA0000000000</v>
          </cell>
        </row>
        <row r="292">
          <cell r="A292">
            <v>1461004</v>
          </cell>
          <cell r="B292" t="str">
            <v>A/R Bill-GTNW</v>
          </cell>
          <cell r="C292" t="str">
            <v>i0</v>
          </cell>
          <cell r="D292" t="str">
            <v>CA0000000000</v>
          </cell>
        </row>
        <row r="293">
          <cell r="A293">
            <v>1461005</v>
          </cell>
          <cell r="B293" t="str">
            <v>A/R Bill-GT-Texas</v>
          </cell>
          <cell r="C293" t="str">
            <v>i0</v>
          </cell>
          <cell r="D293" t="str">
            <v>CA0000000000</v>
          </cell>
        </row>
        <row r="294">
          <cell r="A294">
            <v>1461006</v>
          </cell>
          <cell r="B294" t="str">
            <v>A/R Bill-NEGT ET</v>
          </cell>
          <cell r="C294" t="str">
            <v>i0</v>
          </cell>
          <cell r="D294" t="str">
            <v>CA0000000000</v>
          </cell>
        </row>
        <row r="295">
          <cell r="A295">
            <v>1461007</v>
          </cell>
          <cell r="B295" t="str">
            <v>A/R Bill-PGE ES</v>
          </cell>
          <cell r="C295" t="str">
            <v>i0</v>
          </cell>
          <cell r="D295" t="str">
            <v>CA0000000000</v>
          </cell>
        </row>
        <row r="296">
          <cell r="A296">
            <v>1461008</v>
          </cell>
          <cell r="B296" t="str">
            <v>A/R Bill-Power SvcCo</v>
          </cell>
          <cell r="C296" t="str">
            <v>i0</v>
          </cell>
          <cell r="D296" t="str">
            <v>CA0000000000</v>
          </cell>
        </row>
        <row r="297">
          <cell r="A297">
            <v>1461009</v>
          </cell>
          <cell r="B297" t="str">
            <v>A/R Bill-NGC-CA</v>
          </cell>
          <cell r="C297" t="str">
            <v>i0</v>
          </cell>
          <cell r="D297" t="str">
            <v>CA0000000000</v>
          </cell>
        </row>
        <row r="298">
          <cell r="A298">
            <v>1461010</v>
          </cell>
          <cell r="B298" t="str">
            <v>A/R Bill-STANPAC</v>
          </cell>
          <cell r="C298" t="str">
            <v>i0</v>
          </cell>
          <cell r="D298" t="str">
            <v>CA0000000000</v>
          </cell>
        </row>
        <row r="299">
          <cell r="A299">
            <v>1461011</v>
          </cell>
          <cell r="B299" t="str">
            <v>A/R Bill-PEFCO</v>
          </cell>
          <cell r="C299" t="str">
            <v>i0</v>
          </cell>
          <cell r="D299" t="str">
            <v>CA0000000000</v>
          </cell>
        </row>
        <row r="300">
          <cell r="A300">
            <v>1461012</v>
          </cell>
          <cell r="B300" t="str">
            <v>A/R Bill-PGP</v>
          </cell>
          <cell r="C300" t="str">
            <v>i0</v>
          </cell>
          <cell r="D300" t="str">
            <v>CA0000000000</v>
          </cell>
        </row>
        <row r="301">
          <cell r="A301">
            <v>1461013</v>
          </cell>
          <cell r="B301" t="str">
            <v>A/R Bill-Calaska</v>
          </cell>
          <cell r="C301" t="str">
            <v>i0</v>
          </cell>
          <cell r="D301" t="str">
            <v>CA0000000000</v>
          </cell>
        </row>
        <row r="302">
          <cell r="A302">
            <v>1461014</v>
          </cell>
          <cell r="B302" t="str">
            <v>A/R Bill-MTI</v>
          </cell>
          <cell r="C302" t="str">
            <v>i0</v>
          </cell>
          <cell r="D302" t="str">
            <v>CA0000000000</v>
          </cell>
        </row>
        <row r="303">
          <cell r="A303">
            <v>1461015</v>
          </cell>
          <cell r="B303" t="str">
            <v>A/R Bill-PCSC</v>
          </cell>
          <cell r="C303" t="str">
            <v>i0</v>
          </cell>
          <cell r="D303" t="str">
            <v>CA0000000000</v>
          </cell>
        </row>
        <row r="304">
          <cell r="A304">
            <v>1461016</v>
          </cell>
          <cell r="B304" t="str">
            <v>A/R Bill-PGE Prop</v>
          </cell>
          <cell r="C304" t="str">
            <v>i0</v>
          </cell>
          <cell r="D304" t="str">
            <v>CA0000000000</v>
          </cell>
        </row>
        <row r="305">
          <cell r="A305">
            <v>1461017</v>
          </cell>
          <cell r="B305" t="str">
            <v>A/R Bill-Eureka</v>
          </cell>
          <cell r="C305" t="str">
            <v>i0</v>
          </cell>
          <cell r="D305" t="str">
            <v>CA0000000000</v>
          </cell>
        </row>
        <row r="306">
          <cell r="A306">
            <v>1461018</v>
          </cell>
          <cell r="B306" t="str">
            <v>A/R Bill-A&amp;S</v>
          </cell>
          <cell r="C306" t="str">
            <v>i0</v>
          </cell>
          <cell r="D306" t="str">
            <v>CA0000000000</v>
          </cell>
        </row>
        <row r="307">
          <cell r="A307">
            <v>1461019</v>
          </cell>
          <cell r="B307" t="str">
            <v>A/R Bill-PG&amp;E Cap I</v>
          </cell>
          <cell r="C307" t="str">
            <v>i0</v>
          </cell>
          <cell r="D307" t="str">
            <v>CA0000000000</v>
          </cell>
        </row>
        <row r="308">
          <cell r="A308">
            <v>1461020</v>
          </cell>
          <cell r="B308" t="str">
            <v>A/R Bill-PGE HldgLLC</v>
          </cell>
          <cell r="C308" t="str">
            <v xml:space="preserve"> </v>
          </cell>
          <cell r="D308" t="str">
            <v xml:space="preserve"> </v>
          </cell>
        </row>
        <row r="309">
          <cell r="A309">
            <v>1461021</v>
          </cell>
          <cell r="B309" t="str">
            <v>A/R Bill-PGE Entrprs</v>
          </cell>
          <cell r="C309" t="str">
            <v xml:space="preserve"> </v>
          </cell>
          <cell r="D309" t="str">
            <v xml:space="preserve"> </v>
          </cell>
        </row>
        <row r="310">
          <cell r="A310">
            <v>1461022</v>
          </cell>
          <cell r="B310" t="str">
            <v>A/R-Pac Venture Cap</v>
          </cell>
          <cell r="C310" t="str">
            <v xml:space="preserve"> </v>
          </cell>
          <cell r="D310" t="str">
            <v xml:space="preserve"> </v>
          </cell>
        </row>
        <row r="311">
          <cell r="A311">
            <v>1461023</v>
          </cell>
          <cell r="B311" t="str">
            <v>A/R Bill - PG&amp;E NEG</v>
          </cell>
          <cell r="C311" t="str">
            <v xml:space="preserve"> </v>
          </cell>
          <cell r="D311" t="str">
            <v xml:space="preserve"> </v>
          </cell>
        </row>
        <row r="312">
          <cell r="A312">
            <v>1461024</v>
          </cell>
          <cell r="B312" t="str">
            <v>A/R Bill-PGE Telecom</v>
          </cell>
          <cell r="C312" t="str">
            <v xml:space="preserve"> </v>
          </cell>
          <cell r="D312" t="str">
            <v xml:space="preserve"> </v>
          </cell>
        </row>
        <row r="313">
          <cell r="A313">
            <v>1461025</v>
          </cell>
          <cell r="B313" t="str">
            <v>A/R Bill-ES Ventures</v>
          </cell>
          <cell r="C313" t="str">
            <v xml:space="preserve"> </v>
          </cell>
          <cell r="D313" t="str">
            <v xml:space="preserve"> </v>
          </cell>
        </row>
        <row r="314">
          <cell r="A314">
            <v>1461026</v>
          </cell>
          <cell r="B314" t="str">
            <v>A/R Bill-Fuelco LLC</v>
          </cell>
          <cell r="C314" t="str">
            <v>i0</v>
          </cell>
          <cell r="D314" t="str">
            <v>CA0000000000</v>
          </cell>
        </row>
        <row r="315">
          <cell r="A315">
            <v>1461100</v>
          </cell>
          <cell r="B315" t="str">
            <v>A/R Bill- Corp- Prep</v>
          </cell>
          <cell r="C315" t="str">
            <v>i0</v>
          </cell>
          <cell r="D315" t="str">
            <v>CA0000000000</v>
          </cell>
        </row>
        <row r="316">
          <cell r="A316">
            <v>1510000</v>
          </cell>
          <cell r="B316" t="str">
            <v>Fuel Stock</v>
          </cell>
          <cell r="C316" t="str">
            <v>i0</v>
          </cell>
          <cell r="D316" t="str">
            <v>CA0000000000</v>
          </cell>
        </row>
        <row r="317">
          <cell r="A317">
            <v>1510010</v>
          </cell>
          <cell r="B317" t="str">
            <v>Fuel Stock Contra</v>
          </cell>
          <cell r="C317" t="str">
            <v xml:space="preserve"> </v>
          </cell>
          <cell r="D317" t="str">
            <v xml:space="preserve"> </v>
          </cell>
        </row>
        <row r="318">
          <cell r="A318">
            <v>1540001</v>
          </cell>
          <cell r="B318" t="str">
            <v>Shop Jobs</v>
          </cell>
          <cell r="C318" t="str">
            <v xml:space="preserve"> </v>
          </cell>
          <cell r="D318" t="str">
            <v xml:space="preserve"> </v>
          </cell>
        </row>
        <row r="319">
          <cell r="A319">
            <v>1540003</v>
          </cell>
          <cell r="B319" t="str">
            <v>Gas Trans Line Pack</v>
          </cell>
          <cell r="C319" t="str">
            <v xml:space="preserve"> </v>
          </cell>
          <cell r="D319" t="str">
            <v xml:space="preserve"> </v>
          </cell>
        </row>
        <row r="320">
          <cell r="A320">
            <v>1540004</v>
          </cell>
          <cell r="B320" t="str">
            <v>M&amp;S Undist.</v>
          </cell>
          <cell r="C320" t="str">
            <v xml:space="preserve"> </v>
          </cell>
          <cell r="D320" t="str">
            <v xml:space="preserve"> </v>
          </cell>
        </row>
        <row r="321">
          <cell r="A321">
            <v>1540005</v>
          </cell>
          <cell r="B321" t="str">
            <v>Bus Area Inv Recls</v>
          </cell>
          <cell r="C321" t="str">
            <v xml:space="preserve"> </v>
          </cell>
          <cell r="D321" t="str">
            <v xml:space="preserve"> </v>
          </cell>
        </row>
        <row r="322">
          <cell r="A322">
            <v>1540010</v>
          </cell>
          <cell r="B322" t="str">
            <v>Offset Inv-Init Load</v>
          </cell>
          <cell r="C322" t="str">
            <v xml:space="preserve"> </v>
          </cell>
          <cell r="D322" t="str">
            <v xml:space="preserve"> </v>
          </cell>
        </row>
        <row r="323">
          <cell r="A323">
            <v>1540040</v>
          </cell>
          <cell r="B323" t="str">
            <v>Offset Inv - Receipt</v>
          </cell>
          <cell r="C323" t="str">
            <v xml:space="preserve"> </v>
          </cell>
          <cell r="D323" t="str">
            <v xml:space="preserve"> </v>
          </cell>
        </row>
        <row r="324">
          <cell r="A324">
            <v>1540100</v>
          </cell>
          <cell r="B324" t="str">
            <v>Automotive</v>
          </cell>
          <cell r="C324" t="str">
            <v>i0</v>
          </cell>
          <cell r="D324" t="str">
            <v>CA0000000000</v>
          </cell>
        </row>
        <row r="325">
          <cell r="A325">
            <v>1540110</v>
          </cell>
          <cell r="B325" t="str">
            <v>Construction Supplie</v>
          </cell>
          <cell r="C325" t="str">
            <v>i0</v>
          </cell>
          <cell r="D325" t="str">
            <v>CA0000000000</v>
          </cell>
        </row>
        <row r="326">
          <cell r="A326">
            <v>1540120</v>
          </cell>
          <cell r="B326" t="str">
            <v>Conductors, Cable &amp;</v>
          </cell>
          <cell r="C326" t="str">
            <v>i0</v>
          </cell>
          <cell r="D326" t="str">
            <v>CA0000000000</v>
          </cell>
        </row>
        <row r="327">
          <cell r="A327">
            <v>1540130</v>
          </cell>
          <cell r="B327" t="str">
            <v>Pumps, Compr, Blowr,</v>
          </cell>
          <cell r="C327" t="str">
            <v>i0</v>
          </cell>
          <cell r="D327" t="str">
            <v>CA0000000000</v>
          </cell>
        </row>
        <row r="328">
          <cell r="A328">
            <v>1540140</v>
          </cell>
          <cell r="B328" t="str">
            <v>Electrical Specialti</v>
          </cell>
          <cell r="C328" t="str">
            <v>i0</v>
          </cell>
          <cell r="D328" t="str">
            <v>CA0000000000</v>
          </cell>
        </row>
        <row r="329">
          <cell r="A329">
            <v>1540150</v>
          </cell>
          <cell r="B329" t="str">
            <v>Fuels, Lubricants &amp;</v>
          </cell>
          <cell r="C329" t="str">
            <v>i0</v>
          </cell>
          <cell r="D329" t="str">
            <v>CA0000000000</v>
          </cell>
        </row>
        <row r="330">
          <cell r="A330">
            <v>1540160</v>
          </cell>
          <cell r="B330" t="str">
            <v>Gas &amp; Water Specialt</v>
          </cell>
          <cell r="C330" t="str">
            <v>i0</v>
          </cell>
          <cell r="D330" t="str">
            <v>CA0000000000</v>
          </cell>
        </row>
        <row r="331">
          <cell r="A331">
            <v>1540170</v>
          </cell>
          <cell r="B331" t="str">
            <v>Chem, Clnrs, Compds,</v>
          </cell>
          <cell r="C331" t="str">
            <v>i0</v>
          </cell>
          <cell r="D331" t="str">
            <v>CA0000000000</v>
          </cell>
        </row>
        <row r="332">
          <cell r="A332">
            <v>1540180</v>
          </cell>
          <cell r="B332" t="str">
            <v>Poles, Insulators &amp;</v>
          </cell>
          <cell r="C332" t="str">
            <v>i0</v>
          </cell>
          <cell r="D332" t="str">
            <v>CA0000000000</v>
          </cell>
        </row>
        <row r="333">
          <cell r="A333">
            <v>1540190</v>
          </cell>
          <cell r="B333" t="str">
            <v>Gen, Motors &amp; Indust</v>
          </cell>
          <cell r="C333" t="str">
            <v>i0</v>
          </cell>
          <cell r="D333" t="str">
            <v>CA0000000000</v>
          </cell>
        </row>
        <row r="334">
          <cell r="A334">
            <v>1540200</v>
          </cell>
          <cell r="B334" t="str">
            <v>Electrical &amp; Electro</v>
          </cell>
          <cell r="C334" t="str">
            <v>i0</v>
          </cell>
          <cell r="D334" t="str">
            <v>CA0000000000</v>
          </cell>
        </row>
        <row r="335">
          <cell r="A335">
            <v>1540210</v>
          </cell>
          <cell r="B335" t="str">
            <v>Lighting Fixtures &amp;</v>
          </cell>
          <cell r="C335" t="str">
            <v>i0</v>
          </cell>
          <cell r="D335" t="str">
            <v>CA0000000000</v>
          </cell>
        </row>
        <row r="336">
          <cell r="A336">
            <v>1540220</v>
          </cell>
          <cell r="B336" t="str">
            <v>Measuring Instrument</v>
          </cell>
          <cell r="C336" t="str">
            <v>i0</v>
          </cell>
          <cell r="D336" t="str">
            <v>CA0000000000</v>
          </cell>
        </row>
        <row r="337">
          <cell r="A337">
            <v>1540230</v>
          </cell>
          <cell r="B337" t="str">
            <v>Commun &amp; Signaling E</v>
          </cell>
          <cell r="C337" t="str">
            <v>i0</v>
          </cell>
          <cell r="D337" t="str">
            <v>CA0000000000</v>
          </cell>
        </row>
        <row r="338">
          <cell r="A338">
            <v>1540240</v>
          </cell>
          <cell r="B338" t="str">
            <v>Power Plant Specialt</v>
          </cell>
          <cell r="C338" t="str">
            <v>i0</v>
          </cell>
          <cell r="D338" t="str">
            <v>CA0000000000</v>
          </cell>
        </row>
        <row r="339">
          <cell r="A339">
            <v>1540250</v>
          </cell>
          <cell r="B339" t="str">
            <v>Eng, Turbines &amp; Wate</v>
          </cell>
          <cell r="C339" t="str">
            <v>i0</v>
          </cell>
          <cell r="D339" t="str">
            <v>CA0000000000</v>
          </cell>
        </row>
        <row r="340">
          <cell r="A340">
            <v>1540260</v>
          </cell>
          <cell r="B340" t="str">
            <v>Transformers, Regula</v>
          </cell>
          <cell r="C340" t="str">
            <v>i0</v>
          </cell>
          <cell r="D340" t="str">
            <v>CA0000000000</v>
          </cell>
        </row>
        <row r="341">
          <cell r="A341">
            <v>1540270</v>
          </cell>
          <cell r="B341" t="str">
            <v>Fabricated Structure</v>
          </cell>
          <cell r="C341" t="str">
            <v>i0</v>
          </cell>
          <cell r="D341" t="str">
            <v>CA0000000000</v>
          </cell>
        </row>
        <row r="342">
          <cell r="A342">
            <v>1540280</v>
          </cell>
          <cell r="B342" t="str">
            <v>Tools, First Aid &amp; S</v>
          </cell>
          <cell r="C342" t="str">
            <v>i0</v>
          </cell>
          <cell r="D342" t="str">
            <v>CA0000000000</v>
          </cell>
        </row>
        <row r="343">
          <cell r="A343">
            <v>1540290</v>
          </cell>
          <cell r="B343" t="str">
            <v>Matls Not Otherwise</v>
          </cell>
          <cell r="C343" t="str">
            <v>i0</v>
          </cell>
          <cell r="D343" t="str">
            <v>CA0000000000</v>
          </cell>
        </row>
        <row r="344">
          <cell r="A344">
            <v>1540300</v>
          </cell>
          <cell r="B344" t="str">
            <v>Printed Matls, Signs</v>
          </cell>
          <cell r="C344" t="str">
            <v>i0</v>
          </cell>
          <cell r="D344" t="str">
            <v>CA0000000000</v>
          </cell>
        </row>
        <row r="345">
          <cell r="A345">
            <v>1540310</v>
          </cell>
          <cell r="B345" t="str">
            <v>Computers &amp; Parts</v>
          </cell>
          <cell r="C345" t="str">
            <v xml:space="preserve"> </v>
          </cell>
          <cell r="D345" t="str">
            <v xml:space="preserve"> </v>
          </cell>
        </row>
        <row r="346">
          <cell r="A346">
            <v>1630000</v>
          </cell>
          <cell r="B346" t="str">
            <v>Strs Exp Undist Dblo</v>
          </cell>
          <cell r="C346" t="str">
            <v xml:space="preserve"> </v>
          </cell>
          <cell r="D346" t="str">
            <v xml:space="preserve"> </v>
          </cell>
        </row>
        <row r="347">
          <cell r="A347">
            <v>1630010</v>
          </cell>
          <cell r="B347" t="str">
            <v>Strs Exp Undist</v>
          </cell>
          <cell r="C347" t="str">
            <v xml:space="preserve"> </v>
          </cell>
          <cell r="D347" t="str">
            <v xml:space="preserve"> </v>
          </cell>
        </row>
        <row r="348">
          <cell r="A348">
            <v>1641010</v>
          </cell>
          <cell r="B348" t="str">
            <v>Gas Stored Undrgrnd</v>
          </cell>
          <cell r="C348" t="str">
            <v xml:space="preserve"> </v>
          </cell>
          <cell r="D348" t="str">
            <v xml:space="preserve"> </v>
          </cell>
        </row>
        <row r="349">
          <cell r="A349">
            <v>1641020</v>
          </cell>
          <cell r="B349" t="str">
            <v>Gas Stored for Other</v>
          </cell>
          <cell r="C349" t="str">
            <v xml:space="preserve"> </v>
          </cell>
          <cell r="D349" t="str">
            <v xml:space="preserve"> </v>
          </cell>
        </row>
        <row r="350">
          <cell r="A350">
            <v>1641030</v>
          </cell>
          <cell r="B350" t="str">
            <v>Gas Stored for UEG</v>
          </cell>
          <cell r="C350" t="str">
            <v xml:space="preserve"> </v>
          </cell>
          <cell r="D350" t="str">
            <v xml:space="preserve"> </v>
          </cell>
        </row>
        <row r="351">
          <cell r="A351">
            <v>1641040</v>
          </cell>
          <cell r="B351" t="str">
            <v>Inventory-Gas Hedge</v>
          </cell>
          <cell r="C351" t="str">
            <v xml:space="preserve"> </v>
          </cell>
          <cell r="D351" t="str">
            <v xml:space="preserve"> </v>
          </cell>
        </row>
        <row r="352">
          <cell r="A352">
            <v>1650010</v>
          </cell>
          <cell r="B352" t="str">
            <v>PPD ChsMell-Stk&amp;Div</v>
          </cell>
          <cell r="C352" t="str">
            <v xml:space="preserve"> </v>
          </cell>
          <cell r="D352" t="str">
            <v xml:space="preserve"> </v>
          </cell>
        </row>
        <row r="353">
          <cell r="A353">
            <v>1650020</v>
          </cell>
          <cell r="B353" t="str">
            <v>Prepaid Retainers</v>
          </cell>
          <cell r="C353" t="str">
            <v xml:space="preserve"> </v>
          </cell>
          <cell r="D353" t="str">
            <v xml:space="preserve"> </v>
          </cell>
        </row>
        <row r="354">
          <cell r="A354">
            <v>1650025</v>
          </cell>
          <cell r="B354" t="str">
            <v>PPMT-Security Deposi</v>
          </cell>
          <cell r="C354" t="str">
            <v xml:space="preserve"> </v>
          </cell>
          <cell r="D354" t="str">
            <v xml:space="preserve"> </v>
          </cell>
        </row>
        <row r="355">
          <cell r="A355">
            <v>1650026</v>
          </cell>
          <cell r="B355" t="str">
            <v>Prepaid Assets-Elec</v>
          </cell>
          <cell r="C355" t="str">
            <v xml:space="preserve"> </v>
          </cell>
          <cell r="D355" t="str">
            <v xml:space="preserve"> </v>
          </cell>
        </row>
        <row r="356">
          <cell r="A356">
            <v>1650027</v>
          </cell>
          <cell r="B356" t="str">
            <v>Prepaid Assets-Gas</v>
          </cell>
          <cell r="C356" t="str">
            <v xml:space="preserve"> </v>
          </cell>
          <cell r="D356" t="str">
            <v xml:space="preserve"> </v>
          </cell>
        </row>
        <row r="357">
          <cell r="A357">
            <v>1650030</v>
          </cell>
          <cell r="B357" t="str">
            <v>Prepaid - SERP</v>
          </cell>
          <cell r="C357" t="str">
            <v xml:space="preserve"> </v>
          </cell>
          <cell r="D357" t="str">
            <v xml:space="preserve"> </v>
          </cell>
        </row>
        <row r="358">
          <cell r="A358">
            <v>1650040</v>
          </cell>
          <cell r="B358" t="str">
            <v>Prepaid PBOP</v>
          </cell>
          <cell r="C358" t="str">
            <v xml:space="preserve"> </v>
          </cell>
          <cell r="D358" t="str">
            <v xml:space="preserve"> </v>
          </cell>
        </row>
        <row r="359">
          <cell r="A359">
            <v>1650050</v>
          </cell>
          <cell r="B359" t="str">
            <v>CCSF Prepayment</v>
          </cell>
          <cell r="C359" t="str">
            <v xml:space="preserve"> </v>
          </cell>
          <cell r="D359" t="str">
            <v xml:space="preserve"> </v>
          </cell>
        </row>
        <row r="360">
          <cell r="A360">
            <v>1650060</v>
          </cell>
          <cell r="B360" t="str">
            <v>Ppd Exec Insur Prem</v>
          </cell>
          <cell r="C360" t="str">
            <v xml:space="preserve"> </v>
          </cell>
          <cell r="D360" t="str">
            <v xml:space="preserve"> </v>
          </cell>
        </row>
        <row r="361">
          <cell r="A361">
            <v>1650070</v>
          </cell>
          <cell r="B361" t="str">
            <v>Ppd Prop/Bus Tax</v>
          </cell>
          <cell r="C361" t="str">
            <v xml:space="preserve"> </v>
          </cell>
          <cell r="D361" t="str">
            <v xml:space="preserve"> </v>
          </cell>
        </row>
        <row r="362">
          <cell r="A362">
            <v>1650080</v>
          </cell>
          <cell r="B362" t="str">
            <v>Ppd Misc Assets</v>
          </cell>
          <cell r="C362" t="str">
            <v xml:space="preserve"> </v>
          </cell>
          <cell r="D362" t="str">
            <v xml:space="preserve"> </v>
          </cell>
        </row>
        <row r="363">
          <cell r="A363">
            <v>1650090</v>
          </cell>
          <cell r="B363" t="str">
            <v>Ppd-MCD IS ST WL Ryl</v>
          </cell>
          <cell r="C363" t="str">
            <v xml:space="preserve"> </v>
          </cell>
          <cell r="D363" t="str">
            <v xml:space="preserve"> </v>
          </cell>
        </row>
        <row r="364">
          <cell r="A364">
            <v>1650100</v>
          </cell>
          <cell r="B364" t="str">
            <v>Prepaid Insurance</v>
          </cell>
          <cell r="C364" t="str">
            <v xml:space="preserve"> </v>
          </cell>
          <cell r="D364" t="str">
            <v xml:space="preserve"> </v>
          </cell>
        </row>
        <row r="365">
          <cell r="A365">
            <v>1710000</v>
          </cell>
          <cell r="B365" t="str">
            <v>Int &amp; Divdnd Recvble</v>
          </cell>
          <cell r="C365" t="str">
            <v xml:space="preserve"> </v>
          </cell>
          <cell r="D365" t="str">
            <v xml:space="preserve"> </v>
          </cell>
        </row>
        <row r="366">
          <cell r="A366">
            <v>1730000</v>
          </cell>
          <cell r="B366" t="str">
            <v>Accr Utility Revenue</v>
          </cell>
          <cell r="C366" t="str">
            <v xml:space="preserve"> </v>
          </cell>
          <cell r="D366" t="str">
            <v xml:space="preserve"> </v>
          </cell>
        </row>
        <row r="367">
          <cell r="A367">
            <v>1740002</v>
          </cell>
          <cell r="B367" t="str">
            <v>APRM - Electric, Cur</v>
          </cell>
          <cell r="C367" t="str">
            <v xml:space="preserve"> </v>
          </cell>
          <cell r="D367" t="str">
            <v xml:space="preserve"> </v>
          </cell>
        </row>
        <row r="368">
          <cell r="A368">
            <v>1740003</v>
          </cell>
          <cell r="B368" t="str">
            <v>APRM - Gas, Current</v>
          </cell>
          <cell r="C368" t="str">
            <v xml:space="preserve"> </v>
          </cell>
          <cell r="D368" t="str">
            <v xml:space="preserve"> </v>
          </cell>
        </row>
        <row r="369">
          <cell r="A369">
            <v>1750001</v>
          </cell>
          <cell r="B369" t="str">
            <v>APRM - Electric, Cur</v>
          </cell>
          <cell r="C369" t="str">
            <v xml:space="preserve"> </v>
          </cell>
          <cell r="D369" t="str">
            <v xml:space="preserve"> </v>
          </cell>
        </row>
        <row r="370">
          <cell r="A370">
            <v>1750002</v>
          </cell>
          <cell r="B370" t="str">
            <v>APRM - Gas, Current</v>
          </cell>
          <cell r="C370" t="str">
            <v xml:space="preserve"> </v>
          </cell>
          <cell r="D370" t="str">
            <v xml:space="preserve"> </v>
          </cell>
        </row>
        <row r="371">
          <cell r="A371">
            <v>1750003</v>
          </cell>
          <cell r="B371" t="str">
            <v>APRM - Electric</v>
          </cell>
          <cell r="C371" t="str">
            <v xml:space="preserve"> </v>
          </cell>
          <cell r="D371" t="str">
            <v xml:space="preserve"> </v>
          </cell>
        </row>
        <row r="372">
          <cell r="A372">
            <v>1760002</v>
          </cell>
          <cell r="B372" t="str">
            <v>Gas RM Hedges Curren</v>
          </cell>
          <cell r="C372" t="str">
            <v xml:space="preserve"> </v>
          </cell>
          <cell r="D372" t="str">
            <v xml:space="preserve"> </v>
          </cell>
        </row>
        <row r="373">
          <cell r="A373">
            <v>1760060</v>
          </cell>
          <cell r="B373" t="str">
            <v>APRM-Interest Hedges</v>
          </cell>
          <cell r="C373" t="str">
            <v xml:space="preserve"> </v>
          </cell>
          <cell r="D373" t="str">
            <v xml:space="preserve"> </v>
          </cell>
        </row>
        <row r="374">
          <cell r="A374">
            <v>1810000</v>
          </cell>
          <cell r="B374" t="str">
            <v>Unamortized Debt Exp</v>
          </cell>
          <cell r="C374" t="str">
            <v xml:space="preserve"> </v>
          </cell>
          <cell r="D374" t="str">
            <v xml:space="preserve"> </v>
          </cell>
        </row>
        <row r="375">
          <cell r="A375">
            <v>1822001</v>
          </cell>
          <cell r="B375" t="str">
            <v>RA Geys 15 Unrcv Cst</v>
          </cell>
          <cell r="C375" t="str">
            <v xml:space="preserve"> </v>
          </cell>
          <cell r="D375" t="str">
            <v xml:space="preserve"> </v>
          </cell>
        </row>
        <row r="376">
          <cell r="A376">
            <v>1822002</v>
          </cell>
          <cell r="B376" t="str">
            <v>RA Helms Proj Costs</v>
          </cell>
          <cell r="C376" t="str">
            <v xml:space="preserve"> </v>
          </cell>
          <cell r="D376" t="str">
            <v xml:space="preserve"> </v>
          </cell>
        </row>
        <row r="377">
          <cell r="A377">
            <v>1822003</v>
          </cell>
          <cell r="B377" t="str">
            <v>RA Other Util Plant</v>
          </cell>
          <cell r="C377" t="str">
            <v xml:space="preserve"> </v>
          </cell>
          <cell r="D377" t="str">
            <v xml:space="preserve"> </v>
          </cell>
        </row>
        <row r="378">
          <cell r="A378">
            <v>1822010</v>
          </cell>
          <cell r="B378" t="str">
            <v>RA Unrc Plnt&amp;Reg St</v>
          </cell>
          <cell r="C378" t="str">
            <v xml:space="preserve"> </v>
          </cell>
          <cell r="D378" t="str">
            <v xml:space="preserve"> </v>
          </cell>
        </row>
        <row r="379">
          <cell r="A379">
            <v>1823000</v>
          </cell>
          <cell r="B379" t="str">
            <v>BA Gas Explor &amp; Dev</v>
          </cell>
          <cell r="C379" t="str">
            <v xml:space="preserve"> </v>
          </cell>
          <cell r="D379" t="str">
            <v xml:space="preserve"> </v>
          </cell>
        </row>
        <row r="380">
          <cell r="A380">
            <v>1823001</v>
          </cell>
          <cell r="B380" t="str">
            <v>BA Def Energy Adj</v>
          </cell>
          <cell r="C380" t="str">
            <v xml:space="preserve"> </v>
          </cell>
          <cell r="D380" t="str">
            <v xml:space="preserve"> </v>
          </cell>
        </row>
        <row r="381">
          <cell r="A381">
            <v>1823002</v>
          </cell>
          <cell r="B381" t="str">
            <v>BA - Core Broker Fee</v>
          </cell>
          <cell r="C381" t="str">
            <v xml:space="preserve"> </v>
          </cell>
          <cell r="D381" t="str">
            <v xml:space="preserve"> </v>
          </cell>
        </row>
        <row r="382">
          <cell r="A382">
            <v>1823003</v>
          </cell>
          <cell r="B382" t="str">
            <v>BA Def'd Fuel CstAdj</v>
          </cell>
          <cell r="C382" t="str">
            <v xml:space="preserve"> </v>
          </cell>
          <cell r="D382" t="str">
            <v xml:space="preserve"> </v>
          </cell>
        </row>
        <row r="383">
          <cell r="A383">
            <v>1823004</v>
          </cell>
          <cell r="B383" t="str">
            <v>BA - Elec Vehicle</v>
          </cell>
          <cell r="C383" t="str">
            <v xml:space="preserve"> </v>
          </cell>
          <cell r="D383" t="str">
            <v xml:space="preserve"> </v>
          </cell>
        </row>
        <row r="384">
          <cell r="A384">
            <v>1823005</v>
          </cell>
          <cell r="B384" t="str">
            <v>BA El Cons Fin Adj</v>
          </cell>
          <cell r="C384" t="str">
            <v xml:space="preserve"> </v>
          </cell>
          <cell r="D384" t="str">
            <v xml:space="preserve"> </v>
          </cell>
        </row>
        <row r="385">
          <cell r="A385">
            <v>1823006</v>
          </cell>
          <cell r="B385" t="str">
            <v>CACCMA</v>
          </cell>
          <cell r="C385" t="str">
            <v xml:space="preserve"> </v>
          </cell>
          <cell r="D385" t="str">
            <v xml:space="preserve"> </v>
          </cell>
        </row>
        <row r="386">
          <cell r="A386">
            <v>1823007</v>
          </cell>
          <cell r="B386" t="str">
            <v>BA Gas Cons Fin Adj</v>
          </cell>
          <cell r="C386" t="str">
            <v xml:space="preserve"> </v>
          </cell>
          <cell r="D386" t="str">
            <v xml:space="preserve"> </v>
          </cell>
        </row>
        <row r="387">
          <cell r="A387">
            <v>1823008</v>
          </cell>
          <cell r="B387" t="str">
            <v>BA - NEMMA Electric</v>
          </cell>
          <cell r="C387" t="str">
            <v xml:space="preserve"> </v>
          </cell>
          <cell r="D387" t="str">
            <v xml:space="preserve"> </v>
          </cell>
        </row>
        <row r="388">
          <cell r="A388">
            <v>1823009</v>
          </cell>
          <cell r="B388" t="str">
            <v>BA Elec Rev Adj</v>
          </cell>
          <cell r="C388" t="str">
            <v xml:space="preserve"> </v>
          </cell>
          <cell r="D388" t="str">
            <v xml:space="preserve"> </v>
          </cell>
        </row>
        <row r="389">
          <cell r="A389">
            <v>1823010</v>
          </cell>
          <cell r="B389" t="str">
            <v>UnRecov Srchg BA</v>
          </cell>
          <cell r="C389" t="str">
            <v xml:space="preserve"> </v>
          </cell>
          <cell r="D389" t="str">
            <v xml:space="preserve"> </v>
          </cell>
        </row>
        <row r="390">
          <cell r="A390">
            <v>1823011</v>
          </cell>
          <cell r="B390" t="str">
            <v>RA Helms Reg Asset</v>
          </cell>
          <cell r="C390" t="str">
            <v xml:space="preserve"> </v>
          </cell>
          <cell r="D390" t="str">
            <v xml:space="preserve"> </v>
          </cell>
        </row>
        <row r="391">
          <cell r="A391">
            <v>1823012</v>
          </cell>
          <cell r="B391" t="str">
            <v>BA Helms Adj Acct</v>
          </cell>
          <cell r="C391" t="str">
            <v xml:space="preserve"> </v>
          </cell>
          <cell r="D391" t="str">
            <v xml:space="preserve"> </v>
          </cell>
        </row>
        <row r="392">
          <cell r="A392">
            <v>1823013</v>
          </cell>
          <cell r="B392" t="str">
            <v>BA Purch'd Gas Acct</v>
          </cell>
          <cell r="C392" t="str">
            <v xml:space="preserve"> </v>
          </cell>
          <cell r="D392" t="str">
            <v xml:space="preserve"> </v>
          </cell>
        </row>
        <row r="393">
          <cell r="A393">
            <v>1823014</v>
          </cell>
          <cell r="B393" t="str">
            <v>RA-Angles &amp; Utica Hy</v>
          </cell>
          <cell r="C393" t="str">
            <v xml:space="preserve"> </v>
          </cell>
          <cell r="D393" t="str">
            <v xml:space="preserve"> </v>
          </cell>
        </row>
        <row r="394">
          <cell r="A394">
            <v>1823015</v>
          </cell>
          <cell r="B394" t="str">
            <v>BA Recpt PCA</v>
          </cell>
          <cell r="C394" t="str">
            <v xml:space="preserve"> </v>
          </cell>
          <cell r="D394" t="str">
            <v xml:space="preserve"> </v>
          </cell>
        </row>
        <row r="395">
          <cell r="A395">
            <v>1823016</v>
          </cell>
          <cell r="B395" t="str">
            <v>BA Electric Baseline</v>
          </cell>
          <cell r="C395" t="str">
            <v xml:space="preserve"> </v>
          </cell>
          <cell r="D395" t="str">
            <v xml:space="preserve"> </v>
          </cell>
        </row>
        <row r="396">
          <cell r="A396">
            <v>1823017</v>
          </cell>
          <cell r="B396" t="str">
            <v>BA Gas Baseline</v>
          </cell>
          <cell r="C396" t="str">
            <v xml:space="preserve"> </v>
          </cell>
          <cell r="D396" t="str">
            <v xml:space="preserve"> </v>
          </cell>
        </row>
        <row r="397">
          <cell r="A397">
            <v>1823018</v>
          </cell>
          <cell r="B397" t="str">
            <v>BA - SGPMA Electric</v>
          </cell>
          <cell r="C397" t="str">
            <v xml:space="preserve"> </v>
          </cell>
          <cell r="D397" t="str">
            <v xml:space="preserve"> </v>
          </cell>
        </row>
        <row r="398">
          <cell r="A398">
            <v>1823019</v>
          </cell>
          <cell r="B398" t="str">
            <v>BA - SGPMA Gas</v>
          </cell>
          <cell r="C398" t="str">
            <v xml:space="preserve"> </v>
          </cell>
          <cell r="D398" t="str">
            <v xml:space="preserve"> </v>
          </cell>
        </row>
        <row r="399">
          <cell r="A399">
            <v>1823020</v>
          </cell>
          <cell r="B399" t="str">
            <v>BA (BCA) Chrg Accnt</v>
          </cell>
          <cell r="C399" t="str">
            <v xml:space="preserve"> </v>
          </cell>
          <cell r="D399" t="str">
            <v xml:space="preserve"> </v>
          </cell>
        </row>
        <row r="400">
          <cell r="A400">
            <v>1823021</v>
          </cell>
          <cell r="B400" t="str">
            <v>BA CARE Prog Elec</v>
          </cell>
          <cell r="C400" t="str">
            <v xml:space="preserve"> </v>
          </cell>
          <cell r="D400" t="str">
            <v xml:space="preserve"> </v>
          </cell>
        </row>
        <row r="401">
          <cell r="A401">
            <v>1823022</v>
          </cell>
          <cell r="B401" t="str">
            <v>BA CARE Prog Gas</v>
          </cell>
          <cell r="C401" t="str">
            <v xml:space="preserve"> </v>
          </cell>
          <cell r="D401" t="str">
            <v xml:space="preserve"> </v>
          </cell>
        </row>
        <row r="402">
          <cell r="A402">
            <v>1823023</v>
          </cell>
          <cell r="B402" t="str">
            <v>BA Hzrdus Sub - Elec</v>
          </cell>
          <cell r="C402" t="str">
            <v xml:space="preserve"> </v>
          </cell>
          <cell r="D402" t="str">
            <v xml:space="preserve"> </v>
          </cell>
        </row>
        <row r="403">
          <cell r="A403">
            <v>1823024</v>
          </cell>
          <cell r="B403" t="str">
            <v>BA Hzrdus Sub - Gas</v>
          </cell>
          <cell r="C403" t="str">
            <v xml:space="preserve"> </v>
          </cell>
          <cell r="D403" t="str">
            <v xml:space="preserve"> </v>
          </cell>
        </row>
        <row r="404">
          <cell r="A404">
            <v>1823025</v>
          </cell>
          <cell r="B404" t="str">
            <v>BA GFC Non Core</v>
          </cell>
          <cell r="C404" t="str">
            <v xml:space="preserve"> </v>
          </cell>
          <cell r="D404" t="str">
            <v xml:space="preserve"> </v>
          </cell>
        </row>
        <row r="405">
          <cell r="A405">
            <v>1823026</v>
          </cell>
          <cell r="B405" t="str">
            <v>BA Curtail Charge</v>
          </cell>
          <cell r="C405" t="str">
            <v xml:space="preserve"> </v>
          </cell>
          <cell r="D405" t="str">
            <v xml:space="preserve"> </v>
          </cell>
        </row>
        <row r="406">
          <cell r="A406">
            <v>1823027</v>
          </cell>
          <cell r="B406" t="str">
            <v>BA Firm Surcharge</v>
          </cell>
          <cell r="C406" t="str">
            <v xml:space="preserve"> </v>
          </cell>
          <cell r="D406" t="str">
            <v xml:space="preserve"> </v>
          </cell>
        </row>
        <row r="407">
          <cell r="A407">
            <v>1823028</v>
          </cell>
          <cell r="B407" t="str">
            <v>BA Gas FC Core</v>
          </cell>
          <cell r="C407" t="str">
            <v xml:space="preserve"> </v>
          </cell>
          <cell r="D407" t="str">
            <v xml:space="preserve"> </v>
          </cell>
        </row>
        <row r="408">
          <cell r="A408">
            <v>1823029</v>
          </cell>
          <cell r="B408" t="str">
            <v>BA NC Cust Class Chg</v>
          </cell>
          <cell r="C408" t="str">
            <v xml:space="preserve"> </v>
          </cell>
          <cell r="D408" t="str">
            <v xml:space="preserve"> </v>
          </cell>
        </row>
        <row r="409">
          <cell r="A409">
            <v>1823030</v>
          </cell>
          <cell r="B409" t="str">
            <v>BA EOR Adj.</v>
          </cell>
          <cell r="C409" t="str">
            <v xml:space="preserve"> </v>
          </cell>
          <cell r="D409" t="str">
            <v xml:space="preserve"> </v>
          </cell>
        </row>
        <row r="410">
          <cell r="A410">
            <v>1823031</v>
          </cell>
          <cell r="B410" t="str">
            <v>BA Inter Utility</v>
          </cell>
          <cell r="C410" t="str">
            <v xml:space="preserve"> </v>
          </cell>
          <cell r="D410" t="str">
            <v xml:space="preserve"> </v>
          </cell>
        </row>
        <row r="411">
          <cell r="A411">
            <v>1823032</v>
          </cell>
          <cell r="B411" t="str">
            <v>BA Brokerage Fees</v>
          </cell>
          <cell r="C411" t="str">
            <v xml:space="preserve"> </v>
          </cell>
          <cell r="D411" t="str">
            <v xml:space="preserve"> </v>
          </cell>
        </row>
        <row r="412">
          <cell r="A412">
            <v>1823033</v>
          </cell>
          <cell r="B412" t="str">
            <v>BA Pilot Bank</v>
          </cell>
          <cell r="C412" t="str">
            <v xml:space="preserve"> </v>
          </cell>
          <cell r="D412" t="str">
            <v xml:space="preserve"> </v>
          </cell>
        </row>
        <row r="413">
          <cell r="A413">
            <v>1823034</v>
          </cell>
          <cell r="B413" t="str">
            <v>BA Trans Cost-Core</v>
          </cell>
          <cell r="C413" t="str">
            <v xml:space="preserve"> </v>
          </cell>
          <cell r="D413" t="str">
            <v xml:space="preserve"> </v>
          </cell>
        </row>
        <row r="414">
          <cell r="A414">
            <v>1823035</v>
          </cell>
          <cell r="B414" t="str">
            <v>BA CEE Resource Elec</v>
          </cell>
          <cell r="C414" t="str">
            <v xml:space="preserve"> </v>
          </cell>
          <cell r="D414" t="str">
            <v xml:space="preserve"> </v>
          </cell>
        </row>
        <row r="415">
          <cell r="A415">
            <v>1823036</v>
          </cell>
          <cell r="B415" t="str">
            <v>BA CEE Resource Gas</v>
          </cell>
          <cell r="C415" t="str">
            <v xml:space="preserve"> </v>
          </cell>
          <cell r="D415" t="str">
            <v xml:space="preserve"> </v>
          </cell>
        </row>
        <row r="416">
          <cell r="A416">
            <v>1823037</v>
          </cell>
          <cell r="B416" t="str">
            <v>BA CPDCA</v>
          </cell>
          <cell r="C416" t="str">
            <v xml:space="preserve"> </v>
          </cell>
          <cell r="D416" t="str">
            <v xml:space="preserve"> </v>
          </cell>
        </row>
        <row r="417">
          <cell r="A417">
            <v>1823038</v>
          </cell>
          <cell r="B417" t="str">
            <v>BA CSPDC</v>
          </cell>
          <cell r="C417" t="str">
            <v xml:space="preserve"> </v>
          </cell>
          <cell r="D417" t="str">
            <v xml:space="preserve"> </v>
          </cell>
        </row>
        <row r="418">
          <cell r="A418">
            <v>1823039</v>
          </cell>
          <cell r="B418" t="str">
            <v>BA ITCS</v>
          </cell>
          <cell r="C418" t="str">
            <v xml:space="preserve"> </v>
          </cell>
          <cell r="D418" t="str">
            <v xml:space="preserve"> </v>
          </cell>
        </row>
        <row r="419">
          <cell r="A419">
            <v>1823040</v>
          </cell>
          <cell r="B419" t="str">
            <v>Market Center BA-Gas</v>
          </cell>
          <cell r="C419" t="str">
            <v xml:space="preserve"> </v>
          </cell>
          <cell r="D419" t="str">
            <v xml:space="preserve"> </v>
          </cell>
        </row>
        <row r="420">
          <cell r="A420">
            <v>1823041</v>
          </cell>
          <cell r="B420" t="str">
            <v>BA CEE Incent - N/C</v>
          </cell>
          <cell r="C420" t="str">
            <v xml:space="preserve"> </v>
          </cell>
          <cell r="D420" t="str">
            <v xml:space="preserve"> </v>
          </cell>
        </row>
        <row r="421">
          <cell r="A421">
            <v>1823042</v>
          </cell>
          <cell r="B421" t="str">
            <v>BA CEE Incent - Elec</v>
          </cell>
          <cell r="C421" t="str">
            <v xml:space="preserve"> </v>
          </cell>
          <cell r="D421" t="str">
            <v xml:space="preserve"> </v>
          </cell>
        </row>
        <row r="422">
          <cell r="A422">
            <v>1823043</v>
          </cell>
          <cell r="B422" t="str">
            <v>BA CEE Incent - Gas</v>
          </cell>
          <cell r="C422" t="str">
            <v xml:space="preserve"> </v>
          </cell>
          <cell r="D422" t="str">
            <v xml:space="preserve"> </v>
          </cell>
        </row>
        <row r="423">
          <cell r="A423">
            <v>1823044</v>
          </cell>
          <cell r="B423" t="str">
            <v>RA Rate Reduct Bonds</v>
          </cell>
          <cell r="C423" t="str">
            <v xml:space="preserve"> </v>
          </cell>
          <cell r="D423" t="str">
            <v xml:space="preserve"> </v>
          </cell>
        </row>
        <row r="424">
          <cell r="A424">
            <v>1823045</v>
          </cell>
          <cell r="B424" t="str">
            <v>BA DC Property Tax</v>
          </cell>
          <cell r="C424" t="str">
            <v xml:space="preserve"> </v>
          </cell>
          <cell r="D424" t="str">
            <v xml:space="preserve"> </v>
          </cell>
        </row>
        <row r="425">
          <cell r="A425">
            <v>1823046</v>
          </cell>
          <cell r="B425" t="str">
            <v>BA CFSA (Gas Core)</v>
          </cell>
          <cell r="C425" t="str">
            <v xml:space="preserve"> </v>
          </cell>
          <cell r="D425" t="str">
            <v xml:space="preserve"> </v>
          </cell>
        </row>
        <row r="426">
          <cell r="A426">
            <v>1823047</v>
          </cell>
          <cell r="B426" t="str">
            <v>BA Gas AB1002 PPP</v>
          </cell>
          <cell r="C426" t="str">
            <v xml:space="preserve"> </v>
          </cell>
          <cell r="D426" t="str">
            <v xml:space="preserve"> </v>
          </cell>
        </row>
        <row r="427">
          <cell r="A427">
            <v>1823048</v>
          </cell>
          <cell r="B427" t="str">
            <v>BA FSTCMA Electric</v>
          </cell>
          <cell r="C427" t="str">
            <v xml:space="preserve"> </v>
          </cell>
          <cell r="D427" t="str">
            <v xml:space="preserve"> </v>
          </cell>
        </row>
        <row r="428">
          <cell r="A428">
            <v>1823049</v>
          </cell>
          <cell r="B428" t="str">
            <v>BA FSTCMA Gas</v>
          </cell>
          <cell r="C428" t="str">
            <v xml:space="preserve"> </v>
          </cell>
          <cell r="D428" t="str">
            <v xml:space="preserve"> </v>
          </cell>
        </row>
        <row r="429">
          <cell r="A429">
            <v>1823050</v>
          </cell>
          <cell r="B429" t="str">
            <v>Real Time EM Memo AC</v>
          </cell>
          <cell r="C429" t="str">
            <v xml:space="preserve"> </v>
          </cell>
          <cell r="D429" t="str">
            <v xml:space="preserve"> </v>
          </cell>
        </row>
        <row r="430">
          <cell r="A430">
            <v>1823051</v>
          </cell>
          <cell r="B430" t="str">
            <v>BA - ERRA</v>
          </cell>
          <cell r="C430" t="str">
            <v xml:space="preserve"> </v>
          </cell>
          <cell r="D430" t="str">
            <v xml:space="preserve"> </v>
          </cell>
        </row>
        <row r="431">
          <cell r="A431">
            <v>1823052</v>
          </cell>
          <cell r="B431" t="str">
            <v>BA EPSMA</v>
          </cell>
          <cell r="C431" t="str">
            <v xml:space="preserve"> </v>
          </cell>
          <cell r="D431" t="str">
            <v xml:space="preserve"> </v>
          </cell>
        </row>
        <row r="432">
          <cell r="A432">
            <v>1823053</v>
          </cell>
          <cell r="B432" t="str">
            <v>Common Area BA</v>
          </cell>
          <cell r="C432" t="str">
            <v xml:space="preserve"> </v>
          </cell>
          <cell r="D432" t="str">
            <v xml:space="preserve"> </v>
          </cell>
        </row>
        <row r="433">
          <cell r="A433">
            <v>1823054</v>
          </cell>
          <cell r="B433" t="str">
            <v>Renewables BA</v>
          </cell>
          <cell r="C433" t="str">
            <v xml:space="preserve"> </v>
          </cell>
          <cell r="D433" t="str">
            <v xml:space="preserve"> </v>
          </cell>
        </row>
        <row r="434">
          <cell r="A434">
            <v>1823055</v>
          </cell>
          <cell r="B434" t="str">
            <v>RDDBA</v>
          </cell>
          <cell r="C434" t="str">
            <v xml:space="preserve"> </v>
          </cell>
          <cell r="D434" t="str">
            <v xml:space="preserve"> </v>
          </cell>
        </row>
        <row r="435">
          <cell r="A435">
            <v>1823056</v>
          </cell>
          <cell r="B435" t="str">
            <v>Bond-Charge Bal Acct</v>
          </cell>
          <cell r="C435" t="str">
            <v xml:space="preserve"> </v>
          </cell>
          <cell r="D435" t="str">
            <v xml:space="preserve"> </v>
          </cell>
        </row>
        <row r="436">
          <cell r="A436">
            <v>1823057</v>
          </cell>
          <cell r="B436" t="str">
            <v>BA - UG</v>
          </cell>
          <cell r="C436" t="str">
            <v xml:space="preserve"> </v>
          </cell>
          <cell r="D436" t="str">
            <v xml:space="preserve"> </v>
          </cell>
        </row>
        <row r="437">
          <cell r="A437">
            <v>1823058</v>
          </cell>
          <cell r="B437" t="str">
            <v>URGITMA</v>
          </cell>
          <cell r="C437" t="str">
            <v xml:space="preserve"> </v>
          </cell>
          <cell r="D437" t="str">
            <v xml:space="preserve"> </v>
          </cell>
        </row>
        <row r="438">
          <cell r="A438">
            <v>1823059</v>
          </cell>
          <cell r="B438" t="str">
            <v>URG Gen Related RA</v>
          </cell>
          <cell r="C438" t="str">
            <v xml:space="preserve"> </v>
          </cell>
          <cell r="D438" t="str">
            <v xml:space="preserve"> </v>
          </cell>
        </row>
        <row r="439">
          <cell r="A439">
            <v>1823060</v>
          </cell>
          <cell r="B439" t="str">
            <v>RA Def'd Tax 1% Gas</v>
          </cell>
          <cell r="C439" t="str">
            <v xml:space="preserve"> </v>
          </cell>
          <cell r="D439" t="str">
            <v xml:space="preserve"> </v>
          </cell>
        </row>
        <row r="440">
          <cell r="A440">
            <v>1823069</v>
          </cell>
          <cell r="B440" t="str">
            <v>RA - Env Non-HSM</v>
          </cell>
          <cell r="C440" t="str">
            <v xml:space="preserve"> </v>
          </cell>
          <cell r="D440" t="str">
            <v xml:space="preserve"> </v>
          </cell>
        </row>
        <row r="441">
          <cell r="A441">
            <v>1823070</v>
          </cell>
          <cell r="B441" t="str">
            <v>RA DC Asset 2</v>
          </cell>
          <cell r="C441" t="str">
            <v xml:space="preserve"> </v>
          </cell>
          <cell r="D441" t="str">
            <v xml:space="preserve"> </v>
          </cell>
        </row>
        <row r="442">
          <cell r="A442">
            <v>1823071</v>
          </cell>
          <cell r="B442" t="str">
            <v>RA Other - Env Comp</v>
          </cell>
          <cell r="C442" t="str">
            <v xml:space="preserve"> </v>
          </cell>
          <cell r="D442" t="str">
            <v xml:space="preserve"> </v>
          </cell>
        </row>
        <row r="443">
          <cell r="A443">
            <v>1823072</v>
          </cell>
          <cell r="B443" t="str">
            <v>BA Noncore Storage</v>
          </cell>
          <cell r="C443" t="str">
            <v xml:space="preserve"> </v>
          </cell>
          <cell r="D443" t="str">
            <v xml:space="preserve"> </v>
          </cell>
        </row>
        <row r="444">
          <cell r="A444">
            <v>1823073</v>
          </cell>
          <cell r="B444" t="str">
            <v>BA Nat Gas Vehicle</v>
          </cell>
          <cell r="C444" t="str">
            <v xml:space="preserve"> </v>
          </cell>
          <cell r="D444" t="str">
            <v xml:space="preserve"> </v>
          </cell>
        </row>
        <row r="445">
          <cell r="A445">
            <v>1823074</v>
          </cell>
          <cell r="B445" t="str">
            <v>BA-Core Sub Phaseout</v>
          </cell>
          <cell r="C445" t="str">
            <v xml:space="preserve"> </v>
          </cell>
          <cell r="D445" t="str">
            <v xml:space="preserve"> </v>
          </cell>
        </row>
        <row r="446">
          <cell r="A446">
            <v>1823075</v>
          </cell>
          <cell r="B446" t="str">
            <v>BA Cogen Shortfall</v>
          </cell>
          <cell r="C446" t="str">
            <v xml:space="preserve"> </v>
          </cell>
          <cell r="D446" t="str">
            <v xml:space="preserve"> </v>
          </cell>
        </row>
        <row r="447">
          <cell r="A447">
            <v>1823076</v>
          </cell>
          <cell r="B447" t="str">
            <v>BA - DWR/ISO Cost BA</v>
          </cell>
          <cell r="C447" t="str">
            <v xml:space="preserve"> </v>
          </cell>
          <cell r="D447" t="str">
            <v xml:space="preserve"> </v>
          </cell>
        </row>
        <row r="448">
          <cell r="A448">
            <v>1823077</v>
          </cell>
          <cell r="B448" t="str">
            <v>Not used</v>
          </cell>
          <cell r="C448" t="str">
            <v xml:space="preserve"> </v>
          </cell>
          <cell r="D448" t="str">
            <v xml:space="preserve"> </v>
          </cell>
        </row>
        <row r="449">
          <cell r="A449">
            <v>1823078</v>
          </cell>
          <cell r="B449" t="str">
            <v>Not used</v>
          </cell>
          <cell r="C449" t="str">
            <v xml:space="preserve"> </v>
          </cell>
          <cell r="D449" t="str">
            <v xml:space="preserve"> </v>
          </cell>
        </row>
        <row r="450">
          <cell r="A450">
            <v>1823079</v>
          </cell>
          <cell r="B450" t="str">
            <v>BA - DRPMA</v>
          </cell>
          <cell r="C450" t="str">
            <v xml:space="preserve"> </v>
          </cell>
          <cell r="D450" t="str">
            <v xml:space="preserve"> </v>
          </cell>
        </row>
        <row r="451">
          <cell r="A451">
            <v>1823080</v>
          </cell>
          <cell r="B451" t="str">
            <v>BA EMF</v>
          </cell>
          <cell r="C451" t="str">
            <v xml:space="preserve"> </v>
          </cell>
          <cell r="D451" t="str">
            <v xml:space="preserve"> </v>
          </cell>
        </row>
        <row r="452">
          <cell r="A452">
            <v>1823081</v>
          </cell>
          <cell r="B452" t="str">
            <v>BA-LIEEMA Elec</v>
          </cell>
          <cell r="C452" t="str">
            <v xml:space="preserve"> </v>
          </cell>
          <cell r="D452" t="str">
            <v xml:space="preserve"> </v>
          </cell>
        </row>
        <row r="453">
          <cell r="A453">
            <v>1823082</v>
          </cell>
          <cell r="B453" t="str">
            <v>BA-LIEEMA Gas</v>
          </cell>
          <cell r="C453" t="str">
            <v xml:space="preserve"> </v>
          </cell>
          <cell r="D453" t="str">
            <v xml:space="preserve"> </v>
          </cell>
        </row>
        <row r="454">
          <cell r="A454">
            <v>1823083</v>
          </cell>
          <cell r="B454" t="str">
            <v>BA Gas Hedge</v>
          </cell>
          <cell r="C454" t="str">
            <v xml:space="preserve"> </v>
          </cell>
          <cell r="D454" t="str">
            <v xml:space="preserve"> </v>
          </cell>
        </row>
        <row r="455">
          <cell r="A455">
            <v>1823084</v>
          </cell>
          <cell r="B455" t="str">
            <v>DBROEMA</v>
          </cell>
          <cell r="C455" t="str">
            <v xml:space="preserve"> </v>
          </cell>
          <cell r="D455" t="str">
            <v xml:space="preserve"> </v>
          </cell>
        </row>
        <row r="456">
          <cell r="A456">
            <v>1823085</v>
          </cell>
          <cell r="B456" t="str">
            <v>BA - ILPMA</v>
          </cell>
          <cell r="C456" t="str">
            <v xml:space="preserve"> </v>
          </cell>
          <cell r="D456" t="str">
            <v xml:space="preserve"> </v>
          </cell>
        </row>
        <row r="457">
          <cell r="A457">
            <v>1823086</v>
          </cell>
          <cell r="B457" t="str">
            <v>BA EPS-Emrgncy Prcur</v>
          </cell>
          <cell r="C457" t="str">
            <v xml:space="preserve"> </v>
          </cell>
          <cell r="D457" t="str">
            <v xml:space="preserve"> </v>
          </cell>
        </row>
        <row r="458">
          <cell r="A458">
            <v>1823087</v>
          </cell>
          <cell r="B458" t="str">
            <v>BA IPIDMA</v>
          </cell>
          <cell r="C458" t="str">
            <v xml:space="preserve"> </v>
          </cell>
          <cell r="D458" t="str">
            <v xml:space="preserve"> </v>
          </cell>
        </row>
        <row r="459">
          <cell r="A459">
            <v>1823088</v>
          </cell>
          <cell r="B459" t="str">
            <v>BA - EBIDMA</v>
          </cell>
          <cell r="C459" t="str">
            <v xml:space="preserve"> </v>
          </cell>
          <cell r="D459" t="str">
            <v xml:space="preserve"> </v>
          </cell>
        </row>
        <row r="460">
          <cell r="A460">
            <v>1823089</v>
          </cell>
          <cell r="B460" t="str">
            <v>BA - BFMMA</v>
          </cell>
          <cell r="C460" t="str">
            <v xml:space="preserve"> </v>
          </cell>
          <cell r="D460" t="str">
            <v xml:space="preserve"> </v>
          </cell>
        </row>
        <row r="461">
          <cell r="A461">
            <v>1823090</v>
          </cell>
          <cell r="B461" t="str">
            <v>BA Gas Resv Contra</v>
          </cell>
          <cell r="C461" t="str">
            <v xml:space="preserve"> </v>
          </cell>
          <cell r="D461" t="str">
            <v xml:space="preserve"> </v>
          </cell>
        </row>
        <row r="462">
          <cell r="A462">
            <v>1823091</v>
          </cell>
          <cell r="B462" t="str">
            <v>BA Elec Resv Contra</v>
          </cell>
          <cell r="C462" t="str">
            <v xml:space="preserve"> </v>
          </cell>
          <cell r="D462" t="str">
            <v xml:space="preserve"> </v>
          </cell>
        </row>
        <row r="463">
          <cell r="A463">
            <v>1823092</v>
          </cell>
          <cell r="B463" t="str">
            <v>BA Inter Trans Cost</v>
          </cell>
          <cell r="C463" t="str">
            <v xml:space="preserve"> </v>
          </cell>
          <cell r="D463" t="str">
            <v xml:space="preserve"> </v>
          </cell>
        </row>
        <row r="464">
          <cell r="A464">
            <v>1823093</v>
          </cell>
          <cell r="B464" t="str">
            <v>BA Industry Restruct</v>
          </cell>
          <cell r="C464" t="str">
            <v xml:space="preserve"> </v>
          </cell>
          <cell r="D464" t="str">
            <v xml:space="preserve"> </v>
          </cell>
        </row>
        <row r="465">
          <cell r="A465">
            <v>1823094</v>
          </cell>
          <cell r="B465" t="str">
            <v>BA Sys Sfty Rel Fund</v>
          </cell>
          <cell r="C465" t="str">
            <v xml:space="preserve"> </v>
          </cell>
          <cell r="D465" t="str">
            <v xml:space="preserve"> </v>
          </cell>
        </row>
        <row r="466">
          <cell r="A466">
            <v>1823095</v>
          </cell>
          <cell r="B466" t="str">
            <v>BA TCAMA</v>
          </cell>
          <cell r="C466" t="str">
            <v xml:space="preserve"> </v>
          </cell>
          <cell r="D466" t="str">
            <v xml:space="preserve"> </v>
          </cell>
        </row>
        <row r="467">
          <cell r="A467">
            <v>1823096</v>
          </cell>
          <cell r="B467" t="str">
            <v>BA DCACMA</v>
          </cell>
          <cell r="C467" t="str">
            <v xml:space="preserve"> </v>
          </cell>
          <cell r="D467" t="str">
            <v xml:space="preserve"> </v>
          </cell>
        </row>
        <row r="468">
          <cell r="A468">
            <v>1823097</v>
          </cell>
          <cell r="B468" t="str">
            <v>BA Transition Cost</v>
          </cell>
          <cell r="C468" t="str">
            <v xml:space="preserve"> </v>
          </cell>
          <cell r="D468" t="str">
            <v xml:space="preserve"> </v>
          </cell>
        </row>
        <row r="469">
          <cell r="A469">
            <v>1823098</v>
          </cell>
          <cell r="B469" t="str">
            <v>BA SRA</v>
          </cell>
          <cell r="C469" t="str">
            <v xml:space="preserve"> </v>
          </cell>
          <cell r="D469" t="str">
            <v xml:space="preserve"> </v>
          </cell>
        </row>
        <row r="470">
          <cell r="A470">
            <v>1823099</v>
          </cell>
          <cell r="B470" t="str">
            <v>TRBA</v>
          </cell>
          <cell r="C470" t="str">
            <v xml:space="preserve"> </v>
          </cell>
          <cell r="D470" t="str">
            <v xml:space="preserve"> </v>
          </cell>
        </row>
        <row r="471">
          <cell r="A471">
            <v>1823100</v>
          </cell>
          <cell r="B471" t="str">
            <v>Gen M A Reserve</v>
          </cell>
          <cell r="C471" t="str">
            <v xml:space="preserve"> </v>
          </cell>
          <cell r="D471" t="str">
            <v xml:space="preserve"> </v>
          </cell>
        </row>
        <row r="472">
          <cell r="A472">
            <v>1823101</v>
          </cell>
          <cell r="B472" t="str">
            <v>NGCAMA</v>
          </cell>
          <cell r="C472" t="str">
            <v xml:space="preserve"> </v>
          </cell>
          <cell r="D472" t="str">
            <v xml:space="preserve"> </v>
          </cell>
        </row>
        <row r="473">
          <cell r="A473">
            <v>1823102</v>
          </cell>
          <cell r="B473" t="str">
            <v>Def. Loss on Plant</v>
          </cell>
          <cell r="C473" t="str">
            <v xml:space="preserve"> </v>
          </cell>
          <cell r="D473" t="str">
            <v xml:space="preserve"> </v>
          </cell>
        </row>
        <row r="474">
          <cell r="A474">
            <v>1823103</v>
          </cell>
          <cell r="B474" t="str">
            <v>ERCA</v>
          </cell>
          <cell r="C474" t="str">
            <v xml:space="preserve"> </v>
          </cell>
          <cell r="D474" t="str">
            <v xml:space="preserve"> </v>
          </cell>
        </row>
        <row r="475">
          <cell r="A475">
            <v>1823104</v>
          </cell>
          <cell r="B475" t="str">
            <v>Real Prop. Gain/Loss</v>
          </cell>
          <cell r="C475" t="str">
            <v xml:space="preserve"> </v>
          </cell>
          <cell r="D475" t="str">
            <v xml:space="preserve"> </v>
          </cell>
        </row>
        <row r="476">
          <cell r="A476">
            <v>1823105</v>
          </cell>
          <cell r="B476" t="str">
            <v>RSBA</v>
          </cell>
          <cell r="C476" t="str">
            <v xml:space="preserve"> </v>
          </cell>
          <cell r="D476" t="str">
            <v xml:space="preserve"> </v>
          </cell>
        </row>
        <row r="477">
          <cell r="A477">
            <v>1823106</v>
          </cell>
          <cell r="B477" t="str">
            <v>ARCMA</v>
          </cell>
          <cell r="C477" t="str">
            <v xml:space="preserve"> </v>
          </cell>
          <cell r="D477" t="str">
            <v xml:space="preserve"> </v>
          </cell>
        </row>
        <row r="478">
          <cell r="A478">
            <v>1823107</v>
          </cell>
          <cell r="B478" t="str">
            <v>Generation Asset BA</v>
          </cell>
          <cell r="C478" t="str">
            <v xml:space="preserve"> </v>
          </cell>
          <cell r="D478" t="str">
            <v xml:space="preserve"> </v>
          </cell>
        </row>
        <row r="479">
          <cell r="A479">
            <v>1823108</v>
          </cell>
          <cell r="B479" t="str">
            <v>PX Bilateral Optn MA</v>
          </cell>
          <cell r="C479" t="str">
            <v xml:space="preserve"> </v>
          </cell>
          <cell r="D479" t="str">
            <v xml:space="preserve"> </v>
          </cell>
        </row>
        <row r="480">
          <cell r="A480">
            <v>1823109</v>
          </cell>
          <cell r="B480" t="str">
            <v>PX Credit Audit MA</v>
          </cell>
          <cell r="C480" t="str">
            <v xml:space="preserve"> </v>
          </cell>
          <cell r="D480" t="str">
            <v xml:space="preserve"> </v>
          </cell>
        </row>
        <row r="481">
          <cell r="A481">
            <v>1823110</v>
          </cell>
          <cell r="B481" t="str">
            <v>Elec BA Reserve Acct</v>
          </cell>
          <cell r="C481" t="str">
            <v xml:space="preserve"> </v>
          </cell>
          <cell r="D481" t="str">
            <v xml:space="preserve"> </v>
          </cell>
        </row>
        <row r="482">
          <cell r="A482">
            <v>1823111</v>
          </cell>
          <cell r="B482" t="str">
            <v>BA El Paso</v>
          </cell>
          <cell r="C482" t="str">
            <v xml:space="preserve"> </v>
          </cell>
          <cell r="D482" t="str">
            <v xml:space="preserve"> </v>
          </cell>
        </row>
        <row r="483">
          <cell r="A483">
            <v>1823112</v>
          </cell>
          <cell r="B483" t="str">
            <v>RA - LT Disability</v>
          </cell>
          <cell r="C483" t="str">
            <v xml:space="preserve"> </v>
          </cell>
          <cell r="D483" t="str">
            <v xml:space="preserve"> </v>
          </cell>
        </row>
        <row r="484">
          <cell r="A484">
            <v>1823113</v>
          </cell>
          <cell r="B484" t="str">
            <v>RA - LT Disab Contra</v>
          </cell>
          <cell r="C484" t="str">
            <v xml:space="preserve"> </v>
          </cell>
          <cell r="D484" t="str">
            <v xml:space="preserve"> </v>
          </cell>
        </row>
        <row r="485">
          <cell r="A485">
            <v>1823114</v>
          </cell>
          <cell r="B485" t="str">
            <v>RA - PBOP Med</v>
          </cell>
          <cell r="C485" t="str">
            <v xml:space="preserve"> </v>
          </cell>
          <cell r="D485" t="str">
            <v xml:space="preserve"> </v>
          </cell>
        </row>
        <row r="486">
          <cell r="A486">
            <v>1823115</v>
          </cell>
          <cell r="B486" t="str">
            <v>RA - PBOP Life</v>
          </cell>
          <cell r="C486" t="str">
            <v xml:space="preserve"> </v>
          </cell>
          <cell r="D486" t="str">
            <v xml:space="preserve"> </v>
          </cell>
        </row>
        <row r="487">
          <cell r="A487">
            <v>1823116</v>
          </cell>
          <cell r="B487" t="str">
            <v>RA - PBOP Med Contr</v>
          </cell>
          <cell r="C487" t="str">
            <v xml:space="preserve"> </v>
          </cell>
          <cell r="D487" t="str">
            <v xml:space="preserve"> </v>
          </cell>
        </row>
        <row r="488">
          <cell r="A488">
            <v>1823117</v>
          </cell>
          <cell r="B488" t="str">
            <v>RA - PBOP Life Cont</v>
          </cell>
          <cell r="C488" t="str">
            <v xml:space="preserve"> </v>
          </cell>
          <cell r="D488" t="str">
            <v xml:space="preserve"> </v>
          </cell>
        </row>
        <row r="489">
          <cell r="A489">
            <v>1823118</v>
          </cell>
          <cell r="B489" t="str">
            <v>RA Def'd PBOP Med</v>
          </cell>
          <cell r="C489" t="str">
            <v xml:space="preserve"> </v>
          </cell>
          <cell r="D489" t="str">
            <v xml:space="preserve"> </v>
          </cell>
        </row>
        <row r="490">
          <cell r="A490">
            <v>1823120</v>
          </cell>
          <cell r="B490" t="str">
            <v>RA VM Deferred Exp</v>
          </cell>
          <cell r="C490" t="str">
            <v xml:space="preserve"> </v>
          </cell>
          <cell r="D490" t="str">
            <v xml:space="preserve"> </v>
          </cell>
        </row>
        <row r="491">
          <cell r="A491">
            <v>1823121</v>
          </cell>
          <cell r="B491" t="str">
            <v>DA Shortfall Account</v>
          </cell>
          <cell r="C491" t="str">
            <v xml:space="preserve"> </v>
          </cell>
          <cell r="D491" t="str">
            <v xml:space="preserve"> </v>
          </cell>
        </row>
        <row r="492">
          <cell r="A492">
            <v>1823122</v>
          </cell>
          <cell r="B492" t="str">
            <v>TACBA</v>
          </cell>
          <cell r="C492" t="str">
            <v xml:space="preserve"> </v>
          </cell>
          <cell r="D492" t="str">
            <v xml:space="preserve"> </v>
          </cell>
        </row>
        <row r="493">
          <cell r="A493">
            <v>1823201</v>
          </cell>
          <cell r="B493" t="str">
            <v>RA DC FASB 109</v>
          </cell>
          <cell r="C493" t="str">
            <v xml:space="preserve"> </v>
          </cell>
          <cell r="D493" t="str">
            <v xml:space="preserve"> </v>
          </cell>
        </row>
        <row r="494">
          <cell r="A494">
            <v>1823203</v>
          </cell>
          <cell r="B494" t="str">
            <v>RA FASB 109</v>
          </cell>
          <cell r="C494" t="str">
            <v xml:space="preserve"> </v>
          </cell>
          <cell r="D494" t="str">
            <v xml:space="preserve"> </v>
          </cell>
        </row>
        <row r="495">
          <cell r="A495">
            <v>1823204</v>
          </cell>
          <cell r="B495" t="str">
            <v>RA FASB 109 Amort</v>
          </cell>
          <cell r="C495" t="str">
            <v xml:space="preserve"> </v>
          </cell>
          <cell r="D495" t="str">
            <v xml:space="preserve"> </v>
          </cell>
        </row>
        <row r="496">
          <cell r="A496">
            <v>1823208</v>
          </cell>
          <cell r="B496" t="str">
            <v>RA QF Buyout</v>
          </cell>
          <cell r="C496" t="str">
            <v xml:space="preserve"> </v>
          </cell>
          <cell r="D496" t="str">
            <v xml:space="preserve"> </v>
          </cell>
        </row>
        <row r="497">
          <cell r="A497">
            <v>1823209</v>
          </cell>
          <cell r="B497" t="str">
            <v>RA WAPA</v>
          </cell>
          <cell r="C497" t="str">
            <v xml:space="preserve"> </v>
          </cell>
          <cell r="D497" t="str">
            <v xml:space="preserve"> </v>
          </cell>
        </row>
        <row r="498">
          <cell r="A498">
            <v>1823210</v>
          </cell>
          <cell r="B498" t="str">
            <v>AMDRA</v>
          </cell>
          <cell r="C498" t="str">
            <v xml:space="preserve"> </v>
          </cell>
          <cell r="D498" t="str">
            <v xml:space="preserve"> </v>
          </cell>
        </row>
        <row r="499">
          <cell r="A499">
            <v>1823211</v>
          </cell>
          <cell r="B499" t="str">
            <v>DERMA</v>
          </cell>
          <cell r="C499" t="str">
            <v xml:space="preserve"> </v>
          </cell>
          <cell r="D499" t="str">
            <v xml:space="preserve"> </v>
          </cell>
        </row>
        <row r="500">
          <cell r="A500">
            <v>1823400</v>
          </cell>
          <cell r="B500" t="str">
            <v>RA WC &amp; Disabil Clm</v>
          </cell>
          <cell r="C500" t="str">
            <v xml:space="preserve"> </v>
          </cell>
          <cell r="D500" t="str">
            <v xml:space="preserve"> </v>
          </cell>
        </row>
        <row r="501">
          <cell r="A501">
            <v>1823600</v>
          </cell>
          <cell r="B501" t="str">
            <v>RA El Paso Fees</v>
          </cell>
          <cell r="C501" t="str">
            <v xml:space="preserve"> </v>
          </cell>
          <cell r="D501" t="str">
            <v xml:space="preserve"> </v>
          </cell>
        </row>
        <row r="502">
          <cell r="A502">
            <v>1823601</v>
          </cell>
          <cell r="B502" t="str">
            <v>Gas Rsrv &amp; PGT DB</v>
          </cell>
          <cell r="C502" t="str">
            <v xml:space="preserve"> </v>
          </cell>
          <cell r="D502" t="str">
            <v xml:space="preserve"> </v>
          </cell>
        </row>
        <row r="503">
          <cell r="A503">
            <v>1823602</v>
          </cell>
          <cell r="B503" t="str">
            <v>RA Inv WMBE</v>
          </cell>
          <cell r="C503" t="str">
            <v xml:space="preserve"> </v>
          </cell>
          <cell r="D503" t="str">
            <v xml:space="preserve"> </v>
          </cell>
        </row>
        <row r="504">
          <cell r="A504">
            <v>1823603</v>
          </cell>
          <cell r="B504" t="str">
            <v>Divest Trans Costs</v>
          </cell>
          <cell r="C504" t="str">
            <v xml:space="preserve"> </v>
          </cell>
          <cell r="D504" t="str">
            <v xml:space="preserve"> </v>
          </cell>
        </row>
        <row r="505">
          <cell r="A505">
            <v>1823604</v>
          </cell>
          <cell r="B505" t="str">
            <v>Gas Accord Reserve</v>
          </cell>
          <cell r="C505" t="str">
            <v xml:space="preserve"> </v>
          </cell>
          <cell r="D505" t="str">
            <v xml:space="preserve"> </v>
          </cell>
        </row>
        <row r="506">
          <cell r="A506">
            <v>1823605</v>
          </cell>
          <cell r="B506" t="str">
            <v>RA - Divest Benefits</v>
          </cell>
          <cell r="C506" t="str">
            <v xml:space="preserve"> </v>
          </cell>
          <cell r="D506" t="str">
            <v xml:space="preserve"> </v>
          </cell>
        </row>
        <row r="507">
          <cell r="A507">
            <v>1823606</v>
          </cell>
          <cell r="B507" t="str">
            <v>Reimb Fee Reg Asset</v>
          </cell>
          <cell r="C507" t="str">
            <v xml:space="preserve"> </v>
          </cell>
          <cell r="D507" t="str">
            <v xml:space="preserve"> </v>
          </cell>
        </row>
        <row r="508">
          <cell r="A508">
            <v>1823607</v>
          </cell>
          <cell r="B508" t="str">
            <v>Settlement Reg Asset</v>
          </cell>
          <cell r="C508" t="str">
            <v xml:space="preserve"> </v>
          </cell>
          <cell r="D508" t="str">
            <v xml:space="preserve"> </v>
          </cell>
        </row>
        <row r="509">
          <cell r="A509">
            <v>1823608</v>
          </cell>
          <cell r="B509" t="str">
            <v>RA-EEC PYMT RECOVERY</v>
          </cell>
          <cell r="C509" t="str">
            <v xml:space="preserve"> </v>
          </cell>
          <cell r="D509" t="str">
            <v xml:space="preserve"> </v>
          </cell>
        </row>
        <row r="510">
          <cell r="A510">
            <v>1823609</v>
          </cell>
          <cell r="B510" t="str">
            <v>RA - Financing Costs</v>
          </cell>
          <cell r="C510" t="str">
            <v xml:space="preserve"> </v>
          </cell>
          <cell r="D510" t="str">
            <v xml:space="preserve"> </v>
          </cell>
        </row>
        <row r="511">
          <cell r="A511">
            <v>1823610</v>
          </cell>
          <cell r="B511" t="str">
            <v>Financial Hedging MA</v>
          </cell>
          <cell r="C511" t="str">
            <v xml:space="preserve"> </v>
          </cell>
          <cell r="D511" t="str">
            <v xml:space="preserve"> </v>
          </cell>
        </row>
        <row r="512">
          <cell r="A512">
            <v>1823611</v>
          </cell>
          <cell r="B512" t="str">
            <v>POR Plant Reg Assets</v>
          </cell>
          <cell r="C512" t="str">
            <v xml:space="preserve"> </v>
          </cell>
          <cell r="D512" t="str">
            <v xml:space="preserve"> </v>
          </cell>
        </row>
        <row r="513">
          <cell r="A513">
            <v>1823900</v>
          </cell>
          <cell r="B513" t="str">
            <v>RA - Corp Adjustment</v>
          </cell>
          <cell r="C513" t="str">
            <v xml:space="preserve"> </v>
          </cell>
          <cell r="D513" t="str">
            <v xml:space="preserve"> </v>
          </cell>
        </row>
        <row r="514">
          <cell r="A514">
            <v>1823999</v>
          </cell>
          <cell r="B514" t="str">
            <v>BA Elect Field-Memo</v>
          </cell>
          <cell r="C514" t="str">
            <v xml:space="preserve"> </v>
          </cell>
          <cell r="D514" t="str">
            <v xml:space="preserve"> </v>
          </cell>
        </row>
        <row r="515">
          <cell r="A515">
            <v>1830000</v>
          </cell>
          <cell r="B515" t="str">
            <v>Prelim Surv Chg-Elec</v>
          </cell>
          <cell r="C515" t="str">
            <v xml:space="preserve"> </v>
          </cell>
          <cell r="D515" t="str">
            <v xml:space="preserve"> </v>
          </cell>
        </row>
        <row r="516">
          <cell r="A516">
            <v>1832000</v>
          </cell>
          <cell r="B516" t="str">
            <v>Prelim Surv Chg-Gas</v>
          </cell>
          <cell r="C516" t="str">
            <v xml:space="preserve"> </v>
          </cell>
          <cell r="D516" t="str">
            <v xml:space="preserve"> </v>
          </cell>
        </row>
        <row r="517">
          <cell r="A517">
            <v>1840000</v>
          </cell>
          <cell r="B517" t="str">
            <v>Equip &amp; Vehicle Exp</v>
          </cell>
          <cell r="C517" t="str">
            <v xml:space="preserve"> </v>
          </cell>
          <cell r="D517" t="str">
            <v xml:space="preserve"> </v>
          </cell>
        </row>
        <row r="518">
          <cell r="A518">
            <v>1840001</v>
          </cell>
          <cell r="B518" t="str">
            <v>Non-Productive Time</v>
          </cell>
          <cell r="C518" t="str">
            <v xml:space="preserve"> </v>
          </cell>
          <cell r="D518" t="str">
            <v xml:space="preserve"> </v>
          </cell>
        </row>
        <row r="519">
          <cell r="A519">
            <v>1850000</v>
          </cell>
          <cell r="B519" t="str">
            <v>Temporary Facilities</v>
          </cell>
          <cell r="C519" t="str">
            <v xml:space="preserve"> </v>
          </cell>
          <cell r="D519" t="str">
            <v xml:space="preserve"> </v>
          </cell>
        </row>
        <row r="520">
          <cell r="A520">
            <v>1860000</v>
          </cell>
          <cell r="B520" t="str">
            <v>Def'd Dr - Other</v>
          </cell>
          <cell r="C520" t="str">
            <v xml:space="preserve"> </v>
          </cell>
          <cell r="D520" t="str">
            <v xml:space="preserve"> </v>
          </cell>
        </row>
        <row r="521">
          <cell r="A521">
            <v>1860001</v>
          </cell>
          <cell r="B521" t="str">
            <v>Def Dr-PGE Ret N-VRI</v>
          </cell>
          <cell r="C521" t="str">
            <v xml:space="preserve"> </v>
          </cell>
          <cell r="D521" t="str">
            <v xml:space="preserve"> </v>
          </cell>
        </row>
        <row r="522">
          <cell r="A522">
            <v>1860002</v>
          </cell>
          <cell r="B522" t="str">
            <v>Def'd Dr - Land Sale</v>
          </cell>
          <cell r="C522" t="str">
            <v xml:space="preserve"> </v>
          </cell>
          <cell r="D522" t="str">
            <v xml:space="preserve"> </v>
          </cell>
        </row>
        <row r="523">
          <cell r="A523">
            <v>1860003</v>
          </cell>
          <cell r="B523" t="str">
            <v>Def'd Dr - Undist</v>
          </cell>
          <cell r="C523" t="str">
            <v xml:space="preserve"> </v>
          </cell>
          <cell r="D523" t="str">
            <v xml:space="preserve"> </v>
          </cell>
        </row>
        <row r="524">
          <cell r="A524">
            <v>1860004</v>
          </cell>
          <cell r="B524" t="str">
            <v>Def'd Dr - Humboldt</v>
          </cell>
          <cell r="C524" t="str">
            <v xml:space="preserve"> </v>
          </cell>
          <cell r="D524" t="str">
            <v xml:space="preserve"> </v>
          </cell>
        </row>
        <row r="525">
          <cell r="A525">
            <v>1860005</v>
          </cell>
          <cell r="B525" t="str">
            <v>Def'd Dr - Com Paper</v>
          </cell>
          <cell r="C525" t="str">
            <v xml:space="preserve"> </v>
          </cell>
          <cell r="D525" t="str">
            <v xml:space="preserve"> </v>
          </cell>
        </row>
        <row r="526">
          <cell r="A526">
            <v>1860006</v>
          </cell>
          <cell r="B526" t="str">
            <v>Def'd Dr-Undis Cash</v>
          </cell>
          <cell r="C526" t="str">
            <v xml:space="preserve"> </v>
          </cell>
          <cell r="D526" t="str">
            <v xml:space="preserve"> </v>
          </cell>
        </row>
        <row r="527">
          <cell r="A527">
            <v>1860007</v>
          </cell>
          <cell r="B527" t="str">
            <v>Def'd Dr-CAC refun</v>
          </cell>
          <cell r="C527" t="str">
            <v xml:space="preserve"> </v>
          </cell>
          <cell r="D527" t="str">
            <v xml:space="preserve"> </v>
          </cell>
        </row>
        <row r="528">
          <cell r="A528">
            <v>1860008</v>
          </cell>
          <cell r="B528" t="str">
            <v>Payroll Clearing</v>
          </cell>
          <cell r="C528" t="str">
            <v xml:space="preserve"> </v>
          </cell>
          <cell r="D528" t="str">
            <v xml:space="preserve"> </v>
          </cell>
        </row>
        <row r="529">
          <cell r="A529">
            <v>1860009</v>
          </cell>
          <cell r="B529" t="str">
            <v>Def'd Dr - PSEA</v>
          </cell>
          <cell r="C529" t="str">
            <v xml:space="preserve"> </v>
          </cell>
          <cell r="D529" t="str">
            <v xml:space="preserve"> </v>
          </cell>
        </row>
        <row r="530">
          <cell r="A530">
            <v>1860010</v>
          </cell>
          <cell r="B530" t="str">
            <v>Fixed Distribution</v>
          </cell>
          <cell r="C530" t="str">
            <v xml:space="preserve"> </v>
          </cell>
          <cell r="D530" t="str">
            <v xml:space="preserve"> </v>
          </cell>
        </row>
        <row r="531">
          <cell r="A531">
            <v>1860011</v>
          </cell>
          <cell r="B531" t="str">
            <v>Def'd Dr - Cr Union</v>
          </cell>
          <cell r="C531" t="str">
            <v xml:space="preserve"> </v>
          </cell>
          <cell r="D531" t="str">
            <v xml:space="preserve"> </v>
          </cell>
        </row>
        <row r="532">
          <cell r="A532">
            <v>1860012</v>
          </cell>
          <cell r="B532" t="str">
            <v>Def'd PGT Misc Chg</v>
          </cell>
          <cell r="C532" t="str">
            <v xml:space="preserve"> </v>
          </cell>
          <cell r="D532" t="str">
            <v xml:space="preserve"> </v>
          </cell>
        </row>
        <row r="533">
          <cell r="A533">
            <v>1860013</v>
          </cell>
          <cell r="B533" t="str">
            <v>Def'd Stk Opt Plan</v>
          </cell>
          <cell r="C533" t="str">
            <v xml:space="preserve"> </v>
          </cell>
          <cell r="D533" t="str">
            <v xml:space="preserve"> </v>
          </cell>
        </row>
        <row r="534">
          <cell r="A534">
            <v>1860014</v>
          </cell>
          <cell r="B534" t="str">
            <v>Computer Validity Ck</v>
          </cell>
          <cell r="C534" t="str">
            <v xml:space="preserve"> </v>
          </cell>
          <cell r="D534" t="str">
            <v xml:space="preserve"> </v>
          </cell>
        </row>
        <row r="535">
          <cell r="A535">
            <v>1860015</v>
          </cell>
          <cell r="B535" t="str">
            <v>Mis Def'd-Vendor Rec</v>
          </cell>
          <cell r="C535" t="str">
            <v xml:space="preserve"> </v>
          </cell>
          <cell r="D535" t="str">
            <v xml:space="preserve"> </v>
          </cell>
        </row>
        <row r="536">
          <cell r="A536">
            <v>1860016</v>
          </cell>
          <cell r="B536" t="str">
            <v>Over and Shorts</v>
          </cell>
          <cell r="C536" t="str">
            <v xml:space="preserve"> </v>
          </cell>
          <cell r="D536" t="str">
            <v xml:space="preserve"> </v>
          </cell>
        </row>
        <row r="537">
          <cell r="A537">
            <v>1860017</v>
          </cell>
          <cell r="B537" t="str">
            <v>SAP Payroll Clearing</v>
          </cell>
          <cell r="C537" t="str">
            <v xml:space="preserve"> </v>
          </cell>
          <cell r="D537" t="str">
            <v xml:space="preserve"> </v>
          </cell>
        </row>
        <row r="538">
          <cell r="A538">
            <v>1860023</v>
          </cell>
          <cell r="B538" t="str">
            <v>APRM - Elec, Noncur</v>
          </cell>
          <cell r="C538" t="str">
            <v xml:space="preserve"> </v>
          </cell>
          <cell r="D538" t="str">
            <v xml:space="preserve"> </v>
          </cell>
        </row>
        <row r="539">
          <cell r="A539">
            <v>1860024</v>
          </cell>
          <cell r="B539" t="str">
            <v>APRM - Gas, Noncur</v>
          </cell>
          <cell r="C539" t="str">
            <v xml:space="preserve"> </v>
          </cell>
          <cell r="D539" t="str">
            <v xml:space="preserve"> </v>
          </cell>
        </row>
        <row r="540">
          <cell r="A540">
            <v>1860025</v>
          </cell>
          <cell r="B540" t="str">
            <v>MLX/NEB</v>
          </cell>
          <cell r="C540" t="str">
            <v xml:space="preserve"> </v>
          </cell>
          <cell r="D540" t="str">
            <v xml:space="preserve"> </v>
          </cell>
        </row>
        <row r="541">
          <cell r="A541">
            <v>1860027</v>
          </cell>
          <cell r="B541" t="str">
            <v>Def'd Dr-Trans Costs</v>
          </cell>
          <cell r="C541" t="str">
            <v xml:space="preserve"> </v>
          </cell>
          <cell r="D541" t="str">
            <v xml:space="preserve"> </v>
          </cell>
        </row>
        <row r="542">
          <cell r="A542">
            <v>1860028</v>
          </cell>
          <cell r="B542" t="str">
            <v>Payments for MLX</v>
          </cell>
          <cell r="C542" t="str">
            <v xml:space="preserve"> </v>
          </cell>
          <cell r="D542" t="str">
            <v xml:space="preserve"> </v>
          </cell>
        </row>
        <row r="543">
          <cell r="A543">
            <v>1860030</v>
          </cell>
          <cell r="B543" t="str">
            <v>CCC Clearing Account</v>
          </cell>
          <cell r="C543" t="str">
            <v xml:space="preserve"> </v>
          </cell>
          <cell r="D543" t="str">
            <v xml:space="preserve"> </v>
          </cell>
        </row>
        <row r="544">
          <cell r="A544">
            <v>1860031</v>
          </cell>
          <cell r="B544" t="str">
            <v>Clearing-Ghost Card</v>
          </cell>
          <cell r="C544" t="str">
            <v xml:space="preserve"> </v>
          </cell>
          <cell r="D544" t="str">
            <v xml:space="preserve"> </v>
          </cell>
        </row>
        <row r="545">
          <cell r="A545">
            <v>1860100</v>
          </cell>
          <cell r="B545" t="str">
            <v>Deferred Dr - Other</v>
          </cell>
          <cell r="C545" t="str">
            <v xml:space="preserve"> </v>
          </cell>
          <cell r="D545" t="str">
            <v xml:space="preserve"> </v>
          </cell>
        </row>
        <row r="546">
          <cell r="A546">
            <v>1860107</v>
          </cell>
          <cell r="B546" t="str">
            <v>DEF'D DR-CAP IRD VAR</v>
          </cell>
          <cell r="C546" t="str">
            <v xml:space="preserve"> </v>
          </cell>
          <cell r="D546" t="str">
            <v xml:space="preserve"> </v>
          </cell>
        </row>
        <row r="547">
          <cell r="A547">
            <v>1890000</v>
          </cell>
          <cell r="B547" t="str">
            <v>Unamt Loss-Reacq Dbt</v>
          </cell>
          <cell r="C547" t="str">
            <v xml:space="preserve"> </v>
          </cell>
          <cell r="D547" t="str">
            <v xml:space="preserve"> </v>
          </cell>
        </row>
        <row r="548">
          <cell r="A548">
            <v>1900000</v>
          </cell>
          <cell r="B548" t="str">
            <v>Def'd Inc Taxes L/T</v>
          </cell>
          <cell r="C548" t="str">
            <v xml:space="preserve"> </v>
          </cell>
          <cell r="D548" t="str">
            <v xml:space="preserve"> </v>
          </cell>
        </row>
        <row r="549">
          <cell r="A549">
            <v>1900001</v>
          </cell>
          <cell r="B549" t="str">
            <v>Acum DEF IT S/T Fed</v>
          </cell>
          <cell r="C549" t="str">
            <v xml:space="preserve"> </v>
          </cell>
          <cell r="D549" t="str">
            <v xml:space="preserve"> </v>
          </cell>
        </row>
        <row r="550">
          <cell r="A550">
            <v>1900002</v>
          </cell>
          <cell r="B550" t="str">
            <v>Acum DEF IT S/T Ste</v>
          </cell>
          <cell r="C550" t="str">
            <v xml:space="preserve"> </v>
          </cell>
          <cell r="D550" t="str">
            <v xml:space="preserve"> </v>
          </cell>
        </row>
        <row r="551">
          <cell r="A551">
            <v>1900011</v>
          </cell>
          <cell r="B551" t="str">
            <v>Acum DEF IT L/T Fed</v>
          </cell>
          <cell r="C551" t="str">
            <v xml:space="preserve"> </v>
          </cell>
          <cell r="D551" t="str">
            <v xml:space="preserve"> </v>
          </cell>
        </row>
        <row r="552">
          <cell r="A552">
            <v>1900012</v>
          </cell>
          <cell r="B552" t="str">
            <v>Acum DEF IT L/T Ste</v>
          </cell>
          <cell r="C552" t="str">
            <v xml:space="preserve"> </v>
          </cell>
          <cell r="D552" t="str">
            <v xml:space="preserve"> </v>
          </cell>
        </row>
        <row r="553">
          <cell r="A553">
            <v>2010000</v>
          </cell>
          <cell r="B553" t="str">
            <v>Common Stock Issued</v>
          </cell>
          <cell r="C553" t="str">
            <v xml:space="preserve"> </v>
          </cell>
          <cell r="D553" t="str">
            <v xml:space="preserve"> </v>
          </cell>
        </row>
        <row r="554">
          <cell r="A554">
            <v>2040000</v>
          </cell>
          <cell r="B554" t="str">
            <v>Pref Stk W/O Redempt</v>
          </cell>
          <cell r="C554" t="str">
            <v xml:space="preserve"> </v>
          </cell>
          <cell r="D554" t="str">
            <v xml:space="preserve"> </v>
          </cell>
        </row>
        <row r="555">
          <cell r="A555">
            <v>2040001</v>
          </cell>
          <cell r="B555" t="str">
            <v>Pref Stk-Redeemable</v>
          </cell>
          <cell r="C555" t="str">
            <v xml:space="preserve"> </v>
          </cell>
          <cell r="D555" t="str">
            <v xml:space="preserve"> </v>
          </cell>
        </row>
        <row r="556">
          <cell r="A556">
            <v>2040500</v>
          </cell>
          <cell r="B556" t="str">
            <v>Pref Stk W/ Redempti</v>
          </cell>
          <cell r="C556" t="str">
            <v xml:space="preserve"> </v>
          </cell>
          <cell r="D556" t="str">
            <v xml:space="preserve"> </v>
          </cell>
        </row>
        <row r="557">
          <cell r="A557">
            <v>2070000</v>
          </cell>
          <cell r="B557" t="str">
            <v>Prem Common Cap Stk</v>
          </cell>
          <cell r="C557" t="str">
            <v xml:space="preserve"> </v>
          </cell>
          <cell r="D557" t="str">
            <v xml:space="preserve"> </v>
          </cell>
        </row>
        <row r="558">
          <cell r="A558">
            <v>2070010</v>
          </cell>
          <cell r="B558" t="str">
            <v>Prem Preferred Stock</v>
          </cell>
          <cell r="C558" t="str">
            <v xml:space="preserve"> </v>
          </cell>
          <cell r="D558" t="str">
            <v xml:space="preserve"> </v>
          </cell>
        </row>
        <row r="559">
          <cell r="A559">
            <v>2070020</v>
          </cell>
          <cell r="B559" t="str">
            <v>Prem Preferred Stock</v>
          </cell>
          <cell r="C559" t="str">
            <v xml:space="preserve"> </v>
          </cell>
          <cell r="D559" t="str">
            <v xml:space="preserve"> </v>
          </cell>
        </row>
        <row r="560">
          <cell r="A560">
            <v>2130010</v>
          </cell>
          <cell r="B560" t="str">
            <v>Discount-Prefd Stock</v>
          </cell>
          <cell r="C560" t="str">
            <v xml:space="preserve"> </v>
          </cell>
          <cell r="D560" t="str">
            <v xml:space="preserve"> </v>
          </cell>
        </row>
        <row r="561">
          <cell r="A561">
            <v>2130020</v>
          </cell>
          <cell r="B561" t="str">
            <v>Disc-Preferred Stock</v>
          </cell>
          <cell r="C561" t="str">
            <v xml:space="preserve"> </v>
          </cell>
          <cell r="D561" t="str">
            <v xml:space="preserve"> </v>
          </cell>
        </row>
        <row r="562">
          <cell r="A562">
            <v>2140000</v>
          </cell>
          <cell r="B562" t="str">
            <v>Common Stock Exp</v>
          </cell>
          <cell r="C562" t="str">
            <v xml:space="preserve"> </v>
          </cell>
          <cell r="D562" t="str">
            <v xml:space="preserve"> </v>
          </cell>
        </row>
        <row r="563">
          <cell r="A563">
            <v>2140001</v>
          </cell>
          <cell r="B563" t="str">
            <v>Common Stk Exp-Util</v>
          </cell>
          <cell r="C563" t="str">
            <v xml:space="preserve"> </v>
          </cell>
          <cell r="D563" t="str">
            <v xml:space="preserve"> </v>
          </cell>
        </row>
        <row r="564">
          <cell r="A564">
            <v>2140010</v>
          </cell>
          <cell r="B564" t="str">
            <v>Preferred Stock Exp</v>
          </cell>
          <cell r="C564" t="str">
            <v xml:space="preserve"> </v>
          </cell>
          <cell r="D564" t="str">
            <v xml:space="preserve"> </v>
          </cell>
        </row>
        <row r="565">
          <cell r="A565">
            <v>2140020</v>
          </cell>
          <cell r="B565" t="str">
            <v>Pref Stock Exp - W/O</v>
          </cell>
          <cell r="C565" t="str">
            <v xml:space="preserve"> </v>
          </cell>
          <cell r="D565" t="str">
            <v xml:space="preserve"> </v>
          </cell>
        </row>
        <row r="566">
          <cell r="A566">
            <v>2140030</v>
          </cell>
          <cell r="B566" t="str">
            <v>Pref Stck Exp - Mand</v>
          </cell>
          <cell r="C566" t="str">
            <v xml:space="preserve"> </v>
          </cell>
          <cell r="D566" t="str">
            <v xml:space="preserve"> </v>
          </cell>
        </row>
        <row r="567">
          <cell r="A567">
            <v>2150010</v>
          </cell>
          <cell r="B567" t="str">
            <v>Apr RE-Decom Urea/Ga</v>
          </cell>
          <cell r="C567" t="str">
            <v xml:space="preserve"> </v>
          </cell>
          <cell r="D567" t="str">
            <v xml:space="preserve"> </v>
          </cell>
        </row>
        <row r="568">
          <cell r="A568">
            <v>2151000</v>
          </cell>
          <cell r="B568" t="str">
            <v>Appr RE Amrt Reserve</v>
          </cell>
          <cell r="C568" t="str">
            <v xml:space="preserve"> </v>
          </cell>
          <cell r="D568" t="str">
            <v xml:space="preserve"> </v>
          </cell>
        </row>
        <row r="569">
          <cell r="A569">
            <v>2160000</v>
          </cell>
          <cell r="B569" t="str">
            <v>Unappropriated RE</v>
          </cell>
          <cell r="C569" t="str">
            <v xml:space="preserve"> </v>
          </cell>
          <cell r="D569" t="str">
            <v xml:space="preserve"> </v>
          </cell>
        </row>
        <row r="570">
          <cell r="A570">
            <v>2160010</v>
          </cell>
          <cell r="B570" t="str">
            <v>Pref Div Req - Debit</v>
          </cell>
          <cell r="C570" t="str">
            <v xml:space="preserve"> </v>
          </cell>
          <cell r="D570" t="str">
            <v xml:space="preserve"> </v>
          </cell>
        </row>
        <row r="571">
          <cell r="A571">
            <v>2160020</v>
          </cell>
          <cell r="B571" t="str">
            <v>Pref Div Req-Credit</v>
          </cell>
          <cell r="C571" t="str">
            <v xml:space="preserve"> </v>
          </cell>
          <cell r="D571" t="str">
            <v xml:space="preserve"> </v>
          </cell>
        </row>
        <row r="572">
          <cell r="A572">
            <v>2160030</v>
          </cell>
          <cell r="B572" t="str">
            <v>Pref Dividend-Memo</v>
          </cell>
          <cell r="C572" t="str">
            <v xml:space="preserve"> </v>
          </cell>
          <cell r="D572" t="str">
            <v xml:space="preserve"> </v>
          </cell>
        </row>
        <row r="573">
          <cell r="A573">
            <v>2160040</v>
          </cell>
          <cell r="B573" t="str">
            <v>Div Declared - P/S</v>
          </cell>
          <cell r="C573" t="str">
            <v xml:space="preserve"> </v>
          </cell>
          <cell r="D573" t="str">
            <v xml:space="preserve"> </v>
          </cell>
        </row>
        <row r="574">
          <cell r="A574">
            <v>2160050</v>
          </cell>
          <cell r="B574" t="str">
            <v>Div Declared - C/S</v>
          </cell>
          <cell r="C574" t="str">
            <v xml:space="preserve"> </v>
          </cell>
          <cell r="D574" t="str">
            <v xml:space="preserve"> </v>
          </cell>
        </row>
        <row r="575">
          <cell r="A575">
            <v>2160060</v>
          </cell>
          <cell r="B575" t="str">
            <v>Adj to RE - C/S</v>
          </cell>
          <cell r="C575" t="str">
            <v xml:space="preserve"> </v>
          </cell>
          <cell r="D575" t="str">
            <v xml:space="preserve"> </v>
          </cell>
        </row>
        <row r="576">
          <cell r="A576">
            <v>2160070</v>
          </cell>
          <cell r="B576" t="str">
            <v>Adj to RE - P/S</v>
          </cell>
          <cell r="C576" t="str">
            <v xml:space="preserve"> </v>
          </cell>
          <cell r="D576" t="str">
            <v xml:space="preserve"> </v>
          </cell>
        </row>
        <row r="577">
          <cell r="A577">
            <v>2160080</v>
          </cell>
          <cell r="B577" t="str">
            <v>Other Comph Income</v>
          </cell>
          <cell r="C577" t="str">
            <v xml:space="preserve"> </v>
          </cell>
          <cell r="D577" t="str">
            <v xml:space="preserve"> </v>
          </cell>
        </row>
        <row r="578">
          <cell r="A578">
            <v>2161000</v>
          </cell>
          <cell r="B578" t="str">
            <v>Accum Transl Adj</v>
          </cell>
          <cell r="C578" t="str">
            <v xml:space="preserve"> </v>
          </cell>
          <cell r="D578" t="str">
            <v xml:space="preserve"> </v>
          </cell>
        </row>
        <row r="579">
          <cell r="A579">
            <v>2161001</v>
          </cell>
          <cell r="B579" t="str">
            <v>Unapp Undis Sub Earn</v>
          </cell>
          <cell r="C579" t="str">
            <v xml:space="preserve"> </v>
          </cell>
          <cell r="D579" t="str">
            <v xml:space="preserve"> </v>
          </cell>
        </row>
        <row r="580">
          <cell r="A580">
            <v>2161002</v>
          </cell>
          <cell r="B580" t="str">
            <v>Unrealizd Curr Trans</v>
          </cell>
          <cell r="C580" t="str">
            <v xml:space="preserve"> </v>
          </cell>
          <cell r="D580" t="str">
            <v xml:space="preserve"> </v>
          </cell>
        </row>
        <row r="581">
          <cell r="A581">
            <v>2190001</v>
          </cell>
          <cell r="B581" t="str">
            <v>Accum OthComp Income</v>
          </cell>
          <cell r="C581" t="str">
            <v xml:space="preserve"> </v>
          </cell>
          <cell r="D581" t="str">
            <v xml:space="preserve"> </v>
          </cell>
        </row>
        <row r="582">
          <cell r="A582">
            <v>2190060</v>
          </cell>
          <cell r="B582" t="str">
            <v>OCI- Interest Hedges</v>
          </cell>
          <cell r="C582" t="str">
            <v xml:space="preserve"> </v>
          </cell>
          <cell r="D582" t="str">
            <v xml:space="preserve"> </v>
          </cell>
        </row>
        <row r="583">
          <cell r="A583">
            <v>2210000</v>
          </cell>
          <cell r="B583" t="str">
            <v>Bonds</v>
          </cell>
          <cell r="C583" t="str">
            <v xml:space="preserve"> </v>
          </cell>
          <cell r="D583" t="str">
            <v xml:space="preserve"> </v>
          </cell>
        </row>
        <row r="584">
          <cell r="A584">
            <v>2210001</v>
          </cell>
          <cell r="B584" t="str">
            <v>Secured Debt</v>
          </cell>
          <cell r="C584" t="str">
            <v xml:space="preserve"> </v>
          </cell>
          <cell r="D584" t="str">
            <v xml:space="preserve"> </v>
          </cell>
        </row>
        <row r="585">
          <cell r="A585">
            <v>2220000</v>
          </cell>
          <cell r="B585" t="str">
            <v>Reacquired Bonds</v>
          </cell>
          <cell r="C585" t="str">
            <v xml:space="preserve"> </v>
          </cell>
          <cell r="D585" t="str">
            <v xml:space="preserve"> </v>
          </cell>
        </row>
        <row r="586">
          <cell r="A586">
            <v>2220001</v>
          </cell>
          <cell r="B586" t="str">
            <v>Reacquired Bonds-LT</v>
          </cell>
          <cell r="C586" t="str">
            <v xml:space="preserve"> </v>
          </cell>
          <cell r="D586" t="str">
            <v xml:space="preserve"> </v>
          </cell>
        </row>
        <row r="587">
          <cell r="A587">
            <v>2220002</v>
          </cell>
          <cell r="B587" t="str">
            <v>Reacq Bonds-Secured</v>
          </cell>
          <cell r="C587" t="str">
            <v xml:space="preserve"> </v>
          </cell>
          <cell r="D587" t="str">
            <v xml:space="preserve"> </v>
          </cell>
        </row>
        <row r="588">
          <cell r="A588">
            <v>2220003</v>
          </cell>
          <cell r="B588" t="str">
            <v>Reacq Bonds-PrePet</v>
          </cell>
          <cell r="C588" t="str">
            <v xml:space="preserve"> </v>
          </cell>
          <cell r="D588" t="str">
            <v xml:space="preserve"> </v>
          </cell>
        </row>
        <row r="589">
          <cell r="A589">
            <v>2230003</v>
          </cell>
          <cell r="B589" t="str">
            <v>Advs from SPE</v>
          </cell>
          <cell r="C589" t="str">
            <v xml:space="preserve"> </v>
          </cell>
          <cell r="D589" t="str">
            <v xml:space="preserve"> </v>
          </cell>
        </row>
        <row r="590">
          <cell r="A590">
            <v>2230970</v>
          </cell>
          <cell r="B590" t="str">
            <v>Advs - QUIPS</v>
          </cell>
          <cell r="C590" t="str">
            <v xml:space="preserve"> </v>
          </cell>
          <cell r="D590" t="str">
            <v xml:space="preserve"> </v>
          </cell>
        </row>
        <row r="591">
          <cell r="A591">
            <v>2240050</v>
          </cell>
          <cell r="B591" t="str">
            <v>Long Term Debt</v>
          </cell>
          <cell r="C591" t="str">
            <v xml:space="preserve"> </v>
          </cell>
          <cell r="D591" t="str">
            <v xml:space="preserve"> </v>
          </cell>
        </row>
        <row r="592">
          <cell r="A592">
            <v>2240051</v>
          </cell>
          <cell r="B592" t="str">
            <v>PrePetition-Fin Debt</v>
          </cell>
          <cell r="C592" t="str">
            <v xml:space="preserve"> </v>
          </cell>
          <cell r="D592" t="str">
            <v xml:space="preserve"> </v>
          </cell>
        </row>
        <row r="593">
          <cell r="A593">
            <v>2240053</v>
          </cell>
          <cell r="B593" t="str">
            <v>QUIDS</v>
          </cell>
          <cell r="C593" t="str">
            <v xml:space="preserve"> </v>
          </cell>
          <cell r="D593" t="str">
            <v xml:space="preserve"> </v>
          </cell>
        </row>
        <row r="594">
          <cell r="A594">
            <v>2240060</v>
          </cell>
          <cell r="B594" t="str">
            <v>PGE Ret Plan-87 VRIP</v>
          </cell>
          <cell r="C594" t="str">
            <v xml:space="preserve"> </v>
          </cell>
          <cell r="D594" t="str">
            <v xml:space="preserve"> </v>
          </cell>
        </row>
        <row r="595">
          <cell r="A595">
            <v>2240061</v>
          </cell>
          <cell r="B595" t="str">
            <v>PGE Ret Plan-VRI Pen</v>
          </cell>
          <cell r="C595" t="str">
            <v xml:space="preserve"> </v>
          </cell>
          <cell r="D595" t="str">
            <v xml:space="preserve"> </v>
          </cell>
        </row>
        <row r="596">
          <cell r="A596">
            <v>2240062</v>
          </cell>
          <cell r="B596" t="str">
            <v>PGE Ret Plan-VRI Med</v>
          </cell>
          <cell r="C596" t="str">
            <v xml:space="preserve"> </v>
          </cell>
          <cell r="D596" t="str">
            <v xml:space="preserve"> </v>
          </cell>
        </row>
        <row r="597">
          <cell r="A597">
            <v>2240063</v>
          </cell>
          <cell r="B597" t="str">
            <v>PGE Ret Plan-VRI Lif</v>
          </cell>
          <cell r="C597" t="str">
            <v xml:space="preserve"> </v>
          </cell>
          <cell r="D597" t="str">
            <v xml:space="preserve"> </v>
          </cell>
        </row>
        <row r="598">
          <cell r="A598">
            <v>2240064</v>
          </cell>
          <cell r="B598" t="str">
            <v>PGE Retirement Plan</v>
          </cell>
          <cell r="C598" t="str">
            <v xml:space="preserve"> </v>
          </cell>
          <cell r="D598" t="str">
            <v xml:space="preserve"> </v>
          </cell>
        </row>
        <row r="599">
          <cell r="A599">
            <v>2240065</v>
          </cell>
          <cell r="B599" t="str">
            <v>PGE Ret Plan-Non VRI</v>
          </cell>
          <cell r="C599" t="str">
            <v xml:space="preserve"> </v>
          </cell>
          <cell r="D599" t="str">
            <v xml:space="preserve"> </v>
          </cell>
        </row>
        <row r="600">
          <cell r="A600">
            <v>2240066</v>
          </cell>
          <cell r="B600" t="str">
            <v>LT Supp Unf Pension</v>
          </cell>
          <cell r="C600" t="str">
            <v xml:space="preserve"> </v>
          </cell>
          <cell r="D600" t="str">
            <v xml:space="preserve"> </v>
          </cell>
        </row>
        <row r="601">
          <cell r="A601">
            <v>2240070</v>
          </cell>
          <cell r="B601" t="str">
            <v>Shrs mand redemp prv</v>
          </cell>
          <cell r="C601" t="str">
            <v xml:space="preserve"> </v>
          </cell>
          <cell r="D601" t="str">
            <v xml:space="preserve"> </v>
          </cell>
        </row>
        <row r="602">
          <cell r="A602">
            <v>2250000</v>
          </cell>
          <cell r="B602" t="str">
            <v>Unamort Bond Prem</v>
          </cell>
          <cell r="C602" t="str">
            <v xml:space="preserve"> </v>
          </cell>
          <cell r="D602" t="str">
            <v xml:space="preserve"> </v>
          </cell>
        </row>
        <row r="603">
          <cell r="A603">
            <v>2250002</v>
          </cell>
          <cell r="B603" t="str">
            <v>UnamrtBndPrem-PrePet</v>
          </cell>
          <cell r="C603" t="str">
            <v xml:space="preserve"> </v>
          </cell>
          <cell r="D603" t="str">
            <v xml:space="preserve"> </v>
          </cell>
        </row>
        <row r="604">
          <cell r="A604">
            <v>2260000</v>
          </cell>
          <cell r="B604" t="str">
            <v>Unamort Bond Disc</v>
          </cell>
          <cell r="C604" t="str">
            <v xml:space="preserve"> </v>
          </cell>
          <cell r="D604" t="str">
            <v xml:space="preserve"> </v>
          </cell>
        </row>
        <row r="605">
          <cell r="A605">
            <v>2260001</v>
          </cell>
          <cell r="B605" t="str">
            <v>Unamort Bnd Disc-Sec</v>
          </cell>
          <cell r="C605" t="str">
            <v xml:space="preserve"> </v>
          </cell>
          <cell r="D605" t="str">
            <v xml:space="preserve"> </v>
          </cell>
        </row>
        <row r="606">
          <cell r="A606">
            <v>2260002</v>
          </cell>
          <cell r="B606" t="str">
            <v>UnamrtBndDisc-PrePet</v>
          </cell>
          <cell r="C606" t="str">
            <v xml:space="preserve"> </v>
          </cell>
          <cell r="D606" t="str">
            <v xml:space="preserve"> </v>
          </cell>
        </row>
        <row r="607">
          <cell r="A607">
            <v>2260010</v>
          </cell>
          <cell r="B607" t="str">
            <v>Unamort Discount</v>
          </cell>
          <cell r="C607" t="str">
            <v xml:space="preserve"> </v>
          </cell>
          <cell r="D607" t="str">
            <v xml:space="preserve"> </v>
          </cell>
        </row>
        <row r="608">
          <cell r="A608">
            <v>2270000</v>
          </cell>
          <cell r="B608" t="str">
            <v>Nuclr Fuel Cap Lease</v>
          </cell>
          <cell r="C608" t="str">
            <v xml:space="preserve"> </v>
          </cell>
          <cell r="D608" t="str">
            <v xml:space="preserve"> </v>
          </cell>
        </row>
        <row r="609">
          <cell r="A609">
            <v>2270010</v>
          </cell>
          <cell r="B609" t="str">
            <v>Oblg Undr Cp Lse N/C</v>
          </cell>
          <cell r="C609" t="str">
            <v xml:space="preserve"> </v>
          </cell>
          <cell r="D609" t="str">
            <v xml:space="preserve"> </v>
          </cell>
        </row>
        <row r="610">
          <cell r="A610">
            <v>2282000</v>
          </cell>
          <cell r="B610" t="str">
            <v>Rsv for Inj &amp; Casual</v>
          </cell>
          <cell r="C610" t="str">
            <v xml:space="preserve"> </v>
          </cell>
          <cell r="D610" t="str">
            <v xml:space="preserve"> </v>
          </cell>
        </row>
        <row r="611">
          <cell r="A611">
            <v>2282001</v>
          </cell>
          <cell r="B611" t="str">
            <v>LT Disability Trust</v>
          </cell>
          <cell r="C611" t="str">
            <v xml:space="preserve"> </v>
          </cell>
          <cell r="D611" t="str">
            <v xml:space="preserve"> </v>
          </cell>
        </row>
        <row r="612">
          <cell r="A612">
            <v>2282002</v>
          </cell>
          <cell r="B612" t="str">
            <v>Rsv 1998 SF Outage</v>
          </cell>
          <cell r="C612" t="str">
            <v xml:space="preserve"> </v>
          </cell>
          <cell r="D612" t="str">
            <v xml:space="preserve"> </v>
          </cell>
        </row>
        <row r="613">
          <cell r="A613">
            <v>2282003</v>
          </cell>
          <cell r="B613" t="str">
            <v>L-T Disability- Curr</v>
          </cell>
          <cell r="C613" t="str">
            <v xml:space="preserve"> </v>
          </cell>
          <cell r="D613" t="str">
            <v xml:space="preserve"> </v>
          </cell>
        </row>
        <row r="614">
          <cell r="A614">
            <v>2282004</v>
          </cell>
          <cell r="B614" t="str">
            <v>Workers Comp-Current</v>
          </cell>
          <cell r="C614" t="str">
            <v xml:space="preserve"> </v>
          </cell>
          <cell r="D614" t="str">
            <v xml:space="preserve"> </v>
          </cell>
        </row>
        <row r="615">
          <cell r="A615">
            <v>2282010</v>
          </cell>
          <cell r="B615" t="str">
            <v>Rsv Fontenelle</v>
          </cell>
          <cell r="C615" t="str">
            <v xml:space="preserve"> </v>
          </cell>
          <cell r="D615" t="str">
            <v xml:space="preserve"> </v>
          </cell>
        </row>
        <row r="616">
          <cell r="A616">
            <v>2282020</v>
          </cell>
          <cell r="B616" t="str">
            <v>Rsv Inj &amp; Cas 3rd P</v>
          </cell>
          <cell r="C616" t="str">
            <v xml:space="preserve"> </v>
          </cell>
          <cell r="D616" t="str">
            <v xml:space="preserve"> </v>
          </cell>
        </row>
        <row r="617">
          <cell r="A617">
            <v>2282030</v>
          </cell>
          <cell r="B617" t="str">
            <v>WC Liab - Noncurrent</v>
          </cell>
          <cell r="C617" t="str">
            <v xml:space="preserve"> </v>
          </cell>
          <cell r="D617" t="str">
            <v xml:space="preserve"> </v>
          </cell>
        </row>
        <row r="618">
          <cell r="A618">
            <v>2282031</v>
          </cell>
          <cell r="B618" t="str">
            <v>LT Disability-NonCur</v>
          </cell>
          <cell r="C618" t="str">
            <v xml:space="preserve"> </v>
          </cell>
          <cell r="D618" t="str">
            <v xml:space="preserve"> </v>
          </cell>
        </row>
        <row r="619">
          <cell r="A619">
            <v>2282420</v>
          </cell>
          <cell r="B619" t="str">
            <v>Litig Comm Sttlmt/Ju</v>
          </cell>
          <cell r="C619" t="str">
            <v xml:space="preserve"> </v>
          </cell>
          <cell r="D619" t="str">
            <v xml:space="preserve"> </v>
          </cell>
        </row>
        <row r="620">
          <cell r="A620">
            <v>2282500</v>
          </cell>
          <cell r="B620" t="str">
            <v>WCPD - Misc</v>
          </cell>
          <cell r="C620" t="str">
            <v xml:space="preserve"> </v>
          </cell>
          <cell r="D620" t="str">
            <v xml:space="preserve"> </v>
          </cell>
        </row>
        <row r="621">
          <cell r="A621">
            <v>2282630</v>
          </cell>
          <cell r="B621" t="str">
            <v>WC Pd - Suppl Ben</v>
          </cell>
          <cell r="C621" t="str">
            <v xml:space="preserve"> </v>
          </cell>
          <cell r="D621" t="str">
            <v xml:space="preserve"> </v>
          </cell>
        </row>
        <row r="622">
          <cell r="A622">
            <v>2283010</v>
          </cell>
          <cell r="B622" t="str">
            <v>Ret Med Liab-VEBA</v>
          </cell>
          <cell r="C622" t="str">
            <v xml:space="preserve"> </v>
          </cell>
          <cell r="D622" t="str">
            <v xml:space="preserve"> </v>
          </cell>
        </row>
        <row r="623">
          <cell r="A623">
            <v>2283011</v>
          </cell>
          <cell r="B623" t="str">
            <v>Ret Med Liab-A/P A/R</v>
          </cell>
          <cell r="C623" t="str">
            <v>i0</v>
          </cell>
          <cell r="D623" t="str">
            <v>CA0000000000</v>
          </cell>
        </row>
        <row r="624">
          <cell r="A624">
            <v>2283012</v>
          </cell>
          <cell r="B624" t="str">
            <v>Ret Med Liab-W/H</v>
          </cell>
          <cell r="C624" t="str">
            <v xml:space="preserve"> </v>
          </cell>
          <cell r="D624" t="str">
            <v xml:space="preserve"> </v>
          </cell>
        </row>
        <row r="625">
          <cell r="A625">
            <v>2284000</v>
          </cell>
          <cell r="B625" t="str">
            <v>W/C-Attrny Fees W/H</v>
          </cell>
          <cell r="C625" t="str">
            <v xml:space="preserve"> </v>
          </cell>
          <cell r="D625" t="str">
            <v xml:space="preserve"> </v>
          </cell>
        </row>
        <row r="626">
          <cell r="A626">
            <v>2284001</v>
          </cell>
          <cell r="B626" t="str">
            <v>Misc Op Prov QF/WAPA</v>
          </cell>
          <cell r="C626" t="str">
            <v xml:space="preserve"> </v>
          </cell>
          <cell r="D626" t="str">
            <v xml:space="preserve"> </v>
          </cell>
        </row>
        <row r="627">
          <cell r="A627">
            <v>2284010</v>
          </cell>
          <cell r="B627" t="str">
            <v>DOE D&amp;D</v>
          </cell>
          <cell r="C627" t="str">
            <v xml:space="preserve"> </v>
          </cell>
          <cell r="D627" t="str">
            <v xml:space="preserve"> </v>
          </cell>
        </row>
        <row r="628">
          <cell r="A628">
            <v>2284020</v>
          </cell>
          <cell r="B628" t="str">
            <v>Env Liab-Ret Fac</v>
          </cell>
          <cell r="C628" t="str">
            <v xml:space="preserve"> </v>
          </cell>
          <cell r="D628" t="str">
            <v xml:space="preserve"> </v>
          </cell>
        </row>
        <row r="629">
          <cell r="A629">
            <v>2284025</v>
          </cell>
          <cell r="B629" t="str">
            <v>Env Liab-Sold Plant</v>
          </cell>
          <cell r="C629" t="str">
            <v xml:space="preserve"> </v>
          </cell>
          <cell r="D629" t="str">
            <v xml:space="preserve"> </v>
          </cell>
        </row>
        <row r="630">
          <cell r="A630">
            <v>2284026</v>
          </cell>
          <cell r="B630" t="str">
            <v>EEC Funding Liab</v>
          </cell>
          <cell r="C630" t="str">
            <v xml:space="preserve"> </v>
          </cell>
          <cell r="D630" t="str">
            <v xml:space="preserve"> </v>
          </cell>
        </row>
        <row r="631">
          <cell r="A631">
            <v>2284027</v>
          </cell>
          <cell r="B631" t="str">
            <v>Clean Energy Liab</v>
          </cell>
          <cell r="C631" t="str">
            <v xml:space="preserve"> </v>
          </cell>
          <cell r="D631" t="str">
            <v xml:space="preserve"> </v>
          </cell>
        </row>
        <row r="632">
          <cell r="A632">
            <v>2284030</v>
          </cell>
          <cell r="B632" t="str">
            <v>Gas Reserve</v>
          </cell>
          <cell r="C632" t="str">
            <v xml:space="preserve"> </v>
          </cell>
          <cell r="D632" t="str">
            <v xml:space="preserve"> </v>
          </cell>
        </row>
        <row r="633">
          <cell r="A633">
            <v>2284040</v>
          </cell>
          <cell r="B633" t="str">
            <v>DC Low  Rad Waste</v>
          </cell>
          <cell r="C633" t="str">
            <v xml:space="preserve"> </v>
          </cell>
          <cell r="D633" t="str">
            <v xml:space="preserve"> </v>
          </cell>
        </row>
        <row r="634">
          <cell r="A634">
            <v>2284900</v>
          </cell>
          <cell r="B634" t="str">
            <v>NC Liab Corp Adju</v>
          </cell>
          <cell r="C634" t="str">
            <v xml:space="preserve"> </v>
          </cell>
          <cell r="D634" t="str">
            <v xml:space="preserve"> </v>
          </cell>
        </row>
        <row r="635">
          <cell r="A635">
            <v>2290000</v>
          </cell>
          <cell r="B635" t="str">
            <v>Prov for Rate Ref</v>
          </cell>
          <cell r="C635" t="str">
            <v xml:space="preserve"> </v>
          </cell>
          <cell r="D635" t="str">
            <v xml:space="preserve"> </v>
          </cell>
        </row>
        <row r="636">
          <cell r="A636">
            <v>2300010</v>
          </cell>
          <cell r="B636" t="str">
            <v>ARO Liability Fossil</v>
          </cell>
          <cell r="C636" t="str">
            <v xml:space="preserve"> </v>
          </cell>
          <cell r="D636" t="str">
            <v xml:space="preserve"> </v>
          </cell>
        </row>
        <row r="637">
          <cell r="A637">
            <v>2300020</v>
          </cell>
          <cell r="B637" t="str">
            <v>ARO Liability Nucler</v>
          </cell>
          <cell r="C637" t="str">
            <v xml:space="preserve"> </v>
          </cell>
          <cell r="D637" t="str">
            <v xml:space="preserve"> </v>
          </cell>
        </row>
        <row r="638">
          <cell r="A638">
            <v>2310000</v>
          </cell>
          <cell r="B638" t="str">
            <v>Coml Paper&amp;Bnkrs Acp</v>
          </cell>
          <cell r="C638" t="str">
            <v xml:space="preserve"> </v>
          </cell>
          <cell r="D638" t="str">
            <v xml:space="preserve"> </v>
          </cell>
        </row>
        <row r="639">
          <cell r="A639">
            <v>2310010</v>
          </cell>
          <cell r="B639" t="str">
            <v>ST Borrowings-Other</v>
          </cell>
          <cell r="C639" t="str">
            <v xml:space="preserve"> </v>
          </cell>
          <cell r="D639" t="str">
            <v xml:space="preserve"> </v>
          </cell>
        </row>
        <row r="640">
          <cell r="A640">
            <v>2320000</v>
          </cell>
          <cell r="B640" t="str">
            <v>Accts Payable Reg</v>
          </cell>
          <cell r="C640" t="str">
            <v>i0</v>
          </cell>
          <cell r="D640" t="str">
            <v>CA0000000000</v>
          </cell>
        </row>
        <row r="641">
          <cell r="A641">
            <v>2320001</v>
          </cell>
          <cell r="B641" t="str">
            <v>A/P -Fuel not billed</v>
          </cell>
          <cell r="C641" t="str">
            <v xml:space="preserve"> </v>
          </cell>
          <cell r="D641" t="str">
            <v xml:space="preserve"> </v>
          </cell>
        </row>
        <row r="642">
          <cell r="A642">
            <v>2320002</v>
          </cell>
          <cell r="B642" t="str">
            <v>A/P - Employee Ded.</v>
          </cell>
          <cell r="C642" t="str">
            <v xml:space="preserve"> </v>
          </cell>
          <cell r="D642" t="str">
            <v xml:space="preserve"> </v>
          </cell>
        </row>
        <row r="643">
          <cell r="A643">
            <v>2320003</v>
          </cell>
          <cell r="B643" t="str">
            <v>A/P - Geysers</v>
          </cell>
          <cell r="C643" t="str">
            <v xml:space="preserve"> </v>
          </cell>
          <cell r="D643" t="str">
            <v xml:space="preserve"> </v>
          </cell>
        </row>
        <row r="644">
          <cell r="A644">
            <v>2320004</v>
          </cell>
          <cell r="B644" t="str">
            <v>A/P - Dow Gas Agmt</v>
          </cell>
          <cell r="C644" t="str">
            <v xml:space="preserve"> </v>
          </cell>
          <cell r="D644" t="str">
            <v xml:space="preserve"> </v>
          </cell>
        </row>
        <row r="645">
          <cell r="A645">
            <v>2320005</v>
          </cell>
          <cell r="B645" t="str">
            <v>A/P - cash CR bal</v>
          </cell>
          <cell r="C645" t="str">
            <v xml:space="preserve"> </v>
          </cell>
          <cell r="D645" t="str">
            <v xml:space="preserve"> </v>
          </cell>
        </row>
        <row r="646">
          <cell r="A646">
            <v>2320006</v>
          </cell>
          <cell r="B646" t="str">
            <v>A/P- Dir Fees WH</v>
          </cell>
          <cell r="C646" t="str">
            <v xml:space="preserve"> </v>
          </cell>
          <cell r="D646" t="str">
            <v xml:space="preserve"> </v>
          </cell>
        </row>
        <row r="647">
          <cell r="A647">
            <v>2320007</v>
          </cell>
          <cell r="B647" t="str">
            <v>A/P - SH&amp;C</v>
          </cell>
          <cell r="C647" t="str">
            <v xml:space="preserve"> </v>
          </cell>
          <cell r="D647" t="str">
            <v xml:space="preserve"> </v>
          </cell>
        </row>
        <row r="648">
          <cell r="A648">
            <v>2320008</v>
          </cell>
          <cell r="B648" t="str">
            <v>A/P - Pension Liab</v>
          </cell>
          <cell r="C648" t="str">
            <v xml:space="preserve"> </v>
          </cell>
          <cell r="D648" t="str">
            <v xml:space="preserve"> </v>
          </cell>
        </row>
        <row r="649">
          <cell r="A649">
            <v>2320009</v>
          </cell>
          <cell r="B649" t="str">
            <v>Conver-A/P Reg Vendo</v>
          </cell>
          <cell r="C649" t="str">
            <v xml:space="preserve"> </v>
          </cell>
          <cell r="D649" t="str">
            <v xml:space="preserve"> </v>
          </cell>
        </row>
        <row r="650">
          <cell r="A650">
            <v>2320010</v>
          </cell>
          <cell r="B650" t="str">
            <v>A/P - Supp Unf Pens</v>
          </cell>
          <cell r="C650" t="str">
            <v xml:space="preserve"> </v>
          </cell>
          <cell r="D650" t="str">
            <v xml:space="preserve"> </v>
          </cell>
        </row>
        <row r="651">
          <cell r="A651">
            <v>2320011</v>
          </cell>
          <cell r="B651" t="str">
            <v>A/P - Boiler Gas</v>
          </cell>
          <cell r="C651" t="str">
            <v xml:space="preserve"> </v>
          </cell>
          <cell r="D651" t="str">
            <v xml:space="preserve"> </v>
          </cell>
        </row>
        <row r="652">
          <cell r="A652">
            <v>2320012</v>
          </cell>
          <cell r="B652" t="str">
            <v>A/P - Excess Flex FD</v>
          </cell>
          <cell r="C652" t="str">
            <v xml:space="preserve"> </v>
          </cell>
          <cell r="D652" t="str">
            <v xml:space="preserve"> </v>
          </cell>
        </row>
        <row r="653">
          <cell r="A653">
            <v>2320013</v>
          </cell>
          <cell r="B653" t="str">
            <v>A/P - Excess Flex HC</v>
          </cell>
          <cell r="C653" t="str">
            <v>i0</v>
          </cell>
          <cell r="D653" t="str">
            <v>CA0000000000</v>
          </cell>
        </row>
        <row r="654">
          <cell r="A654">
            <v>2320014</v>
          </cell>
          <cell r="B654" t="str">
            <v>A/P - Acc P/R &amp;  P/D</v>
          </cell>
          <cell r="C654" t="str">
            <v xml:space="preserve"> </v>
          </cell>
          <cell r="D654" t="str">
            <v xml:space="preserve"> </v>
          </cell>
        </row>
        <row r="655">
          <cell r="A655">
            <v>2320015</v>
          </cell>
          <cell r="B655" t="str">
            <v>A/P - Savings FP</v>
          </cell>
          <cell r="C655" t="str">
            <v xml:space="preserve"> </v>
          </cell>
          <cell r="D655" t="str">
            <v xml:space="preserve"> </v>
          </cell>
        </row>
        <row r="656">
          <cell r="A656">
            <v>2320016</v>
          </cell>
          <cell r="B656" t="str">
            <v>A/P - DOE Spnt Fu</v>
          </cell>
          <cell r="C656" t="str">
            <v xml:space="preserve"> </v>
          </cell>
          <cell r="D656" t="str">
            <v xml:space="preserve"> </v>
          </cell>
        </row>
        <row r="657">
          <cell r="A657">
            <v>2320017</v>
          </cell>
          <cell r="B657" t="str">
            <v>A/P - Excess Flex DC</v>
          </cell>
          <cell r="C657" t="str">
            <v xml:space="preserve"> </v>
          </cell>
          <cell r="D657" t="str">
            <v xml:space="preserve"> </v>
          </cell>
        </row>
        <row r="658">
          <cell r="A658">
            <v>2320018</v>
          </cell>
          <cell r="B658" t="str">
            <v>A/P - Vision Plan</v>
          </cell>
          <cell r="C658" t="str">
            <v>i0</v>
          </cell>
          <cell r="D658" t="str">
            <v>CA0000000000</v>
          </cell>
        </row>
        <row r="659">
          <cell r="A659">
            <v>2320019</v>
          </cell>
          <cell r="B659" t="str">
            <v>A/P - Drug Plan</v>
          </cell>
          <cell r="C659" t="str">
            <v xml:space="preserve"> </v>
          </cell>
          <cell r="D659" t="str">
            <v xml:space="preserve"> </v>
          </cell>
        </row>
        <row r="660">
          <cell r="A660">
            <v>2320020</v>
          </cell>
          <cell r="B660" t="str">
            <v>A/P - Managed Care</v>
          </cell>
          <cell r="C660" t="str">
            <v>i0</v>
          </cell>
          <cell r="D660" t="str">
            <v>CA0000000000</v>
          </cell>
        </row>
        <row r="661">
          <cell r="A661">
            <v>2320021</v>
          </cell>
          <cell r="B661" t="str">
            <v>A/P - Delta Dental</v>
          </cell>
          <cell r="C661" t="str">
            <v>i0</v>
          </cell>
          <cell r="D661" t="str">
            <v>CA0000000000</v>
          </cell>
        </row>
        <row r="662">
          <cell r="A662">
            <v>2320022</v>
          </cell>
          <cell r="B662" t="str">
            <v>A/P - HMO</v>
          </cell>
          <cell r="C662" t="str">
            <v>i0</v>
          </cell>
          <cell r="D662" t="str">
            <v>CA0000000000</v>
          </cell>
        </row>
        <row r="663">
          <cell r="A663">
            <v>2320023</v>
          </cell>
          <cell r="B663" t="str">
            <v>A/P - Pref Health Pl</v>
          </cell>
          <cell r="C663" t="str">
            <v xml:space="preserve"> </v>
          </cell>
          <cell r="D663" t="str">
            <v xml:space="preserve"> </v>
          </cell>
        </row>
        <row r="664">
          <cell r="A664">
            <v>2320024</v>
          </cell>
          <cell r="B664" t="str">
            <v>A/P - Vac Accrual</v>
          </cell>
          <cell r="C664" t="str">
            <v xml:space="preserve"> </v>
          </cell>
          <cell r="D664" t="str">
            <v xml:space="preserve"> </v>
          </cell>
        </row>
        <row r="665">
          <cell r="A665">
            <v>2320025</v>
          </cell>
          <cell r="B665" t="str">
            <v>A/P - Land Rent FPC</v>
          </cell>
          <cell r="C665" t="str">
            <v xml:space="preserve"> </v>
          </cell>
          <cell r="D665" t="str">
            <v xml:space="preserve"> </v>
          </cell>
        </row>
        <row r="666">
          <cell r="A666">
            <v>2320026</v>
          </cell>
          <cell r="B666" t="str">
            <v>A/P - Est. Liab CIG</v>
          </cell>
          <cell r="C666" t="str">
            <v xml:space="preserve"> </v>
          </cell>
          <cell r="D666" t="str">
            <v xml:space="preserve"> </v>
          </cell>
        </row>
        <row r="667">
          <cell r="A667">
            <v>2320027</v>
          </cell>
          <cell r="B667" t="str">
            <v>A/P - 401(K) Ded. FB</v>
          </cell>
          <cell r="C667" t="str">
            <v xml:space="preserve"> </v>
          </cell>
          <cell r="D667" t="str">
            <v xml:space="preserve"> </v>
          </cell>
        </row>
        <row r="668">
          <cell r="A668">
            <v>2320030</v>
          </cell>
          <cell r="B668" t="str">
            <v>A/P - Grp AD&amp;D Insur</v>
          </cell>
          <cell r="C668" t="str">
            <v xml:space="preserve"> </v>
          </cell>
          <cell r="D668" t="str">
            <v xml:space="preserve"> </v>
          </cell>
        </row>
        <row r="669">
          <cell r="A669">
            <v>2320031</v>
          </cell>
          <cell r="B669" t="str">
            <v>A/P - Grp Lf Ins B/U</v>
          </cell>
          <cell r="C669" t="str">
            <v xml:space="preserve"> </v>
          </cell>
          <cell r="D669" t="str">
            <v xml:space="preserve"> </v>
          </cell>
        </row>
        <row r="670">
          <cell r="A670">
            <v>2320032</v>
          </cell>
          <cell r="B670" t="str">
            <v>A/P - Ret Life Insur</v>
          </cell>
          <cell r="C670" t="str">
            <v xml:space="preserve"> </v>
          </cell>
          <cell r="D670" t="str">
            <v xml:space="preserve"> </v>
          </cell>
        </row>
        <row r="671">
          <cell r="A671">
            <v>2320033</v>
          </cell>
          <cell r="B671" t="str">
            <v>A/P - East Bay MUD</v>
          </cell>
          <cell r="C671" t="str">
            <v xml:space="preserve"> </v>
          </cell>
          <cell r="D671" t="str">
            <v xml:space="preserve"> </v>
          </cell>
        </row>
        <row r="672">
          <cell r="A672">
            <v>2320034</v>
          </cell>
          <cell r="B672" t="str">
            <v>A/P-Lab.-Dist. Ctrl</v>
          </cell>
          <cell r="C672" t="str">
            <v xml:space="preserve"> </v>
          </cell>
          <cell r="D672" t="str">
            <v xml:space="preserve"> </v>
          </cell>
        </row>
        <row r="673">
          <cell r="A673">
            <v>2320035</v>
          </cell>
          <cell r="B673" t="str">
            <v>A/P - VRI - Pension</v>
          </cell>
          <cell r="C673" t="str">
            <v xml:space="preserve"> </v>
          </cell>
          <cell r="D673" t="str">
            <v xml:space="preserve"> </v>
          </cell>
        </row>
        <row r="674">
          <cell r="A674">
            <v>2320040</v>
          </cell>
          <cell r="B674" t="str">
            <v>Accts Pay -Employees</v>
          </cell>
          <cell r="C674" t="str">
            <v xml:space="preserve"> </v>
          </cell>
          <cell r="D674" t="str">
            <v xml:space="preserve"> </v>
          </cell>
        </row>
        <row r="675">
          <cell r="A675">
            <v>2320041</v>
          </cell>
          <cell r="B675" t="str">
            <v>A/P Exec Flex Perk</v>
          </cell>
          <cell r="C675" t="str">
            <v xml:space="preserve"> </v>
          </cell>
          <cell r="D675" t="str">
            <v xml:space="preserve"> </v>
          </cell>
        </row>
        <row r="676">
          <cell r="A676">
            <v>2320042</v>
          </cell>
          <cell r="B676" t="str">
            <v>A/P-Exec Flex Perk</v>
          </cell>
          <cell r="C676" t="str">
            <v xml:space="preserve"> </v>
          </cell>
          <cell r="D676" t="str">
            <v xml:space="preserve"> </v>
          </cell>
        </row>
        <row r="677">
          <cell r="A677">
            <v>2320043</v>
          </cell>
          <cell r="B677" t="str">
            <v>A/P-Credit Crd Retrn</v>
          </cell>
          <cell r="C677" t="str">
            <v xml:space="preserve"> </v>
          </cell>
          <cell r="D677" t="str">
            <v xml:space="preserve"> </v>
          </cell>
        </row>
        <row r="678">
          <cell r="A678">
            <v>2320050</v>
          </cell>
          <cell r="B678" t="str">
            <v>A/P- Petty Cash</v>
          </cell>
          <cell r="C678" t="str">
            <v xml:space="preserve"> </v>
          </cell>
          <cell r="D678" t="str">
            <v xml:space="preserve"> </v>
          </cell>
        </row>
        <row r="679">
          <cell r="A679">
            <v>2320060</v>
          </cell>
          <cell r="B679" t="str">
            <v>One Time Vendor A/P</v>
          </cell>
          <cell r="C679" t="str">
            <v xml:space="preserve"> </v>
          </cell>
          <cell r="D679" t="str">
            <v xml:space="preserve"> </v>
          </cell>
        </row>
        <row r="680">
          <cell r="A680">
            <v>2320070</v>
          </cell>
          <cell r="B680" t="str">
            <v>Pre-Petition - AP</v>
          </cell>
          <cell r="C680" t="str">
            <v>i0</v>
          </cell>
          <cell r="D680" t="str">
            <v>CA0000000000</v>
          </cell>
        </row>
        <row r="681">
          <cell r="A681">
            <v>2320071</v>
          </cell>
          <cell r="B681" t="str">
            <v>Pre-PetLiab-NonVendo</v>
          </cell>
          <cell r="C681" t="str">
            <v xml:space="preserve"> </v>
          </cell>
          <cell r="D681" t="str">
            <v xml:space="preserve"> </v>
          </cell>
        </row>
        <row r="682">
          <cell r="A682">
            <v>2320090</v>
          </cell>
          <cell r="B682" t="str">
            <v>A/P - Corporate Othr</v>
          </cell>
          <cell r="C682" t="str">
            <v xml:space="preserve"> </v>
          </cell>
          <cell r="D682" t="str">
            <v xml:space="preserve"> </v>
          </cell>
        </row>
        <row r="683">
          <cell r="A683">
            <v>2320091</v>
          </cell>
          <cell r="B683" t="str">
            <v>A/P - Corp Other</v>
          </cell>
          <cell r="C683" t="str">
            <v xml:space="preserve"> </v>
          </cell>
          <cell r="D683" t="str">
            <v xml:space="preserve"> </v>
          </cell>
        </row>
        <row r="684">
          <cell r="A684">
            <v>2320099</v>
          </cell>
          <cell r="B684" t="str">
            <v>A/P - Law Accruals</v>
          </cell>
          <cell r="C684" t="str">
            <v xml:space="preserve"> </v>
          </cell>
          <cell r="D684" t="str">
            <v xml:space="preserve"> </v>
          </cell>
        </row>
        <row r="685">
          <cell r="A685">
            <v>2320100</v>
          </cell>
          <cell r="B685" t="str">
            <v>A/P - Corporate Adj</v>
          </cell>
          <cell r="C685" t="str">
            <v xml:space="preserve"> </v>
          </cell>
          <cell r="D685" t="str">
            <v xml:space="preserve"> </v>
          </cell>
        </row>
        <row r="686">
          <cell r="A686">
            <v>2320130</v>
          </cell>
          <cell r="B686" t="str">
            <v>A/P-WAPA Exchange</v>
          </cell>
          <cell r="C686" t="str">
            <v xml:space="preserve"> </v>
          </cell>
          <cell r="D686" t="str">
            <v xml:space="preserve"> </v>
          </cell>
        </row>
        <row r="687">
          <cell r="A687">
            <v>2320210</v>
          </cell>
          <cell r="B687" t="str">
            <v>A/P Nevada/Rollins</v>
          </cell>
          <cell r="C687" t="str">
            <v xml:space="preserve"> </v>
          </cell>
          <cell r="D687" t="str">
            <v xml:space="preserve"> </v>
          </cell>
        </row>
        <row r="688">
          <cell r="A688">
            <v>2320211</v>
          </cell>
          <cell r="B688" t="str">
            <v>A/P Oakdale/San Joaq</v>
          </cell>
          <cell r="C688" t="str">
            <v xml:space="preserve"> </v>
          </cell>
          <cell r="D688" t="str">
            <v xml:space="preserve"> </v>
          </cell>
        </row>
        <row r="689">
          <cell r="A689">
            <v>2320212</v>
          </cell>
          <cell r="B689" t="str">
            <v>A/P Oroville/Wynodte</v>
          </cell>
          <cell r="C689" t="str">
            <v xml:space="preserve"> </v>
          </cell>
          <cell r="D689" t="str">
            <v xml:space="preserve"> </v>
          </cell>
        </row>
        <row r="690">
          <cell r="A690">
            <v>2320213</v>
          </cell>
          <cell r="B690" t="str">
            <v>A/P Nevada/Yuba Bear</v>
          </cell>
          <cell r="C690" t="str">
            <v xml:space="preserve"> </v>
          </cell>
          <cell r="D690" t="str">
            <v xml:space="preserve"> </v>
          </cell>
        </row>
        <row r="691">
          <cell r="A691">
            <v>2320214</v>
          </cell>
          <cell r="B691" t="str">
            <v>A/P Placer County</v>
          </cell>
          <cell r="C691" t="str">
            <v xml:space="preserve"> </v>
          </cell>
          <cell r="D691" t="str">
            <v xml:space="preserve"> </v>
          </cell>
        </row>
        <row r="692">
          <cell r="A692">
            <v>2320215</v>
          </cell>
          <cell r="B692" t="str">
            <v>A/P Merced Irrig Dis</v>
          </cell>
          <cell r="C692" t="str">
            <v xml:space="preserve"> </v>
          </cell>
          <cell r="D692" t="str">
            <v xml:space="preserve"> </v>
          </cell>
        </row>
        <row r="693">
          <cell r="A693">
            <v>2320216</v>
          </cell>
          <cell r="B693" t="str">
            <v>A/P Yuba Cnty Water</v>
          </cell>
          <cell r="C693" t="str">
            <v xml:space="preserve"> </v>
          </cell>
          <cell r="D693" t="str">
            <v xml:space="preserve"> </v>
          </cell>
        </row>
        <row r="694">
          <cell r="A694">
            <v>2320217</v>
          </cell>
          <cell r="B694" t="str">
            <v>A/P Solano Irrig Dis</v>
          </cell>
          <cell r="C694" t="str">
            <v xml:space="preserve"> </v>
          </cell>
          <cell r="D694" t="str">
            <v xml:space="preserve"> </v>
          </cell>
        </row>
        <row r="695">
          <cell r="A695">
            <v>2320218</v>
          </cell>
          <cell r="B695" t="str">
            <v>A/P El Dorado Hydro</v>
          </cell>
          <cell r="C695" t="str">
            <v xml:space="preserve"> </v>
          </cell>
          <cell r="D695" t="str">
            <v xml:space="preserve"> </v>
          </cell>
        </row>
        <row r="696">
          <cell r="A696">
            <v>2320220</v>
          </cell>
          <cell r="B696" t="str">
            <v>A/P Hetch Hetchy</v>
          </cell>
          <cell r="C696" t="str">
            <v xml:space="preserve"> </v>
          </cell>
          <cell r="D696" t="str">
            <v xml:space="preserve"> </v>
          </cell>
        </row>
        <row r="697">
          <cell r="A697">
            <v>2320300</v>
          </cell>
          <cell r="B697" t="str">
            <v>A/P-PX</v>
          </cell>
          <cell r="C697" t="str">
            <v xml:space="preserve"> </v>
          </cell>
          <cell r="D697" t="str">
            <v xml:space="preserve"> </v>
          </cell>
        </row>
        <row r="698">
          <cell r="A698">
            <v>2320301</v>
          </cell>
          <cell r="B698" t="str">
            <v>A/P-DWR</v>
          </cell>
          <cell r="C698" t="str">
            <v xml:space="preserve"> </v>
          </cell>
          <cell r="D698" t="str">
            <v xml:space="preserve"> </v>
          </cell>
        </row>
        <row r="699">
          <cell r="A699">
            <v>2320310</v>
          </cell>
          <cell r="B699" t="str">
            <v>A/P-BILTRL PWR PURCH</v>
          </cell>
          <cell r="C699" t="str">
            <v xml:space="preserve"> </v>
          </cell>
          <cell r="D699" t="str">
            <v xml:space="preserve"> </v>
          </cell>
        </row>
        <row r="700">
          <cell r="A700">
            <v>2320400</v>
          </cell>
          <cell r="B700" t="str">
            <v>A/P-Grid Charges</v>
          </cell>
          <cell r="C700" t="str">
            <v xml:space="preserve"> </v>
          </cell>
          <cell r="D700" t="str">
            <v xml:space="preserve"> </v>
          </cell>
        </row>
        <row r="701">
          <cell r="A701">
            <v>2320450</v>
          </cell>
          <cell r="B701" t="str">
            <v>A/P-ISO/PX Fees</v>
          </cell>
          <cell r="C701" t="str">
            <v xml:space="preserve"> </v>
          </cell>
          <cell r="D701" t="str">
            <v xml:space="preserve"> </v>
          </cell>
        </row>
        <row r="702">
          <cell r="A702">
            <v>2320500</v>
          </cell>
          <cell r="B702" t="str">
            <v>A/P-Smll Pwr Producr</v>
          </cell>
          <cell r="C702" t="str">
            <v xml:space="preserve"> </v>
          </cell>
          <cell r="D702" t="str">
            <v xml:space="preserve"> </v>
          </cell>
        </row>
        <row r="703">
          <cell r="A703">
            <v>2320600</v>
          </cell>
          <cell r="B703" t="str">
            <v>A/P-Liab Gas Purch</v>
          </cell>
          <cell r="C703" t="str">
            <v xml:space="preserve"> </v>
          </cell>
          <cell r="D703" t="str">
            <v xml:space="preserve"> </v>
          </cell>
        </row>
        <row r="704">
          <cell r="A704">
            <v>2320601</v>
          </cell>
          <cell r="B704" t="str">
            <v>A/P-PacifiCorp Gas</v>
          </cell>
          <cell r="C704" t="str">
            <v xml:space="preserve"> </v>
          </cell>
          <cell r="D704" t="str">
            <v xml:space="preserve"> </v>
          </cell>
        </row>
        <row r="705">
          <cell r="A705">
            <v>2320610</v>
          </cell>
          <cell r="B705" t="str">
            <v>A/P Other-Gas RM</v>
          </cell>
          <cell r="C705" t="str">
            <v xml:space="preserve"> </v>
          </cell>
          <cell r="D705" t="str">
            <v xml:space="preserve"> </v>
          </cell>
        </row>
        <row r="706">
          <cell r="A706">
            <v>2320700</v>
          </cell>
          <cell r="B706" t="str">
            <v>A/P-Purc &amp; Intrchnge</v>
          </cell>
          <cell r="C706" t="str">
            <v xml:space="preserve"> </v>
          </cell>
          <cell r="D706" t="str">
            <v xml:space="preserve"> </v>
          </cell>
        </row>
        <row r="707">
          <cell r="A707">
            <v>2320800</v>
          </cell>
          <cell r="B707" t="str">
            <v>A/P-Pac Int So CA Ed</v>
          </cell>
          <cell r="C707" t="str">
            <v xml:space="preserve"> </v>
          </cell>
          <cell r="D707" t="str">
            <v xml:space="preserve"> </v>
          </cell>
        </row>
        <row r="708">
          <cell r="A708">
            <v>2320810</v>
          </cell>
          <cell r="B708" t="str">
            <v>Pac Int Sn Diego G&amp;E</v>
          </cell>
          <cell r="C708" t="str">
            <v xml:space="preserve"> </v>
          </cell>
          <cell r="D708" t="str">
            <v xml:space="preserve"> </v>
          </cell>
        </row>
        <row r="709">
          <cell r="A709">
            <v>2320820</v>
          </cell>
          <cell r="B709" t="str">
            <v>A/P-Pac Int WAPA</v>
          </cell>
          <cell r="C709" t="str">
            <v xml:space="preserve"> </v>
          </cell>
          <cell r="D709" t="str">
            <v xml:space="preserve"> </v>
          </cell>
        </row>
        <row r="710">
          <cell r="A710">
            <v>2320850</v>
          </cell>
          <cell r="B710" t="str">
            <v>A/P-Int on QF Dep</v>
          </cell>
          <cell r="C710" t="str">
            <v xml:space="preserve"> </v>
          </cell>
          <cell r="D710" t="str">
            <v xml:space="preserve"> </v>
          </cell>
        </row>
        <row r="711">
          <cell r="A711">
            <v>2320900</v>
          </cell>
          <cell r="B711" t="str">
            <v>A/P-Cogeneration</v>
          </cell>
          <cell r="C711" t="str">
            <v xml:space="preserve"> </v>
          </cell>
          <cell r="D711" t="str">
            <v xml:space="preserve"> </v>
          </cell>
        </row>
        <row r="712">
          <cell r="A712">
            <v>2320901</v>
          </cell>
          <cell r="B712" t="str">
            <v>A/P-MCP QF</v>
          </cell>
          <cell r="C712" t="str">
            <v xml:space="preserve"> </v>
          </cell>
          <cell r="D712" t="str">
            <v xml:space="preserve"> </v>
          </cell>
        </row>
        <row r="713">
          <cell r="A713">
            <v>2320950</v>
          </cell>
          <cell r="B713" t="str">
            <v>A/P - Escheatment</v>
          </cell>
          <cell r="C713" t="str">
            <v xml:space="preserve"> </v>
          </cell>
          <cell r="D713" t="str">
            <v xml:space="preserve"> </v>
          </cell>
        </row>
        <row r="714">
          <cell r="A714">
            <v>2320951</v>
          </cell>
          <cell r="B714" t="str">
            <v>A/P-Escheat Cust Ref</v>
          </cell>
          <cell r="C714" t="str">
            <v xml:space="preserve"> </v>
          </cell>
          <cell r="D714" t="str">
            <v xml:space="preserve"> </v>
          </cell>
        </row>
        <row r="715">
          <cell r="A715">
            <v>2320952</v>
          </cell>
          <cell r="B715" t="str">
            <v>A/P-Escheatment A/P</v>
          </cell>
          <cell r="C715" t="str">
            <v xml:space="preserve"> </v>
          </cell>
          <cell r="D715" t="str">
            <v xml:space="preserve"> </v>
          </cell>
        </row>
        <row r="716">
          <cell r="A716">
            <v>2320953</v>
          </cell>
          <cell r="B716" t="str">
            <v>A/P-Escheat Payroll</v>
          </cell>
          <cell r="C716" t="str">
            <v xml:space="preserve"> </v>
          </cell>
          <cell r="D716" t="str">
            <v xml:space="preserve"> </v>
          </cell>
        </row>
        <row r="717">
          <cell r="A717">
            <v>2320954</v>
          </cell>
          <cell r="B717" t="str">
            <v>A/P-Escheatment MLX</v>
          </cell>
          <cell r="C717" t="str">
            <v xml:space="preserve"> </v>
          </cell>
          <cell r="D717" t="str">
            <v xml:space="preserve"> </v>
          </cell>
        </row>
        <row r="718">
          <cell r="A718">
            <v>2320955</v>
          </cell>
          <cell r="B718" t="str">
            <v>A/P-Escheatment SHC</v>
          </cell>
          <cell r="C718" t="str">
            <v xml:space="preserve"> </v>
          </cell>
          <cell r="D718" t="str">
            <v xml:space="preserve"> </v>
          </cell>
        </row>
        <row r="719">
          <cell r="A719">
            <v>2320956</v>
          </cell>
          <cell r="B719" t="str">
            <v>A/P-Escheat Energy</v>
          </cell>
          <cell r="C719" t="str">
            <v xml:space="preserve"> </v>
          </cell>
          <cell r="D719" t="str">
            <v xml:space="preserve"> </v>
          </cell>
        </row>
        <row r="720">
          <cell r="A720">
            <v>2320997</v>
          </cell>
          <cell r="B720" t="str">
            <v>A/P-Oth Cash Rec Clr</v>
          </cell>
          <cell r="C720" t="str">
            <v xml:space="preserve"> </v>
          </cell>
          <cell r="D720" t="str">
            <v xml:space="preserve"> </v>
          </cell>
        </row>
        <row r="721">
          <cell r="A721">
            <v>2320998</v>
          </cell>
          <cell r="B721" t="str">
            <v>A/P - Cash Rec Clr</v>
          </cell>
          <cell r="C721" t="str">
            <v xml:space="preserve"> </v>
          </cell>
          <cell r="D721" t="str">
            <v xml:space="preserve"> </v>
          </cell>
        </row>
        <row r="722">
          <cell r="A722">
            <v>2320999</v>
          </cell>
          <cell r="B722" t="str">
            <v>A/P - GR/IR Clearing</v>
          </cell>
          <cell r="C722" t="str">
            <v>i0</v>
          </cell>
          <cell r="D722" t="str">
            <v>CA0000000000</v>
          </cell>
        </row>
        <row r="723">
          <cell r="A723">
            <v>2321000</v>
          </cell>
          <cell r="B723" t="str">
            <v>A/P-Misc. Adjustment</v>
          </cell>
          <cell r="C723" t="str">
            <v xml:space="preserve"> </v>
          </cell>
          <cell r="D723" t="str">
            <v xml:space="preserve"> </v>
          </cell>
        </row>
        <row r="724">
          <cell r="A724">
            <v>2321010</v>
          </cell>
          <cell r="B724" t="str">
            <v>A/P - ESP</v>
          </cell>
          <cell r="C724" t="str">
            <v xml:space="preserve"> </v>
          </cell>
          <cell r="D724" t="str">
            <v xml:space="preserve"> </v>
          </cell>
        </row>
        <row r="725">
          <cell r="A725">
            <v>2321011</v>
          </cell>
          <cell r="B725" t="str">
            <v>A/P ESP-Gas</v>
          </cell>
          <cell r="C725" t="str">
            <v xml:space="preserve"> </v>
          </cell>
          <cell r="D725" t="str">
            <v xml:space="preserve"> </v>
          </cell>
        </row>
        <row r="726">
          <cell r="A726">
            <v>2322000</v>
          </cell>
          <cell r="B726" t="str">
            <v>Accts Pay OI FX Adj</v>
          </cell>
          <cell r="C726" t="str">
            <v xml:space="preserve"> </v>
          </cell>
          <cell r="D726" t="str">
            <v xml:space="preserve"> </v>
          </cell>
        </row>
        <row r="727">
          <cell r="A727">
            <v>2329999</v>
          </cell>
          <cell r="B727" t="str">
            <v>Conver - GR/IR</v>
          </cell>
          <cell r="C727" t="str">
            <v xml:space="preserve"> </v>
          </cell>
          <cell r="D727" t="str">
            <v xml:space="preserve"> </v>
          </cell>
        </row>
        <row r="728">
          <cell r="A728">
            <v>2340000</v>
          </cell>
          <cell r="B728" t="str">
            <v>A/P - PG&amp;E Corp</v>
          </cell>
          <cell r="C728" t="str">
            <v xml:space="preserve"> </v>
          </cell>
          <cell r="D728" t="str">
            <v xml:space="preserve"> </v>
          </cell>
        </row>
        <row r="729">
          <cell r="A729">
            <v>2340001</v>
          </cell>
          <cell r="B729" t="str">
            <v>A/P - Taxes Corp</v>
          </cell>
          <cell r="C729" t="str">
            <v xml:space="preserve"> </v>
          </cell>
          <cell r="D729" t="str">
            <v xml:space="preserve"> </v>
          </cell>
        </row>
        <row r="730">
          <cell r="A730">
            <v>2340003</v>
          </cell>
          <cell r="B730" t="str">
            <v>A/P - PG&amp;E LLC</v>
          </cell>
          <cell r="C730" t="str">
            <v xml:space="preserve"> </v>
          </cell>
          <cell r="D730" t="str">
            <v xml:space="preserve"> </v>
          </cell>
        </row>
        <row r="731">
          <cell r="A731">
            <v>2340004</v>
          </cell>
          <cell r="B731" t="str">
            <v>A/P - PG&amp;E Hldg LLC</v>
          </cell>
          <cell r="C731" t="str">
            <v xml:space="preserve"> </v>
          </cell>
          <cell r="D731" t="str">
            <v xml:space="preserve"> </v>
          </cell>
        </row>
        <row r="732">
          <cell r="A732">
            <v>2340007</v>
          </cell>
          <cell r="B732" t="str">
            <v>A/P - PG&amp;E SUPRT SVC</v>
          </cell>
          <cell r="C732" t="str">
            <v xml:space="preserve"> </v>
          </cell>
          <cell r="D732" t="str">
            <v xml:space="preserve"> </v>
          </cell>
        </row>
        <row r="733">
          <cell r="A733">
            <v>2340010</v>
          </cell>
          <cell r="B733" t="str">
            <v>A/P - PG&amp;E (Utility)</v>
          </cell>
          <cell r="C733" t="str">
            <v xml:space="preserve"> </v>
          </cell>
          <cell r="D733" t="str">
            <v xml:space="preserve"> </v>
          </cell>
        </row>
        <row r="734">
          <cell r="A734">
            <v>2340020</v>
          </cell>
          <cell r="B734" t="str">
            <v>A/P-Gas Trans NWCorp</v>
          </cell>
          <cell r="C734" t="str">
            <v xml:space="preserve"> </v>
          </cell>
          <cell r="D734" t="str">
            <v xml:space="preserve"> </v>
          </cell>
        </row>
        <row r="735">
          <cell r="A735">
            <v>2340060</v>
          </cell>
          <cell r="B735" t="str">
            <v>A/P - NEGT ET</v>
          </cell>
          <cell r="C735" t="str">
            <v xml:space="preserve"> </v>
          </cell>
          <cell r="D735" t="str">
            <v xml:space="preserve"> </v>
          </cell>
        </row>
        <row r="736">
          <cell r="A736">
            <v>2340065</v>
          </cell>
          <cell r="B736" t="str">
            <v>A/P - PG&amp;E Engy Svcs</v>
          </cell>
          <cell r="C736" t="str">
            <v xml:space="preserve"> </v>
          </cell>
          <cell r="D736" t="str">
            <v xml:space="preserve"> </v>
          </cell>
        </row>
        <row r="737">
          <cell r="A737">
            <v>2340066</v>
          </cell>
          <cell r="B737" t="str">
            <v>A/P-ES Ventures, LLC</v>
          </cell>
          <cell r="C737" t="str">
            <v xml:space="preserve"> </v>
          </cell>
          <cell r="D737" t="str">
            <v xml:space="preserve"> </v>
          </cell>
        </row>
        <row r="738">
          <cell r="A738">
            <v>2340070</v>
          </cell>
          <cell r="B738" t="str">
            <v>A/P - Power Svc Co</v>
          </cell>
          <cell r="C738" t="str">
            <v xml:space="preserve"> </v>
          </cell>
          <cell r="D738" t="str">
            <v xml:space="preserve"> </v>
          </cell>
        </row>
        <row r="739">
          <cell r="A739">
            <v>2340100</v>
          </cell>
          <cell r="B739" t="str">
            <v>A/P - PGT</v>
          </cell>
          <cell r="C739" t="str">
            <v xml:space="preserve"> </v>
          </cell>
          <cell r="D739" t="str">
            <v xml:space="preserve"> </v>
          </cell>
        </row>
        <row r="740">
          <cell r="A740">
            <v>2340110</v>
          </cell>
          <cell r="B740" t="str">
            <v>A/P Asoc Co-Gas Purc</v>
          </cell>
          <cell r="C740" t="str">
            <v xml:space="preserve"> </v>
          </cell>
          <cell r="D740" t="str">
            <v xml:space="preserve"> </v>
          </cell>
        </row>
        <row r="741">
          <cell r="A741">
            <v>2340200</v>
          </cell>
          <cell r="B741" t="str">
            <v>A/P - NGC</v>
          </cell>
          <cell r="C741" t="str">
            <v xml:space="preserve"> </v>
          </cell>
          <cell r="D741" t="str">
            <v xml:space="preserve"> </v>
          </cell>
        </row>
        <row r="742">
          <cell r="A742">
            <v>2340210</v>
          </cell>
          <cell r="B742" t="str">
            <v>A/P - NGC Production</v>
          </cell>
          <cell r="C742" t="str">
            <v xml:space="preserve"> </v>
          </cell>
          <cell r="D742" t="str">
            <v xml:space="preserve"> </v>
          </cell>
        </row>
        <row r="743">
          <cell r="A743">
            <v>2340300</v>
          </cell>
          <cell r="B743" t="str">
            <v>A/P - Stanpac</v>
          </cell>
          <cell r="C743" t="str">
            <v xml:space="preserve"> </v>
          </cell>
          <cell r="D743" t="str">
            <v xml:space="preserve"> </v>
          </cell>
        </row>
        <row r="744">
          <cell r="A744">
            <v>2340400</v>
          </cell>
          <cell r="B744" t="str">
            <v>A/P - PEFC0</v>
          </cell>
          <cell r="C744" t="str">
            <v xml:space="preserve"> </v>
          </cell>
          <cell r="D744" t="str">
            <v xml:space="preserve"> </v>
          </cell>
        </row>
        <row r="745">
          <cell r="A745">
            <v>2340500</v>
          </cell>
          <cell r="B745" t="str">
            <v>A/P - PGP</v>
          </cell>
          <cell r="C745" t="str">
            <v xml:space="preserve"> </v>
          </cell>
          <cell r="D745" t="str">
            <v xml:space="preserve"> </v>
          </cell>
        </row>
        <row r="746">
          <cell r="A746">
            <v>2340600</v>
          </cell>
          <cell r="B746" t="str">
            <v>A/P - Calaska</v>
          </cell>
          <cell r="C746" t="str">
            <v xml:space="preserve"> </v>
          </cell>
          <cell r="D746" t="str">
            <v xml:space="preserve"> </v>
          </cell>
        </row>
        <row r="747">
          <cell r="A747">
            <v>2340700</v>
          </cell>
          <cell r="B747" t="str">
            <v>A/P - MTI</v>
          </cell>
          <cell r="C747" t="str">
            <v xml:space="preserve"> </v>
          </cell>
          <cell r="D747" t="str">
            <v xml:space="preserve"> </v>
          </cell>
        </row>
        <row r="748">
          <cell r="A748">
            <v>2340800</v>
          </cell>
          <cell r="B748" t="str">
            <v>A/P - PCSC</v>
          </cell>
          <cell r="C748" t="str">
            <v xml:space="preserve"> </v>
          </cell>
          <cell r="D748" t="str">
            <v xml:space="preserve"> </v>
          </cell>
        </row>
        <row r="749">
          <cell r="A749">
            <v>2340900</v>
          </cell>
          <cell r="B749" t="str">
            <v>A/P - PGEE</v>
          </cell>
          <cell r="C749" t="str">
            <v xml:space="preserve"> </v>
          </cell>
          <cell r="D749" t="str">
            <v xml:space="preserve"> </v>
          </cell>
        </row>
        <row r="750">
          <cell r="A750">
            <v>2340950</v>
          </cell>
          <cell r="B750" t="str">
            <v>A/P - EEC</v>
          </cell>
          <cell r="C750" t="str">
            <v xml:space="preserve"> </v>
          </cell>
          <cell r="D750" t="str">
            <v xml:space="preserve"> </v>
          </cell>
        </row>
        <row r="751">
          <cell r="A751">
            <v>2340960</v>
          </cell>
          <cell r="B751" t="str">
            <v>A/P - A&amp;S</v>
          </cell>
          <cell r="C751" t="str">
            <v xml:space="preserve"> </v>
          </cell>
          <cell r="D751" t="str">
            <v xml:space="preserve"> </v>
          </cell>
        </row>
        <row r="752">
          <cell r="A752">
            <v>2340970</v>
          </cell>
          <cell r="B752" t="str">
            <v>A/P - QUIPS</v>
          </cell>
          <cell r="C752" t="str">
            <v xml:space="preserve"> </v>
          </cell>
          <cell r="D752" t="str">
            <v xml:space="preserve"> </v>
          </cell>
        </row>
        <row r="753">
          <cell r="A753">
            <v>2340991</v>
          </cell>
          <cell r="B753" t="str">
            <v>A/P - Newco</v>
          </cell>
          <cell r="C753" t="str">
            <v xml:space="preserve"> </v>
          </cell>
          <cell r="D753" t="str">
            <v xml:space="preserve"> </v>
          </cell>
        </row>
        <row r="754">
          <cell r="A754">
            <v>2341100</v>
          </cell>
          <cell r="B754" t="str">
            <v>A/P - Affiliates</v>
          </cell>
          <cell r="C754" t="str">
            <v>i0</v>
          </cell>
          <cell r="D754" t="str">
            <v>CA0000000000</v>
          </cell>
        </row>
        <row r="755">
          <cell r="A755">
            <v>2341110</v>
          </cell>
          <cell r="B755" t="str">
            <v>A/P-Affiliates-Prep</v>
          </cell>
          <cell r="C755" t="str">
            <v>i0</v>
          </cell>
          <cell r="D755" t="str">
            <v>CA0000000000</v>
          </cell>
        </row>
        <row r="756">
          <cell r="A756">
            <v>2350000</v>
          </cell>
          <cell r="B756" t="str">
            <v>Customer Deposits</v>
          </cell>
          <cell r="C756" t="str">
            <v xml:space="preserve"> </v>
          </cell>
          <cell r="D756" t="str">
            <v xml:space="preserve"> </v>
          </cell>
        </row>
        <row r="757">
          <cell r="A757">
            <v>2350001</v>
          </cell>
          <cell r="B757" t="str">
            <v>Large Comm Cust Dep.</v>
          </cell>
          <cell r="C757" t="str">
            <v xml:space="preserve"> </v>
          </cell>
          <cell r="D757" t="str">
            <v xml:space="preserve"> </v>
          </cell>
        </row>
        <row r="758">
          <cell r="A758">
            <v>2350010</v>
          </cell>
          <cell r="B758" t="str">
            <v>OAT Deposits</v>
          </cell>
          <cell r="C758" t="str">
            <v xml:space="preserve"> </v>
          </cell>
          <cell r="D758" t="str">
            <v xml:space="preserve"> </v>
          </cell>
        </row>
        <row r="759">
          <cell r="A759">
            <v>2350020</v>
          </cell>
          <cell r="B759" t="str">
            <v>Dep - Timber Sales</v>
          </cell>
          <cell r="C759" t="str">
            <v xml:space="preserve"> </v>
          </cell>
          <cell r="D759" t="str">
            <v xml:space="preserve"> </v>
          </cell>
        </row>
        <row r="760">
          <cell r="A760">
            <v>2360000</v>
          </cell>
          <cell r="B760" t="str">
            <v>Accr'd FUTA/ SUI</v>
          </cell>
          <cell r="C760" t="str">
            <v xml:space="preserve"> </v>
          </cell>
          <cell r="D760" t="str">
            <v xml:space="preserve"> </v>
          </cell>
        </row>
        <row r="761">
          <cell r="A761">
            <v>2360001</v>
          </cell>
          <cell r="B761" t="str">
            <v>Accr'd Fed IT</v>
          </cell>
          <cell r="C761" t="str">
            <v xml:space="preserve"> </v>
          </cell>
          <cell r="D761" t="str">
            <v xml:space="preserve"> </v>
          </cell>
        </row>
        <row r="762">
          <cell r="A762">
            <v>2360002</v>
          </cell>
          <cell r="B762" t="str">
            <v>Accr'd State IT</v>
          </cell>
          <cell r="C762" t="str">
            <v xml:space="preserve"> </v>
          </cell>
          <cell r="D762" t="str">
            <v xml:space="preserve"> </v>
          </cell>
        </row>
        <row r="763">
          <cell r="A763">
            <v>2360005</v>
          </cell>
          <cell r="B763" t="str">
            <v>Accr'd FIT</v>
          </cell>
          <cell r="C763" t="str">
            <v xml:space="preserve"> </v>
          </cell>
          <cell r="D763" t="str">
            <v xml:space="preserve"> </v>
          </cell>
        </row>
        <row r="764">
          <cell r="A764">
            <v>2360007</v>
          </cell>
          <cell r="B764" t="str">
            <v>Accr'd Taxes Land Ad</v>
          </cell>
          <cell r="C764" t="str">
            <v xml:space="preserve"> </v>
          </cell>
          <cell r="D764" t="str">
            <v xml:space="preserve"> </v>
          </cell>
        </row>
        <row r="765">
          <cell r="A765">
            <v>2360010</v>
          </cell>
          <cell r="B765" t="str">
            <v>Tax Acc-Cty&amp;Cnty</v>
          </cell>
          <cell r="C765" t="str">
            <v xml:space="preserve"> </v>
          </cell>
          <cell r="D765" t="str">
            <v xml:space="preserve"> </v>
          </cell>
        </row>
        <row r="766">
          <cell r="A766">
            <v>2360011</v>
          </cell>
          <cell r="B766" t="str">
            <v>Tax Acc-SF PR Tax</v>
          </cell>
          <cell r="C766" t="str">
            <v xml:space="preserve"> </v>
          </cell>
          <cell r="D766" t="str">
            <v xml:space="preserve"> </v>
          </cell>
        </row>
        <row r="767">
          <cell r="A767">
            <v>2360012</v>
          </cell>
          <cell r="B767" t="str">
            <v>Tax Acc-Emplr FICA</v>
          </cell>
          <cell r="C767" t="str">
            <v xml:space="preserve"> </v>
          </cell>
          <cell r="D767" t="str">
            <v xml:space="preserve"> </v>
          </cell>
        </row>
        <row r="768">
          <cell r="A768">
            <v>2360013</v>
          </cell>
          <cell r="B768" t="str">
            <v>Tax Acc-St Unemp/Tr</v>
          </cell>
          <cell r="C768" t="str">
            <v xml:space="preserve"> </v>
          </cell>
          <cell r="D768" t="str">
            <v xml:space="preserve"> </v>
          </cell>
        </row>
        <row r="769">
          <cell r="A769">
            <v>2370001</v>
          </cell>
          <cell r="B769" t="str">
            <v>Accr'd Int - LT Debt</v>
          </cell>
          <cell r="C769" t="str">
            <v xml:space="preserve"> </v>
          </cell>
          <cell r="D769" t="str">
            <v xml:space="preserve"> </v>
          </cell>
        </row>
        <row r="770">
          <cell r="A770">
            <v>2370002</v>
          </cell>
          <cell r="B770" t="str">
            <v>Accr Int Meter Dep</v>
          </cell>
          <cell r="C770" t="str">
            <v xml:space="preserve"> </v>
          </cell>
          <cell r="D770" t="str">
            <v xml:space="preserve"> </v>
          </cell>
        </row>
        <row r="771">
          <cell r="A771">
            <v>2370003</v>
          </cell>
          <cell r="B771" t="str">
            <v>Accr'd Int - ST Debt</v>
          </cell>
          <cell r="C771" t="str">
            <v xml:space="preserve"> </v>
          </cell>
          <cell r="D771" t="str">
            <v xml:space="preserve"> </v>
          </cell>
        </row>
        <row r="772">
          <cell r="A772">
            <v>2370004</v>
          </cell>
          <cell r="B772" t="str">
            <v>Accr'd Int - Secured</v>
          </cell>
          <cell r="C772" t="str">
            <v xml:space="preserve"> </v>
          </cell>
          <cell r="D772" t="str">
            <v xml:space="preserve"> </v>
          </cell>
        </row>
        <row r="773">
          <cell r="A773">
            <v>2370005</v>
          </cell>
          <cell r="B773" t="str">
            <v>Accr'd Int - PrePet</v>
          </cell>
          <cell r="C773" t="str">
            <v xml:space="preserve"> </v>
          </cell>
          <cell r="D773" t="str">
            <v xml:space="preserve"> </v>
          </cell>
        </row>
        <row r="774">
          <cell r="A774">
            <v>2370006</v>
          </cell>
          <cell r="B774" t="str">
            <v>Accr'd Int-Defaulted</v>
          </cell>
          <cell r="C774" t="str">
            <v xml:space="preserve"> </v>
          </cell>
          <cell r="D774" t="str">
            <v xml:space="preserve"> </v>
          </cell>
        </row>
        <row r="775">
          <cell r="A775">
            <v>2370010</v>
          </cell>
          <cell r="B775" t="str">
            <v>Bond Int. Lost Nom</v>
          </cell>
          <cell r="C775" t="str">
            <v xml:space="preserve"> </v>
          </cell>
          <cell r="D775" t="str">
            <v xml:space="preserve"> </v>
          </cell>
        </row>
        <row r="776">
          <cell r="A776">
            <v>2380000</v>
          </cell>
          <cell r="B776" t="str">
            <v>Dividend Declared-CS</v>
          </cell>
          <cell r="C776" t="str">
            <v xml:space="preserve"> </v>
          </cell>
          <cell r="D776" t="str">
            <v xml:space="preserve"> </v>
          </cell>
        </row>
        <row r="777">
          <cell r="A777">
            <v>2380010</v>
          </cell>
          <cell r="B777" t="str">
            <v>Dividend Declared-PS</v>
          </cell>
          <cell r="C777" t="str">
            <v xml:space="preserve"> </v>
          </cell>
          <cell r="D777" t="str">
            <v xml:space="preserve"> </v>
          </cell>
        </row>
        <row r="778">
          <cell r="A778">
            <v>2380020</v>
          </cell>
          <cell r="B778" t="str">
            <v>C/S Lost Nominee</v>
          </cell>
          <cell r="C778" t="str">
            <v xml:space="preserve"> </v>
          </cell>
          <cell r="D778" t="str">
            <v xml:space="preserve"> </v>
          </cell>
        </row>
        <row r="779">
          <cell r="A779">
            <v>2380030</v>
          </cell>
          <cell r="B779" t="str">
            <v>P/S Lost Nominee</v>
          </cell>
          <cell r="C779" t="str">
            <v xml:space="preserve"> </v>
          </cell>
          <cell r="D779" t="str">
            <v xml:space="preserve"> </v>
          </cell>
        </row>
        <row r="780">
          <cell r="A780">
            <v>2390000</v>
          </cell>
          <cell r="B780" t="str">
            <v>Mat 1st&amp;Ref Bnd-Coup</v>
          </cell>
          <cell r="C780" t="str">
            <v xml:space="preserve"> </v>
          </cell>
          <cell r="D780" t="str">
            <v xml:space="preserve"> </v>
          </cell>
        </row>
        <row r="781">
          <cell r="A781">
            <v>2390001</v>
          </cell>
          <cell r="B781" t="str">
            <v>Matured Debt;Secured</v>
          </cell>
          <cell r="C781" t="str">
            <v xml:space="preserve"> </v>
          </cell>
          <cell r="D781" t="str">
            <v xml:space="preserve"> </v>
          </cell>
        </row>
        <row r="782">
          <cell r="A782">
            <v>2400000</v>
          </cell>
          <cell r="B782" t="str">
            <v>Matured Interest</v>
          </cell>
          <cell r="C782" t="str">
            <v xml:space="preserve"> </v>
          </cell>
          <cell r="D782" t="str">
            <v xml:space="preserve"> </v>
          </cell>
        </row>
        <row r="783">
          <cell r="A783">
            <v>2400001</v>
          </cell>
          <cell r="B783" t="str">
            <v>Matured Int;Secured</v>
          </cell>
          <cell r="C783" t="str">
            <v xml:space="preserve"> </v>
          </cell>
          <cell r="D783" t="str">
            <v xml:space="preserve"> </v>
          </cell>
        </row>
        <row r="784">
          <cell r="A784">
            <v>2410000</v>
          </cell>
          <cell r="B784" t="str">
            <v>Sales/Use Tax - A/P</v>
          </cell>
          <cell r="C784" t="str">
            <v xml:space="preserve"> </v>
          </cell>
          <cell r="D784" t="str">
            <v xml:space="preserve"> </v>
          </cell>
        </row>
        <row r="785">
          <cell r="A785">
            <v>2410001</v>
          </cell>
          <cell r="B785" t="str">
            <v>Sales/Use Tax - Ener</v>
          </cell>
          <cell r="C785" t="str">
            <v xml:space="preserve"> </v>
          </cell>
          <cell r="D785" t="str">
            <v xml:space="preserve"> </v>
          </cell>
        </row>
        <row r="786">
          <cell r="A786">
            <v>2410002</v>
          </cell>
          <cell r="B786" t="str">
            <v>Sales/Use Tax - NEBS</v>
          </cell>
          <cell r="C786" t="str">
            <v xml:space="preserve"> </v>
          </cell>
          <cell r="D786" t="str">
            <v xml:space="preserve"> </v>
          </cell>
        </row>
        <row r="787">
          <cell r="A787">
            <v>2410003</v>
          </cell>
          <cell r="B787" t="str">
            <v>Tax - Pre-petition</v>
          </cell>
          <cell r="C787" t="str">
            <v xml:space="preserve"> </v>
          </cell>
          <cell r="D787" t="str">
            <v xml:space="preserve"> </v>
          </cell>
        </row>
        <row r="788">
          <cell r="A788">
            <v>2410004</v>
          </cell>
          <cell r="B788" t="str">
            <v>Fed Tax W/H</v>
          </cell>
          <cell r="C788" t="str">
            <v xml:space="preserve"> </v>
          </cell>
          <cell r="D788" t="str">
            <v xml:space="preserve"> </v>
          </cell>
        </row>
        <row r="789">
          <cell r="A789">
            <v>2410030</v>
          </cell>
          <cell r="B789" t="str">
            <v>G&amp;E Users Tax Paybl</v>
          </cell>
          <cell r="C789" t="str">
            <v xml:space="preserve"> </v>
          </cell>
          <cell r="D789" t="str">
            <v xml:space="preserve"> </v>
          </cell>
        </row>
        <row r="790">
          <cell r="A790">
            <v>2410040</v>
          </cell>
          <cell r="B790" t="str">
            <v>Utl User Tx Pay-ESPs</v>
          </cell>
          <cell r="C790" t="str">
            <v xml:space="preserve"> </v>
          </cell>
          <cell r="D790" t="str">
            <v xml:space="preserve"> </v>
          </cell>
        </row>
        <row r="791">
          <cell r="A791">
            <v>2410041</v>
          </cell>
          <cell r="B791" t="str">
            <v>Enrg Comm Tx Pay-ESP</v>
          </cell>
          <cell r="C791" t="str">
            <v xml:space="preserve"> </v>
          </cell>
          <cell r="D791" t="str">
            <v xml:space="preserve"> </v>
          </cell>
        </row>
        <row r="792">
          <cell r="A792">
            <v>2410100</v>
          </cell>
          <cell r="B792" t="str">
            <v>CA State Inc Tx W/H</v>
          </cell>
          <cell r="C792" t="str">
            <v xml:space="preserve"> </v>
          </cell>
          <cell r="D792" t="str">
            <v xml:space="preserve"> </v>
          </cell>
        </row>
        <row r="793">
          <cell r="A793">
            <v>2410110</v>
          </cell>
          <cell r="B793" t="str">
            <v>Wage Benefit Plan</v>
          </cell>
          <cell r="C793" t="str">
            <v xml:space="preserve"> </v>
          </cell>
          <cell r="D793" t="str">
            <v xml:space="preserve"> </v>
          </cell>
        </row>
        <row r="794">
          <cell r="A794">
            <v>2410120</v>
          </cell>
          <cell r="B794" t="str">
            <v>State Disability Ins</v>
          </cell>
          <cell r="C794" t="str">
            <v xml:space="preserve"> </v>
          </cell>
          <cell r="D794" t="str">
            <v xml:space="preserve"> </v>
          </cell>
        </row>
        <row r="795">
          <cell r="A795">
            <v>2410130</v>
          </cell>
          <cell r="B795" t="str">
            <v>Fed Insur Contrb Act</v>
          </cell>
          <cell r="C795" t="str">
            <v xml:space="preserve"> </v>
          </cell>
          <cell r="D795" t="str">
            <v xml:space="preserve"> </v>
          </cell>
        </row>
        <row r="796">
          <cell r="A796">
            <v>2410140</v>
          </cell>
          <cell r="B796" t="str">
            <v>Fed Inc Tax W/H</v>
          </cell>
          <cell r="C796" t="str">
            <v xml:space="preserve"> </v>
          </cell>
          <cell r="D796" t="str">
            <v xml:space="preserve"> </v>
          </cell>
        </row>
        <row r="797">
          <cell r="A797">
            <v>2410210</v>
          </cell>
          <cell r="B797" t="str">
            <v>St Tx WH-Non CA Res</v>
          </cell>
          <cell r="C797" t="str">
            <v xml:space="preserve"> </v>
          </cell>
          <cell r="D797" t="str">
            <v xml:space="preserve"> </v>
          </cell>
        </row>
        <row r="798">
          <cell r="A798">
            <v>2410300</v>
          </cell>
          <cell r="B798" t="str">
            <v>Othr St Inc Tax W/H</v>
          </cell>
          <cell r="C798" t="str">
            <v xml:space="preserve"> </v>
          </cell>
          <cell r="D798" t="str">
            <v xml:space="preserve"> </v>
          </cell>
        </row>
        <row r="799">
          <cell r="A799">
            <v>2410910</v>
          </cell>
          <cell r="B799" t="str">
            <v>Energy Rsource SurTx</v>
          </cell>
          <cell r="C799" t="str">
            <v xml:space="preserve"> </v>
          </cell>
          <cell r="D799" t="str">
            <v xml:space="preserve"> </v>
          </cell>
        </row>
        <row r="800">
          <cell r="A800">
            <v>2420001</v>
          </cell>
          <cell r="B800" t="str">
            <v>Accr'd LIFO base</v>
          </cell>
          <cell r="C800" t="str">
            <v xml:space="preserve"> </v>
          </cell>
          <cell r="D800" t="str">
            <v xml:space="preserve"> </v>
          </cell>
        </row>
        <row r="801">
          <cell r="A801">
            <v>2420002</v>
          </cell>
          <cell r="B801" t="str">
            <v>Accrd Lia Gas Stored</v>
          </cell>
          <cell r="C801" t="str">
            <v xml:space="preserve"> </v>
          </cell>
          <cell r="D801" t="str">
            <v xml:space="preserve"> </v>
          </cell>
        </row>
        <row r="802">
          <cell r="A802">
            <v>2420003</v>
          </cell>
          <cell r="B802" t="str">
            <v>SHORT TERM DEBT</v>
          </cell>
          <cell r="C802" t="str">
            <v xml:space="preserve"> </v>
          </cell>
          <cell r="D802" t="str">
            <v xml:space="preserve"> </v>
          </cell>
        </row>
        <row r="803">
          <cell r="A803">
            <v>2420004</v>
          </cell>
          <cell r="B803" t="str">
            <v>Accr'd Liab Mtg</v>
          </cell>
          <cell r="C803" t="str">
            <v xml:space="preserve"> </v>
          </cell>
          <cell r="D803" t="str">
            <v xml:space="preserve"> </v>
          </cell>
        </row>
        <row r="804">
          <cell r="A804">
            <v>2420005</v>
          </cell>
          <cell r="B804" t="str">
            <v>Refunds Due Cust</v>
          </cell>
          <cell r="C804" t="str">
            <v xml:space="preserve"> </v>
          </cell>
          <cell r="D804" t="str">
            <v xml:space="preserve"> </v>
          </cell>
        </row>
        <row r="805">
          <cell r="A805">
            <v>2420006</v>
          </cell>
          <cell r="B805" t="str">
            <v>Misc Cur&amp;Acc Lia-Hum</v>
          </cell>
          <cell r="C805" t="str">
            <v xml:space="preserve"> </v>
          </cell>
          <cell r="D805" t="str">
            <v xml:space="preserve"> </v>
          </cell>
        </row>
        <row r="806">
          <cell r="A806">
            <v>2420007</v>
          </cell>
          <cell r="B806" t="str">
            <v>Accr'd Liab-Mortg Bd</v>
          </cell>
          <cell r="C806" t="str">
            <v xml:space="preserve"> </v>
          </cell>
          <cell r="D806" t="str">
            <v xml:space="preserve"> </v>
          </cell>
        </row>
        <row r="807">
          <cell r="A807">
            <v>2420008</v>
          </cell>
          <cell r="B807" t="str">
            <v>Msc Cur&amp;Acrd Lia-DOE</v>
          </cell>
          <cell r="C807" t="str">
            <v xml:space="preserve"> </v>
          </cell>
          <cell r="D807" t="str">
            <v xml:space="preserve"> </v>
          </cell>
        </row>
        <row r="808">
          <cell r="A808">
            <v>2420009</v>
          </cell>
          <cell r="B808" t="str">
            <v>MortgBnd SinkFnd-Sec</v>
          </cell>
          <cell r="C808" t="str">
            <v xml:space="preserve"> </v>
          </cell>
          <cell r="D808" t="str">
            <v xml:space="preserve"> </v>
          </cell>
        </row>
        <row r="809">
          <cell r="A809">
            <v>2420010</v>
          </cell>
          <cell r="B809" t="str">
            <v>DCPP Outage Incentiv</v>
          </cell>
          <cell r="C809" t="str">
            <v xml:space="preserve"> </v>
          </cell>
          <cell r="D809" t="str">
            <v xml:space="preserve"> </v>
          </cell>
        </row>
        <row r="810">
          <cell r="A810">
            <v>2420011</v>
          </cell>
          <cell r="B810" t="str">
            <v>Misc Cur&amp;Acc Lia-DC</v>
          </cell>
          <cell r="C810" t="str">
            <v xml:space="preserve"> </v>
          </cell>
          <cell r="D810" t="str">
            <v xml:space="preserve"> </v>
          </cell>
        </row>
        <row r="811">
          <cell r="A811">
            <v>2420012</v>
          </cell>
          <cell r="B811" t="str">
            <v>Deferred Revenues</v>
          </cell>
          <cell r="C811" t="str">
            <v>i0</v>
          </cell>
          <cell r="D811" t="str">
            <v>CA0000000000</v>
          </cell>
        </row>
        <row r="812">
          <cell r="A812">
            <v>2420015</v>
          </cell>
          <cell r="B812" t="str">
            <v>A/P-Customer Refunds</v>
          </cell>
          <cell r="C812" t="str">
            <v xml:space="preserve"> </v>
          </cell>
          <cell r="D812" t="str">
            <v xml:space="preserve"> </v>
          </cell>
        </row>
        <row r="813">
          <cell r="A813">
            <v>2420020</v>
          </cell>
          <cell r="B813" t="str">
            <v>CPUC Reimbursement</v>
          </cell>
          <cell r="C813" t="str">
            <v xml:space="preserve"> </v>
          </cell>
          <cell r="D813" t="str">
            <v xml:space="preserve"> </v>
          </cell>
        </row>
        <row r="814">
          <cell r="A814">
            <v>2420030</v>
          </cell>
          <cell r="B814" t="str">
            <v>Stock Opt PUP</v>
          </cell>
          <cell r="C814" t="str">
            <v xml:space="preserve"> </v>
          </cell>
          <cell r="D814" t="str">
            <v xml:space="preserve"> </v>
          </cell>
        </row>
        <row r="815">
          <cell r="A815">
            <v>2420050</v>
          </cell>
          <cell r="B815" t="str">
            <v>Stock Opt Comp Liab</v>
          </cell>
          <cell r="C815" t="str">
            <v xml:space="preserve"> </v>
          </cell>
          <cell r="D815" t="str">
            <v xml:space="preserve"> </v>
          </cell>
        </row>
        <row r="816">
          <cell r="A816">
            <v>2420071</v>
          </cell>
          <cell r="B816" t="str">
            <v>Misc Cur&amp;Acc Lia-DRP</v>
          </cell>
          <cell r="C816" t="str">
            <v xml:space="preserve"> </v>
          </cell>
          <cell r="D816" t="str">
            <v xml:space="preserve"> </v>
          </cell>
        </row>
        <row r="817">
          <cell r="A817">
            <v>2420080</v>
          </cell>
          <cell r="B817" t="str">
            <v>Mnterey Pollut Cntrl</v>
          </cell>
          <cell r="C817" t="str">
            <v xml:space="preserve"> </v>
          </cell>
          <cell r="D817" t="str">
            <v xml:space="preserve"> </v>
          </cell>
        </row>
        <row r="818">
          <cell r="A818">
            <v>2420081</v>
          </cell>
          <cell r="B818" t="str">
            <v>Misc Cur&amp;Acc Lia-Ala</v>
          </cell>
          <cell r="C818" t="str">
            <v xml:space="preserve"> </v>
          </cell>
          <cell r="D818" t="str">
            <v xml:space="preserve"> </v>
          </cell>
        </row>
        <row r="819">
          <cell r="A819">
            <v>2420082</v>
          </cell>
          <cell r="B819" t="str">
            <v>Campbell Claim-Red +</v>
          </cell>
          <cell r="C819" t="str">
            <v xml:space="preserve"> </v>
          </cell>
          <cell r="D819" t="str">
            <v xml:space="preserve"> </v>
          </cell>
        </row>
        <row r="820">
          <cell r="A820">
            <v>2420090</v>
          </cell>
          <cell r="B820" t="str">
            <v>Perfrmance Incentive</v>
          </cell>
          <cell r="C820" t="str">
            <v xml:space="preserve"> </v>
          </cell>
          <cell r="D820" t="str">
            <v xml:space="preserve"> </v>
          </cell>
        </row>
        <row r="821">
          <cell r="A821">
            <v>2420092</v>
          </cell>
          <cell r="B821" t="str">
            <v>Unused</v>
          </cell>
          <cell r="C821" t="str">
            <v xml:space="preserve"> </v>
          </cell>
          <cell r="D821" t="str">
            <v xml:space="preserve"> </v>
          </cell>
        </row>
        <row r="822">
          <cell r="A822">
            <v>2420093</v>
          </cell>
          <cell r="B822" t="str">
            <v>LPRM - Gas, Cur</v>
          </cell>
          <cell r="C822" t="str">
            <v xml:space="preserve"> </v>
          </cell>
          <cell r="D822" t="str">
            <v xml:space="preserve"> </v>
          </cell>
        </row>
        <row r="823">
          <cell r="A823">
            <v>2420095</v>
          </cell>
          <cell r="B823" t="str">
            <v>1996 Storm Reserve</v>
          </cell>
          <cell r="C823" t="str">
            <v xml:space="preserve"> </v>
          </cell>
          <cell r="D823" t="str">
            <v xml:space="preserve"> </v>
          </cell>
        </row>
        <row r="824">
          <cell r="A824">
            <v>2420100</v>
          </cell>
          <cell r="B824" t="str">
            <v>Lindaro Deposit</v>
          </cell>
          <cell r="C824" t="str">
            <v xml:space="preserve"> </v>
          </cell>
          <cell r="D824" t="str">
            <v xml:space="preserve"> </v>
          </cell>
        </row>
        <row r="825">
          <cell r="A825">
            <v>2420110</v>
          </cell>
          <cell r="B825" t="str">
            <v>Reorg Costs 1993</v>
          </cell>
          <cell r="C825" t="str">
            <v xml:space="preserve"> </v>
          </cell>
          <cell r="D825" t="str">
            <v xml:space="preserve"> </v>
          </cell>
        </row>
        <row r="826">
          <cell r="A826">
            <v>2420120</v>
          </cell>
          <cell r="B826" t="str">
            <v>Reorg Costs 1994 VRI</v>
          </cell>
          <cell r="C826" t="str">
            <v xml:space="preserve"> </v>
          </cell>
          <cell r="D826" t="str">
            <v xml:space="preserve"> </v>
          </cell>
        </row>
        <row r="827">
          <cell r="A827">
            <v>2420121</v>
          </cell>
          <cell r="B827" t="str">
            <v>Accr'd 94 VRI Pens</v>
          </cell>
          <cell r="C827" t="str">
            <v xml:space="preserve"> </v>
          </cell>
          <cell r="D827" t="str">
            <v xml:space="preserve"> </v>
          </cell>
        </row>
        <row r="828">
          <cell r="A828">
            <v>2420122</v>
          </cell>
          <cell r="B828" t="str">
            <v>Acc 94 PostRet Med</v>
          </cell>
          <cell r="C828" t="str">
            <v xml:space="preserve"> </v>
          </cell>
          <cell r="D828" t="str">
            <v xml:space="preserve"> </v>
          </cell>
        </row>
        <row r="829">
          <cell r="A829">
            <v>2420123</v>
          </cell>
          <cell r="B829" t="str">
            <v>Acc 94 PostRet Life</v>
          </cell>
          <cell r="C829" t="str">
            <v xml:space="preserve"> </v>
          </cell>
          <cell r="D829" t="str">
            <v xml:space="preserve"> </v>
          </cell>
        </row>
        <row r="830">
          <cell r="A830">
            <v>2420125</v>
          </cell>
          <cell r="B830" t="str">
            <v>Accr-Other</v>
          </cell>
          <cell r="C830" t="str">
            <v xml:space="preserve"> </v>
          </cell>
          <cell r="D830" t="str">
            <v xml:space="preserve"> </v>
          </cell>
        </row>
        <row r="831">
          <cell r="A831">
            <v>2420130</v>
          </cell>
          <cell r="B831" t="str">
            <v>Severance Liab Accrl</v>
          </cell>
          <cell r="C831" t="str">
            <v xml:space="preserve"> </v>
          </cell>
          <cell r="D831" t="str">
            <v xml:space="preserve"> </v>
          </cell>
        </row>
        <row r="832">
          <cell r="A832">
            <v>2420140</v>
          </cell>
          <cell r="B832" t="str">
            <v>Accrd Lia Sys Gas</v>
          </cell>
          <cell r="C832" t="str">
            <v xml:space="preserve"> </v>
          </cell>
          <cell r="D832" t="str">
            <v xml:space="preserve"> </v>
          </cell>
        </row>
        <row r="833">
          <cell r="A833">
            <v>2420160</v>
          </cell>
          <cell r="B833" t="str">
            <v>Franchse Requ Accrua</v>
          </cell>
          <cell r="C833" t="str">
            <v xml:space="preserve"> </v>
          </cell>
          <cell r="D833" t="str">
            <v xml:space="preserve"> </v>
          </cell>
        </row>
        <row r="834">
          <cell r="A834">
            <v>2430000</v>
          </cell>
          <cell r="B834" t="str">
            <v>Curr Nucl Fuel Lease</v>
          </cell>
          <cell r="C834" t="str">
            <v xml:space="preserve"> </v>
          </cell>
          <cell r="D834" t="str">
            <v xml:space="preserve"> </v>
          </cell>
        </row>
        <row r="835">
          <cell r="A835">
            <v>2430010</v>
          </cell>
          <cell r="B835" t="str">
            <v>Curr NF Lease-Fees</v>
          </cell>
          <cell r="C835" t="str">
            <v xml:space="preserve"> </v>
          </cell>
          <cell r="D835" t="str">
            <v xml:space="preserve"> </v>
          </cell>
        </row>
        <row r="836">
          <cell r="A836">
            <v>2430020</v>
          </cell>
          <cell r="B836" t="str">
            <v>Curr Property Lease</v>
          </cell>
          <cell r="C836" t="str">
            <v xml:space="preserve"> </v>
          </cell>
          <cell r="D836" t="str">
            <v xml:space="preserve"> </v>
          </cell>
        </row>
        <row r="837">
          <cell r="A837">
            <v>2440001</v>
          </cell>
          <cell r="B837" t="str">
            <v>LPRM - Elec, Cur</v>
          </cell>
          <cell r="C837" t="str">
            <v xml:space="preserve"> </v>
          </cell>
          <cell r="D837" t="str">
            <v xml:space="preserve"> </v>
          </cell>
        </row>
        <row r="838">
          <cell r="A838">
            <v>2440002</v>
          </cell>
          <cell r="B838" t="str">
            <v>LPRM - Gas, Current</v>
          </cell>
          <cell r="C838" t="str">
            <v xml:space="preserve"> </v>
          </cell>
          <cell r="D838" t="str">
            <v xml:space="preserve"> </v>
          </cell>
        </row>
        <row r="839">
          <cell r="A839">
            <v>2450060</v>
          </cell>
          <cell r="B839" t="str">
            <v>LPRM-Interest Hedges</v>
          </cell>
          <cell r="C839" t="str">
            <v xml:space="preserve"> </v>
          </cell>
          <cell r="D839" t="str">
            <v xml:space="preserve"> </v>
          </cell>
        </row>
        <row r="840">
          <cell r="A840">
            <v>2520000</v>
          </cell>
          <cell r="B840" t="str">
            <v>Customer Payments</v>
          </cell>
          <cell r="C840" t="str">
            <v xml:space="preserve"> </v>
          </cell>
          <cell r="D840" t="str">
            <v xml:space="preserve"> </v>
          </cell>
        </row>
        <row r="841">
          <cell r="A841">
            <v>2520001</v>
          </cell>
          <cell r="B841" t="str">
            <v>Cust Adv Cnstr-Deps</v>
          </cell>
          <cell r="C841" t="str">
            <v xml:space="preserve"> </v>
          </cell>
          <cell r="D841" t="str">
            <v xml:space="preserve"> </v>
          </cell>
        </row>
        <row r="842">
          <cell r="A842">
            <v>2520010</v>
          </cell>
          <cell r="B842" t="str">
            <v>Cust Adv Cnstr R15</v>
          </cell>
          <cell r="C842" t="str">
            <v xml:space="preserve"> </v>
          </cell>
          <cell r="D842" t="str">
            <v xml:space="preserve"> </v>
          </cell>
        </row>
        <row r="843">
          <cell r="A843">
            <v>2520011</v>
          </cell>
          <cell r="B843" t="str">
            <v>CustAdvCnstrR15-Prep</v>
          </cell>
          <cell r="C843" t="str">
            <v xml:space="preserve"> </v>
          </cell>
          <cell r="D843" t="str">
            <v xml:space="preserve"> </v>
          </cell>
        </row>
        <row r="844">
          <cell r="A844">
            <v>2520020</v>
          </cell>
          <cell r="B844" t="str">
            <v>NEBs Unidtified PMTS</v>
          </cell>
          <cell r="C844" t="str">
            <v xml:space="preserve"> </v>
          </cell>
          <cell r="D844" t="str">
            <v xml:space="preserve"> </v>
          </cell>
        </row>
        <row r="845">
          <cell r="A845">
            <v>2520030</v>
          </cell>
          <cell r="B845" t="str">
            <v>Down Payment C/O</v>
          </cell>
          <cell r="C845" t="str">
            <v xml:space="preserve"> </v>
          </cell>
          <cell r="D845" t="str">
            <v xml:space="preserve"> </v>
          </cell>
        </row>
        <row r="846">
          <cell r="A846">
            <v>2520040</v>
          </cell>
          <cell r="B846" t="str">
            <v>Deposits-Timber</v>
          </cell>
          <cell r="C846" t="str">
            <v xml:space="preserve"> </v>
          </cell>
          <cell r="D846" t="str">
            <v xml:space="preserve"> </v>
          </cell>
        </row>
        <row r="847">
          <cell r="A847">
            <v>2520050</v>
          </cell>
          <cell r="B847" t="str">
            <v>Down Payment PD</v>
          </cell>
          <cell r="C847" t="str">
            <v xml:space="preserve"> </v>
          </cell>
          <cell r="D847" t="str">
            <v xml:space="preserve"> </v>
          </cell>
        </row>
        <row r="848">
          <cell r="A848">
            <v>2529997</v>
          </cell>
          <cell r="B848" t="str">
            <v>Con MLX for 2520030</v>
          </cell>
          <cell r="C848" t="str">
            <v xml:space="preserve"> </v>
          </cell>
          <cell r="D848" t="str">
            <v xml:space="preserve"> </v>
          </cell>
        </row>
        <row r="849">
          <cell r="A849">
            <v>2529998</v>
          </cell>
          <cell r="B849" t="str">
            <v>Con MLX for 2520020</v>
          </cell>
          <cell r="C849" t="str">
            <v xml:space="preserve"> </v>
          </cell>
          <cell r="D849" t="str">
            <v xml:space="preserve"> </v>
          </cell>
        </row>
        <row r="850">
          <cell r="A850">
            <v>2529999</v>
          </cell>
          <cell r="B850" t="str">
            <v>Con MLX for 2520010</v>
          </cell>
          <cell r="C850" t="str">
            <v xml:space="preserve"> </v>
          </cell>
          <cell r="D850" t="str">
            <v xml:space="preserve"> </v>
          </cell>
        </row>
        <row r="851">
          <cell r="A851">
            <v>2530000</v>
          </cell>
          <cell r="B851" t="str">
            <v>Def Cr-CIAC non-ref</v>
          </cell>
          <cell r="C851" t="str">
            <v>i0</v>
          </cell>
          <cell r="D851" t="str">
            <v>CA0000000000</v>
          </cell>
        </row>
        <row r="852">
          <cell r="A852">
            <v>2530001</v>
          </cell>
          <cell r="B852" t="str">
            <v>Def'd Cr Reach Prog</v>
          </cell>
          <cell r="C852" t="str">
            <v xml:space="preserve"> </v>
          </cell>
          <cell r="D852" t="str">
            <v xml:space="preserve"> </v>
          </cell>
        </row>
        <row r="853">
          <cell r="A853">
            <v>2530002</v>
          </cell>
          <cell r="B853" t="str">
            <v>Def'd Cr - SERP</v>
          </cell>
          <cell r="C853" t="str">
            <v xml:space="preserve"> </v>
          </cell>
          <cell r="D853" t="str">
            <v xml:space="preserve"> </v>
          </cell>
        </row>
        <row r="854">
          <cell r="A854">
            <v>2530003</v>
          </cell>
          <cell r="B854" t="str">
            <v>Def'd Cr - Helms</v>
          </cell>
          <cell r="C854" t="str">
            <v xml:space="preserve"> </v>
          </cell>
          <cell r="D854" t="str">
            <v xml:space="preserve"> </v>
          </cell>
        </row>
        <row r="855">
          <cell r="A855">
            <v>2530004</v>
          </cell>
          <cell r="B855" t="str">
            <v>Rental Sec. Deposits</v>
          </cell>
          <cell r="C855" t="str">
            <v xml:space="preserve"> </v>
          </cell>
          <cell r="D855" t="str">
            <v xml:space="preserve"> </v>
          </cell>
        </row>
        <row r="856">
          <cell r="A856">
            <v>2530005</v>
          </cell>
          <cell r="B856" t="str">
            <v>Def'd Cr- PBOP Life</v>
          </cell>
          <cell r="C856" t="str">
            <v xml:space="preserve"> </v>
          </cell>
          <cell r="D856" t="str">
            <v xml:space="preserve"> </v>
          </cell>
        </row>
        <row r="857">
          <cell r="A857">
            <v>2530006</v>
          </cell>
          <cell r="B857" t="str">
            <v>Def'd Comp Bd of Dir</v>
          </cell>
          <cell r="C857" t="str">
            <v xml:space="preserve"> </v>
          </cell>
          <cell r="D857" t="str">
            <v xml:space="preserve"> </v>
          </cell>
        </row>
        <row r="858">
          <cell r="A858">
            <v>2530007</v>
          </cell>
          <cell r="B858" t="str">
            <v>Def'd Cr - 1994 WFR</v>
          </cell>
          <cell r="C858" t="str">
            <v xml:space="preserve"> </v>
          </cell>
          <cell r="D858" t="str">
            <v xml:space="preserve"> </v>
          </cell>
        </row>
        <row r="859">
          <cell r="A859">
            <v>2530008</v>
          </cell>
          <cell r="B859" t="str">
            <v>Def'd Cr-Sp Exec Pay</v>
          </cell>
          <cell r="C859" t="str">
            <v xml:space="preserve"> </v>
          </cell>
          <cell r="D859" t="str">
            <v xml:space="preserve"> </v>
          </cell>
        </row>
        <row r="860">
          <cell r="A860">
            <v>2530009</v>
          </cell>
          <cell r="B860" t="str">
            <v>Def'd Cr - Hab Enhan</v>
          </cell>
          <cell r="C860" t="str">
            <v xml:space="preserve"> </v>
          </cell>
          <cell r="D860" t="str">
            <v xml:space="preserve"> </v>
          </cell>
        </row>
        <row r="861">
          <cell r="A861">
            <v>2530010</v>
          </cell>
          <cell r="B861" t="str">
            <v>Def Cr-CIAC non-ref</v>
          </cell>
          <cell r="C861" t="str">
            <v>i0</v>
          </cell>
          <cell r="D861" t="str">
            <v>CA0000000000</v>
          </cell>
        </row>
        <row r="862">
          <cell r="A862">
            <v>2530011</v>
          </cell>
          <cell r="B862" t="str">
            <v>M &amp; S Landscaping</v>
          </cell>
          <cell r="C862" t="str">
            <v xml:space="preserve"> </v>
          </cell>
          <cell r="D862" t="str">
            <v xml:space="preserve"> </v>
          </cell>
        </row>
        <row r="863">
          <cell r="A863">
            <v>2530020</v>
          </cell>
          <cell r="B863" t="str">
            <v>Def Cr-Reserves Elec</v>
          </cell>
          <cell r="C863" t="str">
            <v xml:space="preserve"> </v>
          </cell>
          <cell r="D863" t="str">
            <v xml:space="preserve"> </v>
          </cell>
        </row>
        <row r="864">
          <cell r="A864">
            <v>2530021</v>
          </cell>
          <cell r="B864" t="str">
            <v>Def Cr - DC Rev Def</v>
          </cell>
          <cell r="C864" t="str">
            <v xml:space="preserve"> </v>
          </cell>
          <cell r="D864" t="str">
            <v xml:space="preserve"> </v>
          </cell>
        </row>
        <row r="865">
          <cell r="A865">
            <v>2530022</v>
          </cell>
          <cell r="B865" t="str">
            <v>Disputed Pwr Gen</v>
          </cell>
          <cell r="C865" t="str">
            <v xml:space="preserve"> </v>
          </cell>
          <cell r="D865" t="str">
            <v xml:space="preserve"> </v>
          </cell>
        </row>
        <row r="866">
          <cell r="A866">
            <v>2530023</v>
          </cell>
          <cell r="B866" t="str">
            <v>Elec Contin Liab Res</v>
          </cell>
          <cell r="C866" t="str">
            <v xml:space="preserve"> </v>
          </cell>
          <cell r="D866" t="str">
            <v xml:space="preserve"> </v>
          </cell>
        </row>
        <row r="867">
          <cell r="A867">
            <v>2530030</v>
          </cell>
          <cell r="B867" t="str">
            <v>BA Def Cr HSM Recovy</v>
          </cell>
          <cell r="C867" t="str">
            <v xml:space="preserve"> </v>
          </cell>
          <cell r="D867" t="str">
            <v xml:space="preserve"> </v>
          </cell>
        </row>
        <row r="868">
          <cell r="A868">
            <v>2530050</v>
          </cell>
          <cell r="B868" t="str">
            <v>Def Rev - Gas RM</v>
          </cell>
          <cell r="C868" t="str">
            <v xml:space="preserve"> </v>
          </cell>
          <cell r="D868" t="str">
            <v xml:space="preserve"> </v>
          </cell>
        </row>
        <row r="869">
          <cell r="A869">
            <v>2530052</v>
          </cell>
          <cell r="B869" t="str">
            <v>LPRM - Elec, Noncur</v>
          </cell>
          <cell r="C869" t="str">
            <v xml:space="preserve"> </v>
          </cell>
          <cell r="D869" t="str">
            <v xml:space="preserve"> </v>
          </cell>
        </row>
        <row r="870">
          <cell r="A870">
            <v>2530053</v>
          </cell>
          <cell r="B870" t="str">
            <v>LPRM - Gas, Noncur</v>
          </cell>
          <cell r="C870" t="str">
            <v xml:space="preserve"> </v>
          </cell>
          <cell r="D870" t="str">
            <v xml:space="preserve"> </v>
          </cell>
        </row>
        <row r="871">
          <cell r="A871">
            <v>2530060</v>
          </cell>
          <cell r="B871" t="str">
            <v>NEBs-Unident. Pymt.</v>
          </cell>
          <cell r="C871" t="str">
            <v xml:space="preserve"> </v>
          </cell>
          <cell r="D871" t="str">
            <v xml:space="preserve"> </v>
          </cell>
        </row>
        <row r="872">
          <cell r="A872">
            <v>2530080</v>
          </cell>
          <cell r="B872" t="str">
            <v>Misc Def Cr-DSM Bal.</v>
          </cell>
          <cell r="C872" t="str">
            <v xml:space="preserve"> </v>
          </cell>
          <cell r="D872" t="str">
            <v xml:space="preserve"> </v>
          </cell>
        </row>
        <row r="873">
          <cell r="A873">
            <v>2530090</v>
          </cell>
          <cell r="B873" t="str">
            <v>Misc Def Cr-PVUSA</v>
          </cell>
          <cell r="C873" t="str">
            <v xml:space="preserve"> </v>
          </cell>
          <cell r="D873" t="str">
            <v xml:space="preserve"> </v>
          </cell>
        </row>
        <row r="874">
          <cell r="A874">
            <v>2530100</v>
          </cell>
          <cell r="B874" t="str">
            <v>Msc Def Cr-SO2 Allow</v>
          </cell>
          <cell r="C874" t="str">
            <v xml:space="preserve"> </v>
          </cell>
          <cell r="D874" t="str">
            <v xml:space="preserve"> </v>
          </cell>
        </row>
        <row r="875">
          <cell r="A875">
            <v>2530130</v>
          </cell>
          <cell r="B875" t="str">
            <v>RL  Def Cr-Gas Ref.</v>
          </cell>
          <cell r="C875" t="str">
            <v xml:space="preserve"> </v>
          </cell>
          <cell r="D875" t="str">
            <v xml:space="preserve"> </v>
          </cell>
        </row>
        <row r="876">
          <cell r="A876">
            <v>2530260</v>
          </cell>
          <cell r="B876" t="str">
            <v>Disbursmnt Collectbl</v>
          </cell>
          <cell r="C876" t="str">
            <v>i0</v>
          </cell>
          <cell r="D876" t="str">
            <v>CA0000000000</v>
          </cell>
        </row>
        <row r="877">
          <cell r="A877">
            <v>2530280</v>
          </cell>
          <cell r="B877" t="str">
            <v>DefGain I/C Lnd Sale</v>
          </cell>
          <cell r="C877" t="str">
            <v xml:space="preserve"> </v>
          </cell>
          <cell r="D877" t="str">
            <v xml:space="preserve"> </v>
          </cell>
        </row>
        <row r="878">
          <cell r="A878">
            <v>2530290</v>
          </cell>
          <cell r="B878" t="str">
            <v>Substation Maint NBO</v>
          </cell>
          <cell r="C878" t="str">
            <v xml:space="preserve"> </v>
          </cell>
          <cell r="D878" t="str">
            <v xml:space="preserve"> </v>
          </cell>
        </row>
        <row r="879">
          <cell r="A879">
            <v>2530291</v>
          </cell>
          <cell r="B879" t="str">
            <v>Def'd Credit - Other</v>
          </cell>
          <cell r="C879" t="str">
            <v xml:space="preserve"> </v>
          </cell>
          <cell r="D879" t="str">
            <v xml:space="preserve"> </v>
          </cell>
        </row>
        <row r="880">
          <cell r="A880">
            <v>2530390</v>
          </cell>
          <cell r="B880" t="str">
            <v>Def'd Cr - Exec Comp</v>
          </cell>
          <cell r="C880" t="str">
            <v xml:space="preserve"> </v>
          </cell>
          <cell r="D880" t="str">
            <v xml:space="preserve"> </v>
          </cell>
        </row>
        <row r="881">
          <cell r="A881">
            <v>2530400</v>
          </cell>
          <cell r="B881" t="str">
            <v>Def'd Cr-Cust Refund</v>
          </cell>
          <cell r="C881" t="str">
            <v xml:space="preserve"> </v>
          </cell>
          <cell r="D881" t="str">
            <v xml:space="preserve"> </v>
          </cell>
        </row>
        <row r="882">
          <cell r="A882">
            <v>2530900</v>
          </cell>
          <cell r="B882" t="str">
            <v>Def'd Cr - Misc</v>
          </cell>
          <cell r="C882" t="str">
            <v xml:space="preserve"> </v>
          </cell>
          <cell r="D882" t="str">
            <v xml:space="preserve"> </v>
          </cell>
        </row>
        <row r="883">
          <cell r="A883">
            <v>2531000</v>
          </cell>
          <cell r="B883" t="str">
            <v>Potential Disallownc</v>
          </cell>
          <cell r="C883" t="str">
            <v xml:space="preserve"> </v>
          </cell>
          <cell r="D883" t="str">
            <v xml:space="preserve"> </v>
          </cell>
        </row>
        <row r="884">
          <cell r="A884">
            <v>2540000</v>
          </cell>
          <cell r="B884" t="str">
            <v>RL Def Rev PBOP</v>
          </cell>
          <cell r="C884" t="str">
            <v xml:space="preserve"> </v>
          </cell>
          <cell r="D884" t="str">
            <v xml:space="preserve"> </v>
          </cell>
        </row>
        <row r="885">
          <cell r="A885">
            <v>2540030</v>
          </cell>
          <cell r="B885" t="str">
            <v>BA Load Mgmt AA-Elec</v>
          </cell>
          <cell r="C885" t="str">
            <v xml:space="preserve"> </v>
          </cell>
          <cell r="D885" t="str">
            <v xml:space="preserve"> </v>
          </cell>
        </row>
        <row r="886">
          <cell r="A886">
            <v>2540040</v>
          </cell>
          <cell r="B886" t="str">
            <v>BA Conserv AA-Gas</v>
          </cell>
          <cell r="C886" t="str">
            <v xml:space="preserve"> </v>
          </cell>
          <cell r="D886" t="str">
            <v xml:space="preserve"> </v>
          </cell>
        </row>
        <row r="887">
          <cell r="A887">
            <v>2540044</v>
          </cell>
          <cell r="B887" t="str">
            <v>RRB MA</v>
          </cell>
          <cell r="C887" t="str">
            <v xml:space="preserve"> </v>
          </cell>
          <cell r="D887" t="str">
            <v xml:space="preserve"> </v>
          </cell>
        </row>
        <row r="888">
          <cell r="A888">
            <v>2540050</v>
          </cell>
          <cell r="B888" t="str">
            <v>BA Conserv AA-Elec</v>
          </cell>
          <cell r="C888" t="str">
            <v xml:space="preserve"> </v>
          </cell>
          <cell r="D888" t="str">
            <v xml:space="preserve"> </v>
          </cell>
        </row>
        <row r="889">
          <cell r="A889">
            <v>2540055</v>
          </cell>
          <cell r="B889" t="str">
            <v>BA System Sfty Rel</v>
          </cell>
          <cell r="C889" t="str">
            <v xml:space="preserve"> </v>
          </cell>
          <cell r="D889" t="str">
            <v xml:space="preserve"> </v>
          </cell>
        </row>
        <row r="890">
          <cell r="A890">
            <v>2540060</v>
          </cell>
          <cell r="B890" t="str">
            <v>BA RD&amp;D Adj -Gas</v>
          </cell>
          <cell r="C890" t="str">
            <v xml:space="preserve"> </v>
          </cell>
          <cell r="D890" t="str">
            <v xml:space="preserve"> </v>
          </cell>
        </row>
        <row r="891">
          <cell r="A891">
            <v>2540070</v>
          </cell>
          <cell r="B891" t="str">
            <v>BA RD&amp;D Adj-Elec</v>
          </cell>
          <cell r="C891" t="str">
            <v xml:space="preserve"> </v>
          </cell>
          <cell r="D891" t="str">
            <v xml:space="preserve"> </v>
          </cell>
        </row>
        <row r="892">
          <cell r="A892">
            <v>2540080</v>
          </cell>
          <cell r="B892" t="str">
            <v>Grizzley Def Rev</v>
          </cell>
          <cell r="C892" t="str">
            <v xml:space="preserve"> </v>
          </cell>
          <cell r="D892" t="str">
            <v xml:space="preserve"> </v>
          </cell>
        </row>
        <row r="893">
          <cell r="A893">
            <v>2540081</v>
          </cell>
          <cell r="B893" t="str">
            <v>BA RPSMA</v>
          </cell>
          <cell r="C893" t="str">
            <v xml:space="preserve"> </v>
          </cell>
          <cell r="D893" t="str">
            <v xml:space="preserve"> </v>
          </cell>
        </row>
        <row r="894">
          <cell r="A894">
            <v>2540082</v>
          </cell>
          <cell r="B894" t="str">
            <v>BA CTC Def Rev</v>
          </cell>
          <cell r="C894" t="str">
            <v xml:space="preserve"> </v>
          </cell>
          <cell r="D894" t="str">
            <v xml:space="preserve"> </v>
          </cell>
        </row>
        <row r="895">
          <cell r="A895">
            <v>2540083</v>
          </cell>
          <cell r="B895" t="str">
            <v>A/P-Rate Reduct Bond</v>
          </cell>
          <cell r="C895" t="str">
            <v xml:space="preserve"> </v>
          </cell>
          <cell r="D895" t="str">
            <v xml:space="preserve"> </v>
          </cell>
        </row>
        <row r="896">
          <cell r="A896">
            <v>2540084</v>
          </cell>
          <cell r="B896" t="str">
            <v>BA RROEMA</v>
          </cell>
          <cell r="C896" t="str">
            <v xml:space="preserve"> </v>
          </cell>
          <cell r="D896" t="str">
            <v xml:space="preserve"> </v>
          </cell>
        </row>
        <row r="897">
          <cell r="A897">
            <v>2540085</v>
          </cell>
          <cell r="B897" t="str">
            <v>Direct Access DC/R</v>
          </cell>
          <cell r="C897" t="str">
            <v xml:space="preserve"> </v>
          </cell>
          <cell r="D897" t="str">
            <v xml:space="preserve"> </v>
          </cell>
        </row>
        <row r="898">
          <cell r="A898">
            <v>2540086</v>
          </cell>
          <cell r="B898" t="str">
            <v>A/P-Rate Reduct Bond</v>
          </cell>
          <cell r="C898" t="str">
            <v xml:space="preserve"> </v>
          </cell>
          <cell r="D898" t="str">
            <v xml:space="preserve"> </v>
          </cell>
        </row>
        <row r="899">
          <cell r="A899">
            <v>2540087</v>
          </cell>
          <cell r="B899" t="str">
            <v>BA RROEMA</v>
          </cell>
          <cell r="C899" t="str">
            <v xml:space="preserve"> </v>
          </cell>
          <cell r="D899" t="str">
            <v xml:space="preserve"> </v>
          </cell>
        </row>
        <row r="900">
          <cell r="A900">
            <v>2540088</v>
          </cell>
          <cell r="B900" t="str">
            <v>ATFMA</v>
          </cell>
          <cell r="C900" t="str">
            <v xml:space="preserve"> </v>
          </cell>
          <cell r="D900" t="str">
            <v xml:space="preserve"> </v>
          </cell>
        </row>
        <row r="901">
          <cell r="A901">
            <v>2540089</v>
          </cell>
          <cell r="B901" t="str">
            <v>VMQABA</v>
          </cell>
          <cell r="C901" t="str">
            <v xml:space="preserve"> </v>
          </cell>
          <cell r="D901" t="str">
            <v xml:space="preserve"> </v>
          </cell>
        </row>
        <row r="902">
          <cell r="A902">
            <v>2540090</v>
          </cell>
          <cell r="B902" t="str">
            <v>FAS 109 Reg. Liab.</v>
          </cell>
          <cell r="C902" t="str">
            <v xml:space="preserve"> </v>
          </cell>
          <cell r="D902" t="str">
            <v xml:space="preserve"> </v>
          </cell>
        </row>
        <row r="903">
          <cell r="A903">
            <v>2540091</v>
          </cell>
          <cell r="B903" t="str">
            <v>DRPMA</v>
          </cell>
          <cell r="C903" t="str">
            <v xml:space="preserve"> </v>
          </cell>
          <cell r="D903" t="str">
            <v xml:space="preserve"> </v>
          </cell>
        </row>
        <row r="904">
          <cell r="A904">
            <v>2540092</v>
          </cell>
          <cell r="B904" t="str">
            <v>Reg Gas RM Liab-Curr</v>
          </cell>
          <cell r="C904" t="str">
            <v xml:space="preserve"> </v>
          </cell>
          <cell r="D904" t="str">
            <v xml:space="preserve"> </v>
          </cell>
        </row>
        <row r="905">
          <cell r="A905">
            <v>2540093</v>
          </cell>
          <cell r="B905" t="str">
            <v>Headroom Reg Liab</v>
          </cell>
          <cell r="C905" t="str">
            <v xml:space="preserve"> </v>
          </cell>
          <cell r="D905" t="str">
            <v xml:space="preserve"> </v>
          </cell>
        </row>
        <row r="906">
          <cell r="A906">
            <v>2540094</v>
          </cell>
          <cell r="B906" t="str">
            <v>Reg Liab Risk Mgmt</v>
          </cell>
          <cell r="C906" t="str">
            <v xml:space="preserve"> </v>
          </cell>
          <cell r="D906" t="str">
            <v xml:space="preserve"> </v>
          </cell>
        </row>
        <row r="907">
          <cell r="A907">
            <v>2540095</v>
          </cell>
          <cell r="B907" t="str">
            <v>FAS 143 RegLiability</v>
          </cell>
          <cell r="C907" t="str">
            <v xml:space="preserve"> </v>
          </cell>
          <cell r="D907" t="str">
            <v xml:space="preserve"> </v>
          </cell>
        </row>
        <row r="908">
          <cell r="A908">
            <v>2540096</v>
          </cell>
          <cell r="B908" t="str">
            <v>FAS143 RegLiab-Decom</v>
          </cell>
          <cell r="C908" t="str">
            <v xml:space="preserve"> </v>
          </cell>
          <cell r="D908" t="str">
            <v xml:space="preserve"> </v>
          </cell>
        </row>
        <row r="909">
          <cell r="A909">
            <v>2540097</v>
          </cell>
          <cell r="B909" t="str">
            <v>FAS143 RegLia-Fossil</v>
          </cell>
          <cell r="C909" t="str">
            <v xml:space="preserve"> </v>
          </cell>
          <cell r="D909" t="str">
            <v xml:space="preserve"> </v>
          </cell>
        </row>
        <row r="910">
          <cell r="A910">
            <v>2540098</v>
          </cell>
          <cell r="B910" t="str">
            <v>RegLia-ReclsRmvlCost</v>
          </cell>
          <cell r="C910" t="str">
            <v xml:space="preserve"> </v>
          </cell>
          <cell r="D910" t="str">
            <v xml:space="preserve"> </v>
          </cell>
        </row>
        <row r="911">
          <cell r="A911">
            <v>2540100</v>
          </cell>
          <cell r="B911" t="str">
            <v>BA Energy Efficiency</v>
          </cell>
          <cell r="C911" t="str">
            <v xml:space="preserve"> </v>
          </cell>
          <cell r="D911" t="str">
            <v xml:space="preserve"> </v>
          </cell>
        </row>
        <row r="912">
          <cell r="A912">
            <v>2540105</v>
          </cell>
          <cell r="B912" t="str">
            <v>BA Energy Efficiency</v>
          </cell>
          <cell r="C912" t="str">
            <v xml:space="preserve"> </v>
          </cell>
          <cell r="D912" t="str">
            <v xml:space="preserve"> </v>
          </cell>
        </row>
        <row r="913">
          <cell r="A913">
            <v>2540106</v>
          </cell>
          <cell r="B913" t="str">
            <v>CCHA Balancing Acct</v>
          </cell>
          <cell r="C913" t="str">
            <v xml:space="preserve"> </v>
          </cell>
          <cell r="D913" t="str">
            <v xml:space="preserve"> </v>
          </cell>
        </row>
        <row r="914">
          <cell r="A914">
            <v>2540107</v>
          </cell>
          <cell r="B914" t="str">
            <v>VMBA</v>
          </cell>
          <cell r="C914" t="str">
            <v xml:space="preserve"> </v>
          </cell>
          <cell r="D914" t="str">
            <v xml:space="preserve"> </v>
          </cell>
        </row>
        <row r="915">
          <cell r="A915">
            <v>2540108</v>
          </cell>
          <cell r="B915" t="str">
            <v>SGPMA - Electric</v>
          </cell>
          <cell r="C915" t="str">
            <v xml:space="preserve"> </v>
          </cell>
          <cell r="D915" t="str">
            <v xml:space="preserve"> </v>
          </cell>
        </row>
        <row r="916">
          <cell r="A916">
            <v>2540109</v>
          </cell>
          <cell r="B916" t="str">
            <v>SGPMA - Gas</v>
          </cell>
          <cell r="C916" t="str">
            <v xml:space="preserve"> </v>
          </cell>
          <cell r="D916" t="str">
            <v xml:space="preserve"> </v>
          </cell>
        </row>
        <row r="917">
          <cell r="A917">
            <v>2540110</v>
          </cell>
          <cell r="B917" t="str">
            <v>BA Public Purps Prg</v>
          </cell>
          <cell r="C917" t="str">
            <v xml:space="preserve"> </v>
          </cell>
          <cell r="D917" t="str">
            <v xml:space="preserve"> </v>
          </cell>
        </row>
        <row r="918">
          <cell r="A918">
            <v>2540115</v>
          </cell>
          <cell r="B918" t="str">
            <v>BA Public Purps Prg</v>
          </cell>
          <cell r="C918" t="str">
            <v xml:space="preserve"> </v>
          </cell>
          <cell r="D918" t="str">
            <v xml:space="preserve"> </v>
          </cell>
        </row>
        <row r="919">
          <cell r="A919">
            <v>2540120</v>
          </cell>
          <cell r="B919" t="str">
            <v>BA PPP Low Income</v>
          </cell>
          <cell r="C919" t="str">
            <v xml:space="preserve"> </v>
          </cell>
          <cell r="D919" t="str">
            <v xml:space="preserve"> </v>
          </cell>
        </row>
        <row r="920">
          <cell r="A920">
            <v>2540125</v>
          </cell>
          <cell r="B920" t="str">
            <v>BA PPP Low Income</v>
          </cell>
          <cell r="C920" t="str">
            <v xml:space="preserve"> </v>
          </cell>
          <cell r="D920" t="str">
            <v xml:space="preserve"> </v>
          </cell>
        </row>
        <row r="921">
          <cell r="A921">
            <v>2550000</v>
          </cell>
          <cell r="B921" t="str">
            <v>Accum Def Invs Tx Cr</v>
          </cell>
          <cell r="C921" t="str">
            <v xml:space="preserve"> </v>
          </cell>
          <cell r="D921" t="str">
            <v xml:space="preserve"> </v>
          </cell>
        </row>
        <row r="922">
          <cell r="A922">
            <v>2570010</v>
          </cell>
          <cell r="B922" t="str">
            <v>Unamrt Prm/Dis Reacq</v>
          </cell>
          <cell r="C922" t="str">
            <v xml:space="preserve"> </v>
          </cell>
          <cell r="D922" t="str">
            <v xml:space="preserve"> </v>
          </cell>
        </row>
        <row r="923">
          <cell r="A923">
            <v>2810000</v>
          </cell>
          <cell r="B923" t="str">
            <v>Acum Def Inc Tx-Acer</v>
          </cell>
          <cell r="C923" t="str">
            <v xml:space="preserve"> </v>
          </cell>
          <cell r="D923" t="str">
            <v xml:space="preserve"> </v>
          </cell>
        </row>
        <row r="924">
          <cell r="A924">
            <v>2810001</v>
          </cell>
          <cell r="B924" t="str">
            <v>Acc Def Tax Fed-AMR</v>
          </cell>
          <cell r="C924" t="str">
            <v xml:space="preserve"> </v>
          </cell>
          <cell r="D924" t="str">
            <v xml:space="preserve"> </v>
          </cell>
        </row>
        <row r="925">
          <cell r="A925">
            <v>2810002</v>
          </cell>
          <cell r="B925" t="str">
            <v>Acc Def Tax Ste-AMR</v>
          </cell>
          <cell r="C925" t="str">
            <v xml:space="preserve"> </v>
          </cell>
          <cell r="D925" t="str">
            <v xml:space="preserve"> </v>
          </cell>
        </row>
        <row r="926">
          <cell r="A926">
            <v>2820000</v>
          </cell>
          <cell r="B926" t="str">
            <v>Acum Def Inc Tx-ACRS</v>
          </cell>
          <cell r="C926" t="str">
            <v xml:space="preserve"> </v>
          </cell>
          <cell r="D926" t="str">
            <v xml:space="preserve"> </v>
          </cell>
        </row>
        <row r="927">
          <cell r="A927">
            <v>2820001</v>
          </cell>
          <cell r="B927" t="str">
            <v>Acc Def Tax Fed-ACRS</v>
          </cell>
          <cell r="C927" t="str">
            <v xml:space="preserve"> </v>
          </cell>
          <cell r="D927" t="str">
            <v xml:space="preserve"> </v>
          </cell>
        </row>
        <row r="928">
          <cell r="A928">
            <v>2820002</v>
          </cell>
          <cell r="B928" t="str">
            <v>Acc Def Tax Ste-ACRS</v>
          </cell>
          <cell r="C928" t="str">
            <v xml:space="preserve"> </v>
          </cell>
          <cell r="D928" t="str">
            <v xml:space="preserve"> </v>
          </cell>
        </row>
        <row r="929">
          <cell r="A929">
            <v>2830000</v>
          </cell>
          <cell r="B929" t="str">
            <v>Acum Def Inc Tx-S/T</v>
          </cell>
          <cell r="C929" t="str">
            <v xml:space="preserve"> </v>
          </cell>
          <cell r="D929" t="str">
            <v xml:space="preserve"> </v>
          </cell>
        </row>
        <row r="930">
          <cell r="A930">
            <v>2830001</v>
          </cell>
          <cell r="B930" t="str">
            <v>Acum Def IT S/T Fed</v>
          </cell>
          <cell r="C930" t="str">
            <v xml:space="preserve"> </v>
          </cell>
          <cell r="D930" t="str">
            <v xml:space="preserve"> </v>
          </cell>
        </row>
        <row r="931">
          <cell r="A931">
            <v>2830002</v>
          </cell>
          <cell r="B931" t="str">
            <v>Acum Def IT S/T Ste</v>
          </cell>
          <cell r="C931" t="str">
            <v xml:space="preserve"> </v>
          </cell>
          <cell r="D931" t="str">
            <v xml:space="preserve"> </v>
          </cell>
        </row>
        <row r="932">
          <cell r="A932">
            <v>2830010</v>
          </cell>
          <cell r="B932" t="str">
            <v>Acum Def Tx-L/T-Old</v>
          </cell>
          <cell r="C932" t="str">
            <v xml:space="preserve"> </v>
          </cell>
          <cell r="D932" t="str">
            <v xml:space="preserve"> </v>
          </cell>
        </row>
        <row r="933">
          <cell r="A933">
            <v>2830011</v>
          </cell>
          <cell r="B933" t="str">
            <v>Acum Def L/T-Fed-Old</v>
          </cell>
          <cell r="C933" t="str">
            <v xml:space="preserve"> </v>
          </cell>
          <cell r="D933" t="str">
            <v xml:space="preserve"> </v>
          </cell>
        </row>
        <row r="934">
          <cell r="A934">
            <v>2830012</v>
          </cell>
          <cell r="B934" t="str">
            <v>Acum Def L/T-Ste-Old</v>
          </cell>
          <cell r="C934" t="str">
            <v xml:space="preserve"> </v>
          </cell>
          <cell r="D934" t="str">
            <v xml:space="preserve"> </v>
          </cell>
        </row>
        <row r="935">
          <cell r="A935">
            <v>2830013</v>
          </cell>
          <cell r="B935" t="str">
            <v>Acum Def Tx-L/T-Fed</v>
          </cell>
          <cell r="C935" t="str">
            <v xml:space="preserve"> </v>
          </cell>
          <cell r="D935" t="str">
            <v xml:space="preserve"> </v>
          </cell>
        </row>
        <row r="936">
          <cell r="A936">
            <v>2830014</v>
          </cell>
          <cell r="B936" t="str">
            <v>Acum Def Tx-L/T-Ste</v>
          </cell>
          <cell r="C936" t="str">
            <v xml:space="preserve"> </v>
          </cell>
          <cell r="D936" t="str">
            <v xml:space="preserve"> </v>
          </cell>
        </row>
        <row r="937">
          <cell r="A937">
            <v>4000000</v>
          </cell>
          <cell r="B937" t="str">
            <v>Energy Cost Adj</v>
          </cell>
          <cell r="C937" t="str">
            <v xml:space="preserve"> </v>
          </cell>
          <cell r="D937" t="str">
            <v xml:space="preserve"> </v>
          </cell>
        </row>
        <row r="938">
          <cell r="A938">
            <v>4000017</v>
          </cell>
          <cell r="B938" t="str">
            <v>Gas Base Rev Short</v>
          </cell>
          <cell r="C938" t="str">
            <v xml:space="preserve"> </v>
          </cell>
          <cell r="D938" t="str">
            <v xml:space="preserve"> </v>
          </cell>
        </row>
        <row r="939">
          <cell r="A939">
            <v>4000040</v>
          </cell>
          <cell r="B939" t="str">
            <v>Fuel Cost Adj - FERC</v>
          </cell>
          <cell r="C939" t="str">
            <v xml:space="preserve"> </v>
          </cell>
          <cell r="D939" t="str">
            <v xml:space="preserve"> </v>
          </cell>
        </row>
        <row r="940">
          <cell r="A940">
            <v>4000049</v>
          </cell>
          <cell r="B940" t="str">
            <v>FSTCMA BA Rev Gas</v>
          </cell>
          <cell r="C940" t="str">
            <v xml:space="preserve"> </v>
          </cell>
          <cell r="D940" t="str">
            <v xml:space="preserve"> </v>
          </cell>
        </row>
        <row r="941">
          <cell r="A941">
            <v>4000050</v>
          </cell>
          <cell r="B941" t="str">
            <v>IRMA B/A Rev</v>
          </cell>
          <cell r="C941" t="str">
            <v xml:space="preserve"> </v>
          </cell>
          <cell r="D941" t="str">
            <v xml:space="preserve"> </v>
          </cell>
        </row>
        <row r="942">
          <cell r="A942">
            <v>4000051</v>
          </cell>
          <cell r="B942" t="str">
            <v>DC Property Tax Rev</v>
          </cell>
          <cell r="C942" t="str">
            <v xml:space="preserve"> </v>
          </cell>
          <cell r="D942" t="str">
            <v xml:space="preserve"> </v>
          </cell>
        </row>
        <row r="943">
          <cell r="A943">
            <v>4000060</v>
          </cell>
          <cell r="B943" t="str">
            <v>Sys Sfy REF B/A Rev</v>
          </cell>
          <cell r="C943" t="str">
            <v xml:space="preserve"> </v>
          </cell>
          <cell r="D943" t="str">
            <v xml:space="preserve"> </v>
          </cell>
        </row>
        <row r="944">
          <cell r="A944">
            <v>4000070</v>
          </cell>
          <cell r="B944" t="str">
            <v>Transition Cost Rev</v>
          </cell>
          <cell r="C944" t="str">
            <v xml:space="preserve"> </v>
          </cell>
          <cell r="D944" t="str">
            <v xml:space="preserve"> </v>
          </cell>
        </row>
        <row r="945">
          <cell r="A945">
            <v>4000071</v>
          </cell>
          <cell r="B945" t="str">
            <v>TRBA Rev</v>
          </cell>
          <cell r="C945" t="str">
            <v xml:space="preserve"> </v>
          </cell>
          <cell r="D945" t="str">
            <v xml:space="preserve"> </v>
          </cell>
        </row>
        <row r="946">
          <cell r="A946">
            <v>4000109</v>
          </cell>
          <cell r="B946" t="str">
            <v>SGPMA BA Rev Gas</v>
          </cell>
          <cell r="C946" t="str">
            <v xml:space="preserve"> </v>
          </cell>
          <cell r="D946" t="str">
            <v xml:space="preserve"> </v>
          </cell>
        </row>
        <row r="947">
          <cell r="A947">
            <v>4000111</v>
          </cell>
          <cell r="B947" t="str">
            <v>El Paso BA Rev Gas</v>
          </cell>
          <cell r="C947" t="str">
            <v xml:space="preserve"> </v>
          </cell>
          <cell r="D947" t="str">
            <v xml:space="preserve"> </v>
          </cell>
        </row>
        <row r="948">
          <cell r="A948">
            <v>4000120</v>
          </cell>
          <cell r="B948" t="str">
            <v>ERAM Rev</v>
          </cell>
          <cell r="C948" t="str">
            <v xml:space="preserve"> </v>
          </cell>
          <cell r="D948" t="str">
            <v xml:space="preserve"> </v>
          </cell>
        </row>
        <row r="949">
          <cell r="A949">
            <v>4000130</v>
          </cell>
          <cell r="B949" t="str">
            <v>Recpt Point Cap Aloc</v>
          </cell>
          <cell r="C949" t="str">
            <v xml:space="preserve"> </v>
          </cell>
          <cell r="D949" t="str">
            <v xml:space="preserve"> </v>
          </cell>
        </row>
        <row r="950">
          <cell r="A950">
            <v>4000140</v>
          </cell>
          <cell r="B950" t="str">
            <v>PGA - Core</v>
          </cell>
          <cell r="C950" t="str">
            <v xml:space="preserve"> </v>
          </cell>
          <cell r="D950" t="str">
            <v xml:space="preserve"> </v>
          </cell>
        </row>
        <row r="951">
          <cell r="A951">
            <v>4000150</v>
          </cell>
          <cell r="B951" t="str">
            <v>GFCA - Core</v>
          </cell>
          <cell r="C951" t="str">
            <v xml:space="preserve"> </v>
          </cell>
          <cell r="D951" t="str">
            <v xml:space="preserve"> </v>
          </cell>
        </row>
        <row r="952">
          <cell r="A952">
            <v>4000160</v>
          </cell>
          <cell r="B952" t="str">
            <v>GFCA - Noncore</v>
          </cell>
          <cell r="C952" t="str">
            <v xml:space="preserve"> </v>
          </cell>
          <cell r="D952" t="str">
            <v xml:space="preserve"> </v>
          </cell>
        </row>
        <row r="953">
          <cell r="A953">
            <v>4000170</v>
          </cell>
          <cell r="B953" t="str">
            <v>CFSA - Core Firm Stg</v>
          </cell>
          <cell r="C953" t="str">
            <v xml:space="preserve"> </v>
          </cell>
          <cell r="D953" t="str">
            <v xml:space="preserve"> </v>
          </cell>
        </row>
        <row r="954">
          <cell r="A954">
            <v>4000180</v>
          </cell>
          <cell r="B954" t="str">
            <v>Implementatn - Core</v>
          </cell>
          <cell r="C954" t="str">
            <v xml:space="preserve"> </v>
          </cell>
          <cell r="D954" t="str">
            <v xml:space="preserve"> </v>
          </cell>
        </row>
        <row r="955">
          <cell r="A955">
            <v>4000190</v>
          </cell>
          <cell r="B955" t="str">
            <v>Storage - Non Core</v>
          </cell>
          <cell r="C955" t="str">
            <v xml:space="preserve"> </v>
          </cell>
          <cell r="D955" t="str">
            <v xml:space="preserve"> </v>
          </cell>
        </row>
        <row r="956">
          <cell r="A956">
            <v>4000200</v>
          </cell>
          <cell r="B956" t="str">
            <v>Enhanced Oil Recover</v>
          </cell>
          <cell r="C956" t="str">
            <v xml:space="preserve"> </v>
          </cell>
          <cell r="D956" t="str">
            <v xml:space="preserve"> </v>
          </cell>
        </row>
        <row r="957">
          <cell r="A957">
            <v>4000210</v>
          </cell>
          <cell r="B957" t="str">
            <v>InterUtility</v>
          </cell>
          <cell r="C957" t="str">
            <v xml:space="preserve"> </v>
          </cell>
          <cell r="D957" t="str">
            <v xml:space="preserve"> </v>
          </cell>
        </row>
        <row r="958">
          <cell r="A958">
            <v>4000230</v>
          </cell>
          <cell r="B958" t="str">
            <v>Pilot Bank-Res Fee</v>
          </cell>
          <cell r="C958" t="str">
            <v xml:space="preserve"> </v>
          </cell>
          <cell r="D958" t="str">
            <v xml:space="preserve"> </v>
          </cell>
        </row>
        <row r="959">
          <cell r="A959">
            <v>4000240</v>
          </cell>
          <cell r="B959" t="str">
            <v>CARE B/A Rev - Elec</v>
          </cell>
          <cell r="C959" t="str">
            <v xml:space="preserve"> </v>
          </cell>
          <cell r="D959" t="str">
            <v xml:space="preserve"> </v>
          </cell>
        </row>
        <row r="960">
          <cell r="A960">
            <v>4000250</v>
          </cell>
          <cell r="B960" t="str">
            <v>CARE B/A Rev - Gas</v>
          </cell>
          <cell r="C960" t="str">
            <v xml:space="preserve"> </v>
          </cell>
          <cell r="D960" t="str">
            <v xml:space="preserve"> </v>
          </cell>
        </row>
        <row r="961">
          <cell r="A961">
            <v>4000260</v>
          </cell>
          <cell r="B961" t="str">
            <v>Core Broker BA Rev</v>
          </cell>
          <cell r="C961" t="str">
            <v xml:space="preserve"> </v>
          </cell>
          <cell r="D961" t="str">
            <v xml:space="preserve"> </v>
          </cell>
        </row>
        <row r="962">
          <cell r="A962">
            <v>4000270</v>
          </cell>
          <cell r="B962" t="str">
            <v>Elec Veh BA Rev</v>
          </cell>
          <cell r="C962" t="str">
            <v xml:space="preserve"> </v>
          </cell>
          <cell r="D962" t="str">
            <v xml:space="preserve"> </v>
          </cell>
        </row>
        <row r="963">
          <cell r="A963">
            <v>4000280</v>
          </cell>
          <cell r="B963" t="str">
            <v>Market Cntr BA G Rev</v>
          </cell>
          <cell r="C963" t="str">
            <v xml:space="preserve"> </v>
          </cell>
          <cell r="D963" t="str">
            <v xml:space="preserve"> </v>
          </cell>
        </row>
        <row r="964">
          <cell r="A964">
            <v>4000290</v>
          </cell>
          <cell r="B964" t="str">
            <v>BCA - Revenue</v>
          </cell>
          <cell r="C964" t="str">
            <v xml:space="preserve"> </v>
          </cell>
          <cell r="D964" t="str">
            <v xml:space="preserve"> </v>
          </cell>
        </row>
        <row r="965">
          <cell r="A965">
            <v>4000300</v>
          </cell>
          <cell r="B965" t="str">
            <v>Transition Core T/P</v>
          </cell>
          <cell r="C965" t="str">
            <v xml:space="preserve"> </v>
          </cell>
          <cell r="D965" t="str">
            <v xml:space="preserve"> </v>
          </cell>
        </row>
        <row r="966">
          <cell r="A966">
            <v>4000310</v>
          </cell>
          <cell r="B966" t="str">
            <v>Trans Cost - N/Core</v>
          </cell>
          <cell r="C966" t="str">
            <v xml:space="preserve"> </v>
          </cell>
          <cell r="D966" t="str">
            <v xml:space="preserve"> </v>
          </cell>
        </row>
        <row r="967">
          <cell r="A967">
            <v>4000350</v>
          </cell>
          <cell r="B967" t="str">
            <v>NCore Broker Fee B/A</v>
          </cell>
          <cell r="C967" t="str">
            <v xml:space="preserve"> </v>
          </cell>
          <cell r="D967" t="str">
            <v xml:space="preserve"> </v>
          </cell>
        </row>
        <row r="968">
          <cell r="A968">
            <v>4000360</v>
          </cell>
          <cell r="B968" t="str">
            <v>Natl Gas Vehicle</v>
          </cell>
          <cell r="C968" t="str">
            <v xml:space="preserve"> </v>
          </cell>
          <cell r="D968" t="str">
            <v xml:space="preserve"> </v>
          </cell>
        </row>
        <row r="969">
          <cell r="A969">
            <v>4000365</v>
          </cell>
          <cell r="B969" t="str">
            <v>Core Sub. Phase-out</v>
          </cell>
          <cell r="C969" t="str">
            <v xml:space="preserve"> </v>
          </cell>
          <cell r="D969" t="str">
            <v xml:space="preserve"> </v>
          </cell>
        </row>
        <row r="970">
          <cell r="A970">
            <v>4000370</v>
          </cell>
          <cell r="B970" t="str">
            <v>Cogen Shortfall</v>
          </cell>
          <cell r="C970" t="str">
            <v xml:space="preserve"> </v>
          </cell>
          <cell r="D970" t="str">
            <v xml:space="preserve"> </v>
          </cell>
        </row>
        <row r="971">
          <cell r="A971">
            <v>4000390</v>
          </cell>
          <cell r="B971" t="str">
            <v>Firm Surchg/IntrptRv</v>
          </cell>
          <cell r="C971" t="str">
            <v xml:space="preserve"> </v>
          </cell>
          <cell r="D971" t="str">
            <v xml:space="preserve"> </v>
          </cell>
        </row>
        <row r="972">
          <cell r="A972">
            <v>4000430</v>
          </cell>
          <cell r="B972" t="str">
            <v>Environ Compl - Elec</v>
          </cell>
          <cell r="C972" t="str">
            <v xml:space="preserve"> </v>
          </cell>
          <cell r="D972" t="str">
            <v xml:space="preserve"> </v>
          </cell>
        </row>
        <row r="973">
          <cell r="A973">
            <v>4000440</v>
          </cell>
          <cell r="B973" t="str">
            <v>Environ Compl - Gas</v>
          </cell>
          <cell r="C973" t="str">
            <v xml:space="preserve"> </v>
          </cell>
          <cell r="D973" t="str">
            <v xml:space="preserve"> </v>
          </cell>
        </row>
        <row r="974">
          <cell r="A974">
            <v>4000450</v>
          </cell>
          <cell r="B974" t="str">
            <v>CA Prop Tx B/A Rev E</v>
          </cell>
          <cell r="C974" t="str">
            <v xml:space="preserve"> </v>
          </cell>
          <cell r="D974" t="str">
            <v xml:space="preserve"> </v>
          </cell>
        </row>
        <row r="975">
          <cell r="A975">
            <v>4000460</v>
          </cell>
          <cell r="B975" t="str">
            <v>CA Prop Tx B/A Rev G</v>
          </cell>
          <cell r="C975" t="str">
            <v xml:space="preserve"> </v>
          </cell>
          <cell r="D975" t="str">
            <v xml:space="preserve"> </v>
          </cell>
        </row>
        <row r="976">
          <cell r="A976">
            <v>4000470</v>
          </cell>
          <cell r="B976" t="str">
            <v>Core Pipeline Charge</v>
          </cell>
          <cell r="C976" t="str">
            <v xml:space="preserve"> </v>
          </cell>
          <cell r="D976" t="str">
            <v xml:space="preserve"> </v>
          </cell>
        </row>
        <row r="977">
          <cell r="A977">
            <v>4000480</v>
          </cell>
          <cell r="B977" t="str">
            <v>Cap Brk Core B/A Gas</v>
          </cell>
          <cell r="C977" t="str">
            <v xml:space="preserve"> </v>
          </cell>
          <cell r="D977" t="str">
            <v xml:space="preserve"> </v>
          </cell>
        </row>
        <row r="978">
          <cell r="A978">
            <v>4000490</v>
          </cell>
          <cell r="B978" t="str">
            <v>Cap Brk ITCS B/A Gas</v>
          </cell>
          <cell r="C978" t="str">
            <v xml:space="preserve"> </v>
          </cell>
          <cell r="D978" t="str">
            <v xml:space="preserve"> </v>
          </cell>
        </row>
        <row r="979">
          <cell r="A979">
            <v>4000510</v>
          </cell>
          <cell r="B979" t="str">
            <v>PEP-BCBA Rev</v>
          </cell>
          <cell r="C979" t="str">
            <v xml:space="preserve"> </v>
          </cell>
          <cell r="D979" t="str">
            <v xml:space="preserve"> </v>
          </cell>
        </row>
        <row r="980">
          <cell r="A980">
            <v>4000530</v>
          </cell>
          <cell r="B980" t="str">
            <v>Hazardous Subs - Gas</v>
          </cell>
          <cell r="C980" t="str">
            <v xml:space="preserve"> </v>
          </cell>
          <cell r="D980" t="str">
            <v xml:space="preserve"> </v>
          </cell>
        </row>
        <row r="981">
          <cell r="A981">
            <v>4000540</v>
          </cell>
          <cell r="B981" t="str">
            <v>Hazardous Subs-Elect</v>
          </cell>
          <cell r="C981" t="str">
            <v xml:space="preserve"> </v>
          </cell>
          <cell r="D981" t="str">
            <v xml:space="preserve"> </v>
          </cell>
        </row>
        <row r="982">
          <cell r="A982">
            <v>4000550</v>
          </cell>
          <cell r="B982" t="str">
            <v>EMF Memo Rev</v>
          </cell>
          <cell r="C982" t="str">
            <v xml:space="preserve"> </v>
          </cell>
          <cell r="D982" t="str">
            <v xml:space="preserve"> </v>
          </cell>
        </row>
        <row r="983">
          <cell r="A983">
            <v>4000560</v>
          </cell>
          <cell r="B983" t="str">
            <v>EMF B/A Rev</v>
          </cell>
          <cell r="C983" t="str">
            <v xml:space="preserve"> </v>
          </cell>
          <cell r="D983" t="str">
            <v xml:space="preserve"> </v>
          </cell>
        </row>
        <row r="984">
          <cell r="A984">
            <v>4000670</v>
          </cell>
          <cell r="B984" t="str">
            <v>RD&amp;D Adj - Gas</v>
          </cell>
          <cell r="C984" t="str">
            <v xml:space="preserve"> </v>
          </cell>
          <cell r="D984" t="str">
            <v xml:space="preserve"> </v>
          </cell>
        </row>
        <row r="985">
          <cell r="A985">
            <v>4000680</v>
          </cell>
          <cell r="B985" t="str">
            <v>RD&amp;D Adj - Elect</v>
          </cell>
          <cell r="C985" t="str">
            <v xml:space="preserve"> </v>
          </cell>
          <cell r="D985" t="str">
            <v xml:space="preserve"> </v>
          </cell>
        </row>
        <row r="986">
          <cell r="A986">
            <v>4000690</v>
          </cell>
          <cell r="B986" t="str">
            <v>Gas Exp&amp;Dev Adj-Afil</v>
          </cell>
          <cell r="C986" t="str">
            <v xml:space="preserve"> </v>
          </cell>
          <cell r="D986" t="str">
            <v xml:space="preserve"> </v>
          </cell>
        </row>
        <row r="987">
          <cell r="A987">
            <v>4000750</v>
          </cell>
          <cell r="B987" t="str">
            <v>Load Mgmt - Elect</v>
          </cell>
          <cell r="C987" t="str">
            <v xml:space="preserve"> </v>
          </cell>
          <cell r="D987" t="str">
            <v xml:space="preserve"> </v>
          </cell>
        </row>
        <row r="988">
          <cell r="A988">
            <v>4000800</v>
          </cell>
          <cell r="B988" t="str">
            <v>CEE Res B/A Rev - El</v>
          </cell>
          <cell r="C988" t="str">
            <v xml:space="preserve"> </v>
          </cell>
          <cell r="D988" t="str">
            <v xml:space="preserve"> </v>
          </cell>
        </row>
        <row r="989">
          <cell r="A989">
            <v>4000801</v>
          </cell>
          <cell r="B989" t="str">
            <v>EEBA Revenue - Elec</v>
          </cell>
          <cell r="C989" t="str">
            <v xml:space="preserve"> </v>
          </cell>
          <cell r="D989" t="str">
            <v xml:space="preserve"> </v>
          </cell>
        </row>
        <row r="990">
          <cell r="A990">
            <v>4000802</v>
          </cell>
          <cell r="B990" t="str">
            <v>PPPEEBA Revenue-Elec</v>
          </cell>
          <cell r="C990" t="str">
            <v xml:space="preserve"> </v>
          </cell>
          <cell r="D990" t="str">
            <v xml:space="preserve"> </v>
          </cell>
        </row>
        <row r="991">
          <cell r="A991">
            <v>4000803</v>
          </cell>
          <cell r="B991" t="str">
            <v>PPPLIBA Revenue-Elec</v>
          </cell>
          <cell r="C991" t="str">
            <v xml:space="preserve"> </v>
          </cell>
          <cell r="D991" t="str">
            <v xml:space="preserve"> </v>
          </cell>
        </row>
        <row r="992">
          <cell r="A992">
            <v>4000810</v>
          </cell>
          <cell r="B992" t="str">
            <v>CEE Res B/A Rev -Gas</v>
          </cell>
          <cell r="C992" t="str">
            <v xml:space="preserve"> </v>
          </cell>
          <cell r="D992" t="str">
            <v xml:space="preserve"> </v>
          </cell>
        </row>
        <row r="993">
          <cell r="A993">
            <v>4000811</v>
          </cell>
          <cell r="B993" t="str">
            <v>EEBA Revenue - Gas</v>
          </cell>
          <cell r="C993" t="str">
            <v xml:space="preserve"> </v>
          </cell>
          <cell r="D993" t="str">
            <v xml:space="preserve"> </v>
          </cell>
        </row>
        <row r="994">
          <cell r="A994">
            <v>4000812</v>
          </cell>
          <cell r="B994" t="str">
            <v>PPPEEBA Revenue -Gas</v>
          </cell>
          <cell r="C994" t="str">
            <v xml:space="preserve"> </v>
          </cell>
          <cell r="D994" t="str">
            <v xml:space="preserve"> </v>
          </cell>
        </row>
        <row r="995">
          <cell r="A995">
            <v>4000813</v>
          </cell>
          <cell r="B995" t="str">
            <v>PPPLIBA Revenue -Gas</v>
          </cell>
          <cell r="C995" t="str">
            <v xml:space="preserve"> </v>
          </cell>
          <cell r="D995" t="str">
            <v xml:space="preserve"> </v>
          </cell>
        </row>
        <row r="996">
          <cell r="A996">
            <v>4000820</v>
          </cell>
          <cell r="B996" t="str">
            <v>CEE Incent B/A Rev E</v>
          </cell>
          <cell r="C996" t="str">
            <v xml:space="preserve"> </v>
          </cell>
          <cell r="D996" t="str">
            <v xml:space="preserve"> </v>
          </cell>
        </row>
        <row r="997">
          <cell r="A997">
            <v>4000830</v>
          </cell>
          <cell r="B997" t="str">
            <v>Energy Effic - Gas</v>
          </cell>
          <cell r="C997" t="str">
            <v xml:space="preserve"> </v>
          </cell>
          <cell r="D997" t="str">
            <v xml:space="preserve"> </v>
          </cell>
        </row>
        <row r="998">
          <cell r="A998">
            <v>4000840</v>
          </cell>
          <cell r="B998" t="str">
            <v>Energy Effic - Elect</v>
          </cell>
          <cell r="C998" t="str">
            <v xml:space="preserve"> </v>
          </cell>
          <cell r="D998" t="str">
            <v xml:space="preserve"> </v>
          </cell>
        </row>
        <row r="999">
          <cell r="A999">
            <v>4000850</v>
          </cell>
          <cell r="B999" t="str">
            <v>CEE Incent B/A Rev G</v>
          </cell>
          <cell r="C999" t="str">
            <v xml:space="preserve"> </v>
          </cell>
          <cell r="D999" t="str">
            <v xml:space="preserve"> </v>
          </cell>
        </row>
        <row r="1000">
          <cell r="A1000">
            <v>4000870</v>
          </cell>
          <cell r="B1000" t="str">
            <v>Consv Fin Adj Rev-El</v>
          </cell>
          <cell r="C1000" t="str">
            <v xml:space="preserve"> </v>
          </cell>
          <cell r="D1000" t="str">
            <v xml:space="preserve"> </v>
          </cell>
        </row>
        <row r="1001">
          <cell r="A1001">
            <v>4000880</v>
          </cell>
          <cell r="B1001" t="str">
            <v>Consv Fin Adj Rv-Gas</v>
          </cell>
          <cell r="C1001" t="str">
            <v xml:space="preserve"> </v>
          </cell>
          <cell r="D1001" t="str">
            <v xml:space="preserve"> </v>
          </cell>
        </row>
        <row r="1002">
          <cell r="A1002">
            <v>4001000</v>
          </cell>
          <cell r="B1002" t="str">
            <v>Electric Rev Elim</v>
          </cell>
          <cell r="C1002" t="str">
            <v xml:space="preserve"> </v>
          </cell>
          <cell r="D1002" t="str">
            <v xml:space="preserve"> </v>
          </cell>
        </row>
        <row r="1003">
          <cell r="A1003">
            <v>4001001</v>
          </cell>
          <cell r="B1003" t="str">
            <v>Gas Rev Elim</v>
          </cell>
          <cell r="C1003" t="str">
            <v xml:space="preserve"> </v>
          </cell>
          <cell r="D1003" t="str">
            <v xml:space="preserve"> </v>
          </cell>
        </row>
        <row r="1004">
          <cell r="A1004">
            <v>4100010</v>
          </cell>
          <cell r="B1004" t="str">
            <v>Nonoper Rentl Incom</v>
          </cell>
          <cell r="C1004" t="str">
            <v xml:space="preserve"> </v>
          </cell>
          <cell r="D1004" t="str">
            <v xml:space="preserve"> </v>
          </cell>
        </row>
        <row r="1005">
          <cell r="A1005">
            <v>4101003</v>
          </cell>
          <cell r="B1005" t="str">
            <v>Equity Earn Sub Fund</v>
          </cell>
          <cell r="C1005" t="str">
            <v xml:space="preserve"> </v>
          </cell>
          <cell r="D1005" t="str">
            <v xml:space="preserve"> </v>
          </cell>
        </row>
        <row r="1006">
          <cell r="A1006">
            <v>4101005</v>
          </cell>
          <cell r="B1006" t="str">
            <v>Equity Earn Sub Hold</v>
          </cell>
          <cell r="C1006" t="str">
            <v xml:space="preserve"> </v>
          </cell>
          <cell r="D1006" t="str">
            <v xml:space="preserve"> </v>
          </cell>
        </row>
        <row r="1007">
          <cell r="A1007">
            <v>4101010</v>
          </cell>
          <cell r="B1007" t="str">
            <v>Eq Earn Sub-PG&amp;E</v>
          </cell>
          <cell r="C1007" t="str">
            <v xml:space="preserve"> </v>
          </cell>
          <cell r="D1007" t="str">
            <v xml:space="preserve"> </v>
          </cell>
        </row>
        <row r="1008">
          <cell r="A1008">
            <v>4101050</v>
          </cell>
          <cell r="B1008" t="str">
            <v>Equity Earn PG&amp;E Cor</v>
          </cell>
          <cell r="C1008" t="str">
            <v xml:space="preserve"> </v>
          </cell>
          <cell r="D1008" t="str">
            <v xml:space="preserve"> </v>
          </cell>
        </row>
        <row r="1009">
          <cell r="A1009">
            <v>4101100</v>
          </cell>
          <cell r="B1009" t="str">
            <v>Equity Earn Sub-PGT</v>
          </cell>
          <cell r="C1009" t="str">
            <v xml:space="preserve"> </v>
          </cell>
          <cell r="D1009" t="str">
            <v xml:space="preserve"> </v>
          </cell>
        </row>
        <row r="1010">
          <cell r="A1010">
            <v>4101150</v>
          </cell>
          <cell r="B1010" t="str">
            <v>Equity Earn Sub-A&amp;S</v>
          </cell>
          <cell r="C1010" t="str">
            <v xml:space="preserve"> </v>
          </cell>
          <cell r="D1010" t="str">
            <v xml:space="preserve"> </v>
          </cell>
        </row>
        <row r="1011">
          <cell r="A1011">
            <v>4101200</v>
          </cell>
          <cell r="B1011" t="str">
            <v>Equity Earn Sub NGC</v>
          </cell>
          <cell r="C1011" t="str">
            <v xml:space="preserve"> </v>
          </cell>
          <cell r="D1011" t="str">
            <v xml:space="preserve"> </v>
          </cell>
        </row>
        <row r="1012">
          <cell r="A1012">
            <v>4101300</v>
          </cell>
          <cell r="B1012" t="str">
            <v>Eq Earn Sub-StanPac</v>
          </cell>
          <cell r="C1012" t="str">
            <v xml:space="preserve"> </v>
          </cell>
          <cell r="D1012" t="str">
            <v xml:space="preserve"> </v>
          </cell>
        </row>
        <row r="1013">
          <cell r="A1013">
            <v>4101400</v>
          </cell>
          <cell r="B1013" t="str">
            <v>Eq Earn Sub PEFCO</v>
          </cell>
          <cell r="C1013" t="str">
            <v xml:space="preserve"> </v>
          </cell>
          <cell r="D1013" t="str">
            <v xml:space="preserve"> </v>
          </cell>
        </row>
        <row r="1014">
          <cell r="A1014">
            <v>4101500</v>
          </cell>
          <cell r="B1014" t="str">
            <v>Equity Earn Sub PGP</v>
          </cell>
          <cell r="C1014" t="str">
            <v xml:space="preserve"> </v>
          </cell>
          <cell r="D1014" t="str">
            <v xml:space="preserve"> </v>
          </cell>
        </row>
        <row r="1015">
          <cell r="A1015">
            <v>4101700</v>
          </cell>
          <cell r="B1015" t="str">
            <v>Eq Earn Sub-MTI</v>
          </cell>
          <cell r="C1015" t="str">
            <v xml:space="preserve"> </v>
          </cell>
          <cell r="D1015" t="str">
            <v xml:space="preserve"> </v>
          </cell>
        </row>
        <row r="1016">
          <cell r="A1016">
            <v>4101800</v>
          </cell>
          <cell r="B1016" t="str">
            <v>Equity Earn Sub PCSC</v>
          </cell>
          <cell r="C1016" t="str">
            <v xml:space="preserve"> </v>
          </cell>
          <cell r="D1016" t="str">
            <v xml:space="preserve"> </v>
          </cell>
        </row>
        <row r="1017">
          <cell r="A1017">
            <v>4101900</v>
          </cell>
          <cell r="B1017" t="str">
            <v>Eq Earn Sub-PGEE</v>
          </cell>
          <cell r="C1017" t="str">
            <v xml:space="preserve"> </v>
          </cell>
          <cell r="D1017" t="str">
            <v xml:space="preserve"> </v>
          </cell>
        </row>
        <row r="1018">
          <cell r="A1018">
            <v>4101950</v>
          </cell>
          <cell r="B1018" t="str">
            <v>Eq Earn Sub-EEC</v>
          </cell>
          <cell r="C1018" t="str">
            <v xml:space="preserve"> </v>
          </cell>
          <cell r="D1018" t="str">
            <v xml:space="preserve"> </v>
          </cell>
        </row>
        <row r="1019">
          <cell r="A1019">
            <v>4101991</v>
          </cell>
          <cell r="B1019" t="str">
            <v>Eq Earn Sub-Newco</v>
          </cell>
          <cell r="C1019" t="str">
            <v xml:space="preserve"> </v>
          </cell>
          <cell r="D1019" t="str">
            <v xml:space="preserve"> </v>
          </cell>
        </row>
        <row r="1020">
          <cell r="A1020">
            <v>4102000</v>
          </cell>
          <cell r="B1020" t="str">
            <v>Subsidiary Interest</v>
          </cell>
          <cell r="C1020" t="str">
            <v xml:space="preserve"> </v>
          </cell>
          <cell r="D1020" t="str">
            <v xml:space="preserve"> </v>
          </cell>
        </row>
        <row r="1021">
          <cell r="A1021">
            <v>4102001</v>
          </cell>
          <cell r="B1021" t="str">
            <v>Subsid Interest Inc</v>
          </cell>
          <cell r="C1021" t="str">
            <v xml:space="preserve"> </v>
          </cell>
          <cell r="D1021" t="str">
            <v xml:space="preserve"> </v>
          </cell>
        </row>
        <row r="1022">
          <cell r="A1022">
            <v>4102002</v>
          </cell>
          <cell r="B1022" t="str">
            <v>Affil Interest Inc</v>
          </cell>
          <cell r="C1022" t="str">
            <v xml:space="preserve"> </v>
          </cell>
          <cell r="D1022" t="str">
            <v xml:space="preserve"> </v>
          </cell>
        </row>
        <row r="1023">
          <cell r="A1023">
            <v>4103000</v>
          </cell>
          <cell r="B1023" t="str">
            <v>Int Inc Temp Invest</v>
          </cell>
          <cell r="C1023" t="str">
            <v xml:space="preserve"> </v>
          </cell>
          <cell r="D1023" t="str">
            <v xml:space="preserve"> </v>
          </cell>
        </row>
        <row r="1024">
          <cell r="A1024">
            <v>4103020</v>
          </cell>
          <cell r="B1024" t="str">
            <v>Int Inc Land &amp; Othr</v>
          </cell>
          <cell r="C1024" t="str">
            <v>i0</v>
          </cell>
          <cell r="D1024" t="str">
            <v>CA0000000000</v>
          </cell>
        </row>
        <row r="1025">
          <cell r="A1025">
            <v>4103030</v>
          </cell>
          <cell r="B1025" t="str">
            <v>Int Inc Other</v>
          </cell>
          <cell r="C1025" t="str">
            <v>i0</v>
          </cell>
          <cell r="D1025" t="str">
            <v>CA0000000000</v>
          </cell>
        </row>
        <row r="1026">
          <cell r="A1026">
            <v>4103032</v>
          </cell>
          <cell r="B1026" t="str">
            <v>Int Inc Other</v>
          </cell>
          <cell r="C1026" t="str">
            <v>i0</v>
          </cell>
          <cell r="D1026" t="str">
            <v>CA0000000000</v>
          </cell>
        </row>
        <row r="1027">
          <cell r="A1027">
            <v>4103040</v>
          </cell>
          <cell r="B1027" t="str">
            <v>Int Inc Fds Hld Trst</v>
          </cell>
          <cell r="C1027" t="str">
            <v xml:space="preserve"> </v>
          </cell>
          <cell r="D1027" t="str">
            <v xml:space="preserve"> </v>
          </cell>
        </row>
        <row r="1028">
          <cell r="A1028">
            <v>4116000</v>
          </cell>
          <cell r="B1028" t="str">
            <v>Gain on Sale - Elec</v>
          </cell>
          <cell r="C1028" t="str">
            <v xml:space="preserve"> </v>
          </cell>
          <cell r="D1028" t="str">
            <v xml:space="preserve"> </v>
          </cell>
        </row>
        <row r="1029">
          <cell r="A1029">
            <v>4116001</v>
          </cell>
          <cell r="B1029" t="str">
            <v>Gain on Sale - Elec</v>
          </cell>
          <cell r="C1029" t="str">
            <v xml:space="preserve"> </v>
          </cell>
          <cell r="D1029" t="str">
            <v xml:space="preserve"> </v>
          </cell>
        </row>
        <row r="1030">
          <cell r="A1030">
            <v>4116010</v>
          </cell>
          <cell r="B1030" t="str">
            <v>Gain on Sale - Gas</v>
          </cell>
          <cell r="C1030" t="str">
            <v xml:space="preserve"> </v>
          </cell>
          <cell r="D1030" t="str">
            <v xml:space="preserve"> </v>
          </cell>
        </row>
        <row r="1031">
          <cell r="A1031">
            <v>4116020</v>
          </cell>
          <cell r="B1031" t="str">
            <v>Gain on Sale - Com</v>
          </cell>
          <cell r="C1031" t="str">
            <v xml:space="preserve"> </v>
          </cell>
          <cell r="D1031" t="str">
            <v xml:space="preserve"> </v>
          </cell>
        </row>
        <row r="1032">
          <cell r="A1032">
            <v>4118010</v>
          </cell>
          <cell r="B1032" t="str">
            <v>Gain on Sale - Allow</v>
          </cell>
          <cell r="C1032" t="str">
            <v xml:space="preserve"> </v>
          </cell>
          <cell r="D1032" t="str">
            <v xml:space="preserve"> </v>
          </cell>
        </row>
        <row r="1033">
          <cell r="A1033">
            <v>4140000</v>
          </cell>
          <cell r="B1033" t="str">
            <v>Other Util Oper Inc</v>
          </cell>
          <cell r="C1033" t="str">
            <v xml:space="preserve"> </v>
          </cell>
          <cell r="D1033" t="str">
            <v xml:space="preserve"> </v>
          </cell>
        </row>
        <row r="1034">
          <cell r="A1034">
            <v>4150000</v>
          </cell>
          <cell r="B1034" t="str">
            <v>Rev - Contract Work</v>
          </cell>
          <cell r="C1034" t="str">
            <v xml:space="preserve"> </v>
          </cell>
          <cell r="D1034" t="str">
            <v xml:space="preserve"> </v>
          </cell>
        </row>
        <row r="1035">
          <cell r="A1035">
            <v>4160000</v>
          </cell>
          <cell r="B1035" t="str">
            <v>Costs/Exp Contract</v>
          </cell>
          <cell r="C1035" t="str">
            <v xml:space="preserve"> </v>
          </cell>
          <cell r="D1035" t="str">
            <v xml:space="preserve"> </v>
          </cell>
        </row>
        <row r="1036">
          <cell r="A1036">
            <v>4170001</v>
          </cell>
          <cell r="B1036" t="str">
            <v>RRB Fee Inc &amp; Exp</v>
          </cell>
          <cell r="C1036" t="str">
            <v xml:space="preserve"> </v>
          </cell>
          <cell r="D1036" t="str">
            <v xml:space="preserve"> </v>
          </cell>
        </row>
        <row r="1037">
          <cell r="A1037">
            <v>4191000</v>
          </cell>
          <cell r="B1037" t="str">
            <v>AFUDC Equity</v>
          </cell>
          <cell r="C1037" t="str">
            <v xml:space="preserve"> </v>
          </cell>
          <cell r="D1037" t="str">
            <v xml:space="preserve"> </v>
          </cell>
        </row>
        <row r="1038">
          <cell r="A1038">
            <v>4191001</v>
          </cell>
          <cell r="B1038" t="str">
            <v>AFUDC Borrowed</v>
          </cell>
          <cell r="C1038" t="str">
            <v xml:space="preserve"> </v>
          </cell>
          <cell r="D1038" t="str">
            <v xml:space="preserve"> </v>
          </cell>
        </row>
        <row r="1039">
          <cell r="A1039">
            <v>4191002</v>
          </cell>
          <cell r="B1039" t="str">
            <v>FAS 34 Interest Cr</v>
          </cell>
          <cell r="C1039" t="str">
            <v xml:space="preserve"> </v>
          </cell>
          <cell r="D1039" t="str">
            <v xml:space="preserve"> </v>
          </cell>
        </row>
        <row r="1040">
          <cell r="A1040">
            <v>4210000</v>
          </cell>
          <cell r="B1040" t="str">
            <v>Misc Non-Oper Inc</v>
          </cell>
          <cell r="C1040" t="str">
            <v>i0</v>
          </cell>
          <cell r="D1040" t="str">
            <v>CA0000000000</v>
          </cell>
        </row>
        <row r="1041">
          <cell r="A1041">
            <v>4210010</v>
          </cell>
          <cell r="B1041" t="str">
            <v>Misc Inc Timber Sale</v>
          </cell>
          <cell r="C1041" t="str">
            <v>i0</v>
          </cell>
          <cell r="D1041" t="str">
            <v>CA0000000000</v>
          </cell>
        </row>
        <row r="1042">
          <cell r="A1042">
            <v>4210020</v>
          </cell>
          <cell r="B1042" t="str">
            <v>Misc Inc CEE Elec</v>
          </cell>
          <cell r="C1042" t="str">
            <v xml:space="preserve"> </v>
          </cell>
          <cell r="D1042" t="str">
            <v xml:space="preserve"> </v>
          </cell>
        </row>
        <row r="1043">
          <cell r="A1043">
            <v>4210030</v>
          </cell>
          <cell r="B1043" t="str">
            <v>Misc Inc CEE Gas</v>
          </cell>
          <cell r="C1043" t="str">
            <v xml:space="preserve"> </v>
          </cell>
          <cell r="D1043" t="str">
            <v xml:space="preserve"> </v>
          </cell>
        </row>
        <row r="1044">
          <cell r="A1044">
            <v>4210035</v>
          </cell>
          <cell r="B1044" t="str">
            <v>CPIM Award/Penalty</v>
          </cell>
          <cell r="C1044" t="str">
            <v xml:space="preserve"> </v>
          </cell>
          <cell r="D1044" t="str">
            <v xml:space="preserve"> </v>
          </cell>
        </row>
        <row r="1045">
          <cell r="A1045">
            <v>4210040</v>
          </cell>
          <cell r="B1045" t="str">
            <v>Misc NonOper Inc 401</v>
          </cell>
          <cell r="C1045" t="str">
            <v xml:space="preserve"> </v>
          </cell>
          <cell r="D1045" t="str">
            <v xml:space="preserve"> </v>
          </cell>
        </row>
        <row r="1046">
          <cell r="A1046">
            <v>4211000</v>
          </cell>
          <cell r="B1046" t="str">
            <v>Gain on Disp of Prop</v>
          </cell>
          <cell r="C1046" t="str">
            <v xml:space="preserve"> </v>
          </cell>
          <cell r="D1046" t="str">
            <v xml:space="preserve"> </v>
          </cell>
        </row>
        <row r="1047">
          <cell r="A1047">
            <v>4350000</v>
          </cell>
          <cell r="B1047" t="str">
            <v>Cum Effect FAS 143</v>
          </cell>
          <cell r="C1047" t="str">
            <v xml:space="preserve"> </v>
          </cell>
          <cell r="D1047" t="str">
            <v xml:space="preserve"> </v>
          </cell>
        </row>
        <row r="1048">
          <cell r="A1048">
            <v>4370010</v>
          </cell>
          <cell r="B1048" t="str">
            <v>Pref Div (memo)</v>
          </cell>
          <cell r="C1048" t="str">
            <v xml:space="preserve"> </v>
          </cell>
          <cell r="D1048" t="str">
            <v xml:space="preserve"> </v>
          </cell>
        </row>
        <row r="1049">
          <cell r="A1049">
            <v>4400000</v>
          </cell>
          <cell r="B1049" t="str">
            <v>Resdntl Sale -  Elec</v>
          </cell>
          <cell r="C1049" t="str">
            <v xml:space="preserve"> </v>
          </cell>
          <cell r="D1049" t="str">
            <v xml:space="preserve"> </v>
          </cell>
        </row>
        <row r="1050">
          <cell r="A1050">
            <v>4420010</v>
          </cell>
          <cell r="B1050" t="str">
            <v>Small Light &amp; Power</v>
          </cell>
          <cell r="C1050" t="str">
            <v xml:space="preserve"> </v>
          </cell>
          <cell r="D1050" t="str">
            <v xml:space="preserve"> </v>
          </cell>
        </row>
        <row r="1051">
          <cell r="A1051">
            <v>4420020</v>
          </cell>
          <cell r="B1051" t="str">
            <v>Med Light &amp; Power</v>
          </cell>
          <cell r="C1051" t="str">
            <v xml:space="preserve"> </v>
          </cell>
          <cell r="D1051" t="str">
            <v xml:space="preserve"> </v>
          </cell>
        </row>
        <row r="1052">
          <cell r="A1052">
            <v>4420030</v>
          </cell>
          <cell r="B1052" t="str">
            <v>Commercl/Agriculture</v>
          </cell>
          <cell r="C1052" t="str">
            <v xml:space="preserve"> </v>
          </cell>
          <cell r="D1052" t="str">
            <v xml:space="preserve"> </v>
          </cell>
        </row>
        <row r="1053">
          <cell r="A1053">
            <v>4420040</v>
          </cell>
          <cell r="B1053" t="str">
            <v>Large Light &amp; Power</v>
          </cell>
          <cell r="C1053" t="str">
            <v xml:space="preserve"> </v>
          </cell>
          <cell r="D1053" t="str">
            <v xml:space="preserve"> </v>
          </cell>
        </row>
        <row r="1054">
          <cell r="A1054">
            <v>4420090</v>
          </cell>
          <cell r="B1054" t="str">
            <v>Rev Elec Affil Cntra</v>
          </cell>
          <cell r="C1054" t="str">
            <v xml:space="preserve"> </v>
          </cell>
          <cell r="D1054" t="str">
            <v xml:space="preserve"> </v>
          </cell>
        </row>
        <row r="1055">
          <cell r="A1055">
            <v>4420091</v>
          </cell>
          <cell r="B1055" t="str">
            <v>Rev Electric Affil</v>
          </cell>
          <cell r="C1055" t="str">
            <v xml:space="preserve"> </v>
          </cell>
          <cell r="D1055" t="str">
            <v xml:space="preserve"> </v>
          </cell>
        </row>
        <row r="1056">
          <cell r="A1056">
            <v>4440000</v>
          </cell>
          <cell r="B1056" t="str">
            <v>Public Strt &amp; Hghwy</v>
          </cell>
          <cell r="C1056" t="str">
            <v>i0</v>
          </cell>
          <cell r="D1056" t="str">
            <v>CA0000000000</v>
          </cell>
        </row>
        <row r="1057">
          <cell r="A1057">
            <v>4450000</v>
          </cell>
          <cell r="B1057" t="str">
            <v>Othr Sales to Public</v>
          </cell>
          <cell r="C1057" t="str">
            <v xml:space="preserve"> </v>
          </cell>
          <cell r="D1057" t="str">
            <v xml:space="preserve"> </v>
          </cell>
        </row>
        <row r="1058">
          <cell r="A1058">
            <v>4460000</v>
          </cell>
          <cell r="B1058" t="str">
            <v>Railroads &amp; Railway</v>
          </cell>
          <cell r="C1058" t="str">
            <v xml:space="preserve"> </v>
          </cell>
          <cell r="D1058" t="str">
            <v xml:space="preserve"> </v>
          </cell>
        </row>
        <row r="1059">
          <cell r="A1059">
            <v>4470000</v>
          </cell>
          <cell r="B1059" t="str">
            <v>Sales for Resale-Ele</v>
          </cell>
          <cell r="C1059" t="str">
            <v>i0</v>
          </cell>
          <cell r="D1059" t="str">
            <v>CA0000000000</v>
          </cell>
        </row>
        <row r="1060">
          <cell r="A1060">
            <v>4470105</v>
          </cell>
          <cell r="B1060" t="str">
            <v>Cntra FrwrdMkt-Imput</v>
          </cell>
          <cell r="C1060" t="str">
            <v xml:space="preserve"> </v>
          </cell>
          <cell r="D1060" t="str">
            <v xml:space="preserve"> </v>
          </cell>
        </row>
        <row r="1061">
          <cell r="A1061">
            <v>4470110</v>
          </cell>
          <cell r="B1061" t="str">
            <v>Energy Revenue</v>
          </cell>
          <cell r="C1061" t="str">
            <v xml:space="preserve"> </v>
          </cell>
          <cell r="D1061" t="str">
            <v xml:space="preserve"> </v>
          </cell>
        </row>
        <row r="1062">
          <cell r="A1062">
            <v>4470111</v>
          </cell>
          <cell r="B1062" t="str">
            <v>Frwrd Mkt Engy-Imput</v>
          </cell>
          <cell r="C1062" t="str">
            <v xml:space="preserve"> </v>
          </cell>
          <cell r="D1062" t="str">
            <v xml:space="preserve"> </v>
          </cell>
        </row>
        <row r="1063">
          <cell r="A1063">
            <v>4470120</v>
          </cell>
          <cell r="B1063" t="str">
            <v>Spin Res Revenue</v>
          </cell>
          <cell r="C1063" t="str">
            <v xml:space="preserve"> </v>
          </cell>
          <cell r="D1063" t="str">
            <v xml:space="preserve"> </v>
          </cell>
        </row>
        <row r="1064">
          <cell r="A1064">
            <v>4470130</v>
          </cell>
          <cell r="B1064" t="str">
            <v>Non-Spin Revenues</v>
          </cell>
          <cell r="C1064" t="str">
            <v xml:space="preserve"> </v>
          </cell>
          <cell r="D1064" t="str">
            <v xml:space="preserve"> </v>
          </cell>
        </row>
        <row r="1065">
          <cell r="A1065">
            <v>4470140</v>
          </cell>
          <cell r="B1065" t="str">
            <v>Replacement Reserve</v>
          </cell>
          <cell r="C1065" t="str">
            <v xml:space="preserve"> </v>
          </cell>
          <cell r="D1065" t="str">
            <v xml:space="preserve"> </v>
          </cell>
        </row>
        <row r="1066">
          <cell r="A1066">
            <v>4470150</v>
          </cell>
          <cell r="B1066" t="str">
            <v>Auto Gen Controls</v>
          </cell>
          <cell r="C1066" t="str">
            <v xml:space="preserve"> </v>
          </cell>
          <cell r="D1066" t="str">
            <v xml:space="preserve"> </v>
          </cell>
        </row>
        <row r="1067">
          <cell r="A1067">
            <v>4470160</v>
          </cell>
          <cell r="B1067" t="str">
            <v>Voltage Support</v>
          </cell>
          <cell r="C1067" t="str">
            <v xml:space="preserve"> </v>
          </cell>
          <cell r="D1067" t="str">
            <v xml:space="preserve"> </v>
          </cell>
        </row>
        <row r="1068">
          <cell r="A1068">
            <v>4470170</v>
          </cell>
          <cell r="B1068" t="str">
            <v>Black Start</v>
          </cell>
          <cell r="C1068" t="str">
            <v xml:space="preserve"> </v>
          </cell>
          <cell r="D1068" t="str">
            <v xml:space="preserve"> </v>
          </cell>
        </row>
        <row r="1069">
          <cell r="A1069">
            <v>4470175</v>
          </cell>
          <cell r="B1069" t="str">
            <v>Accr Gen Rev</v>
          </cell>
          <cell r="C1069" t="str">
            <v xml:space="preserve"> </v>
          </cell>
          <cell r="D1069" t="str">
            <v xml:space="preserve"> </v>
          </cell>
        </row>
        <row r="1070">
          <cell r="A1070">
            <v>4470180</v>
          </cell>
          <cell r="B1070" t="str">
            <v>ISO Revenues</v>
          </cell>
          <cell r="C1070" t="str">
            <v xml:space="preserve"> </v>
          </cell>
          <cell r="D1070" t="str">
            <v xml:space="preserve"> </v>
          </cell>
        </row>
        <row r="1071">
          <cell r="A1071">
            <v>4480000</v>
          </cell>
          <cell r="B1071" t="str">
            <v>Interdpt Sales-Elec</v>
          </cell>
          <cell r="C1071" t="str">
            <v xml:space="preserve"> </v>
          </cell>
          <cell r="D1071" t="str">
            <v xml:space="preserve"> </v>
          </cell>
        </row>
        <row r="1072">
          <cell r="A1072">
            <v>4491000</v>
          </cell>
          <cell r="B1072" t="str">
            <v>Prov for Rate Refund</v>
          </cell>
          <cell r="C1072" t="str">
            <v xml:space="preserve"> </v>
          </cell>
          <cell r="D1072" t="str">
            <v xml:space="preserve"> </v>
          </cell>
        </row>
        <row r="1073">
          <cell r="A1073">
            <v>4491001</v>
          </cell>
          <cell r="B1073" t="str">
            <v>DC Sunk Cost Rev Def</v>
          </cell>
          <cell r="C1073" t="str">
            <v xml:space="preserve"> </v>
          </cell>
          <cell r="D1073" t="str">
            <v xml:space="preserve"> </v>
          </cell>
        </row>
        <row r="1074">
          <cell r="A1074">
            <v>4500000</v>
          </cell>
          <cell r="B1074" t="str">
            <v>Forfeited Discounts-</v>
          </cell>
          <cell r="C1074" t="str">
            <v xml:space="preserve"> </v>
          </cell>
          <cell r="D1074" t="str">
            <v xml:space="preserve"> </v>
          </cell>
        </row>
        <row r="1075">
          <cell r="A1075">
            <v>4500010</v>
          </cell>
          <cell r="B1075" t="str">
            <v>Forfeit Disc-Fld Col</v>
          </cell>
          <cell r="C1075" t="str">
            <v xml:space="preserve"> </v>
          </cell>
          <cell r="D1075" t="str">
            <v xml:space="preserve"> </v>
          </cell>
        </row>
        <row r="1076">
          <cell r="A1076">
            <v>4500020</v>
          </cell>
          <cell r="B1076" t="str">
            <v>Forfeit Disc-Reconn</v>
          </cell>
          <cell r="C1076" t="str">
            <v xml:space="preserve"> </v>
          </cell>
          <cell r="D1076" t="str">
            <v xml:space="preserve"> </v>
          </cell>
        </row>
        <row r="1077">
          <cell r="A1077">
            <v>4510000</v>
          </cell>
          <cell r="B1077" t="str">
            <v>Misc Service Rev Ele</v>
          </cell>
          <cell r="C1077" t="str">
            <v>i0</v>
          </cell>
          <cell r="D1077" t="str">
            <v>CA0000000000</v>
          </cell>
        </row>
        <row r="1078">
          <cell r="A1078">
            <v>4510005</v>
          </cell>
          <cell r="B1078" t="str">
            <v>Misc Elec Svs RevPro</v>
          </cell>
          <cell r="C1078" t="str">
            <v>i0</v>
          </cell>
          <cell r="D1078" t="str">
            <v>CA0000000000</v>
          </cell>
        </row>
        <row r="1079">
          <cell r="A1079">
            <v>4510020</v>
          </cell>
          <cell r="B1079" t="str">
            <v>Misc Service Rev EIR</v>
          </cell>
          <cell r="C1079" t="str">
            <v>i0</v>
          </cell>
          <cell r="D1079" t="str">
            <v>CA0000000000</v>
          </cell>
        </row>
        <row r="1080">
          <cell r="A1080">
            <v>4510021</v>
          </cell>
          <cell r="B1080" t="str">
            <v>Misc Serv Rev EIR-AC</v>
          </cell>
          <cell r="C1080" t="str">
            <v>i0</v>
          </cell>
          <cell r="D1080" t="str">
            <v>CA0000000000</v>
          </cell>
        </row>
        <row r="1081">
          <cell r="A1081">
            <v>4510025</v>
          </cell>
          <cell r="B1081" t="str">
            <v>Misc Svc Rev PP</v>
          </cell>
          <cell r="C1081" t="str">
            <v>i0</v>
          </cell>
          <cell r="D1081" t="str">
            <v>CA0000000000</v>
          </cell>
        </row>
        <row r="1082">
          <cell r="A1082">
            <v>4530000</v>
          </cell>
          <cell r="B1082" t="str">
            <v>Sales of Water &amp; WP</v>
          </cell>
          <cell r="C1082" t="str">
            <v xml:space="preserve"> </v>
          </cell>
          <cell r="D1082" t="str">
            <v xml:space="preserve"> </v>
          </cell>
        </row>
        <row r="1083">
          <cell r="A1083">
            <v>4540000</v>
          </cell>
          <cell r="B1083" t="str">
            <v>Diablo Lease Rent</v>
          </cell>
          <cell r="C1083" t="str">
            <v xml:space="preserve"> </v>
          </cell>
          <cell r="D1083" t="str">
            <v xml:space="preserve"> </v>
          </cell>
        </row>
        <row r="1084">
          <cell r="A1084">
            <v>4540010</v>
          </cell>
          <cell r="B1084" t="str">
            <v>Rent from Elect Prop</v>
          </cell>
          <cell r="C1084" t="str">
            <v>i0</v>
          </cell>
          <cell r="D1084" t="str">
            <v>CA0000000000</v>
          </cell>
        </row>
        <row r="1085">
          <cell r="A1085">
            <v>4560000</v>
          </cell>
          <cell r="B1085" t="str">
            <v>Unbilled Elec Rev</v>
          </cell>
          <cell r="C1085" t="str">
            <v xml:space="preserve"> </v>
          </cell>
          <cell r="D1085" t="str">
            <v xml:space="preserve"> </v>
          </cell>
        </row>
        <row r="1086">
          <cell r="A1086">
            <v>4560001</v>
          </cell>
          <cell r="B1086" t="str">
            <v>Reimb Elec Rev</v>
          </cell>
          <cell r="C1086" t="str">
            <v>i0</v>
          </cell>
          <cell r="D1086" t="str">
            <v>CA0000000000</v>
          </cell>
        </row>
        <row r="1087">
          <cell r="A1087">
            <v>4560002</v>
          </cell>
          <cell r="B1087" t="str">
            <v>Reimb Elec RevJtPole</v>
          </cell>
          <cell r="C1087" t="str">
            <v>i0</v>
          </cell>
          <cell r="D1087" t="str">
            <v>CA0000000000</v>
          </cell>
        </row>
        <row r="1088">
          <cell r="A1088">
            <v>4560005</v>
          </cell>
          <cell r="B1088" t="str">
            <v>Reimb Elec Rev -CPUC</v>
          </cell>
          <cell r="C1088" t="str">
            <v xml:space="preserve"> </v>
          </cell>
          <cell r="D1088" t="str">
            <v xml:space="preserve"> </v>
          </cell>
        </row>
        <row r="1089">
          <cell r="A1089">
            <v>4560010</v>
          </cell>
          <cell r="B1089" t="str">
            <v>Elec Rev Wheeling</v>
          </cell>
          <cell r="C1089" t="str">
            <v>i0</v>
          </cell>
          <cell r="D1089" t="str">
            <v>CA0000000000</v>
          </cell>
        </row>
        <row r="1090">
          <cell r="A1090">
            <v>4560011</v>
          </cell>
          <cell r="B1090" t="str">
            <v>Other Elect Rev-Var</v>
          </cell>
          <cell r="C1090" t="str">
            <v xml:space="preserve"> </v>
          </cell>
          <cell r="D1090" t="str">
            <v xml:space="preserve"> </v>
          </cell>
        </row>
        <row r="1091">
          <cell r="A1091">
            <v>4560012</v>
          </cell>
          <cell r="B1091" t="str">
            <v>Transm Owner Wheelng</v>
          </cell>
          <cell r="C1091" t="str">
            <v xml:space="preserve"> </v>
          </cell>
          <cell r="D1091" t="str">
            <v xml:space="preserve"> </v>
          </cell>
        </row>
        <row r="1092">
          <cell r="A1092">
            <v>4560013</v>
          </cell>
          <cell r="B1092" t="str">
            <v>Transm Owner Wheelng</v>
          </cell>
          <cell r="C1092" t="str">
            <v>i0</v>
          </cell>
          <cell r="D1092" t="str">
            <v>CA0000000000</v>
          </cell>
        </row>
        <row r="1093">
          <cell r="A1093">
            <v>4560014</v>
          </cell>
          <cell r="B1093" t="str">
            <v>Elec Rev Emp 25% Fee</v>
          </cell>
          <cell r="C1093" t="str">
            <v xml:space="preserve"> </v>
          </cell>
          <cell r="D1093" t="str">
            <v xml:space="preserve"> </v>
          </cell>
        </row>
        <row r="1094">
          <cell r="A1094">
            <v>4560015</v>
          </cell>
          <cell r="B1094" t="str">
            <v>ISO Revenues</v>
          </cell>
          <cell r="C1094" t="str">
            <v xml:space="preserve"> </v>
          </cell>
          <cell r="D1094" t="str">
            <v xml:space="preserve"> </v>
          </cell>
        </row>
        <row r="1095">
          <cell r="A1095">
            <v>4560016</v>
          </cell>
          <cell r="B1095" t="str">
            <v>Other Rev-Affiliate</v>
          </cell>
          <cell r="C1095" t="str">
            <v xml:space="preserve"> </v>
          </cell>
          <cell r="D1095" t="str">
            <v xml:space="preserve"> </v>
          </cell>
        </row>
        <row r="1096">
          <cell r="A1096">
            <v>4560017</v>
          </cell>
          <cell r="B1096" t="str">
            <v>Aff M T M Rev -Elec</v>
          </cell>
          <cell r="C1096" t="str">
            <v xml:space="preserve"> </v>
          </cell>
          <cell r="D1096" t="str">
            <v xml:space="preserve"> </v>
          </cell>
        </row>
        <row r="1097">
          <cell r="A1097">
            <v>4560018</v>
          </cell>
          <cell r="B1097" t="str">
            <v>Rev Electric Affil</v>
          </cell>
          <cell r="C1097" t="str">
            <v xml:space="preserve"> </v>
          </cell>
          <cell r="D1097" t="str">
            <v xml:space="preserve"> </v>
          </cell>
        </row>
        <row r="1098">
          <cell r="A1098">
            <v>4560019</v>
          </cell>
          <cell r="B1098" t="str">
            <v>GMC Rev Wholesale</v>
          </cell>
          <cell r="C1098" t="str">
            <v>i0</v>
          </cell>
          <cell r="D1098" t="str">
            <v>CA0000000000</v>
          </cell>
        </row>
        <row r="1099">
          <cell r="A1099">
            <v>4560020</v>
          </cell>
          <cell r="B1099" t="str">
            <v>Othr Rev-RD&amp;D Roy El</v>
          </cell>
          <cell r="C1099" t="str">
            <v xml:space="preserve"> </v>
          </cell>
          <cell r="D1099" t="str">
            <v xml:space="preserve"> </v>
          </cell>
        </row>
        <row r="1100">
          <cell r="A1100">
            <v>4560021</v>
          </cell>
          <cell r="B1100" t="str">
            <v>Othr Rev-RD&amp;D Roy Gs</v>
          </cell>
          <cell r="C1100" t="str">
            <v xml:space="preserve"> </v>
          </cell>
          <cell r="D1100" t="str">
            <v xml:space="preserve"> </v>
          </cell>
        </row>
        <row r="1101">
          <cell r="A1101">
            <v>4560022</v>
          </cell>
          <cell r="B1101" t="str">
            <v>Rev-Dmg Claim, Elect</v>
          </cell>
          <cell r="C1101" t="str">
            <v>i0</v>
          </cell>
          <cell r="D1101" t="str">
            <v>CA0000000000</v>
          </cell>
        </row>
        <row r="1102">
          <cell r="A1102">
            <v>4560030</v>
          </cell>
          <cell r="B1102" t="str">
            <v>Generation Revenue</v>
          </cell>
          <cell r="C1102" t="str">
            <v xml:space="preserve"> </v>
          </cell>
          <cell r="D1102" t="str">
            <v xml:space="preserve"> </v>
          </cell>
        </row>
        <row r="1103">
          <cell r="A1103">
            <v>4560032</v>
          </cell>
          <cell r="B1103" t="str">
            <v>DC Sunk Cost Rev</v>
          </cell>
          <cell r="C1103" t="str">
            <v xml:space="preserve"> </v>
          </cell>
          <cell r="D1103" t="str">
            <v xml:space="preserve"> </v>
          </cell>
        </row>
        <row r="1104">
          <cell r="A1104">
            <v>4560033</v>
          </cell>
          <cell r="B1104" t="str">
            <v>DC ICIP Rev Def</v>
          </cell>
          <cell r="C1104" t="str">
            <v xml:space="preserve"> </v>
          </cell>
          <cell r="D1104" t="str">
            <v xml:space="preserve"> </v>
          </cell>
        </row>
        <row r="1105">
          <cell r="A1105">
            <v>4560034</v>
          </cell>
          <cell r="B1105" t="str">
            <v>DC ICIP Revenue</v>
          </cell>
          <cell r="C1105" t="str">
            <v xml:space="preserve"> </v>
          </cell>
          <cell r="D1105" t="str">
            <v xml:space="preserve"> </v>
          </cell>
        </row>
        <row r="1106">
          <cell r="A1106">
            <v>4560040</v>
          </cell>
          <cell r="B1106" t="str">
            <v>Decommissioning Rev</v>
          </cell>
          <cell r="C1106" t="str">
            <v xml:space="preserve"> </v>
          </cell>
          <cell r="D1106" t="str">
            <v xml:space="preserve"> </v>
          </cell>
        </row>
        <row r="1107">
          <cell r="A1107">
            <v>4560041</v>
          </cell>
          <cell r="B1107" t="str">
            <v>Not Used</v>
          </cell>
          <cell r="C1107" t="str">
            <v xml:space="preserve"> </v>
          </cell>
          <cell r="D1107" t="str">
            <v xml:space="preserve"> </v>
          </cell>
        </row>
        <row r="1108">
          <cell r="A1108">
            <v>4560042</v>
          </cell>
          <cell r="B1108" t="str">
            <v>Not Used</v>
          </cell>
          <cell r="C1108" t="str">
            <v xml:space="preserve"> </v>
          </cell>
          <cell r="D1108" t="str">
            <v xml:space="preserve"> </v>
          </cell>
        </row>
        <row r="1109">
          <cell r="A1109">
            <v>4560043</v>
          </cell>
          <cell r="B1109" t="str">
            <v>Not Used</v>
          </cell>
          <cell r="C1109" t="str">
            <v xml:space="preserve"> </v>
          </cell>
          <cell r="D1109" t="str">
            <v xml:space="preserve"> </v>
          </cell>
        </row>
        <row r="1110">
          <cell r="A1110">
            <v>4560044</v>
          </cell>
          <cell r="B1110" t="str">
            <v>Not Used</v>
          </cell>
          <cell r="C1110" t="str">
            <v xml:space="preserve"> </v>
          </cell>
          <cell r="D1110" t="str">
            <v xml:space="preserve"> </v>
          </cell>
        </row>
        <row r="1111">
          <cell r="A1111">
            <v>4560045</v>
          </cell>
          <cell r="B1111" t="str">
            <v>Not Used</v>
          </cell>
          <cell r="C1111" t="str">
            <v xml:space="preserve"> </v>
          </cell>
          <cell r="D1111" t="str">
            <v xml:space="preserve"> </v>
          </cell>
        </row>
        <row r="1112">
          <cell r="A1112">
            <v>4560046</v>
          </cell>
          <cell r="B1112" t="str">
            <v>Not Used</v>
          </cell>
          <cell r="C1112" t="str">
            <v xml:space="preserve"> </v>
          </cell>
          <cell r="D1112" t="str">
            <v xml:space="preserve"> </v>
          </cell>
        </row>
        <row r="1113">
          <cell r="A1113">
            <v>4560047</v>
          </cell>
          <cell r="B1113" t="str">
            <v>Not Used</v>
          </cell>
          <cell r="C1113" t="str">
            <v xml:space="preserve"> </v>
          </cell>
          <cell r="D1113" t="str">
            <v xml:space="preserve"> </v>
          </cell>
        </row>
        <row r="1114">
          <cell r="A1114">
            <v>4560048</v>
          </cell>
          <cell r="B1114" t="str">
            <v>Not Used</v>
          </cell>
          <cell r="C1114" t="str">
            <v xml:space="preserve"> </v>
          </cell>
          <cell r="D1114" t="str">
            <v xml:space="preserve"> </v>
          </cell>
        </row>
        <row r="1115">
          <cell r="A1115">
            <v>4560050</v>
          </cell>
          <cell r="B1115" t="str">
            <v>Recreation Facil Rev</v>
          </cell>
          <cell r="C1115" t="str">
            <v>i0</v>
          </cell>
          <cell r="D1115" t="str">
            <v>CA0000000000</v>
          </cell>
        </row>
        <row r="1116">
          <cell r="A1116">
            <v>4560051</v>
          </cell>
          <cell r="B1116" t="str">
            <v>Rev Assigned - Base</v>
          </cell>
          <cell r="C1116" t="str">
            <v xml:space="preserve"> </v>
          </cell>
          <cell r="D1116" t="str">
            <v xml:space="preserve"> </v>
          </cell>
        </row>
        <row r="1117">
          <cell r="A1117">
            <v>4560052</v>
          </cell>
          <cell r="B1117" t="str">
            <v>Rev Assigned-Expense</v>
          </cell>
          <cell r="C1117" t="str">
            <v xml:space="preserve"> </v>
          </cell>
          <cell r="D1117" t="str">
            <v xml:space="preserve"> </v>
          </cell>
        </row>
        <row r="1118">
          <cell r="A1118">
            <v>4560053</v>
          </cell>
          <cell r="B1118" t="str">
            <v>Rev Assigned - Other</v>
          </cell>
          <cell r="C1118" t="str">
            <v xml:space="preserve"> </v>
          </cell>
          <cell r="D1118" t="str">
            <v xml:space="preserve"> </v>
          </cell>
        </row>
        <row r="1119">
          <cell r="A1119">
            <v>4560060</v>
          </cell>
          <cell r="B1119" t="str">
            <v>Timber Sales - Utl</v>
          </cell>
          <cell r="C1119" t="str">
            <v xml:space="preserve"> </v>
          </cell>
          <cell r="D1119" t="str">
            <v xml:space="preserve"> </v>
          </cell>
        </row>
        <row r="1120">
          <cell r="A1120">
            <v>4560070</v>
          </cell>
          <cell r="B1120" t="str">
            <v>Timber Sales - Utl</v>
          </cell>
          <cell r="C1120" t="str">
            <v>i0</v>
          </cell>
          <cell r="D1120" t="str">
            <v>CA0000000000</v>
          </cell>
        </row>
        <row r="1121">
          <cell r="A1121">
            <v>4560080</v>
          </cell>
          <cell r="B1121" t="str">
            <v>ESP Bill Ser Rev EIR</v>
          </cell>
          <cell r="C1121" t="str">
            <v>i0</v>
          </cell>
          <cell r="D1121" t="str">
            <v>CA0000000000</v>
          </cell>
        </row>
        <row r="1122">
          <cell r="A1122">
            <v>4560081</v>
          </cell>
          <cell r="B1122" t="str">
            <v>ESP Bill S R EIR-AC</v>
          </cell>
          <cell r="C1122" t="str">
            <v>i0</v>
          </cell>
          <cell r="D1122" t="str">
            <v>CA0000000000</v>
          </cell>
        </row>
        <row r="1123">
          <cell r="A1123">
            <v>4560090</v>
          </cell>
          <cell r="B1123" t="str">
            <v>ESP Late Payment Fee</v>
          </cell>
          <cell r="C1123" t="str">
            <v xml:space="preserve"> </v>
          </cell>
          <cell r="D1123" t="str">
            <v xml:space="preserve"> </v>
          </cell>
        </row>
        <row r="1124">
          <cell r="A1124">
            <v>4560091</v>
          </cell>
          <cell r="B1124" t="str">
            <v>NEBS TCRA</v>
          </cell>
          <cell r="C1124" t="str">
            <v>i0</v>
          </cell>
          <cell r="D1124" t="str">
            <v>CA0000000000</v>
          </cell>
        </row>
        <row r="1125">
          <cell r="A1125">
            <v>4560095</v>
          </cell>
          <cell r="B1125" t="str">
            <v>Other Elec Rev DWR</v>
          </cell>
          <cell r="C1125" t="str">
            <v>i0</v>
          </cell>
          <cell r="D1125" t="str">
            <v>CA0000000000</v>
          </cell>
        </row>
        <row r="1126">
          <cell r="A1126">
            <v>4560099</v>
          </cell>
          <cell r="B1126" t="str">
            <v>Other Electric Revs</v>
          </cell>
          <cell r="C1126" t="str">
            <v>i0</v>
          </cell>
          <cell r="D1126" t="str">
            <v>CA0000000000</v>
          </cell>
        </row>
        <row r="1127">
          <cell r="A1127">
            <v>4560100</v>
          </cell>
          <cell r="B1127" t="str">
            <v>Oth Elec GRC Rev Adj</v>
          </cell>
          <cell r="C1127" t="str">
            <v>i0</v>
          </cell>
          <cell r="D1127" t="str">
            <v>CA0000000000</v>
          </cell>
        </row>
        <row r="1128">
          <cell r="A1128">
            <v>4800000</v>
          </cell>
          <cell r="B1128" t="str">
            <v>Gas Res Sls - Indiv</v>
          </cell>
          <cell r="C1128" t="str">
            <v xml:space="preserve"> </v>
          </cell>
          <cell r="D1128" t="str">
            <v xml:space="preserve"> </v>
          </cell>
        </row>
        <row r="1129">
          <cell r="A1129">
            <v>4800010</v>
          </cell>
          <cell r="B1129" t="str">
            <v>Gas Res Sls - Master</v>
          </cell>
          <cell r="C1129" t="str">
            <v xml:space="preserve"> </v>
          </cell>
          <cell r="D1129" t="str">
            <v xml:space="preserve"> </v>
          </cell>
        </row>
        <row r="1130">
          <cell r="A1130">
            <v>4810000</v>
          </cell>
          <cell r="B1130" t="str">
            <v>Gas Commercial Sales</v>
          </cell>
          <cell r="C1130" t="str">
            <v xml:space="preserve"> </v>
          </cell>
          <cell r="D1130" t="str">
            <v xml:space="preserve"> </v>
          </cell>
        </row>
        <row r="1131">
          <cell r="A1131">
            <v>4810020</v>
          </cell>
          <cell r="B1131" t="str">
            <v>Gas Industrial Sales</v>
          </cell>
          <cell r="C1131" t="str">
            <v xml:space="preserve"> </v>
          </cell>
          <cell r="D1131" t="str">
            <v xml:space="preserve"> </v>
          </cell>
        </row>
        <row r="1132">
          <cell r="A1132">
            <v>4810090</v>
          </cell>
          <cell r="B1132" t="str">
            <v>Gas Sls-Affil Contra</v>
          </cell>
          <cell r="C1132" t="str">
            <v xml:space="preserve"> </v>
          </cell>
          <cell r="D1132" t="str">
            <v xml:space="preserve"> </v>
          </cell>
        </row>
        <row r="1133">
          <cell r="A1133">
            <v>4810091</v>
          </cell>
          <cell r="B1133" t="str">
            <v>Gas Comrcl Sls-Affil</v>
          </cell>
          <cell r="C1133" t="str">
            <v xml:space="preserve"> </v>
          </cell>
          <cell r="D1133" t="str">
            <v xml:space="preserve"> </v>
          </cell>
        </row>
        <row r="1134">
          <cell r="A1134">
            <v>4820000</v>
          </cell>
          <cell r="B1134" t="str">
            <v>Othr Sales to Public</v>
          </cell>
          <cell r="C1134" t="str">
            <v xml:space="preserve"> </v>
          </cell>
          <cell r="D1134" t="str">
            <v xml:space="preserve"> </v>
          </cell>
        </row>
        <row r="1135">
          <cell r="A1135">
            <v>4830000</v>
          </cell>
          <cell r="B1135" t="str">
            <v>Gas Sales for Resale</v>
          </cell>
          <cell r="C1135" t="str">
            <v xml:space="preserve"> </v>
          </cell>
          <cell r="D1135" t="str">
            <v xml:space="preserve"> </v>
          </cell>
        </row>
        <row r="1136">
          <cell r="A1136">
            <v>4840020</v>
          </cell>
          <cell r="B1136" t="str">
            <v>Interdpt Sales - Gas</v>
          </cell>
          <cell r="C1136" t="str">
            <v xml:space="preserve"> </v>
          </cell>
          <cell r="D1136" t="str">
            <v xml:space="preserve"> </v>
          </cell>
        </row>
        <row r="1137">
          <cell r="A1137">
            <v>4870000</v>
          </cell>
          <cell r="B1137" t="str">
            <v>Forfeited Discounts</v>
          </cell>
          <cell r="C1137" t="str">
            <v xml:space="preserve"> </v>
          </cell>
          <cell r="D1137" t="str">
            <v xml:space="preserve"> </v>
          </cell>
        </row>
        <row r="1138">
          <cell r="A1138">
            <v>4880000</v>
          </cell>
          <cell r="B1138" t="str">
            <v>Construction Rev-Gas</v>
          </cell>
          <cell r="C1138" t="str">
            <v xml:space="preserve"> </v>
          </cell>
          <cell r="D1138" t="str">
            <v xml:space="preserve"> </v>
          </cell>
        </row>
        <row r="1139">
          <cell r="A1139">
            <v>4880010</v>
          </cell>
          <cell r="B1139" t="str">
            <v>Misc Serv Rev - Gas</v>
          </cell>
          <cell r="C1139" t="str">
            <v>i0</v>
          </cell>
          <cell r="D1139" t="str">
            <v>CA0000000000</v>
          </cell>
        </row>
        <row r="1140">
          <cell r="A1140">
            <v>4880015</v>
          </cell>
          <cell r="B1140" t="str">
            <v>Misc Gas Svc Rev Pro</v>
          </cell>
          <cell r="C1140" t="str">
            <v>i0</v>
          </cell>
          <cell r="D1140" t="str">
            <v>CA0000000000</v>
          </cell>
        </row>
        <row r="1141">
          <cell r="A1141">
            <v>4880030</v>
          </cell>
          <cell r="B1141" t="str">
            <v>MCI Exchg of Rights</v>
          </cell>
          <cell r="C1141" t="str">
            <v xml:space="preserve"> </v>
          </cell>
          <cell r="D1141" t="str">
            <v xml:space="preserve"> </v>
          </cell>
        </row>
        <row r="1142">
          <cell r="A1142">
            <v>4890000</v>
          </cell>
          <cell r="B1142" t="str">
            <v>Gas Transport - Oths</v>
          </cell>
          <cell r="C1142" t="str">
            <v xml:space="preserve"> </v>
          </cell>
          <cell r="D1142" t="str">
            <v xml:space="preserve"> </v>
          </cell>
        </row>
        <row r="1143">
          <cell r="A1143">
            <v>4890001</v>
          </cell>
          <cell r="B1143" t="str">
            <v>Gas Trans - Intrutil</v>
          </cell>
          <cell r="C1143" t="str">
            <v xml:space="preserve"> </v>
          </cell>
          <cell r="D1143" t="str">
            <v xml:space="preserve"> </v>
          </cell>
        </row>
        <row r="1144">
          <cell r="A1144">
            <v>4890010</v>
          </cell>
          <cell r="B1144" t="str">
            <v>Backbone Gas Trans</v>
          </cell>
          <cell r="C1144" t="str">
            <v xml:space="preserve"> </v>
          </cell>
          <cell r="D1144" t="str">
            <v xml:space="preserve"> </v>
          </cell>
        </row>
        <row r="1145">
          <cell r="A1145">
            <v>4890011</v>
          </cell>
          <cell r="B1145" t="str">
            <v>Bkbn Gas Trns AssoCo</v>
          </cell>
          <cell r="C1145" t="str">
            <v xml:space="preserve"> </v>
          </cell>
          <cell r="D1145" t="str">
            <v xml:space="preserve"> </v>
          </cell>
        </row>
        <row r="1146">
          <cell r="A1146">
            <v>4890012</v>
          </cell>
          <cell r="B1146" t="str">
            <v>Hedge Gains / Losses</v>
          </cell>
          <cell r="C1146" t="str">
            <v xml:space="preserve"> </v>
          </cell>
          <cell r="D1146" t="str">
            <v xml:space="preserve"> </v>
          </cell>
        </row>
        <row r="1147">
          <cell r="A1147">
            <v>4930000</v>
          </cell>
          <cell r="B1147" t="str">
            <v>Rent from Gas Prop</v>
          </cell>
          <cell r="C1147" t="str">
            <v>i0</v>
          </cell>
          <cell r="D1147" t="str">
            <v>CA0000000000</v>
          </cell>
        </row>
        <row r="1148">
          <cell r="A1148">
            <v>4950000</v>
          </cell>
          <cell r="B1148" t="str">
            <v>Unbilled Gas Rev</v>
          </cell>
          <cell r="C1148" t="str">
            <v xml:space="preserve"> </v>
          </cell>
          <cell r="D1148" t="str">
            <v xml:space="preserve"> </v>
          </cell>
        </row>
        <row r="1149">
          <cell r="A1149">
            <v>4950010</v>
          </cell>
          <cell r="B1149" t="str">
            <v>Othr Gas -CPUC Reimb</v>
          </cell>
          <cell r="C1149" t="str">
            <v xml:space="preserve"> </v>
          </cell>
          <cell r="D1149" t="str">
            <v xml:space="preserve"> </v>
          </cell>
        </row>
        <row r="1150">
          <cell r="A1150">
            <v>4950014</v>
          </cell>
          <cell r="B1150" t="str">
            <v>Gas Rev Emp 25% Fee</v>
          </cell>
          <cell r="C1150" t="str">
            <v xml:space="preserve"> </v>
          </cell>
          <cell r="D1150" t="str">
            <v xml:space="preserve"> </v>
          </cell>
        </row>
        <row r="1151">
          <cell r="A1151">
            <v>4950016</v>
          </cell>
          <cell r="B1151" t="str">
            <v>Other Rev-Affiliate</v>
          </cell>
          <cell r="C1151" t="str">
            <v xml:space="preserve"> </v>
          </cell>
          <cell r="D1151" t="str">
            <v xml:space="preserve"> </v>
          </cell>
        </row>
        <row r="1152">
          <cell r="A1152">
            <v>4950017</v>
          </cell>
          <cell r="B1152" t="str">
            <v>Aff M T M Rev - Gas</v>
          </cell>
          <cell r="C1152" t="str">
            <v xml:space="preserve"> </v>
          </cell>
          <cell r="D1152" t="str">
            <v xml:space="preserve"> </v>
          </cell>
        </row>
        <row r="1153">
          <cell r="A1153">
            <v>4950018</v>
          </cell>
          <cell r="B1153" t="str">
            <v>Oth Gas Rev-Affil</v>
          </cell>
          <cell r="C1153" t="str">
            <v xml:space="preserve"> </v>
          </cell>
          <cell r="D1153" t="str">
            <v xml:space="preserve"> </v>
          </cell>
        </row>
        <row r="1154">
          <cell r="A1154">
            <v>4950020</v>
          </cell>
          <cell r="B1154" t="str">
            <v>Reimb Gas Rev</v>
          </cell>
          <cell r="C1154" t="str">
            <v>i0</v>
          </cell>
          <cell r="D1154" t="str">
            <v>CA0000000000</v>
          </cell>
        </row>
        <row r="1155">
          <cell r="A1155">
            <v>4950022</v>
          </cell>
          <cell r="B1155" t="str">
            <v>Rev-Dmge Claim, Gas</v>
          </cell>
          <cell r="C1155" t="str">
            <v>i0</v>
          </cell>
          <cell r="D1155" t="str">
            <v>CA0000000000</v>
          </cell>
        </row>
        <row r="1156">
          <cell r="A1156">
            <v>4950030</v>
          </cell>
          <cell r="B1156" t="str">
            <v>Dispatch Service Fee</v>
          </cell>
          <cell r="C1156" t="str">
            <v>i0</v>
          </cell>
          <cell r="D1156" t="str">
            <v>CA0000000000</v>
          </cell>
        </row>
        <row r="1157">
          <cell r="A1157">
            <v>4950051</v>
          </cell>
          <cell r="B1157" t="str">
            <v>Rev Assign- Base Gas</v>
          </cell>
          <cell r="C1157" t="str">
            <v xml:space="preserve"> </v>
          </cell>
          <cell r="D1157" t="str">
            <v xml:space="preserve"> </v>
          </cell>
        </row>
        <row r="1158">
          <cell r="A1158">
            <v>4950052</v>
          </cell>
          <cell r="B1158" t="str">
            <v>Rev Assign - Exp Gas</v>
          </cell>
          <cell r="C1158" t="str">
            <v xml:space="preserve"> </v>
          </cell>
          <cell r="D1158" t="str">
            <v xml:space="preserve"> </v>
          </cell>
        </row>
        <row r="1159">
          <cell r="A1159">
            <v>4950053</v>
          </cell>
          <cell r="B1159" t="str">
            <v>Rev Assign-Other Gas</v>
          </cell>
          <cell r="C1159" t="str">
            <v xml:space="preserve"> </v>
          </cell>
          <cell r="D1159" t="str">
            <v xml:space="preserve"> </v>
          </cell>
        </row>
        <row r="1160">
          <cell r="A1160">
            <v>4950099</v>
          </cell>
          <cell r="B1160" t="str">
            <v>Other Gas Revenues</v>
          </cell>
          <cell r="C1160" t="str">
            <v>i0</v>
          </cell>
          <cell r="D1160" t="str">
            <v>CA0000000000</v>
          </cell>
        </row>
        <row r="1161">
          <cell r="A1161">
            <v>4950100</v>
          </cell>
          <cell r="B1161" t="str">
            <v>Oth Gas GRC Rev Adj</v>
          </cell>
          <cell r="C1161" t="str">
            <v>i0</v>
          </cell>
          <cell r="D1161" t="str">
            <v>CA0000000000</v>
          </cell>
        </row>
        <row r="1162">
          <cell r="A1162">
            <v>4990020</v>
          </cell>
          <cell r="B1162" t="str">
            <v>Sales to Irr Cust-Mt</v>
          </cell>
          <cell r="C1162" t="str">
            <v xml:space="preserve"> </v>
          </cell>
          <cell r="D1162" t="str">
            <v xml:space="preserve"> </v>
          </cell>
        </row>
        <row r="1163">
          <cell r="A1163">
            <v>4999000</v>
          </cell>
          <cell r="B1163" t="str">
            <v>Residtc Sales-Metere</v>
          </cell>
          <cell r="C1163" t="str">
            <v xml:space="preserve"> </v>
          </cell>
          <cell r="D1163" t="str">
            <v xml:space="preserve"> </v>
          </cell>
        </row>
        <row r="1164">
          <cell r="A1164">
            <v>5000030</v>
          </cell>
          <cell r="B1164" t="str">
            <v>Nuclear Misc. A &amp; G</v>
          </cell>
          <cell r="C1164" t="str">
            <v>i0</v>
          </cell>
          <cell r="D1164" t="str">
            <v>CA0000000000</v>
          </cell>
        </row>
        <row r="1165">
          <cell r="A1165">
            <v>5000040</v>
          </cell>
          <cell r="B1165" t="str">
            <v>Spent Fuel Exp</v>
          </cell>
          <cell r="C1165" t="str">
            <v xml:space="preserve"> </v>
          </cell>
          <cell r="D1165" t="str">
            <v xml:space="preserve"> </v>
          </cell>
        </row>
        <row r="1166">
          <cell r="A1166">
            <v>5000050</v>
          </cell>
          <cell r="B1166" t="str">
            <v>Amort Lease Exp</v>
          </cell>
          <cell r="C1166" t="str">
            <v xml:space="preserve"> </v>
          </cell>
          <cell r="D1166" t="str">
            <v xml:space="preserve"> </v>
          </cell>
        </row>
        <row r="1167">
          <cell r="A1167">
            <v>5000070</v>
          </cell>
          <cell r="B1167" t="str">
            <v>Compressor Fuel</v>
          </cell>
          <cell r="C1167" t="str">
            <v>i0</v>
          </cell>
          <cell r="D1167" t="str">
            <v>CA0000000000</v>
          </cell>
        </row>
        <row r="1168">
          <cell r="A1168">
            <v>5000080</v>
          </cell>
          <cell r="B1168" t="str">
            <v>Elec for Gas Compr</v>
          </cell>
          <cell r="C1168" t="str">
            <v xml:space="preserve"> </v>
          </cell>
          <cell r="D1168" t="str">
            <v xml:space="preserve"> </v>
          </cell>
        </row>
        <row r="1169">
          <cell r="A1169">
            <v>5000100</v>
          </cell>
          <cell r="B1169" t="str">
            <v>Trans Elec by Others</v>
          </cell>
          <cell r="C1169" t="str">
            <v xml:space="preserve"> </v>
          </cell>
          <cell r="D1169" t="str">
            <v xml:space="preserve"> </v>
          </cell>
        </row>
        <row r="1170">
          <cell r="A1170">
            <v>5000300</v>
          </cell>
          <cell r="B1170" t="str">
            <v>Uncoll Prov - Elec</v>
          </cell>
          <cell r="C1170" t="str">
            <v xml:space="preserve"> </v>
          </cell>
          <cell r="D1170" t="str">
            <v xml:space="preserve"> </v>
          </cell>
        </row>
        <row r="1171">
          <cell r="A1171">
            <v>5000310</v>
          </cell>
          <cell r="B1171" t="str">
            <v>Uncoll Prov - Gas</v>
          </cell>
          <cell r="C1171" t="str">
            <v xml:space="preserve"> </v>
          </cell>
          <cell r="D1171" t="str">
            <v xml:space="preserve"> </v>
          </cell>
        </row>
        <row r="1172">
          <cell r="A1172">
            <v>5000320</v>
          </cell>
          <cell r="B1172" t="str">
            <v>Uncoll Prov - Com</v>
          </cell>
          <cell r="C1172" t="str">
            <v xml:space="preserve"> </v>
          </cell>
          <cell r="D1172" t="str">
            <v xml:space="preserve"> </v>
          </cell>
        </row>
        <row r="1173">
          <cell r="A1173">
            <v>5000400</v>
          </cell>
          <cell r="B1173" t="str">
            <v>Cust Recds&amp;Colln Exp</v>
          </cell>
          <cell r="C1173" t="str">
            <v xml:space="preserve"> </v>
          </cell>
          <cell r="D1173" t="str">
            <v xml:space="preserve"> </v>
          </cell>
        </row>
        <row r="1174">
          <cell r="A1174">
            <v>5001101</v>
          </cell>
          <cell r="B1174" t="str">
            <v>FERC Annual Fee</v>
          </cell>
          <cell r="C1174" t="str">
            <v>i0</v>
          </cell>
          <cell r="D1174" t="str">
            <v>CA0000000000</v>
          </cell>
        </row>
        <row r="1175">
          <cell r="A1175">
            <v>5001102</v>
          </cell>
          <cell r="B1175" t="str">
            <v>Intervenor Compensat</v>
          </cell>
          <cell r="C1175" t="str">
            <v>i0</v>
          </cell>
          <cell r="D1175" t="str">
            <v>CA0000000000</v>
          </cell>
        </row>
        <row r="1176">
          <cell r="A1176">
            <v>5001103</v>
          </cell>
          <cell r="B1176" t="str">
            <v>Notice of Violation</v>
          </cell>
          <cell r="C1176" t="str">
            <v>i0</v>
          </cell>
          <cell r="D1176" t="str">
            <v>CA0000000000</v>
          </cell>
        </row>
        <row r="1177">
          <cell r="A1177">
            <v>5001104</v>
          </cell>
          <cell r="B1177" t="str">
            <v>Reg Commission FERC</v>
          </cell>
          <cell r="C1177" t="str">
            <v>i0</v>
          </cell>
          <cell r="D1177" t="str">
            <v>CA0000000000</v>
          </cell>
        </row>
        <row r="1178">
          <cell r="A1178">
            <v>5001105</v>
          </cell>
          <cell r="B1178" t="str">
            <v>Intervenor Comp</v>
          </cell>
          <cell r="C1178" t="str">
            <v xml:space="preserve"> </v>
          </cell>
          <cell r="D1178" t="str">
            <v xml:space="preserve"> </v>
          </cell>
        </row>
        <row r="1179">
          <cell r="A1179">
            <v>5001150</v>
          </cell>
          <cell r="B1179" t="str">
            <v>Company Memb Fees</v>
          </cell>
          <cell r="C1179" t="str">
            <v>i0</v>
          </cell>
          <cell r="D1179" t="str">
            <v>CA0000000000</v>
          </cell>
        </row>
        <row r="1180">
          <cell r="A1180">
            <v>5001160</v>
          </cell>
          <cell r="B1180" t="str">
            <v>MCI Exchg of Rights</v>
          </cell>
          <cell r="C1180" t="str">
            <v xml:space="preserve"> </v>
          </cell>
          <cell r="D1180" t="str">
            <v xml:space="preserve"> </v>
          </cell>
        </row>
        <row r="1181">
          <cell r="A1181">
            <v>5001161</v>
          </cell>
          <cell r="B1181" t="str">
            <v>MCI Exchg of Rights</v>
          </cell>
          <cell r="C1181" t="str">
            <v xml:space="preserve"> </v>
          </cell>
          <cell r="D1181" t="str">
            <v xml:space="preserve"> </v>
          </cell>
        </row>
        <row r="1182">
          <cell r="A1182">
            <v>5001200</v>
          </cell>
          <cell r="B1182" t="str">
            <v>Consult Svcs - Law</v>
          </cell>
          <cell r="C1182" t="str">
            <v>i0</v>
          </cell>
          <cell r="D1182" t="str">
            <v>CA0000000000</v>
          </cell>
        </row>
        <row r="1183">
          <cell r="A1183">
            <v>5001210</v>
          </cell>
          <cell r="B1183" t="str">
            <v>Consult Svcs - Acctg</v>
          </cell>
          <cell r="C1183" t="str">
            <v>i0</v>
          </cell>
          <cell r="D1183" t="str">
            <v>CA0000000000</v>
          </cell>
        </row>
        <row r="1184">
          <cell r="A1184">
            <v>5001220</v>
          </cell>
          <cell r="B1184" t="str">
            <v>Consult Svcs - Fin</v>
          </cell>
          <cell r="C1184" t="str">
            <v>i0</v>
          </cell>
          <cell r="D1184" t="str">
            <v>CA0000000000</v>
          </cell>
        </row>
        <row r="1185">
          <cell r="A1185">
            <v>5001230</v>
          </cell>
          <cell r="B1185" t="str">
            <v>Consult Svcs - Eng</v>
          </cell>
          <cell r="C1185" t="str">
            <v>i0</v>
          </cell>
          <cell r="D1185" t="str">
            <v>CA0000000000</v>
          </cell>
        </row>
        <row r="1186">
          <cell r="A1186">
            <v>5001240</v>
          </cell>
          <cell r="B1186" t="str">
            <v>Consult Svcs - Comp</v>
          </cell>
          <cell r="C1186" t="str">
            <v>i0</v>
          </cell>
          <cell r="D1186" t="str">
            <v>CA0000000000</v>
          </cell>
        </row>
        <row r="1187">
          <cell r="A1187">
            <v>5001250</v>
          </cell>
          <cell r="B1187" t="str">
            <v>Consult Svcs - Other</v>
          </cell>
          <cell r="C1187" t="str">
            <v>i0</v>
          </cell>
          <cell r="D1187" t="str">
            <v>CA0000000000</v>
          </cell>
        </row>
        <row r="1188">
          <cell r="A1188">
            <v>5001260</v>
          </cell>
          <cell r="B1188" t="str">
            <v>A&amp;G Adj 923</v>
          </cell>
          <cell r="C1188" t="str">
            <v xml:space="preserve"> </v>
          </cell>
          <cell r="D1188" t="str">
            <v xml:space="preserve"> </v>
          </cell>
        </row>
        <row r="1189">
          <cell r="A1189">
            <v>5001300</v>
          </cell>
          <cell r="B1189" t="str">
            <v>Insur Exp - Misc</v>
          </cell>
          <cell r="C1189" t="str">
            <v xml:space="preserve"> </v>
          </cell>
          <cell r="D1189" t="str">
            <v xml:space="preserve"> </v>
          </cell>
        </row>
        <row r="1190">
          <cell r="A1190">
            <v>5001310</v>
          </cell>
          <cell r="B1190" t="str">
            <v>Prop Insur Exp</v>
          </cell>
          <cell r="C1190" t="str">
            <v xml:space="preserve"> </v>
          </cell>
          <cell r="D1190" t="str">
            <v xml:space="preserve"> </v>
          </cell>
        </row>
        <row r="1191">
          <cell r="A1191">
            <v>5001320</v>
          </cell>
          <cell r="B1191" t="str">
            <v>Liab Insur Exp-OLD</v>
          </cell>
          <cell r="C1191" t="str">
            <v xml:space="preserve"> </v>
          </cell>
          <cell r="D1191" t="str">
            <v xml:space="preserve"> </v>
          </cell>
        </row>
        <row r="1192">
          <cell r="A1192">
            <v>5001325</v>
          </cell>
          <cell r="B1192" t="str">
            <v>Liab Insur Exp</v>
          </cell>
          <cell r="C1192" t="str">
            <v xml:space="preserve"> </v>
          </cell>
          <cell r="D1192" t="str">
            <v xml:space="preserve"> </v>
          </cell>
        </row>
        <row r="1193">
          <cell r="A1193">
            <v>5001330</v>
          </cell>
          <cell r="B1193" t="str">
            <v>Wkrs Comp Ltr of Cr</v>
          </cell>
          <cell r="C1193" t="str">
            <v xml:space="preserve"> </v>
          </cell>
          <cell r="D1193" t="str">
            <v xml:space="preserve"> </v>
          </cell>
        </row>
        <row r="1194">
          <cell r="A1194">
            <v>5001400</v>
          </cell>
          <cell r="B1194" t="str">
            <v>Injuries &amp; Damages</v>
          </cell>
          <cell r="C1194" t="str">
            <v xml:space="preserve"> </v>
          </cell>
          <cell r="D1194" t="str">
            <v xml:space="preserve"> </v>
          </cell>
        </row>
        <row r="1195">
          <cell r="A1195">
            <v>5001410</v>
          </cell>
          <cell r="B1195" t="str">
            <v>Workers' Comp</v>
          </cell>
          <cell r="C1195" t="str">
            <v xml:space="preserve"> </v>
          </cell>
          <cell r="D1195" t="str">
            <v xml:space="preserve"> </v>
          </cell>
        </row>
        <row r="1196">
          <cell r="A1196">
            <v>5001420</v>
          </cell>
          <cell r="B1196" t="str">
            <v>Light Duty Payroll</v>
          </cell>
          <cell r="C1196" t="str">
            <v xml:space="preserve"> </v>
          </cell>
          <cell r="D1196" t="str">
            <v xml:space="preserve"> </v>
          </cell>
        </row>
        <row r="1197">
          <cell r="A1197">
            <v>5001430</v>
          </cell>
          <cell r="B1197" t="str">
            <v>Third Party Claims</v>
          </cell>
          <cell r="C1197" t="str">
            <v xml:space="preserve"> </v>
          </cell>
          <cell r="D1197" t="str">
            <v xml:space="preserve"> </v>
          </cell>
        </row>
        <row r="1198">
          <cell r="A1198">
            <v>5001431</v>
          </cell>
          <cell r="B1198" t="str">
            <v>Claims-Other</v>
          </cell>
          <cell r="C1198" t="str">
            <v xml:space="preserve"> </v>
          </cell>
          <cell r="D1198" t="str">
            <v xml:space="preserve"> </v>
          </cell>
        </row>
        <row r="1199">
          <cell r="A1199">
            <v>5001440</v>
          </cell>
          <cell r="B1199" t="str">
            <v>Litig &amp; Stlment</v>
          </cell>
          <cell r="C1199" t="str">
            <v xml:space="preserve"> </v>
          </cell>
          <cell r="D1199" t="str">
            <v xml:space="preserve"> </v>
          </cell>
        </row>
        <row r="1200">
          <cell r="A1200">
            <v>5001450</v>
          </cell>
          <cell r="B1200" t="str">
            <v>Rsv for 3rd Party Cl</v>
          </cell>
          <cell r="C1200" t="str">
            <v xml:space="preserve"> </v>
          </cell>
          <cell r="D1200" t="str">
            <v xml:space="preserve"> </v>
          </cell>
        </row>
        <row r="1201">
          <cell r="A1201">
            <v>5001690</v>
          </cell>
          <cell r="B1201" t="str">
            <v>Litig &amp; Stlment-Elec</v>
          </cell>
          <cell r="C1201" t="str">
            <v xml:space="preserve"> </v>
          </cell>
          <cell r="D1201" t="str">
            <v xml:space="preserve"> </v>
          </cell>
        </row>
        <row r="1202">
          <cell r="A1202">
            <v>5001691</v>
          </cell>
          <cell r="B1202" t="str">
            <v>Litig &amp; Stlment-Gas</v>
          </cell>
          <cell r="C1202" t="str">
            <v xml:space="preserve"> </v>
          </cell>
          <cell r="D1202" t="str">
            <v xml:space="preserve"> </v>
          </cell>
        </row>
        <row r="1203">
          <cell r="A1203">
            <v>5001692</v>
          </cell>
          <cell r="B1203" t="str">
            <v>3rd Party Claims Ele</v>
          </cell>
          <cell r="C1203" t="str">
            <v xml:space="preserve"> </v>
          </cell>
          <cell r="D1203" t="str">
            <v xml:space="preserve"> </v>
          </cell>
        </row>
        <row r="1204">
          <cell r="A1204">
            <v>5001693</v>
          </cell>
          <cell r="B1204" t="str">
            <v>3rd Party Claims Gas</v>
          </cell>
          <cell r="C1204" t="str">
            <v xml:space="preserve"> </v>
          </cell>
          <cell r="D1204" t="str">
            <v xml:space="preserve"> </v>
          </cell>
        </row>
        <row r="1205">
          <cell r="A1205">
            <v>5001694</v>
          </cell>
          <cell r="B1205" t="str">
            <v>RsvElec-3rd Party Cl</v>
          </cell>
          <cell r="C1205" t="str">
            <v xml:space="preserve"> </v>
          </cell>
          <cell r="D1205" t="str">
            <v xml:space="preserve"> </v>
          </cell>
        </row>
        <row r="1206">
          <cell r="A1206">
            <v>5001695</v>
          </cell>
          <cell r="B1206" t="str">
            <v>Rsv Gas-3rd Party Cl</v>
          </cell>
          <cell r="C1206" t="str">
            <v xml:space="preserve"> </v>
          </cell>
          <cell r="D1206" t="str">
            <v xml:space="preserve"> </v>
          </cell>
        </row>
        <row r="1207">
          <cell r="A1207">
            <v>5001698</v>
          </cell>
          <cell r="B1207" t="str">
            <v>Injuries &amp; Damages E</v>
          </cell>
          <cell r="C1207" t="str">
            <v xml:space="preserve"> </v>
          </cell>
          <cell r="D1207" t="str">
            <v xml:space="preserve"> </v>
          </cell>
        </row>
        <row r="1208">
          <cell r="A1208">
            <v>5001699</v>
          </cell>
          <cell r="B1208" t="str">
            <v>Injuries &amp; Damages G</v>
          </cell>
          <cell r="C1208" t="str">
            <v xml:space="preserve"> </v>
          </cell>
          <cell r="D1208" t="str">
            <v xml:space="preserve"> </v>
          </cell>
        </row>
        <row r="1209">
          <cell r="A1209">
            <v>5004000</v>
          </cell>
          <cell r="B1209" t="str">
            <v>Prov Fran Req Elec</v>
          </cell>
          <cell r="C1209" t="str">
            <v xml:space="preserve"> </v>
          </cell>
          <cell r="D1209" t="str">
            <v xml:space="preserve"> </v>
          </cell>
        </row>
        <row r="1210">
          <cell r="A1210">
            <v>5004010</v>
          </cell>
          <cell r="B1210" t="str">
            <v>Prov Fran Req - Gas</v>
          </cell>
          <cell r="C1210" t="str">
            <v xml:space="preserve"> </v>
          </cell>
          <cell r="D1210" t="str">
            <v xml:space="preserve"> </v>
          </cell>
        </row>
        <row r="1211">
          <cell r="A1211">
            <v>5005000</v>
          </cell>
          <cell r="B1211" t="str">
            <v>Reg Comm Exp (A&amp;G)</v>
          </cell>
          <cell r="C1211" t="str">
            <v>i0</v>
          </cell>
          <cell r="D1211" t="str">
            <v>CA0000000000</v>
          </cell>
        </row>
        <row r="1212">
          <cell r="A1212">
            <v>5005010</v>
          </cell>
          <cell r="B1212" t="str">
            <v>Reg Comm Exp (M&amp;O)</v>
          </cell>
          <cell r="C1212" t="str">
            <v>i0</v>
          </cell>
          <cell r="D1212" t="str">
            <v>CA0000000000</v>
          </cell>
        </row>
        <row r="1213">
          <cell r="A1213">
            <v>5005100</v>
          </cell>
          <cell r="B1213" t="str">
            <v>DC Safety Comm Exp</v>
          </cell>
          <cell r="C1213" t="str">
            <v>i0</v>
          </cell>
          <cell r="D1213" t="str">
            <v>CA0000000000</v>
          </cell>
        </row>
        <row r="1214">
          <cell r="A1214">
            <v>5005500</v>
          </cell>
          <cell r="B1214" t="str">
            <v>Adv Exp - Operating</v>
          </cell>
          <cell r="C1214" t="str">
            <v>i0</v>
          </cell>
          <cell r="D1214" t="str">
            <v>CA0000000000</v>
          </cell>
        </row>
        <row r="1215">
          <cell r="A1215">
            <v>5006000</v>
          </cell>
          <cell r="B1215" t="str">
            <v>Misc Gen Exp-Dir Fee</v>
          </cell>
          <cell r="C1215" t="str">
            <v>i0</v>
          </cell>
          <cell r="D1215" t="str">
            <v>CA0000000000</v>
          </cell>
        </row>
        <row r="1216">
          <cell r="A1216">
            <v>5006001</v>
          </cell>
          <cell r="B1216" t="str">
            <v>Misc Gen Exp-Officer</v>
          </cell>
          <cell r="C1216" t="str">
            <v>i0</v>
          </cell>
          <cell r="D1216" t="str">
            <v>CA0000000000</v>
          </cell>
        </row>
        <row r="1217">
          <cell r="A1217">
            <v>5006010</v>
          </cell>
          <cell r="B1217" t="str">
            <v>Misc Gen Exp-Stk&amp;Bnd</v>
          </cell>
          <cell r="C1217" t="str">
            <v>i0</v>
          </cell>
          <cell r="D1217" t="str">
            <v>CA0000000000</v>
          </cell>
        </row>
        <row r="1218">
          <cell r="A1218">
            <v>5006011</v>
          </cell>
          <cell r="B1218" t="str">
            <v>Bank Fees-Corp Item</v>
          </cell>
          <cell r="C1218" t="str">
            <v xml:space="preserve"> </v>
          </cell>
          <cell r="D1218" t="str">
            <v xml:space="preserve"> </v>
          </cell>
        </row>
        <row r="1219">
          <cell r="A1219">
            <v>5006012</v>
          </cell>
          <cell r="B1219" t="str">
            <v>Rev Cr Fee-Corp Item</v>
          </cell>
          <cell r="C1219" t="str">
            <v>i0</v>
          </cell>
          <cell r="D1219" t="str">
            <v>CA0000000000</v>
          </cell>
        </row>
        <row r="1220">
          <cell r="A1220">
            <v>5006013</v>
          </cell>
          <cell r="B1220" t="str">
            <v>Trustee Fee-CorpItem</v>
          </cell>
          <cell r="C1220" t="str">
            <v>i0</v>
          </cell>
          <cell r="D1220" t="str">
            <v>CA0000000000</v>
          </cell>
        </row>
        <row r="1221">
          <cell r="A1221">
            <v>5006020</v>
          </cell>
          <cell r="B1221" t="str">
            <v>Bank Service Fees</v>
          </cell>
          <cell r="C1221" t="str">
            <v xml:space="preserve"> </v>
          </cell>
          <cell r="D1221" t="str">
            <v xml:space="preserve"> </v>
          </cell>
        </row>
        <row r="1222">
          <cell r="A1222">
            <v>5006021</v>
          </cell>
          <cell r="B1222" t="str">
            <v>MGE-Revolving Cr Fee</v>
          </cell>
          <cell r="C1222" t="str">
            <v>i0</v>
          </cell>
          <cell r="D1222" t="str">
            <v>CA0000000000</v>
          </cell>
        </row>
        <row r="1223">
          <cell r="A1223">
            <v>5006022</v>
          </cell>
          <cell r="B1223" t="str">
            <v>Trustee Fees</v>
          </cell>
          <cell r="C1223" t="str">
            <v>i0</v>
          </cell>
          <cell r="D1223" t="str">
            <v>CA0000000000</v>
          </cell>
        </row>
        <row r="1224">
          <cell r="A1224">
            <v>5006023</v>
          </cell>
          <cell r="B1224" t="str">
            <v>Bank Fees-PCC Use</v>
          </cell>
          <cell r="C1224" t="str">
            <v xml:space="preserve"> </v>
          </cell>
          <cell r="D1224" t="str">
            <v xml:space="preserve"> </v>
          </cell>
        </row>
        <row r="1225">
          <cell r="A1225">
            <v>5006024</v>
          </cell>
          <cell r="B1225" t="str">
            <v>RRB Fee Inc &amp; Exp</v>
          </cell>
          <cell r="C1225" t="str">
            <v xml:space="preserve"> </v>
          </cell>
          <cell r="D1225" t="str">
            <v xml:space="preserve"> </v>
          </cell>
        </row>
        <row r="1226">
          <cell r="A1226">
            <v>5006026</v>
          </cell>
          <cell r="B1226" t="str">
            <v>PPP Payments</v>
          </cell>
          <cell r="C1226" t="str">
            <v xml:space="preserve"> </v>
          </cell>
          <cell r="D1226" t="str">
            <v xml:space="preserve"> </v>
          </cell>
        </row>
        <row r="1227">
          <cell r="A1227">
            <v>5006030</v>
          </cell>
          <cell r="B1227" t="str">
            <v>Misc Gen Exp-Decomm</v>
          </cell>
          <cell r="C1227" t="str">
            <v xml:space="preserve"> </v>
          </cell>
          <cell r="D1227" t="str">
            <v xml:space="preserve"> </v>
          </cell>
        </row>
        <row r="1228">
          <cell r="A1228">
            <v>5006050</v>
          </cell>
          <cell r="B1228" t="str">
            <v>Misc Gen Exp-Subscr</v>
          </cell>
          <cell r="C1228" t="str">
            <v>i0</v>
          </cell>
          <cell r="D1228" t="str">
            <v>CA0000000000</v>
          </cell>
        </row>
        <row r="1229">
          <cell r="A1229">
            <v>5006060</v>
          </cell>
          <cell r="B1229" t="str">
            <v>Association Dues</v>
          </cell>
          <cell r="C1229" t="str">
            <v>i0</v>
          </cell>
          <cell r="D1229" t="str">
            <v>CA0000000000</v>
          </cell>
        </row>
        <row r="1230">
          <cell r="A1230">
            <v>5006070</v>
          </cell>
          <cell r="B1230" t="str">
            <v>Club Dues</v>
          </cell>
          <cell r="C1230" t="str">
            <v xml:space="preserve"> </v>
          </cell>
          <cell r="D1230" t="str">
            <v xml:space="preserve"> </v>
          </cell>
        </row>
        <row r="1231">
          <cell r="A1231">
            <v>5006110</v>
          </cell>
          <cell r="B1231" t="str">
            <v>Bank Account Var</v>
          </cell>
          <cell r="C1231" t="str">
            <v xml:space="preserve"> </v>
          </cell>
          <cell r="D1231" t="str">
            <v xml:space="preserve"> </v>
          </cell>
        </row>
        <row r="1232">
          <cell r="A1232">
            <v>5006120</v>
          </cell>
          <cell r="B1232" t="str">
            <v>Cost Stkhldrs Mtgs</v>
          </cell>
          <cell r="C1232" t="str">
            <v>i0</v>
          </cell>
          <cell r="D1232" t="str">
            <v>CA0000000000</v>
          </cell>
        </row>
        <row r="1233">
          <cell r="A1233">
            <v>5006130</v>
          </cell>
          <cell r="B1233" t="str">
            <v>Proxies</v>
          </cell>
          <cell r="C1233" t="str">
            <v>i0</v>
          </cell>
          <cell r="D1233" t="str">
            <v>CA0000000000</v>
          </cell>
        </row>
        <row r="1234">
          <cell r="A1234">
            <v>5006150</v>
          </cell>
          <cell r="B1234" t="str">
            <v>Petty Cash Diff</v>
          </cell>
          <cell r="C1234" t="str">
            <v xml:space="preserve"> </v>
          </cell>
          <cell r="D1234" t="str">
            <v xml:space="preserve"> </v>
          </cell>
        </row>
        <row r="1235">
          <cell r="A1235">
            <v>5006210</v>
          </cell>
          <cell r="B1235" t="str">
            <v>Frad Check Exp</v>
          </cell>
          <cell r="C1235" t="str">
            <v>i0</v>
          </cell>
          <cell r="D1235" t="str">
            <v>CA0000000000</v>
          </cell>
        </row>
        <row r="1236">
          <cell r="A1236">
            <v>5006220</v>
          </cell>
          <cell r="B1236" t="str">
            <v>Frad Check Recovery</v>
          </cell>
          <cell r="C1236" t="str">
            <v>i0</v>
          </cell>
          <cell r="D1236" t="str">
            <v>CA0000000000</v>
          </cell>
        </row>
        <row r="1237">
          <cell r="A1237">
            <v>5006230</v>
          </cell>
          <cell r="B1237" t="str">
            <v>Amort - Lifeline</v>
          </cell>
          <cell r="C1237" t="str">
            <v xml:space="preserve"> </v>
          </cell>
          <cell r="D1237" t="str">
            <v xml:space="preserve"> </v>
          </cell>
        </row>
        <row r="1238">
          <cell r="A1238">
            <v>5006240</v>
          </cell>
          <cell r="B1238" t="str">
            <v>Consult-Energy Theft</v>
          </cell>
          <cell r="C1238" t="str">
            <v>i0</v>
          </cell>
          <cell r="D1238" t="str">
            <v>CA0000000000</v>
          </cell>
        </row>
        <row r="1239">
          <cell r="A1239">
            <v>5006250</v>
          </cell>
          <cell r="B1239" t="str">
            <v>Energy Theft Rewards</v>
          </cell>
          <cell r="C1239" t="str">
            <v>i0</v>
          </cell>
          <cell r="D1239" t="str">
            <v>CA0000000000</v>
          </cell>
        </row>
        <row r="1240">
          <cell r="A1240">
            <v>5006280</v>
          </cell>
          <cell r="B1240" t="str">
            <v>MM Small Difference</v>
          </cell>
          <cell r="C1240" t="str">
            <v>i0</v>
          </cell>
          <cell r="D1240" t="str">
            <v>CA0000000000</v>
          </cell>
        </row>
        <row r="1241">
          <cell r="A1241">
            <v>5006285</v>
          </cell>
          <cell r="B1241" t="str">
            <v>MM Sm Diff Diablo</v>
          </cell>
          <cell r="C1241" t="str">
            <v>i0</v>
          </cell>
          <cell r="D1241" t="str">
            <v>CA0000000000</v>
          </cell>
        </row>
        <row r="1242">
          <cell r="A1242">
            <v>5006290</v>
          </cell>
          <cell r="B1242" t="str">
            <v>Matls Stk Trf Gain/L</v>
          </cell>
          <cell r="C1242" t="str">
            <v xml:space="preserve"> </v>
          </cell>
          <cell r="D1242" t="str">
            <v xml:space="preserve"> </v>
          </cell>
        </row>
        <row r="1243">
          <cell r="A1243">
            <v>5006300</v>
          </cell>
          <cell r="B1243" t="str">
            <v>Physical Inv Adj</v>
          </cell>
          <cell r="C1243" t="str">
            <v xml:space="preserve"> </v>
          </cell>
          <cell r="D1243" t="str">
            <v xml:space="preserve"> </v>
          </cell>
        </row>
        <row r="1244">
          <cell r="A1244">
            <v>5006305</v>
          </cell>
          <cell r="B1244" t="str">
            <v>Physical Inv Adj DC</v>
          </cell>
          <cell r="C1244" t="str">
            <v xml:space="preserve"> </v>
          </cell>
          <cell r="D1244" t="str">
            <v xml:space="preserve"> </v>
          </cell>
        </row>
        <row r="1245">
          <cell r="A1245">
            <v>5006310</v>
          </cell>
          <cell r="B1245" t="str">
            <v>Cash Discount earned</v>
          </cell>
          <cell r="C1245" t="str">
            <v xml:space="preserve"> </v>
          </cell>
          <cell r="D1245" t="str">
            <v xml:space="preserve"> </v>
          </cell>
        </row>
        <row r="1246">
          <cell r="A1246">
            <v>5006320</v>
          </cell>
          <cell r="B1246" t="str">
            <v>BA Clrg - Cash Disc</v>
          </cell>
          <cell r="C1246" t="str">
            <v xml:space="preserve"> </v>
          </cell>
          <cell r="D1246" t="str">
            <v xml:space="preserve"> </v>
          </cell>
        </row>
        <row r="1247">
          <cell r="A1247">
            <v>5006330</v>
          </cell>
          <cell r="B1247" t="str">
            <v>Inv Obsol/Write Down</v>
          </cell>
          <cell r="C1247" t="str">
            <v xml:space="preserve"> </v>
          </cell>
          <cell r="D1247" t="str">
            <v xml:space="preserve"> </v>
          </cell>
        </row>
        <row r="1248">
          <cell r="A1248">
            <v>5006340</v>
          </cell>
          <cell r="B1248" t="str">
            <v>Corp Adj-Material</v>
          </cell>
          <cell r="C1248" t="str">
            <v>i0</v>
          </cell>
          <cell r="D1248" t="str">
            <v>CA0000000000</v>
          </cell>
        </row>
        <row r="1249">
          <cell r="A1249">
            <v>5006999</v>
          </cell>
          <cell r="B1249" t="str">
            <v>Misc A&amp;G Adjustments</v>
          </cell>
          <cell r="C1249" t="str">
            <v xml:space="preserve"> </v>
          </cell>
          <cell r="D1249" t="str">
            <v xml:space="preserve"> </v>
          </cell>
        </row>
        <row r="1250">
          <cell r="A1250">
            <v>5007000</v>
          </cell>
          <cell r="B1250" t="str">
            <v>Rents</v>
          </cell>
          <cell r="C1250" t="str">
            <v>i0</v>
          </cell>
          <cell r="D1250" t="str">
            <v>CA0000000000</v>
          </cell>
        </row>
        <row r="1251">
          <cell r="A1251">
            <v>5010000</v>
          </cell>
          <cell r="B1251" t="str">
            <v>Deprec Exp -Electric</v>
          </cell>
          <cell r="C1251" t="str">
            <v xml:space="preserve"> </v>
          </cell>
          <cell r="D1251" t="str">
            <v xml:space="preserve"> </v>
          </cell>
        </row>
        <row r="1252">
          <cell r="A1252">
            <v>5010010</v>
          </cell>
          <cell r="B1252" t="str">
            <v>Depr Exp - Gas</v>
          </cell>
          <cell r="C1252" t="str">
            <v xml:space="preserve"> </v>
          </cell>
          <cell r="D1252" t="str">
            <v xml:space="preserve"> </v>
          </cell>
        </row>
        <row r="1253">
          <cell r="A1253">
            <v>5010020</v>
          </cell>
          <cell r="B1253" t="str">
            <v>Depr Exp - Water</v>
          </cell>
          <cell r="C1253" t="str">
            <v xml:space="preserve"> </v>
          </cell>
          <cell r="D1253" t="str">
            <v xml:space="preserve"> </v>
          </cell>
        </row>
        <row r="1254">
          <cell r="A1254">
            <v>5010030</v>
          </cell>
          <cell r="B1254" t="str">
            <v>Decommissioning Exp</v>
          </cell>
          <cell r="C1254" t="str">
            <v xml:space="preserve"> </v>
          </cell>
          <cell r="D1254" t="str">
            <v xml:space="preserve"> </v>
          </cell>
        </row>
        <row r="1255">
          <cell r="A1255">
            <v>5010031</v>
          </cell>
          <cell r="B1255" t="str">
            <v>Nuclear Decomm Exp</v>
          </cell>
          <cell r="C1255" t="str">
            <v xml:space="preserve"> </v>
          </cell>
          <cell r="D1255" t="str">
            <v xml:space="preserve"> </v>
          </cell>
        </row>
        <row r="1256">
          <cell r="A1256">
            <v>5010050</v>
          </cell>
          <cell r="B1256" t="str">
            <v>Deprec Exp-Common</v>
          </cell>
          <cell r="C1256" t="str">
            <v xml:space="preserve"> </v>
          </cell>
          <cell r="D1256" t="str">
            <v xml:space="preserve"> </v>
          </cell>
        </row>
        <row r="1257">
          <cell r="A1257">
            <v>5010070</v>
          </cell>
          <cell r="B1257" t="str">
            <v>Depr ExpFAS 143 Fosl</v>
          </cell>
          <cell r="C1257" t="str">
            <v xml:space="preserve"> </v>
          </cell>
          <cell r="D1257" t="str">
            <v xml:space="preserve"> </v>
          </cell>
        </row>
        <row r="1258">
          <cell r="A1258">
            <v>5010080</v>
          </cell>
          <cell r="B1258" t="str">
            <v>Depr ExpFAS 143 Nucl</v>
          </cell>
          <cell r="C1258" t="str">
            <v xml:space="preserve"> </v>
          </cell>
          <cell r="D1258" t="str">
            <v xml:space="preserve"> </v>
          </cell>
        </row>
        <row r="1259">
          <cell r="A1259">
            <v>5010300</v>
          </cell>
          <cell r="B1259" t="str">
            <v>Amrt Ltd Trm El Plnt</v>
          </cell>
          <cell r="C1259" t="str">
            <v xml:space="preserve"> </v>
          </cell>
          <cell r="D1259" t="str">
            <v xml:space="preserve"> </v>
          </cell>
        </row>
        <row r="1260">
          <cell r="A1260">
            <v>5010310</v>
          </cell>
          <cell r="B1260" t="str">
            <v>Amrt Ltd Trm Gas Plt</v>
          </cell>
          <cell r="C1260" t="str">
            <v xml:space="preserve"> </v>
          </cell>
          <cell r="D1260" t="str">
            <v xml:space="preserve"> </v>
          </cell>
        </row>
        <row r="1261">
          <cell r="A1261">
            <v>5010311</v>
          </cell>
          <cell r="B1261" t="str">
            <v>Amrt Land Lndrgt Gas</v>
          </cell>
          <cell r="C1261" t="str">
            <v xml:space="preserve"> </v>
          </cell>
          <cell r="D1261" t="str">
            <v xml:space="preserve"> </v>
          </cell>
        </row>
        <row r="1262">
          <cell r="A1262">
            <v>5010320</v>
          </cell>
          <cell r="B1262" t="str">
            <v>Amrt Ltd Trm Com Plt</v>
          </cell>
          <cell r="C1262" t="str">
            <v xml:space="preserve"> </v>
          </cell>
          <cell r="D1262" t="str">
            <v xml:space="preserve"> </v>
          </cell>
        </row>
        <row r="1263">
          <cell r="A1263">
            <v>5010330</v>
          </cell>
          <cell r="B1263" t="str">
            <v>Amort Abandon Proj</v>
          </cell>
          <cell r="C1263" t="str">
            <v xml:space="preserve"> </v>
          </cell>
          <cell r="D1263" t="str">
            <v xml:space="preserve"> </v>
          </cell>
        </row>
        <row r="1264">
          <cell r="A1264">
            <v>5010340</v>
          </cell>
          <cell r="B1264" t="str">
            <v>Amort DC Asset #2</v>
          </cell>
          <cell r="C1264" t="str">
            <v xml:space="preserve"> </v>
          </cell>
          <cell r="D1264" t="str">
            <v xml:space="preserve"> </v>
          </cell>
        </row>
        <row r="1265">
          <cell r="A1265">
            <v>5010350</v>
          </cell>
          <cell r="B1265" t="str">
            <v>Amrt Unrec Plnt-Elec</v>
          </cell>
          <cell r="C1265" t="str">
            <v xml:space="preserve"> </v>
          </cell>
          <cell r="D1265" t="str">
            <v xml:space="preserve"> </v>
          </cell>
        </row>
        <row r="1266">
          <cell r="A1266">
            <v>5010360</v>
          </cell>
          <cell r="B1266" t="str">
            <v>Env Liab Accrual-Gas</v>
          </cell>
          <cell r="C1266" t="str">
            <v xml:space="preserve"> </v>
          </cell>
          <cell r="D1266" t="str">
            <v xml:space="preserve"> </v>
          </cell>
        </row>
        <row r="1267">
          <cell r="A1267">
            <v>5010370</v>
          </cell>
          <cell r="B1267" t="str">
            <v>Env Liab Accr - Elec</v>
          </cell>
          <cell r="C1267" t="str">
            <v xml:space="preserve"> </v>
          </cell>
          <cell r="D1267" t="str">
            <v xml:space="preserve"> </v>
          </cell>
        </row>
        <row r="1268">
          <cell r="A1268">
            <v>5010380</v>
          </cell>
          <cell r="B1268" t="str">
            <v>HelmsRegAssetAmrtOLD</v>
          </cell>
          <cell r="C1268" t="str">
            <v xml:space="preserve"> </v>
          </cell>
          <cell r="D1268" t="str">
            <v xml:space="preserve"> </v>
          </cell>
        </row>
        <row r="1269">
          <cell r="A1269">
            <v>5010381</v>
          </cell>
          <cell r="B1269" t="str">
            <v>Helms Reg Asset Amrt</v>
          </cell>
          <cell r="C1269" t="str">
            <v xml:space="preserve"> </v>
          </cell>
          <cell r="D1269" t="str">
            <v xml:space="preserve"> </v>
          </cell>
        </row>
        <row r="1270">
          <cell r="A1270">
            <v>5010390</v>
          </cell>
          <cell r="B1270" t="str">
            <v>BA Expense Deferral</v>
          </cell>
          <cell r="C1270" t="str">
            <v xml:space="preserve"> </v>
          </cell>
          <cell r="D1270" t="str">
            <v xml:space="preserve"> </v>
          </cell>
        </row>
        <row r="1271">
          <cell r="A1271">
            <v>5010391</v>
          </cell>
          <cell r="B1271" t="str">
            <v>BA Expense</v>
          </cell>
          <cell r="C1271" t="str">
            <v xml:space="preserve"> </v>
          </cell>
          <cell r="D1271" t="str">
            <v xml:space="preserve"> </v>
          </cell>
        </row>
        <row r="1272">
          <cell r="A1272">
            <v>5010392</v>
          </cell>
          <cell r="B1272" t="str">
            <v>BA Exp Def (LOB)</v>
          </cell>
          <cell r="C1272" t="str">
            <v xml:space="preserve"> </v>
          </cell>
          <cell r="D1272" t="str">
            <v xml:space="preserve"> </v>
          </cell>
        </row>
        <row r="1273">
          <cell r="A1273">
            <v>5010393</v>
          </cell>
          <cell r="B1273" t="str">
            <v>B/A Expense</v>
          </cell>
          <cell r="C1273" t="str">
            <v xml:space="preserve"> </v>
          </cell>
          <cell r="D1273" t="str">
            <v xml:space="preserve"> </v>
          </cell>
        </row>
        <row r="1274">
          <cell r="A1274">
            <v>5010394</v>
          </cell>
          <cell r="B1274" t="str">
            <v>BA Expense-RRBRA</v>
          </cell>
          <cell r="C1274" t="str">
            <v xml:space="preserve"> </v>
          </cell>
          <cell r="D1274" t="str">
            <v xml:space="preserve"> </v>
          </cell>
        </row>
        <row r="1275">
          <cell r="A1275">
            <v>5010500</v>
          </cell>
          <cell r="B1275" t="str">
            <v>Depr Clearing</v>
          </cell>
          <cell r="C1275" t="str">
            <v xml:space="preserve"> </v>
          </cell>
          <cell r="D1275" t="str">
            <v xml:space="preserve"> </v>
          </cell>
        </row>
        <row r="1276">
          <cell r="A1276">
            <v>5010501</v>
          </cell>
          <cell r="B1276" t="str">
            <v>Fleet Depr Est</v>
          </cell>
          <cell r="C1276" t="str">
            <v xml:space="preserve"> </v>
          </cell>
          <cell r="D1276" t="str">
            <v xml:space="preserve"> </v>
          </cell>
        </row>
        <row r="1277">
          <cell r="A1277">
            <v>5010502</v>
          </cell>
          <cell r="B1277" t="str">
            <v>Fleet Depr Est Offse</v>
          </cell>
          <cell r="C1277" t="str">
            <v xml:space="preserve"> </v>
          </cell>
          <cell r="D1277" t="str">
            <v xml:space="preserve"> </v>
          </cell>
        </row>
        <row r="1278">
          <cell r="A1278">
            <v>5010600</v>
          </cell>
          <cell r="B1278" t="str">
            <v>Accretion Exp Fossil</v>
          </cell>
          <cell r="C1278" t="str">
            <v xml:space="preserve"> </v>
          </cell>
          <cell r="D1278" t="str">
            <v xml:space="preserve"> </v>
          </cell>
        </row>
        <row r="1279">
          <cell r="A1279">
            <v>5010610</v>
          </cell>
          <cell r="B1279" t="str">
            <v>Accretion Exp Nucler</v>
          </cell>
          <cell r="C1279" t="str">
            <v xml:space="preserve"> </v>
          </cell>
          <cell r="D1279" t="str">
            <v xml:space="preserve"> </v>
          </cell>
        </row>
        <row r="1280">
          <cell r="A1280">
            <v>5010700</v>
          </cell>
          <cell r="B1280" t="str">
            <v>Loss on Plnt - Elec</v>
          </cell>
          <cell r="C1280" t="str">
            <v xml:space="preserve"> </v>
          </cell>
          <cell r="D1280" t="str">
            <v xml:space="preserve"> </v>
          </cell>
        </row>
        <row r="1281">
          <cell r="A1281">
            <v>5010710</v>
          </cell>
          <cell r="B1281" t="str">
            <v>Loss on Plnt - Gas</v>
          </cell>
          <cell r="C1281" t="str">
            <v xml:space="preserve"> </v>
          </cell>
          <cell r="D1281" t="str">
            <v xml:space="preserve"> </v>
          </cell>
        </row>
        <row r="1282">
          <cell r="A1282">
            <v>5010720</v>
          </cell>
          <cell r="B1282" t="str">
            <v>Loss on Plnt - Com</v>
          </cell>
          <cell r="C1282" t="str">
            <v xml:space="preserve"> </v>
          </cell>
          <cell r="D1282" t="str">
            <v xml:space="preserve"> </v>
          </cell>
        </row>
        <row r="1283">
          <cell r="A1283">
            <v>5010800</v>
          </cell>
          <cell r="B1283" t="str">
            <v>Loss on Disp of Pro</v>
          </cell>
          <cell r="C1283" t="str">
            <v xml:space="preserve"> </v>
          </cell>
          <cell r="D1283" t="str">
            <v xml:space="preserve"> </v>
          </cell>
        </row>
        <row r="1284">
          <cell r="A1284">
            <v>5011000</v>
          </cell>
          <cell r="B1284" t="str">
            <v>Oth Txs - Elec</v>
          </cell>
          <cell r="C1284" t="str">
            <v xml:space="preserve"> </v>
          </cell>
          <cell r="D1284" t="str">
            <v xml:space="preserve"> </v>
          </cell>
        </row>
        <row r="1285">
          <cell r="A1285">
            <v>5011010</v>
          </cell>
          <cell r="B1285" t="str">
            <v>Oth Txs - Gas</v>
          </cell>
          <cell r="C1285" t="str">
            <v xml:space="preserve"> </v>
          </cell>
          <cell r="D1285" t="str">
            <v xml:space="preserve"> </v>
          </cell>
        </row>
        <row r="1286">
          <cell r="A1286">
            <v>5011020</v>
          </cell>
          <cell r="B1286" t="str">
            <v>Oth Txs - Com</v>
          </cell>
          <cell r="C1286" t="str">
            <v xml:space="preserve"> </v>
          </cell>
          <cell r="D1286" t="str">
            <v xml:space="preserve"> </v>
          </cell>
        </row>
        <row r="1287">
          <cell r="A1287">
            <v>5011030</v>
          </cell>
          <cell r="B1287" t="str">
            <v>Oth Txs - Nonutility</v>
          </cell>
          <cell r="C1287" t="str">
            <v xml:space="preserve"> </v>
          </cell>
          <cell r="D1287" t="str">
            <v xml:space="preserve"> </v>
          </cell>
        </row>
        <row r="1288">
          <cell r="A1288">
            <v>5011100</v>
          </cell>
          <cell r="B1288" t="str">
            <v>Prop Txs - Elec</v>
          </cell>
          <cell r="C1288" t="str">
            <v xml:space="preserve"> </v>
          </cell>
          <cell r="D1288" t="str">
            <v xml:space="preserve"> </v>
          </cell>
        </row>
        <row r="1289">
          <cell r="A1289">
            <v>5011101</v>
          </cell>
          <cell r="B1289" t="str">
            <v>Prop Txs - Elec</v>
          </cell>
          <cell r="C1289" t="str">
            <v xml:space="preserve"> </v>
          </cell>
          <cell r="D1289" t="str">
            <v xml:space="preserve"> </v>
          </cell>
        </row>
        <row r="1290">
          <cell r="A1290">
            <v>5011110</v>
          </cell>
          <cell r="B1290" t="str">
            <v>Prop Txs - Gas</v>
          </cell>
          <cell r="C1290" t="str">
            <v xml:space="preserve"> </v>
          </cell>
          <cell r="D1290" t="str">
            <v xml:space="preserve"> </v>
          </cell>
        </row>
        <row r="1291">
          <cell r="A1291">
            <v>5011111</v>
          </cell>
          <cell r="B1291" t="str">
            <v>Prop Txs - Gas</v>
          </cell>
          <cell r="C1291" t="str">
            <v xml:space="preserve"> </v>
          </cell>
          <cell r="D1291" t="str">
            <v xml:space="preserve"> </v>
          </cell>
        </row>
        <row r="1292">
          <cell r="A1292">
            <v>5011120</v>
          </cell>
          <cell r="B1292" t="str">
            <v>Prop Txs - Com</v>
          </cell>
          <cell r="C1292" t="str">
            <v xml:space="preserve"> </v>
          </cell>
          <cell r="D1292" t="str">
            <v xml:space="preserve"> </v>
          </cell>
        </row>
        <row r="1293">
          <cell r="A1293">
            <v>5011130</v>
          </cell>
          <cell r="B1293" t="str">
            <v>Prop Txs -Nonutility</v>
          </cell>
          <cell r="C1293" t="str">
            <v xml:space="preserve"> </v>
          </cell>
          <cell r="D1293" t="str">
            <v xml:space="preserve"> </v>
          </cell>
        </row>
        <row r="1294">
          <cell r="A1294">
            <v>5011140</v>
          </cell>
          <cell r="B1294" t="str">
            <v>Other Non-Inc.TaxAdj</v>
          </cell>
          <cell r="C1294" t="str">
            <v xml:space="preserve"> </v>
          </cell>
          <cell r="D1294" t="str">
            <v xml:space="preserve"> </v>
          </cell>
        </row>
        <row r="1295">
          <cell r="A1295">
            <v>5020000</v>
          </cell>
          <cell r="B1295" t="str">
            <v>Fed Inc Txs - Elec</v>
          </cell>
          <cell r="C1295" t="str">
            <v xml:space="preserve"> </v>
          </cell>
          <cell r="D1295" t="str">
            <v xml:space="preserve"> </v>
          </cell>
        </row>
        <row r="1296">
          <cell r="A1296">
            <v>5020010</v>
          </cell>
          <cell r="B1296" t="str">
            <v>Fed Inc Txs - Gas</v>
          </cell>
          <cell r="C1296" t="str">
            <v xml:space="preserve"> </v>
          </cell>
          <cell r="D1296" t="str">
            <v xml:space="preserve"> </v>
          </cell>
        </row>
        <row r="1297">
          <cell r="A1297">
            <v>5020020</v>
          </cell>
          <cell r="B1297" t="str">
            <v>Fed Inc Txs - Com</v>
          </cell>
          <cell r="C1297" t="str">
            <v xml:space="preserve"> </v>
          </cell>
          <cell r="D1297" t="str">
            <v xml:space="preserve"> </v>
          </cell>
        </row>
        <row r="1298">
          <cell r="A1298">
            <v>5020100</v>
          </cell>
          <cell r="B1298" t="str">
            <v>ST Inc Txs - Elec</v>
          </cell>
          <cell r="C1298" t="str">
            <v xml:space="preserve"> </v>
          </cell>
          <cell r="D1298" t="str">
            <v xml:space="preserve"> </v>
          </cell>
        </row>
        <row r="1299">
          <cell r="A1299">
            <v>5020101</v>
          </cell>
          <cell r="B1299" t="str">
            <v>ST Inc Txs - Elec</v>
          </cell>
          <cell r="C1299" t="str">
            <v xml:space="preserve"> </v>
          </cell>
          <cell r="D1299" t="str">
            <v xml:space="preserve"> </v>
          </cell>
        </row>
        <row r="1300">
          <cell r="A1300">
            <v>5020110</v>
          </cell>
          <cell r="B1300" t="str">
            <v>ST Inc Txs - Gas</v>
          </cell>
          <cell r="C1300" t="str">
            <v xml:space="preserve"> </v>
          </cell>
          <cell r="D1300" t="str">
            <v xml:space="preserve"> </v>
          </cell>
        </row>
        <row r="1301">
          <cell r="A1301">
            <v>5020111</v>
          </cell>
          <cell r="B1301" t="str">
            <v>ST Inc Txs - Gas</v>
          </cell>
          <cell r="C1301" t="str">
            <v xml:space="preserve"> </v>
          </cell>
          <cell r="D1301" t="str">
            <v xml:space="preserve"> </v>
          </cell>
        </row>
        <row r="1302">
          <cell r="A1302">
            <v>5020120</v>
          </cell>
          <cell r="B1302" t="str">
            <v>ST Inc Txs - Com</v>
          </cell>
          <cell r="C1302" t="str">
            <v xml:space="preserve"> </v>
          </cell>
          <cell r="D1302" t="str">
            <v xml:space="preserve"> </v>
          </cell>
        </row>
        <row r="1303">
          <cell r="A1303">
            <v>5020200</v>
          </cell>
          <cell r="B1303" t="str">
            <v>Inc Tax Fed Oth I&amp;D</v>
          </cell>
          <cell r="C1303" t="str">
            <v xml:space="preserve"> </v>
          </cell>
          <cell r="D1303" t="str">
            <v xml:space="preserve"> </v>
          </cell>
        </row>
        <row r="1304">
          <cell r="A1304">
            <v>5020201</v>
          </cell>
          <cell r="B1304" t="str">
            <v>FAS 143 Elec Fed IT</v>
          </cell>
          <cell r="C1304" t="str">
            <v xml:space="preserve"> </v>
          </cell>
          <cell r="D1304" t="str">
            <v xml:space="preserve"> </v>
          </cell>
        </row>
        <row r="1305">
          <cell r="A1305">
            <v>5020300</v>
          </cell>
          <cell r="B1305" t="str">
            <v>Inc Tax St Oth I&amp;D</v>
          </cell>
          <cell r="C1305" t="str">
            <v xml:space="preserve"> </v>
          </cell>
          <cell r="D1305" t="str">
            <v xml:space="preserve"> </v>
          </cell>
        </row>
        <row r="1306">
          <cell r="A1306">
            <v>5020301</v>
          </cell>
          <cell r="B1306" t="str">
            <v>Inc Tax St Oth I&amp;D</v>
          </cell>
          <cell r="C1306" t="str">
            <v xml:space="preserve"> </v>
          </cell>
          <cell r="D1306" t="str">
            <v xml:space="preserve"> </v>
          </cell>
        </row>
        <row r="1307">
          <cell r="A1307">
            <v>5020302</v>
          </cell>
          <cell r="B1307" t="str">
            <v>FAS 143 Elec St IT</v>
          </cell>
          <cell r="C1307" t="str">
            <v xml:space="preserve"> </v>
          </cell>
          <cell r="D1307" t="str">
            <v xml:space="preserve"> </v>
          </cell>
        </row>
        <row r="1308">
          <cell r="A1308">
            <v>5020400</v>
          </cell>
          <cell r="B1308" t="str">
            <v>Fed Def Tx Dr - Elec</v>
          </cell>
          <cell r="C1308" t="str">
            <v xml:space="preserve"> </v>
          </cell>
          <cell r="D1308" t="str">
            <v xml:space="preserve"> </v>
          </cell>
        </row>
        <row r="1309">
          <cell r="A1309">
            <v>5020410</v>
          </cell>
          <cell r="B1309" t="str">
            <v>Fed Def Tx Dr - Gas</v>
          </cell>
          <cell r="C1309" t="str">
            <v xml:space="preserve"> </v>
          </cell>
          <cell r="D1309" t="str">
            <v xml:space="preserve"> </v>
          </cell>
        </row>
        <row r="1310">
          <cell r="A1310">
            <v>5020420</v>
          </cell>
          <cell r="B1310" t="str">
            <v>Fed Def Tx Dr - Com</v>
          </cell>
          <cell r="C1310" t="str">
            <v xml:space="preserve"> </v>
          </cell>
          <cell r="D1310" t="str">
            <v xml:space="preserve"> </v>
          </cell>
        </row>
        <row r="1311">
          <cell r="A1311">
            <v>5020500</v>
          </cell>
          <cell r="B1311" t="str">
            <v>ST Def Tx Dr - Elec</v>
          </cell>
          <cell r="C1311" t="str">
            <v xml:space="preserve"> </v>
          </cell>
          <cell r="D1311" t="str">
            <v xml:space="preserve"> </v>
          </cell>
        </row>
        <row r="1312">
          <cell r="A1312">
            <v>5020510</v>
          </cell>
          <cell r="B1312" t="str">
            <v>ST Def Tx Dr - Gas</v>
          </cell>
          <cell r="C1312" t="str">
            <v xml:space="preserve"> </v>
          </cell>
          <cell r="D1312" t="str">
            <v xml:space="preserve"> </v>
          </cell>
        </row>
        <row r="1313">
          <cell r="A1313">
            <v>5020520</v>
          </cell>
          <cell r="B1313" t="str">
            <v>ST Def Tx Dr - Com</v>
          </cell>
          <cell r="C1313" t="str">
            <v xml:space="preserve"> </v>
          </cell>
          <cell r="D1313" t="str">
            <v xml:space="preserve"> </v>
          </cell>
        </row>
        <row r="1314">
          <cell r="A1314">
            <v>5020600</v>
          </cell>
          <cell r="B1314" t="str">
            <v>Fed Def Inc Tx - NU</v>
          </cell>
          <cell r="C1314" t="str">
            <v xml:space="preserve"> </v>
          </cell>
          <cell r="D1314" t="str">
            <v xml:space="preserve"> </v>
          </cell>
        </row>
        <row r="1315">
          <cell r="A1315">
            <v>5020610</v>
          </cell>
          <cell r="B1315" t="str">
            <v>ST Def Inc Tax - NU</v>
          </cell>
          <cell r="C1315" t="str">
            <v xml:space="preserve"> </v>
          </cell>
          <cell r="D1315" t="str">
            <v xml:space="preserve"> </v>
          </cell>
        </row>
        <row r="1316">
          <cell r="A1316">
            <v>5020700</v>
          </cell>
          <cell r="B1316" t="str">
            <v>Fed Def Tx Cr - Elec</v>
          </cell>
          <cell r="C1316" t="str">
            <v xml:space="preserve"> </v>
          </cell>
          <cell r="D1316" t="str">
            <v xml:space="preserve"> </v>
          </cell>
        </row>
        <row r="1317">
          <cell r="A1317">
            <v>5020710</v>
          </cell>
          <cell r="B1317" t="str">
            <v>Fed Def Tx Cr - Gas</v>
          </cell>
          <cell r="C1317" t="str">
            <v xml:space="preserve"> </v>
          </cell>
          <cell r="D1317" t="str">
            <v xml:space="preserve"> </v>
          </cell>
        </row>
        <row r="1318">
          <cell r="A1318">
            <v>5020720</v>
          </cell>
          <cell r="B1318" t="str">
            <v>Fed Def Tx Cr - Com</v>
          </cell>
          <cell r="C1318" t="str">
            <v xml:space="preserve"> </v>
          </cell>
          <cell r="D1318" t="str">
            <v xml:space="preserve"> </v>
          </cell>
        </row>
        <row r="1319">
          <cell r="A1319">
            <v>5020800</v>
          </cell>
          <cell r="B1319" t="str">
            <v>ST Def Tx Cr - Elec</v>
          </cell>
          <cell r="C1319" t="str">
            <v xml:space="preserve"> </v>
          </cell>
          <cell r="D1319" t="str">
            <v xml:space="preserve"> </v>
          </cell>
        </row>
        <row r="1320">
          <cell r="A1320">
            <v>5020810</v>
          </cell>
          <cell r="B1320" t="str">
            <v>ST Def Tx Cr - Gas</v>
          </cell>
          <cell r="C1320" t="str">
            <v xml:space="preserve"> </v>
          </cell>
          <cell r="D1320" t="str">
            <v xml:space="preserve"> </v>
          </cell>
        </row>
        <row r="1321">
          <cell r="A1321">
            <v>5020811</v>
          </cell>
          <cell r="B1321" t="str">
            <v>ST Def Tx Cr - Gas</v>
          </cell>
          <cell r="C1321" t="str">
            <v xml:space="preserve"> </v>
          </cell>
          <cell r="D1321" t="str">
            <v xml:space="preserve"> </v>
          </cell>
        </row>
        <row r="1322">
          <cell r="A1322">
            <v>5020820</v>
          </cell>
          <cell r="B1322" t="str">
            <v>ST Def Tx Cr - Com</v>
          </cell>
          <cell r="C1322" t="str">
            <v xml:space="preserve"> </v>
          </cell>
          <cell r="D1322" t="str">
            <v xml:space="preserve"> </v>
          </cell>
        </row>
        <row r="1323">
          <cell r="A1323">
            <v>5020830</v>
          </cell>
          <cell r="B1323" t="str">
            <v>Def Tx Cr St Oth I&amp;D</v>
          </cell>
          <cell r="C1323" t="str">
            <v xml:space="preserve"> </v>
          </cell>
          <cell r="D1323" t="str">
            <v xml:space="preserve"> </v>
          </cell>
        </row>
        <row r="1324">
          <cell r="A1324">
            <v>5020900</v>
          </cell>
          <cell r="B1324" t="str">
            <v>Fed Def Inc Tx NU Cr</v>
          </cell>
          <cell r="C1324" t="str">
            <v xml:space="preserve"> </v>
          </cell>
          <cell r="D1324" t="str">
            <v xml:space="preserve"> </v>
          </cell>
        </row>
        <row r="1325">
          <cell r="A1325">
            <v>5020910</v>
          </cell>
          <cell r="B1325" t="str">
            <v>ST Def Inc Tx NU Cr</v>
          </cell>
          <cell r="C1325" t="str">
            <v xml:space="preserve"> </v>
          </cell>
          <cell r="D1325" t="str">
            <v xml:space="preserve"> </v>
          </cell>
        </row>
        <row r="1326">
          <cell r="A1326">
            <v>5021000</v>
          </cell>
          <cell r="B1326" t="str">
            <v>ITC Adj - Elec</v>
          </cell>
          <cell r="C1326" t="str">
            <v xml:space="preserve"> </v>
          </cell>
          <cell r="D1326" t="str">
            <v xml:space="preserve"> </v>
          </cell>
        </row>
        <row r="1327">
          <cell r="A1327">
            <v>5021010</v>
          </cell>
          <cell r="B1327" t="str">
            <v>ITC Adj - Gas</v>
          </cell>
          <cell r="C1327" t="str">
            <v xml:space="preserve"> </v>
          </cell>
          <cell r="D1327" t="str">
            <v xml:space="preserve"> </v>
          </cell>
        </row>
        <row r="1328">
          <cell r="A1328">
            <v>5021020</v>
          </cell>
          <cell r="B1328" t="str">
            <v>ITC Adj - Com</v>
          </cell>
          <cell r="C1328" t="str">
            <v xml:space="preserve"> </v>
          </cell>
          <cell r="D1328" t="str">
            <v xml:space="preserve"> </v>
          </cell>
        </row>
        <row r="1329">
          <cell r="A1329">
            <v>5021030</v>
          </cell>
          <cell r="B1329" t="str">
            <v>ITC Adj-Non Utility</v>
          </cell>
          <cell r="C1329" t="str">
            <v xml:space="preserve"> </v>
          </cell>
          <cell r="D1329" t="str">
            <v xml:space="preserve"> </v>
          </cell>
        </row>
        <row r="1330">
          <cell r="A1330">
            <v>5021400</v>
          </cell>
          <cell r="B1330" t="str">
            <v>Haz Sust Fee</v>
          </cell>
          <cell r="C1330" t="str">
            <v xml:space="preserve"> </v>
          </cell>
          <cell r="D1330" t="str">
            <v xml:space="preserve"> </v>
          </cell>
        </row>
        <row r="1331">
          <cell r="A1331">
            <v>5021500</v>
          </cell>
          <cell r="B1331" t="str">
            <v>City/Cnty BusLic Tax</v>
          </cell>
          <cell r="C1331" t="str">
            <v xml:space="preserve"> </v>
          </cell>
          <cell r="D1331" t="str">
            <v xml:space="preserve"> </v>
          </cell>
        </row>
        <row r="1332">
          <cell r="A1332">
            <v>5021600</v>
          </cell>
          <cell r="B1332" t="str">
            <v>Fed Hiway Use Tax</v>
          </cell>
          <cell r="C1332" t="str">
            <v xml:space="preserve"> </v>
          </cell>
          <cell r="D1332" t="str">
            <v xml:space="preserve"> </v>
          </cell>
        </row>
        <row r="1333">
          <cell r="A1333">
            <v>5021700</v>
          </cell>
          <cell r="B1333" t="str">
            <v>Timber Yield Tax</v>
          </cell>
          <cell r="C1333" t="str">
            <v xml:space="preserve"> </v>
          </cell>
          <cell r="D1333" t="str">
            <v xml:space="preserve"> </v>
          </cell>
        </row>
        <row r="1334">
          <cell r="A1334">
            <v>5021800</v>
          </cell>
          <cell r="B1334" t="str">
            <v>Decomm Fund Tax</v>
          </cell>
          <cell r="C1334" t="str">
            <v xml:space="preserve"> </v>
          </cell>
          <cell r="D1334" t="str">
            <v xml:space="preserve"> </v>
          </cell>
        </row>
        <row r="1335">
          <cell r="A1335">
            <v>5021900</v>
          </cell>
          <cell r="B1335" t="str">
            <v>Superfund Tax</v>
          </cell>
          <cell r="C1335" t="str">
            <v xml:space="preserve"> </v>
          </cell>
          <cell r="D1335" t="str">
            <v xml:space="preserve"> </v>
          </cell>
        </row>
        <row r="1336">
          <cell r="A1336">
            <v>5030000</v>
          </cell>
          <cell r="B1336" t="str">
            <v>Charitable Contrib</v>
          </cell>
          <cell r="C1336" t="str">
            <v xml:space="preserve"> </v>
          </cell>
          <cell r="D1336" t="str">
            <v xml:space="preserve"> </v>
          </cell>
        </row>
        <row r="1337">
          <cell r="A1337">
            <v>5030001</v>
          </cell>
          <cell r="B1337" t="str">
            <v>Other Contribution</v>
          </cell>
          <cell r="C1337" t="str">
            <v xml:space="preserve"> </v>
          </cell>
          <cell r="D1337" t="str">
            <v xml:space="preserve"> </v>
          </cell>
        </row>
        <row r="1338">
          <cell r="A1338">
            <v>5030010</v>
          </cell>
          <cell r="B1338" t="str">
            <v>Donations - Non Cash</v>
          </cell>
          <cell r="C1338" t="str">
            <v xml:space="preserve"> </v>
          </cell>
          <cell r="D1338" t="str">
            <v xml:space="preserve"> </v>
          </cell>
        </row>
        <row r="1339">
          <cell r="A1339">
            <v>5030200</v>
          </cell>
          <cell r="B1339" t="str">
            <v>Penalties</v>
          </cell>
          <cell r="C1339" t="str">
            <v xml:space="preserve"> </v>
          </cell>
          <cell r="D1339" t="str">
            <v xml:space="preserve"> </v>
          </cell>
        </row>
        <row r="1340">
          <cell r="A1340">
            <v>5030201</v>
          </cell>
          <cell r="B1340" t="str">
            <v>Affiliate Int Chrg</v>
          </cell>
          <cell r="C1340" t="str">
            <v xml:space="preserve"> </v>
          </cell>
          <cell r="D1340" t="str">
            <v xml:space="preserve"> </v>
          </cell>
        </row>
        <row r="1341">
          <cell r="A1341">
            <v>5030202</v>
          </cell>
          <cell r="B1341" t="str">
            <v>Affiliate M-T-M</v>
          </cell>
          <cell r="C1341" t="str">
            <v xml:space="preserve"> </v>
          </cell>
          <cell r="D1341" t="str">
            <v xml:space="preserve"> </v>
          </cell>
        </row>
        <row r="1342">
          <cell r="A1342">
            <v>5030300</v>
          </cell>
          <cell r="B1342" t="str">
            <v>Exp Civic/Political</v>
          </cell>
          <cell r="C1342" t="str">
            <v>i0</v>
          </cell>
          <cell r="D1342" t="str">
            <v>CA0000000000</v>
          </cell>
        </row>
        <row r="1343">
          <cell r="A1343">
            <v>5040010</v>
          </cell>
          <cell r="B1343" t="str">
            <v>Othr Inc/Ded-REACH</v>
          </cell>
          <cell r="C1343" t="str">
            <v xml:space="preserve"> </v>
          </cell>
          <cell r="D1343" t="str">
            <v xml:space="preserve"> </v>
          </cell>
        </row>
        <row r="1344">
          <cell r="A1344">
            <v>5040012</v>
          </cell>
          <cell r="B1344" t="str">
            <v>CGT Gains/Losses</v>
          </cell>
          <cell r="C1344" t="str">
            <v xml:space="preserve"> </v>
          </cell>
          <cell r="D1344" t="str">
            <v xml:space="preserve"> </v>
          </cell>
        </row>
        <row r="1345">
          <cell r="A1345">
            <v>5040013</v>
          </cell>
          <cell r="B1345" t="str">
            <v>Othr Inc, Elec - MTM</v>
          </cell>
          <cell r="C1345" t="str">
            <v xml:space="preserve"> </v>
          </cell>
          <cell r="D1345" t="str">
            <v xml:space="preserve"> </v>
          </cell>
        </row>
        <row r="1346">
          <cell r="A1346">
            <v>5040014</v>
          </cell>
          <cell r="B1346" t="str">
            <v>Othr Inc, Gas - MTM</v>
          </cell>
          <cell r="C1346" t="str">
            <v xml:space="preserve"> </v>
          </cell>
          <cell r="D1346" t="str">
            <v xml:space="preserve"> </v>
          </cell>
        </row>
        <row r="1347">
          <cell r="A1347">
            <v>5040020</v>
          </cell>
          <cell r="B1347" t="str">
            <v>Cancelled Jobs</v>
          </cell>
          <cell r="C1347" t="str">
            <v xml:space="preserve"> </v>
          </cell>
          <cell r="D1347" t="str">
            <v xml:space="preserve"> </v>
          </cell>
        </row>
        <row r="1348">
          <cell r="A1348">
            <v>5040025</v>
          </cell>
          <cell r="B1348" t="str">
            <v>Misc Amortization</v>
          </cell>
          <cell r="C1348" t="str">
            <v xml:space="preserve"> </v>
          </cell>
          <cell r="D1348" t="str">
            <v xml:space="preserve"> </v>
          </cell>
        </row>
        <row r="1349">
          <cell r="A1349">
            <v>5040030</v>
          </cell>
          <cell r="B1349" t="str">
            <v>AFUDC Writeoffs</v>
          </cell>
          <cell r="C1349" t="str">
            <v xml:space="preserve"> </v>
          </cell>
          <cell r="D1349" t="str">
            <v xml:space="preserve"> </v>
          </cell>
        </row>
        <row r="1350">
          <cell r="A1350">
            <v>5040040</v>
          </cell>
          <cell r="B1350" t="str">
            <v>Abandoned Projects</v>
          </cell>
          <cell r="C1350" t="str">
            <v xml:space="preserve"> </v>
          </cell>
          <cell r="D1350" t="str">
            <v xml:space="preserve"> </v>
          </cell>
        </row>
        <row r="1351">
          <cell r="A1351">
            <v>5040050</v>
          </cell>
          <cell r="B1351" t="str">
            <v>Claims Settlement</v>
          </cell>
          <cell r="C1351" t="str">
            <v xml:space="preserve"> </v>
          </cell>
          <cell r="D1351" t="str">
            <v xml:space="preserve"> </v>
          </cell>
        </row>
        <row r="1352">
          <cell r="A1352">
            <v>5040060</v>
          </cell>
          <cell r="B1352" t="str">
            <v>Low Income Housing</v>
          </cell>
          <cell r="C1352" t="str">
            <v xml:space="preserve"> </v>
          </cell>
          <cell r="D1352" t="str">
            <v xml:space="preserve"> </v>
          </cell>
        </row>
        <row r="1353">
          <cell r="A1353">
            <v>5040070</v>
          </cell>
          <cell r="B1353" t="str">
            <v>PUP-Comp Exp</v>
          </cell>
          <cell r="C1353" t="str">
            <v xml:space="preserve"> </v>
          </cell>
          <cell r="D1353" t="str">
            <v xml:space="preserve"> </v>
          </cell>
        </row>
        <row r="1354">
          <cell r="A1354">
            <v>5040080</v>
          </cell>
          <cell r="B1354" t="str">
            <v>PUP-Div Equivalent</v>
          </cell>
          <cell r="C1354" t="str">
            <v xml:space="preserve"> </v>
          </cell>
          <cell r="D1354" t="str">
            <v xml:space="preserve"> </v>
          </cell>
        </row>
        <row r="1355">
          <cell r="A1355">
            <v>5040090</v>
          </cell>
          <cell r="B1355" t="str">
            <v>Stk Opt - Comp Exp</v>
          </cell>
          <cell r="C1355" t="str">
            <v xml:space="preserve"> </v>
          </cell>
          <cell r="D1355" t="str">
            <v xml:space="preserve"> </v>
          </cell>
        </row>
        <row r="1356">
          <cell r="A1356">
            <v>5040100</v>
          </cell>
          <cell r="B1356" t="str">
            <v>Stk Opt - Div Equiv</v>
          </cell>
          <cell r="C1356" t="str">
            <v xml:space="preserve"> </v>
          </cell>
          <cell r="D1356" t="str">
            <v xml:space="preserve"> </v>
          </cell>
        </row>
        <row r="1357">
          <cell r="A1357">
            <v>5040110</v>
          </cell>
          <cell r="B1357" t="str">
            <v>Contributions</v>
          </cell>
          <cell r="C1357" t="str">
            <v xml:space="preserve"> </v>
          </cell>
          <cell r="D1357" t="str">
            <v xml:space="preserve"> </v>
          </cell>
        </row>
        <row r="1358">
          <cell r="A1358">
            <v>5040112</v>
          </cell>
          <cell r="B1358" t="str">
            <v>Haz Waste - Pick-Up</v>
          </cell>
          <cell r="C1358" t="str">
            <v>i0</v>
          </cell>
          <cell r="D1358" t="str">
            <v>CA0000000000</v>
          </cell>
        </row>
        <row r="1359">
          <cell r="A1359">
            <v>5040114</v>
          </cell>
          <cell r="B1359" t="str">
            <v>Haz Waste - PCB</v>
          </cell>
          <cell r="C1359" t="str">
            <v xml:space="preserve"> </v>
          </cell>
          <cell r="D1359" t="str">
            <v xml:space="preserve"> </v>
          </cell>
        </row>
        <row r="1360">
          <cell r="A1360">
            <v>5040120</v>
          </cell>
          <cell r="B1360" t="str">
            <v>Legislative Exp</v>
          </cell>
          <cell r="C1360" t="str">
            <v xml:space="preserve"> </v>
          </cell>
          <cell r="D1360" t="str">
            <v xml:space="preserve"> </v>
          </cell>
        </row>
        <row r="1361">
          <cell r="A1361">
            <v>5040125</v>
          </cell>
          <cell r="B1361" t="str">
            <v>Oth Ded-Reorg Costs</v>
          </cell>
          <cell r="C1361" t="str">
            <v xml:space="preserve"> </v>
          </cell>
          <cell r="D1361" t="str">
            <v xml:space="preserve"> </v>
          </cell>
        </row>
        <row r="1362">
          <cell r="A1362">
            <v>5040130</v>
          </cell>
          <cell r="B1362" t="str">
            <v>Oth I&amp;D -Advertising</v>
          </cell>
          <cell r="C1362" t="str">
            <v>i0</v>
          </cell>
          <cell r="D1362" t="str">
            <v>CA0000000000</v>
          </cell>
        </row>
        <row r="1363">
          <cell r="A1363">
            <v>5040140</v>
          </cell>
          <cell r="B1363" t="str">
            <v>PGT/PSEA Ret Emp Dis</v>
          </cell>
          <cell r="C1363" t="str">
            <v xml:space="preserve"> </v>
          </cell>
          <cell r="D1363" t="str">
            <v xml:space="preserve"> </v>
          </cell>
        </row>
        <row r="1364">
          <cell r="A1364">
            <v>5040300</v>
          </cell>
          <cell r="B1364" t="str">
            <v>Misc Writeoffs</v>
          </cell>
          <cell r="C1364" t="str">
            <v xml:space="preserve"> </v>
          </cell>
          <cell r="D1364" t="str">
            <v xml:space="preserve"> </v>
          </cell>
        </row>
        <row r="1365">
          <cell r="A1365">
            <v>5040360</v>
          </cell>
          <cell r="B1365" t="str">
            <v>Gain/Loss Int Hedges</v>
          </cell>
          <cell r="C1365" t="str">
            <v xml:space="preserve"> </v>
          </cell>
          <cell r="D1365" t="str">
            <v xml:space="preserve"> </v>
          </cell>
        </row>
        <row r="1366">
          <cell r="A1366">
            <v>5040510</v>
          </cell>
          <cell r="B1366" t="str">
            <v>PGE Progress</v>
          </cell>
          <cell r="C1366" t="str">
            <v>i0</v>
          </cell>
          <cell r="D1366" t="str">
            <v>CA0000000000</v>
          </cell>
        </row>
        <row r="1367">
          <cell r="A1367">
            <v>5040600</v>
          </cell>
          <cell r="B1367" t="str">
            <v>Oth Ded-Elec Revenue</v>
          </cell>
          <cell r="C1367" t="str">
            <v xml:space="preserve"> </v>
          </cell>
          <cell r="D1367" t="str">
            <v xml:space="preserve"> </v>
          </cell>
        </row>
        <row r="1368">
          <cell r="A1368">
            <v>5040610</v>
          </cell>
          <cell r="B1368" t="str">
            <v>Oth Ded-Gas Revenue</v>
          </cell>
          <cell r="C1368" t="str">
            <v xml:space="preserve"> </v>
          </cell>
          <cell r="D1368" t="str">
            <v xml:space="preserve"> </v>
          </cell>
        </row>
        <row r="1369">
          <cell r="A1369">
            <v>5040620</v>
          </cell>
          <cell r="B1369" t="str">
            <v>Oth Ded-Cost of Elec</v>
          </cell>
          <cell r="C1369" t="str">
            <v xml:space="preserve"> </v>
          </cell>
          <cell r="D1369" t="str">
            <v xml:space="preserve"> </v>
          </cell>
        </row>
        <row r="1370">
          <cell r="A1370">
            <v>5040630</v>
          </cell>
          <cell r="B1370" t="str">
            <v>Oth Ded-Cost of Gas</v>
          </cell>
          <cell r="C1370" t="str">
            <v xml:space="preserve"> </v>
          </cell>
          <cell r="D1370" t="str">
            <v xml:space="preserve"> </v>
          </cell>
        </row>
        <row r="1371">
          <cell r="A1371">
            <v>5040640</v>
          </cell>
          <cell r="B1371" t="str">
            <v>Oth Ded-Transmission</v>
          </cell>
          <cell r="C1371" t="str">
            <v xml:space="preserve"> </v>
          </cell>
          <cell r="D1371" t="str">
            <v xml:space="preserve"> </v>
          </cell>
        </row>
        <row r="1372">
          <cell r="A1372">
            <v>5040650</v>
          </cell>
          <cell r="B1372" t="str">
            <v>Oth Ded-Distribution</v>
          </cell>
          <cell r="C1372" t="str">
            <v xml:space="preserve"> </v>
          </cell>
          <cell r="D1372" t="str">
            <v xml:space="preserve"> </v>
          </cell>
        </row>
        <row r="1373">
          <cell r="A1373">
            <v>5040660</v>
          </cell>
          <cell r="B1373" t="str">
            <v>Oth Ded-Conservation</v>
          </cell>
          <cell r="C1373" t="str">
            <v xml:space="preserve"> </v>
          </cell>
          <cell r="D1373" t="str">
            <v xml:space="preserve"> </v>
          </cell>
        </row>
        <row r="1374">
          <cell r="A1374">
            <v>5040670</v>
          </cell>
          <cell r="B1374" t="str">
            <v>Oth Ded-CustomerAcct</v>
          </cell>
          <cell r="C1374" t="str">
            <v xml:space="preserve"> </v>
          </cell>
          <cell r="D1374" t="str">
            <v xml:space="preserve"> </v>
          </cell>
        </row>
        <row r="1375">
          <cell r="A1375">
            <v>5040680</v>
          </cell>
          <cell r="B1375" t="str">
            <v>Oth Ded-Admin &amp; Gen</v>
          </cell>
          <cell r="C1375" t="str">
            <v xml:space="preserve"> </v>
          </cell>
          <cell r="D1375" t="str">
            <v xml:space="preserve"> </v>
          </cell>
        </row>
        <row r="1376">
          <cell r="A1376">
            <v>5040690</v>
          </cell>
          <cell r="B1376" t="str">
            <v>Oth Ded-Oth Oprns</v>
          </cell>
          <cell r="C1376" t="str">
            <v xml:space="preserve"> </v>
          </cell>
          <cell r="D1376" t="str">
            <v xml:space="preserve"> </v>
          </cell>
        </row>
        <row r="1377">
          <cell r="A1377">
            <v>5040700</v>
          </cell>
          <cell r="B1377" t="str">
            <v>Oth Ded-Maintenance</v>
          </cell>
          <cell r="C1377" t="str">
            <v xml:space="preserve"> </v>
          </cell>
          <cell r="D1377" t="str">
            <v xml:space="preserve"> </v>
          </cell>
        </row>
        <row r="1378">
          <cell r="A1378">
            <v>5040999</v>
          </cell>
          <cell r="B1378" t="str">
            <v>Oth Inc/Deds - Misc</v>
          </cell>
          <cell r="C1378" t="str">
            <v xml:space="preserve"> </v>
          </cell>
          <cell r="D1378" t="str">
            <v xml:space="preserve"> </v>
          </cell>
        </row>
        <row r="1379">
          <cell r="A1379">
            <v>5050000</v>
          </cell>
          <cell r="B1379" t="str">
            <v>Interest on LTD</v>
          </cell>
          <cell r="C1379" t="str">
            <v xml:space="preserve"> </v>
          </cell>
          <cell r="D1379" t="str">
            <v xml:space="preserve"> </v>
          </cell>
        </row>
        <row r="1380">
          <cell r="A1380">
            <v>5050011</v>
          </cell>
          <cell r="B1380" t="str">
            <v>Int Pref Mand Redemp</v>
          </cell>
          <cell r="C1380" t="str">
            <v xml:space="preserve"> </v>
          </cell>
          <cell r="D1380" t="str">
            <v xml:space="preserve"> </v>
          </cell>
        </row>
        <row r="1381">
          <cell r="A1381">
            <v>5050012</v>
          </cell>
          <cell r="B1381" t="str">
            <v>Pref Stkdiv-Assigned</v>
          </cell>
          <cell r="C1381" t="str">
            <v>i0</v>
          </cell>
          <cell r="D1381" t="str">
            <v>CA0000000000</v>
          </cell>
        </row>
        <row r="1382">
          <cell r="A1382">
            <v>5050100</v>
          </cell>
          <cell r="B1382" t="str">
            <v>Amort of Debt Disc</v>
          </cell>
          <cell r="C1382" t="str">
            <v xml:space="preserve"> </v>
          </cell>
          <cell r="D1382" t="str">
            <v xml:space="preserve"> </v>
          </cell>
        </row>
        <row r="1383">
          <cell r="A1383">
            <v>5050110</v>
          </cell>
          <cell r="B1383" t="str">
            <v>Amort Debt Exp</v>
          </cell>
          <cell r="C1383" t="str">
            <v xml:space="preserve"> </v>
          </cell>
          <cell r="D1383" t="str">
            <v xml:space="preserve"> </v>
          </cell>
        </row>
        <row r="1384">
          <cell r="A1384">
            <v>5050200</v>
          </cell>
          <cell r="B1384" t="str">
            <v>Amort of Loss Reaq</v>
          </cell>
          <cell r="C1384" t="str">
            <v xml:space="preserve"> </v>
          </cell>
          <cell r="D1384" t="str">
            <v xml:space="preserve"> </v>
          </cell>
        </row>
        <row r="1385">
          <cell r="A1385">
            <v>5050300</v>
          </cell>
          <cell r="B1385" t="str">
            <v>Amort of Prem Dbt C</v>
          </cell>
          <cell r="C1385" t="str">
            <v xml:space="preserve"> </v>
          </cell>
          <cell r="D1385" t="str">
            <v xml:space="preserve"> </v>
          </cell>
        </row>
        <row r="1386">
          <cell r="A1386">
            <v>5050400</v>
          </cell>
          <cell r="B1386" t="str">
            <v>Amort of Gain Reaq</v>
          </cell>
          <cell r="C1386" t="str">
            <v xml:space="preserve"> </v>
          </cell>
          <cell r="D1386" t="str">
            <v xml:space="preserve"> </v>
          </cell>
        </row>
        <row r="1387">
          <cell r="A1387">
            <v>5051000</v>
          </cell>
          <cell r="B1387" t="str">
            <v>Int on Debt Assoc C</v>
          </cell>
          <cell r="C1387" t="str">
            <v xml:space="preserve"> </v>
          </cell>
          <cell r="D1387" t="str">
            <v xml:space="preserve"> </v>
          </cell>
        </row>
        <row r="1388">
          <cell r="A1388">
            <v>5051100</v>
          </cell>
          <cell r="B1388" t="str">
            <v>Int on Debt PG&amp;E Cor</v>
          </cell>
          <cell r="C1388" t="str">
            <v xml:space="preserve"> </v>
          </cell>
          <cell r="D1388" t="str">
            <v xml:space="preserve"> </v>
          </cell>
        </row>
        <row r="1389">
          <cell r="A1389">
            <v>5052000</v>
          </cell>
          <cell r="B1389" t="str">
            <v>Other Interest Exp</v>
          </cell>
          <cell r="C1389" t="str">
            <v>i0</v>
          </cell>
          <cell r="D1389" t="str">
            <v>CA0000000000</v>
          </cell>
        </row>
        <row r="1390">
          <cell r="A1390">
            <v>5052002</v>
          </cell>
          <cell r="B1390" t="str">
            <v>Other Interest Exp</v>
          </cell>
          <cell r="C1390" t="str">
            <v>i0</v>
          </cell>
          <cell r="D1390" t="str">
            <v>CA0000000000</v>
          </cell>
        </row>
        <row r="1391">
          <cell r="A1391">
            <v>5052001</v>
          </cell>
          <cell r="B1391" t="str">
            <v>Int Pref Mand Redemp</v>
          </cell>
          <cell r="C1391" t="str">
            <v xml:space="preserve"> </v>
          </cell>
          <cell r="D1391" t="str">
            <v xml:space="preserve"> </v>
          </cell>
        </row>
        <row r="1392">
          <cell r="A1392">
            <v>5052100</v>
          </cell>
          <cell r="B1392" t="str">
            <v>Int-Decomm Tx Qual</v>
          </cell>
          <cell r="C1392" t="str">
            <v xml:space="preserve"> </v>
          </cell>
          <cell r="D1392" t="str">
            <v xml:space="preserve"> </v>
          </cell>
        </row>
        <row r="1393">
          <cell r="A1393">
            <v>5052200</v>
          </cell>
          <cell r="B1393" t="str">
            <v>Int-Decomm NTx Qual</v>
          </cell>
          <cell r="C1393" t="str">
            <v xml:space="preserve"> </v>
          </cell>
          <cell r="D1393" t="str">
            <v xml:space="preserve"> </v>
          </cell>
        </row>
        <row r="1394">
          <cell r="A1394">
            <v>5052300</v>
          </cell>
          <cell r="B1394" t="str">
            <v>Othr Int Exp Com Pap</v>
          </cell>
          <cell r="C1394" t="str">
            <v xml:space="preserve"> </v>
          </cell>
          <cell r="D1394" t="str">
            <v xml:space="preserve"> </v>
          </cell>
        </row>
        <row r="1395">
          <cell r="A1395">
            <v>5052400</v>
          </cell>
          <cell r="B1395" t="str">
            <v>Othr Int Exp Nuc Fl</v>
          </cell>
          <cell r="C1395" t="str">
            <v xml:space="preserve"> </v>
          </cell>
          <cell r="D1395" t="str">
            <v xml:space="preserve"> </v>
          </cell>
        </row>
        <row r="1396">
          <cell r="A1396">
            <v>5052410</v>
          </cell>
          <cell r="B1396" t="str">
            <v>Int-Nuc Fuel Noncore</v>
          </cell>
          <cell r="C1396" t="str">
            <v xml:space="preserve"> </v>
          </cell>
          <cell r="D1396" t="str">
            <v xml:space="preserve"> </v>
          </cell>
        </row>
        <row r="1397">
          <cell r="A1397">
            <v>5052500</v>
          </cell>
          <cell r="B1397" t="str">
            <v>Othr Int Exp NonUtil</v>
          </cell>
          <cell r="C1397" t="str">
            <v xml:space="preserve"> </v>
          </cell>
          <cell r="D1397" t="str">
            <v xml:space="preserve"> </v>
          </cell>
        </row>
        <row r="1398">
          <cell r="A1398">
            <v>5054000</v>
          </cell>
          <cell r="B1398" t="str">
            <v>Misc Interest Income</v>
          </cell>
          <cell r="C1398" t="str">
            <v xml:space="preserve"> </v>
          </cell>
          <cell r="D1398" t="str">
            <v xml:space="preserve"> </v>
          </cell>
        </row>
        <row r="1399">
          <cell r="A1399">
            <v>5090000</v>
          </cell>
          <cell r="B1399" t="str">
            <v>Maint Exp Elim</v>
          </cell>
          <cell r="C1399" t="str">
            <v xml:space="preserve"> </v>
          </cell>
          <cell r="D1399" t="str">
            <v xml:space="preserve"> </v>
          </cell>
        </row>
        <row r="1400">
          <cell r="A1400">
            <v>5090010</v>
          </cell>
          <cell r="B1400" t="str">
            <v>Nat Gas-Gas Exp Elim</v>
          </cell>
          <cell r="C1400" t="str">
            <v xml:space="preserve"> </v>
          </cell>
          <cell r="D1400" t="str">
            <v xml:space="preserve"> </v>
          </cell>
        </row>
        <row r="1401">
          <cell r="A1401">
            <v>5090020</v>
          </cell>
          <cell r="B1401" t="str">
            <v>Nat Gas-Elec&amp;Stm Elm</v>
          </cell>
          <cell r="C1401" t="str">
            <v xml:space="preserve"> </v>
          </cell>
          <cell r="D1401" t="str">
            <v xml:space="preserve"> </v>
          </cell>
        </row>
        <row r="1402">
          <cell r="A1402">
            <v>5090030</v>
          </cell>
          <cell r="B1402" t="str">
            <v>Other Prodn Exp Elim</v>
          </cell>
          <cell r="C1402" t="str">
            <v xml:space="preserve"> </v>
          </cell>
          <cell r="D1402" t="str">
            <v xml:space="preserve"> </v>
          </cell>
        </row>
        <row r="1403">
          <cell r="A1403">
            <v>5090040</v>
          </cell>
          <cell r="B1403" t="str">
            <v>Storage Exp Elim</v>
          </cell>
          <cell r="C1403" t="str">
            <v xml:space="preserve"> </v>
          </cell>
          <cell r="D1403" t="str">
            <v xml:space="preserve"> </v>
          </cell>
        </row>
        <row r="1404">
          <cell r="A1404">
            <v>5090045</v>
          </cell>
          <cell r="B1404" t="str">
            <v>Backbone Trans Elim</v>
          </cell>
          <cell r="C1404" t="str">
            <v xml:space="preserve"> </v>
          </cell>
          <cell r="D1404" t="str">
            <v xml:space="preserve"> </v>
          </cell>
        </row>
        <row r="1405">
          <cell r="A1405">
            <v>5090050</v>
          </cell>
          <cell r="B1405" t="str">
            <v>Transmissn Exp Elim</v>
          </cell>
          <cell r="C1405" t="str">
            <v xml:space="preserve"> </v>
          </cell>
          <cell r="D1405" t="str">
            <v xml:space="preserve"> </v>
          </cell>
        </row>
        <row r="1406">
          <cell r="A1406">
            <v>5090060</v>
          </cell>
          <cell r="B1406" t="str">
            <v>Distributn Exp Elim</v>
          </cell>
          <cell r="C1406" t="str">
            <v xml:space="preserve"> </v>
          </cell>
          <cell r="D1406" t="str">
            <v xml:space="preserve"> </v>
          </cell>
        </row>
        <row r="1407">
          <cell r="A1407">
            <v>5090070</v>
          </cell>
          <cell r="B1407" t="str">
            <v>Cust Acct Exp Elim</v>
          </cell>
          <cell r="C1407" t="str">
            <v xml:space="preserve"> </v>
          </cell>
          <cell r="D1407" t="str">
            <v xml:space="preserve"> </v>
          </cell>
        </row>
        <row r="1408">
          <cell r="A1408">
            <v>5090080</v>
          </cell>
          <cell r="B1408" t="str">
            <v>Cust Srvc&amp;Info Elim</v>
          </cell>
          <cell r="C1408" t="str">
            <v xml:space="preserve"> </v>
          </cell>
          <cell r="D1408" t="str">
            <v xml:space="preserve"> </v>
          </cell>
        </row>
        <row r="1409">
          <cell r="A1409">
            <v>5090090</v>
          </cell>
          <cell r="B1409" t="str">
            <v>A&amp;G Exp Elim</v>
          </cell>
          <cell r="C1409" t="str">
            <v xml:space="preserve"> </v>
          </cell>
          <cell r="D1409" t="str">
            <v xml:space="preserve"> </v>
          </cell>
        </row>
        <row r="1410">
          <cell r="A1410">
            <v>5090300</v>
          </cell>
          <cell r="B1410" t="str">
            <v>Interdept Gas Usage</v>
          </cell>
          <cell r="C1410" t="str">
            <v xml:space="preserve"> </v>
          </cell>
          <cell r="D1410" t="str">
            <v xml:space="preserve"> </v>
          </cell>
        </row>
        <row r="1411">
          <cell r="A1411">
            <v>5090310</v>
          </cell>
          <cell r="B1411" t="str">
            <v>Interdept Elec Usage</v>
          </cell>
          <cell r="C1411" t="str">
            <v xml:space="preserve"> </v>
          </cell>
          <cell r="D1411" t="str">
            <v xml:space="preserve"> </v>
          </cell>
        </row>
        <row r="1412">
          <cell r="A1412">
            <v>5090400</v>
          </cell>
          <cell r="B1412" t="str">
            <v>Oth Expl &amp; Dev Cost</v>
          </cell>
          <cell r="C1412" t="str">
            <v xml:space="preserve"> </v>
          </cell>
          <cell r="D1412" t="str">
            <v xml:space="preserve"> </v>
          </cell>
        </row>
        <row r="1413">
          <cell r="A1413">
            <v>5091000</v>
          </cell>
          <cell r="B1413" t="str">
            <v>Pref'd Dividend DR</v>
          </cell>
          <cell r="C1413" t="str">
            <v xml:space="preserve"> </v>
          </cell>
          <cell r="D1413" t="str">
            <v xml:space="preserve"> </v>
          </cell>
        </row>
        <row r="1414">
          <cell r="A1414">
            <v>5091001</v>
          </cell>
          <cell r="B1414" t="str">
            <v>Pref'd Dividend CR</v>
          </cell>
          <cell r="C1414" t="str">
            <v xml:space="preserve"> </v>
          </cell>
          <cell r="D1414" t="str">
            <v xml:space="preserve"> </v>
          </cell>
        </row>
        <row r="1415">
          <cell r="A1415">
            <v>5091100</v>
          </cell>
          <cell r="B1415" t="str">
            <v>Meals Expense</v>
          </cell>
          <cell r="C1415" t="str">
            <v>i0</v>
          </cell>
          <cell r="D1415" t="str">
            <v>CA0000000000</v>
          </cell>
        </row>
        <row r="1416">
          <cell r="A1416">
            <v>5091110</v>
          </cell>
          <cell r="B1416" t="str">
            <v>Entertainment Expens</v>
          </cell>
          <cell r="C1416" t="str">
            <v>i0</v>
          </cell>
          <cell r="D1416" t="str">
            <v>CA0000000000</v>
          </cell>
        </row>
        <row r="1417">
          <cell r="A1417">
            <v>5091115</v>
          </cell>
          <cell r="B1417" t="str">
            <v>Employee Travel</v>
          </cell>
          <cell r="C1417" t="str">
            <v>i0</v>
          </cell>
          <cell r="D1417" t="str">
            <v>CA0000000000</v>
          </cell>
        </row>
        <row r="1418">
          <cell r="A1418">
            <v>5091116</v>
          </cell>
          <cell r="B1418" t="str">
            <v>Emp Temp Living/Relo</v>
          </cell>
          <cell r="C1418" t="str">
            <v>i0</v>
          </cell>
          <cell r="D1418" t="str">
            <v>CA0000000000</v>
          </cell>
        </row>
        <row r="1419">
          <cell r="A1419">
            <v>5091120</v>
          </cell>
          <cell r="B1419" t="str">
            <v>Spousal Travel</v>
          </cell>
          <cell r="C1419" t="str">
            <v>i0</v>
          </cell>
          <cell r="D1419" t="str">
            <v>CA0000000000</v>
          </cell>
        </row>
        <row r="1420">
          <cell r="A1420">
            <v>5091140</v>
          </cell>
          <cell r="B1420" t="str">
            <v>Reimbursed Mileage E</v>
          </cell>
          <cell r="C1420" t="str">
            <v xml:space="preserve"> </v>
          </cell>
          <cell r="D1420" t="str">
            <v xml:space="preserve"> </v>
          </cell>
        </row>
        <row r="1421">
          <cell r="A1421">
            <v>5091150</v>
          </cell>
          <cell r="B1421" t="str">
            <v>In-Lieu Meals</v>
          </cell>
          <cell r="C1421" t="str">
            <v xml:space="preserve"> </v>
          </cell>
          <cell r="D1421" t="str">
            <v xml:space="preserve"> </v>
          </cell>
        </row>
        <row r="1422">
          <cell r="A1422">
            <v>5150000</v>
          </cell>
          <cell r="B1422" t="str">
            <v>A&amp;G Adjustment 925</v>
          </cell>
          <cell r="C1422" t="str">
            <v xml:space="preserve"> </v>
          </cell>
          <cell r="D1422" t="str">
            <v xml:space="preserve"> </v>
          </cell>
        </row>
        <row r="1423">
          <cell r="A1423">
            <v>5150001</v>
          </cell>
          <cell r="B1423" t="str">
            <v>A&amp;G Adjustment 921</v>
          </cell>
          <cell r="C1423" t="str">
            <v xml:space="preserve"> </v>
          </cell>
          <cell r="D1423" t="str">
            <v xml:space="preserve"> </v>
          </cell>
        </row>
        <row r="1424">
          <cell r="A1424">
            <v>5150002</v>
          </cell>
          <cell r="B1424" t="str">
            <v>A&amp;G Adjustment 922</v>
          </cell>
          <cell r="C1424" t="str">
            <v xml:space="preserve"> </v>
          </cell>
          <cell r="D1424" t="str">
            <v xml:space="preserve"> </v>
          </cell>
        </row>
        <row r="1425">
          <cell r="A1425">
            <v>5150004</v>
          </cell>
          <cell r="B1425" t="str">
            <v>A&amp;G Adjustment 920</v>
          </cell>
          <cell r="C1425" t="str">
            <v xml:space="preserve"> </v>
          </cell>
          <cell r="D1425" t="str">
            <v xml:space="preserve"> </v>
          </cell>
        </row>
        <row r="1426">
          <cell r="A1426">
            <v>5200000</v>
          </cell>
          <cell r="B1426" t="str">
            <v>Pension Accrual</v>
          </cell>
          <cell r="C1426" t="str">
            <v>i0</v>
          </cell>
          <cell r="D1426" t="str">
            <v>CA0000000000</v>
          </cell>
        </row>
        <row r="1427">
          <cell r="A1427">
            <v>5200010</v>
          </cell>
          <cell r="B1427" t="str">
            <v>Pension VRI Interest</v>
          </cell>
          <cell r="C1427" t="str">
            <v xml:space="preserve"> </v>
          </cell>
          <cell r="D1427" t="str">
            <v xml:space="preserve"> </v>
          </cell>
        </row>
        <row r="1428">
          <cell r="A1428">
            <v>5200030</v>
          </cell>
          <cell r="B1428" t="str">
            <v>Pension 93 VRI Gas</v>
          </cell>
          <cell r="C1428" t="str">
            <v xml:space="preserve"> </v>
          </cell>
          <cell r="D1428" t="str">
            <v xml:space="preserve"> </v>
          </cell>
        </row>
        <row r="1429">
          <cell r="A1429">
            <v>5200050</v>
          </cell>
          <cell r="B1429" t="str">
            <v>Emply Asst Pgm</v>
          </cell>
          <cell r="C1429" t="str">
            <v>i0</v>
          </cell>
          <cell r="D1429" t="str">
            <v>CA0000000000</v>
          </cell>
        </row>
        <row r="1430">
          <cell r="A1430">
            <v>5200060</v>
          </cell>
          <cell r="B1430" t="str">
            <v>Drug Test</v>
          </cell>
          <cell r="C1430" t="str">
            <v>i0</v>
          </cell>
          <cell r="D1430" t="str">
            <v>CA0000000000</v>
          </cell>
        </row>
        <row r="1431">
          <cell r="A1431">
            <v>5200100</v>
          </cell>
          <cell r="B1431" t="str">
            <v>Empl Wel-Postret Med</v>
          </cell>
          <cell r="C1431" t="str">
            <v xml:space="preserve"> </v>
          </cell>
          <cell r="D1431" t="str">
            <v xml:space="preserve"> </v>
          </cell>
        </row>
        <row r="1432">
          <cell r="A1432">
            <v>5200110</v>
          </cell>
          <cell r="B1432" t="str">
            <v>Empl Wel- Flex</v>
          </cell>
          <cell r="C1432" t="str">
            <v xml:space="preserve"> </v>
          </cell>
          <cell r="D1432" t="str">
            <v xml:space="preserve"> </v>
          </cell>
        </row>
        <row r="1433">
          <cell r="A1433">
            <v>5200111</v>
          </cell>
          <cell r="B1433" t="str">
            <v>Empl Wel- Flex Empl</v>
          </cell>
          <cell r="C1433" t="str">
            <v xml:space="preserve"> </v>
          </cell>
          <cell r="D1433" t="str">
            <v xml:space="preserve"> </v>
          </cell>
        </row>
        <row r="1434">
          <cell r="A1434">
            <v>5200112</v>
          </cell>
          <cell r="B1434" t="str">
            <v>Empl Wel- Exec Flex</v>
          </cell>
          <cell r="C1434" t="str">
            <v xml:space="preserve"> </v>
          </cell>
          <cell r="D1434" t="str">
            <v xml:space="preserve"> </v>
          </cell>
        </row>
        <row r="1435">
          <cell r="A1435">
            <v>5200120</v>
          </cell>
          <cell r="B1435" t="str">
            <v>Medicare Refund</v>
          </cell>
          <cell r="C1435" t="str">
            <v xml:space="preserve"> </v>
          </cell>
          <cell r="D1435" t="str">
            <v xml:space="preserve"> </v>
          </cell>
        </row>
        <row r="1436">
          <cell r="A1436">
            <v>5200130</v>
          </cell>
          <cell r="B1436" t="str">
            <v>Empl Wel -Dental</v>
          </cell>
          <cell r="C1436" t="str">
            <v xml:space="preserve"> </v>
          </cell>
          <cell r="D1436" t="str">
            <v xml:space="preserve"> </v>
          </cell>
        </row>
        <row r="1437">
          <cell r="A1437">
            <v>5200140</v>
          </cell>
          <cell r="B1437" t="str">
            <v>Empl Wel - Medical</v>
          </cell>
          <cell r="C1437" t="str">
            <v xml:space="preserve"> </v>
          </cell>
          <cell r="D1437" t="str">
            <v xml:space="preserve"> </v>
          </cell>
        </row>
        <row r="1438">
          <cell r="A1438">
            <v>5200150</v>
          </cell>
          <cell r="B1438" t="str">
            <v>Empl Wel - Vision</v>
          </cell>
          <cell r="C1438" t="str">
            <v xml:space="preserve"> </v>
          </cell>
          <cell r="D1438" t="str">
            <v xml:space="preserve"> </v>
          </cell>
        </row>
        <row r="1439">
          <cell r="A1439">
            <v>5200160</v>
          </cell>
          <cell r="B1439" t="str">
            <v>Empl Wel - Group Lif</v>
          </cell>
          <cell r="C1439" t="str">
            <v xml:space="preserve"> </v>
          </cell>
          <cell r="D1439" t="str">
            <v xml:space="preserve"> </v>
          </cell>
        </row>
        <row r="1440">
          <cell r="A1440">
            <v>5200180</v>
          </cell>
          <cell r="B1440" t="str">
            <v>Empl Wel -SFP Exp</v>
          </cell>
          <cell r="C1440" t="str">
            <v xml:space="preserve"> </v>
          </cell>
          <cell r="D1440" t="str">
            <v xml:space="preserve"> </v>
          </cell>
        </row>
        <row r="1441">
          <cell r="A1441">
            <v>5200190</v>
          </cell>
          <cell r="B1441" t="str">
            <v>Empl Wel-Pstr Grp Lf</v>
          </cell>
          <cell r="C1441" t="str">
            <v>i0</v>
          </cell>
          <cell r="D1441" t="str">
            <v>CA0000000000</v>
          </cell>
        </row>
        <row r="1442">
          <cell r="A1442">
            <v>5200200</v>
          </cell>
          <cell r="B1442" t="str">
            <v>Empl Wel - Exec Heal</v>
          </cell>
          <cell r="C1442" t="str">
            <v xml:space="preserve"> </v>
          </cell>
          <cell r="D1442" t="str">
            <v xml:space="preserve"> </v>
          </cell>
        </row>
        <row r="1443">
          <cell r="A1443">
            <v>5200300</v>
          </cell>
          <cell r="B1443" t="str">
            <v>Empl Wel - LTD</v>
          </cell>
          <cell r="C1443" t="str">
            <v>i0</v>
          </cell>
          <cell r="D1443" t="str">
            <v>CA0000000000</v>
          </cell>
        </row>
        <row r="1444">
          <cell r="A1444">
            <v>5200510</v>
          </cell>
          <cell r="B1444" t="str">
            <v>Empl Ed-Tuit Ref NBU</v>
          </cell>
          <cell r="C1444" t="str">
            <v>i0</v>
          </cell>
          <cell r="D1444" t="str">
            <v>CA0000000000</v>
          </cell>
        </row>
        <row r="1445">
          <cell r="A1445">
            <v>5200520</v>
          </cell>
          <cell r="B1445" t="str">
            <v>Empl Ed-Tuit Ref ESC</v>
          </cell>
          <cell r="C1445" t="str">
            <v xml:space="preserve"> </v>
          </cell>
          <cell r="D1445" t="str">
            <v xml:space="preserve"> </v>
          </cell>
        </row>
        <row r="1446">
          <cell r="A1446">
            <v>5200530</v>
          </cell>
          <cell r="B1446" t="str">
            <v>Empl Ed-Tuit Ref IBE</v>
          </cell>
          <cell r="C1446" t="str">
            <v xml:space="preserve"> </v>
          </cell>
          <cell r="D1446" t="str">
            <v xml:space="preserve"> </v>
          </cell>
        </row>
        <row r="1447">
          <cell r="A1447">
            <v>5200531</v>
          </cell>
          <cell r="B1447" t="str">
            <v>Employee Training</v>
          </cell>
          <cell r="C1447" t="str">
            <v xml:space="preserve"> </v>
          </cell>
          <cell r="D1447" t="str">
            <v xml:space="preserve"> </v>
          </cell>
        </row>
        <row r="1448">
          <cell r="A1448">
            <v>5200534</v>
          </cell>
          <cell r="B1448" t="str">
            <v>BU Rotational Travel</v>
          </cell>
          <cell r="C1448" t="str">
            <v xml:space="preserve"> </v>
          </cell>
          <cell r="D1448" t="str">
            <v xml:space="preserve"> </v>
          </cell>
        </row>
        <row r="1449">
          <cell r="A1449">
            <v>5200535</v>
          </cell>
          <cell r="B1449" t="str">
            <v>BU Retrain - Divest</v>
          </cell>
          <cell r="C1449" t="str">
            <v xml:space="preserve"> </v>
          </cell>
          <cell r="D1449" t="str">
            <v xml:space="preserve"> </v>
          </cell>
        </row>
        <row r="1450">
          <cell r="A1450">
            <v>5200537</v>
          </cell>
          <cell r="B1450" t="str">
            <v>Mgt Career Wkshp-Div</v>
          </cell>
          <cell r="C1450" t="str">
            <v xml:space="preserve"> </v>
          </cell>
          <cell r="D1450" t="str">
            <v xml:space="preserve"> </v>
          </cell>
        </row>
        <row r="1451">
          <cell r="A1451">
            <v>5200700</v>
          </cell>
          <cell r="B1451" t="str">
            <v>Ideas In Action</v>
          </cell>
          <cell r="C1451" t="str">
            <v xml:space="preserve"> </v>
          </cell>
          <cell r="D1451" t="str">
            <v xml:space="preserve"> </v>
          </cell>
        </row>
        <row r="1452">
          <cell r="A1452">
            <v>5200703</v>
          </cell>
          <cell r="B1452" t="str">
            <v>Non-Cash Rewards PCC</v>
          </cell>
          <cell r="C1452" t="str">
            <v>i0</v>
          </cell>
          <cell r="D1452" t="str">
            <v>CA0000000000</v>
          </cell>
        </row>
        <row r="1453">
          <cell r="A1453">
            <v>5200704</v>
          </cell>
          <cell r="B1453" t="str">
            <v>Cash Rewards-PCC Use</v>
          </cell>
          <cell r="C1453" t="str">
            <v xml:space="preserve"> </v>
          </cell>
          <cell r="D1453" t="str">
            <v xml:space="preserve"> </v>
          </cell>
        </row>
        <row r="1454">
          <cell r="A1454">
            <v>5200705</v>
          </cell>
          <cell r="B1454" t="str">
            <v>Cash Rewards &amp; Recog</v>
          </cell>
          <cell r="C1454" t="str">
            <v xml:space="preserve"> </v>
          </cell>
          <cell r="D1454" t="str">
            <v xml:space="preserve"> </v>
          </cell>
        </row>
        <row r="1455">
          <cell r="A1455">
            <v>5200710</v>
          </cell>
          <cell r="B1455" t="str">
            <v>New Benefits Study</v>
          </cell>
          <cell r="C1455" t="str">
            <v>i0</v>
          </cell>
          <cell r="D1455" t="str">
            <v>CA0000000000</v>
          </cell>
        </row>
        <row r="1456">
          <cell r="A1456">
            <v>5200720</v>
          </cell>
          <cell r="B1456" t="str">
            <v>Family Support Progr</v>
          </cell>
          <cell r="C1456" t="str">
            <v xml:space="preserve"> </v>
          </cell>
          <cell r="D1456" t="str">
            <v xml:space="preserve"> </v>
          </cell>
        </row>
        <row r="1457">
          <cell r="A1457">
            <v>5200730</v>
          </cell>
          <cell r="B1457" t="str">
            <v>Child Care Empl Cont</v>
          </cell>
          <cell r="C1457" t="str">
            <v xml:space="preserve"> </v>
          </cell>
          <cell r="D1457" t="str">
            <v xml:space="preserve"> </v>
          </cell>
        </row>
        <row r="1458">
          <cell r="A1458">
            <v>5200740</v>
          </cell>
          <cell r="B1458" t="str">
            <v>Corp Health Promotio</v>
          </cell>
          <cell r="C1458" t="str">
            <v>i0</v>
          </cell>
          <cell r="D1458" t="str">
            <v>CA0000000000</v>
          </cell>
        </row>
        <row r="1459">
          <cell r="A1459">
            <v>5201000</v>
          </cell>
          <cell r="B1459" t="str">
            <v>Relocation-Assist</v>
          </cell>
          <cell r="C1459" t="str">
            <v xml:space="preserve"> </v>
          </cell>
          <cell r="D1459" t="str">
            <v xml:space="preserve"> </v>
          </cell>
        </row>
        <row r="1460">
          <cell r="A1460">
            <v>5201001</v>
          </cell>
          <cell r="B1460" t="str">
            <v>Relocation - Divest</v>
          </cell>
          <cell r="C1460" t="str">
            <v xml:space="preserve"> </v>
          </cell>
          <cell r="D1460" t="str">
            <v xml:space="preserve"> </v>
          </cell>
        </row>
        <row r="1461">
          <cell r="A1461">
            <v>5201002</v>
          </cell>
          <cell r="B1461" t="str">
            <v>BU Displace - Divest</v>
          </cell>
          <cell r="C1461" t="str">
            <v xml:space="preserve"> </v>
          </cell>
          <cell r="D1461" t="str">
            <v xml:space="preserve"> </v>
          </cell>
        </row>
        <row r="1462">
          <cell r="A1462">
            <v>5201003</v>
          </cell>
          <cell r="B1462" t="str">
            <v>Wage Protect-Dives</v>
          </cell>
          <cell r="C1462" t="str">
            <v xml:space="preserve"> </v>
          </cell>
          <cell r="D1462" t="str">
            <v xml:space="preserve"> </v>
          </cell>
        </row>
        <row r="1463">
          <cell r="A1463">
            <v>5201004</v>
          </cell>
          <cell r="B1463" t="str">
            <v>Mgt Relocate-Divest</v>
          </cell>
          <cell r="C1463" t="str">
            <v xml:space="preserve"> </v>
          </cell>
          <cell r="D1463" t="str">
            <v xml:space="preserve"> </v>
          </cell>
        </row>
        <row r="1464">
          <cell r="A1464">
            <v>5201010</v>
          </cell>
          <cell r="B1464" t="str">
            <v>Reloc-New Home</v>
          </cell>
          <cell r="C1464" t="str">
            <v xml:space="preserve"> </v>
          </cell>
          <cell r="D1464" t="str">
            <v xml:space="preserve"> </v>
          </cell>
        </row>
        <row r="1465">
          <cell r="A1465">
            <v>5201020</v>
          </cell>
          <cell r="B1465" t="str">
            <v>Reloc-Mortgage Int</v>
          </cell>
          <cell r="C1465" t="str">
            <v xml:space="preserve"> </v>
          </cell>
          <cell r="D1465" t="str">
            <v xml:space="preserve"> </v>
          </cell>
        </row>
        <row r="1466">
          <cell r="A1466">
            <v>5201030</v>
          </cell>
          <cell r="B1466" t="str">
            <v>Reloc-Area Hsg</v>
          </cell>
          <cell r="C1466" t="str">
            <v xml:space="preserve"> </v>
          </cell>
          <cell r="D1466" t="str">
            <v xml:space="preserve"> </v>
          </cell>
        </row>
        <row r="1467">
          <cell r="A1467">
            <v>5201040</v>
          </cell>
          <cell r="B1467" t="str">
            <v>Reloc-Cash Move Allw</v>
          </cell>
          <cell r="C1467" t="str">
            <v xml:space="preserve"> </v>
          </cell>
          <cell r="D1467" t="str">
            <v xml:space="preserve"> </v>
          </cell>
        </row>
        <row r="1468">
          <cell r="A1468">
            <v>5201050</v>
          </cell>
          <cell r="B1468" t="str">
            <v>Reloc-Personal Exp</v>
          </cell>
          <cell r="C1468" t="str">
            <v xml:space="preserve"> </v>
          </cell>
          <cell r="D1468" t="str">
            <v xml:space="preserve"> </v>
          </cell>
        </row>
        <row r="1469">
          <cell r="A1469">
            <v>5201060</v>
          </cell>
          <cell r="B1469" t="str">
            <v>Reloc - 3rd P</v>
          </cell>
          <cell r="C1469" t="str">
            <v xml:space="preserve"> </v>
          </cell>
          <cell r="D1469" t="str">
            <v xml:space="preserve"> </v>
          </cell>
        </row>
        <row r="1470">
          <cell r="A1470">
            <v>5201070</v>
          </cell>
          <cell r="B1470" t="str">
            <v>Reloc - Enroute</v>
          </cell>
          <cell r="C1470" t="str">
            <v xml:space="preserve"> </v>
          </cell>
          <cell r="D1470" t="str">
            <v xml:space="preserve"> </v>
          </cell>
        </row>
        <row r="1471">
          <cell r="A1471">
            <v>5201080</v>
          </cell>
          <cell r="B1471" t="str">
            <v>Reloc-Househld Move</v>
          </cell>
          <cell r="C1471" t="str">
            <v>i0</v>
          </cell>
          <cell r="D1471" t="str">
            <v>CA0000000000</v>
          </cell>
        </row>
        <row r="1472">
          <cell r="A1472">
            <v>5201090</v>
          </cell>
          <cell r="B1472" t="str">
            <v>Reloc-Dir Reimb Home</v>
          </cell>
          <cell r="C1472" t="str">
            <v xml:space="preserve"> </v>
          </cell>
          <cell r="D1472" t="str">
            <v xml:space="preserve"> </v>
          </cell>
        </row>
        <row r="1473">
          <cell r="A1473">
            <v>5201100</v>
          </cell>
          <cell r="B1473" t="str">
            <v>Reloc-Loss on Sale</v>
          </cell>
          <cell r="C1473" t="str">
            <v xml:space="preserve"> </v>
          </cell>
          <cell r="D1473" t="str">
            <v xml:space="preserve"> </v>
          </cell>
        </row>
        <row r="1474">
          <cell r="A1474">
            <v>5201110</v>
          </cell>
          <cell r="B1474" t="str">
            <v>Reloc-Equity Self Fd</v>
          </cell>
          <cell r="C1474" t="str">
            <v xml:space="preserve"> </v>
          </cell>
          <cell r="D1474" t="str">
            <v xml:space="preserve"> </v>
          </cell>
        </row>
        <row r="1475">
          <cell r="A1475">
            <v>5201120</v>
          </cell>
          <cell r="B1475" t="str">
            <v>Reloc-Equity Adj</v>
          </cell>
          <cell r="C1475" t="str">
            <v xml:space="preserve"> </v>
          </cell>
          <cell r="D1475" t="str">
            <v xml:space="preserve"> </v>
          </cell>
        </row>
        <row r="1476">
          <cell r="A1476">
            <v>5201140</v>
          </cell>
          <cell r="B1476" t="str">
            <v>Reloc-Temp Assignmt</v>
          </cell>
          <cell r="C1476" t="str">
            <v xml:space="preserve"> </v>
          </cell>
          <cell r="D1476" t="str">
            <v xml:space="preserve"> </v>
          </cell>
        </row>
        <row r="1477">
          <cell r="A1477">
            <v>5201150</v>
          </cell>
          <cell r="B1477" t="str">
            <v>Reloc-Barg Unit</v>
          </cell>
          <cell r="C1477" t="str">
            <v xml:space="preserve"> </v>
          </cell>
          <cell r="D1477" t="str">
            <v xml:space="preserve"> </v>
          </cell>
        </row>
        <row r="1478">
          <cell r="A1478">
            <v>5201300</v>
          </cell>
          <cell r="B1478" t="str">
            <v>A&amp;G Adjustment 926</v>
          </cell>
          <cell r="C1478" t="str">
            <v xml:space="preserve"> </v>
          </cell>
          <cell r="D1478" t="str">
            <v xml:space="preserve"> </v>
          </cell>
        </row>
        <row r="1479">
          <cell r="A1479">
            <v>5201301</v>
          </cell>
          <cell r="B1479" t="str">
            <v>A&amp;G Adj-PIP Exp 922</v>
          </cell>
          <cell r="C1479" t="str">
            <v xml:space="preserve"> </v>
          </cell>
          <cell r="D1479" t="str">
            <v xml:space="preserve"> </v>
          </cell>
        </row>
        <row r="1480">
          <cell r="A1480">
            <v>5202000</v>
          </cell>
          <cell r="B1480" t="str">
            <v>Payroll Tax - FUI</v>
          </cell>
          <cell r="C1480" t="str">
            <v xml:space="preserve"> </v>
          </cell>
          <cell r="D1480" t="str">
            <v xml:space="preserve"> </v>
          </cell>
        </row>
        <row r="1481">
          <cell r="A1481">
            <v>5202010</v>
          </cell>
          <cell r="B1481" t="str">
            <v>Payroll Tax - FICA</v>
          </cell>
          <cell r="C1481" t="str">
            <v xml:space="preserve"> </v>
          </cell>
          <cell r="D1481" t="str">
            <v xml:space="preserve"> </v>
          </cell>
        </row>
        <row r="1482">
          <cell r="A1482">
            <v>5202020</v>
          </cell>
          <cell r="B1482" t="str">
            <v>Payroll Tax - SUI</v>
          </cell>
          <cell r="C1482" t="str">
            <v xml:space="preserve"> </v>
          </cell>
          <cell r="D1482" t="str">
            <v xml:space="preserve"> </v>
          </cell>
        </row>
        <row r="1483">
          <cell r="A1483">
            <v>5202030</v>
          </cell>
          <cell r="B1483" t="str">
            <v>Payroll Tax - St FND</v>
          </cell>
          <cell r="C1483" t="str">
            <v xml:space="preserve"> </v>
          </cell>
          <cell r="D1483" t="str">
            <v xml:space="preserve"> </v>
          </cell>
        </row>
        <row r="1484">
          <cell r="A1484">
            <v>5202040</v>
          </cell>
          <cell r="B1484" t="str">
            <v>Oak/SF City Tax</v>
          </cell>
          <cell r="C1484" t="str">
            <v xml:space="preserve"> </v>
          </cell>
          <cell r="D1484" t="str">
            <v xml:space="preserve"> </v>
          </cell>
        </row>
        <row r="1485">
          <cell r="A1485">
            <v>5203005</v>
          </cell>
          <cell r="B1485" t="str">
            <v>Officer Labor</v>
          </cell>
          <cell r="C1485" t="str">
            <v xml:space="preserve"> </v>
          </cell>
          <cell r="D1485" t="str">
            <v xml:space="preserve"> </v>
          </cell>
        </row>
        <row r="1486">
          <cell r="A1486">
            <v>5203010</v>
          </cell>
          <cell r="B1486" t="str">
            <v>Severance-Non Reorg</v>
          </cell>
          <cell r="C1486" t="str">
            <v xml:space="preserve"> </v>
          </cell>
          <cell r="D1486" t="str">
            <v xml:space="preserve"> </v>
          </cell>
        </row>
        <row r="1487">
          <cell r="A1487">
            <v>5203011</v>
          </cell>
          <cell r="B1487" t="str">
            <v>Severance - Divest</v>
          </cell>
          <cell r="C1487" t="str">
            <v xml:space="preserve"> </v>
          </cell>
          <cell r="D1487" t="str">
            <v xml:space="preserve"> </v>
          </cell>
        </row>
        <row r="1488">
          <cell r="A1488">
            <v>5203012</v>
          </cell>
          <cell r="B1488" t="str">
            <v>Mgt Sever - Divest</v>
          </cell>
          <cell r="C1488" t="str">
            <v xml:space="preserve"> </v>
          </cell>
          <cell r="D1488" t="str">
            <v xml:space="preserve"> </v>
          </cell>
        </row>
        <row r="1489">
          <cell r="A1489">
            <v>5203015</v>
          </cell>
          <cell r="B1489" t="str">
            <v>Severance - BU</v>
          </cell>
          <cell r="C1489" t="str">
            <v xml:space="preserve"> </v>
          </cell>
          <cell r="D1489" t="str">
            <v xml:space="preserve"> </v>
          </cell>
        </row>
        <row r="1490">
          <cell r="A1490">
            <v>5203016</v>
          </cell>
          <cell r="B1490" t="str">
            <v>Severance-Barg Unit</v>
          </cell>
          <cell r="C1490" t="str">
            <v xml:space="preserve"> </v>
          </cell>
          <cell r="D1490" t="str">
            <v xml:space="preserve"> </v>
          </cell>
        </row>
        <row r="1491">
          <cell r="A1491">
            <v>5203017</v>
          </cell>
          <cell r="B1491" t="str">
            <v>Severance - Mgmt</v>
          </cell>
          <cell r="C1491" t="str">
            <v xml:space="preserve"> </v>
          </cell>
          <cell r="D1491" t="str">
            <v xml:space="preserve"> </v>
          </cell>
        </row>
        <row r="1492">
          <cell r="A1492">
            <v>5203020</v>
          </cell>
          <cell r="B1492" t="str">
            <v>Severance - Other</v>
          </cell>
          <cell r="C1492" t="str">
            <v xml:space="preserve"> </v>
          </cell>
          <cell r="D1492" t="str">
            <v xml:space="preserve"> </v>
          </cell>
        </row>
        <row r="1493">
          <cell r="A1493">
            <v>5203025</v>
          </cell>
          <cell r="B1493" t="str">
            <v>Sever-Reorg</v>
          </cell>
          <cell r="C1493" t="str">
            <v xml:space="preserve"> </v>
          </cell>
          <cell r="D1493" t="str">
            <v xml:space="preserve"> </v>
          </cell>
        </row>
        <row r="1494">
          <cell r="A1494">
            <v>5203030</v>
          </cell>
          <cell r="B1494" t="str">
            <v>VRI-Reorg Gas BU '93</v>
          </cell>
          <cell r="C1494" t="str">
            <v xml:space="preserve"> </v>
          </cell>
          <cell r="D1494" t="str">
            <v xml:space="preserve"> </v>
          </cell>
        </row>
        <row r="1495">
          <cell r="A1495">
            <v>5203035</v>
          </cell>
          <cell r="B1495" t="str">
            <v>VRI-Divest</v>
          </cell>
          <cell r="C1495" t="str">
            <v xml:space="preserve"> </v>
          </cell>
          <cell r="D1495" t="str">
            <v xml:space="preserve"> </v>
          </cell>
        </row>
        <row r="1496">
          <cell r="A1496">
            <v>5203050</v>
          </cell>
          <cell r="B1496" t="str">
            <v>PIP - Executive</v>
          </cell>
          <cell r="C1496" t="str">
            <v xml:space="preserve"> </v>
          </cell>
          <cell r="D1496" t="str">
            <v xml:space="preserve"> </v>
          </cell>
        </row>
        <row r="1497">
          <cell r="A1497">
            <v>5203060</v>
          </cell>
          <cell r="B1497" t="str">
            <v>Short Term Incent</v>
          </cell>
          <cell r="C1497" t="str">
            <v xml:space="preserve"> </v>
          </cell>
          <cell r="D1497" t="str">
            <v xml:space="preserve"> </v>
          </cell>
        </row>
        <row r="1498">
          <cell r="A1498">
            <v>5203061</v>
          </cell>
          <cell r="B1498" t="str">
            <v>Mgmt Trans - Divest</v>
          </cell>
          <cell r="C1498" t="str">
            <v xml:space="preserve"> </v>
          </cell>
          <cell r="D1498" t="str">
            <v xml:space="preserve"> </v>
          </cell>
        </row>
        <row r="1499">
          <cell r="A1499">
            <v>5203062</v>
          </cell>
          <cell r="B1499" t="str">
            <v>Enhance PIP - Divest</v>
          </cell>
          <cell r="C1499" t="str">
            <v xml:space="preserve"> </v>
          </cell>
          <cell r="D1499" t="str">
            <v xml:space="preserve"> </v>
          </cell>
        </row>
        <row r="1500">
          <cell r="A1500">
            <v>5203110</v>
          </cell>
          <cell r="B1500" t="str">
            <v>Labor - Prod ST</v>
          </cell>
          <cell r="C1500" t="str">
            <v xml:space="preserve"> </v>
          </cell>
          <cell r="D1500" t="str">
            <v xml:space="preserve"> </v>
          </cell>
        </row>
        <row r="1501">
          <cell r="A1501">
            <v>5203112</v>
          </cell>
          <cell r="B1501" t="str">
            <v>Labor - Hiring Hall</v>
          </cell>
          <cell r="C1501" t="str">
            <v xml:space="preserve"> </v>
          </cell>
          <cell r="D1501" t="str">
            <v xml:space="preserve"> </v>
          </cell>
        </row>
        <row r="1502">
          <cell r="A1502">
            <v>5203114</v>
          </cell>
          <cell r="B1502" t="str">
            <v>Labor - Premium Pay</v>
          </cell>
          <cell r="C1502" t="str">
            <v xml:space="preserve"> </v>
          </cell>
          <cell r="D1502" t="str">
            <v xml:space="preserve"> </v>
          </cell>
        </row>
        <row r="1503">
          <cell r="A1503">
            <v>5203120</v>
          </cell>
          <cell r="B1503" t="str">
            <v>Labor - Prod OT</v>
          </cell>
          <cell r="C1503" t="str">
            <v xml:space="preserve"> </v>
          </cell>
          <cell r="D1503" t="str">
            <v xml:space="preserve"> </v>
          </cell>
        </row>
        <row r="1504">
          <cell r="A1504">
            <v>5203125</v>
          </cell>
          <cell r="B1504" t="str">
            <v>Labor - Prod Dbl OT</v>
          </cell>
          <cell r="C1504" t="str">
            <v xml:space="preserve"> </v>
          </cell>
          <cell r="D1504" t="str">
            <v xml:space="preserve"> </v>
          </cell>
        </row>
        <row r="1505">
          <cell r="A1505">
            <v>5203130</v>
          </cell>
          <cell r="B1505" t="str">
            <v>Labor-Hiring Hall OT</v>
          </cell>
          <cell r="C1505" t="str">
            <v xml:space="preserve"> </v>
          </cell>
          <cell r="D1505" t="str">
            <v xml:space="preserve"> </v>
          </cell>
        </row>
        <row r="1506">
          <cell r="A1506">
            <v>5203134</v>
          </cell>
          <cell r="B1506" t="str">
            <v>Labor - Prod ST BU</v>
          </cell>
          <cell r="C1506" t="str">
            <v xml:space="preserve"> </v>
          </cell>
          <cell r="D1506" t="str">
            <v xml:space="preserve"> </v>
          </cell>
        </row>
        <row r="1507">
          <cell r="A1507">
            <v>5203135</v>
          </cell>
          <cell r="B1507" t="str">
            <v>Labor - Prod ST NBU</v>
          </cell>
          <cell r="C1507" t="str">
            <v xml:space="preserve"> </v>
          </cell>
          <cell r="D1507" t="str">
            <v xml:space="preserve"> </v>
          </cell>
        </row>
        <row r="1508">
          <cell r="A1508">
            <v>5203136</v>
          </cell>
          <cell r="B1508" t="str">
            <v>Labor - Prod OT BU</v>
          </cell>
          <cell r="C1508" t="str">
            <v xml:space="preserve"> </v>
          </cell>
          <cell r="D1508" t="str">
            <v xml:space="preserve"> </v>
          </cell>
        </row>
        <row r="1509">
          <cell r="A1509">
            <v>5203137</v>
          </cell>
          <cell r="B1509" t="str">
            <v>Labor - Prod OT NBU</v>
          </cell>
          <cell r="C1509" t="str">
            <v xml:space="preserve"> </v>
          </cell>
          <cell r="D1509" t="str">
            <v xml:space="preserve"> </v>
          </cell>
        </row>
        <row r="1510">
          <cell r="A1510">
            <v>5203138</v>
          </cell>
          <cell r="B1510" t="str">
            <v>Labor-Prod Dbl OT BU</v>
          </cell>
          <cell r="C1510" t="str">
            <v xml:space="preserve"> </v>
          </cell>
          <cell r="D1510" t="str">
            <v xml:space="preserve"> </v>
          </cell>
        </row>
        <row r="1511">
          <cell r="A1511">
            <v>5203139</v>
          </cell>
          <cell r="B1511" t="str">
            <v>Labor-Prod Dbl OTNBU</v>
          </cell>
          <cell r="C1511" t="str">
            <v xml:space="preserve"> </v>
          </cell>
          <cell r="D1511" t="str">
            <v xml:space="preserve"> </v>
          </cell>
        </row>
        <row r="1512">
          <cell r="A1512">
            <v>5203150</v>
          </cell>
          <cell r="B1512" t="str">
            <v>Vacation</v>
          </cell>
          <cell r="C1512" t="str">
            <v xml:space="preserve"> </v>
          </cell>
          <cell r="D1512" t="str">
            <v xml:space="preserve"> </v>
          </cell>
        </row>
        <row r="1513">
          <cell r="A1513">
            <v>5203151</v>
          </cell>
          <cell r="B1513" t="str">
            <v>Vacation</v>
          </cell>
          <cell r="C1513" t="str">
            <v xml:space="preserve"> </v>
          </cell>
          <cell r="D1513" t="str">
            <v xml:space="preserve"> </v>
          </cell>
        </row>
        <row r="1514">
          <cell r="A1514">
            <v>5203180</v>
          </cell>
          <cell r="B1514" t="str">
            <v>Other Non- Productiv</v>
          </cell>
          <cell r="C1514" t="str">
            <v xml:space="preserve"> </v>
          </cell>
          <cell r="D1514" t="str">
            <v xml:space="preserve"> </v>
          </cell>
        </row>
        <row r="1515">
          <cell r="A1515">
            <v>5203200</v>
          </cell>
          <cell r="B1515" t="str">
            <v>Service Award</v>
          </cell>
          <cell r="C1515" t="str">
            <v>i0</v>
          </cell>
          <cell r="D1515" t="str">
            <v>CA0000000000</v>
          </cell>
        </row>
        <row r="1516">
          <cell r="A1516">
            <v>5203210</v>
          </cell>
          <cell r="B1516" t="str">
            <v>Car Allowance</v>
          </cell>
          <cell r="C1516" t="str">
            <v xml:space="preserve"> </v>
          </cell>
          <cell r="D1516" t="str">
            <v xml:space="preserve"> </v>
          </cell>
        </row>
        <row r="1517">
          <cell r="A1517">
            <v>5203220</v>
          </cell>
          <cell r="B1517" t="str">
            <v>Rehabilitation P/R</v>
          </cell>
          <cell r="C1517" t="str">
            <v xml:space="preserve"> </v>
          </cell>
          <cell r="D1517" t="str">
            <v xml:space="preserve"> </v>
          </cell>
        </row>
        <row r="1518">
          <cell r="A1518">
            <v>5299899</v>
          </cell>
          <cell r="B1518" t="str">
            <v>Conversion - Labor</v>
          </cell>
          <cell r="C1518" t="str">
            <v xml:space="preserve"> </v>
          </cell>
          <cell r="D1518" t="str">
            <v xml:space="preserve"> </v>
          </cell>
        </row>
        <row r="1519">
          <cell r="A1519">
            <v>5299999</v>
          </cell>
          <cell r="B1519" t="str">
            <v>Conversion-Labor</v>
          </cell>
          <cell r="C1519" t="str">
            <v xml:space="preserve"> </v>
          </cell>
          <cell r="D1519" t="str">
            <v xml:space="preserve"> </v>
          </cell>
        </row>
        <row r="1520">
          <cell r="A1520">
            <v>5300000</v>
          </cell>
          <cell r="B1520" t="str">
            <v>Matl Not Othr Class</v>
          </cell>
          <cell r="C1520" t="str">
            <v>i0</v>
          </cell>
          <cell r="D1520" t="str">
            <v>CA0000000000</v>
          </cell>
        </row>
        <row r="1521">
          <cell r="A1521">
            <v>5300100</v>
          </cell>
          <cell r="B1521" t="str">
            <v>Automotive</v>
          </cell>
          <cell r="C1521" t="str">
            <v>i0</v>
          </cell>
          <cell r="D1521" t="str">
            <v>CA0000000000</v>
          </cell>
        </row>
        <row r="1522">
          <cell r="A1522">
            <v>5300110</v>
          </cell>
          <cell r="B1522" t="str">
            <v>Construction Supplie</v>
          </cell>
          <cell r="C1522" t="str">
            <v>i0</v>
          </cell>
          <cell r="D1522" t="str">
            <v>CA0000000000</v>
          </cell>
        </row>
        <row r="1523">
          <cell r="A1523">
            <v>5300120</v>
          </cell>
          <cell r="B1523" t="str">
            <v>Conductors, Cable &amp;</v>
          </cell>
          <cell r="C1523" t="str">
            <v>i0</v>
          </cell>
          <cell r="D1523" t="str">
            <v>CA0000000000</v>
          </cell>
        </row>
        <row r="1524">
          <cell r="A1524">
            <v>5300130</v>
          </cell>
          <cell r="B1524" t="str">
            <v>Pumps, Compr, Blowr</v>
          </cell>
          <cell r="C1524" t="str">
            <v>i0</v>
          </cell>
          <cell r="D1524" t="str">
            <v>CA0000000000</v>
          </cell>
        </row>
        <row r="1525">
          <cell r="A1525">
            <v>5300140</v>
          </cell>
          <cell r="B1525" t="str">
            <v>Electrical Specialti</v>
          </cell>
          <cell r="C1525" t="str">
            <v>i0</v>
          </cell>
          <cell r="D1525" t="str">
            <v>CA0000000000</v>
          </cell>
        </row>
        <row r="1526">
          <cell r="A1526">
            <v>5300150</v>
          </cell>
          <cell r="B1526" t="str">
            <v>Fuels, Lubricants &amp;</v>
          </cell>
          <cell r="C1526" t="str">
            <v>i0</v>
          </cell>
          <cell r="D1526" t="str">
            <v>CA0000000000</v>
          </cell>
        </row>
        <row r="1527">
          <cell r="A1527">
            <v>5300160</v>
          </cell>
          <cell r="B1527" t="str">
            <v>Gas &amp; Water Specialt</v>
          </cell>
          <cell r="C1527" t="str">
            <v>i0</v>
          </cell>
          <cell r="D1527" t="str">
            <v>CA0000000000</v>
          </cell>
        </row>
        <row r="1528">
          <cell r="A1528">
            <v>5300170</v>
          </cell>
          <cell r="B1528" t="str">
            <v>Chem, Clnrs, Compds</v>
          </cell>
          <cell r="C1528" t="str">
            <v>i0</v>
          </cell>
          <cell r="D1528" t="str">
            <v>CA0000000000</v>
          </cell>
        </row>
        <row r="1529">
          <cell r="A1529">
            <v>5300180</v>
          </cell>
          <cell r="B1529" t="str">
            <v>Poles, Insulators</v>
          </cell>
          <cell r="C1529" t="str">
            <v>i0</v>
          </cell>
          <cell r="D1529" t="str">
            <v>CA0000000000</v>
          </cell>
        </row>
        <row r="1530">
          <cell r="A1530">
            <v>5300190</v>
          </cell>
          <cell r="B1530" t="str">
            <v>Gen, Motors &amp; Indust</v>
          </cell>
          <cell r="C1530" t="str">
            <v>i0</v>
          </cell>
          <cell r="D1530" t="str">
            <v>CA0000000000</v>
          </cell>
        </row>
        <row r="1531">
          <cell r="A1531">
            <v>5300200</v>
          </cell>
          <cell r="B1531" t="str">
            <v>Elec&amp;Electrnc Equip</v>
          </cell>
          <cell r="C1531" t="str">
            <v>i0</v>
          </cell>
          <cell r="D1531" t="str">
            <v>CA0000000000</v>
          </cell>
        </row>
        <row r="1532">
          <cell r="A1532">
            <v>5300210</v>
          </cell>
          <cell r="B1532" t="str">
            <v>Lighting Fixtures &amp;</v>
          </cell>
          <cell r="C1532" t="str">
            <v>i0</v>
          </cell>
          <cell r="D1532" t="str">
            <v>CA0000000000</v>
          </cell>
        </row>
        <row r="1533">
          <cell r="A1533">
            <v>5300220</v>
          </cell>
          <cell r="B1533" t="str">
            <v>Measuring Instrument</v>
          </cell>
          <cell r="C1533" t="str">
            <v>i0</v>
          </cell>
          <cell r="D1533" t="str">
            <v>CA0000000000</v>
          </cell>
        </row>
        <row r="1534">
          <cell r="A1534">
            <v>5300221</v>
          </cell>
          <cell r="B1534" t="str">
            <v>Metering Trsf &amp; Reg</v>
          </cell>
          <cell r="C1534" t="str">
            <v>i0</v>
          </cell>
          <cell r="D1534" t="str">
            <v>CA0000000000</v>
          </cell>
        </row>
        <row r="1535">
          <cell r="A1535">
            <v>5300230</v>
          </cell>
          <cell r="B1535" t="str">
            <v>Commun &amp; Signaling E</v>
          </cell>
          <cell r="C1535" t="str">
            <v>i0</v>
          </cell>
          <cell r="D1535" t="str">
            <v>CA0000000000</v>
          </cell>
        </row>
        <row r="1536">
          <cell r="A1536">
            <v>5300231</v>
          </cell>
          <cell r="B1536" t="str">
            <v>Telephone Equipment</v>
          </cell>
          <cell r="C1536" t="str">
            <v>i0</v>
          </cell>
          <cell r="D1536" t="str">
            <v>CA0000000000</v>
          </cell>
        </row>
        <row r="1537">
          <cell r="A1537">
            <v>5300240</v>
          </cell>
          <cell r="B1537" t="str">
            <v>Power Plant Specialt</v>
          </cell>
          <cell r="C1537" t="str">
            <v>i0</v>
          </cell>
          <cell r="D1537" t="str">
            <v>CA0000000000</v>
          </cell>
        </row>
        <row r="1538">
          <cell r="A1538">
            <v>5300250</v>
          </cell>
          <cell r="B1538" t="str">
            <v>Eng, Turbines &amp; Wate</v>
          </cell>
          <cell r="C1538" t="str">
            <v>i0</v>
          </cell>
          <cell r="D1538" t="str">
            <v>CA0000000000</v>
          </cell>
        </row>
        <row r="1539">
          <cell r="A1539">
            <v>5300260</v>
          </cell>
          <cell r="B1539" t="str">
            <v>Transformers, Regula</v>
          </cell>
          <cell r="C1539" t="str">
            <v>i0</v>
          </cell>
          <cell r="D1539" t="str">
            <v>CA0000000000</v>
          </cell>
        </row>
        <row r="1540">
          <cell r="A1540">
            <v>5300270</v>
          </cell>
          <cell r="B1540" t="str">
            <v>Fabricated Structure</v>
          </cell>
          <cell r="C1540" t="str">
            <v>i0</v>
          </cell>
          <cell r="D1540" t="str">
            <v>CA0000000000</v>
          </cell>
        </row>
        <row r="1541">
          <cell r="A1541">
            <v>5300280</v>
          </cell>
          <cell r="B1541" t="str">
            <v>Tools, First Aid &amp; S</v>
          </cell>
          <cell r="C1541" t="str">
            <v>i0</v>
          </cell>
          <cell r="D1541" t="str">
            <v>CA0000000000</v>
          </cell>
        </row>
        <row r="1542">
          <cell r="A1542">
            <v>5300300</v>
          </cell>
          <cell r="B1542" t="str">
            <v>Prnt Matls,Signs&amp;Sup</v>
          </cell>
          <cell r="C1542" t="str">
            <v>i0</v>
          </cell>
          <cell r="D1542" t="str">
            <v>CA0000000000</v>
          </cell>
        </row>
        <row r="1543">
          <cell r="A1543">
            <v>5300301</v>
          </cell>
          <cell r="B1543" t="str">
            <v>Office Supplies Exp</v>
          </cell>
          <cell r="C1543" t="str">
            <v>i0</v>
          </cell>
          <cell r="D1543" t="str">
            <v>CA0000000000</v>
          </cell>
        </row>
        <row r="1544">
          <cell r="A1544">
            <v>5300305</v>
          </cell>
          <cell r="B1544" t="str">
            <v>Office Furniture NC</v>
          </cell>
          <cell r="C1544" t="str">
            <v>i0</v>
          </cell>
          <cell r="D1544" t="str">
            <v>CA0000000000</v>
          </cell>
        </row>
        <row r="1545">
          <cell r="A1545">
            <v>5300306</v>
          </cell>
          <cell r="B1545" t="str">
            <v>Inv Transport Order</v>
          </cell>
          <cell r="C1545" t="str">
            <v>i0</v>
          </cell>
          <cell r="D1545" t="str">
            <v>CA0000000000</v>
          </cell>
        </row>
        <row r="1546">
          <cell r="A1546">
            <v>5300310</v>
          </cell>
          <cell r="B1546" t="str">
            <v>Computers &amp; Parts</v>
          </cell>
          <cell r="C1546" t="str">
            <v>i0</v>
          </cell>
          <cell r="D1546" t="str">
            <v>CA0000000000</v>
          </cell>
        </row>
        <row r="1547">
          <cell r="A1547">
            <v>5300315</v>
          </cell>
          <cell r="B1547" t="str">
            <v>Software Purchases</v>
          </cell>
          <cell r="C1547" t="str">
            <v>i0</v>
          </cell>
          <cell r="D1547" t="str">
            <v>CA0000000000</v>
          </cell>
        </row>
        <row r="1548">
          <cell r="A1548">
            <v>5300316</v>
          </cell>
          <cell r="B1548" t="str">
            <v>Intgrtd Sup-Ofc Depo</v>
          </cell>
          <cell r="C1548" t="str">
            <v>i0</v>
          </cell>
          <cell r="D1548" t="str">
            <v>CA0000000000</v>
          </cell>
        </row>
        <row r="1549">
          <cell r="A1549">
            <v>5300317</v>
          </cell>
          <cell r="B1549" t="str">
            <v>Intgrtd Sup-Grainger</v>
          </cell>
          <cell r="C1549" t="str">
            <v>i0</v>
          </cell>
          <cell r="D1549" t="str">
            <v>CA0000000000</v>
          </cell>
        </row>
        <row r="1550">
          <cell r="A1550">
            <v>5300318</v>
          </cell>
          <cell r="B1550" t="str">
            <v>Intgrtd Sup-BT Offic</v>
          </cell>
          <cell r="C1550" t="str">
            <v>i0</v>
          </cell>
          <cell r="D1550" t="str">
            <v>CA0000000000</v>
          </cell>
        </row>
        <row r="1551">
          <cell r="A1551">
            <v>5300320</v>
          </cell>
          <cell r="B1551" t="str">
            <v>Freight</v>
          </cell>
          <cell r="C1551" t="str">
            <v>i0</v>
          </cell>
          <cell r="D1551" t="str">
            <v>CA0000000000</v>
          </cell>
        </row>
        <row r="1552">
          <cell r="A1552">
            <v>5300330</v>
          </cell>
          <cell r="B1552" t="str">
            <v>Purchasing Card</v>
          </cell>
          <cell r="C1552" t="str">
            <v xml:space="preserve"> </v>
          </cell>
          <cell r="D1552" t="str">
            <v xml:space="preserve"> </v>
          </cell>
        </row>
        <row r="1553">
          <cell r="A1553">
            <v>5300340</v>
          </cell>
          <cell r="B1553" t="str">
            <v>Electric Vehicles</v>
          </cell>
          <cell r="C1553" t="str">
            <v>i0</v>
          </cell>
          <cell r="D1553" t="str">
            <v>CA0000000000</v>
          </cell>
        </row>
        <row r="1554">
          <cell r="A1554">
            <v>5300350</v>
          </cell>
          <cell r="B1554" t="str">
            <v>Nat Gas Veh Fuel Sys</v>
          </cell>
          <cell r="C1554" t="str">
            <v>i0</v>
          </cell>
          <cell r="D1554" t="str">
            <v>CA0000000000</v>
          </cell>
        </row>
        <row r="1555">
          <cell r="A1555">
            <v>5300360</v>
          </cell>
          <cell r="B1555" t="str">
            <v>Fleet Matl-Parts</v>
          </cell>
          <cell r="C1555" t="str">
            <v xml:space="preserve"> </v>
          </cell>
          <cell r="D1555" t="str">
            <v xml:space="preserve"> </v>
          </cell>
        </row>
        <row r="1556">
          <cell r="A1556">
            <v>5300361</v>
          </cell>
          <cell r="B1556" t="str">
            <v>Fleet Misc. Matl</v>
          </cell>
          <cell r="C1556" t="str">
            <v xml:space="preserve"> </v>
          </cell>
          <cell r="D1556" t="str">
            <v xml:space="preserve"> </v>
          </cell>
        </row>
        <row r="1557">
          <cell r="A1557">
            <v>5300362</v>
          </cell>
          <cell r="B1557" t="str">
            <v>Buysite Purchases</v>
          </cell>
          <cell r="C1557" t="str">
            <v>i0</v>
          </cell>
          <cell r="D1557" t="str">
            <v>CA0000000000</v>
          </cell>
        </row>
        <row r="1558">
          <cell r="A1558">
            <v>5300511</v>
          </cell>
          <cell r="B1558" t="str">
            <v>Common $75K Material</v>
          </cell>
          <cell r="C1558" t="str">
            <v xml:space="preserve"> </v>
          </cell>
          <cell r="D1558" t="str">
            <v xml:space="preserve"> </v>
          </cell>
        </row>
        <row r="1559">
          <cell r="A1559">
            <v>5300512</v>
          </cell>
          <cell r="B1559" t="str">
            <v>Constr Supply $75K</v>
          </cell>
          <cell r="C1559" t="str">
            <v xml:space="preserve"> </v>
          </cell>
          <cell r="D1559" t="str">
            <v xml:space="preserve"> </v>
          </cell>
        </row>
        <row r="1560">
          <cell r="A1560">
            <v>5300513</v>
          </cell>
          <cell r="B1560" t="str">
            <v>Electric $75K Mat</v>
          </cell>
          <cell r="C1560" t="str">
            <v xml:space="preserve"> </v>
          </cell>
          <cell r="D1560" t="str">
            <v xml:space="preserve"> </v>
          </cell>
        </row>
        <row r="1561">
          <cell r="A1561">
            <v>5300514</v>
          </cell>
          <cell r="B1561" t="str">
            <v>Gas $75M Material</v>
          </cell>
          <cell r="C1561" t="str">
            <v xml:space="preserve"> </v>
          </cell>
          <cell r="D1561" t="str">
            <v xml:space="preserve"> </v>
          </cell>
        </row>
        <row r="1562">
          <cell r="A1562">
            <v>5300515</v>
          </cell>
          <cell r="B1562" t="str">
            <v>Measuring Instr $75K</v>
          </cell>
          <cell r="C1562" t="str">
            <v xml:space="preserve"> </v>
          </cell>
          <cell r="D1562" t="str">
            <v xml:space="preserve"> </v>
          </cell>
        </row>
        <row r="1563">
          <cell r="A1563">
            <v>5300516</v>
          </cell>
          <cell r="B1563" t="str">
            <v>Power Gen $75K Mat</v>
          </cell>
          <cell r="C1563" t="str">
            <v xml:space="preserve"> </v>
          </cell>
          <cell r="D1563" t="str">
            <v xml:space="preserve"> </v>
          </cell>
        </row>
        <row r="1564">
          <cell r="A1564">
            <v>5300517</v>
          </cell>
          <cell r="B1564" t="str">
            <v>Telecomm $75K Mat</v>
          </cell>
          <cell r="C1564" t="str">
            <v xml:space="preserve"> </v>
          </cell>
          <cell r="D1564" t="str">
            <v xml:space="preserve"> </v>
          </cell>
        </row>
        <row r="1565">
          <cell r="A1565">
            <v>5390000</v>
          </cell>
          <cell r="B1565" t="str">
            <v>Matl Burden-Budget</v>
          </cell>
          <cell r="C1565" t="str">
            <v xml:space="preserve"> </v>
          </cell>
          <cell r="D1565" t="str">
            <v xml:space="preserve"> </v>
          </cell>
        </row>
        <row r="1566">
          <cell r="A1566">
            <v>5399899</v>
          </cell>
          <cell r="B1566" t="str">
            <v>Conversion -Material</v>
          </cell>
          <cell r="C1566" t="str">
            <v xml:space="preserve"> </v>
          </cell>
          <cell r="D1566" t="str">
            <v xml:space="preserve"> </v>
          </cell>
        </row>
        <row r="1567">
          <cell r="A1567">
            <v>5399999</v>
          </cell>
          <cell r="B1567" t="str">
            <v>Conversion-Materials</v>
          </cell>
          <cell r="C1567" t="str">
            <v xml:space="preserve"> </v>
          </cell>
          <cell r="D1567" t="str">
            <v xml:space="preserve"> </v>
          </cell>
        </row>
        <row r="1568">
          <cell r="A1568">
            <v>5400000</v>
          </cell>
          <cell r="B1568" t="str">
            <v>Staff Augmentation</v>
          </cell>
          <cell r="C1568" t="str">
            <v>i0</v>
          </cell>
          <cell r="D1568" t="str">
            <v>CA0000000000</v>
          </cell>
        </row>
        <row r="1569">
          <cell r="A1569">
            <v>5400400</v>
          </cell>
          <cell r="B1569" t="str">
            <v>Contracts-FF&amp;E</v>
          </cell>
          <cell r="C1569" t="str">
            <v>i0</v>
          </cell>
          <cell r="D1569" t="str">
            <v>CA0000000000</v>
          </cell>
        </row>
        <row r="1570">
          <cell r="A1570">
            <v>5400420</v>
          </cell>
          <cell r="B1570" t="str">
            <v>Project Mngt Fees</v>
          </cell>
          <cell r="C1570" t="str">
            <v>i0</v>
          </cell>
          <cell r="D1570" t="str">
            <v>CA0000000000</v>
          </cell>
        </row>
        <row r="1571">
          <cell r="A1571">
            <v>5490000</v>
          </cell>
          <cell r="B1571" t="str">
            <v>Contracts</v>
          </cell>
          <cell r="C1571" t="str">
            <v>i0</v>
          </cell>
          <cell r="D1571" t="str">
            <v>CA0000000000</v>
          </cell>
        </row>
        <row r="1572">
          <cell r="A1572">
            <v>5490100</v>
          </cell>
          <cell r="B1572" t="str">
            <v>Software Licenses</v>
          </cell>
          <cell r="C1572" t="str">
            <v>i0</v>
          </cell>
          <cell r="D1572" t="str">
            <v>CA0000000000</v>
          </cell>
        </row>
        <row r="1573">
          <cell r="A1573">
            <v>5490200</v>
          </cell>
          <cell r="B1573" t="str">
            <v>Outside Attorney Fee</v>
          </cell>
          <cell r="C1573" t="str">
            <v>i0</v>
          </cell>
          <cell r="D1573" t="str">
            <v>CA0000000000</v>
          </cell>
        </row>
        <row r="1574">
          <cell r="A1574">
            <v>5490300</v>
          </cell>
          <cell r="B1574" t="str">
            <v>Applicant Instl Fac</v>
          </cell>
          <cell r="C1574" t="str">
            <v>i0</v>
          </cell>
          <cell r="D1574" t="str">
            <v>CA0000000000</v>
          </cell>
        </row>
        <row r="1575">
          <cell r="A1575">
            <v>5490400</v>
          </cell>
          <cell r="B1575" t="str">
            <v>Fleet-Farmout Svcs</v>
          </cell>
          <cell r="C1575" t="str">
            <v>i0</v>
          </cell>
          <cell r="D1575" t="str">
            <v>CA0000000000</v>
          </cell>
        </row>
        <row r="1576">
          <cell r="A1576">
            <v>5490500</v>
          </cell>
          <cell r="B1576" t="str">
            <v>Paving Contracts</v>
          </cell>
          <cell r="C1576" t="str">
            <v>i0</v>
          </cell>
          <cell r="D1576" t="str">
            <v>CA0000000000</v>
          </cell>
        </row>
        <row r="1577">
          <cell r="A1577">
            <v>5490600</v>
          </cell>
          <cell r="B1577" t="str">
            <v>Power Generation</v>
          </cell>
          <cell r="C1577" t="str">
            <v>i0</v>
          </cell>
          <cell r="D1577" t="str">
            <v>CA0000000000</v>
          </cell>
        </row>
        <row r="1578">
          <cell r="A1578">
            <v>5499899</v>
          </cell>
          <cell r="B1578" t="str">
            <v>Conversion-Contracts</v>
          </cell>
          <cell r="C1578" t="str">
            <v xml:space="preserve"> </v>
          </cell>
          <cell r="D1578" t="str">
            <v xml:space="preserve"> </v>
          </cell>
        </row>
        <row r="1579">
          <cell r="A1579">
            <v>5499999</v>
          </cell>
          <cell r="B1579" t="str">
            <v>Conversion-Contracts</v>
          </cell>
          <cell r="C1579" t="str">
            <v xml:space="preserve"> </v>
          </cell>
          <cell r="D1579" t="str">
            <v xml:space="preserve"> </v>
          </cell>
        </row>
        <row r="1580">
          <cell r="A1580">
            <v>5500000</v>
          </cell>
          <cell r="B1580" t="str">
            <v>Natl Gas Purch</v>
          </cell>
          <cell r="C1580" t="str">
            <v xml:space="preserve"> </v>
          </cell>
          <cell r="D1580" t="str">
            <v xml:space="preserve"> </v>
          </cell>
        </row>
        <row r="1581">
          <cell r="A1581">
            <v>5500010</v>
          </cell>
          <cell r="B1581" t="str">
            <v>Nat Gas Fld Line Pur</v>
          </cell>
          <cell r="C1581" t="str">
            <v xml:space="preserve"> </v>
          </cell>
          <cell r="D1581" t="str">
            <v xml:space="preserve"> </v>
          </cell>
        </row>
        <row r="1582">
          <cell r="A1582">
            <v>5500011</v>
          </cell>
          <cell r="B1582" t="str">
            <v>Nat Gas Exchange Gas</v>
          </cell>
          <cell r="C1582" t="str">
            <v xml:space="preserve"> </v>
          </cell>
          <cell r="D1582" t="str">
            <v xml:space="preserve"> </v>
          </cell>
        </row>
        <row r="1583">
          <cell r="A1583">
            <v>5500020</v>
          </cell>
          <cell r="B1583" t="str">
            <v>Nat Gas Plt Out Pur</v>
          </cell>
          <cell r="C1583" t="str">
            <v xml:space="preserve"> </v>
          </cell>
          <cell r="D1583" t="str">
            <v xml:space="preserve"> </v>
          </cell>
        </row>
        <row r="1584">
          <cell r="A1584">
            <v>5500021</v>
          </cell>
          <cell r="B1584" t="str">
            <v>Nat Gas Trn-Line Pur</v>
          </cell>
          <cell r="C1584" t="str">
            <v xml:space="preserve"> </v>
          </cell>
          <cell r="D1584" t="str">
            <v xml:space="preserve"> </v>
          </cell>
        </row>
        <row r="1585">
          <cell r="A1585">
            <v>5500022</v>
          </cell>
          <cell r="B1585" t="str">
            <v>Nat Gas Trn-Line ET</v>
          </cell>
          <cell r="C1585" t="str">
            <v xml:space="preserve"> </v>
          </cell>
          <cell r="D1585" t="str">
            <v xml:space="preserve"> </v>
          </cell>
        </row>
        <row r="1586">
          <cell r="A1586">
            <v>5500030</v>
          </cell>
          <cell r="B1586" t="str">
            <v>Purch Gas Exp - Oth</v>
          </cell>
          <cell r="C1586" t="str">
            <v xml:space="preserve"> </v>
          </cell>
          <cell r="D1586" t="str">
            <v xml:space="preserve"> </v>
          </cell>
        </row>
        <row r="1587">
          <cell r="A1587">
            <v>5500031</v>
          </cell>
          <cell r="B1587" t="str">
            <v>Currency Adj - Gas</v>
          </cell>
          <cell r="C1587" t="str">
            <v xml:space="preserve"> </v>
          </cell>
          <cell r="D1587" t="str">
            <v xml:space="preserve"> </v>
          </cell>
        </row>
        <row r="1588">
          <cell r="A1588">
            <v>5500032</v>
          </cell>
          <cell r="B1588" t="str">
            <v>Currency Adj-Gas</v>
          </cell>
          <cell r="C1588" t="str">
            <v xml:space="preserve"> </v>
          </cell>
          <cell r="D1588" t="str">
            <v xml:space="preserve"> </v>
          </cell>
        </row>
        <row r="1589">
          <cell r="A1589">
            <v>5500033</v>
          </cell>
          <cell r="B1589" t="str">
            <v>Purch Gas Exp-Oth RM</v>
          </cell>
          <cell r="C1589" t="str">
            <v xml:space="preserve"> </v>
          </cell>
          <cell r="D1589" t="str">
            <v xml:space="preserve"> </v>
          </cell>
        </row>
        <row r="1590">
          <cell r="A1590">
            <v>5500034</v>
          </cell>
          <cell r="B1590" t="str">
            <v>Purchased Gas - MtM</v>
          </cell>
          <cell r="C1590" t="str">
            <v xml:space="preserve"> </v>
          </cell>
          <cell r="D1590" t="str">
            <v xml:space="preserve"> </v>
          </cell>
        </row>
        <row r="1591">
          <cell r="A1591">
            <v>5500040</v>
          </cell>
          <cell r="B1591" t="str">
            <v>Gas W/D from Storage</v>
          </cell>
          <cell r="C1591" t="str">
            <v xml:space="preserve"> </v>
          </cell>
          <cell r="D1591" t="str">
            <v xml:space="preserve"> </v>
          </cell>
        </row>
        <row r="1592">
          <cell r="A1592">
            <v>5500050</v>
          </cell>
          <cell r="B1592" t="str">
            <v>Gas Deliv to Storage</v>
          </cell>
          <cell r="C1592" t="str">
            <v xml:space="preserve"> </v>
          </cell>
          <cell r="D1592" t="str">
            <v xml:space="preserve"> </v>
          </cell>
        </row>
        <row r="1593">
          <cell r="A1593">
            <v>5500055</v>
          </cell>
          <cell r="B1593" t="str">
            <v>Pline Transport Chgs</v>
          </cell>
          <cell r="C1593" t="str">
            <v xml:space="preserve"> </v>
          </cell>
          <cell r="D1593" t="str">
            <v xml:space="preserve"> </v>
          </cell>
        </row>
        <row r="1594">
          <cell r="A1594">
            <v>5500056</v>
          </cell>
          <cell r="B1594" t="str">
            <v>Pline Trnsprt-Assoc</v>
          </cell>
          <cell r="C1594" t="str">
            <v xml:space="preserve"> </v>
          </cell>
          <cell r="D1594" t="str">
            <v xml:space="preserve"> </v>
          </cell>
        </row>
        <row r="1595">
          <cell r="A1595">
            <v>5500060</v>
          </cell>
          <cell r="B1595" t="str">
            <v>Gas Usd fr Cmprsr Sf</v>
          </cell>
          <cell r="C1595" t="str">
            <v xml:space="preserve"> </v>
          </cell>
          <cell r="D1595" t="str">
            <v xml:space="preserve"> </v>
          </cell>
        </row>
        <row r="1596">
          <cell r="A1596">
            <v>5500065</v>
          </cell>
          <cell r="B1596" t="str">
            <v>Pline Demand Chgs</v>
          </cell>
          <cell r="C1596" t="str">
            <v xml:space="preserve"> </v>
          </cell>
          <cell r="D1596" t="str">
            <v xml:space="preserve"> </v>
          </cell>
        </row>
        <row r="1597">
          <cell r="A1597">
            <v>5500066</v>
          </cell>
          <cell r="B1597" t="str">
            <v>Pline Demand-AssocCo</v>
          </cell>
          <cell r="C1597" t="str">
            <v xml:space="preserve"> </v>
          </cell>
          <cell r="D1597" t="str">
            <v xml:space="preserve"> </v>
          </cell>
        </row>
        <row r="1598">
          <cell r="A1598">
            <v>5500068</v>
          </cell>
          <cell r="B1598" t="str">
            <v>Trans Exp TW RP RM</v>
          </cell>
          <cell r="C1598" t="str">
            <v xml:space="preserve"> </v>
          </cell>
          <cell r="D1598" t="str">
            <v xml:space="preserve"> </v>
          </cell>
        </row>
        <row r="1599">
          <cell r="A1599">
            <v>5500069</v>
          </cell>
          <cell r="B1599" t="str">
            <v>Trans Exp TW SH RM</v>
          </cell>
          <cell r="C1599" t="str">
            <v xml:space="preserve"> </v>
          </cell>
          <cell r="D1599" t="str">
            <v xml:space="preserve"> </v>
          </cell>
        </row>
        <row r="1600">
          <cell r="A1600">
            <v>5500070</v>
          </cell>
          <cell r="B1600" t="str">
            <v>Gas Usd fr Othr Ops</v>
          </cell>
          <cell r="C1600" t="str">
            <v xml:space="preserve"> </v>
          </cell>
          <cell r="D1600" t="str">
            <v xml:space="preserve"> </v>
          </cell>
        </row>
        <row r="1601">
          <cell r="A1601">
            <v>5500075</v>
          </cell>
          <cell r="B1601" t="str">
            <v>Storg Compr Fuel&amp;Pwr</v>
          </cell>
          <cell r="C1601" t="str">
            <v xml:space="preserve"> </v>
          </cell>
          <cell r="D1601" t="str">
            <v xml:space="preserve"> </v>
          </cell>
        </row>
        <row r="1602">
          <cell r="A1602">
            <v>5500076</v>
          </cell>
          <cell r="B1602" t="str">
            <v>E or G for Stor Puri</v>
          </cell>
          <cell r="C1602" t="str">
            <v xml:space="preserve"> </v>
          </cell>
          <cell r="D1602" t="str">
            <v xml:space="preserve"> </v>
          </cell>
        </row>
        <row r="1603">
          <cell r="A1603">
            <v>5500077</v>
          </cell>
          <cell r="B1603" t="str">
            <v>Gas for GasProd Puri</v>
          </cell>
          <cell r="C1603" t="str">
            <v xml:space="preserve"> </v>
          </cell>
          <cell r="D1603" t="str">
            <v xml:space="preserve"> </v>
          </cell>
        </row>
        <row r="1604">
          <cell r="A1604">
            <v>5500078</v>
          </cell>
          <cell r="B1604" t="str">
            <v>Gas for ProdFld Comp</v>
          </cell>
          <cell r="C1604" t="str">
            <v xml:space="preserve"> </v>
          </cell>
          <cell r="D1604" t="str">
            <v xml:space="preserve"> </v>
          </cell>
        </row>
        <row r="1605">
          <cell r="A1605">
            <v>5500080</v>
          </cell>
          <cell r="B1605" t="str">
            <v>Gas Trns Ln Purch</v>
          </cell>
          <cell r="C1605" t="str">
            <v xml:space="preserve"> </v>
          </cell>
          <cell r="D1605" t="str">
            <v xml:space="preserve"> </v>
          </cell>
        </row>
        <row r="1606">
          <cell r="A1606">
            <v>5500085</v>
          </cell>
          <cell r="B1606" t="str">
            <v>Nat Gas Stor Gas Los</v>
          </cell>
          <cell r="C1606" t="str">
            <v xml:space="preserve"> </v>
          </cell>
          <cell r="D1606" t="str">
            <v xml:space="preserve"> </v>
          </cell>
        </row>
        <row r="1607">
          <cell r="A1607">
            <v>5500089</v>
          </cell>
          <cell r="B1607" t="str">
            <v>Oth Gas Trns-AssocCo</v>
          </cell>
          <cell r="C1607" t="str">
            <v xml:space="preserve"> </v>
          </cell>
          <cell r="D1607" t="str">
            <v xml:space="preserve"> </v>
          </cell>
        </row>
        <row r="1608">
          <cell r="A1608">
            <v>5500090</v>
          </cell>
          <cell r="B1608" t="str">
            <v>Exchange Gas</v>
          </cell>
          <cell r="C1608" t="str">
            <v xml:space="preserve"> </v>
          </cell>
          <cell r="D1608" t="str">
            <v xml:space="preserve"> </v>
          </cell>
        </row>
        <row r="1609">
          <cell r="A1609">
            <v>5500091</v>
          </cell>
          <cell r="B1609" t="str">
            <v>Oth Gas Store RNT-MC</v>
          </cell>
          <cell r="C1609" t="str">
            <v>i0</v>
          </cell>
          <cell r="D1609" t="str">
            <v>CA0000000000</v>
          </cell>
        </row>
        <row r="1610">
          <cell r="A1610">
            <v>5500095</v>
          </cell>
          <cell r="B1610" t="str">
            <v>Imbal Gas Purch</v>
          </cell>
          <cell r="C1610" t="str">
            <v xml:space="preserve"> </v>
          </cell>
          <cell r="D1610" t="str">
            <v xml:space="preserve"> </v>
          </cell>
        </row>
        <row r="1611">
          <cell r="A1611">
            <v>5500096</v>
          </cell>
          <cell r="B1611" t="str">
            <v>Oth Gas Trans Exp</v>
          </cell>
          <cell r="C1611" t="str">
            <v xml:space="preserve"> </v>
          </cell>
          <cell r="D1611" t="str">
            <v xml:space="preserve"> </v>
          </cell>
        </row>
        <row r="1612">
          <cell r="A1612">
            <v>5500097</v>
          </cell>
          <cell r="B1612" t="str">
            <v>Mains Expense</v>
          </cell>
          <cell r="C1612" t="str">
            <v xml:space="preserve"> </v>
          </cell>
          <cell r="D1612" t="str">
            <v xml:space="preserve"> </v>
          </cell>
        </row>
        <row r="1613">
          <cell r="A1613">
            <v>5500098</v>
          </cell>
          <cell r="B1613" t="str">
            <v>Meas. Reg Sta Exp</v>
          </cell>
          <cell r="C1613" t="str">
            <v xml:space="preserve"> </v>
          </cell>
          <cell r="D1613" t="str">
            <v xml:space="preserve"> </v>
          </cell>
        </row>
        <row r="1614">
          <cell r="A1614">
            <v>5500099</v>
          </cell>
          <cell r="B1614" t="str">
            <v>Meas. Reg Sta Gnrl</v>
          </cell>
          <cell r="C1614" t="str">
            <v xml:space="preserve"> </v>
          </cell>
          <cell r="D1614" t="str">
            <v xml:space="preserve"> </v>
          </cell>
        </row>
        <row r="1615">
          <cell r="A1615">
            <v>5500100</v>
          </cell>
          <cell r="B1615" t="str">
            <v>Fuel Oil, Conventl</v>
          </cell>
          <cell r="C1615" t="str">
            <v xml:space="preserve"> </v>
          </cell>
          <cell r="D1615" t="str">
            <v xml:space="preserve"> </v>
          </cell>
        </row>
        <row r="1616">
          <cell r="A1616">
            <v>5500200</v>
          </cell>
          <cell r="B1616" t="str">
            <v>Fuel Oil - Comb Turb</v>
          </cell>
          <cell r="C1616" t="str">
            <v xml:space="preserve"> </v>
          </cell>
          <cell r="D1616" t="str">
            <v xml:space="preserve"> </v>
          </cell>
        </row>
        <row r="1617">
          <cell r="A1617">
            <v>5500300</v>
          </cell>
          <cell r="B1617" t="str">
            <v>Water Purchases</v>
          </cell>
          <cell r="C1617" t="str">
            <v xml:space="preserve"> </v>
          </cell>
          <cell r="D1617" t="str">
            <v xml:space="preserve"> </v>
          </cell>
        </row>
        <row r="1618">
          <cell r="A1618">
            <v>5500400</v>
          </cell>
          <cell r="B1618" t="str">
            <v>Steam Purchases</v>
          </cell>
          <cell r="C1618" t="str">
            <v xml:space="preserve"> </v>
          </cell>
          <cell r="D1618" t="str">
            <v xml:space="preserve"> </v>
          </cell>
        </row>
        <row r="1619">
          <cell r="A1619">
            <v>5500500</v>
          </cell>
          <cell r="B1619" t="str">
            <v>Elec Trn-Fix Wheelng</v>
          </cell>
          <cell r="C1619" t="str">
            <v xml:space="preserve"> </v>
          </cell>
          <cell r="D1619" t="str">
            <v xml:space="preserve"> </v>
          </cell>
        </row>
        <row r="1620">
          <cell r="A1620">
            <v>5500510</v>
          </cell>
          <cell r="B1620" t="str">
            <v>Elec Trn-Var Wheelng</v>
          </cell>
          <cell r="C1620" t="str">
            <v xml:space="preserve"> </v>
          </cell>
          <cell r="D1620" t="str">
            <v xml:space="preserve"> </v>
          </cell>
        </row>
        <row r="1621">
          <cell r="A1621">
            <v>5500600</v>
          </cell>
          <cell r="B1621" t="str">
            <v>Fuel - Natural Gas</v>
          </cell>
          <cell r="C1621" t="str">
            <v xml:space="preserve"> </v>
          </cell>
          <cell r="D1621" t="str">
            <v xml:space="preserve"> </v>
          </cell>
        </row>
        <row r="1622">
          <cell r="A1622">
            <v>5500601</v>
          </cell>
          <cell r="B1622" t="str">
            <v>Natural Gas-AssocCo</v>
          </cell>
          <cell r="C1622" t="str">
            <v xml:space="preserve"> </v>
          </cell>
          <cell r="D1622" t="str">
            <v xml:space="preserve"> </v>
          </cell>
        </row>
        <row r="1623">
          <cell r="A1623">
            <v>5500602</v>
          </cell>
          <cell r="B1623" t="str">
            <v>Nat Gas-Contra Assoc</v>
          </cell>
          <cell r="C1623" t="str">
            <v xml:space="preserve"> </v>
          </cell>
          <cell r="D1623" t="str">
            <v xml:space="preserve"> </v>
          </cell>
        </row>
        <row r="1624">
          <cell r="A1624">
            <v>5500603</v>
          </cell>
          <cell r="B1624" t="str">
            <v>Nat Gas-Contra Assoc</v>
          </cell>
          <cell r="C1624" t="str">
            <v xml:space="preserve"> </v>
          </cell>
          <cell r="D1624" t="str">
            <v xml:space="preserve"> </v>
          </cell>
        </row>
        <row r="1625">
          <cell r="A1625">
            <v>5500610</v>
          </cell>
          <cell r="B1625" t="str">
            <v>Interstate Trans-Gas</v>
          </cell>
          <cell r="C1625" t="str">
            <v xml:space="preserve"> </v>
          </cell>
          <cell r="D1625" t="str">
            <v xml:space="preserve"> </v>
          </cell>
        </row>
        <row r="1626">
          <cell r="A1626">
            <v>5500700</v>
          </cell>
          <cell r="B1626" t="str">
            <v>Power Purchases-Elec</v>
          </cell>
          <cell r="C1626" t="str">
            <v xml:space="preserve"> </v>
          </cell>
          <cell r="D1626" t="str">
            <v xml:space="preserve"> </v>
          </cell>
        </row>
        <row r="1627">
          <cell r="A1627">
            <v>5500701</v>
          </cell>
          <cell r="B1627" t="str">
            <v>Power Purchases-PX</v>
          </cell>
          <cell r="C1627" t="str">
            <v xml:space="preserve"> </v>
          </cell>
          <cell r="D1627" t="str">
            <v xml:space="preserve"> </v>
          </cell>
        </row>
        <row r="1628">
          <cell r="A1628">
            <v>5500702</v>
          </cell>
          <cell r="B1628" t="str">
            <v>PX Block Trading Pgm</v>
          </cell>
          <cell r="C1628" t="str">
            <v xml:space="preserve"> </v>
          </cell>
          <cell r="D1628" t="str">
            <v xml:space="preserve"> </v>
          </cell>
        </row>
        <row r="1629">
          <cell r="A1629">
            <v>5500703</v>
          </cell>
          <cell r="B1629" t="str">
            <v>Pur Pwr Exp - MCP QF</v>
          </cell>
          <cell r="C1629" t="str">
            <v xml:space="preserve"> </v>
          </cell>
          <cell r="D1629" t="str">
            <v xml:space="preserve"> </v>
          </cell>
        </row>
        <row r="1630">
          <cell r="A1630">
            <v>5500704</v>
          </cell>
          <cell r="B1630" t="str">
            <v>BI Power Purchse Exp</v>
          </cell>
          <cell r="C1630" t="str">
            <v xml:space="preserve"> </v>
          </cell>
          <cell r="D1630" t="str">
            <v xml:space="preserve"> </v>
          </cell>
        </row>
        <row r="1631">
          <cell r="A1631">
            <v>5500705</v>
          </cell>
          <cell r="B1631" t="str">
            <v>PX Power Helms Pump</v>
          </cell>
          <cell r="C1631" t="str">
            <v xml:space="preserve"> </v>
          </cell>
          <cell r="D1631" t="str">
            <v xml:space="preserve"> </v>
          </cell>
        </row>
        <row r="1632">
          <cell r="A1632">
            <v>5500706</v>
          </cell>
          <cell r="B1632" t="str">
            <v>Elect-Mark To Market</v>
          </cell>
          <cell r="C1632" t="str">
            <v xml:space="preserve"> </v>
          </cell>
          <cell r="D1632" t="str">
            <v xml:space="preserve"> </v>
          </cell>
        </row>
        <row r="1633">
          <cell r="A1633">
            <v>5500707</v>
          </cell>
          <cell r="B1633" t="str">
            <v>DWR-Renwbl Engy Exp</v>
          </cell>
          <cell r="C1633" t="str">
            <v xml:space="preserve"> </v>
          </cell>
          <cell r="D1633" t="str">
            <v xml:space="preserve"> </v>
          </cell>
        </row>
        <row r="1634">
          <cell r="A1634">
            <v>5500710</v>
          </cell>
          <cell r="B1634" t="str">
            <v>PP Irr Dst Debt Serv</v>
          </cell>
          <cell r="C1634" t="str">
            <v xml:space="preserve"> </v>
          </cell>
          <cell r="D1634" t="str">
            <v xml:space="preserve"> </v>
          </cell>
        </row>
        <row r="1635">
          <cell r="A1635">
            <v>5500720</v>
          </cell>
          <cell r="B1635" t="str">
            <v>PP Irr Dist M&amp;O</v>
          </cell>
          <cell r="C1635" t="str">
            <v xml:space="preserve"> </v>
          </cell>
          <cell r="D1635" t="str">
            <v xml:space="preserve"> </v>
          </cell>
        </row>
        <row r="1636">
          <cell r="A1636">
            <v>5500750</v>
          </cell>
          <cell r="B1636" t="str">
            <v>PPA-Settlement</v>
          </cell>
          <cell r="C1636" t="str">
            <v xml:space="preserve"> </v>
          </cell>
          <cell r="D1636" t="str">
            <v xml:space="preserve"> </v>
          </cell>
        </row>
        <row r="1637">
          <cell r="A1637">
            <v>5500800</v>
          </cell>
          <cell r="B1637" t="str">
            <v>Wtr P Irr Dst Debt S</v>
          </cell>
          <cell r="C1637" t="str">
            <v xml:space="preserve"> </v>
          </cell>
          <cell r="D1637" t="str">
            <v xml:space="preserve"> </v>
          </cell>
        </row>
        <row r="1638">
          <cell r="A1638">
            <v>5500810</v>
          </cell>
          <cell r="B1638" t="str">
            <v>Wtr P Irr Dst M&amp;O</v>
          </cell>
          <cell r="C1638" t="str">
            <v xml:space="preserve"> </v>
          </cell>
          <cell r="D1638" t="str">
            <v xml:space="preserve"> </v>
          </cell>
        </row>
        <row r="1639">
          <cell r="A1639">
            <v>5500850</v>
          </cell>
          <cell r="B1639" t="str">
            <v>Reliability Must-Run</v>
          </cell>
          <cell r="C1639" t="str">
            <v xml:space="preserve"> </v>
          </cell>
          <cell r="D1639" t="str">
            <v xml:space="preserve"> </v>
          </cell>
        </row>
        <row r="1640">
          <cell r="A1640">
            <v>5500851</v>
          </cell>
          <cell r="B1640" t="str">
            <v>REPA Expenses</v>
          </cell>
          <cell r="C1640" t="str">
            <v xml:space="preserve"> </v>
          </cell>
          <cell r="D1640" t="str">
            <v xml:space="preserve"> </v>
          </cell>
        </row>
        <row r="1641">
          <cell r="A1641">
            <v>5500852</v>
          </cell>
          <cell r="B1641" t="str">
            <v>Misc ISO Expenses</v>
          </cell>
          <cell r="C1641" t="str">
            <v xml:space="preserve"> </v>
          </cell>
          <cell r="D1641" t="str">
            <v xml:space="preserve"> </v>
          </cell>
        </row>
        <row r="1642">
          <cell r="A1642">
            <v>5500860</v>
          </cell>
          <cell r="B1642" t="str">
            <v>Grid Mgmt Charge</v>
          </cell>
          <cell r="C1642" t="str">
            <v xml:space="preserve"> </v>
          </cell>
          <cell r="D1642" t="str">
            <v xml:space="preserve"> </v>
          </cell>
        </row>
        <row r="1643">
          <cell r="A1643">
            <v>5500900</v>
          </cell>
          <cell r="B1643" t="str">
            <v>CFA Admin Cost</v>
          </cell>
          <cell r="C1643" t="str">
            <v xml:space="preserve"> </v>
          </cell>
          <cell r="D1643" t="str">
            <v xml:space="preserve"> </v>
          </cell>
        </row>
        <row r="1644">
          <cell r="A1644">
            <v>5500901</v>
          </cell>
          <cell r="B1644" t="str">
            <v>Project Deposits</v>
          </cell>
          <cell r="C1644" t="str">
            <v xml:space="preserve"> </v>
          </cell>
          <cell r="D1644" t="str">
            <v xml:space="preserve"> </v>
          </cell>
        </row>
        <row r="1645">
          <cell r="A1645">
            <v>5501000</v>
          </cell>
          <cell r="B1645" t="str">
            <v>Bulk Vehicle Fuel</v>
          </cell>
          <cell r="C1645" t="str">
            <v>i0</v>
          </cell>
          <cell r="D1645" t="str">
            <v>CA0000000000</v>
          </cell>
        </row>
        <row r="1646">
          <cell r="A1646">
            <v>5501090</v>
          </cell>
          <cell r="B1646" t="str">
            <v>Permits/Fees</v>
          </cell>
          <cell r="C1646" t="str">
            <v>i0</v>
          </cell>
          <cell r="D1646" t="str">
            <v>CA0000000000</v>
          </cell>
        </row>
        <row r="1647">
          <cell r="A1647">
            <v>5501100</v>
          </cell>
          <cell r="B1647" t="str">
            <v>Vehicle Registration</v>
          </cell>
          <cell r="C1647" t="str">
            <v xml:space="preserve"> </v>
          </cell>
          <cell r="D1647" t="str">
            <v xml:space="preserve"> </v>
          </cell>
        </row>
        <row r="1648">
          <cell r="A1648">
            <v>5501110</v>
          </cell>
          <cell r="B1648" t="str">
            <v>Vehicles</v>
          </cell>
          <cell r="C1648" t="str">
            <v>i0</v>
          </cell>
          <cell r="D1648" t="str">
            <v>CA0000000000</v>
          </cell>
        </row>
        <row r="1649">
          <cell r="A1649">
            <v>5501112</v>
          </cell>
          <cell r="B1649" t="str">
            <v>Vehicle Rents</v>
          </cell>
          <cell r="C1649" t="str">
            <v>i0</v>
          </cell>
          <cell r="D1649" t="str">
            <v>CA0000000000</v>
          </cell>
        </row>
        <row r="1650">
          <cell r="A1650">
            <v>5501120</v>
          </cell>
          <cell r="B1650" t="str">
            <v>Facility Charge</v>
          </cell>
          <cell r="C1650" t="str">
            <v xml:space="preserve"> </v>
          </cell>
          <cell r="D1650" t="str">
            <v xml:space="preserve"> </v>
          </cell>
        </row>
        <row r="1651">
          <cell r="A1651">
            <v>5501121</v>
          </cell>
          <cell r="B1651" t="str">
            <v>Computer and Telecom</v>
          </cell>
          <cell r="C1651" t="str">
            <v xml:space="preserve"> </v>
          </cell>
          <cell r="D1651" t="str">
            <v xml:space="preserve"> </v>
          </cell>
        </row>
        <row r="1652">
          <cell r="A1652">
            <v>5501130</v>
          </cell>
          <cell r="B1652" t="str">
            <v>Supv &amp; Mgmt-Planning</v>
          </cell>
          <cell r="C1652" t="str">
            <v xml:space="preserve"> </v>
          </cell>
          <cell r="D1652" t="str">
            <v xml:space="preserve"> </v>
          </cell>
        </row>
        <row r="1653">
          <cell r="A1653">
            <v>5501140</v>
          </cell>
          <cell r="B1653" t="str">
            <v>Cap A&amp;G - Plan Only</v>
          </cell>
          <cell r="C1653" t="str">
            <v xml:space="preserve"> </v>
          </cell>
          <cell r="D1653" t="str">
            <v xml:space="preserve"> </v>
          </cell>
        </row>
        <row r="1654">
          <cell r="A1654">
            <v>5501150</v>
          </cell>
          <cell r="B1654" t="str">
            <v>Matl Burd-Plan Only</v>
          </cell>
          <cell r="C1654" t="str">
            <v xml:space="preserve"> </v>
          </cell>
          <cell r="D1654" t="str">
            <v xml:space="preserve"> </v>
          </cell>
        </row>
        <row r="1655">
          <cell r="A1655">
            <v>5502000</v>
          </cell>
          <cell r="B1655" t="str">
            <v>Corp A&amp;G Allocation</v>
          </cell>
          <cell r="C1655" t="str">
            <v xml:space="preserve"> </v>
          </cell>
          <cell r="D1655" t="str">
            <v xml:space="preserve"> </v>
          </cell>
        </row>
        <row r="1656">
          <cell r="A1656">
            <v>5502010</v>
          </cell>
          <cell r="B1656" t="str">
            <v>Corp A&amp;G Alloc-NonOp</v>
          </cell>
          <cell r="C1656" t="str">
            <v xml:space="preserve"> </v>
          </cell>
          <cell r="D1656" t="str">
            <v xml:space="preserve"> </v>
          </cell>
        </row>
        <row r="1657">
          <cell r="A1657">
            <v>5502030</v>
          </cell>
          <cell r="B1657" t="str">
            <v>HC-Capitalized A&amp;G</v>
          </cell>
          <cell r="C1657" t="str">
            <v xml:space="preserve"> </v>
          </cell>
          <cell r="D1657" t="str">
            <v xml:space="preserve"> </v>
          </cell>
        </row>
        <row r="1658">
          <cell r="A1658">
            <v>5510010</v>
          </cell>
          <cell r="B1658" t="str">
            <v>Postage</v>
          </cell>
          <cell r="C1658" t="str">
            <v xml:space="preserve"> </v>
          </cell>
          <cell r="D1658" t="str">
            <v xml:space="preserve"> </v>
          </cell>
        </row>
        <row r="1659">
          <cell r="A1659">
            <v>5510012</v>
          </cell>
          <cell r="B1659" t="str">
            <v>Incentives</v>
          </cell>
          <cell r="C1659" t="str">
            <v>i0</v>
          </cell>
          <cell r="D1659" t="str">
            <v>CA0000000000</v>
          </cell>
        </row>
        <row r="1660">
          <cell r="A1660">
            <v>5510020</v>
          </cell>
          <cell r="B1660" t="str">
            <v>Telephone</v>
          </cell>
          <cell r="C1660" t="str">
            <v>i0</v>
          </cell>
          <cell r="D1660" t="str">
            <v>CA0000000000</v>
          </cell>
        </row>
        <row r="1661">
          <cell r="A1661">
            <v>5510021</v>
          </cell>
          <cell r="B1661" t="str">
            <v>Cellular Phone</v>
          </cell>
          <cell r="C1661" t="str">
            <v>i0</v>
          </cell>
          <cell r="D1661" t="str">
            <v>CA0000000000</v>
          </cell>
        </row>
        <row r="1662">
          <cell r="A1662">
            <v>5510022</v>
          </cell>
          <cell r="B1662" t="str">
            <v>Pager Use</v>
          </cell>
          <cell r="C1662" t="str">
            <v xml:space="preserve"> </v>
          </cell>
          <cell r="D1662" t="str">
            <v xml:space="preserve"> </v>
          </cell>
        </row>
        <row r="1663">
          <cell r="A1663">
            <v>5510023</v>
          </cell>
          <cell r="B1663" t="str">
            <v>Telephone Usage</v>
          </cell>
          <cell r="C1663" t="str">
            <v xml:space="preserve"> </v>
          </cell>
          <cell r="D1663" t="str">
            <v xml:space="preserve"> </v>
          </cell>
        </row>
        <row r="1664">
          <cell r="A1664">
            <v>5510024</v>
          </cell>
          <cell r="B1664" t="str">
            <v>Circuit Leases</v>
          </cell>
          <cell r="C1664" t="str">
            <v xml:space="preserve"> </v>
          </cell>
          <cell r="D1664" t="str">
            <v xml:space="preserve"> </v>
          </cell>
        </row>
        <row r="1665">
          <cell r="A1665">
            <v>5510025</v>
          </cell>
          <cell r="B1665" t="str">
            <v>PDA Device Costs</v>
          </cell>
          <cell r="C1665" t="str">
            <v>i0</v>
          </cell>
          <cell r="D1665" t="str">
            <v>CA0000000000</v>
          </cell>
        </row>
        <row r="1666">
          <cell r="A1666">
            <v>5510030</v>
          </cell>
          <cell r="B1666" t="str">
            <v>Hydro FERC Fees-Adm</v>
          </cell>
          <cell r="C1666" t="str">
            <v xml:space="preserve"> </v>
          </cell>
          <cell r="D1666" t="str">
            <v xml:space="preserve"> </v>
          </cell>
        </row>
        <row r="1667">
          <cell r="A1667">
            <v>5510031</v>
          </cell>
          <cell r="B1667" t="str">
            <v>Hydro FERC Fees-LdUs</v>
          </cell>
          <cell r="C1667" t="str">
            <v xml:space="preserve"> </v>
          </cell>
          <cell r="D1667" t="str">
            <v xml:space="preserve"> </v>
          </cell>
        </row>
        <row r="1668">
          <cell r="A1668">
            <v>5510032</v>
          </cell>
          <cell r="B1668" t="str">
            <v>Chrg to PGE Corp</v>
          </cell>
          <cell r="C1668" t="str">
            <v xml:space="preserve"> </v>
          </cell>
          <cell r="D1668" t="str">
            <v xml:space="preserve"> </v>
          </cell>
        </row>
        <row r="1669">
          <cell r="A1669">
            <v>5510035</v>
          </cell>
          <cell r="B1669" t="str">
            <v>Chrg fr PGE Corp</v>
          </cell>
          <cell r="C1669" t="str">
            <v xml:space="preserve"> </v>
          </cell>
          <cell r="D1669" t="str">
            <v xml:space="preserve"> </v>
          </cell>
        </row>
        <row r="1670">
          <cell r="A1670">
            <v>5510043</v>
          </cell>
          <cell r="B1670" t="str">
            <v>Affiliate Reimburse</v>
          </cell>
          <cell r="C1670" t="str">
            <v>i0</v>
          </cell>
          <cell r="D1670" t="str">
            <v>CA0000000000</v>
          </cell>
        </row>
        <row r="1671">
          <cell r="A1671">
            <v>5510045</v>
          </cell>
          <cell r="B1671" t="str">
            <v>Affil Labor Cost Adj</v>
          </cell>
          <cell r="C1671" t="str">
            <v xml:space="preserve"> </v>
          </cell>
          <cell r="D1671" t="str">
            <v xml:space="preserve"> </v>
          </cell>
        </row>
        <row r="1672">
          <cell r="A1672">
            <v>5510046</v>
          </cell>
          <cell r="B1672" t="str">
            <v>Chrg fr PGE Corp 923</v>
          </cell>
          <cell r="C1672" t="str">
            <v xml:space="preserve"> </v>
          </cell>
          <cell r="D1672" t="str">
            <v xml:space="preserve"> </v>
          </cell>
        </row>
        <row r="1673">
          <cell r="A1673">
            <v>5520002</v>
          </cell>
          <cell r="B1673" t="str">
            <v>A&amp;G Trns-System Only</v>
          </cell>
          <cell r="C1673" t="str">
            <v xml:space="preserve"> </v>
          </cell>
          <cell r="D1673" t="str">
            <v xml:space="preserve"> </v>
          </cell>
        </row>
        <row r="1674">
          <cell r="A1674">
            <v>5520003</v>
          </cell>
          <cell r="B1674" t="str">
            <v>Std Cost Adj P&amp;PBOP</v>
          </cell>
          <cell r="C1674" t="str">
            <v xml:space="preserve"> </v>
          </cell>
          <cell r="D1674" t="str">
            <v xml:space="preserve"> </v>
          </cell>
        </row>
        <row r="1675">
          <cell r="A1675">
            <v>5520004</v>
          </cell>
          <cell r="B1675" t="str">
            <v>Std Cost Adj Ins&amp;Cas</v>
          </cell>
          <cell r="C1675" t="str">
            <v xml:space="preserve"> </v>
          </cell>
          <cell r="D1675" t="str">
            <v xml:space="preserve"> </v>
          </cell>
        </row>
        <row r="1676">
          <cell r="A1676">
            <v>5520005</v>
          </cell>
          <cell r="B1676" t="str">
            <v>Std Cost Adj Utl A&amp;G</v>
          </cell>
          <cell r="C1676" t="str">
            <v xml:space="preserve"> </v>
          </cell>
          <cell r="D1676" t="str">
            <v xml:space="preserve"> </v>
          </cell>
        </row>
        <row r="1677">
          <cell r="A1677">
            <v>5520006</v>
          </cell>
          <cell r="B1677" t="str">
            <v>Std Cst Adj Aff Sur1</v>
          </cell>
          <cell r="C1677" t="str">
            <v xml:space="preserve"> </v>
          </cell>
          <cell r="D1677" t="str">
            <v xml:space="preserve"> </v>
          </cell>
        </row>
        <row r="1678">
          <cell r="A1678">
            <v>5520007</v>
          </cell>
          <cell r="B1678" t="str">
            <v>Std Cst Adj Aff Sur2</v>
          </cell>
          <cell r="C1678" t="str">
            <v xml:space="preserve"> </v>
          </cell>
          <cell r="D1678" t="str">
            <v xml:space="preserve"> </v>
          </cell>
        </row>
        <row r="1679">
          <cell r="A1679">
            <v>5520008</v>
          </cell>
          <cell r="B1679" t="str">
            <v>Std Cst Adj Aff Sur3</v>
          </cell>
          <cell r="C1679" t="str">
            <v xml:space="preserve"> </v>
          </cell>
          <cell r="D1679" t="str">
            <v xml:space="preserve"> </v>
          </cell>
        </row>
        <row r="1680">
          <cell r="A1680">
            <v>5520010</v>
          </cell>
          <cell r="B1680" t="str">
            <v>Standard Cost Adjust</v>
          </cell>
          <cell r="C1680" t="str">
            <v xml:space="preserve"> </v>
          </cell>
          <cell r="D1680" t="str">
            <v xml:space="preserve"> </v>
          </cell>
        </row>
        <row r="1681">
          <cell r="A1681">
            <v>5520011</v>
          </cell>
          <cell r="B1681" t="str">
            <v>NewBus Trsf-Sys Use</v>
          </cell>
          <cell r="C1681" t="str">
            <v xml:space="preserve"> </v>
          </cell>
          <cell r="D1681" t="str">
            <v xml:space="preserve"> </v>
          </cell>
        </row>
        <row r="1682">
          <cell r="A1682">
            <v>5520012</v>
          </cell>
          <cell r="B1682" t="str">
            <v>Other OH Trsf-SysUse</v>
          </cell>
          <cell r="C1682" t="str">
            <v xml:space="preserve"> </v>
          </cell>
          <cell r="D1682" t="str">
            <v xml:space="preserve"> </v>
          </cell>
        </row>
        <row r="1683">
          <cell r="A1683">
            <v>5520100</v>
          </cell>
          <cell r="B1683" t="str">
            <v>FERC Clrg.-Mis. Adj.</v>
          </cell>
          <cell r="C1683" t="str">
            <v xml:space="preserve"> </v>
          </cell>
          <cell r="D1683" t="str">
            <v xml:space="preserve"> </v>
          </cell>
        </row>
        <row r="1684">
          <cell r="A1684">
            <v>5520101</v>
          </cell>
          <cell r="B1684" t="str">
            <v>FERC Clrg.-Lbr.Adj.</v>
          </cell>
          <cell r="C1684" t="str">
            <v xml:space="preserve"> </v>
          </cell>
          <cell r="D1684" t="str">
            <v xml:space="preserve"> </v>
          </cell>
        </row>
        <row r="1685">
          <cell r="A1685">
            <v>5520102</v>
          </cell>
          <cell r="B1685" t="str">
            <v>FERC Clrg-Ben. Adj.</v>
          </cell>
          <cell r="C1685" t="str">
            <v xml:space="preserve"> </v>
          </cell>
          <cell r="D1685" t="str">
            <v xml:space="preserve"> </v>
          </cell>
        </row>
        <row r="1686">
          <cell r="A1686">
            <v>5520103</v>
          </cell>
          <cell r="B1686" t="str">
            <v>FERC Clrg-P/R TaxAdj</v>
          </cell>
          <cell r="C1686" t="str">
            <v xml:space="preserve"> </v>
          </cell>
          <cell r="D1686" t="str">
            <v xml:space="preserve"> </v>
          </cell>
        </row>
        <row r="1687">
          <cell r="A1687">
            <v>5590030</v>
          </cell>
          <cell r="B1687" t="str">
            <v>AFUDC-Borrowed</v>
          </cell>
          <cell r="C1687" t="str">
            <v xml:space="preserve"> </v>
          </cell>
          <cell r="D1687" t="str">
            <v xml:space="preserve"> </v>
          </cell>
        </row>
        <row r="1688">
          <cell r="A1688">
            <v>5590031</v>
          </cell>
          <cell r="B1688" t="str">
            <v>AFUDC-Equity</v>
          </cell>
          <cell r="C1688" t="str">
            <v xml:space="preserve"> </v>
          </cell>
          <cell r="D1688" t="str">
            <v xml:space="preserve"> </v>
          </cell>
        </row>
        <row r="1689">
          <cell r="A1689">
            <v>5590032</v>
          </cell>
          <cell r="B1689" t="str">
            <v>FAS 34 Interest</v>
          </cell>
          <cell r="C1689" t="str">
            <v xml:space="preserve"> </v>
          </cell>
          <cell r="D1689" t="str">
            <v xml:space="preserve"> </v>
          </cell>
        </row>
        <row r="1690">
          <cell r="A1690">
            <v>5590040</v>
          </cell>
          <cell r="B1690" t="str">
            <v>Cancel-Reverse Settl</v>
          </cell>
          <cell r="C1690" t="str">
            <v xml:space="preserve"> </v>
          </cell>
          <cell r="D1690" t="str">
            <v xml:space="preserve"> </v>
          </cell>
        </row>
        <row r="1691">
          <cell r="A1691">
            <v>5590041</v>
          </cell>
          <cell r="B1691" t="str">
            <v>Cancel-Cap Order</v>
          </cell>
          <cell r="C1691" t="str">
            <v xml:space="preserve"> </v>
          </cell>
          <cell r="D1691" t="str">
            <v xml:space="preserve"> </v>
          </cell>
        </row>
        <row r="1692">
          <cell r="A1692">
            <v>5590042</v>
          </cell>
          <cell r="B1692" t="str">
            <v>Cost Adjustments</v>
          </cell>
          <cell r="C1692" t="str">
            <v xml:space="preserve"> </v>
          </cell>
          <cell r="D1692" t="str">
            <v xml:space="preserve"> </v>
          </cell>
        </row>
        <row r="1693">
          <cell r="A1693">
            <v>5590043</v>
          </cell>
          <cell r="B1693" t="str">
            <v>Budget Transfers</v>
          </cell>
          <cell r="C1693" t="str">
            <v xml:space="preserve"> </v>
          </cell>
          <cell r="D1693" t="str">
            <v xml:space="preserve"> </v>
          </cell>
        </row>
        <row r="1694">
          <cell r="A1694">
            <v>5590044</v>
          </cell>
          <cell r="B1694" t="str">
            <v>Cost Adjust Excl OH</v>
          </cell>
          <cell r="C1694" t="str">
            <v xml:space="preserve"> </v>
          </cell>
          <cell r="D1694" t="str">
            <v xml:space="preserve"> </v>
          </cell>
        </row>
        <row r="1695">
          <cell r="A1695">
            <v>5590045</v>
          </cell>
          <cell r="B1695" t="str">
            <v>Actv Type Cost Adj.</v>
          </cell>
          <cell r="C1695" t="str">
            <v xml:space="preserve"> </v>
          </cell>
          <cell r="D1695" t="str">
            <v xml:space="preserve"> </v>
          </cell>
        </row>
        <row r="1696">
          <cell r="A1696">
            <v>5590046</v>
          </cell>
          <cell r="B1696" t="str">
            <v>Mat OD Burden Cr Adj</v>
          </cell>
          <cell r="C1696" t="str">
            <v xml:space="preserve"> </v>
          </cell>
          <cell r="D1696" t="str">
            <v xml:space="preserve"> </v>
          </cell>
        </row>
        <row r="1697">
          <cell r="A1697">
            <v>5590047</v>
          </cell>
          <cell r="B1697" t="str">
            <v>Cancel-Cap Order</v>
          </cell>
          <cell r="C1697" t="str">
            <v xml:space="preserve"> </v>
          </cell>
          <cell r="D1697" t="str">
            <v xml:space="preserve"> </v>
          </cell>
        </row>
        <row r="1698">
          <cell r="A1698">
            <v>5590050</v>
          </cell>
          <cell r="B1698" t="str">
            <v>Bill Cr CIAC Taxable</v>
          </cell>
          <cell r="C1698" t="str">
            <v>i0</v>
          </cell>
          <cell r="D1698" t="str">
            <v>CA0000000000</v>
          </cell>
        </row>
        <row r="1699">
          <cell r="A1699">
            <v>5590051</v>
          </cell>
          <cell r="B1699" t="str">
            <v>Bill Cr CIAC Non Tax</v>
          </cell>
          <cell r="C1699" t="str">
            <v>i0</v>
          </cell>
          <cell r="D1699" t="str">
            <v>CA0000000000</v>
          </cell>
        </row>
        <row r="1700">
          <cell r="A1700">
            <v>5590052</v>
          </cell>
          <cell r="B1700" t="str">
            <v>Bill Cr CIAC Tax EIR</v>
          </cell>
          <cell r="C1700" t="str">
            <v>i0</v>
          </cell>
          <cell r="D1700" t="str">
            <v>CA0000000000</v>
          </cell>
        </row>
        <row r="1701">
          <cell r="A1701">
            <v>5590053</v>
          </cell>
          <cell r="B1701" t="str">
            <v>Bill Cr Non Tax EIR</v>
          </cell>
          <cell r="C1701" t="str">
            <v>i0</v>
          </cell>
          <cell r="D1701" t="str">
            <v>CA0000000000</v>
          </cell>
        </row>
        <row r="1702">
          <cell r="A1702">
            <v>5590054</v>
          </cell>
          <cell r="B1702" t="str">
            <v>Bill Cr Damage Claim</v>
          </cell>
          <cell r="C1702" t="str">
            <v>i0</v>
          </cell>
          <cell r="D1702" t="str">
            <v>CA0000000000</v>
          </cell>
        </row>
        <row r="1703">
          <cell r="A1703">
            <v>5590055</v>
          </cell>
          <cell r="B1703" t="str">
            <v>Pole Cr CIAC Non Tax</v>
          </cell>
          <cell r="C1703" t="str">
            <v>i0</v>
          </cell>
          <cell r="D1703" t="str">
            <v>CA0000000000</v>
          </cell>
        </row>
        <row r="1704">
          <cell r="A1704">
            <v>5590060</v>
          </cell>
          <cell r="B1704" t="str">
            <v>Disposition of Asset</v>
          </cell>
          <cell r="C1704" t="str">
            <v>i0</v>
          </cell>
          <cell r="D1704" t="str">
            <v>CA0000000000</v>
          </cell>
        </row>
        <row r="1705">
          <cell r="A1705">
            <v>5590070</v>
          </cell>
          <cell r="B1705" t="str">
            <v>Co-Funding Payments</v>
          </cell>
          <cell r="C1705" t="str">
            <v xml:space="preserve"> </v>
          </cell>
          <cell r="D1705" t="str">
            <v xml:space="preserve"> </v>
          </cell>
        </row>
        <row r="1706">
          <cell r="A1706">
            <v>5590076</v>
          </cell>
          <cell r="B1706" t="str">
            <v>Material Burden Adj</v>
          </cell>
          <cell r="C1706" t="str">
            <v xml:space="preserve"> </v>
          </cell>
          <cell r="D1706" t="str">
            <v xml:space="preserve"> </v>
          </cell>
        </row>
        <row r="1707">
          <cell r="A1707">
            <v>5591000</v>
          </cell>
          <cell r="B1707" t="str">
            <v>Other Expenses</v>
          </cell>
          <cell r="C1707" t="str">
            <v>i0</v>
          </cell>
          <cell r="D1707" t="str">
            <v>CA0000000000</v>
          </cell>
        </row>
        <row r="1708">
          <cell r="A1708">
            <v>5591010</v>
          </cell>
          <cell r="B1708" t="str">
            <v>Building-utilities</v>
          </cell>
          <cell r="C1708" t="str">
            <v xml:space="preserve"> </v>
          </cell>
          <cell r="D1708" t="str">
            <v xml:space="preserve"> </v>
          </cell>
        </row>
        <row r="1709">
          <cell r="A1709">
            <v>5591500</v>
          </cell>
          <cell r="B1709" t="str">
            <v>Escalation - Planned</v>
          </cell>
          <cell r="C1709" t="str">
            <v xml:space="preserve"> </v>
          </cell>
          <cell r="D1709" t="str">
            <v xml:space="preserve"> </v>
          </cell>
        </row>
        <row r="1710">
          <cell r="A1710">
            <v>5591700</v>
          </cell>
          <cell r="B1710" t="str">
            <v>Variance PCE</v>
          </cell>
          <cell r="C1710" t="str">
            <v xml:space="preserve"> </v>
          </cell>
          <cell r="D1710" t="str">
            <v xml:space="preserve"> </v>
          </cell>
        </row>
        <row r="1711">
          <cell r="A1711">
            <v>5592000</v>
          </cell>
          <cell r="B1711" t="str">
            <v>Contingency-Planned</v>
          </cell>
          <cell r="C1711" t="str">
            <v xml:space="preserve"> </v>
          </cell>
          <cell r="D1711" t="str">
            <v xml:space="preserve"> </v>
          </cell>
        </row>
        <row r="1712">
          <cell r="A1712">
            <v>5592007</v>
          </cell>
          <cell r="B1712" t="str">
            <v>Pension&amp;PBOP O/H Adj</v>
          </cell>
          <cell r="C1712" t="str">
            <v xml:space="preserve"> </v>
          </cell>
          <cell r="D1712" t="str">
            <v xml:space="preserve"> </v>
          </cell>
        </row>
        <row r="1713">
          <cell r="A1713">
            <v>5592008</v>
          </cell>
          <cell r="B1713" t="str">
            <v>Ins&amp;Casualty O/H Adj</v>
          </cell>
          <cell r="C1713" t="str">
            <v xml:space="preserve"> </v>
          </cell>
          <cell r="D1713" t="str">
            <v xml:space="preserve"> </v>
          </cell>
        </row>
        <row r="1714">
          <cell r="A1714">
            <v>5592009</v>
          </cell>
          <cell r="B1714" t="str">
            <v>Utility A&amp;G O/H Adj</v>
          </cell>
          <cell r="C1714" t="str">
            <v xml:space="preserve"> </v>
          </cell>
          <cell r="D1714" t="str">
            <v xml:space="preserve"> </v>
          </cell>
        </row>
        <row r="1715">
          <cell r="A1715">
            <v>5599000</v>
          </cell>
          <cell r="B1715" t="str">
            <v>Treas Initial Load</v>
          </cell>
          <cell r="C1715" t="str">
            <v xml:space="preserve"> </v>
          </cell>
          <cell r="D1715" t="str">
            <v xml:space="preserve"> </v>
          </cell>
        </row>
        <row r="1716">
          <cell r="A1716">
            <v>5599009</v>
          </cell>
          <cell r="B1716" t="str">
            <v>Conversion-Overhead</v>
          </cell>
          <cell r="C1716" t="str">
            <v xml:space="preserve"> </v>
          </cell>
          <cell r="D1716" t="str">
            <v xml:space="preserve"> </v>
          </cell>
        </row>
        <row r="1717">
          <cell r="A1717">
            <v>5599010</v>
          </cell>
          <cell r="B1717" t="str">
            <v>Corp Adj-401.0 Trans</v>
          </cell>
          <cell r="C1717" t="str">
            <v xml:space="preserve"> </v>
          </cell>
          <cell r="D1717" t="str">
            <v xml:space="preserve"> </v>
          </cell>
        </row>
        <row r="1718">
          <cell r="A1718">
            <v>5599011</v>
          </cell>
          <cell r="B1718" t="str">
            <v>Corp Adj-401.0Tran-E</v>
          </cell>
          <cell r="C1718" t="str">
            <v xml:space="preserve"> </v>
          </cell>
          <cell r="D1718" t="str">
            <v xml:space="preserve"> </v>
          </cell>
        </row>
        <row r="1719">
          <cell r="A1719">
            <v>5599012</v>
          </cell>
          <cell r="B1719" t="str">
            <v>Corp Adj-401.0Tran-G</v>
          </cell>
          <cell r="C1719" t="str">
            <v xml:space="preserve"> </v>
          </cell>
          <cell r="D1719" t="str">
            <v xml:space="preserve"> </v>
          </cell>
        </row>
        <row r="1720">
          <cell r="A1720">
            <v>5599020</v>
          </cell>
          <cell r="B1720" t="str">
            <v>Corp Adj-401.0 Distr</v>
          </cell>
          <cell r="C1720" t="str">
            <v xml:space="preserve"> </v>
          </cell>
          <cell r="D1720" t="str">
            <v xml:space="preserve"> </v>
          </cell>
        </row>
        <row r="1721">
          <cell r="A1721">
            <v>5599021</v>
          </cell>
          <cell r="B1721" t="str">
            <v>Corp Adj-401.0Dist-E</v>
          </cell>
          <cell r="C1721" t="str">
            <v xml:space="preserve"> </v>
          </cell>
          <cell r="D1721" t="str">
            <v xml:space="preserve"> </v>
          </cell>
        </row>
        <row r="1722">
          <cell r="A1722">
            <v>5599022</v>
          </cell>
          <cell r="B1722" t="str">
            <v>Corp Adj-401.0Dist-G</v>
          </cell>
          <cell r="C1722" t="str">
            <v xml:space="preserve"> </v>
          </cell>
          <cell r="D1722" t="str">
            <v xml:space="preserve"> </v>
          </cell>
        </row>
        <row r="1723">
          <cell r="A1723">
            <v>5599030</v>
          </cell>
          <cell r="B1723" t="str">
            <v>Corp Adj-401.0 Consv</v>
          </cell>
          <cell r="C1723" t="str">
            <v xml:space="preserve"> </v>
          </cell>
          <cell r="D1723" t="str">
            <v xml:space="preserve"> </v>
          </cell>
        </row>
        <row r="1724">
          <cell r="A1724">
            <v>5599031</v>
          </cell>
          <cell r="B1724" t="str">
            <v>Corp Adj-401.0Cons-E</v>
          </cell>
          <cell r="C1724" t="str">
            <v xml:space="preserve"> </v>
          </cell>
          <cell r="D1724" t="str">
            <v xml:space="preserve"> </v>
          </cell>
        </row>
        <row r="1725">
          <cell r="A1725">
            <v>5599032</v>
          </cell>
          <cell r="B1725" t="str">
            <v>Corp Adj-401.0Cons-G</v>
          </cell>
          <cell r="C1725" t="str">
            <v xml:space="preserve"> </v>
          </cell>
          <cell r="D1725" t="str">
            <v xml:space="preserve"> </v>
          </cell>
        </row>
        <row r="1726">
          <cell r="A1726">
            <v>5599040</v>
          </cell>
          <cell r="B1726" t="str">
            <v>Corp Adj-401.0 Cust</v>
          </cell>
          <cell r="C1726" t="str">
            <v xml:space="preserve"> </v>
          </cell>
          <cell r="D1726" t="str">
            <v xml:space="preserve"> </v>
          </cell>
        </row>
        <row r="1727">
          <cell r="A1727">
            <v>5599041</v>
          </cell>
          <cell r="B1727" t="str">
            <v>Corp Adj-401.0Cust-E</v>
          </cell>
          <cell r="C1727" t="str">
            <v xml:space="preserve"> </v>
          </cell>
          <cell r="D1727" t="str">
            <v xml:space="preserve"> </v>
          </cell>
        </row>
        <row r="1728">
          <cell r="A1728">
            <v>5599042</v>
          </cell>
          <cell r="B1728" t="str">
            <v>Corp Adj-401.0Cust-G</v>
          </cell>
          <cell r="C1728" t="str">
            <v xml:space="preserve"> </v>
          </cell>
          <cell r="D1728" t="str">
            <v xml:space="preserve"> </v>
          </cell>
        </row>
        <row r="1729">
          <cell r="A1729">
            <v>5599050</v>
          </cell>
          <cell r="B1729" t="str">
            <v>Corp Adj-401.0 A&amp;G</v>
          </cell>
          <cell r="C1729" t="str">
            <v xml:space="preserve"> </v>
          </cell>
          <cell r="D1729" t="str">
            <v xml:space="preserve"> </v>
          </cell>
        </row>
        <row r="1730">
          <cell r="A1730">
            <v>5599051</v>
          </cell>
          <cell r="B1730" t="str">
            <v>Corp Adj-401.0 A&amp;G-E</v>
          </cell>
          <cell r="C1730" t="str">
            <v xml:space="preserve"> </v>
          </cell>
          <cell r="D1730" t="str">
            <v xml:space="preserve"> </v>
          </cell>
        </row>
        <row r="1731">
          <cell r="A1731">
            <v>5599052</v>
          </cell>
          <cell r="B1731" t="str">
            <v>Corp Adj-401.0 A&amp;G-G</v>
          </cell>
          <cell r="C1731" t="str">
            <v xml:space="preserve"> </v>
          </cell>
          <cell r="D1731" t="str">
            <v xml:space="preserve"> </v>
          </cell>
        </row>
        <row r="1732">
          <cell r="A1732">
            <v>5599060</v>
          </cell>
          <cell r="B1732" t="str">
            <v>Corp Adj-401.0 Oprns</v>
          </cell>
          <cell r="C1732" t="str">
            <v xml:space="preserve"> </v>
          </cell>
          <cell r="D1732" t="str">
            <v xml:space="preserve"> </v>
          </cell>
        </row>
        <row r="1733">
          <cell r="A1733">
            <v>5599061</v>
          </cell>
          <cell r="B1733" t="str">
            <v>Corp Adj-401.0Oprn-E</v>
          </cell>
          <cell r="C1733" t="str">
            <v xml:space="preserve"> </v>
          </cell>
          <cell r="D1733" t="str">
            <v xml:space="preserve"> </v>
          </cell>
        </row>
        <row r="1734">
          <cell r="A1734">
            <v>5599062</v>
          </cell>
          <cell r="B1734" t="str">
            <v>Corp Adj-401.0Oprn-G</v>
          </cell>
          <cell r="C1734" t="str">
            <v xml:space="preserve"> </v>
          </cell>
          <cell r="D1734" t="str">
            <v xml:space="preserve"> </v>
          </cell>
        </row>
        <row r="1735">
          <cell r="A1735">
            <v>5599070</v>
          </cell>
          <cell r="B1735" t="str">
            <v>Corp Adj-402.0 Maint</v>
          </cell>
          <cell r="C1735" t="str">
            <v xml:space="preserve"> </v>
          </cell>
          <cell r="D1735" t="str">
            <v xml:space="preserve"> </v>
          </cell>
        </row>
        <row r="1736">
          <cell r="A1736">
            <v>5599071</v>
          </cell>
          <cell r="B1736" t="str">
            <v>Corp Adj-402.0Main-E</v>
          </cell>
          <cell r="C1736" t="str">
            <v xml:space="preserve"> </v>
          </cell>
          <cell r="D1736" t="str">
            <v xml:space="preserve"> </v>
          </cell>
        </row>
        <row r="1737">
          <cell r="A1737">
            <v>5599072</v>
          </cell>
          <cell r="B1737" t="str">
            <v>Corp Adj-402.0Main-G</v>
          </cell>
          <cell r="C1737" t="str">
            <v xml:space="preserve"> </v>
          </cell>
          <cell r="D1737" t="str">
            <v xml:space="preserve"> </v>
          </cell>
        </row>
        <row r="1738">
          <cell r="A1738">
            <v>5599081</v>
          </cell>
          <cell r="B1738" t="str">
            <v>Corp Adj-586 Mtr Ele</v>
          </cell>
          <cell r="C1738" t="str">
            <v xml:space="preserve"> </v>
          </cell>
          <cell r="D1738" t="str">
            <v xml:space="preserve"> </v>
          </cell>
        </row>
        <row r="1739">
          <cell r="A1739">
            <v>5599082</v>
          </cell>
          <cell r="B1739" t="str">
            <v>Corp Adj-878 Mtr Gas</v>
          </cell>
          <cell r="C1739" t="str">
            <v xml:space="preserve"> </v>
          </cell>
          <cell r="D1739" t="str">
            <v xml:space="preserve"> </v>
          </cell>
        </row>
        <row r="1740">
          <cell r="A1740">
            <v>5599083</v>
          </cell>
          <cell r="B1740" t="str">
            <v>Corp Adj-879 Cust G</v>
          </cell>
          <cell r="C1740" t="str">
            <v xml:space="preserve"> </v>
          </cell>
          <cell r="D1740" t="str">
            <v xml:space="preserve"> </v>
          </cell>
        </row>
        <row r="1741">
          <cell r="A1741">
            <v>5599084</v>
          </cell>
          <cell r="B1741" t="str">
            <v>Corp Adj-587 Cust E</v>
          </cell>
          <cell r="C1741" t="str">
            <v xml:space="preserve"> </v>
          </cell>
          <cell r="D1741" t="str">
            <v xml:space="preserve"> </v>
          </cell>
        </row>
        <row r="1742">
          <cell r="A1742">
            <v>5599085</v>
          </cell>
          <cell r="B1742" t="str">
            <v>Corp Adj-905 Msc Cus</v>
          </cell>
          <cell r="C1742" t="str">
            <v xml:space="preserve"> </v>
          </cell>
          <cell r="D1742" t="str">
            <v xml:space="preserve"> </v>
          </cell>
        </row>
        <row r="1743">
          <cell r="A1743">
            <v>5599086</v>
          </cell>
          <cell r="B1743" t="str">
            <v>Corp Adj-588 Msc Dis</v>
          </cell>
          <cell r="C1743" t="str">
            <v xml:space="preserve"> </v>
          </cell>
          <cell r="D1743" t="str">
            <v xml:space="preserve"> </v>
          </cell>
        </row>
        <row r="1744">
          <cell r="A1744">
            <v>5599809</v>
          </cell>
          <cell r="B1744" t="str">
            <v>Conversion -Overhead</v>
          </cell>
          <cell r="C1744" t="str">
            <v xml:space="preserve"> </v>
          </cell>
          <cell r="D1744" t="str">
            <v xml:space="preserve"> </v>
          </cell>
        </row>
        <row r="1745">
          <cell r="A1745">
            <v>5599894</v>
          </cell>
          <cell r="B1745" t="str">
            <v>Conversion-Actv Type</v>
          </cell>
          <cell r="C1745" t="str">
            <v xml:space="preserve"> </v>
          </cell>
          <cell r="D1745" t="str">
            <v xml:space="preserve"> </v>
          </cell>
        </row>
        <row r="1746">
          <cell r="A1746">
            <v>5599895</v>
          </cell>
          <cell r="B1746" t="str">
            <v>Conversion -Misc Rev</v>
          </cell>
          <cell r="C1746" t="str">
            <v xml:space="preserve"> </v>
          </cell>
          <cell r="D1746" t="str">
            <v xml:space="preserve"> </v>
          </cell>
        </row>
        <row r="1747">
          <cell r="A1747">
            <v>5599896</v>
          </cell>
          <cell r="B1747" t="str">
            <v>Conversion-Billng Cr</v>
          </cell>
          <cell r="C1747" t="str">
            <v xml:space="preserve"> </v>
          </cell>
          <cell r="D1747" t="str">
            <v xml:space="preserve"> </v>
          </cell>
        </row>
        <row r="1748">
          <cell r="A1748">
            <v>5599897</v>
          </cell>
          <cell r="B1748" t="str">
            <v>Conv - Std Cost Var</v>
          </cell>
          <cell r="C1748" t="str">
            <v xml:space="preserve"> </v>
          </cell>
          <cell r="D1748" t="str">
            <v xml:space="preserve"> </v>
          </cell>
        </row>
        <row r="1749">
          <cell r="A1749">
            <v>5599898</v>
          </cell>
          <cell r="B1749" t="str">
            <v>Conversion-HistOffst</v>
          </cell>
          <cell r="C1749" t="str">
            <v xml:space="preserve"> </v>
          </cell>
          <cell r="D1749" t="str">
            <v xml:space="preserve"> </v>
          </cell>
        </row>
        <row r="1750">
          <cell r="A1750">
            <v>5599899</v>
          </cell>
          <cell r="B1750" t="str">
            <v>Conversion -OthCosts</v>
          </cell>
          <cell r="C1750" t="str">
            <v xml:space="preserve"> </v>
          </cell>
          <cell r="D1750" t="str">
            <v xml:space="preserve"> </v>
          </cell>
        </row>
        <row r="1751">
          <cell r="A1751">
            <v>5599998</v>
          </cell>
          <cell r="B1751" t="str">
            <v>Conversion-Hist Cost</v>
          </cell>
          <cell r="C1751" t="str">
            <v xml:space="preserve"> </v>
          </cell>
          <cell r="D1751" t="str">
            <v xml:space="preserve"> </v>
          </cell>
        </row>
        <row r="1752">
          <cell r="A1752">
            <v>5599999</v>
          </cell>
          <cell r="B1752" t="str">
            <v>Conversion-History</v>
          </cell>
          <cell r="C1752" t="str">
            <v xml:space="preserve"> </v>
          </cell>
          <cell r="D1752" t="str">
            <v xml:space="preserve"> </v>
          </cell>
        </row>
        <row r="1753">
          <cell r="A1753">
            <v>5600000</v>
          </cell>
          <cell r="B1753" t="str">
            <v>Internal Svs-Budget</v>
          </cell>
          <cell r="C1753" t="str">
            <v xml:space="preserve"> </v>
          </cell>
          <cell r="D1753" t="str">
            <v xml:space="preserve"> </v>
          </cell>
        </row>
        <row r="1754">
          <cell r="A1754">
            <v>5600100</v>
          </cell>
          <cell r="B1754" t="str">
            <v>Ord Sett To G/L Acct</v>
          </cell>
          <cell r="C1754" t="str">
            <v xml:space="preserve"> </v>
          </cell>
          <cell r="D1754" t="str">
            <v xml:space="preserve"> </v>
          </cell>
        </row>
        <row r="1755">
          <cell r="A1755">
            <v>5601000</v>
          </cell>
          <cell r="B1755" t="str">
            <v>Removal Cost Ext Ord</v>
          </cell>
          <cell r="C1755" t="str">
            <v xml:space="preserve"> </v>
          </cell>
          <cell r="D1755" t="str">
            <v xml:space="preserve"> </v>
          </cell>
        </row>
        <row r="1756">
          <cell r="A1756">
            <v>5601001</v>
          </cell>
          <cell r="B1756" t="str">
            <v>Capital Exp Ext Ord</v>
          </cell>
          <cell r="C1756" t="str">
            <v xml:space="preserve"> </v>
          </cell>
          <cell r="D1756" t="str">
            <v xml:space="preserve"> </v>
          </cell>
        </row>
        <row r="1757">
          <cell r="A1757">
            <v>5601002</v>
          </cell>
          <cell r="B1757" t="str">
            <v>Cancel Cost Ext Ord</v>
          </cell>
          <cell r="C1757" t="str">
            <v xml:space="preserve"> </v>
          </cell>
          <cell r="D1757" t="str">
            <v xml:space="preserve"> </v>
          </cell>
        </row>
        <row r="1758">
          <cell r="A1758">
            <v>5601003</v>
          </cell>
          <cell r="B1758" t="str">
            <v>AFUDC Ext Ord</v>
          </cell>
          <cell r="C1758" t="str">
            <v xml:space="preserve"> </v>
          </cell>
          <cell r="D1758" t="str">
            <v xml:space="preserve"> </v>
          </cell>
        </row>
        <row r="1759">
          <cell r="A1759">
            <v>5602000</v>
          </cell>
          <cell r="B1759" t="str">
            <v>Benefits Burden</v>
          </cell>
          <cell r="C1759" t="str">
            <v xml:space="preserve"> </v>
          </cell>
          <cell r="D1759" t="str">
            <v xml:space="preserve"> </v>
          </cell>
        </row>
        <row r="1760">
          <cell r="A1760">
            <v>5602001</v>
          </cell>
          <cell r="B1760" t="str">
            <v>Payroll Tax Burden</v>
          </cell>
          <cell r="C1760" t="str">
            <v xml:space="preserve"> </v>
          </cell>
          <cell r="D1760" t="str">
            <v xml:space="preserve"> </v>
          </cell>
        </row>
        <row r="1761">
          <cell r="A1761">
            <v>5602002</v>
          </cell>
          <cell r="B1761" t="str">
            <v>Non Prod Time-Burden</v>
          </cell>
          <cell r="C1761" t="str">
            <v xml:space="preserve"> </v>
          </cell>
          <cell r="D1761" t="str">
            <v xml:space="preserve"> </v>
          </cell>
        </row>
        <row r="1762">
          <cell r="A1762">
            <v>5602003</v>
          </cell>
          <cell r="B1762" t="str">
            <v>Materials Burden</v>
          </cell>
          <cell r="C1762" t="str">
            <v xml:space="preserve"> </v>
          </cell>
          <cell r="D1762" t="str">
            <v xml:space="preserve"> </v>
          </cell>
        </row>
        <row r="1763">
          <cell r="A1763">
            <v>5602004</v>
          </cell>
          <cell r="B1763" t="str">
            <v>Not Used</v>
          </cell>
          <cell r="C1763" t="str">
            <v xml:space="preserve"> </v>
          </cell>
          <cell r="D1763" t="str">
            <v xml:space="preserve"> </v>
          </cell>
        </row>
        <row r="1764">
          <cell r="A1764">
            <v>5602005</v>
          </cell>
          <cell r="B1764" t="str">
            <v>NOT USED</v>
          </cell>
          <cell r="C1764" t="str">
            <v xml:space="preserve"> </v>
          </cell>
          <cell r="D1764" t="str">
            <v xml:space="preserve"> </v>
          </cell>
        </row>
        <row r="1765">
          <cell r="A1765">
            <v>5602006</v>
          </cell>
          <cell r="B1765" t="str">
            <v>NOT USED</v>
          </cell>
          <cell r="C1765" t="str">
            <v xml:space="preserve"> </v>
          </cell>
          <cell r="D1765" t="str">
            <v xml:space="preserve"> </v>
          </cell>
        </row>
        <row r="1766">
          <cell r="A1766">
            <v>5602007</v>
          </cell>
          <cell r="B1766" t="str">
            <v>Pension/PBOP Surchg</v>
          </cell>
          <cell r="C1766" t="str">
            <v xml:space="preserve"> </v>
          </cell>
          <cell r="D1766" t="str">
            <v xml:space="preserve"> </v>
          </cell>
        </row>
        <row r="1767">
          <cell r="A1767">
            <v>5602008</v>
          </cell>
          <cell r="B1767" t="str">
            <v>Ins &amp;Casualty Surchg</v>
          </cell>
          <cell r="C1767" t="str">
            <v xml:space="preserve"> </v>
          </cell>
          <cell r="D1767" t="str">
            <v xml:space="preserve"> </v>
          </cell>
        </row>
        <row r="1768">
          <cell r="A1768">
            <v>5602009</v>
          </cell>
          <cell r="B1768" t="str">
            <v>A &amp; G Surcharge</v>
          </cell>
          <cell r="C1768" t="str">
            <v xml:space="preserve"> </v>
          </cell>
          <cell r="D1768" t="str">
            <v xml:space="preserve"> </v>
          </cell>
        </row>
        <row r="1769">
          <cell r="A1769">
            <v>5602100</v>
          </cell>
          <cell r="B1769" t="str">
            <v>Ben Bur Budgt Contra</v>
          </cell>
          <cell r="C1769" t="str">
            <v xml:space="preserve"> </v>
          </cell>
          <cell r="D1769" t="str">
            <v xml:space="preserve"> </v>
          </cell>
        </row>
        <row r="1770">
          <cell r="A1770">
            <v>5602101</v>
          </cell>
          <cell r="B1770" t="str">
            <v>P/R Tax - Bud Contra</v>
          </cell>
          <cell r="C1770" t="str">
            <v xml:space="preserve"> </v>
          </cell>
          <cell r="D1770" t="str">
            <v xml:space="preserve"> </v>
          </cell>
        </row>
        <row r="1771">
          <cell r="A1771">
            <v>5602102</v>
          </cell>
          <cell r="B1771" t="str">
            <v>NPT-Bud Cntra</v>
          </cell>
          <cell r="C1771" t="str">
            <v xml:space="preserve"> </v>
          </cell>
          <cell r="D1771" t="str">
            <v xml:space="preserve"> </v>
          </cell>
        </row>
        <row r="1772">
          <cell r="A1772">
            <v>5602103</v>
          </cell>
          <cell r="B1772" t="str">
            <v>Capit A&amp;G -Bud Cntra</v>
          </cell>
          <cell r="C1772" t="str">
            <v xml:space="preserve"> </v>
          </cell>
          <cell r="D1772" t="str">
            <v xml:space="preserve"> </v>
          </cell>
        </row>
        <row r="1773">
          <cell r="A1773">
            <v>5700100</v>
          </cell>
          <cell r="B1773" t="str">
            <v>InterCo Exp-Actv Dr</v>
          </cell>
          <cell r="C1773" t="str">
            <v xml:space="preserve"> </v>
          </cell>
          <cell r="D1773" t="str">
            <v xml:space="preserve"> </v>
          </cell>
        </row>
        <row r="1774">
          <cell r="A1774">
            <v>5700101</v>
          </cell>
          <cell r="B1774" t="str">
            <v>InterCo Exp-Imput Dr</v>
          </cell>
          <cell r="C1774" t="str">
            <v xml:space="preserve"> </v>
          </cell>
          <cell r="D1774" t="str">
            <v xml:space="preserve"> </v>
          </cell>
        </row>
        <row r="1775">
          <cell r="A1775">
            <v>5700102</v>
          </cell>
          <cell r="B1775" t="str">
            <v>InterCo Exp-RepostDr</v>
          </cell>
          <cell r="C1775" t="str">
            <v xml:space="preserve"> </v>
          </cell>
          <cell r="D1775" t="str">
            <v xml:space="preserve"> </v>
          </cell>
        </row>
        <row r="1776">
          <cell r="A1776">
            <v>5700103</v>
          </cell>
          <cell r="B1776" t="str">
            <v>InterCo Exp-AssessDr</v>
          </cell>
          <cell r="C1776" t="str">
            <v xml:space="preserve"> </v>
          </cell>
          <cell r="D1776" t="str">
            <v xml:space="preserve"> </v>
          </cell>
        </row>
        <row r="1777">
          <cell r="A1777">
            <v>5700104</v>
          </cell>
          <cell r="B1777" t="str">
            <v>InterCo Exp-Distr Dr</v>
          </cell>
          <cell r="C1777" t="str">
            <v xml:space="preserve"> </v>
          </cell>
          <cell r="D1777" t="str">
            <v xml:space="preserve"> </v>
          </cell>
        </row>
        <row r="1778">
          <cell r="A1778">
            <v>5700105</v>
          </cell>
          <cell r="B1778" t="str">
            <v>InterCo Exp-Settl Dr</v>
          </cell>
          <cell r="C1778" t="str">
            <v xml:space="preserve"> </v>
          </cell>
          <cell r="D1778" t="str">
            <v xml:space="preserve"> </v>
          </cell>
        </row>
        <row r="1779">
          <cell r="A1779">
            <v>5700106</v>
          </cell>
          <cell r="B1779" t="str">
            <v>InterCo Exp-Ovhd Dr</v>
          </cell>
          <cell r="C1779" t="str">
            <v xml:space="preserve"> </v>
          </cell>
          <cell r="D1779" t="str">
            <v xml:space="preserve"> </v>
          </cell>
        </row>
        <row r="1780">
          <cell r="A1780">
            <v>5700200</v>
          </cell>
          <cell r="B1780" t="str">
            <v>InterCo Exp-Actv Cr</v>
          </cell>
          <cell r="C1780" t="str">
            <v xml:space="preserve"> </v>
          </cell>
          <cell r="D1780" t="str">
            <v xml:space="preserve"> </v>
          </cell>
        </row>
        <row r="1781">
          <cell r="A1781">
            <v>5700201</v>
          </cell>
          <cell r="B1781" t="str">
            <v>InterCo Exp-Imput Cr</v>
          </cell>
          <cell r="C1781" t="str">
            <v xml:space="preserve"> </v>
          </cell>
          <cell r="D1781" t="str">
            <v xml:space="preserve"> </v>
          </cell>
        </row>
        <row r="1782">
          <cell r="A1782">
            <v>5700202</v>
          </cell>
          <cell r="B1782" t="str">
            <v>InterCo Exp-RepostCr</v>
          </cell>
          <cell r="C1782" t="str">
            <v xml:space="preserve"> </v>
          </cell>
          <cell r="D1782" t="str">
            <v xml:space="preserve"> </v>
          </cell>
        </row>
        <row r="1783">
          <cell r="A1783">
            <v>5700203</v>
          </cell>
          <cell r="B1783" t="str">
            <v>InterCo Exp-AssessCr</v>
          </cell>
          <cell r="C1783" t="str">
            <v xml:space="preserve"> </v>
          </cell>
          <cell r="D1783" t="str">
            <v xml:space="preserve"> </v>
          </cell>
        </row>
        <row r="1784">
          <cell r="A1784">
            <v>5700204</v>
          </cell>
          <cell r="B1784" t="str">
            <v>InterCo Exp-Distr Cr</v>
          </cell>
          <cell r="C1784" t="str">
            <v xml:space="preserve"> </v>
          </cell>
          <cell r="D1784" t="str">
            <v xml:space="preserve"> </v>
          </cell>
        </row>
        <row r="1785">
          <cell r="A1785">
            <v>5700205</v>
          </cell>
          <cell r="B1785" t="str">
            <v>InterCo Exp-Settl Cr</v>
          </cell>
          <cell r="C1785" t="str">
            <v xml:space="preserve"> </v>
          </cell>
          <cell r="D1785" t="str">
            <v xml:space="preserve"> </v>
          </cell>
        </row>
        <row r="1786">
          <cell r="A1786">
            <v>5700206</v>
          </cell>
          <cell r="B1786" t="str">
            <v>InterCo Exp-Ovhd Cr</v>
          </cell>
          <cell r="C1786" t="str">
            <v xml:space="preserve"> </v>
          </cell>
          <cell r="D1786" t="str">
            <v xml:space="preserve"> </v>
          </cell>
        </row>
        <row r="1787">
          <cell r="A1787">
            <v>5700300</v>
          </cell>
          <cell r="B1787" t="str">
            <v>InterBusArea - Clear</v>
          </cell>
          <cell r="C1787" t="str">
            <v xml:space="preserve"> </v>
          </cell>
          <cell r="D1787" t="str">
            <v xml:space="preserve"> </v>
          </cell>
        </row>
      </sheetData>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tization"/>
      <sheetName val="NOTES"/>
      <sheetName val="5 Year Project List"/>
      <sheetName val="2013"/>
      <sheetName val="2014"/>
      <sheetName val="2015"/>
      <sheetName val="2016"/>
      <sheetName val="Sheet1"/>
    </sheetNames>
    <sheetDataSet>
      <sheetData sheetId="0"/>
      <sheetData sheetId="1">
        <row r="4">
          <cell r="B4" t="str">
            <v>ALL</v>
          </cell>
        </row>
        <row r="5">
          <cell r="B5" t="str">
            <v>CC</v>
          </cell>
        </row>
        <row r="6">
          <cell r="B6" t="str">
            <v>DA</v>
          </cell>
        </row>
        <row r="7">
          <cell r="B7" t="str">
            <v>DI</v>
          </cell>
        </row>
        <row r="8">
          <cell r="B8" t="str">
            <v>EB</v>
          </cell>
        </row>
        <row r="9">
          <cell r="B9" t="str">
            <v>FR</v>
          </cell>
        </row>
        <row r="10">
          <cell r="B10" t="str">
            <v>HB</v>
          </cell>
        </row>
        <row r="11">
          <cell r="B11" t="str">
            <v>KE</v>
          </cell>
        </row>
        <row r="12">
          <cell r="B12" t="str">
            <v>LP</v>
          </cell>
        </row>
        <row r="13">
          <cell r="B13" t="str">
            <v>MI</v>
          </cell>
        </row>
        <row r="14">
          <cell r="B14" t="str">
            <v>NB</v>
          </cell>
        </row>
        <row r="15">
          <cell r="B15" t="str">
            <v>NV</v>
          </cell>
        </row>
        <row r="16">
          <cell r="B16" t="str">
            <v>PN</v>
          </cell>
        </row>
        <row r="17">
          <cell r="B17" t="str">
            <v>SA</v>
          </cell>
        </row>
        <row r="18">
          <cell r="B18" t="str">
            <v>SF</v>
          </cell>
        </row>
        <row r="19">
          <cell r="B19" t="str">
            <v xml:space="preserve">SI </v>
          </cell>
        </row>
        <row r="20">
          <cell r="B20" t="str">
            <v>SJ</v>
          </cell>
        </row>
        <row r="21">
          <cell r="B21" t="str">
            <v>SO</v>
          </cell>
        </row>
        <row r="22">
          <cell r="B22" t="str">
            <v>ST</v>
          </cell>
        </row>
        <row r="23">
          <cell r="B23" t="str">
            <v>YO</v>
          </cell>
        </row>
      </sheetData>
      <sheetData sheetId="2"/>
      <sheetData sheetId="3"/>
      <sheetData sheetId="4"/>
      <sheetData sheetId="5"/>
      <sheetData sheetId="6"/>
      <sheetData sheetId="7"/>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PM Worksheet"/>
      <sheetName val="Setup"/>
      <sheetName val="Budget"/>
      <sheetName val="VMData"/>
      <sheetName val="SAP"/>
    </sheetNames>
    <sheetDataSet>
      <sheetData sheetId="0" refreshError="1"/>
      <sheetData sheetId="1" refreshError="1">
        <row r="6">
          <cell r="C6" t="str">
            <v>TNCT</v>
          </cell>
        </row>
      </sheetData>
      <sheetData sheetId="2" refreshError="1"/>
      <sheetData sheetId="3" refreshError="1">
        <row r="110">
          <cell r="B110" t="str">
            <v>TCCD</v>
          </cell>
          <cell r="C110">
            <v>895268.28</v>
          </cell>
          <cell r="D110">
            <v>20859</v>
          </cell>
          <cell r="E110">
            <v>81009.94</v>
          </cell>
          <cell r="F110">
            <v>2045.2000001519918</v>
          </cell>
          <cell r="G110">
            <v>44514.89</v>
          </cell>
          <cell r="H110">
            <v>989</v>
          </cell>
          <cell r="I110">
            <v>14968.04</v>
          </cell>
          <cell r="J110">
            <v>124</v>
          </cell>
          <cell r="K110">
            <v>828.94</v>
          </cell>
          <cell r="L110">
            <v>2</v>
          </cell>
          <cell r="M110">
            <v>24019.200000151992</v>
          </cell>
          <cell r="N110">
            <v>42.92</v>
          </cell>
          <cell r="O110">
            <v>39.609788770770407</v>
          </cell>
          <cell r="P110">
            <v>45.01</v>
          </cell>
          <cell r="Q110">
            <v>120.71000000000001</v>
          </cell>
          <cell r="R110">
            <v>414.47</v>
          </cell>
        </row>
        <row r="111">
          <cell r="B111" t="str">
            <v>TCCT</v>
          </cell>
          <cell r="C111">
            <v>27583.18</v>
          </cell>
          <cell r="D111">
            <v>466</v>
          </cell>
          <cell r="E111">
            <v>5761.91</v>
          </cell>
          <cell r="F111">
            <v>153</v>
          </cell>
          <cell r="G111">
            <v>10842.62</v>
          </cell>
          <cell r="H111">
            <v>183</v>
          </cell>
          <cell r="I111">
            <v>9552.0400000000009</v>
          </cell>
          <cell r="J111">
            <v>50</v>
          </cell>
          <cell r="K111">
            <v>2039.04</v>
          </cell>
          <cell r="L111">
            <v>5</v>
          </cell>
          <cell r="M111">
            <v>857</v>
          </cell>
          <cell r="N111">
            <v>59.191373390557942</v>
          </cell>
          <cell r="O111">
            <v>37.659542483660132</v>
          </cell>
          <cell r="P111">
            <v>59.24928961748634</v>
          </cell>
          <cell r="Q111">
            <v>191.04080000000002</v>
          </cell>
          <cell r="R111">
            <v>407.80799999999999</v>
          </cell>
        </row>
        <row r="112">
          <cell r="B112" t="str">
            <v>TDAD</v>
          </cell>
          <cell r="C112">
            <v>949147.45</v>
          </cell>
          <cell r="D112">
            <v>14379</v>
          </cell>
          <cell r="E112">
            <v>40200.800000000003</v>
          </cell>
          <cell r="F112">
            <v>724.60000000149012</v>
          </cell>
          <cell r="G112">
            <v>20824.71</v>
          </cell>
          <cell r="H112">
            <v>257</v>
          </cell>
          <cell r="I112">
            <v>10451.129999999999</v>
          </cell>
          <cell r="J112">
            <v>61</v>
          </cell>
          <cell r="K112">
            <v>0</v>
          </cell>
          <cell r="L112">
            <v>0</v>
          </cell>
          <cell r="M112">
            <v>15421.60000000149</v>
          </cell>
          <cell r="N112">
            <v>66.009280895750749</v>
          </cell>
          <cell r="O112">
            <v>55.479988959311804</v>
          </cell>
          <cell r="P112">
            <v>81.03</v>
          </cell>
          <cell r="Q112">
            <v>171.32999999999998</v>
          </cell>
          <cell r="R112">
            <v>0</v>
          </cell>
        </row>
        <row r="113">
          <cell r="B113" t="str">
            <v>TDID</v>
          </cell>
          <cell r="C113">
            <v>557862.69999999995</v>
          </cell>
          <cell r="D113">
            <v>8222</v>
          </cell>
          <cell r="E113">
            <v>18588.84</v>
          </cell>
          <cell r="F113">
            <v>589</v>
          </cell>
          <cell r="G113">
            <v>22856.1</v>
          </cell>
          <cell r="H113">
            <v>282</v>
          </cell>
          <cell r="I113">
            <v>20174.55</v>
          </cell>
          <cell r="J113">
            <v>55</v>
          </cell>
          <cell r="K113">
            <v>0</v>
          </cell>
          <cell r="L113">
            <v>0</v>
          </cell>
          <cell r="M113">
            <v>9148</v>
          </cell>
          <cell r="N113">
            <v>67.849999999999994</v>
          </cell>
          <cell r="O113">
            <v>31.56</v>
          </cell>
          <cell r="P113">
            <v>81.05</v>
          </cell>
          <cell r="Q113">
            <v>366.81</v>
          </cell>
          <cell r="R113">
            <v>0</v>
          </cell>
        </row>
        <row r="114">
          <cell r="B114" t="str">
            <v>TEBD</v>
          </cell>
          <cell r="C114">
            <v>214705.38</v>
          </cell>
          <cell r="D114">
            <v>2594</v>
          </cell>
          <cell r="E114">
            <v>2843.54</v>
          </cell>
          <cell r="F114">
            <v>90.100000023841858</v>
          </cell>
          <cell r="G114">
            <v>5571.94</v>
          </cell>
          <cell r="H114">
            <v>62</v>
          </cell>
          <cell r="I114">
            <v>2526.54</v>
          </cell>
          <cell r="J114">
            <v>6</v>
          </cell>
          <cell r="K114">
            <v>0</v>
          </cell>
          <cell r="L114">
            <v>0</v>
          </cell>
          <cell r="M114">
            <v>2752.1000000238419</v>
          </cell>
          <cell r="N114">
            <v>82.77</v>
          </cell>
          <cell r="O114">
            <v>31.559822411182633</v>
          </cell>
          <cell r="P114">
            <v>89.86999999999999</v>
          </cell>
          <cell r="Q114">
            <v>421.09</v>
          </cell>
          <cell r="R114">
            <v>0</v>
          </cell>
        </row>
        <row r="115">
          <cell r="B115" t="str">
            <v>TEBT</v>
          </cell>
          <cell r="C115">
            <v>42995.55</v>
          </cell>
          <cell r="D115">
            <v>685</v>
          </cell>
          <cell r="E115">
            <v>2320.5700000000002</v>
          </cell>
          <cell r="F115">
            <v>81</v>
          </cell>
          <cell r="G115">
            <v>19314.36</v>
          </cell>
          <cell r="H115">
            <v>307</v>
          </cell>
          <cell r="I115">
            <v>2098.7199999999998</v>
          </cell>
          <cell r="J115">
            <v>13</v>
          </cell>
          <cell r="K115">
            <v>358.75</v>
          </cell>
          <cell r="L115">
            <v>1</v>
          </cell>
          <cell r="M115">
            <v>1087</v>
          </cell>
          <cell r="N115">
            <v>62.767226277372266</v>
          </cell>
          <cell r="O115">
            <v>28.649012345679015</v>
          </cell>
          <cell r="P115">
            <v>62.913224755700327</v>
          </cell>
          <cell r="Q115">
            <v>161.44</v>
          </cell>
          <cell r="R115">
            <v>358.75</v>
          </cell>
        </row>
        <row r="116">
          <cell r="B116" t="str">
            <v>TFRD</v>
          </cell>
          <cell r="C116">
            <v>650936.15</v>
          </cell>
          <cell r="D116">
            <v>11911</v>
          </cell>
          <cell r="E116">
            <v>21696.86</v>
          </cell>
          <cell r="F116">
            <v>484.75000039860606</v>
          </cell>
          <cell r="G116">
            <v>28126.59</v>
          </cell>
          <cell r="H116">
            <v>541</v>
          </cell>
          <cell r="I116">
            <v>14639.24</v>
          </cell>
          <cell r="J116">
            <v>98</v>
          </cell>
          <cell r="K116">
            <v>1209.24</v>
          </cell>
          <cell r="L116">
            <v>4</v>
          </cell>
          <cell r="M116">
            <v>13038.750000398606</v>
          </cell>
          <cell r="N116">
            <v>54.65</v>
          </cell>
          <cell r="O116">
            <v>44.758865357728411</v>
          </cell>
          <cell r="P116">
            <v>51.99</v>
          </cell>
          <cell r="Q116">
            <v>149.38</v>
          </cell>
          <cell r="R116">
            <v>302.31</v>
          </cell>
        </row>
        <row r="117">
          <cell r="B117" t="str">
            <v>TFRT</v>
          </cell>
          <cell r="C117">
            <v>24972.15</v>
          </cell>
          <cell r="D117">
            <v>441</v>
          </cell>
          <cell r="E117">
            <v>8972.27</v>
          </cell>
          <cell r="F117">
            <v>239</v>
          </cell>
          <cell r="G117">
            <v>21813.54</v>
          </cell>
          <cell r="H117">
            <v>371</v>
          </cell>
          <cell r="I117">
            <v>14152.81</v>
          </cell>
          <cell r="J117">
            <v>123</v>
          </cell>
          <cell r="K117">
            <v>6457.64</v>
          </cell>
          <cell r="L117">
            <v>25</v>
          </cell>
          <cell r="M117">
            <v>1199</v>
          </cell>
          <cell r="N117">
            <v>56.62619047619048</v>
          </cell>
          <cell r="O117">
            <v>37.540878661087866</v>
          </cell>
          <cell r="P117">
            <v>58.796603773584906</v>
          </cell>
          <cell r="Q117">
            <v>115.06349593495935</v>
          </cell>
          <cell r="R117">
            <v>258.30560000000003</v>
          </cell>
        </row>
        <row r="118">
          <cell r="B118" t="str">
            <v>TKED</v>
          </cell>
          <cell r="C118">
            <v>152211.9</v>
          </cell>
          <cell r="D118">
            <v>3242</v>
          </cell>
          <cell r="E118">
            <v>3531.9</v>
          </cell>
          <cell r="F118">
            <v>80.900000140070915</v>
          </cell>
          <cell r="G118">
            <v>7567.7</v>
          </cell>
          <cell r="H118">
            <v>133</v>
          </cell>
          <cell r="I118">
            <v>8633.9500000000007</v>
          </cell>
          <cell r="J118">
            <v>65</v>
          </cell>
          <cell r="K118">
            <v>0</v>
          </cell>
          <cell r="L118">
            <v>0</v>
          </cell>
          <cell r="N118">
            <v>46.949999999999996</v>
          </cell>
          <cell r="O118">
            <v>43.657601902161183</v>
          </cell>
          <cell r="P118">
            <v>56.9</v>
          </cell>
          <cell r="Q118">
            <v>132.83000000000001</v>
          </cell>
          <cell r="R118">
            <v>0</v>
          </cell>
        </row>
        <row r="119">
          <cell r="B119" t="str">
            <v>TLPD</v>
          </cell>
          <cell r="C119">
            <v>549319</v>
          </cell>
          <cell r="D119">
            <v>13027</v>
          </cell>
          <cell r="E119">
            <v>25711.65</v>
          </cell>
          <cell r="F119">
            <v>617.80000027269125</v>
          </cell>
          <cell r="G119">
            <v>27959.05</v>
          </cell>
          <cell r="H119">
            <v>584</v>
          </cell>
          <cell r="I119">
            <v>10937.88</v>
          </cell>
          <cell r="J119">
            <v>108</v>
          </cell>
          <cell r="K119">
            <v>5873.28</v>
          </cell>
          <cell r="L119">
            <v>16</v>
          </cell>
          <cell r="M119">
            <v>14352.800000272691</v>
          </cell>
          <cell r="N119">
            <v>42.167728563752206</v>
          </cell>
          <cell r="O119">
            <v>41.618080266512003</v>
          </cell>
          <cell r="P119">
            <v>47.875085616438355</v>
          </cell>
          <cell r="Q119">
            <v>101.27666666666666</v>
          </cell>
          <cell r="R119">
            <v>367.08</v>
          </cell>
        </row>
        <row r="120">
          <cell r="B120" t="str">
            <v>TMID</v>
          </cell>
          <cell r="C120">
            <v>247990.64</v>
          </cell>
          <cell r="D120">
            <v>3386</v>
          </cell>
          <cell r="E120">
            <v>2348.34</v>
          </cell>
          <cell r="F120">
            <v>50.200000002980232</v>
          </cell>
          <cell r="G120">
            <v>2869.48</v>
          </cell>
          <cell r="H120">
            <v>46</v>
          </cell>
          <cell r="I120">
            <v>4277.28</v>
          </cell>
          <cell r="J120">
            <v>24</v>
          </cell>
          <cell r="K120">
            <v>668.28</v>
          </cell>
          <cell r="L120">
            <v>3</v>
          </cell>
          <cell r="M120">
            <v>3509.2000000029802</v>
          </cell>
          <cell r="N120">
            <v>73.240000000000009</v>
          </cell>
          <cell r="O120">
            <v>46.779681272123227</v>
          </cell>
          <cell r="P120">
            <v>62.38</v>
          </cell>
          <cell r="Q120">
            <v>178.22</v>
          </cell>
          <cell r="R120">
            <v>222.76</v>
          </cell>
        </row>
        <row r="121">
          <cell r="B121" t="str">
            <v>TNBD</v>
          </cell>
          <cell r="C121">
            <v>1878343.59</v>
          </cell>
          <cell r="D121">
            <v>37410</v>
          </cell>
          <cell r="E121">
            <v>52344.29</v>
          </cell>
          <cell r="F121">
            <v>1667.250000551343</v>
          </cell>
          <cell r="G121">
            <v>28075.52</v>
          </cell>
          <cell r="H121">
            <v>576</v>
          </cell>
          <cell r="I121">
            <v>35796.839999999997</v>
          </cell>
          <cell r="J121">
            <v>299</v>
          </cell>
          <cell r="K121">
            <v>9200.34</v>
          </cell>
          <cell r="L121">
            <v>32</v>
          </cell>
          <cell r="M121">
            <v>39984.250000551343</v>
          </cell>
          <cell r="N121">
            <v>50.20966559743384</v>
          </cell>
          <cell r="O121">
            <v>31.395585534677021</v>
          </cell>
          <cell r="P121">
            <v>48.742222222222225</v>
          </cell>
          <cell r="Q121">
            <v>119.72187290969899</v>
          </cell>
          <cell r="R121">
            <v>287.510625</v>
          </cell>
        </row>
        <row r="122">
          <cell r="B122" t="str">
            <v>TNBT</v>
          </cell>
          <cell r="C122">
            <v>11117.12</v>
          </cell>
          <cell r="D122">
            <v>224</v>
          </cell>
          <cell r="E122">
            <v>166.85</v>
          </cell>
          <cell r="F122">
            <v>5</v>
          </cell>
          <cell r="G122">
            <v>49.63</v>
          </cell>
          <cell r="H122">
            <v>1</v>
          </cell>
          <cell r="I122">
            <v>229.58</v>
          </cell>
          <cell r="J122">
            <v>2</v>
          </cell>
          <cell r="K122">
            <v>296.61</v>
          </cell>
          <cell r="L122">
            <v>1</v>
          </cell>
          <cell r="M122">
            <v>233</v>
          </cell>
          <cell r="N122">
            <v>49.63</v>
          </cell>
          <cell r="O122">
            <v>33.369999999999997</v>
          </cell>
          <cell r="P122">
            <v>49.63</v>
          </cell>
          <cell r="Q122">
            <v>114.79</v>
          </cell>
          <cell r="R122">
            <v>296.61</v>
          </cell>
        </row>
        <row r="123">
          <cell r="B123" t="str">
            <v>TNCD</v>
          </cell>
          <cell r="C123">
            <v>567606.52</v>
          </cell>
          <cell r="D123">
            <v>15876</v>
          </cell>
          <cell r="E123">
            <v>43161.18</v>
          </cell>
          <cell r="F123">
            <v>1962.8000001311302</v>
          </cell>
          <cell r="G123">
            <v>12642.42</v>
          </cell>
          <cell r="H123">
            <v>373</v>
          </cell>
          <cell r="I123">
            <v>26086.37</v>
          </cell>
          <cell r="J123">
            <v>263</v>
          </cell>
          <cell r="K123">
            <v>10532.5</v>
          </cell>
          <cell r="L123">
            <v>60</v>
          </cell>
          <cell r="M123">
            <v>18534.80000013113</v>
          </cell>
          <cell r="N123">
            <v>35.752489292013102</v>
          </cell>
          <cell r="O123">
            <v>21.989596493334268</v>
          </cell>
          <cell r="P123">
            <v>33.893887399463807</v>
          </cell>
          <cell r="Q123">
            <v>99.187718631178697</v>
          </cell>
          <cell r="R123">
            <v>175.54166666666666</v>
          </cell>
        </row>
        <row r="124">
          <cell r="B124" t="str">
            <v>TNCT</v>
          </cell>
          <cell r="C124">
            <v>18721.66</v>
          </cell>
          <cell r="D124">
            <v>466</v>
          </cell>
          <cell r="E124">
            <v>781.11</v>
          </cell>
          <cell r="F124">
            <v>39</v>
          </cell>
          <cell r="G124">
            <v>4215.38</v>
          </cell>
          <cell r="H124">
            <v>104</v>
          </cell>
          <cell r="I124">
            <v>4795.3500000000004</v>
          </cell>
          <cell r="J124">
            <v>45</v>
          </cell>
          <cell r="K124">
            <v>1941.04</v>
          </cell>
          <cell r="L124">
            <v>7</v>
          </cell>
          <cell r="M124">
            <v>661</v>
          </cell>
          <cell r="N124">
            <v>40.175236051502146</v>
          </cell>
          <cell r="O124">
            <v>20.028461538461539</v>
          </cell>
          <cell r="P124">
            <v>40.532499999999999</v>
          </cell>
          <cell r="Q124">
            <v>106.56333333333335</v>
          </cell>
          <cell r="R124">
            <v>277.29142857142858</v>
          </cell>
        </row>
        <row r="125">
          <cell r="B125" t="str">
            <v>TNVD</v>
          </cell>
          <cell r="C125">
            <v>1288908.24</v>
          </cell>
          <cell r="D125">
            <v>29797</v>
          </cell>
          <cell r="E125">
            <v>68429.929999999993</v>
          </cell>
          <cell r="F125">
            <v>2220.3000008538365</v>
          </cell>
          <cell r="G125">
            <v>51245.85</v>
          </cell>
          <cell r="H125">
            <v>1251</v>
          </cell>
          <cell r="I125">
            <v>62993.67</v>
          </cell>
          <cell r="J125">
            <v>594</v>
          </cell>
          <cell r="K125">
            <v>16662.189999999999</v>
          </cell>
          <cell r="L125">
            <v>59</v>
          </cell>
          <cell r="M125">
            <v>33921.300000853837</v>
          </cell>
          <cell r="N125">
            <v>43.256309024398426</v>
          </cell>
          <cell r="O125">
            <v>30.820127898790542</v>
          </cell>
          <cell r="P125">
            <v>40.963908872901676</v>
          </cell>
          <cell r="Q125">
            <v>106.04994949494949</v>
          </cell>
          <cell r="R125">
            <v>282.40999999999997</v>
          </cell>
        </row>
        <row r="126">
          <cell r="B126" t="str">
            <v>TNVT</v>
          </cell>
          <cell r="C126">
            <v>15172.08</v>
          </cell>
          <cell r="D126">
            <v>308</v>
          </cell>
          <cell r="E126">
            <v>20889.75</v>
          </cell>
          <cell r="F126">
            <v>766.60000009089708</v>
          </cell>
          <cell r="G126">
            <v>27930.42</v>
          </cell>
          <cell r="H126">
            <v>567</v>
          </cell>
          <cell r="I126">
            <v>18513.04</v>
          </cell>
          <cell r="J126">
            <v>182</v>
          </cell>
          <cell r="K126">
            <v>16686.02</v>
          </cell>
          <cell r="L126">
            <v>58</v>
          </cell>
          <cell r="M126">
            <v>1881.6000000908971</v>
          </cell>
          <cell r="N126">
            <v>49.26</v>
          </cell>
          <cell r="O126">
            <v>27.249869550643186</v>
          </cell>
          <cell r="P126">
            <v>49.26</v>
          </cell>
          <cell r="Q126">
            <v>101.72</v>
          </cell>
          <cell r="R126">
            <v>287.69</v>
          </cell>
        </row>
        <row r="127">
          <cell r="B127" t="str">
            <v>TPED</v>
          </cell>
          <cell r="C127">
            <v>923748.8</v>
          </cell>
          <cell r="D127">
            <v>14240</v>
          </cell>
          <cell r="E127">
            <v>26431.200000000001</v>
          </cell>
          <cell r="F127">
            <v>554.70000025629997</v>
          </cell>
          <cell r="G127">
            <v>21812.400000000001</v>
          </cell>
          <cell r="H127">
            <v>219</v>
          </cell>
          <cell r="I127">
            <v>11060.73</v>
          </cell>
          <cell r="J127">
            <v>59</v>
          </cell>
          <cell r="K127">
            <v>0</v>
          </cell>
          <cell r="L127">
            <v>0</v>
          </cell>
          <cell r="M127">
            <v>15072.7000002563</v>
          </cell>
          <cell r="N127">
            <v>64.87</v>
          </cell>
          <cell r="O127">
            <v>47.649540270033214</v>
          </cell>
          <cell r="P127">
            <v>99.600000000000009</v>
          </cell>
          <cell r="Q127">
            <v>187.47</v>
          </cell>
          <cell r="R127">
            <v>0</v>
          </cell>
        </row>
        <row r="128">
          <cell r="B128" t="str">
            <v>TSAD</v>
          </cell>
          <cell r="C128">
            <v>711891.75</v>
          </cell>
          <cell r="D128">
            <v>14167</v>
          </cell>
          <cell r="E128">
            <v>45594</v>
          </cell>
          <cell r="F128">
            <v>1117.500000461936</v>
          </cell>
          <cell r="G128">
            <v>3295.88</v>
          </cell>
          <cell r="H128">
            <v>79</v>
          </cell>
          <cell r="I128">
            <v>3433.25</v>
          </cell>
          <cell r="J128">
            <v>31</v>
          </cell>
          <cell r="K128">
            <v>0</v>
          </cell>
          <cell r="L128">
            <v>0</v>
          </cell>
          <cell r="M128">
            <v>15394.500000461936</v>
          </cell>
          <cell r="N128">
            <v>50.25</v>
          </cell>
          <cell r="O128">
            <v>40.799999983134683</v>
          </cell>
          <cell r="P128">
            <v>41.72</v>
          </cell>
          <cell r="Q128">
            <v>110.75</v>
          </cell>
          <cell r="R128">
            <v>0</v>
          </cell>
        </row>
        <row r="129">
          <cell r="B129" t="str">
            <v>TSFD</v>
          </cell>
          <cell r="C129">
            <v>50403.99</v>
          </cell>
          <cell r="D129">
            <v>777</v>
          </cell>
          <cell r="E129">
            <v>2525.44</v>
          </cell>
          <cell r="F129">
            <v>53</v>
          </cell>
          <cell r="G129">
            <v>3486</v>
          </cell>
          <cell r="H129">
            <v>35</v>
          </cell>
          <cell r="I129">
            <v>1124.82</v>
          </cell>
          <cell r="J129">
            <v>6</v>
          </cell>
          <cell r="K129">
            <v>0</v>
          </cell>
          <cell r="L129">
            <v>0</v>
          </cell>
          <cell r="M129">
            <v>871</v>
          </cell>
          <cell r="N129">
            <v>64.86999999999999</v>
          </cell>
          <cell r="O129">
            <v>47.649811320754715</v>
          </cell>
          <cell r="P129">
            <v>99.6</v>
          </cell>
          <cell r="Q129">
            <v>187.47</v>
          </cell>
          <cell r="R129">
            <v>0</v>
          </cell>
        </row>
        <row r="130">
          <cell r="B130" t="str">
            <v>TSID</v>
          </cell>
          <cell r="C130">
            <v>1205623.47</v>
          </cell>
          <cell r="D130">
            <v>30572</v>
          </cell>
          <cell r="E130">
            <v>115012.34</v>
          </cell>
          <cell r="F130">
            <v>3648.2500000074506</v>
          </cell>
          <cell r="G130">
            <v>31530.85</v>
          </cell>
          <cell r="H130">
            <v>791</v>
          </cell>
          <cell r="I130">
            <v>47484.53</v>
          </cell>
          <cell r="J130">
            <v>427</v>
          </cell>
          <cell r="K130">
            <v>9715.2900000000009</v>
          </cell>
          <cell r="L130">
            <v>39</v>
          </cell>
          <cell r="M130">
            <v>35477.250000007451</v>
          </cell>
          <cell r="N130">
            <v>39.435544615988483</v>
          </cell>
          <cell r="O130">
            <v>31.525345028373909</v>
          </cell>
          <cell r="P130">
            <v>39.862010113780023</v>
          </cell>
          <cell r="Q130">
            <v>111.20498829039812</v>
          </cell>
          <cell r="R130">
            <v>249.11</v>
          </cell>
        </row>
        <row r="131">
          <cell r="B131" t="str">
            <v>TSIT</v>
          </cell>
          <cell r="C131">
            <v>120081.15</v>
          </cell>
          <cell r="D131">
            <v>1965</v>
          </cell>
          <cell r="E131">
            <v>12304.6</v>
          </cell>
          <cell r="F131">
            <v>235</v>
          </cell>
          <cell r="G131">
            <v>8246.8799999999992</v>
          </cell>
          <cell r="H131">
            <v>144</v>
          </cell>
          <cell r="I131">
            <v>4644.3599999999997</v>
          </cell>
          <cell r="J131">
            <v>38</v>
          </cell>
          <cell r="K131">
            <v>305.56</v>
          </cell>
          <cell r="L131">
            <v>1</v>
          </cell>
          <cell r="M131">
            <v>2383</v>
          </cell>
          <cell r="N131">
            <v>61.11</v>
          </cell>
          <cell r="O131">
            <v>52.36</v>
          </cell>
          <cell r="P131">
            <v>57.269999999999996</v>
          </cell>
          <cell r="Q131">
            <v>122.21999999999998</v>
          </cell>
          <cell r="R131">
            <v>305.56</v>
          </cell>
        </row>
        <row r="132">
          <cell r="B132" t="str">
            <v>TSJD</v>
          </cell>
          <cell r="C132">
            <v>560028.84</v>
          </cell>
          <cell r="D132">
            <v>8484</v>
          </cell>
          <cell r="E132">
            <v>6518.9</v>
          </cell>
          <cell r="F132">
            <v>117.5</v>
          </cell>
          <cell r="G132">
            <v>11911.41</v>
          </cell>
          <cell r="H132">
            <v>147</v>
          </cell>
          <cell r="I132">
            <v>12678.42</v>
          </cell>
          <cell r="J132">
            <v>74</v>
          </cell>
          <cell r="K132">
            <v>0</v>
          </cell>
          <cell r="L132">
            <v>0</v>
          </cell>
          <cell r="M132">
            <v>8822.5</v>
          </cell>
          <cell r="N132">
            <v>66.009999999999991</v>
          </cell>
          <cell r="O132">
            <v>55.48</v>
          </cell>
          <cell r="P132">
            <v>81.03</v>
          </cell>
          <cell r="Q132">
            <v>171.33</v>
          </cell>
          <cell r="R132">
            <v>0</v>
          </cell>
        </row>
        <row r="133">
          <cell r="B133" t="str">
            <v>TSTD</v>
          </cell>
          <cell r="C133">
            <v>1025892.7</v>
          </cell>
          <cell r="D133">
            <v>21686</v>
          </cell>
          <cell r="E133">
            <v>30916.04</v>
          </cell>
          <cell r="F133">
            <v>867.00000145658851</v>
          </cell>
          <cell r="G133">
            <v>39515.440000000002</v>
          </cell>
          <cell r="H133">
            <v>916</v>
          </cell>
          <cell r="I133">
            <v>31557.82</v>
          </cell>
          <cell r="J133">
            <v>298</v>
          </cell>
          <cell r="K133">
            <v>358.94</v>
          </cell>
          <cell r="L133">
            <v>2</v>
          </cell>
          <cell r="M133">
            <v>23769.000001456589</v>
          </cell>
          <cell r="N133">
            <v>47.306681730148483</v>
          </cell>
          <cell r="O133">
            <v>35.658638925098082</v>
          </cell>
          <cell r="P133">
            <v>43.13912663755459</v>
          </cell>
          <cell r="Q133">
            <v>105.89872483221477</v>
          </cell>
          <cell r="R133">
            <v>179.47</v>
          </cell>
        </row>
        <row r="134">
          <cell r="B134" t="str">
            <v>TSTT</v>
          </cell>
          <cell r="C134">
            <v>67869.570000000007</v>
          </cell>
          <cell r="D134">
            <v>1293</v>
          </cell>
          <cell r="E134">
            <v>6342.05</v>
          </cell>
          <cell r="F134">
            <v>160.60000002384186</v>
          </cell>
          <cell r="G134">
            <v>249.95</v>
          </cell>
          <cell r="H134">
            <v>5</v>
          </cell>
          <cell r="I134">
            <v>2154.6</v>
          </cell>
          <cell r="J134">
            <v>18</v>
          </cell>
          <cell r="K134">
            <v>0</v>
          </cell>
          <cell r="L134">
            <v>0</v>
          </cell>
          <cell r="M134">
            <v>1476.6000000238419</v>
          </cell>
          <cell r="N134">
            <v>52.49</v>
          </cell>
          <cell r="O134">
            <v>39.489726021534821</v>
          </cell>
          <cell r="P134">
            <v>49.989999999999995</v>
          </cell>
          <cell r="Q134">
            <v>119.69999999999999</v>
          </cell>
          <cell r="R134">
            <v>0</v>
          </cell>
        </row>
        <row r="135">
          <cell r="B135" t="str">
            <v>TYOD</v>
          </cell>
          <cell r="C135">
            <v>723503.17</v>
          </cell>
          <cell r="D135">
            <v>17257</v>
          </cell>
          <cell r="E135">
            <v>40856.75</v>
          </cell>
          <cell r="F135">
            <v>881.56000148132443</v>
          </cell>
          <cell r="G135">
            <v>58286.18</v>
          </cell>
          <cell r="H135">
            <v>1465</v>
          </cell>
          <cell r="I135">
            <v>58307.3</v>
          </cell>
          <cell r="J135">
            <v>428</v>
          </cell>
          <cell r="K135">
            <v>0</v>
          </cell>
          <cell r="L135">
            <v>0</v>
          </cell>
          <cell r="M135">
            <v>20031.560001481324</v>
          </cell>
          <cell r="N135">
            <v>41.925199629136003</v>
          </cell>
          <cell r="O135">
            <v>46.34596616378532</v>
          </cell>
          <cell r="P135">
            <v>39.78578839590444</v>
          </cell>
          <cell r="Q135">
            <v>136.23200934579441</v>
          </cell>
          <cell r="R135">
            <v>0</v>
          </cell>
        </row>
        <row r="136">
          <cell r="B136" t="str">
            <v>TZZD</v>
          </cell>
          <cell r="C136">
            <v>13153392.57</v>
          </cell>
          <cell r="D136">
            <v>267886</v>
          </cell>
          <cell r="E136">
            <v>627721.94000000006</v>
          </cell>
          <cell r="F136">
            <v>17772.410006191581</v>
          </cell>
          <cell r="G136">
            <v>422092.41</v>
          </cell>
          <cell r="H136">
            <v>8746</v>
          </cell>
          <cell r="I136">
            <v>377132.36</v>
          </cell>
          <cell r="J136">
            <v>3020</v>
          </cell>
          <cell r="K136">
            <v>55049.000000000007</v>
          </cell>
          <cell r="L136">
            <v>217</v>
          </cell>
          <cell r="M136">
            <v>297641.41000619158</v>
          </cell>
          <cell r="N136">
            <v>49.10070914493479</v>
          </cell>
          <cell r="O136">
            <v>35.320023552310197</v>
          </cell>
          <cell r="P136">
            <v>48.261194831923163</v>
          </cell>
          <cell r="Q136">
            <v>124.87826490066224</v>
          </cell>
          <cell r="R136">
            <v>253.68202764976962</v>
          </cell>
        </row>
        <row r="137">
          <cell r="B137" t="str">
            <v>TZZT</v>
          </cell>
          <cell r="C137">
            <v>328512.45999999996</v>
          </cell>
          <cell r="D137">
            <v>5848</v>
          </cell>
          <cell r="E137">
            <v>57539.11</v>
          </cell>
          <cell r="F137">
            <v>1679.2000001147389</v>
          </cell>
          <cell r="G137">
            <v>92662.78</v>
          </cell>
          <cell r="H137">
            <v>1682</v>
          </cell>
          <cell r="I137">
            <v>56140.5</v>
          </cell>
          <cell r="J137">
            <v>471</v>
          </cell>
          <cell r="K137">
            <v>28084.660000000003</v>
          </cell>
          <cell r="L137">
            <v>98</v>
          </cell>
          <cell r="M137">
            <v>9778.2000001147389</v>
          </cell>
          <cell r="N137">
            <v>56.175181258549927</v>
          </cell>
          <cell r="O137">
            <v>34.265787277315617</v>
          </cell>
          <cell r="P137">
            <v>55.090832342449467</v>
          </cell>
          <cell r="Q137">
            <v>119.19426751592357</v>
          </cell>
          <cell r="R137">
            <v>286.57816326530616</v>
          </cell>
        </row>
      </sheetData>
      <sheetData sheetId="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Do"/>
      <sheetName val="Charts"/>
      <sheetName val="EO Charts"/>
      <sheetName val="Dist-Charts"/>
      <sheetName val="Trans-Charts"/>
      <sheetName val="TS-Charts"/>
      <sheetName val="Pareto Charts"/>
      <sheetName val="Table Views"/>
      <sheetName val="Efficiency (Incr)"/>
      <sheetName val="Efficiency (Cum)"/>
      <sheetName val="Core Process"/>
      <sheetName val="Balancing Accounts"/>
      <sheetName val="Pivots - DONT TOUCH"/>
      <sheetName val="Financial View"/>
      <sheetName val="Milestone View (D)"/>
      <sheetName val="Milestone View"/>
      <sheetName val="Process View"/>
      <sheetName val="Play Pivot"/>
      <sheetName val="DATA"/>
      <sheetName val="WAVE Extract-All"/>
      <sheetName val="Reference"/>
      <sheetName val="Finance Validation"/>
      <sheetName val="Initiative Assess"/>
      <sheetName val="Core Process Map"/>
      <sheetName val="L-Gate Assess"/>
      <sheetName val="Targets - Escal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Version</v>
          </cell>
          <cell r="B1" t="str">
            <v>LOB</v>
          </cell>
          <cell r="G1" t="str">
            <v>BF Validated</v>
          </cell>
          <cell r="L1" t="str">
            <v>2018 Cum Esc</v>
          </cell>
          <cell r="AM1" t="str">
            <v>Metric</v>
          </cell>
          <cell r="AO1" t="str">
            <v>PAF</v>
          </cell>
        </row>
        <row r="2">
          <cell r="A2" t="str">
            <v>Current</v>
          </cell>
          <cell r="B2" t="str">
            <v>Distri</v>
          </cell>
          <cell r="G2"/>
          <cell r="L2">
            <v>40.585110000000007</v>
          </cell>
          <cell r="AM2" t="str">
            <v>Expense - Target</v>
          </cell>
          <cell r="AO2" t="str">
            <v>P</v>
          </cell>
        </row>
        <row r="3">
          <cell r="A3" t="str">
            <v>Current</v>
          </cell>
          <cell r="B3" t="str">
            <v>Distri</v>
          </cell>
          <cell r="G3"/>
          <cell r="L3">
            <v>146.74666999999991</v>
          </cell>
          <cell r="AM3" t="str">
            <v>Capital - Target</v>
          </cell>
          <cell r="AO3" t="str">
            <v>P</v>
          </cell>
        </row>
        <row r="4">
          <cell r="A4" t="str">
            <v>Current</v>
          </cell>
          <cell r="B4" t="str">
            <v>Transm</v>
          </cell>
          <cell r="G4"/>
          <cell r="L4">
            <v>26.953469999999992</v>
          </cell>
          <cell r="AM4" t="str">
            <v>Expense - Target</v>
          </cell>
          <cell r="AO4" t="str">
            <v>P</v>
          </cell>
        </row>
        <row r="5">
          <cell r="A5" t="str">
            <v>Current</v>
          </cell>
          <cell r="B5" t="str">
            <v>Transm</v>
          </cell>
          <cell r="G5"/>
          <cell r="L5">
            <v>166.2647</v>
          </cell>
          <cell r="AM5" t="str">
            <v>Capital - Target</v>
          </cell>
          <cell r="AO5" t="str">
            <v>P</v>
          </cell>
        </row>
        <row r="6">
          <cell r="A6" t="str">
            <v>Current</v>
          </cell>
          <cell r="B6" t="str">
            <v>TS</v>
          </cell>
          <cell r="G6"/>
          <cell r="L6">
            <v>21.048771178778921</v>
          </cell>
          <cell r="AM6" t="str">
            <v>Expense - Target</v>
          </cell>
          <cell r="AO6" t="str">
            <v>P</v>
          </cell>
        </row>
        <row r="7">
          <cell r="A7" t="str">
            <v>Current</v>
          </cell>
          <cell r="B7" t="str">
            <v>TS</v>
          </cell>
          <cell r="G7"/>
          <cell r="L7">
            <v>25.093450947064497</v>
          </cell>
          <cell r="AM7" t="str">
            <v>Capital - Target</v>
          </cell>
          <cell r="AO7" t="str">
            <v>P</v>
          </cell>
        </row>
        <row r="8">
          <cell r="A8" t="str">
            <v>On-Site</v>
          </cell>
          <cell r="B8" t="str">
            <v>Distri</v>
          </cell>
          <cell r="G8"/>
          <cell r="L8">
            <v>0</v>
          </cell>
          <cell r="AM8" t="str">
            <v>Expense - Savings</v>
          </cell>
          <cell r="AO8" t="str">
            <v>P</v>
          </cell>
        </row>
        <row r="9">
          <cell r="A9" t="str">
            <v>On-Site</v>
          </cell>
          <cell r="B9" t="str">
            <v>Distri</v>
          </cell>
          <cell r="G9"/>
          <cell r="L9">
            <v>0</v>
          </cell>
          <cell r="AM9" t="str">
            <v>Expense - Savings</v>
          </cell>
          <cell r="AO9" t="str">
            <v>P</v>
          </cell>
        </row>
        <row r="10">
          <cell r="A10" t="str">
            <v>On-Site</v>
          </cell>
          <cell r="B10" t="str">
            <v>Distri</v>
          </cell>
          <cell r="G10"/>
          <cell r="L10">
            <v>0.99242469999999994</v>
          </cell>
          <cell r="AM10" t="str">
            <v>Expense - Savings</v>
          </cell>
          <cell r="AO10" t="str">
            <v>P</v>
          </cell>
        </row>
        <row r="11">
          <cell r="A11" t="str">
            <v>On-Site</v>
          </cell>
          <cell r="B11" t="str">
            <v>Distri</v>
          </cell>
          <cell r="G11"/>
          <cell r="L11">
            <v>0</v>
          </cell>
          <cell r="AM11" t="str">
            <v>Expense - Savings</v>
          </cell>
          <cell r="AO11" t="str">
            <v>P</v>
          </cell>
        </row>
        <row r="12">
          <cell r="A12" t="str">
            <v>On-Site</v>
          </cell>
          <cell r="B12" t="str">
            <v>Transm</v>
          </cell>
          <cell r="G12"/>
          <cell r="L12">
            <v>0</v>
          </cell>
          <cell r="AM12" t="str">
            <v>Expense - Savings</v>
          </cell>
          <cell r="AO12" t="str">
            <v>P</v>
          </cell>
        </row>
        <row r="13">
          <cell r="A13" t="str">
            <v>On-Site</v>
          </cell>
          <cell r="B13" t="str">
            <v>Distri</v>
          </cell>
          <cell r="G13"/>
          <cell r="L13">
            <v>0</v>
          </cell>
          <cell r="AM13" t="str">
            <v>Expense - Savings</v>
          </cell>
          <cell r="AO13" t="str">
            <v>P</v>
          </cell>
        </row>
        <row r="14">
          <cell r="A14" t="str">
            <v>On-Site</v>
          </cell>
          <cell r="B14" t="str">
            <v>Distri</v>
          </cell>
          <cell r="G14"/>
          <cell r="L14">
            <v>0</v>
          </cell>
          <cell r="AM14" t="str">
            <v>Expense - Savings</v>
          </cell>
          <cell r="AO14" t="str">
            <v>P</v>
          </cell>
        </row>
        <row r="15">
          <cell r="A15" t="str">
            <v>On-Site</v>
          </cell>
          <cell r="B15" t="str">
            <v>Distri</v>
          </cell>
          <cell r="G15"/>
          <cell r="L15">
            <v>0</v>
          </cell>
          <cell r="AM15" t="str">
            <v>Expense - Savings</v>
          </cell>
          <cell r="AO15" t="str">
            <v>P</v>
          </cell>
        </row>
        <row r="16">
          <cell r="A16" t="str">
            <v>On-Site</v>
          </cell>
          <cell r="B16" t="str">
            <v>Transm</v>
          </cell>
          <cell r="G16"/>
          <cell r="L16">
            <v>1.0326999999999999E-2</v>
          </cell>
          <cell r="AM16" t="str">
            <v>Expense - Savings</v>
          </cell>
          <cell r="AO16" t="str">
            <v>P</v>
          </cell>
        </row>
        <row r="17">
          <cell r="A17" t="str">
            <v>On-Site</v>
          </cell>
          <cell r="B17" t="str">
            <v>Transm</v>
          </cell>
          <cell r="G17"/>
          <cell r="L17">
            <v>0.15490499999999999</v>
          </cell>
          <cell r="AM17" t="str">
            <v>Expense - Savings</v>
          </cell>
          <cell r="AO17" t="str">
            <v>P</v>
          </cell>
        </row>
        <row r="18">
          <cell r="A18" t="str">
            <v>On-Site</v>
          </cell>
          <cell r="B18" t="str">
            <v>Distri</v>
          </cell>
          <cell r="G18"/>
          <cell r="L18">
            <v>2.0653999999999999</v>
          </cell>
          <cell r="AM18" t="str">
            <v>Expense - Savings</v>
          </cell>
          <cell r="AO18" t="str">
            <v>P</v>
          </cell>
        </row>
        <row r="19">
          <cell r="A19" t="str">
            <v>On-Site</v>
          </cell>
          <cell r="B19" t="str">
            <v>Transm</v>
          </cell>
          <cell r="G19"/>
          <cell r="L19">
            <v>9.2168474999999983</v>
          </cell>
          <cell r="AM19" t="str">
            <v>Expense - Savings</v>
          </cell>
          <cell r="AO19" t="str">
            <v>P</v>
          </cell>
        </row>
        <row r="20">
          <cell r="A20" t="str">
            <v>On-Site</v>
          </cell>
          <cell r="B20" t="str">
            <v>Transm</v>
          </cell>
          <cell r="G20"/>
          <cell r="L20">
            <v>0</v>
          </cell>
          <cell r="AM20" t="str">
            <v>Expense - Savings</v>
          </cell>
          <cell r="AO20" t="str">
            <v>P</v>
          </cell>
        </row>
        <row r="21">
          <cell r="A21" t="str">
            <v>On-Site</v>
          </cell>
          <cell r="B21" t="str">
            <v>Transm</v>
          </cell>
          <cell r="G21"/>
          <cell r="L21">
            <v>0.30980999999999997</v>
          </cell>
          <cell r="AM21" t="str">
            <v>Expense - Savings</v>
          </cell>
          <cell r="AO21" t="str">
            <v>P</v>
          </cell>
        </row>
        <row r="22">
          <cell r="A22" t="str">
            <v>On-Site</v>
          </cell>
          <cell r="B22" t="str">
            <v>Distri</v>
          </cell>
          <cell r="G22"/>
          <cell r="L22">
            <v>0</v>
          </cell>
          <cell r="AM22" t="str">
            <v>Expense - Savings</v>
          </cell>
          <cell r="AO22" t="str">
            <v>P</v>
          </cell>
        </row>
        <row r="23">
          <cell r="A23" t="str">
            <v>On-Site</v>
          </cell>
          <cell r="B23" t="str">
            <v>Distri</v>
          </cell>
          <cell r="G23"/>
          <cell r="L23">
            <v>0</v>
          </cell>
          <cell r="AM23" t="str">
            <v>Expense - Savings</v>
          </cell>
          <cell r="AO23" t="str">
            <v>P</v>
          </cell>
        </row>
        <row r="24">
          <cell r="A24" t="str">
            <v>On-Site</v>
          </cell>
          <cell r="B24" t="str">
            <v>Transm</v>
          </cell>
          <cell r="G24"/>
          <cell r="L24">
            <v>0</v>
          </cell>
          <cell r="AM24" t="str">
            <v>Expense - Savings</v>
          </cell>
          <cell r="AO24" t="str">
            <v>P</v>
          </cell>
        </row>
        <row r="25">
          <cell r="A25" t="str">
            <v>On-Site</v>
          </cell>
          <cell r="B25" t="str">
            <v>Distri</v>
          </cell>
          <cell r="G25"/>
          <cell r="L25">
            <v>0</v>
          </cell>
          <cell r="AM25" t="str">
            <v>Expense - Savings</v>
          </cell>
          <cell r="AO25" t="str">
            <v>P</v>
          </cell>
        </row>
        <row r="26">
          <cell r="A26" t="str">
            <v>On-Site</v>
          </cell>
          <cell r="B26" t="str">
            <v>Distri</v>
          </cell>
          <cell r="G26"/>
          <cell r="L26">
            <v>0</v>
          </cell>
          <cell r="AM26" t="str">
            <v>Expense - Savings</v>
          </cell>
          <cell r="AO26" t="str">
            <v>P</v>
          </cell>
        </row>
        <row r="27">
          <cell r="A27" t="str">
            <v>On-Site</v>
          </cell>
          <cell r="B27" t="str">
            <v>Distri</v>
          </cell>
          <cell r="G27"/>
          <cell r="L27">
            <v>0</v>
          </cell>
          <cell r="AM27" t="str">
            <v>Expense - Savings</v>
          </cell>
          <cell r="AO27" t="str">
            <v>P</v>
          </cell>
        </row>
        <row r="28">
          <cell r="A28" t="str">
            <v>On-Site</v>
          </cell>
          <cell r="B28" t="str">
            <v>Distri</v>
          </cell>
          <cell r="G28"/>
          <cell r="L28">
            <v>0</v>
          </cell>
          <cell r="AM28" t="str">
            <v>Expense - Savings</v>
          </cell>
          <cell r="AO28" t="str">
            <v>P</v>
          </cell>
        </row>
        <row r="29">
          <cell r="A29" t="str">
            <v>On-Site</v>
          </cell>
          <cell r="B29" t="str">
            <v>Distri</v>
          </cell>
          <cell r="G29"/>
          <cell r="L29">
            <v>0.20654</v>
          </cell>
          <cell r="AM29" t="str">
            <v>Expense - Savings</v>
          </cell>
          <cell r="AO29" t="str">
            <v>P</v>
          </cell>
        </row>
        <row r="30">
          <cell r="A30" t="str">
            <v>On-Site</v>
          </cell>
          <cell r="B30" t="str">
            <v>Distri</v>
          </cell>
          <cell r="G30"/>
          <cell r="L30">
            <v>0</v>
          </cell>
          <cell r="AM30" t="str">
            <v>Expense - Savings</v>
          </cell>
          <cell r="AO30" t="str">
            <v>P</v>
          </cell>
        </row>
        <row r="31">
          <cell r="A31" t="str">
            <v>On-Site</v>
          </cell>
          <cell r="B31" t="str">
            <v>Distri</v>
          </cell>
          <cell r="G31"/>
          <cell r="L31">
            <v>0</v>
          </cell>
          <cell r="AM31" t="str">
            <v>Expense - Savings</v>
          </cell>
          <cell r="AO31" t="str">
            <v>P</v>
          </cell>
        </row>
        <row r="32">
          <cell r="A32" t="str">
            <v>On-Site</v>
          </cell>
          <cell r="B32" t="str">
            <v>Distri</v>
          </cell>
          <cell r="G32"/>
          <cell r="L32">
            <v>1.4457799999999998</v>
          </cell>
          <cell r="AM32" t="str">
            <v>Expense - Savings</v>
          </cell>
          <cell r="AO32" t="str">
            <v>P</v>
          </cell>
        </row>
        <row r="33">
          <cell r="A33" t="str">
            <v>On-Site</v>
          </cell>
          <cell r="B33" t="str">
            <v>Distri</v>
          </cell>
          <cell r="G33"/>
          <cell r="L33">
            <v>0.13425100000000001</v>
          </cell>
          <cell r="AM33" t="str">
            <v>Expense - Savings</v>
          </cell>
          <cell r="AO33" t="str">
            <v>P</v>
          </cell>
        </row>
        <row r="34">
          <cell r="A34" t="str">
            <v>On-Site</v>
          </cell>
          <cell r="B34" t="str">
            <v>Distri</v>
          </cell>
          <cell r="G34"/>
          <cell r="L34">
            <v>0</v>
          </cell>
          <cell r="AM34" t="str">
            <v>Expense - Savings</v>
          </cell>
          <cell r="AO34" t="str">
            <v>P</v>
          </cell>
        </row>
        <row r="35">
          <cell r="A35" t="str">
            <v>On-Site</v>
          </cell>
          <cell r="B35" t="str">
            <v>Distri</v>
          </cell>
          <cell r="G35"/>
          <cell r="L35">
            <v>0</v>
          </cell>
          <cell r="AM35" t="str">
            <v>Expense - Savings</v>
          </cell>
          <cell r="AO35" t="str">
            <v>P</v>
          </cell>
        </row>
        <row r="36">
          <cell r="A36" t="str">
            <v>On-Site</v>
          </cell>
          <cell r="B36" t="str">
            <v>Distri</v>
          </cell>
          <cell r="G36"/>
          <cell r="L36">
            <v>0</v>
          </cell>
          <cell r="AM36" t="str">
            <v>Expense - Savings</v>
          </cell>
          <cell r="AO36" t="str">
            <v>P</v>
          </cell>
        </row>
        <row r="37">
          <cell r="A37" t="str">
            <v>On-Site</v>
          </cell>
          <cell r="B37" t="str">
            <v>Distri</v>
          </cell>
          <cell r="G37"/>
          <cell r="L37">
            <v>0</v>
          </cell>
          <cell r="AM37" t="str">
            <v>Expense - Savings</v>
          </cell>
          <cell r="AO37" t="str">
            <v>P</v>
          </cell>
        </row>
        <row r="38">
          <cell r="A38" t="str">
            <v>On-Site</v>
          </cell>
          <cell r="B38"/>
          <cell r="G38"/>
          <cell r="L38">
            <v>0</v>
          </cell>
          <cell r="AM38" t="str">
            <v>Expense - Savings</v>
          </cell>
          <cell r="AO38" t="str">
            <v>P</v>
          </cell>
        </row>
        <row r="39">
          <cell r="A39" t="str">
            <v>On-Site</v>
          </cell>
          <cell r="B39"/>
          <cell r="G39"/>
          <cell r="L39">
            <v>0</v>
          </cell>
          <cell r="AM39" t="str">
            <v>Expense - Savings</v>
          </cell>
          <cell r="AO39" t="str">
            <v>P</v>
          </cell>
        </row>
        <row r="40">
          <cell r="A40" t="str">
            <v>On-Site</v>
          </cell>
          <cell r="B40" t="str">
            <v>Distri</v>
          </cell>
          <cell r="G40"/>
          <cell r="L40">
            <v>0</v>
          </cell>
          <cell r="AM40" t="str">
            <v>Expense - Savings</v>
          </cell>
          <cell r="AO40" t="str">
            <v>P</v>
          </cell>
        </row>
        <row r="41">
          <cell r="A41" t="str">
            <v>On-Site</v>
          </cell>
          <cell r="B41" t="str">
            <v>Distri</v>
          </cell>
          <cell r="G41"/>
          <cell r="L41">
            <v>0</v>
          </cell>
          <cell r="AM41" t="str">
            <v>Expense - Savings</v>
          </cell>
          <cell r="AO41" t="str">
            <v>P</v>
          </cell>
        </row>
        <row r="42">
          <cell r="A42" t="str">
            <v>On-Site</v>
          </cell>
          <cell r="B42" t="str">
            <v>Distri</v>
          </cell>
          <cell r="G42"/>
          <cell r="L42">
            <v>0.919103</v>
          </cell>
          <cell r="AM42" t="str">
            <v>Expense - Savings</v>
          </cell>
          <cell r="AO42" t="str">
            <v>P</v>
          </cell>
        </row>
        <row r="43">
          <cell r="A43" t="str">
            <v>On-Site</v>
          </cell>
          <cell r="B43" t="str">
            <v>Distri</v>
          </cell>
          <cell r="G43"/>
          <cell r="L43">
            <v>0</v>
          </cell>
          <cell r="AM43" t="str">
            <v>Expense - Savings</v>
          </cell>
          <cell r="AO43" t="str">
            <v>P</v>
          </cell>
        </row>
        <row r="44">
          <cell r="A44" t="str">
            <v>On-Site</v>
          </cell>
          <cell r="B44" t="str">
            <v>Transm</v>
          </cell>
          <cell r="G44"/>
          <cell r="L44">
            <v>0</v>
          </cell>
          <cell r="AM44" t="str">
            <v>Expense - Savings</v>
          </cell>
          <cell r="AO44" t="str">
            <v>P</v>
          </cell>
        </row>
        <row r="45">
          <cell r="A45" t="str">
            <v>On-Site</v>
          </cell>
          <cell r="B45" t="str">
            <v>Transm</v>
          </cell>
          <cell r="G45"/>
          <cell r="L45">
            <v>0</v>
          </cell>
          <cell r="AM45" t="str">
            <v>Expense - Savings</v>
          </cell>
          <cell r="AO45" t="str">
            <v>P</v>
          </cell>
        </row>
        <row r="46">
          <cell r="A46" t="str">
            <v>On-Site</v>
          </cell>
          <cell r="B46" t="str">
            <v>Transm</v>
          </cell>
          <cell r="G46"/>
          <cell r="L46">
            <v>0</v>
          </cell>
          <cell r="AM46" t="str">
            <v>Expense - Savings</v>
          </cell>
          <cell r="AO46" t="str">
            <v>P</v>
          </cell>
        </row>
        <row r="47">
          <cell r="A47" t="str">
            <v>On-Site</v>
          </cell>
          <cell r="B47" t="str">
            <v>Distri</v>
          </cell>
          <cell r="G47"/>
          <cell r="L47">
            <v>0</v>
          </cell>
          <cell r="AM47" t="str">
            <v>Expense - Savings</v>
          </cell>
          <cell r="AO47" t="str">
            <v>P</v>
          </cell>
        </row>
        <row r="48">
          <cell r="A48" t="str">
            <v>On-Site</v>
          </cell>
          <cell r="B48" t="str">
            <v>Distri</v>
          </cell>
          <cell r="G48"/>
          <cell r="L48">
            <v>0.26540389999999997</v>
          </cell>
          <cell r="AM48" t="str">
            <v>Expense - Savings</v>
          </cell>
          <cell r="AO48" t="str">
            <v>P</v>
          </cell>
        </row>
        <row r="49">
          <cell r="A49" t="str">
            <v>On-Site</v>
          </cell>
          <cell r="B49" t="str">
            <v>Distri</v>
          </cell>
          <cell r="G49"/>
          <cell r="L49">
            <v>2.0653999999999999</v>
          </cell>
          <cell r="AM49" t="str">
            <v>Expense - Savings</v>
          </cell>
          <cell r="AO49" t="str">
            <v>P</v>
          </cell>
        </row>
        <row r="50">
          <cell r="A50" t="str">
            <v>On-Site</v>
          </cell>
          <cell r="B50" t="str">
            <v>Distri</v>
          </cell>
          <cell r="G50"/>
          <cell r="L50">
            <v>0</v>
          </cell>
          <cell r="AM50" t="str">
            <v>Expense - Savings</v>
          </cell>
          <cell r="AO50" t="str">
            <v>P</v>
          </cell>
        </row>
        <row r="51">
          <cell r="A51" t="str">
            <v>On-Site</v>
          </cell>
          <cell r="B51" t="str">
            <v>Transm</v>
          </cell>
          <cell r="G51"/>
          <cell r="L51">
            <v>0</v>
          </cell>
          <cell r="AM51" t="str">
            <v>Expense - Savings</v>
          </cell>
          <cell r="AO51" t="str">
            <v>P</v>
          </cell>
        </row>
        <row r="52">
          <cell r="A52" t="str">
            <v>On-Site</v>
          </cell>
          <cell r="B52" t="str">
            <v>Transm</v>
          </cell>
          <cell r="G52"/>
          <cell r="L52">
            <v>0</v>
          </cell>
          <cell r="AM52" t="str">
            <v>Expense - Savings</v>
          </cell>
          <cell r="AO52" t="str">
            <v>P</v>
          </cell>
        </row>
        <row r="53">
          <cell r="A53" t="str">
            <v>On-Site</v>
          </cell>
          <cell r="B53" t="str">
            <v>Transm</v>
          </cell>
          <cell r="G53"/>
          <cell r="L53">
            <v>0</v>
          </cell>
          <cell r="AM53" t="str">
            <v>Expense - Savings</v>
          </cell>
          <cell r="AO53" t="str">
            <v>P</v>
          </cell>
        </row>
        <row r="54">
          <cell r="A54" t="str">
            <v>On-Site</v>
          </cell>
          <cell r="B54" t="str">
            <v>Distri</v>
          </cell>
          <cell r="G54"/>
          <cell r="L54">
            <v>0</v>
          </cell>
          <cell r="AM54" t="str">
            <v>Expense - Savings</v>
          </cell>
          <cell r="AO54" t="str">
            <v>P</v>
          </cell>
        </row>
        <row r="55">
          <cell r="A55" t="str">
            <v>On-Site</v>
          </cell>
          <cell r="B55" t="str">
            <v>Distri</v>
          </cell>
          <cell r="G55"/>
          <cell r="L55">
            <v>0</v>
          </cell>
          <cell r="AM55" t="str">
            <v>Expense - Savings</v>
          </cell>
          <cell r="AO55" t="str">
            <v>P</v>
          </cell>
        </row>
        <row r="56">
          <cell r="A56" t="str">
            <v>On-Site</v>
          </cell>
          <cell r="B56" t="str">
            <v>TS</v>
          </cell>
          <cell r="G56"/>
          <cell r="L56">
            <v>0</v>
          </cell>
          <cell r="AM56" t="str">
            <v>Expense - Savings</v>
          </cell>
          <cell r="AO56" t="str">
            <v>P</v>
          </cell>
        </row>
        <row r="57">
          <cell r="A57" t="str">
            <v>On-Site</v>
          </cell>
          <cell r="B57" t="str">
            <v>Distri</v>
          </cell>
          <cell r="G57"/>
          <cell r="L57">
            <v>0</v>
          </cell>
          <cell r="AM57" t="str">
            <v>Expense - Savings</v>
          </cell>
          <cell r="AO57" t="str">
            <v>P</v>
          </cell>
        </row>
        <row r="58">
          <cell r="A58" t="str">
            <v>On-Site</v>
          </cell>
          <cell r="B58" t="str">
            <v>Distri</v>
          </cell>
          <cell r="G58"/>
          <cell r="L58">
            <v>0</v>
          </cell>
          <cell r="AM58" t="str">
            <v>Expense - Savings</v>
          </cell>
          <cell r="AO58" t="str">
            <v>P</v>
          </cell>
        </row>
        <row r="59">
          <cell r="A59" t="str">
            <v>On-Site</v>
          </cell>
          <cell r="B59" t="str">
            <v>Distri</v>
          </cell>
          <cell r="G59"/>
          <cell r="L59">
            <v>0.41308</v>
          </cell>
          <cell r="AM59" t="str">
            <v>Expense - Savings</v>
          </cell>
          <cell r="AO59" t="str">
            <v>P</v>
          </cell>
        </row>
        <row r="60">
          <cell r="A60" t="str">
            <v>On-Site</v>
          </cell>
          <cell r="B60" t="str">
            <v>Distri</v>
          </cell>
          <cell r="G60"/>
          <cell r="L60">
            <v>1.0533539999999999</v>
          </cell>
          <cell r="AM60" t="str">
            <v>Expense - Savings</v>
          </cell>
          <cell r="AO60" t="str">
            <v>P</v>
          </cell>
        </row>
        <row r="61">
          <cell r="A61" t="str">
            <v>On-Site</v>
          </cell>
          <cell r="B61"/>
          <cell r="G61"/>
          <cell r="L61">
            <v>0</v>
          </cell>
          <cell r="AM61" t="str">
            <v>Expense - Savings</v>
          </cell>
          <cell r="AO61" t="str">
            <v>P</v>
          </cell>
        </row>
        <row r="62">
          <cell r="A62" t="str">
            <v>On-Site</v>
          </cell>
          <cell r="B62" t="str">
            <v>Transm</v>
          </cell>
          <cell r="G62"/>
          <cell r="L62">
            <v>0</v>
          </cell>
          <cell r="AM62" t="str">
            <v>Expense - Savings</v>
          </cell>
          <cell r="AO62" t="str">
            <v>P</v>
          </cell>
        </row>
        <row r="63">
          <cell r="A63" t="str">
            <v>On-Site</v>
          </cell>
          <cell r="B63" t="str">
            <v>Distri</v>
          </cell>
          <cell r="G63"/>
          <cell r="L63">
            <v>0</v>
          </cell>
          <cell r="AM63" t="str">
            <v>Expense - Savings</v>
          </cell>
          <cell r="AO63" t="str">
            <v>P</v>
          </cell>
        </row>
        <row r="64">
          <cell r="A64" t="str">
            <v>On-Site</v>
          </cell>
          <cell r="B64" t="str">
            <v>Distri</v>
          </cell>
          <cell r="G64"/>
          <cell r="L64">
            <v>5.1635</v>
          </cell>
          <cell r="AM64" t="str">
            <v>Expense - Savings</v>
          </cell>
          <cell r="AO64" t="str">
            <v>P</v>
          </cell>
        </row>
        <row r="65">
          <cell r="A65" t="str">
            <v>On-Site</v>
          </cell>
          <cell r="B65" t="str">
            <v>Transm</v>
          </cell>
          <cell r="G65"/>
          <cell r="L65">
            <v>0</v>
          </cell>
          <cell r="AM65" t="str">
            <v>Expense - Savings</v>
          </cell>
          <cell r="AO65" t="str">
            <v>P</v>
          </cell>
        </row>
        <row r="66">
          <cell r="A66" t="str">
            <v>On-Site</v>
          </cell>
          <cell r="B66" t="str">
            <v>Transm</v>
          </cell>
          <cell r="G66"/>
          <cell r="L66">
            <v>9.2942999999999998E-2</v>
          </cell>
          <cell r="AM66" t="str">
            <v>Expense - Savings</v>
          </cell>
          <cell r="AO66" t="str">
            <v>P</v>
          </cell>
        </row>
        <row r="67">
          <cell r="A67" t="str">
            <v>On-Site</v>
          </cell>
          <cell r="B67" t="str">
            <v>Transm</v>
          </cell>
          <cell r="G67"/>
          <cell r="L67">
            <v>0.31788571399999999</v>
          </cell>
          <cell r="AM67" t="str">
            <v>Expense - Savings</v>
          </cell>
          <cell r="AO67" t="str">
            <v>P</v>
          </cell>
        </row>
        <row r="68">
          <cell r="A68" t="str">
            <v>On-Site</v>
          </cell>
          <cell r="B68" t="str">
            <v>Transm</v>
          </cell>
          <cell r="G68"/>
          <cell r="L68">
            <v>0</v>
          </cell>
          <cell r="AM68" t="str">
            <v>Expense - Savings</v>
          </cell>
          <cell r="AO68" t="str">
            <v>P</v>
          </cell>
        </row>
        <row r="69">
          <cell r="A69" t="str">
            <v>On-Site</v>
          </cell>
          <cell r="B69" t="str">
            <v>Transm</v>
          </cell>
          <cell r="G69"/>
          <cell r="L69">
            <v>0</v>
          </cell>
          <cell r="AM69" t="str">
            <v>Expense - Savings</v>
          </cell>
          <cell r="AO69" t="str">
            <v>P</v>
          </cell>
        </row>
        <row r="70">
          <cell r="A70" t="str">
            <v>On-Site</v>
          </cell>
          <cell r="B70" t="str">
            <v>Distri</v>
          </cell>
          <cell r="G70"/>
          <cell r="L70">
            <v>0.30980999999999997</v>
          </cell>
          <cell r="AM70" t="str">
            <v>Expense - Savings</v>
          </cell>
          <cell r="AO70" t="str">
            <v>P</v>
          </cell>
        </row>
        <row r="71">
          <cell r="A71" t="str">
            <v>On-Site</v>
          </cell>
          <cell r="B71" t="str">
            <v>Distri</v>
          </cell>
          <cell r="G71"/>
          <cell r="L71">
            <v>0.66092799999999996</v>
          </cell>
          <cell r="AM71" t="str">
            <v>Expense - Savings</v>
          </cell>
          <cell r="AO71" t="str">
            <v>P</v>
          </cell>
        </row>
        <row r="72">
          <cell r="A72" t="str">
            <v>On-Site</v>
          </cell>
          <cell r="B72" t="str">
            <v>Transm</v>
          </cell>
          <cell r="G72"/>
          <cell r="L72">
            <v>0</v>
          </cell>
          <cell r="AM72" t="str">
            <v>Expense - Savings</v>
          </cell>
          <cell r="AO72" t="str">
            <v>P</v>
          </cell>
        </row>
        <row r="73">
          <cell r="A73" t="str">
            <v>On-Site</v>
          </cell>
          <cell r="B73" t="str">
            <v>Distri</v>
          </cell>
          <cell r="G73"/>
          <cell r="L73">
            <v>0</v>
          </cell>
          <cell r="AM73" t="str">
            <v>Expense - Savings</v>
          </cell>
          <cell r="AO73" t="str">
            <v>P</v>
          </cell>
        </row>
        <row r="74">
          <cell r="A74" t="str">
            <v>On-Site</v>
          </cell>
          <cell r="B74" t="str">
            <v>Distri</v>
          </cell>
          <cell r="G74"/>
          <cell r="L74">
            <v>0</v>
          </cell>
          <cell r="AM74" t="str">
            <v>Expense - Savings</v>
          </cell>
          <cell r="AO74" t="str">
            <v>P</v>
          </cell>
        </row>
        <row r="75">
          <cell r="A75" t="str">
            <v>On-Site</v>
          </cell>
          <cell r="B75" t="str">
            <v>Distri</v>
          </cell>
          <cell r="G75"/>
          <cell r="L75">
            <v>0</v>
          </cell>
          <cell r="AM75" t="str">
            <v>Expense - Savings</v>
          </cell>
          <cell r="AO75" t="str">
            <v>P</v>
          </cell>
        </row>
        <row r="76">
          <cell r="A76" t="str">
            <v>On-Site</v>
          </cell>
          <cell r="B76" t="str">
            <v>Distri</v>
          </cell>
          <cell r="G76"/>
          <cell r="L76">
            <v>1.3536631599999998</v>
          </cell>
          <cell r="AM76" t="str">
            <v>Expense - Savings</v>
          </cell>
          <cell r="AO76" t="str">
            <v>P</v>
          </cell>
        </row>
        <row r="77">
          <cell r="A77" t="str">
            <v>On-Site</v>
          </cell>
          <cell r="B77" t="str">
            <v>Transm</v>
          </cell>
          <cell r="G77"/>
          <cell r="L77">
            <v>0</v>
          </cell>
          <cell r="AM77" t="str">
            <v>Expense - Savings</v>
          </cell>
          <cell r="AO77" t="str">
            <v>P</v>
          </cell>
        </row>
        <row r="78">
          <cell r="A78" t="str">
            <v>On-Site</v>
          </cell>
          <cell r="B78" t="str">
            <v>Distri</v>
          </cell>
          <cell r="G78"/>
          <cell r="L78">
            <v>0</v>
          </cell>
          <cell r="AM78" t="str">
            <v>Expense - Savings</v>
          </cell>
          <cell r="AO78" t="str">
            <v>P</v>
          </cell>
        </row>
        <row r="79">
          <cell r="A79" t="str">
            <v>On-Site</v>
          </cell>
          <cell r="B79" t="str">
            <v>Distri</v>
          </cell>
          <cell r="G79"/>
          <cell r="L79">
            <v>0</v>
          </cell>
          <cell r="AM79" t="str">
            <v>Expense - Savings</v>
          </cell>
          <cell r="AO79" t="str">
            <v>P</v>
          </cell>
        </row>
        <row r="80">
          <cell r="A80" t="str">
            <v>On-Site</v>
          </cell>
          <cell r="B80" t="str">
            <v>Transm</v>
          </cell>
          <cell r="G80"/>
          <cell r="L80">
            <v>0</v>
          </cell>
          <cell r="AM80" t="str">
            <v>Expense - Savings</v>
          </cell>
          <cell r="AO80" t="str">
            <v>P</v>
          </cell>
        </row>
        <row r="81">
          <cell r="A81" t="str">
            <v>On-Site</v>
          </cell>
          <cell r="B81" t="str">
            <v>Transm</v>
          </cell>
          <cell r="G81"/>
          <cell r="L81">
            <v>0</v>
          </cell>
          <cell r="AM81" t="str">
            <v>Expense - Savings</v>
          </cell>
          <cell r="AO81" t="str">
            <v>P</v>
          </cell>
        </row>
        <row r="82">
          <cell r="A82" t="str">
            <v>On-Site</v>
          </cell>
          <cell r="B82" t="str">
            <v>Distri</v>
          </cell>
          <cell r="G82"/>
          <cell r="L82">
            <v>0</v>
          </cell>
          <cell r="AM82" t="str">
            <v>Expense - Savings</v>
          </cell>
          <cell r="AO82" t="str">
            <v>P</v>
          </cell>
        </row>
        <row r="83">
          <cell r="A83" t="str">
            <v>On-Site</v>
          </cell>
          <cell r="B83" t="str">
            <v>Distri</v>
          </cell>
          <cell r="G83"/>
          <cell r="L83">
            <v>0</v>
          </cell>
          <cell r="AM83" t="str">
            <v>Expense - Savings</v>
          </cell>
          <cell r="AO83" t="str">
            <v>P</v>
          </cell>
        </row>
        <row r="84">
          <cell r="A84" t="str">
            <v>On-Site</v>
          </cell>
          <cell r="B84" t="str">
            <v>Transm</v>
          </cell>
          <cell r="G84"/>
          <cell r="L84">
            <v>0</v>
          </cell>
          <cell r="AM84" t="str">
            <v>Expense - Savings</v>
          </cell>
          <cell r="AO84" t="str">
            <v>P</v>
          </cell>
        </row>
        <row r="85">
          <cell r="A85" t="str">
            <v>On-Site</v>
          </cell>
          <cell r="B85"/>
          <cell r="G85"/>
          <cell r="L85">
            <v>0</v>
          </cell>
          <cell r="AM85" t="str">
            <v>Expense - Savings</v>
          </cell>
          <cell r="AO85" t="str">
            <v>P</v>
          </cell>
        </row>
        <row r="86">
          <cell r="A86" t="str">
            <v>On-Site</v>
          </cell>
          <cell r="B86" t="str">
            <v>Distri</v>
          </cell>
          <cell r="G86"/>
          <cell r="L86">
            <v>0</v>
          </cell>
          <cell r="AM86" t="str">
            <v>Expense - Savings</v>
          </cell>
          <cell r="AO86" t="str">
            <v>P</v>
          </cell>
        </row>
        <row r="87">
          <cell r="A87" t="str">
            <v>On-Site</v>
          </cell>
          <cell r="B87" t="str">
            <v>Distri</v>
          </cell>
          <cell r="G87"/>
          <cell r="L87">
            <v>0</v>
          </cell>
          <cell r="AM87" t="str">
            <v>Expense - Savings</v>
          </cell>
          <cell r="AO87" t="str">
            <v>P</v>
          </cell>
        </row>
        <row r="88">
          <cell r="A88" t="str">
            <v>On-Site</v>
          </cell>
          <cell r="B88" t="str">
            <v>Distri</v>
          </cell>
          <cell r="G88"/>
          <cell r="L88">
            <v>1.3352810999999998</v>
          </cell>
          <cell r="AM88" t="str">
            <v>Expense - Savings</v>
          </cell>
          <cell r="AO88" t="str">
            <v>P</v>
          </cell>
        </row>
        <row r="89">
          <cell r="A89" t="str">
            <v>On-Site</v>
          </cell>
          <cell r="B89" t="str">
            <v>Distri</v>
          </cell>
          <cell r="G89"/>
          <cell r="L89">
            <v>8.4165050000000005E-2</v>
          </cell>
          <cell r="AM89" t="str">
            <v>Expense - Savings</v>
          </cell>
          <cell r="AO89" t="str">
            <v>P</v>
          </cell>
        </row>
        <row r="90">
          <cell r="A90" t="str">
            <v>On-Site</v>
          </cell>
          <cell r="B90" t="str">
            <v>Distri</v>
          </cell>
          <cell r="G90"/>
          <cell r="L90">
            <v>0</v>
          </cell>
          <cell r="AM90" t="str">
            <v>Expense - Savings</v>
          </cell>
          <cell r="AO90" t="str">
            <v>P</v>
          </cell>
        </row>
        <row r="91">
          <cell r="A91" t="str">
            <v>On-Site</v>
          </cell>
          <cell r="B91" t="str">
            <v>Distri</v>
          </cell>
          <cell r="G91"/>
          <cell r="L91">
            <v>0</v>
          </cell>
          <cell r="AM91" t="str">
            <v>Expense - Savings</v>
          </cell>
          <cell r="AO91" t="str">
            <v>P</v>
          </cell>
        </row>
        <row r="92">
          <cell r="A92" t="str">
            <v>On-Site</v>
          </cell>
          <cell r="B92" t="str">
            <v>Distri</v>
          </cell>
          <cell r="G92"/>
          <cell r="L92">
            <v>4.1307999999999997E-2</v>
          </cell>
          <cell r="AM92" t="str">
            <v>Expense - Savings</v>
          </cell>
          <cell r="AO92" t="str">
            <v>P</v>
          </cell>
        </row>
        <row r="93">
          <cell r="A93" t="str">
            <v>On-Site</v>
          </cell>
          <cell r="B93" t="str">
            <v>Transm</v>
          </cell>
          <cell r="G93"/>
          <cell r="L93">
            <v>0</v>
          </cell>
          <cell r="AM93" t="str">
            <v>Expense - Savings</v>
          </cell>
          <cell r="AO93" t="str">
            <v>P</v>
          </cell>
        </row>
        <row r="94">
          <cell r="A94" t="str">
            <v>On-Site</v>
          </cell>
          <cell r="B94" t="str">
            <v>Distri</v>
          </cell>
          <cell r="G94"/>
          <cell r="L94">
            <v>0</v>
          </cell>
          <cell r="AM94" t="str">
            <v>Expense - Savings</v>
          </cell>
          <cell r="AO94" t="str">
            <v>P</v>
          </cell>
        </row>
        <row r="95">
          <cell r="A95" t="str">
            <v>On-Site</v>
          </cell>
          <cell r="B95" t="str">
            <v>Distri</v>
          </cell>
          <cell r="G95"/>
          <cell r="L95">
            <v>0</v>
          </cell>
          <cell r="AM95" t="str">
            <v>Expense - Savings</v>
          </cell>
          <cell r="AO95" t="str">
            <v>P</v>
          </cell>
        </row>
        <row r="96">
          <cell r="A96" t="str">
            <v>On-Site</v>
          </cell>
          <cell r="B96" t="str">
            <v>Transm</v>
          </cell>
          <cell r="G96"/>
          <cell r="L96">
            <v>0</v>
          </cell>
          <cell r="AM96" t="str">
            <v>Expense - Savings</v>
          </cell>
          <cell r="AO96" t="str">
            <v>P</v>
          </cell>
        </row>
        <row r="97">
          <cell r="A97" t="str">
            <v>On-Site</v>
          </cell>
          <cell r="B97" t="str">
            <v>Distri</v>
          </cell>
          <cell r="G97"/>
          <cell r="L97">
            <v>0.27882899999999999</v>
          </cell>
          <cell r="AM97" t="str">
            <v>Expense - Savings</v>
          </cell>
          <cell r="AO97" t="str">
            <v>P</v>
          </cell>
        </row>
        <row r="98">
          <cell r="A98" t="str">
            <v>On-Site</v>
          </cell>
          <cell r="B98" t="str">
            <v>Distri</v>
          </cell>
          <cell r="G98"/>
          <cell r="L98">
            <v>0</v>
          </cell>
          <cell r="AM98" t="str">
            <v>Expense - Savings</v>
          </cell>
          <cell r="AO98" t="str">
            <v>P</v>
          </cell>
        </row>
        <row r="99">
          <cell r="A99" t="str">
            <v>On-Site</v>
          </cell>
          <cell r="B99" t="str">
            <v>Distri</v>
          </cell>
          <cell r="G99"/>
          <cell r="L99">
            <v>0</v>
          </cell>
          <cell r="AM99" t="str">
            <v>Expense - Savings</v>
          </cell>
          <cell r="AO99" t="str">
            <v>P</v>
          </cell>
        </row>
        <row r="100">
          <cell r="A100" t="str">
            <v>On-Site</v>
          </cell>
          <cell r="B100" t="str">
            <v>Distri</v>
          </cell>
          <cell r="G100"/>
          <cell r="L100">
            <v>0.47504200000000002</v>
          </cell>
          <cell r="AM100" t="str">
            <v>Expense - Savings</v>
          </cell>
          <cell r="AO100" t="str">
            <v>P</v>
          </cell>
        </row>
        <row r="101">
          <cell r="A101" t="str">
            <v>On-Site</v>
          </cell>
          <cell r="B101" t="str">
            <v>Distri</v>
          </cell>
          <cell r="G101"/>
          <cell r="L101">
            <v>0</v>
          </cell>
          <cell r="AM101" t="str">
            <v>Expense - Savings</v>
          </cell>
          <cell r="AO101" t="str">
            <v>P</v>
          </cell>
        </row>
        <row r="102">
          <cell r="A102" t="str">
            <v>On-Site</v>
          </cell>
          <cell r="B102" t="str">
            <v>Distri</v>
          </cell>
          <cell r="G102"/>
          <cell r="L102">
            <v>0</v>
          </cell>
          <cell r="AM102" t="str">
            <v>Expense - Savings</v>
          </cell>
          <cell r="AO102" t="str">
            <v>P</v>
          </cell>
        </row>
        <row r="103">
          <cell r="A103" t="str">
            <v>On-Site</v>
          </cell>
          <cell r="B103" t="str">
            <v>Distri</v>
          </cell>
          <cell r="G103"/>
          <cell r="L103">
            <v>0</v>
          </cell>
          <cell r="AM103" t="str">
            <v>Expense - Savings</v>
          </cell>
          <cell r="AO103" t="str">
            <v>P</v>
          </cell>
        </row>
        <row r="104">
          <cell r="A104" t="str">
            <v>On-Site</v>
          </cell>
          <cell r="B104" t="str">
            <v>Distri</v>
          </cell>
          <cell r="G104"/>
          <cell r="L104">
            <v>0</v>
          </cell>
          <cell r="AM104" t="str">
            <v>Expense - Savings</v>
          </cell>
          <cell r="AO104" t="str">
            <v>P</v>
          </cell>
        </row>
        <row r="105">
          <cell r="A105" t="str">
            <v>On-Site</v>
          </cell>
          <cell r="B105" t="str">
            <v>Distri</v>
          </cell>
          <cell r="G105"/>
          <cell r="L105">
            <v>0</v>
          </cell>
          <cell r="AM105" t="str">
            <v>Expense - Savings</v>
          </cell>
          <cell r="AO105" t="str">
            <v>P</v>
          </cell>
        </row>
        <row r="106">
          <cell r="A106" t="str">
            <v>On-Site</v>
          </cell>
          <cell r="B106" t="str">
            <v>TS</v>
          </cell>
          <cell r="G106"/>
          <cell r="L106">
            <v>14.7944602</v>
          </cell>
          <cell r="AM106" t="str">
            <v>Expense - Savings</v>
          </cell>
          <cell r="AO106" t="str">
            <v>P</v>
          </cell>
        </row>
        <row r="107">
          <cell r="A107" t="str">
            <v>On-Site</v>
          </cell>
          <cell r="B107" t="str">
            <v>Distri</v>
          </cell>
          <cell r="G107"/>
          <cell r="L107">
            <v>0</v>
          </cell>
          <cell r="AM107" t="str">
            <v>Expense - Savings</v>
          </cell>
          <cell r="AO107" t="str">
            <v>P</v>
          </cell>
        </row>
        <row r="108">
          <cell r="A108" t="str">
            <v>On-Site</v>
          </cell>
          <cell r="B108" t="str">
            <v>Distri</v>
          </cell>
          <cell r="G108"/>
          <cell r="L108">
            <v>1.2392399999999999</v>
          </cell>
          <cell r="AM108" t="str">
            <v>Expense - Savings</v>
          </cell>
          <cell r="AO108" t="str">
            <v>P</v>
          </cell>
        </row>
        <row r="109">
          <cell r="A109" t="str">
            <v>On-Site</v>
          </cell>
          <cell r="B109" t="str">
            <v>Distri</v>
          </cell>
          <cell r="G109"/>
          <cell r="L109">
            <v>0</v>
          </cell>
          <cell r="AM109" t="str">
            <v>Expense - Savings</v>
          </cell>
          <cell r="AO109" t="str">
            <v>P</v>
          </cell>
        </row>
        <row r="110">
          <cell r="A110" t="str">
            <v>On-Site</v>
          </cell>
          <cell r="B110" t="str">
            <v>Transm</v>
          </cell>
          <cell r="G110"/>
          <cell r="L110">
            <v>0</v>
          </cell>
          <cell r="AM110" t="str">
            <v>Expense - Savings</v>
          </cell>
          <cell r="AO110" t="str">
            <v>P</v>
          </cell>
        </row>
        <row r="111">
          <cell r="A111" t="str">
            <v>On-Site</v>
          </cell>
          <cell r="B111" t="str">
            <v>Transm</v>
          </cell>
          <cell r="G111"/>
          <cell r="L111">
            <v>0</v>
          </cell>
          <cell r="AM111" t="str">
            <v>Expense - Savings</v>
          </cell>
          <cell r="AO111" t="str">
            <v>P</v>
          </cell>
        </row>
        <row r="112">
          <cell r="A112" t="str">
            <v>On-Site</v>
          </cell>
          <cell r="B112" t="str">
            <v>Distri</v>
          </cell>
          <cell r="G112"/>
          <cell r="L112">
            <v>0</v>
          </cell>
          <cell r="AM112" t="str">
            <v>Expense - Savings</v>
          </cell>
          <cell r="AO112" t="str">
            <v>P</v>
          </cell>
        </row>
        <row r="113">
          <cell r="A113" t="str">
            <v>On-Site</v>
          </cell>
          <cell r="B113" t="str">
            <v>Transm</v>
          </cell>
          <cell r="G113"/>
          <cell r="L113">
            <v>0</v>
          </cell>
          <cell r="AM113" t="str">
            <v>Expense - Savings</v>
          </cell>
          <cell r="AO113" t="str">
            <v>P</v>
          </cell>
        </row>
        <row r="114">
          <cell r="A114" t="str">
            <v>On-Site</v>
          </cell>
          <cell r="B114" t="str">
            <v>Distri</v>
          </cell>
          <cell r="G114"/>
          <cell r="L114">
            <v>0</v>
          </cell>
          <cell r="AM114" t="str">
            <v>Expense - Savings</v>
          </cell>
          <cell r="AO114" t="str">
            <v>P</v>
          </cell>
        </row>
        <row r="115">
          <cell r="A115" t="str">
            <v>On-Site</v>
          </cell>
          <cell r="B115" t="str">
            <v>Distri</v>
          </cell>
          <cell r="G115"/>
          <cell r="L115">
            <v>0</v>
          </cell>
          <cell r="AM115" t="str">
            <v>Expense - Savings</v>
          </cell>
          <cell r="AO115" t="str">
            <v>P</v>
          </cell>
        </row>
        <row r="116">
          <cell r="A116" t="str">
            <v>On-Site</v>
          </cell>
          <cell r="B116" t="str">
            <v>Transm</v>
          </cell>
          <cell r="G116"/>
          <cell r="L116">
            <v>0</v>
          </cell>
          <cell r="AM116" t="str">
            <v>Expense - Savings</v>
          </cell>
          <cell r="AO116" t="str">
            <v>P</v>
          </cell>
        </row>
        <row r="117">
          <cell r="A117" t="str">
            <v>On-Site</v>
          </cell>
          <cell r="B117" t="str">
            <v>Transm</v>
          </cell>
          <cell r="G117"/>
          <cell r="L117">
            <v>0</v>
          </cell>
          <cell r="AM117" t="str">
            <v>Expense - Savings</v>
          </cell>
          <cell r="AO117" t="str">
            <v>P</v>
          </cell>
        </row>
        <row r="118">
          <cell r="A118" t="str">
            <v>On-Site</v>
          </cell>
          <cell r="B118" t="str">
            <v>Distri</v>
          </cell>
          <cell r="G118"/>
          <cell r="L118">
            <v>0</v>
          </cell>
          <cell r="AM118" t="str">
            <v>Expense - Savings</v>
          </cell>
          <cell r="AO118" t="str">
            <v>P</v>
          </cell>
        </row>
        <row r="119">
          <cell r="A119" t="str">
            <v>On-Site</v>
          </cell>
          <cell r="B119" t="str">
            <v>Transm</v>
          </cell>
          <cell r="G119"/>
          <cell r="L119">
            <v>0</v>
          </cell>
          <cell r="AM119" t="str">
            <v>Expense - Savings</v>
          </cell>
          <cell r="AO119" t="str">
            <v>P</v>
          </cell>
        </row>
        <row r="120">
          <cell r="A120" t="str">
            <v>On-Site</v>
          </cell>
          <cell r="B120" t="str">
            <v>Distri</v>
          </cell>
          <cell r="G120"/>
          <cell r="L120">
            <v>0</v>
          </cell>
          <cell r="AM120" t="str">
            <v>Expense - Savings</v>
          </cell>
          <cell r="AO120" t="str">
            <v>P</v>
          </cell>
        </row>
        <row r="121">
          <cell r="A121" t="str">
            <v>On-Site</v>
          </cell>
          <cell r="B121" t="str">
            <v>Distri</v>
          </cell>
          <cell r="G121"/>
          <cell r="L121">
            <v>0</v>
          </cell>
          <cell r="AM121" t="str">
            <v>Expense - Savings</v>
          </cell>
          <cell r="AO121" t="str">
            <v>P</v>
          </cell>
        </row>
        <row r="122">
          <cell r="A122" t="str">
            <v>On-Site</v>
          </cell>
          <cell r="B122" t="str">
            <v>Distri</v>
          </cell>
          <cell r="G122"/>
          <cell r="L122">
            <v>0</v>
          </cell>
          <cell r="AM122" t="str">
            <v>Expense - Savings</v>
          </cell>
          <cell r="AO122" t="str">
            <v>P</v>
          </cell>
        </row>
        <row r="123">
          <cell r="A123" t="str">
            <v>On-Site</v>
          </cell>
          <cell r="B123" t="str">
            <v>Distri</v>
          </cell>
          <cell r="G123"/>
          <cell r="L123">
            <v>0</v>
          </cell>
          <cell r="AM123" t="str">
            <v>Expense - Savings</v>
          </cell>
          <cell r="AO123" t="str">
            <v>P</v>
          </cell>
        </row>
        <row r="124">
          <cell r="A124" t="str">
            <v>On-Site</v>
          </cell>
          <cell r="B124" t="str">
            <v>Distri</v>
          </cell>
          <cell r="G124"/>
          <cell r="L124">
            <v>0</v>
          </cell>
          <cell r="AM124" t="str">
            <v>Expense - Savings</v>
          </cell>
          <cell r="AO124" t="str">
            <v>P</v>
          </cell>
        </row>
        <row r="125">
          <cell r="A125" t="str">
            <v>On-Site</v>
          </cell>
          <cell r="B125" t="str">
            <v>Distri</v>
          </cell>
          <cell r="G125"/>
          <cell r="L125">
            <v>0</v>
          </cell>
          <cell r="AM125" t="str">
            <v>Expense - Savings</v>
          </cell>
          <cell r="AO125" t="str">
            <v>P</v>
          </cell>
        </row>
        <row r="126">
          <cell r="A126" t="str">
            <v>On-Site</v>
          </cell>
          <cell r="B126" t="str">
            <v>Distri</v>
          </cell>
          <cell r="G126"/>
          <cell r="L126">
            <v>0</v>
          </cell>
          <cell r="AM126" t="str">
            <v>Expense - Savings</v>
          </cell>
          <cell r="AO126" t="str">
            <v>P</v>
          </cell>
        </row>
        <row r="127">
          <cell r="A127" t="str">
            <v>On-Site</v>
          </cell>
          <cell r="B127" t="str">
            <v>Distri</v>
          </cell>
          <cell r="G127"/>
          <cell r="L127">
            <v>0</v>
          </cell>
          <cell r="AM127" t="str">
            <v>Expense - Savings</v>
          </cell>
          <cell r="AO127" t="str">
            <v>P</v>
          </cell>
        </row>
        <row r="128">
          <cell r="A128" t="str">
            <v>On-Site</v>
          </cell>
          <cell r="B128" t="str">
            <v>Distri</v>
          </cell>
          <cell r="G128"/>
          <cell r="L128">
            <v>0</v>
          </cell>
          <cell r="AM128" t="str">
            <v>Expense - Savings</v>
          </cell>
          <cell r="AO128" t="str">
            <v>P</v>
          </cell>
        </row>
        <row r="129">
          <cell r="A129" t="str">
            <v>On-Site</v>
          </cell>
          <cell r="B129" t="str">
            <v>TS</v>
          </cell>
          <cell r="G129"/>
          <cell r="L129">
            <v>4.8320033000000002</v>
          </cell>
          <cell r="AM129" t="str">
            <v>Expense - Savings</v>
          </cell>
          <cell r="AO129" t="str">
            <v>P</v>
          </cell>
        </row>
        <row r="130">
          <cell r="A130" t="str">
            <v>On-Site</v>
          </cell>
          <cell r="B130" t="str">
            <v>TS</v>
          </cell>
          <cell r="G130"/>
          <cell r="L130">
            <v>0.30464649999999999</v>
          </cell>
          <cell r="AM130" t="str">
            <v>Expense - Savings</v>
          </cell>
          <cell r="AO130" t="str">
            <v>P</v>
          </cell>
        </row>
        <row r="131">
          <cell r="A131" t="str">
            <v>On-Site</v>
          </cell>
          <cell r="B131" t="str">
            <v>TS</v>
          </cell>
          <cell r="G131"/>
          <cell r="L131">
            <v>0</v>
          </cell>
          <cell r="AM131" t="str">
            <v>Expense - Savings</v>
          </cell>
          <cell r="AO131" t="str">
            <v>P</v>
          </cell>
        </row>
        <row r="132">
          <cell r="A132" t="str">
            <v>On-Site</v>
          </cell>
          <cell r="B132" t="str">
            <v>TS</v>
          </cell>
          <cell r="G132"/>
          <cell r="L132">
            <v>0</v>
          </cell>
          <cell r="AM132" t="str">
            <v>Expense - Savings</v>
          </cell>
          <cell r="AO132" t="str">
            <v>P</v>
          </cell>
        </row>
        <row r="133">
          <cell r="A133" t="str">
            <v>On-Site</v>
          </cell>
          <cell r="B133" t="str">
            <v>TS</v>
          </cell>
          <cell r="G133"/>
          <cell r="L133">
            <v>0</v>
          </cell>
          <cell r="AM133" t="str">
            <v>Expense - Savings</v>
          </cell>
          <cell r="AO133" t="str">
            <v>P</v>
          </cell>
        </row>
        <row r="134">
          <cell r="A134" t="str">
            <v>On-Site</v>
          </cell>
          <cell r="B134" t="str">
            <v>TS</v>
          </cell>
          <cell r="G134"/>
          <cell r="L134">
            <v>0</v>
          </cell>
          <cell r="AM134" t="str">
            <v>Expense - Savings</v>
          </cell>
          <cell r="AO134" t="str">
            <v>P</v>
          </cell>
        </row>
        <row r="135">
          <cell r="A135" t="str">
            <v>On-Site</v>
          </cell>
          <cell r="B135" t="str">
            <v>TS</v>
          </cell>
          <cell r="G135"/>
          <cell r="L135">
            <v>0</v>
          </cell>
          <cell r="AM135" t="str">
            <v>Expense - Savings</v>
          </cell>
          <cell r="AO135" t="str">
            <v>P</v>
          </cell>
        </row>
        <row r="136">
          <cell r="A136" t="str">
            <v>On-Site</v>
          </cell>
          <cell r="B136" t="str">
            <v>TS</v>
          </cell>
          <cell r="G136"/>
          <cell r="L136">
            <v>0</v>
          </cell>
          <cell r="AM136" t="str">
            <v>Expense - Savings</v>
          </cell>
          <cell r="AO136" t="str">
            <v>P</v>
          </cell>
        </row>
        <row r="137">
          <cell r="A137" t="str">
            <v>On-Site</v>
          </cell>
          <cell r="B137" t="str">
            <v>TS</v>
          </cell>
          <cell r="G137"/>
          <cell r="L137">
            <v>0</v>
          </cell>
          <cell r="AM137" t="str">
            <v>Expense - Savings</v>
          </cell>
          <cell r="AO137" t="str">
            <v>P</v>
          </cell>
        </row>
        <row r="138">
          <cell r="A138" t="str">
            <v>On-Site</v>
          </cell>
          <cell r="B138" t="str">
            <v>TS</v>
          </cell>
          <cell r="G138"/>
          <cell r="L138">
            <v>0</v>
          </cell>
          <cell r="AM138" t="str">
            <v>Expense - Savings</v>
          </cell>
          <cell r="AO138" t="str">
            <v>P</v>
          </cell>
        </row>
        <row r="139">
          <cell r="A139" t="str">
            <v>On-Site</v>
          </cell>
          <cell r="B139" t="str">
            <v>TS</v>
          </cell>
          <cell r="G139"/>
          <cell r="L139">
            <v>0</v>
          </cell>
          <cell r="AM139" t="str">
            <v>Expense - Savings</v>
          </cell>
          <cell r="AO139" t="str">
            <v>P</v>
          </cell>
        </row>
        <row r="140">
          <cell r="A140" t="str">
            <v>On-Site</v>
          </cell>
          <cell r="B140" t="str">
            <v>TS</v>
          </cell>
          <cell r="G140"/>
          <cell r="L140">
            <v>0</v>
          </cell>
          <cell r="AM140" t="str">
            <v>Expense - Savings</v>
          </cell>
          <cell r="AO140" t="str">
            <v>P</v>
          </cell>
        </row>
        <row r="141">
          <cell r="A141" t="str">
            <v>On-Site</v>
          </cell>
          <cell r="B141" t="str">
            <v>TS</v>
          </cell>
          <cell r="G141"/>
          <cell r="L141">
            <v>0</v>
          </cell>
          <cell r="AM141" t="str">
            <v>Expense - Savings</v>
          </cell>
          <cell r="AO141" t="str">
            <v>P</v>
          </cell>
        </row>
        <row r="142">
          <cell r="A142" t="str">
            <v>On-Site</v>
          </cell>
          <cell r="B142" t="str">
            <v>TS</v>
          </cell>
          <cell r="G142"/>
          <cell r="L142">
            <v>0</v>
          </cell>
          <cell r="AM142" t="str">
            <v>Expense - Savings</v>
          </cell>
          <cell r="AO142" t="str">
            <v>P</v>
          </cell>
        </row>
        <row r="143">
          <cell r="A143" t="str">
            <v>On-Site</v>
          </cell>
          <cell r="B143" t="str">
            <v>TS</v>
          </cell>
          <cell r="G143"/>
          <cell r="L143">
            <v>0</v>
          </cell>
          <cell r="AM143" t="str">
            <v>Expense - Savings</v>
          </cell>
          <cell r="AO143" t="str">
            <v>P</v>
          </cell>
        </row>
        <row r="144">
          <cell r="A144" t="str">
            <v>On-Site</v>
          </cell>
          <cell r="B144" t="str">
            <v>Transm</v>
          </cell>
          <cell r="G144"/>
          <cell r="L144">
            <v>0</v>
          </cell>
          <cell r="AM144" t="str">
            <v>Expense - Savings</v>
          </cell>
          <cell r="AO144" t="str">
            <v>P</v>
          </cell>
        </row>
        <row r="145">
          <cell r="A145" t="str">
            <v>On-Site</v>
          </cell>
          <cell r="B145" t="str">
            <v>Transm</v>
          </cell>
          <cell r="G145"/>
          <cell r="L145">
            <v>0</v>
          </cell>
          <cell r="AM145" t="str">
            <v>Expense - Savings</v>
          </cell>
          <cell r="AO145" t="str">
            <v>P</v>
          </cell>
        </row>
        <row r="146">
          <cell r="A146" t="str">
            <v>On-Site</v>
          </cell>
          <cell r="B146" t="str">
            <v>Transm</v>
          </cell>
          <cell r="G146"/>
          <cell r="L146">
            <v>0</v>
          </cell>
          <cell r="AM146" t="str">
            <v>Expense - Savings</v>
          </cell>
          <cell r="AO146" t="str">
            <v>P</v>
          </cell>
        </row>
        <row r="147">
          <cell r="A147" t="str">
            <v>On-Site</v>
          </cell>
          <cell r="B147" t="str">
            <v>Transm</v>
          </cell>
          <cell r="G147"/>
          <cell r="L147">
            <v>0</v>
          </cell>
          <cell r="AM147" t="str">
            <v>Expense - Savings</v>
          </cell>
          <cell r="AO147" t="str">
            <v>P</v>
          </cell>
        </row>
        <row r="148">
          <cell r="A148" t="str">
            <v>On-Site</v>
          </cell>
          <cell r="B148" t="str">
            <v>Transm</v>
          </cell>
          <cell r="G148"/>
          <cell r="L148">
            <v>0.10327</v>
          </cell>
          <cell r="AM148" t="str">
            <v>Expense - Savings</v>
          </cell>
          <cell r="AO148" t="str">
            <v>P</v>
          </cell>
        </row>
        <row r="149">
          <cell r="A149" t="str">
            <v>On-Site</v>
          </cell>
          <cell r="B149" t="str">
            <v>Transm</v>
          </cell>
          <cell r="G149"/>
          <cell r="L149">
            <v>9.2942999999999984E-3</v>
          </cell>
          <cell r="AM149" t="str">
            <v>Expense - Savings</v>
          </cell>
          <cell r="AO149" t="str">
            <v>P</v>
          </cell>
        </row>
        <row r="150">
          <cell r="A150" t="str">
            <v>On-Site</v>
          </cell>
          <cell r="B150" t="str">
            <v>Transm</v>
          </cell>
          <cell r="G150"/>
          <cell r="L150">
            <v>1.0326999999999999E-3</v>
          </cell>
          <cell r="AM150" t="str">
            <v>Expense - Savings</v>
          </cell>
          <cell r="AO150" t="str">
            <v>P</v>
          </cell>
        </row>
        <row r="151">
          <cell r="A151" t="str">
            <v>On-Site</v>
          </cell>
          <cell r="B151" t="str">
            <v>Transm</v>
          </cell>
          <cell r="G151"/>
          <cell r="L151">
            <v>0</v>
          </cell>
          <cell r="AM151" t="str">
            <v>Expense - Savings</v>
          </cell>
          <cell r="AO151" t="str">
            <v>P</v>
          </cell>
        </row>
        <row r="152">
          <cell r="A152" t="str">
            <v>On-Site</v>
          </cell>
          <cell r="B152" t="str">
            <v>Transm</v>
          </cell>
          <cell r="G152"/>
          <cell r="L152">
            <v>0</v>
          </cell>
          <cell r="AM152" t="str">
            <v>Expense - Savings</v>
          </cell>
          <cell r="AO152" t="str">
            <v>P</v>
          </cell>
        </row>
        <row r="153">
          <cell r="A153" t="str">
            <v>On-Site</v>
          </cell>
          <cell r="B153" t="str">
            <v>Distri</v>
          </cell>
          <cell r="G153"/>
          <cell r="L153">
            <v>1.0327</v>
          </cell>
          <cell r="AM153" t="str">
            <v>Expense - Savings</v>
          </cell>
          <cell r="AO153" t="str">
            <v>P</v>
          </cell>
        </row>
        <row r="154">
          <cell r="A154" t="str">
            <v>On-Site</v>
          </cell>
          <cell r="B154" t="str">
            <v>Distri</v>
          </cell>
          <cell r="G154"/>
          <cell r="L154">
            <v>0</v>
          </cell>
          <cell r="AM154" t="str">
            <v>Expense - Savings</v>
          </cell>
          <cell r="AO154" t="str">
            <v>P</v>
          </cell>
        </row>
        <row r="155">
          <cell r="A155" t="str">
            <v>On-Site</v>
          </cell>
          <cell r="B155" t="str">
            <v>Distri</v>
          </cell>
          <cell r="G155"/>
          <cell r="L155">
            <v>0</v>
          </cell>
          <cell r="AM155" t="str">
            <v>Expense - Savings</v>
          </cell>
          <cell r="AO155" t="str">
            <v>P</v>
          </cell>
        </row>
        <row r="156">
          <cell r="A156" t="str">
            <v>On-Site</v>
          </cell>
          <cell r="B156" t="str">
            <v>Distri</v>
          </cell>
          <cell r="G156"/>
          <cell r="L156">
            <v>0.61961999999999995</v>
          </cell>
          <cell r="AM156" t="str">
            <v>Expense - Savings</v>
          </cell>
          <cell r="AO156" t="str">
            <v>P</v>
          </cell>
        </row>
        <row r="157">
          <cell r="A157" t="str">
            <v>On-Site</v>
          </cell>
          <cell r="B157" t="str">
            <v>Distri</v>
          </cell>
          <cell r="G157"/>
          <cell r="L157">
            <v>0</v>
          </cell>
          <cell r="AM157" t="str">
            <v>Expense - Savings</v>
          </cell>
          <cell r="AO157" t="str">
            <v>P</v>
          </cell>
        </row>
        <row r="158">
          <cell r="A158" t="str">
            <v>On-Site</v>
          </cell>
          <cell r="B158" t="str">
            <v>Distri</v>
          </cell>
          <cell r="G158"/>
          <cell r="L158">
            <v>0</v>
          </cell>
          <cell r="AM158" t="str">
            <v>Expense - Savings</v>
          </cell>
          <cell r="AO158" t="str">
            <v>P</v>
          </cell>
        </row>
        <row r="159">
          <cell r="A159" t="str">
            <v>On-Site</v>
          </cell>
          <cell r="B159"/>
          <cell r="G159"/>
          <cell r="L159">
            <v>0</v>
          </cell>
          <cell r="AM159" t="str">
            <v>Expense - Savings</v>
          </cell>
          <cell r="AO159" t="str">
            <v>P</v>
          </cell>
        </row>
        <row r="160">
          <cell r="A160" t="str">
            <v>On-Site</v>
          </cell>
          <cell r="B160" t="str">
            <v>Distri</v>
          </cell>
          <cell r="G160"/>
          <cell r="L160">
            <v>0.20654</v>
          </cell>
          <cell r="AM160" t="str">
            <v>Expense - Savings</v>
          </cell>
          <cell r="AO160" t="str">
            <v>P</v>
          </cell>
        </row>
        <row r="161">
          <cell r="A161" t="str">
            <v>On-Site</v>
          </cell>
          <cell r="B161" t="str">
            <v>Distri</v>
          </cell>
          <cell r="G161"/>
          <cell r="L161">
            <v>0</v>
          </cell>
          <cell r="AM161" t="str">
            <v>Expense - Savings</v>
          </cell>
          <cell r="AO161" t="str">
            <v>P</v>
          </cell>
        </row>
        <row r="162">
          <cell r="A162" t="str">
            <v>On-Site</v>
          </cell>
          <cell r="B162" t="str">
            <v>Distri</v>
          </cell>
          <cell r="G162"/>
          <cell r="L162">
            <v>0</v>
          </cell>
          <cell r="AM162" t="str">
            <v>Expense - Savings</v>
          </cell>
          <cell r="AO162" t="str">
            <v>P</v>
          </cell>
        </row>
        <row r="163">
          <cell r="A163" t="str">
            <v>On-Site</v>
          </cell>
          <cell r="B163" t="str">
            <v>Distri</v>
          </cell>
          <cell r="G163"/>
          <cell r="L163">
            <v>0</v>
          </cell>
          <cell r="AM163" t="str">
            <v>Expense - Savings</v>
          </cell>
          <cell r="AO163" t="str">
            <v>P</v>
          </cell>
        </row>
        <row r="164">
          <cell r="A164" t="str">
            <v>On-Site</v>
          </cell>
          <cell r="B164" t="str">
            <v>Distri</v>
          </cell>
          <cell r="G164"/>
          <cell r="L164">
            <v>1.0327</v>
          </cell>
          <cell r="AM164" t="str">
            <v>Expense - Savings</v>
          </cell>
          <cell r="AO164" t="str">
            <v>P</v>
          </cell>
        </row>
        <row r="165">
          <cell r="A165" t="str">
            <v>On-Site</v>
          </cell>
          <cell r="B165" t="str">
            <v>Distri</v>
          </cell>
          <cell r="G165"/>
          <cell r="L165">
            <v>0</v>
          </cell>
          <cell r="AM165" t="str">
            <v>Expense - Savings</v>
          </cell>
          <cell r="AO165" t="str">
            <v>P</v>
          </cell>
        </row>
        <row r="166">
          <cell r="A166" t="str">
            <v>On-Site</v>
          </cell>
          <cell r="B166" t="str">
            <v>Distri</v>
          </cell>
          <cell r="G166"/>
          <cell r="L166">
            <v>0</v>
          </cell>
          <cell r="AM166" t="str">
            <v>Expense - Savings</v>
          </cell>
          <cell r="AO166" t="str">
            <v>P</v>
          </cell>
        </row>
        <row r="167">
          <cell r="A167" t="str">
            <v>On-Site</v>
          </cell>
          <cell r="B167" t="str">
            <v>Distri</v>
          </cell>
          <cell r="G167"/>
          <cell r="L167">
            <v>3.4079099999999998</v>
          </cell>
          <cell r="AM167" t="str">
            <v>Expense - Savings</v>
          </cell>
          <cell r="AO167" t="str">
            <v>P</v>
          </cell>
        </row>
        <row r="168">
          <cell r="A168" t="str">
            <v>On-Site</v>
          </cell>
          <cell r="B168" t="str">
            <v>Distri</v>
          </cell>
          <cell r="G168"/>
          <cell r="L168">
            <v>0</v>
          </cell>
          <cell r="AM168" t="str">
            <v>Expense - Savings</v>
          </cell>
          <cell r="AO168" t="str">
            <v>P</v>
          </cell>
        </row>
        <row r="169">
          <cell r="A169" t="str">
            <v>On-Site</v>
          </cell>
          <cell r="B169" t="str">
            <v>Distri</v>
          </cell>
          <cell r="G169"/>
          <cell r="L169">
            <v>0</v>
          </cell>
          <cell r="AM169" t="str">
            <v>Expense - Savings</v>
          </cell>
          <cell r="AO169" t="str">
            <v>P</v>
          </cell>
        </row>
        <row r="170">
          <cell r="A170" t="str">
            <v>On-Site</v>
          </cell>
          <cell r="B170" t="str">
            <v>Distri</v>
          </cell>
          <cell r="G170"/>
          <cell r="L170">
            <v>0</v>
          </cell>
          <cell r="AM170" t="str">
            <v>Expense - Savings</v>
          </cell>
          <cell r="AO170" t="str">
            <v>P</v>
          </cell>
        </row>
        <row r="171">
          <cell r="A171" t="str">
            <v>On-Site</v>
          </cell>
          <cell r="B171" t="str">
            <v>Distri</v>
          </cell>
          <cell r="G171"/>
          <cell r="L171">
            <v>0</v>
          </cell>
          <cell r="AM171" t="str">
            <v>Expense - Savings</v>
          </cell>
          <cell r="AO171" t="str">
            <v>P</v>
          </cell>
        </row>
        <row r="172">
          <cell r="A172" t="str">
            <v>On-Site</v>
          </cell>
          <cell r="B172" t="str">
            <v>Distri</v>
          </cell>
          <cell r="G172"/>
          <cell r="L172">
            <v>0.55455989999999999</v>
          </cell>
          <cell r="AM172" t="str">
            <v>Expense - Savings</v>
          </cell>
          <cell r="AO172" t="str">
            <v>P</v>
          </cell>
        </row>
        <row r="173">
          <cell r="A173" t="str">
            <v>On-Site</v>
          </cell>
          <cell r="B173" t="str">
            <v>Distri</v>
          </cell>
          <cell r="G173"/>
          <cell r="L173">
            <v>0</v>
          </cell>
          <cell r="AM173" t="str">
            <v>Expense - Savings</v>
          </cell>
          <cell r="AO173" t="str">
            <v>P</v>
          </cell>
        </row>
        <row r="174">
          <cell r="A174" t="str">
            <v>On-Site</v>
          </cell>
          <cell r="B174" t="str">
            <v>Distri</v>
          </cell>
          <cell r="G174"/>
          <cell r="L174">
            <v>0</v>
          </cell>
          <cell r="AM174" t="str">
            <v>Expense - Savings</v>
          </cell>
          <cell r="AO174" t="str">
            <v>P</v>
          </cell>
        </row>
        <row r="175">
          <cell r="A175" t="str">
            <v>On-Site</v>
          </cell>
          <cell r="B175" t="str">
            <v>Distri</v>
          </cell>
          <cell r="G175"/>
          <cell r="L175">
            <v>2.0653999999999999</v>
          </cell>
          <cell r="AM175" t="str">
            <v>Expense - Savings</v>
          </cell>
          <cell r="AO175" t="str">
            <v>P</v>
          </cell>
        </row>
        <row r="176">
          <cell r="A176" t="str">
            <v>On-Site</v>
          </cell>
          <cell r="B176"/>
          <cell r="G176"/>
          <cell r="L176">
            <v>0</v>
          </cell>
          <cell r="AM176" t="str">
            <v>Expense - Savings</v>
          </cell>
          <cell r="AO176" t="str">
            <v>P</v>
          </cell>
        </row>
        <row r="177">
          <cell r="A177" t="str">
            <v>On-Site</v>
          </cell>
          <cell r="B177" t="str">
            <v>Distri</v>
          </cell>
          <cell r="G177"/>
          <cell r="L177">
            <v>0</v>
          </cell>
          <cell r="AM177" t="str">
            <v>Expense - Savings</v>
          </cell>
          <cell r="AO177" t="str">
            <v>P</v>
          </cell>
        </row>
        <row r="178">
          <cell r="A178" t="str">
            <v>On-Site</v>
          </cell>
          <cell r="B178" t="str">
            <v>Distri</v>
          </cell>
          <cell r="G178"/>
          <cell r="L178">
            <v>0</v>
          </cell>
          <cell r="AM178" t="str">
            <v>Expense - Savings</v>
          </cell>
          <cell r="AO178" t="str">
            <v>P</v>
          </cell>
        </row>
        <row r="179">
          <cell r="A179" t="str">
            <v>On-Site</v>
          </cell>
          <cell r="B179" t="str">
            <v>Transm</v>
          </cell>
          <cell r="G179"/>
          <cell r="L179">
            <v>0</v>
          </cell>
          <cell r="AM179" t="str">
            <v>Expense - Savings</v>
          </cell>
          <cell r="AO179" t="str">
            <v>P</v>
          </cell>
        </row>
        <row r="180">
          <cell r="A180" t="str">
            <v>On-Site</v>
          </cell>
          <cell r="B180"/>
          <cell r="G180"/>
          <cell r="L180">
            <v>0</v>
          </cell>
          <cell r="AM180" t="str">
            <v>Expense - Savings</v>
          </cell>
          <cell r="AO180" t="str">
            <v>P</v>
          </cell>
        </row>
        <row r="181">
          <cell r="A181" t="str">
            <v>On-Site</v>
          </cell>
          <cell r="B181" t="str">
            <v>Transm</v>
          </cell>
          <cell r="G181"/>
          <cell r="L181">
            <v>0</v>
          </cell>
          <cell r="AM181" t="str">
            <v>Expense - Savings</v>
          </cell>
          <cell r="AO181" t="str">
            <v>P</v>
          </cell>
        </row>
        <row r="182">
          <cell r="A182" t="str">
            <v>On-Site</v>
          </cell>
          <cell r="B182" t="str">
            <v>Transm</v>
          </cell>
          <cell r="G182"/>
          <cell r="L182">
            <v>0</v>
          </cell>
          <cell r="AM182" t="str">
            <v>Expense - Savings</v>
          </cell>
          <cell r="AO182" t="str">
            <v>P</v>
          </cell>
        </row>
        <row r="183">
          <cell r="A183" t="str">
            <v>On-Site</v>
          </cell>
          <cell r="B183" t="str">
            <v>Transm</v>
          </cell>
          <cell r="G183"/>
          <cell r="L183">
            <v>0</v>
          </cell>
          <cell r="AM183" t="str">
            <v>Expense - Savings</v>
          </cell>
          <cell r="AO183" t="str">
            <v>P</v>
          </cell>
        </row>
        <row r="184">
          <cell r="A184" t="str">
            <v>On-Site</v>
          </cell>
          <cell r="B184" t="str">
            <v>Distri</v>
          </cell>
          <cell r="G184"/>
          <cell r="L184">
            <v>0</v>
          </cell>
          <cell r="AM184" t="str">
            <v>Expense - Savings</v>
          </cell>
          <cell r="AO184" t="str">
            <v>P</v>
          </cell>
        </row>
        <row r="185">
          <cell r="A185" t="str">
            <v>On-Site</v>
          </cell>
          <cell r="B185" t="str">
            <v>Transm</v>
          </cell>
          <cell r="G185"/>
          <cell r="L185">
            <v>0</v>
          </cell>
          <cell r="AM185" t="str">
            <v>Expense - Savings</v>
          </cell>
          <cell r="AO185" t="str">
            <v>P</v>
          </cell>
        </row>
        <row r="186">
          <cell r="A186" t="str">
            <v>On-Site</v>
          </cell>
          <cell r="B186" t="str">
            <v>Distri</v>
          </cell>
          <cell r="G186"/>
          <cell r="L186">
            <v>0</v>
          </cell>
          <cell r="AM186" t="str">
            <v>Expense - Savings</v>
          </cell>
          <cell r="AO186" t="str">
            <v>P</v>
          </cell>
        </row>
        <row r="187">
          <cell r="A187" t="str">
            <v>On-Site</v>
          </cell>
          <cell r="B187"/>
          <cell r="G187"/>
          <cell r="L187">
            <v>0</v>
          </cell>
          <cell r="AM187" t="str">
            <v>Expense - Savings</v>
          </cell>
          <cell r="AO187" t="str">
            <v>P</v>
          </cell>
        </row>
        <row r="188">
          <cell r="A188" t="str">
            <v>On-Site</v>
          </cell>
          <cell r="B188" t="str">
            <v>Distri</v>
          </cell>
          <cell r="G188"/>
          <cell r="L188">
            <v>0</v>
          </cell>
          <cell r="AM188" t="str">
            <v>Expense - Savings</v>
          </cell>
          <cell r="AO188" t="str">
            <v>P</v>
          </cell>
        </row>
        <row r="189">
          <cell r="A189" t="str">
            <v>On-Site</v>
          </cell>
          <cell r="B189" t="str">
            <v>Distri</v>
          </cell>
          <cell r="G189"/>
          <cell r="L189">
            <v>0</v>
          </cell>
          <cell r="AM189" t="str">
            <v>Expense - Savings</v>
          </cell>
          <cell r="AO189" t="str">
            <v>P</v>
          </cell>
        </row>
        <row r="190">
          <cell r="A190" t="str">
            <v>On-Site</v>
          </cell>
          <cell r="B190"/>
          <cell r="G190"/>
          <cell r="L190">
            <v>0</v>
          </cell>
          <cell r="AM190" t="str">
            <v>Expense - Savings</v>
          </cell>
          <cell r="AO190" t="str">
            <v>P</v>
          </cell>
        </row>
        <row r="191">
          <cell r="A191" t="str">
            <v>On-Site</v>
          </cell>
          <cell r="B191"/>
          <cell r="G191"/>
          <cell r="L191">
            <v>0</v>
          </cell>
          <cell r="AM191" t="str">
            <v>Expense - Savings</v>
          </cell>
          <cell r="AO191" t="str">
            <v>P</v>
          </cell>
        </row>
        <row r="192">
          <cell r="A192" t="str">
            <v>On-Site</v>
          </cell>
          <cell r="B192" t="str">
            <v>Distri</v>
          </cell>
          <cell r="G192"/>
          <cell r="L192">
            <v>0</v>
          </cell>
          <cell r="AM192" t="str">
            <v>Expense - Savings</v>
          </cell>
          <cell r="AO192" t="str">
            <v>P</v>
          </cell>
        </row>
        <row r="193">
          <cell r="A193" t="str">
            <v>On-Site</v>
          </cell>
          <cell r="B193" t="str">
            <v>Distri</v>
          </cell>
          <cell r="G193"/>
          <cell r="L193">
            <v>0</v>
          </cell>
          <cell r="AM193" t="str">
            <v>Expense - Savings</v>
          </cell>
          <cell r="AO193" t="str">
            <v>P</v>
          </cell>
        </row>
        <row r="194">
          <cell r="A194" t="str">
            <v>On-Site</v>
          </cell>
          <cell r="B194" t="str">
            <v>Distri</v>
          </cell>
          <cell r="G194"/>
          <cell r="L194">
            <v>0</v>
          </cell>
          <cell r="AM194" t="str">
            <v>Expense - Savings</v>
          </cell>
          <cell r="AO194" t="str">
            <v>P</v>
          </cell>
        </row>
        <row r="195">
          <cell r="A195" t="str">
            <v>On-Site</v>
          </cell>
          <cell r="B195" t="str">
            <v>Distri</v>
          </cell>
          <cell r="G195"/>
          <cell r="L195">
            <v>0</v>
          </cell>
          <cell r="AM195" t="str">
            <v>Expense - Savings</v>
          </cell>
          <cell r="AO195" t="str">
            <v>P</v>
          </cell>
        </row>
        <row r="196">
          <cell r="A196" t="str">
            <v>On-Site</v>
          </cell>
          <cell r="B196" t="str">
            <v>Distri</v>
          </cell>
          <cell r="G196"/>
          <cell r="L196">
            <v>0</v>
          </cell>
          <cell r="AM196" t="str">
            <v>Expense - Savings</v>
          </cell>
          <cell r="AO196" t="str">
            <v>P</v>
          </cell>
        </row>
        <row r="197">
          <cell r="A197" t="str">
            <v>On-Site</v>
          </cell>
          <cell r="B197"/>
          <cell r="G197"/>
          <cell r="L197">
            <v>0</v>
          </cell>
          <cell r="AM197" t="str">
            <v>Expense - Savings</v>
          </cell>
          <cell r="AO197" t="str">
            <v>P</v>
          </cell>
        </row>
        <row r="198">
          <cell r="A198" t="str">
            <v>On-Site</v>
          </cell>
          <cell r="B198" t="str">
            <v>Distri</v>
          </cell>
          <cell r="G198"/>
          <cell r="L198">
            <v>0</v>
          </cell>
          <cell r="AM198" t="str">
            <v>Expense - Savings</v>
          </cell>
          <cell r="AO198" t="str">
            <v>P</v>
          </cell>
        </row>
        <row r="199">
          <cell r="A199" t="str">
            <v>On-Site</v>
          </cell>
          <cell r="B199" t="str">
            <v>Distri</v>
          </cell>
          <cell r="G199"/>
          <cell r="L199">
            <v>4.1307999999999998</v>
          </cell>
          <cell r="AM199" t="str">
            <v>Expense - Savings</v>
          </cell>
          <cell r="AO199" t="str">
            <v>P</v>
          </cell>
        </row>
        <row r="200">
          <cell r="A200" t="str">
            <v>On-Site</v>
          </cell>
          <cell r="B200" t="str">
            <v>Distri</v>
          </cell>
          <cell r="G200"/>
          <cell r="L200">
            <v>0</v>
          </cell>
          <cell r="AM200" t="str">
            <v>Expense - Savings</v>
          </cell>
          <cell r="AO200" t="str">
            <v>P</v>
          </cell>
        </row>
        <row r="201">
          <cell r="A201" t="str">
            <v>On-Site</v>
          </cell>
          <cell r="B201" t="str">
            <v>Distri</v>
          </cell>
          <cell r="G201"/>
          <cell r="L201">
            <v>0</v>
          </cell>
          <cell r="AM201" t="str">
            <v>Expense - Savings</v>
          </cell>
          <cell r="AO201" t="str">
            <v>P</v>
          </cell>
        </row>
        <row r="202">
          <cell r="A202" t="str">
            <v>On-Site</v>
          </cell>
          <cell r="B202" t="str">
            <v>Distri</v>
          </cell>
          <cell r="G202"/>
          <cell r="L202">
            <v>0</v>
          </cell>
          <cell r="AM202" t="str">
            <v>Expense - Savings</v>
          </cell>
          <cell r="AO202" t="str">
            <v>P</v>
          </cell>
        </row>
        <row r="203">
          <cell r="A203" t="str">
            <v>On-Site</v>
          </cell>
          <cell r="B203" t="str">
            <v>Distri</v>
          </cell>
          <cell r="G203"/>
          <cell r="L203">
            <v>0</v>
          </cell>
          <cell r="AM203" t="str">
            <v>Expense - Savings</v>
          </cell>
          <cell r="AO203" t="str">
            <v>P</v>
          </cell>
        </row>
        <row r="204">
          <cell r="A204" t="str">
            <v>On-Site</v>
          </cell>
          <cell r="B204" t="str">
            <v>Distri</v>
          </cell>
          <cell r="G204"/>
          <cell r="L204">
            <v>0</v>
          </cell>
          <cell r="AM204" t="str">
            <v>Expense - Savings</v>
          </cell>
          <cell r="AO204" t="str">
            <v>P</v>
          </cell>
        </row>
        <row r="205">
          <cell r="A205" t="str">
            <v>On-Site</v>
          </cell>
          <cell r="B205"/>
          <cell r="G205"/>
          <cell r="L205">
            <v>0</v>
          </cell>
          <cell r="AM205" t="str">
            <v>Expense - Savings</v>
          </cell>
          <cell r="AO205" t="str">
            <v>P</v>
          </cell>
        </row>
        <row r="206">
          <cell r="A206" t="str">
            <v>On-Site</v>
          </cell>
          <cell r="B206"/>
          <cell r="G206"/>
          <cell r="L206">
            <v>0</v>
          </cell>
          <cell r="AM206" t="str">
            <v>Expense - Savings</v>
          </cell>
          <cell r="AO206" t="str">
            <v>P</v>
          </cell>
        </row>
        <row r="207">
          <cell r="A207" t="str">
            <v>On-Site</v>
          </cell>
          <cell r="B207"/>
          <cell r="G207"/>
          <cell r="L207">
            <v>0</v>
          </cell>
          <cell r="AM207" t="str">
            <v>Expense - Savings</v>
          </cell>
          <cell r="AO207" t="str">
            <v>P</v>
          </cell>
        </row>
        <row r="208">
          <cell r="A208" t="str">
            <v>On-Site</v>
          </cell>
          <cell r="B208" t="str">
            <v>Transm</v>
          </cell>
          <cell r="G208"/>
          <cell r="L208">
            <v>0</v>
          </cell>
          <cell r="AM208" t="str">
            <v>Expense - Savings</v>
          </cell>
          <cell r="AO208" t="str">
            <v>P</v>
          </cell>
        </row>
        <row r="209">
          <cell r="A209" t="str">
            <v>On-Site</v>
          </cell>
          <cell r="B209" t="str">
            <v>Transm</v>
          </cell>
          <cell r="G209"/>
          <cell r="L209">
            <v>0</v>
          </cell>
          <cell r="AM209" t="str">
            <v>Expense - Savings</v>
          </cell>
          <cell r="AO209" t="str">
            <v>P</v>
          </cell>
        </row>
        <row r="210">
          <cell r="A210" t="str">
            <v>On-Site</v>
          </cell>
          <cell r="B210" t="str">
            <v>Transm</v>
          </cell>
          <cell r="G210"/>
          <cell r="L210">
            <v>0</v>
          </cell>
          <cell r="AM210" t="str">
            <v>Expense - Savings</v>
          </cell>
          <cell r="AO210" t="str">
            <v>P</v>
          </cell>
        </row>
        <row r="211">
          <cell r="A211" t="str">
            <v>On-Site</v>
          </cell>
          <cell r="B211" t="str">
            <v>Transm</v>
          </cell>
          <cell r="G211"/>
          <cell r="L211">
            <v>8.6746800000000004</v>
          </cell>
          <cell r="AM211" t="str">
            <v>Expense - Savings</v>
          </cell>
          <cell r="AO211" t="str">
            <v>P</v>
          </cell>
        </row>
        <row r="212">
          <cell r="A212" t="str">
            <v>On-Site</v>
          </cell>
          <cell r="B212" t="str">
            <v>Transm</v>
          </cell>
          <cell r="G212"/>
          <cell r="L212">
            <v>2.58175</v>
          </cell>
          <cell r="AM212" t="str">
            <v>Expense - Savings</v>
          </cell>
          <cell r="AO212" t="str">
            <v>P</v>
          </cell>
        </row>
        <row r="213">
          <cell r="A213" t="str">
            <v>On-Site</v>
          </cell>
          <cell r="B213" t="str">
            <v>Distri</v>
          </cell>
          <cell r="G213"/>
          <cell r="L213">
            <v>0</v>
          </cell>
          <cell r="AM213" t="str">
            <v>Expense - Savings</v>
          </cell>
          <cell r="AO213" t="str">
            <v>P</v>
          </cell>
        </row>
        <row r="214">
          <cell r="A214" t="str">
            <v>On-Site</v>
          </cell>
          <cell r="B214"/>
          <cell r="G214"/>
          <cell r="L214">
            <v>0</v>
          </cell>
          <cell r="AM214" t="str">
            <v>Expense - Savings</v>
          </cell>
          <cell r="AO214" t="str">
            <v>P</v>
          </cell>
        </row>
        <row r="215">
          <cell r="A215" t="str">
            <v>On-Site</v>
          </cell>
          <cell r="B215" t="str">
            <v>Transm</v>
          </cell>
          <cell r="G215"/>
          <cell r="L215">
            <v>0</v>
          </cell>
          <cell r="AM215" t="str">
            <v>Expense - Savings</v>
          </cell>
          <cell r="AO215" t="str">
            <v>P</v>
          </cell>
        </row>
        <row r="216">
          <cell r="A216" t="str">
            <v>On-Site</v>
          </cell>
          <cell r="B216"/>
          <cell r="G216"/>
          <cell r="L216">
            <v>0</v>
          </cell>
          <cell r="AM216" t="str">
            <v>Expense - Savings</v>
          </cell>
          <cell r="AO216" t="str">
            <v>P</v>
          </cell>
        </row>
        <row r="217">
          <cell r="A217" t="str">
            <v>On-Site</v>
          </cell>
          <cell r="B217"/>
          <cell r="G217"/>
          <cell r="L217">
            <v>0</v>
          </cell>
          <cell r="AM217" t="str">
            <v>Expense - Savings</v>
          </cell>
          <cell r="AO217" t="str">
            <v>P</v>
          </cell>
        </row>
        <row r="218">
          <cell r="A218" t="str">
            <v>On-Site</v>
          </cell>
          <cell r="B218"/>
          <cell r="G218"/>
          <cell r="L218">
            <v>0</v>
          </cell>
          <cell r="AM218" t="str">
            <v>Expense - Savings</v>
          </cell>
          <cell r="AO218" t="str">
            <v>P</v>
          </cell>
        </row>
        <row r="219">
          <cell r="A219" t="str">
            <v>On-Site</v>
          </cell>
          <cell r="B219" t="str">
            <v>Transm</v>
          </cell>
          <cell r="G219"/>
          <cell r="L219">
            <v>0</v>
          </cell>
          <cell r="AM219" t="str">
            <v>Expense - Savings</v>
          </cell>
          <cell r="AO219" t="str">
            <v>P</v>
          </cell>
        </row>
        <row r="220">
          <cell r="A220" t="str">
            <v>On-Site</v>
          </cell>
          <cell r="B220" t="str">
            <v>Transm</v>
          </cell>
          <cell r="G220"/>
          <cell r="L220">
            <v>0</v>
          </cell>
          <cell r="AM220" t="str">
            <v>Expense - Savings</v>
          </cell>
          <cell r="AO220" t="str">
            <v>P</v>
          </cell>
        </row>
        <row r="221">
          <cell r="A221" t="str">
            <v>On-Site</v>
          </cell>
          <cell r="B221" t="str">
            <v>Distri</v>
          </cell>
          <cell r="G221"/>
          <cell r="L221">
            <v>0</v>
          </cell>
          <cell r="AM221" t="str">
            <v>Expense - Savings</v>
          </cell>
          <cell r="AO221" t="str">
            <v>P</v>
          </cell>
        </row>
        <row r="222">
          <cell r="A222" t="str">
            <v>On-Site</v>
          </cell>
          <cell r="B222" t="str">
            <v>TS</v>
          </cell>
          <cell r="G222"/>
          <cell r="L222">
            <v>0</v>
          </cell>
          <cell r="AM222" t="str">
            <v>Expense - Savings</v>
          </cell>
          <cell r="AO222" t="str">
            <v>P</v>
          </cell>
        </row>
        <row r="223">
          <cell r="A223" t="str">
            <v>On-Site</v>
          </cell>
          <cell r="B223" t="str">
            <v>Distri</v>
          </cell>
          <cell r="G223"/>
          <cell r="L223">
            <v>0</v>
          </cell>
          <cell r="AM223" t="str">
            <v>Expense - Savings</v>
          </cell>
          <cell r="AO223" t="str">
            <v>P</v>
          </cell>
        </row>
        <row r="224">
          <cell r="A224" t="str">
            <v>On-Site</v>
          </cell>
          <cell r="B224" t="str">
            <v>Distri</v>
          </cell>
          <cell r="G224"/>
          <cell r="L224">
            <v>0</v>
          </cell>
          <cell r="AM224" t="str">
            <v>Expense - Savings</v>
          </cell>
          <cell r="AO224" t="str">
            <v>P</v>
          </cell>
        </row>
        <row r="225">
          <cell r="A225" t="str">
            <v>On-Site</v>
          </cell>
          <cell r="B225" t="str">
            <v>Distri</v>
          </cell>
          <cell r="G225"/>
          <cell r="L225">
            <v>0</v>
          </cell>
          <cell r="AM225" t="str">
            <v>Expense - Savings</v>
          </cell>
          <cell r="AO225" t="str">
            <v>P</v>
          </cell>
        </row>
        <row r="226">
          <cell r="A226" t="str">
            <v>On-Site</v>
          </cell>
          <cell r="B226" t="str">
            <v>Distri</v>
          </cell>
          <cell r="G226"/>
          <cell r="L226">
            <v>0</v>
          </cell>
          <cell r="AM226" t="str">
            <v>Expense - Savings</v>
          </cell>
          <cell r="AO226" t="str">
            <v>P</v>
          </cell>
        </row>
        <row r="227">
          <cell r="A227" t="str">
            <v>On-Site</v>
          </cell>
          <cell r="B227" t="str">
            <v>Distri</v>
          </cell>
          <cell r="G227"/>
          <cell r="L227">
            <v>0</v>
          </cell>
          <cell r="AM227" t="str">
            <v>Expense - Savings</v>
          </cell>
          <cell r="AO227" t="str">
            <v>P</v>
          </cell>
        </row>
        <row r="228">
          <cell r="A228" t="str">
            <v>On-Site</v>
          </cell>
          <cell r="B228" t="str">
            <v>Distri</v>
          </cell>
          <cell r="G228"/>
          <cell r="L228">
            <v>1.85886</v>
          </cell>
          <cell r="AM228" t="str">
            <v>Expense - Savings</v>
          </cell>
          <cell r="AO228" t="str">
            <v>P</v>
          </cell>
        </row>
        <row r="229">
          <cell r="A229" t="str">
            <v>On-Site</v>
          </cell>
          <cell r="B229" t="str">
            <v>Distri</v>
          </cell>
          <cell r="G229"/>
          <cell r="L229">
            <v>0</v>
          </cell>
          <cell r="AM229" t="str">
            <v>Expense - Savings</v>
          </cell>
          <cell r="AO229" t="str">
            <v>P</v>
          </cell>
        </row>
        <row r="230">
          <cell r="A230" t="str">
            <v>On-Site</v>
          </cell>
          <cell r="B230" t="str">
            <v>TS</v>
          </cell>
          <cell r="G230"/>
          <cell r="L230">
            <v>0</v>
          </cell>
          <cell r="AM230" t="str">
            <v>Expense - Savings</v>
          </cell>
          <cell r="AO230" t="str">
            <v>P</v>
          </cell>
        </row>
        <row r="231">
          <cell r="A231" t="str">
            <v>On-Site</v>
          </cell>
          <cell r="B231" t="str">
            <v>Transm</v>
          </cell>
          <cell r="G231"/>
          <cell r="L231">
            <v>0</v>
          </cell>
          <cell r="AM231" t="str">
            <v>Expense - Savings</v>
          </cell>
          <cell r="AO231" t="str">
            <v>P</v>
          </cell>
        </row>
        <row r="232">
          <cell r="A232" t="str">
            <v>On-Site</v>
          </cell>
          <cell r="B232" t="str">
            <v>Distri</v>
          </cell>
          <cell r="G232"/>
          <cell r="L232">
            <v>0</v>
          </cell>
          <cell r="AM232" t="str">
            <v>Expense - Savings</v>
          </cell>
          <cell r="AO232" t="str">
            <v>P</v>
          </cell>
        </row>
        <row r="233">
          <cell r="A233" t="str">
            <v>On-Site</v>
          </cell>
          <cell r="B233" t="str">
            <v>Distri</v>
          </cell>
          <cell r="G233"/>
          <cell r="L233">
            <v>0</v>
          </cell>
          <cell r="AM233" t="str">
            <v>Expense - Savings</v>
          </cell>
          <cell r="AO233" t="str">
            <v>P</v>
          </cell>
        </row>
        <row r="234">
          <cell r="A234" t="str">
            <v>On-Site</v>
          </cell>
          <cell r="B234" t="str">
            <v>Distri</v>
          </cell>
          <cell r="G234"/>
          <cell r="L234">
            <v>0</v>
          </cell>
          <cell r="AM234" t="str">
            <v>Expense - Savings</v>
          </cell>
          <cell r="AO234" t="str">
            <v>P</v>
          </cell>
        </row>
        <row r="235">
          <cell r="A235" t="str">
            <v>On-Site</v>
          </cell>
          <cell r="B235" t="str">
            <v>Distri</v>
          </cell>
          <cell r="G235"/>
          <cell r="L235">
            <v>0</v>
          </cell>
          <cell r="AM235" t="str">
            <v>Expense - Savings</v>
          </cell>
          <cell r="AO235" t="str">
            <v>P</v>
          </cell>
        </row>
        <row r="236">
          <cell r="A236" t="str">
            <v>On-Site</v>
          </cell>
          <cell r="B236" t="str">
            <v>Distri</v>
          </cell>
          <cell r="G236"/>
          <cell r="L236">
            <v>0</v>
          </cell>
          <cell r="AM236" t="str">
            <v>Expense - Savings</v>
          </cell>
          <cell r="AO236" t="str">
            <v>P</v>
          </cell>
        </row>
        <row r="237">
          <cell r="A237" t="str">
            <v>On-Site</v>
          </cell>
          <cell r="B237"/>
          <cell r="G237"/>
          <cell r="L237">
            <v>0</v>
          </cell>
          <cell r="AM237" t="str">
            <v>Expense - Savings</v>
          </cell>
          <cell r="AO237" t="str">
            <v>P</v>
          </cell>
        </row>
        <row r="238">
          <cell r="A238" t="str">
            <v>On-Site</v>
          </cell>
          <cell r="B238" t="str">
            <v>Distri</v>
          </cell>
          <cell r="G238"/>
          <cell r="L238">
            <v>0</v>
          </cell>
          <cell r="AM238" t="str">
            <v>Expense - Savings</v>
          </cell>
          <cell r="AO238" t="str">
            <v>P</v>
          </cell>
        </row>
        <row r="239">
          <cell r="A239" t="str">
            <v>On-Site</v>
          </cell>
          <cell r="B239" t="str">
            <v>Distri</v>
          </cell>
          <cell r="G239"/>
          <cell r="L239">
            <v>0</v>
          </cell>
          <cell r="AM239" t="str">
            <v>Expense - Savings</v>
          </cell>
          <cell r="AO239" t="str">
            <v>P</v>
          </cell>
        </row>
        <row r="240">
          <cell r="A240" t="str">
            <v>On-Site</v>
          </cell>
          <cell r="B240" t="str">
            <v>Distri</v>
          </cell>
          <cell r="G240"/>
          <cell r="L240">
            <v>0</v>
          </cell>
          <cell r="AM240" t="str">
            <v>Expense - Savings</v>
          </cell>
          <cell r="AO240" t="str">
            <v>P</v>
          </cell>
        </row>
        <row r="241">
          <cell r="A241" t="str">
            <v>On-Site</v>
          </cell>
          <cell r="B241" t="str">
            <v>Distri</v>
          </cell>
          <cell r="G241"/>
          <cell r="L241">
            <v>1.0327</v>
          </cell>
          <cell r="AM241" t="str">
            <v>Expense - Savings</v>
          </cell>
          <cell r="AO241" t="str">
            <v>P</v>
          </cell>
        </row>
        <row r="242">
          <cell r="A242" t="str">
            <v>On-Site</v>
          </cell>
          <cell r="B242" t="str">
            <v>Distri</v>
          </cell>
          <cell r="G242"/>
          <cell r="L242">
            <v>0</v>
          </cell>
          <cell r="AM242" t="str">
            <v>Expense - Savings</v>
          </cell>
          <cell r="AO242" t="str">
            <v>P</v>
          </cell>
        </row>
        <row r="243">
          <cell r="A243" t="str">
            <v>On-Site</v>
          </cell>
          <cell r="B243" t="str">
            <v>Distri</v>
          </cell>
          <cell r="G243"/>
          <cell r="L243">
            <v>0</v>
          </cell>
          <cell r="AM243" t="str">
            <v>Expense - Savings</v>
          </cell>
          <cell r="AO243" t="str">
            <v>P</v>
          </cell>
        </row>
        <row r="244">
          <cell r="A244" t="str">
            <v>On-Site</v>
          </cell>
          <cell r="B244" t="str">
            <v>Distri</v>
          </cell>
          <cell r="G244"/>
          <cell r="L244">
            <v>0</v>
          </cell>
          <cell r="AM244" t="str">
            <v>Expense - Savings</v>
          </cell>
          <cell r="AO244" t="str">
            <v>P</v>
          </cell>
        </row>
        <row r="245">
          <cell r="A245" t="str">
            <v>On-Site</v>
          </cell>
          <cell r="B245" t="str">
            <v>Distri</v>
          </cell>
          <cell r="G245"/>
          <cell r="L245">
            <v>0</v>
          </cell>
          <cell r="AM245" t="str">
            <v>Expense - Savings</v>
          </cell>
          <cell r="AO245" t="str">
            <v>P</v>
          </cell>
        </row>
        <row r="246">
          <cell r="A246" t="str">
            <v>On-Site</v>
          </cell>
          <cell r="B246" t="str">
            <v>Distri</v>
          </cell>
          <cell r="G246"/>
          <cell r="L246">
            <v>0</v>
          </cell>
          <cell r="AM246" t="str">
            <v>Expense - Savings</v>
          </cell>
          <cell r="AO246" t="str">
            <v>P</v>
          </cell>
        </row>
        <row r="247">
          <cell r="A247" t="str">
            <v>On-Site</v>
          </cell>
          <cell r="B247" t="str">
            <v>Distri</v>
          </cell>
          <cell r="G247"/>
          <cell r="L247">
            <v>0</v>
          </cell>
          <cell r="AM247" t="str">
            <v>Expense - Savings</v>
          </cell>
          <cell r="AO247" t="str">
            <v>P</v>
          </cell>
        </row>
        <row r="248">
          <cell r="A248" t="str">
            <v>On-Site</v>
          </cell>
          <cell r="B248" t="str">
            <v>Distri</v>
          </cell>
          <cell r="G248"/>
          <cell r="L248">
            <v>0</v>
          </cell>
          <cell r="AM248" t="str">
            <v>Expense - Savings</v>
          </cell>
          <cell r="AO248" t="str">
            <v>P</v>
          </cell>
        </row>
        <row r="249">
          <cell r="A249" t="str">
            <v>On-Site</v>
          </cell>
          <cell r="B249"/>
          <cell r="G249"/>
          <cell r="L249">
            <v>0</v>
          </cell>
          <cell r="AM249" t="str">
            <v>Expense - Savings</v>
          </cell>
          <cell r="AO249" t="str">
            <v>P</v>
          </cell>
        </row>
        <row r="250">
          <cell r="A250" t="str">
            <v>On-Site</v>
          </cell>
          <cell r="B250" t="str">
            <v>Distri</v>
          </cell>
          <cell r="G250"/>
          <cell r="L250">
            <v>0</v>
          </cell>
          <cell r="AM250" t="str">
            <v>Expense - Savings</v>
          </cell>
          <cell r="AO250" t="str">
            <v>P</v>
          </cell>
        </row>
        <row r="251">
          <cell r="A251" t="str">
            <v>On-Site</v>
          </cell>
          <cell r="B251" t="str">
            <v>Distri</v>
          </cell>
          <cell r="G251"/>
          <cell r="L251">
            <v>0</v>
          </cell>
          <cell r="AM251" t="str">
            <v>Expense - Savings</v>
          </cell>
          <cell r="AO251" t="str">
            <v>P</v>
          </cell>
        </row>
        <row r="252">
          <cell r="A252" t="str">
            <v>On-Site</v>
          </cell>
          <cell r="B252" t="str">
            <v>Distri</v>
          </cell>
          <cell r="G252"/>
          <cell r="L252">
            <v>0</v>
          </cell>
          <cell r="AM252" t="str">
            <v>Expense - Savings</v>
          </cell>
          <cell r="AO252" t="str">
            <v>P</v>
          </cell>
        </row>
        <row r="253">
          <cell r="A253" t="str">
            <v>On-Site</v>
          </cell>
          <cell r="B253" t="str">
            <v>Transm</v>
          </cell>
          <cell r="G253"/>
          <cell r="L253">
            <v>0</v>
          </cell>
          <cell r="AM253" t="str">
            <v>Expense - Savings</v>
          </cell>
          <cell r="AO253" t="str">
            <v>P</v>
          </cell>
        </row>
        <row r="254">
          <cell r="A254" t="str">
            <v>On-Site</v>
          </cell>
          <cell r="B254" t="str">
            <v>Distri</v>
          </cell>
          <cell r="G254"/>
          <cell r="L254">
            <v>1.0326999999999999E-2</v>
          </cell>
          <cell r="AM254" t="str">
            <v>Expense - Savings</v>
          </cell>
          <cell r="AO254" t="str">
            <v>P</v>
          </cell>
        </row>
        <row r="255">
          <cell r="A255" t="str">
            <v>On-Site</v>
          </cell>
          <cell r="B255" t="str">
            <v>Transm</v>
          </cell>
          <cell r="G255"/>
          <cell r="L255">
            <v>0</v>
          </cell>
          <cell r="AM255" t="str">
            <v>Expense - Savings</v>
          </cell>
          <cell r="AO255" t="str">
            <v>P</v>
          </cell>
        </row>
        <row r="256">
          <cell r="A256" t="str">
            <v>On-Site</v>
          </cell>
          <cell r="B256" t="str">
            <v>Transm</v>
          </cell>
          <cell r="G256"/>
          <cell r="L256">
            <v>0</v>
          </cell>
          <cell r="AM256" t="str">
            <v>Expense - Savings</v>
          </cell>
          <cell r="AO256" t="str">
            <v>P</v>
          </cell>
        </row>
        <row r="257">
          <cell r="A257" t="str">
            <v>On-Site</v>
          </cell>
          <cell r="B257" t="str">
            <v>Transm</v>
          </cell>
          <cell r="G257"/>
          <cell r="L257">
            <v>0</v>
          </cell>
          <cell r="AM257" t="str">
            <v>Expense - Savings</v>
          </cell>
          <cell r="AO257" t="str">
            <v>P</v>
          </cell>
        </row>
        <row r="258">
          <cell r="A258" t="str">
            <v>On-Site</v>
          </cell>
          <cell r="B258" t="str">
            <v>Transm</v>
          </cell>
          <cell r="G258"/>
          <cell r="L258">
            <v>0</v>
          </cell>
          <cell r="AM258" t="str">
            <v>Expense - Savings</v>
          </cell>
          <cell r="AO258" t="str">
            <v>P</v>
          </cell>
        </row>
        <row r="259">
          <cell r="A259" t="str">
            <v>On-Site</v>
          </cell>
          <cell r="B259" t="str">
            <v>Transm</v>
          </cell>
          <cell r="G259"/>
          <cell r="L259">
            <v>0.53700400000000004</v>
          </cell>
          <cell r="AM259" t="str">
            <v>Expense - Savings</v>
          </cell>
          <cell r="AO259" t="str">
            <v>P</v>
          </cell>
        </row>
        <row r="260">
          <cell r="A260" t="str">
            <v>On-Site</v>
          </cell>
          <cell r="B260"/>
          <cell r="G260"/>
          <cell r="L260">
            <v>0</v>
          </cell>
          <cell r="AM260" t="str">
            <v>Expense - Savings</v>
          </cell>
          <cell r="AO260" t="str">
            <v>P</v>
          </cell>
        </row>
        <row r="261">
          <cell r="A261" t="str">
            <v>On-Site</v>
          </cell>
          <cell r="B261" t="str">
            <v>Transm</v>
          </cell>
          <cell r="G261"/>
          <cell r="L261">
            <v>0</v>
          </cell>
          <cell r="AM261" t="str">
            <v>Expense - Savings</v>
          </cell>
          <cell r="AO261" t="str">
            <v>P</v>
          </cell>
        </row>
        <row r="262">
          <cell r="A262" t="str">
            <v>On-Site</v>
          </cell>
          <cell r="B262" t="str">
            <v>Transm</v>
          </cell>
          <cell r="G262"/>
          <cell r="L262">
            <v>0</v>
          </cell>
          <cell r="AM262" t="str">
            <v>Expense - Savings</v>
          </cell>
          <cell r="AO262" t="str">
            <v>P</v>
          </cell>
        </row>
        <row r="263">
          <cell r="A263" t="str">
            <v>On-Site</v>
          </cell>
          <cell r="B263" t="str">
            <v>Transm</v>
          </cell>
          <cell r="G263"/>
          <cell r="L263">
            <v>0</v>
          </cell>
          <cell r="AM263" t="str">
            <v>Expense - Savings</v>
          </cell>
          <cell r="AO263" t="str">
            <v>P</v>
          </cell>
        </row>
        <row r="264">
          <cell r="A264" t="str">
            <v>On-Site</v>
          </cell>
          <cell r="B264" t="str">
            <v>Transm</v>
          </cell>
          <cell r="G264"/>
          <cell r="L264">
            <v>0</v>
          </cell>
          <cell r="AM264" t="str">
            <v>Expense - Savings</v>
          </cell>
          <cell r="AO264" t="str">
            <v>P</v>
          </cell>
        </row>
        <row r="265">
          <cell r="A265" t="str">
            <v>On-Site</v>
          </cell>
          <cell r="B265" t="str">
            <v>Transm</v>
          </cell>
          <cell r="G265"/>
          <cell r="L265">
            <v>0</v>
          </cell>
          <cell r="AM265" t="str">
            <v>Expense - Savings</v>
          </cell>
          <cell r="AO265" t="str">
            <v>P</v>
          </cell>
        </row>
        <row r="266">
          <cell r="A266" t="str">
            <v>On-Site</v>
          </cell>
          <cell r="B266" t="str">
            <v>Distri</v>
          </cell>
          <cell r="G266"/>
          <cell r="L266">
            <v>0.53700400000000004</v>
          </cell>
          <cell r="AM266" t="str">
            <v>Expense - Savings</v>
          </cell>
          <cell r="AO266" t="str">
            <v>P</v>
          </cell>
        </row>
        <row r="267">
          <cell r="A267" t="str">
            <v>On-Site</v>
          </cell>
          <cell r="B267" t="str">
            <v>Distri</v>
          </cell>
          <cell r="G267"/>
          <cell r="L267">
            <v>0</v>
          </cell>
          <cell r="AM267" t="str">
            <v>Expense - Savings</v>
          </cell>
          <cell r="AO267" t="str">
            <v>P</v>
          </cell>
        </row>
        <row r="268">
          <cell r="A268" t="str">
            <v>On-Site</v>
          </cell>
          <cell r="B268" t="str">
            <v>Transm</v>
          </cell>
          <cell r="G268"/>
          <cell r="L268">
            <v>0</v>
          </cell>
          <cell r="AM268" t="str">
            <v>Expense - Savings</v>
          </cell>
          <cell r="AO268" t="str">
            <v>P</v>
          </cell>
        </row>
        <row r="269">
          <cell r="A269" t="str">
            <v>On-Site</v>
          </cell>
          <cell r="B269" t="str">
            <v>Distri</v>
          </cell>
          <cell r="G269"/>
          <cell r="L269">
            <v>0</v>
          </cell>
          <cell r="AM269" t="str">
            <v>Expense - Savings</v>
          </cell>
          <cell r="AO269" t="str">
            <v>P</v>
          </cell>
        </row>
        <row r="270">
          <cell r="A270" t="str">
            <v>On-Site</v>
          </cell>
          <cell r="B270" t="str">
            <v>Transm</v>
          </cell>
          <cell r="G270"/>
          <cell r="L270">
            <v>0</v>
          </cell>
          <cell r="AM270" t="str">
            <v>Expense - Savings</v>
          </cell>
          <cell r="AO270" t="str">
            <v>P</v>
          </cell>
        </row>
        <row r="271">
          <cell r="A271" t="str">
            <v>On-Site</v>
          </cell>
          <cell r="B271" t="str">
            <v>Distri</v>
          </cell>
          <cell r="G271"/>
          <cell r="L271">
            <v>0</v>
          </cell>
          <cell r="AM271" t="str">
            <v>Expense - Savings</v>
          </cell>
          <cell r="AO271" t="str">
            <v>P</v>
          </cell>
        </row>
        <row r="272">
          <cell r="A272" t="str">
            <v>On-Site</v>
          </cell>
          <cell r="B272" t="str">
            <v>Transm</v>
          </cell>
          <cell r="G272"/>
          <cell r="L272">
            <v>0</v>
          </cell>
          <cell r="AM272" t="str">
            <v>Expense - Savings</v>
          </cell>
          <cell r="AO272" t="str">
            <v>P</v>
          </cell>
        </row>
        <row r="273">
          <cell r="A273" t="str">
            <v>On-Site</v>
          </cell>
          <cell r="B273" t="str">
            <v>Distri</v>
          </cell>
          <cell r="G273"/>
          <cell r="L273">
            <v>0</v>
          </cell>
          <cell r="AM273" t="str">
            <v>Expense - Savings</v>
          </cell>
          <cell r="AO273" t="str">
            <v>P</v>
          </cell>
        </row>
        <row r="274">
          <cell r="A274" t="str">
            <v>On-Site</v>
          </cell>
          <cell r="B274" t="str">
            <v>Distri</v>
          </cell>
          <cell r="G274"/>
          <cell r="L274">
            <v>0</v>
          </cell>
          <cell r="AM274" t="str">
            <v>Expense - Savings</v>
          </cell>
          <cell r="AO274" t="str">
            <v>P</v>
          </cell>
        </row>
        <row r="275">
          <cell r="A275" t="str">
            <v>On-Site</v>
          </cell>
          <cell r="B275" t="str">
            <v>Distri</v>
          </cell>
          <cell r="G275"/>
          <cell r="L275">
            <v>0</v>
          </cell>
          <cell r="AM275" t="str">
            <v>Expense - Savings</v>
          </cell>
          <cell r="AO275" t="str">
            <v>P</v>
          </cell>
        </row>
        <row r="276">
          <cell r="A276" t="str">
            <v>On-Site</v>
          </cell>
          <cell r="B276" t="str">
            <v>Distri</v>
          </cell>
          <cell r="G276"/>
          <cell r="L276">
            <v>0</v>
          </cell>
          <cell r="AM276" t="str">
            <v>Expense - Savings</v>
          </cell>
          <cell r="AO276" t="str">
            <v>P</v>
          </cell>
        </row>
        <row r="277">
          <cell r="A277" t="str">
            <v>On-Site</v>
          </cell>
          <cell r="B277" t="str">
            <v>Distri</v>
          </cell>
          <cell r="G277"/>
          <cell r="L277">
            <v>0</v>
          </cell>
          <cell r="AM277" t="str">
            <v>Expense - Savings</v>
          </cell>
          <cell r="AO277" t="str">
            <v>P</v>
          </cell>
        </row>
        <row r="278">
          <cell r="A278" t="str">
            <v>On-Site</v>
          </cell>
          <cell r="B278" t="str">
            <v>Distri</v>
          </cell>
          <cell r="G278"/>
          <cell r="L278">
            <v>0</v>
          </cell>
          <cell r="AM278" t="str">
            <v>Expense - Savings</v>
          </cell>
          <cell r="AO278" t="str">
            <v>P</v>
          </cell>
        </row>
        <row r="279">
          <cell r="A279" t="str">
            <v>On-Site</v>
          </cell>
          <cell r="B279" t="str">
            <v>Distri</v>
          </cell>
          <cell r="G279"/>
          <cell r="L279">
            <v>0</v>
          </cell>
          <cell r="AM279" t="str">
            <v>Expense - Savings</v>
          </cell>
          <cell r="AO279" t="str">
            <v>P</v>
          </cell>
        </row>
        <row r="280">
          <cell r="A280" t="str">
            <v>On-Site</v>
          </cell>
          <cell r="B280" t="str">
            <v>Distri</v>
          </cell>
          <cell r="G280"/>
          <cell r="L280">
            <v>0</v>
          </cell>
          <cell r="AM280" t="str">
            <v>Expense - Savings</v>
          </cell>
          <cell r="AO280" t="str">
            <v>P</v>
          </cell>
        </row>
        <row r="281">
          <cell r="A281" t="str">
            <v>On-Site</v>
          </cell>
          <cell r="B281" t="str">
            <v>Distri</v>
          </cell>
          <cell r="G281"/>
          <cell r="L281">
            <v>0</v>
          </cell>
          <cell r="AM281" t="str">
            <v>Expense - Savings</v>
          </cell>
          <cell r="AO281" t="str">
            <v>P</v>
          </cell>
        </row>
        <row r="282">
          <cell r="A282" t="str">
            <v>On-Site</v>
          </cell>
          <cell r="B282" t="str">
            <v>Distri</v>
          </cell>
          <cell r="G282"/>
          <cell r="L282">
            <v>0.22719400000000001</v>
          </cell>
          <cell r="AM282" t="str">
            <v>Expense - Savings</v>
          </cell>
          <cell r="AO282" t="str">
            <v>P</v>
          </cell>
        </row>
        <row r="283">
          <cell r="A283" t="str">
            <v>On-Site</v>
          </cell>
          <cell r="B283" t="str">
            <v>Distri</v>
          </cell>
          <cell r="G283"/>
          <cell r="L283">
            <v>0.13425100000000001</v>
          </cell>
          <cell r="AM283" t="str">
            <v>Expense - Savings</v>
          </cell>
          <cell r="AO283" t="str">
            <v>P</v>
          </cell>
        </row>
        <row r="284">
          <cell r="A284" t="str">
            <v>On-Site</v>
          </cell>
          <cell r="B284" t="str">
            <v>Distri</v>
          </cell>
          <cell r="G284"/>
          <cell r="L284">
            <v>0</v>
          </cell>
          <cell r="AM284" t="str">
            <v>Expense - Savings</v>
          </cell>
          <cell r="AO284" t="str">
            <v>P</v>
          </cell>
        </row>
        <row r="285">
          <cell r="A285" t="str">
            <v>On-Site</v>
          </cell>
          <cell r="B285" t="str">
            <v>Distri</v>
          </cell>
          <cell r="G285"/>
          <cell r="L285">
            <v>0</v>
          </cell>
          <cell r="AM285" t="str">
            <v>Expense - Savings</v>
          </cell>
          <cell r="AO285" t="str">
            <v>P</v>
          </cell>
        </row>
        <row r="286">
          <cell r="A286" t="str">
            <v>On-Site</v>
          </cell>
          <cell r="B286" t="str">
            <v>Distri</v>
          </cell>
          <cell r="G286"/>
          <cell r="L286">
            <v>0</v>
          </cell>
          <cell r="AM286" t="str">
            <v>Expense - Savings</v>
          </cell>
          <cell r="AO286" t="str">
            <v>P</v>
          </cell>
        </row>
        <row r="287">
          <cell r="A287" t="str">
            <v>On-Site</v>
          </cell>
          <cell r="B287" t="str">
            <v>Distri</v>
          </cell>
          <cell r="G287"/>
          <cell r="L287">
            <v>0</v>
          </cell>
          <cell r="AM287" t="str">
            <v>Expense - Savings</v>
          </cell>
          <cell r="AO287" t="str">
            <v>P</v>
          </cell>
        </row>
        <row r="288">
          <cell r="A288" t="str">
            <v>On-Site</v>
          </cell>
          <cell r="B288" t="str">
            <v>Distri</v>
          </cell>
          <cell r="G288"/>
          <cell r="L288">
            <v>0</v>
          </cell>
          <cell r="AM288" t="str">
            <v>Expense - Savings</v>
          </cell>
          <cell r="AO288" t="str">
            <v>P</v>
          </cell>
        </row>
        <row r="289">
          <cell r="A289" t="str">
            <v>On-Site</v>
          </cell>
          <cell r="B289" t="str">
            <v>Distri</v>
          </cell>
          <cell r="G289"/>
          <cell r="L289">
            <v>0</v>
          </cell>
          <cell r="AM289" t="str">
            <v>Expense - Savings</v>
          </cell>
          <cell r="AO289" t="str">
            <v>P</v>
          </cell>
        </row>
        <row r="290">
          <cell r="A290" t="str">
            <v>On-Site</v>
          </cell>
          <cell r="B290" t="str">
            <v>Distri</v>
          </cell>
          <cell r="G290"/>
          <cell r="L290">
            <v>0</v>
          </cell>
          <cell r="AM290" t="str">
            <v>Expense - Savings</v>
          </cell>
          <cell r="AO290" t="str">
            <v>P</v>
          </cell>
        </row>
        <row r="291">
          <cell r="A291" t="str">
            <v>On-Site</v>
          </cell>
          <cell r="B291" t="str">
            <v>Distri</v>
          </cell>
          <cell r="G291"/>
          <cell r="L291">
            <v>0</v>
          </cell>
          <cell r="AM291" t="str">
            <v>Expense - Savings</v>
          </cell>
          <cell r="AO291" t="str">
            <v>P</v>
          </cell>
        </row>
        <row r="292">
          <cell r="A292" t="str">
            <v>On-Site</v>
          </cell>
          <cell r="B292" t="str">
            <v>Distri</v>
          </cell>
          <cell r="G292"/>
          <cell r="L292">
            <v>0</v>
          </cell>
          <cell r="AM292" t="str">
            <v>Expense - Savings</v>
          </cell>
          <cell r="AO292" t="str">
            <v>P</v>
          </cell>
        </row>
        <row r="293">
          <cell r="A293" t="str">
            <v>On-Site</v>
          </cell>
          <cell r="B293" t="str">
            <v>Distri</v>
          </cell>
          <cell r="G293"/>
          <cell r="L293">
            <v>0</v>
          </cell>
          <cell r="AM293" t="str">
            <v>Expense - Savings</v>
          </cell>
          <cell r="AO293" t="str">
            <v>P</v>
          </cell>
        </row>
        <row r="294">
          <cell r="A294" t="str">
            <v>On-Site</v>
          </cell>
          <cell r="B294" t="str">
            <v>Distri</v>
          </cell>
          <cell r="G294"/>
          <cell r="L294">
            <v>0</v>
          </cell>
          <cell r="AM294" t="str">
            <v>Expense - Savings</v>
          </cell>
          <cell r="AO294" t="str">
            <v>P</v>
          </cell>
        </row>
        <row r="295">
          <cell r="A295" t="str">
            <v>On-Site</v>
          </cell>
          <cell r="B295" t="str">
            <v>Distri</v>
          </cell>
          <cell r="G295"/>
          <cell r="L295">
            <v>0</v>
          </cell>
          <cell r="AM295" t="str">
            <v>Expense - Savings</v>
          </cell>
          <cell r="AO295" t="str">
            <v>P</v>
          </cell>
        </row>
        <row r="296">
          <cell r="A296" t="str">
            <v>On-Site</v>
          </cell>
          <cell r="B296" t="str">
            <v>Distri</v>
          </cell>
          <cell r="G296"/>
          <cell r="L296">
            <v>0</v>
          </cell>
          <cell r="AM296" t="str">
            <v>Expense - Savings</v>
          </cell>
          <cell r="AO296" t="str">
            <v>P</v>
          </cell>
        </row>
        <row r="297">
          <cell r="A297" t="str">
            <v>On-Site</v>
          </cell>
          <cell r="B297" t="str">
            <v>Distri</v>
          </cell>
          <cell r="G297"/>
          <cell r="L297">
            <v>0</v>
          </cell>
          <cell r="AM297" t="str">
            <v>Expense - Savings</v>
          </cell>
          <cell r="AO297" t="str">
            <v>P</v>
          </cell>
        </row>
        <row r="298">
          <cell r="A298" t="str">
            <v>On-Site</v>
          </cell>
          <cell r="B298" t="str">
            <v>Distri</v>
          </cell>
          <cell r="G298"/>
          <cell r="L298">
            <v>0</v>
          </cell>
          <cell r="AM298" t="str">
            <v>Expense - Savings</v>
          </cell>
          <cell r="AO298" t="str">
            <v>P</v>
          </cell>
        </row>
        <row r="299">
          <cell r="A299" t="str">
            <v>On-Site</v>
          </cell>
          <cell r="B299" t="str">
            <v>Distri</v>
          </cell>
          <cell r="G299"/>
          <cell r="L299">
            <v>0</v>
          </cell>
          <cell r="AM299" t="str">
            <v>Expense - Savings</v>
          </cell>
          <cell r="AO299" t="str">
            <v>P</v>
          </cell>
        </row>
        <row r="300">
          <cell r="A300" t="str">
            <v>On-Site</v>
          </cell>
          <cell r="B300" t="str">
            <v>Distri</v>
          </cell>
          <cell r="G300"/>
          <cell r="L300">
            <v>0</v>
          </cell>
          <cell r="AM300" t="str">
            <v>Expense - Savings</v>
          </cell>
          <cell r="AO300" t="str">
            <v>P</v>
          </cell>
        </row>
        <row r="301">
          <cell r="A301" t="str">
            <v>On-Site</v>
          </cell>
          <cell r="B301" t="str">
            <v>Transm</v>
          </cell>
          <cell r="G301"/>
          <cell r="L301">
            <v>0</v>
          </cell>
          <cell r="AM301" t="str">
            <v>Expense - Savings</v>
          </cell>
          <cell r="AO301" t="str">
            <v>P</v>
          </cell>
        </row>
        <row r="302">
          <cell r="A302" t="str">
            <v>On-Site</v>
          </cell>
          <cell r="B302" t="str">
            <v>Distri</v>
          </cell>
          <cell r="G302"/>
          <cell r="L302">
            <v>0</v>
          </cell>
          <cell r="AM302" t="str">
            <v>Expense - Savings</v>
          </cell>
          <cell r="AO302" t="str">
            <v>P</v>
          </cell>
        </row>
        <row r="303">
          <cell r="A303" t="str">
            <v>On-Site</v>
          </cell>
          <cell r="B303" t="str">
            <v>Distri</v>
          </cell>
          <cell r="G303"/>
          <cell r="L303">
            <v>0</v>
          </cell>
          <cell r="AM303" t="str">
            <v>Expense - Savings</v>
          </cell>
          <cell r="AO303" t="str">
            <v>P</v>
          </cell>
        </row>
        <row r="304">
          <cell r="A304" t="str">
            <v>On-Site</v>
          </cell>
          <cell r="B304" t="str">
            <v>Distri</v>
          </cell>
          <cell r="G304"/>
          <cell r="L304">
            <v>1.394145</v>
          </cell>
          <cell r="AM304" t="str">
            <v>Expense - Savings</v>
          </cell>
          <cell r="AO304" t="str">
            <v>P</v>
          </cell>
        </row>
        <row r="305">
          <cell r="A305" t="str">
            <v>On-Site</v>
          </cell>
          <cell r="B305" t="str">
            <v>Distri</v>
          </cell>
          <cell r="G305"/>
          <cell r="L305">
            <v>-0.12289129999999999</v>
          </cell>
          <cell r="AM305" t="str">
            <v>Expense - Savings</v>
          </cell>
          <cell r="AO305" t="str">
            <v>P</v>
          </cell>
        </row>
        <row r="306">
          <cell r="A306" t="str">
            <v>On-Site</v>
          </cell>
          <cell r="B306" t="str">
            <v>Distri</v>
          </cell>
          <cell r="G306"/>
          <cell r="L306">
            <v>13.32183</v>
          </cell>
          <cell r="AM306" t="str">
            <v>Expense - Savings</v>
          </cell>
          <cell r="AO306" t="str">
            <v>P</v>
          </cell>
        </row>
        <row r="307">
          <cell r="A307" t="str">
            <v>On-Site</v>
          </cell>
          <cell r="B307" t="str">
            <v>Distri</v>
          </cell>
          <cell r="G307"/>
          <cell r="L307">
            <v>0</v>
          </cell>
          <cell r="AM307" t="str">
            <v>Capital - Savings</v>
          </cell>
          <cell r="AO307" t="str">
            <v>P</v>
          </cell>
        </row>
        <row r="308">
          <cell r="A308" t="str">
            <v>On-Site</v>
          </cell>
          <cell r="B308" t="str">
            <v>Distri</v>
          </cell>
          <cell r="G308"/>
          <cell r="L308">
            <v>0</v>
          </cell>
          <cell r="AM308" t="str">
            <v>Capital - Savings</v>
          </cell>
          <cell r="AO308" t="str">
            <v>P</v>
          </cell>
        </row>
        <row r="309">
          <cell r="A309" t="str">
            <v>On-Site</v>
          </cell>
          <cell r="B309" t="str">
            <v>Distri</v>
          </cell>
          <cell r="G309"/>
          <cell r="L309">
            <v>1.2351091999999999</v>
          </cell>
          <cell r="AM309" t="str">
            <v>Capital - Savings</v>
          </cell>
          <cell r="AO309" t="str">
            <v>P</v>
          </cell>
        </row>
        <row r="310">
          <cell r="A310" t="str">
            <v>On-Site</v>
          </cell>
          <cell r="B310" t="str">
            <v>Distri</v>
          </cell>
          <cell r="G310"/>
          <cell r="L310">
            <v>0</v>
          </cell>
          <cell r="AM310" t="str">
            <v>Capital - Savings</v>
          </cell>
          <cell r="AO310" t="str">
            <v>P</v>
          </cell>
        </row>
        <row r="311">
          <cell r="A311" t="str">
            <v>On-Site</v>
          </cell>
          <cell r="B311" t="str">
            <v>Transm</v>
          </cell>
          <cell r="G311"/>
          <cell r="L311">
            <v>0</v>
          </cell>
          <cell r="AM311" t="str">
            <v>Capital - Savings</v>
          </cell>
          <cell r="AO311" t="str">
            <v>P</v>
          </cell>
        </row>
        <row r="312">
          <cell r="A312" t="str">
            <v>On-Site</v>
          </cell>
          <cell r="B312" t="str">
            <v>Distri</v>
          </cell>
          <cell r="G312"/>
          <cell r="L312">
            <v>0</v>
          </cell>
          <cell r="AM312" t="str">
            <v>Capital - Savings</v>
          </cell>
          <cell r="AO312" t="str">
            <v>P</v>
          </cell>
        </row>
        <row r="313">
          <cell r="A313" t="str">
            <v>On-Site</v>
          </cell>
          <cell r="B313" t="str">
            <v>Distri</v>
          </cell>
          <cell r="G313"/>
          <cell r="L313">
            <v>0.51634999999999998</v>
          </cell>
          <cell r="AM313" t="str">
            <v>Capital - Savings</v>
          </cell>
          <cell r="AO313" t="str">
            <v>P</v>
          </cell>
        </row>
        <row r="314">
          <cell r="A314" t="str">
            <v>On-Site</v>
          </cell>
          <cell r="B314" t="str">
            <v>Distri</v>
          </cell>
          <cell r="G314"/>
          <cell r="L314">
            <v>0</v>
          </cell>
          <cell r="AM314" t="str">
            <v>Capital - Savings</v>
          </cell>
          <cell r="AO314" t="str">
            <v>P</v>
          </cell>
        </row>
        <row r="315">
          <cell r="A315" t="str">
            <v>On-Site</v>
          </cell>
          <cell r="B315" t="str">
            <v>Transm</v>
          </cell>
          <cell r="G315"/>
          <cell r="L315">
            <v>0.15490499999999999</v>
          </cell>
          <cell r="AM315" t="str">
            <v>Capital - Savings</v>
          </cell>
          <cell r="AO315" t="str">
            <v>P</v>
          </cell>
        </row>
        <row r="316">
          <cell r="A316" t="str">
            <v>On-Site</v>
          </cell>
          <cell r="B316" t="str">
            <v>Transm</v>
          </cell>
          <cell r="G316"/>
          <cell r="L316">
            <v>0</v>
          </cell>
          <cell r="AM316" t="str">
            <v>Capital - Savings</v>
          </cell>
          <cell r="AO316" t="str">
            <v>P</v>
          </cell>
        </row>
        <row r="317">
          <cell r="A317" t="str">
            <v>On-Site</v>
          </cell>
          <cell r="B317" t="str">
            <v>Distri</v>
          </cell>
          <cell r="G317"/>
          <cell r="L317">
            <v>0</v>
          </cell>
          <cell r="AM317" t="str">
            <v>Capital - Savings</v>
          </cell>
          <cell r="AO317" t="str">
            <v>P</v>
          </cell>
        </row>
        <row r="318">
          <cell r="A318" t="str">
            <v>On-Site</v>
          </cell>
          <cell r="B318" t="str">
            <v>Transm</v>
          </cell>
          <cell r="G318"/>
          <cell r="L318">
            <v>-18.433694999999997</v>
          </cell>
          <cell r="AM318" t="str">
            <v>Capital - Savings</v>
          </cell>
          <cell r="AO318" t="str">
            <v>P</v>
          </cell>
        </row>
        <row r="319">
          <cell r="A319" t="str">
            <v>On-Site</v>
          </cell>
          <cell r="B319" t="str">
            <v>Transm</v>
          </cell>
          <cell r="G319"/>
          <cell r="L319">
            <v>0</v>
          </cell>
          <cell r="AM319" t="str">
            <v>Capital - Savings</v>
          </cell>
          <cell r="AO319" t="str">
            <v>P</v>
          </cell>
        </row>
        <row r="320">
          <cell r="A320" t="str">
            <v>On-Site</v>
          </cell>
          <cell r="B320" t="str">
            <v>Transm</v>
          </cell>
          <cell r="G320"/>
          <cell r="L320">
            <v>0</v>
          </cell>
          <cell r="AM320" t="str">
            <v>Capital - Savings</v>
          </cell>
          <cell r="AO320" t="str">
            <v>P</v>
          </cell>
        </row>
        <row r="321">
          <cell r="A321" t="str">
            <v>On-Site</v>
          </cell>
          <cell r="B321" t="str">
            <v>Distri</v>
          </cell>
          <cell r="G321"/>
          <cell r="L321">
            <v>0</v>
          </cell>
          <cell r="AM321" t="str">
            <v>Capital - Savings</v>
          </cell>
          <cell r="AO321" t="str">
            <v>P</v>
          </cell>
        </row>
        <row r="322">
          <cell r="A322" t="str">
            <v>On-Site</v>
          </cell>
          <cell r="B322" t="str">
            <v>Distri</v>
          </cell>
          <cell r="G322"/>
          <cell r="L322">
            <v>0</v>
          </cell>
          <cell r="AM322" t="str">
            <v>Capital - Savings</v>
          </cell>
          <cell r="AO322" t="str">
            <v>P</v>
          </cell>
        </row>
        <row r="323">
          <cell r="A323" t="str">
            <v>On-Site</v>
          </cell>
          <cell r="B323"/>
          <cell r="G323"/>
          <cell r="L323">
            <v>0</v>
          </cell>
          <cell r="AM323" t="str">
            <v>Capital - Savings</v>
          </cell>
          <cell r="AO323" t="str">
            <v>P</v>
          </cell>
        </row>
        <row r="324">
          <cell r="A324" t="str">
            <v>On-Site</v>
          </cell>
          <cell r="B324" t="str">
            <v>Distri</v>
          </cell>
          <cell r="G324"/>
          <cell r="L324">
            <v>0</v>
          </cell>
          <cell r="AM324" t="str">
            <v>Capital - Savings</v>
          </cell>
          <cell r="AO324" t="str">
            <v>P</v>
          </cell>
        </row>
        <row r="325">
          <cell r="A325" t="str">
            <v>On-Site</v>
          </cell>
          <cell r="B325" t="str">
            <v>Distri</v>
          </cell>
          <cell r="G325"/>
          <cell r="L325">
            <v>0</v>
          </cell>
          <cell r="AM325" t="str">
            <v>Capital - Savings</v>
          </cell>
          <cell r="AO325" t="str">
            <v>P</v>
          </cell>
        </row>
        <row r="326">
          <cell r="A326" t="str">
            <v>On-Site</v>
          </cell>
          <cell r="B326" t="str">
            <v>Distri</v>
          </cell>
          <cell r="G326"/>
          <cell r="L326">
            <v>0</v>
          </cell>
          <cell r="AM326" t="str">
            <v>Capital - Savings</v>
          </cell>
          <cell r="AO326" t="str">
            <v>P</v>
          </cell>
        </row>
        <row r="327">
          <cell r="A327" t="str">
            <v>On-Site</v>
          </cell>
          <cell r="B327" t="str">
            <v>Distri</v>
          </cell>
          <cell r="G327"/>
          <cell r="L327">
            <v>0</v>
          </cell>
          <cell r="AM327" t="str">
            <v>Capital - Savings</v>
          </cell>
          <cell r="AO327" t="str">
            <v>P</v>
          </cell>
        </row>
        <row r="328">
          <cell r="A328" t="str">
            <v>On-Site</v>
          </cell>
          <cell r="B328" t="str">
            <v>Distri</v>
          </cell>
          <cell r="G328"/>
          <cell r="L328">
            <v>0</v>
          </cell>
          <cell r="AM328" t="str">
            <v>Capital - Savings</v>
          </cell>
          <cell r="AO328" t="str">
            <v>P</v>
          </cell>
        </row>
        <row r="329">
          <cell r="A329" t="str">
            <v>On-Site</v>
          </cell>
          <cell r="B329" t="str">
            <v>Distri</v>
          </cell>
          <cell r="G329"/>
          <cell r="L329">
            <v>0</v>
          </cell>
          <cell r="AM329" t="str">
            <v>Capital - Savings</v>
          </cell>
          <cell r="AO329" t="str">
            <v>P</v>
          </cell>
        </row>
        <row r="330">
          <cell r="A330" t="str">
            <v>On-Site</v>
          </cell>
          <cell r="B330" t="str">
            <v>Distri</v>
          </cell>
          <cell r="G330"/>
          <cell r="L330">
            <v>0</v>
          </cell>
          <cell r="AM330" t="str">
            <v>Capital - Savings</v>
          </cell>
          <cell r="AO330" t="str">
            <v>P</v>
          </cell>
        </row>
        <row r="331">
          <cell r="A331" t="str">
            <v>On-Site</v>
          </cell>
          <cell r="B331" t="str">
            <v>Distri</v>
          </cell>
          <cell r="G331"/>
          <cell r="L331">
            <v>0</v>
          </cell>
          <cell r="AM331" t="str">
            <v>Capital - Savings</v>
          </cell>
          <cell r="AO331" t="str">
            <v>P</v>
          </cell>
        </row>
        <row r="332">
          <cell r="A332" t="str">
            <v>On-Site</v>
          </cell>
          <cell r="B332" t="str">
            <v>Distri</v>
          </cell>
          <cell r="G332"/>
          <cell r="L332">
            <v>0</v>
          </cell>
          <cell r="AM332" t="str">
            <v>Capital - Savings</v>
          </cell>
          <cell r="AO332" t="str">
            <v>P</v>
          </cell>
        </row>
        <row r="333">
          <cell r="A333" t="str">
            <v>On-Site</v>
          </cell>
          <cell r="B333" t="str">
            <v>Distri</v>
          </cell>
          <cell r="G333"/>
          <cell r="L333">
            <v>0</v>
          </cell>
          <cell r="AM333" t="str">
            <v>Capital - Savings</v>
          </cell>
          <cell r="AO333" t="str">
            <v>P</v>
          </cell>
        </row>
        <row r="334">
          <cell r="A334" t="str">
            <v>On-Site</v>
          </cell>
          <cell r="B334" t="str">
            <v>Distri</v>
          </cell>
          <cell r="G334"/>
          <cell r="L334">
            <v>0</v>
          </cell>
          <cell r="AM334" t="str">
            <v>Capital - Savings</v>
          </cell>
          <cell r="AO334" t="str">
            <v>P</v>
          </cell>
        </row>
        <row r="335">
          <cell r="A335" t="str">
            <v>On-Site</v>
          </cell>
          <cell r="B335" t="str">
            <v>Distri</v>
          </cell>
          <cell r="G335"/>
          <cell r="L335">
            <v>0</v>
          </cell>
          <cell r="AM335" t="str">
            <v>Capital - Savings</v>
          </cell>
          <cell r="AO335" t="str">
            <v>P</v>
          </cell>
        </row>
        <row r="336">
          <cell r="A336" t="str">
            <v>On-Site</v>
          </cell>
          <cell r="B336" t="str">
            <v>Distri</v>
          </cell>
          <cell r="G336"/>
          <cell r="L336">
            <v>0</v>
          </cell>
          <cell r="AM336" t="str">
            <v>Capital - Savings</v>
          </cell>
          <cell r="AO336" t="str">
            <v>P</v>
          </cell>
        </row>
        <row r="337">
          <cell r="A337" t="str">
            <v>On-Site</v>
          </cell>
          <cell r="B337"/>
          <cell r="G337"/>
          <cell r="L337">
            <v>0</v>
          </cell>
          <cell r="AM337" t="str">
            <v>Capital - Savings</v>
          </cell>
          <cell r="AO337" t="str">
            <v>P</v>
          </cell>
        </row>
        <row r="338">
          <cell r="A338" t="str">
            <v>On-Site</v>
          </cell>
          <cell r="B338"/>
          <cell r="G338"/>
          <cell r="L338">
            <v>0</v>
          </cell>
          <cell r="AM338" t="str">
            <v>Capital - Savings</v>
          </cell>
          <cell r="AO338" t="str">
            <v>P</v>
          </cell>
        </row>
        <row r="339">
          <cell r="A339" t="str">
            <v>On-Site</v>
          </cell>
          <cell r="B339" t="str">
            <v>Distri</v>
          </cell>
          <cell r="G339"/>
          <cell r="L339">
            <v>0</v>
          </cell>
          <cell r="AM339" t="str">
            <v>Capital - Savings</v>
          </cell>
          <cell r="AO339" t="str">
            <v>P</v>
          </cell>
        </row>
        <row r="340">
          <cell r="A340" t="str">
            <v>On-Site</v>
          </cell>
          <cell r="B340" t="str">
            <v>Distri</v>
          </cell>
          <cell r="G340"/>
          <cell r="L340">
            <v>0</v>
          </cell>
          <cell r="AM340" t="str">
            <v>Capital - Savings</v>
          </cell>
          <cell r="AO340" t="str">
            <v>P</v>
          </cell>
        </row>
        <row r="341">
          <cell r="A341" t="str">
            <v>On-Site</v>
          </cell>
          <cell r="B341" t="str">
            <v>Distri</v>
          </cell>
          <cell r="G341"/>
          <cell r="L341">
            <v>0</v>
          </cell>
          <cell r="AM341" t="str">
            <v>Capital - Savings</v>
          </cell>
          <cell r="AO341" t="str">
            <v>P</v>
          </cell>
        </row>
        <row r="342">
          <cell r="A342" t="str">
            <v>On-Site</v>
          </cell>
          <cell r="B342" t="str">
            <v>Distri</v>
          </cell>
          <cell r="G342"/>
          <cell r="L342">
            <v>0</v>
          </cell>
          <cell r="AM342" t="str">
            <v>Capital - Savings</v>
          </cell>
          <cell r="AO342" t="str">
            <v>P</v>
          </cell>
        </row>
        <row r="343">
          <cell r="A343" t="str">
            <v>On-Site</v>
          </cell>
          <cell r="B343" t="str">
            <v>Transm</v>
          </cell>
          <cell r="G343"/>
          <cell r="L343">
            <v>0</v>
          </cell>
          <cell r="AM343" t="str">
            <v>Capital - Savings</v>
          </cell>
          <cell r="AO343" t="str">
            <v>P</v>
          </cell>
        </row>
        <row r="344">
          <cell r="A344" t="str">
            <v>On-Site</v>
          </cell>
          <cell r="B344" t="str">
            <v>Transm</v>
          </cell>
          <cell r="G344"/>
          <cell r="L344">
            <v>0</v>
          </cell>
          <cell r="AM344" t="str">
            <v>Capital - Savings</v>
          </cell>
          <cell r="AO344" t="str">
            <v>P</v>
          </cell>
        </row>
        <row r="345">
          <cell r="A345" t="str">
            <v>On-Site</v>
          </cell>
          <cell r="B345" t="str">
            <v>Transm</v>
          </cell>
          <cell r="G345"/>
          <cell r="L345">
            <v>0</v>
          </cell>
          <cell r="AM345" t="str">
            <v>Capital - Savings</v>
          </cell>
          <cell r="AO345" t="str">
            <v>P</v>
          </cell>
        </row>
        <row r="346">
          <cell r="A346" t="str">
            <v>On-Site</v>
          </cell>
          <cell r="B346" t="str">
            <v>Distri</v>
          </cell>
          <cell r="G346"/>
          <cell r="L346">
            <v>0</v>
          </cell>
          <cell r="AM346" t="str">
            <v>Capital - Savings</v>
          </cell>
          <cell r="AO346" t="str">
            <v>P</v>
          </cell>
        </row>
        <row r="347">
          <cell r="A347" t="str">
            <v>On-Site</v>
          </cell>
          <cell r="B347" t="str">
            <v>Distri</v>
          </cell>
          <cell r="G347"/>
          <cell r="L347">
            <v>0</v>
          </cell>
          <cell r="AM347" t="str">
            <v>Capital - Savings</v>
          </cell>
          <cell r="AO347" t="str">
            <v>P</v>
          </cell>
        </row>
        <row r="348">
          <cell r="A348" t="str">
            <v>On-Site</v>
          </cell>
          <cell r="B348" t="str">
            <v>Distri</v>
          </cell>
          <cell r="G348"/>
          <cell r="L348">
            <v>0</v>
          </cell>
          <cell r="AM348" t="str">
            <v>Capital - Savings</v>
          </cell>
          <cell r="AO348" t="str">
            <v>P</v>
          </cell>
        </row>
        <row r="349">
          <cell r="A349" t="str">
            <v>On-Site</v>
          </cell>
          <cell r="B349" t="str">
            <v>Distri</v>
          </cell>
          <cell r="G349"/>
          <cell r="L349">
            <v>0</v>
          </cell>
          <cell r="AM349" t="str">
            <v>Capital - Savings</v>
          </cell>
          <cell r="AO349" t="str">
            <v>P</v>
          </cell>
        </row>
        <row r="350">
          <cell r="A350" t="str">
            <v>On-Site</v>
          </cell>
          <cell r="B350" t="str">
            <v>Transm</v>
          </cell>
          <cell r="G350"/>
          <cell r="L350">
            <v>0</v>
          </cell>
          <cell r="AM350" t="str">
            <v>Capital - Savings</v>
          </cell>
          <cell r="AO350" t="str">
            <v>P</v>
          </cell>
        </row>
        <row r="351">
          <cell r="A351" t="str">
            <v>On-Site</v>
          </cell>
          <cell r="B351" t="str">
            <v>Transm</v>
          </cell>
          <cell r="G351"/>
          <cell r="L351">
            <v>0</v>
          </cell>
          <cell r="AM351" t="str">
            <v>Capital - Savings</v>
          </cell>
          <cell r="AO351" t="str">
            <v>P</v>
          </cell>
        </row>
        <row r="352">
          <cell r="A352" t="str">
            <v>On-Site</v>
          </cell>
          <cell r="B352" t="str">
            <v>Transm</v>
          </cell>
          <cell r="G352"/>
          <cell r="L352">
            <v>0</v>
          </cell>
          <cell r="AM352" t="str">
            <v>Capital - Savings</v>
          </cell>
          <cell r="AO352" t="str">
            <v>P</v>
          </cell>
        </row>
        <row r="353">
          <cell r="A353" t="str">
            <v>On-Site</v>
          </cell>
          <cell r="B353" t="str">
            <v>Distri</v>
          </cell>
          <cell r="G353"/>
          <cell r="L353">
            <v>0</v>
          </cell>
          <cell r="AM353" t="str">
            <v>Capital - Savings</v>
          </cell>
          <cell r="AO353" t="str">
            <v>P</v>
          </cell>
        </row>
        <row r="354">
          <cell r="A354" t="str">
            <v>On-Site</v>
          </cell>
          <cell r="B354" t="str">
            <v>Distri</v>
          </cell>
          <cell r="G354"/>
          <cell r="L354">
            <v>0</v>
          </cell>
          <cell r="AM354" t="str">
            <v>Capital - Savings</v>
          </cell>
          <cell r="AO354" t="str">
            <v>P</v>
          </cell>
        </row>
        <row r="355">
          <cell r="A355" t="str">
            <v>On-Site</v>
          </cell>
          <cell r="B355" t="str">
            <v>TS</v>
          </cell>
          <cell r="G355"/>
          <cell r="L355">
            <v>0</v>
          </cell>
          <cell r="AM355" t="str">
            <v>Capital - Savings</v>
          </cell>
          <cell r="AO355" t="str">
            <v>P</v>
          </cell>
        </row>
        <row r="356">
          <cell r="A356" t="str">
            <v>On-Site</v>
          </cell>
          <cell r="B356" t="str">
            <v>Distri</v>
          </cell>
          <cell r="G356"/>
          <cell r="L356">
            <v>0</v>
          </cell>
          <cell r="AM356" t="str">
            <v>Capital - Savings</v>
          </cell>
          <cell r="AO356" t="str">
            <v>P</v>
          </cell>
        </row>
        <row r="357">
          <cell r="A357" t="str">
            <v>On-Site</v>
          </cell>
          <cell r="B357" t="str">
            <v>Distri</v>
          </cell>
          <cell r="G357"/>
          <cell r="L357">
            <v>0</v>
          </cell>
          <cell r="AM357" t="str">
            <v>Capital - Savings</v>
          </cell>
          <cell r="AO357" t="str">
            <v>P</v>
          </cell>
        </row>
        <row r="358">
          <cell r="A358" t="str">
            <v>On-Site</v>
          </cell>
          <cell r="B358" t="str">
            <v>Distri</v>
          </cell>
          <cell r="G358"/>
          <cell r="L358">
            <v>0</v>
          </cell>
          <cell r="AM358" t="str">
            <v>Capital - Savings</v>
          </cell>
          <cell r="AO358" t="str">
            <v>P</v>
          </cell>
        </row>
        <row r="359">
          <cell r="A359" t="str">
            <v>On-Site</v>
          </cell>
          <cell r="B359" t="str">
            <v>Distri</v>
          </cell>
          <cell r="G359"/>
          <cell r="L359">
            <v>0</v>
          </cell>
          <cell r="AM359" t="str">
            <v>Capital - Savings</v>
          </cell>
          <cell r="AO359" t="str">
            <v>P</v>
          </cell>
        </row>
        <row r="360">
          <cell r="A360" t="str">
            <v>On-Site</v>
          </cell>
          <cell r="B360"/>
          <cell r="G360"/>
          <cell r="L360">
            <v>0</v>
          </cell>
          <cell r="AM360" t="str">
            <v>Capital - Savings</v>
          </cell>
          <cell r="AO360" t="str">
            <v>P</v>
          </cell>
        </row>
        <row r="361">
          <cell r="A361" t="str">
            <v>On-Site</v>
          </cell>
          <cell r="B361" t="str">
            <v>Transm</v>
          </cell>
          <cell r="G361"/>
          <cell r="L361">
            <v>0</v>
          </cell>
          <cell r="AM361" t="str">
            <v>Capital - Savings</v>
          </cell>
          <cell r="AO361" t="str">
            <v>P</v>
          </cell>
        </row>
        <row r="362">
          <cell r="A362" t="str">
            <v>On-Site</v>
          </cell>
          <cell r="B362" t="str">
            <v>Distri</v>
          </cell>
          <cell r="G362"/>
          <cell r="L362">
            <v>0</v>
          </cell>
          <cell r="AM362" t="str">
            <v>Capital - Savings</v>
          </cell>
          <cell r="AO362" t="str">
            <v>P</v>
          </cell>
        </row>
        <row r="363">
          <cell r="A363" t="str">
            <v>On-Site</v>
          </cell>
          <cell r="B363" t="str">
            <v>Distri</v>
          </cell>
          <cell r="G363"/>
          <cell r="L363">
            <v>0</v>
          </cell>
          <cell r="AM363" t="str">
            <v>Capital - Savings</v>
          </cell>
          <cell r="AO363" t="str">
            <v>P</v>
          </cell>
        </row>
        <row r="364">
          <cell r="A364" t="str">
            <v>On-Site</v>
          </cell>
          <cell r="B364" t="str">
            <v>Transm</v>
          </cell>
          <cell r="G364"/>
          <cell r="L364">
            <v>0</v>
          </cell>
          <cell r="AM364" t="str">
            <v>Capital - Savings</v>
          </cell>
          <cell r="AO364" t="str">
            <v>P</v>
          </cell>
        </row>
        <row r="365">
          <cell r="A365" t="str">
            <v>On-Site</v>
          </cell>
          <cell r="B365" t="str">
            <v>Transm</v>
          </cell>
          <cell r="G365"/>
          <cell r="L365">
            <v>0</v>
          </cell>
          <cell r="AM365" t="str">
            <v>Capital - Savings</v>
          </cell>
          <cell r="AO365" t="str">
            <v>P</v>
          </cell>
        </row>
        <row r="366">
          <cell r="A366" t="str">
            <v>On-Site</v>
          </cell>
          <cell r="B366" t="str">
            <v>Transm</v>
          </cell>
          <cell r="G366"/>
          <cell r="L366">
            <v>9.304627E-2</v>
          </cell>
          <cell r="AM366" t="str">
            <v>Capital - Savings</v>
          </cell>
          <cell r="AO366" t="str">
            <v>P</v>
          </cell>
        </row>
        <row r="367">
          <cell r="A367" t="str">
            <v>On-Site</v>
          </cell>
          <cell r="B367" t="str">
            <v>Transm</v>
          </cell>
          <cell r="G367"/>
          <cell r="L367">
            <v>0</v>
          </cell>
          <cell r="AM367" t="str">
            <v>Capital - Savings</v>
          </cell>
          <cell r="AO367" t="str">
            <v>P</v>
          </cell>
        </row>
        <row r="368">
          <cell r="A368" t="str">
            <v>On-Site</v>
          </cell>
          <cell r="B368" t="str">
            <v>Transm</v>
          </cell>
          <cell r="G368"/>
          <cell r="L368">
            <v>0</v>
          </cell>
          <cell r="AM368" t="str">
            <v>Capital - Savings</v>
          </cell>
          <cell r="AO368" t="str">
            <v>P</v>
          </cell>
        </row>
        <row r="369">
          <cell r="A369" t="str">
            <v>On-Site</v>
          </cell>
          <cell r="B369" t="str">
            <v>Distri</v>
          </cell>
          <cell r="G369"/>
          <cell r="L369">
            <v>0</v>
          </cell>
          <cell r="AM369" t="str">
            <v>Capital - Savings</v>
          </cell>
          <cell r="AO369" t="str">
            <v>P</v>
          </cell>
        </row>
        <row r="370">
          <cell r="A370" t="str">
            <v>On-Site</v>
          </cell>
          <cell r="B370" t="str">
            <v>Distri</v>
          </cell>
          <cell r="G370"/>
          <cell r="L370">
            <v>0</v>
          </cell>
          <cell r="AM370" t="str">
            <v>Capital - Savings</v>
          </cell>
          <cell r="AO370" t="str">
            <v>P</v>
          </cell>
        </row>
        <row r="371">
          <cell r="A371" t="str">
            <v>On-Site</v>
          </cell>
          <cell r="B371" t="str">
            <v>Transm</v>
          </cell>
          <cell r="G371"/>
          <cell r="L371">
            <v>0</v>
          </cell>
          <cell r="AM371" t="str">
            <v>Capital - Savings</v>
          </cell>
          <cell r="AO371" t="str">
            <v>P</v>
          </cell>
        </row>
        <row r="372">
          <cell r="A372" t="str">
            <v>On-Site</v>
          </cell>
          <cell r="B372" t="str">
            <v>Distri</v>
          </cell>
          <cell r="G372"/>
          <cell r="L372">
            <v>0</v>
          </cell>
          <cell r="AM372" t="str">
            <v>Capital - Savings</v>
          </cell>
          <cell r="AO372" t="str">
            <v>P</v>
          </cell>
        </row>
        <row r="373">
          <cell r="A373" t="str">
            <v>On-Site</v>
          </cell>
          <cell r="B373" t="str">
            <v>Distri</v>
          </cell>
          <cell r="G373"/>
          <cell r="L373">
            <v>0</v>
          </cell>
          <cell r="AM373" t="str">
            <v>Capital - Savings</v>
          </cell>
          <cell r="AO373" t="str">
            <v>P</v>
          </cell>
        </row>
        <row r="374">
          <cell r="A374" t="str">
            <v>On-Site</v>
          </cell>
          <cell r="B374" t="str">
            <v>Distri</v>
          </cell>
          <cell r="G374"/>
          <cell r="L374">
            <v>0</v>
          </cell>
          <cell r="AM374" t="str">
            <v>Capital - Savings</v>
          </cell>
          <cell r="AO374" t="str">
            <v>P</v>
          </cell>
        </row>
        <row r="375">
          <cell r="A375" t="str">
            <v>On-Site</v>
          </cell>
          <cell r="B375" t="str">
            <v>Distri</v>
          </cell>
          <cell r="G375"/>
          <cell r="L375">
            <v>1.0327</v>
          </cell>
          <cell r="AM375" t="str">
            <v>Capital - Savings</v>
          </cell>
          <cell r="AO375" t="str">
            <v>P</v>
          </cell>
        </row>
        <row r="376">
          <cell r="A376" t="str">
            <v>On-Site</v>
          </cell>
          <cell r="B376" t="str">
            <v>Transm</v>
          </cell>
          <cell r="G376"/>
          <cell r="L376">
            <v>1.0327</v>
          </cell>
          <cell r="AM376" t="str">
            <v>Capital - Savings</v>
          </cell>
          <cell r="AO376" t="str">
            <v>P</v>
          </cell>
        </row>
        <row r="377">
          <cell r="A377" t="str">
            <v>On-Site</v>
          </cell>
          <cell r="B377" t="str">
            <v>Distri</v>
          </cell>
          <cell r="G377"/>
          <cell r="L377">
            <v>8.2616000000000009E-2</v>
          </cell>
          <cell r="AM377" t="str">
            <v>Capital - Savings</v>
          </cell>
          <cell r="AO377" t="str">
            <v>P</v>
          </cell>
        </row>
        <row r="378">
          <cell r="A378" t="str">
            <v>On-Site</v>
          </cell>
          <cell r="B378" t="str">
            <v>Distri</v>
          </cell>
          <cell r="G378"/>
          <cell r="L378">
            <v>0</v>
          </cell>
          <cell r="AM378" t="str">
            <v>Capital - Savings</v>
          </cell>
          <cell r="AO378" t="str">
            <v>P</v>
          </cell>
        </row>
        <row r="379">
          <cell r="A379" t="str">
            <v>On-Site</v>
          </cell>
          <cell r="B379" t="str">
            <v>Transm</v>
          </cell>
          <cell r="G379"/>
          <cell r="L379">
            <v>0</v>
          </cell>
          <cell r="AM379" t="str">
            <v>Capital - Savings</v>
          </cell>
          <cell r="AO379" t="str">
            <v>P</v>
          </cell>
        </row>
        <row r="380">
          <cell r="A380" t="str">
            <v>On-Site</v>
          </cell>
          <cell r="B380" t="str">
            <v>Transm</v>
          </cell>
          <cell r="G380"/>
          <cell r="L380">
            <v>0</v>
          </cell>
          <cell r="AM380" t="str">
            <v>Capital - Savings</v>
          </cell>
          <cell r="AO380" t="str">
            <v>P</v>
          </cell>
        </row>
        <row r="381">
          <cell r="A381" t="str">
            <v>On-Site</v>
          </cell>
          <cell r="B381" t="str">
            <v>Distri</v>
          </cell>
          <cell r="G381"/>
          <cell r="L381">
            <v>0</v>
          </cell>
          <cell r="AM381" t="str">
            <v>Capital - Savings</v>
          </cell>
          <cell r="AO381" t="str">
            <v>P</v>
          </cell>
        </row>
        <row r="382">
          <cell r="A382" t="str">
            <v>On-Site</v>
          </cell>
          <cell r="B382" t="str">
            <v>Distri</v>
          </cell>
          <cell r="G382"/>
          <cell r="L382">
            <v>0</v>
          </cell>
          <cell r="AM382" t="str">
            <v>Capital - Savings</v>
          </cell>
          <cell r="AO382" t="str">
            <v>P</v>
          </cell>
        </row>
        <row r="383">
          <cell r="A383" t="str">
            <v>On-Site</v>
          </cell>
          <cell r="B383" t="str">
            <v>Transm</v>
          </cell>
          <cell r="G383"/>
          <cell r="L383">
            <v>0</v>
          </cell>
          <cell r="AM383" t="str">
            <v>Capital - Savings</v>
          </cell>
          <cell r="AO383" t="str">
            <v>P</v>
          </cell>
        </row>
        <row r="384">
          <cell r="A384" t="str">
            <v>On-Site</v>
          </cell>
          <cell r="B384"/>
          <cell r="G384"/>
          <cell r="L384">
            <v>0</v>
          </cell>
          <cell r="AM384" t="str">
            <v>Capital - Savings</v>
          </cell>
          <cell r="AO384" t="str">
            <v>P</v>
          </cell>
        </row>
        <row r="385">
          <cell r="A385" t="str">
            <v>On-Site</v>
          </cell>
          <cell r="B385" t="str">
            <v>Distri</v>
          </cell>
          <cell r="G385"/>
          <cell r="L385">
            <v>0.24681529999999999</v>
          </cell>
          <cell r="AM385" t="str">
            <v>Capital - Savings</v>
          </cell>
          <cell r="AO385" t="str">
            <v>P</v>
          </cell>
        </row>
        <row r="386">
          <cell r="A386" t="str">
            <v>On-Site</v>
          </cell>
          <cell r="B386" t="str">
            <v>Distri</v>
          </cell>
          <cell r="G386"/>
          <cell r="L386">
            <v>0</v>
          </cell>
          <cell r="AM386" t="str">
            <v>Capital - Savings</v>
          </cell>
          <cell r="AO386" t="str">
            <v>P</v>
          </cell>
        </row>
        <row r="387">
          <cell r="A387" t="str">
            <v>On-Site</v>
          </cell>
          <cell r="B387" t="str">
            <v>Distri</v>
          </cell>
          <cell r="G387"/>
          <cell r="L387">
            <v>0.919103</v>
          </cell>
          <cell r="AM387" t="str">
            <v>Capital - Savings</v>
          </cell>
          <cell r="AO387" t="str">
            <v>P</v>
          </cell>
        </row>
        <row r="388">
          <cell r="A388" t="str">
            <v>On-Site</v>
          </cell>
          <cell r="B388" t="str">
            <v>Distri</v>
          </cell>
          <cell r="G388"/>
          <cell r="L388">
            <v>0.68137546000000004</v>
          </cell>
          <cell r="AM388" t="str">
            <v>Capital - Savings</v>
          </cell>
          <cell r="AO388" t="str">
            <v>P</v>
          </cell>
        </row>
        <row r="389">
          <cell r="A389" t="str">
            <v>On-Site</v>
          </cell>
          <cell r="B389" t="str">
            <v>Distri</v>
          </cell>
          <cell r="G389"/>
          <cell r="L389">
            <v>0</v>
          </cell>
          <cell r="AM389" t="str">
            <v>Capital - Savings</v>
          </cell>
          <cell r="AO389" t="str">
            <v>P</v>
          </cell>
        </row>
        <row r="390">
          <cell r="A390" t="str">
            <v>On-Site</v>
          </cell>
          <cell r="B390" t="str">
            <v>Distri</v>
          </cell>
          <cell r="G390"/>
          <cell r="L390">
            <v>0.98106499999999985</v>
          </cell>
          <cell r="AM390" t="str">
            <v>Capital - Savings</v>
          </cell>
          <cell r="AO390" t="str">
            <v>P</v>
          </cell>
        </row>
        <row r="391">
          <cell r="A391" t="str">
            <v>On-Site</v>
          </cell>
          <cell r="B391" t="str">
            <v>Distri</v>
          </cell>
          <cell r="G391"/>
          <cell r="L391">
            <v>3.9893200999999996</v>
          </cell>
          <cell r="AM391" t="str">
            <v>Capital - Savings</v>
          </cell>
          <cell r="AO391" t="str">
            <v>P</v>
          </cell>
        </row>
        <row r="392">
          <cell r="A392" t="str">
            <v>On-Site</v>
          </cell>
          <cell r="B392" t="str">
            <v>Transm</v>
          </cell>
          <cell r="G392"/>
          <cell r="L392">
            <v>2.2719400000000003</v>
          </cell>
          <cell r="AM392" t="str">
            <v>Capital - Savings</v>
          </cell>
          <cell r="AO392" t="str">
            <v>P</v>
          </cell>
        </row>
        <row r="393">
          <cell r="A393" t="str">
            <v>On-Site</v>
          </cell>
          <cell r="B393" t="str">
            <v>Distri</v>
          </cell>
          <cell r="G393"/>
          <cell r="L393">
            <v>0</v>
          </cell>
          <cell r="AM393" t="str">
            <v>Capital - Savings</v>
          </cell>
          <cell r="AO393" t="str">
            <v>P</v>
          </cell>
        </row>
        <row r="394">
          <cell r="A394" t="str">
            <v>On-Site</v>
          </cell>
          <cell r="B394" t="str">
            <v>Distri</v>
          </cell>
          <cell r="G394"/>
          <cell r="L394">
            <v>0</v>
          </cell>
          <cell r="AM394" t="str">
            <v>Capital - Savings</v>
          </cell>
          <cell r="AO394" t="str">
            <v>P</v>
          </cell>
        </row>
        <row r="395">
          <cell r="A395" t="str">
            <v>On-Site</v>
          </cell>
          <cell r="B395" t="str">
            <v>Transm</v>
          </cell>
          <cell r="G395"/>
          <cell r="L395">
            <v>0.3232351</v>
          </cell>
          <cell r="AM395" t="str">
            <v>Capital - Savings</v>
          </cell>
          <cell r="AO395" t="str">
            <v>P</v>
          </cell>
        </row>
        <row r="396">
          <cell r="A396" t="str">
            <v>On-Site</v>
          </cell>
          <cell r="B396" t="str">
            <v>Distri</v>
          </cell>
          <cell r="G396"/>
          <cell r="L396">
            <v>2.5094609999999999</v>
          </cell>
          <cell r="AM396" t="str">
            <v>Capital - Savings</v>
          </cell>
          <cell r="AO396" t="str">
            <v>P</v>
          </cell>
        </row>
        <row r="397">
          <cell r="A397" t="str">
            <v>On-Site</v>
          </cell>
          <cell r="B397" t="str">
            <v>Distri</v>
          </cell>
          <cell r="G397"/>
          <cell r="L397">
            <v>0</v>
          </cell>
          <cell r="AM397" t="str">
            <v>Capital - Savings</v>
          </cell>
          <cell r="AO397" t="str">
            <v>P</v>
          </cell>
        </row>
        <row r="398">
          <cell r="A398" t="str">
            <v>On-Site</v>
          </cell>
          <cell r="B398" t="str">
            <v>Distri</v>
          </cell>
          <cell r="G398"/>
          <cell r="L398">
            <v>0</v>
          </cell>
          <cell r="AM398" t="str">
            <v>Capital - Savings</v>
          </cell>
          <cell r="AO398" t="str">
            <v>P</v>
          </cell>
        </row>
        <row r="399">
          <cell r="A399" t="str">
            <v>On-Site</v>
          </cell>
          <cell r="B399" t="str">
            <v>Distri</v>
          </cell>
          <cell r="G399"/>
          <cell r="L399">
            <v>1.9001680000000001</v>
          </cell>
          <cell r="AM399" t="str">
            <v>Capital - Savings</v>
          </cell>
          <cell r="AO399" t="str">
            <v>P</v>
          </cell>
        </row>
        <row r="400">
          <cell r="A400" t="str">
            <v>On-Site</v>
          </cell>
          <cell r="B400" t="str">
            <v>Distri</v>
          </cell>
          <cell r="G400"/>
          <cell r="L400">
            <v>0</v>
          </cell>
          <cell r="AM400" t="str">
            <v>Capital - Savings</v>
          </cell>
          <cell r="AO400" t="str">
            <v>P</v>
          </cell>
        </row>
        <row r="401">
          <cell r="A401" t="str">
            <v>On-Site</v>
          </cell>
          <cell r="B401" t="str">
            <v>Distri</v>
          </cell>
          <cell r="G401"/>
          <cell r="L401">
            <v>0.83648699999999998</v>
          </cell>
          <cell r="AM401" t="str">
            <v>Capital - Savings</v>
          </cell>
          <cell r="AO401" t="str">
            <v>P</v>
          </cell>
        </row>
        <row r="402">
          <cell r="A402" t="str">
            <v>On-Site</v>
          </cell>
          <cell r="B402" t="str">
            <v>Distri</v>
          </cell>
          <cell r="G402"/>
          <cell r="L402">
            <v>1.0430269999999999</v>
          </cell>
          <cell r="AM402" t="str">
            <v>Capital - Savings</v>
          </cell>
          <cell r="AO402" t="str">
            <v>P</v>
          </cell>
        </row>
        <row r="403">
          <cell r="A403" t="str">
            <v>On-Site</v>
          </cell>
          <cell r="B403" t="str">
            <v>Distri</v>
          </cell>
          <cell r="G403"/>
          <cell r="L403">
            <v>0</v>
          </cell>
          <cell r="AM403" t="str">
            <v>Capital - Savings</v>
          </cell>
          <cell r="AO403" t="str">
            <v>P</v>
          </cell>
        </row>
        <row r="404">
          <cell r="A404" t="str">
            <v>On-Site</v>
          </cell>
          <cell r="B404" t="str">
            <v>Distri</v>
          </cell>
          <cell r="G404"/>
          <cell r="L404">
            <v>0.35111799999999999</v>
          </cell>
          <cell r="AM404" t="str">
            <v>Capital - Savings</v>
          </cell>
          <cell r="AO404" t="str">
            <v>P</v>
          </cell>
        </row>
        <row r="405">
          <cell r="A405" t="str">
            <v>On-Site</v>
          </cell>
          <cell r="B405" t="str">
            <v>TS</v>
          </cell>
          <cell r="G405"/>
          <cell r="L405">
            <v>0</v>
          </cell>
          <cell r="AM405" t="str">
            <v>Capital - Savings</v>
          </cell>
          <cell r="AO405" t="str">
            <v>P</v>
          </cell>
        </row>
        <row r="406">
          <cell r="A406" t="str">
            <v>On-Site</v>
          </cell>
          <cell r="B406" t="str">
            <v>Distri</v>
          </cell>
          <cell r="G406"/>
          <cell r="L406">
            <v>0</v>
          </cell>
          <cell r="AM406" t="str">
            <v>Capital - Savings</v>
          </cell>
          <cell r="AO406" t="str">
            <v>P</v>
          </cell>
        </row>
        <row r="407">
          <cell r="A407" t="str">
            <v>On-Site</v>
          </cell>
          <cell r="B407" t="str">
            <v>Distri</v>
          </cell>
          <cell r="G407"/>
          <cell r="L407">
            <v>0</v>
          </cell>
          <cell r="AM407" t="str">
            <v>Capital - Savings</v>
          </cell>
          <cell r="AO407" t="str">
            <v>P</v>
          </cell>
        </row>
        <row r="408">
          <cell r="A408" t="str">
            <v>On-Site</v>
          </cell>
          <cell r="B408" t="str">
            <v>Distri</v>
          </cell>
          <cell r="G408"/>
          <cell r="L408">
            <v>2.5404419999999996</v>
          </cell>
          <cell r="AM408" t="str">
            <v>Capital - Savings</v>
          </cell>
          <cell r="AO408" t="str">
            <v>P</v>
          </cell>
        </row>
        <row r="409">
          <cell r="A409" t="str">
            <v>On-Site</v>
          </cell>
          <cell r="B409" t="str">
            <v>Transm</v>
          </cell>
          <cell r="G409"/>
          <cell r="L409">
            <v>3.1290809999999998</v>
          </cell>
          <cell r="AM409" t="str">
            <v>Capital - Savings</v>
          </cell>
          <cell r="AO409" t="str">
            <v>P</v>
          </cell>
        </row>
        <row r="410">
          <cell r="A410" t="str">
            <v>On-Site</v>
          </cell>
          <cell r="B410" t="str">
            <v>Transm</v>
          </cell>
          <cell r="G410"/>
          <cell r="L410">
            <v>0</v>
          </cell>
          <cell r="AM410" t="str">
            <v>Capital - Savings</v>
          </cell>
          <cell r="AO410" t="str">
            <v>P</v>
          </cell>
        </row>
        <row r="411">
          <cell r="A411" t="str">
            <v>On-Site</v>
          </cell>
          <cell r="B411" t="str">
            <v>Distri</v>
          </cell>
          <cell r="G411"/>
          <cell r="L411">
            <v>0</v>
          </cell>
          <cell r="AM411" t="str">
            <v>Capital - Savings</v>
          </cell>
          <cell r="AO411" t="str">
            <v>P</v>
          </cell>
        </row>
        <row r="412">
          <cell r="A412" t="str">
            <v>On-Site</v>
          </cell>
          <cell r="B412" t="str">
            <v>Transm</v>
          </cell>
          <cell r="G412"/>
          <cell r="L412">
            <v>9.4698589999999996</v>
          </cell>
          <cell r="AM412" t="str">
            <v>Capital - Savings</v>
          </cell>
          <cell r="AO412" t="str">
            <v>P</v>
          </cell>
        </row>
        <row r="413">
          <cell r="A413" t="str">
            <v>On-Site</v>
          </cell>
          <cell r="B413" t="str">
            <v>Distri</v>
          </cell>
          <cell r="G413"/>
          <cell r="L413">
            <v>4.7504199999999992</v>
          </cell>
          <cell r="AM413" t="str">
            <v>Capital - Savings</v>
          </cell>
          <cell r="AO413" t="str">
            <v>P</v>
          </cell>
        </row>
        <row r="414">
          <cell r="A414" t="str">
            <v>On-Site</v>
          </cell>
          <cell r="B414" t="str">
            <v>Distri</v>
          </cell>
          <cell r="G414"/>
          <cell r="L414">
            <v>3.3356209999999997</v>
          </cell>
          <cell r="AM414" t="str">
            <v>Capital - Savings</v>
          </cell>
          <cell r="AO414" t="str">
            <v>P</v>
          </cell>
        </row>
        <row r="415">
          <cell r="A415" t="str">
            <v>On-Site</v>
          </cell>
          <cell r="B415" t="str">
            <v>Transm</v>
          </cell>
          <cell r="G415"/>
          <cell r="L415">
            <v>0</v>
          </cell>
          <cell r="AM415" t="str">
            <v>Capital - Savings</v>
          </cell>
          <cell r="AO415" t="str">
            <v>P</v>
          </cell>
        </row>
        <row r="416">
          <cell r="A416" t="str">
            <v>On-Site</v>
          </cell>
          <cell r="B416" t="str">
            <v>Transm</v>
          </cell>
          <cell r="G416"/>
          <cell r="L416">
            <v>1.5490499999999998</v>
          </cell>
          <cell r="AM416" t="str">
            <v>Capital - Savings</v>
          </cell>
          <cell r="AO416" t="str">
            <v>P</v>
          </cell>
        </row>
        <row r="417">
          <cell r="A417" t="str">
            <v>On-Site</v>
          </cell>
          <cell r="B417" t="str">
            <v>Distri</v>
          </cell>
          <cell r="G417"/>
          <cell r="L417">
            <v>2.9948299999999999</v>
          </cell>
          <cell r="AM417" t="str">
            <v>Capital - Savings</v>
          </cell>
          <cell r="AO417" t="str">
            <v>P</v>
          </cell>
        </row>
        <row r="418">
          <cell r="A418" t="str">
            <v>On-Site</v>
          </cell>
          <cell r="B418" t="str">
            <v>Transm</v>
          </cell>
          <cell r="G418"/>
          <cell r="L418">
            <v>9.7073800000000006</v>
          </cell>
          <cell r="AM418" t="str">
            <v>Capital - Savings</v>
          </cell>
          <cell r="AO418" t="str">
            <v>P</v>
          </cell>
        </row>
        <row r="419">
          <cell r="A419" t="str">
            <v>On-Site</v>
          </cell>
          <cell r="B419" t="str">
            <v>Distri</v>
          </cell>
          <cell r="G419"/>
          <cell r="L419">
            <v>0</v>
          </cell>
          <cell r="AM419" t="str">
            <v>Capital - Savings</v>
          </cell>
          <cell r="AO419" t="str">
            <v>P</v>
          </cell>
        </row>
        <row r="420">
          <cell r="A420" t="str">
            <v>On-Site</v>
          </cell>
          <cell r="B420" t="str">
            <v>Distri</v>
          </cell>
          <cell r="G420"/>
          <cell r="L420">
            <v>0</v>
          </cell>
          <cell r="AM420" t="str">
            <v>Capital - Savings</v>
          </cell>
          <cell r="AO420" t="str">
            <v>P</v>
          </cell>
        </row>
        <row r="421">
          <cell r="A421" t="str">
            <v>On-Site</v>
          </cell>
          <cell r="B421" t="str">
            <v>Distri</v>
          </cell>
          <cell r="G421"/>
          <cell r="L421">
            <v>0</v>
          </cell>
          <cell r="AM421" t="str">
            <v>Capital - Savings</v>
          </cell>
          <cell r="AO421" t="str">
            <v>P</v>
          </cell>
        </row>
        <row r="422">
          <cell r="A422" t="str">
            <v>On-Site</v>
          </cell>
          <cell r="B422" t="str">
            <v>Distri</v>
          </cell>
          <cell r="G422"/>
          <cell r="L422">
            <v>0.58863899999999991</v>
          </cell>
          <cell r="AM422" t="str">
            <v>Capital - Savings</v>
          </cell>
          <cell r="AO422" t="str">
            <v>P</v>
          </cell>
        </row>
        <row r="423">
          <cell r="A423" t="str">
            <v>On-Site</v>
          </cell>
          <cell r="B423" t="str">
            <v>Distri</v>
          </cell>
          <cell r="G423"/>
          <cell r="L423">
            <v>2.1996509999999998</v>
          </cell>
          <cell r="AM423" t="str">
            <v>Capital - Savings</v>
          </cell>
          <cell r="AO423" t="str">
            <v>P</v>
          </cell>
        </row>
        <row r="424">
          <cell r="A424" t="str">
            <v>On-Site</v>
          </cell>
          <cell r="B424" t="str">
            <v>Distri</v>
          </cell>
          <cell r="G424"/>
          <cell r="L424">
            <v>0</v>
          </cell>
          <cell r="AM424" t="str">
            <v>Capital - Savings</v>
          </cell>
          <cell r="AO424" t="str">
            <v>P</v>
          </cell>
        </row>
        <row r="425">
          <cell r="A425" t="str">
            <v>On-Site</v>
          </cell>
          <cell r="B425" t="str">
            <v>Distri</v>
          </cell>
          <cell r="G425"/>
          <cell r="L425">
            <v>0</v>
          </cell>
          <cell r="AM425" t="str">
            <v>Capital - Savings</v>
          </cell>
          <cell r="AO425" t="str">
            <v>P</v>
          </cell>
        </row>
        <row r="426">
          <cell r="A426" t="str">
            <v>On-Site</v>
          </cell>
          <cell r="B426" t="str">
            <v>Distri</v>
          </cell>
          <cell r="G426"/>
          <cell r="L426">
            <v>0</v>
          </cell>
          <cell r="AM426" t="str">
            <v>Capital - Savings</v>
          </cell>
          <cell r="AO426" t="str">
            <v>P</v>
          </cell>
        </row>
        <row r="427">
          <cell r="A427" t="str">
            <v>On-Site</v>
          </cell>
          <cell r="B427" t="str">
            <v>Distri</v>
          </cell>
          <cell r="G427"/>
          <cell r="L427">
            <v>0</v>
          </cell>
          <cell r="AM427" t="str">
            <v>Capital - Savings</v>
          </cell>
          <cell r="AO427" t="str">
            <v>P</v>
          </cell>
        </row>
        <row r="428">
          <cell r="A428" t="str">
            <v>On-Site</v>
          </cell>
          <cell r="B428" t="str">
            <v>TS</v>
          </cell>
          <cell r="G428"/>
          <cell r="L428">
            <v>0</v>
          </cell>
          <cell r="AM428" t="str">
            <v>Capital - Savings</v>
          </cell>
          <cell r="AO428" t="str">
            <v>P</v>
          </cell>
        </row>
        <row r="429">
          <cell r="A429" t="str">
            <v>On-Site</v>
          </cell>
          <cell r="B429" t="str">
            <v>TS</v>
          </cell>
          <cell r="G429"/>
          <cell r="L429">
            <v>0</v>
          </cell>
          <cell r="AM429" t="str">
            <v>Capital - Savings</v>
          </cell>
          <cell r="AO429" t="str">
            <v>P</v>
          </cell>
        </row>
        <row r="430">
          <cell r="A430" t="str">
            <v>On-Site</v>
          </cell>
          <cell r="B430" t="str">
            <v>TS</v>
          </cell>
          <cell r="G430"/>
          <cell r="L430">
            <v>0</v>
          </cell>
          <cell r="AM430" t="str">
            <v>Capital - Savings</v>
          </cell>
          <cell r="AO430" t="str">
            <v>P</v>
          </cell>
        </row>
        <row r="431">
          <cell r="A431" t="str">
            <v>On-Site</v>
          </cell>
          <cell r="B431" t="str">
            <v>TS</v>
          </cell>
          <cell r="G431"/>
          <cell r="L431">
            <v>0</v>
          </cell>
          <cell r="AM431" t="str">
            <v>Capital - Savings</v>
          </cell>
          <cell r="AO431" t="str">
            <v>P</v>
          </cell>
        </row>
        <row r="432">
          <cell r="A432" t="str">
            <v>On-Site</v>
          </cell>
          <cell r="B432" t="str">
            <v>TS</v>
          </cell>
          <cell r="G432"/>
          <cell r="L432">
            <v>0</v>
          </cell>
          <cell r="AM432" t="str">
            <v>Capital - Savings</v>
          </cell>
          <cell r="AO432" t="str">
            <v>P</v>
          </cell>
        </row>
        <row r="433">
          <cell r="A433" t="str">
            <v>On-Site</v>
          </cell>
          <cell r="B433" t="str">
            <v>TS</v>
          </cell>
          <cell r="G433"/>
          <cell r="L433">
            <v>34.110081000000001</v>
          </cell>
          <cell r="AM433" t="str">
            <v>Capital - Savings</v>
          </cell>
          <cell r="AO433" t="str">
            <v>P</v>
          </cell>
        </row>
        <row r="434">
          <cell r="A434" t="str">
            <v>On-Site</v>
          </cell>
          <cell r="B434" t="str">
            <v>TS</v>
          </cell>
          <cell r="G434"/>
          <cell r="L434">
            <v>0</v>
          </cell>
          <cell r="AM434" t="str">
            <v>Capital - Savings</v>
          </cell>
          <cell r="AO434" t="str">
            <v>P</v>
          </cell>
        </row>
        <row r="435">
          <cell r="A435" t="str">
            <v>On-Site</v>
          </cell>
          <cell r="B435" t="str">
            <v>TS</v>
          </cell>
          <cell r="G435"/>
          <cell r="L435">
            <v>0</v>
          </cell>
          <cell r="AM435" t="str">
            <v>Capital - Savings</v>
          </cell>
          <cell r="AO435" t="str">
            <v>P</v>
          </cell>
        </row>
        <row r="436">
          <cell r="A436" t="str">
            <v>On-Site</v>
          </cell>
          <cell r="B436" t="str">
            <v>TS</v>
          </cell>
          <cell r="G436"/>
          <cell r="L436">
            <v>0</v>
          </cell>
          <cell r="AM436" t="str">
            <v>Capital - Savings</v>
          </cell>
          <cell r="AO436" t="str">
            <v>P</v>
          </cell>
        </row>
        <row r="437">
          <cell r="A437" t="str">
            <v>On-Site</v>
          </cell>
          <cell r="B437" t="str">
            <v>TS</v>
          </cell>
          <cell r="G437"/>
          <cell r="L437">
            <v>0</v>
          </cell>
          <cell r="AM437" t="str">
            <v>Capital - Savings</v>
          </cell>
          <cell r="AO437" t="str">
            <v>P</v>
          </cell>
        </row>
        <row r="438">
          <cell r="A438" t="str">
            <v>On-Site</v>
          </cell>
          <cell r="B438" t="str">
            <v>TS</v>
          </cell>
          <cell r="G438"/>
          <cell r="L438">
            <v>0</v>
          </cell>
          <cell r="AM438" t="str">
            <v>Capital - Savings</v>
          </cell>
          <cell r="AO438" t="str">
            <v>P</v>
          </cell>
        </row>
        <row r="439">
          <cell r="A439" t="str">
            <v>On-Site</v>
          </cell>
          <cell r="B439" t="str">
            <v>TS</v>
          </cell>
          <cell r="G439"/>
          <cell r="L439">
            <v>0</v>
          </cell>
          <cell r="AM439" t="str">
            <v>Capital - Savings</v>
          </cell>
          <cell r="AO439" t="str">
            <v>P</v>
          </cell>
        </row>
        <row r="440">
          <cell r="A440" t="str">
            <v>On-Site</v>
          </cell>
          <cell r="B440" t="str">
            <v>TS</v>
          </cell>
          <cell r="G440"/>
          <cell r="L440">
            <v>0</v>
          </cell>
          <cell r="AM440" t="str">
            <v>Capital - Savings</v>
          </cell>
          <cell r="AO440" t="str">
            <v>P</v>
          </cell>
        </row>
        <row r="441">
          <cell r="A441" t="str">
            <v>On-Site</v>
          </cell>
          <cell r="B441" t="str">
            <v>TS</v>
          </cell>
          <cell r="G441"/>
          <cell r="L441">
            <v>0</v>
          </cell>
          <cell r="AM441" t="str">
            <v>Capital - Savings</v>
          </cell>
          <cell r="AO441" t="str">
            <v>P</v>
          </cell>
        </row>
        <row r="442">
          <cell r="A442" t="str">
            <v>On-Site</v>
          </cell>
          <cell r="B442" t="str">
            <v>TS</v>
          </cell>
          <cell r="G442"/>
          <cell r="L442">
            <v>0</v>
          </cell>
          <cell r="AM442" t="str">
            <v>Capital - Savings</v>
          </cell>
          <cell r="AO442" t="str">
            <v>P</v>
          </cell>
        </row>
        <row r="443">
          <cell r="A443" t="str">
            <v>On-Site</v>
          </cell>
          <cell r="B443" t="str">
            <v>Transm</v>
          </cell>
          <cell r="G443"/>
          <cell r="L443">
            <v>0</v>
          </cell>
          <cell r="AM443" t="str">
            <v>Capital - Savings</v>
          </cell>
          <cell r="AO443" t="str">
            <v>P</v>
          </cell>
        </row>
        <row r="444">
          <cell r="A444" t="str">
            <v>On-Site</v>
          </cell>
          <cell r="B444" t="str">
            <v>Transm</v>
          </cell>
          <cell r="G444"/>
          <cell r="L444">
            <v>0</v>
          </cell>
          <cell r="AM444" t="str">
            <v>Capital - Savings</v>
          </cell>
          <cell r="AO444" t="str">
            <v>P</v>
          </cell>
        </row>
        <row r="445">
          <cell r="A445" t="str">
            <v>On-Site</v>
          </cell>
          <cell r="B445" t="str">
            <v>Transm</v>
          </cell>
          <cell r="G445"/>
          <cell r="L445">
            <v>0</v>
          </cell>
          <cell r="AM445" t="str">
            <v>Capital - Savings</v>
          </cell>
          <cell r="AO445" t="str">
            <v>P</v>
          </cell>
        </row>
        <row r="446">
          <cell r="A446" t="str">
            <v>On-Site</v>
          </cell>
          <cell r="B446" t="str">
            <v>Transm</v>
          </cell>
          <cell r="G446"/>
          <cell r="L446">
            <v>0</v>
          </cell>
          <cell r="AM446" t="str">
            <v>Capital - Savings</v>
          </cell>
          <cell r="AO446" t="str">
            <v>P</v>
          </cell>
        </row>
        <row r="447">
          <cell r="A447" t="str">
            <v>On-Site</v>
          </cell>
          <cell r="B447" t="str">
            <v>Transm</v>
          </cell>
          <cell r="G447"/>
          <cell r="L447">
            <v>0.61961999999999995</v>
          </cell>
          <cell r="AM447" t="str">
            <v>Capital - Savings</v>
          </cell>
          <cell r="AO447" t="str">
            <v>P</v>
          </cell>
        </row>
        <row r="448">
          <cell r="A448" t="str">
            <v>On-Site</v>
          </cell>
          <cell r="B448" t="str">
            <v>Transm</v>
          </cell>
          <cell r="G448"/>
          <cell r="L448">
            <v>0.43476669999999995</v>
          </cell>
          <cell r="AM448" t="str">
            <v>Capital - Savings</v>
          </cell>
          <cell r="AO448" t="str">
            <v>P</v>
          </cell>
        </row>
        <row r="449">
          <cell r="A449" t="str">
            <v>On-Site</v>
          </cell>
          <cell r="B449" t="str">
            <v>Transm</v>
          </cell>
          <cell r="G449"/>
          <cell r="L449">
            <v>7.0223599999999997E-2</v>
          </cell>
          <cell r="AM449" t="str">
            <v>Capital - Savings</v>
          </cell>
          <cell r="AO449" t="str">
            <v>P</v>
          </cell>
        </row>
        <row r="450">
          <cell r="A450" t="str">
            <v>On-Site</v>
          </cell>
          <cell r="B450" t="str">
            <v>Transm</v>
          </cell>
          <cell r="G450"/>
          <cell r="L450">
            <v>0</v>
          </cell>
          <cell r="AM450" t="str">
            <v>Capital - Savings</v>
          </cell>
          <cell r="AO450" t="str">
            <v>P</v>
          </cell>
        </row>
        <row r="451">
          <cell r="A451" t="str">
            <v>On-Site</v>
          </cell>
          <cell r="B451" t="str">
            <v>Transm</v>
          </cell>
          <cell r="G451"/>
          <cell r="L451">
            <v>0</v>
          </cell>
          <cell r="AM451" t="str">
            <v>Capital - Savings</v>
          </cell>
          <cell r="AO451" t="str">
            <v>P</v>
          </cell>
        </row>
        <row r="452">
          <cell r="A452" t="str">
            <v>On-Site</v>
          </cell>
          <cell r="B452" t="str">
            <v>Distri</v>
          </cell>
          <cell r="G452"/>
          <cell r="L452">
            <v>0</v>
          </cell>
          <cell r="AM452" t="str">
            <v>Capital - Savings</v>
          </cell>
          <cell r="AO452" t="str">
            <v>P</v>
          </cell>
        </row>
        <row r="453">
          <cell r="A453" t="str">
            <v>On-Site</v>
          </cell>
          <cell r="B453" t="str">
            <v>Distri</v>
          </cell>
          <cell r="G453"/>
          <cell r="L453">
            <v>0</v>
          </cell>
          <cell r="AM453" t="str">
            <v>Capital - Savings</v>
          </cell>
          <cell r="AO453" t="str">
            <v>P</v>
          </cell>
        </row>
        <row r="454">
          <cell r="A454" t="str">
            <v>On-Site</v>
          </cell>
          <cell r="B454" t="str">
            <v>Distri</v>
          </cell>
          <cell r="G454"/>
          <cell r="L454">
            <v>0</v>
          </cell>
          <cell r="AM454" t="str">
            <v>Capital - Savings</v>
          </cell>
          <cell r="AO454" t="str">
            <v>P</v>
          </cell>
        </row>
        <row r="455">
          <cell r="A455" t="str">
            <v>On-Site</v>
          </cell>
          <cell r="B455" t="str">
            <v>Distri</v>
          </cell>
          <cell r="G455"/>
          <cell r="L455">
            <v>1.2392399999999999</v>
          </cell>
          <cell r="AM455" t="str">
            <v>Capital - Savings</v>
          </cell>
          <cell r="AO455" t="str">
            <v>P</v>
          </cell>
        </row>
        <row r="456">
          <cell r="A456" t="str">
            <v>On-Site</v>
          </cell>
          <cell r="B456" t="str">
            <v>Distri</v>
          </cell>
          <cell r="G456"/>
          <cell r="L456">
            <v>0</v>
          </cell>
          <cell r="AM456" t="str">
            <v>Capital - Savings</v>
          </cell>
          <cell r="AO456" t="str">
            <v>P</v>
          </cell>
        </row>
        <row r="457">
          <cell r="A457" t="str">
            <v>On-Site</v>
          </cell>
          <cell r="B457" t="str">
            <v>Distri</v>
          </cell>
          <cell r="G457"/>
          <cell r="L457">
            <v>0</v>
          </cell>
          <cell r="AM457" t="str">
            <v>Capital - Savings</v>
          </cell>
          <cell r="AO457" t="str">
            <v>P</v>
          </cell>
        </row>
        <row r="458">
          <cell r="A458" t="str">
            <v>On-Site</v>
          </cell>
          <cell r="B458"/>
          <cell r="G458"/>
          <cell r="L458">
            <v>0</v>
          </cell>
          <cell r="AM458" t="str">
            <v>Capital - Savings</v>
          </cell>
          <cell r="AO458" t="str">
            <v>P</v>
          </cell>
        </row>
        <row r="459">
          <cell r="A459" t="str">
            <v>On-Site</v>
          </cell>
          <cell r="B459" t="str">
            <v>Distri</v>
          </cell>
          <cell r="G459"/>
          <cell r="L459">
            <v>-2.0653999999999999</v>
          </cell>
          <cell r="AM459" t="str">
            <v>Capital - Savings</v>
          </cell>
          <cell r="AO459" t="str">
            <v>P</v>
          </cell>
        </row>
        <row r="460">
          <cell r="A460" t="str">
            <v>On-Site</v>
          </cell>
          <cell r="B460" t="str">
            <v>Distri</v>
          </cell>
          <cell r="G460"/>
          <cell r="L460">
            <v>0</v>
          </cell>
          <cell r="AM460" t="str">
            <v>Capital - Savings</v>
          </cell>
          <cell r="AO460" t="str">
            <v>P</v>
          </cell>
        </row>
        <row r="461">
          <cell r="A461" t="str">
            <v>On-Site</v>
          </cell>
          <cell r="B461" t="str">
            <v>Distri</v>
          </cell>
          <cell r="G461"/>
          <cell r="L461">
            <v>0</v>
          </cell>
          <cell r="AM461" t="str">
            <v>Capital - Savings</v>
          </cell>
          <cell r="AO461" t="str">
            <v>P</v>
          </cell>
        </row>
        <row r="462">
          <cell r="A462" t="str">
            <v>On-Site</v>
          </cell>
          <cell r="B462" t="str">
            <v>Distri</v>
          </cell>
          <cell r="G462"/>
          <cell r="L462">
            <v>0</v>
          </cell>
          <cell r="AM462" t="str">
            <v>Capital - Savings</v>
          </cell>
          <cell r="AO462" t="str">
            <v>P</v>
          </cell>
        </row>
        <row r="463">
          <cell r="A463" t="str">
            <v>On-Site</v>
          </cell>
          <cell r="B463" t="str">
            <v>Distri</v>
          </cell>
          <cell r="G463"/>
          <cell r="L463">
            <v>0</v>
          </cell>
          <cell r="AM463" t="str">
            <v>Capital - Savings</v>
          </cell>
          <cell r="AO463" t="str">
            <v>P</v>
          </cell>
        </row>
        <row r="464">
          <cell r="A464" t="str">
            <v>On-Site</v>
          </cell>
          <cell r="B464" t="str">
            <v>Distri</v>
          </cell>
          <cell r="G464"/>
          <cell r="L464">
            <v>0</v>
          </cell>
          <cell r="AM464" t="str">
            <v>Capital - Savings</v>
          </cell>
          <cell r="AO464" t="str">
            <v>P</v>
          </cell>
        </row>
        <row r="465">
          <cell r="A465" t="str">
            <v>On-Site</v>
          </cell>
          <cell r="B465" t="str">
            <v>Distri</v>
          </cell>
          <cell r="G465"/>
          <cell r="L465">
            <v>0</v>
          </cell>
          <cell r="AM465" t="str">
            <v>Capital - Savings</v>
          </cell>
          <cell r="AO465" t="str">
            <v>P</v>
          </cell>
        </row>
        <row r="466">
          <cell r="A466" t="str">
            <v>On-Site</v>
          </cell>
          <cell r="B466" t="str">
            <v>Distri</v>
          </cell>
          <cell r="G466"/>
          <cell r="L466">
            <v>0</v>
          </cell>
          <cell r="AM466" t="str">
            <v>Capital - Savings</v>
          </cell>
          <cell r="AO466" t="str">
            <v>P</v>
          </cell>
        </row>
        <row r="467">
          <cell r="A467" t="str">
            <v>On-Site</v>
          </cell>
          <cell r="B467" t="str">
            <v>Distri</v>
          </cell>
          <cell r="G467"/>
          <cell r="L467">
            <v>0</v>
          </cell>
          <cell r="AM467" t="str">
            <v>Capital - Savings</v>
          </cell>
          <cell r="AO467" t="str">
            <v>P</v>
          </cell>
        </row>
        <row r="468">
          <cell r="A468" t="str">
            <v>On-Site</v>
          </cell>
          <cell r="B468" t="str">
            <v>Distri</v>
          </cell>
          <cell r="G468"/>
          <cell r="L468">
            <v>0</v>
          </cell>
          <cell r="AM468" t="str">
            <v>Capital - Savings</v>
          </cell>
          <cell r="AO468" t="str">
            <v>P</v>
          </cell>
        </row>
        <row r="469">
          <cell r="A469" t="str">
            <v>On-Site</v>
          </cell>
          <cell r="B469" t="str">
            <v>Distri</v>
          </cell>
          <cell r="G469"/>
          <cell r="L469">
            <v>0</v>
          </cell>
          <cell r="AM469" t="str">
            <v>Capital - Savings</v>
          </cell>
          <cell r="AO469" t="str">
            <v>P</v>
          </cell>
        </row>
        <row r="470">
          <cell r="A470" t="str">
            <v>On-Site</v>
          </cell>
          <cell r="B470" t="str">
            <v>Distri</v>
          </cell>
          <cell r="G470"/>
          <cell r="L470">
            <v>0</v>
          </cell>
          <cell r="AM470" t="str">
            <v>Capital - Savings</v>
          </cell>
          <cell r="AO470" t="str">
            <v>P</v>
          </cell>
        </row>
        <row r="471">
          <cell r="A471" t="str">
            <v>On-Site</v>
          </cell>
          <cell r="B471" t="str">
            <v>Distri</v>
          </cell>
          <cell r="G471"/>
          <cell r="L471">
            <v>0</v>
          </cell>
          <cell r="AM471" t="str">
            <v>Capital - Savings</v>
          </cell>
          <cell r="AO471" t="str">
            <v>P</v>
          </cell>
        </row>
        <row r="472">
          <cell r="A472" t="str">
            <v>On-Site</v>
          </cell>
          <cell r="B472" t="str">
            <v>Distri</v>
          </cell>
          <cell r="G472"/>
          <cell r="L472">
            <v>0</v>
          </cell>
          <cell r="AM472" t="str">
            <v>Capital - Savings</v>
          </cell>
          <cell r="AO472" t="str">
            <v>P</v>
          </cell>
        </row>
        <row r="473">
          <cell r="A473" t="str">
            <v>On-Site</v>
          </cell>
          <cell r="B473" t="str">
            <v>Distri</v>
          </cell>
          <cell r="G473"/>
          <cell r="L473">
            <v>0</v>
          </cell>
          <cell r="AM473" t="str">
            <v>Capital - Savings</v>
          </cell>
          <cell r="AO473" t="str">
            <v>P</v>
          </cell>
        </row>
        <row r="474">
          <cell r="A474" t="str">
            <v>On-Site</v>
          </cell>
          <cell r="B474" t="str">
            <v>Distri</v>
          </cell>
          <cell r="G474"/>
          <cell r="L474">
            <v>0</v>
          </cell>
          <cell r="AM474" t="str">
            <v>Capital - Savings</v>
          </cell>
          <cell r="AO474" t="str">
            <v>P</v>
          </cell>
        </row>
        <row r="475">
          <cell r="A475" t="str">
            <v>On-Site</v>
          </cell>
          <cell r="B475"/>
          <cell r="G475"/>
          <cell r="L475">
            <v>0</v>
          </cell>
          <cell r="AM475" t="str">
            <v>Capital - Savings</v>
          </cell>
          <cell r="AO475" t="str">
            <v>P</v>
          </cell>
        </row>
        <row r="476">
          <cell r="A476" t="str">
            <v>On-Site</v>
          </cell>
          <cell r="B476" t="str">
            <v>Distri</v>
          </cell>
          <cell r="G476"/>
          <cell r="L476">
            <v>0</v>
          </cell>
          <cell r="AM476" t="str">
            <v>Capital - Savings</v>
          </cell>
          <cell r="AO476" t="str">
            <v>P</v>
          </cell>
        </row>
        <row r="477">
          <cell r="A477" t="str">
            <v>On-Site</v>
          </cell>
          <cell r="B477" t="str">
            <v>Distri</v>
          </cell>
          <cell r="G477"/>
          <cell r="L477">
            <v>0</v>
          </cell>
          <cell r="AM477" t="str">
            <v>Capital - Savings</v>
          </cell>
          <cell r="AO477" t="str">
            <v>P</v>
          </cell>
        </row>
        <row r="478">
          <cell r="A478" t="str">
            <v>On-Site</v>
          </cell>
          <cell r="B478" t="str">
            <v>Transm</v>
          </cell>
          <cell r="G478"/>
          <cell r="L478">
            <v>0</v>
          </cell>
          <cell r="AM478" t="str">
            <v>Capital - Savings</v>
          </cell>
          <cell r="AO478" t="str">
            <v>P</v>
          </cell>
        </row>
        <row r="479">
          <cell r="A479" t="str">
            <v>On-Site</v>
          </cell>
          <cell r="B479"/>
          <cell r="G479"/>
          <cell r="L479">
            <v>0</v>
          </cell>
          <cell r="AM479" t="str">
            <v>Capital - Savings</v>
          </cell>
          <cell r="AO479" t="str">
            <v>P</v>
          </cell>
        </row>
        <row r="480">
          <cell r="A480" t="str">
            <v>On-Site</v>
          </cell>
          <cell r="B480" t="str">
            <v>Transm</v>
          </cell>
          <cell r="G480"/>
          <cell r="L480">
            <v>0</v>
          </cell>
          <cell r="AM480" t="str">
            <v>Capital - Savings</v>
          </cell>
          <cell r="AO480" t="str">
            <v>P</v>
          </cell>
        </row>
        <row r="481">
          <cell r="A481" t="str">
            <v>On-Site</v>
          </cell>
          <cell r="B481" t="str">
            <v>Transm</v>
          </cell>
          <cell r="G481"/>
          <cell r="L481">
            <v>0</v>
          </cell>
          <cell r="AM481" t="str">
            <v>Capital - Savings</v>
          </cell>
          <cell r="AO481" t="str">
            <v>P</v>
          </cell>
        </row>
        <row r="482">
          <cell r="A482" t="str">
            <v>On-Site</v>
          </cell>
          <cell r="B482" t="str">
            <v>Transm</v>
          </cell>
          <cell r="G482"/>
          <cell r="L482">
            <v>0</v>
          </cell>
          <cell r="AM482" t="str">
            <v>Capital - Savings</v>
          </cell>
          <cell r="AO482" t="str">
            <v>P</v>
          </cell>
        </row>
        <row r="483">
          <cell r="A483" t="str">
            <v>On-Site</v>
          </cell>
          <cell r="B483" t="str">
            <v>Distri</v>
          </cell>
          <cell r="G483"/>
          <cell r="L483">
            <v>0</v>
          </cell>
          <cell r="AM483" t="str">
            <v>Capital - Savings</v>
          </cell>
          <cell r="AO483" t="str">
            <v>P</v>
          </cell>
        </row>
        <row r="484">
          <cell r="A484" t="str">
            <v>On-Site</v>
          </cell>
          <cell r="B484" t="str">
            <v>Transm</v>
          </cell>
          <cell r="G484"/>
          <cell r="L484">
            <v>0</v>
          </cell>
          <cell r="AM484" t="str">
            <v>Capital - Savings</v>
          </cell>
          <cell r="AO484" t="str">
            <v>P</v>
          </cell>
        </row>
        <row r="485">
          <cell r="A485" t="str">
            <v>On-Site</v>
          </cell>
          <cell r="B485" t="str">
            <v>Distri</v>
          </cell>
          <cell r="G485"/>
          <cell r="L485">
            <v>0</v>
          </cell>
          <cell r="AM485" t="str">
            <v>Capital - Savings</v>
          </cell>
          <cell r="AO485" t="str">
            <v>P</v>
          </cell>
        </row>
        <row r="486">
          <cell r="A486" t="str">
            <v>On-Site</v>
          </cell>
          <cell r="B486"/>
          <cell r="G486"/>
          <cell r="L486">
            <v>0</v>
          </cell>
          <cell r="AM486" t="str">
            <v>Capital - Savings</v>
          </cell>
          <cell r="AO486" t="str">
            <v>P</v>
          </cell>
        </row>
        <row r="487">
          <cell r="A487" t="str">
            <v>On-Site</v>
          </cell>
          <cell r="B487" t="str">
            <v>Distri</v>
          </cell>
          <cell r="G487"/>
          <cell r="L487">
            <v>0</v>
          </cell>
          <cell r="AM487" t="str">
            <v>Capital - Savings</v>
          </cell>
          <cell r="AO487" t="str">
            <v>P</v>
          </cell>
        </row>
        <row r="488">
          <cell r="A488" t="str">
            <v>On-Site</v>
          </cell>
          <cell r="B488" t="str">
            <v>Distri</v>
          </cell>
          <cell r="G488"/>
          <cell r="L488">
            <v>0</v>
          </cell>
          <cell r="AM488" t="str">
            <v>Capital - Savings</v>
          </cell>
          <cell r="AO488" t="str">
            <v>P</v>
          </cell>
        </row>
        <row r="489">
          <cell r="A489" t="str">
            <v>On-Site</v>
          </cell>
          <cell r="B489"/>
          <cell r="G489"/>
          <cell r="L489">
            <v>0</v>
          </cell>
          <cell r="AM489" t="str">
            <v>Capital - Savings</v>
          </cell>
          <cell r="AO489" t="str">
            <v>P</v>
          </cell>
        </row>
        <row r="490">
          <cell r="A490" t="str">
            <v>On-Site</v>
          </cell>
          <cell r="B490"/>
          <cell r="G490"/>
          <cell r="L490">
            <v>0</v>
          </cell>
          <cell r="AM490" t="str">
            <v>Capital - Savings</v>
          </cell>
          <cell r="AO490" t="str">
            <v>P</v>
          </cell>
        </row>
        <row r="491">
          <cell r="A491" t="str">
            <v>On-Site</v>
          </cell>
          <cell r="B491" t="str">
            <v>Distri</v>
          </cell>
          <cell r="G491"/>
          <cell r="L491">
            <v>0</v>
          </cell>
          <cell r="AM491" t="str">
            <v>Capital - Savings</v>
          </cell>
          <cell r="AO491" t="str">
            <v>P</v>
          </cell>
        </row>
        <row r="492">
          <cell r="A492" t="str">
            <v>On-Site</v>
          </cell>
          <cell r="B492" t="str">
            <v>Distri</v>
          </cell>
          <cell r="G492"/>
          <cell r="L492">
            <v>0</v>
          </cell>
          <cell r="AM492" t="str">
            <v>Capital - Savings</v>
          </cell>
          <cell r="AO492" t="str">
            <v>P</v>
          </cell>
        </row>
        <row r="493">
          <cell r="A493" t="str">
            <v>On-Site</v>
          </cell>
          <cell r="B493" t="str">
            <v>Distri</v>
          </cell>
          <cell r="G493"/>
          <cell r="L493">
            <v>0</v>
          </cell>
          <cell r="AM493" t="str">
            <v>Capital - Savings</v>
          </cell>
          <cell r="AO493" t="str">
            <v>P</v>
          </cell>
        </row>
        <row r="494">
          <cell r="A494" t="str">
            <v>On-Site</v>
          </cell>
          <cell r="B494" t="str">
            <v>Distri</v>
          </cell>
          <cell r="G494"/>
          <cell r="L494">
            <v>0</v>
          </cell>
          <cell r="AM494" t="str">
            <v>Capital - Savings</v>
          </cell>
          <cell r="AO494" t="str">
            <v>P</v>
          </cell>
        </row>
        <row r="495">
          <cell r="A495" t="str">
            <v>On-Site</v>
          </cell>
          <cell r="B495" t="str">
            <v>Distri</v>
          </cell>
          <cell r="G495"/>
          <cell r="L495">
            <v>0</v>
          </cell>
          <cell r="AM495" t="str">
            <v>Capital - Savings</v>
          </cell>
          <cell r="AO495" t="str">
            <v>P</v>
          </cell>
        </row>
        <row r="496">
          <cell r="A496" t="str">
            <v>On-Site</v>
          </cell>
          <cell r="B496"/>
          <cell r="G496"/>
          <cell r="L496">
            <v>0</v>
          </cell>
          <cell r="AM496" t="str">
            <v>Capital - Savings</v>
          </cell>
          <cell r="AO496" t="str">
            <v>P</v>
          </cell>
        </row>
        <row r="497">
          <cell r="A497" t="str">
            <v>On-Site</v>
          </cell>
          <cell r="B497" t="str">
            <v>Distri</v>
          </cell>
          <cell r="G497"/>
          <cell r="L497">
            <v>0</v>
          </cell>
          <cell r="AM497" t="str">
            <v>Capital - Savings</v>
          </cell>
          <cell r="AO497" t="str">
            <v>P</v>
          </cell>
        </row>
        <row r="498">
          <cell r="A498" t="str">
            <v>On-Site</v>
          </cell>
          <cell r="B498" t="str">
            <v>Distri</v>
          </cell>
          <cell r="G498"/>
          <cell r="L498">
            <v>0</v>
          </cell>
          <cell r="AM498" t="str">
            <v>Capital - Savings</v>
          </cell>
          <cell r="AO498" t="str">
            <v>P</v>
          </cell>
        </row>
        <row r="499">
          <cell r="A499" t="str">
            <v>On-Site</v>
          </cell>
          <cell r="B499" t="str">
            <v>Distri</v>
          </cell>
          <cell r="G499"/>
          <cell r="L499">
            <v>0</v>
          </cell>
          <cell r="AM499" t="str">
            <v>Capital - Savings</v>
          </cell>
          <cell r="AO499" t="str">
            <v>P</v>
          </cell>
        </row>
        <row r="500">
          <cell r="A500" t="str">
            <v>On-Site</v>
          </cell>
          <cell r="B500" t="str">
            <v>Distri</v>
          </cell>
          <cell r="G500"/>
          <cell r="L500">
            <v>0</v>
          </cell>
          <cell r="AM500" t="str">
            <v>Capital - Savings</v>
          </cell>
          <cell r="AO500" t="str">
            <v>P</v>
          </cell>
        </row>
        <row r="501">
          <cell r="A501" t="str">
            <v>On-Site</v>
          </cell>
          <cell r="B501" t="str">
            <v>Distri</v>
          </cell>
          <cell r="G501"/>
          <cell r="L501">
            <v>0</v>
          </cell>
          <cell r="AM501" t="str">
            <v>Capital - Savings</v>
          </cell>
          <cell r="AO501" t="str">
            <v>P</v>
          </cell>
        </row>
        <row r="502">
          <cell r="A502" t="str">
            <v>On-Site</v>
          </cell>
          <cell r="B502" t="str">
            <v>Distri</v>
          </cell>
          <cell r="G502"/>
          <cell r="L502">
            <v>0</v>
          </cell>
          <cell r="AM502" t="str">
            <v>Capital - Savings</v>
          </cell>
          <cell r="AO502" t="str">
            <v>P</v>
          </cell>
        </row>
        <row r="503">
          <cell r="A503" t="str">
            <v>On-Site</v>
          </cell>
          <cell r="B503" t="str">
            <v>Distri</v>
          </cell>
          <cell r="G503"/>
          <cell r="L503">
            <v>0</v>
          </cell>
          <cell r="AM503" t="str">
            <v>Capital - Savings</v>
          </cell>
          <cell r="AO503" t="str">
            <v>P</v>
          </cell>
        </row>
        <row r="504">
          <cell r="A504" t="str">
            <v>On-Site</v>
          </cell>
          <cell r="B504"/>
          <cell r="G504"/>
          <cell r="L504">
            <v>0</v>
          </cell>
          <cell r="AM504" t="str">
            <v>Capital - Savings</v>
          </cell>
          <cell r="AO504" t="str">
            <v>P</v>
          </cell>
        </row>
        <row r="505">
          <cell r="A505" t="str">
            <v>On-Site</v>
          </cell>
          <cell r="B505"/>
          <cell r="G505"/>
          <cell r="L505">
            <v>0</v>
          </cell>
          <cell r="AM505" t="str">
            <v>Capital - Savings</v>
          </cell>
          <cell r="AO505" t="str">
            <v>P</v>
          </cell>
        </row>
        <row r="506">
          <cell r="A506" t="str">
            <v>On-Site</v>
          </cell>
          <cell r="B506"/>
          <cell r="G506"/>
          <cell r="L506">
            <v>0</v>
          </cell>
          <cell r="AM506" t="str">
            <v>Capital - Savings</v>
          </cell>
          <cell r="AO506" t="str">
            <v>P</v>
          </cell>
        </row>
        <row r="507">
          <cell r="A507" t="str">
            <v>On-Site</v>
          </cell>
          <cell r="B507" t="str">
            <v>Transm</v>
          </cell>
          <cell r="G507"/>
          <cell r="L507">
            <v>0</v>
          </cell>
          <cell r="AM507" t="str">
            <v>Capital - Savings</v>
          </cell>
          <cell r="AO507" t="str">
            <v>P</v>
          </cell>
        </row>
        <row r="508">
          <cell r="A508" t="str">
            <v>On-Site</v>
          </cell>
          <cell r="B508" t="str">
            <v>Transm</v>
          </cell>
          <cell r="G508"/>
          <cell r="L508">
            <v>0</v>
          </cell>
          <cell r="AM508" t="str">
            <v>Capital - Savings</v>
          </cell>
          <cell r="AO508" t="str">
            <v>P</v>
          </cell>
        </row>
        <row r="509">
          <cell r="A509" t="str">
            <v>On-Site</v>
          </cell>
          <cell r="B509" t="str">
            <v>Transm</v>
          </cell>
          <cell r="G509"/>
          <cell r="L509">
            <v>0</v>
          </cell>
          <cell r="AM509" t="str">
            <v>Capital - Savings</v>
          </cell>
          <cell r="AO509" t="str">
            <v>P</v>
          </cell>
        </row>
        <row r="510">
          <cell r="A510" t="str">
            <v>On-Site</v>
          </cell>
          <cell r="B510" t="str">
            <v>Transm</v>
          </cell>
          <cell r="G510"/>
          <cell r="L510">
            <v>0</v>
          </cell>
          <cell r="AM510" t="str">
            <v>Capital - Savings</v>
          </cell>
          <cell r="AO510" t="str">
            <v>P</v>
          </cell>
        </row>
        <row r="511">
          <cell r="A511" t="str">
            <v>On-Site</v>
          </cell>
          <cell r="B511" t="str">
            <v>Transm</v>
          </cell>
          <cell r="G511"/>
          <cell r="L511">
            <v>0</v>
          </cell>
          <cell r="AM511" t="str">
            <v>Capital - Savings</v>
          </cell>
          <cell r="AO511" t="str">
            <v>P</v>
          </cell>
        </row>
        <row r="512">
          <cell r="A512" t="str">
            <v>On-Site</v>
          </cell>
          <cell r="B512" t="str">
            <v>Distri</v>
          </cell>
          <cell r="G512"/>
          <cell r="L512">
            <v>0</v>
          </cell>
          <cell r="AM512" t="str">
            <v>Capital - Savings</v>
          </cell>
          <cell r="AO512" t="str">
            <v>P</v>
          </cell>
        </row>
        <row r="513">
          <cell r="A513" t="str">
            <v>On-Site</v>
          </cell>
          <cell r="B513"/>
          <cell r="G513"/>
          <cell r="L513">
            <v>0</v>
          </cell>
          <cell r="AM513" t="str">
            <v>Capital - Savings</v>
          </cell>
          <cell r="AO513" t="str">
            <v>P</v>
          </cell>
        </row>
        <row r="514">
          <cell r="A514" t="str">
            <v>On-Site</v>
          </cell>
          <cell r="B514" t="str">
            <v>Transm</v>
          </cell>
          <cell r="G514"/>
          <cell r="L514">
            <v>0</v>
          </cell>
          <cell r="AM514" t="str">
            <v>Capital - Savings</v>
          </cell>
          <cell r="AO514" t="str">
            <v>P</v>
          </cell>
        </row>
        <row r="515">
          <cell r="A515" t="str">
            <v>On-Site</v>
          </cell>
          <cell r="B515"/>
          <cell r="G515"/>
          <cell r="L515">
            <v>0</v>
          </cell>
          <cell r="AM515" t="str">
            <v>Capital - Savings</v>
          </cell>
          <cell r="AO515" t="str">
            <v>P</v>
          </cell>
        </row>
        <row r="516">
          <cell r="A516" t="str">
            <v>On-Site</v>
          </cell>
          <cell r="B516"/>
          <cell r="G516"/>
          <cell r="L516">
            <v>0</v>
          </cell>
          <cell r="AM516" t="str">
            <v>Capital - Savings</v>
          </cell>
          <cell r="AO516" t="str">
            <v>P</v>
          </cell>
        </row>
        <row r="517">
          <cell r="A517" t="str">
            <v>On-Site</v>
          </cell>
          <cell r="B517"/>
          <cell r="G517"/>
          <cell r="L517">
            <v>0</v>
          </cell>
          <cell r="AM517" t="str">
            <v>Capital - Savings</v>
          </cell>
          <cell r="AO517" t="str">
            <v>P</v>
          </cell>
        </row>
        <row r="518">
          <cell r="A518" t="str">
            <v>On-Site</v>
          </cell>
          <cell r="B518" t="str">
            <v>Transm</v>
          </cell>
          <cell r="G518"/>
          <cell r="L518">
            <v>0</v>
          </cell>
          <cell r="AM518" t="str">
            <v>Capital - Savings</v>
          </cell>
          <cell r="AO518" t="str">
            <v>P</v>
          </cell>
        </row>
        <row r="519">
          <cell r="A519" t="str">
            <v>On-Site</v>
          </cell>
          <cell r="B519" t="str">
            <v>Transm</v>
          </cell>
          <cell r="G519"/>
          <cell r="L519">
            <v>0</v>
          </cell>
          <cell r="AM519" t="str">
            <v>Capital - Savings</v>
          </cell>
          <cell r="AO519" t="str">
            <v>P</v>
          </cell>
        </row>
        <row r="520">
          <cell r="A520" t="str">
            <v>On-Site</v>
          </cell>
          <cell r="B520" t="str">
            <v>Distri</v>
          </cell>
          <cell r="G520"/>
          <cell r="L520">
            <v>0</v>
          </cell>
          <cell r="AM520" t="str">
            <v>Capital - Savings</v>
          </cell>
          <cell r="AO520" t="str">
            <v>P</v>
          </cell>
        </row>
        <row r="521">
          <cell r="A521" t="str">
            <v>On-Site</v>
          </cell>
          <cell r="B521" t="str">
            <v>TS</v>
          </cell>
          <cell r="G521"/>
          <cell r="L521">
            <v>0</v>
          </cell>
          <cell r="AM521" t="str">
            <v>Capital - Savings</v>
          </cell>
          <cell r="AO521" t="str">
            <v>P</v>
          </cell>
        </row>
        <row r="522">
          <cell r="A522" t="str">
            <v>On-Site</v>
          </cell>
          <cell r="B522" t="str">
            <v>Distri</v>
          </cell>
          <cell r="G522"/>
          <cell r="L522">
            <v>0</v>
          </cell>
          <cell r="AM522" t="str">
            <v>Capital - Savings</v>
          </cell>
          <cell r="AO522" t="str">
            <v>P</v>
          </cell>
        </row>
        <row r="523">
          <cell r="A523" t="str">
            <v>On-Site</v>
          </cell>
          <cell r="B523" t="str">
            <v>Distri</v>
          </cell>
          <cell r="G523"/>
          <cell r="L523">
            <v>0</v>
          </cell>
          <cell r="AM523" t="str">
            <v>Capital - Savings</v>
          </cell>
          <cell r="AO523" t="str">
            <v>P</v>
          </cell>
        </row>
        <row r="524">
          <cell r="A524" t="str">
            <v>On-Site</v>
          </cell>
          <cell r="B524" t="str">
            <v>Distri</v>
          </cell>
          <cell r="G524"/>
          <cell r="L524">
            <v>0</v>
          </cell>
          <cell r="AM524" t="str">
            <v>Capital - Savings</v>
          </cell>
          <cell r="AO524" t="str">
            <v>P</v>
          </cell>
        </row>
        <row r="525">
          <cell r="A525" t="str">
            <v>On-Site</v>
          </cell>
          <cell r="B525" t="str">
            <v>Distri</v>
          </cell>
          <cell r="G525"/>
          <cell r="L525">
            <v>0</v>
          </cell>
          <cell r="AM525" t="str">
            <v>Capital - Savings</v>
          </cell>
          <cell r="AO525" t="str">
            <v>P</v>
          </cell>
        </row>
        <row r="526">
          <cell r="A526" t="str">
            <v>On-Site</v>
          </cell>
          <cell r="B526" t="str">
            <v>Distri</v>
          </cell>
          <cell r="G526"/>
          <cell r="L526">
            <v>0</v>
          </cell>
          <cell r="AM526" t="str">
            <v>Capital - Savings</v>
          </cell>
          <cell r="AO526" t="str">
            <v>P</v>
          </cell>
        </row>
        <row r="527">
          <cell r="A527" t="str">
            <v>On-Site</v>
          </cell>
          <cell r="B527" t="str">
            <v>Distri</v>
          </cell>
          <cell r="G527"/>
          <cell r="L527">
            <v>0</v>
          </cell>
          <cell r="AM527" t="str">
            <v>Capital - Savings</v>
          </cell>
          <cell r="AO527" t="str">
            <v>P</v>
          </cell>
        </row>
        <row r="528">
          <cell r="A528" t="str">
            <v>On-Site</v>
          </cell>
          <cell r="B528" t="str">
            <v>Distri</v>
          </cell>
          <cell r="G528"/>
          <cell r="L528">
            <v>0</v>
          </cell>
          <cell r="AM528" t="str">
            <v>Capital - Savings</v>
          </cell>
          <cell r="AO528" t="str">
            <v>P</v>
          </cell>
        </row>
        <row r="529">
          <cell r="A529" t="str">
            <v>On-Site</v>
          </cell>
          <cell r="B529" t="str">
            <v>TS</v>
          </cell>
          <cell r="G529"/>
          <cell r="L529">
            <v>0</v>
          </cell>
          <cell r="AM529" t="str">
            <v>Capital - Savings</v>
          </cell>
          <cell r="AO529" t="str">
            <v>P</v>
          </cell>
        </row>
        <row r="530">
          <cell r="A530" t="str">
            <v>On-Site</v>
          </cell>
          <cell r="B530" t="str">
            <v>Transm</v>
          </cell>
          <cell r="G530"/>
          <cell r="L530">
            <v>0</v>
          </cell>
          <cell r="AM530" t="str">
            <v>Capital - Savings</v>
          </cell>
          <cell r="AO530" t="str">
            <v>P</v>
          </cell>
        </row>
        <row r="531">
          <cell r="A531" t="str">
            <v>On-Site</v>
          </cell>
          <cell r="B531" t="str">
            <v>Distri</v>
          </cell>
          <cell r="G531"/>
          <cell r="L531">
            <v>0</v>
          </cell>
          <cell r="AM531" t="str">
            <v>Capital - Savings</v>
          </cell>
          <cell r="AO531" t="str">
            <v>P</v>
          </cell>
        </row>
        <row r="532">
          <cell r="A532" t="str">
            <v>On-Site</v>
          </cell>
          <cell r="B532" t="str">
            <v>Distri</v>
          </cell>
          <cell r="G532"/>
          <cell r="L532">
            <v>0</v>
          </cell>
          <cell r="AM532" t="str">
            <v>Capital - Savings</v>
          </cell>
          <cell r="AO532" t="str">
            <v>P</v>
          </cell>
        </row>
        <row r="533">
          <cell r="A533" t="str">
            <v>On-Site</v>
          </cell>
          <cell r="B533" t="str">
            <v>Distri</v>
          </cell>
          <cell r="G533"/>
          <cell r="L533">
            <v>0</v>
          </cell>
          <cell r="AM533" t="str">
            <v>Capital - Savings</v>
          </cell>
          <cell r="AO533" t="str">
            <v>P</v>
          </cell>
        </row>
        <row r="534">
          <cell r="A534" t="str">
            <v>On-Site</v>
          </cell>
          <cell r="B534" t="str">
            <v>Distri</v>
          </cell>
          <cell r="G534"/>
          <cell r="L534">
            <v>0</v>
          </cell>
          <cell r="AM534" t="str">
            <v>Capital - Savings</v>
          </cell>
          <cell r="AO534" t="str">
            <v>P</v>
          </cell>
        </row>
        <row r="535">
          <cell r="A535" t="str">
            <v>On-Site</v>
          </cell>
          <cell r="B535" t="str">
            <v>Distri</v>
          </cell>
          <cell r="G535"/>
          <cell r="L535">
            <v>0</v>
          </cell>
          <cell r="AM535" t="str">
            <v>Capital - Savings</v>
          </cell>
          <cell r="AO535" t="str">
            <v>P</v>
          </cell>
        </row>
        <row r="536">
          <cell r="A536" t="str">
            <v>On-Site</v>
          </cell>
          <cell r="B536"/>
          <cell r="G536"/>
          <cell r="L536">
            <v>0</v>
          </cell>
          <cell r="AM536" t="str">
            <v>Capital - Savings</v>
          </cell>
          <cell r="AO536" t="str">
            <v>P</v>
          </cell>
        </row>
        <row r="537">
          <cell r="A537" t="str">
            <v>On-Site</v>
          </cell>
          <cell r="B537" t="str">
            <v>Distri</v>
          </cell>
          <cell r="G537"/>
          <cell r="L537">
            <v>0</v>
          </cell>
          <cell r="AM537" t="str">
            <v>Capital - Savings</v>
          </cell>
          <cell r="AO537" t="str">
            <v>P</v>
          </cell>
        </row>
        <row r="538">
          <cell r="A538" t="str">
            <v>On-Site</v>
          </cell>
          <cell r="B538" t="str">
            <v>Distri</v>
          </cell>
          <cell r="G538"/>
          <cell r="L538">
            <v>0</v>
          </cell>
          <cell r="AM538" t="str">
            <v>Capital - Savings</v>
          </cell>
          <cell r="AO538" t="str">
            <v>P</v>
          </cell>
        </row>
        <row r="539">
          <cell r="A539" t="str">
            <v>On-Site</v>
          </cell>
          <cell r="B539" t="str">
            <v>Distri</v>
          </cell>
          <cell r="G539"/>
          <cell r="L539">
            <v>0</v>
          </cell>
          <cell r="AM539" t="str">
            <v>Capital - Savings</v>
          </cell>
          <cell r="AO539" t="str">
            <v>P</v>
          </cell>
        </row>
        <row r="540">
          <cell r="A540" t="str">
            <v>On-Site</v>
          </cell>
          <cell r="B540" t="str">
            <v>Distri</v>
          </cell>
          <cell r="G540"/>
          <cell r="L540">
            <v>2.7056740000000001</v>
          </cell>
          <cell r="AM540" t="str">
            <v>Capital - Savings</v>
          </cell>
          <cell r="AO540" t="str">
            <v>P</v>
          </cell>
        </row>
        <row r="541">
          <cell r="A541" t="str">
            <v>On-Site</v>
          </cell>
          <cell r="B541" t="str">
            <v>Distri</v>
          </cell>
          <cell r="G541"/>
          <cell r="L541">
            <v>0</v>
          </cell>
          <cell r="AM541" t="str">
            <v>Capital - Savings</v>
          </cell>
          <cell r="AO541" t="str">
            <v>P</v>
          </cell>
        </row>
        <row r="542">
          <cell r="A542" t="str">
            <v>On-Site</v>
          </cell>
          <cell r="B542" t="str">
            <v>Distri</v>
          </cell>
          <cell r="G542"/>
          <cell r="L542">
            <v>0</v>
          </cell>
          <cell r="AM542" t="str">
            <v>Capital - Savings</v>
          </cell>
          <cell r="AO542" t="str">
            <v>P</v>
          </cell>
        </row>
        <row r="543">
          <cell r="A543" t="str">
            <v>On-Site</v>
          </cell>
          <cell r="B543" t="str">
            <v>Distri</v>
          </cell>
          <cell r="G543"/>
          <cell r="L543">
            <v>0</v>
          </cell>
          <cell r="AM543" t="str">
            <v>Capital - Savings</v>
          </cell>
          <cell r="AO543" t="str">
            <v>P</v>
          </cell>
        </row>
        <row r="544">
          <cell r="A544" t="str">
            <v>On-Site</v>
          </cell>
          <cell r="B544" t="str">
            <v>Distri</v>
          </cell>
          <cell r="G544"/>
          <cell r="L544">
            <v>0</v>
          </cell>
          <cell r="AM544" t="str">
            <v>Capital - Savings</v>
          </cell>
          <cell r="AO544" t="str">
            <v>P</v>
          </cell>
        </row>
        <row r="545">
          <cell r="A545" t="str">
            <v>On-Site</v>
          </cell>
          <cell r="B545" t="str">
            <v>Distri</v>
          </cell>
          <cell r="G545"/>
          <cell r="L545">
            <v>0</v>
          </cell>
          <cell r="AM545" t="str">
            <v>Capital - Savings</v>
          </cell>
          <cell r="AO545" t="str">
            <v>P</v>
          </cell>
        </row>
        <row r="546">
          <cell r="A546" t="str">
            <v>On-Site</v>
          </cell>
          <cell r="B546" t="str">
            <v>Distri</v>
          </cell>
          <cell r="G546"/>
          <cell r="L546">
            <v>0</v>
          </cell>
          <cell r="AM546" t="str">
            <v>Capital - Savings</v>
          </cell>
          <cell r="AO546" t="str">
            <v>P</v>
          </cell>
        </row>
        <row r="547">
          <cell r="A547" t="str">
            <v>On-Site</v>
          </cell>
          <cell r="B547" t="str">
            <v>Distri</v>
          </cell>
          <cell r="G547"/>
          <cell r="L547">
            <v>0</v>
          </cell>
          <cell r="AM547" t="str">
            <v>Capital - Savings</v>
          </cell>
          <cell r="AO547" t="str">
            <v>P</v>
          </cell>
        </row>
        <row r="548">
          <cell r="A548" t="str">
            <v>On-Site</v>
          </cell>
          <cell r="B548"/>
          <cell r="G548"/>
          <cell r="L548">
            <v>0</v>
          </cell>
          <cell r="AM548" t="str">
            <v>Capital - Savings</v>
          </cell>
          <cell r="AO548" t="str">
            <v>P</v>
          </cell>
        </row>
        <row r="549">
          <cell r="A549" t="str">
            <v>On-Site</v>
          </cell>
          <cell r="B549" t="str">
            <v>Distri</v>
          </cell>
          <cell r="G549"/>
          <cell r="L549">
            <v>0</v>
          </cell>
          <cell r="AM549" t="str">
            <v>Capital - Savings</v>
          </cell>
          <cell r="AO549" t="str">
            <v>P</v>
          </cell>
        </row>
        <row r="550">
          <cell r="A550" t="str">
            <v>On-Site</v>
          </cell>
          <cell r="B550" t="str">
            <v>Distri</v>
          </cell>
          <cell r="G550"/>
          <cell r="L550">
            <v>0</v>
          </cell>
          <cell r="AM550" t="str">
            <v>Capital - Savings</v>
          </cell>
          <cell r="AO550" t="str">
            <v>P</v>
          </cell>
        </row>
        <row r="551">
          <cell r="A551" t="str">
            <v>On-Site</v>
          </cell>
          <cell r="B551" t="str">
            <v>Distri</v>
          </cell>
          <cell r="G551"/>
          <cell r="L551">
            <v>0</v>
          </cell>
          <cell r="AM551" t="str">
            <v>Capital - Savings</v>
          </cell>
          <cell r="AO551" t="str">
            <v>P</v>
          </cell>
        </row>
        <row r="552">
          <cell r="A552" t="str">
            <v>On-Site</v>
          </cell>
          <cell r="B552" t="str">
            <v>Transm</v>
          </cell>
          <cell r="G552"/>
          <cell r="L552">
            <v>0</v>
          </cell>
          <cell r="AM552" t="str">
            <v>Capital - Savings</v>
          </cell>
          <cell r="AO552" t="str">
            <v>P</v>
          </cell>
        </row>
        <row r="553">
          <cell r="A553" t="str">
            <v>On-Site</v>
          </cell>
          <cell r="B553" t="str">
            <v>Distri</v>
          </cell>
          <cell r="G553"/>
          <cell r="L553">
            <v>0.196213</v>
          </cell>
          <cell r="AM553" t="str">
            <v>Capital - Savings</v>
          </cell>
          <cell r="AO553" t="str">
            <v>P</v>
          </cell>
        </row>
        <row r="554">
          <cell r="A554" t="str">
            <v>On-Site</v>
          </cell>
          <cell r="B554" t="str">
            <v>Transm</v>
          </cell>
          <cell r="G554"/>
          <cell r="L554">
            <v>0</v>
          </cell>
          <cell r="AM554" t="str">
            <v>Capital - Savings</v>
          </cell>
          <cell r="AO554" t="str">
            <v>P</v>
          </cell>
        </row>
        <row r="555">
          <cell r="A555" t="str">
            <v>On-Site</v>
          </cell>
          <cell r="B555" t="str">
            <v>Transm</v>
          </cell>
          <cell r="G555"/>
          <cell r="L555">
            <v>0</v>
          </cell>
          <cell r="AM555" t="str">
            <v>Capital - Savings</v>
          </cell>
          <cell r="AO555" t="str">
            <v>P</v>
          </cell>
        </row>
        <row r="556">
          <cell r="A556" t="str">
            <v>On-Site</v>
          </cell>
          <cell r="B556" t="str">
            <v>Transm</v>
          </cell>
          <cell r="G556"/>
          <cell r="L556">
            <v>0</v>
          </cell>
          <cell r="AM556" t="str">
            <v>Capital - Savings</v>
          </cell>
          <cell r="AO556" t="str">
            <v>P</v>
          </cell>
        </row>
        <row r="557">
          <cell r="A557" t="str">
            <v>On-Site</v>
          </cell>
          <cell r="B557" t="str">
            <v>Transm</v>
          </cell>
          <cell r="G557"/>
          <cell r="L557">
            <v>0</v>
          </cell>
          <cell r="AM557" t="str">
            <v>Capital - Savings</v>
          </cell>
          <cell r="AO557" t="str">
            <v>P</v>
          </cell>
        </row>
        <row r="558">
          <cell r="A558" t="str">
            <v>On-Site</v>
          </cell>
          <cell r="B558" t="str">
            <v>Transm</v>
          </cell>
          <cell r="G558"/>
          <cell r="L558">
            <v>-1.0740080000000001</v>
          </cell>
          <cell r="AM558" t="str">
            <v>Capital - Savings</v>
          </cell>
          <cell r="AO558" t="str">
            <v>P</v>
          </cell>
        </row>
        <row r="559">
          <cell r="A559" t="str">
            <v>On-Site</v>
          </cell>
          <cell r="B559"/>
          <cell r="G559"/>
          <cell r="L559">
            <v>0</v>
          </cell>
          <cell r="AM559" t="str">
            <v>Capital - Savings</v>
          </cell>
          <cell r="AO559" t="str">
            <v>P</v>
          </cell>
        </row>
        <row r="560">
          <cell r="A560" t="str">
            <v>On-Site</v>
          </cell>
          <cell r="B560" t="str">
            <v>Transm</v>
          </cell>
          <cell r="G560"/>
          <cell r="L560">
            <v>0</v>
          </cell>
          <cell r="AM560" t="str">
            <v>Capital - Savings</v>
          </cell>
          <cell r="AO560" t="str">
            <v>P</v>
          </cell>
        </row>
        <row r="561">
          <cell r="A561" t="str">
            <v>On-Site</v>
          </cell>
          <cell r="B561" t="str">
            <v>Transm</v>
          </cell>
          <cell r="G561"/>
          <cell r="L561">
            <v>0</v>
          </cell>
          <cell r="AM561" t="str">
            <v>Capital - Savings</v>
          </cell>
          <cell r="AO561" t="str">
            <v>P</v>
          </cell>
        </row>
        <row r="562">
          <cell r="A562" t="str">
            <v>On-Site</v>
          </cell>
          <cell r="B562" t="str">
            <v>Transm</v>
          </cell>
          <cell r="G562"/>
          <cell r="L562">
            <v>0</v>
          </cell>
          <cell r="AM562" t="str">
            <v>Capital - Savings</v>
          </cell>
          <cell r="AO562" t="str">
            <v>P</v>
          </cell>
        </row>
        <row r="563">
          <cell r="A563" t="str">
            <v>On-Site</v>
          </cell>
          <cell r="B563" t="str">
            <v>Transm</v>
          </cell>
          <cell r="G563"/>
          <cell r="L563">
            <v>0</v>
          </cell>
          <cell r="AM563" t="str">
            <v>Capital - Savings</v>
          </cell>
          <cell r="AO563" t="str">
            <v>P</v>
          </cell>
        </row>
        <row r="564">
          <cell r="A564" t="str">
            <v>On-Site</v>
          </cell>
          <cell r="B564" t="str">
            <v>Transm</v>
          </cell>
          <cell r="G564"/>
          <cell r="L564">
            <v>0</v>
          </cell>
          <cell r="AM564" t="str">
            <v>Capital - Savings</v>
          </cell>
          <cell r="AO564" t="str">
            <v>P</v>
          </cell>
        </row>
        <row r="565">
          <cell r="A565" t="str">
            <v>On-Site</v>
          </cell>
          <cell r="B565" t="str">
            <v>Distri</v>
          </cell>
          <cell r="G565"/>
          <cell r="L565">
            <v>-1.0740080000000001</v>
          </cell>
          <cell r="AM565" t="str">
            <v>Capital - Savings</v>
          </cell>
          <cell r="AO565" t="str">
            <v>P</v>
          </cell>
        </row>
        <row r="566">
          <cell r="A566" t="str">
            <v>On-Site</v>
          </cell>
          <cell r="B566" t="str">
            <v>Distri</v>
          </cell>
          <cell r="G566"/>
          <cell r="L566">
            <v>2.4784799999999998</v>
          </cell>
          <cell r="AM566" t="str">
            <v>Capital - Savings</v>
          </cell>
          <cell r="AO566" t="str">
            <v>P</v>
          </cell>
        </row>
        <row r="567">
          <cell r="A567" t="str">
            <v>On-Site</v>
          </cell>
          <cell r="B567" t="str">
            <v>Transm</v>
          </cell>
          <cell r="G567"/>
          <cell r="L567">
            <v>1.1359700000000001</v>
          </cell>
          <cell r="AM567" t="str">
            <v>Capital - Savings</v>
          </cell>
          <cell r="AO567" t="str">
            <v>P</v>
          </cell>
        </row>
        <row r="568">
          <cell r="A568" t="str">
            <v>On-Site</v>
          </cell>
          <cell r="B568" t="str">
            <v>Distri</v>
          </cell>
          <cell r="G568"/>
          <cell r="L568">
            <v>0.30980999999999997</v>
          </cell>
          <cell r="AM568" t="str">
            <v>Capital - Savings</v>
          </cell>
          <cell r="AO568" t="str">
            <v>P</v>
          </cell>
        </row>
        <row r="569">
          <cell r="A569" t="str">
            <v>On-Site</v>
          </cell>
          <cell r="B569" t="str">
            <v>Transm</v>
          </cell>
          <cell r="G569"/>
          <cell r="L569">
            <v>0</v>
          </cell>
          <cell r="AM569" t="str">
            <v>Capital - Savings</v>
          </cell>
          <cell r="AO569" t="str">
            <v>P</v>
          </cell>
        </row>
        <row r="570">
          <cell r="A570" t="str">
            <v>On-Site</v>
          </cell>
          <cell r="B570" t="str">
            <v>Distri</v>
          </cell>
          <cell r="G570"/>
          <cell r="L570">
            <v>6.1961999999999993</v>
          </cell>
          <cell r="AM570" t="str">
            <v>Capital - Savings</v>
          </cell>
          <cell r="AO570" t="str">
            <v>P</v>
          </cell>
        </row>
        <row r="571">
          <cell r="A571" t="str">
            <v>On-Site</v>
          </cell>
          <cell r="B571" t="str">
            <v>Transm</v>
          </cell>
          <cell r="G571"/>
          <cell r="L571">
            <v>0</v>
          </cell>
          <cell r="AM571" t="str">
            <v>Capital - Savings</v>
          </cell>
          <cell r="AO571" t="str">
            <v>P</v>
          </cell>
        </row>
        <row r="572">
          <cell r="A572" t="str">
            <v>On-Site</v>
          </cell>
          <cell r="B572" t="str">
            <v>Distri</v>
          </cell>
          <cell r="G572"/>
          <cell r="L572">
            <v>0</v>
          </cell>
          <cell r="AM572" t="str">
            <v>Capital - Savings</v>
          </cell>
          <cell r="AO572" t="str">
            <v>P</v>
          </cell>
        </row>
        <row r="573">
          <cell r="A573" t="str">
            <v>On-Site</v>
          </cell>
          <cell r="B573" t="str">
            <v>Distri</v>
          </cell>
          <cell r="G573"/>
          <cell r="L573">
            <v>0</v>
          </cell>
          <cell r="AM573" t="str">
            <v>Capital - Savings</v>
          </cell>
          <cell r="AO573" t="str">
            <v>P</v>
          </cell>
        </row>
        <row r="574">
          <cell r="A574" t="str">
            <v>On-Site</v>
          </cell>
          <cell r="B574" t="str">
            <v>Distri</v>
          </cell>
          <cell r="G574"/>
          <cell r="L574">
            <v>0</v>
          </cell>
          <cell r="AM574" t="str">
            <v>Capital - Savings</v>
          </cell>
          <cell r="AO574" t="str">
            <v>P</v>
          </cell>
        </row>
        <row r="575">
          <cell r="A575" t="str">
            <v>On-Site</v>
          </cell>
          <cell r="B575" t="str">
            <v>Distri</v>
          </cell>
          <cell r="G575"/>
          <cell r="L575">
            <v>0</v>
          </cell>
          <cell r="AM575" t="str">
            <v>Capital - Savings</v>
          </cell>
          <cell r="AO575" t="str">
            <v>P</v>
          </cell>
        </row>
        <row r="576">
          <cell r="A576" t="str">
            <v>On-Site</v>
          </cell>
          <cell r="B576" t="str">
            <v>Distri</v>
          </cell>
          <cell r="G576"/>
          <cell r="L576">
            <v>0</v>
          </cell>
          <cell r="AM576" t="str">
            <v>Capital - Savings</v>
          </cell>
          <cell r="AO576" t="str">
            <v>P</v>
          </cell>
        </row>
        <row r="577">
          <cell r="A577" t="str">
            <v>On-Site</v>
          </cell>
          <cell r="B577" t="str">
            <v>Distri</v>
          </cell>
          <cell r="G577"/>
          <cell r="L577">
            <v>0</v>
          </cell>
          <cell r="AM577" t="str">
            <v>Capital - Savings</v>
          </cell>
          <cell r="AO577" t="str">
            <v>P</v>
          </cell>
        </row>
        <row r="578">
          <cell r="A578" t="str">
            <v>On-Site</v>
          </cell>
          <cell r="B578" t="str">
            <v>Distri</v>
          </cell>
          <cell r="G578"/>
          <cell r="L578">
            <v>0</v>
          </cell>
          <cell r="AM578" t="str">
            <v>Capital - Savings</v>
          </cell>
          <cell r="AO578" t="str">
            <v>P</v>
          </cell>
        </row>
        <row r="579">
          <cell r="A579" t="str">
            <v>On-Site</v>
          </cell>
          <cell r="B579" t="str">
            <v>Distri</v>
          </cell>
          <cell r="G579"/>
          <cell r="L579">
            <v>0</v>
          </cell>
          <cell r="AM579" t="str">
            <v>Capital - Savings</v>
          </cell>
          <cell r="AO579" t="str">
            <v>P</v>
          </cell>
        </row>
        <row r="580">
          <cell r="A580" t="str">
            <v>On-Site</v>
          </cell>
          <cell r="B580" t="str">
            <v>Distri</v>
          </cell>
          <cell r="G580"/>
          <cell r="L580">
            <v>0</v>
          </cell>
          <cell r="AM580" t="str">
            <v>Capital - Savings</v>
          </cell>
          <cell r="AO580" t="str">
            <v>P</v>
          </cell>
        </row>
        <row r="581">
          <cell r="A581" t="str">
            <v>On-Site</v>
          </cell>
          <cell r="B581" t="str">
            <v>Distri</v>
          </cell>
          <cell r="G581"/>
          <cell r="L581">
            <v>0</v>
          </cell>
          <cell r="AM581" t="str">
            <v>Capital - Savings</v>
          </cell>
          <cell r="AO581" t="str">
            <v>P</v>
          </cell>
        </row>
        <row r="582">
          <cell r="A582" t="str">
            <v>On-Site</v>
          </cell>
          <cell r="B582" t="str">
            <v>Distri</v>
          </cell>
          <cell r="G582"/>
          <cell r="L582">
            <v>0.38209899999999997</v>
          </cell>
          <cell r="AM582" t="str">
            <v>Capital - Savings</v>
          </cell>
          <cell r="AO582" t="str">
            <v>P</v>
          </cell>
        </row>
        <row r="583">
          <cell r="A583" t="str">
            <v>On-Site</v>
          </cell>
          <cell r="B583" t="str">
            <v>Distri</v>
          </cell>
          <cell r="G583"/>
          <cell r="L583">
            <v>0</v>
          </cell>
          <cell r="AM583" t="str">
            <v>Capital - Savings</v>
          </cell>
          <cell r="AO583" t="str">
            <v>P</v>
          </cell>
        </row>
        <row r="584">
          <cell r="A584" t="str">
            <v>On-Site</v>
          </cell>
          <cell r="B584" t="str">
            <v>Distri</v>
          </cell>
          <cell r="G584"/>
          <cell r="L584">
            <v>0</v>
          </cell>
          <cell r="AM584" t="str">
            <v>Capital - Savings</v>
          </cell>
          <cell r="AO584" t="str">
            <v>P</v>
          </cell>
        </row>
        <row r="585">
          <cell r="A585" t="str">
            <v>On-Site</v>
          </cell>
          <cell r="B585" t="str">
            <v>Distri</v>
          </cell>
          <cell r="G585"/>
          <cell r="L585">
            <v>0</v>
          </cell>
          <cell r="AM585" t="str">
            <v>Capital - Savings</v>
          </cell>
          <cell r="AO585" t="str">
            <v>P</v>
          </cell>
        </row>
        <row r="586">
          <cell r="A586" t="str">
            <v>On-Site</v>
          </cell>
          <cell r="B586" t="str">
            <v>Distri</v>
          </cell>
          <cell r="G586"/>
          <cell r="L586">
            <v>0</v>
          </cell>
          <cell r="AM586" t="str">
            <v>Capital - Savings</v>
          </cell>
          <cell r="AO586" t="str">
            <v>P</v>
          </cell>
        </row>
        <row r="587">
          <cell r="A587" t="str">
            <v>On-Site</v>
          </cell>
          <cell r="B587" t="str">
            <v>Distri</v>
          </cell>
          <cell r="G587"/>
          <cell r="L587">
            <v>0</v>
          </cell>
          <cell r="AM587" t="str">
            <v>Capital - Savings</v>
          </cell>
          <cell r="AO587" t="str">
            <v>P</v>
          </cell>
        </row>
        <row r="588">
          <cell r="A588" t="str">
            <v>On-Site</v>
          </cell>
          <cell r="B588" t="str">
            <v>Distri</v>
          </cell>
          <cell r="G588"/>
          <cell r="L588">
            <v>0</v>
          </cell>
          <cell r="AM588" t="str">
            <v>Capital - Savings</v>
          </cell>
          <cell r="AO588" t="str">
            <v>P</v>
          </cell>
        </row>
        <row r="589">
          <cell r="A589" t="str">
            <v>On-Site</v>
          </cell>
          <cell r="B589" t="str">
            <v>Distri</v>
          </cell>
          <cell r="G589"/>
          <cell r="L589">
            <v>0</v>
          </cell>
          <cell r="AM589" t="str">
            <v>Capital - Savings</v>
          </cell>
          <cell r="AO589" t="str">
            <v>P</v>
          </cell>
        </row>
        <row r="590">
          <cell r="A590" t="str">
            <v>On-Site</v>
          </cell>
          <cell r="B590" t="str">
            <v>Distri</v>
          </cell>
          <cell r="G590"/>
          <cell r="L590">
            <v>0</v>
          </cell>
          <cell r="AM590" t="str">
            <v>Capital - Savings</v>
          </cell>
          <cell r="AO590" t="str">
            <v>P</v>
          </cell>
        </row>
        <row r="591">
          <cell r="A591" t="str">
            <v>On-Site</v>
          </cell>
          <cell r="B591" t="str">
            <v>Distri</v>
          </cell>
          <cell r="G591"/>
          <cell r="L591">
            <v>0</v>
          </cell>
          <cell r="AM591" t="str">
            <v>Capital - Savings</v>
          </cell>
          <cell r="AO591" t="str">
            <v>P</v>
          </cell>
        </row>
        <row r="592">
          <cell r="A592" t="str">
            <v>On-Site</v>
          </cell>
          <cell r="B592" t="str">
            <v>Distri</v>
          </cell>
          <cell r="G592"/>
          <cell r="L592">
            <v>0</v>
          </cell>
          <cell r="AM592" t="str">
            <v>Capital - Savings</v>
          </cell>
          <cell r="AO592" t="str">
            <v>P</v>
          </cell>
        </row>
        <row r="593">
          <cell r="A593" t="str">
            <v>On-Site</v>
          </cell>
          <cell r="B593" t="str">
            <v>Distri</v>
          </cell>
          <cell r="G593"/>
          <cell r="L593">
            <v>0</v>
          </cell>
          <cell r="AM593" t="str">
            <v>Capital - Savings</v>
          </cell>
          <cell r="AO593" t="str">
            <v>P</v>
          </cell>
        </row>
        <row r="594">
          <cell r="A594" t="str">
            <v>On-Site</v>
          </cell>
          <cell r="B594" t="str">
            <v>Distri</v>
          </cell>
          <cell r="G594"/>
          <cell r="L594">
            <v>0</v>
          </cell>
          <cell r="AM594" t="str">
            <v>Capital - Savings</v>
          </cell>
          <cell r="AO594" t="str">
            <v>P</v>
          </cell>
        </row>
        <row r="595">
          <cell r="A595" t="str">
            <v>On-Site</v>
          </cell>
          <cell r="B595" t="str">
            <v>Distri</v>
          </cell>
          <cell r="G595"/>
          <cell r="L595">
            <v>0</v>
          </cell>
          <cell r="AM595" t="str">
            <v>Capital - Savings</v>
          </cell>
          <cell r="AO595" t="str">
            <v>P</v>
          </cell>
        </row>
        <row r="596">
          <cell r="A596" t="str">
            <v>On-Site</v>
          </cell>
          <cell r="B596" t="str">
            <v>Distri</v>
          </cell>
          <cell r="G596"/>
          <cell r="L596">
            <v>0</v>
          </cell>
          <cell r="AM596" t="str">
            <v>Capital - Savings</v>
          </cell>
          <cell r="AO596" t="str">
            <v>P</v>
          </cell>
        </row>
        <row r="597">
          <cell r="A597" t="str">
            <v>On-Site</v>
          </cell>
          <cell r="B597" t="str">
            <v>Distri</v>
          </cell>
          <cell r="G597"/>
          <cell r="L597">
            <v>0</v>
          </cell>
          <cell r="AM597" t="str">
            <v>Capital - Savings</v>
          </cell>
          <cell r="AO597" t="str">
            <v>P</v>
          </cell>
        </row>
        <row r="598">
          <cell r="A598" t="str">
            <v>On-Site</v>
          </cell>
          <cell r="B598" t="str">
            <v>Distri</v>
          </cell>
          <cell r="G598"/>
          <cell r="L598">
            <v>0</v>
          </cell>
          <cell r="AM598" t="str">
            <v>Capital - Savings</v>
          </cell>
          <cell r="AO598" t="str">
            <v>P</v>
          </cell>
        </row>
        <row r="599">
          <cell r="A599" t="str">
            <v>On-Site</v>
          </cell>
          <cell r="B599" t="str">
            <v>Distri</v>
          </cell>
          <cell r="G599"/>
          <cell r="L599">
            <v>0</v>
          </cell>
          <cell r="AM599" t="str">
            <v>Capital - Savings</v>
          </cell>
          <cell r="AO599" t="str">
            <v>P</v>
          </cell>
        </row>
        <row r="600">
          <cell r="A600" t="str">
            <v>On-Site</v>
          </cell>
          <cell r="B600" t="str">
            <v>Transm</v>
          </cell>
          <cell r="G600"/>
          <cell r="L600">
            <v>0</v>
          </cell>
          <cell r="AM600" t="str">
            <v>Capital - Savings</v>
          </cell>
          <cell r="AO600" t="str">
            <v>P</v>
          </cell>
        </row>
        <row r="601">
          <cell r="A601" t="str">
            <v>On-Site</v>
          </cell>
          <cell r="B601" t="str">
            <v>Distri</v>
          </cell>
          <cell r="G601"/>
          <cell r="L601">
            <v>0.24671203</v>
          </cell>
          <cell r="AM601" t="str">
            <v>Capital - Savings</v>
          </cell>
          <cell r="AO601" t="str">
            <v>P</v>
          </cell>
        </row>
        <row r="602">
          <cell r="A602" t="str">
            <v>On-Site</v>
          </cell>
          <cell r="B602" t="str">
            <v>Distri</v>
          </cell>
          <cell r="G602"/>
          <cell r="L602">
            <v>0.48955453309999997</v>
          </cell>
          <cell r="AM602" t="str">
            <v>Capital - Savings</v>
          </cell>
          <cell r="AO602" t="str">
            <v>P</v>
          </cell>
        </row>
        <row r="603">
          <cell r="A603" t="str">
            <v>On-Site</v>
          </cell>
          <cell r="B603" t="str">
            <v>Distri</v>
          </cell>
          <cell r="G603"/>
          <cell r="L603">
            <v>0.33252939999999998</v>
          </cell>
          <cell r="AM603" t="str">
            <v>Capital - Savings</v>
          </cell>
          <cell r="AO603" t="str">
            <v>P</v>
          </cell>
        </row>
        <row r="604">
          <cell r="A604" t="str">
            <v>On-Site</v>
          </cell>
          <cell r="B604" t="str">
            <v>Distri</v>
          </cell>
          <cell r="G604"/>
          <cell r="L604">
            <v>0.56333784999999992</v>
          </cell>
          <cell r="AM604" t="str">
            <v>Capital - Savings</v>
          </cell>
          <cell r="AO604" t="str">
            <v>P</v>
          </cell>
        </row>
        <row r="605">
          <cell r="A605" t="str">
            <v>On-Site</v>
          </cell>
          <cell r="B605" t="str">
            <v>Distri</v>
          </cell>
          <cell r="G605"/>
          <cell r="L605">
            <v>-33.046399999999998</v>
          </cell>
          <cell r="AM605" t="str">
            <v>Capital - Savings</v>
          </cell>
          <cell r="AO605" t="str">
            <v>P</v>
          </cell>
        </row>
        <row r="606">
          <cell r="A606" t="str">
            <v>Current</v>
          </cell>
          <cell r="B606" t="str">
            <v>TS</v>
          </cell>
          <cell r="G606"/>
          <cell r="L606">
            <v>0</v>
          </cell>
          <cell r="AM606" t="str">
            <v>Expense - Savings</v>
          </cell>
          <cell r="AO606" t="str">
            <v>P</v>
          </cell>
        </row>
        <row r="607">
          <cell r="A607" t="str">
            <v>Current</v>
          </cell>
          <cell r="B607" t="str">
            <v>TS</v>
          </cell>
          <cell r="G607"/>
          <cell r="L607">
            <v>0</v>
          </cell>
          <cell r="AM607" t="str">
            <v>Expense - Savings</v>
          </cell>
          <cell r="AO607" t="str">
            <v>A</v>
          </cell>
        </row>
        <row r="608">
          <cell r="A608" t="str">
            <v>Current</v>
          </cell>
          <cell r="B608" t="str">
            <v>TS</v>
          </cell>
          <cell r="G608"/>
          <cell r="L608">
            <v>0</v>
          </cell>
          <cell r="AM608" t="str">
            <v>Expense - Savings</v>
          </cell>
          <cell r="AO608" t="str">
            <v>F</v>
          </cell>
        </row>
        <row r="609">
          <cell r="A609" t="str">
            <v>Current</v>
          </cell>
          <cell r="B609" t="str">
            <v>TS</v>
          </cell>
          <cell r="G609"/>
          <cell r="L609">
            <v>0.52460746920000001</v>
          </cell>
          <cell r="AM609" t="str">
            <v>Expense - Savings</v>
          </cell>
          <cell r="AO609" t="str">
            <v>P</v>
          </cell>
        </row>
        <row r="610">
          <cell r="A610" t="str">
            <v>Current</v>
          </cell>
          <cell r="B610" t="str">
            <v>TS</v>
          </cell>
          <cell r="G610"/>
          <cell r="L610">
            <v>0</v>
          </cell>
          <cell r="AM610" t="str">
            <v>Expense - Savings</v>
          </cell>
          <cell r="AO610" t="str">
            <v>A</v>
          </cell>
        </row>
        <row r="611">
          <cell r="A611" t="str">
            <v>Current</v>
          </cell>
          <cell r="B611" t="str">
            <v>TS</v>
          </cell>
          <cell r="G611"/>
          <cell r="L611">
            <v>0.13114876919999996</v>
          </cell>
          <cell r="AM611" t="str">
            <v>Expense - Savings</v>
          </cell>
          <cell r="AO611" t="str">
            <v>F</v>
          </cell>
        </row>
        <row r="612">
          <cell r="A612" t="str">
            <v>Current</v>
          </cell>
          <cell r="B612" t="str">
            <v>TS</v>
          </cell>
          <cell r="G612"/>
          <cell r="L612">
            <v>0.22718986919999992</v>
          </cell>
          <cell r="AM612" t="str">
            <v>Expense - Savings</v>
          </cell>
          <cell r="AO612" t="str">
            <v>P</v>
          </cell>
        </row>
        <row r="613">
          <cell r="A613" t="str">
            <v>Current</v>
          </cell>
          <cell r="B613" t="str">
            <v>TS</v>
          </cell>
          <cell r="G613"/>
          <cell r="L613">
            <v>0</v>
          </cell>
          <cell r="AM613" t="str">
            <v>Expense - Savings</v>
          </cell>
          <cell r="AO613" t="str">
            <v>A</v>
          </cell>
        </row>
        <row r="614">
          <cell r="A614" t="str">
            <v>Current</v>
          </cell>
          <cell r="B614" t="str">
            <v>TS</v>
          </cell>
          <cell r="G614"/>
          <cell r="L614">
            <v>0.16729740000000001</v>
          </cell>
          <cell r="AM614" t="str">
            <v>Expense - Savings</v>
          </cell>
          <cell r="AO614" t="str">
            <v>F</v>
          </cell>
        </row>
        <row r="615">
          <cell r="A615" t="str">
            <v>Current</v>
          </cell>
          <cell r="B615" t="str">
            <v>TS</v>
          </cell>
          <cell r="G615"/>
          <cell r="L615">
            <v>0</v>
          </cell>
          <cell r="AM615" t="str">
            <v>Expense - Savings</v>
          </cell>
          <cell r="AO615" t="str">
            <v>P</v>
          </cell>
        </row>
        <row r="616">
          <cell r="A616" t="str">
            <v>Current</v>
          </cell>
          <cell r="B616" t="str">
            <v>TS</v>
          </cell>
          <cell r="G616"/>
          <cell r="L616">
            <v>0</v>
          </cell>
          <cell r="AM616" t="str">
            <v>Expense - Savings</v>
          </cell>
          <cell r="AO616" t="str">
            <v>A</v>
          </cell>
        </row>
        <row r="617">
          <cell r="A617" t="str">
            <v>Current</v>
          </cell>
          <cell r="B617" t="str">
            <v>TS</v>
          </cell>
          <cell r="G617"/>
          <cell r="L617">
            <v>0</v>
          </cell>
          <cell r="AM617" t="str">
            <v>Expense - Savings</v>
          </cell>
          <cell r="AO617" t="str">
            <v>F</v>
          </cell>
        </row>
        <row r="618">
          <cell r="A618" t="str">
            <v>Current</v>
          </cell>
          <cell r="B618"/>
          <cell r="G618"/>
          <cell r="L618">
            <v>0</v>
          </cell>
          <cell r="AM618">
            <v>0</v>
          </cell>
          <cell r="AO618">
            <v>0</v>
          </cell>
        </row>
        <row r="619">
          <cell r="A619" t="str">
            <v>Current</v>
          </cell>
          <cell r="B619"/>
          <cell r="G619"/>
          <cell r="L619">
            <v>0</v>
          </cell>
          <cell r="AM619">
            <v>0</v>
          </cell>
          <cell r="AO619">
            <v>0</v>
          </cell>
        </row>
        <row r="620">
          <cell r="A620" t="str">
            <v>Current</v>
          </cell>
          <cell r="B620"/>
          <cell r="G620"/>
          <cell r="L620">
            <v>0</v>
          </cell>
          <cell r="AM620">
            <v>0</v>
          </cell>
          <cell r="AO620">
            <v>0</v>
          </cell>
        </row>
        <row r="621">
          <cell r="A621" t="str">
            <v>Current</v>
          </cell>
          <cell r="B621"/>
          <cell r="G621"/>
          <cell r="L621">
            <v>0</v>
          </cell>
          <cell r="AM621">
            <v>0</v>
          </cell>
          <cell r="AO621">
            <v>0</v>
          </cell>
        </row>
        <row r="622">
          <cell r="A622" t="str">
            <v>Current</v>
          </cell>
          <cell r="B622"/>
          <cell r="G622"/>
          <cell r="L622">
            <v>0</v>
          </cell>
          <cell r="AM622">
            <v>0</v>
          </cell>
          <cell r="AO622">
            <v>0</v>
          </cell>
        </row>
        <row r="623">
          <cell r="A623" t="str">
            <v>Current</v>
          </cell>
          <cell r="B623"/>
          <cell r="G623"/>
          <cell r="L623">
            <v>0</v>
          </cell>
          <cell r="AM623">
            <v>0</v>
          </cell>
          <cell r="AO623">
            <v>0</v>
          </cell>
        </row>
        <row r="624">
          <cell r="A624" t="str">
            <v>Current</v>
          </cell>
          <cell r="B624"/>
          <cell r="G624"/>
          <cell r="L624">
            <v>0</v>
          </cell>
          <cell r="AM624">
            <v>0</v>
          </cell>
          <cell r="AO624">
            <v>0</v>
          </cell>
        </row>
        <row r="625">
          <cell r="A625" t="str">
            <v>Current</v>
          </cell>
          <cell r="B625" t="str">
            <v>TS</v>
          </cell>
          <cell r="G625"/>
          <cell r="L625">
            <v>0</v>
          </cell>
          <cell r="AM625" t="str">
            <v>Expense - Savings</v>
          </cell>
          <cell r="AO625" t="str">
            <v>P</v>
          </cell>
        </row>
        <row r="626">
          <cell r="A626" t="str">
            <v>Current</v>
          </cell>
          <cell r="B626" t="str">
            <v>TS</v>
          </cell>
          <cell r="G626"/>
          <cell r="L626">
            <v>0</v>
          </cell>
          <cell r="AM626" t="str">
            <v>Expense - Savings</v>
          </cell>
          <cell r="AO626" t="str">
            <v>A</v>
          </cell>
        </row>
        <row r="627">
          <cell r="A627" t="str">
            <v>Current</v>
          </cell>
          <cell r="B627" t="str">
            <v>TS</v>
          </cell>
          <cell r="G627"/>
          <cell r="L627">
            <v>0</v>
          </cell>
          <cell r="AM627" t="str">
            <v>Expense - Savings</v>
          </cell>
          <cell r="AO627" t="str">
            <v>F</v>
          </cell>
        </row>
        <row r="628">
          <cell r="A628" t="str">
            <v>Current</v>
          </cell>
          <cell r="B628" t="str">
            <v>TS</v>
          </cell>
          <cell r="G628"/>
          <cell r="L628">
            <v>0</v>
          </cell>
          <cell r="AM628">
            <v>0</v>
          </cell>
          <cell r="AO628">
            <v>0</v>
          </cell>
        </row>
        <row r="629">
          <cell r="A629" t="str">
            <v>Current</v>
          </cell>
          <cell r="B629" t="str">
            <v>TS</v>
          </cell>
          <cell r="G629"/>
          <cell r="L629">
            <v>0</v>
          </cell>
          <cell r="AM629" t="str">
            <v>Expense - Savings</v>
          </cell>
          <cell r="AO629" t="str">
            <v>P</v>
          </cell>
        </row>
        <row r="630">
          <cell r="A630" t="str">
            <v>Current</v>
          </cell>
          <cell r="B630" t="str">
            <v>TS</v>
          </cell>
          <cell r="G630"/>
          <cell r="L630">
            <v>0</v>
          </cell>
          <cell r="AM630" t="str">
            <v>Expense - Savings</v>
          </cell>
          <cell r="AO630" t="str">
            <v>A</v>
          </cell>
        </row>
        <row r="631">
          <cell r="A631" t="str">
            <v>Current</v>
          </cell>
          <cell r="B631" t="str">
            <v>TS</v>
          </cell>
          <cell r="G631"/>
          <cell r="L631">
            <v>0</v>
          </cell>
          <cell r="AM631" t="str">
            <v>Expense - Savings</v>
          </cell>
          <cell r="AO631" t="str">
            <v>F</v>
          </cell>
        </row>
        <row r="632">
          <cell r="A632" t="str">
            <v>Current</v>
          </cell>
          <cell r="B632" t="str">
            <v>TS</v>
          </cell>
          <cell r="G632"/>
          <cell r="L632">
            <v>34.110081000000008</v>
          </cell>
          <cell r="AM632" t="str">
            <v>Capital - Savings</v>
          </cell>
          <cell r="AO632" t="str">
            <v>P</v>
          </cell>
        </row>
        <row r="633">
          <cell r="A633" t="str">
            <v>Current</v>
          </cell>
          <cell r="B633" t="str">
            <v>TS</v>
          </cell>
          <cell r="G633"/>
          <cell r="L633">
            <v>0</v>
          </cell>
          <cell r="AM633" t="str">
            <v>Capital - Savings</v>
          </cell>
          <cell r="AO633" t="str">
            <v>A</v>
          </cell>
        </row>
        <row r="634">
          <cell r="A634" t="str">
            <v>Current</v>
          </cell>
          <cell r="B634" t="str">
            <v>TS</v>
          </cell>
          <cell r="G634"/>
          <cell r="L634">
            <v>0</v>
          </cell>
          <cell r="AM634" t="str">
            <v>Capital - Savings</v>
          </cell>
          <cell r="AO634" t="str">
            <v>F</v>
          </cell>
        </row>
        <row r="635">
          <cell r="A635" t="str">
            <v>Current</v>
          </cell>
          <cell r="B635" t="str">
            <v>TS</v>
          </cell>
          <cell r="G635"/>
          <cell r="L635">
            <v>0</v>
          </cell>
          <cell r="AM635">
            <v>0</v>
          </cell>
          <cell r="AO635">
            <v>0</v>
          </cell>
        </row>
        <row r="636">
          <cell r="A636" t="str">
            <v>Current</v>
          </cell>
          <cell r="B636" t="str">
            <v>TS</v>
          </cell>
          <cell r="G636"/>
          <cell r="L636">
            <v>0</v>
          </cell>
          <cell r="AM636">
            <v>0</v>
          </cell>
          <cell r="AO636">
            <v>0</v>
          </cell>
        </row>
        <row r="637">
          <cell r="A637" t="str">
            <v>Current</v>
          </cell>
          <cell r="B637" t="str">
            <v>TS</v>
          </cell>
          <cell r="G637"/>
          <cell r="L637">
            <v>0</v>
          </cell>
          <cell r="AM637">
            <v>0</v>
          </cell>
          <cell r="AO637">
            <v>0</v>
          </cell>
        </row>
        <row r="638">
          <cell r="A638" t="str">
            <v>Current</v>
          </cell>
          <cell r="B638" t="str">
            <v>TS</v>
          </cell>
          <cell r="G638"/>
          <cell r="L638">
            <v>0</v>
          </cell>
          <cell r="AM638">
            <v>0</v>
          </cell>
          <cell r="AO638">
            <v>0</v>
          </cell>
        </row>
        <row r="639">
          <cell r="A639" t="str">
            <v>Current</v>
          </cell>
          <cell r="B639" t="str">
            <v>TS</v>
          </cell>
          <cell r="G639"/>
          <cell r="L639">
            <v>0</v>
          </cell>
          <cell r="AM639">
            <v>0</v>
          </cell>
          <cell r="AO639">
            <v>0</v>
          </cell>
        </row>
        <row r="640">
          <cell r="A640" t="str">
            <v>Current</v>
          </cell>
          <cell r="B640" t="str">
            <v>TS</v>
          </cell>
          <cell r="G640"/>
          <cell r="L640">
            <v>0</v>
          </cell>
          <cell r="AM640" t="str">
            <v>Expense - Savings</v>
          </cell>
          <cell r="AO640" t="str">
            <v>P</v>
          </cell>
        </row>
        <row r="641">
          <cell r="A641" t="str">
            <v>Current</v>
          </cell>
          <cell r="B641" t="str">
            <v>TS</v>
          </cell>
          <cell r="G641"/>
          <cell r="L641">
            <v>0</v>
          </cell>
          <cell r="AM641" t="str">
            <v>Expense - Savings</v>
          </cell>
          <cell r="AO641" t="str">
            <v>A</v>
          </cell>
        </row>
        <row r="642">
          <cell r="A642" t="str">
            <v>Current</v>
          </cell>
          <cell r="B642" t="str">
            <v>TS</v>
          </cell>
          <cell r="G642"/>
          <cell r="L642">
            <v>0</v>
          </cell>
          <cell r="AM642" t="str">
            <v>Expense - Savings</v>
          </cell>
          <cell r="AO642" t="str">
            <v>F</v>
          </cell>
        </row>
        <row r="643">
          <cell r="A643" t="str">
            <v>Current</v>
          </cell>
          <cell r="B643" t="str">
            <v>TS</v>
          </cell>
          <cell r="G643"/>
          <cell r="L643">
            <v>0</v>
          </cell>
          <cell r="AM643">
            <v>0</v>
          </cell>
          <cell r="AO643">
            <v>0</v>
          </cell>
        </row>
        <row r="644">
          <cell r="A644" t="str">
            <v>Current</v>
          </cell>
          <cell r="B644" t="str">
            <v>Distri</v>
          </cell>
          <cell r="G644"/>
          <cell r="L644">
            <v>5.1635041308000007</v>
          </cell>
          <cell r="AM644" t="str">
            <v>Expense - Savings</v>
          </cell>
          <cell r="AO644" t="str">
            <v>P</v>
          </cell>
        </row>
        <row r="645">
          <cell r="A645" t="str">
            <v>Current</v>
          </cell>
          <cell r="B645" t="str">
            <v>Distri</v>
          </cell>
          <cell r="G645"/>
          <cell r="L645">
            <v>0</v>
          </cell>
          <cell r="AM645" t="str">
            <v>Expense - Savings</v>
          </cell>
          <cell r="AO645" t="str">
            <v>A</v>
          </cell>
        </row>
        <row r="646">
          <cell r="A646" t="str">
            <v>Current</v>
          </cell>
          <cell r="B646" t="str">
            <v>Distri</v>
          </cell>
          <cell r="G646"/>
          <cell r="L646">
            <v>0</v>
          </cell>
          <cell r="AM646" t="str">
            <v>Expense - Savings</v>
          </cell>
          <cell r="AO646" t="str">
            <v>F</v>
          </cell>
        </row>
        <row r="647">
          <cell r="A647" t="str">
            <v>Current</v>
          </cell>
          <cell r="B647" t="str">
            <v>Distri</v>
          </cell>
          <cell r="G647"/>
          <cell r="L647">
            <v>0</v>
          </cell>
          <cell r="AM647" t="str">
            <v>Capital - Savings</v>
          </cell>
          <cell r="AO647" t="str">
            <v>P</v>
          </cell>
        </row>
        <row r="648">
          <cell r="A648" t="str">
            <v>Current</v>
          </cell>
          <cell r="B648" t="str">
            <v>Distri</v>
          </cell>
          <cell r="G648"/>
          <cell r="L648">
            <v>0</v>
          </cell>
          <cell r="AM648" t="str">
            <v>Capital - Savings</v>
          </cell>
          <cell r="AO648" t="str">
            <v>A</v>
          </cell>
        </row>
        <row r="649">
          <cell r="A649" t="str">
            <v>Current</v>
          </cell>
          <cell r="B649" t="str">
            <v>Distri</v>
          </cell>
          <cell r="G649"/>
          <cell r="L649">
            <v>0</v>
          </cell>
          <cell r="AM649" t="str">
            <v>Capital - Savings</v>
          </cell>
          <cell r="AO649" t="str">
            <v>F</v>
          </cell>
        </row>
        <row r="650">
          <cell r="A650" t="str">
            <v>Current</v>
          </cell>
          <cell r="B650" t="str">
            <v>Distri</v>
          </cell>
          <cell r="G650"/>
          <cell r="L650">
            <v>0</v>
          </cell>
          <cell r="AM650" t="str">
            <v>Capital - Savings</v>
          </cell>
          <cell r="AO650" t="str">
            <v>P</v>
          </cell>
        </row>
        <row r="651">
          <cell r="A651" t="str">
            <v>Current</v>
          </cell>
          <cell r="B651" t="str">
            <v>Distri</v>
          </cell>
          <cell r="G651"/>
          <cell r="L651">
            <v>0</v>
          </cell>
          <cell r="AM651" t="str">
            <v>Capital - Savings</v>
          </cell>
          <cell r="AO651" t="str">
            <v>A</v>
          </cell>
        </row>
        <row r="652">
          <cell r="A652" t="str">
            <v>Current</v>
          </cell>
          <cell r="B652" t="str">
            <v>Distri</v>
          </cell>
          <cell r="G652"/>
          <cell r="L652">
            <v>0</v>
          </cell>
          <cell r="AM652" t="str">
            <v>Capital - Savings</v>
          </cell>
          <cell r="AO652" t="str">
            <v>F</v>
          </cell>
        </row>
        <row r="653">
          <cell r="A653" t="str">
            <v>Current</v>
          </cell>
          <cell r="B653" t="str">
            <v>Distri</v>
          </cell>
          <cell r="G653"/>
          <cell r="L653">
            <v>0</v>
          </cell>
          <cell r="AM653" t="str">
            <v>Capital - Savings</v>
          </cell>
          <cell r="AO653" t="str">
            <v>P</v>
          </cell>
        </row>
        <row r="654">
          <cell r="A654" t="str">
            <v>Current</v>
          </cell>
          <cell r="B654" t="str">
            <v>Distri</v>
          </cell>
          <cell r="G654"/>
          <cell r="L654">
            <v>0</v>
          </cell>
          <cell r="AM654" t="str">
            <v>Capital - Savings</v>
          </cell>
          <cell r="AO654" t="str">
            <v>A</v>
          </cell>
        </row>
        <row r="655">
          <cell r="A655" t="str">
            <v>Current</v>
          </cell>
          <cell r="B655" t="str">
            <v>Distri</v>
          </cell>
          <cell r="G655"/>
          <cell r="L655">
            <v>0</v>
          </cell>
          <cell r="AM655" t="str">
            <v>Capital - Savings</v>
          </cell>
          <cell r="AO655" t="str">
            <v>F</v>
          </cell>
        </row>
        <row r="656">
          <cell r="A656" t="str">
            <v>Current</v>
          </cell>
          <cell r="B656" t="str">
            <v>Distri</v>
          </cell>
          <cell r="G656"/>
          <cell r="L656">
            <v>0</v>
          </cell>
          <cell r="AM656" t="str">
            <v>Expense - Savings</v>
          </cell>
          <cell r="AO656" t="str">
            <v>P</v>
          </cell>
        </row>
        <row r="657">
          <cell r="A657" t="str">
            <v>Current</v>
          </cell>
          <cell r="B657" t="str">
            <v>Distri</v>
          </cell>
          <cell r="G657"/>
          <cell r="L657">
            <v>0</v>
          </cell>
          <cell r="AM657" t="str">
            <v>Expense - Savings</v>
          </cell>
          <cell r="AO657" t="str">
            <v>A</v>
          </cell>
        </row>
        <row r="658">
          <cell r="A658" t="str">
            <v>Current</v>
          </cell>
          <cell r="B658" t="str">
            <v>Distri</v>
          </cell>
          <cell r="G658"/>
          <cell r="L658">
            <v>0</v>
          </cell>
          <cell r="AM658" t="str">
            <v>Expense - Savings</v>
          </cell>
          <cell r="AO658" t="str">
            <v>F</v>
          </cell>
        </row>
        <row r="659">
          <cell r="A659" t="str">
            <v>Current</v>
          </cell>
          <cell r="B659" t="str">
            <v>Distri</v>
          </cell>
          <cell r="G659"/>
          <cell r="L659">
            <v>0</v>
          </cell>
          <cell r="AM659" t="str">
            <v>Expense - Savings</v>
          </cell>
          <cell r="AO659" t="str">
            <v>P</v>
          </cell>
        </row>
        <row r="660">
          <cell r="A660" t="str">
            <v>Current</v>
          </cell>
          <cell r="B660" t="str">
            <v>Distri</v>
          </cell>
          <cell r="G660"/>
          <cell r="L660">
            <v>0</v>
          </cell>
          <cell r="AM660" t="str">
            <v>Expense - Savings</v>
          </cell>
          <cell r="AO660" t="str">
            <v>A</v>
          </cell>
        </row>
        <row r="661">
          <cell r="A661" t="str">
            <v>Current</v>
          </cell>
          <cell r="B661" t="str">
            <v>Distri</v>
          </cell>
          <cell r="G661"/>
          <cell r="L661">
            <v>0</v>
          </cell>
          <cell r="AM661" t="str">
            <v>Expense - Savings</v>
          </cell>
          <cell r="AO661" t="str">
            <v>F</v>
          </cell>
        </row>
        <row r="662">
          <cell r="A662" t="str">
            <v>Current</v>
          </cell>
          <cell r="B662" t="str">
            <v>Distri</v>
          </cell>
          <cell r="G662"/>
          <cell r="L662">
            <v>0</v>
          </cell>
          <cell r="AM662" t="str">
            <v>Expense - Savings</v>
          </cell>
          <cell r="AO662" t="str">
            <v>P</v>
          </cell>
        </row>
        <row r="663">
          <cell r="A663" t="str">
            <v>Current</v>
          </cell>
          <cell r="B663" t="str">
            <v>Distri</v>
          </cell>
          <cell r="G663"/>
          <cell r="L663">
            <v>0</v>
          </cell>
          <cell r="AM663" t="str">
            <v>Expense - Savings</v>
          </cell>
          <cell r="AO663" t="str">
            <v>A</v>
          </cell>
        </row>
        <row r="664">
          <cell r="A664" t="str">
            <v>Current</v>
          </cell>
          <cell r="B664" t="str">
            <v>Distri</v>
          </cell>
          <cell r="G664"/>
          <cell r="L664">
            <v>0</v>
          </cell>
          <cell r="AM664" t="str">
            <v>Expense - Savings</v>
          </cell>
          <cell r="AO664" t="str">
            <v>F</v>
          </cell>
        </row>
        <row r="665">
          <cell r="A665" t="str">
            <v>Current</v>
          </cell>
          <cell r="B665" t="str">
            <v>Distri</v>
          </cell>
          <cell r="G665"/>
          <cell r="L665">
            <v>0</v>
          </cell>
          <cell r="AM665" t="str">
            <v>Capital - Cost to Achieve</v>
          </cell>
          <cell r="AO665" t="str">
            <v>P</v>
          </cell>
        </row>
        <row r="666">
          <cell r="A666" t="str">
            <v>Current</v>
          </cell>
          <cell r="B666" t="str">
            <v>Distri</v>
          </cell>
          <cell r="G666"/>
          <cell r="L666">
            <v>0</v>
          </cell>
          <cell r="AM666" t="str">
            <v>Capital - Cost to Achieve</v>
          </cell>
          <cell r="AO666" t="str">
            <v>A</v>
          </cell>
        </row>
        <row r="667">
          <cell r="A667" t="str">
            <v>Current</v>
          </cell>
          <cell r="B667" t="str">
            <v>Distri</v>
          </cell>
          <cell r="G667"/>
          <cell r="L667">
            <v>0</v>
          </cell>
          <cell r="AM667" t="str">
            <v>Capital - Cost to Achieve</v>
          </cell>
          <cell r="AO667" t="str">
            <v>F</v>
          </cell>
        </row>
        <row r="668">
          <cell r="A668" t="str">
            <v>Current</v>
          </cell>
          <cell r="B668" t="str">
            <v>Distri</v>
          </cell>
          <cell r="G668"/>
          <cell r="L668">
            <v>0</v>
          </cell>
          <cell r="AM668" t="str">
            <v>Capital - Cost to Achieve</v>
          </cell>
          <cell r="AO668" t="str">
            <v>P</v>
          </cell>
        </row>
        <row r="669">
          <cell r="A669" t="str">
            <v>Current</v>
          </cell>
          <cell r="B669" t="str">
            <v>Distri</v>
          </cell>
          <cell r="G669"/>
          <cell r="L669">
            <v>0</v>
          </cell>
          <cell r="AM669" t="str">
            <v>Capital - Cost to Achieve</v>
          </cell>
          <cell r="AO669" t="str">
            <v>A</v>
          </cell>
        </row>
        <row r="670">
          <cell r="A670" t="str">
            <v>Current</v>
          </cell>
          <cell r="B670" t="str">
            <v>Distri</v>
          </cell>
          <cell r="G670"/>
          <cell r="L670">
            <v>0</v>
          </cell>
          <cell r="AM670" t="str">
            <v>Capital - Cost to Achieve</v>
          </cell>
          <cell r="AO670" t="str">
            <v>F</v>
          </cell>
        </row>
        <row r="671">
          <cell r="A671" t="str">
            <v>Current</v>
          </cell>
          <cell r="B671" t="str">
            <v>Distri</v>
          </cell>
          <cell r="G671"/>
          <cell r="L671">
            <v>0</v>
          </cell>
          <cell r="AM671" t="str">
            <v>Capital - Savings</v>
          </cell>
          <cell r="AO671" t="str">
            <v>P</v>
          </cell>
        </row>
        <row r="672">
          <cell r="A672" t="str">
            <v>Current</v>
          </cell>
          <cell r="B672" t="str">
            <v>Distri</v>
          </cell>
          <cell r="G672"/>
          <cell r="L672">
            <v>0</v>
          </cell>
          <cell r="AM672" t="str">
            <v>Capital - Savings</v>
          </cell>
          <cell r="AO672" t="str">
            <v>A</v>
          </cell>
        </row>
        <row r="673">
          <cell r="A673" t="str">
            <v>Current</v>
          </cell>
          <cell r="B673" t="str">
            <v>Distri</v>
          </cell>
          <cell r="G673"/>
          <cell r="L673">
            <v>0</v>
          </cell>
          <cell r="AM673" t="str">
            <v>Capital - Savings</v>
          </cell>
          <cell r="AO673" t="str">
            <v>F</v>
          </cell>
        </row>
        <row r="674">
          <cell r="A674" t="str">
            <v>Current</v>
          </cell>
          <cell r="B674" t="str">
            <v>Distri</v>
          </cell>
          <cell r="G674"/>
          <cell r="L674">
            <v>0</v>
          </cell>
          <cell r="AM674" t="str">
            <v>Expense - Savings</v>
          </cell>
          <cell r="AO674" t="str">
            <v>P</v>
          </cell>
        </row>
        <row r="675">
          <cell r="A675" t="str">
            <v>Current</v>
          </cell>
          <cell r="B675" t="str">
            <v>Distri</v>
          </cell>
          <cell r="G675"/>
          <cell r="L675">
            <v>0</v>
          </cell>
          <cell r="AM675" t="str">
            <v>Expense - Savings</v>
          </cell>
          <cell r="AO675" t="str">
            <v>A</v>
          </cell>
        </row>
        <row r="676">
          <cell r="A676" t="str">
            <v>Current</v>
          </cell>
          <cell r="B676" t="str">
            <v>Distri</v>
          </cell>
          <cell r="G676"/>
          <cell r="L676">
            <v>0</v>
          </cell>
          <cell r="AM676" t="str">
            <v>Expense - Savings</v>
          </cell>
          <cell r="AO676" t="str">
            <v>F</v>
          </cell>
        </row>
        <row r="677">
          <cell r="A677" t="str">
            <v>Current</v>
          </cell>
          <cell r="B677" t="str">
            <v>Distri</v>
          </cell>
          <cell r="G677"/>
          <cell r="L677">
            <v>0.30980999999999997</v>
          </cell>
          <cell r="AM677" t="str">
            <v>Expense - Cost to Achieve</v>
          </cell>
          <cell r="AO677" t="str">
            <v>P</v>
          </cell>
        </row>
        <row r="678">
          <cell r="A678" t="str">
            <v>Current</v>
          </cell>
          <cell r="B678" t="str">
            <v>Distri</v>
          </cell>
          <cell r="G678"/>
          <cell r="L678">
            <v>0</v>
          </cell>
          <cell r="AM678" t="str">
            <v>Expense - Cost to Achieve</v>
          </cell>
          <cell r="AO678" t="str">
            <v>A</v>
          </cell>
        </row>
        <row r="679">
          <cell r="A679" t="str">
            <v>Current</v>
          </cell>
          <cell r="B679" t="str">
            <v>Distri</v>
          </cell>
          <cell r="G679"/>
          <cell r="L679">
            <v>0</v>
          </cell>
          <cell r="AM679" t="str">
            <v>Expense - Cost to Achieve</v>
          </cell>
          <cell r="AO679" t="str">
            <v>F</v>
          </cell>
        </row>
        <row r="680">
          <cell r="A680" t="str">
            <v>Current</v>
          </cell>
          <cell r="B680" t="str">
            <v>Distri</v>
          </cell>
          <cell r="G680"/>
          <cell r="L680">
            <v>0</v>
          </cell>
          <cell r="AM680" t="str">
            <v>Capital - Savings</v>
          </cell>
          <cell r="AO680" t="str">
            <v>P</v>
          </cell>
        </row>
        <row r="681">
          <cell r="A681" t="str">
            <v>Current</v>
          </cell>
          <cell r="B681" t="str">
            <v>Distri</v>
          </cell>
          <cell r="G681"/>
          <cell r="L681">
            <v>0</v>
          </cell>
          <cell r="AM681" t="str">
            <v>Capital - Savings</v>
          </cell>
          <cell r="AO681" t="str">
            <v>A</v>
          </cell>
        </row>
        <row r="682">
          <cell r="A682" t="str">
            <v>Current</v>
          </cell>
          <cell r="B682" t="str">
            <v>Distri</v>
          </cell>
          <cell r="G682"/>
          <cell r="L682">
            <v>0</v>
          </cell>
          <cell r="AM682" t="str">
            <v>Capital - Savings</v>
          </cell>
          <cell r="AO682" t="str">
            <v>F</v>
          </cell>
        </row>
        <row r="683">
          <cell r="A683" t="str">
            <v>Current</v>
          </cell>
          <cell r="B683" t="str">
            <v>Distri</v>
          </cell>
          <cell r="G683"/>
          <cell r="L683">
            <v>0</v>
          </cell>
          <cell r="AM683" t="str">
            <v>Expense - Savings</v>
          </cell>
          <cell r="AO683" t="str">
            <v>P</v>
          </cell>
        </row>
        <row r="684">
          <cell r="A684" t="str">
            <v>Current</v>
          </cell>
          <cell r="B684" t="str">
            <v>Distri</v>
          </cell>
          <cell r="G684"/>
          <cell r="L684">
            <v>0</v>
          </cell>
          <cell r="AM684" t="str">
            <v>Expense - Savings</v>
          </cell>
          <cell r="AO684" t="str">
            <v>A</v>
          </cell>
        </row>
        <row r="685">
          <cell r="A685" t="str">
            <v>Current</v>
          </cell>
          <cell r="B685" t="str">
            <v>Distri</v>
          </cell>
          <cell r="G685"/>
          <cell r="L685">
            <v>0</v>
          </cell>
          <cell r="AM685" t="str">
            <v>Expense - Savings</v>
          </cell>
          <cell r="AO685" t="str">
            <v>F</v>
          </cell>
        </row>
        <row r="686">
          <cell r="A686" t="str">
            <v>Current</v>
          </cell>
          <cell r="B686" t="str">
            <v>Distri</v>
          </cell>
          <cell r="G686"/>
          <cell r="L686">
            <v>0</v>
          </cell>
          <cell r="AM686" t="str">
            <v>Capital - Cost to Achieve</v>
          </cell>
          <cell r="AO686" t="str">
            <v>P</v>
          </cell>
        </row>
        <row r="687">
          <cell r="A687" t="str">
            <v>Current</v>
          </cell>
          <cell r="B687" t="str">
            <v>Distri</v>
          </cell>
          <cell r="G687"/>
          <cell r="L687">
            <v>0</v>
          </cell>
          <cell r="AM687" t="str">
            <v>Capital - Cost to Achieve</v>
          </cell>
          <cell r="AO687" t="str">
            <v>A</v>
          </cell>
        </row>
        <row r="688">
          <cell r="A688" t="str">
            <v>Current</v>
          </cell>
          <cell r="B688" t="str">
            <v>Distri</v>
          </cell>
          <cell r="G688"/>
          <cell r="L688">
            <v>0</v>
          </cell>
          <cell r="AM688" t="str">
            <v>Capital - Cost to Achieve</v>
          </cell>
          <cell r="AO688" t="str">
            <v>F</v>
          </cell>
        </row>
        <row r="689">
          <cell r="A689" t="str">
            <v>Current</v>
          </cell>
          <cell r="B689" t="str">
            <v>Distri</v>
          </cell>
          <cell r="G689"/>
          <cell r="L689">
            <v>0</v>
          </cell>
          <cell r="AM689" t="str">
            <v>Capital - Savings</v>
          </cell>
          <cell r="AO689" t="str">
            <v>P</v>
          </cell>
        </row>
        <row r="690">
          <cell r="A690" t="str">
            <v>Current</v>
          </cell>
          <cell r="B690" t="str">
            <v>Distri</v>
          </cell>
          <cell r="G690"/>
          <cell r="L690">
            <v>0</v>
          </cell>
          <cell r="AM690" t="str">
            <v>Capital - Savings</v>
          </cell>
          <cell r="AO690" t="str">
            <v>A</v>
          </cell>
        </row>
        <row r="691">
          <cell r="A691" t="str">
            <v>Current</v>
          </cell>
          <cell r="B691" t="str">
            <v>Distri</v>
          </cell>
          <cell r="G691"/>
          <cell r="L691">
            <v>0</v>
          </cell>
          <cell r="AM691" t="str">
            <v>Capital - Savings</v>
          </cell>
          <cell r="AO691" t="str">
            <v>F</v>
          </cell>
        </row>
        <row r="692">
          <cell r="A692" t="str">
            <v>Current</v>
          </cell>
          <cell r="B692" t="str">
            <v>Distri</v>
          </cell>
          <cell r="G692"/>
          <cell r="L692">
            <v>0</v>
          </cell>
          <cell r="AM692" t="str">
            <v>Expense - Savings</v>
          </cell>
          <cell r="AO692" t="str">
            <v>P</v>
          </cell>
        </row>
        <row r="693">
          <cell r="A693" t="str">
            <v>Current</v>
          </cell>
          <cell r="B693" t="str">
            <v>Distri</v>
          </cell>
          <cell r="G693"/>
          <cell r="L693">
            <v>0</v>
          </cell>
          <cell r="AM693" t="str">
            <v>Expense - Savings</v>
          </cell>
          <cell r="AO693" t="str">
            <v>A</v>
          </cell>
        </row>
        <row r="694">
          <cell r="A694" t="str">
            <v>Current</v>
          </cell>
          <cell r="B694" t="str">
            <v>Distri</v>
          </cell>
          <cell r="G694"/>
          <cell r="L694">
            <v>0</v>
          </cell>
          <cell r="AM694" t="str">
            <v>Expense - Savings</v>
          </cell>
          <cell r="AO694" t="str">
            <v>F</v>
          </cell>
        </row>
        <row r="695">
          <cell r="A695" t="str">
            <v>Current</v>
          </cell>
          <cell r="B695"/>
          <cell r="G695"/>
          <cell r="L695">
            <v>0</v>
          </cell>
          <cell r="AM695">
            <v>0</v>
          </cell>
          <cell r="AO695">
            <v>0</v>
          </cell>
        </row>
        <row r="696">
          <cell r="A696" t="str">
            <v>Current</v>
          </cell>
          <cell r="B696"/>
          <cell r="G696"/>
          <cell r="L696">
            <v>0</v>
          </cell>
          <cell r="AM696">
            <v>0</v>
          </cell>
          <cell r="AO696">
            <v>0</v>
          </cell>
        </row>
        <row r="697">
          <cell r="A697" t="str">
            <v>Current</v>
          </cell>
          <cell r="B697"/>
          <cell r="G697"/>
          <cell r="L697">
            <v>0</v>
          </cell>
          <cell r="AM697">
            <v>0</v>
          </cell>
          <cell r="AO697">
            <v>0</v>
          </cell>
        </row>
        <row r="698">
          <cell r="A698" t="str">
            <v>Current</v>
          </cell>
          <cell r="B698" t="str">
            <v>Transm</v>
          </cell>
          <cell r="G698"/>
          <cell r="L698">
            <v>0</v>
          </cell>
          <cell r="AM698" t="str">
            <v>Capital - Cost to Achieve</v>
          </cell>
          <cell r="AO698" t="str">
            <v>P</v>
          </cell>
        </row>
        <row r="699">
          <cell r="A699" t="str">
            <v>Current</v>
          </cell>
          <cell r="B699" t="str">
            <v>Transm</v>
          </cell>
          <cell r="G699"/>
          <cell r="L699">
            <v>0</v>
          </cell>
          <cell r="AM699" t="str">
            <v>Capital - Cost to Achieve</v>
          </cell>
          <cell r="AO699" t="str">
            <v>A</v>
          </cell>
        </row>
        <row r="700">
          <cell r="A700" t="str">
            <v>Current</v>
          </cell>
          <cell r="B700" t="str">
            <v>Transm</v>
          </cell>
          <cell r="G700"/>
          <cell r="L700">
            <v>0</v>
          </cell>
          <cell r="AM700" t="str">
            <v>Capital - Cost to Achieve</v>
          </cell>
          <cell r="AO700" t="str">
            <v>F</v>
          </cell>
        </row>
        <row r="701">
          <cell r="A701" t="str">
            <v>Current</v>
          </cell>
          <cell r="B701" t="str">
            <v>Transm</v>
          </cell>
          <cell r="G701"/>
          <cell r="L701">
            <v>0</v>
          </cell>
          <cell r="AM701" t="str">
            <v>Expense - Cost to Achieve</v>
          </cell>
          <cell r="AO701" t="str">
            <v>P</v>
          </cell>
        </row>
        <row r="702">
          <cell r="A702" t="str">
            <v>Current</v>
          </cell>
          <cell r="B702" t="str">
            <v>Transm</v>
          </cell>
          <cell r="G702"/>
          <cell r="L702">
            <v>0</v>
          </cell>
          <cell r="AM702" t="str">
            <v>Expense - Cost to Achieve</v>
          </cell>
          <cell r="AO702" t="str">
            <v>A</v>
          </cell>
        </row>
        <row r="703">
          <cell r="A703" t="str">
            <v>Current</v>
          </cell>
          <cell r="B703" t="str">
            <v>Transm</v>
          </cell>
          <cell r="G703"/>
          <cell r="L703">
            <v>0</v>
          </cell>
          <cell r="AM703" t="str">
            <v>Expense - Cost to Achieve</v>
          </cell>
          <cell r="AO703" t="str">
            <v>F</v>
          </cell>
        </row>
        <row r="704">
          <cell r="A704" t="str">
            <v>Current</v>
          </cell>
          <cell r="B704" t="str">
            <v>Transm</v>
          </cell>
          <cell r="G704"/>
          <cell r="L704">
            <v>9.7073800000000006</v>
          </cell>
          <cell r="AM704" t="str">
            <v>Capital - Savings</v>
          </cell>
          <cell r="AO704" t="str">
            <v>P</v>
          </cell>
        </row>
        <row r="705">
          <cell r="A705" t="str">
            <v>Current</v>
          </cell>
          <cell r="B705" t="str">
            <v>Distri</v>
          </cell>
          <cell r="G705"/>
          <cell r="L705">
            <v>0</v>
          </cell>
          <cell r="AM705" t="str">
            <v>Capital - Savings</v>
          </cell>
          <cell r="AO705" t="str">
            <v>A</v>
          </cell>
        </row>
        <row r="706">
          <cell r="A706" t="str">
            <v>Current</v>
          </cell>
          <cell r="B706" t="str">
            <v>Distri</v>
          </cell>
          <cell r="G706"/>
          <cell r="L706">
            <v>0</v>
          </cell>
          <cell r="AM706" t="str">
            <v>Capital - Savings</v>
          </cell>
          <cell r="AO706" t="str">
            <v>F</v>
          </cell>
        </row>
        <row r="707">
          <cell r="A707" t="str">
            <v>Current</v>
          </cell>
          <cell r="B707" t="str">
            <v>Distri</v>
          </cell>
          <cell r="G707"/>
          <cell r="L707">
            <v>3.3356209999999997</v>
          </cell>
          <cell r="AM707" t="str">
            <v>Capital - Savings</v>
          </cell>
          <cell r="AO707" t="str">
            <v>P</v>
          </cell>
        </row>
        <row r="708">
          <cell r="A708" t="str">
            <v>Current</v>
          </cell>
          <cell r="B708" t="str">
            <v>Distri</v>
          </cell>
          <cell r="G708"/>
          <cell r="L708">
            <v>0</v>
          </cell>
          <cell r="AM708" t="str">
            <v>Capital - Savings</v>
          </cell>
          <cell r="AO708" t="str">
            <v>A</v>
          </cell>
        </row>
        <row r="709">
          <cell r="A709" t="str">
            <v>Current</v>
          </cell>
          <cell r="B709" t="str">
            <v>Distri</v>
          </cell>
          <cell r="G709"/>
          <cell r="L709">
            <v>0</v>
          </cell>
          <cell r="AM709" t="str">
            <v>Capital - Savings</v>
          </cell>
          <cell r="AO709" t="str">
            <v>F</v>
          </cell>
        </row>
        <row r="710">
          <cell r="A710" t="str">
            <v>Current</v>
          </cell>
          <cell r="B710" t="str">
            <v>Distri</v>
          </cell>
          <cell r="G710"/>
          <cell r="L710">
            <v>0.80550599999999994</v>
          </cell>
          <cell r="AM710" t="str">
            <v>Balancing account Capital - Savings</v>
          </cell>
          <cell r="AO710" t="str">
            <v>P</v>
          </cell>
        </row>
        <row r="711">
          <cell r="A711" t="str">
            <v>Current</v>
          </cell>
          <cell r="B711" t="str">
            <v>Distri</v>
          </cell>
          <cell r="G711"/>
          <cell r="L711">
            <v>0</v>
          </cell>
          <cell r="AM711" t="str">
            <v>Balancing account Capital - Savings</v>
          </cell>
          <cell r="AO711" t="str">
            <v>A</v>
          </cell>
        </row>
        <row r="712">
          <cell r="A712" t="str">
            <v>Current</v>
          </cell>
          <cell r="B712" t="str">
            <v>Distri</v>
          </cell>
          <cell r="G712"/>
          <cell r="L712">
            <v>0</v>
          </cell>
          <cell r="AM712" t="str">
            <v>Balancing account Capital - Savings</v>
          </cell>
          <cell r="AO712" t="str">
            <v>F</v>
          </cell>
        </row>
        <row r="713">
          <cell r="A713" t="str">
            <v>Current</v>
          </cell>
          <cell r="B713"/>
          <cell r="G713"/>
          <cell r="L713">
            <v>0</v>
          </cell>
          <cell r="AM713">
            <v>0</v>
          </cell>
          <cell r="AO713">
            <v>0</v>
          </cell>
        </row>
        <row r="714">
          <cell r="A714" t="str">
            <v>Current</v>
          </cell>
          <cell r="B714" t="str">
            <v>Transm</v>
          </cell>
          <cell r="G714"/>
          <cell r="L714">
            <v>38.003359999999994</v>
          </cell>
          <cell r="AM714" t="str">
            <v>Capital - Savings</v>
          </cell>
          <cell r="AO714" t="str">
            <v>P</v>
          </cell>
        </row>
        <row r="715">
          <cell r="A715" t="str">
            <v>Current</v>
          </cell>
          <cell r="B715" t="str">
            <v>Transm</v>
          </cell>
          <cell r="G715"/>
          <cell r="L715">
            <v>0</v>
          </cell>
          <cell r="AM715" t="str">
            <v>Capital - Savings</v>
          </cell>
          <cell r="AO715" t="str">
            <v>A</v>
          </cell>
        </row>
        <row r="716">
          <cell r="A716" t="str">
            <v>Current</v>
          </cell>
          <cell r="B716" t="str">
            <v>Transm</v>
          </cell>
          <cell r="G716"/>
          <cell r="L716">
            <v>0</v>
          </cell>
          <cell r="AM716" t="str">
            <v>Capital - Savings</v>
          </cell>
          <cell r="AO716" t="str">
            <v>F</v>
          </cell>
        </row>
        <row r="717">
          <cell r="A717" t="str">
            <v>Current</v>
          </cell>
          <cell r="B717" t="str">
            <v>Transm</v>
          </cell>
          <cell r="G717"/>
          <cell r="L717">
            <v>0</v>
          </cell>
          <cell r="AM717" t="str">
            <v>Expense - Savings</v>
          </cell>
          <cell r="AO717" t="str">
            <v>P</v>
          </cell>
        </row>
        <row r="718">
          <cell r="A718" t="str">
            <v>Current</v>
          </cell>
          <cell r="B718" t="str">
            <v>Transm</v>
          </cell>
          <cell r="G718"/>
          <cell r="L718">
            <v>0</v>
          </cell>
          <cell r="AM718" t="str">
            <v>Expense - Savings</v>
          </cell>
          <cell r="AO718" t="str">
            <v>A</v>
          </cell>
        </row>
        <row r="719">
          <cell r="A719" t="str">
            <v>Current</v>
          </cell>
          <cell r="B719" t="str">
            <v>Transm</v>
          </cell>
          <cell r="G719"/>
          <cell r="L719">
            <v>0</v>
          </cell>
          <cell r="AM719" t="str">
            <v>Expense - Savings</v>
          </cell>
          <cell r="AO719" t="str">
            <v>F</v>
          </cell>
        </row>
        <row r="720">
          <cell r="A720" t="str">
            <v>Current</v>
          </cell>
          <cell r="B720" t="str">
            <v>Transm</v>
          </cell>
          <cell r="G720"/>
          <cell r="L720">
            <v>1.4974108691999997</v>
          </cell>
          <cell r="AM720" t="str">
            <v>Capital - Cost to Achieve</v>
          </cell>
          <cell r="AO720" t="str">
            <v>P</v>
          </cell>
        </row>
        <row r="721">
          <cell r="A721" t="str">
            <v>Current</v>
          </cell>
          <cell r="B721" t="str">
            <v>Transm</v>
          </cell>
          <cell r="G721"/>
          <cell r="L721">
            <v>0</v>
          </cell>
          <cell r="AM721" t="str">
            <v>Capital - Cost to Achieve</v>
          </cell>
          <cell r="AO721" t="str">
            <v>A</v>
          </cell>
        </row>
        <row r="722">
          <cell r="A722" t="str">
            <v>Current</v>
          </cell>
          <cell r="B722" t="str">
            <v>Transm</v>
          </cell>
          <cell r="G722"/>
          <cell r="L722">
            <v>0</v>
          </cell>
          <cell r="AM722" t="str">
            <v>Capital - Cost to Achieve</v>
          </cell>
          <cell r="AO722" t="str">
            <v>F</v>
          </cell>
        </row>
        <row r="723">
          <cell r="A723" t="str">
            <v>Current</v>
          </cell>
          <cell r="B723" t="str">
            <v>Transm</v>
          </cell>
          <cell r="G723"/>
          <cell r="L723">
            <v>2.0654041307999997</v>
          </cell>
          <cell r="AM723" t="str">
            <v>Expense - Cost to Achieve</v>
          </cell>
          <cell r="AO723" t="str">
            <v>P</v>
          </cell>
        </row>
        <row r="724">
          <cell r="A724" t="str">
            <v>Current</v>
          </cell>
          <cell r="B724" t="str">
            <v>Transm</v>
          </cell>
          <cell r="G724"/>
          <cell r="L724">
            <v>0</v>
          </cell>
          <cell r="AM724" t="str">
            <v>Expense - Cost to Achieve</v>
          </cell>
          <cell r="AO724" t="str">
            <v>A</v>
          </cell>
        </row>
        <row r="725">
          <cell r="A725" t="str">
            <v>Current</v>
          </cell>
          <cell r="B725" t="str">
            <v>Transm</v>
          </cell>
          <cell r="G725"/>
          <cell r="L725">
            <v>0</v>
          </cell>
          <cell r="AM725" t="str">
            <v>Expense - Cost to Achieve</v>
          </cell>
          <cell r="AO725" t="str">
            <v>F</v>
          </cell>
        </row>
        <row r="726">
          <cell r="A726" t="str">
            <v>Current</v>
          </cell>
          <cell r="B726" t="str">
            <v>Distri</v>
          </cell>
          <cell r="G726"/>
          <cell r="L726">
            <v>0</v>
          </cell>
          <cell r="AM726" t="str">
            <v>Capital - Savings</v>
          </cell>
          <cell r="AO726" t="str">
            <v>P</v>
          </cell>
        </row>
        <row r="727">
          <cell r="A727" t="str">
            <v>Current</v>
          </cell>
          <cell r="B727" t="str">
            <v>Distri</v>
          </cell>
          <cell r="G727"/>
          <cell r="L727">
            <v>0</v>
          </cell>
          <cell r="AM727" t="str">
            <v>Capital - Savings</v>
          </cell>
          <cell r="AO727" t="str">
            <v>A</v>
          </cell>
        </row>
        <row r="728">
          <cell r="A728" t="str">
            <v>Current</v>
          </cell>
          <cell r="B728" t="str">
            <v>Distri</v>
          </cell>
          <cell r="G728"/>
          <cell r="L728">
            <v>0</v>
          </cell>
          <cell r="AM728" t="str">
            <v>Capital - Savings</v>
          </cell>
          <cell r="AO728" t="str">
            <v>F</v>
          </cell>
        </row>
        <row r="729">
          <cell r="A729" t="str">
            <v>Current</v>
          </cell>
          <cell r="B729" t="str">
            <v>Distri</v>
          </cell>
          <cell r="G729"/>
          <cell r="L729">
            <v>0</v>
          </cell>
          <cell r="AM729" t="str">
            <v>Expense - Savings</v>
          </cell>
          <cell r="AO729" t="str">
            <v>P</v>
          </cell>
        </row>
        <row r="730">
          <cell r="A730" t="str">
            <v>Current</v>
          </cell>
          <cell r="B730" t="str">
            <v>Distri</v>
          </cell>
          <cell r="G730"/>
          <cell r="L730">
            <v>0</v>
          </cell>
          <cell r="AM730" t="str">
            <v>Expense - Savings</v>
          </cell>
          <cell r="AO730" t="str">
            <v>A</v>
          </cell>
        </row>
        <row r="731">
          <cell r="A731" t="str">
            <v>Current</v>
          </cell>
          <cell r="B731" t="str">
            <v>Distri</v>
          </cell>
          <cell r="G731"/>
          <cell r="L731">
            <v>0</v>
          </cell>
          <cell r="AM731" t="str">
            <v>Expense - Savings</v>
          </cell>
          <cell r="AO731" t="str">
            <v>F</v>
          </cell>
        </row>
        <row r="732">
          <cell r="A732" t="str">
            <v>Current</v>
          </cell>
          <cell r="B732" t="str">
            <v>Distri</v>
          </cell>
          <cell r="G732"/>
          <cell r="L732">
            <v>0</v>
          </cell>
          <cell r="AM732" t="str">
            <v>Expense - Savings</v>
          </cell>
          <cell r="AO732" t="str">
            <v>P</v>
          </cell>
        </row>
        <row r="733">
          <cell r="A733" t="str">
            <v>Current</v>
          </cell>
          <cell r="B733" t="str">
            <v>Distri</v>
          </cell>
          <cell r="G733"/>
          <cell r="L733">
            <v>0</v>
          </cell>
          <cell r="AM733" t="str">
            <v>Expense - Savings</v>
          </cell>
          <cell r="AO733" t="str">
            <v>A</v>
          </cell>
        </row>
        <row r="734">
          <cell r="A734" t="str">
            <v>Current</v>
          </cell>
          <cell r="B734" t="str">
            <v>Distri</v>
          </cell>
          <cell r="G734"/>
          <cell r="L734">
            <v>0</v>
          </cell>
          <cell r="AM734" t="str">
            <v>Expense - Savings</v>
          </cell>
          <cell r="AO734" t="str">
            <v>F</v>
          </cell>
        </row>
        <row r="735">
          <cell r="A735" t="str">
            <v>Current</v>
          </cell>
          <cell r="B735" t="str">
            <v>Distri</v>
          </cell>
          <cell r="G735"/>
          <cell r="L735">
            <v>0</v>
          </cell>
          <cell r="AM735" t="str">
            <v>Expense - Cost to Achieve</v>
          </cell>
          <cell r="AO735" t="str">
            <v>P</v>
          </cell>
        </row>
        <row r="736">
          <cell r="A736" t="str">
            <v>Current</v>
          </cell>
          <cell r="B736" t="str">
            <v>Distri</v>
          </cell>
          <cell r="G736"/>
          <cell r="L736">
            <v>0</v>
          </cell>
          <cell r="AM736" t="str">
            <v>Expense - Cost to Achieve</v>
          </cell>
          <cell r="AO736" t="str">
            <v>A</v>
          </cell>
        </row>
        <row r="737">
          <cell r="A737" t="str">
            <v>Current</v>
          </cell>
          <cell r="B737" t="str">
            <v>Distri</v>
          </cell>
          <cell r="G737"/>
          <cell r="L737">
            <v>0</v>
          </cell>
          <cell r="AM737" t="str">
            <v>Expense - Cost to Achieve</v>
          </cell>
          <cell r="AO737" t="str">
            <v>F</v>
          </cell>
        </row>
        <row r="738">
          <cell r="A738" t="str">
            <v>Current</v>
          </cell>
          <cell r="B738" t="str">
            <v>Distri</v>
          </cell>
          <cell r="G738"/>
          <cell r="L738">
            <v>0</v>
          </cell>
          <cell r="AM738" t="str">
            <v>Capital - Savings</v>
          </cell>
          <cell r="AO738" t="str">
            <v>P</v>
          </cell>
        </row>
        <row r="739">
          <cell r="A739" t="str">
            <v>Current</v>
          </cell>
          <cell r="B739" t="str">
            <v>Distri</v>
          </cell>
          <cell r="G739"/>
          <cell r="L739">
            <v>0</v>
          </cell>
          <cell r="AM739" t="str">
            <v>Capital - Savings</v>
          </cell>
          <cell r="AO739" t="str">
            <v>A</v>
          </cell>
        </row>
        <row r="740">
          <cell r="A740" t="str">
            <v>Current</v>
          </cell>
          <cell r="B740" t="str">
            <v>Distri</v>
          </cell>
          <cell r="G740"/>
          <cell r="L740">
            <v>0</v>
          </cell>
          <cell r="AM740" t="str">
            <v>Capital - Savings</v>
          </cell>
          <cell r="AO740" t="str">
            <v>F</v>
          </cell>
        </row>
        <row r="741">
          <cell r="A741" t="str">
            <v>Current</v>
          </cell>
          <cell r="B741" t="str">
            <v>Distri</v>
          </cell>
          <cell r="G741"/>
          <cell r="L741">
            <v>0</v>
          </cell>
          <cell r="AM741" t="str">
            <v>Expense - Savings</v>
          </cell>
          <cell r="AO741" t="str">
            <v>P</v>
          </cell>
        </row>
        <row r="742">
          <cell r="A742" t="str">
            <v>Current</v>
          </cell>
          <cell r="B742" t="str">
            <v>Distri</v>
          </cell>
          <cell r="G742"/>
          <cell r="L742">
            <v>0</v>
          </cell>
          <cell r="AM742" t="str">
            <v>Expense - Savings</v>
          </cell>
          <cell r="AO742" t="str">
            <v>A</v>
          </cell>
        </row>
        <row r="743">
          <cell r="A743" t="str">
            <v>Current</v>
          </cell>
          <cell r="B743" t="str">
            <v>Distri</v>
          </cell>
          <cell r="G743"/>
          <cell r="L743">
            <v>0</v>
          </cell>
          <cell r="AM743" t="str">
            <v>Expense - Savings</v>
          </cell>
          <cell r="AO743" t="str">
            <v>F</v>
          </cell>
        </row>
        <row r="744">
          <cell r="A744" t="str">
            <v>Current</v>
          </cell>
          <cell r="B744" t="str">
            <v>Distri</v>
          </cell>
          <cell r="G744"/>
          <cell r="L744">
            <v>0</v>
          </cell>
          <cell r="AM744" t="str">
            <v>Capital - Cost to Achieve</v>
          </cell>
          <cell r="AO744" t="str">
            <v>P</v>
          </cell>
        </row>
        <row r="745">
          <cell r="A745" t="str">
            <v>Current</v>
          </cell>
          <cell r="B745" t="str">
            <v>Distri</v>
          </cell>
          <cell r="G745"/>
          <cell r="L745">
            <v>0</v>
          </cell>
          <cell r="AM745" t="str">
            <v>Capital - Cost to Achieve</v>
          </cell>
          <cell r="AO745" t="str">
            <v>A</v>
          </cell>
        </row>
        <row r="746">
          <cell r="A746" t="str">
            <v>Current</v>
          </cell>
          <cell r="B746" t="str">
            <v>Distri</v>
          </cell>
          <cell r="G746"/>
          <cell r="L746">
            <v>0</v>
          </cell>
          <cell r="AM746" t="str">
            <v>Capital - Cost to Achieve</v>
          </cell>
          <cell r="AO746" t="str">
            <v>F</v>
          </cell>
        </row>
        <row r="747">
          <cell r="A747" t="str">
            <v>Current</v>
          </cell>
          <cell r="B747" t="str">
            <v>Distri</v>
          </cell>
          <cell r="G747"/>
          <cell r="L747">
            <v>0</v>
          </cell>
          <cell r="AM747" t="str">
            <v>Expense - Cost to Achieve</v>
          </cell>
          <cell r="AO747" t="str">
            <v>P</v>
          </cell>
        </row>
        <row r="748">
          <cell r="A748" t="str">
            <v>Current</v>
          </cell>
          <cell r="B748" t="str">
            <v>Distri</v>
          </cell>
          <cell r="G748"/>
          <cell r="L748">
            <v>0</v>
          </cell>
          <cell r="AM748" t="str">
            <v>Expense - Cost to Achieve</v>
          </cell>
          <cell r="AO748" t="str">
            <v>A</v>
          </cell>
        </row>
        <row r="749">
          <cell r="A749" t="str">
            <v>Current</v>
          </cell>
          <cell r="B749" t="str">
            <v>Distri</v>
          </cell>
          <cell r="G749"/>
          <cell r="L749">
            <v>0</v>
          </cell>
          <cell r="AM749" t="str">
            <v>Expense - Cost to Achieve</v>
          </cell>
          <cell r="AO749" t="str">
            <v>F</v>
          </cell>
        </row>
        <row r="750">
          <cell r="A750" t="str">
            <v>Current</v>
          </cell>
          <cell r="B750" t="str">
            <v>Distri</v>
          </cell>
          <cell r="G750"/>
          <cell r="L750">
            <v>0.919103</v>
          </cell>
          <cell r="AM750" t="str">
            <v>Capital - Savings</v>
          </cell>
          <cell r="AO750" t="str">
            <v>P</v>
          </cell>
        </row>
        <row r="751">
          <cell r="A751" t="str">
            <v>Current</v>
          </cell>
          <cell r="B751" t="str">
            <v>Distri</v>
          </cell>
          <cell r="G751"/>
          <cell r="L751">
            <v>0</v>
          </cell>
          <cell r="AM751" t="str">
            <v>Capital - Savings</v>
          </cell>
          <cell r="AO751" t="str">
            <v>A</v>
          </cell>
        </row>
        <row r="752">
          <cell r="A752" t="str">
            <v>Current</v>
          </cell>
          <cell r="B752" t="str">
            <v>Distri</v>
          </cell>
          <cell r="G752"/>
          <cell r="L752">
            <v>0.92942999999999976</v>
          </cell>
          <cell r="AM752" t="str">
            <v>Capital - Savings</v>
          </cell>
          <cell r="AO752" t="str">
            <v>F</v>
          </cell>
        </row>
        <row r="753">
          <cell r="A753" t="str">
            <v>Current</v>
          </cell>
          <cell r="B753" t="str">
            <v>Distri</v>
          </cell>
          <cell r="G753"/>
          <cell r="L753">
            <v>1.3352810999999998</v>
          </cell>
          <cell r="AM753" t="str">
            <v>Expense - Savings</v>
          </cell>
          <cell r="AO753" t="str">
            <v>P</v>
          </cell>
        </row>
        <row r="754">
          <cell r="A754" t="str">
            <v>Current</v>
          </cell>
          <cell r="B754" t="str">
            <v>Distri</v>
          </cell>
          <cell r="G754"/>
          <cell r="L754">
            <v>0</v>
          </cell>
          <cell r="AM754" t="str">
            <v>Expense - Savings</v>
          </cell>
          <cell r="AO754" t="str">
            <v>A</v>
          </cell>
        </row>
        <row r="755">
          <cell r="A755" t="str">
            <v>Current</v>
          </cell>
          <cell r="B755" t="str">
            <v>Distri</v>
          </cell>
          <cell r="G755"/>
          <cell r="L755">
            <v>1.3425058691999998</v>
          </cell>
          <cell r="AM755" t="str">
            <v>Expense - Savings</v>
          </cell>
          <cell r="AO755" t="str">
            <v>F</v>
          </cell>
        </row>
        <row r="756">
          <cell r="A756" t="str">
            <v>Current</v>
          </cell>
          <cell r="B756" t="str">
            <v>Distri</v>
          </cell>
          <cell r="G756"/>
          <cell r="L756">
            <v>0</v>
          </cell>
          <cell r="AM756" t="str">
            <v>Capital - Cost to Achieve</v>
          </cell>
          <cell r="AO756" t="str">
            <v>P</v>
          </cell>
        </row>
        <row r="757">
          <cell r="A757" t="str">
            <v>Current</v>
          </cell>
          <cell r="B757" t="str">
            <v>Distri</v>
          </cell>
          <cell r="G757"/>
          <cell r="L757">
            <v>0</v>
          </cell>
          <cell r="AM757" t="str">
            <v>Capital - Cost to Achieve</v>
          </cell>
          <cell r="AO757" t="str">
            <v>A</v>
          </cell>
        </row>
        <row r="758">
          <cell r="A758" t="str">
            <v>Current</v>
          </cell>
          <cell r="B758" t="str">
            <v>Distri</v>
          </cell>
          <cell r="G758"/>
          <cell r="L758">
            <v>0</v>
          </cell>
          <cell r="AM758" t="str">
            <v>Capital - Cost to Achieve</v>
          </cell>
          <cell r="AO758" t="str">
            <v>F</v>
          </cell>
        </row>
        <row r="759">
          <cell r="A759" t="str">
            <v>Current</v>
          </cell>
          <cell r="B759" t="str">
            <v>Distri</v>
          </cell>
          <cell r="G759"/>
          <cell r="L759">
            <v>0</v>
          </cell>
          <cell r="AM759" t="str">
            <v>Expense - Cost to Achieve</v>
          </cell>
          <cell r="AO759" t="str">
            <v>P</v>
          </cell>
        </row>
        <row r="760">
          <cell r="A760" t="str">
            <v>Current</v>
          </cell>
          <cell r="B760" t="str">
            <v>Distri</v>
          </cell>
          <cell r="G760"/>
          <cell r="L760">
            <v>0</v>
          </cell>
          <cell r="AM760" t="str">
            <v>Expense - Cost to Achieve</v>
          </cell>
          <cell r="AO760" t="str">
            <v>A</v>
          </cell>
        </row>
        <row r="761">
          <cell r="A761" t="str">
            <v>Current</v>
          </cell>
          <cell r="B761" t="str">
            <v>Distri</v>
          </cell>
          <cell r="G761"/>
          <cell r="L761">
            <v>0</v>
          </cell>
          <cell r="AM761" t="str">
            <v>Expense - Cost to Achieve</v>
          </cell>
          <cell r="AO761" t="str">
            <v>F</v>
          </cell>
        </row>
        <row r="762">
          <cell r="A762" t="str">
            <v>Current</v>
          </cell>
          <cell r="B762" t="str">
            <v>Distri</v>
          </cell>
          <cell r="G762"/>
          <cell r="L762">
            <v>0.98106499999999985</v>
          </cell>
          <cell r="AM762" t="str">
            <v>Capital - Savings</v>
          </cell>
          <cell r="AO762" t="str">
            <v>P</v>
          </cell>
        </row>
        <row r="763">
          <cell r="A763" t="str">
            <v>Current</v>
          </cell>
          <cell r="B763" t="str">
            <v>Distri</v>
          </cell>
          <cell r="G763"/>
          <cell r="L763">
            <v>0</v>
          </cell>
          <cell r="AM763" t="str">
            <v>Capital - Savings</v>
          </cell>
          <cell r="AO763" t="str">
            <v>A</v>
          </cell>
        </row>
        <row r="764">
          <cell r="A764" t="str">
            <v>Current</v>
          </cell>
          <cell r="B764" t="str">
            <v>Distri</v>
          </cell>
          <cell r="G764"/>
          <cell r="L764">
            <v>1.0326958691999999</v>
          </cell>
          <cell r="AM764" t="str">
            <v>Capital - Savings</v>
          </cell>
          <cell r="AO764" t="str">
            <v>F</v>
          </cell>
        </row>
        <row r="765">
          <cell r="A765" t="str">
            <v>Current</v>
          </cell>
          <cell r="B765" t="str">
            <v>Distri</v>
          </cell>
          <cell r="G765"/>
          <cell r="L765">
            <v>0</v>
          </cell>
          <cell r="AM765" t="str">
            <v>Expense - Savings</v>
          </cell>
          <cell r="AO765" t="str">
            <v>P</v>
          </cell>
        </row>
        <row r="766">
          <cell r="A766" t="str">
            <v>Current</v>
          </cell>
          <cell r="B766" t="str">
            <v>Distri</v>
          </cell>
          <cell r="G766"/>
          <cell r="L766">
            <v>0</v>
          </cell>
          <cell r="AM766" t="str">
            <v>Expense - Savings</v>
          </cell>
          <cell r="AO766" t="str">
            <v>A</v>
          </cell>
        </row>
        <row r="767">
          <cell r="A767" t="str">
            <v>Current</v>
          </cell>
          <cell r="B767" t="str">
            <v>Distri</v>
          </cell>
          <cell r="G767"/>
          <cell r="L767">
            <v>0</v>
          </cell>
          <cell r="AM767" t="str">
            <v>Expense - Savings</v>
          </cell>
          <cell r="AO767" t="str">
            <v>F</v>
          </cell>
        </row>
        <row r="768">
          <cell r="A768" t="str">
            <v>Current</v>
          </cell>
          <cell r="B768" t="str">
            <v>Distri</v>
          </cell>
          <cell r="G768"/>
          <cell r="L768">
            <v>3.9893200999999996</v>
          </cell>
          <cell r="AM768" t="str">
            <v>Capital - Savings</v>
          </cell>
          <cell r="AO768" t="str">
            <v>P</v>
          </cell>
        </row>
        <row r="769">
          <cell r="A769" t="str">
            <v>Current</v>
          </cell>
          <cell r="B769" t="str">
            <v>Distri</v>
          </cell>
          <cell r="G769"/>
          <cell r="L769">
            <v>0</v>
          </cell>
          <cell r="AM769" t="str">
            <v>Capital - Savings</v>
          </cell>
          <cell r="AO769" t="str">
            <v>A</v>
          </cell>
        </row>
        <row r="770">
          <cell r="A770" t="str">
            <v>Current</v>
          </cell>
          <cell r="B770" t="str">
            <v>Distri</v>
          </cell>
          <cell r="G770"/>
          <cell r="L770">
            <v>4.0275300000000005</v>
          </cell>
          <cell r="AM770" t="str">
            <v>Capital - Savings</v>
          </cell>
          <cell r="AO770" t="str">
            <v>F</v>
          </cell>
        </row>
        <row r="771">
          <cell r="A771" t="str">
            <v>Current</v>
          </cell>
          <cell r="B771" t="str">
            <v>Distri</v>
          </cell>
          <cell r="G771"/>
          <cell r="L771">
            <v>4.1307999999999997E-2</v>
          </cell>
          <cell r="AM771" t="str">
            <v>Expense - Savings</v>
          </cell>
          <cell r="AO771" t="str">
            <v>P</v>
          </cell>
        </row>
        <row r="772">
          <cell r="A772" t="str">
            <v>Current</v>
          </cell>
          <cell r="B772" t="str">
            <v>Distri</v>
          </cell>
          <cell r="G772"/>
          <cell r="L772">
            <v>0</v>
          </cell>
          <cell r="AM772" t="str">
            <v>Expense - Savings</v>
          </cell>
          <cell r="AO772" t="str">
            <v>A</v>
          </cell>
        </row>
        <row r="773">
          <cell r="A773" t="str">
            <v>Current</v>
          </cell>
          <cell r="B773" t="str">
            <v>Distri</v>
          </cell>
          <cell r="G773"/>
          <cell r="L773">
            <v>0</v>
          </cell>
          <cell r="AM773" t="str">
            <v>Expense - Savings</v>
          </cell>
          <cell r="AO773" t="str">
            <v>F</v>
          </cell>
        </row>
        <row r="774">
          <cell r="A774" t="str">
            <v>Current</v>
          </cell>
          <cell r="B774" t="str">
            <v>Distri</v>
          </cell>
          <cell r="G774"/>
          <cell r="L774">
            <v>0.35111799999999999</v>
          </cell>
          <cell r="AM774" t="str">
            <v>Capital - Savings</v>
          </cell>
          <cell r="AO774" t="str">
            <v>P</v>
          </cell>
        </row>
        <row r="775">
          <cell r="A775" t="str">
            <v>Current</v>
          </cell>
          <cell r="B775" t="str">
            <v>Distri</v>
          </cell>
          <cell r="G775"/>
          <cell r="L775">
            <v>0</v>
          </cell>
          <cell r="AM775" t="str">
            <v>Capital - Savings</v>
          </cell>
          <cell r="AO775" t="str">
            <v>A</v>
          </cell>
        </row>
        <row r="776">
          <cell r="A776" t="str">
            <v>Current</v>
          </cell>
          <cell r="B776" t="str">
            <v>Distri</v>
          </cell>
          <cell r="G776"/>
          <cell r="L776">
            <v>0</v>
          </cell>
          <cell r="AM776" t="str">
            <v>Capital - Savings</v>
          </cell>
          <cell r="AO776" t="str">
            <v>F</v>
          </cell>
        </row>
        <row r="777">
          <cell r="A777" t="str">
            <v>Current</v>
          </cell>
          <cell r="B777" t="str">
            <v>Distri</v>
          </cell>
          <cell r="G777"/>
          <cell r="L777">
            <v>0</v>
          </cell>
          <cell r="AM777" t="str">
            <v>Expense - Savings</v>
          </cell>
          <cell r="AO777" t="str">
            <v>P</v>
          </cell>
        </row>
        <row r="778">
          <cell r="A778" t="str">
            <v>Current</v>
          </cell>
          <cell r="B778" t="str">
            <v>Distri</v>
          </cell>
          <cell r="G778"/>
          <cell r="L778">
            <v>0</v>
          </cell>
          <cell r="AM778" t="str">
            <v>Expense - Savings</v>
          </cell>
          <cell r="AO778" t="str">
            <v>A</v>
          </cell>
        </row>
        <row r="779">
          <cell r="A779" t="str">
            <v>Current</v>
          </cell>
          <cell r="B779" t="str">
            <v>Distri</v>
          </cell>
          <cell r="G779"/>
          <cell r="L779">
            <v>0</v>
          </cell>
          <cell r="AM779" t="str">
            <v>Expense - Savings</v>
          </cell>
          <cell r="AO779" t="str">
            <v>F</v>
          </cell>
        </row>
        <row r="780">
          <cell r="A780" t="str">
            <v>Current</v>
          </cell>
          <cell r="B780" t="str">
            <v>Distri</v>
          </cell>
          <cell r="G780"/>
          <cell r="L780">
            <v>0</v>
          </cell>
          <cell r="AM780" t="str">
            <v>Capital - Cost to Achieve</v>
          </cell>
          <cell r="AO780" t="str">
            <v>P</v>
          </cell>
        </row>
        <row r="781">
          <cell r="A781" t="str">
            <v>Current</v>
          </cell>
          <cell r="B781" t="str">
            <v>Distri</v>
          </cell>
          <cell r="G781"/>
          <cell r="L781">
            <v>0</v>
          </cell>
          <cell r="AM781" t="str">
            <v>Capital - Cost to Achieve</v>
          </cell>
          <cell r="AO781" t="str">
            <v>A</v>
          </cell>
        </row>
        <row r="782">
          <cell r="A782" t="str">
            <v>Current</v>
          </cell>
          <cell r="B782" t="str">
            <v>Distri</v>
          </cell>
          <cell r="G782"/>
          <cell r="L782">
            <v>0</v>
          </cell>
          <cell r="AM782" t="str">
            <v>Capital - Cost to Achieve</v>
          </cell>
          <cell r="AO782" t="str">
            <v>F</v>
          </cell>
        </row>
        <row r="783">
          <cell r="A783" t="str">
            <v>Current</v>
          </cell>
          <cell r="B783" t="str">
            <v>Distri</v>
          </cell>
          <cell r="G783"/>
          <cell r="L783">
            <v>0</v>
          </cell>
          <cell r="AM783" t="str">
            <v>Expense - Cost to Achieve</v>
          </cell>
          <cell r="AO783" t="str">
            <v>P</v>
          </cell>
        </row>
        <row r="784">
          <cell r="A784" t="str">
            <v>Current</v>
          </cell>
          <cell r="B784" t="str">
            <v>Distri</v>
          </cell>
          <cell r="G784"/>
          <cell r="L784">
            <v>0</v>
          </cell>
          <cell r="AM784" t="str">
            <v>Expense - Cost to Achieve</v>
          </cell>
          <cell r="AO784" t="str">
            <v>A</v>
          </cell>
        </row>
        <row r="785">
          <cell r="A785" t="str">
            <v>Current</v>
          </cell>
          <cell r="B785" t="str">
            <v>Distri</v>
          </cell>
          <cell r="G785"/>
          <cell r="L785">
            <v>0</v>
          </cell>
          <cell r="AM785" t="str">
            <v>Expense - Cost to Achieve</v>
          </cell>
          <cell r="AO785" t="str">
            <v>F</v>
          </cell>
        </row>
        <row r="786">
          <cell r="A786" t="str">
            <v>Current</v>
          </cell>
          <cell r="B786" t="str">
            <v>Distri</v>
          </cell>
          <cell r="G786"/>
          <cell r="L786">
            <v>0.83648699999999998</v>
          </cell>
          <cell r="AM786" t="str">
            <v>Capital - Savings</v>
          </cell>
          <cell r="AO786" t="str">
            <v>P</v>
          </cell>
        </row>
        <row r="787">
          <cell r="A787" t="str">
            <v>Current</v>
          </cell>
          <cell r="B787" t="str">
            <v>Distri</v>
          </cell>
          <cell r="G787"/>
          <cell r="L787">
            <v>0</v>
          </cell>
          <cell r="AM787" t="str">
            <v>Capital - Savings</v>
          </cell>
          <cell r="AO787" t="str">
            <v>A</v>
          </cell>
        </row>
        <row r="788">
          <cell r="A788" t="str">
            <v>Current</v>
          </cell>
          <cell r="B788" t="str">
            <v>Distri</v>
          </cell>
          <cell r="G788"/>
          <cell r="L788">
            <v>0.82616413080000028</v>
          </cell>
          <cell r="AM788" t="str">
            <v>Capital - Savings</v>
          </cell>
          <cell r="AO788" t="str">
            <v>F</v>
          </cell>
        </row>
        <row r="789">
          <cell r="A789" t="str">
            <v>Current</v>
          </cell>
          <cell r="B789" t="str">
            <v>Distri</v>
          </cell>
          <cell r="G789"/>
          <cell r="L789">
            <v>0</v>
          </cell>
          <cell r="AM789" t="str">
            <v>Expense - Savings</v>
          </cell>
          <cell r="AO789" t="str">
            <v>P</v>
          </cell>
        </row>
        <row r="790">
          <cell r="A790" t="str">
            <v>Current</v>
          </cell>
          <cell r="B790" t="str">
            <v>Distri</v>
          </cell>
          <cell r="G790"/>
          <cell r="L790">
            <v>0</v>
          </cell>
          <cell r="AM790" t="str">
            <v>Expense - Savings</v>
          </cell>
          <cell r="AO790" t="str">
            <v>A</v>
          </cell>
        </row>
        <row r="791">
          <cell r="A791" t="str">
            <v>Current</v>
          </cell>
          <cell r="B791" t="str">
            <v>Distri</v>
          </cell>
          <cell r="G791"/>
          <cell r="L791">
            <v>0</v>
          </cell>
          <cell r="AM791" t="str">
            <v>Expense - Savings</v>
          </cell>
          <cell r="AO791" t="str">
            <v>F</v>
          </cell>
        </row>
        <row r="792">
          <cell r="A792" t="str">
            <v>Current</v>
          </cell>
          <cell r="B792" t="str">
            <v>Distri</v>
          </cell>
          <cell r="G792"/>
          <cell r="L792">
            <v>1.6063648499999998</v>
          </cell>
          <cell r="AM792" t="str">
            <v>Capital - Savings</v>
          </cell>
          <cell r="AO792" t="str">
            <v>P</v>
          </cell>
        </row>
        <row r="793">
          <cell r="A793" t="str">
            <v>Current</v>
          </cell>
          <cell r="B793" t="str">
            <v>Distri</v>
          </cell>
          <cell r="G793"/>
          <cell r="L793">
            <v>0</v>
          </cell>
          <cell r="AM793" t="str">
            <v>Capital - Savings</v>
          </cell>
          <cell r="AO793" t="str">
            <v>A</v>
          </cell>
        </row>
        <row r="794">
          <cell r="A794" t="str">
            <v>Current</v>
          </cell>
          <cell r="B794" t="str">
            <v>Distri</v>
          </cell>
          <cell r="G794"/>
          <cell r="L794">
            <v>1.6523158691999997</v>
          </cell>
          <cell r="AM794" t="str">
            <v>Capital - Savings</v>
          </cell>
          <cell r="AO794" t="str">
            <v>F</v>
          </cell>
        </row>
        <row r="795">
          <cell r="A795" t="str">
            <v>Current</v>
          </cell>
          <cell r="B795" t="str">
            <v>Distri</v>
          </cell>
          <cell r="G795"/>
          <cell r="L795">
            <v>0</v>
          </cell>
          <cell r="AM795" t="str">
            <v>Expense - Savings</v>
          </cell>
          <cell r="AO795" t="str">
            <v>P</v>
          </cell>
        </row>
        <row r="796">
          <cell r="A796" t="str">
            <v>Current</v>
          </cell>
          <cell r="B796" t="str">
            <v>Distri</v>
          </cell>
          <cell r="G796"/>
          <cell r="L796">
            <v>0</v>
          </cell>
          <cell r="AM796" t="str">
            <v>Expense - Savings</v>
          </cell>
          <cell r="AO796" t="str">
            <v>A</v>
          </cell>
        </row>
        <row r="797">
          <cell r="A797" t="str">
            <v>Current</v>
          </cell>
          <cell r="B797" t="str">
            <v>Distri</v>
          </cell>
          <cell r="G797"/>
          <cell r="L797">
            <v>1.1359741307999998</v>
          </cell>
          <cell r="AM797" t="str">
            <v>Expense - Savings</v>
          </cell>
          <cell r="AO797" t="str">
            <v>F</v>
          </cell>
        </row>
        <row r="798">
          <cell r="A798" t="str">
            <v>Current</v>
          </cell>
          <cell r="B798" t="str">
            <v>Distri</v>
          </cell>
          <cell r="G798"/>
          <cell r="L798">
            <v>1.1163486999999999</v>
          </cell>
          <cell r="AM798" t="str">
            <v>Expense - Savings</v>
          </cell>
          <cell r="AO798" t="str">
            <v>P</v>
          </cell>
        </row>
        <row r="799">
          <cell r="A799" t="str">
            <v>Current</v>
          </cell>
          <cell r="B799" t="str">
            <v>Distri</v>
          </cell>
          <cell r="G799"/>
          <cell r="L799">
            <v>0</v>
          </cell>
          <cell r="AM799" t="str">
            <v>Expense - Savings</v>
          </cell>
          <cell r="AO799" t="str">
            <v>A</v>
          </cell>
        </row>
        <row r="800">
          <cell r="A800" t="str">
            <v>Current</v>
          </cell>
          <cell r="B800" t="str">
            <v>Distri</v>
          </cell>
          <cell r="G800"/>
          <cell r="L800">
            <v>0</v>
          </cell>
          <cell r="AM800" t="str">
            <v>Expense - Savings</v>
          </cell>
          <cell r="AO800" t="str">
            <v>F</v>
          </cell>
        </row>
        <row r="801">
          <cell r="A801" t="str">
            <v>Current</v>
          </cell>
          <cell r="B801" t="str">
            <v>Distri</v>
          </cell>
          <cell r="G801"/>
          <cell r="L801">
            <v>2.5094609999999999</v>
          </cell>
          <cell r="AM801" t="str">
            <v>Capital - Savings</v>
          </cell>
          <cell r="AO801" t="str">
            <v>P</v>
          </cell>
        </row>
        <row r="802">
          <cell r="A802" t="str">
            <v>Current</v>
          </cell>
          <cell r="B802" t="str">
            <v>Distri</v>
          </cell>
          <cell r="G802"/>
          <cell r="L802">
            <v>0</v>
          </cell>
          <cell r="AM802" t="str">
            <v>Capital - Savings</v>
          </cell>
          <cell r="AO802" t="str">
            <v>A</v>
          </cell>
        </row>
        <row r="803">
          <cell r="A803" t="str">
            <v>Current</v>
          </cell>
          <cell r="B803" t="str">
            <v>Distri</v>
          </cell>
          <cell r="G803"/>
          <cell r="L803">
            <v>2.4784799999999998</v>
          </cell>
          <cell r="AM803" t="str">
            <v>Capital - Savings</v>
          </cell>
          <cell r="AO803" t="str">
            <v>F</v>
          </cell>
        </row>
        <row r="804">
          <cell r="A804" t="str">
            <v>Current</v>
          </cell>
          <cell r="B804" t="str">
            <v>Distri</v>
          </cell>
          <cell r="G804"/>
          <cell r="L804">
            <v>0.27882899999999999</v>
          </cell>
          <cell r="AM804" t="str">
            <v>Expense - Savings</v>
          </cell>
          <cell r="AO804" t="str">
            <v>P</v>
          </cell>
        </row>
        <row r="805">
          <cell r="A805" t="str">
            <v>Current</v>
          </cell>
          <cell r="B805" t="str">
            <v>Distri</v>
          </cell>
          <cell r="G805"/>
          <cell r="L805">
            <v>0</v>
          </cell>
          <cell r="AM805" t="str">
            <v>Expense - Savings</v>
          </cell>
          <cell r="AO805" t="str">
            <v>A</v>
          </cell>
        </row>
        <row r="806">
          <cell r="A806" t="str">
            <v>Current</v>
          </cell>
          <cell r="B806" t="str">
            <v>Distri</v>
          </cell>
          <cell r="G806"/>
          <cell r="L806">
            <v>0.30980999999999997</v>
          </cell>
          <cell r="AM806" t="str">
            <v>Expense - Savings</v>
          </cell>
          <cell r="AO806" t="str">
            <v>F</v>
          </cell>
        </row>
        <row r="807">
          <cell r="A807" t="str">
            <v>Current</v>
          </cell>
          <cell r="B807"/>
          <cell r="G807"/>
          <cell r="L807">
            <v>0</v>
          </cell>
          <cell r="AM807">
            <v>0</v>
          </cell>
          <cell r="AO807">
            <v>0</v>
          </cell>
        </row>
        <row r="808">
          <cell r="A808" t="str">
            <v>Current</v>
          </cell>
          <cell r="B808" t="str">
            <v>Distri</v>
          </cell>
          <cell r="G808"/>
          <cell r="L808">
            <v>1.3156112631000001</v>
          </cell>
          <cell r="AM808" t="str">
            <v>Capital - Savings</v>
          </cell>
          <cell r="AO808" t="str">
            <v>P</v>
          </cell>
        </row>
        <row r="809">
          <cell r="A809" t="str">
            <v>Current</v>
          </cell>
          <cell r="B809" t="str">
            <v>Distri</v>
          </cell>
          <cell r="G809"/>
          <cell r="L809">
            <v>0</v>
          </cell>
          <cell r="AM809" t="str">
            <v>Capital - Savings</v>
          </cell>
          <cell r="AO809" t="str">
            <v>A</v>
          </cell>
        </row>
        <row r="810">
          <cell r="A810" t="str">
            <v>Current</v>
          </cell>
          <cell r="B810" t="str">
            <v>Distri</v>
          </cell>
          <cell r="G810"/>
          <cell r="L810">
            <v>0</v>
          </cell>
          <cell r="AM810" t="str">
            <v>Capital - Savings</v>
          </cell>
          <cell r="AO810" t="str">
            <v>F</v>
          </cell>
        </row>
        <row r="811">
          <cell r="A811" t="str">
            <v>Current</v>
          </cell>
          <cell r="B811" t="str">
            <v>Distri</v>
          </cell>
          <cell r="G811"/>
          <cell r="L811">
            <v>0.68137546000000004</v>
          </cell>
          <cell r="AM811" t="str">
            <v>Capital - Savings</v>
          </cell>
          <cell r="AO811" t="str">
            <v>P</v>
          </cell>
        </row>
        <row r="812">
          <cell r="A812" t="str">
            <v>Current</v>
          </cell>
          <cell r="B812" t="str">
            <v>Distri</v>
          </cell>
          <cell r="G812"/>
          <cell r="L812">
            <v>0</v>
          </cell>
          <cell r="AM812" t="str">
            <v>Capital - Savings</v>
          </cell>
          <cell r="AO812" t="str">
            <v>A</v>
          </cell>
        </row>
        <row r="813">
          <cell r="A813" t="str">
            <v>Current</v>
          </cell>
          <cell r="B813" t="str">
            <v>Distri</v>
          </cell>
          <cell r="G813"/>
          <cell r="L813">
            <v>0.68158200000000013</v>
          </cell>
          <cell r="AM813" t="str">
            <v>Capital - Savings</v>
          </cell>
          <cell r="AO813" t="str">
            <v>F</v>
          </cell>
        </row>
        <row r="814">
          <cell r="A814" t="str">
            <v>Current</v>
          </cell>
          <cell r="B814" t="str">
            <v>Distri</v>
          </cell>
          <cell r="G814"/>
          <cell r="L814">
            <v>8.4165050000000005E-2</v>
          </cell>
          <cell r="AM814" t="str">
            <v>Expense - Savings</v>
          </cell>
          <cell r="AO814" t="str">
            <v>P</v>
          </cell>
        </row>
        <row r="815">
          <cell r="A815" t="str">
            <v>Current</v>
          </cell>
          <cell r="B815" t="str">
            <v>Distri</v>
          </cell>
          <cell r="G815"/>
          <cell r="L815">
            <v>0</v>
          </cell>
          <cell r="AM815" t="str">
            <v>Expense - Savings</v>
          </cell>
          <cell r="AO815" t="str">
            <v>A</v>
          </cell>
        </row>
        <row r="816">
          <cell r="A816" t="str">
            <v>Current</v>
          </cell>
          <cell r="B816" t="str">
            <v>Distri</v>
          </cell>
          <cell r="G816"/>
          <cell r="L816">
            <v>0.84680986919999979</v>
          </cell>
          <cell r="AM816" t="str">
            <v>Expense - Savings</v>
          </cell>
          <cell r="AO816" t="str">
            <v>F</v>
          </cell>
        </row>
        <row r="817">
          <cell r="A817" t="str">
            <v>Current</v>
          </cell>
          <cell r="B817" t="str">
            <v>Distri</v>
          </cell>
          <cell r="G817"/>
          <cell r="L817">
            <v>0</v>
          </cell>
          <cell r="AM817" t="str">
            <v>Capital - Savings</v>
          </cell>
          <cell r="AO817" t="str">
            <v>P</v>
          </cell>
        </row>
        <row r="818">
          <cell r="A818" t="str">
            <v>Current</v>
          </cell>
          <cell r="B818" t="str">
            <v>Distri</v>
          </cell>
          <cell r="G818"/>
          <cell r="L818">
            <v>0</v>
          </cell>
          <cell r="AM818" t="str">
            <v>Capital - Savings</v>
          </cell>
          <cell r="AO818" t="str">
            <v>A</v>
          </cell>
        </row>
        <row r="819">
          <cell r="A819" t="str">
            <v>Current</v>
          </cell>
          <cell r="B819" t="str">
            <v>Distri</v>
          </cell>
          <cell r="G819"/>
          <cell r="L819">
            <v>0</v>
          </cell>
          <cell r="AM819" t="str">
            <v>Capital - Savings</v>
          </cell>
          <cell r="AO819" t="str">
            <v>F</v>
          </cell>
        </row>
        <row r="820">
          <cell r="A820" t="str">
            <v>Current</v>
          </cell>
          <cell r="B820" t="str">
            <v>Distri</v>
          </cell>
          <cell r="G820"/>
          <cell r="L820">
            <v>0</v>
          </cell>
          <cell r="AM820" t="str">
            <v>Expense - Savings</v>
          </cell>
          <cell r="AO820" t="str">
            <v>P</v>
          </cell>
        </row>
        <row r="821">
          <cell r="A821" t="str">
            <v>Current</v>
          </cell>
          <cell r="B821" t="str">
            <v>Distri</v>
          </cell>
          <cell r="G821"/>
          <cell r="L821">
            <v>0</v>
          </cell>
          <cell r="AM821" t="str">
            <v>Expense - Savings</v>
          </cell>
          <cell r="AO821" t="str">
            <v>A</v>
          </cell>
        </row>
        <row r="822">
          <cell r="A822" t="str">
            <v>Current</v>
          </cell>
          <cell r="B822" t="str">
            <v>Distri</v>
          </cell>
          <cell r="G822"/>
          <cell r="L822">
            <v>0</v>
          </cell>
          <cell r="AM822" t="str">
            <v>Expense - Savings</v>
          </cell>
          <cell r="AO822" t="str">
            <v>F</v>
          </cell>
        </row>
        <row r="823">
          <cell r="A823" t="str">
            <v>Current</v>
          </cell>
          <cell r="B823" t="str">
            <v>Distri</v>
          </cell>
          <cell r="G823"/>
          <cell r="L823">
            <v>0</v>
          </cell>
          <cell r="AM823" t="str">
            <v>Capital - Savings</v>
          </cell>
          <cell r="AO823" t="str">
            <v>P</v>
          </cell>
        </row>
        <row r="824">
          <cell r="A824" t="str">
            <v>Current</v>
          </cell>
          <cell r="B824" t="str">
            <v>Distri</v>
          </cell>
          <cell r="G824"/>
          <cell r="L824">
            <v>0</v>
          </cell>
          <cell r="AM824" t="str">
            <v>Capital - Savings</v>
          </cell>
          <cell r="AO824" t="str">
            <v>A</v>
          </cell>
        </row>
        <row r="825">
          <cell r="A825" t="str">
            <v>Current</v>
          </cell>
          <cell r="B825" t="str">
            <v>Distri</v>
          </cell>
          <cell r="G825"/>
          <cell r="L825">
            <v>0</v>
          </cell>
          <cell r="AM825" t="str">
            <v>Capital - Savings</v>
          </cell>
          <cell r="AO825" t="str">
            <v>F</v>
          </cell>
        </row>
        <row r="826">
          <cell r="A826" t="str">
            <v>Current</v>
          </cell>
          <cell r="B826" t="str">
            <v>Distri</v>
          </cell>
          <cell r="G826"/>
          <cell r="L826">
            <v>2.4784799999999998</v>
          </cell>
          <cell r="AM826" t="str">
            <v>Expense - Savings</v>
          </cell>
          <cell r="AO826" t="str">
            <v>P</v>
          </cell>
        </row>
        <row r="827">
          <cell r="A827" t="str">
            <v>Current</v>
          </cell>
          <cell r="B827" t="str">
            <v>Distri</v>
          </cell>
          <cell r="G827"/>
          <cell r="L827">
            <v>0</v>
          </cell>
          <cell r="AM827" t="str">
            <v>Expense - Savings</v>
          </cell>
          <cell r="AO827" t="str">
            <v>A</v>
          </cell>
        </row>
        <row r="828">
          <cell r="A828" t="str">
            <v>Current</v>
          </cell>
          <cell r="B828" t="str">
            <v>Distri</v>
          </cell>
          <cell r="G828"/>
          <cell r="L828">
            <v>0</v>
          </cell>
          <cell r="AM828" t="str">
            <v>Expense - Savings</v>
          </cell>
          <cell r="AO828" t="str">
            <v>F</v>
          </cell>
        </row>
        <row r="829">
          <cell r="A829" t="str">
            <v>Current</v>
          </cell>
          <cell r="B829" t="str">
            <v>Distri</v>
          </cell>
          <cell r="G829"/>
          <cell r="L829">
            <v>1.2351091999999999</v>
          </cell>
          <cell r="AM829" t="str">
            <v>Capital - Savings</v>
          </cell>
          <cell r="AO829" t="str">
            <v>P</v>
          </cell>
        </row>
        <row r="830">
          <cell r="A830" t="str">
            <v>Current</v>
          </cell>
          <cell r="B830" t="str">
            <v>Distri</v>
          </cell>
          <cell r="G830"/>
          <cell r="L830">
            <v>0</v>
          </cell>
          <cell r="AM830" t="str">
            <v>Capital - Savings</v>
          </cell>
          <cell r="AO830" t="str">
            <v>A</v>
          </cell>
        </row>
        <row r="831">
          <cell r="A831" t="str">
            <v>Current</v>
          </cell>
          <cell r="B831" t="str">
            <v>Distri</v>
          </cell>
          <cell r="G831"/>
          <cell r="L831">
            <v>0</v>
          </cell>
          <cell r="AM831" t="str">
            <v>Capital - Savings</v>
          </cell>
          <cell r="AO831" t="str">
            <v>F</v>
          </cell>
        </row>
        <row r="832">
          <cell r="A832" t="str">
            <v>Current</v>
          </cell>
          <cell r="B832" t="str">
            <v>Distri</v>
          </cell>
          <cell r="G832"/>
          <cell r="L832">
            <v>0.99242469999999994</v>
          </cell>
          <cell r="AM832" t="str">
            <v>Expense - Savings</v>
          </cell>
          <cell r="AO832" t="str">
            <v>P</v>
          </cell>
        </row>
        <row r="833">
          <cell r="A833" t="str">
            <v>Current</v>
          </cell>
          <cell r="B833" t="str">
            <v>Distri</v>
          </cell>
          <cell r="G833"/>
          <cell r="L833">
            <v>0</v>
          </cell>
          <cell r="AM833" t="str">
            <v>Expense - Savings</v>
          </cell>
          <cell r="AO833" t="str">
            <v>A</v>
          </cell>
        </row>
        <row r="834">
          <cell r="A834" t="str">
            <v>Current</v>
          </cell>
          <cell r="B834" t="str">
            <v>Distri</v>
          </cell>
          <cell r="G834"/>
          <cell r="L834">
            <v>0</v>
          </cell>
          <cell r="AM834" t="str">
            <v>Expense - Savings</v>
          </cell>
          <cell r="AO834" t="str">
            <v>F</v>
          </cell>
        </row>
        <row r="835">
          <cell r="A835" t="str">
            <v>Current</v>
          </cell>
          <cell r="B835" t="str">
            <v>Distri</v>
          </cell>
          <cell r="G835"/>
          <cell r="L835">
            <v>0.82616413080000028</v>
          </cell>
          <cell r="AM835" t="str">
            <v>Expense - Savings</v>
          </cell>
          <cell r="AO835" t="str">
            <v>P</v>
          </cell>
        </row>
        <row r="836">
          <cell r="A836" t="str">
            <v>Current</v>
          </cell>
          <cell r="B836" t="str">
            <v>Distri</v>
          </cell>
          <cell r="G836"/>
          <cell r="L836">
            <v>0</v>
          </cell>
          <cell r="AM836" t="str">
            <v>Expense - Savings</v>
          </cell>
          <cell r="AO836" t="str">
            <v>A</v>
          </cell>
        </row>
        <row r="837">
          <cell r="A837" t="str">
            <v>Current</v>
          </cell>
          <cell r="B837" t="str">
            <v>Distri</v>
          </cell>
          <cell r="G837"/>
          <cell r="L837">
            <v>0</v>
          </cell>
          <cell r="AM837" t="str">
            <v>Expense - Savings</v>
          </cell>
          <cell r="AO837" t="str">
            <v>F</v>
          </cell>
        </row>
        <row r="838">
          <cell r="A838" t="str">
            <v>Current</v>
          </cell>
          <cell r="B838" t="str">
            <v>Transm</v>
          </cell>
          <cell r="G838"/>
          <cell r="L838">
            <v>11.256425869200001</v>
          </cell>
          <cell r="AM838" t="str">
            <v>Expense - Savings</v>
          </cell>
          <cell r="AO838" t="str">
            <v>P</v>
          </cell>
        </row>
        <row r="839">
          <cell r="A839" t="str">
            <v>Current</v>
          </cell>
          <cell r="B839" t="str">
            <v>Transm</v>
          </cell>
          <cell r="G839"/>
          <cell r="L839">
            <v>0</v>
          </cell>
          <cell r="AM839" t="str">
            <v>Expense - Savings</v>
          </cell>
          <cell r="AO839" t="str">
            <v>A</v>
          </cell>
        </row>
        <row r="840">
          <cell r="A840" t="str">
            <v>Current</v>
          </cell>
          <cell r="B840" t="str">
            <v>Transm</v>
          </cell>
          <cell r="G840"/>
          <cell r="L840">
            <v>0</v>
          </cell>
          <cell r="AM840" t="str">
            <v>Expense - Savings</v>
          </cell>
          <cell r="AO840" t="str">
            <v>F</v>
          </cell>
        </row>
        <row r="841">
          <cell r="A841" t="str">
            <v>Current</v>
          </cell>
          <cell r="B841" t="str">
            <v>Distri</v>
          </cell>
          <cell r="G841"/>
          <cell r="L841">
            <v>1.0322869200000003E-2</v>
          </cell>
          <cell r="AM841" t="str">
            <v>Expense - Savings</v>
          </cell>
          <cell r="AO841" t="str">
            <v>P</v>
          </cell>
        </row>
        <row r="842">
          <cell r="A842" t="str">
            <v>Current</v>
          </cell>
          <cell r="B842" t="str">
            <v>Distri</v>
          </cell>
          <cell r="G842"/>
          <cell r="L842">
            <v>0</v>
          </cell>
          <cell r="AM842" t="str">
            <v>Expense - Savings</v>
          </cell>
          <cell r="AO842" t="str">
            <v>A</v>
          </cell>
        </row>
        <row r="843">
          <cell r="A843" t="str">
            <v>Current</v>
          </cell>
          <cell r="B843" t="str">
            <v>Distri</v>
          </cell>
          <cell r="G843"/>
          <cell r="L843">
            <v>0</v>
          </cell>
          <cell r="AM843" t="str">
            <v>Expense - Savings</v>
          </cell>
          <cell r="AO843" t="str">
            <v>F</v>
          </cell>
        </row>
        <row r="844">
          <cell r="A844" t="str">
            <v>Current</v>
          </cell>
          <cell r="B844" t="str">
            <v>Distri</v>
          </cell>
          <cell r="G844"/>
          <cell r="L844">
            <v>0</v>
          </cell>
          <cell r="AM844" t="str">
            <v>Capital - Cost to Achieve</v>
          </cell>
          <cell r="AO844" t="str">
            <v>P</v>
          </cell>
        </row>
        <row r="845">
          <cell r="A845" t="str">
            <v>Current</v>
          </cell>
          <cell r="B845" t="str">
            <v>Distri</v>
          </cell>
          <cell r="G845"/>
          <cell r="L845">
            <v>0</v>
          </cell>
          <cell r="AM845" t="str">
            <v>Capital - Cost to Achieve</v>
          </cell>
          <cell r="AO845" t="str">
            <v>A</v>
          </cell>
        </row>
        <row r="846">
          <cell r="A846" t="str">
            <v>Current</v>
          </cell>
          <cell r="B846" t="str">
            <v>Distri</v>
          </cell>
          <cell r="G846"/>
          <cell r="L846">
            <v>0</v>
          </cell>
          <cell r="AM846" t="str">
            <v>Capital - Cost to Achieve</v>
          </cell>
          <cell r="AO846" t="str">
            <v>F</v>
          </cell>
        </row>
        <row r="847">
          <cell r="A847" t="str">
            <v>Current</v>
          </cell>
          <cell r="B847" t="str">
            <v>Distri</v>
          </cell>
          <cell r="G847"/>
          <cell r="L847">
            <v>0</v>
          </cell>
          <cell r="AM847" t="str">
            <v>Expense - Cost to Achieve</v>
          </cell>
          <cell r="AO847" t="str">
            <v>P</v>
          </cell>
        </row>
        <row r="848">
          <cell r="A848" t="str">
            <v>Current</v>
          </cell>
          <cell r="B848" t="str">
            <v>Distri</v>
          </cell>
          <cell r="G848"/>
          <cell r="L848">
            <v>0</v>
          </cell>
          <cell r="AM848" t="str">
            <v>Expense - Cost to Achieve</v>
          </cell>
          <cell r="AO848" t="str">
            <v>A</v>
          </cell>
        </row>
        <row r="849">
          <cell r="A849" t="str">
            <v>Current</v>
          </cell>
          <cell r="B849" t="str">
            <v>Distri</v>
          </cell>
          <cell r="G849"/>
          <cell r="L849">
            <v>0</v>
          </cell>
          <cell r="AM849" t="str">
            <v>Expense - Cost to Achieve</v>
          </cell>
          <cell r="AO849" t="str">
            <v>F</v>
          </cell>
        </row>
        <row r="850">
          <cell r="A850" t="str">
            <v>Current</v>
          </cell>
          <cell r="B850" t="str">
            <v>Distri</v>
          </cell>
          <cell r="G850"/>
          <cell r="L850">
            <v>0.28915186919999997</v>
          </cell>
          <cell r="AM850" t="str">
            <v>Balancing account Expense - Savings</v>
          </cell>
          <cell r="AO850" t="str">
            <v>P</v>
          </cell>
        </row>
        <row r="851">
          <cell r="A851" t="str">
            <v>Current</v>
          </cell>
          <cell r="B851" t="str">
            <v>Distri</v>
          </cell>
          <cell r="G851"/>
          <cell r="L851">
            <v>0</v>
          </cell>
          <cell r="AM851" t="str">
            <v>Balancing account Expense - Savings</v>
          </cell>
          <cell r="AO851" t="str">
            <v>A</v>
          </cell>
        </row>
        <row r="852">
          <cell r="A852" t="str">
            <v>Current</v>
          </cell>
          <cell r="B852" t="str">
            <v>Distri</v>
          </cell>
          <cell r="G852"/>
          <cell r="L852">
            <v>0</v>
          </cell>
          <cell r="AM852" t="str">
            <v>Balancing account Expense - Savings</v>
          </cell>
          <cell r="AO852" t="str">
            <v>F</v>
          </cell>
        </row>
        <row r="853">
          <cell r="A853" t="str">
            <v>Current</v>
          </cell>
          <cell r="B853" t="str">
            <v>Distri</v>
          </cell>
          <cell r="G853"/>
          <cell r="L853">
            <v>0</v>
          </cell>
          <cell r="AM853" t="str">
            <v>Capital - Cost to Achieve</v>
          </cell>
          <cell r="AO853" t="str">
            <v>P</v>
          </cell>
        </row>
        <row r="854">
          <cell r="A854" t="str">
            <v>Current</v>
          </cell>
          <cell r="B854" t="str">
            <v>Distri</v>
          </cell>
          <cell r="G854"/>
          <cell r="L854">
            <v>0</v>
          </cell>
          <cell r="AM854" t="str">
            <v>Capital - Cost to Achieve</v>
          </cell>
          <cell r="AO854" t="str">
            <v>A</v>
          </cell>
        </row>
        <row r="855">
          <cell r="A855" t="str">
            <v>Current</v>
          </cell>
          <cell r="B855" t="str">
            <v>Distri</v>
          </cell>
          <cell r="G855"/>
          <cell r="L855">
            <v>0</v>
          </cell>
          <cell r="AM855" t="str">
            <v>Capital - Cost to Achieve</v>
          </cell>
          <cell r="AO855" t="str">
            <v>F</v>
          </cell>
        </row>
        <row r="856">
          <cell r="A856" t="str">
            <v>Current</v>
          </cell>
          <cell r="B856" t="str">
            <v>Distri</v>
          </cell>
          <cell r="G856"/>
          <cell r="L856">
            <v>0.13941449999999997</v>
          </cell>
          <cell r="AM856" t="str">
            <v>Expense - Cost to Achieve</v>
          </cell>
          <cell r="AO856" t="str">
            <v>P</v>
          </cell>
        </row>
        <row r="857">
          <cell r="A857" t="str">
            <v>Current</v>
          </cell>
          <cell r="B857" t="str">
            <v>Distri</v>
          </cell>
          <cell r="G857"/>
          <cell r="L857">
            <v>0</v>
          </cell>
          <cell r="AM857" t="str">
            <v>Expense - Cost to Achieve</v>
          </cell>
          <cell r="AO857" t="str">
            <v>A</v>
          </cell>
        </row>
        <row r="858">
          <cell r="A858" t="str">
            <v>Current</v>
          </cell>
          <cell r="B858" t="str">
            <v>Distri</v>
          </cell>
          <cell r="G858"/>
          <cell r="L858">
            <v>0</v>
          </cell>
          <cell r="AM858" t="str">
            <v>Expense - Cost to Achieve</v>
          </cell>
          <cell r="AO858" t="str">
            <v>F</v>
          </cell>
        </row>
        <row r="859">
          <cell r="A859" t="str">
            <v>Current</v>
          </cell>
          <cell r="B859" t="str">
            <v>Distri</v>
          </cell>
          <cell r="G859"/>
          <cell r="L859">
            <v>4.1307958692000009</v>
          </cell>
          <cell r="AM859" t="str">
            <v>Balancing account Expense - Savings</v>
          </cell>
          <cell r="AO859" t="str">
            <v>P</v>
          </cell>
        </row>
        <row r="860">
          <cell r="A860" t="str">
            <v>Current</v>
          </cell>
          <cell r="B860" t="str">
            <v>Distri</v>
          </cell>
          <cell r="G860"/>
          <cell r="L860">
            <v>0</v>
          </cell>
          <cell r="AM860" t="str">
            <v>Balancing account Expense - Savings</v>
          </cell>
          <cell r="AO860" t="str">
            <v>A</v>
          </cell>
        </row>
        <row r="861">
          <cell r="A861" t="str">
            <v>Current</v>
          </cell>
          <cell r="B861" t="str">
            <v>Distri</v>
          </cell>
          <cell r="G861"/>
          <cell r="L861">
            <v>0</v>
          </cell>
          <cell r="AM861" t="str">
            <v>Balancing account Expense - Savings</v>
          </cell>
          <cell r="AO861" t="str">
            <v>F</v>
          </cell>
        </row>
        <row r="862">
          <cell r="A862" t="str">
            <v>Current</v>
          </cell>
          <cell r="B862" t="str">
            <v>Distri</v>
          </cell>
          <cell r="G862"/>
          <cell r="L862">
            <v>0</v>
          </cell>
          <cell r="AM862" t="str">
            <v>Capital - Cost to Achieve</v>
          </cell>
          <cell r="AO862" t="str">
            <v>P</v>
          </cell>
        </row>
        <row r="863">
          <cell r="A863" t="str">
            <v>Current</v>
          </cell>
          <cell r="B863" t="str">
            <v>Distri</v>
          </cell>
          <cell r="G863"/>
          <cell r="L863">
            <v>0</v>
          </cell>
          <cell r="AM863" t="str">
            <v>Capital - Cost to Achieve</v>
          </cell>
          <cell r="AO863" t="str">
            <v>A</v>
          </cell>
        </row>
        <row r="864">
          <cell r="A864" t="str">
            <v>Current</v>
          </cell>
          <cell r="B864" t="str">
            <v>Distri</v>
          </cell>
          <cell r="G864"/>
          <cell r="L864">
            <v>0</v>
          </cell>
          <cell r="AM864" t="str">
            <v>Capital - Cost to Achieve</v>
          </cell>
          <cell r="AO864" t="str">
            <v>F</v>
          </cell>
        </row>
        <row r="865">
          <cell r="A865" t="str">
            <v>Current</v>
          </cell>
          <cell r="B865" t="str">
            <v>Distri</v>
          </cell>
          <cell r="G865"/>
          <cell r="L865">
            <v>0</v>
          </cell>
          <cell r="AM865" t="str">
            <v>Expense - Cost to Achieve</v>
          </cell>
          <cell r="AO865" t="str">
            <v>P</v>
          </cell>
        </row>
        <row r="866">
          <cell r="A866" t="str">
            <v>Current</v>
          </cell>
          <cell r="B866" t="str">
            <v>Distri</v>
          </cell>
          <cell r="G866"/>
          <cell r="L866">
            <v>0</v>
          </cell>
          <cell r="AM866" t="str">
            <v>Expense - Cost to Achieve</v>
          </cell>
          <cell r="AO866" t="str">
            <v>A</v>
          </cell>
        </row>
        <row r="867">
          <cell r="A867" t="str">
            <v>Current</v>
          </cell>
          <cell r="B867" t="str">
            <v>Distri</v>
          </cell>
          <cell r="G867"/>
          <cell r="L867">
            <v>0</v>
          </cell>
          <cell r="AM867" t="str">
            <v>Expense - Cost to Achieve</v>
          </cell>
          <cell r="AO867" t="str">
            <v>F</v>
          </cell>
        </row>
        <row r="868">
          <cell r="A868" t="str">
            <v>Current</v>
          </cell>
          <cell r="B868" t="str">
            <v>Distri</v>
          </cell>
          <cell r="G868"/>
          <cell r="L868">
            <v>0</v>
          </cell>
          <cell r="AM868" t="str">
            <v>Expense - Savings</v>
          </cell>
          <cell r="AO868" t="str">
            <v>P</v>
          </cell>
        </row>
        <row r="869">
          <cell r="A869" t="str">
            <v>Current</v>
          </cell>
          <cell r="B869" t="str">
            <v>Distri</v>
          </cell>
          <cell r="G869"/>
          <cell r="L869">
            <v>0</v>
          </cell>
          <cell r="AM869" t="str">
            <v>Expense - Savings</v>
          </cell>
          <cell r="AO869" t="str">
            <v>A</v>
          </cell>
        </row>
        <row r="870">
          <cell r="A870" t="str">
            <v>Current</v>
          </cell>
          <cell r="B870" t="str">
            <v>Distri</v>
          </cell>
          <cell r="G870"/>
          <cell r="L870">
            <v>0</v>
          </cell>
          <cell r="AM870" t="str">
            <v>Expense - Savings</v>
          </cell>
          <cell r="AO870" t="str">
            <v>F</v>
          </cell>
        </row>
        <row r="871">
          <cell r="A871" t="str">
            <v>Current</v>
          </cell>
          <cell r="B871" t="str">
            <v>Distri</v>
          </cell>
          <cell r="G871"/>
          <cell r="L871">
            <v>0</v>
          </cell>
          <cell r="AM871" t="str">
            <v>Expense - Savings</v>
          </cell>
          <cell r="AO871" t="str">
            <v>P</v>
          </cell>
        </row>
        <row r="872">
          <cell r="A872" t="str">
            <v>Current</v>
          </cell>
          <cell r="B872" t="str">
            <v>Distri</v>
          </cell>
          <cell r="G872"/>
          <cell r="L872">
            <v>0</v>
          </cell>
          <cell r="AM872" t="str">
            <v>Expense - Savings</v>
          </cell>
          <cell r="AO872" t="str">
            <v>A</v>
          </cell>
        </row>
        <row r="873">
          <cell r="A873" t="str">
            <v>Current</v>
          </cell>
          <cell r="B873" t="str">
            <v>Distri</v>
          </cell>
          <cell r="G873"/>
          <cell r="L873">
            <v>0</v>
          </cell>
          <cell r="AM873" t="str">
            <v>Expense - Savings</v>
          </cell>
          <cell r="AO873" t="str">
            <v>F</v>
          </cell>
        </row>
        <row r="874">
          <cell r="A874" t="str">
            <v>Current</v>
          </cell>
          <cell r="B874" t="str">
            <v>Distri</v>
          </cell>
          <cell r="G874"/>
          <cell r="L874">
            <v>0</v>
          </cell>
          <cell r="AM874" t="str">
            <v>Expense - Savings</v>
          </cell>
          <cell r="AO874" t="str">
            <v>P</v>
          </cell>
        </row>
        <row r="875">
          <cell r="A875" t="str">
            <v>Current</v>
          </cell>
          <cell r="B875" t="str">
            <v>Distri</v>
          </cell>
          <cell r="G875"/>
          <cell r="L875">
            <v>0</v>
          </cell>
          <cell r="AM875" t="str">
            <v>Expense - Savings</v>
          </cell>
          <cell r="AO875" t="str">
            <v>A</v>
          </cell>
        </row>
        <row r="876">
          <cell r="A876" t="str">
            <v>Current</v>
          </cell>
          <cell r="B876" t="str">
            <v>Distri</v>
          </cell>
          <cell r="G876"/>
          <cell r="L876">
            <v>0</v>
          </cell>
          <cell r="AM876" t="str">
            <v>Expense - Savings</v>
          </cell>
          <cell r="AO876" t="str">
            <v>F</v>
          </cell>
        </row>
        <row r="877">
          <cell r="A877" t="str">
            <v>Current</v>
          </cell>
          <cell r="B877" t="str">
            <v>Distri</v>
          </cell>
          <cell r="G877"/>
          <cell r="L877">
            <v>0.51634999999999998</v>
          </cell>
          <cell r="AM877" t="str">
            <v>Balancing account Expense - Savings</v>
          </cell>
          <cell r="AO877" t="str">
            <v>P</v>
          </cell>
        </row>
        <row r="878">
          <cell r="A878" t="str">
            <v>Current</v>
          </cell>
          <cell r="B878" t="str">
            <v>Distri</v>
          </cell>
          <cell r="G878"/>
          <cell r="L878">
            <v>0</v>
          </cell>
          <cell r="AM878" t="str">
            <v>Balancing account Expense - Savings</v>
          </cell>
          <cell r="AO878" t="str">
            <v>A</v>
          </cell>
        </row>
        <row r="879">
          <cell r="A879" t="str">
            <v>Current</v>
          </cell>
          <cell r="B879" t="str">
            <v>Distri</v>
          </cell>
          <cell r="G879"/>
          <cell r="L879">
            <v>0</v>
          </cell>
          <cell r="AM879" t="str">
            <v>Balancing account Expense - Savings</v>
          </cell>
          <cell r="AO879" t="str">
            <v>F</v>
          </cell>
        </row>
        <row r="880">
          <cell r="A880" t="str">
            <v>Current</v>
          </cell>
          <cell r="B880" t="str">
            <v>Distri</v>
          </cell>
          <cell r="G880"/>
          <cell r="L880">
            <v>0</v>
          </cell>
          <cell r="AM880" t="str">
            <v>Capital - Cost to Achieve</v>
          </cell>
          <cell r="AO880" t="str">
            <v>P</v>
          </cell>
        </row>
        <row r="881">
          <cell r="A881" t="str">
            <v>Current</v>
          </cell>
          <cell r="B881" t="str">
            <v>Distri</v>
          </cell>
          <cell r="G881"/>
          <cell r="L881">
            <v>0</v>
          </cell>
          <cell r="AM881" t="str">
            <v>Capital - Cost to Achieve</v>
          </cell>
          <cell r="AO881" t="str">
            <v>A</v>
          </cell>
        </row>
        <row r="882">
          <cell r="A882" t="str">
            <v>Current</v>
          </cell>
          <cell r="B882" t="str">
            <v>Distri</v>
          </cell>
          <cell r="G882"/>
          <cell r="L882">
            <v>0</v>
          </cell>
          <cell r="AM882" t="str">
            <v>Capital - Cost to Achieve</v>
          </cell>
          <cell r="AO882" t="str">
            <v>F</v>
          </cell>
        </row>
        <row r="883">
          <cell r="A883" t="str">
            <v>Current</v>
          </cell>
          <cell r="B883" t="str">
            <v>Distri</v>
          </cell>
          <cell r="G883"/>
          <cell r="L883">
            <v>0</v>
          </cell>
          <cell r="AM883" t="str">
            <v>Expense - Cost to Achieve</v>
          </cell>
          <cell r="AO883" t="str">
            <v>P</v>
          </cell>
        </row>
        <row r="884">
          <cell r="A884" t="str">
            <v>Current</v>
          </cell>
          <cell r="B884" t="str">
            <v>Distri</v>
          </cell>
          <cell r="G884"/>
          <cell r="L884">
            <v>0</v>
          </cell>
          <cell r="AM884" t="str">
            <v>Expense - Cost to Achieve</v>
          </cell>
          <cell r="AO884" t="str">
            <v>A</v>
          </cell>
        </row>
        <row r="885">
          <cell r="A885" t="str">
            <v>Current</v>
          </cell>
          <cell r="B885" t="str">
            <v>Distri</v>
          </cell>
          <cell r="G885"/>
          <cell r="L885">
            <v>0</v>
          </cell>
          <cell r="AM885" t="str">
            <v>Expense - Cost to Achieve</v>
          </cell>
          <cell r="AO885" t="str">
            <v>F</v>
          </cell>
        </row>
        <row r="886">
          <cell r="A886" t="str">
            <v>Current</v>
          </cell>
          <cell r="B886" t="str">
            <v>Transm</v>
          </cell>
          <cell r="G886"/>
          <cell r="L886">
            <v>-18.413036869199995</v>
          </cell>
          <cell r="AM886" t="str">
            <v>Capital - Savings</v>
          </cell>
          <cell r="AO886" t="str">
            <v>P</v>
          </cell>
        </row>
        <row r="887">
          <cell r="A887" t="str">
            <v>Current</v>
          </cell>
          <cell r="B887" t="str">
            <v>Transm</v>
          </cell>
          <cell r="G887"/>
          <cell r="L887">
            <v>0</v>
          </cell>
          <cell r="AM887" t="str">
            <v>Capital - Savings</v>
          </cell>
          <cell r="AO887" t="str">
            <v>A</v>
          </cell>
        </row>
        <row r="888">
          <cell r="A888" t="str">
            <v>Current</v>
          </cell>
          <cell r="B888" t="str">
            <v>Transm</v>
          </cell>
          <cell r="G888"/>
          <cell r="L888">
            <v>0</v>
          </cell>
          <cell r="AM888" t="str">
            <v>Capital - Savings</v>
          </cell>
          <cell r="AO888" t="str">
            <v>F</v>
          </cell>
        </row>
        <row r="889">
          <cell r="A889" t="str">
            <v>Current</v>
          </cell>
          <cell r="B889" t="str">
            <v>Transm</v>
          </cell>
          <cell r="G889"/>
          <cell r="L889">
            <v>9.2116798691999993</v>
          </cell>
          <cell r="AM889" t="str">
            <v>Expense - Savings</v>
          </cell>
          <cell r="AO889" t="str">
            <v>P</v>
          </cell>
        </row>
        <row r="890">
          <cell r="A890" t="str">
            <v>Current</v>
          </cell>
          <cell r="B890" t="str">
            <v>Transm</v>
          </cell>
          <cell r="G890"/>
          <cell r="L890">
            <v>0</v>
          </cell>
          <cell r="AM890" t="str">
            <v>Expense - Savings</v>
          </cell>
          <cell r="AO890" t="str">
            <v>A</v>
          </cell>
        </row>
        <row r="891">
          <cell r="A891" t="str">
            <v>Current</v>
          </cell>
          <cell r="B891" t="str">
            <v>Transm</v>
          </cell>
          <cell r="G891"/>
          <cell r="L891">
            <v>0</v>
          </cell>
          <cell r="AM891" t="str">
            <v>Expense - Savings</v>
          </cell>
          <cell r="AO891" t="str">
            <v>F</v>
          </cell>
        </row>
        <row r="892">
          <cell r="A892" t="str">
            <v>Current</v>
          </cell>
          <cell r="B892" t="str">
            <v>Transm</v>
          </cell>
          <cell r="G892"/>
          <cell r="L892">
            <v>0</v>
          </cell>
          <cell r="AM892" t="str">
            <v>Capital - Cost to Achieve</v>
          </cell>
          <cell r="AO892" t="str">
            <v>P</v>
          </cell>
        </row>
        <row r="893">
          <cell r="A893" t="str">
            <v>Current</v>
          </cell>
          <cell r="B893" t="str">
            <v>Transm</v>
          </cell>
          <cell r="G893"/>
          <cell r="L893">
            <v>0</v>
          </cell>
          <cell r="AM893" t="str">
            <v>Capital - Cost to Achieve</v>
          </cell>
          <cell r="AO893" t="str">
            <v>A</v>
          </cell>
        </row>
        <row r="894">
          <cell r="A894" t="str">
            <v>Current</v>
          </cell>
          <cell r="B894" t="str">
            <v>Transm</v>
          </cell>
          <cell r="G894"/>
          <cell r="L894">
            <v>0</v>
          </cell>
          <cell r="AM894" t="str">
            <v>Capital - Cost to Achieve</v>
          </cell>
          <cell r="AO894" t="str">
            <v>F</v>
          </cell>
        </row>
        <row r="895">
          <cell r="A895" t="str">
            <v>Current</v>
          </cell>
          <cell r="B895" t="str">
            <v>Transm</v>
          </cell>
          <cell r="G895"/>
          <cell r="L895">
            <v>0</v>
          </cell>
          <cell r="AM895" t="str">
            <v>Expense - Cost to Achieve</v>
          </cell>
          <cell r="AO895" t="str">
            <v>P</v>
          </cell>
        </row>
        <row r="896">
          <cell r="A896" t="str">
            <v>Current</v>
          </cell>
          <cell r="B896" t="str">
            <v>Transm</v>
          </cell>
          <cell r="G896"/>
          <cell r="L896">
            <v>0</v>
          </cell>
          <cell r="AM896" t="str">
            <v>Expense - Cost to Achieve</v>
          </cell>
          <cell r="AO896" t="str">
            <v>A</v>
          </cell>
        </row>
        <row r="897">
          <cell r="A897" t="str">
            <v>Current</v>
          </cell>
          <cell r="B897" t="str">
            <v>Transm</v>
          </cell>
          <cell r="G897"/>
          <cell r="L897">
            <v>0</v>
          </cell>
          <cell r="AM897" t="str">
            <v>Expense - Cost to Achieve</v>
          </cell>
          <cell r="AO897" t="str">
            <v>F</v>
          </cell>
        </row>
        <row r="898">
          <cell r="A898" t="str">
            <v>Current</v>
          </cell>
          <cell r="B898" t="str">
            <v>Distri</v>
          </cell>
          <cell r="G898"/>
          <cell r="L898">
            <v>3.697066</v>
          </cell>
          <cell r="AM898" t="str">
            <v>Expense - Savings</v>
          </cell>
          <cell r="AO898" t="str">
            <v>P</v>
          </cell>
        </row>
        <row r="899">
          <cell r="A899" t="str">
            <v>Current</v>
          </cell>
          <cell r="B899" t="str">
            <v>Distri</v>
          </cell>
          <cell r="G899"/>
          <cell r="L899">
            <v>0</v>
          </cell>
          <cell r="AM899" t="str">
            <v>Expense - Savings</v>
          </cell>
          <cell r="AO899" t="str">
            <v>A</v>
          </cell>
        </row>
        <row r="900">
          <cell r="A900" t="str">
            <v>Current</v>
          </cell>
          <cell r="B900" t="str">
            <v>Distri</v>
          </cell>
          <cell r="G900"/>
          <cell r="L900">
            <v>0</v>
          </cell>
          <cell r="AM900" t="str">
            <v>Expense - Savings</v>
          </cell>
          <cell r="AO900" t="str">
            <v>F</v>
          </cell>
        </row>
        <row r="901">
          <cell r="A901" t="str">
            <v>Current</v>
          </cell>
          <cell r="B901" t="str">
            <v>Distri</v>
          </cell>
          <cell r="G901"/>
          <cell r="L901">
            <v>0</v>
          </cell>
          <cell r="AM901" t="str">
            <v>Expense - Savings</v>
          </cell>
          <cell r="AO901" t="str">
            <v>P</v>
          </cell>
        </row>
        <row r="902">
          <cell r="A902" t="str">
            <v>Current</v>
          </cell>
          <cell r="B902" t="str">
            <v>Distri</v>
          </cell>
          <cell r="G902"/>
          <cell r="L902">
            <v>0</v>
          </cell>
          <cell r="AM902" t="str">
            <v>Expense - Savings</v>
          </cell>
          <cell r="AO902" t="str">
            <v>A</v>
          </cell>
        </row>
        <row r="903">
          <cell r="A903" t="str">
            <v>Current</v>
          </cell>
          <cell r="B903" t="str">
            <v>Distri</v>
          </cell>
          <cell r="G903"/>
          <cell r="L903">
            <v>0</v>
          </cell>
          <cell r="AM903" t="str">
            <v>Expense - Savings</v>
          </cell>
          <cell r="AO903" t="str">
            <v>F</v>
          </cell>
        </row>
        <row r="904">
          <cell r="A904" t="str">
            <v>Current</v>
          </cell>
          <cell r="B904" t="str">
            <v>Distri</v>
          </cell>
          <cell r="G904"/>
          <cell r="L904">
            <v>-7.9724439999999994</v>
          </cell>
          <cell r="AM904" t="str">
            <v>Capital - Savings</v>
          </cell>
          <cell r="AO904" t="str">
            <v>P</v>
          </cell>
        </row>
        <row r="905">
          <cell r="A905" t="str">
            <v>Current</v>
          </cell>
          <cell r="B905" t="str">
            <v>Distri</v>
          </cell>
          <cell r="G905"/>
          <cell r="L905">
            <v>0</v>
          </cell>
          <cell r="AM905" t="str">
            <v>Capital - Savings</v>
          </cell>
          <cell r="AO905" t="str">
            <v>A</v>
          </cell>
        </row>
        <row r="906">
          <cell r="A906" t="str">
            <v>Current</v>
          </cell>
          <cell r="B906" t="str">
            <v>Distri</v>
          </cell>
          <cell r="G906"/>
          <cell r="L906">
            <v>0</v>
          </cell>
          <cell r="AM906" t="str">
            <v>Capital - Savings</v>
          </cell>
          <cell r="AO906" t="str">
            <v>F</v>
          </cell>
        </row>
        <row r="907">
          <cell r="A907" t="str">
            <v>Current</v>
          </cell>
          <cell r="B907" t="str">
            <v>Distri</v>
          </cell>
          <cell r="G907"/>
          <cell r="L907">
            <v>1.3425100000000001</v>
          </cell>
          <cell r="AM907" t="str">
            <v>Expense - Savings</v>
          </cell>
          <cell r="AO907" t="str">
            <v>P</v>
          </cell>
        </row>
        <row r="908">
          <cell r="A908" t="str">
            <v>Current</v>
          </cell>
          <cell r="B908" t="str">
            <v>Distri</v>
          </cell>
          <cell r="G908"/>
          <cell r="L908">
            <v>0</v>
          </cell>
          <cell r="AM908" t="str">
            <v>Expense - Savings</v>
          </cell>
          <cell r="AO908" t="str">
            <v>A</v>
          </cell>
        </row>
        <row r="909">
          <cell r="A909" t="str">
            <v>Current</v>
          </cell>
          <cell r="B909" t="str">
            <v>Distri</v>
          </cell>
          <cell r="G909"/>
          <cell r="L909">
            <v>0</v>
          </cell>
          <cell r="AM909" t="str">
            <v>Expense - Savings</v>
          </cell>
          <cell r="AO909" t="str">
            <v>F</v>
          </cell>
        </row>
        <row r="910">
          <cell r="A910" t="str">
            <v>Current</v>
          </cell>
          <cell r="B910" t="str">
            <v>Distri</v>
          </cell>
          <cell r="G910"/>
          <cell r="L910">
            <v>4.8536900000000003</v>
          </cell>
          <cell r="AM910" t="str">
            <v>Expense - Savings</v>
          </cell>
          <cell r="AO910" t="str">
            <v>P</v>
          </cell>
        </row>
        <row r="911">
          <cell r="A911" t="str">
            <v>Current</v>
          </cell>
          <cell r="B911" t="str">
            <v>Distri</v>
          </cell>
          <cell r="G911"/>
          <cell r="L911">
            <v>0</v>
          </cell>
          <cell r="AM911" t="str">
            <v>Expense - Savings</v>
          </cell>
          <cell r="AO911" t="str">
            <v>A</v>
          </cell>
        </row>
        <row r="912">
          <cell r="A912" t="str">
            <v>Current</v>
          </cell>
          <cell r="B912" t="str">
            <v>Distri</v>
          </cell>
          <cell r="G912"/>
          <cell r="L912">
            <v>0</v>
          </cell>
          <cell r="AM912" t="str">
            <v>Expense - Savings</v>
          </cell>
          <cell r="AO912" t="str">
            <v>F</v>
          </cell>
        </row>
        <row r="913">
          <cell r="A913" t="str">
            <v>Current</v>
          </cell>
          <cell r="B913" t="str">
            <v>Distri</v>
          </cell>
          <cell r="G913"/>
          <cell r="L913">
            <v>1.2392399999999999</v>
          </cell>
          <cell r="AM913" t="str">
            <v>Expense - Savings</v>
          </cell>
          <cell r="AO913" t="str">
            <v>P</v>
          </cell>
        </row>
        <row r="914">
          <cell r="A914" t="str">
            <v>Current</v>
          </cell>
          <cell r="B914" t="str">
            <v>Distri</v>
          </cell>
          <cell r="G914"/>
          <cell r="L914">
            <v>0</v>
          </cell>
          <cell r="AM914" t="str">
            <v>Expense - Savings</v>
          </cell>
          <cell r="AO914" t="str">
            <v>A</v>
          </cell>
        </row>
        <row r="915">
          <cell r="A915" t="str">
            <v>Current</v>
          </cell>
          <cell r="B915" t="str">
            <v>Distri</v>
          </cell>
          <cell r="G915"/>
          <cell r="L915">
            <v>0</v>
          </cell>
          <cell r="AM915" t="str">
            <v>Expense - Savings</v>
          </cell>
          <cell r="AO915" t="str">
            <v>F</v>
          </cell>
        </row>
        <row r="916">
          <cell r="A916" t="str">
            <v>Current</v>
          </cell>
          <cell r="B916" t="str">
            <v>Transm</v>
          </cell>
          <cell r="G916"/>
          <cell r="L916">
            <v>0.7435440000000002</v>
          </cell>
          <cell r="AM916" t="str">
            <v>Expense - Savings</v>
          </cell>
          <cell r="AO916" t="str">
            <v>P</v>
          </cell>
        </row>
        <row r="917">
          <cell r="A917" t="str">
            <v>Current</v>
          </cell>
          <cell r="B917" t="str">
            <v>Transm</v>
          </cell>
          <cell r="G917"/>
          <cell r="L917">
            <v>0</v>
          </cell>
          <cell r="AM917" t="str">
            <v>Expense - Savings</v>
          </cell>
          <cell r="AO917" t="str">
            <v>A</v>
          </cell>
        </row>
        <row r="918">
          <cell r="A918" t="str">
            <v>Current</v>
          </cell>
          <cell r="B918" t="str">
            <v>Transm</v>
          </cell>
          <cell r="G918"/>
          <cell r="L918">
            <v>0</v>
          </cell>
          <cell r="AM918" t="str">
            <v>Expense - Savings</v>
          </cell>
          <cell r="AO918" t="str">
            <v>F</v>
          </cell>
        </row>
        <row r="919">
          <cell r="A919" t="str">
            <v>Current</v>
          </cell>
          <cell r="B919" t="str">
            <v>Transm</v>
          </cell>
          <cell r="G919"/>
          <cell r="L919">
            <v>1.9621258692000003</v>
          </cell>
          <cell r="AM919" t="str">
            <v>Capital - Cost to Achieve</v>
          </cell>
          <cell r="AO919" t="str">
            <v>P</v>
          </cell>
        </row>
        <row r="920">
          <cell r="A920" t="str">
            <v>Current</v>
          </cell>
          <cell r="B920" t="str">
            <v>Transm</v>
          </cell>
          <cell r="G920"/>
          <cell r="L920">
            <v>0</v>
          </cell>
          <cell r="AM920" t="str">
            <v>Capital - Cost to Achieve</v>
          </cell>
          <cell r="AO920" t="str">
            <v>A</v>
          </cell>
        </row>
        <row r="921">
          <cell r="A921" t="str">
            <v>Current</v>
          </cell>
          <cell r="B921" t="str">
            <v>Transm</v>
          </cell>
          <cell r="G921"/>
          <cell r="L921">
            <v>0</v>
          </cell>
          <cell r="AM921" t="str">
            <v>Capital - Cost to Achieve</v>
          </cell>
          <cell r="AO921" t="str">
            <v>F</v>
          </cell>
        </row>
        <row r="922">
          <cell r="A922" t="str">
            <v>Current</v>
          </cell>
          <cell r="B922" t="str">
            <v>Transm</v>
          </cell>
          <cell r="G922"/>
          <cell r="L922">
            <v>0.20654413079999995</v>
          </cell>
          <cell r="AM922" t="str">
            <v>Expense - Cost to Achieve</v>
          </cell>
          <cell r="AO922" t="str">
            <v>P</v>
          </cell>
        </row>
        <row r="923">
          <cell r="A923" t="str">
            <v>Current</v>
          </cell>
          <cell r="B923" t="str">
            <v>Transm</v>
          </cell>
          <cell r="G923"/>
          <cell r="L923">
            <v>0</v>
          </cell>
          <cell r="AM923" t="str">
            <v>Expense - Cost to Achieve</v>
          </cell>
          <cell r="AO923" t="str">
            <v>A</v>
          </cell>
        </row>
        <row r="924">
          <cell r="A924" t="str">
            <v>Current</v>
          </cell>
          <cell r="B924" t="str">
            <v>Transm</v>
          </cell>
          <cell r="G924"/>
          <cell r="L924">
            <v>0</v>
          </cell>
          <cell r="AM924" t="str">
            <v>Expense - Cost to Achieve</v>
          </cell>
          <cell r="AO924" t="str">
            <v>F</v>
          </cell>
        </row>
        <row r="925">
          <cell r="A925" t="str">
            <v>Current</v>
          </cell>
          <cell r="B925" t="str">
            <v>Distri</v>
          </cell>
          <cell r="G925"/>
          <cell r="L925">
            <v>0.51634999999999998</v>
          </cell>
          <cell r="AM925" t="str">
            <v>Capital - Savings</v>
          </cell>
          <cell r="AO925" t="str">
            <v>P</v>
          </cell>
        </row>
        <row r="926">
          <cell r="A926" t="str">
            <v>Current</v>
          </cell>
          <cell r="B926" t="str">
            <v>Distri</v>
          </cell>
          <cell r="G926"/>
          <cell r="L926">
            <v>0</v>
          </cell>
          <cell r="AM926" t="str">
            <v>Capital - Savings</v>
          </cell>
          <cell r="AO926" t="str">
            <v>A</v>
          </cell>
        </row>
        <row r="927">
          <cell r="A927" t="str">
            <v>Current</v>
          </cell>
          <cell r="B927" t="str">
            <v>Distri</v>
          </cell>
          <cell r="G927"/>
          <cell r="L927">
            <v>0</v>
          </cell>
          <cell r="AM927" t="str">
            <v>Capital - Savings</v>
          </cell>
          <cell r="AO927" t="str">
            <v>F</v>
          </cell>
        </row>
        <row r="928">
          <cell r="A928" t="str">
            <v>Current</v>
          </cell>
          <cell r="B928" t="str">
            <v>Distri</v>
          </cell>
          <cell r="G928"/>
          <cell r="L928">
            <v>2.0654041307999997</v>
          </cell>
          <cell r="AM928" t="str">
            <v>Expense - Savings</v>
          </cell>
          <cell r="AO928" t="str">
            <v>P</v>
          </cell>
        </row>
        <row r="929">
          <cell r="A929" t="str">
            <v>Current</v>
          </cell>
          <cell r="B929" t="str">
            <v>Distri</v>
          </cell>
          <cell r="G929"/>
          <cell r="L929">
            <v>0</v>
          </cell>
          <cell r="AM929" t="str">
            <v>Expense - Savings</v>
          </cell>
          <cell r="AO929" t="str">
            <v>A</v>
          </cell>
        </row>
        <row r="930">
          <cell r="A930" t="str">
            <v>Current</v>
          </cell>
          <cell r="B930" t="str">
            <v>Distri</v>
          </cell>
          <cell r="G930"/>
          <cell r="L930">
            <v>0</v>
          </cell>
          <cell r="AM930" t="str">
            <v>Expense - Savings</v>
          </cell>
          <cell r="AO930" t="str">
            <v>F</v>
          </cell>
        </row>
        <row r="931">
          <cell r="A931" t="str">
            <v>Current</v>
          </cell>
          <cell r="B931" t="str">
            <v>Distri</v>
          </cell>
          <cell r="G931"/>
          <cell r="L931">
            <v>1.4457799999999998</v>
          </cell>
          <cell r="AM931" t="str">
            <v>Balancing account Capital - Savings</v>
          </cell>
          <cell r="AO931" t="str">
            <v>P</v>
          </cell>
        </row>
        <row r="932">
          <cell r="A932" t="str">
            <v>Current</v>
          </cell>
          <cell r="B932" t="str">
            <v>Distri</v>
          </cell>
          <cell r="G932"/>
          <cell r="L932">
            <v>0</v>
          </cell>
          <cell r="AM932" t="str">
            <v>Balancing account Capital - Savings</v>
          </cell>
          <cell r="AO932" t="str">
            <v>A</v>
          </cell>
        </row>
        <row r="933">
          <cell r="A933" t="str">
            <v>Current</v>
          </cell>
          <cell r="B933" t="str">
            <v>Distri</v>
          </cell>
          <cell r="G933"/>
          <cell r="L933">
            <v>0</v>
          </cell>
          <cell r="AM933" t="str">
            <v>Balancing account Capital - Savings</v>
          </cell>
          <cell r="AO933" t="str">
            <v>F</v>
          </cell>
        </row>
        <row r="934">
          <cell r="A934" t="str">
            <v>Current</v>
          </cell>
          <cell r="B934" t="str">
            <v>Distri</v>
          </cell>
          <cell r="G934"/>
          <cell r="L934">
            <v>1.4457799999999998</v>
          </cell>
          <cell r="AM934" t="str">
            <v>Balancing account Expense - Savings</v>
          </cell>
          <cell r="AO934" t="str">
            <v>P</v>
          </cell>
        </row>
        <row r="935">
          <cell r="A935" t="str">
            <v>Current</v>
          </cell>
          <cell r="B935" t="str">
            <v>Distri</v>
          </cell>
          <cell r="G935"/>
          <cell r="L935">
            <v>0</v>
          </cell>
          <cell r="AM935" t="str">
            <v>Balancing account Expense - Savings</v>
          </cell>
          <cell r="AO935" t="str">
            <v>A</v>
          </cell>
        </row>
        <row r="936">
          <cell r="A936" t="str">
            <v>Current</v>
          </cell>
          <cell r="B936" t="str">
            <v>Distri</v>
          </cell>
          <cell r="G936"/>
          <cell r="L936">
            <v>0</v>
          </cell>
          <cell r="AM936" t="str">
            <v>Balancing account Expense - Savings</v>
          </cell>
          <cell r="AO936" t="str">
            <v>F</v>
          </cell>
        </row>
        <row r="937">
          <cell r="A937" t="str">
            <v>Current</v>
          </cell>
          <cell r="B937" t="str">
            <v>Distri</v>
          </cell>
          <cell r="G937"/>
          <cell r="L937">
            <v>0.196213</v>
          </cell>
          <cell r="AM937" t="str">
            <v>Capital - Savings</v>
          </cell>
          <cell r="AO937" t="str">
            <v>P</v>
          </cell>
        </row>
        <row r="938">
          <cell r="A938" t="str">
            <v>Current</v>
          </cell>
          <cell r="B938" t="str">
            <v>Distri</v>
          </cell>
          <cell r="G938"/>
          <cell r="L938">
            <v>0</v>
          </cell>
          <cell r="AM938" t="str">
            <v>Capital - Savings</v>
          </cell>
          <cell r="AO938" t="str">
            <v>A</v>
          </cell>
        </row>
        <row r="939">
          <cell r="A939" t="str">
            <v>Current</v>
          </cell>
          <cell r="B939" t="str">
            <v>Distri</v>
          </cell>
          <cell r="G939"/>
          <cell r="L939">
            <v>0</v>
          </cell>
          <cell r="AM939" t="str">
            <v>Capital - Savings</v>
          </cell>
          <cell r="AO939" t="str">
            <v>F</v>
          </cell>
        </row>
        <row r="940">
          <cell r="A940" t="str">
            <v>Current</v>
          </cell>
          <cell r="B940" t="str">
            <v>Distri</v>
          </cell>
          <cell r="G940"/>
          <cell r="L940">
            <v>1.0326999999999999E-2</v>
          </cell>
          <cell r="AM940" t="str">
            <v>Expense - Savings</v>
          </cell>
          <cell r="AO940" t="str">
            <v>P</v>
          </cell>
        </row>
        <row r="941">
          <cell r="A941" t="str">
            <v>Current</v>
          </cell>
          <cell r="B941" t="str">
            <v>Distri</v>
          </cell>
          <cell r="G941"/>
          <cell r="L941">
            <v>0</v>
          </cell>
          <cell r="AM941" t="str">
            <v>Expense - Savings</v>
          </cell>
          <cell r="AO941" t="str">
            <v>A</v>
          </cell>
        </row>
        <row r="942">
          <cell r="A942" t="str">
            <v>Current</v>
          </cell>
          <cell r="B942" t="str">
            <v>Distri</v>
          </cell>
          <cell r="G942"/>
          <cell r="L942">
            <v>0</v>
          </cell>
          <cell r="AM942" t="str">
            <v>Expense - Savings</v>
          </cell>
          <cell r="AO942" t="str">
            <v>F</v>
          </cell>
        </row>
        <row r="943">
          <cell r="A943" t="str">
            <v>Current</v>
          </cell>
          <cell r="B943" t="str">
            <v>Distri</v>
          </cell>
          <cell r="G943"/>
          <cell r="L943">
            <v>0</v>
          </cell>
          <cell r="AM943" t="str">
            <v>Expense - Cost to Achieve</v>
          </cell>
          <cell r="AO943" t="str">
            <v>P</v>
          </cell>
        </row>
        <row r="944">
          <cell r="A944" t="str">
            <v>Current</v>
          </cell>
          <cell r="B944" t="str">
            <v>Distri</v>
          </cell>
          <cell r="G944"/>
          <cell r="L944">
            <v>0</v>
          </cell>
          <cell r="AM944" t="str">
            <v>Expense - Cost to Achieve</v>
          </cell>
          <cell r="AO944" t="str">
            <v>A</v>
          </cell>
        </row>
        <row r="945">
          <cell r="A945" t="str">
            <v>Current</v>
          </cell>
          <cell r="B945" t="str">
            <v>Distri</v>
          </cell>
          <cell r="G945"/>
          <cell r="L945">
            <v>0</v>
          </cell>
          <cell r="AM945" t="str">
            <v>Expense - Cost to Achieve</v>
          </cell>
          <cell r="AO945" t="str">
            <v>F</v>
          </cell>
        </row>
        <row r="946">
          <cell r="A946" t="str">
            <v>Current</v>
          </cell>
          <cell r="B946" t="str">
            <v>Distri</v>
          </cell>
          <cell r="G946"/>
          <cell r="L946">
            <v>0.15490499999999999</v>
          </cell>
          <cell r="AM946" t="str">
            <v>Capital - Savings</v>
          </cell>
          <cell r="AO946" t="str">
            <v>P</v>
          </cell>
        </row>
        <row r="947">
          <cell r="A947" t="str">
            <v>Current</v>
          </cell>
          <cell r="B947" t="str">
            <v>Distri</v>
          </cell>
          <cell r="G947"/>
          <cell r="L947">
            <v>0</v>
          </cell>
          <cell r="AM947" t="str">
            <v>Capital - Savings</v>
          </cell>
          <cell r="AO947" t="str">
            <v>A</v>
          </cell>
        </row>
        <row r="948">
          <cell r="A948" t="str">
            <v>Current</v>
          </cell>
          <cell r="B948" t="str">
            <v>Distri</v>
          </cell>
          <cell r="G948"/>
          <cell r="L948">
            <v>0</v>
          </cell>
          <cell r="AM948" t="str">
            <v>Capital - Savings</v>
          </cell>
          <cell r="AO948" t="str">
            <v>F</v>
          </cell>
        </row>
        <row r="949">
          <cell r="A949" t="str">
            <v>Current</v>
          </cell>
          <cell r="B949" t="str">
            <v>Distri</v>
          </cell>
          <cell r="G949"/>
          <cell r="L949">
            <v>1.0322869200000003E-2</v>
          </cell>
          <cell r="AM949" t="str">
            <v>Expense - Savings</v>
          </cell>
          <cell r="AO949" t="str">
            <v>P</v>
          </cell>
        </row>
        <row r="950">
          <cell r="A950" t="str">
            <v>Current</v>
          </cell>
          <cell r="B950" t="str">
            <v>Distri</v>
          </cell>
          <cell r="G950"/>
          <cell r="L950">
            <v>0</v>
          </cell>
          <cell r="AM950" t="str">
            <v>Expense - Savings</v>
          </cell>
          <cell r="AO950" t="str">
            <v>A</v>
          </cell>
        </row>
        <row r="951">
          <cell r="A951" t="str">
            <v>Current</v>
          </cell>
          <cell r="B951" t="str">
            <v>Distri</v>
          </cell>
          <cell r="G951"/>
          <cell r="L951">
            <v>0</v>
          </cell>
          <cell r="AM951" t="str">
            <v>Expense - Savings</v>
          </cell>
          <cell r="AO951" t="str">
            <v>F</v>
          </cell>
        </row>
        <row r="952">
          <cell r="A952" t="str">
            <v>Current</v>
          </cell>
          <cell r="B952" t="str">
            <v>Distri</v>
          </cell>
          <cell r="G952"/>
          <cell r="L952">
            <v>0</v>
          </cell>
          <cell r="AM952" t="str">
            <v>Capital - Cost to Achieve</v>
          </cell>
          <cell r="AO952" t="str">
            <v>P</v>
          </cell>
        </row>
        <row r="953">
          <cell r="A953" t="str">
            <v>Current</v>
          </cell>
          <cell r="B953" t="str">
            <v>Distri</v>
          </cell>
          <cell r="G953"/>
          <cell r="L953">
            <v>0</v>
          </cell>
          <cell r="AM953" t="str">
            <v>Capital - Cost to Achieve</v>
          </cell>
          <cell r="AO953" t="str">
            <v>A</v>
          </cell>
        </row>
        <row r="954">
          <cell r="A954" t="str">
            <v>Current</v>
          </cell>
          <cell r="B954" t="str">
            <v>Distri</v>
          </cell>
          <cell r="G954"/>
          <cell r="L954">
            <v>0</v>
          </cell>
          <cell r="AM954" t="str">
            <v>Capital - Cost to Achieve</v>
          </cell>
          <cell r="AO954" t="str">
            <v>F</v>
          </cell>
        </row>
        <row r="955">
          <cell r="A955" t="str">
            <v>Current</v>
          </cell>
          <cell r="B955" t="str">
            <v>Distri</v>
          </cell>
          <cell r="G955"/>
          <cell r="L955">
            <v>0</v>
          </cell>
          <cell r="AM955" t="str">
            <v>Expense - Cost to Achieve</v>
          </cell>
          <cell r="AO955" t="str">
            <v>P</v>
          </cell>
        </row>
        <row r="956">
          <cell r="A956" t="str">
            <v>Current</v>
          </cell>
          <cell r="B956" t="str">
            <v>Distri</v>
          </cell>
          <cell r="G956"/>
          <cell r="L956">
            <v>0</v>
          </cell>
          <cell r="AM956" t="str">
            <v>Expense - Cost to Achieve</v>
          </cell>
          <cell r="AO956" t="str">
            <v>A</v>
          </cell>
        </row>
        <row r="957">
          <cell r="A957" t="str">
            <v>Current</v>
          </cell>
          <cell r="B957" t="str">
            <v>Distri</v>
          </cell>
          <cell r="G957"/>
          <cell r="L957">
            <v>0</v>
          </cell>
          <cell r="AM957" t="str">
            <v>Expense - Cost to Achieve</v>
          </cell>
          <cell r="AO957" t="str">
            <v>F</v>
          </cell>
        </row>
        <row r="958">
          <cell r="A958" t="str">
            <v>Current</v>
          </cell>
          <cell r="B958" t="str">
            <v>Distri</v>
          </cell>
          <cell r="G958"/>
          <cell r="L958">
            <v>2.5951750999999996</v>
          </cell>
          <cell r="AM958" t="str">
            <v>Capital - Savings</v>
          </cell>
          <cell r="AO958" t="str">
            <v>P</v>
          </cell>
        </row>
        <row r="959">
          <cell r="A959" t="str">
            <v>Current</v>
          </cell>
          <cell r="B959" t="str">
            <v>Distri</v>
          </cell>
          <cell r="G959"/>
          <cell r="L959">
            <v>0</v>
          </cell>
          <cell r="AM959" t="str">
            <v>Capital - Savings</v>
          </cell>
          <cell r="AO959" t="str">
            <v>A</v>
          </cell>
        </row>
        <row r="960">
          <cell r="A960" t="str">
            <v>Current</v>
          </cell>
          <cell r="B960" t="str">
            <v>Distri</v>
          </cell>
          <cell r="G960"/>
          <cell r="L960">
            <v>0</v>
          </cell>
          <cell r="AM960" t="str">
            <v>Capital - Savings</v>
          </cell>
          <cell r="AO960" t="str">
            <v>F</v>
          </cell>
        </row>
        <row r="961">
          <cell r="A961" t="str">
            <v>Current</v>
          </cell>
          <cell r="B961" t="str">
            <v>Distri</v>
          </cell>
          <cell r="G961"/>
          <cell r="L961">
            <v>1.0327</v>
          </cell>
          <cell r="AM961" t="str">
            <v>Capital - Savings</v>
          </cell>
          <cell r="AO961" t="str">
            <v>P</v>
          </cell>
        </row>
        <row r="962">
          <cell r="A962" t="str">
            <v>Current</v>
          </cell>
          <cell r="B962" t="str">
            <v>Distri</v>
          </cell>
          <cell r="G962"/>
          <cell r="L962">
            <v>0</v>
          </cell>
          <cell r="AM962" t="str">
            <v>Capital - Savings</v>
          </cell>
          <cell r="AO962" t="str">
            <v>A</v>
          </cell>
        </row>
        <row r="963">
          <cell r="A963" t="str">
            <v>Current</v>
          </cell>
          <cell r="B963" t="str">
            <v>Distri</v>
          </cell>
          <cell r="G963"/>
          <cell r="L963">
            <v>0</v>
          </cell>
          <cell r="AM963" t="str">
            <v>Capital - Savings</v>
          </cell>
          <cell r="AO963" t="str">
            <v>F</v>
          </cell>
        </row>
        <row r="964">
          <cell r="A964" t="str">
            <v>Current</v>
          </cell>
          <cell r="B964" t="str">
            <v>Distri</v>
          </cell>
          <cell r="G964"/>
          <cell r="L964">
            <v>1.3536631599999998</v>
          </cell>
          <cell r="AM964" t="str">
            <v>Expense - Savings</v>
          </cell>
          <cell r="AO964" t="str">
            <v>P</v>
          </cell>
        </row>
        <row r="965">
          <cell r="A965" t="str">
            <v>Current</v>
          </cell>
          <cell r="B965" t="str">
            <v>Distri</v>
          </cell>
          <cell r="G965"/>
          <cell r="L965">
            <v>0</v>
          </cell>
          <cell r="AM965" t="str">
            <v>Expense - Savings</v>
          </cell>
          <cell r="AO965" t="str">
            <v>A</v>
          </cell>
        </row>
        <row r="966">
          <cell r="A966" t="str">
            <v>Current</v>
          </cell>
          <cell r="B966" t="str">
            <v>Distri</v>
          </cell>
          <cell r="G966"/>
          <cell r="L966">
            <v>0</v>
          </cell>
          <cell r="AM966" t="str">
            <v>Expense - Savings</v>
          </cell>
          <cell r="AO966" t="str">
            <v>F</v>
          </cell>
        </row>
        <row r="967">
          <cell r="A967" t="str">
            <v>Current</v>
          </cell>
          <cell r="B967"/>
          <cell r="G967"/>
          <cell r="L967">
            <v>0</v>
          </cell>
          <cell r="AM967">
            <v>0</v>
          </cell>
          <cell r="AO967">
            <v>0</v>
          </cell>
        </row>
        <row r="968">
          <cell r="A968" t="str">
            <v>Current</v>
          </cell>
          <cell r="B968"/>
          <cell r="G968"/>
          <cell r="L968">
            <v>0</v>
          </cell>
          <cell r="AM968">
            <v>0</v>
          </cell>
          <cell r="AO968">
            <v>0</v>
          </cell>
        </row>
        <row r="969">
          <cell r="A969" t="str">
            <v>Current</v>
          </cell>
          <cell r="B969" t="str">
            <v>Distri</v>
          </cell>
          <cell r="G969"/>
          <cell r="L969">
            <v>1.9001680000000001</v>
          </cell>
          <cell r="AM969" t="str">
            <v>Capital - Savings</v>
          </cell>
          <cell r="AO969" t="str">
            <v>P</v>
          </cell>
        </row>
        <row r="970">
          <cell r="A970" t="str">
            <v>Current</v>
          </cell>
          <cell r="B970" t="str">
            <v>Distri</v>
          </cell>
          <cell r="G970"/>
          <cell r="L970">
            <v>0</v>
          </cell>
          <cell r="AM970" t="str">
            <v>Capital - Savings</v>
          </cell>
          <cell r="AO970" t="str">
            <v>A</v>
          </cell>
        </row>
        <row r="971">
          <cell r="A971" t="str">
            <v>Current</v>
          </cell>
          <cell r="B971" t="str">
            <v>Distri</v>
          </cell>
          <cell r="G971"/>
          <cell r="L971">
            <v>0</v>
          </cell>
          <cell r="AM971" t="str">
            <v>Capital - Savings</v>
          </cell>
          <cell r="AO971" t="str">
            <v>F</v>
          </cell>
        </row>
        <row r="972">
          <cell r="A972" t="str">
            <v>Current</v>
          </cell>
          <cell r="B972" t="str">
            <v>Distri</v>
          </cell>
          <cell r="G972"/>
          <cell r="L972">
            <v>0.47504200000000002</v>
          </cell>
          <cell r="AM972" t="str">
            <v>Expense - Savings</v>
          </cell>
          <cell r="AO972" t="str">
            <v>P</v>
          </cell>
        </row>
        <row r="973">
          <cell r="A973" t="str">
            <v>Current</v>
          </cell>
          <cell r="B973" t="str">
            <v>Distri</v>
          </cell>
          <cell r="G973"/>
          <cell r="L973">
            <v>0</v>
          </cell>
          <cell r="AM973" t="str">
            <v>Expense - Savings</v>
          </cell>
          <cell r="AO973" t="str">
            <v>A</v>
          </cell>
        </row>
        <row r="974">
          <cell r="A974" t="str">
            <v>Current</v>
          </cell>
          <cell r="B974" t="str">
            <v>Distri</v>
          </cell>
          <cell r="G974"/>
          <cell r="L974">
            <v>0</v>
          </cell>
          <cell r="AM974" t="str">
            <v>Expense - Savings</v>
          </cell>
          <cell r="AO974" t="str">
            <v>F</v>
          </cell>
        </row>
        <row r="975">
          <cell r="A975" t="str">
            <v>Current</v>
          </cell>
          <cell r="B975"/>
          <cell r="G975"/>
          <cell r="L975">
            <v>0</v>
          </cell>
          <cell r="AM975">
            <v>0</v>
          </cell>
          <cell r="AO975">
            <v>0</v>
          </cell>
        </row>
        <row r="976">
          <cell r="A976" t="str">
            <v>Current</v>
          </cell>
          <cell r="B976" t="str">
            <v>Distri</v>
          </cell>
          <cell r="G976"/>
          <cell r="L976">
            <v>-0.61961999999999995</v>
          </cell>
          <cell r="AM976" t="str">
            <v>Capital - Savings</v>
          </cell>
          <cell r="AO976" t="str">
            <v>P</v>
          </cell>
        </row>
        <row r="977">
          <cell r="A977" t="str">
            <v>Current</v>
          </cell>
          <cell r="B977" t="str">
            <v>Distri</v>
          </cell>
          <cell r="G977"/>
          <cell r="L977">
            <v>0</v>
          </cell>
          <cell r="AM977" t="str">
            <v>Capital - Savings</v>
          </cell>
          <cell r="AO977" t="str">
            <v>A</v>
          </cell>
        </row>
        <row r="978">
          <cell r="A978" t="str">
            <v>Current</v>
          </cell>
          <cell r="B978" t="str">
            <v>Distri</v>
          </cell>
          <cell r="G978"/>
          <cell r="L978">
            <v>0</v>
          </cell>
          <cell r="AM978" t="str">
            <v>Capital - Savings</v>
          </cell>
          <cell r="AO978" t="str">
            <v>F</v>
          </cell>
        </row>
        <row r="979">
          <cell r="A979" t="str">
            <v>Current</v>
          </cell>
          <cell r="B979" t="str">
            <v>Transm</v>
          </cell>
          <cell r="G979"/>
          <cell r="L979">
            <v>-0.4130758692</v>
          </cell>
          <cell r="AM979" t="str">
            <v>Capital - Savings</v>
          </cell>
          <cell r="AO979" t="str">
            <v>P</v>
          </cell>
        </row>
        <row r="980">
          <cell r="A980" t="str">
            <v>Current</v>
          </cell>
          <cell r="B980" t="str">
            <v>Transm</v>
          </cell>
          <cell r="G980"/>
          <cell r="L980">
            <v>0</v>
          </cell>
          <cell r="AM980" t="str">
            <v>Capital - Savings</v>
          </cell>
          <cell r="AO980" t="str">
            <v>A</v>
          </cell>
        </row>
        <row r="981">
          <cell r="A981" t="str">
            <v>Current</v>
          </cell>
          <cell r="B981" t="str">
            <v>Transm</v>
          </cell>
          <cell r="G981"/>
          <cell r="L981">
            <v>0</v>
          </cell>
          <cell r="AM981" t="str">
            <v>Capital - Savings</v>
          </cell>
          <cell r="AO981" t="str">
            <v>F</v>
          </cell>
        </row>
        <row r="982">
          <cell r="A982" t="str">
            <v>Current</v>
          </cell>
          <cell r="B982" t="str">
            <v>Distri</v>
          </cell>
          <cell r="G982"/>
          <cell r="L982">
            <v>0.61961999999999995</v>
          </cell>
          <cell r="AM982" t="str">
            <v>Expense - Savings</v>
          </cell>
          <cell r="AO982" t="str">
            <v>P</v>
          </cell>
        </row>
        <row r="983">
          <cell r="A983" t="str">
            <v>Current</v>
          </cell>
          <cell r="B983" t="str">
            <v>Distri</v>
          </cell>
          <cell r="G983"/>
          <cell r="L983">
            <v>0</v>
          </cell>
          <cell r="AM983" t="str">
            <v>Expense - Savings</v>
          </cell>
          <cell r="AO983" t="str">
            <v>A</v>
          </cell>
        </row>
        <row r="984">
          <cell r="A984" t="str">
            <v>Current</v>
          </cell>
          <cell r="B984" t="str">
            <v>Distri</v>
          </cell>
          <cell r="G984"/>
          <cell r="L984">
            <v>0</v>
          </cell>
          <cell r="AM984" t="str">
            <v>Expense - Savings</v>
          </cell>
          <cell r="AO984" t="str">
            <v>F</v>
          </cell>
        </row>
        <row r="985">
          <cell r="A985" t="str">
            <v>Current</v>
          </cell>
          <cell r="B985" t="str">
            <v>Transm</v>
          </cell>
          <cell r="G985"/>
          <cell r="L985">
            <v>0.4130758692</v>
          </cell>
          <cell r="AM985" t="str">
            <v>Expense - Savings</v>
          </cell>
          <cell r="AO985" t="str">
            <v>P</v>
          </cell>
        </row>
        <row r="986">
          <cell r="A986" t="str">
            <v>Current</v>
          </cell>
          <cell r="B986" t="str">
            <v>Transm</v>
          </cell>
          <cell r="G986"/>
          <cell r="L986">
            <v>0</v>
          </cell>
          <cell r="AM986" t="str">
            <v>Expense - Savings</v>
          </cell>
          <cell r="AO986" t="str">
            <v>A</v>
          </cell>
        </row>
        <row r="987">
          <cell r="A987" t="str">
            <v>Current</v>
          </cell>
          <cell r="B987" t="str">
            <v>Transm</v>
          </cell>
          <cell r="G987"/>
          <cell r="L987">
            <v>0</v>
          </cell>
          <cell r="AM987" t="str">
            <v>Expense - Savings</v>
          </cell>
          <cell r="AO987" t="str">
            <v>F</v>
          </cell>
        </row>
        <row r="988">
          <cell r="A988" t="str">
            <v>Current</v>
          </cell>
          <cell r="B988" t="str">
            <v>Distri</v>
          </cell>
          <cell r="G988"/>
          <cell r="L988">
            <v>0</v>
          </cell>
          <cell r="AM988" t="str">
            <v>Capital - Cost to Achieve</v>
          </cell>
          <cell r="AO988" t="str">
            <v>P</v>
          </cell>
        </row>
        <row r="989">
          <cell r="A989" t="str">
            <v>Current</v>
          </cell>
          <cell r="B989" t="str">
            <v>Distri</v>
          </cell>
          <cell r="G989"/>
          <cell r="L989">
            <v>0</v>
          </cell>
          <cell r="AM989" t="str">
            <v>Capital - Cost to Achieve</v>
          </cell>
          <cell r="AO989" t="str">
            <v>A</v>
          </cell>
        </row>
        <row r="990">
          <cell r="A990" t="str">
            <v>Current</v>
          </cell>
          <cell r="B990" t="str">
            <v>Distri</v>
          </cell>
          <cell r="G990"/>
          <cell r="L990">
            <v>0</v>
          </cell>
          <cell r="AM990" t="str">
            <v>Capital - Cost to Achieve</v>
          </cell>
          <cell r="AO990" t="str">
            <v>F</v>
          </cell>
        </row>
        <row r="991">
          <cell r="A991" t="str">
            <v>Current</v>
          </cell>
          <cell r="B991" t="str">
            <v>Distri</v>
          </cell>
          <cell r="G991"/>
          <cell r="L991">
            <v>0</v>
          </cell>
          <cell r="AM991" t="str">
            <v>Expense - Cost to Achieve</v>
          </cell>
          <cell r="AO991" t="str">
            <v>P</v>
          </cell>
        </row>
        <row r="992">
          <cell r="A992" t="str">
            <v>Current</v>
          </cell>
          <cell r="B992" t="str">
            <v>Distri</v>
          </cell>
          <cell r="G992"/>
          <cell r="L992">
            <v>0</v>
          </cell>
          <cell r="AM992" t="str">
            <v>Expense - Cost to Achieve</v>
          </cell>
          <cell r="AO992" t="str">
            <v>A</v>
          </cell>
        </row>
        <row r="993">
          <cell r="A993" t="str">
            <v>Current</v>
          </cell>
          <cell r="B993" t="str">
            <v>Distri</v>
          </cell>
          <cell r="G993"/>
          <cell r="L993">
            <v>0</v>
          </cell>
          <cell r="AM993" t="str">
            <v>Expense - Cost to Achieve</v>
          </cell>
          <cell r="AO993" t="str">
            <v>F</v>
          </cell>
        </row>
        <row r="994">
          <cell r="A994" t="str">
            <v>Current</v>
          </cell>
          <cell r="B994" t="str">
            <v>Distri</v>
          </cell>
          <cell r="G994"/>
          <cell r="L994">
            <v>0.61961999999999995</v>
          </cell>
          <cell r="AM994" t="str">
            <v>Capital - Savings</v>
          </cell>
          <cell r="AO994" t="str">
            <v>P</v>
          </cell>
        </row>
        <row r="995">
          <cell r="A995" t="str">
            <v>Current</v>
          </cell>
          <cell r="B995" t="str">
            <v>Distri</v>
          </cell>
          <cell r="G995"/>
          <cell r="L995">
            <v>0</v>
          </cell>
          <cell r="AM995" t="str">
            <v>Capital - Savings</v>
          </cell>
          <cell r="AO995" t="str">
            <v>A</v>
          </cell>
        </row>
        <row r="996">
          <cell r="A996" t="str">
            <v>Current</v>
          </cell>
          <cell r="B996" t="str">
            <v>Distri</v>
          </cell>
          <cell r="G996"/>
          <cell r="L996">
            <v>0</v>
          </cell>
          <cell r="AM996" t="str">
            <v>Capital - Savings</v>
          </cell>
          <cell r="AO996" t="str">
            <v>F</v>
          </cell>
        </row>
        <row r="997">
          <cell r="A997" t="str">
            <v>Current</v>
          </cell>
          <cell r="B997" t="str">
            <v>Distri</v>
          </cell>
          <cell r="G997"/>
          <cell r="L997">
            <v>0.10326586920000003</v>
          </cell>
          <cell r="AM997" t="str">
            <v>Expense - Savings</v>
          </cell>
          <cell r="AO997" t="str">
            <v>P</v>
          </cell>
        </row>
        <row r="998">
          <cell r="A998" t="str">
            <v>Current</v>
          </cell>
          <cell r="B998" t="str">
            <v>Distri</v>
          </cell>
          <cell r="G998"/>
          <cell r="L998">
            <v>0</v>
          </cell>
          <cell r="AM998" t="str">
            <v>Expense - Savings</v>
          </cell>
          <cell r="AO998" t="str">
            <v>A</v>
          </cell>
        </row>
        <row r="999">
          <cell r="A999" t="str">
            <v>Current</v>
          </cell>
          <cell r="B999" t="str">
            <v>Distri</v>
          </cell>
          <cell r="G999"/>
          <cell r="L999">
            <v>0</v>
          </cell>
          <cell r="AM999" t="str">
            <v>Expense - Savings</v>
          </cell>
          <cell r="AO999" t="str">
            <v>F</v>
          </cell>
        </row>
        <row r="1000">
          <cell r="A1000" t="str">
            <v>Current</v>
          </cell>
          <cell r="B1000"/>
          <cell r="G1000"/>
          <cell r="L1000">
            <v>0</v>
          </cell>
          <cell r="AM1000">
            <v>0</v>
          </cell>
          <cell r="AO1000">
            <v>0</v>
          </cell>
        </row>
        <row r="1001">
          <cell r="A1001" t="str">
            <v>Current</v>
          </cell>
          <cell r="B1001" t="str">
            <v>Transm</v>
          </cell>
          <cell r="G1001"/>
          <cell r="L1001">
            <v>0.49569599999999991</v>
          </cell>
          <cell r="AM1001" t="str">
            <v>Capital - Savings</v>
          </cell>
          <cell r="AO1001" t="str">
            <v>P</v>
          </cell>
        </row>
        <row r="1002">
          <cell r="A1002" t="str">
            <v>Current</v>
          </cell>
          <cell r="B1002" t="str">
            <v>Transm</v>
          </cell>
          <cell r="G1002"/>
          <cell r="L1002">
            <v>0</v>
          </cell>
          <cell r="AM1002" t="str">
            <v>Capital - Savings</v>
          </cell>
          <cell r="AO1002" t="str">
            <v>A</v>
          </cell>
        </row>
        <row r="1003">
          <cell r="A1003" t="str">
            <v>Current</v>
          </cell>
          <cell r="B1003" t="str">
            <v>Transm</v>
          </cell>
          <cell r="G1003"/>
          <cell r="L1003">
            <v>0</v>
          </cell>
          <cell r="AM1003" t="str">
            <v>Capital - Savings</v>
          </cell>
          <cell r="AO1003" t="str">
            <v>F</v>
          </cell>
        </row>
        <row r="1004">
          <cell r="A1004" t="str">
            <v>Current</v>
          </cell>
          <cell r="B1004" t="str">
            <v>Transm</v>
          </cell>
          <cell r="G1004"/>
          <cell r="L1004">
            <v>8.2620130800000011E-2</v>
          </cell>
          <cell r="AM1004" t="str">
            <v>Expense - Savings</v>
          </cell>
          <cell r="AO1004" t="str">
            <v>P</v>
          </cell>
        </row>
        <row r="1005">
          <cell r="A1005" t="str">
            <v>Current</v>
          </cell>
          <cell r="B1005" t="str">
            <v>Transm</v>
          </cell>
          <cell r="G1005"/>
          <cell r="L1005">
            <v>0</v>
          </cell>
          <cell r="AM1005" t="str">
            <v>Expense - Savings</v>
          </cell>
          <cell r="AO1005" t="str">
            <v>A</v>
          </cell>
        </row>
        <row r="1006">
          <cell r="A1006" t="str">
            <v>Current</v>
          </cell>
          <cell r="B1006" t="str">
            <v>Transm</v>
          </cell>
          <cell r="G1006"/>
          <cell r="L1006">
            <v>0</v>
          </cell>
          <cell r="AM1006" t="str">
            <v>Expense - Savings</v>
          </cell>
          <cell r="AO1006" t="str">
            <v>F</v>
          </cell>
        </row>
        <row r="1007">
          <cell r="A1007" t="str">
            <v>Current</v>
          </cell>
          <cell r="B1007"/>
          <cell r="G1007"/>
          <cell r="L1007">
            <v>0</v>
          </cell>
          <cell r="AM1007">
            <v>0</v>
          </cell>
          <cell r="AO1007">
            <v>0</v>
          </cell>
        </row>
        <row r="1008">
          <cell r="A1008" t="str">
            <v>Current</v>
          </cell>
          <cell r="B1008" t="str">
            <v>Distri</v>
          </cell>
          <cell r="G1008"/>
          <cell r="L1008">
            <v>0</v>
          </cell>
          <cell r="AM1008" t="str">
            <v>Expense - Savings</v>
          </cell>
          <cell r="AO1008" t="str">
            <v>P</v>
          </cell>
        </row>
        <row r="1009">
          <cell r="A1009" t="str">
            <v>Current</v>
          </cell>
          <cell r="B1009" t="str">
            <v>Distri</v>
          </cell>
          <cell r="G1009"/>
          <cell r="L1009">
            <v>0</v>
          </cell>
          <cell r="AM1009" t="str">
            <v>Expense - Savings</v>
          </cell>
          <cell r="AO1009" t="str">
            <v>A</v>
          </cell>
        </row>
        <row r="1010">
          <cell r="A1010" t="str">
            <v>Current</v>
          </cell>
          <cell r="B1010" t="str">
            <v>Distri</v>
          </cell>
          <cell r="G1010"/>
          <cell r="L1010">
            <v>0</v>
          </cell>
          <cell r="AM1010" t="str">
            <v>Expense - Savings</v>
          </cell>
          <cell r="AO1010" t="str">
            <v>F</v>
          </cell>
        </row>
        <row r="1011">
          <cell r="A1011" t="str">
            <v>Current</v>
          </cell>
          <cell r="B1011" t="str">
            <v>Distri</v>
          </cell>
          <cell r="G1011"/>
          <cell r="L1011">
            <v>0</v>
          </cell>
          <cell r="AM1011" t="str">
            <v>Expense - Savings</v>
          </cell>
          <cell r="AO1011" t="str">
            <v>P</v>
          </cell>
        </row>
        <row r="1012">
          <cell r="A1012" t="str">
            <v>Current</v>
          </cell>
          <cell r="B1012" t="str">
            <v>Distri</v>
          </cell>
          <cell r="G1012"/>
          <cell r="L1012">
            <v>0</v>
          </cell>
          <cell r="AM1012" t="str">
            <v>Expense - Savings</v>
          </cell>
          <cell r="AO1012" t="str">
            <v>A</v>
          </cell>
        </row>
        <row r="1013">
          <cell r="A1013" t="str">
            <v>Current</v>
          </cell>
          <cell r="B1013" t="str">
            <v>Distri</v>
          </cell>
          <cell r="G1013"/>
          <cell r="L1013">
            <v>0</v>
          </cell>
          <cell r="AM1013" t="str">
            <v>Expense - Savings</v>
          </cell>
          <cell r="AO1013" t="str">
            <v>F</v>
          </cell>
        </row>
        <row r="1014">
          <cell r="A1014" t="str">
            <v>Current</v>
          </cell>
          <cell r="B1014" t="str">
            <v>Transm</v>
          </cell>
          <cell r="G1014"/>
          <cell r="L1014">
            <v>0</v>
          </cell>
          <cell r="AM1014" t="str">
            <v>Expense - Savings</v>
          </cell>
          <cell r="AO1014" t="str">
            <v>P</v>
          </cell>
        </row>
        <row r="1015">
          <cell r="A1015" t="str">
            <v>Current</v>
          </cell>
          <cell r="B1015" t="str">
            <v>Transm</v>
          </cell>
          <cell r="G1015"/>
          <cell r="L1015">
            <v>0</v>
          </cell>
          <cell r="AM1015" t="str">
            <v>Expense - Savings</v>
          </cell>
          <cell r="AO1015" t="str">
            <v>A</v>
          </cell>
        </row>
        <row r="1016">
          <cell r="A1016" t="str">
            <v>Current</v>
          </cell>
          <cell r="B1016" t="str">
            <v>Transm</v>
          </cell>
          <cell r="G1016"/>
          <cell r="L1016">
            <v>0</v>
          </cell>
          <cell r="AM1016" t="str">
            <v>Expense - Savings</v>
          </cell>
          <cell r="AO1016" t="str">
            <v>F</v>
          </cell>
        </row>
        <row r="1017">
          <cell r="A1017" t="str">
            <v>Current</v>
          </cell>
          <cell r="B1017" t="str">
            <v>Transm</v>
          </cell>
          <cell r="G1017"/>
          <cell r="L1017">
            <v>0</v>
          </cell>
          <cell r="AM1017" t="str">
            <v>Expense - Savings</v>
          </cell>
          <cell r="AO1017" t="str">
            <v>P</v>
          </cell>
        </row>
        <row r="1018">
          <cell r="A1018" t="str">
            <v>Current</v>
          </cell>
          <cell r="B1018" t="str">
            <v>Transm</v>
          </cell>
          <cell r="G1018"/>
          <cell r="L1018">
            <v>0</v>
          </cell>
          <cell r="AM1018" t="str">
            <v>Expense - Savings</v>
          </cell>
          <cell r="AO1018" t="str">
            <v>A</v>
          </cell>
        </row>
        <row r="1019">
          <cell r="A1019" t="str">
            <v>Current</v>
          </cell>
          <cell r="B1019" t="str">
            <v>Transm</v>
          </cell>
          <cell r="G1019"/>
          <cell r="L1019">
            <v>0</v>
          </cell>
          <cell r="AM1019" t="str">
            <v>Expense - Savings</v>
          </cell>
          <cell r="AO1019" t="str">
            <v>F</v>
          </cell>
        </row>
        <row r="1020">
          <cell r="A1020" t="str">
            <v>Current</v>
          </cell>
          <cell r="B1020"/>
          <cell r="G1020"/>
          <cell r="L1020">
            <v>0</v>
          </cell>
          <cell r="AM1020">
            <v>0</v>
          </cell>
          <cell r="AO1020">
            <v>0</v>
          </cell>
        </row>
        <row r="1021">
          <cell r="A1021" t="str">
            <v>Current</v>
          </cell>
          <cell r="B1021" t="str">
            <v>Distri</v>
          </cell>
          <cell r="G1021"/>
          <cell r="L1021">
            <v>0.4130758692</v>
          </cell>
          <cell r="AM1021" t="str">
            <v>Capital - Savings</v>
          </cell>
          <cell r="AO1021" t="str">
            <v>P</v>
          </cell>
        </row>
        <row r="1022">
          <cell r="A1022" t="str">
            <v>Current</v>
          </cell>
          <cell r="B1022" t="str">
            <v>Distri</v>
          </cell>
          <cell r="G1022"/>
          <cell r="L1022">
            <v>0</v>
          </cell>
          <cell r="AM1022" t="str">
            <v>Capital - Savings</v>
          </cell>
          <cell r="AO1022" t="str">
            <v>A</v>
          </cell>
        </row>
        <row r="1023">
          <cell r="A1023" t="str">
            <v>Current</v>
          </cell>
          <cell r="B1023" t="str">
            <v>Distri</v>
          </cell>
          <cell r="G1023"/>
          <cell r="L1023">
            <v>0</v>
          </cell>
          <cell r="AM1023" t="str">
            <v>Capital - Savings</v>
          </cell>
          <cell r="AO1023" t="str">
            <v>F</v>
          </cell>
        </row>
        <row r="1024">
          <cell r="A1024" t="str">
            <v>Current</v>
          </cell>
          <cell r="B1024" t="str">
            <v>Distri</v>
          </cell>
          <cell r="G1024"/>
          <cell r="L1024">
            <v>0.10326586920000003</v>
          </cell>
          <cell r="AM1024" t="str">
            <v>Expense - Savings</v>
          </cell>
          <cell r="AO1024" t="str">
            <v>P</v>
          </cell>
        </row>
        <row r="1025">
          <cell r="A1025" t="str">
            <v>Current</v>
          </cell>
          <cell r="B1025" t="str">
            <v>Distri</v>
          </cell>
          <cell r="G1025"/>
          <cell r="L1025">
            <v>0</v>
          </cell>
          <cell r="AM1025" t="str">
            <v>Expense - Savings</v>
          </cell>
          <cell r="AO1025" t="str">
            <v>A</v>
          </cell>
        </row>
        <row r="1026">
          <cell r="A1026" t="str">
            <v>Current</v>
          </cell>
          <cell r="B1026" t="str">
            <v>Distri</v>
          </cell>
          <cell r="G1026"/>
          <cell r="L1026">
            <v>0</v>
          </cell>
          <cell r="AM1026" t="str">
            <v>Expense - Savings</v>
          </cell>
          <cell r="AO1026" t="str">
            <v>F</v>
          </cell>
        </row>
        <row r="1027">
          <cell r="A1027" t="str">
            <v>Current</v>
          </cell>
          <cell r="B1027" t="str">
            <v>Distri</v>
          </cell>
          <cell r="G1027"/>
          <cell r="L1027">
            <v>0</v>
          </cell>
          <cell r="AM1027" t="str">
            <v>Capital - Cost to Achieve</v>
          </cell>
          <cell r="AO1027" t="str">
            <v>P</v>
          </cell>
        </row>
        <row r="1028">
          <cell r="A1028" t="str">
            <v>Current</v>
          </cell>
          <cell r="B1028" t="str">
            <v>Distri</v>
          </cell>
          <cell r="G1028"/>
          <cell r="L1028">
            <v>0</v>
          </cell>
          <cell r="AM1028" t="str">
            <v>Capital - Cost to Achieve</v>
          </cell>
          <cell r="AO1028" t="str">
            <v>A</v>
          </cell>
        </row>
        <row r="1029">
          <cell r="A1029" t="str">
            <v>Current</v>
          </cell>
          <cell r="B1029" t="str">
            <v>Distri</v>
          </cell>
          <cell r="G1029"/>
          <cell r="L1029">
            <v>0</v>
          </cell>
          <cell r="AM1029" t="str">
            <v>Capital - Cost to Achieve</v>
          </cell>
          <cell r="AO1029" t="str">
            <v>F</v>
          </cell>
        </row>
        <row r="1030">
          <cell r="A1030" t="str">
            <v>Current</v>
          </cell>
          <cell r="B1030" t="str">
            <v>Distri</v>
          </cell>
          <cell r="G1030"/>
          <cell r="L1030">
            <v>0</v>
          </cell>
          <cell r="AM1030" t="str">
            <v>Expense - Cost to Achieve</v>
          </cell>
          <cell r="AO1030" t="str">
            <v>P</v>
          </cell>
        </row>
        <row r="1031">
          <cell r="A1031" t="str">
            <v>Current</v>
          </cell>
          <cell r="B1031" t="str">
            <v>Distri</v>
          </cell>
          <cell r="G1031"/>
          <cell r="L1031">
            <v>0</v>
          </cell>
          <cell r="AM1031" t="str">
            <v>Expense - Cost to Achieve</v>
          </cell>
          <cell r="AO1031" t="str">
            <v>A</v>
          </cell>
        </row>
        <row r="1032">
          <cell r="A1032" t="str">
            <v>Current</v>
          </cell>
          <cell r="B1032" t="str">
            <v>Distri</v>
          </cell>
          <cell r="G1032"/>
          <cell r="L1032">
            <v>0</v>
          </cell>
          <cell r="AM1032" t="str">
            <v>Expense - Cost to Achieve</v>
          </cell>
          <cell r="AO1032" t="str">
            <v>F</v>
          </cell>
        </row>
        <row r="1033">
          <cell r="A1033" t="str">
            <v>Current</v>
          </cell>
          <cell r="B1033"/>
          <cell r="G1033"/>
          <cell r="L1033">
            <v>0</v>
          </cell>
          <cell r="AM1033">
            <v>0</v>
          </cell>
          <cell r="AO1033">
            <v>0</v>
          </cell>
        </row>
        <row r="1034">
          <cell r="A1034" t="str">
            <v>Current</v>
          </cell>
          <cell r="B1034"/>
          <cell r="G1034"/>
          <cell r="L1034">
            <v>0</v>
          </cell>
          <cell r="AM1034">
            <v>0</v>
          </cell>
          <cell r="AO1034">
            <v>0</v>
          </cell>
        </row>
        <row r="1035">
          <cell r="A1035" t="str">
            <v>Current</v>
          </cell>
          <cell r="B1035"/>
          <cell r="G1035"/>
          <cell r="L1035">
            <v>0</v>
          </cell>
          <cell r="AM1035">
            <v>0</v>
          </cell>
          <cell r="AO1035">
            <v>0</v>
          </cell>
        </row>
        <row r="1036">
          <cell r="A1036" t="str">
            <v>Current</v>
          </cell>
          <cell r="B1036" t="str">
            <v>Distri</v>
          </cell>
          <cell r="G1036"/>
          <cell r="L1036">
            <v>1.2392399999999999</v>
          </cell>
          <cell r="AM1036" t="str">
            <v>Capital - Savings</v>
          </cell>
          <cell r="AO1036" t="str">
            <v>P</v>
          </cell>
        </row>
        <row r="1037">
          <cell r="A1037" t="str">
            <v>Current</v>
          </cell>
          <cell r="B1037" t="str">
            <v>Distri</v>
          </cell>
          <cell r="G1037"/>
          <cell r="L1037">
            <v>0</v>
          </cell>
          <cell r="AM1037" t="str">
            <v>Capital - Savings</v>
          </cell>
          <cell r="AO1037" t="str">
            <v>A</v>
          </cell>
        </row>
        <row r="1038">
          <cell r="A1038" t="str">
            <v>Current</v>
          </cell>
          <cell r="B1038" t="str">
            <v>Distri</v>
          </cell>
          <cell r="G1038"/>
          <cell r="L1038">
            <v>0</v>
          </cell>
          <cell r="AM1038" t="str">
            <v>Capital - Savings</v>
          </cell>
          <cell r="AO1038" t="str">
            <v>F</v>
          </cell>
        </row>
        <row r="1039">
          <cell r="A1039" t="str">
            <v>Current</v>
          </cell>
          <cell r="B1039" t="str">
            <v>Distri</v>
          </cell>
          <cell r="G1039"/>
          <cell r="L1039">
            <v>0.61961999999999995</v>
          </cell>
          <cell r="AM1039" t="str">
            <v>Expense - Savings</v>
          </cell>
          <cell r="AO1039" t="str">
            <v>P</v>
          </cell>
        </row>
        <row r="1040">
          <cell r="A1040" t="str">
            <v>Current</v>
          </cell>
          <cell r="B1040" t="str">
            <v>Distri</v>
          </cell>
          <cell r="G1040"/>
          <cell r="L1040">
            <v>0</v>
          </cell>
          <cell r="AM1040" t="str">
            <v>Expense - Savings</v>
          </cell>
          <cell r="AO1040" t="str">
            <v>A</v>
          </cell>
        </row>
        <row r="1041">
          <cell r="A1041" t="str">
            <v>Current</v>
          </cell>
          <cell r="B1041" t="str">
            <v>Distri</v>
          </cell>
          <cell r="G1041"/>
          <cell r="L1041">
            <v>0</v>
          </cell>
          <cell r="AM1041" t="str">
            <v>Expense - Savings</v>
          </cell>
          <cell r="AO1041" t="str">
            <v>F</v>
          </cell>
        </row>
        <row r="1042">
          <cell r="A1042" t="str">
            <v>Current</v>
          </cell>
          <cell r="B1042" t="str">
            <v>Distri</v>
          </cell>
          <cell r="G1042"/>
          <cell r="L1042">
            <v>1.0327</v>
          </cell>
          <cell r="AM1042" t="str">
            <v>Expense - Savings</v>
          </cell>
          <cell r="AO1042" t="str">
            <v>P</v>
          </cell>
        </row>
        <row r="1043">
          <cell r="A1043" t="str">
            <v>Current</v>
          </cell>
          <cell r="B1043" t="str">
            <v>Distri</v>
          </cell>
          <cell r="G1043"/>
          <cell r="L1043">
            <v>0</v>
          </cell>
          <cell r="AM1043" t="str">
            <v>Expense - Savings</v>
          </cell>
          <cell r="AO1043" t="str">
            <v>A</v>
          </cell>
        </row>
        <row r="1044">
          <cell r="A1044" t="str">
            <v>Current</v>
          </cell>
          <cell r="B1044" t="str">
            <v>Distri</v>
          </cell>
          <cell r="G1044"/>
          <cell r="L1044">
            <v>0</v>
          </cell>
          <cell r="AM1044" t="str">
            <v>Expense - Savings</v>
          </cell>
          <cell r="AO1044" t="str">
            <v>F</v>
          </cell>
        </row>
        <row r="1045">
          <cell r="A1045" t="str">
            <v>Current</v>
          </cell>
          <cell r="B1045"/>
          <cell r="G1045"/>
          <cell r="L1045">
            <v>0</v>
          </cell>
          <cell r="AM1045">
            <v>0</v>
          </cell>
          <cell r="AO1045">
            <v>0</v>
          </cell>
        </row>
        <row r="1046">
          <cell r="A1046" t="str">
            <v>Current</v>
          </cell>
          <cell r="B1046" t="str">
            <v>TS</v>
          </cell>
          <cell r="G1046"/>
          <cell r="L1046">
            <v>3.6381979691999993</v>
          </cell>
          <cell r="AM1046" t="str">
            <v>Expense - Savings</v>
          </cell>
          <cell r="AO1046" t="str">
            <v>P</v>
          </cell>
        </row>
        <row r="1047">
          <cell r="A1047" t="str">
            <v>Current</v>
          </cell>
          <cell r="B1047" t="str">
            <v>TS</v>
          </cell>
          <cell r="G1047"/>
          <cell r="L1047">
            <v>0</v>
          </cell>
          <cell r="AM1047" t="str">
            <v>Expense - Savings</v>
          </cell>
          <cell r="AO1047" t="str">
            <v>A</v>
          </cell>
        </row>
        <row r="1048">
          <cell r="A1048" t="str">
            <v>Current</v>
          </cell>
          <cell r="B1048" t="str">
            <v>TS</v>
          </cell>
          <cell r="G1048"/>
          <cell r="L1048">
            <v>0</v>
          </cell>
          <cell r="AM1048" t="str">
            <v>Expense - Savings</v>
          </cell>
          <cell r="AO1048" t="str">
            <v>F</v>
          </cell>
        </row>
        <row r="1049">
          <cell r="A1049" t="str">
            <v>Current</v>
          </cell>
          <cell r="B1049" t="str">
            <v>TS</v>
          </cell>
          <cell r="G1049"/>
          <cell r="L1049">
            <v>0.90877186919999986</v>
          </cell>
          <cell r="AM1049" t="str">
            <v>Expense - Savings</v>
          </cell>
          <cell r="AO1049" t="str">
            <v>P</v>
          </cell>
        </row>
        <row r="1050">
          <cell r="A1050" t="str">
            <v>Current</v>
          </cell>
          <cell r="B1050" t="str">
            <v>TS</v>
          </cell>
          <cell r="G1050"/>
          <cell r="L1050">
            <v>0</v>
          </cell>
          <cell r="AM1050" t="str">
            <v>Expense - Savings</v>
          </cell>
          <cell r="AO1050" t="str">
            <v>A</v>
          </cell>
        </row>
        <row r="1051">
          <cell r="A1051" t="str">
            <v>Current</v>
          </cell>
          <cell r="B1051" t="str">
            <v>TS</v>
          </cell>
          <cell r="G1051"/>
          <cell r="L1051">
            <v>0</v>
          </cell>
          <cell r="AM1051" t="str">
            <v>Expense - Savings</v>
          </cell>
          <cell r="AO1051" t="str">
            <v>F</v>
          </cell>
        </row>
        <row r="1052">
          <cell r="A1052" t="str">
            <v>Current</v>
          </cell>
          <cell r="B1052" t="str">
            <v>TS</v>
          </cell>
          <cell r="G1052"/>
          <cell r="L1052">
            <v>7.7917215000000004</v>
          </cell>
          <cell r="AM1052" t="str">
            <v>Expense - Savings</v>
          </cell>
          <cell r="AO1052" t="str">
            <v>P</v>
          </cell>
        </row>
        <row r="1053">
          <cell r="A1053" t="str">
            <v>Current</v>
          </cell>
          <cell r="B1053" t="str">
            <v>TS</v>
          </cell>
          <cell r="G1053"/>
          <cell r="L1053">
            <v>0</v>
          </cell>
          <cell r="AM1053" t="str">
            <v>Expense - Savings</v>
          </cell>
          <cell r="AO1053" t="str">
            <v>A</v>
          </cell>
        </row>
        <row r="1054">
          <cell r="A1054" t="str">
            <v>Current</v>
          </cell>
          <cell r="B1054" t="str">
            <v>TS</v>
          </cell>
          <cell r="G1054"/>
          <cell r="L1054">
            <v>0</v>
          </cell>
          <cell r="AM1054" t="str">
            <v>Expense - Savings</v>
          </cell>
          <cell r="AO1054" t="str">
            <v>F</v>
          </cell>
        </row>
        <row r="1055">
          <cell r="A1055" t="str">
            <v>Current</v>
          </cell>
          <cell r="B1055" t="str">
            <v>TS</v>
          </cell>
          <cell r="G1055"/>
          <cell r="L1055">
            <v>0.3242719308</v>
          </cell>
          <cell r="AM1055" t="str">
            <v>Expense - Savings</v>
          </cell>
          <cell r="AO1055" t="str">
            <v>P</v>
          </cell>
        </row>
        <row r="1056">
          <cell r="A1056" t="str">
            <v>Current</v>
          </cell>
          <cell r="B1056" t="str">
            <v>TS</v>
          </cell>
          <cell r="G1056"/>
          <cell r="L1056">
            <v>0</v>
          </cell>
          <cell r="AM1056" t="str">
            <v>Expense - Savings</v>
          </cell>
          <cell r="AO1056" t="str">
            <v>A</v>
          </cell>
        </row>
        <row r="1057">
          <cell r="A1057" t="str">
            <v>Current</v>
          </cell>
          <cell r="B1057" t="str">
            <v>TS</v>
          </cell>
          <cell r="G1057"/>
          <cell r="L1057">
            <v>0</v>
          </cell>
          <cell r="AM1057" t="str">
            <v>Expense - Savings</v>
          </cell>
          <cell r="AO1057" t="str">
            <v>F</v>
          </cell>
        </row>
        <row r="1058">
          <cell r="A1058" t="str">
            <v>Current</v>
          </cell>
          <cell r="B1058" t="str">
            <v>TS</v>
          </cell>
          <cell r="G1058"/>
          <cell r="L1058">
            <v>3.717719999999999</v>
          </cell>
          <cell r="AM1058" t="str">
            <v>Expense - Savings</v>
          </cell>
          <cell r="AO1058" t="str">
            <v>P</v>
          </cell>
        </row>
        <row r="1059">
          <cell r="A1059" t="str">
            <v>Current</v>
          </cell>
          <cell r="B1059" t="str">
            <v>TS</v>
          </cell>
          <cell r="G1059"/>
          <cell r="L1059">
            <v>0</v>
          </cell>
          <cell r="AM1059" t="str">
            <v>Expense - Savings</v>
          </cell>
          <cell r="AO1059" t="str">
            <v>A</v>
          </cell>
        </row>
        <row r="1060">
          <cell r="A1060" t="str">
            <v>Current</v>
          </cell>
          <cell r="B1060" t="str">
            <v>TS</v>
          </cell>
          <cell r="G1060"/>
          <cell r="L1060">
            <v>2.7748690308000001</v>
          </cell>
          <cell r="AM1060" t="str">
            <v>Expense - Savings</v>
          </cell>
          <cell r="AO1060" t="str">
            <v>F</v>
          </cell>
        </row>
        <row r="1061">
          <cell r="A1061" t="str">
            <v>Current</v>
          </cell>
          <cell r="B1061" t="str">
            <v>TS</v>
          </cell>
          <cell r="G1061"/>
          <cell r="L1061">
            <v>1.1669551307999999</v>
          </cell>
          <cell r="AM1061" t="str">
            <v>Expense - Savings</v>
          </cell>
          <cell r="AO1061" t="str">
            <v>P</v>
          </cell>
        </row>
        <row r="1062">
          <cell r="A1062" t="str">
            <v>Current</v>
          </cell>
          <cell r="B1062" t="str">
            <v>TS</v>
          </cell>
          <cell r="G1062"/>
          <cell r="L1062">
            <v>0</v>
          </cell>
          <cell r="AM1062" t="str">
            <v>Expense - Savings</v>
          </cell>
          <cell r="AO1062" t="str">
            <v>A</v>
          </cell>
        </row>
        <row r="1063">
          <cell r="A1063" t="str">
            <v>Current</v>
          </cell>
          <cell r="B1063" t="str">
            <v>TS</v>
          </cell>
          <cell r="G1063"/>
          <cell r="L1063">
            <v>1.6750435308000002</v>
          </cell>
          <cell r="AM1063" t="str">
            <v>Expense - Savings</v>
          </cell>
          <cell r="AO1063" t="str">
            <v>F</v>
          </cell>
        </row>
        <row r="1064">
          <cell r="A1064" t="str">
            <v>Current</v>
          </cell>
          <cell r="B1064" t="str">
            <v>TS</v>
          </cell>
          <cell r="G1064"/>
          <cell r="L1064">
            <v>1.2082590000000002</v>
          </cell>
          <cell r="AM1064" t="str">
            <v>Expense - Savings</v>
          </cell>
          <cell r="AO1064" t="str">
            <v>P</v>
          </cell>
        </row>
        <row r="1065">
          <cell r="A1065" t="str">
            <v>Current</v>
          </cell>
          <cell r="B1065" t="str">
            <v>TS</v>
          </cell>
          <cell r="G1065"/>
          <cell r="L1065">
            <v>0</v>
          </cell>
          <cell r="AM1065" t="str">
            <v>Expense - Savings</v>
          </cell>
          <cell r="AO1065" t="str">
            <v>A</v>
          </cell>
        </row>
        <row r="1066">
          <cell r="A1066" t="str">
            <v>Current</v>
          </cell>
          <cell r="B1066" t="str">
            <v>TS</v>
          </cell>
          <cell r="G1066"/>
          <cell r="L1066">
            <v>0</v>
          </cell>
          <cell r="AM1066" t="str">
            <v>Expense - Savings</v>
          </cell>
          <cell r="AO1066" t="str">
            <v>F</v>
          </cell>
        </row>
        <row r="1067">
          <cell r="A1067" t="str">
            <v>Current</v>
          </cell>
          <cell r="B1067" t="str">
            <v>TS</v>
          </cell>
          <cell r="G1067"/>
          <cell r="L1067">
            <v>0.30258523079999999</v>
          </cell>
          <cell r="AM1067" t="str">
            <v>Expense - Savings</v>
          </cell>
          <cell r="AO1067" t="str">
            <v>P</v>
          </cell>
        </row>
        <row r="1068">
          <cell r="A1068" t="str">
            <v>Current</v>
          </cell>
          <cell r="B1068" t="str">
            <v>TS</v>
          </cell>
          <cell r="G1068"/>
          <cell r="L1068">
            <v>0</v>
          </cell>
          <cell r="AM1068" t="str">
            <v>Expense - Savings</v>
          </cell>
          <cell r="AO1068" t="str">
            <v>A</v>
          </cell>
        </row>
        <row r="1069">
          <cell r="A1069" t="str">
            <v>Current</v>
          </cell>
          <cell r="B1069" t="str">
            <v>TS</v>
          </cell>
          <cell r="G1069"/>
          <cell r="L1069">
            <v>0</v>
          </cell>
          <cell r="AM1069" t="str">
            <v>Expense - Savings</v>
          </cell>
          <cell r="AO1069" t="str">
            <v>F</v>
          </cell>
        </row>
        <row r="1070">
          <cell r="A1070" t="str">
            <v>Current</v>
          </cell>
          <cell r="B1070" t="str">
            <v>TS</v>
          </cell>
          <cell r="G1070"/>
          <cell r="L1070">
            <v>0</v>
          </cell>
          <cell r="AM1070" t="str">
            <v>Expense - Savings</v>
          </cell>
          <cell r="AO1070" t="str">
            <v>P</v>
          </cell>
        </row>
        <row r="1071">
          <cell r="A1071" t="str">
            <v>Current</v>
          </cell>
          <cell r="B1071" t="str">
            <v>TS</v>
          </cell>
          <cell r="G1071"/>
          <cell r="L1071">
            <v>0</v>
          </cell>
          <cell r="AM1071" t="str">
            <v>Expense - Savings</v>
          </cell>
          <cell r="AO1071" t="str">
            <v>A</v>
          </cell>
        </row>
        <row r="1072">
          <cell r="A1072" t="str">
            <v>Current</v>
          </cell>
          <cell r="B1072" t="str">
            <v>TS</v>
          </cell>
          <cell r="G1072"/>
          <cell r="L1072">
            <v>0</v>
          </cell>
          <cell r="AM1072" t="str">
            <v>Expense - Savings</v>
          </cell>
          <cell r="AO1072" t="str">
            <v>F</v>
          </cell>
        </row>
        <row r="1073">
          <cell r="A1073" t="str">
            <v>Current</v>
          </cell>
          <cell r="B1073" t="str">
            <v>TS</v>
          </cell>
          <cell r="G1073"/>
          <cell r="L1073">
            <v>0</v>
          </cell>
          <cell r="AM1073" t="str">
            <v>Expense - Savings</v>
          </cell>
          <cell r="AO1073" t="str">
            <v>P</v>
          </cell>
        </row>
        <row r="1074">
          <cell r="A1074" t="str">
            <v>Current</v>
          </cell>
          <cell r="B1074" t="str">
            <v>TS</v>
          </cell>
          <cell r="G1074"/>
          <cell r="L1074">
            <v>0</v>
          </cell>
          <cell r="AM1074" t="str">
            <v>Expense - Savings</v>
          </cell>
          <cell r="AO1074" t="str">
            <v>A</v>
          </cell>
        </row>
        <row r="1075">
          <cell r="A1075" t="str">
            <v>Current</v>
          </cell>
          <cell r="B1075" t="str">
            <v>TS</v>
          </cell>
          <cell r="G1075"/>
          <cell r="L1075">
            <v>0</v>
          </cell>
          <cell r="AM1075" t="str">
            <v>Expense - Savings</v>
          </cell>
          <cell r="AO1075" t="str">
            <v>F</v>
          </cell>
        </row>
        <row r="1076">
          <cell r="A1076" t="str">
            <v>Current</v>
          </cell>
          <cell r="B1076" t="str">
            <v>TS</v>
          </cell>
          <cell r="G1076"/>
          <cell r="L1076">
            <v>3.3571011599999999E-2</v>
          </cell>
          <cell r="AM1076" t="str">
            <v>Expense - Savings</v>
          </cell>
          <cell r="AO1076" t="str">
            <v>P</v>
          </cell>
        </row>
        <row r="1077">
          <cell r="A1077" t="str">
            <v>Current</v>
          </cell>
          <cell r="B1077" t="str">
            <v>TS</v>
          </cell>
          <cell r="G1077"/>
          <cell r="L1077">
            <v>0</v>
          </cell>
          <cell r="AM1077" t="str">
            <v>Expense - Savings</v>
          </cell>
          <cell r="AO1077" t="str">
            <v>A</v>
          </cell>
        </row>
        <row r="1078">
          <cell r="A1078" t="str">
            <v>Current</v>
          </cell>
          <cell r="B1078" t="str">
            <v>TS</v>
          </cell>
          <cell r="G1078"/>
          <cell r="L1078">
            <v>0</v>
          </cell>
          <cell r="AM1078" t="str">
            <v>Expense - Savings</v>
          </cell>
          <cell r="AO1078" t="str">
            <v>F</v>
          </cell>
        </row>
        <row r="1079">
          <cell r="A1079" t="str">
            <v>Current</v>
          </cell>
          <cell r="B1079" t="str">
            <v>TS</v>
          </cell>
          <cell r="G1079"/>
          <cell r="L1079">
            <v>8.2657307999999992E-3</v>
          </cell>
          <cell r="AM1079" t="str">
            <v>Expense - Savings</v>
          </cell>
          <cell r="AO1079" t="str">
            <v>P</v>
          </cell>
        </row>
        <row r="1080">
          <cell r="A1080" t="str">
            <v>Current</v>
          </cell>
          <cell r="B1080" t="str">
            <v>TS</v>
          </cell>
          <cell r="G1080"/>
          <cell r="L1080">
            <v>0</v>
          </cell>
          <cell r="AM1080" t="str">
            <v>Expense - Savings</v>
          </cell>
          <cell r="AO1080" t="str">
            <v>A</v>
          </cell>
        </row>
        <row r="1081">
          <cell r="A1081" t="str">
            <v>Current</v>
          </cell>
          <cell r="B1081" t="str">
            <v>TS</v>
          </cell>
          <cell r="G1081"/>
          <cell r="L1081">
            <v>0</v>
          </cell>
          <cell r="AM1081" t="str">
            <v>Expense - Savings</v>
          </cell>
          <cell r="AO1081" t="str">
            <v>F</v>
          </cell>
        </row>
        <row r="1082">
          <cell r="A1082" t="str">
            <v>Current</v>
          </cell>
          <cell r="B1082"/>
          <cell r="G1082"/>
          <cell r="L1082">
            <v>0</v>
          </cell>
          <cell r="AM1082">
            <v>0</v>
          </cell>
          <cell r="AO1082">
            <v>0</v>
          </cell>
        </row>
        <row r="1083">
          <cell r="A1083" t="str">
            <v>Current</v>
          </cell>
          <cell r="B1083" t="str">
            <v>TS</v>
          </cell>
          <cell r="G1083"/>
          <cell r="L1083">
            <v>9.2943000000000026E-2</v>
          </cell>
          <cell r="AM1083" t="str">
            <v>Expense - Savings</v>
          </cell>
          <cell r="AO1083" t="str">
            <v>P</v>
          </cell>
        </row>
        <row r="1084">
          <cell r="A1084" t="str">
            <v>Current</v>
          </cell>
          <cell r="B1084" t="str">
            <v>TS</v>
          </cell>
          <cell r="G1084"/>
          <cell r="L1084">
            <v>0</v>
          </cell>
          <cell r="AM1084" t="str">
            <v>Expense - Savings</v>
          </cell>
          <cell r="AO1084" t="str">
            <v>A</v>
          </cell>
        </row>
        <row r="1085">
          <cell r="A1085" t="str">
            <v>Current</v>
          </cell>
          <cell r="B1085" t="str">
            <v>TS</v>
          </cell>
          <cell r="G1085"/>
          <cell r="L1085">
            <v>0</v>
          </cell>
          <cell r="AM1085" t="str">
            <v>Expense - Savings</v>
          </cell>
          <cell r="AO1085" t="str">
            <v>F</v>
          </cell>
        </row>
        <row r="1086">
          <cell r="A1086" t="str">
            <v>Current</v>
          </cell>
          <cell r="B1086" t="str">
            <v>TS</v>
          </cell>
          <cell r="G1086"/>
          <cell r="L1086">
            <v>2.0658130800000001E-2</v>
          </cell>
          <cell r="AM1086" t="str">
            <v>Expense - Savings</v>
          </cell>
          <cell r="AO1086" t="str">
            <v>P</v>
          </cell>
        </row>
        <row r="1087">
          <cell r="A1087" t="str">
            <v>Current</v>
          </cell>
          <cell r="B1087" t="str">
            <v>TS</v>
          </cell>
          <cell r="G1087"/>
          <cell r="L1087">
            <v>0</v>
          </cell>
          <cell r="AM1087" t="str">
            <v>Expense - Savings</v>
          </cell>
          <cell r="AO1087" t="str">
            <v>A</v>
          </cell>
        </row>
        <row r="1088">
          <cell r="A1088" t="str">
            <v>Current</v>
          </cell>
          <cell r="B1088" t="str">
            <v>TS</v>
          </cell>
          <cell r="G1088"/>
          <cell r="L1088">
            <v>0</v>
          </cell>
          <cell r="AM1088" t="str">
            <v>Expense - Savings</v>
          </cell>
          <cell r="AO1088" t="str">
            <v>F</v>
          </cell>
        </row>
        <row r="1089">
          <cell r="A1089" t="str">
            <v>Current</v>
          </cell>
          <cell r="B1089" t="str">
            <v>TS</v>
          </cell>
          <cell r="G1089"/>
          <cell r="L1089">
            <v>0.23545559999999993</v>
          </cell>
          <cell r="AM1089" t="str">
            <v>Expense - Savings</v>
          </cell>
          <cell r="AO1089" t="str">
            <v>P</v>
          </cell>
        </row>
        <row r="1090">
          <cell r="A1090" t="str">
            <v>Current</v>
          </cell>
          <cell r="B1090" t="str">
            <v>TS</v>
          </cell>
          <cell r="G1090"/>
          <cell r="L1090">
            <v>0</v>
          </cell>
          <cell r="AM1090" t="str">
            <v>Expense - Savings</v>
          </cell>
          <cell r="AO1090" t="str">
            <v>A</v>
          </cell>
        </row>
        <row r="1091">
          <cell r="A1091" t="str">
            <v>Current</v>
          </cell>
          <cell r="B1091" t="str">
            <v>TS</v>
          </cell>
          <cell r="G1091"/>
          <cell r="L1091">
            <v>0</v>
          </cell>
          <cell r="AM1091" t="str">
            <v>Expense - Savings</v>
          </cell>
          <cell r="AO1091" t="str">
            <v>F</v>
          </cell>
        </row>
        <row r="1092">
          <cell r="A1092" t="str">
            <v>Current</v>
          </cell>
          <cell r="B1092" t="str">
            <v>TS</v>
          </cell>
          <cell r="G1092"/>
          <cell r="L1092">
            <v>6.1961999999999989E-2</v>
          </cell>
          <cell r="AM1092" t="str">
            <v>Expense - Savings</v>
          </cell>
          <cell r="AO1092" t="str">
            <v>P</v>
          </cell>
        </row>
        <row r="1093">
          <cell r="A1093" t="str">
            <v>Current</v>
          </cell>
          <cell r="B1093" t="str">
            <v>TS</v>
          </cell>
          <cell r="G1093"/>
          <cell r="L1093">
            <v>0</v>
          </cell>
          <cell r="AM1093" t="str">
            <v>Expense - Savings</v>
          </cell>
          <cell r="AO1093" t="str">
            <v>A</v>
          </cell>
        </row>
        <row r="1094">
          <cell r="A1094" t="str">
            <v>Current</v>
          </cell>
          <cell r="B1094" t="str">
            <v>TS</v>
          </cell>
          <cell r="G1094"/>
          <cell r="L1094">
            <v>0</v>
          </cell>
          <cell r="AM1094" t="str">
            <v>Expense - Savings</v>
          </cell>
          <cell r="AO1094" t="str">
            <v>F</v>
          </cell>
        </row>
        <row r="1095">
          <cell r="A1095" t="str">
            <v>Current</v>
          </cell>
          <cell r="B1095" t="str">
            <v>TS</v>
          </cell>
          <cell r="G1095"/>
          <cell r="L1095">
            <v>0</v>
          </cell>
          <cell r="AM1095">
            <v>0</v>
          </cell>
          <cell r="AO1095">
            <v>0</v>
          </cell>
        </row>
        <row r="1096">
          <cell r="A1096" t="str">
            <v>Current</v>
          </cell>
          <cell r="B1096" t="str">
            <v>Distri</v>
          </cell>
          <cell r="G1096"/>
          <cell r="L1096">
            <v>-41.824349999999995</v>
          </cell>
          <cell r="AM1096" t="str">
            <v>Capital - Savings</v>
          </cell>
          <cell r="AO1096" t="str">
            <v>P</v>
          </cell>
        </row>
        <row r="1097">
          <cell r="A1097" t="str">
            <v>Current</v>
          </cell>
          <cell r="B1097" t="str">
            <v>Distri</v>
          </cell>
          <cell r="G1097"/>
          <cell r="L1097">
            <v>0</v>
          </cell>
          <cell r="AM1097" t="str">
            <v>Capital - Savings</v>
          </cell>
          <cell r="AO1097" t="str">
            <v>A</v>
          </cell>
        </row>
        <row r="1098">
          <cell r="A1098" t="str">
            <v>Current</v>
          </cell>
          <cell r="B1098" t="str">
            <v>Distri</v>
          </cell>
          <cell r="G1098"/>
          <cell r="L1098">
            <v>0</v>
          </cell>
          <cell r="AM1098" t="str">
            <v>Capital - Savings</v>
          </cell>
          <cell r="AO1098" t="str">
            <v>F</v>
          </cell>
        </row>
        <row r="1099">
          <cell r="A1099" t="str">
            <v>Current</v>
          </cell>
          <cell r="B1099" t="str">
            <v>Distri</v>
          </cell>
          <cell r="G1099"/>
          <cell r="L1099">
            <v>13.734909999999999</v>
          </cell>
          <cell r="AM1099" t="str">
            <v>Expense - Savings</v>
          </cell>
          <cell r="AO1099" t="str">
            <v>P</v>
          </cell>
        </row>
        <row r="1100">
          <cell r="A1100" t="str">
            <v>Current</v>
          </cell>
          <cell r="B1100" t="str">
            <v>Distri</v>
          </cell>
          <cell r="G1100"/>
          <cell r="L1100">
            <v>0</v>
          </cell>
          <cell r="AM1100" t="str">
            <v>Expense - Savings</v>
          </cell>
          <cell r="AO1100" t="str">
            <v>A</v>
          </cell>
        </row>
        <row r="1101">
          <cell r="A1101" t="str">
            <v>Current</v>
          </cell>
          <cell r="B1101" t="str">
            <v>Distri</v>
          </cell>
          <cell r="G1101"/>
          <cell r="L1101">
            <v>0</v>
          </cell>
          <cell r="AM1101" t="str">
            <v>Expense - Savings</v>
          </cell>
          <cell r="AO1101" t="str">
            <v>F</v>
          </cell>
        </row>
        <row r="1102">
          <cell r="A1102" t="str">
            <v>Current</v>
          </cell>
          <cell r="B1102" t="str">
            <v>Distri</v>
          </cell>
          <cell r="G1102"/>
          <cell r="L1102">
            <v>0.62994699999999992</v>
          </cell>
          <cell r="AM1102" t="str">
            <v>Expense - Savings</v>
          </cell>
          <cell r="AO1102" t="str">
            <v>P</v>
          </cell>
        </row>
        <row r="1103">
          <cell r="A1103" t="str">
            <v>Current</v>
          </cell>
          <cell r="B1103" t="str">
            <v>Distri</v>
          </cell>
          <cell r="G1103"/>
          <cell r="L1103">
            <v>0</v>
          </cell>
          <cell r="AM1103" t="str">
            <v>Expense - Savings</v>
          </cell>
          <cell r="AO1103" t="str">
            <v>A</v>
          </cell>
        </row>
        <row r="1104">
          <cell r="A1104" t="str">
            <v>Current</v>
          </cell>
          <cell r="B1104" t="str">
            <v>Distri</v>
          </cell>
          <cell r="G1104"/>
          <cell r="L1104">
            <v>0</v>
          </cell>
          <cell r="AM1104" t="str">
            <v>Expense - Savings</v>
          </cell>
          <cell r="AO1104" t="str">
            <v>F</v>
          </cell>
        </row>
        <row r="1105">
          <cell r="A1105" t="str">
            <v>Current</v>
          </cell>
          <cell r="B1105" t="str">
            <v>Transm</v>
          </cell>
          <cell r="G1105"/>
          <cell r="L1105">
            <v>4.6991980799999986E-2</v>
          </cell>
          <cell r="AM1105" t="str">
            <v>Expense - Savings</v>
          </cell>
          <cell r="AO1105" t="str">
            <v>P</v>
          </cell>
        </row>
        <row r="1106">
          <cell r="A1106" t="str">
            <v>Current</v>
          </cell>
          <cell r="B1106" t="str">
            <v>Transm</v>
          </cell>
          <cell r="G1106"/>
          <cell r="L1106">
            <v>0</v>
          </cell>
          <cell r="AM1106" t="str">
            <v>Expense - Savings</v>
          </cell>
          <cell r="AO1106" t="str">
            <v>A</v>
          </cell>
        </row>
        <row r="1107">
          <cell r="A1107" t="str">
            <v>Current</v>
          </cell>
          <cell r="B1107" t="str">
            <v>Transm</v>
          </cell>
          <cell r="G1107"/>
          <cell r="L1107">
            <v>0</v>
          </cell>
          <cell r="AM1107" t="str">
            <v>Expense - Savings</v>
          </cell>
          <cell r="AO1107" t="str">
            <v>F</v>
          </cell>
        </row>
        <row r="1108">
          <cell r="A1108" t="str">
            <v>Current</v>
          </cell>
          <cell r="B1108"/>
          <cell r="G1108"/>
          <cell r="L1108">
            <v>0</v>
          </cell>
          <cell r="AM1108">
            <v>0</v>
          </cell>
          <cell r="AO1108">
            <v>0</v>
          </cell>
        </row>
        <row r="1109">
          <cell r="A1109" t="str">
            <v>Current</v>
          </cell>
          <cell r="B1109" t="str">
            <v>Transm</v>
          </cell>
          <cell r="G1109"/>
          <cell r="L1109">
            <v>0</v>
          </cell>
          <cell r="AM1109" t="str">
            <v>Expense - Savings</v>
          </cell>
          <cell r="AO1109" t="str">
            <v>P</v>
          </cell>
        </row>
        <row r="1110">
          <cell r="A1110" t="str">
            <v>Current</v>
          </cell>
          <cell r="B1110" t="str">
            <v>Transm</v>
          </cell>
          <cell r="G1110"/>
          <cell r="L1110">
            <v>0</v>
          </cell>
          <cell r="AM1110" t="str">
            <v>Expense - Savings</v>
          </cell>
          <cell r="AO1110" t="str">
            <v>A</v>
          </cell>
        </row>
        <row r="1111">
          <cell r="A1111" t="str">
            <v>Current</v>
          </cell>
          <cell r="B1111" t="str">
            <v>Transm</v>
          </cell>
          <cell r="G1111"/>
          <cell r="L1111">
            <v>0</v>
          </cell>
          <cell r="AM1111" t="str">
            <v>Expense - Savings</v>
          </cell>
          <cell r="AO1111" t="str">
            <v>F</v>
          </cell>
        </row>
        <row r="1112">
          <cell r="A1112" t="str">
            <v>Current</v>
          </cell>
          <cell r="B1112"/>
          <cell r="G1112"/>
          <cell r="L1112">
            <v>0</v>
          </cell>
          <cell r="AM1112">
            <v>0</v>
          </cell>
          <cell r="AO1112">
            <v>0</v>
          </cell>
        </row>
        <row r="1113">
          <cell r="A1113" t="str">
            <v>Current</v>
          </cell>
          <cell r="B1113"/>
          <cell r="G1113"/>
          <cell r="L1113">
            <v>0</v>
          </cell>
          <cell r="AM1113">
            <v>0</v>
          </cell>
          <cell r="AO1113">
            <v>0</v>
          </cell>
        </row>
        <row r="1114">
          <cell r="A1114" t="str">
            <v>Current</v>
          </cell>
          <cell r="B1114"/>
          <cell r="G1114"/>
          <cell r="L1114">
            <v>0</v>
          </cell>
          <cell r="AM1114">
            <v>0</v>
          </cell>
          <cell r="AO1114">
            <v>0</v>
          </cell>
        </row>
        <row r="1115">
          <cell r="A1115" t="str">
            <v>Current</v>
          </cell>
          <cell r="B1115"/>
          <cell r="G1115"/>
          <cell r="L1115">
            <v>0</v>
          </cell>
          <cell r="AM1115">
            <v>0</v>
          </cell>
          <cell r="AO1115">
            <v>0</v>
          </cell>
        </row>
        <row r="1116">
          <cell r="A1116" t="str">
            <v>Current</v>
          </cell>
          <cell r="B1116" t="str">
            <v>Transm</v>
          </cell>
          <cell r="G1116"/>
          <cell r="L1116">
            <v>9.2943000000000026E-2</v>
          </cell>
          <cell r="AM1116" t="str">
            <v>Capital - Savings</v>
          </cell>
          <cell r="AO1116" t="str">
            <v>P</v>
          </cell>
        </row>
        <row r="1117">
          <cell r="A1117" t="str">
            <v>Current</v>
          </cell>
          <cell r="B1117" t="str">
            <v>Transm</v>
          </cell>
          <cell r="G1117"/>
          <cell r="L1117">
            <v>0</v>
          </cell>
          <cell r="AM1117" t="str">
            <v>Capital - Savings</v>
          </cell>
          <cell r="AO1117" t="str">
            <v>A</v>
          </cell>
        </row>
        <row r="1118">
          <cell r="A1118" t="str">
            <v>Current</v>
          </cell>
          <cell r="B1118" t="str">
            <v>Transm</v>
          </cell>
          <cell r="G1118"/>
          <cell r="L1118">
            <v>0</v>
          </cell>
          <cell r="AM1118" t="str">
            <v>Capital - Savings</v>
          </cell>
          <cell r="AO1118" t="str">
            <v>F</v>
          </cell>
        </row>
        <row r="1119">
          <cell r="A1119" t="str">
            <v>Current</v>
          </cell>
          <cell r="B1119" t="str">
            <v>Transm</v>
          </cell>
          <cell r="G1119"/>
          <cell r="L1119">
            <v>0.31807573080000001</v>
          </cell>
          <cell r="AM1119" t="str">
            <v>Expense - Savings</v>
          </cell>
          <cell r="AO1119" t="str">
            <v>P</v>
          </cell>
        </row>
        <row r="1120">
          <cell r="A1120" t="str">
            <v>Current</v>
          </cell>
          <cell r="B1120" t="str">
            <v>Transm</v>
          </cell>
          <cell r="G1120"/>
          <cell r="L1120">
            <v>0</v>
          </cell>
          <cell r="AM1120" t="str">
            <v>Expense - Savings</v>
          </cell>
          <cell r="AO1120" t="str">
            <v>A</v>
          </cell>
        </row>
        <row r="1121">
          <cell r="A1121" t="str">
            <v>Current</v>
          </cell>
          <cell r="B1121" t="str">
            <v>Transm</v>
          </cell>
          <cell r="G1121"/>
          <cell r="L1121">
            <v>0</v>
          </cell>
          <cell r="AM1121" t="str">
            <v>Expense - Savings</v>
          </cell>
          <cell r="AO1121" t="str">
            <v>F</v>
          </cell>
        </row>
        <row r="1122">
          <cell r="A1122" t="str">
            <v>Current</v>
          </cell>
          <cell r="B1122" t="str">
            <v>Distri</v>
          </cell>
          <cell r="G1122"/>
          <cell r="L1122">
            <v>1.0740121308000001</v>
          </cell>
          <cell r="AM1122" t="str">
            <v>Capital - Savings</v>
          </cell>
          <cell r="AO1122" t="str">
            <v>P</v>
          </cell>
        </row>
        <row r="1123">
          <cell r="A1123" t="str">
            <v>Current</v>
          </cell>
          <cell r="B1123" t="str">
            <v>Distri</v>
          </cell>
          <cell r="G1123"/>
          <cell r="L1123">
            <v>0</v>
          </cell>
          <cell r="AM1123" t="str">
            <v>Capital - Savings</v>
          </cell>
          <cell r="AO1123" t="str">
            <v>A</v>
          </cell>
        </row>
        <row r="1124">
          <cell r="A1124" t="str">
            <v>Current</v>
          </cell>
          <cell r="B1124" t="str">
            <v>Distri</v>
          </cell>
          <cell r="G1124"/>
          <cell r="L1124">
            <v>0</v>
          </cell>
          <cell r="AM1124" t="str">
            <v>Capital - Savings</v>
          </cell>
          <cell r="AO1124" t="str">
            <v>F</v>
          </cell>
        </row>
        <row r="1125">
          <cell r="A1125" t="str">
            <v>Current</v>
          </cell>
          <cell r="B1125" t="str">
            <v>Distri</v>
          </cell>
          <cell r="G1125"/>
          <cell r="L1125">
            <v>0.17556313080000005</v>
          </cell>
          <cell r="AM1125" t="str">
            <v>Expense - Savings</v>
          </cell>
          <cell r="AO1125" t="str">
            <v>P</v>
          </cell>
        </row>
        <row r="1126">
          <cell r="A1126" t="str">
            <v>Current</v>
          </cell>
          <cell r="B1126" t="str">
            <v>Distri</v>
          </cell>
          <cell r="G1126"/>
          <cell r="L1126">
            <v>0</v>
          </cell>
          <cell r="AM1126" t="str">
            <v>Expense - Savings</v>
          </cell>
          <cell r="AO1126" t="str">
            <v>A</v>
          </cell>
        </row>
        <row r="1127">
          <cell r="A1127" t="str">
            <v>Current</v>
          </cell>
          <cell r="B1127" t="str">
            <v>Distri</v>
          </cell>
          <cell r="G1127"/>
          <cell r="L1127">
            <v>0</v>
          </cell>
          <cell r="AM1127" t="str">
            <v>Expense - Savings</v>
          </cell>
          <cell r="AO1127" t="str">
            <v>F</v>
          </cell>
        </row>
        <row r="1128">
          <cell r="A1128" t="str">
            <v>Current</v>
          </cell>
          <cell r="B1128" t="str">
            <v>Transm</v>
          </cell>
          <cell r="G1128"/>
          <cell r="L1128">
            <v>1.2392399999999999</v>
          </cell>
          <cell r="AM1128" t="str">
            <v>Capital - Savings</v>
          </cell>
          <cell r="AO1128" t="str">
            <v>P</v>
          </cell>
        </row>
        <row r="1129">
          <cell r="A1129" t="str">
            <v>Current</v>
          </cell>
          <cell r="B1129" t="str">
            <v>Transm</v>
          </cell>
          <cell r="G1129"/>
          <cell r="L1129">
            <v>0</v>
          </cell>
          <cell r="AM1129" t="str">
            <v>Capital - Savings</v>
          </cell>
          <cell r="AO1129" t="str">
            <v>A</v>
          </cell>
        </row>
        <row r="1130">
          <cell r="A1130" t="str">
            <v>Current</v>
          </cell>
          <cell r="B1130" t="str">
            <v>Transm</v>
          </cell>
          <cell r="G1130"/>
          <cell r="L1130">
            <v>0</v>
          </cell>
          <cell r="AM1130" t="str">
            <v>Capital - Savings</v>
          </cell>
          <cell r="AO1130" t="str">
            <v>F</v>
          </cell>
        </row>
        <row r="1131">
          <cell r="A1131" t="str">
            <v>Current</v>
          </cell>
          <cell r="B1131" t="str">
            <v>Transm</v>
          </cell>
          <cell r="G1131"/>
          <cell r="L1131">
            <v>0.30980999999999997</v>
          </cell>
          <cell r="AM1131" t="str">
            <v>Expense - Savings</v>
          </cell>
          <cell r="AO1131" t="str">
            <v>P</v>
          </cell>
        </row>
        <row r="1132">
          <cell r="A1132" t="str">
            <v>Current</v>
          </cell>
          <cell r="B1132" t="str">
            <v>Transm</v>
          </cell>
          <cell r="G1132"/>
          <cell r="L1132">
            <v>0</v>
          </cell>
          <cell r="AM1132" t="str">
            <v>Expense - Savings</v>
          </cell>
          <cell r="AO1132" t="str">
            <v>A</v>
          </cell>
        </row>
        <row r="1133">
          <cell r="A1133" t="str">
            <v>Current</v>
          </cell>
          <cell r="B1133" t="str">
            <v>Transm</v>
          </cell>
          <cell r="G1133"/>
          <cell r="L1133">
            <v>0</v>
          </cell>
          <cell r="AM1133" t="str">
            <v>Expense - Savings</v>
          </cell>
          <cell r="AO1133" t="str">
            <v>F</v>
          </cell>
        </row>
        <row r="1134">
          <cell r="A1134" t="str">
            <v>Current</v>
          </cell>
          <cell r="B1134" t="str">
            <v>Transm</v>
          </cell>
          <cell r="G1134"/>
          <cell r="L1134">
            <v>1.7555941307999998</v>
          </cell>
          <cell r="AM1134" t="str">
            <v>Capital - Savings</v>
          </cell>
          <cell r="AO1134" t="str">
            <v>P</v>
          </cell>
        </row>
        <row r="1135">
          <cell r="A1135" t="str">
            <v>Current</v>
          </cell>
          <cell r="B1135" t="str">
            <v>Transm</v>
          </cell>
          <cell r="G1135"/>
          <cell r="L1135">
            <v>0</v>
          </cell>
          <cell r="AM1135" t="str">
            <v>Capital - Savings</v>
          </cell>
          <cell r="AO1135" t="str">
            <v>A</v>
          </cell>
        </row>
        <row r="1136">
          <cell r="A1136" t="str">
            <v>Current</v>
          </cell>
          <cell r="B1136" t="str">
            <v>Transm</v>
          </cell>
          <cell r="G1136"/>
          <cell r="L1136">
            <v>0</v>
          </cell>
          <cell r="AM1136" t="str">
            <v>Capital - Savings</v>
          </cell>
          <cell r="AO1136" t="str">
            <v>F</v>
          </cell>
        </row>
        <row r="1137">
          <cell r="A1137" t="str">
            <v>Current</v>
          </cell>
          <cell r="B1137" t="str">
            <v>Transm</v>
          </cell>
          <cell r="G1137"/>
          <cell r="L1137">
            <v>0.30980999999999997</v>
          </cell>
          <cell r="AM1137" t="str">
            <v>Expense - Savings</v>
          </cell>
          <cell r="AO1137" t="str">
            <v>P</v>
          </cell>
        </row>
        <row r="1138">
          <cell r="A1138" t="str">
            <v>Current</v>
          </cell>
          <cell r="B1138" t="str">
            <v>Transm</v>
          </cell>
          <cell r="G1138"/>
          <cell r="L1138">
            <v>0</v>
          </cell>
          <cell r="AM1138" t="str">
            <v>Expense - Savings</v>
          </cell>
          <cell r="AO1138" t="str">
            <v>A</v>
          </cell>
        </row>
        <row r="1139">
          <cell r="A1139" t="str">
            <v>Current</v>
          </cell>
          <cell r="B1139" t="str">
            <v>Transm</v>
          </cell>
          <cell r="G1139"/>
          <cell r="L1139">
            <v>0</v>
          </cell>
          <cell r="AM1139" t="str">
            <v>Expense - Savings</v>
          </cell>
          <cell r="AO1139" t="str">
            <v>F</v>
          </cell>
        </row>
        <row r="1140">
          <cell r="A1140" t="str">
            <v>Current</v>
          </cell>
          <cell r="B1140"/>
          <cell r="G1140"/>
          <cell r="L1140">
            <v>0</v>
          </cell>
          <cell r="AM1140">
            <v>0</v>
          </cell>
          <cell r="AO1140">
            <v>0</v>
          </cell>
        </row>
        <row r="1141">
          <cell r="A1141" t="str">
            <v>Current</v>
          </cell>
          <cell r="B1141" t="str">
            <v>Transm</v>
          </cell>
          <cell r="G1141"/>
          <cell r="L1141">
            <v>0.61961999999999995</v>
          </cell>
          <cell r="AM1141" t="str">
            <v>Expense - Savings</v>
          </cell>
          <cell r="AO1141" t="str">
            <v>P</v>
          </cell>
        </row>
        <row r="1142">
          <cell r="A1142" t="str">
            <v>Current</v>
          </cell>
          <cell r="B1142" t="str">
            <v>Transm</v>
          </cell>
          <cell r="G1142"/>
          <cell r="L1142">
            <v>0</v>
          </cell>
          <cell r="AM1142" t="str">
            <v>Expense - Savings</v>
          </cell>
          <cell r="AO1142" t="str">
            <v>A</v>
          </cell>
        </row>
        <row r="1143">
          <cell r="A1143" t="str">
            <v>Current</v>
          </cell>
          <cell r="B1143" t="str">
            <v>Transm</v>
          </cell>
          <cell r="G1143"/>
          <cell r="L1143">
            <v>0</v>
          </cell>
          <cell r="AM1143" t="str">
            <v>Expense - Savings</v>
          </cell>
          <cell r="AO1143" t="str">
            <v>F</v>
          </cell>
        </row>
        <row r="1144">
          <cell r="A1144" t="str">
            <v>Current</v>
          </cell>
          <cell r="B1144" t="str">
            <v>Distri</v>
          </cell>
          <cell r="G1144"/>
          <cell r="L1144">
            <v>0.51635413080000003</v>
          </cell>
          <cell r="AM1144" t="str">
            <v>Expense - Savings</v>
          </cell>
          <cell r="AO1144" t="str">
            <v>P</v>
          </cell>
        </row>
        <row r="1145">
          <cell r="A1145" t="str">
            <v>Current</v>
          </cell>
          <cell r="B1145" t="str">
            <v>Distri</v>
          </cell>
          <cell r="G1145"/>
          <cell r="L1145">
            <v>0</v>
          </cell>
          <cell r="AM1145" t="str">
            <v>Expense - Savings</v>
          </cell>
          <cell r="AO1145" t="str">
            <v>A</v>
          </cell>
        </row>
        <row r="1146">
          <cell r="A1146" t="str">
            <v>Current</v>
          </cell>
          <cell r="B1146" t="str">
            <v>Distri</v>
          </cell>
          <cell r="G1146"/>
          <cell r="L1146">
            <v>0</v>
          </cell>
          <cell r="AM1146" t="str">
            <v>Expense - Savings</v>
          </cell>
          <cell r="AO1146" t="str">
            <v>F</v>
          </cell>
        </row>
        <row r="1147">
          <cell r="A1147" t="str">
            <v>Current</v>
          </cell>
          <cell r="B1147"/>
          <cell r="G1147"/>
          <cell r="L1147">
            <v>0</v>
          </cell>
          <cell r="AM1147">
            <v>0</v>
          </cell>
          <cell r="AO1147">
            <v>0</v>
          </cell>
        </row>
        <row r="1148">
          <cell r="A1148" t="str">
            <v>Current</v>
          </cell>
          <cell r="B1148" t="str">
            <v>Distri</v>
          </cell>
          <cell r="G1148"/>
          <cell r="L1148">
            <v>0.51635413080000003</v>
          </cell>
          <cell r="AM1148" t="str">
            <v>Expense - Savings</v>
          </cell>
          <cell r="AO1148" t="str">
            <v>P</v>
          </cell>
        </row>
        <row r="1149">
          <cell r="A1149" t="str">
            <v>Current</v>
          </cell>
          <cell r="B1149" t="str">
            <v>Distri</v>
          </cell>
          <cell r="G1149"/>
          <cell r="L1149">
            <v>0</v>
          </cell>
          <cell r="AM1149" t="str">
            <v>Expense - Savings</v>
          </cell>
          <cell r="AO1149" t="str">
            <v>A</v>
          </cell>
        </row>
        <row r="1150">
          <cell r="A1150" t="str">
            <v>Current</v>
          </cell>
          <cell r="B1150" t="str">
            <v>Distri</v>
          </cell>
          <cell r="G1150"/>
          <cell r="L1150">
            <v>0</v>
          </cell>
          <cell r="AM1150" t="str">
            <v>Expense - Savings</v>
          </cell>
          <cell r="AO1150" t="str">
            <v>F</v>
          </cell>
        </row>
        <row r="1151">
          <cell r="A1151" t="str">
            <v>Current</v>
          </cell>
          <cell r="B1151" t="str">
            <v>Transm</v>
          </cell>
          <cell r="G1151"/>
          <cell r="L1151">
            <v>0</v>
          </cell>
          <cell r="AM1151" t="str">
            <v>Capital - Savings</v>
          </cell>
          <cell r="AO1151" t="str">
            <v>P</v>
          </cell>
        </row>
        <row r="1152">
          <cell r="A1152" t="str">
            <v>Current</v>
          </cell>
          <cell r="B1152" t="str">
            <v>Transm</v>
          </cell>
          <cell r="G1152"/>
          <cell r="L1152">
            <v>0</v>
          </cell>
          <cell r="AM1152" t="str">
            <v>Capital - Savings</v>
          </cell>
          <cell r="AO1152" t="str">
            <v>A</v>
          </cell>
        </row>
        <row r="1153">
          <cell r="A1153" t="str">
            <v>Current</v>
          </cell>
          <cell r="B1153" t="str">
            <v>Transm</v>
          </cell>
          <cell r="G1153"/>
          <cell r="L1153">
            <v>0</v>
          </cell>
          <cell r="AM1153" t="str">
            <v>Capital - Savings</v>
          </cell>
          <cell r="AO1153" t="str">
            <v>F</v>
          </cell>
        </row>
        <row r="1154">
          <cell r="A1154" t="str">
            <v>Current</v>
          </cell>
          <cell r="B1154" t="str">
            <v>Transm</v>
          </cell>
          <cell r="G1154"/>
          <cell r="L1154">
            <v>0</v>
          </cell>
          <cell r="AM1154" t="str">
            <v>Expense - Savings</v>
          </cell>
          <cell r="AO1154" t="str">
            <v>P</v>
          </cell>
        </row>
        <row r="1155">
          <cell r="A1155" t="str">
            <v>Current</v>
          </cell>
          <cell r="B1155" t="str">
            <v>Transm</v>
          </cell>
          <cell r="G1155"/>
          <cell r="L1155">
            <v>0</v>
          </cell>
          <cell r="AM1155" t="str">
            <v>Expense - Savings</v>
          </cell>
          <cell r="AO1155" t="str">
            <v>A</v>
          </cell>
        </row>
        <row r="1156">
          <cell r="A1156" t="str">
            <v>Current</v>
          </cell>
          <cell r="B1156" t="str">
            <v>Transm</v>
          </cell>
          <cell r="G1156"/>
          <cell r="L1156">
            <v>0</v>
          </cell>
          <cell r="AM1156" t="str">
            <v>Expense - Savings</v>
          </cell>
          <cell r="AO1156" t="str">
            <v>F</v>
          </cell>
        </row>
        <row r="1157">
          <cell r="A1157" t="str">
            <v>Current</v>
          </cell>
          <cell r="B1157" t="str">
            <v>Transm</v>
          </cell>
          <cell r="G1157"/>
          <cell r="L1157">
            <v>2.7366508691999996</v>
          </cell>
          <cell r="AM1157" t="str">
            <v>Capital - Cost to Achieve</v>
          </cell>
          <cell r="AO1157" t="str">
            <v>P</v>
          </cell>
        </row>
        <row r="1158">
          <cell r="A1158" t="str">
            <v>Current</v>
          </cell>
          <cell r="B1158" t="str">
            <v>Transm</v>
          </cell>
          <cell r="G1158"/>
          <cell r="L1158">
            <v>0</v>
          </cell>
          <cell r="AM1158" t="str">
            <v>Capital - Cost to Achieve</v>
          </cell>
          <cell r="AO1158" t="str">
            <v>A</v>
          </cell>
        </row>
        <row r="1159">
          <cell r="A1159" t="str">
            <v>Current</v>
          </cell>
          <cell r="B1159" t="str">
            <v>Transm</v>
          </cell>
          <cell r="G1159"/>
          <cell r="L1159">
            <v>0</v>
          </cell>
          <cell r="AM1159" t="str">
            <v>Capital - Cost to Achieve</v>
          </cell>
          <cell r="AO1159" t="str">
            <v>F</v>
          </cell>
        </row>
        <row r="1160">
          <cell r="A1160" t="str">
            <v>Current</v>
          </cell>
          <cell r="B1160" t="str">
            <v>Transm</v>
          </cell>
          <cell r="G1160"/>
          <cell r="L1160">
            <v>0.34595863080000006</v>
          </cell>
          <cell r="AM1160" t="str">
            <v>Expense - Cost to Achieve</v>
          </cell>
          <cell r="AO1160" t="str">
            <v>P</v>
          </cell>
        </row>
        <row r="1161">
          <cell r="A1161" t="str">
            <v>Current</v>
          </cell>
          <cell r="B1161" t="str">
            <v>Transm</v>
          </cell>
          <cell r="G1161"/>
          <cell r="L1161">
            <v>0</v>
          </cell>
          <cell r="AM1161" t="str">
            <v>Expense - Cost to Achieve</v>
          </cell>
          <cell r="AO1161" t="str">
            <v>A</v>
          </cell>
        </row>
        <row r="1162">
          <cell r="A1162" t="str">
            <v>Current</v>
          </cell>
          <cell r="B1162" t="str">
            <v>Transm</v>
          </cell>
          <cell r="G1162"/>
          <cell r="L1162">
            <v>0</v>
          </cell>
          <cell r="AM1162" t="str">
            <v>Expense - Cost to Achieve</v>
          </cell>
          <cell r="AO1162" t="str">
            <v>F</v>
          </cell>
        </row>
        <row r="1163">
          <cell r="A1163" t="str">
            <v>Current</v>
          </cell>
          <cell r="B1163"/>
          <cell r="G1163"/>
          <cell r="L1163">
            <v>0</v>
          </cell>
          <cell r="AM1163">
            <v>0</v>
          </cell>
          <cell r="AO1163">
            <v>0</v>
          </cell>
        </row>
        <row r="1164">
          <cell r="A1164" t="str">
            <v>Current</v>
          </cell>
          <cell r="B1164" t="str">
            <v>Distri</v>
          </cell>
          <cell r="G1164"/>
          <cell r="L1164">
            <v>2.705669869199999</v>
          </cell>
          <cell r="AM1164" t="str">
            <v>Capital - Savings</v>
          </cell>
          <cell r="AO1164" t="str">
            <v>P</v>
          </cell>
        </row>
        <row r="1165">
          <cell r="A1165" t="str">
            <v>Current</v>
          </cell>
          <cell r="B1165" t="str">
            <v>Distri</v>
          </cell>
          <cell r="G1165"/>
          <cell r="L1165">
            <v>0</v>
          </cell>
          <cell r="AM1165" t="str">
            <v>Capital - Savings</v>
          </cell>
          <cell r="AO1165" t="str">
            <v>A</v>
          </cell>
        </row>
        <row r="1166">
          <cell r="A1166" t="str">
            <v>Current</v>
          </cell>
          <cell r="B1166" t="str">
            <v>Distri</v>
          </cell>
          <cell r="G1166"/>
          <cell r="L1166">
            <v>0</v>
          </cell>
          <cell r="AM1166" t="str">
            <v>Capital - Savings</v>
          </cell>
          <cell r="AO1166" t="str">
            <v>F</v>
          </cell>
        </row>
        <row r="1167">
          <cell r="A1167" t="str">
            <v>Current</v>
          </cell>
          <cell r="B1167" t="str">
            <v>Distri</v>
          </cell>
          <cell r="G1167"/>
          <cell r="L1167">
            <v>0.10326586920000003</v>
          </cell>
          <cell r="AM1167" t="str">
            <v>Expense - Savings</v>
          </cell>
          <cell r="AO1167" t="str">
            <v>P</v>
          </cell>
        </row>
        <row r="1168">
          <cell r="A1168" t="str">
            <v>Current</v>
          </cell>
          <cell r="B1168" t="str">
            <v>Distri</v>
          </cell>
          <cell r="G1168"/>
          <cell r="L1168">
            <v>0</v>
          </cell>
          <cell r="AM1168" t="str">
            <v>Expense - Savings</v>
          </cell>
          <cell r="AO1168" t="str">
            <v>A</v>
          </cell>
        </row>
        <row r="1169">
          <cell r="A1169" t="str">
            <v>Current</v>
          </cell>
          <cell r="B1169" t="str">
            <v>Distri</v>
          </cell>
          <cell r="G1169"/>
          <cell r="L1169">
            <v>0</v>
          </cell>
          <cell r="AM1169" t="str">
            <v>Expense - Savings</v>
          </cell>
          <cell r="AO1169" t="str">
            <v>F</v>
          </cell>
        </row>
        <row r="1170">
          <cell r="A1170" t="str">
            <v>Current</v>
          </cell>
          <cell r="B1170"/>
          <cell r="G1170"/>
          <cell r="L1170">
            <v>0</v>
          </cell>
          <cell r="AM1170">
            <v>0</v>
          </cell>
          <cell r="AO1170">
            <v>0</v>
          </cell>
        </row>
        <row r="1171">
          <cell r="A1171" t="str">
            <v>Current</v>
          </cell>
          <cell r="B1171" t="str">
            <v>Distri</v>
          </cell>
          <cell r="G1171"/>
          <cell r="L1171">
            <v>1.0326958691999999</v>
          </cell>
          <cell r="AM1171" t="str">
            <v>Expense - Savings</v>
          </cell>
          <cell r="AO1171" t="str">
            <v>P</v>
          </cell>
        </row>
        <row r="1172">
          <cell r="A1172" t="str">
            <v>Current</v>
          </cell>
          <cell r="B1172" t="str">
            <v>Distri</v>
          </cell>
          <cell r="G1172"/>
          <cell r="L1172">
            <v>0</v>
          </cell>
          <cell r="AM1172" t="str">
            <v>Expense - Savings</v>
          </cell>
          <cell r="AO1172" t="str">
            <v>A</v>
          </cell>
        </row>
        <row r="1173">
          <cell r="A1173" t="str">
            <v>Current</v>
          </cell>
          <cell r="B1173" t="str">
            <v>Distri</v>
          </cell>
          <cell r="G1173"/>
          <cell r="L1173">
            <v>0</v>
          </cell>
          <cell r="AM1173" t="str">
            <v>Expense - Savings</v>
          </cell>
          <cell r="AO1173" t="str">
            <v>F</v>
          </cell>
        </row>
        <row r="1174">
          <cell r="A1174" t="str">
            <v>Current</v>
          </cell>
          <cell r="B1174"/>
          <cell r="G1174"/>
          <cell r="L1174">
            <v>0</v>
          </cell>
          <cell r="AM1174">
            <v>0</v>
          </cell>
          <cell r="AO1174">
            <v>0</v>
          </cell>
        </row>
        <row r="1175">
          <cell r="A1175" t="str">
            <v>Current</v>
          </cell>
          <cell r="B1175"/>
          <cell r="G1175"/>
          <cell r="L1175">
            <v>0</v>
          </cell>
          <cell r="AM1175">
            <v>0</v>
          </cell>
          <cell r="AO1175">
            <v>0</v>
          </cell>
        </row>
        <row r="1176">
          <cell r="A1176" t="str">
            <v>Current</v>
          </cell>
          <cell r="B1176" t="str">
            <v>Distri</v>
          </cell>
          <cell r="G1176"/>
          <cell r="L1176">
            <v>0</v>
          </cell>
          <cell r="AM1176" t="str">
            <v>Capital - Savings</v>
          </cell>
          <cell r="AO1176" t="str">
            <v>P</v>
          </cell>
        </row>
        <row r="1177">
          <cell r="A1177" t="str">
            <v>Current</v>
          </cell>
          <cell r="B1177" t="str">
            <v>Distri</v>
          </cell>
          <cell r="G1177"/>
          <cell r="L1177">
            <v>0</v>
          </cell>
          <cell r="AM1177" t="str">
            <v>Capital - Savings</v>
          </cell>
          <cell r="AO1177" t="str">
            <v>A</v>
          </cell>
        </row>
        <row r="1178">
          <cell r="A1178" t="str">
            <v>Current</v>
          </cell>
          <cell r="B1178" t="str">
            <v>Distri</v>
          </cell>
          <cell r="G1178"/>
          <cell r="L1178">
            <v>0</v>
          </cell>
          <cell r="AM1178" t="str">
            <v>Capital - Savings</v>
          </cell>
          <cell r="AO1178" t="str">
            <v>F</v>
          </cell>
        </row>
        <row r="1179">
          <cell r="A1179" t="str">
            <v>Current</v>
          </cell>
          <cell r="B1179" t="str">
            <v>Distri</v>
          </cell>
          <cell r="G1179"/>
          <cell r="L1179">
            <v>0</v>
          </cell>
          <cell r="AM1179" t="str">
            <v>Capital - Savings</v>
          </cell>
          <cell r="AO1179" t="str">
            <v>P</v>
          </cell>
        </row>
        <row r="1180">
          <cell r="A1180" t="str">
            <v>Current</v>
          </cell>
          <cell r="B1180" t="str">
            <v>Distri</v>
          </cell>
          <cell r="G1180"/>
          <cell r="L1180">
            <v>0</v>
          </cell>
          <cell r="AM1180" t="str">
            <v>Capital - Savings</v>
          </cell>
          <cell r="AO1180" t="str">
            <v>A</v>
          </cell>
        </row>
        <row r="1181">
          <cell r="A1181" t="str">
            <v>Current</v>
          </cell>
          <cell r="B1181" t="str">
            <v>Distri</v>
          </cell>
          <cell r="G1181"/>
          <cell r="L1181">
            <v>0</v>
          </cell>
          <cell r="AM1181" t="str">
            <v>Capital - Savings</v>
          </cell>
          <cell r="AO1181" t="str">
            <v>F</v>
          </cell>
        </row>
        <row r="1182">
          <cell r="A1182" t="str">
            <v>Current</v>
          </cell>
          <cell r="B1182" t="str">
            <v>Transm</v>
          </cell>
          <cell r="G1182"/>
          <cell r="L1182">
            <v>0</v>
          </cell>
          <cell r="AM1182" t="str">
            <v>Capital - Savings</v>
          </cell>
          <cell r="AO1182" t="str">
            <v>P</v>
          </cell>
        </row>
        <row r="1183">
          <cell r="A1183" t="str">
            <v>Current</v>
          </cell>
          <cell r="B1183" t="str">
            <v>Transm</v>
          </cell>
          <cell r="G1183"/>
          <cell r="L1183">
            <v>0</v>
          </cell>
          <cell r="AM1183" t="str">
            <v>Capital - Savings</v>
          </cell>
          <cell r="AO1183" t="str">
            <v>A</v>
          </cell>
        </row>
        <row r="1184">
          <cell r="A1184" t="str">
            <v>Current</v>
          </cell>
          <cell r="B1184" t="str">
            <v>Transm</v>
          </cell>
          <cell r="G1184"/>
          <cell r="L1184">
            <v>0</v>
          </cell>
          <cell r="AM1184" t="str">
            <v>Capital - Savings</v>
          </cell>
          <cell r="AO1184" t="str">
            <v>F</v>
          </cell>
        </row>
        <row r="1185">
          <cell r="A1185" t="str">
            <v>Current</v>
          </cell>
          <cell r="B1185" t="str">
            <v>Transm</v>
          </cell>
          <cell r="G1185"/>
          <cell r="L1185">
            <v>0</v>
          </cell>
          <cell r="AM1185" t="str">
            <v>Capital - Savings</v>
          </cell>
          <cell r="AO1185" t="str">
            <v>P</v>
          </cell>
        </row>
        <row r="1186">
          <cell r="A1186" t="str">
            <v>Current</v>
          </cell>
          <cell r="B1186" t="str">
            <v>Transm</v>
          </cell>
          <cell r="G1186"/>
          <cell r="L1186">
            <v>0</v>
          </cell>
          <cell r="AM1186" t="str">
            <v>Capital - Savings</v>
          </cell>
          <cell r="AO1186" t="str">
            <v>A</v>
          </cell>
        </row>
        <row r="1187">
          <cell r="A1187" t="str">
            <v>Current</v>
          </cell>
          <cell r="B1187" t="str">
            <v>Transm</v>
          </cell>
          <cell r="G1187"/>
          <cell r="L1187">
            <v>0</v>
          </cell>
          <cell r="AM1187" t="str">
            <v>Capital - Savings</v>
          </cell>
          <cell r="AO1187" t="str">
            <v>F</v>
          </cell>
        </row>
        <row r="1188">
          <cell r="A1188" t="str">
            <v>Current</v>
          </cell>
          <cell r="B1188" t="str">
            <v>Distri</v>
          </cell>
          <cell r="G1188"/>
          <cell r="L1188">
            <v>0</v>
          </cell>
          <cell r="AM1188" t="str">
            <v>Expense - Savings</v>
          </cell>
          <cell r="AO1188" t="str">
            <v>P</v>
          </cell>
        </row>
        <row r="1189">
          <cell r="A1189" t="str">
            <v>Current</v>
          </cell>
          <cell r="B1189" t="str">
            <v>Distri</v>
          </cell>
          <cell r="G1189"/>
          <cell r="L1189">
            <v>0</v>
          </cell>
          <cell r="AM1189" t="str">
            <v>Expense - Savings</v>
          </cell>
          <cell r="AO1189" t="str">
            <v>A</v>
          </cell>
        </row>
        <row r="1190">
          <cell r="A1190" t="str">
            <v>Current</v>
          </cell>
          <cell r="B1190" t="str">
            <v>Distri</v>
          </cell>
          <cell r="G1190"/>
          <cell r="L1190">
            <v>0</v>
          </cell>
          <cell r="AM1190" t="str">
            <v>Expense - Savings</v>
          </cell>
          <cell r="AO1190" t="str">
            <v>F</v>
          </cell>
        </row>
        <row r="1191">
          <cell r="A1191" t="str">
            <v>Current</v>
          </cell>
          <cell r="B1191" t="str">
            <v>Distri</v>
          </cell>
          <cell r="G1191"/>
          <cell r="L1191">
            <v>0</v>
          </cell>
          <cell r="AM1191" t="str">
            <v>Expense - Savings</v>
          </cell>
          <cell r="AO1191" t="str">
            <v>P</v>
          </cell>
        </row>
        <row r="1192">
          <cell r="A1192" t="str">
            <v>Current</v>
          </cell>
          <cell r="B1192" t="str">
            <v>Distri</v>
          </cell>
          <cell r="G1192"/>
          <cell r="L1192">
            <v>0</v>
          </cell>
          <cell r="AM1192" t="str">
            <v>Expense - Savings</v>
          </cell>
          <cell r="AO1192" t="str">
            <v>A</v>
          </cell>
        </row>
        <row r="1193">
          <cell r="A1193" t="str">
            <v>Current</v>
          </cell>
          <cell r="B1193" t="str">
            <v>Distri</v>
          </cell>
          <cell r="G1193"/>
          <cell r="L1193">
            <v>0</v>
          </cell>
          <cell r="AM1193" t="str">
            <v>Expense - Savings</v>
          </cell>
          <cell r="AO1193" t="str">
            <v>F</v>
          </cell>
        </row>
        <row r="1194">
          <cell r="A1194" t="str">
            <v>Current</v>
          </cell>
          <cell r="B1194" t="str">
            <v>Transm</v>
          </cell>
          <cell r="G1194"/>
          <cell r="L1194">
            <v>0</v>
          </cell>
          <cell r="AM1194" t="str">
            <v>Expense - Savings</v>
          </cell>
          <cell r="AO1194" t="str">
            <v>P</v>
          </cell>
        </row>
        <row r="1195">
          <cell r="A1195" t="str">
            <v>Current</v>
          </cell>
          <cell r="B1195" t="str">
            <v>Transm</v>
          </cell>
          <cell r="G1195"/>
          <cell r="L1195">
            <v>0</v>
          </cell>
          <cell r="AM1195" t="str">
            <v>Expense - Savings</v>
          </cell>
          <cell r="AO1195" t="str">
            <v>A</v>
          </cell>
        </row>
        <row r="1196">
          <cell r="A1196" t="str">
            <v>Current</v>
          </cell>
          <cell r="B1196" t="str">
            <v>Transm</v>
          </cell>
          <cell r="G1196"/>
          <cell r="L1196">
            <v>0</v>
          </cell>
          <cell r="AM1196" t="str">
            <v>Expense - Savings</v>
          </cell>
          <cell r="AO1196" t="str">
            <v>F</v>
          </cell>
        </row>
        <row r="1197">
          <cell r="A1197" t="str">
            <v>Current</v>
          </cell>
          <cell r="B1197" t="str">
            <v>Transm</v>
          </cell>
          <cell r="G1197"/>
          <cell r="L1197">
            <v>0</v>
          </cell>
          <cell r="AM1197" t="str">
            <v>Expense - Savings</v>
          </cell>
          <cell r="AO1197" t="str">
            <v>P</v>
          </cell>
        </row>
        <row r="1198">
          <cell r="A1198" t="str">
            <v>Current</v>
          </cell>
          <cell r="B1198" t="str">
            <v>Transm</v>
          </cell>
          <cell r="G1198"/>
          <cell r="L1198">
            <v>0</v>
          </cell>
          <cell r="AM1198" t="str">
            <v>Expense - Savings</v>
          </cell>
          <cell r="AO1198" t="str">
            <v>A</v>
          </cell>
        </row>
        <row r="1199">
          <cell r="A1199" t="str">
            <v>Current</v>
          </cell>
          <cell r="B1199" t="str">
            <v>Transm</v>
          </cell>
          <cell r="G1199"/>
          <cell r="L1199">
            <v>0</v>
          </cell>
          <cell r="AM1199" t="str">
            <v>Expense - Savings</v>
          </cell>
          <cell r="AO1199" t="str">
            <v>F</v>
          </cell>
        </row>
        <row r="1200">
          <cell r="A1200" t="str">
            <v>Current</v>
          </cell>
          <cell r="B1200"/>
          <cell r="G1200"/>
          <cell r="L1200">
            <v>0</v>
          </cell>
          <cell r="AM1200">
            <v>0</v>
          </cell>
          <cell r="AO1200">
            <v>0</v>
          </cell>
        </row>
        <row r="1201">
          <cell r="A1201" t="str">
            <v>Current</v>
          </cell>
          <cell r="B1201"/>
          <cell r="G1201"/>
          <cell r="L1201">
            <v>0</v>
          </cell>
          <cell r="AM1201">
            <v>0</v>
          </cell>
          <cell r="AO1201">
            <v>0</v>
          </cell>
        </row>
        <row r="1202">
          <cell r="A1202" t="str">
            <v>Current</v>
          </cell>
          <cell r="B1202"/>
          <cell r="G1202"/>
          <cell r="L1202">
            <v>0</v>
          </cell>
          <cell r="AM1202">
            <v>0</v>
          </cell>
          <cell r="AO1202">
            <v>0</v>
          </cell>
        </row>
        <row r="1203">
          <cell r="A1203" t="str">
            <v>Current</v>
          </cell>
          <cell r="B1203" t="str">
            <v>Distri</v>
          </cell>
          <cell r="G1203"/>
          <cell r="L1203">
            <v>0</v>
          </cell>
          <cell r="AM1203" t="str">
            <v>Capital - Savings</v>
          </cell>
          <cell r="AO1203" t="str">
            <v>P</v>
          </cell>
        </row>
        <row r="1204">
          <cell r="A1204" t="str">
            <v>Current</v>
          </cell>
          <cell r="B1204" t="str">
            <v>Distri</v>
          </cell>
          <cell r="G1204"/>
          <cell r="L1204">
            <v>0</v>
          </cell>
          <cell r="AM1204" t="str">
            <v>Capital - Savings</v>
          </cell>
          <cell r="AO1204" t="str">
            <v>A</v>
          </cell>
        </row>
        <row r="1205">
          <cell r="A1205" t="str">
            <v>Current</v>
          </cell>
          <cell r="B1205" t="str">
            <v>Distri</v>
          </cell>
          <cell r="G1205"/>
          <cell r="L1205">
            <v>0</v>
          </cell>
          <cell r="AM1205" t="str">
            <v>Capital - Savings</v>
          </cell>
          <cell r="AO1205" t="str">
            <v>F</v>
          </cell>
        </row>
        <row r="1206">
          <cell r="A1206" t="str">
            <v>Current</v>
          </cell>
          <cell r="B1206" t="str">
            <v>Distri</v>
          </cell>
          <cell r="G1206"/>
          <cell r="L1206">
            <v>0</v>
          </cell>
          <cell r="AM1206" t="str">
            <v>Capital - Savings</v>
          </cell>
          <cell r="AO1206" t="str">
            <v>P</v>
          </cell>
        </row>
        <row r="1207">
          <cell r="A1207" t="str">
            <v>Current</v>
          </cell>
          <cell r="B1207" t="str">
            <v>Distri</v>
          </cell>
          <cell r="G1207"/>
          <cell r="L1207">
            <v>0</v>
          </cell>
          <cell r="AM1207" t="str">
            <v>Capital - Savings</v>
          </cell>
          <cell r="AO1207" t="str">
            <v>A</v>
          </cell>
        </row>
        <row r="1208">
          <cell r="A1208" t="str">
            <v>Current</v>
          </cell>
          <cell r="B1208" t="str">
            <v>Distri</v>
          </cell>
          <cell r="G1208"/>
          <cell r="L1208">
            <v>0</v>
          </cell>
          <cell r="AM1208" t="str">
            <v>Capital - Savings</v>
          </cell>
          <cell r="AO1208" t="str">
            <v>F</v>
          </cell>
        </row>
        <row r="1209">
          <cell r="A1209" t="str">
            <v>Current</v>
          </cell>
          <cell r="B1209" t="str">
            <v>Transm</v>
          </cell>
          <cell r="G1209"/>
          <cell r="L1209">
            <v>0</v>
          </cell>
          <cell r="AM1209" t="str">
            <v>Capital - Savings</v>
          </cell>
          <cell r="AO1209" t="str">
            <v>P</v>
          </cell>
        </row>
        <row r="1210">
          <cell r="A1210" t="str">
            <v>Current</v>
          </cell>
          <cell r="B1210" t="str">
            <v>Transm</v>
          </cell>
          <cell r="G1210"/>
          <cell r="L1210">
            <v>0</v>
          </cell>
          <cell r="AM1210" t="str">
            <v>Capital - Savings</v>
          </cell>
          <cell r="AO1210" t="str">
            <v>A</v>
          </cell>
        </row>
        <row r="1211">
          <cell r="A1211" t="str">
            <v>Current</v>
          </cell>
          <cell r="B1211" t="str">
            <v>Transm</v>
          </cell>
          <cell r="G1211"/>
          <cell r="L1211">
            <v>0</v>
          </cell>
          <cell r="AM1211" t="str">
            <v>Capital - Savings</v>
          </cell>
          <cell r="AO1211" t="str">
            <v>F</v>
          </cell>
        </row>
        <row r="1212">
          <cell r="A1212" t="str">
            <v>Current</v>
          </cell>
          <cell r="B1212" t="str">
            <v>Transm</v>
          </cell>
          <cell r="G1212"/>
          <cell r="L1212">
            <v>0</v>
          </cell>
          <cell r="AM1212" t="str">
            <v>Capital - Savings</v>
          </cell>
          <cell r="AO1212" t="str">
            <v>P</v>
          </cell>
        </row>
        <row r="1213">
          <cell r="A1213" t="str">
            <v>Current</v>
          </cell>
          <cell r="B1213" t="str">
            <v>Transm</v>
          </cell>
          <cell r="G1213"/>
          <cell r="L1213">
            <v>0</v>
          </cell>
          <cell r="AM1213" t="str">
            <v>Capital - Savings</v>
          </cell>
          <cell r="AO1213" t="str">
            <v>A</v>
          </cell>
        </row>
        <row r="1214">
          <cell r="A1214" t="str">
            <v>Current</v>
          </cell>
          <cell r="B1214" t="str">
            <v>Transm</v>
          </cell>
          <cell r="G1214"/>
          <cell r="L1214">
            <v>0</v>
          </cell>
          <cell r="AM1214" t="str">
            <v>Capital - Savings</v>
          </cell>
          <cell r="AO1214" t="str">
            <v>F</v>
          </cell>
        </row>
        <row r="1215">
          <cell r="A1215" t="str">
            <v>Current</v>
          </cell>
          <cell r="B1215" t="str">
            <v>Distri</v>
          </cell>
          <cell r="G1215"/>
          <cell r="L1215">
            <v>0</v>
          </cell>
          <cell r="AM1215" t="str">
            <v>Expense - Savings</v>
          </cell>
          <cell r="AO1215" t="str">
            <v>P</v>
          </cell>
        </row>
        <row r="1216">
          <cell r="A1216" t="str">
            <v>Current</v>
          </cell>
          <cell r="B1216" t="str">
            <v>Distri</v>
          </cell>
          <cell r="G1216"/>
          <cell r="L1216">
            <v>0</v>
          </cell>
          <cell r="AM1216" t="str">
            <v>Expense - Savings</v>
          </cell>
          <cell r="AO1216" t="str">
            <v>A</v>
          </cell>
        </row>
        <row r="1217">
          <cell r="A1217" t="str">
            <v>Current</v>
          </cell>
          <cell r="B1217" t="str">
            <v>Distri</v>
          </cell>
          <cell r="G1217"/>
          <cell r="L1217">
            <v>0</v>
          </cell>
          <cell r="AM1217" t="str">
            <v>Expense - Savings</v>
          </cell>
          <cell r="AO1217" t="str">
            <v>F</v>
          </cell>
        </row>
        <row r="1218">
          <cell r="A1218" t="str">
            <v>Current</v>
          </cell>
          <cell r="B1218" t="str">
            <v>Distri</v>
          </cell>
          <cell r="G1218"/>
          <cell r="L1218">
            <v>0</v>
          </cell>
          <cell r="AM1218" t="str">
            <v>Expense - Savings</v>
          </cell>
          <cell r="AO1218" t="str">
            <v>P</v>
          </cell>
        </row>
        <row r="1219">
          <cell r="A1219" t="str">
            <v>Current</v>
          </cell>
          <cell r="B1219" t="str">
            <v>Distri</v>
          </cell>
          <cell r="G1219"/>
          <cell r="L1219">
            <v>0</v>
          </cell>
          <cell r="AM1219" t="str">
            <v>Expense - Savings</v>
          </cell>
          <cell r="AO1219" t="str">
            <v>A</v>
          </cell>
        </row>
        <row r="1220">
          <cell r="A1220" t="str">
            <v>Current</v>
          </cell>
          <cell r="B1220" t="str">
            <v>Distri</v>
          </cell>
          <cell r="G1220"/>
          <cell r="L1220">
            <v>0</v>
          </cell>
          <cell r="AM1220" t="str">
            <v>Expense - Savings</v>
          </cell>
          <cell r="AO1220" t="str">
            <v>F</v>
          </cell>
        </row>
        <row r="1221">
          <cell r="A1221" t="str">
            <v>Current</v>
          </cell>
          <cell r="B1221" t="str">
            <v>Transm</v>
          </cell>
          <cell r="G1221"/>
          <cell r="L1221">
            <v>0</v>
          </cell>
          <cell r="AM1221" t="str">
            <v>Expense - Savings</v>
          </cell>
          <cell r="AO1221" t="str">
            <v>P</v>
          </cell>
        </row>
        <row r="1222">
          <cell r="A1222" t="str">
            <v>Current</v>
          </cell>
          <cell r="B1222" t="str">
            <v>Transm</v>
          </cell>
          <cell r="G1222"/>
          <cell r="L1222">
            <v>0</v>
          </cell>
          <cell r="AM1222" t="str">
            <v>Expense - Savings</v>
          </cell>
          <cell r="AO1222" t="str">
            <v>A</v>
          </cell>
        </row>
        <row r="1223">
          <cell r="A1223" t="str">
            <v>Current</v>
          </cell>
          <cell r="B1223" t="str">
            <v>Transm</v>
          </cell>
          <cell r="G1223"/>
          <cell r="L1223">
            <v>0</v>
          </cell>
          <cell r="AM1223" t="str">
            <v>Expense - Savings</v>
          </cell>
          <cell r="AO1223" t="str">
            <v>F</v>
          </cell>
        </row>
        <row r="1224">
          <cell r="A1224" t="str">
            <v>Current</v>
          </cell>
          <cell r="B1224" t="str">
            <v>Transm</v>
          </cell>
          <cell r="G1224"/>
          <cell r="L1224">
            <v>0</v>
          </cell>
          <cell r="AM1224" t="str">
            <v>Expense - Savings</v>
          </cell>
          <cell r="AO1224" t="str">
            <v>P</v>
          </cell>
        </row>
        <row r="1225">
          <cell r="A1225" t="str">
            <v>Current</v>
          </cell>
          <cell r="B1225" t="str">
            <v>Transm</v>
          </cell>
          <cell r="G1225"/>
          <cell r="L1225">
            <v>0</v>
          </cell>
          <cell r="AM1225" t="str">
            <v>Expense - Savings</v>
          </cell>
          <cell r="AO1225" t="str">
            <v>A</v>
          </cell>
        </row>
        <row r="1226">
          <cell r="A1226" t="str">
            <v>Current</v>
          </cell>
          <cell r="B1226" t="str">
            <v>Transm</v>
          </cell>
          <cell r="G1226"/>
          <cell r="L1226">
            <v>0</v>
          </cell>
          <cell r="AM1226" t="str">
            <v>Expense - Savings</v>
          </cell>
          <cell r="AO1226" t="str">
            <v>F</v>
          </cell>
        </row>
        <row r="1227">
          <cell r="A1227" t="str">
            <v>Current</v>
          </cell>
          <cell r="B1227"/>
          <cell r="G1227"/>
          <cell r="L1227">
            <v>0</v>
          </cell>
          <cell r="AM1227">
            <v>0</v>
          </cell>
          <cell r="AO1227">
            <v>0</v>
          </cell>
        </row>
        <row r="1228">
          <cell r="A1228" t="str">
            <v>Current</v>
          </cell>
          <cell r="B1228"/>
          <cell r="G1228"/>
          <cell r="L1228">
            <v>0</v>
          </cell>
          <cell r="AM1228">
            <v>0</v>
          </cell>
          <cell r="AO1228">
            <v>0</v>
          </cell>
        </row>
        <row r="1229">
          <cell r="A1229" t="str">
            <v>Current</v>
          </cell>
          <cell r="B1229" t="str">
            <v>Distri</v>
          </cell>
          <cell r="G1229"/>
          <cell r="L1229">
            <v>7.2288958691999978</v>
          </cell>
          <cell r="AM1229" t="str">
            <v>Capital - Savings</v>
          </cell>
          <cell r="AO1229" t="str">
            <v>P</v>
          </cell>
        </row>
        <row r="1230">
          <cell r="A1230" t="str">
            <v>Current</v>
          </cell>
          <cell r="B1230" t="str">
            <v>Distri</v>
          </cell>
          <cell r="G1230"/>
          <cell r="L1230">
            <v>0</v>
          </cell>
          <cell r="AM1230" t="str">
            <v>Capital - Savings</v>
          </cell>
          <cell r="AO1230" t="str">
            <v>A</v>
          </cell>
        </row>
        <row r="1231">
          <cell r="A1231" t="str">
            <v>Current</v>
          </cell>
          <cell r="B1231" t="str">
            <v>Distri</v>
          </cell>
          <cell r="G1231"/>
          <cell r="L1231">
            <v>0</v>
          </cell>
          <cell r="AM1231" t="str">
            <v>Capital - Savings</v>
          </cell>
          <cell r="AO1231" t="str">
            <v>F</v>
          </cell>
        </row>
        <row r="1232">
          <cell r="A1232" t="str">
            <v>Current</v>
          </cell>
          <cell r="B1232" t="str">
            <v>Transm</v>
          </cell>
          <cell r="G1232"/>
          <cell r="L1232">
            <v>4.8536941307999992</v>
          </cell>
          <cell r="AM1232" t="str">
            <v>Capital - Savings</v>
          </cell>
          <cell r="AO1232" t="str">
            <v>P</v>
          </cell>
        </row>
        <row r="1233">
          <cell r="A1233" t="str">
            <v>Current</v>
          </cell>
          <cell r="B1233" t="str">
            <v>Transm</v>
          </cell>
          <cell r="G1233"/>
          <cell r="L1233">
            <v>0</v>
          </cell>
          <cell r="AM1233" t="str">
            <v>Capital - Savings</v>
          </cell>
          <cell r="AO1233" t="str">
            <v>A</v>
          </cell>
        </row>
        <row r="1234">
          <cell r="A1234" t="str">
            <v>Current</v>
          </cell>
          <cell r="B1234" t="str">
            <v>Transm</v>
          </cell>
          <cell r="G1234"/>
          <cell r="L1234">
            <v>0</v>
          </cell>
          <cell r="AM1234" t="str">
            <v>Capital - Savings</v>
          </cell>
          <cell r="AO1234" t="str">
            <v>F</v>
          </cell>
        </row>
        <row r="1235">
          <cell r="A1235" t="str">
            <v>Current</v>
          </cell>
          <cell r="B1235" t="str">
            <v>Distri</v>
          </cell>
          <cell r="G1235"/>
          <cell r="L1235">
            <v>1.8588599999999995</v>
          </cell>
          <cell r="AM1235" t="str">
            <v>Expense - Savings</v>
          </cell>
          <cell r="AO1235" t="str">
            <v>P</v>
          </cell>
        </row>
        <row r="1236">
          <cell r="A1236" t="str">
            <v>Current</v>
          </cell>
          <cell r="B1236" t="str">
            <v>Distri</v>
          </cell>
          <cell r="G1236"/>
          <cell r="L1236">
            <v>0</v>
          </cell>
          <cell r="AM1236" t="str">
            <v>Expense - Savings</v>
          </cell>
          <cell r="AO1236" t="str">
            <v>A</v>
          </cell>
        </row>
        <row r="1237">
          <cell r="A1237" t="str">
            <v>Current</v>
          </cell>
          <cell r="B1237" t="str">
            <v>Distri</v>
          </cell>
          <cell r="G1237"/>
          <cell r="L1237">
            <v>0</v>
          </cell>
          <cell r="AM1237" t="str">
            <v>Expense - Savings</v>
          </cell>
          <cell r="AO1237" t="str">
            <v>F</v>
          </cell>
        </row>
        <row r="1238">
          <cell r="A1238" t="str">
            <v>Current</v>
          </cell>
          <cell r="B1238" t="str">
            <v>Transm</v>
          </cell>
          <cell r="G1238"/>
          <cell r="L1238">
            <v>1.2392399999999999</v>
          </cell>
          <cell r="AM1238" t="str">
            <v>Expense - Savings</v>
          </cell>
          <cell r="AO1238" t="str">
            <v>P</v>
          </cell>
        </row>
        <row r="1239">
          <cell r="A1239" t="str">
            <v>Current</v>
          </cell>
          <cell r="B1239" t="str">
            <v>Transm</v>
          </cell>
          <cell r="G1239"/>
          <cell r="L1239">
            <v>0</v>
          </cell>
          <cell r="AM1239" t="str">
            <v>Expense - Savings</v>
          </cell>
          <cell r="AO1239" t="str">
            <v>A</v>
          </cell>
        </row>
        <row r="1240">
          <cell r="A1240" t="str">
            <v>Current</v>
          </cell>
          <cell r="B1240" t="str">
            <v>Transm</v>
          </cell>
          <cell r="G1240"/>
          <cell r="L1240">
            <v>0</v>
          </cell>
          <cell r="AM1240" t="str">
            <v>Expense - Savings</v>
          </cell>
          <cell r="AO1240" t="str">
            <v>F</v>
          </cell>
        </row>
        <row r="1241">
          <cell r="A1241" t="str">
            <v>Current</v>
          </cell>
          <cell r="B1241"/>
          <cell r="G1241"/>
          <cell r="L1241">
            <v>0</v>
          </cell>
          <cell r="AM1241">
            <v>0</v>
          </cell>
          <cell r="AO1241">
            <v>0</v>
          </cell>
        </row>
        <row r="1242">
          <cell r="A1242" t="str">
            <v>Current</v>
          </cell>
          <cell r="B1242" t="str">
            <v>Distri</v>
          </cell>
          <cell r="G1242"/>
          <cell r="L1242">
            <v>1.0326999999999999E-2</v>
          </cell>
          <cell r="AM1242" t="str">
            <v>Expense - Savings</v>
          </cell>
          <cell r="AO1242" t="str">
            <v>P</v>
          </cell>
        </row>
        <row r="1243">
          <cell r="A1243" t="str">
            <v>Current</v>
          </cell>
          <cell r="B1243" t="str">
            <v>Distri</v>
          </cell>
          <cell r="G1243"/>
          <cell r="L1243">
            <v>0</v>
          </cell>
          <cell r="AM1243" t="str">
            <v>Expense - Savings</v>
          </cell>
          <cell r="AO1243" t="str">
            <v>A</v>
          </cell>
        </row>
        <row r="1244">
          <cell r="A1244" t="str">
            <v>Current</v>
          </cell>
          <cell r="B1244" t="str">
            <v>Distri</v>
          </cell>
          <cell r="G1244"/>
          <cell r="L1244">
            <v>0</v>
          </cell>
          <cell r="AM1244" t="str">
            <v>Expense - Savings</v>
          </cell>
          <cell r="AO1244" t="str">
            <v>F</v>
          </cell>
        </row>
        <row r="1245">
          <cell r="A1245" t="str">
            <v>Current</v>
          </cell>
          <cell r="B1245"/>
          <cell r="G1245"/>
          <cell r="L1245">
            <v>0</v>
          </cell>
          <cell r="AM1245">
            <v>0</v>
          </cell>
          <cell r="AO1245">
            <v>0</v>
          </cell>
        </row>
        <row r="1246">
          <cell r="A1246" t="str">
            <v>Current</v>
          </cell>
          <cell r="B1246" t="str">
            <v>Transm</v>
          </cell>
          <cell r="G1246"/>
          <cell r="L1246">
            <v>0.30980999999999997</v>
          </cell>
          <cell r="AM1246" t="str">
            <v>Capital - Savings</v>
          </cell>
          <cell r="AO1246" t="str">
            <v>P</v>
          </cell>
        </row>
        <row r="1247">
          <cell r="A1247" t="str">
            <v>Current</v>
          </cell>
          <cell r="B1247" t="str">
            <v>Transm</v>
          </cell>
          <cell r="G1247"/>
          <cell r="L1247">
            <v>0</v>
          </cell>
          <cell r="AM1247" t="str">
            <v>Capital - Savings</v>
          </cell>
          <cell r="AO1247" t="str">
            <v>A</v>
          </cell>
        </row>
        <row r="1248">
          <cell r="A1248" t="str">
            <v>Current</v>
          </cell>
          <cell r="B1248" t="str">
            <v>Transm</v>
          </cell>
          <cell r="G1248"/>
          <cell r="L1248">
            <v>0</v>
          </cell>
          <cell r="AM1248" t="str">
            <v>Capital - Savings</v>
          </cell>
          <cell r="AO1248" t="str">
            <v>F</v>
          </cell>
        </row>
        <row r="1249">
          <cell r="A1249" t="str">
            <v>Current</v>
          </cell>
          <cell r="B1249" t="str">
            <v>Transm</v>
          </cell>
          <cell r="G1249"/>
          <cell r="L1249">
            <v>0.51635413080000003</v>
          </cell>
          <cell r="AM1249" t="str">
            <v>Expense - Savings</v>
          </cell>
          <cell r="AO1249" t="str">
            <v>P</v>
          </cell>
        </row>
        <row r="1250">
          <cell r="A1250" t="str">
            <v>Current</v>
          </cell>
          <cell r="B1250" t="str">
            <v>Transm</v>
          </cell>
          <cell r="G1250"/>
          <cell r="L1250">
            <v>0</v>
          </cell>
          <cell r="AM1250" t="str">
            <v>Expense - Savings</v>
          </cell>
          <cell r="AO1250" t="str">
            <v>A</v>
          </cell>
        </row>
        <row r="1251">
          <cell r="A1251" t="str">
            <v>Current</v>
          </cell>
          <cell r="B1251" t="str">
            <v>Transm</v>
          </cell>
          <cell r="G1251"/>
          <cell r="L1251">
            <v>0</v>
          </cell>
          <cell r="AM1251" t="str">
            <v>Expense - Savings</v>
          </cell>
          <cell r="AO1251" t="str">
            <v>F</v>
          </cell>
        </row>
        <row r="1252">
          <cell r="A1252" t="str">
            <v>Current</v>
          </cell>
          <cell r="B1252" t="str">
            <v>Transm</v>
          </cell>
          <cell r="G1252"/>
          <cell r="L1252">
            <v>0.51635413080000003</v>
          </cell>
          <cell r="AM1252" t="str">
            <v>Expense - Savings</v>
          </cell>
          <cell r="AO1252" t="str">
            <v>P</v>
          </cell>
        </row>
        <row r="1253">
          <cell r="A1253" t="str">
            <v>Current</v>
          </cell>
          <cell r="B1253" t="str">
            <v>Transm</v>
          </cell>
          <cell r="G1253"/>
          <cell r="L1253">
            <v>0</v>
          </cell>
          <cell r="AM1253" t="str">
            <v>Expense - Savings</v>
          </cell>
          <cell r="AO1253" t="str">
            <v>A</v>
          </cell>
        </row>
        <row r="1254">
          <cell r="A1254" t="str">
            <v>Current</v>
          </cell>
          <cell r="B1254" t="str">
            <v>Transm</v>
          </cell>
          <cell r="G1254"/>
          <cell r="L1254">
            <v>0</v>
          </cell>
          <cell r="AM1254" t="str">
            <v>Expense - Savings</v>
          </cell>
          <cell r="AO1254" t="str">
            <v>F</v>
          </cell>
        </row>
        <row r="1255">
          <cell r="A1255" t="str">
            <v>Current</v>
          </cell>
          <cell r="B1255" t="str">
            <v>Distri</v>
          </cell>
          <cell r="G1255"/>
          <cell r="L1255">
            <v>0.45438799999999996</v>
          </cell>
          <cell r="AM1255" t="str">
            <v>Expense - Savings</v>
          </cell>
          <cell r="AO1255" t="str">
            <v>P</v>
          </cell>
        </row>
        <row r="1256">
          <cell r="A1256" t="str">
            <v>Current</v>
          </cell>
          <cell r="B1256" t="str">
            <v>Distri</v>
          </cell>
          <cell r="G1256"/>
          <cell r="L1256">
            <v>0</v>
          </cell>
          <cell r="AM1256" t="str">
            <v>Expense - Savings</v>
          </cell>
          <cell r="AO1256" t="str">
            <v>A</v>
          </cell>
        </row>
        <row r="1257">
          <cell r="A1257" t="str">
            <v>Current</v>
          </cell>
          <cell r="B1257" t="str">
            <v>Distri</v>
          </cell>
          <cell r="G1257"/>
          <cell r="L1257">
            <v>0</v>
          </cell>
          <cell r="AM1257" t="str">
            <v>Expense - Savings</v>
          </cell>
          <cell r="AO1257" t="str">
            <v>F</v>
          </cell>
        </row>
        <row r="1258">
          <cell r="A1258" t="str">
            <v>Current</v>
          </cell>
          <cell r="B1258"/>
          <cell r="G1258"/>
          <cell r="L1258">
            <v>0</v>
          </cell>
          <cell r="AM1258">
            <v>0</v>
          </cell>
          <cell r="AO1258">
            <v>0</v>
          </cell>
        </row>
        <row r="1259">
          <cell r="A1259" t="str">
            <v>Current</v>
          </cell>
          <cell r="B1259" t="str">
            <v>Distri</v>
          </cell>
          <cell r="G1259"/>
          <cell r="L1259">
            <v>0.92942999999999998</v>
          </cell>
          <cell r="AM1259" t="str">
            <v>Expense - Savings</v>
          </cell>
          <cell r="AO1259" t="str">
            <v>P</v>
          </cell>
        </row>
        <row r="1260">
          <cell r="A1260" t="str">
            <v>Current</v>
          </cell>
          <cell r="B1260" t="str">
            <v>Distri</v>
          </cell>
          <cell r="G1260"/>
          <cell r="L1260">
            <v>0</v>
          </cell>
          <cell r="AM1260" t="str">
            <v>Expense - Savings</v>
          </cell>
          <cell r="AO1260" t="str">
            <v>A</v>
          </cell>
        </row>
        <row r="1261">
          <cell r="A1261" t="str">
            <v>Current</v>
          </cell>
          <cell r="B1261" t="str">
            <v>Distri</v>
          </cell>
          <cell r="G1261"/>
          <cell r="L1261">
            <v>0</v>
          </cell>
          <cell r="AM1261" t="str">
            <v>Expense - Savings</v>
          </cell>
          <cell r="AO1261" t="str">
            <v>F</v>
          </cell>
        </row>
        <row r="1262">
          <cell r="A1262" t="str">
            <v>Current</v>
          </cell>
          <cell r="B1262" t="str">
            <v>Distri</v>
          </cell>
          <cell r="G1262"/>
          <cell r="L1262">
            <v>1.094662</v>
          </cell>
          <cell r="AM1262" t="str">
            <v>Expense - Savings</v>
          </cell>
          <cell r="AO1262" t="str">
            <v>P</v>
          </cell>
        </row>
        <row r="1263">
          <cell r="A1263" t="str">
            <v>Current</v>
          </cell>
          <cell r="B1263" t="str">
            <v>Distri</v>
          </cell>
          <cell r="G1263"/>
          <cell r="L1263">
            <v>0</v>
          </cell>
          <cell r="AM1263" t="str">
            <v>Expense - Savings</v>
          </cell>
          <cell r="AO1263" t="str">
            <v>A</v>
          </cell>
        </row>
        <row r="1264">
          <cell r="A1264" t="str">
            <v>Current</v>
          </cell>
          <cell r="B1264" t="str">
            <v>Distri</v>
          </cell>
          <cell r="G1264"/>
          <cell r="L1264">
            <v>0</v>
          </cell>
          <cell r="AM1264" t="str">
            <v>Expense - Savings</v>
          </cell>
          <cell r="AO1264" t="str">
            <v>F</v>
          </cell>
        </row>
        <row r="1265">
          <cell r="A1265" t="str">
            <v>Current</v>
          </cell>
          <cell r="B1265" t="str">
            <v>Distri</v>
          </cell>
          <cell r="G1265"/>
          <cell r="L1265">
            <v>0.13425100000000001</v>
          </cell>
          <cell r="AM1265" t="str">
            <v>Expense - Savings</v>
          </cell>
          <cell r="AO1265" t="str">
            <v>P</v>
          </cell>
        </row>
        <row r="1266">
          <cell r="A1266" t="str">
            <v>Current</v>
          </cell>
          <cell r="B1266" t="str">
            <v>Distri</v>
          </cell>
          <cell r="G1266"/>
          <cell r="L1266">
            <v>0</v>
          </cell>
          <cell r="AM1266" t="str">
            <v>Expense - Savings</v>
          </cell>
          <cell r="AO1266" t="str">
            <v>A</v>
          </cell>
        </row>
        <row r="1267">
          <cell r="A1267" t="str">
            <v>Current</v>
          </cell>
          <cell r="B1267" t="str">
            <v>Distri</v>
          </cell>
          <cell r="G1267"/>
          <cell r="L1267">
            <v>0</v>
          </cell>
          <cell r="AM1267" t="str">
            <v>Expense - Savings</v>
          </cell>
          <cell r="AO1267" t="str">
            <v>F</v>
          </cell>
        </row>
        <row r="1268">
          <cell r="A1268" t="str">
            <v>Current</v>
          </cell>
          <cell r="B1268"/>
          <cell r="G1268"/>
          <cell r="L1268">
            <v>0</v>
          </cell>
          <cell r="AM1268">
            <v>0</v>
          </cell>
          <cell r="AO1268">
            <v>0</v>
          </cell>
        </row>
        <row r="1269">
          <cell r="A1269" t="str">
            <v>Current</v>
          </cell>
          <cell r="B1269" t="str">
            <v>Distri</v>
          </cell>
          <cell r="G1269"/>
          <cell r="L1269">
            <v>1.394145</v>
          </cell>
          <cell r="AM1269" t="str">
            <v>Expense - Savings</v>
          </cell>
          <cell r="AO1269" t="str">
            <v>P</v>
          </cell>
        </row>
        <row r="1270">
          <cell r="A1270" t="str">
            <v>Current</v>
          </cell>
          <cell r="B1270" t="str">
            <v>Transm</v>
          </cell>
          <cell r="G1270"/>
          <cell r="L1270">
            <v>1.0327</v>
          </cell>
          <cell r="AM1270" t="str">
            <v>Capital - Savings</v>
          </cell>
          <cell r="AO1270" t="str">
            <v>P</v>
          </cell>
        </row>
        <row r="1271">
          <cell r="A1271" t="str">
            <v>Current</v>
          </cell>
          <cell r="B1271" t="str">
            <v>Transm</v>
          </cell>
          <cell r="G1271"/>
          <cell r="L1271">
            <v>-1.0740080000000001</v>
          </cell>
          <cell r="AM1271" t="str">
            <v>Capital - Savings</v>
          </cell>
          <cell r="AO1271" t="str">
            <v>P</v>
          </cell>
        </row>
        <row r="1272">
          <cell r="A1272" t="str">
            <v>Current</v>
          </cell>
          <cell r="B1272" t="str">
            <v>Distri</v>
          </cell>
          <cell r="G1272"/>
          <cell r="L1272">
            <v>3.1290809999999998</v>
          </cell>
          <cell r="AM1272" t="str">
            <v>Capital - Savings</v>
          </cell>
          <cell r="AO1272" t="str">
            <v>P</v>
          </cell>
        </row>
        <row r="1273">
          <cell r="A1273" t="str">
            <v>Current</v>
          </cell>
          <cell r="B1273" t="str">
            <v>Transm</v>
          </cell>
          <cell r="G1273"/>
          <cell r="L1273">
            <v>3.1290809999999998</v>
          </cell>
          <cell r="AM1273" t="str">
            <v>Capital - Savings</v>
          </cell>
          <cell r="AO1273" t="str">
            <v>P</v>
          </cell>
        </row>
        <row r="1274">
          <cell r="A1274" t="str">
            <v>Current</v>
          </cell>
          <cell r="B1274" t="str">
            <v>Distri</v>
          </cell>
          <cell r="G1274"/>
          <cell r="L1274">
            <v>0</v>
          </cell>
          <cell r="AM1274" t="str">
            <v>Capital - Savings</v>
          </cell>
          <cell r="AO1274" t="str">
            <v>P</v>
          </cell>
        </row>
        <row r="1275">
          <cell r="A1275" t="str">
            <v>Current</v>
          </cell>
          <cell r="B1275" t="str">
            <v>Transm</v>
          </cell>
          <cell r="G1275"/>
          <cell r="L1275">
            <v>0</v>
          </cell>
          <cell r="AM1275" t="str">
            <v>Capital - Savings</v>
          </cell>
          <cell r="AO1275" t="str">
            <v>P</v>
          </cell>
        </row>
        <row r="1276">
          <cell r="A1276" t="str">
            <v>Current</v>
          </cell>
          <cell r="B1276" t="str">
            <v>Distri</v>
          </cell>
          <cell r="G1276"/>
          <cell r="L1276">
            <v>8.9844899999999992</v>
          </cell>
          <cell r="AM1276" t="str">
            <v>Capital - Savings</v>
          </cell>
          <cell r="AO1276" t="str">
            <v>P</v>
          </cell>
        </row>
        <row r="1277">
          <cell r="A1277" t="str">
            <v>Current</v>
          </cell>
          <cell r="B1277" t="str">
            <v>Transm</v>
          </cell>
          <cell r="G1277"/>
          <cell r="L1277">
            <v>2.6850200000000002</v>
          </cell>
          <cell r="AM1277" t="str">
            <v>Capital - Savings</v>
          </cell>
          <cell r="AO1277" t="str">
            <v>P</v>
          </cell>
        </row>
      </sheetData>
      <sheetData sheetId="20"/>
      <sheetData sheetId="21"/>
      <sheetData sheetId="22"/>
      <sheetData sheetId="23"/>
      <sheetData sheetId="24"/>
      <sheetData sheetId="25">
        <row r="2">
          <cell r="C2">
            <v>3.27E-2</v>
          </cell>
        </row>
      </sheetData>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oughputScen"/>
      <sheetName val="NC_Rates"/>
      <sheetName val="ProcRates"/>
      <sheetName val="CoreRates"/>
    </sheetNames>
    <sheetDataSet>
      <sheetData sheetId="0" refreshError="1">
        <row r="18">
          <cell r="E18">
            <v>1.8428E-2</v>
          </cell>
        </row>
      </sheetData>
      <sheetData sheetId="1" refreshError="1"/>
      <sheetData sheetId="2" refreshError="1"/>
      <sheetData sheetId="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Summary"/>
      <sheetName val="Plan"/>
      <sheetName val="All Projects"/>
      <sheetName val="DET Units"/>
      <sheetName val="YTD by Region"/>
      <sheetName val="Remaining Fcst"/>
      <sheetName val="Remaining Work"/>
      <sheetName val="2020 Plan"/>
      <sheetName val="Monthly Status"/>
      <sheetName val="Test Fcst"/>
      <sheetName val="2021 List"/>
      <sheetName val="2021 Plan"/>
      <sheetName val="Notes "/>
      <sheetName val="Sheet3"/>
      <sheetName val="APRIL Status"/>
      <sheetName val="SCADA"/>
      <sheetName val="PRJ"/>
      <sheetName val="Monthly Fcst"/>
      <sheetName val="Actual Units Completed"/>
      <sheetName val="Sheet2"/>
      <sheetName val="Remaining DET Work by Category"/>
      <sheetName val="Remaining 2017 Work"/>
      <sheetName val="DET Plan "/>
      <sheetName val="3 Month"/>
      <sheetName val="Summary Chart"/>
      <sheetName val="Miss Pivot"/>
      <sheetName val="Act vs Fcst Units"/>
      <sheetName val="Test 10-31-17"/>
      <sheetName val="Previous Year Compare"/>
      <sheetName val="SubstationCapital"/>
      <sheetName val="2018 DET Plan"/>
      <sheetName val="OB per Trang"/>
      <sheetName val="Trans OB Insulator Status"/>
      <sheetName val="Sheet5"/>
      <sheetName val="OB List"/>
      <sheetName val="2019 PLan"/>
      <sheetName val="Key Unit Export 2021"/>
    </sheetNames>
    <sheetDataSet>
      <sheetData sheetId="0"/>
      <sheetData sheetId="1">
        <row r="3">
          <cell r="M3">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9 TCBA"/>
      <sheetName val="Gas AFTA 1999"/>
      <sheetName val="1999_TCBA"/>
      <sheetName val="Gas_AFTA_1999"/>
    </sheetNames>
    <sheetDataSet>
      <sheetData sheetId="0"/>
      <sheetData sheetId="1" refreshError="1"/>
      <sheetData sheetId="2"/>
      <sheetData sheetId="3"/>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DDATA"/>
      <sheetName val="STD2DATA"/>
      <sheetName val="CAPDATA"/>
      <sheetName val="FINDATA"/>
      <sheetName val="BUDATA"/>
      <sheetName val="ERSDATA"/>
      <sheetName val="SAMDATA"/>
      <sheetName val="Index"/>
      <sheetName val="modCAP"/>
    </sheetNames>
    <definedNames>
      <definedName name="FirstYear" refersTo="='BUDATA'!$B$5" sheetId="4"/>
      <definedName name="LastYear" refersTo="='BUDATA'!$B$6" sheetId="4"/>
    </definedNames>
    <sheetDataSet>
      <sheetData sheetId="0" refreshError="1">
        <row r="5">
          <cell r="B5">
            <v>2000</v>
          </cell>
        </row>
        <row r="6">
          <cell r="B6">
            <v>2010</v>
          </cell>
        </row>
      </sheetData>
      <sheetData sheetId="1" refreshError="1">
        <row r="5">
          <cell r="B5">
            <v>2000</v>
          </cell>
        </row>
        <row r="6">
          <cell r="B6">
            <v>2010</v>
          </cell>
        </row>
      </sheetData>
      <sheetData sheetId="2" refreshError="1">
        <row r="6">
          <cell r="B6" t="str">
            <v>CAPLINE</v>
          </cell>
        </row>
      </sheetData>
      <sheetData sheetId="3" refreshError="1">
        <row r="5">
          <cell r="B5">
            <v>2000</v>
          </cell>
        </row>
        <row r="6">
          <cell r="B6">
            <v>2010</v>
          </cell>
        </row>
      </sheetData>
      <sheetData sheetId="4" refreshError="1">
        <row r="5">
          <cell r="B5">
            <v>2000</v>
          </cell>
        </row>
        <row r="6">
          <cell r="B6">
            <v>2010</v>
          </cell>
        </row>
      </sheetData>
      <sheetData sheetId="5" refreshError="1">
        <row r="5">
          <cell r="B5">
            <v>2000</v>
          </cell>
        </row>
        <row r="6">
          <cell r="B6">
            <v>2010</v>
          </cell>
        </row>
      </sheetData>
      <sheetData sheetId="6" refreshError="1"/>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Fos"/>
      <sheetName val="Data"/>
      <sheetName val="List"/>
      <sheetName val="Switches"/>
    </sheetNames>
    <sheetDataSet>
      <sheetData sheetId="0"/>
      <sheetData sheetId="1"/>
      <sheetData sheetId="2">
        <row r="2">
          <cell r="B2">
            <v>2000</v>
          </cell>
        </row>
        <row r="5">
          <cell r="A5">
            <v>2</v>
          </cell>
        </row>
      </sheetData>
      <sheetData sheetId="3"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PR_Matrix"/>
      <sheetName val="CF_Inputs"/>
      <sheetName val="Fixed_Comp"/>
      <sheetName val="Var_Comp"/>
      <sheetName val="Fix_Var_OM"/>
      <sheetName val="Install_Cap"/>
      <sheetName val="Heat_Rate"/>
      <sheetName val="Cost_Cap"/>
      <sheetName val="Cap_Fac"/>
      <sheetName val="CF_Data Set"/>
      <sheetName val="Non-Gas Appendix"/>
      <sheetName val="Description of CF Calculation"/>
      <sheetName val="Gas &amp; Basis Forecasts"/>
      <sheetName val="CA_Gas_Forecast"/>
      <sheetName val="NYMEX_Futures"/>
      <sheetName val="CA_Basis_Adj"/>
      <sheetName val="Delivery_Tar"/>
      <sheetName val="Gas Append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I Data"/>
      <sheetName val="List"/>
      <sheetName val="Data"/>
      <sheetName val="IS_Fos"/>
      <sheetName val="SAPFILE"/>
      <sheetName val="Plant and Reserve Matrices"/>
      <sheetName val="Deferred Taxes"/>
      <sheetName val="Working Capital Leadsheet"/>
      <sheetName val="Working Cash"/>
      <sheetName val="BW Report Asset List (SAP-2)"/>
    </sheetNames>
    <sheetDataSet>
      <sheetData sheetId="0">
        <row r="3">
          <cell r="A3" t="str">
            <v>A</v>
          </cell>
          <cell r="B3" t="str">
            <v>ARIZONA P.S.</v>
          </cell>
          <cell r="C3" t="str">
            <v>010</v>
          </cell>
          <cell r="D3" t="str">
            <v>ECONOMY</v>
          </cell>
          <cell r="E3">
            <v>40</v>
          </cell>
          <cell r="F3" t="str">
            <v>R</v>
          </cell>
          <cell r="G3" t="str">
            <v>S</v>
          </cell>
          <cell r="H3" t="str">
            <v>C</v>
          </cell>
          <cell r="I3">
            <v>0</v>
          </cell>
          <cell r="J3">
            <v>0</v>
          </cell>
          <cell r="K3">
            <v>0</v>
          </cell>
          <cell r="L3">
            <v>0</v>
          </cell>
        </row>
        <row r="4">
          <cell r="A4" t="str">
            <v>A</v>
          </cell>
          <cell r="B4" t="str">
            <v>ARIZONA P.S.</v>
          </cell>
          <cell r="C4" t="str">
            <v>010</v>
          </cell>
          <cell r="D4" t="str">
            <v>ECONOMY</v>
          </cell>
          <cell r="E4">
            <v>40</v>
          </cell>
          <cell r="F4" t="str">
            <v>D</v>
          </cell>
          <cell r="G4" t="str">
            <v>S</v>
          </cell>
          <cell r="H4" t="str">
            <v>H</v>
          </cell>
          <cell r="I4">
            <v>0</v>
          </cell>
          <cell r="J4">
            <v>0</v>
          </cell>
          <cell r="K4">
            <v>0</v>
          </cell>
          <cell r="L4">
            <v>0</v>
          </cell>
          <cell r="O4">
            <v>0</v>
          </cell>
          <cell r="Q4">
            <v>0</v>
          </cell>
        </row>
        <row r="5">
          <cell r="A5" t="str">
            <v>A</v>
          </cell>
          <cell r="B5" t="str">
            <v>ARIZONA P.C.</v>
          </cell>
          <cell r="C5" t="str">
            <v>015</v>
          </cell>
          <cell r="D5" t="str">
            <v>ECONOMY</v>
          </cell>
          <cell r="E5">
            <v>40</v>
          </cell>
          <cell r="F5" t="str">
            <v>R</v>
          </cell>
          <cell r="G5" t="str">
            <v>S</v>
          </cell>
          <cell r="H5" t="str">
            <v>C</v>
          </cell>
          <cell r="I5">
            <v>0</v>
          </cell>
          <cell r="J5">
            <v>0</v>
          </cell>
          <cell r="K5">
            <v>0</v>
          </cell>
          <cell r="L5">
            <v>0</v>
          </cell>
          <cell r="O5">
            <v>0</v>
          </cell>
          <cell r="Q5">
            <v>0</v>
          </cell>
        </row>
        <row r="6">
          <cell r="A6" t="str">
            <v>A</v>
          </cell>
          <cell r="B6" t="str">
            <v>AUXILIARY PWR</v>
          </cell>
          <cell r="C6" t="str">
            <v>030</v>
          </cell>
          <cell r="D6" t="str">
            <v>AREA GN</v>
          </cell>
          <cell r="E6" t="str">
            <v>01</v>
          </cell>
          <cell r="F6" t="str">
            <v>R</v>
          </cell>
          <cell r="H6" t="str">
            <v>O</v>
          </cell>
          <cell r="I6">
            <v>0</v>
          </cell>
          <cell r="J6">
            <v>0</v>
          </cell>
          <cell r="K6">
            <v>0</v>
          </cell>
          <cell r="L6">
            <v>0</v>
          </cell>
          <cell r="O6">
            <v>0</v>
          </cell>
          <cell r="Q6">
            <v>0</v>
          </cell>
        </row>
        <row r="7">
          <cell r="A7" t="str">
            <v>A</v>
          </cell>
          <cell r="B7" t="str">
            <v>COGEN-FOSSIL</v>
          </cell>
          <cell r="C7" t="str">
            <v>038</v>
          </cell>
          <cell r="D7" t="str">
            <v>AREA GN</v>
          </cell>
          <cell r="E7" t="str">
            <v>01</v>
          </cell>
          <cell r="F7" t="str">
            <v>R</v>
          </cell>
          <cell r="H7" t="str">
            <v>X</v>
          </cell>
          <cell r="I7">
            <v>1337789849</v>
          </cell>
          <cell r="J7">
            <v>21790052.670000002</v>
          </cell>
          <cell r="K7">
            <v>90403192.590000004</v>
          </cell>
          <cell r="L7">
            <v>112193245.26000001</v>
          </cell>
          <cell r="O7">
            <v>2179005267</v>
          </cell>
          <cell r="Q7">
            <v>11219324526</v>
          </cell>
        </row>
        <row r="8">
          <cell r="A8" t="str">
            <v>A</v>
          </cell>
          <cell r="B8" t="str">
            <v>COGEN-RENEWBL</v>
          </cell>
          <cell r="C8" t="str">
            <v>039</v>
          </cell>
          <cell r="D8" t="str">
            <v>AREA GN</v>
          </cell>
          <cell r="E8" t="str">
            <v>01</v>
          </cell>
          <cell r="F8" t="str">
            <v>R</v>
          </cell>
          <cell r="H8" t="str">
            <v>X</v>
          </cell>
          <cell r="I8">
            <v>149558918</v>
          </cell>
          <cell r="J8">
            <v>2600384.79</v>
          </cell>
          <cell r="K8">
            <v>13160800.189999999</v>
          </cell>
          <cell r="L8">
            <v>15761184.98</v>
          </cell>
          <cell r="O8">
            <v>260038479</v>
          </cell>
          <cell r="Q8">
            <v>1576118498</v>
          </cell>
        </row>
        <row r="9">
          <cell r="A9" t="str">
            <v>A</v>
          </cell>
          <cell r="B9" t="str">
            <v>BC HYDRO</v>
          </cell>
          <cell r="C9" t="str">
            <v>040</v>
          </cell>
          <cell r="D9" t="str">
            <v>FIRM</v>
          </cell>
          <cell r="E9" t="str">
            <v>10</v>
          </cell>
          <cell r="F9" t="str">
            <v>R</v>
          </cell>
          <cell r="G9" t="str">
            <v>N</v>
          </cell>
          <cell r="H9" t="str">
            <v>H</v>
          </cell>
          <cell r="I9">
            <v>0</v>
          </cell>
          <cell r="J9">
            <v>0</v>
          </cell>
          <cell r="K9">
            <v>0</v>
          </cell>
          <cell r="L9">
            <v>0</v>
          </cell>
          <cell r="O9">
            <v>0</v>
          </cell>
          <cell r="Q9">
            <v>0</v>
          </cell>
        </row>
        <row r="10">
          <cell r="A10" t="str">
            <v>A</v>
          </cell>
          <cell r="B10" t="str">
            <v>BC HYDRO</v>
          </cell>
          <cell r="C10" t="str">
            <v>040</v>
          </cell>
          <cell r="D10" t="str">
            <v>NON FRM</v>
          </cell>
          <cell r="E10" t="str">
            <v>15</v>
          </cell>
          <cell r="F10" t="str">
            <v>R</v>
          </cell>
          <cell r="G10" t="str">
            <v>N</v>
          </cell>
          <cell r="H10" t="str">
            <v>H</v>
          </cell>
          <cell r="I10">
            <v>0</v>
          </cell>
          <cell r="J10">
            <v>0</v>
          </cell>
          <cell r="K10">
            <v>0</v>
          </cell>
          <cell r="L10">
            <v>0</v>
          </cell>
          <cell r="O10">
            <v>0</v>
          </cell>
          <cell r="Q10">
            <v>0</v>
          </cell>
        </row>
        <row r="11">
          <cell r="A11" t="str">
            <v>A</v>
          </cell>
          <cell r="B11" t="str">
            <v>BC HYDRO</v>
          </cell>
          <cell r="C11" t="str">
            <v>040</v>
          </cell>
          <cell r="D11" t="str">
            <v>NF LOFF</v>
          </cell>
          <cell r="E11" t="str">
            <v>16</v>
          </cell>
          <cell r="F11" t="str">
            <v>R</v>
          </cell>
          <cell r="G11" t="str">
            <v>N</v>
          </cell>
          <cell r="H11" t="str">
            <v>H</v>
          </cell>
          <cell r="I11">
            <v>0</v>
          </cell>
          <cell r="J11">
            <v>0</v>
          </cell>
          <cell r="K11">
            <v>0</v>
          </cell>
          <cell r="L11">
            <v>0</v>
          </cell>
          <cell r="O11">
            <v>0</v>
          </cell>
          <cell r="Q11">
            <v>0</v>
          </cell>
        </row>
        <row r="12">
          <cell r="A12" t="str">
            <v>A</v>
          </cell>
          <cell r="B12" t="str">
            <v>DESTEC POWER</v>
          </cell>
          <cell r="C12" t="str">
            <v>063</v>
          </cell>
          <cell r="D12" t="str">
            <v>AREA GN</v>
          </cell>
          <cell r="E12" t="str">
            <v>01</v>
          </cell>
          <cell r="F12" t="str">
            <v>R</v>
          </cell>
          <cell r="I12">
            <v>17664000</v>
          </cell>
          <cell r="J12">
            <v>0</v>
          </cell>
          <cell r="K12">
            <v>477684.47999999998</v>
          </cell>
          <cell r="L12">
            <v>477684.47999999998</v>
          </cell>
          <cell r="O12">
            <v>0</v>
          </cell>
          <cell r="Q12">
            <v>47768448</v>
          </cell>
        </row>
        <row r="13">
          <cell r="A13" t="str">
            <v>A</v>
          </cell>
          <cell r="B13" t="str">
            <v>EBMUD</v>
          </cell>
          <cell r="C13" t="str">
            <v>070</v>
          </cell>
          <cell r="D13" t="str">
            <v>AREA GN</v>
          </cell>
          <cell r="E13" t="str">
            <v>01</v>
          </cell>
          <cell r="F13" t="str">
            <v>R</v>
          </cell>
          <cell r="G13" t="str">
            <v xml:space="preserve"> </v>
          </cell>
          <cell r="H13" t="str">
            <v>H</v>
          </cell>
          <cell r="I13">
            <v>13474980</v>
          </cell>
          <cell r="J13">
            <v>0</v>
          </cell>
          <cell r="K13">
            <v>240124.14</v>
          </cell>
          <cell r="L13">
            <v>240124.14</v>
          </cell>
          <cell r="O13">
            <v>0</v>
          </cell>
          <cell r="Q13">
            <v>24012414</v>
          </cell>
        </row>
        <row r="14">
          <cell r="A14" t="str">
            <v>A</v>
          </cell>
          <cell r="B14" t="str">
            <v>EWEB</v>
          </cell>
          <cell r="C14" t="str">
            <v>071</v>
          </cell>
          <cell r="D14" t="str">
            <v>NON FRM</v>
          </cell>
          <cell r="E14" t="str">
            <v>15</v>
          </cell>
          <cell r="F14" t="str">
            <v>R</v>
          </cell>
          <cell r="G14" t="str">
            <v>N</v>
          </cell>
          <cell r="H14" t="str">
            <v>H</v>
          </cell>
          <cell r="I14">
            <v>0</v>
          </cell>
          <cell r="J14">
            <v>0</v>
          </cell>
          <cell r="K14">
            <v>0</v>
          </cell>
          <cell r="L14">
            <v>0</v>
          </cell>
          <cell r="O14">
            <v>0</v>
          </cell>
          <cell r="Q14">
            <v>0</v>
          </cell>
        </row>
        <row r="15">
          <cell r="A15" t="str">
            <v>A</v>
          </cell>
          <cell r="B15" t="str">
            <v>IDAHO POWER C</v>
          </cell>
          <cell r="C15" t="str">
            <v>075</v>
          </cell>
          <cell r="D15" t="str">
            <v>NON FRM</v>
          </cell>
          <cell r="E15" t="str">
            <v>15</v>
          </cell>
          <cell r="F15" t="str">
            <v>R</v>
          </cell>
          <cell r="G15" t="str">
            <v>N</v>
          </cell>
          <cell r="H15" t="str">
            <v>H</v>
          </cell>
          <cell r="I15">
            <v>0</v>
          </cell>
          <cell r="J15">
            <v>0</v>
          </cell>
          <cell r="K15">
            <v>0</v>
          </cell>
          <cell r="L15">
            <v>0</v>
          </cell>
          <cell r="O15">
            <v>0</v>
          </cell>
          <cell r="Q15">
            <v>0</v>
          </cell>
        </row>
        <row r="16">
          <cell r="A16" t="str">
            <v>A</v>
          </cell>
          <cell r="B16" t="str">
            <v>MERCED IRRIG</v>
          </cell>
          <cell r="C16" t="str">
            <v>090</v>
          </cell>
          <cell r="D16" t="str">
            <v>AREA GN</v>
          </cell>
          <cell r="E16" t="str">
            <v>01</v>
          </cell>
          <cell r="F16" t="str">
            <v>R</v>
          </cell>
          <cell r="H16" t="str">
            <v>H</v>
          </cell>
          <cell r="I16">
            <v>1008038</v>
          </cell>
          <cell r="J16">
            <v>0</v>
          </cell>
          <cell r="K16">
            <v>135833.32999999999</v>
          </cell>
          <cell r="L16">
            <v>135833.32999999999</v>
          </cell>
          <cell r="O16">
            <v>0</v>
          </cell>
          <cell r="Q16">
            <v>13583332.999999998</v>
          </cell>
        </row>
        <row r="17">
          <cell r="A17" t="str">
            <v>A</v>
          </cell>
          <cell r="B17" t="str">
            <v>N. CALIF POWER</v>
          </cell>
          <cell r="C17" t="str">
            <v>093</v>
          </cell>
          <cell r="D17" t="str">
            <v>AREA GN</v>
          </cell>
          <cell r="E17" t="str">
            <v>01</v>
          </cell>
          <cell r="F17" t="str">
            <v>R</v>
          </cell>
          <cell r="I17">
            <v>0</v>
          </cell>
          <cell r="J17">
            <v>0</v>
          </cell>
          <cell r="K17">
            <v>0</v>
          </cell>
          <cell r="L17">
            <v>0</v>
          </cell>
          <cell r="O17">
            <v>0</v>
          </cell>
          <cell r="Q17">
            <v>0</v>
          </cell>
        </row>
        <row r="18">
          <cell r="A18" t="str">
            <v>A</v>
          </cell>
          <cell r="B18" t="str">
            <v>NEVADA IRRIG</v>
          </cell>
          <cell r="C18" t="str">
            <v>100</v>
          </cell>
          <cell r="D18" t="str">
            <v>YUBA BR</v>
          </cell>
          <cell r="E18" t="str">
            <v>51</v>
          </cell>
          <cell r="F18" t="str">
            <v>R</v>
          </cell>
          <cell r="H18" t="str">
            <v>H</v>
          </cell>
          <cell r="I18">
            <v>11198628</v>
          </cell>
          <cell r="J18">
            <v>0</v>
          </cell>
          <cell r="K18">
            <v>224119.13</v>
          </cell>
          <cell r="L18">
            <v>224119.13</v>
          </cell>
          <cell r="O18">
            <v>0</v>
          </cell>
          <cell r="Q18">
            <v>22411913</v>
          </cell>
        </row>
        <row r="19">
          <cell r="A19" t="str">
            <v>A</v>
          </cell>
          <cell r="B19" t="str">
            <v>NEVADA IRRIG</v>
          </cell>
          <cell r="C19" t="str">
            <v>100</v>
          </cell>
          <cell r="D19" t="str">
            <v>ROLLINS</v>
          </cell>
          <cell r="E19" t="str">
            <v>52</v>
          </cell>
          <cell r="F19" t="str">
            <v>R</v>
          </cell>
          <cell r="H19" t="str">
            <v>H</v>
          </cell>
          <cell r="I19">
            <v>0</v>
          </cell>
          <cell r="J19">
            <v>0</v>
          </cell>
          <cell r="K19">
            <v>60809.97</v>
          </cell>
          <cell r="L19">
            <v>60809.97</v>
          </cell>
          <cell r="O19">
            <v>0</v>
          </cell>
          <cell r="Q19">
            <v>6080997</v>
          </cell>
        </row>
        <row r="20">
          <cell r="A20" t="str">
            <v>A</v>
          </cell>
          <cell r="B20" t="str">
            <v>NEVADA IRRIG</v>
          </cell>
          <cell r="C20" t="str">
            <v>100</v>
          </cell>
          <cell r="D20" t="str">
            <v>ROLL AN</v>
          </cell>
          <cell r="E20" t="str">
            <v>53</v>
          </cell>
          <cell r="F20" t="str">
            <v>R</v>
          </cell>
          <cell r="H20" t="str">
            <v>H</v>
          </cell>
          <cell r="I20">
            <v>1377000</v>
          </cell>
          <cell r="J20">
            <v>0</v>
          </cell>
          <cell r="K20">
            <v>5508</v>
          </cell>
          <cell r="L20">
            <v>5508</v>
          </cell>
          <cell r="O20">
            <v>0</v>
          </cell>
          <cell r="Q20">
            <v>550800</v>
          </cell>
        </row>
        <row r="21">
          <cell r="A21" t="str">
            <v>A</v>
          </cell>
          <cell r="B21" t="str">
            <v>OAKDALE IRRIG</v>
          </cell>
          <cell r="C21" t="str">
            <v>110</v>
          </cell>
          <cell r="D21" t="str">
            <v>TRI DAM</v>
          </cell>
          <cell r="E21" t="str">
            <v>54</v>
          </cell>
          <cell r="F21" t="str">
            <v>R</v>
          </cell>
          <cell r="H21" t="str">
            <v>H</v>
          </cell>
          <cell r="I21">
            <v>5305404</v>
          </cell>
          <cell r="J21">
            <v>0</v>
          </cell>
          <cell r="K21">
            <v>158891.32999999999</v>
          </cell>
          <cell r="L21">
            <v>158891.32999999999</v>
          </cell>
          <cell r="O21">
            <v>0</v>
          </cell>
          <cell r="Q21">
            <v>15889132.999999998</v>
          </cell>
        </row>
        <row r="22">
          <cell r="A22" t="str">
            <v>A</v>
          </cell>
          <cell r="B22" t="str">
            <v>OAKDALE IRRIG</v>
          </cell>
          <cell r="C22" t="str">
            <v>110</v>
          </cell>
          <cell r="D22" t="str">
            <v>TULLOCH</v>
          </cell>
          <cell r="E22" t="str">
            <v>55</v>
          </cell>
          <cell r="F22" t="str">
            <v>R</v>
          </cell>
          <cell r="H22" t="str">
            <v>H</v>
          </cell>
          <cell r="I22">
            <v>0</v>
          </cell>
          <cell r="J22">
            <v>0</v>
          </cell>
          <cell r="K22">
            <v>0</v>
          </cell>
          <cell r="L22">
            <v>0</v>
          </cell>
          <cell r="O22">
            <v>0</v>
          </cell>
          <cell r="Q22">
            <v>0</v>
          </cell>
        </row>
        <row r="23">
          <cell r="A23" t="str">
            <v>A</v>
          </cell>
          <cell r="B23" t="str">
            <v>L.A. DEPT WTR</v>
          </cell>
          <cell r="C23" t="str">
            <v>120</v>
          </cell>
          <cell r="D23" t="str">
            <v>ST FIRM</v>
          </cell>
          <cell r="E23">
            <v>12</v>
          </cell>
          <cell r="F23" t="str">
            <v>R</v>
          </cell>
          <cell r="G23" t="str">
            <v>S</v>
          </cell>
          <cell r="H23" t="str">
            <v>O</v>
          </cell>
          <cell r="I23">
            <v>0</v>
          </cell>
          <cell r="J23">
            <v>0</v>
          </cell>
          <cell r="K23">
            <v>0</v>
          </cell>
          <cell r="L23">
            <v>0</v>
          </cell>
          <cell r="O23">
            <v>0</v>
          </cell>
          <cell r="Q23">
            <v>0</v>
          </cell>
        </row>
        <row r="24">
          <cell r="A24" t="str">
            <v>A</v>
          </cell>
          <cell r="B24" t="str">
            <v>L.A. DEPT WTR</v>
          </cell>
          <cell r="C24" t="str">
            <v>120</v>
          </cell>
          <cell r="D24" t="str">
            <v xml:space="preserve"> NON FRM</v>
          </cell>
          <cell r="E24">
            <v>15</v>
          </cell>
          <cell r="F24" t="str">
            <v>R</v>
          </cell>
          <cell r="G24" t="str">
            <v>S</v>
          </cell>
          <cell r="H24" t="str">
            <v>O</v>
          </cell>
          <cell r="I24">
            <v>0</v>
          </cell>
          <cell r="J24">
            <v>0</v>
          </cell>
          <cell r="K24">
            <v>0</v>
          </cell>
          <cell r="L24">
            <v>0</v>
          </cell>
          <cell r="O24">
            <v>0</v>
          </cell>
          <cell r="Q24">
            <v>0</v>
          </cell>
        </row>
        <row r="25">
          <cell r="A25" t="str">
            <v>A</v>
          </cell>
          <cell r="B25" t="str">
            <v>L.A. DEPT WTR</v>
          </cell>
          <cell r="C25" t="str">
            <v>120</v>
          </cell>
          <cell r="D25" t="str">
            <v>NON FRM</v>
          </cell>
          <cell r="E25">
            <v>15</v>
          </cell>
          <cell r="F25" t="str">
            <v>D</v>
          </cell>
          <cell r="G25" t="str">
            <v>S</v>
          </cell>
          <cell r="H25" t="str">
            <v>O</v>
          </cell>
          <cell r="I25">
            <v>0</v>
          </cell>
          <cell r="J25">
            <v>0</v>
          </cell>
          <cell r="K25">
            <v>0</v>
          </cell>
          <cell r="L25">
            <v>0</v>
          </cell>
          <cell r="O25">
            <v>0</v>
          </cell>
          <cell r="Q25">
            <v>0</v>
          </cell>
        </row>
        <row r="26">
          <cell r="A26" t="str">
            <v>A</v>
          </cell>
          <cell r="B26" t="str">
            <v>L.A. DEPT WTR</v>
          </cell>
          <cell r="C26" t="str">
            <v>120</v>
          </cell>
          <cell r="D26" t="str">
            <v>EXCHNGE</v>
          </cell>
          <cell r="E26">
            <v>45</v>
          </cell>
          <cell r="F26" t="str">
            <v>R</v>
          </cell>
          <cell r="G26" t="str">
            <v>S</v>
          </cell>
          <cell r="H26" t="str">
            <v>O</v>
          </cell>
          <cell r="I26">
            <v>0</v>
          </cell>
          <cell r="J26">
            <v>0</v>
          </cell>
          <cell r="K26">
            <v>0</v>
          </cell>
          <cell r="L26">
            <v>0</v>
          </cell>
          <cell r="O26">
            <v>0</v>
          </cell>
          <cell r="Q26">
            <v>0</v>
          </cell>
        </row>
        <row r="27">
          <cell r="A27" t="str">
            <v>A</v>
          </cell>
          <cell r="B27" t="str">
            <v>L.A. DEPT WTR</v>
          </cell>
          <cell r="C27" t="str">
            <v>120</v>
          </cell>
          <cell r="D27" t="str">
            <v>EXCHNGE</v>
          </cell>
          <cell r="E27">
            <v>45</v>
          </cell>
          <cell r="F27" t="str">
            <v>D</v>
          </cell>
          <cell r="G27" t="str">
            <v>S</v>
          </cell>
          <cell r="H27" t="str">
            <v>O</v>
          </cell>
          <cell r="I27">
            <v>0</v>
          </cell>
          <cell r="J27">
            <v>0</v>
          </cell>
          <cell r="K27">
            <v>0</v>
          </cell>
          <cell r="L27">
            <v>0</v>
          </cell>
          <cell r="O27">
            <v>0</v>
          </cell>
          <cell r="Q27">
            <v>0</v>
          </cell>
        </row>
        <row r="28">
          <cell r="A28" t="str">
            <v>A</v>
          </cell>
          <cell r="B28" t="str">
            <v>MONTANA PWR</v>
          </cell>
          <cell r="C28" t="str">
            <v>130</v>
          </cell>
          <cell r="D28" t="str">
            <v>FIRM</v>
          </cell>
          <cell r="E28" t="str">
            <v>10</v>
          </cell>
          <cell r="F28" t="str">
            <v>R</v>
          </cell>
          <cell r="G28" t="str">
            <v>N</v>
          </cell>
          <cell r="H28" t="str">
            <v>C</v>
          </cell>
          <cell r="I28">
            <v>0</v>
          </cell>
          <cell r="J28">
            <v>0</v>
          </cell>
          <cell r="K28">
            <v>0</v>
          </cell>
          <cell r="L28">
            <v>0</v>
          </cell>
          <cell r="O28">
            <v>0</v>
          </cell>
          <cell r="Q28">
            <v>0</v>
          </cell>
        </row>
        <row r="29">
          <cell r="A29" t="str">
            <v>A</v>
          </cell>
          <cell r="B29" t="str">
            <v>MONTANA PWR</v>
          </cell>
          <cell r="C29" t="str">
            <v>130</v>
          </cell>
          <cell r="D29" t="str">
            <v>NON FRM</v>
          </cell>
          <cell r="E29" t="str">
            <v>15</v>
          </cell>
          <cell r="F29" t="str">
            <v>R</v>
          </cell>
          <cell r="G29" t="str">
            <v>N</v>
          </cell>
          <cell r="H29" t="str">
            <v>C</v>
          </cell>
          <cell r="I29">
            <v>0</v>
          </cell>
          <cell r="J29">
            <v>0</v>
          </cell>
          <cell r="K29">
            <v>0</v>
          </cell>
          <cell r="L29">
            <v>0</v>
          </cell>
          <cell r="O29">
            <v>0</v>
          </cell>
          <cell r="Q29">
            <v>0</v>
          </cell>
        </row>
        <row r="30">
          <cell r="A30" t="str">
            <v>A</v>
          </cell>
          <cell r="B30" t="str">
            <v>MONTANA PWR</v>
          </cell>
          <cell r="C30" t="str">
            <v>130</v>
          </cell>
          <cell r="D30" t="str">
            <v>NF LOFF</v>
          </cell>
          <cell r="E30" t="str">
            <v>16</v>
          </cell>
          <cell r="F30" t="str">
            <v>R</v>
          </cell>
          <cell r="G30" t="str">
            <v>N</v>
          </cell>
          <cell r="H30" t="str">
            <v>C</v>
          </cell>
          <cell r="I30">
            <v>0</v>
          </cell>
          <cell r="J30">
            <v>0</v>
          </cell>
          <cell r="K30">
            <v>0</v>
          </cell>
          <cell r="L30">
            <v>0</v>
          </cell>
          <cell r="O30">
            <v>0</v>
          </cell>
          <cell r="Q30">
            <v>0</v>
          </cell>
        </row>
        <row r="31">
          <cell r="A31" t="str">
            <v>A</v>
          </cell>
          <cell r="B31" t="str">
            <v>NEVADA PWR</v>
          </cell>
          <cell r="C31" t="str">
            <v>140</v>
          </cell>
          <cell r="D31" t="str">
            <v>ECONOMY</v>
          </cell>
          <cell r="E31" t="str">
            <v>40</v>
          </cell>
          <cell r="F31" t="str">
            <v>R</v>
          </cell>
          <cell r="G31" t="str">
            <v>S</v>
          </cell>
          <cell r="H31" t="str">
            <v>C</v>
          </cell>
          <cell r="I31">
            <v>0</v>
          </cell>
          <cell r="J31">
            <v>0</v>
          </cell>
          <cell r="K31">
            <v>0</v>
          </cell>
          <cell r="L31">
            <v>0</v>
          </cell>
          <cell r="O31">
            <v>0</v>
          </cell>
          <cell r="Q31">
            <v>0</v>
          </cell>
        </row>
        <row r="32">
          <cell r="A32" t="str">
            <v>A</v>
          </cell>
          <cell r="B32" t="str">
            <v>OWID SO FORK</v>
          </cell>
          <cell r="C32" t="str">
            <v>160</v>
          </cell>
          <cell r="D32" t="str">
            <v xml:space="preserve">SO FORK </v>
          </cell>
          <cell r="E32" t="str">
            <v>61</v>
          </cell>
          <cell r="F32" t="str">
            <v>R</v>
          </cell>
          <cell r="H32" t="str">
            <v>H</v>
          </cell>
          <cell r="I32">
            <v>1923162</v>
          </cell>
          <cell r="J32">
            <v>0</v>
          </cell>
          <cell r="K32">
            <v>385228.1</v>
          </cell>
          <cell r="L32">
            <v>385228.1</v>
          </cell>
          <cell r="O32">
            <v>0</v>
          </cell>
          <cell r="Q32">
            <v>38522810</v>
          </cell>
        </row>
        <row r="33">
          <cell r="A33" t="str">
            <v>A</v>
          </cell>
          <cell r="B33" t="str">
            <v>OWID 9(A)&amp;(B)</v>
          </cell>
          <cell r="C33" t="str">
            <v>160</v>
          </cell>
          <cell r="D33" t="str">
            <v>SLY 9AB</v>
          </cell>
          <cell r="E33" t="str">
            <v>62</v>
          </cell>
          <cell r="F33" t="str">
            <v>R</v>
          </cell>
          <cell r="H33" t="str">
            <v>H</v>
          </cell>
          <cell r="I33">
            <v>0</v>
          </cell>
          <cell r="J33">
            <v>0</v>
          </cell>
          <cell r="K33">
            <v>222647.33</v>
          </cell>
          <cell r="L33">
            <v>222647.33</v>
          </cell>
          <cell r="O33">
            <v>0</v>
          </cell>
          <cell r="Q33">
            <v>22264733</v>
          </cell>
        </row>
        <row r="34">
          <cell r="A34" t="str">
            <v>A</v>
          </cell>
          <cell r="B34" t="str">
            <v>OWID 9C</v>
          </cell>
          <cell r="C34" t="str">
            <v>160</v>
          </cell>
          <cell r="D34" t="str">
            <v>SLY 9C</v>
          </cell>
          <cell r="E34" t="str">
            <v>63</v>
          </cell>
          <cell r="F34" t="str">
            <v>R</v>
          </cell>
          <cell r="H34" t="str">
            <v>H</v>
          </cell>
          <cell r="I34">
            <v>587000</v>
          </cell>
          <cell r="J34">
            <v>0</v>
          </cell>
          <cell r="K34">
            <v>4883.84</v>
          </cell>
          <cell r="L34">
            <v>4883.84</v>
          </cell>
          <cell r="O34">
            <v>0</v>
          </cell>
          <cell r="Q34">
            <v>488384</v>
          </cell>
        </row>
        <row r="35">
          <cell r="A35" t="str">
            <v>A</v>
          </cell>
          <cell r="B35" t="str">
            <v>PACIFIC PR&amp;LT</v>
          </cell>
          <cell r="C35" t="str">
            <v>170</v>
          </cell>
          <cell r="D35" t="str">
            <v>FIRM</v>
          </cell>
          <cell r="E35" t="str">
            <v>10</v>
          </cell>
          <cell r="F35" t="str">
            <v>R</v>
          </cell>
          <cell r="G35" t="str">
            <v>N</v>
          </cell>
          <cell r="H35" t="str">
            <v>C</v>
          </cell>
          <cell r="I35">
            <v>3683000</v>
          </cell>
          <cell r="J35">
            <v>0</v>
          </cell>
          <cell r="K35">
            <v>94516</v>
          </cell>
          <cell r="L35">
            <v>94516</v>
          </cell>
          <cell r="O35">
            <v>0</v>
          </cell>
          <cell r="Q35">
            <v>9451600</v>
          </cell>
        </row>
        <row r="36">
          <cell r="A36" t="str">
            <v>A</v>
          </cell>
          <cell r="B36" t="str">
            <v>PACIFIC PR&amp;LT</v>
          </cell>
          <cell r="C36" t="str">
            <v>170</v>
          </cell>
          <cell r="D36" t="str">
            <v>FIRM FRM LOF</v>
          </cell>
          <cell r="E36" t="str">
            <v>11</v>
          </cell>
          <cell r="F36" t="str">
            <v>R</v>
          </cell>
          <cell r="G36" t="str">
            <v>N</v>
          </cell>
          <cell r="H36" t="str">
            <v>C</v>
          </cell>
          <cell r="I36">
            <v>0</v>
          </cell>
          <cell r="J36">
            <v>0</v>
          </cell>
          <cell r="K36">
            <v>0</v>
          </cell>
          <cell r="L36">
            <v>0</v>
          </cell>
          <cell r="O36">
            <v>0</v>
          </cell>
          <cell r="Q36">
            <v>0</v>
          </cell>
        </row>
        <row r="37">
          <cell r="A37" t="str">
            <v>A</v>
          </cell>
          <cell r="B37" t="str">
            <v>PACIFIC PR&amp;LT</v>
          </cell>
          <cell r="C37" t="str">
            <v>170</v>
          </cell>
          <cell r="D37" t="str">
            <v>NON FRM</v>
          </cell>
          <cell r="E37" t="str">
            <v>15</v>
          </cell>
          <cell r="F37" t="str">
            <v>R</v>
          </cell>
          <cell r="G37" t="str">
            <v>N</v>
          </cell>
          <cell r="H37" t="str">
            <v>C</v>
          </cell>
          <cell r="I37">
            <v>25865000</v>
          </cell>
          <cell r="J37">
            <v>0</v>
          </cell>
          <cell r="K37">
            <v>551181</v>
          </cell>
          <cell r="L37">
            <v>551181</v>
          </cell>
          <cell r="O37">
            <v>0</v>
          </cell>
          <cell r="Q37">
            <v>55118100</v>
          </cell>
        </row>
        <row r="38">
          <cell r="A38" t="str">
            <v>A</v>
          </cell>
          <cell r="B38" t="str">
            <v>PACIFIC PR&amp;LT</v>
          </cell>
          <cell r="C38" t="str">
            <v>170</v>
          </cell>
          <cell r="D38" t="str">
            <v>NF LOFF</v>
          </cell>
          <cell r="E38" t="str">
            <v>16</v>
          </cell>
          <cell r="F38" t="str">
            <v>R</v>
          </cell>
          <cell r="G38" t="str">
            <v>N</v>
          </cell>
          <cell r="H38" t="str">
            <v>C</v>
          </cell>
          <cell r="I38">
            <v>0</v>
          </cell>
          <cell r="J38">
            <v>0</v>
          </cell>
          <cell r="K38">
            <v>0</v>
          </cell>
          <cell r="L38">
            <v>0</v>
          </cell>
          <cell r="O38">
            <v>0</v>
          </cell>
          <cell r="Q38">
            <v>0</v>
          </cell>
        </row>
        <row r="39">
          <cell r="A39" t="str">
            <v>A</v>
          </cell>
          <cell r="B39" t="str">
            <v>PACIFIC PR&amp;LT</v>
          </cell>
          <cell r="C39" t="str">
            <v>170</v>
          </cell>
          <cell r="D39" t="str">
            <v>PROVSNL</v>
          </cell>
          <cell r="E39" t="str">
            <v>20</v>
          </cell>
          <cell r="F39" t="str">
            <v>R</v>
          </cell>
          <cell r="G39" t="str">
            <v>N</v>
          </cell>
          <cell r="H39" t="str">
            <v>C</v>
          </cell>
          <cell r="I39">
            <v>0</v>
          </cell>
          <cell r="J39">
            <v>0</v>
          </cell>
          <cell r="K39">
            <v>0</v>
          </cell>
          <cell r="L39">
            <v>0</v>
          </cell>
          <cell r="O39">
            <v>0</v>
          </cell>
          <cell r="Q39">
            <v>0</v>
          </cell>
        </row>
        <row r="40">
          <cell r="A40" t="str">
            <v>A</v>
          </cell>
          <cell r="B40" t="str">
            <v>PACIFIC PR&amp;LT</v>
          </cell>
          <cell r="C40" t="str">
            <v>170</v>
          </cell>
          <cell r="D40" t="str">
            <v>EXCHNGE</v>
          </cell>
          <cell r="E40" t="str">
            <v>45</v>
          </cell>
          <cell r="F40" t="str">
            <v>R</v>
          </cell>
          <cell r="G40" t="str">
            <v>N</v>
          </cell>
          <cell r="H40" t="str">
            <v>C</v>
          </cell>
          <cell r="I40">
            <v>0</v>
          </cell>
          <cell r="J40">
            <v>0</v>
          </cell>
          <cell r="K40">
            <v>0</v>
          </cell>
          <cell r="L40">
            <v>0</v>
          </cell>
          <cell r="O40">
            <v>0</v>
          </cell>
          <cell r="Q40">
            <v>0</v>
          </cell>
        </row>
        <row r="41">
          <cell r="A41" t="str">
            <v>A</v>
          </cell>
          <cell r="B41" t="str">
            <v>PACIFIC PR&amp;LT</v>
          </cell>
          <cell r="C41" t="str">
            <v>170</v>
          </cell>
          <cell r="D41" t="str">
            <v>EXCHNGE</v>
          </cell>
          <cell r="E41" t="str">
            <v>45</v>
          </cell>
          <cell r="F41" t="str">
            <v>D</v>
          </cell>
          <cell r="G41" t="str">
            <v>N</v>
          </cell>
          <cell r="H41" t="str">
            <v>O</v>
          </cell>
          <cell r="I41">
            <v>0</v>
          </cell>
          <cell r="J41">
            <v>0</v>
          </cell>
          <cell r="K41">
            <v>0</v>
          </cell>
          <cell r="L41">
            <v>0</v>
          </cell>
          <cell r="O41">
            <v>0</v>
          </cell>
          <cell r="Q41">
            <v>0</v>
          </cell>
        </row>
        <row r="42">
          <cell r="A42" t="str">
            <v>A</v>
          </cell>
          <cell r="B42" t="str">
            <v>PLACER CTY WT</v>
          </cell>
          <cell r="C42" t="str">
            <v>180</v>
          </cell>
          <cell r="D42" t="str">
            <v>AREA GN</v>
          </cell>
          <cell r="E42" t="str">
            <v>01</v>
          </cell>
          <cell r="F42" t="str">
            <v>R</v>
          </cell>
          <cell r="H42" t="str">
            <v>H</v>
          </cell>
          <cell r="I42">
            <v>86907294</v>
          </cell>
          <cell r="J42">
            <v>0</v>
          </cell>
          <cell r="K42">
            <v>746268.64</v>
          </cell>
          <cell r="L42">
            <v>746268.64</v>
          </cell>
          <cell r="O42">
            <v>0</v>
          </cell>
          <cell r="Q42">
            <v>74626864</v>
          </cell>
        </row>
        <row r="43">
          <cell r="A43" t="str">
            <v>A</v>
          </cell>
          <cell r="B43" t="str">
            <v>PORTLAND GEN</v>
          </cell>
          <cell r="C43" t="str">
            <v>190</v>
          </cell>
          <cell r="D43" t="str">
            <v>FIRM</v>
          </cell>
          <cell r="E43" t="str">
            <v>10</v>
          </cell>
          <cell r="F43" t="str">
            <v>R</v>
          </cell>
          <cell r="G43" t="str">
            <v>N</v>
          </cell>
          <cell r="H43" t="str">
            <v>N</v>
          </cell>
          <cell r="I43">
            <v>0</v>
          </cell>
          <cell r="J43">
            <v>0</v>
          </cell>
          <cell r="K43">
            <v>0</v>
          </cell>
          <cell r="L43">
            <v>0</v>
          </cell>
          <cell r="O43">
            <v>0</v>
          </cell>
          <cell r="Q43">
            <v>0</v>
          </cell>
        </row>
        <row r="44">
          <cell r="A44" t="str">
            <v>A</v>
          </cell>
          <cell r="B44" t="str">
            <v>PORTLAND GEN</v>
          </cell>
          <cell r="C44" t="str">
            <v>190</v>
          </cell>
          <cell r="D44" t="str">
            <v>F LOFF</v>
          </cell>
          <cell r="E44" t="str">
            <v>11</v>
          </cell>
          <cell r="F44" t="str">
            <v>R</v>
          </cell>
          <cell r="G44" t="str">
            <v>N</v>
          </cell>
          <cell r="H44" t="str">
            <v>N</v>
          </cell>
          <cell r="I44">
            <v>0</v>
          </cell>
          <cell r="J44">
            <v>0</v>
          </cell>
          <cell r="K44">
            <v>0</v>
          </cell>
          <cell r="L44">
            <v>0</v>
          </cell>
          <cell r="O44">
            <v>0</v>
          </cell>
          <cell r="Q44">
            <v>0</v>
          </cell>
        </row>
        <row r="45">
          <cell r="A45" t="str">
            <v>A</v>
          </cell>
          <cell r="B45" t="str">
            <v>PORTLAND GEN</v>
          </cell>
          <cell r="C45" t="str">
            <v>190</v>
          </cell>
          <cell r="D45" t="str">
            <v>NON FRM</v>
          </cell>
          <cell r="E45" t="str">
            <v>15</v>
          </cell>
          <cell r="F45" t="str">
            <v>R</v>
          </cell>
          <cell r="G45" t="str">
            <v>N</v>
          </cell>
          <cell r="H45" t="str">
            <v>N</v>
          </cell>
          <cell r="I45">
            <v>0</v>
          </cell>
          <cell r="J45">
            <v>0</v>
          </cell>
          <cell r="K45">
            <v>0</v>
          </cell>
          <cell r="L45">
            <v>0</v>
          </cell>
          <cell r="O45">
            <v>0</v>
          </cell>
          <cell r="Q45">
            <v>0</v>
          </cell>
        </row>
        <row r="46">
          <cell r="A46" t="str">
            <v>A</v>
          </cell>
          <cell r="B46" t="str">
            <v>PORTLAND GEN</v>
          </cell>
          <cell r="C46" t="str">
            <v>190</v>
          </cell>
          <cell r="D46" t="str">
            <v>NON FRM</v>
          </cell>
          <cell r="E46" t="str">
            <v>15</v>
          </cell>
          <cell r="F46" t="str">
            <v>D</v>
          </cell>
          <cell r="G46" t="str">
            <v>N</v>
          </cell>
          <cell r="H46" t="str">
            <v>O</v>
          </cell>
          <cell r="I46">
            <v>0</v>
          </cell>
          <cell r="J46">
            <v>0</v>
          </cell>
          <cell r="K46">
            <v>0</v>
          </cell>
          <cell r="L46">
            <v>0</v>
          </cell>
          <cell r="O46">
            <v>0</v>
          </cell>
          <cell r="Q46">
            <v>0</v>
          </cell>
        </row>
        <row r="47">
          <cell r="A47" t="str">
            <v>A</v>
          </cell>
          <cell r="B47" t="str">
            <v>PORTLAND GEN</v>
          </cell>
          <cell r="C47" t="str">
            <v>190</v>
          </cell>
          <cell r="D47" t="str">
            <v>NF LOFF</v>
          </cell>
          <cell r="E47" t="str">
            <v>16</v>
          </cell>
          <cell r="F47" t="str">
            <v>R</v>
          </cell>
          <cell r="G47" t="str">
            <v>N</v>
          </cell>
          <cell r="H47" t="str">
            <v>N</v>
          </cell>
          <cell r="I47">
            <v>0</v>
          </cell>
          <cell r="J47">
            <v>0</v>
          </cell>
          <cell r="K47">
            <v>0</v>
          </cell>
          <cell r="L47">
            <v>0</v>
          </cell>
          <cell r="O47">
            <v>0</v>
          </cell>
          <cell r="Q47">
            <v>0</v>
          </cell>
        </row>
        <row r="48">
          <cell r="A48" t="str">
            <v>A</v>
          </cell>
          <cell r="B48" t="str">
            <v>PORTLAND GEN</v>
          </cell>
          <cell r="C48" t="str">
            <v>190</v>
          </cell>
          <cell r="D48" t="str">
            <v>PROV</v>
          </cell>
          <cell r="E48" t="str">
            <v>20</v>
          </cell>
          <cell r="F48" t="str">
            <v>R</v>
          </cell>
          <cell r="G48" t="str">
            <v>N</v>
          </cell>
          <cell r="H48" t="str">
            <v>N</v>
          </cell>
          <cell r="I48">
            <v>0</v>
          </cell>
          <cell r="J48">
            <v>0</v>
          </cell>
          <cell r="K48">
            <v>0</v>
          </cell>
          <cell r="L48">
            <v>0</v>
          </cell>
          <cell r="O48">
            <v>0</v>
          </cell>
          <cell r="Q48">
            <v>0</v>
          </cell>
        </row>
        <row r="49">
          <cell r="A49" t="str">
            <v>A</v>
          </cell>
          <cell r="B49" t="str">
            <v>PORTLAND GEN</v>
          </cell>
          <cell r="C49" t="str">
            <v>190</v>
          </cell>
          <cell r="D49" t="str">
            <v>PROV</v>
          </cell>
          <cell r="E49" t="str">
            <v>20</v>
          </cell>
          <cell r="F49" t="str">
            <v>D</v>
          </cell>
          <cell r="G49" t="str">
            <v>N</v>
          </cell>
          <cell r="H49" t="str">
            <v>O</v>
          </cell>
          <cell r="I49">
            <v>0</v>
          </cell>
          <cell r="J49">
            <v>0</v>
          </cell>
          <cell r="K49">
            <v>0</v>
          </cell>
          <cell r="L49">
            <v>0</v>
          </cell>
          <cell r="O49">
            <v>0</v>
          </cell>
          <cell r="Q49">
            <v>0</v>
          </cell>
        </row>
        <row r="50">
          <cell r="A50" t="str">
            <v>A</v>
          </cell>
          <cell r="B50" t="str">
            <v>PORTLAND GEN</v>
          </cell>
          <cell r="C50" t="str">
            <v>190</v>
          </cell>
          <cell r="D50" t="str">
            <v>PEAK R</v>
          </cell>
          <cell r="E50" t="str">
            <v>30</v>
          </cell>
          <cell r="F50" t="str">
            <v>R</v>
          </cell>
          <cell r="G50" t="str">
            <v>N</v>
          </cell>
          <cell r="H50" t="str">
            <v>N</v>
          </cell>
          <cell r="I50">
            <v>0</v>
          </cell>
          <cell r="J50">
            <v>0</v>
          </cell>
          <cell r="K50">
            <v>0</v>
          </cell>
          <cell r="L50">
            <v>0</v>
          </cell>
          <cell r="O50">
            <v>0</v>
          </cell>
          <cell r="Q50">
            <v>0</v>
          </cell>
        </row>
        <row r="51">
          <cell r="A51" t="str">
            <v>A</v>
          </cell>
          <cell r="B51" t="str">
            <v>PORTLAND GEN</v>
          </cell>
          <cell r="C51" t="str">
            <v>190</v>
          </cell>
          <cell r="D51" t="str">
            <v>PEAK R</v>
          </cell>
          <cell r="E51" t="str">
            <v>30</v>
          </cell>
          <cell r="F51" t="str">
            <v>D</v>
          </cell>
          <cell r="G51" t="str">
            <v>N</v>
          </cell>
          <cell r="H51" t="str">
            <v>O</v>
          </cell>
          <cell r="I51">
            <v>0</v>
          </cell>
          <cell r="J51">
            <v>0</v>
          </cell>
          <cell r="K51">
            <v>0</v>
          </cell>
          <cell r="L51">
            <v>0</v>
          </cell>
          <cell r="O51">
            <v>0</v>
          </cell>
          <cell r="Q51">
            <v>0</v>
          </cell>
        </row>
        <row r="52">
          <cell r="A52" t="str">
            <v>A</v>
          </cell>
          <cell r="B52" t="str">
            <v>PUB SRVCE-NM</v>
          </cell>
          <cell r="C52" t="str">
            <v>195</v>
          </cell>
          <cell r="D52" t="str">
            <v>ECONOMY</v>
          </cell>
          <cell r="E52" t="str">
            <v>40</v>
          </cell>
          <cell r="F52" t="str">
            <v>R</v>
          </cell>
          <cell r="H52" t="str">
            <v>C</v>
          </cell>
          <cell r="I52">
            <v>0</v>
          </cell>
          <cell r="J52">
            <v>0</v>
          </cell>
          <cell r="K52">
            <v>0</v>
          </cell>
          <cell r="L52">
            <v>0</v>
          </cell>
          <cell r="O52">
            <v>0</v>
          </cell>
          <cell r="Q52">
            <v>0</v>
          </cell>
        </row>
        <row r="53">
          <cell r="A53" t="str">
            <v>A</v>
          </cell>
          <cell r="B53" t="str">
            <v>PUGET SOUND</v>
          </cell>
          <cell r="C53" t="str">
            <v>200</v>
          </cell>
          <cell r="D53" t="str">
            <v>FIRM</v>
          </cell>
          <cell r="E53" t="str">
            <v>10</v>
          </cell>
          <cell r="F53" t="str">
            <v>R</v>
          </cell>
          <cell r="G53" t="str">
            <v>N</v>
          </cell>
          <cell r="I53">
            <v>41212000</v>
          </cell>
          <cell r="J53">
            <v>0</v>
          </cell>
          <cell r="K53">
            <v>770701</v>
          </cell>
          <cell r="L53">
            <v>770701</v>
          </cell>
          <cell r="O53">
            <v>0</v>
          </cell>
          <cell r="Q53">
            <v>77070100</v>
          </cell>
        </row>
        <row r="54">
          <cell r="A54" t="str">
            <v>A</v>
          </cell>
          <cell r="B54" t="str">
            <v>PUGET SOUND</v>
          </cell>
          <cell r="C54" t="str">
            <v>200</v>
          </cell>
          <cell r="D54" t="str">
            <v>NON FRM</v>
          </cell>
          <cell r="E54" t="str">
            <v>15</v>
          </cell>
          <cell r="F54" t="str">
            <v>R</v>
          </cell>
          <cell r="G54" t="str">
            <v>N</v>
          </cell>
          <cell r="I54">
            <v>85885000</v>
          </cell>
          <cell r="J54">
            <v>0</v>
          </cell>
          <cell r="K54">
            <v>1647770</v>
          </cell>
          <cell r="L54">
            <v>1647770</v>
          </cell>
          <cell r="O54">
            <v>0</v>
          </cell>
          <cell r="Q54">
            <v>164777000</v>
          </cell>
        </row>
        <row r="55">
          <cell r="A55" t="str">
            <v>A</v>
          </cell>
          <cell r="B55" t="str">
            <v>PUGET SOUND</v>
          </cell>
          <cell r="C55" t="str">
            <v>200</v>
          </cell>
          <cell r="D55" t="str">
            <v>EXCHNGE</v>
          </cell>
          <cell r="E55" t="str">
            <v>45</v>
          </cell>
          <cell r="F55" t="str">
            <v>R</v>
          </cell>
          <cell r="G55" t="str">
            <v>N</v>
          </cell>
          <cell r="I55">
            <v>0</v>
          </cell>
          <cell r="J55">
            <v>0</v>
          </cell>
          <cell r="K55">
            <v>0</v>
          </cell>
          <cell r="L55">
            <v>0</v>
          </cell>
          <cell r="O55">
            <v>0</v>
          </cell>
          <cell r="Q55">
            <v>0</v>
          </cell>
        </row>
        <row r="56">
          <cell r="A56" t="str">
            <v>A</v>
          </cell>
          <cell r="B56" t="str">
            <v>PUGET SOUND</v>
          </cell>
          <cell r="C56" t="str">
            <v>200</v>
          </cell>
          <cell r="D56" t="str">
            <v>EXCHNGE</v>
          </cell>
          <cell r="E56" t="str">
            <v>45</v>
          </cell>
          <cell r="F56" t="str">
            <v>D</v>
          </cell>
          <cell r="G56" t="str">
            <v>N</v>
          </cell>
          <cell r="I56">
            <v>0</v>
          </cell>
          <cell r="J56">
            <v>0</v>
          </cell>
          <cell r="K56">
            <v>0</v>
          </cell>
          <cell r="L56">
            <v>0</v>
          </cell>
          <cell r="O56">
            <v>0</v>
          </cell>
          <cell r="Q56">
            <v>0</v>
          </cell>
        </row>
        <row r="57">
          <cell r="A57" t="str">
            <v>A</v>
          </cell>
          <cell r="B57" t="str">
            <v>PUGET SOUND</v>
          </cell>
          <cell r="C57" t="str">
            <v>200</v>
          </cell>
          <cell r="D57" t="str">
            <v>EX LOFF</v>
          </cell>
          <cell r="E57" t="str">
            <v>46</v>
          </cell>
          <cell r="F57" t="str">
            <v>D</v>
          </cell>
          <cell r="G57" t="str">
            <v>N</v>
          </cell>
          <cell r="I57">
            <v>0</v>
          </cell>
          <cell r="J57">
            <v>0</v>
          </cell>
          <cell r="K57">
            <v>0</v>
          </cell>
          <cell r="L57">
            <v>0</v>
          </cell>
          <cell r="O57">
            <v>0</v>
          </cell>
          <cell r="Q57">
            <v>0</v>
          </cell>
        </row>
        <row r="58">
          <cell r="A58" t="str">
            <v>A</v>
          </cell>
          <cell r="B58" t="str">
            <v>PUGET SOUND</v>
          </cell>
          <cell r="C58" t="str">
            <v>200</v>
          </cell>
          <cell r="D58" t="str">
            <v>EX LOFF</v>
          </cell>
          <cell r="E58" t="str">
            <v>46</v>
          </cell>
          <cell r="F58" t="str">
            <v>R</v>
          </cell>
          <cell r="G58" t="str">
            <v>N</v>
          </cell>
          <cell r="I58">
            <v>0</v>
          </cell>
          <cell r="J58">
            <v>0</v>
          </cell>
          <cell r="K58">
            <v>0</v>
          </cell>
          <cell r="L58">
            <v>0</v>
          </cell>
          <cell r="O58">
            <v>0</v>
          </cell>
          <cell r="Q58">
            <v>0</v>
          </cell>
        </row>
        <row r="59">
          <cell r="A59" t="str">
            <v>A</v>
          </cell>
          <cell r="B59" t="str">
            <v>SMUD</v>
          </cell>
          <cell r="C59" t="str">
            <v>230</v>
          </cell>
          <cell r="D59" t="str">
            <v>FIRM</v>
          </cell>
          <cell r="E59" t="str">
            <v>10</v>
          </cell>
          <cell r="F59" t="str">
            <v>R</v>
          </cell>
          <cell r="H59" t="str">
            <v>N</v>
          </cell>
          <cell r="I59">
            <v>0</v>
          </cell>
          <cell r="J59">
            <v>0</v>
          </cell>
          <cell r="K59">
            <v>0</v>
          </cell>
          <cell r="L59">
            <v>0</v>
          </cell>
          <cell r="O59">
            <v>0</v>
          </cell>
          <cell r="Q59">
            <v>0</v>
          </cell>
        </row>
        <row r="60">
          <cell r="A60" t="str">
            <v>A</v>
          </cell>
          <cell r="B60" t="str">
            <v>SMUD</v>
          </cell>
          <cell r="C60" t="str">
            <v>230</v>
          </cell>
          <cell r="D60" t="str">
            <v>NON FIRM</v>
          </cell>
          <cell r="E60" t="str">
            <v>15</v>
          </cell>
          <cell r="F60" t="str">
            <v>R</v>
          </cell>
          <cell r="H60" t="str">
            <v>N</v>
          </cell>
          <cell r="I60">
            <v>0</v>
          </cell>
          <cell r="J60">
            <v>0</v>
          </cell>
          <cell r="K60">
            <v>0</v>
          </cell>
          <cell r="L60">
            <v>0</v>
          </cell>
          <cell r="O60">
            <v>0</v>
          </cell>
          <cell r="Q60">
            <v>0</v>
          </cell>
        </row>
        <row r="61">
          <cell r="A61" t="str">
            <v>A</v>
          </cell>
          <cell r="B61" t="str">
            <v>SMUD</v>
          </cell>
          <cell r="C61" t="str">
            <v>230</v>
          </cell>
          <cell r="D61" t="str">
            <v>ECONOMY</v>
          </cell>
          <cell r="E61" t="str">
            <v>40</v>
          </cell>
          <cell r="F61" t="str">
            <v>R</v>
          </cell>
          <cell r="H61" t="str">
            <v>N</v>
          </cell>
          <cell r="I61">
            <v>0</v>
          </cell>
          <cell r="J61">
            <v>0</v>
          </cell>
          <cell r="K61">
            <v>0</v>
          </cell>
          <cell r="L61">
            <v>0</v>
          </cell>
          <cell r="O61">
            <v>0</v>
          </cell>
          <cell r="Q61">
            <v>0</v>
          </cell>
        </row>
        <row r="62">
          <cell r="A62" t="str">
            <v>A</v>
          </cell>
          <cell r="B62" t="str">
            <v>SMUD</v>
          </cell>
          <cell r="C62" t="str">
            <v>230</v>
          </cell>
          <cell r="D62" t="str">
            <v>EXCHNGE</v>
          </cell>
          <cell r="E62" t="str">
            <v>45</v>
          </cell>
          <cell r="F62" t="str">
            <v>R</v>
          </cell>
          <cell r="H62" t="str">
            <v>N</v>
          </cell>
          <cell r="I62">
            <v>0</v>
          </cell>
          <cell r="J62">
            <v>0</v>
          </cell>
          <cell r="K62">
            <v>0</v>
          </cell>
          <cell r="L62">
            <v>0</v>
          </cell>
          <cell r="O62">
            <v>0</v>
          </cell>
          <cell r="Q62">
            <v>0</v>
          </cell>
        </row>
        <row r="63">
          <cell r="A63" t="str">
            <v>A</v>
          </cell>
          <cell r="B63" t="str">
            <v>SMUD</v>
          </cell>
          <cell r="C63" t="str">
            <v>230</v>
          </cell>
          <cell r="D63" t="str">
            <v>EXCHNGE</v>
          </cell>
          <cell r="E63" t="str">
            <v>45</v>
          </cell>
          <cell r="F63" t="str">
            <v>D</v>
          </cell>
          <cell r="H63" t="str">
            <v>O</v>
          </cell>
          <cell r="I63">
            <v>0</v>
          </cell>
          <cell r="J63">
            <v>0</v>
          </cell>
          <cell r="K63">
            <v>0</v>
          </cell>
          <cell r="L63">
            <v>0</v>
          </cell>
          <cell r="O63">
            <v>0</v>
          </cell>
          <cell r="Q63">
            <v>0</v>
          </cell>
        </row>
        <row r="64">
          <cell r="A64" t="str">
            <v>A</v>
          </cell>
          <cell r="B64" t="str">
            <v>SMUD</v>
          </cell>
          <cell r="C64" t="str">
            <v>230</v>
          </cell>
          <cell r="D64" t="str">
            <v>GEOTHRM</v>
          </cell>
          <cell r="E64" t="str">
            <v>47</v>
          </cell>
          <cell r="F64" t="str">
            <v>R</v>
          </cell>
          <cell r="H64" t="str">
            <v>G</v>
          </cell>
          <cell r="I64">
            <v>0</v>
          </cell>
          <cell r="J64">
            <v>0</v>
          </cell>
          <cell r="K64">
            <v>0</v>
          </cell>
          <cell r="L64">
            <v>0</v>
          </cell>
          <cell r="O64">
            <v>0</v>
          </cell>
          <cell r="Q64">
            <v>0</v>
          </cell>
        </row>
        <row r="65">
          <cell r="A65" t="str">
            <v>A</v>
          </cell>
          <cell r="B65" t="str">
            <v>SMUD</v>
          </cell>
          <cell r="C65" t="str">
            <v>230</v>
          </cell>
          <cell r="D65" t="str">
            <v>SLAB CR</v>
          </cell>
          <cell r="E65" t="str">
            <v>48</v>
          </cell>
          <cell r="F65" t="str">
            <v>R</v>
          </cell>
          <cell r="H65" t="str">
            <v>H</v>
          </cell>
          <cell r="I65">
            <v>0</v>
          </cell>
          <cell r="J65">
            <v>0</v>
          </cell>
          <cell r="K65">
            <v>0</v>
          </cell>
          <cell r="L65">
            <v>0</v>
          </cell>
          <cell r="O65">
            <v>0</v>
          </cell>
          <cell r="Q65">
            <v>0</v>
          </cell>
        </row>
        <row r="66">
          <cell r="A66" t="str">
            <v>A</v>
          </cell>
          <cell r="B66" t="str">
            <v>SMUD</v>
          </cell>
          <cell r="C66" t="str">
            <v>230</v>
          </cell>
          <cell r="D66" t="str">
            <v>SALES</v>
          </cell>
          <cell r="E66" t="str">
            <v>85</v>
          </cell>
          <cell r="F66" t="str">
            <v>D</v>
          </cell>
          <cell r="H66" t="str">
            <v>O</v>
          </cell>
          <cell r="I66">
            <v>0</v>
          </cell>
          <cell r="J66">
            <v>0</v>
          </cell>
          <cell r="K66">
            <v>0</v>
          </cell>
          <cell r="L66">
            <v>0</v>
          </cell>
          <cell r="O66">
            <v>0</v>
          </cell>
          <cell r="Q66">
            <v>0</v>
          </cell>
        </row>
        <row r="67">
          <cell r="A67" t="str">
            <v>A</v>
          </cell>
          <cell r="B67" t="str">
            <v>SALT RIVER</v>
          </cell>
          <cell r="C67" t="str">
            <v>235</v>
          </cell>
          <cell r="D67" t="str">
            <v>ECONOMY</v>
          </cell>
          <cell r="E67" t="str">
            <v>40</v>
          </cell>
          <cell r="F67" t="str">
            <v>R</v>
          </cell>
          <cell r="H67" t="str">
            <v>H</v>
          </cell>
          <cell r="I67">
            <v>0</v>
          </cell>
          <cell r="J67">
            <v>0</v>
          </cell>
          <cell r="K67">
            <v>0</v>
          </cell>
          <cell r="L67">
            <v>0</v>
          </cell>
          <cell r="O67">
            <v>0</v>
          </cell>
          <cell r="Q67">
            <v>0</v>
          </cell>
        </row>
        <row r="68">
          <cell r="A68" t="str">
            <v>A</v>
          </cell>
          <cell r="B68" t="str">
            <v>SAN DIEGO G&amp;E</v>
          </cell>
          <cell r="C68" t="str">
            <v>240</v>
          </cell>
          <cell r="D68" t="str">
            <v>FIRM</v>
          </cell>
          <cell r="E68" t="str">
            <v>10</v>
          </cell>
          <cell r="F68" t="str">
            <v>R</v>
          </cell>
          <cell r="G68" t="str">
            <v>N</v>
          </cell>
          <cell r="H68" t="str">
            <v>H</v>
          </cell>
          <cell r="I68">
            <v>0</v>
          </cell>
          <cell r="J68">
            <v>0</v>
          </cell>
          <cell r="K68">
            <v>0</v>
          </cell>
          <cell r="L68">
            <v>0</v>
          </cell>
          <cell r="O68">
            <v>0</v>
          </cell>
          <cell r="Q68">
            <v>0</v>
          </cell>
        </row>
        <row r="69">
          <cell r="A69" t="str">
            <v>A</v>
          </cell>
          <cell r="B69" t="str">
            <v>SAN DIEGO G&amp;E</v>
          </cell>
          <cell r="C69" t="str">
            <v>240</v>
          </cell>
          <cell r="D69" t="str">
            <v>FRM LOF</v>
          </cell>
          <cell r="E69" t="str">
            <v>11</v>
          </cell>
          <cell r="F69" t="str">
            <v>R</v>
          </cell>
          <cell r="G69" t="str">
            <v>N</v>
          </cell>
          <cell r="H69" t="str">
            <v>H</v>
          </cell>
          <cell r="I69">
            <v>0</v>
          </cell>
          <cell r="J69">
            <v>0</v>
          </cell>
          <cell r="K69">
            <v>0</v>
          </cell>
          <cell r="L69">
            <v>0</v>
          </cell>
          <cell r="O69">
            <v>0</v>
          </cell>
          <cell r="Q69">
            <v>0</v>
          </cell>
        </row>
        <row r="70">
          <cell r="A70" t="str">
            <v>A</v>
          </cell>
          <cell r="B70" t="str">
            <v>SAN DIEGO G&amp;E</v>
          </cell>
          <cell r="C70" t="str">
            <v>240</v>
          </cell>
          <cell r="D70" t="str">
            <v>NON FRM</v>
          </cell>
          <cell r="E70" t="str">
            <v>15</v>
          </cell>
          <cell r="F70" t="str">
            <v>R</v>
          </cell>
          <cell r="G70" t="str">
            <v>N</v>
          </cell>
          <cell r="H70" t="str">
            <v>H</v>
          </cell>
          <cell r="I70">
            <v>0</v>
          </cell>
          <cell r="J70">
            <v>0</v>
          </cell>
          <cell r="K70">
            <v>0</v>
          </cell>
          <cell r="L70">
            <v>0</v>
          </cell>
          <cell r="O70">
            <v>0</v>
          </cell>
          <cell r="Q70">
            <v>0</v>
          </cell>
        </row>
        <row r="71">
          <cell r="A71" t="str">
            <v>A</v>
          </cell>
          <cell r="B71" t="str">
            <v>SAN DIEGO G&amp;E</v>
          </cell>
          <cell r="C71" t="str">
            <v>240</v>
          </cell>
          <cell r="D71" t="str">
            <v>NF LOFF</v>
          </cell>
          <cell r="E71" t="str">
            <v>16</v>
          </cell>
          <cell r="F71" t="str">
            <v>R</v>
          </cell>
          <cell r="G71" t="str">
            <v>N</v>
          </cell>
          <cell r="H71" t="str">
            <v>H</v>
          </cell>
          <cell r="I71">
            <v>0</v>
          </cell>
          <cell r="J71">
            <v>0</v>
          </cell>
          <cell r="K71">
            <v>0</v>
          </cell>
          <cell r="L71">
            <v>0</v>
          </cell>
          <cell r="O71">
            <v>0</v>
          </cell>
          <cell r="Q71">
            <v>0</v>
          </cell>
        </row>
        <row r="72">
          <cell r="A72" t="str">
            <v>A</v>
          </cell>
          <cell r="B72" t="str">
            <v>SAN DIEGO EXG</v>
          </cell>
          <cell r="C72" t="str">
            <v>241</v>
          </cell>
          <cell r="D72" t="str">
            <v>EXCHNGE</v>
          </cell>
          <cell r="E72" t="str">
            <v>45</v>
          </cell>
          <cell r="F72" t="str">
            <v>R</v>
          </cell>
          <cell r="G72" t="str">
            <v>S</v>
          </cell>
          <cell r="H72" t="str">
            <v>O</v>
          </cell>
          <cell r="I72">
            <v>0</v>
          </cell>
          <cell r="J72">
            <v>0</v>
          </cell>
          <cell r="K72">
            <v>0</v>
          </cell>
          <cell r="L72">
            <v>0</v>
          </cell>
          <cell r="O72">
            <v>0</v>
          </cell>
          <cell r="Q72">
            <v>0</v>
          </cell>
        </row>
        <row r="73">
          <cell r="A73" t="str">
            <v>A</v>
          </cell>
          <cell r="B73" t="str">
            <v>SAN DIEGO EXG</v>
          </cell>
          <cell r="C73" t="str">
            <v>241</v>
          </cell>
          <cell r="D73" t="str">
            <v>EXCHNGE</v>
          </cell>
          <cell r="E73" t="str">
            <v>45</v>
          </cell>
          <cell r="F73" t="str">
            <v>D</v>
          </cell>
          <cell r="G73" t="str">
            <v>S</v>
          </cell>
          <cell r="H73" t="str">
            <v>O</v>
          </cell>
          <cell r="I73">
            <v>0</v>
          </cell>
          <cell r="J73">
            <v>0</v>
          </cell>
          <cell r="K73">
            <v>0</v>
          </cell>
          <cell r="L73">
            <v>0</v>
          </cell>
          <cell r="O73">
            <v>0</v>
          </cell>
          <cell r="Q73">
            <v>0</v>
          </cell>
        </row>
        <row r="74">
          <cell r="A74" t="str">
            <v>A</v>
          </cell>
          <cell r="B74" t="str">
            <v>SAN DIEGO EXG</v>
          </cell>
          <cell r="C74" t="str">
            <v>241</v>
          </cell>
          <cell r="D74" t="str">
            <v>EMERGNY</v>
          </cell>
          <cell r="E74" t="str">
            <v>50</v>
          </cell>
          <cell r="F74" t="str">
            <v>R</v>
          </cell>
          <cell r="G74" t="str">
            <v>S</v>
          </cell>
          <cell r="H74" t="str">
            <v>O</v>
          </cell>
          <cell r="I74">
            <v>0</v>
          </cell>
          <cell r="J74">
            <v>0</v>
          </cell>
          <cell r="K74">
            <v>0</v>
          </cell>
          <cell r="L74">
            <v>0</v>
          </cell>
          <cell r="O74">
            <v>0</v>
          </cell>
          <cell r="Q74">
            <v>0</v>
          </cell>
        </row>
        <row r="75">
          <cell r="A75" t="str">
            <v>A</v>
          </cell>
          <cell r="B75" t="str">
            <v>SAN DIEGO EXG</v>
          </cell>
          <cell r="C75" t="str">
            <v>241</v>
          </cell>
          <cell r="D75" t="str">
            <v>EMERGNY</v>
          </cell>
          <cell r="E75" t="str">
            <v>50</v>
          </cell>
          <cell r="F75" t="str">
            <v>D</v>
          </cell>
          <cell r="G75" t="str">
            <v>S</v>
          </cell>
          <cell r="H75" t="str">
            <v>O</v>
          </cell>
          <cell r="I75">
            <v>0</v>
          </cell>
          <cell r="J75">
            <v>0</v>
          </cell>
          <cell r="K75">
            <v>0</v>
          </cell>
          <cell r="L75">
            <v>0</v>
          </cell>
          <cell r="O75">
            <v>0</v>
          </cell>
          <cell r="Q75">
            <v>0</v>
          </cell>
        </row>
        <row r="76">
          <cell r="A76" t="str">
            <v>A</v>
          </cell>
          <cell r="B76" t="str">
            <v>SAN DIEGO INT</v>
          </cell>
          <cell r="C76" t="str">
            <v>242</v>
          </cell>
          <cell r="D76" t="str">
            <v>ST FIRM</v>
          </cell>
          <cell r="E76" t="str">
            <v>12</v>
          </cell>
          <cell r="F76" t="str">
            <v>R</v>
          </cell>
          <cell r="G76" t="str">
            <v>S</v>
          </cell>
          <cell r="H76" t="str">
            <v>O</v>
          </cell>
          <cell r="I76">
            <v>0</v>
          </cell>
          <cell r="J76">
            <v>0</v>
          </cell>
          <cell r="K76">
            <v>0</v>
          </cell>
          <cell r="L76">
            <v>0</v>
          </cell>
          <cell r="O76">
            <v>0</v>
          </cell>
          <cell r="Q76">
            <v>0</v>
          </cell>
        </row>
        <row r="77">
          <cell r="A77" t="str">
            <v>A</v>
          </cell>
          <cell r="B77" t="str">
            <v>SAN DIEGO INT</v>
          </cell>
          <cell r="C77" t="str">
            <v>242</v>
          </cell>
          <cell r="D77" t="str">
            <v xml:space="preserve">ST FIRM </v>
          </cell>
          <cell r="E77" t="str">
            <v>12</v>
          </cell>
          <cell r="F77" t="str">
            <v>D</v>
          </cell>
          <cell r="G77" t="str">
            <v>S</v>
          </cell>
          <cell r="H77" t="str">
            <v>O</v>
          </cell>
          <cell r="I77">
            <v>0</v>
          </cell>
          <cell r="J77">
            <v>0</v>
          </cell>
          <cell r="K77">
            <v>0</v>
          </cell>
          <cell r="L77">
            <v>0</v>
          </cell>
          <cell r="O77">
            <v>0</v>
          </cell>
          <cell r="Q77">
            <v>0</v>
          </cell>
        </row>
        <row r="78">
          <cell r="A78" t="str">
            <v>A</v>
          </cell>
          <cell r="B78" t="str">
            <v>SAN DIEGO INT</v>
          </cell>
          <cell r="C78" t="str">
            <v>242</v>
          </cell>
          <cell r="D78" t="str">
            <v>ECONOMY</v>
          </cell>
          <cell r="E78" t="str">
            <v>40</v>
          </cell>
          <cell r="F78" t="str">
            <v>R</v>
          </cell>
          <cell r="G78" t="str">
            <v>S</v>
          </cell>
          <cell r="H78" t="str">
            <v>O</v>
          </cell>
          <cell r="I78">
            <v>0</v>
          </cell>
          <cell r="J78">
            <v>0</v>
          </cell>
          <cell r="K78">
            <v>0</v>
          </cell>
          <cell r="L78">
            <v>0</v>
          </cell>
          <cell r="O78">
            <v>0</v>
          </cell>
          <cell r="Q78">
            <v>0</v>
          </cell>
        </row>
        <row r="79">
          <cell r="A79" t="str">
            <v>A</v>
          </cell>
          <cell r="B79" t="str">
            <v>SAN DIEGO INT</v>
          </cell>
          <cell r="C79" t="str">
            <v>242</v>
          </cell>
          <cell r="D79" t="str">
            <v>ECONOMY</v>
          </cell>
          <cell r="E79" t="str">
            <v>40</v>
          </cell>
          <cell r="F79" t="str">
            <v>D</v>
          </cell>
          <cell r="G79" t="str">
            <v>S</v>
          </cell>
          <cell r="H79" t="str">
            <v>O</v>
          </cell>
          <cell r="I79">
            <v>0</v>
          </cell>
          <cell r="J79">
            <v>0</v>
          </cell>
          <cell r="K79">
            <v>0</v>
          </cell>
          <cell r="L79">
            <v>0</v>
          </cell>
          <cell r="O79">
            <v>0</v>
          </cell>
          <cell r="Q79">
            <v>0</v>
          </cell>
        </row>
        <row r="80">
          <cell r="A80" t="str">
            <v>A</v>
          </cell>
          <cell r="B80" t="str">
            <v>SAN DIEGO INT</v>
          </cell>
          <cell r="C80" t="str">
            <v>242</v>
          </cell>
          <cell r="D80" t="str">
            <v>ECO FRM</v>
          </cell>
          <cell r="E80" t="str">
            <v>42</v>
          </cell>
          <cell r="F80" t="str">
            <v>R</v>
          </cell>
          <cell r="G80" t="str">
            <v>S</v>
          </cell>
          <cell r="H80" t="str">
            <v>O</v>
          </cell>
          <cell r="I80">
            <v>0</v>
          </cell>
          <cell r="J80">
            <v>0</v>
          </cell>
          <cell r="K80">
            <v>0</v>
          </cell>
          <cell r="L80">
            <v>0</v>
          </cell>
          <cell r="O80">
            <v>0</v>
          </cell>
          <cell r="Q80">
            <v>0</v>
          </cell>
        </row>
        <row r="81">
          <cell r="A81" t="str">
            <v>A</v>
          </cell>
          <cell r="B81" t="str">
            <v>SAN DIEGO INT</v>
          </cell>
          <cell r="C81" t="str">
            <v>242</v>
          </cell>
          <cell r="D81" t="str">
            <v>ECO FRM</v>
          </cell>
          <cell r="E81" t="str">
            <v>42</v>
          </cell>
          <cell r="F81" t="str">
            <v>D</v>
          </cell>
          <cell r="G81" t="str">
            <v>S</v>
          </cell>
          <cell r="H81" t="str">
            <v>O</v>
          </cell>
          <cell r="I81">
            <v>0</v>
          </cell>
          <cell r="J81">
            <v>0</v>
          </cell>
          <cell r="K81">
            <v>0</v>
          </cell>
          <cell r="L81">
            <v>0</v>
          </cell>
          <cell r="O81">
            <v>0</v>
          </cell>
          <cell r="Q81">
            <v>0</v>
          </cell>
        </row>
        <row r="82">
          <cell r="A82" t="str">
            <v>A</v>
          </cell>
          <cell r="B82" t="str">
            <v>SAN DIEGO INT</v>
          </cell>
          <cell r="C82" t="str">
            <v>242</v>
          </cell>
          <cell r="D82" t="str">
            <v>COMMTMT</v>
          </cell>
          <cell r="E82" t="str">
            <v>43</v>
          </cell>
          <cell r="F82" t="str">
            <v>R</v>
          </cell>
          <cell r="G82" t="str">
            <v>S</v>
          </cell>
          <cell r="H82" t="str">
            <v>O</v>
          </cell>
          <cell r="I82">
            <v>0</v>
          </cell>
          <cell r="J82">
            <v>0</v>
          </cell>
          <cell r="K82">
            <v>0</v>
          </cell>
          <cell r="L82">
            <v>0</v>
          </cell>
          <cell r="O82">
            <v>0</v>
          </cell>
          <cell r="Q82">
            <v>0</v>
          </cell>
        </row>
        <row r="83">
          <cell r="A83" t="str">
            <v>A</v>
          </cell>
          <cell r="B83" t="str">
            <v>SAN DIEGO INT</v>
          </cell>
          <cell r="C83" t="str">
            <v>242</v>
          </cell>
          <cell r="D83" t="str">
            <v>COMMTMT</v>
          </cell>
          <cell r="E83" t="str">
            <v>43</v>
          </cell>
          <cell r="F83" t="str">
            <v>D</v>
          </cell>
          <cell r="G83" t="str">
            <v>S</v>
          </cell>
          <cell r="H83" t="str">
            <v>O</v>
          </cell>
          <cell r="I83">
            <v>0</v>
          </cell>
          <cell r="J83">
            <v>0</v>
          </cell>
          <cell r="K83">
            <v>0</v>
          </cell>
          <cell r="L83">
            <v>0</v>
          </cell>
          <cell r="O83">
            <v>0</v>
          </cell>
          <cell r="Q83">
            <v>0</v>
          </cell>
        </row>
        <row r="84">
          <cell r="A84" t="str">
            <v>A</v>
          </cell>
          <cell r="B84" t="str">
            <v>SEATTLE CTY LT</v>
          </cell>
          <cell r="C84" t="str">
            <v>250</v>
          </cell>
          <cell r="D84" t="str">
            <v>NF LOFF</v>
          </cell>
          <cell r="E84" t="str">
            <v>16</v>
          </cell>
          <cell r="F84" t="str">
            <v>R</v>
          </cell>
          <cell r="G84" t="str">
            <v>N</v>
          </cell>
          <cell r="H84" t="str">
            <v>H</v>
          </cell>
          <cell r="I84">
            <v>0</v>
          </cell>
          <cell r="J84">
            <v>0</v>
          </cell>
          <cell r="K84">
            <v>0</v>
          </cell>
          <cell r="L84">
            <v>0</v>
          </cell>
          <cell r="O84">
            <v>0</v>
          </cell>
          <cell r="Q84">
            <v>0</v>
          </cell>
        </row>
        <row r="85">
          <cell r="A85" t="str">
            <v>A</v>
          </cell>
          <cell r="B85" t="str">
            <v>SEATTLE CTY LT</v>
          </cell>
          <cell r="C85" t="str">
            <v>250</v>
          </cell>
          <cell r="D85" t="str">
            <v>EX LOFF</v>
          </cell>
          <cell r="E85" t="str">
            <v>46</v>
          </cell>
          <cell r="F85" t="str">
            <v>R</v>
          </cell>
          <cell r="G85" t="str">
            <v>N</v>
          </cell>
          <cell r="I85">
            <v>0</v>
          </cell>
          <cell r="J85">
            <v>0</v>
          </cell>
          <cell r="K85">
            <v>0</v>
          </cell>
          <cell r="L85">
            <v>0</v>
          </cell>
          <cell r="O85">
            <v>0</v>
          </cell>
          <cell r="Q85">
            <v>0</v>
          </cell>
        </row>
        <row r="86">
          <cell r="A86" t="str">
            <v>A</v>
          </cell>
          <cell r="B86" t="str">
            <v>SIERRA PAC PR</v>
          </cell>
          <cell r="C86" t="str">
            <v>260</v>
          </cell>
          <cell r="D86" t="str">
            <v>ECCHNGE</v>
          </cell>
          <cell r="E86" t="str">
            <v>45</v>
          </cell>
          <cell r="F86" t="str">
            <v>R</v>
          </cell>
          <cell r="G86" t="str">
            <v xml:space="preserve"> </v>
          </cell>
          <cell r="H86" t="str">
            <v>O</v>
          </cell>
          <cell r="I86">
            <v>0</v>
          </cell>
          <cell r="J86">
            <v>0</v>
          </cell>
          <cell r="K86">
            <v>0</v>
          </cell>
          <cell r="L86">
            <v>0</v>
          </cell>
          <cell r="O86">
            <v>0</v>
          </cell>
          <cell r="Q86">
            <v>0</v>
          </cell>
        </row>
        <row r="87">
          <cell r="A87" t="str">
            <v>A</v>
          </cell>
          <cell r="B87" t="str">
            <v>SIERRA PAC PR</v>
          </cell>
          <cell r="C87" t="str">
            <v>260</v>
          </cell>
          <cell r="D87" t="str">
            <v>ECHO</v>
          </cell>
          <cell r="E87" t="str">
            <v>75</v>
          </cell>
          <cell r="F87" t="str">
            <v>R</v>
          </cell>
          <cell r="G87" t="str">
            <v xml:space="preserve"> </v>
          </cell>
          <cell r="H87" t="str">
            <v>O</v>
          </cell>
          <cell r="I87">
            <v>0</v>
          </cell>
          <cell r="J87">
            <v>0</v>
          </cell>
          <cell r="K87">
            <v>0</v>
          </cell>
          <cell r="L87">
            <v>0</v>
          </cell>
          <cell r="O87">
            <v>0</v>
          </cell>
          <cell r="Q87">
            <v>0</v>
          </cell>
        </row>
        <row r="88">
          <cell r="A88" t="str">
            <v>A</v>
          </cell>
          <cell r="B88" t="str">
            <v>SIERRA PAC PR</v>
          </cell>
          <cell r="C88" t="str">
            <v>260</v>
          </cell>
          <cell r="D88" t="str">
            <v>DONNER</v>
          </cell>
          <cell r="E88" t="str">
            <v>76</v>
          </cell>
          <cell r="F88" t="str">
            <v>R</v>
          </cell>
          <cell r="G88" t="str">
            <v xml:space="preserve"> </v>
          </cell>
          <cell r="H88" t="str">
            <v>O</v>
          </cell>
          <cell r="I88">
            <v>0</v>
          </cell>
          <cell r="J88">
            <v>0</v>
          </cell>
          <cell r="K88">
            <v>0</v>
          </cell>
          <cell r="L88">
            <v>0</v>
          </cell>
          <cell r="O88">
            <v>0</v>
          </cell>
          <cell r="Q88">
            <v>0</v>
          </cell>
        </row>
        <row r="89">
          <cell r="A89" t="str">
            <v>A</v>
          </cell>
          <cell r="B89" t="str">
            <v>SMALL PWR GEN</v>
          </cell>
          <cell r="C89" t="str">
            <v>265</v>
          </cell>
          <cell r="D89" t="str">
            <v>AREA GN</v>
          </cell>
          <cell r="E89" t="str">
            <v>01</v>
          </cell>
          <cell r="F89" t="str">
            <v>R</v>
          </cell>
          <cell r="H89" t="str">
            <v>X</v>
          </cell>
          <cell r="I89">
            <v>3897082</v>
          </cell>
          <cell r="J89">
            <v>72565.73</v>
          </cell>
          <cell r="K89">
            <v>197306.42</v>
          </cell>
          <cell r="L89">
            <v>269872.15000000002</v>
          </cell>
          <cell r="O89">
            <v>7256573</v>
          </cell>
          <cell r="Q89">
            <v>26987215.000000004</v>
          </cell>
        </row>
        <row r="90">
          <cell r="A90" t="str">
            <v>A</v>
          </cell>
          <cell r="B90" t="str">
            <v>SPG THERMAL</v>
          </cell>
          <cell r="C90" t="str">
            <v>266</v>
          </cell>
          <cell r="D90" t="str">
            <v>AREA GN</v>
          </cell>
          <cell r="E90" t="str">
            <v>01</v>
          </cell>
          <cell r="F90" t="str">
            <v>R</v>
          </cell>
          <cell r="H90" t="str">
            <v>X</v>
          </cell>
          <cell r="I90">
            <v>703099</v>
          </cell>
          <cell r="J90">
            <v>9896.8700000000008</v>
          </cell>
          <cell r="K90">
            <v>19738.05</v>
          </cell>
          <cell r="L90">
            <v>29634.92</v>
          </cell>
          <cell r="O90">
            <v>989687.00000000012</v>
          </cell>
          <cell r="Q90">
            <v>2963492</v>
          </cell>
        </row>
        <row r="91">
          <cell r="A91" t="str">
            <v>A</v>
          </cell>
          <cell r="B91" t="str">
            <v>SOLANO IRR</v>
          </cell>
          <cell r="C91" t="str">
            <v>267</v>
          </cell>
          <cell r="D91" t="str">
            <v>NON 9AB</v>
          </cell>
          <cell r="E91" t="str">
            <v>66</v>
          </cell>
          <cell r="F91" t="str">
            <v>R</v>
          </cell>
          <cell r="H91" t="str">
            <v>H</v>
          </cell>
          <cell r="I91">
            <v>0</v>
          </cell>
          <cell r="J91">
            <v>0</v>
          </cell>
          <cell r="K91">
            <v>261566.67</v>
          </cell>
          <cell r="L91">
            <v>261566.67</v>
          </cell>
          <cell r="O91">
            <v>0</v>
          </cell>
          <cell r="Q91">
            <v>26156667</v>
          </cell>
        </row>
        <row r="92">
          <cell r="A92" t="str">
            <v>A</v>
          </cell>
          <cell r="B92" t="str">
            <v>SOLANO IRR</v>
          </cell>
          <cell r="C92" t="str">
            <v>267</v>
          </cell>
          <cell r="D92" t="str">
            <v>NON 9C</v>
          </cell>
          <cell r="E92" t="str">
            <v>67</v>
          </cell>
          <cell r="F92" t="str">
            <v>R</v>
          </cell>
          <cell r="H92" t="str">
            <v>H</v>
          </cell>
          <cell r="I92">
            <v>4911760</v>
          </cell>
          <cell r="J92">
            <v>0</v>
          </cell>
          <cell r="K92">
            <v>68764.639999999999</v>
          </cell>
          <cell r="L92">
            <v>68764.639999999999</v>
          </cell>
          <cell r="O92">
            <v>0</v>
          </cell>
          <cell r="Q92">
            <v>6876464</v>
          </cell>
        </row>
        <row r="93">
          <cell r="A93" t="str">
            <v>A</v>
          </cell>
          <cell r="B93" t="str">
            <v>SO SAN JOAQN</v>
          </cell>
          <cell r="C93" t="str">
            <v>270</v>
          </cell>
          <cell r="D93" t="str">
            <v>TRI DAM</v>
          </cell>
          <cell r="E93" t="str">
            <v>56</v>
          </cell>
          <cell r="F93" t="str">
            <v>R</v>
          </cell>
          <cell r="H93" t="str">
            <v>H</v>
          </cell>
          <cell r="I93">
            <v>5305404</v>
          </cell>
          <cell r="J93">
            <v>0</v>
          </cell>
          <cell r="K93">
            <v>281715.71999999997</v>
          </cell>
          <cell r="L93">
            <v>281715.71999999997</v>
          </cell>
          <cell r="O93">
            <v>0</v>
          </cell>
          <cell r="Q93">
            <v>28171571.999999996</v>
          </cell>
        </row>
        <row r="94">
          <cell r="A94" t="str">
            <v>A</v>
          </cell>
          <cell r="B94" t="str">
            <v>SO SAN JOAQN</v>
          </cell>
          <cell r="C94" t="str">
            <v>270</v>
          </cell>
          <cell r="D94" t="str">
            <v>TULLOCH</v>
          </cell>
          <cell r="E94" t="str">
            <v>57</v>
          </cell>
          <cell r="F94" t="str">
            <v>R</v>
          </cell>
          <cell r="H94" t="str">
            <v>H</v>
          </cell>
          <cell r="I94">
            <v>0</v>
          </cell>
          <cell r="J94">
            <v>0</v>
          </cell>
          <cell r="K94">
            <v>0</v>
          </cell>
          <cell r="L94">
            <v>0</v>
          </cell>
          <cell r="O94">
            <v>0</v>
          </cell>
          <cell r="Q94">
            <v>0</v>
          </cell>
        </row>
        <row r="95">
          <cell r="A95" t="str">
            <v>A</v>
          </cell>
          <cell r="B95" t="str">
            <v>S CAL EDISON</v>
          </cell>
          <cell r="C95" t="str">
            <v>290</v>
          </cell>
          <cell r="D95" t="str">
            <v>NON FRM</v>
          </cell>
          <cell r="E95" t="str">
            <v>15</v>
          </cell>
          <cell r="F95" t="str">
            <v>R</v>
          </cell>
          <cell r="G95" t="str">
            <v>N</v>
          </cell>
          <cell r="H95" t="str">
            <v>H</v>
          </cell>
          <cell r="I95">
            <v>0</v>
          </cell>
          <cell r="J95">
            <v>0</v>
          </cell>
          <cell r="K95">
            <v>0</v>
          </cell>
          <cell r="L95">
            <v>0</v>
          </cell>
          <cell r="O95">
            <v>0</v>
          </cell>
          <cell r="Q95">
            <v>0</v>
          </cell>
        </row>
        <row r="96">
          <cell r="A96" t="str">
            <v>A</v>
          </cell>
          <cell r="B96" t="str">
            <v>S CAL EDISON</v>
          </cell>
          <cell r="C96" t="str">
            <v>290</v>
          </cell>
          <cell r="D96" t="str">
            <v>NF LOFF</v>
          </cell>
          <cell r="E96" t="str">
            <v>16</v>
          </cell>
          <cell r="F96" t="str">
            <v>R</v>
          </cell>
          <cell r="G96" t="str">
            <v>N</v>
          </cell>
          <cell r="H96" t="str">
            <v>H</v>
          </cell>
          <cell r="I96">
            <v>0</v>
          </cell>
          <cell r="J96">
            <v>0</v>
          </cell>
          <cell r="K96">
            <v>0</v>
          </cell>
          <cell r="L96">
            <v>0</v>
          </cell>
          <cell r="O96">
            <v>0</v>
          </cell>
          <cell r="Q96">
            <v>0</v>
          </cell>
        </row>
        <row r="97">
          <cell r="A97" t="str">
            <v>A</v>
          </cell>
          <cell r="B97" t="str">
            <v>CAL EDISON EX</v>
          </cell>
          <cell r="C97" t="str">
            <v>291</v>
          </cell>
          <cell r="D97" t="str">
            <v>EXCHNGE</v>
          </cell>
          <cell r="E97">
            <v>45</v>
          </cell>
          <cell r="F97" t="str">
            <v>D</v>
          </cell>
          <cell r="G97" t="str">
            <v>S</v>
          </cell>
          <cell r="H97" t="str">
            <v xml:space="preserve"> </v>
          </cell>
          <cell r="I97">
            <v>0</v>
          </cell>
          <cell r="J97">
            <v>0</v>
          </cell>
          <cell r="K97">
            <v>0</v>
          </cell>
          <cell r="L97">
            <v>0</v>
          </cell>
          <cell r="O97">
            <v>0</v>
          </cell>
          <cell r="Q97">
            <v>0</v>
          </cell>
        </row>
        <row r="98">
          <cell r="A98" t="str">
            <v>A</v>
          </cell>
          <cell r="B98" t="str">
            <v>CAL EDISON EX</v>
          </cell>
          <cell r="C98" t="str">
            <v>291</v>
          </cell>
          <cell r="D98" t="str">
            <v>FRINGE</v>
          </cell>
          <cell r="E98">
            <v>79</v>
          </cell>
          <cell r="F98" t="str">
            <v>R</v>
          </cell>
          <cell r="G98" t="str">
            <v>S</v>
          </cell>
          <cell r="H98" t="str">
            <v>H</v>
          </cell>
          <cell r="I98">
            <v>0</v>
          </cell>
          <cell r="J98">
            <v>0</v>
          </cell>
          <cell r="K98">
            <v>0</v>
          </cell>
          <cell r="L98">
            <v>0</v>
          </cell>
          <cell r="O98">
            <v>0</v>
          </cell>
          <cell r="Q98">
            <v>0</v>
          </cell>
        </row>
        <row r="99">
          <cell r="A99" t="str">
            <v>A</v>
          </cell>
          <cell r="B99" t="str">
            <v>CAL EDISON EX</v>
          </cell>
          <cell r="C99" t="str">
            <v>291</v>
          </cell>
          <cell r="D99" t="str">
            <v>EXCHNGE</v>
          </cell>
          <cell r="E99" t="str">
            <v>45</v>
          </cell>
          <cell r="F99" t="str">
            <v>R</v>
          </cell>
          <cell r="G99" t="str">
            <v>S</v>
          </cell>
          <cell r="I99">
            <v>0</v>
          </cell>
          <cell r="J99">
            <v>0</v>
          </cell>
          <cell r="K99">
            <v>0</v>
          </cell>
          <cell r="L99">
            <v>0</v>
          </cell>
          <cell r="O99">
            <v>0</v>
          </cell>
          <cell r="Q99">
            <v>0</v>
          </cell>
        </row>
        <row r="100">
          <cell r="A100" t="str">
            <v>A</v>
          </cell>
          <cell r="B100" t="str">
            <v>CAL EDISON EX</v>
          </cell>
          <cell r="C100" t="str">
            <v>291</v>
          </cell>
          <cell r="D100" t="str">
            <v>EMRGNCY</v>
          </cell>
          <cell r="E100" t="str">
            <v>50</v>
          </cell>
          <cell r="F100" t="str">
            <v>R</v>
          </cell>
          <cell r="G100" t="str">
            <v>S</v>
          </cell>
          <cell r="I100">
            <v>0</v>
          </cell>
          <cell r="J100">
            <v>0</v>
          </cell>
          <cell r="K100">
            <v>0</v>
          </cell>
          <cell r="L100">
            <v>0</v>
          </cell>
          <cell r="O100">
            <v>0</v>
          </cell>
          <cell r="Q100">
            <v>0</v>
          </cell>
        </row>
        <row r="101">
          <cell r="A101" t="str">
            <v>A</v>
          </cell>
          <cell r="B101" t="str">
            <v>CAL EDISON EX</v>
          </cell>
          <cell r="C101" t="str">
            <v>291</v>
          </cell>
          <cell r="D101" t="str">
            <v>EMRGNCY</v>
          </cell>
          <cell r="E101" t="str">
            <v>50</v>
          </cell>
          <cell r="F101" t="str">
            <v>D</v>
          </cell>
          <cell r="G101" t="str">
            <v>S</v>
          </cell>
          <cell r="I101">
            <v>0</v>
          </cell>
          <cell r="J101">
            <v>0</v>
          </cell>
          <cell r="K101">
            <v>0</v>
          </cell>
          <cell r="L101">
            <v>0</v>
          </cell>
          <cell r="O101">
            <v>0</v>
          </cell>
          <cell r="Q101">
            <v>0</v>
          </cell>
        </row>
        <row r="102">
          <cell r="A102" t="str">
            <v>A</v>
          </cell>
          <cell r="B102" t="str">
            <v>CAL EDISON EX</v>
          </cell>
          <cell r="C102" t="str">
            <v>291</v>
          </cell>
          <cell r="D102" t="str">
            <v>TULE</v>
          </cell>
          <cell r="E102" t="str">
            <v>78</v>
          </cell>
          <cell r="F102" t="str">
            <v>R</v>
          </cell>
          <cell r="G102" t="str">
            <v>S</v>
          </cell>
          <cell r="H102" t="str">
            <v>H</v>
          </cell>
          <cell r="I102">
            <v>0</v>
          </cell>
          <cell r="J102">
            <v>0</v>
          </cell>
          <cell r="K102">
            <v>0</v>
          </cell>
          <cell r="L102">
            <v>0</v>
          </cell>
          <cell r="O102">
            <v>0</v>
          </cell>
          <cell r="Q102">
            <v>0</v>
          </cell>
        </row>
        <row r="103">
          <cell r="A103" t="str">
            <v>A</v>
          </cell>
          <cell r="B103" t="str">
            <v>CAL EDISON EX</v>
          </cell>
          <cell r="C103" t="str">
            <v>291</v>
          </cell>
          <cell r="D103" t="str">
            <v>TULE</v>
          </cell>
          <cell r="E103" t="str">
            <v>78</v>
          </cell>
          <cell r="F103" t="str">
            <v>D</v>
          </cell>
          <cell r="G103" t="str">
            <v>S</v>
          </cell>
          <cell r="H103" t="str">
            <v>H</v>
          </cell>
          <cell r="I103">
            <v>0</v>
          </cell>
          <cell r="J103">
            <v>0</v>
          </cell>
          <cell r="K103">
            <v>0</v>
          </cell>
          <cell r="L103">
            <v>0</v>
          </cell>
          <cell r="O103">
            <v>0</v>
          </cell>
          <cell r="Q103">
            <v>0</v>
          </cell>
        </row>
        <row r="104">
          <cell r="A104" t="str">
            <v>A</v>
          </cell>
          <cell r="B104" t="str">
            <v>CAL EDISON EX</v>
          </cell>
          <cell r="C104" t="str">
            <v>291</v>
          </cell>
          <cell r="D104" t="str">
            <v>FRINGE</v>
          </cell>
          <cell r="E104" t="str">
            <v>79</v>
          </cell>
          <cell r="F104" t="str">
            <v>D</v>
          </cell>
          <cell r="G104" t="str">
            <v>S</v>
          </cell>
          <cell r="H104" t="str">
            <v>H</v>
          </cell>
          <cell r="I104">
            <v>0</v>
          </cell>
          <cell r="J104">
            <v>0</v>
          </cell>
          <cell r="K104">
            <v>0</v>
          </cell>
          <cell r="L104">
            <v>0</v>
          </cell>
          <cell r="O104">
            <v>0</v>
          </cell>
          <cell r="Q104">
            <v>0</v>
          </cell>
        </row>
        <row r="105">
          <cell r="A105" t="str">
            <v>A</v>
          </cell>
          <cell r="B105" t="str">
            <v>SCE INTERCHANGE</v>
          </cell>
          <cell r="C105" t="str">
            <v>292</v>
          </cell>
          <cell r="D105" t="str">
            <v>ST FIRM</v>
          </cell>
          <cell r="E105" t="str">
            <v>12</v>
          </cell>
          <cell r="F105" t="str">
            <v>R</v>
          </cell>
          <cell r="G105" t="str">
            <v>S</v>
          </cell>
          <cell r="H105" t="str">
            <v>O</v>
          </cell>
          <cell r="I105">
            <v>0</v>
          </cell>
          <cell r="J105">
            <v>0</v>
          </cell>
          <cell r="K105">
            <v>0</v>
          </cell>
          <cell r="L105">
            <v>0</v>
          </cell>
          <cell r="O105">
            <v>0</v>
          </cell>
          <cell r="Q105">
            <v>0</v>
          </cell>
        </row>
        <row r="106">
          <cell r="A106" t="str">
            <v>A</v>
          </cell>
          <cell r="B106" t="str">
            <v>SCE INTERCHANGE</v>
          </cell>
          <cell r="C106" t="str">
            <v>292</v>
          </cell>
          <cell r="D106" t="str">
            <v>ST FIRM</v>
          </cell>
          <cell r="E106" t="str">
            <v>12</v>
          </cell>
          <cell r="F106" t="str">
            <v>D</v>
          </cell>
          <cell r="G106" t="str">
            <v>S</v>
          </cell>
          <cell r="H106" t="str">
            <v>O</v>
          </cell>
          <cell r="I106">
            <v>0</v>
          </cell>
          <cell r="J106">
            <v>0</v>
          </cell>
          <cell r="K106">
            <v>0</v>
          </cell>
          <cell r="L106">
            <v>0</v>
          </cell>
          <cell r="O106">
            <v>0</v>
          </cell>
          <cell r="Q106">
            <v>0</v>
          </cell>
        </row>
        <row r="107">
          <cell r="A107" t="str">
            <v>A</v>
          </cell>
          <cell r="B107" t="str">
            <v>SCE INTERCHANGE</v>
          </cell>
          <cell r="C107" t="str">
            <v>292</v>
          </cell>
          <cell r="D107" t="str">
            <v>ECONOMY</v>
          </cell>
          <cell r="E107" t="str">
            <v>40</v>
          </cell>
          <cell r="F107" t="str">
            <v>R</v>
          </cell>
          <cell r="G107" t="str">
            <v>S</v>
          </cell>
          <cell r="H107" t="str">
            <v>O</v>
          </cell>
          <cell r="I107">
            <v>0</v>
          </cell>
          <cell r="J107">
            <v>0</v>
          </cell>
          <cell r="K107">
            <v>0</v>
          </cell>
          <cell r="L107">
            <v>0</v>
          </cell>
          <cell r="O107">
            <v>0</v>
          </cell>
          <cell r="Q107">
            <v>0</v>
          </cell>
        </row>
        <row r="108">
          <cell r="A108" t="str">
            <v>A</v>
          </cell>
          <cell r="B108" t="str">
            <v>SCE INTERCHANGE</v>
          </cell>
          <cell r="C108" t="str">
            <v>292</v>
          </cell>
          <cell r="D108" t="str">
            <v>ECONOMY</v>
          </cell>
          <cell r="E108" t="str">
            <v>40</v>
          </cell>
          <cell r="F108" t="str">
            <v>D</v>
          </cell>
          <cell r="G108" t="str">
            <v>S</v>
          </cell>
          <cell r="H108" t="str">
            <v>O</v>
          </cell>
          <cell r="I108">
            <v>0</v>
          </cell>
          <cell r="J108">
            <v>0</v>
          </cell>
          <cell r="K108">
            <v>0</v>
          </cell>
          <cell r="L108">
            <v>0</v>
          </cell>
          <cell r="O108">
            <v>0</v>
          </cell>
          <cell r="Q108">
            <v>0</v>
          </cell>
        </row>
        <row r="109">
          <cell r="A109" t="str">
            <v>A</v>
          </cell>
          <cell r="B109" t="str">
            <v>SCE INTERCHANGE</v>
          </cell>
          <cell r="C109" t="str">
            <v>292</v>
          </cell>
          <cell r="D109" t="str">
            <v>ECO FRM</v>
          </cell>
          <cell r="E109" t="str">
            <v>42</v>
          </cell>
          <cell r="F109" t="str">
            <v>R</v>
          </cell>
          <cell r="G109" t="str">
            <v>S</v>
          </cell>
          <cell r="H109" t="str">
            <v>O</v>
          </cell>
          <cell r="I109">
            <v>0</v>
          </cell>
          <cell r="J109">
            <v>0</v>
          </cell>
          <cell r="K109">
            <v>0</v>
          </cell>
          <cell r="L109">
            <v>0</v>
          </cell>
          <cell r="O109">
            <v>0</v>
          </cell>
          <cell r="Q109">
            <v>0</v>
          </cell>
        </row>
        <row r="110">
          <cell r="A110" t="str">
            <v>A</v>
          </cell>
          <cell r="B110" t="str">
            <v>SCE INTERCHANGE</v>
          </cell>
          <cell r="C110" t="str">
            <v>292</v>
          </cell>
          <cell r="D110" t="str">
            <v>ECO FRM</v>
          </cell>
          <cell r="E110" t="str">
            <v>42</v>
          </cell>
          <cell r="F110" t="str">
            <v>D</v>
          </cell>
          <cell r="G110" t="str">
            <v>S</v>
          </cell>
          <cell r="H110" t="str">
            <v>O</v>
          </cell>
          <cell r="I110">
            <v>0</v>
          </cell>
          <cell r="J110">
            <v>0</v>
          </cell>
          <cell r="K110">
            <v>0</v>
          </cell>
          <cell r="L110">
            <v>0</v>
          </cell>
          <cell r="O110">
            <v>0</v>
          </cell>
          <cell r="Q110">
            <v>0</v>
          </cell>
        </row>
        <row r="111">
          <cell r="A111" t="str">
            <v>A</v>
          </cell>
          <cell r="B111" t="str">
            <v>SCE INTERCHANGE</v>
          </cell>
          <cell r="C111" t="str">
            <v>292</v>
          </cell>
          <cell r="D111" t="str">
            <v>COMMTMT</v>
          </cell>
          <cell r="E111" t="str">
            <v>43</v>
          </cell>
          <cell r="F111" t="str">
            <v>R</v>
          </cell>
          <cell r="G111" t="str">
            <v>S</v>
          </cell>
          <cell r="H111" t="str">
            <v>O</v>
          </cell>
          <cell r="I111">
            <v>0</v>
          </cell>
          <cell r="J111">
            <v>0</v>
          </cell>
          <cell r="K111">
            <v>0</v>
          </cell>
          <cell r="L111">
            <v>0</v>
          </cell>
          <cell r="O111">
            <v>0</v>
          </cell>
          <cell r="Q111">
            <v>0</v>
          </cell>
        </row>
        <row r="112">
          <cell r="A112" t="str">
            <v>A</v>
          </cell>
          <cell r="B112" t="str">
            <v>SCE INTERCHANGE</v>
          </cell>
          <cell r="C112" t="str">
            <v>292</v>
          </cell>
          <cell r="D112" t="str">
            <v>COMMTMT</v>
          </cell>
          <cell r="E112" t="str">
            <v>43</v>
          </cell>
          <cell r="F112" t="str">
            <v>D</v>
          </cell>
          <cell r="G112" t="str">
            <v>S</v>
          </cell>
          <cell r="H112" t="str">
            <v>O</v>
          </cell>
          <cell r="I112">
            <v>0</v>
          </cell>
          <cell r="J112">
            <v>0</v>
          </cell>
          <cell r="K112">
            <v>0</v>
          </cell>
          <cell r="L112">
            <v>0</v>
          </cell>
          <cell r="O112">
            <v>0</v>
          </cell>
          <cell r="Q112">
            <v>0</v>
          </cell>
        </row>
        <row r="113">
          <cell r="A113" t="str">
            <v>A</v>
          </cell>
          <cell r="B113" t="str">
            <v>SCE INTERCHANGE</v>
          </cell>
          <cell r="C113" t="str">
            <v>292</v>
          </cell>
          <cell r="D113" t="str">
            <v>EMRGNCY</v>
          </cell>
          <cell r="E113" t="str">
            <v>50</v>
          </cell>
          <cell r="F113" t="str">
            <v>R</v>
          </cell>
          <cell r="G113" t="str">
            <v>S</v>
          </cell>
          <cell r="H113" t="str">
            <v>O</v>
          </cell>
          <cell r="I113">
            <v>0</v>
          </cell>
          <cell r="J113">
            <v>0</v>
          </cell>
          <cell r="K113">
            <v>0</v>
          </cell>
          <cell r="L113">
            <v>0</v>
          </cell>
          <cell r="O113">
            <v>0</v>
          </cell>
          <cell r="Q113">
            <v>0</v>
          </cell>
        </row>
        <row r="114">
          <cell r="A114" t="str">
            <v>A</v>
          </cell>
          <cell r="B114" t="str">
            <v>SCE INTERCHANGE</v>
          </cell>
          <cell r="C114" t="str">
            <v>292</v>
          </cell>
          <cell r="D114" t="str">
            <v>EMRGNCY</v>
          </cell>
          <cell r="E114" t="str">
            <v>50</v>
          </cell>
          <cell r="F114" t="str">
            <v>D</v>
          </cell>
          <cell r="G114" t="str">
            <v>S</v>
          </cell>
          <cell r="H114" t="str">
            <v>O</v>
          </cell>
          <cell r="I114">
            <v>0</v>
          </cell>
          <cell r="J114">
            <v>0</v>
          </cell>
          <cell r="K114">
            <v>0</v>
          </cell>
          <cell r="L114">
            <v>0</v>
          </cell>
          <cell r="O114">
            <v>0</v>
          </cell>
          <cell r="Q114">
            <v>0</v>
          </cell>
        </row>
        <row r="115">
          <cell r="A115" t="str">
            <v>A</v>
          </cell>
          <cell r="B115" t="str">
            <v>CAL COMPREHEN</v>
          </cell>
          <cell r="C115" t="str">
            <v>308</v>
          </cell>
          <cell r="D115" t="str">
            <v>AREA GN</v>
          </cell>
          <cell r="E115" t="str">
            <v>01</v>
          </cell>
          <cell r="F115" t="str">
            <v>R</v>
          </cell>
          <cell r="G115" t="str">
            <v xml:space="preserve"> </v>
          </cell>
          <cell r="H115" t="str">
            <v>X</v>
          </cell>
          <cell r="I115">
            <v>0</v>
          </cell>
          <cell r="J115">
            <v>0</v>
          </cell>
          <cell r="K115">
            <v>0</v>
          </cell>
          <cell r="L115">
            <v>0</v>
          </cell>
          <cell r="O115">
            <v>0</v>
          </cell>
          <cell r="Q115">
            <v>0</v>
          </cell>
        </row>
        <row r="116">
          <cell r="A116" t="str">
            <v>A</v>
          </cell>
          <cell r="B116" t="str">
            <v>CAL COMPREHEN</v>
          </cell>
          <cell r="C116" t="str">
            <v>308</v>
          </cell>
          <cell r="D116" t="str">
            <v>AREA GN</v>
          </cell>
          <cell r="E116" t="str">
            <v>01</v>
          </cell>
          <cell r="F116" t="str">
            <v>D</v>
          </cell>
          <cell r="G116" t="str">
            <v xml:space="preserve"> </v>
          </cell>
          <cell r="H116" t="str">
            <v>X</v>
          </cell>
          <cell r="I116">
            <v>0</v>
          </cell>
          <cell r="J116">
            <v>0</v>
          </cell>
          <cell r="K116">
            <v>0</v>
          </cell>
          <cell r="L116">
            <v>0</v>
          </cell>
          <cell r="O116">
            <v>0</v>
          </cell>
          <cell r="Q116">
            <v>0</v>
          </cell>
        </row>
        <row r="117">
          <cell r="A117" t="str">
            <v>A</v>
          </cell>
          <cell r="B117" t="str">
            <v>CAL PURCHASED</v>
          </cell>
          <cell r="C117" t="str">
            <v>311</v>
          </cell>
          <cell r="D117" t="str">
            <v>FIRM</v>
          </cell>
          <cell r="E117">
            <v>10</v>
          </cell>
          <cell r="F117" t="str">
            <v>R</v>
          </cell>
          <cell r="G117" t="str">
            <v xml:space="preserve"> </v>
          </cell>
          <cell r="H117" t="str">
            <v xml:space="preserve"> </v>
          </cell>
          <cell r="I117">
            <v>0</v>
          </cell>
          <cell r="J117">
            <v>0</v>
          </cell>
          <cell r="K117">
            <v>0</v>
          </cell>
          <cell r="L117">
            <v>0</v>
          </cell>
          <cell r="O117">
            <v>0</v>
          </cell>
          <cell r="Q117">
            <v>0</v>
          </cell>
        </row>
        <row r="118">
          <cell r="A118" t="str">
            <v>A</v>
          </cell>
          <cell r="B118" t="str">
            <v>CAL PWR SALES</v>
          </cell>
          <cell r="C118" t="str">
            <v>312</v>
          </cell>
          <cell r="D118" t="str">
            <v>AREA GN</v>
          </cell>
          <cell r="E118" t="str">
            <v>01</v>
          </cell>
          <cell r="F118" t="str">
            <v>R</v>
          </cell>
          <cell r="I118">
            <v>0</v>
          </cell>
          <cell r="J118">
            <v>0</v>
          </cell>
          <cell r="K118">
            <v>0</v>
          </cell>
          <cell r="L118">
            <v>0</v>
          </cell>
          <cell r="O118">
            <v>0</v>
          </cell>
          <cell r="Q118">
            <v>0</v>
          </cell>
        </row>
        <row r="119">
          <cell r="A119" t="str">
            <v>A</v>
          </cell>
          <cell r="B119" t="str">
            <v>CAL PWR SALES</v>
          </cell>
          <cell r="C119" t="str">
            <v>312</v>
          </cell>
          <cell r="D119" t="str">
            <v>AREA GN</v>
          </cell>
          <cell r="E119" t="str">
            <v>01</v>
          </cell>
          <cell r="F119" t="str">
            <v>D</v>
          </cell>
          <cell r="I119">
            <v>0</v>
          </cell>
          <cell r="J119">
            <v>0</v>
          </cell>
          <cell r="K119">
            <v>0</v>
          </cell>
          <cell r="L119">
            <v>0</v>
          </cell>
          <cell r="O119">
            <v>0</v>
          </cell>
          <cell r="Q119">
            <v>0</v>
          </cell>
        </row>
        <row r="120">
          <cell r="A120" t="str">
            <v>A</v>
          </cell>
          <cell r="B120" t="str">
            <v>TACOMA LT DIV</v>
          </cell>
          <cell r="C120" t="str">
            <v>320</v>
          </cell>
          <cell r="D120" t="str">
            <v>NON FRM</v>
          </cell>
          <cell r="E120" t="str">
            <v>15</v>
          </cell>
          <cell r="F120" t="str">
            <v>R</v>
          </cell>
          <cell r="G120" t="str">
            <v>N</v>
          </cell>
          <cell r="I120">
            <v>5515000</v>
          </cell>
          <cell r="J120">
            <v>0</v>
          </cell>
          <cell r="K120">
            <v>121676</v>
          </cell>
          <cell r="L120">
            <v>121676</v>
          </cell>
          <cell r="O120">
            <v>0</v>
          </cell>
          <cell r="Q120">
            <v>12167600</v>
          </cell>
        </row>
        <row r="121">
          <cell r="A121" t="str">
            <v>A</v>
          </cell>
          <cell r="B121" t="str">
            <v>TACOMA LT DIV</v>
          </cell>
          <cell r="C121" t="str">
            <v>320</v>
          </cell>
          <cell r="D121" t="str">
            <v>NF LOFF</v>
          </cell>
          <cell r="E121" t="str">
            <v>16</v>
          </cell>
          <cell r="F121" t="str">
            <v>R</v>
          </cell>
          <cell r="G121" t="str">
            <v>N</v>
          </cell>
          <cell r="I121">
            <v>0</v>
          </cell>
          <cell r="J121">
            <v>0</v>
          </cell>
          <cell r="K121">
            <v>0</v>
          </cell>
          <cell r="L121">
            <v>0</v>
          </cell>
          <cell r="O121">
            <v>0</v>
          </cell>
          <cell r="Q121">
            <v>0</v>
          </cell>
        </row>
        <row r="122">
          <cell r="A122" t="str">
            <v>A</v>
          </cell>
          <cell r="B122" t="str">
            <v>SUPPLEMENTAL</v>
          </cell>
          <cell r="C122" t="str">
            <v>330</v>
          </cell>
          <cell r="D122" t="str">
            <v>AREA GN</v>
          </cell>
          <cell r="E122" t="str">
            <v>01</v>
          </cell>
          <cell r="F122" t="str">
            <v>R</v>
          </cell>
          <cell r="H122" t="str">
            <v>H</v>
          </cell>
          <cell r="J122">
            <v>0</v>
          </cell>
          <cell r="K122">
            <v>0</v>
          </cell>
          <cell r="L122">
            <v>0</v>
          </cell>
          <cell r="O122">
            <v>0</v>
          </cell>
          <cell r="Q122">
            <v>0</v>
          </cell>
        </row>
        <row r="123">
          <cell r="A123" t="str">
            <v>A</v>
          </cell>
          <cell r="B123" t="str">
            <v>SUPPLEMENTAL</v>
          </cell>
          <cell r="C123" t="str">
            <v>330</v>
          </cell>
          <cell r="D123" t="str">
            <v>AREA GN</v>
          </cell>
          <cell r="E123" t="str">
            <v>01</v>
          </cell>
          <cell r="F123" t="str">
            <v>D</v>
          </cell>
          <cell r="H123" t="str">
            <v>H</v>
          </cell>
          <cell r="I123">
            <v>0</v>
          </cell>
          <cell r="J123">
            <v>0</v>
          </cell>
          <cell r="K123">
            <v>0</v>
          </cell>
          <cell r="L123">
            <v>0</v>
          </cell>
          <cell r="O123">
            <v>0</v>
          </cell>
          <cell r="Q123">
            <v>0</v>
          </cell>
        </row>
        <row r="124">
          <cell r="A124" t="str">
            <v>A</v>
          </cell>
          <cell r="B124" t="str">
            <v>TURLOCK IRRIG</v>
          </cell>
          <cell r="C124" t="str">
            <v>340</v>
          </cell>
          <cell r="D124" t="str">
            <v>AREA GN</v>
          </cell>
          <cell r="E124" t="str">
            <v>01</v>
          </cell>
          <cell r="F124" t="str">
            <v>R</v>
          </cell>
          <cell r="H124" t="str">
            <v>H</v>
          </cell>
          <cell r="I124">
            <v>-441750</v>
          </cell>
          <cell r="J124">
            <v>0</v>
          </cell>
          <cell r="K124">
            <v>0</v>
          </cell>
          <cell r="L124">
            <v>0</v>
          </cell>
          <cell r="O124">
            <v>0</v>
          </cell>
          <cell r="Q124">
            <v>0</v>
          </cell>
        </row>
        <row r="125">
          <cell r="A125" t="str">
            <v>A</v>
          </cell>
          <cell r="B125" t="str">
            <v>BONNEVILLE PR</v>
          </cell>
          <cell r="C125" t="str">
            <v>350</v>
          </cell>
          <cell r="D125" t="str">
            <v xml:space="preserve">FIRM </v>
          </cell>
          <cell r="E125" t="str">
            <v>10</v>
          </cell>
          <cell r="F125" t="str">
            <v>R</v>
          </cell>
          <cell r="G125" t="str">
            <v>N</v>
          </cell>
          <cell r="H125" t="str">
            <v>H</v>
          </cell>
          <cell r="I125">
            <v>0</v>
          </cell>
          <cell r="J125">
            <v>0</v>
          </cell>
          <cell r="K125">
            <v>0</v>
          </cell>
          <cell r="L125">
            <v>0</v>
          </cell>
          <cell r="O125">
            <v>0</v>
          </cell>
          <cell r="Q125">
            <v>0</v>
          </cell>
        </row>
        <row r="126">
          <cell r="A126" t="str">
            <v>A</v>
          </cell>
          <cell r="B126" t="str">
            <v>BONNEVILLE PR</v>
          </cell>
          <cell r="C126" t="str">
            <v>350</v>
          </cell>
          <cell r="D126" t="str">
            <v>SURPLUS</v>
          </cell>
          <cell r="E126" t="str">
            <v>25</v>
          </cell>
          <cell r="F126" t="str">
            <v>R</v>
          </cell>
          <cell r="G126" t="str">
            <v>N</v>
          </cell>
          <cell r="H126" t="str">
            <v>H</v>
          </cell>
          <cell r="I126">
            <v>0</v>
          </cell>
          <cell r="J126">
            <v>0</v>
          </cell>
          <cell r="K126">
            <v>0</v>
          </cell>
          <cell r="L126">
            <v>0</v>
          </cell>
          <cell r="O126">
            <v>0</v>
          </cell>
          <cell r="Q126">
            <v>0</v>
          </cell>
        </row>
        <row r="127">
          <cell r="A127" t="str">
            <v>A</v>
          </cell>
          <cell r="B127" t="str">
            <v>BONNEVILLE PR</v>
          </cell>
          <cell r="C127" t="str">
            <v>350</v>
          </cell>
          <cell r="D127" t="str">
            <v>SUR LOF</v>
          </cell>
          <cell r="E127" t="str">
            <v>26</v>
          </cell>
          <cell r="F127" t="str">
            <v>R</v>
          </cell>
          <cell r="G127" t="str">
            <v>N</v>
          </cell>
          <cell r="H127" t="str">
            <v>H</v>
          </cell>
          <cell r="I127">
            <v>0</v>
          </cell>
          <cell r="J127">
            <v>0</v>
          </cell>
          <cell r="K127">
            <v>0</v>
          </cell>
          <cell r="L127">
            <v>0</v>
          </cell>
          <cell r="O127">
            <v>0</v>
          </cell>
          <cell r="Q127">
            <v>0</v>
          </cell>
        </row>
        <row r="128">
          <cell r="A128" t="str">
            <v>A</v>
          </cell>
          <cell r="B128" t="str">
            <v>BONNEVILLE PR</v>
          </cell>
          <cell r="C128" t="str">
            <v>350</v>
          </cell>
          <cell r="D128" t="str">
            <v>SRP FRM</v>
          </cell>
          <cell r="E128" t="str">
            <v>27</v>
          </cell>
          <cell r="F128" t="str">
            <v>R</v>
          </cell>
          <cell r="G128" t="str">
            <v>N</v>
          </cell>
          <cell r="H128" t="str">
            <v>H</v>
          </cell>
          <cell r="I128">
            <v>0</v>
          </cell>
          <cell r="J128">
            <v>0</v>
          </cell>
          <cell r="K128">
            <v>0</v>
          </cell>
          <cell r="L128">
            <v>0</v>
          </cell>
          <cell r="O128">
            <v>0</v>
          </cell>
          <cell r="Q128">
            <v>0</v>
          </cell>
        </row>
        <row r="129">
          <cell r="A129" t="str">
            <v>A</v>
          </cell>
          <cell r="B129" t="str">
            <v>BONNEVILLE PR</v>
          </cell>
          <cell r="C129" t="str">
            <v>350</v>
          </cell>
          <cell r="D129" t="str">
            <v>SRP STD</v>
          </cell>
          <cell r="E129" t="str">
            <v>28</v>
          </cell>
          <cell r="F129" t="str">
            <v>R</v>
          </cell>
          <cell r="G129" t="str">
            <v>N</v>
          </cell>
          <cell r="H129" t="str">
            <v>H</v>
          </cell>
          <cell r="I129">
            <v>0</v>
          </cell>
          <cell r="J129">
            <v>0</v>
          </cell>
          <cell r="K129">
            <v>0</v>
          </cell>
          <cell r="L129">
            <v>0</v>
          </cell>
          <cell r="O129">
            <v>0</v>
          </cell>
          <cell r="Q129">
            <v>0</v>
          </cell>
        </row>
        <row r="130">
          <cell r="A130" t="str">
            <v>A</v>
          </cell>
          <cell r="B130" t="str">
            <v>BONNEVILLE PR</v>
          </cell>
          <cell r="C130" t="str">
            <v>350</v>
          </cell>
          <cell r="D130" t="str">
            <v>S SPILL</v>
          </cell>
          <cell r="E130" t="str">
            <v>29</v>
          </cell>
          <cell r="F130" t="str">
            <v>R</v>
          </cell>
          <cell r="G130" t="str">
            <v>N</v>
          </cell>
          <cell r="H130" t="str">
            <v>H</v>
          </cell>
          <cell r="I130">
            <v>0</v>
          </cell>
          <cell r="J130">
            <v>0</v>
          </cell>
          <cell r="K130">
            <v>0</v>
          </cell>
          <cell r="L130">
            <v>0</v>
          </cell>
          <cell r="O130">
            <v>0</v>
          </cell>
          <cell r="Q130">
            <v>0</v>
          </cell>
        </row>
        <row r="131">
          <cell r="A131" t="str">
            <v>A</v>
          </cell>
          <cell r="B131" t="str">
            <v>BONNEVILLE PR</v>
          </cell>
          <cell r="C131" t="str">
            <v>350</v>
          </cell>
          <cell r="D131" t="str">
            <v>PEAK R</v>
          </cell>
          <cell r="E131" t="str">
            <v>30</v>
          </cell>
          <cell r="F131" t="str">
            <v>R</v>
          </cell>
          <cell r="G131" t="str">
            <v>N</v>
          </cell>
          <cell r="H131" t="str">
            <v>H</v>
          </cell>
          <cell r="I131">
            <v>0</v>
          </cell>
          <cell r="J131">
            <v>0</v>
          </cell>
          <cell r="K131">
            <v>0</v>
          </cell>
          <cell r="L131">
            <v>0</v>
          </cell>
          <cell r="O131">
            <v>0</v>
          </cell>
          <cell r="Q131">
            <v>0</v>
          </cell>
        </row>
        <row r="132">
          <cell r="A132" t="str">
            <v>A</v>
          </cell>
          <cell r="B132" t="str">
            <v>BONNEVILLE PR</v>
          </cell>
          <cell r="C132" t="str">
            <v>350</v>
          </cell>
          <cell r="D132" t="str">
            <v>PEAK R</v>
          </cell>
          <cell r="E132" t="str">
            <v>30</v>
          </cell>
          <cell r="F132" t="str">
            <v>D</v>
          </cell>
          <cell r="G132" t="str">
            <v>N</v>
          </cell>
          <cell r="H132" t="str">
            <v>O</v>
          </cell>
          <cell r="I132">
            <v>0</v>
          </cell>
          <cell r="J132">
            <v>0</v>
          </cell>
          <cell r="K132">
            <v>0</v>
          </cell>
          <cell r="L132">
            <v>0</v>
          </cell>
          <cell r="O132">
            <v>0</v>
          </cell>
          <cell r="Q132">
            <v>0</v>
          </cell>
        </row>
        <row r="133">
          <cell r="A133" t="str">
            <v>A</v>
          </cell>
          <cell r="B133" t="str">
            <v>BONNEVILLE PR</v>
          </cell>
          <cell r="C133" t="str">
            <v>350</v>
          </cell>
          <cell r="D133" t="str">
            <v>SURCHRG</v>
          </cell>
          <cell r="E133" t="str">
            <v>32</v>
          </cell>
          <cell r="F133" t="str">
            <v>R</v>
          </cell>
          <cell r="G133" t="str">
            <v>N</v>
          </cell>
          <cell r="H133" t="str">
            <v>H</v>
          </cell>
          <cell r="I133">
            <v>0</v>
          </cell>
          <cell r="J133">
            <v>0</v>
          </cell>
          <cell r="K133">
            <v>0</v>
          </cell>
          <cell r="L133">
            <v>0</v>
          </cell>
          <cell r="O133">
            <v>0</v>
          </cell>
          <cell r="Q133">
            <v>0</v>
          </cell>
        </row>
        <row r="134">
          <cell r="A134" t="str">
            <v>A</v>
          </cell>
          <cell r="B134" t="str">
            <v>BONNEVILLE PR</v>
          </cell>
          <cell r="C134" t="str">
            <v>350</v>
          </cell>
          <cell r="D134" t="str">
            <v>STORAGE</v>
          </cell>
          <cell r="E134" t="str">
            <v>65</v>
          </cell>
          <cell r="F134" t="str">
            <v>R</v>
          </cell>
          <cell r="G134" t="str">
            <v>N</v>
          </cell>
          <cell r="H134" t="str">
            <v>H</v>
          </cell>
          <cell r="I134">
            <v>0</v>
          </cell>
          <cell r="J134">
            <v>0</v>
          </cell>
          <cell r="K134">
            <v>0</v>
          </cell>
          <cell r="L134">
            <v>0</v>
          </cell>
          <cell r="O134">
            <v>0</v>
          </cell>
          <cell r="Q134">
            <v>0</v>
          </cell>
        </row>
        <row r="135">
          <cell r="A135" t="str">
            <v>A</v>
          </cell>
          <cell r="B135" t="str">
            <v>BONNEVILLE PR</v>
          </cell>
          <cell r="C135" t="str">
            <v>350</v>
          </cell>
          <cell r="D135" t="str">
            <v>STORAGE</v>
          </cell>
          <cell r="E135" t="str">
            <v>65</v>
          </cell>
          <cell r="F135" t="str">
            <v>D</v>
          </cell>
          <cell r="G135" t="str">
            <v>N</v>
          </cell>
          <cell r="H135" t="str">
            <v>H</v>
          </cell>
          <cell r="I135">
            <v>0</v>
          </cell>
          <cell r="J135">
            <v>0</v>
          </cell>
          <cell r="K135">
            <v>0</v>
          </cell>
          <cell r="L135">
            <v>0</v>
          </cell>
          <cell r="O135">
            <v>0</v>
          </cell>
          <cell r="Q135">
            <v>0</v>
          </cell>
        </row>
        <row r="136">
          <cell r="A136" t="str">
            <v>A</v>
          </cell>
          <cell r="B136" t="str">
            <v>BONNEVILLE PR</v>
          </cell>
          <cell r="C136" t="str">
            <v>350</v>
          </cell>
          <cell r="D136" t="str">
            <v>LCS X</v>
          </cell>
          <cell r="E136" t="str">
            <v>92</v>
          </cell>
          <cell r="F136" t="str">
            <v>R</v>
          </cell>
          <cell r="G136" t="str">
            <v>N</v>
          </cell>
          <cell r="H136" t="str">
            <v>H</v>
          </cell>
          <cell r="I136">
            <v>0</v>
          </cell>
          <cell r="J136">
            <v>0</v>
          </cell>
          <cell r="K136">
            <v>0</v>
          </cell>
          <cell r="L136">
            <v>0</v>
          </cell>
          <cell r="O136">
            <v>0</v>
          </cell>
          <cell r="Q136">
            <v>0</v>
          </cell>
        </row>
        <row r="137">
          <cell r="A137" t="str">
            <v>A</v>
          </cell>
          <cell r="B137" t="str">
            <v>BONNEVILLE PR</v>
          </cell>
          <cell r="C137" t="str">
            <v>350</v>
          </cell>
          <cell r="D137" t="str">
            <v>LCS X</v>
          </cell>
          <cell r="E137" t="str">
            <v>92</v>
          </cell>
          <cell r="F137" t="str">
            <v>D</v>
          </cell>
          <cell r="G137" t="str">
            <v>N</v>
          </cell>
          <cell r="H137" t="str">
            <v>H</v>
          </cell>
          <cell r="I137">
            <v>0</v>
          </cell>
          <cell r="J137">
            <v>0</v>
          </cell>
          <cell r="K137">
            <v>0</v>
          </cell>
          <cell r="L137">
            <v>0</v>
          </cell>
          <cell r="O137">
            <v>0</v>
          </cell>
          <cell r="Q137">
            <v>0</v>
          </cell>
        </row>
        <row r="138">
          <cell r="A138" t="str">
            <v>A</v>
          </cell>
          <cell r="B138" t="str">
            <v>WAPA-CVP</v>
          </cell>
          <cell r="C138" t="str">
            <v>360</v>
          </cell>
          <cell r="D138" t="str">
            <v>FIRM</v>
          </cell>
          <cell r="E138" t="str">
            <v>10</v>
          </cell>
          <cell r="F138" t="str">
            <v>R</v>
          </cell>
          <cell r="G138" t="str">
            <v>N</v>
          </cell>
          <cell r="H138" t="str">
            <v>C</v>
          </cell>
          <cell r="I138">
            <v>0</v>
          </cell>
          <cell r="J138">
            <v>0</v>
          </cell>
          <cell r="K138">
            <v>0</v>
          </cell>
          <cell r="L138">
            <v>0</v>
          </cell>
          <cell r="O138">
            <v>0</v>
          </cell>
          <cell r="Q138">
            <v>0</v>
          </cell>
        </row>
        <row r="139">
          <cell r="A139" t="str">
            <v>A</v>
          </cell>
          <cell r="B139" t="str">
            <v>WAPA-CVP</v>
          </cell>
          <cell r="C139" t="str">
            <v>360</v>
          </cell>
          <cell r="D139" t="str">
            <v>SURPLUS</v>
          </cell>
          <cell r="E139" t="str">
            <v>25</v>
          </cell>
          <cell r="F139" t="str">
            <v>R</v>
          </cell>
          <cell r="G139" t="str">
            <v>N</v>
          </cell>
          <cell r="H139" t="str">
            <v xml:space="preserve"> </v>
          </cell>
          <cell r="I139">
            <v>0</v>
          </cell>
          <cell r="J139">
            <v>0</v>
          </cell>
          <cell r="K139">
            <v>0</v>
          </cell>
          <cell r="L139">
            <v>0</v>
          </cell>
          <cell r="O139">
            <v>0</v>
          </cell>
          <cell r="Q139">
            <v>0</v>
          </cell>
        </row>
        <row r="140">
          <cell r="A140" t="str">
            <v>A</v>
          </cell>
          <cell r="B140" t="str">
            <v>WAPA-CVP</v>
          </cell>
          <cell r="C140" t="str">
            <v>360</v>
          </cell>
          <cell r="D140" t="str">
            <v>PROJECT</v>
          </cell>
          <cell r="E140" t="str">
            <v>84</v>
          </cell>
          <cell r="F140" t="str">
            <v>R</v>
          </cell>
          <cell r="G140" t="str">
            <v xml:space="preserve"> </v>
          </cell>
          <cell r="H140" t="str">
            <v>H</v>
          </cell>
          <cell r="I140">
            <v>0</v>
          </cell>
          <cell r="J140">
            <v>0</v>
          </cell>
          <cell r="K140">
            <v>0</v>
          </cell>
          <cell r="L140">
            <v>0</v>
          </cell>
          <cell r="O140">
            <v>0</v>
          </cell>
          <cell r="Q140">
            <v>0</v>
          </cell>
        </row>
        <row r="141">
          <cell r="A141" t="str">
            <v>A</v>
          </cell>
          <cell r="B141" t="str">
            <v>WAPA-CVP</v>
          </cell>
          <cell r="C141" t="str">
            <v>360</v>
          </cell>
          <cell r="D141" t="str">
            <v>SALES</v>
          </cell>
          <cell r="E141" t="str">
            <v>85</v>
          </cell>
          <cell r="F141" t="str">
            <v>D</v>
          </cell>
          <cell r="G141" t="str">
            <v xml:space="preserve"> </v>
          </cell>
          <cell r="H141" t="str">
            <v>O</v>
          </cell>
          <cell r="I141">
            <v>-408800000</v>
          </cell>
          <cell r="J141">
            <v>0</v>
          </cell>
          <cell r="K141">
            <v>-2630832.4</v>
          </cell>
          <cell r="L141">
            <v>-2630832.4</v>
          </cell>
          <cell r="O141">
            <v>0</v>
          </cell>
          <cell r="Q141">
            <v>-263083240</v>
          </cell>
        </row>
        <row r="142">
          <cell r="A142" t="str">
            <v>A</v>
          </cell>
          <cell r="B142" t="str">
            <v>WAPA-CVP</v>
          </cell>
          <cell r="C142" t="str">
            <v>360</v>
          </cell>
          <cell r="D142" t="str">
            <v>TRACY X</v>
          </cell>
          <cell r="E142" t="str">
            <v>86</v>
          </cell>
          <cell r="F142" t="str">
            <v>R</v>
          </cell>
          <cell r="G142" t="str">
            <v xml:space="preserve"> </v>
          </cell>
          <cell r="H142" t="str">
            <v>H</v>
          </cell>
          <cell r="I142">
            <v>0</v>
          </cell>
          <cell r="J142">
            <v>0</v>
          </cell>
          <cell r="K142">
            <v>0</v>
          </cell>
          <cell r="L142">
            <v>0</v>
          </cell>
          <cell r="O142">
            <v>0</v>
          </cell>
          <cell r="Q142">
            <v>0</v>
          </cell>
        </row>
        <row r="143">
          <cell r="A143" t="str">
            <v>A</v>
          </cell>
          <cell r="B143" t="str">
            <v>WAPA-CVP</v>
          </cell>
          <cell r="C143" t="str">
            <v>360</v>
          </cell>
          <cell r="D143" t="str">
            <v>TRACY X</v>
          </cell>
          <cell r="E143" t="str">
            <v>86</v>
          </cell>
          <cell r="F143" t="str">
            <v>D</v>
          </cell>
          <cell r="G143" t="str">
            <v xml:space="preserve"> </v>
          </cell>
          <cell r="H143" t="str">
            <v>O</v>
          </cell>
          <cell r="I143">
            <v>0</v>
          </cell>
          <cell r="J143">
            <v>0</v>
          </cell>
          <cell r="K143">
            <v>0</v>
          </cell>
          <cell r="L143">
            <v>0</v>
          </cell>
          <cell r="O143">
            <v>0</v>
          </cell>
          <cell r="Q143">
            <v>0</v>
          </cell>
        </row>
        <row r="144">
          <cell r="A144" t="str">
            <v>A</v>
          </cell>
          <cell r="B144" t="str">
            <v>TRINITY-LEWIS</v>
          </cell>
          <cell r="C144" t="str">
            <v>370</v>
          </cell>
          <cell r="D144" t="str">
            <v>AREA GN</v>
          </cell>
          <cell r="E144" t="str">
            <v>01</v>
          </cell>
          <cell r="F144" t="str">
            <v>R</v>
          </cell>
          <cell r="G144" t="str">
            <v xml:space="preserve"> </v>
          </cell>
          <cell r="H144" t="str">
            <v>H</v>
          </cell>
          <cell r="I144">
            <v>0</v>
          </cell>
          <cell r="J144">
            <v>0</v>
          </cell>
          <cell r="K144">
            <v>0</v>
          </cell>
          <cell r="L144">
            <v>0</v>
          </cell>
          <cell r="O144">
            <v>0</v>
          </cell>
          <cell r="Q144">
            <v>0</v>
          </cell>
        </row>
        <row r="145">
          <cell r="A145" t="str">
            <v>A</v>
          </cell>
          <cell r="B145" t="str">
            <v>TRINITY-LEWIS</v>
          </cell>
          <cell r="C145" t="str">
            <v>370</v>
          </cell>
          <cell r="D145" t="str">
            <v>AREA GN</v>
          </cell>
          <cell r="E145" t="str">
            <v>01</v>
          </cell>
          <cell r="F145" t="str">
            <v>D</v>
          </cell>
          <cell r="H145" t="str">
            <v>O</v>
          </cell>
          <cell r="I145">
            <v>0</v>
          </cell>
          <cell r="J145">
            <v>0</v>
          </cell>
          <cell r="K145">
            <v>0</v>
          </cell>
          <cell r="L145">
            <v>0</v>
          </cell>
          <cell r="O145">
            <v>0</v>
          </cell>
          <cell r="Q145">
            <v>0</v>
          </cell>
        </row>
        <row r="146">
          <cell r="A146" t="str">
            <v>A</v>
          </cell>
          <cell r="B146" t="str">
            <v>WASHINGTON PWR</v>
          </cell>
          <cell r="C146" t="str">
            <v>380</v>
          </cell>
          <cell r="D146" t="str">
            <v>NON FRM</v>
          </cell>
          <cell r="E146" t="str">
            <v>15</v>
          </cell>
          <cell r="F146" t="str">
            <v>R</v>
          </cell>
          <cell r="G146" t="str">
            <v>N</v>
          </cell>
          <cell r="H146" t="str">
            <v>H</v>
          </cell>
          <cell r="I146">
            <v>0</v>
          </cell>
          <cell r="J146">
            <v>0</v>
          </cell>
          <cell r="K146">
            <v>0</v>
          </cell>
          <cell r="L146">
            <v>0</v>
          </cell>
          <cell r="O146">
            <v>0</v>
          </cell>
          <cell r="Q146">
            <v>0</v>
          </cell>
        </row>
        <row r="147">
          <cell r="A147" t="str">
            <v>A</v>
          </cell>
          <cell r="B147" t="str">
            <v>WASHINGTON PWR</v>
          </cell>
          <cell r="C147" t="str">
            <v>380</v>
          </cell>
          <cell r="D147" t="str">
            <v>NF LOFF</v>
          </cell>
          <cell r="E147" t="str">
            <v>16</v>
          </cell>
          <cell r="F147" t="str">
            <v>R</v>
          </cell>
          <cell r="G147" t="str">
            <v>N</v>
          </cell>
          <cell r="H147" t="str">
            <v>H</v>
          </cell>
          <cell r="I147">
            <v>0</v>
          </cell>
          <cell r="J147">
            <v>0</v>
          </cell>
          <cell r="K147">
            <v>0</v>
          </cell>
          <cell r="L147">
            <v>0</v>
          </cell>
          <cell r="O147">
            <v>0</v>
          </cell>
          <cell r="Q147">
            <v>0</v>
          </cell>
        </row>
        <row r="148">
          <cell r="A148" t="str">
            <v>A</v>
          </cell>
          <cell r="B148" t="str">
            <v>WASHINGTON PWR</v>
          </cell>
          <cell r="C148" t="str">
            <v>380</v>
          </cell>
          <cell r="D148" t="str">
            <v>EXCHNGE</v>
          </cell>
          <cell r="E148" t="str">
            <v>45</v>
          </cell>
          <cell r="F148" t="str">
            <v>R</v>
          </cell>
          <cell r="G148" t="str">
            <v>N</v>
          </cell>
          <cell r="H148" t="str">
            <v>H</v>
          </cell>
          <cell r="I148">
            <v>0</v>
          </cell>
          <cell r="J148">
            <v>0</v>
          </cell>
          <cell r="K148">
            <v>0</v>
          </cell>
          <cell r="L148">
            <v>0</v>
          </cell>
          <cell r="O148">
            <v>0</v>
          </cell>
          <cell r="Q148">
            <v>0</v>
          </cell>
        </row>
        <row r="149">
          <cell r="A149" t="str">
            <v>A</v>
          </cell>
          <cell r="B149" t="str">
            <v>WASHINGTON PWR</v>
          </cell>
          <cell r="C149" t="str">
            <v>380</v>
          </cell>
          <cell r="D149" t="str">
            <v>EXCHNGE</v>
          </cell>
          <cell r="E149" t="str">
            <v>45</v>
          </cell>
          <cell r="F149" t="str">
            <v>D</v>
          </cell>
          <cell r="G149" t="str">
            <v>N</v>
          </cell>
          <cell r="H149" t="str">
            <v>O</v>
          </cell>
          <cell r="I149">
            <v>0</v>
          </cell>
          <cell r="J149">
            <v>0</v>
          </cell>
          <cell r="K149">
            <v>0</v>
          </cell>
          <cell r="L149">
            <v>0</v>
          </cell>
          <cell r="O149">
            <v>0</v>
          </cell>
          <cell r="Q149">
            <v>0</v>
          </cell>
        </row>
        <row r="150">
          <cell r="A150" t="str">
            <v>A</v>
          </cell>
          <cell r="B150" t="str">
            <v>WEST KOOTENAY</v>
          </cell>
          <cell r="C150" t="str">
            <v>390</v>
          </cell>
          <cell r="D150" t="str">
            <v>NON FRM</v>
          </cell>
          <cell r="E150" t="str">
            <v>15</v>
          </cell>
          <cell r="F150" t="str">
            <v>R</v>
          </cell>
          <cell r="G150" t="str">
            <v>N</v>
          </cell>
          <cell r="H150" t="str">
            <v>H</v>
          </cell>
          <cell r="I150">
            <v>0</v>
          </cell>
          <cell r="J150">
            <v>0</v>
          </cell>
          <cell r="K150">
            <v>0</v>
          </cell>
          <cell r="L150">
            <v>0</v>
          </cell>
          <cell r="O150">
            <v>0</v>
          </cell>
          <cell r="Q150">
            <v>0</v>
          </cell>
        </row>
        <row r="151">
          <cell r="A151" t="str">
            <v>A</v>
          </cell>
          <cell r="B151" t="str">
            <v>WEST KOOTENAY</v>
          </cell>
          <cell r="C151" t="str">
            <v>390</v>
          </cell>
          <cell r="D151" t="str">
            <v>NF LOFF</v>
          </cell>
          <cell r="E151" t="str">
            <v>16</v>
          </cell>
          <cell r="F151" t="str">
            <v>R</v>
          </cell>
          <cell r="G151" t="str">
            <v>N</v>
          </cell>
          <cell r="H151" t="str">
            <v>H</v>
          </cell>
          <cell r="I151">
            <v>0</v>
          </cell>
          <cell r="J151">
            <v>0</v>
          </cell>
          <cell r="K151">
            <v>0</v>
          </cell>
          <cell r="L151">
            <v>0</v>
          </cell>
          <cell r="O151">
            <v>0</v>
          </cell>
          <cell r="Q151">
            <v>0</v>
          </cell>
        </row>
        <row r="152">
          <cell r="A152" t="str">
            <v>A</v>
          </cell>
          <cell r="B152" t="str">
            <v>WSPP</v>
          </cell>
          <cell r="C152" t="str">
            <v>395</v>
          </cell>
          <cell r="D152" t="str">
            <v>FIRM</v>
          </cell>
          <cell r="E152">
            <v>10</v>
          </cell>
          <cell r="F152" t="str">
            <v>R</v>
          </cell>
          <cell r="H152" t="str">
            <v>X</v>
          </cell>
          <cell r="I152">
            <v>1257407000</v>
          </cell>
          <cell r="J152">
            <v>0</v>
          </cell>
          <cell r="K152">
            <v>28211589.449999999</v>
          </cell>
          <cell r="L152">
            <v>28211589.449999999</v>
          </cell>
          <cell r="O152">
            <v>0</v>
          </cell>
          <cell r="Q152">
            <v>2821158945</v>
          </cell>
        </row>
        <row r="153">
          <cell r="A153" t="str">
            <v>A</v>
          </cell>
          <cell r="B153" t="str">
            <v>WSPP</v>
          </cell>
          <cell r="C153" t="str">
            <v>395</v>
          </cell>
          <cell r="D153" t="str">
            <v>FIRM</v>
          </cell>
          <cell r="E153">
            <v>10</v>
          </cell>
          <cell r="F153" t="str">
            <v>D</v>
          </cell>
          <cell r="H153" t="str">
            <v>X</v>
          </cell>
          <cell r="I153">
            <v>0</v>
          </cell>
          <cell r="J153">
            <v>0</v>
          </cell>
          <cell r="K153">
            <v>0</v>
          </cell>
          <cell r="L153">
            <v>0</v>
          </cell>
          <cell r="O153">
            <v>0</v>
          </cell>
          <cell r="Q153">
            <v>0</v>
          </cell>
        </row>
        <row r="154">
          <cell r="A154" t="str">
            <v>A</v>
          </cell>
          <cell r="B154" t="str">
            <v>WSPP</v>
          </cell>
          <cell r="C154" t="str">
            <v>395</v>
          </cell>
          <cell r="D154" t="str">
            <v>ECONOMY</v>
          </cell>
          <cell r="E154">
            <v>40</v>
          </cell>
          <cell r="F154" t="str">
            <v>R</v>
          </cell>
          <cell r="G154" t="str">
            <v xml:space="preserve"> </v>
          </cell>
          <cell r="H154" t="str">
            <v>X</v>
          </cell>
          <cell r="I154">
            <v>0</v>
          </cell>
          <cell r="J154">
            <v>0</v>
          </cell>
          <cell r="K154">
            <v>0</v>
          </cell>
          <cell r="L154">
            <v>0</v>
          </cell>
          <cell r="O154">
            <v>0</v>
          </cell>
          <cell r="Q154">
            <v>0</v>
          </cell>
        </row>
        <row r="155">
          <cell r="A155" t="str">
            <v>A</v>
          </cell>
          <cell r="B155" t="str">
            <v>WSPP</v>
          </cell>
          <cell r="C155" t="str">
            <v>395</v>
          </cell>
          <cell r="D155" t="str">
            <v>ECONOMY</v>
          </cell>
          <cell r="E155">
            <v>40</v>
          </cell>
          <cell r="F155" t="str">
            <v>D</v>
          </cell>
          <cell r="G155" t="str">
            <v xml:space="preserve"> </v>
          </cell>
          <cell r="H155" t="str">
            <v>X</v>
          </cell>
          <cell r="I155">
            <v>0</v>
          </cell>
          <cell r="J155">
            <v>0</v>
          </cell>
          <cell r="K155">
            <v>0</v>
          </cell>
          <cell r="L155">
            <v>0</v>
          </cell>
          <cell r="O155">
            <v>0</v>
          </cell>
          <cell r="Q155">
            <v>0</v>
          </cell>
        </row>
        <row r="156">
          <cell r="A156" t="str">
            <v>A</v>
          </cell>
          <cell r="B156" t="str">
            <v>WSPP</v>
          </cell>
          <cell r="C156" t="str">
            <v>395</v>
          </cell>
          <cell r="D156" t="str">
            <v>ECONOMY</v>
          </cell>
          <cell r="E156">
            <v>40</v>
          </cell>
          <cell r="F156" t="str">
            <v>D</v>
          </cell>
          <cell r="G156" t="str">
            <v>N</v>
          </cell>
          <cell r="H156" t="str">
            <v>X</v>
          </cell>
          <cell r="I156">
            <v>0</v>
          </cell>
          <cell r="J156">
            <v>0</v>
          </cell>
          <cell r="K156">
            <v>0</v>
          </cell>
          <cell r="L156">
            <v>0</v>
          </cell>
          <cell r="O156">
            <v>0</v>
          </cell>
          <cell r="Q156">
            <v>0</v>
          </cell>
        </row>
        <row r="157">
          <cell r="A157" t="str">
            <v>A</v>
          </cell>
          <cell r="B157" t="str">
            <v>WSPP</v>
          </cell>
          <cell r="C157" t="str">
            <v>395</v>
          </cell>
          <cell r="D157" t="str">
            <v>COMMTMT</v>
          </cell>
          <cell r="E157">
            <v>43</v>
          </cell>
          <cell r="F157" t="str">
            <v>R</v>
          </cell>
          <cell r="H157" t="str">
            <v>X</v>
          </cell>
          <cell r="I157">
            <v>0</v>
          </cell>
          <cell r="J157">
            <v>0</v>
          </cell>
          <cell r="K157">
            <v>0</v>
          </cell>
          <cell r="L157">
            <v>0</v>
          </cell>
          <cell r="O157">
            <v>0</v>
          </cell>
          <cell r="Q157">
            <v>0</v>
          </cell>
        </row>
        <row r="158">
          <cell r="A158" t="str">
            <v>A</v>
          </cell>
          <cell r="B158" t="str">
            <v>WSPP</v>
          </cell>
          <cell r="C158" t="str">
            <v>395</v>
          </cell>
          <cell r="D158" t="str">
            <v>COMMTMT</v>
          </cell>
          <cell r="E158">
            <v>43</v>
          </cell>
          <cell r="F158" t="str">
            <v>D</v>
          </cell>
          <cell r="H158" t="str">
            <v>X</v>
          </cell>
          <cell r="I158">
            <v>0</v>
          </cell>
          <cell r="J158">
            <v>0</v>
          </cell>
          <cell r="K158">
            <v>0</v>
          </cell>
          <cell r="L158">
            <v>0</v>
          </cell>
          <cell r="O158">
            <v>0</v>
          </cell>
          <cell r="Q158">
            <v>0</v>
          </cell>
        </row>
        <row r="159">
          <cell r="A159" t="str">
            <v>A</v>
          </cell>
          <cell r="B159" t="str">
            <v>WSPP</v>
          </cell>
          <cell r="C159" t="str">
            <v>395</v>
          </cell>
          <cell r="D159" t="str">
            <v>EXCHNGE</v>
          </cell>
          <cell r="E159">
            <v>45</v>
          </cell>
          <cell r="F159" t="str">
            <v>R</v>
          </cell>
          <cell r="H159" t="str">
            <v>X</v>
          </cell>
          <cell r="I159">
            <v>0</v>
          </cell>
          <cell r="J159">
            <v>0</v>
          </cell>
          <cell r="K159">
            <v>0</v>
          </cell>
          <cell r="L159">
            <v>0</v>
          </cell>
          <cell r="O159">
            <v>0</v>
          </cell>
          <cell r="Q159">
            <v>0</v>
          </cell>
        </row>
        <row r="160">
          <cell r="A160" t="str">
            <v>A</v>
          </cell>
          <cell r="B160" t="str">
            <v>WSPP</v>
          </cell>
          <cell r="C160" t="str">
            <v>395</v>
          </cell>
          <cell r="D160" t="str">
            <v>EXCHNGE</v>
          </cell>
          <cell r="E160">
            <v>45</v>
          </cell>
          <cell r="F160" t="str">
            <v>D</v>
          </cell>
          <cell r="H160" t="str">
            <v>X</v>
          </cell>
          <cell r="I160">
            <v>-97200000</v>
          </cell>
          <cell r="J160">
            <v>0</v>
          </cell>
          <cell r="K160">
            <v>0</v>
          </cell>
          <cell r="L160">
            <v>0</v>
          </cell>
          <cell r="O160">
            <v>0</v>
          </cell>
          <cell r="Q160">
            <v>0</v>
          </cell>
        </row>
        <row r="161">
          <cell r="A161" t="str">
            <v>A</v>
          </cell>
          <cell r="B161" t="str">
            <v>WSPP</v>
          </cell>
          <cell r="C161" t="str">
            <v>395</v>
          </cell>
          <cell r="D161" t="str">
            <v>ECONOMY</v>
          </cell>
          <cell r="E161" t="str">
            <v>40</v>
          </cell>
          <cell r="F161" t="str">
            <v>R</v>
          </cell>
          <cell r="G161" t="str">
            <v>N</v>
          </cell>
          <cell r="H161" t="str">
            <v>X</v>
          </cell>
          <cell r="I161">
            <v>274675000</v>
          </cell>
          <cell r="J161">
            <v>0</v>
          </cell>
          <cell r="K161">
            <v>5697148.5</v>
          </cell>
          <cell r="L161">
            <v>5697148.5</v>
          </cell>
          <cell r="O161">
            <v>0</v>
          </cell>
          <cell r="Q161">
            <v>569714850</v>
          </cell>
        </row>
        <row r="162">
          <cell r="A162" t="str">
            <v>A</v>
          </cell>
          <cell r="B162" t="str">
            <v>WSPP</v>
          </cell>
          <cell r="C162" t="str">
            <v>395</v>
          </cell>
          <cell r="D162" t="str">
            <v>ECONOMY</v>
          </cell>
          <cell r="E162" t="str">
            <v>40</v>
          </cell>
          <cell r="F162" t="str">
            <v>R</v>
          </cell>
          <cell r="G162" t="str">
            <v xml:space="preserve"> </v>
          </cell>
          <cell r="H162" t="str">
            <v>X</v>
          </cell>
          <cell r="I162">
            <v>0</v>
          </cell>
          <cell r="J162">
            <v>0</v>
          </cell>
          <cell r="K162">
            <v>0</v>
          </cell>
          <cell r="L162">
            <v>0</v>
          </cell>
          <cell r="O162">
            <v>0</v>
          </cell>
          <cell r="Q162">
            <v>0</v>
          </cell>
        </row>
        <row r="163">
          <cell r="A163" t="str">
            <v>A</v>
          </cell>
          <cell r="B163" t="str">
            <v>YUBA CNTY WTR</v>
          </cell>
          <cell r="C163" t="str">
            <v>410</v>
          </cell>
          <cell r="D163" t="str">
            <v>AREA GN</v>
          </cell>
          <cell r="E163" t="str">
            <v>01</v>
          </cell>
          <cell r="F163" t="str">
            <v>R</v>
          </cell>
          <cell r="H163" t="str">
            <v>H</v>
          </cell>
          <cell r="I163">
            <v>55326119</v>
          </cell>
          <cell r="J163">
            <v>0</v>
          </cell>
          <cell r="K163">
            <v>641666.67000000004</v>
          </cell>
          <cell r="L163">
            <v>641666.67000000004</v>
          </cell>
          <cell r="O163">
            <v>0</v>
          </cell>
          <cell r="Q163">
            <v>64166667.000000007</v>
          </cell>
        </row>
        <row r="164">
          <cell r="A164" t="str">
            <v>A</v>
          </cell>
          <cell r="B164" t="str">
            <v>INADVERTANT</v>
          </cell>
          <cell r="C164" t="str">
            <v>490</v>
          </cell>
          <cell r="D164" t="str">
            <v>AREA GN</v>
          </cell>
          <cell r="E164" t="str">
            <v>01</v>
          </cell>
          <cell r="F164" t="str">
            <v>R</v>
          </cell>
          <cell r="H164" t="str">
            <v>X</v>
          </cell>
          <cell r="I164">
            <v>0</v>
          </cell>
          <cell r="J164">
            <v>0</v>
          </cell>
          <cell r="K164">
            <v>0</v>
          </cell>
          <cell r="L164">
            <v>0</v>
          </cell>
          <cell r="O164">
            <v>0</v>
          </cell>
          <cell r="Q164">
            <v>0</v>
          </cell>
        </row>
        <row r="165">
          <cell r="A165" t="str">
            <v>A</v>
          </cell>
          <cell r="B165" t="str">
            <v>INADVERTANT</v>
          </cell>
          <cell r="C165" t="str">
            <v>490</v>
          </cell>
          <cell r="D165" t="str">
            <v>AREA GN</v>
          </cell>
          <cell r="E165" t="str">
            <v>01</v>
          </cell>
          <cell r="F165" t="str">
            <v>D</v>
          </cell>
          <cell r="H165" t="str">
            <v>X</v>
          </cell>
          <cell r="I165">
            <v>0</v>
          </cell>
          <cell r="J165">
            <v>0</v>
          </cell>
          <cell r="K165">
            <v>0</v>
          </cell>
          <cell r="L165">
            <v>0</v>
          </cell>
          <cell r="O165">
            <v>0</v>
          </cell>
          <cell r="Q165">
            <v>0</v>
          </cell>
        </row>
        <row r="166">
          <cell r="A166" t="str">
            <v>B</v>
          </cell>
          <cell r="B166" t="str">
            <v>PUGET SOUND</v>
          </cell>
          <cell r="C166">
            <v>200</v>
          </cell>
          <cell r="E166" t="str">
            <v>10</v>
          </cell>
          <cell r="F166" t="str">
            <v>R</v>
          </cell>
          <cell r="G166" t="str">
            <v>N</v>
          </cell>
          <cell r="H166" t="str">
            <v xml:space="preserve"> </v>
          </cell>
          <cell r="I166">
            <v>-344000</v>
          </cell>
          <cell r="J166">
            <v>0</v>
          </cell>
          <cell r="K166">
            <v>4150</v>
          </cell>
          <cell r="L166">
            <v>4150</v>
          </cell>
          <cell r="O166">
            <v>0</v>
          </cell>
          <cell r="Q166">
            <v>415000</v>
          </cell>
        </row>
        <row r="167">
          <cell r="A167" t="str">
            <v>B</v>
          </cell>
          <cell r="B167" t="str">
            <v>PUGET SOUND</v>
          </cell>
          <cell r="C167">
            <v>200</v>
          </cell>
          <cell r="E167" t="str">
            <v>15</v>
          </cell>
          <cell r="F167" t="str">
            <v>R</v>
          </cell>
          <cell r="G167" t="str">
            <v>N</v>
          </cell>
          <cell r="H167" t="str">
            <v xml:space="preserve"> </v>
          </cell>
          <cell r="I167">
            <v>-141000</v>
          </cell>
          <cell r="J167">
            <v>0</v>
          </cell>
          <cell r="K167">
            <v>2917</v>
          </cell>
          <cell r="L167">
            <v>2917</v>
          </cell>
          <cell r="O167">
            <v>0</v>
          </cell>
          <cell r="Q167">
            <v>291700</v>
          </cell>
        </row>
        <row r="168">
          <cell r="A168" t="str">
            <v>B</v>
          </cell>
          <cell r="B168" t="str">
            <v>CAL COMPREHEN</v>
          </cell>
          <cell r="C168">
            <v>308</v>
          </cell>
          <cell r="E168">
            <v>1</v>
          </cell>
          <cell r="F168" t="str">
            <v>R</v>
          </cell>
          <cell r="G168" t="str">
            <v xml:space="preserve"> </v>
          </cell>
          <cell r="H168" t="str">
            <v>X</v>
          </cell>
          <cell r="I168">
            <v>0</v>
          </cell>
          <cell r="J168">
            <v>0</v>
          </cell>
          <cell r="K168">
            <v>0</v>
          </cell>
          <cell r="L168">
            <v>0</v>
          </cell>
          <cell r="O168">
            <v>0</v>
          </cell>
          <cell r="Q168">
            <v>0</v>
          </cell>
        </row>
        <row r="169">
          <cell r="A169" t="str">
            <v>B</v>
          </cell>
          <cell r="B169" t="str">
            <v>DESTEC POWER</v>
          </cell>
          <cell r="C169" t="str">
            <v>063</v>
          </cell>
          <cell r="E169" t="str">
            <v>01</v>
          </cell>
          <cell r="F169" t="str">
            <v>R</v>
          </cell>
          <cell r="G169">
            <v>0</v>
          </cell>
          <cell r="H169" t="str">
            <v xml:space="preserve"> </v>
          </cell>
          <cell r="I169">
            <v>18604000</v>
          </cell>
          <cell r="J169">
            <v>1590000</v>
          </cell>
          <cell r="K169">
            <v>436975.28</v>
          </cell>
          <cell r="L169">
            <v>2026975.28</v>
          </cell>
          <cell r="O169">
            <v>159000000</v>
          </cell>
          <cell r="Q169">
            <v>202697528</v>
          </cell>
        </row>
        <row r="170">
          <cell r="A170" t="str">
            <v>B</v>
          </cell>
          <cell r="B170" t="str">
            <v>EBMUD</v>
          </cell>
          <cell r="C170" t="str">
            <v>070</v>
          </cell>
          <cell r="E170" t="str">
            <v>01</v>
          </cell>
          <cell r="F170" t="str">
            <v>R</v>
          </cell>
          <cell r="G170" t="str">
            <v xml:space="preserve"> </v>
          </cell>
          <cell r="H170" t="str">
            <v>H</v>
          </cell>
          <cell r="I170">
            <v>4404740</v>
          </cell>
          <cell r="J170">
            <v>0</v>
          </cell>
          <cell r="K170">
            <v>65806.820000000007</v>
          </cell>
          <cell r="L170">
            <v>65806.820000000007</v>
          </cell>
          <cell r="O170">
            <v>0</v>
          </cell>
          <cell r="Q170">
            <v>6580682.0000000009</v>
          </cell>
        </row>
        <row r="171">
          <cell r="A171" t="str">
            <v>B</v>
          </cell>
          <cell r="B171" t="str">
            <v>NEVADA IRRIG</v>
          </cell>
          <cell r="C171" t="str">
            <v>100</v>
          </cell>
          <cell r="E171">
            <v>53</v>
          </cell>
          <cell r="F171" t="str">
            <v>R</v>
          </cell>
          <cell r="G171" t="str">
            <v xml:space="preserve"> </v>
          </cell>
          <cell r="H171" t="str">
            <v>H</v>
          </cell>
          <cell r="I171">
            <v>0</v>
          </cell>
          <cell r="J171">
            <v>0</v>
          </cell>
          <cell r="K171">
            <v>37128</v>
          </cell>
          <cell r="L171">
            <v>37128</v>
          </cell>
          <cell r="O171">
            <v>0</v>
          </cell>
          <cell r="Q171">
            <v>3712800</v>
          </cell>
        </row>
        <row r="172">
          <cell r="A172" t="str">
            <v>B</v>
          </cell>
          <cell r="B172" t="str">
            <v>OWID SO FORK</v>
          </cell>
          <cell r="C172" t="str">
            <v>160</v>
          </cell>
          <cell r="E172" t="str">
            <v>63</v>
          </cell>
          <cell r="F172" t="str">
            <v>R</v>
          </cell>
          <cell r="G172" t="str">
            <v xml:space="preserve"> </v>
          </cell>
          <cell r="H172" t="str">
            <v>H</v>
          </cell>
          <cell r="I172">
            <v>0</v>
          </cell>
          <cell r="J172">
            <v>0</v>
          </cell>
          <cell r="K172">
            <v>17804.849999999999</v>
          </cell>
          <cell r="L172">
            <v>17804.849999999999</v>
          </cell>
          <cell r="O172">
            <v>0</v>
          </cell>
          <cell r="Q172">
            <v>1780484.9999999998</v>
          </cell>
        </row>
        <row r="173">
          <cell r="A173" t="str">
            <v>B</v>
          </cell>
          <cell r="B173" t="str">
            <v>PACIFIC PR&amp;LT</v>
          </cell>
          <cell r="C173" t="str">
            <v>170</v>
          </cell>
          <cell r="E173" t="str">
            <v>10</v>
          </cell>
          <cell r="F173" t="str">
            <v>R</v>
          </cell>
          <cell r="G173" t="str">
            <v>N</v>
          </cell>
          <cell r="H173" t="str">
            <v>C</v>
          </cell>
          <cell r="I173">
            <v>0</v>
          </cell>
          <cell r="J173">
            <v>0</v>
          </cell>
          <cell r="K173">
            <v>0</v>
          </cell>
          <cell r="L173">
            <v>0</v>
          </cell>
          <cell r="O173">
            <v>0</v>
          </cell>
          <cell r="Q173">
            <v>0</v>
          </cell>
        </row>
        <row r="174">
          <cell r="A174" t="str">
            <v>B</v>
          </cell>
          <cell r="B174" t="str">
            <v>PACIFIC PR&amp;LT</v>
          </cell>
          <cell r="C174" t="str">
            <v>170</v>
          </cell>
          <cell r="E174" t="str">
            <v>15</v>
          </cell>
          <cell r="F174" t="str">
            <v>R</v>
          </cell>
          <cell r="G174" t="str">
            <v>N</v>
          </cell>
          <cell r="H174" t="str">
            <v>C</v>
          </cell>
          <cell r="I174">
            <v>0</v>
          </cell>
          <cell r="J174">
            <v>0</v>
          </cell>
          <cell r="K174">
            <v>0</v>
          </cell>
          <cell r="L174">
            <v>0</v>
          </cell>
          <cell r="O174">
            <v>0</v>
          </cell>
          <cell r="Q174">
            <v>0</v>
          </cell>
        </row>
        <row r="175">
          <cell r="A175" t="str">
            <v>B</v>
          </cell>
          <cell r="B175" t="str">
            <v>SMUD</v>
          </cell>
          <cell r="C175" t="str">
            <v>230</v>
          </cell>
          <cell r="E175" t="str">
            <v>45</v>
          </cell>
          <cell r="F175" t="str">
            <v>D</v>
          </cell>
          <cell r="G175" t="str">
            <v xml:space="preserve"> </v>
          </cell>
          <cell r="H175" t="str">
            <v>O</v>
          </cell>
          <cell r="I175">
            <v>0</v>
          </cell>
          <cell r="J175">
            <v>0</v>
          </cell>
          <cell r="K175">
            <v>0</v>
          </cell>
          <cell r="L175">
            <v>0</v>
          </cell>
          <cell r="O175">
            <v>0</v>
          </cell>
          <cell r="Q175">
            <v>0</v>
          </cell>
        </row>
        <row r="176">
          <cell r="A176" t="str">
            <v>B</v>
          </cell>
          <cell r="B176" t="str">
            <v>SIERRA PAC PR</v>
          </cell>
          <cell r="C176" t="str">
            <v>260</v>
          </cell>
          <cell r="E176" t="str">
            <v>75</v>
          </cell>
          <cell r="F176" t="str">
            <v>R</v>
          </cell>
          <cell r="G176" t="str">
            <v xml:space="preserve"> </v>
          </cell>
          <cell r="H176" t="str">
            <v>O</v>
          </cell>
          <cell r="I176">
            <v>167939</v>
          </cell>
          <cell r="J176">
            <v>0</v>
          </cell>
          <cell r="K176">
            <v>19249.080000000002</v>
          </cell>
          <cell r="L176">
            <v>19249.080000000002</v>
          </cell>
          <cell r="O176">
            <v>0</v>
          </cell>
          <cell r="Q176">
            <v>1924908.0000000002</v>
          </cell>
        </row>
        <row r="177">
          <cell r="A177" t="str">
            <v>B</v>
          </cell>
          <cell r="B177" t="str">
            <v>SMALL PWR GEN</v>
          </cell>
          <cell r="C177" t="str">
            <v>265</v>
          </cell>
          <cell r="E177" t="str">
            <v>01</v>
          </cell>
          <cell r="F177" t="str">
            <v>R</v>
          </cell>
          <cell r="G177" t="str">
            <v xml:space="preserve"> </v>
          </cell>
          <cell r="H177" t="str">
            <v>X</v>
          </cell>
          <cell r="I177">
            <v>0</v>
          </cell>
          <cell r="J177">
            <v>0</v>
          </cell>
          <cell r="K177">
            <v>351.46999999880791</v>
          </cell>
          <cell r="L177">
            <v>351.46999999880791</v>
          </cell>
          <cell r="O177">
            <v>0</v>
          </cell>
          <cell r="Q177">
            <v>35146.999999880791</v>
          </cell>
        </row>
        <row r="178">
          <cell r="A178" t="str">
            <v>B</v>
          </cell>
          <cell r="B178" t="str">
            <v>SOLANO IRR</v>
          </cell>
          <cell r="C178" t="str">
            <v>267</v>
          </cell>
          <cell r="E178" t="str">
            <v>67</v>
          </cell>
          <cell r="F178" t="str">
            <v>R</v>
          </cell>
          <cell r="G178" t="str">
            <v xml:space="preserve"> </v>
          </cell>
          <cell r="H178" t="str">
            <v>H</v>
          </cell>
          <cell r="I178">
            <v>0</v>
          </cell>
          <cell r="J178">
            <v>0</v>
          </cell>
          <cell r="K178">
            <v>0</v>
          </cell>
          <cell r="L178">
            <v>0</v>
          </cell>
          <cell r="O178">
            <v>0</v>
          </cell>
          <cell r="Q178">
            <v>0</v>
          </cell>
        </row>
        <row r="179">
          <cell r="A179" t="str">
            <v>B</v>
          </cell>
          <cell r="B179" t="str">
            <v>CAL COMPREHEN</v>
          </cell>
          <cell r="C179" t="str">
            <v>308</v>
          </cell>
          <cell r="E179" t="str">
            <v>01</v>
          </cell>
          <cell r="F179" t="str">
            <v>R</v>
          </cell>
          <cell r="G179" t="str">
            <v xml:space="preserve"> </v>
          </cell>
          <cell r="H179" t="str">
            <v>X</v>
          </cell>
          <cell r="I179">
            <v>0</v>
          </cell>
          <cell r="J179">
            <v>0</v>
          </cell>
          <cell r="K179">
            <v>0</v>
          </cell>
          <cell r="L179">
            <v>0</v>
          </cell>
          <cell r="O179">
            <v>0</v>
          </cell>
          <cell r="Q179">
            <v>0</v>
          </cell>
        </row>
        <row r="180">
          <cell r="A180" t="str">
            <v>B</v>
          </cell>
          <cell r="B180" t="str">
            <v>CAL COMPREHEN</v>
          </cell>
          <cell r="C180" t="str">
            <v>308</v>
          </cell>
          <cell r="E180" t="str">
            <v>01</v>
          </cell>
          <cell r="F180" t="str">
            <v>R</v>
          </cell>
          <cell r="G180" t="str">
            <v xml:space="preserve"> </v>
          </cell>
          <cell r="H180" t="str">
            <v>X</v>
          </cell>
          <cell r="I180">
            <v>0</v>
          </cell>
          <cell r="J180">
            <v>0</v>
          </cell>
          <cell r="K180">
            <v>0</v>
          </cell>
          <cell r="L180">
            <v>0</v>
          </cell>
          <cell r="O180">
            <v>0</v>
          </cell>
          <cell r="Q180">
            <v>0</v>
          </cell>
        </row>
        <row r="181">
          <cell r="A181" t="str">
            <v>B</v>
          </cell>
          <cell r="B181" t="str">
            <v>TACOMA LT DIV</v>
          </cell>
          <cell r="C181" t="str">
            <v>320</v>
          </cell>
          <cell r="E181" t="str">
            <v>15</v>
          </cell>
          <cell r="F181" t="str">
            <v>R</v>
          </cell>
          <cell r="G181" t="str">
            <v>N</v>
          </cell>
          <cell r="H181">
            <v>0</v>
          </cell>
          <cell r="I181">
            <v>0</v>
          </cell>
          <cell r="J181">
            <v>0</v>
          </cell>
          <cell r="K181">
            <v>0</v>
          </cell>
          <cell r="L181">
            <v>0</v>
          </cell>
          <cell r="O181">
            <v>0</v>
          </cell>
          <cell r="Q181">
            <v>0</v>
          </cell>
        </row>
        <row r="182">
          <cell r="A182" t="str">
            <v>B</v>
          </cell>
          <cell r="C182" t="str">
            <v>345</v>
          </cell>
          <cell r="E182" t="str">
            <v>01</v>
          </cell>
          <cell r="F182" t="str">
            <v>R</v>
          </cell>
          <cell r="G182" t="str">
            <v xml:space="preserve"> </v>
          </cell>
          <cell r="H182" t="str">
            <v>H</v>
          </cell>
          <cell r="I182">
            <v>0</v>
          </cell>
          <cell r="J182">
            <v>0</v>
          </cell>
          <cell r="K182">
            <v>0</v>
          </cell>
          <cell r="L182">
            <v>0</v>
          </cell>
          <cell r="O182">
            <v>0</v>
          </cell>
          <cell r="Q182">
            <v>0</v>
          </cell>
        </row>
        <row r="183">
          <cell r="A183" t="str">
            <v>B</v>
          </cell>
          <cell r="B183" t="str">
            <v>WAPA-CVP</v>
          </cell>
          <cell r="C183" t="str">
            <v>360</v>
          </cell>
          <cell r="E183" t="str">
            <v>84</v>
          </cell>
          <cell r="F183" t="str">
            <v>R</v>
          </cell>
          <cell r="G183" t="str">
            <v xml:space="preserve"> </v>
          </cell>
          <cell r="H183" t="str">
            <v>H</v>
          </cell>
          <cell r="I183">
            <v>0</v>
          </cell>
          <cell r="J183">
            <v>0</v>
          </cell>
          <cell r="K183">
            <v>0</v>
          </cell>
          <cell r="L183">
            <v>0</v>
          </cell>
          <cell r="O183">
            <v>0</v>
          </cell>
          <cell r="Q183">
            <v>0</v>
          </cell>
        </row>
        <row r="184">
          <cell r="A184" t="str">
            <v>B</v>
          </cell>
          <cell r="B184" t="str">
            <v>WAPA-CVP</v>
          </cell>
          <cell r="C184" t="str">
            <v>360</v>
          </cell>
          <cell r="E184" t="str">
            <v>85</v>
          </cell>
          <cell r="F184" t="str">
            <v>D</v>
          </cell>
          <cell r="G184" t="str">
            <v xml:space="preserve"> </v>
          </cell>
          <cell r="H184" t="str">
            <v>O</v>
          </cell>
          <cell r="I184">
            <v>0</v>
          </cell>
          <cell r="J184">
            <v>0</v>
          </cell>
          <cell r="K184">
            <v>0</v>
          </cell>
          <cell r="L184">
            <v>0</v>
          </cell>
          <cell r="O184">
            <v>0</v>
          </cell>
          <cell r="Q184">
            <v>0</v>
          </cell>
        </row>
        <row r="185">
          <cell r="A185" t="str">
            <v>B</v>
          </cell>
          <cell r="B185" t="str">
            <v>WSPP</v>
          </cell>
          <cell r="C185" t="str">
            <v>395</v>
          </cell>
          <cell r="E185" t="str">
            <v>10</v>
          </cell>
          <cell r="F185" t="str">
            <v>R</v>
          </cell>
          <cell r="G185" t="str">
            <v xml:space="preserve"> </v>
          </cell>
          <cell r="H185" t="str">
            <v>X</v>
          </cell>
          <cell r="I185">
            <v>27611000</v>
          </cell>
          <cell r="J185">
            <v>0</v>
          </cell>
          <cell r="K185">
            <v>375038.65000000037</v>
          </cell>
          <cell r="L185">
            <v>375038.65000000037</v>
          </cell>
          <cell r="O185">
            <v>0</v>
          </cell>
          <cell r="Q185">
            <v>37503865.000000037</v>
          </cell>
        </row>
        <row r="186">
          <cell r="A186" t="str">
            <v>B</v>
          </cell>
          <cell r="B186" t="str">
            <v>WSPP</v>
          </cell>
          <cell r="C186" t="str">
            <v>395</v>
          </cell>
          <cell r="E186" t="str">
            <v>40</v>
          </cell>
          <cell r="F186" t="str">
            <v>R</v>
          </cell>
          <cell r="G186" t="str">
            <v>N</v>
          </cell>
          <cell r="H186" t="str">
            <v>X</v>
          </cell>
          <cell r="I186">
            <v>-13159000</v>
          </cell>
          <cell r="J186">
            <v>0</v>
          </cell>
          <cell r="K186">
            <v>-63843.5</v>
          </cell>
          <cell r="L186">
            <v>-63843.5</v>
          </cell>
          <cell r="O186">
            <v>0</v>
          </cell>
          <cell r="Q186">
            <v>-6384350</v>
          </cell>
        </row>
        <row r="187">
          <cell r="A187" t="str">
            <v>B</v>
          </cell>
          <cell r="B187" t="str">
            <v>YUBA CNTY WTR</v>
          </cell>
          <cell r="C187" t="str">
            <v>410</v>
          </cell>
          <cell r="E187" t="str">
            <v>01</v>
          </cell>
          <cell r="F187" t="str">
            <v>R</v>
          </cell>
          <cell r="G187" t="str">
            <v xml:space="preserve"> </v>
          </cell>
          <cell r="H187" t="str">
            <v>H</v>
          </cell>
          <cell r="I187">
            <v>0</v>
          </cell>
          <cell r="J187">
            <v>0</v>
          </cell>
          <cell r="K187">
            <v>694.5</v>
          </cell>
          <cell r="L187">
            <v>694.5</v>
          </cell>
          <cell r="O187">
            <v>0</v>
          </cell>
          <cell r="Q187">
            <v>69450</v>
          </cell>
        </row>
        <row r="189">
          <cell r="I189">
            <v>2921881666</v>
          </cell>
          <cell r="J189">
            <v>26062900.060000002</v>
          </cell>
          <cell r="K189">
            <v>143056770.93999997</v>
          </cell>
          <cell r="L189">
            <v>169119670.99999997</v>
          </cell>
          <cell r="Q189">
            <v>16911967100</v>
          </cell>
        </row>
        <row r="192">
          <cell r="Q192">
            <v>16664046585</v>
          </cell>
        </row>
        <row r="194">
          <cell r="Q194">
            <v>247920514.99999991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w_tax (2)"/>
      <sheetName val="JE Checklist"/>
      <sheetName val="upload"/>
      <sheetName val="Error"/>
      <sheetName val="Cover"/>
      <sheetName val="JE"/>
      <sheetName val="Reserve"/>
      <sheetName val="Data"/>
      <sheetName val="IS_Wave"/>
      <sheetName val="IS_Geo"/>
      <sheetName val="Input"/>
      <sheetName val="UEG Adj"/>
      <sheetName val="WaterPwr"/>
      <sheetName val="Revenue"/>
      <sheetName val="Expense"/>
      <sheetName val="Purpose"/>
      <sheetName val="List"/>
      <sheetName val="Cover_Annual"/>
      <sheetName val="JE_Annual"/>
      <sheetName val="CE w_tax"/>
      <sheetName val="Module1"/>
      <sheetName val="Module2"/>
      <sheetName val="Module3"/>
      <sheetName val="Module4"/>
      <sheetName val="Module5"/>
      <sheetName val="Module6"/>
      <sheetName val="CE_w_tax_(2)"/>
      <sheetName val="JE_Checklist"/>
      <sheetName val="UEG_Adj"/>
      <sheetName val="CE_w_tax"/>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I (1)"/>
      <sheetName val="Definitions"/>
      <sheetName val="1999 TCBA"/>
    </sheetNames>
    <sheetDataSet>
      <sheetData sheetId="0" refreshError="1"/>
      <sheetData sheetId="1"/>
      <sheetData sheetId="2"/>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Fos"/>
      <sheetName val="Data"/>
      <sheetName val="List"/>
      <sheetName val="Input"/>
      <sheetName val="ConstantsTable"/>
    </sheetNames>
    <sheetDataSet>
      <sheetData sheetId="0"/>
      <sheetData sheetId="1"/>
      <sheetData sheetId="2" refreshError="1">
        <row r="5">
          <cell r="B5" t="str">
            <v>June 2000</v>
          </cell>
        </row>
      </sheetData>
      <sheetData sheetId="3"/>
      <sheetData sheetId="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9"/>
      <sheetName val="2008"/>
    </sheetNames>
    <sheetDataSet>
      <sheetData sheetId="0" refreshError="1"/>
      <sheetData sheetId="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Case Page 1"/>
      <sheetName val="Sheet2"/>
      <sheetName val="Business Case Page 2"/>
      <sheetName val="Scoring Model"/>
      <sheetName val="NPV Calc"/>
    </sheetNames>
    <sheetDataSet>
      <sheetData sheetId="0"/>
      <sheetData sheetId="1">
        <row r="1">
          <cell r="E1" t="str">
            <v>Multiple Filings</v>
          </cell>
        </row>
        <row r="2">
          <cell r="E2" t="str">
            <v>Unknown/Other (specify)</v>
          </cell>
        </row>
        <row r="3">
          <cell r="E3" t="str">
            <v>GRC</v>
          </cell>
        </row>
        <row r="4">
          <cell r="E4" t="str">
            <v>TO</v>
          </cell>
        </row>
        <row r="5">
          <cell r="E5" t="str">
            <v>GT&amp;S</v>
          </cell>
        </row>
        <row r="6">
          <cell r="E6" t="str">
            <v>EPIC</v>
          </cell>
        </row>
        <row r="7">
          <cell r="E7" t="str">
            <v>CES-21</v>
          </cell>
        </row>
        <row r="8">
          <cell r="E8" t="str">
            <v>SmartGrid Pilot</v>
          </cell>
        </row>
        <row r="9">
          <cell r="E9" t="str">
            <v>Energy Efficiency Balancing Account</v>
          </cell>
        </row>
        <row r="10">
          <cell r="E10" t="str">
            <v>Green Tariff Memo Account (Solar Choice)</v>
          </cell>
        </row>
        <row r="11">
          <cell r="E11" t="str">
            <v>GHG Natural Gas Balancing Account</v>
          </cell>
        </row>
        <row r="12">
          <cell r="E12" t="str">
            <v>Low Carbon Fuel Standard (LCFS) Balancing Account</v>
          </cell>
        </row>
        <row r="13">
          <cell r="E13" t="str">
            <v>Residential Rate Reform Memo Account</v>
          </cell>
        </row>
        <row r="14">
          <cell r="E14" t="str">
            <v>AB802</v>
          </cell>
        </row>
        <row r="15">
          <cell r="E15" t="str">
            <v>Matinee Pricing</v>
          </cell>
        </row>
        <row r="16">
          <cell r="E16" t="str">
            <v>PSEP</v>
          </cell>
        </row>
      </sheetData>
      <sheetData sheetId="2"/>
      <sheetData sheetId="3"/>
      <sheetData sheetId="4"/>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Views&gt;&gt;"/>
      <sheetName val="Summary"/>
      <sheetName val="Forecast_Input_0719"/>
      <sheetName val="Gen_Exp_Estimates"/>
      <sheetName val="Peterson rates"/>
      <sheetName val="FIArankings1989_2018"/>
      <sheetName val="Forecast Input"/>
      <sheetName val="Calcs&gt;&gt;"/>
      <sheetName val="Contract &amp; Other"/>
      <sheetName val="Material"/>
      <sheetName val="Labor EO OH Type A"/>
      <sheetName val="Labor EO OH Non Type A"/>
      <sheetName val="NEBS_Calculations"/>
      <sheetName val="Govt Contract Calc"/>
      <sheetName val="LOB_Rates"/>
      <sheetName val="Other Notes&gt;&gt;"/>
      <sheetName val="Lookups"/>
      <sheetName val="PCC Listing"/>
      <sheetName val="Composite_Rates"/>
      <sheetName val="Electric_Rates"/>
      <sheetName val="Gas_Rates"/>
      <sheetName val="IT_Rates"/>
      <sheetName val="CC_Rates"/>
      <sheetName val="CustOps_Rates"/>
      <sheetName val="NG_Rates"/>
      <sheetName val="CS_Rates"/>
      <sheetName val="EL_Rates"/>
      <sheetName val="Govt Contract Rates"/>
      <sheetName val="Mapping"/>
      <sheetName val="AFUDC_Cal"/>
    </sheetNames>
    <sheetDataSet>
      <sheetData sheetId="0"/>
      <sheetData sheetId="1"/>
      <sheetData sheetId="2"/>
      <sheetData sheetId="3">
        <row r="67">
          <cell r="C67">
            <v>10000</v>
          </cell>
        </row>
        <row r="68">
          <cell r="C68">
            <v>5000</v>
          </cell>
        </row>
        <row r="69">
          <cell r="C69">
            <v>49000</v>
          </cell>
        </row>
        <row r="70">
          <cell r="C70">
            <v>72000</v>
          </cell>
        </row>
        <row r="71">
          <cell r="C71">
            <v>150000</v>
          </cell>
        </row>
        <row r="72">
          <cell r="C72">
            <v>38000</v>
          </cell>
        </row>
        <row r="73">
          <cell r="C73">
            <v>50000</v>
          </cell>
        </row>
        <row r="74">
          <cell r="C74">
            <v>650000</v>
          </cell>
        </row>
        <row r="75">
          <cell r="C75">
            <v>858000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
      <sheetName val="TRA_res"/>
      <sheetName val="CE w_tax"/>
      <sheetName val="LOOKUP"/>
      <sheetName val="EEBA"/>
      <sheetName val="PPPLIBA_2003"/>
      <sheetName val="JEUploadListOfResults"/>
      <sheetName val="PPPLIBA_2004"/>
      <sheetName val="PPPEEBA_1998"/>
      <sheetName val="PPPEEBA_1999"/>
      <sheetName val="PPPEEBA_2000"/>
      <sheetName val="PPPEEBA_2001"/>
      <sheetName val="PPPEEBA_2002"/>
      <sheetName val="PPPEEBA_2003"/>
      <sheetName val="PPPEEBA_2004"/>
      <sheetName val="CARE_Gas"/>
      <sheetName val="CARE_EL"/>
      <sheetName val="CEE_Gas"/>
      <sheetName val="CEE_EL"/>
      <sheetName val="recon"/>
      <sheetName val="BA Recon"/>
      <sheetName val="PPPLIBA_1998"/>
      <sheetName val="PPPLIBA_1999"/>
      <sheetName val="PPPLIBA_2000"/>
      <sheetName val="PPPLIBA_2001"/>
      <sheetName val="PPPLIBA_2002"/>
      <sheetName val="PPPLIBA_2005"/>
      <sheetName val="CE_w_tax"/>
      <sheetName val="BA_Recon"/>
      <sheetName val="List"/>
    </sheetNames>
    <sheetDataSet>
      <sheetData sheetId="0"/>
      <sheetData sheetId="1"/>
      <sheetData sheetId="2">
        <row r="3">
          <cell r="A3">
            <v>1010010</v>
          </cell>
          <cell r="B3" t="str">
            <v>lnt in Svc-Electric</v>
          </cell>
          <cell r="C3" t="str">
            <v xml:space="preserve"> </v>
          </cell>
          <cell r="D3" t="str">
            <v xml:space="preserve"> </v>
          </cell>
        </row>
        <row r="4">
          <cell r="A4">
            <v>1010019</v>
          </cell>
          <cell r="B4" t="str">
            <v>Conversion-Elec PIS</v>
          </cell>
          <cell r="C4" t="str">
            <v xml:space="preserve"> </v>
          </cell>
          <cell r="D4" t="str">
            <v xml:space="preserve"> </v>
          </cell>
        </row>
        <row r="5">
          <cell r="A5">
            <v>1010020</v>
          </cell>
          <cell r="B5" t="str">
            <v>Plnt in Svc-Gas</v>
          </cell>
          <cell r="C5" t="str">
            <v xml:space="preserve"> </v>
          </cell>
          <cell r="D5" t="str">
            <v xml:space="preserve"> </v>
          </cell>
        </row>
        <row r="6">
          <cell r="A6">
            <v>1010029</v>
          </cell>
          <cell r="B6" t="str">
            <v>Conversion-Gas PIS</v>
          </cell>
          <cell r="C6" t="str">
            <v xml:space="preserve"> </v>
          </cell>
          <cell r="D6" t="str">
            <v xml:space="preserve"> </v>
          </cell>
        </row>
        <row r="7">
          <cell r="A7">
            <v>1010030</v>
          </cell>
          <cell r="B7" t="str">
            <v>Plnt in Svc-Common</v>
          </cell>
          <cell r="C7" t="str">
            <v xml:space="preserve"> </v>
          </cell>
          <cell r="D7" t="str">
            <v xml:space="preserve"> </v>
          </cell>
        </row>
        <row r="8">
          <cell r="A8">
            <v>1010039</v>
          </cell>
          <cell r="B8" t="str">
            <v>Conver-Common PIS</v>
          </cell>
          <cell r="C8" t="str">
            <v xml:space="preserve"> </v>
          </cell>
          <cell r="D8" t="str">
            <v xml:space="preserve"> </v>
          </cell>
        </row>
        <row r="9">
          <cell r="A9">
            <v>1011001</v>
          </cell>
          <cell r="B9" t="str">
            <v>Prop Under Cap Lease</v>
          </cell>
          <cell r="C9" t="str">
            <v xml:space="preserve"> </v>
          </cell>
          <cell r="D9" t="str">
            <v xml:space="preserve"> </v>
          </cell>
        </row>
        <row r="10">
          <cell r="A10">
            <v>1020000</v>
          </cell>
          <cell r="B10" t="str">
            <v>Plnt Purch/Sold Elec</v>
          </cell>
          <cell r="C10" t="str">
            <v xml:space="preserve"> </v>
          </cell>
          <cell r="D10" t="str">
            <v xml:space="preserve"> </v>
          </cell>
        </row>
        <row r="11">
          <cell r="A11">
            <v>1050000</v>
          </cell>
          <cell r="B11" t="str">
            <v>PHFU</v>
          </cell>
          <cell r="C11" t="str">
            <v xml:space="preserve"> </v>
          </cell>
          <cell r="D11" t="str">
            <v xml:space="preserve"> </v>
          </cell>
        </row>
        <row r="12">
          <cell r="A12">
            <v>1070010</v>
          </cell>
          <cell r="B12" t="str">
            <v>CWIP - Electric</v>
          </cell>
          <cell r="C12" t="str">
            <v xml:space="preserve"> </v>
          </cell>
          <cell r="D12" t="str">
            <v xml:space="preserve"> </v>
          </cell>
        </row>
        <row r="13">
          <cell r="A13">
            <v>1070019</v>
          </cell>
          <cell r="B13" t="str">
            <v>Conversion-Elec CWIP</v>
          </cell>
          <cell r="C13" t="str">
            <v xml:space="preserve"> </v>
          </cell>
          <cell r="D13" t="str">
            <v xml:space="preserve"> </v>
          </cell>
        </row>
        <row r="14">
          <cell r="A14">
            <v>1070020</v>
          </cell>
          <cell r="B14" t="str">
            <v>CWIP - Gas</v>
          </cell>
          <cell r="C14" t="str">
            <v xml:space="preserve"> </v>
          </cell>
          <cell r="D14" t="str">
            <v xml:space="preserve"> </v>
          </cell>
        </row>
        <row r="15">
          <cell r="A15">
            <v>1070029</v>
          </cell>
          <cell r="B15" t="str">
            <v>Conversion-Gas CWIP</v>
          </cell>
          <cell r="C15" t="str">
            <v xml:space="preserve"> </v>
          </cell>
          <cell r="D15" t="str">
            <v xml:space="preserve"> </v>
          </cell>
        </row>
        <row r="16">
          <cell r="A16">
            <v>1070030</v>
          </cell>
          <cell r="B16" t="str">
            <v>CWIP - Common</v>
          </cell>
          <cell r="C16" t="str">
            <v xml:space="preserve"> </v>
          </cell>
          <cell r="D16" t="str">
            <v xml:space="preserve"> </v>
          </cell>
        </row>
        <row r="17">
          <cell r="A17">
            <v>1070039</v>
          </cell>
          <cell r="B17" t="str">
            <v>Conversion-Comm CWIP</v>
          </cell>
          <cell r="C17" t="str">
            <v xml:space="preserve"> </v>
          </cell>
          <cell r="D17" t="str">
            <v xml:space="preserve"> </v>
          </cell>
        </row>
        <row r="18">
          <cell r="A18">
            <v>1070040</v>
          </cell>
          <cell r="B18" t="str">
            <v>CWIP - Nonutility</v>
          </cell>
          <cell r="C18" t="str">
            <v xml:space="preserve"> </v>
          </cell>
          <cell r="D18" t="str">
            <v xml:space="preserve"> </v>
          </cell>
        </row>
        <row r="19">
          <cell r="A19">
            <v>1070049</v>
          </cell>
          <cell r="B19" t="str">
            <v>Conv-NonUtility CWIP</v>
          </cell>
          <cell r="C19" t="str">
            <v xml:space="preserve"> </v>
          </cell>
          <cell r="D19" t="str">
            <v xml:space="preserve"> </v>
          </cell>
        </row>
        <row r="20">
          <cell r="A20">
            <v>1080000</v>
          </cell>
          <cell r="B20" t="str">
            <v>Accum Depreciation</v>
          </cell>
          <cell r="C20" t="str">
            <v xml:space="preserve"> </v>
          </cell>
          <cell r="D20" t="str">
            <v xml:space="preserve"> </v>
          </cell>
        </row>
        <row r="21">
          <cell r="A21">
            <v>1080050</v>
          </cell>
          <cell r="B21" t="str">
            <v>Accum Dep-BB</v>
          </cell>
          <cell r="C21" t="str">
            <v xml:space="preserve"> </v>
          </cell>
          <cell r="D21" t="str">
            <v xml:space="preserve"> </v>
          </cell>
        </row>
        <row r="22">
          <cell r="A22">
            <v>1080100</v>
          </cell>
          <cell r="B22" t="str">
            <v>Accum Dep-Retiremnts</v>
          </cell>
          <cell r="C22" t="str">
            <v xml:space="preserve"> </v>
          </cell>
          <cell r="D22" t="str">
            <v xml:space="preserve"> </v>
          </cell>
        </row>
        <row r="23">
          <cell r="A23">
            <v>1080110</v>
          </cell>
          <cell r="B23" t="str">
            <v>Accum Dep-Removal</v>
          </cell>
          <cell r="C23" t="str">
            <v xml:space="preserve"> </v>
          </cell>
          <cell r="D23" t="str">
            <v xml:space="preserve"> </v>
          </cell>
        </row>
        <row r="24">
          <cell r="A24">
            <v>1080115</v>
          </cell>
          <cell r="B24" t="str">
            <v>Accum Dep-Accrl</v>
          </cell>
          <cell r="C24" t="str">
            <v xml:space="preserve"> </v>
          </cell>
          <cell r="D24" t="str">
            <v xml:space="preserve"> </v>
          </cell>
        </row>
        <row r="25">
          <cell r="A25">
            <v>1080120</v>
          </cell>
          <cell r="B25" t="str">
            <v>Accum Dep-Scrap Sale</v>
          </cell>
          <cell r="C25" t="str">
            <v xml:space="preserve"> </v>
          </cell>
          <cell r="D25" t="str">
            <v xml:space="preserve"> </v>
          </cell>
        </row>
        <row r="26">
          <cell r="A26">
            <v>1080130</v>
          </cell>
          <cell r="B26" t="str">
            <v>Accum Dep-Asset Sale</v>
          </cell>
          <cell r="C26" t="str">
            <v xml:space="preserve"> </v>
          </cell>
          <cell r="D26" t="str">
            <v xml:space="preserve"> </v>
          </cell>
        </row>
        <row r="27">
          <cell r="A27">
            <v>1080140</v>
          </cell>
          <cell r="B27" t="str">
            <v>Accum Dep-Systm Sale</v>
          </cell>
          <cell r="C27" t="str">
            <v xml:space="preserve"> </v>
          </cell>
          <cell r="D27" t="str">
            <v xml:space="preserve"> </v>
          </cell>
        </row>
        <row r="28">
          <cell r="A28">
            <v>1080150</v>
          </cell>
          <cell r="B28" t="str">
            <v>Accum Dep-Exchanges</v>
          </cell>
          <cell r="C28" t="str">
            <v xml:space="preserve"> </v>
          </cell>
          <cell r="D28" t="str">
            <v xml:space="preserve"> </v>
          </cell>
        </row>
        <row r="29">
          <cell r="A29">
            <v>1080160</v>
          </cell>
          <cell r="B29" t="str">
            <v>Accum Dep-Casualty</v>
          </cell>
          <cell r="C29" t="str">
            <v xml:space="preserve"> </v>
          </cell>
          <cell r="D29" t="str">
            <v xml:space="preserve"> </v>
          </cell>
        </row>
        <row r="30">
          <cell r="A30">
            <v>1080170</v>
          </cell>
          <cell r="B30" t="str">
            <v>Accum Dep-Adjustmnts</v>
          </cell>
          <cell r="C30" t="str">
            <v xml:space="preserve"> </v>
          </cell>
          <cell r="D30" t="str">
            <v xml:space="preserve"> </v>
          </cell>
        </row>
        <row r="31">
          <cell r="A31">
            <v>1080198</v>
          </cell>
          <cell r="B31" t="str">
            <v>AD - Accel. Deprec.</v>
          </cell>
          <cell r="C31" t="str">
            <v xml:space="preserve"> </v>
          </cell>
          <cell r="D31" t="str">
            <v xml:space="preserve"> </v>
          </cell>
        </row>
        <row r="32">
          <cell r="A32">
            <v>1080199</v>
          </cell>
          <cell r="B32" t="str">
            <v>Accum Dep-Clearing</v>
          </cell>
          <cell r="C32" t="str">
            <v xml:space="preserve"> </v>
          </cell>
          <cell r="D32" t="str">
            <v xml:space="preserve"> </v>
          </cell>
        </row>
        <row r="33">
          <cell r="A33">
            <v>1080200</v>
          </cell>
          <cell r="B33" t="str">
            <v>Accum Dep - Decomm</v>
          </cell>
          <cell r="C33" t="str">
            <v xml:space="preserve"> </v>
          </cell>
          <cell r="D33" t="str">
            <v xml:space="preserve"> </v>
          </cell>
        </row>
        <row r="34">
          <cell r="A34">
            <v>1080210</v>
          </cell>
          <cell r="B34" t="str">
            <v>Accum Dep - Fossil</v>
          </cell>
          <cell r="C34" t="str">
            <v xml:space="preserve"> </v>
          </cell>
          <cell r="D34" t="str">
            <v xml:space="preserve"> </v>
          </cell>
        </row>
        <row r="35">
          <cell r="A35">
            <v>1080220</v>
          </cell>
          <cell r="B35" t="str">
            <v>Accum Dep - Geotherm</v>
          </cell>
          <cell r="C35" t="str">
            <v xml:space="preserve"> </v>
          </cell>
          <cell r="D35" t="str">
            <v xml:space="preserve"> </v>
          </cell>
        </row>
        <row r="36">
          <cell r="A36">
            <v>1080999</v>
          </cell>
          <cell r="B36" t="str">
            <v>Conversion-Accum Dep</v>
          </cell>
          <cell r="C36" t="str">
            <v xml:space="preserve"> </v>
          </cell>
          <cell r="D36" t="str">
            <v xml:space="preserve"> </v>
          </cell>
        </row>
        <row r="37">
          <cell r="A37">
            <v>1110000</v>
          </cell>
          <cell r="B37" t="str">
            <v>Accum Amort</v>
          </cell>
          <cell r="C37" t="str">
            <v xml:space="preserve"> </v>
          </cell>
          <cell r="D37" t="str">
            <v xml:space="preserve"> </v>
          </cell>
        </row>
        <row r="38">
          <cell r="A38">
            <v>1110050</v>
          </cell>
          <cell r="B38" t="str">
            <v>Amort - BB</v>
          </cell>
          <cell r="C38" t="str">
            <v xml:space="preserve"> </v>
          </cell>
          <cell r="D38" t="str">
            <v xml:space="preserve"> </v>
          </cell>
        </row>
        <row r="39">
          <cell r="A39">
            <v>1110100</v>
          </cell>
          <cell r="B39" t="str">
            <v>Amort - Retire</v>
          </cell>
          <cell r="C39" t="str">
            <v xml:space="preserve"> </v>
          </cell>
          <cell r="D39" t="str">
            <v xml:space="preserve"> </v>
          </cell>
        </row>
        <row r="40">
          <cell r="A40">
            <v>1110115</v>
          </cell>
          <cell r="B40" t="str">
            <v>Amort - Accrl</v>
          </cell>
          <cell r="C40" t="str">
            <v xml:space="preserve"> </v>
          </cell>
          <cell r="D40" t="str">
            <v xml:space="preserve"> </v>
          </cell>
        </row>
        <row r="41">
          <cell r="A41">
            <v>1110170</v>
          </cell>
          <cell r="B41" t="str">
            <v>Amort - Adjustments</v>
          </cell>
          <cell r="C41" t="str">
            <v xml:space="preserve"> </v>
          </cell>
          <cell r="D41" t="str">
            <v xml:space="preserve"> </v>
          </cell>
        </row>
        <row r="42">
          <cell r="A42">
            <v>1110199</v>
          </cell>
          <cell r="B42" t="str">
            <v>Amort - Clearing</v>
          </cell>
          <cell r="C42" t="str">
            <v xml:space="preserve"> </v>
          </cell>
          <cell r="D42" t="str">
            <v xml:space="preserve"> </v>
          </cell>
        </row>
        <row r="43">
          <cell r="A43">
            <v>1140000</v>
          </cell>
          <cell r="B43" t="str">
            <v>Plant Acq Adj</v>
          </cell>
          <cell r="C43" t="str">
            <v xml:space="preserve"> </v>
          </cell>
          <cell r="D43" t="str">
            <v xml:space="preserve"> </v>
          </cell>
        </row>
        <row r="44">
          <cell r="A44">
            <v>1170000</v>
          </cell>
          <cell r="B44" t="str">
            <v>Gas Stred Udrgnd-N/C</v>
          </cell>
          <cell r="C44" t="str">
            <v xml:space="preserve"> </v>
          </cell>
          <cell r="D44" t="str">
            <v xml:space="preserve"> </v>
          </cell>
        </row>
        <row r="45">
          <cell r="A45">
            <v>1204000</v>
          </cell>
          <cell r="B45" t="str">
            <v>Spent Nuclear Fuel</v>
          </cell>
          <cell r="C45" t="str">
            <v xml:space="preserve"> </v>
          </cell>
          <cell r="D45" t="str">
            <v xml:space="preserve"> </v>
          </cell>
        </row>
        <row r="46">
          <cell r="A46">
            <v>1205000</v>
          </cell>
          <cell r="B46" t="str">
            <v>Amrt Nuclr Fuel Asem</v>
          </cell>
          <cell r="C46" t="str">
            <v xml:space="preserve"> </v>
          </cell>
          <cell r="D46" t="str">
            <v xml:space="preserve"> </v>
          </cell>
        </row>
        <row r="47">
          <cell r="A47">
            <v>1206010</v>
          </cell>
          <cell r="B47" t="str">
            <v>Nuclr Fuel Cap Lease</v>
          </cell>
          <cell r="C47" t="str">
            <v xml:space="preserve"> </v>
          </cell>
          <cell r="D47" t="str">
            <v xml:space="preserve"> </v>
          </cell>
        </row>
        <row r="48">
          <cell r="A48">
            <v>1206030</v>
          </cell>
          <cell r="B48" t="str">
            <v>Nuc Fuel Lease Amrt</v>
          </cell>
          <cell r="C48" t="str">
            <v xml:space="preserve"> </v>
          </cell>
          <cell r="D48" t="str">
            <v xml:space="preserve"> </v>
          </cell>
        </row>
        <row r="49">
          <cell r="A49">
            <v>1210000</v>
          </cell>
          <cell r="B49" t="str">
            <v>Nonutl Pr T-Non PHFU</v>
          </cell>
          <cell r="C49" t="str">
            <v xml:space="preserve"> </v>
          </cell>
          <cell r="D49" t="str">
            <v xml:space="preserve"> </v>
          </cell>
        </row>
        <row r="50">
          <cell r="A50">
            <v>1210009</v>
          </cell>
          <cell r="B50" t="str">
            <v>Conver-Nonutil Plant</v>
          </cell>
          <cell r="C50" t="str">
            <v xml:space="preserve"> </v>
          </cell>
          <cell r="D50" t="str">
            <v xml:space="preserve"> </v>
          </cell>
        </row>
        <row r="51">
          <cell r="A51">
            <v>1231003</v>
          </cell>
          <cell r="B51" t="str">
            <v>Invest in PG&amp;E LLC</v>
          </cell>
          <cell r="C51" t="str">
            <v xml:space="preserve"> </v>
          </cell>
          <cell r="D51" t="str">
            <v xml:space="preserve"> </v>
          </cell>
        </row>
        <row r="52">
          <cell r="A52">
            <v>1231010</v>
          </cell>
          <cell r="B52" t="str">
            <v>Inv in Sub - PG&amp;E</v>
          </cell>
          <cell r="C52" t="str">
            <v xml:space="preserve"> </v>
          </cell>
          <cell r="D52" t="str">
            <v xml:space="preserve"> </v>
          </cell>
        </row>
        <row r="53">
          <cell r="A53">
            <v>1231020</v>
          </cell>
          <cell r="B53" t="str">
            <v>Inv in Sub-PG&amp;E GTNW</v>
          </cell>
          <cell r="C53" t="str">
            <v xml:space="preserve"> </v>
          </cell>
          <cell r="D53" t="str">
            <v xml:space="preserve"> </v>
          </cell>
        </row>
        <row r="54">
          <cell r="A54">
            <v>1231050</v>
          </cell>
          <cell r="B54" t="str">
            <v>Invest in PG&amp;E Corp</v>
          </cell>
          <cell r="C54" t="str">
            <v xml:space="preserve"> </v>
          </cell>
          <cell r="D54" t="str">
            <v xml:space="preserve"> </v>
          </cell>
        </row>
        <row r="55">
          <cell r="A55">
            <v>1231100</v>
          </cell>
          <cell r="B55" t="str">
            <v>Inv in Sub - PGT</v>
          </cell>
          <cell r="C55" t="str">
            <v xml:space="preserve"> </v>
          </cell>
          <cell r="D55" t="str">
            <v xml:space="preserve"> </v>
          </cell>
        </row>
        <row r="56">
          <cell r="A56">
            <v>1231200</v>
          </cell>
          <cell r="B56" t="str">
            <v>Inv in Sub - NGC</v>
          </cell>
          <cell r="C56" t="str">
            <v xml:space="preserve"> </v>
          </cell>
          <cell r="D56" t="str">
            <v xml:space="preserve"> </v>
          </cell>
        </row>
        <row r="57">
          <cell r="A57">
            <v>1231300</v>
          </cell>
          <cell r="B57" t="str">
            <v>Inv in Sub - Stanpac</v>
          </cell>
          <cell r="C57" t="str">
            <v xml:space="preserve"> </v>
          </cell>
          <cell r="D57" t="str">
            <v xml:space="preserve"> </v>
          </cell>
        </row>
        <row r="58">
          <cell r="A58">
            <v>1231400</v>
          </cell>
          <cell r="B58" t="str">
            <v>Inv in Sub - PEFCO</v>
          </cell>
          <cell r="C58" t="str">
            <v xml:space="preserve"> </v>
          </cell>
          <cell r="D58" t="str">
            <v xml:space="preserve"> </v>
          </cell>
        </row>
        <row r="59">
          <cell r="A59">
            <v>1231500</v>
          </cell>
          <cell r="B59" t="str">
            <v>Inv in Sub - PGP</v>
          </cell>
          <cell r="C59" t="str">
            <v xml:space="preserve"> </v>
          </cell>
          <cell r="D59" t="str">
            <v xml:space="preserve"> </v>
          </cell>
        </row>
        <row r="60">
          <cell r="A60">
            <v>1231600</v>
          </cell>
          <cell r="B60" t="str">
            <v>Inv in Sub - Calaska</v>
          </cell>
          <cell r="C60" t="str">
            <v xml:space="preserve"> </v>
          </cell>
          <cell r="D60" t="str">
            <v xml:space="preserve"> </v>
          </cell>
        </row>
        <row r="61">
          <cell r="A61">
            <v>1231700</v>
          </cell>
          <cell r="B61" t="str">
            <v>Inv in Sub - MTI</v>
          </cell>
          <cell r="C61" t="str">
            <v xml:space="preserve"> </v>
          </cell>
          <cell r="D61" t="str">
            <v xml:space="preserve"> </v>
          </cell>
        </row>
        <row r="62">
          <cell r="A62">
            <v>1231800</v>
          </cell>
          <cell r="B62" t="str">
            <v>Inv in Sub - PCSC</v>
          </cell>
          <cell r="C62" t="str">
            <v xml:space="preserve"> </v>
          </cell>
          <cell r="D62" t="str">
            <v xml:space="preserve"> </v>
          </cell>
        </row>
        <row r="63">
          <cell r="A63">
            <v>1231900</v>
          </cell>
          <cell r="B63" t="str">
            <v>Inv in Sub - PGEE</v>
          </cell>
          <cell r="C63" t="str">
            <v xml:space="preserve"> </v>
          </cell>
          <cell r="D63" t="str">
            <v xml:space="preserve"> </v>
          </cell>
        </row>
        <row r="64">
          <cell r="A64">
            <v>1231950</v>
          </cell>
          <cell r="B64" t="str">
            <v>Inv in Sub - EEC</v>
          </cell>
          <cell r="C64" t="str">
            <v xml:space="preserve"> </v>
          </cell>
          <cell r="D64" t="str">
            <v xml:space="preserve"> </v>
          </cell>
        </row>
        <row r="65">
          <cell r="A65">
            <v>1231960</v>
          </cell>
          <cell r="B65" t="str">
            <v>Inv in Sub - A&amp;S</v>
          </cell>
          <cell r="C65" t="str">
            <v xml:space="preserve"> </v>
          </cell>
          <cell r="D65" t="str">
            <v xml:space="preserve"> </v>
          </cell>
        </row>
        <row r="66">
          <cell r="A66">
            <v>1231970</v>
          </cell>
          <cell r="B66" t="str">
            <v>Inv in Sub - QUIPS</v>
          </cell>
          <cell r="C66" t="str">
            <v xml:space="preserve"> </v>
          </cell>
          <cell r="D66" t="str">
            <v xml:space="preserve"> </v>
          </cell>
        </row>
        <row r="67">
          <cell r="A67">
            <v>1231999</v>
          </cell>
          <cell r="B67" t="str">
            <v>Inv in Sub - MergeCo</v>
          </cell>
          <cell r="C67" t="str">
            <v xml:space="preserve"> </v>
          </cell>
          <cell r="D67" t="str">
            <v xml:space="preserve"> </v>
          </cell>
        </row>
        <row r="68">
          <cell r="A68">
            <v>1240000</v>
          </cell>
          <cell r="B68" t="str">
            <v>Other Investments</v>
          </cell>
          <cell r="C68" t="str">
            <v xml:space="preserve"> </v>
          </cell>
          <cell r="D68" t="str">
            <v xml:space="preserve"> </v>
          </cell>
        </row>
        <row r="69">
          <cell r="A69">
            <v>1240010</v>
          </cell>
          <cell r="B69" t="str">
            <v>Inv in Low Inc Hous</v>
          </cell>
          <cell r="C69" t="str">
            <v xml:space="preserve"> </v>
          </cell>
          <cell r="D69" t="str">
            <v xml:space="preserve"> </v>
          </cell>
        </row>
        <row r="70">
          <cell r="A70">
            <v>1240100</v>
          </cell>
          <cell r="B70" t="str">
            <v>Inv in Pac Cal Sys</v>
          </cell>
          <cell r="C70" t="str">
            <v xml:space="preserve"> </v>
          </cell>
          <cell r="D70" t="str">
            <v xml:space="preserve"> </v>
          </cell>
        </row>
        <row r="71">
          <cell r="A71">
            <v>1240110</v>
          </cell>
          <cell r="B71" t="str">
            <v>Inv in SMUD Ser. G</v>
          </cell>
          <cell r="C71" t="str">
            <v xml:space="preserve"> </v>
          </cell>
          <cell r="D71" t="str">
            <v xml:space="preserve"> </v>
          </cell>
        </row>
        <row r="72">
          <cell r="A72">
            <v>1240120</v>
          </cell>
          <cell r="B72" t="str">
            <v>Inv in Whterock Prj</v>
          </cell>
          <cell r="C72" t="str">
            <v xml:space="preserve"> </v>
          </cell>
          <cell r="D72" t="str">
            <v xml:space="preserve"> </v>
          </cell>
        </row>
        <row r="73">
          <cell r="A73">
            <v>1250000</v>
          </cell>
          <cell r="B73" t="str">
            <v>Sinking Funds</v>
          </cell>
          <cell r="C73" t="str">
            <v xml:space="preserve"> </v>
          </cell>
          <cell r="D73" t="str">
            <v xml:space="preserve"> </v>
          </cell>
        </row>
        <row r="74">
          <cell r="A74">
            <v>1280001</v>
          </cell>
          <cell r="B74" t="str">
            <v>Intan Asst Sup Pens</v>
          </cell>
          <cell r="C74" t="str">
            <v xml:space="preserve"> </v>
          </cell>
          <cell r="D74" t="str">
            <v xml:space="preserve"> </v>
          </cell>
        </row>
        <row r="75">
          <cell r="A75">
            <v>1280010</v>
          </cell>
          <cell r="B75" t="str">
            <v>Decom Qual CPUC DC1</v>
          </cell>
          <cell r="C75" t="str">
            <v xml:space="preserve"> </v>
          </cell>
          <cell r="D75" t="str">
            <v xml:space="preserve"> </v>
          </cell>
        </row>
        <row r="76">
          <cell r="A76">
            <v>1280020</v>
          </cell>
          <cell r="B76" t="str">
            <v>Decom Qual CPUC DC2</v>
          </cell>
          <cell r="C76" t="str">
            <v xml:space="preserve"> </v>
          </cell>
          <cell r="D76" t="str">
            <v xml:space="preserve"> </v>
          </cell>
        </row>
        <row r="77">
          <cell r="A77">
            <v>1280030</v>
          </cell>
          <cell r="B77" t="str">
            <v>Decom Qual CPUC Hum</v>
          </cell>
          <cell r="C77" t="str">
            <v xml:space="preserve"> </v>
          </cell>
          <cell r="D77" t="str">
            <v xml:space="preserve"> </v>
          </cell>
        </row>
        <row r="78">
          <cell r="A78">
            <v>1280040</v>
          </cell>
          <cell r="B78" t="str">
            <v>Decom NQ CPUC Humb</v>
          </cell>
          <cell r="C78" t="str">
            <v xml:space="preserve"> </v>
          </cell>
          <cell r="D78" t="str">
            <v xml:space="preserve"> </v>
          </cell>
        </row>
        <row r="79">
          <cell r="A79">
            <v>1280050</v>
          </cell>
          <cell r="B79" t="str">
            <v>Decom Qual FERC DC1</v>
          </cell>
          <cell r="C79" t="str">
            <v xml:space="preserve"> </v>
          </cell>
          <cell r="D79" t="str">
            <v xml:space="preserve"> </v>
          </cell>
        </row>
        <row r="80">
          <cell r="A80">
            <v>1280060</v>
          </cell>
          <cell r="B80" t="str">
            <v>Decom Qual FERC DC2</v>
          </cell>
          <cell r="C80" t="str">
            <v xml:space="preserve"> </v>
          </cell>
          <cell r="D80" t="str">
            <v xml:space="preserve"> </v>
          </cell>
        </row>
        <row r="81">
          <cell r="A81">
            <v>1280070</v>
          </cell>
          <cell r="B81" t="str">
            <v>Decom Qual FERC Humb</v>
          </cell>
          <cell r="C81" t="str">
            <v xml:space="preserve"> </v>
          </cell>
          <cell r="D81" t="str">
            <v xml:space="preserve"> </v>
          </cell>
        </row>
        <row r="82">
          <cell r="A82">
            <v>1310000</v>
          </cell>
          <cell r="B82" t="str">
            <v>WFB General</v>
          </cell>
          <cell r="C82" t="str">
            <v xml:space="preserve"> </v>
          </cell>
          <cell r="D82" t="str">
            <v xml:space="preserve"> </v>
          </cell>
        </row>
        <row r="83">
          <cell r="A83">
            <v>1310010</v>
          </cell>
          <cell r="B83" t="str">
            <v>WFB Concentration</v>
          </cell>
          <cell r="C83" t="str">
            <v xml:space="preserve"> </v>
          </cell>
          <cell r="D83" t="str">
            <v xml:space="preserve"> </v>
          </cell>
        </row>
        <row r="84">
          <cell r="A84">
            <v>1310020</v>
          </cell>
          <cell r="B84" t="str">
            <v>WFB Payroll</v>
          </cell>
          <cell r="C84" t="str">
            <v xml:space="preserve"> </v>
          </cell>
          <cell r="D84" t="str">
            <v xml:space="preserve"> </v>
          </cell>
        </row>
        <row r="85">
          <cell r="A85">
            <v>1310030</v>
          </cell>
          <cell r="B85" t="str">
            <v>WFB Common Dividend</v>
          </cell>
          <cell r="C85" t="str">
            <v xml:space="preserve"> </v>
          </cell>
          <cell r="D85" t="str">
            <v xml:space="preserve"> </v>
          </cell>
        </row>
        <row r="86">
          <cell r="A86">
            <v>1310040</v>
          </cell>
          <cell r="B86" t="str">
            <v>WFB Preferred Div</v>
          </cell>
          <cell r="C86" t="str">
            <v xml:space="preserve"> </v>
          </cell>
          <cell r="D86" t="str">
            <v xml:space="preserve"> </v>
          </cell>
        </row>
        <row r="87">
          <cell r="A87">
            <v>1310050</v>
          </cell>
          <cell r="B87" t="str">
            <v>WFB Dividend Reinvst</v>
          </cell>
          <cell r="C87" t="str">
            <v xml:space="preserve"> </v>
          </cell>
          <cell r="D87" t="str">
            <v xml:space="preserve"> </v>
          </cell>
        </row>
        <row r="88">
          <cell r="A88">
            <v>1310060</v>
          </cell>
          <cell r="B88" t="str">
            <v>WFB SH&amp;C</v>
          </cell>
          <cell r="C88" t="str">
            <v xml:space="preserve"> </v>
          </cell>
          <cell r="D88" t="str">
            <v xml:space="preserve"> </v>
          </cell>
        </row>
        <row r="89">
          <cell r="A89">
            <v>1310070</v>
          </cell>
          <cell r="B89" t="str">
            <v>WFB Med Term Note</v>
          </cell>
          <cell r="C89" t="str">
            <v xml:space="preserve"> </v>
          </cell>
          <cell r="D89" t="str">
            <v xml:space="preserve"> </v>
          </cell>
        </row>
        <row r="90">
          <cell r="A90">
            <v>1310080</v>
          </cell>
          <cell r="B90" t="str">
            <v>WFB Accounts Payable</v>
          </cell>
          <cell r="C90" t="str">
            <v xml:space="preserve"> </v>
          </cell>
          <cell r="D90" t="str">
            <v xml:space="preserve"> </v>
          </cell>
        </row>
        <row r="91">
          <cell r="A91">
            <v>1310090</v>
          </cell>
          <cell r="B91" t="str">
            <v>WFB SAP Payroll</v>
          </cell>
          <cell r="C91" t="str">
            <v xml:space="preserve"> </v>
          </cell>
          <cell r="D91" t="str">
            <v xml:space="preserve"> </v>
          </cell>
        </row>
        <row r="92">
          <cell r="A92">
            <v>1310100</v>
          </cell>
          <cell r="B92" t="str">
            <v>WFB SAP A/P</v>
          </cell>
          <cell r="C92" t="str">
            <v xml:space="preserve"> </v>
          </cell>
          <cell r="D92" t="str">
            <v xml:space="preserve"> </v>
          </cell>
        </row>
        <row r="93">
          <cell r="A93">
            <v>1310102</v>
          </cell>
          <cell r="B93" t="str">
            <v>WFB SAP A/P-NCHK Clr</v>
          </cell>
          <cell r="C93" t="str">
            <v xml:space="preserve"> </v>
          </cell>
          <cell r="D93" t="str">
            <v xml:space="preserve"> </v>
          </cell>
        </row>
        <row r="94">
          <cell r="A94">
            <v>1310104</v>
          </cell>
          <cell r="B94" t="str">
            <v>WFB SAP A/P-Chk Clr</v>
          </cell>
          <cell r="C94" t="str">
            <v xml:space="preserve"> </v>
          </cell>
          <cell r="D94" t="str">
            <v xml:space="preserve"> </v>
          </cell>
        </row>
        <row r="95">
          <cell r="A95">
            <v>1310108</v>
          </cell>
          <cell r="B95" t="str">
            <v>WFB SAP A/P-Control</v>
          </cell>
          <cell r="C95" t="str">
            <v xml:space="preserve"> </v>
          </cell>
          <cell r="D95" t="str">
            <v xml:space="preserve"> </v>
          </cell>
        </row>
        <row r="96">
          <cell r="A96">
            <v>1310110</v>
          </cell>
          <cell r="B96" t="str">
            <v>WFB Enrgy Efficiency</v>
          </cell>
          <cell r="C96" t="str">
            <v xml:space="preserve"> </v>
          </cell>
          <cell r="D96" t="str">
            <v xml:space="preserve"> </v>
          </cell>
        </row>
        <row r="97">
          <cell r="A97">
            <v>1310120</v>
          </cell>
          <cell r="B97" t="str">
            <v>WFB Customer Refunds</v>
          </cell>
          <cell r="C97" t="str">
            <v xml:space="preserve"> </v>
          </cell>
          <cell r="D97" t="str">
            <v xml:space="preserve"> </v>
          </cell>
        </row>
        <row r="98">
          <cell r="A98">
            <v>1310130</v>
          </cell>
          <cell r="B98" t="str">
            <v>WFB Payroll T Acct</v>
          </cell>
          <cell r="C98" t="str">
            <v xml:space="preserve"> </v>
          </cell>
          <cell r="D98" t="str">
            <v xml:space="preserve"> </v>
          </cell>
        </row>
        <row r="99">
          <cell r="A99">
            <v>1310140</v>
          </cell>
          <cell r="B99" t="str">
            <v>WFB Comp Payroll</v>
          </cell>
          <cell r="C99" t="str">
            <v xml:space="preserve"> </v>
          </cell>
          <cell r="D99" t="str">
            <v xml:space="preserve"> </v>
          </cell>
        </row>
        <row r="100">
          <cell r="A100">
            <v>1310150</v>
          </cell>
          <cell r="B100" t="str">
            <v>WFB MLX</v>
          </cell>
          <cell r="C100" t="str">
            <v xml:space="preserve"> </v>
          </cell>
          <cell r="D100" t="str">
            <v xml:space="preserve"> </v>
          </cell>
        </row>
        <row r="101">
          <cell r="A101">
            <v>1310160</v>
          </cell>
          <cell r="B101" t="str">
            <v>Cash Dr Bal-Overdraf</v>
          </cell>
          <cell r="C101" t="str">
            <v xml:space="preserve"> </v>
          </cell>
          <cell r="D101" t="str">
            <v xml:space="preserve"> </v>
          </cell>
        </row>
        <row r="102">
          <cell r="A102">
            <v>1310170</v>
          </cell>
          <cell r="B102" t="str">
            <v>WFB-EDI Conc.</v>
          </cell>
          <cell r="C102" t="str">
            <v xml:space="preserve"> </v>
          </cell>
          <cell r="D102" t="str">
            <v xml:space="preserve"> </v>
          </cell>
        </row>
        <row r="103">
          <cell r="A103">
            <v>1310200</v>
          </cell>
          <cell r="B103" t="str">
            <v>BofA General Account</v>
          </cell>
          <cell r="C103" t="str">
            <v xml:space="preserve"> </v>
          </cell>
          <cell r="D103" t="str">
            <v xml:space="preserve"> </v>
          </cell>
        </row>
        <row r="104">
          <cell r="A104">
            <v>1310210</v>
          </cell>
          <cell r="B104" t="str">
            <v>BofA Concentration</v>
          </cell>
          <cell r="C104" t="str">
            <v xml:space="preserve"> </v>
          </cell>
          <cell r="D104" t="str">
            <v xml:space="preserve"> </v>
          </cell>
        </row>
        <row r="105">
          <cell r="A105">
            <v>1310220</v>
          </cell>
          <cell r="B105" t="str">
            <v>BofA EFT</v>
          </cell>
          <cell r="C105" t="str">
            <v xml:space="preserve"> </v>
          </cell>
          <cell r="D105" t="str">
            <v xml:space="preserve"> </v>
          </cell>
        </row>
        <row r="106">
          <cell r="A106">
            <v>1310230</v>
          </cell>
          <cell r="B106" t="str">
            <v>BofA Asbestos</v>
          </cell>
          <cell r="C106" t="str">
            <v xml:space="preserve"> </v>
          </cell>
          <cell r="D106" t="str">
            <v xml:space="preserve"> </v>
          </cell>
        </row>
        <row r="107">
          <cell r="A107">
            <v>1310240</v>
          </cell>
          <cell r="B107" t="str">
            <v>BofA Cobra</v>
          </cell>
          <cell r="C107" t="str">
            <v xml:space="preserve"> </v>
          </cell>
          <cell r="D107" t="str">
            <v xml:space="preserve"> </v>
          </cell>
        </row>
        <row r="108">
          <cell r="A108">
            <v>1310250</v>
          </cell>
          <cell r="B108" t="str">
            <v>BofA Div &amp; Int</v>
          </cell>
          <cell r="C108" t="str">
            <v xml:space="preserve"> </v>
          </cell>
          <cell r="D108" t="str">
            <v xml:space="preserve"> </v>
          </cell>
        </row>
        <row r="109">
          <cell r="A109">
            <v>1310270</v>
          </cell>
          <cell r="B109" t="str">
            <v>Sanwa Bank General</v>
          </cell>
          <cell r="C109" t="str">
            <v xml:space="preserve"> </v>
          </cell>
          <cell r="D109" t="str">
            <v xml:space="preserve"> </v>
          </cell>
        </row>
        <row r="110">
          <cell r="A110">
            <v>1310290</v>
          </cell>
          <cell r="B110" t="str">
            <v>JPM Accounts Payable</v>
          </cell>
          <cell r="C110" t="str">
            <v xml:space="preserve"> </v>
          </cell>
          <cell r="D110" t="str">
            <v xml:space="preserve"> </v>
          </cell>
        </row>
        <row r="111">
          <cell r="A111">
            <v>1310300</v>
          </cell>
          <cell r="B111" t="str">
            <v>BnkofCa General</v>
          </cell>
          <cell r="C111" t="str">
            <v xml:space="preserve"> </v>
          </cell>
          <cell r="D111" t="str">
            <v xml:space="preserve"> </v>
          </cell>
        </row>
        <row r="112">
          <cell r="A112">
            <v>1310310</v>
          </cell>
          <cell r="B112" t="str">
            <v>BnkofCa SH&amp;C Draft</v>
          </cell>
          <cell r="C112" t="str">
            <v xml:space="preserve"> </v>
          </cell>
          <cell r="D112" t="str">
            <v xml:space="preserve"> </v>
          </cell>
        </row>
        <row r="113">
          <cell r="A113">
            <v>1310330</v>
          </cell>
          <cell r="B113" t="str">
            <v>BnkofCa Land Drafts</v>
          </cell>
          <cell r="C113" t="str">
            <v xml:space="preserve"> </v>
          </cell>
          <cell r="D113" t="str">
            <v xml:space="preserve"> </v>
          </cell>
        </row>
        <row r="114">
          <cell r="A114">
            <v>1310400</v>
          </cell>
          <cell r="B114" t="str">
            <v>Union Concentration</v>
          </cell>
          <cell r="C114" t="str">
            <v xml:space="preserve"> </v>
          </cell>
          <cell r="D114" t="str">
            <v xml:space="preserve"> </v>
          </cell>
        </row>
        <row r="115">
          <cell r="A115">
            <v>1310500</v>
          </cell>
          <cell r="B115" t="str">
            <v>Citibnk Sec Stlmnt</v>
          </cell>
          <cell r="C115" t="str">
            <v xml:space="preserve"> </v>
          </cell>
          <cell r="D115" t="str">
            <v xml:space="preserve"> </v>
          </cell>
        </row>
        <row r="116">
          <cell r="A116">
            <v>1310506</v>
          </cell>
          <cell r="B116" t="str">
            <v>Debit Reclass</v>
          </cell>
          <cell r="C116" t="str">
            <v xml:space="preserve"> </v>
          </cell>
          <cell r="D116" t="str">
            <v xml:space="preserve"> </v>
          </cell>
        </row>
        <row r="117">
          <cell r="A117">
            <v>1310509</v>
          </cell>
          <cell r="B117" t="str">
            <v>Credit Reclass</v>
          </cell>
          <cell r="C117" t="str">
            <v xml:space="preserve"> </v>
          </cell>
          <cell r="D117" t="str">
            <v xml:space="preserve"> </v>
          </cell>
        </row>
        <row r="118">
          <cell r="A118">
            <v>1310600</v>
          </cell>
          <cell r="B118" t="str">
            <v>FIB Concentration</v>
          </cell>
          <cell r="C118" t="str">
            <v xml:space="preserve"> </v>
          </cell>
          <cell r="D118" t="str">
            <v xml:space="preserve"> </v>
          </cell>
        </row>
        <row r="119">
          <cell r="A119">
            <v>1310700</v>
          </cell>
          <cell r="B119" t="str">
            <v>Mellon A/P</v>
          </cell>
          <cell r="C119" t="str">
            <v xml:space="preserve"> </v>
          </cell>
          <cell r="D119" t="str">
            <v xml:space="preserve"> </v>
          </cell>
        </row>
        <row r="120">
          <cell r="A120">
            <v>1310702</v>
          </cell>
          <cell r="B120" t="str">
            <v>Mellon A/P-NCHK Clr</v>
          </cell>
          <cell r="C120" t="str">
            <v xml:space="preserve"> </v>
          </cell>
          <cell r="D120" t="str">
            <v xml:space="preserve"> </v>
          </cell>
        </row>
        <row r="121">
          <cell r="A121">
            <v>1310704</v>
          </cell>
          <cell r="B121" t="str">
            <v>Mellon A/P-Chk Clr</v>
          </cell>
          <cell r="C121" t="str">
            <v xml:space="preserve"> </v>
          </cell>
          <cell r="D121" t="str">
            <v xml:space="preserve"> </v>
          </cell>
        </row>
        <row r="122">
          <cell r="A122">
            <v>1310708</v>
          </cell>
          <cell r="B122" t="str">
            <v>Mellon A/P-Control</v>
          </cell>
          <cell r="C122" t="str">
            <v xml:space="preserve"> </v>
          </cell>
          <cell r="D122" t="str">
            <v xml:space="preserve"> </v>
          </cell>
        </row>
        <row r="123">
          <cell r="A123">
            <v>1310710</v>
          </cell>
          <cell r="B123" t="str">
            <v>Mellon Bank Payroll</v>
          </cell>
          <cell r="C123" t="str">
            <v xml:space="preserve"> </v>
          </cell>
          <cell r="D123" t="str">
            <v xml:space="preserve"> </v>
          </cell>
        </row>
        <row r="124">
          <cell r="A124">
            <v>1310720</v>
          </cell>
          <cell r="B124" t="str">
            <v>Mellon - Drafts</v>
          </cell>
          <cell r="C124" t="str">
            <v xml:space="preserve"> </v>
          </cell>
          <cell r="D124" t="str">
            <v xml:space="preserve"> </v>
          </cell>
        </row>
        <row r="125">
          <cell r="A125">
            <v>1310730</v>
          </cell>
          <cell r="B125" t="str">
            <v>Mellon-Cstmr Refund</v>
          </cell>
          <cell r="C125" t="str">
            <v xml:space="preserve"> </v>
          </cell>
          <cell r="D125" t="str">
            <v xml:space="preserve"> </v>
          </cell>
        </row>
        <row r="126">
          <cell r="A126">
            <v>1310740</v>
          </cell>
          <cell r="B126" t="str">
            <v>Mellon-Med. Term Not</v>
          </cell>
          <cell r="C126" t="str">
            <v xml:space="preserve"> </v>
          </cell>
          <cell r="D126" t="str">
            <v xml:space="preserve"> </v>
          </cell>
        </row>
        <row r="127">
          <cell r="A127">
            <v>1310750</v>
          </cell>
          <cell r="B127" t="str">
            <v>Mellon-Dividend Disb</v>
          </cell>
          <cell r="C127" t="str">
            <v xml:space="preserve"> </v>
          </cell>
          <cell r="D127" t="str">
            <v xml:space="preserve"> </v>
          </cell>
        </row>
        <row r="128">
          <cell r="A128">
            <v>1310751</v>
          </cell>
          <cell r="B128" t="str">
            <v>Chase-Divd Disburse</v>
          </cell>
          <cell r="C128" t="str">
            <v xml:space="preserve"> </v>
          </cell>
          <cell r="D128" t="str">
            <v xml:space="preserve"> </v>
          </cell>
        </row>
        <row r="129">
          <cell r="A129">
            <v>1310760</v>
          </cell>
          <cell r="B129" t="str">
            <v>MELLON - Enrgy Effic</v>
          </cell>
          <cell r="C129" t="str">
            <v xml:space="preserve"> </v>
          </cell>
          <cell r="D129" t="str">
            <v xml:space="preserve"> </v>
          </cell>
        </row>
        <row r="130">
          <cell r="A130">
            <v>1310770</v>
          </cell>
          <cell r="B130" t="str">
            <v>MELLON Concentration</v>
          </cell>
          <cell r="C130" t="str">
            <v xml:space="preserve"> </v>
          </cell>
          <cell r="D130" t="str">
            <v xml:space="preserve"> </v>
          </cell>
        </row>
        <row r="131">
          <cell r="A131">
            <v>1310780</v>
          </cell>
          <cell r="B131" t="str">
            <v>Mellon-EDI Conc</v>
          </cell>
          <cell r="C131" t="str">
            <v xml:space="preserve"> </v>
          </cell>
          <cell r="D131" t="str">
            <v xml:space="preserve"> </v>
          </cell>
        </row>
        <row r="132">
          <cell r="A132">
            <v>1310790</v>
          </cell>
          <cell r="B132" t="str">
            <v>Mellon-Revenue Cycle</v>
          </cell>
          <cell r="C132" t="str">
            <v xml:space="preserve"> </v>
          </cell>
          <cell r="D132" t="str">
            <v xml:space="preserve"> </v>
          </cell>
        </row>
        <row r="133">
          <cell r="A133">
            <v>1310800</v>
          </cell>
          <cell r="B133" t="str">
            <v>Mellon Bank General</v>
          </cell>
          <cell r="C133" t="str">
            <v xml:space="preserve"> </v>
          </cell>
          <cell r="D133" t="str">
            <v xml:space="preserve"> </v>
          </cell>
        </row>
        <row r="134">
          <cell r="A134">
            <v>1310810</v>
          </cell>
          <cell r="B134" t="str">
            <v>Mellon HLDG Master</v>
          </cell>
          <cell r="C134" t="str">
            <v xml:space="preserve"> </v>
          </cell>
          <cell r="D134" t="str">
            <v xml:space="preserve"> </v>
          </cell>
        </row>
        <row r="135">
          <cell r="A135">
            <v>1310820</v>
          </cell>
          <cell r="B135" t="str">
            <v>Mellon PGT Master</v>
          </cell>
          <cell r="C135" t="str">
            <v xml:space="preserve"> </v>
          </cell>
          <cell r="D135" t="str">
            <v xml:space="preserve"> </v>
          </cell>
        </row>
        <row r="136">
          <cell r="A136">
            <v>1310900</v>
          </cell>
          <cell r="B136" t="str">
            <v>Royal Bank of Canada</v>
          </cell>
          <cell r="C136" t="str">
            <v xml:space="preserve"> </v>
          </cell>
          <cell r="D136" t="str">
            <v xml:space="preserve"> </v>
          </cell>
        </row>
        <row r="137">
          <cell r="A137">
            <v>1310902</v>
          </cell>
          <cell r="B137" t="str">
            <v>Royal-A/P NCHK Clear</v>
          </cell>
          <cell r="C137" t="str">
            <v xml:space="preserve"> </v>
          </cell>
          <cell r="D137" t="str">
            <v xml:space="preserve"> </v>
          </cell>
        </row>
        <row r="138">
          <cell r="A138">
            <v>1320000</v>
          </cell>
          <cell r="B138" t="str">
            <v>WFB Bearer Bnd&amp;Int</v>
          </cell>
          <cell r="C138" t="str">
            <v xml:space="preserve"> </v>
          </cell>
          <cell r="D138" t="str">
            <v xml:space="preserve"> </v>
          </cell>
        </row>
        <row r="139">
          <cell r="A139">
            <v>1320010</v>
          </cell>
          <cell r="B139" t="str">
            <v>WFB Reg Bnd&amp;Int</v>
          </cell>
          <cell r="C139" t="str">
            <v xml:space="preserve"> </v>
          </cell>
          <cell r="D139" t="str">
            <v xml:space="preserve"> </v>
          </cell>
        </row>
        <row r="140">
          <cell r="A140">
            <v>1320020</v>
          </cell>
          <cell r="B140" t="str">
            <v>BT Bearer Interest</v>
          </cell>
          <cell r="C140" t="str">
            <v xml:space="preserve"> </v>
          </cell>
          <cell r="D140" t="str">
            <v xml:space="preserve"> </v>
          </cell>
        </row>
        <row r="141">
          <cell r="A141">
            <v>1320100</v>
          </cell>
          <cell r="B141" t="str">
            <v>Mellon - Bond &amp; Int</v>
          </cell>
          <cell r="C141" t="str">
            <v xml:space="preserve"> </v>
          </cell>
          <cell r="D141" t="str">
            <v xml:space="preserve"> </v>
          </cell>
        </row>
        <row r="142">
          <cell r="A142">
            <v>1320110</v>
          </cell>
          <cell r="B142" t="str">
            <v>BNY - Bond &amp; Int</v>
          </cell>
          <cell r="C142" t="str">
            <v xml:space="preserve"> </v>
          </cell>
          <cell r="D142" t="str">
            <v xml:space="preserve"> </v>
          </cell>
        </row>
        <row r="143">
          <cell r="A143">
            <v>1340000</v>
          </cell>
          <cell r="B143" t="str">
            <v>FIB DIL Mtg Prop Sld</v>
          </cell>
          <cell r="C143" t="str">
            <v xml:space="preserve"> </v>
          </cell>
          <cell r="D143" t="str">
            <v xml:space="preserve"> </v>
          </cell>
        </row>
        <row r="144">
          <cell r="A144">
            <v>1340010</v>
          </cell>
          <cell r="B144" t="str">
            <v>FIB Mtg Prop Ins Pro</v>
          </cell>
          <cell r="C144" t="str">
            <v xml:space="preserve"> </v>
          </cell>
          <cell r="D144" t="str">
            <v xml:space="preserve"> </v>
          </cell>
        </row>
        <row r="145">
          <cell r="A145">
            <v>1340020</v>
          </cell>
          <cell r="B145" t="str">
            <v>FTC SJ Unv Cons DCPP</v>
          </cell>
          <cell r="C145" t="str">
            <v xml:space="preserve"> </v>
          </cell>
          <cell r="D145" t="str">
            <v xml:space="preserve"> </v>
          </cell>
        </row>
        <row r="146">
          <cell r="A146">
            <v>1340030</v>
          </cell>
          <cell r="B146" t="str">
            <v>Wells Fargo Trustee</v>
          </cell>
          <cell r="C146" t="str">
            <v xml:space="preserve"> </v>
          </cell>
          <cell r="D146" t="str">
            <v xml:space="preserve"> </v>
          </cell>
        </row>
        <row r="147">
          <cell r="A147">
            <v>1350010</v>
          </cell>
          <cell r="B147" t="str">
            <v>Petty Cash</v>
          </cell>
          <cell r="C147" t="str">
            <v xml:space="preserve"> </v>
          </cell>
          <cell r="D147" t="str">
            <v xml:space="preserve"> </v>
          </cell>
        </row>
        <row r="148">
          <cell r="A148">
            <v>1350019</v>
          </cell>
          <cell r="B148" t="str">
            <v>Conver-Petty Cash Re</v>
          </cell>
          <cell r="C148" t="str">
            <v xml:space="preserve"> </v>
          </cell>
          <cell r="D148" t="str">
            <v xml:space="preserve"> </v>
          </cell>
        </row>
        <row r="149">
          <cell r="A149">
            <v>1360000</v>
          </cell>
          <cell r="B149" t="str">
            <v>Temp Cash Investment</v>
          </cell>
          <cell r="C149" t="str">
            <v xml:space="preserve"> </v>
          </cell>
          <cell r="D149" t="str">
            <v xml:space="preserve"> </v>
          </cell>
        </row>
        <row r="150">
          <cell r="A150">
            <v>1410000</v>
          </cell>
          <cell r="B150" t="str">
            <v>Notes Receivable</v>
          </cell>
          <cell r="C150" t="str">
            <v xml:space="preserve"> </v>
          </cell>
          <cell r="D150" t="str">
            <v xml:space="preserve"> </v>
          </cell>
        </row>
        <row r="151">
          <cell r="A151">
            <v>1420001</v>
          </cell>
          <cell r="B151" t="str">
            <v>A/R - Customer</v>
          </cell>
          <cell r="C151" t="str">
            <v>i0</v>
          </cell>
          <cell r="D151" t="str">
            <v>CA0000000000</v>
          </cell>
        </row>
        <row r="152">
          <cell r="A152">
            <v>1420002</v>
          </cell>
          <cell r="B152" t="str">
            <v>A/R Cust Pwr/CIG-AIG</v>
          </cell>
          <cell r="C152" t="str">
            <v xml:space="preserve"> </v>
          </cell>
          <cell r="D152" t="str">
            <v xml:space="preserve"> </v>
          </cell>
        </row>
        <row r="153">
          <cell r="A153">
            <v>1420003</v>
          </cell>
          <cell r="B153" t="str">
            <v>A/R Cust PEP Rev</v>
          </cell>
          <cell r="C153" t="str">
            <v xml:space="preserve"> </v>
          </cell>
          <cell r="D153" t="str">
            <v xml:space="preserve"> </v>
          </cell>
        </row>
        <row r="154">
          <cell r="A154">
            <v>1430001</v>
          </cell>
          <cell r="B154" t="str">
            <v>A/R Sale of Fuel Oil</v>
          </cell>
          <cell r="C154" t="str">
            <v xml:space="preserve"> </v>
          </cell>
          <cell r="D154" t="str">
            <v xml:space="preserve"> </v>
          </cell>
        </row>
        <row r="155">
          <cell r="A155">
            <v>1430002</v>
          </cell>
          <cell r="B155" t="str">
            <v>A/R Div R &amp; CS Purch</v>
          </cell>
          <cell r="C155" t="str">
            <v xml:space="preserve"> </v>
          </cell>
          <cell r="D155" t="str">
            <v xml:space="preserve"> </v>
          </cell>
        </row>
        <row r="156">
          <cell r="A156">
            <v>1430003</v>
          </cell>
          <cell r="B156" t="str">
            <v>A/R Employee Reloc</v>
          </cell>
          <cell r="C156" t="str">
            <v xml:space="preserve"> </v>
          </cell>
          <cell r="D156" t="str">
            <v xml:space="preserve"> </v>
          </cell>
        </row>
        <row r="157">
          <cell r="A157">
            <v>1430004</v>
          </cell>
          <cell r="B157" t="str">
            <v>A/R DC from PG&amp;E</v>
          </cell>
          <cell r="C157" t="str">
            <v xml:space="preserve"> </v>
          </cell>
          <cell r="D157" t="str">
            <v xml:space="preserve"> </v>
          </cell>
        </row>
        <row r="158">
          <cell r="A158">
            <v>1430005</v>
          </cell>
          <cell r="B158" t="str">
            <v>A/R Cust Power</v>
          </cell>
          <cell r="C158" t="str">
            <v xml:space="preserve"> </v>
          </cell>
          <cell r="D158" t="str">
            <v xml:space="preserve"> </v>
          </cell>
        </row>
        <row r="159">
          <cell r="A159">
            <v>1430006</v>
          </cell>
          <cell r="B159" t="str">
            <v>A/R PEP from PG&amp;E</v>
          </cell>
          <cell r="C159" t="str">
            <v xml:space="preserve"> </v>
          </cell>
          <cell r="D159" t="str">
            <v xml:space="preserve"> </v>
          </cell>
        </row>
        <row r="160">
          <cell r="A160">
            <v>1430007</v>
          </cell>
          <cell r="B160" t="str">
            <v>A/R Westinghouse</v>
          </cell>
          <cell r="C160" t="str">
            <v xml:space="preserve"> </v>
          </cell>
          <cell r="D160" t="str">
            <v xml:space="preserve"> </v>
          </cell>
        </row>
        <row r="161">
          <cell r="A161">
            <v>1430008</v>
          </cell>
          <cell r="B161" t="str">
            <v>A/R - Subs. SFP</v>
          </cell>
          <cell r="C161" t="str">
            <v xml:space="preserve"> </v>
          </cell>
          <cell r="D161" t="str">
            <v xml:space="preserve"> </v>
          </cell>
        </row>
        <row r="162">
          <cell r="A162">
            <v>1430009</v>
          </cell>
          <cell r="B162" t="str">
            <v>A/R - Paystation</v>
          </cell>
          <cell r="C162" t="str">
            <v xml:space="preserve"> </v>
          </cell>
          <cell r="D162" t="str">
            <v xml:space="preserve"> </v>
          </cell>
        </row>
        <row r="163">
          <cell r="A163">
            <v>1430010</v>
          </cell>
          <cell r="B163" t="str">
            <v>A/R Other-Exch Agmts</v>
          </cell>
          <cell r="C163" t="str">
            <v xml:space="preserve"> </v>
          </cell>
          <cell r="D163" t="str">
            <v xml:space="preserve"> </v>
          </cell>
        </row>
        <row r="164">
          <cell r="A164">
            <v>1430011</v>
          </cell>
          <cell r="B164" t="str">
            <v>A/R - Rncho Seco</v>
          </cell>
          <cell r="C164" t="str">
            <v xml:space="preserve"> </v>
          </cell>
          <cell r="D164" t="str">
            <v xml:space="preserve"> </v>
          </cell>
        </row>
        <row r="165">
          <cell r="A165">
            <v>1430012</v>
          </cell>
          <cell r="B165" t="str">
            <v>A/R - UEG &amp; interdpt</v>
          </cell>
          <cell r="C165" t="str">
            <v xml:space="preserve"> </v>
          </cell>
          <cell r="D165" t="str">
            <v xml:space="preserve"> </v>
          </cell>
        </row>
        <row r="166">
          <cell r="A166">
            <v>1430013</v>
          </cell>
          <cell r="B166" t="str">
            <v>A/R HBPP Decom</v>
          </cell>
          <cell r="C166" t="str">
            <v xml:space="preserve"> </v>
          </cell>
          <cell r="D166" t="str">
            <v xml:space="preserve"> </v>
          </cell>
        </row>
        <row r="167">
          <cell r="A167">
            <v>1430015</v>
          </cell>
          <cell r="B167" t="str">
            <v>A/R ISO/PX</v>
          </cell>
          <cell r="C167" t="str">
            <v xml:space="preserve"> </v>
          </cell>
          <cell r="D167" t="str">
            <v xml:space="preserve"> </v>
          </cell>
        </row>
        <row r="168">
          <cell r="A168">
            <v>1430016</v>
          </cell>
          <cell r="B168" t="str">
            <v>A/R Rt Bd Cst</v>
          </cell>
          <cell r="C168" t="str">
            <v xml:space="preserve"> </v>
          </cell>
          <cell r="D168" t="str">
            <v xml:space="preserve"> </v>
          </cell>
        </row>
        <row r="169">
          <cell r="A169">
            <v>1430020</v>
          </cell>
          <cell r="B169" t="str">
            <v>A/R ISO/PX FERC</v>
          </cell>
          <cell r="C169" t="str">
            <v xml:space="preserve"> </v>
          </cell>
          <cell r="D169" t="str">
            <v xml:space="preserve"> </v>
          </cell>
        </row>
        <row r="170">
          <cell r="A170">
            <v>1430030</v>
          </cell>
          <cell r="B170" t="str">
            <v>A/R Other - NEBS</v>
          </cell>
          <cell r="C170" t="str">
            <v xml:space="preserve"> </v>
          </cell>
          <cell r="D170" t="str">
            <v xml:space="preserve"> </v>
          </cell>
        </row>
        <row r="171">
          <cell r="A171">
            <v>1430035</v>
          </cell>
          <cell r="B171" t="str">
            <v>A/R Other - MLX/NEBS</v>
          </cell>
          <cell r="C171" t="str">
            <v xml:space="preserve"> </v>
          </cell>
          <cell r="D171" t="str">
            <v xml:space="preserve"> </v>
          </cell>
        </row>
        <row r="172">
          <cell r="A172">
            <v>1430040</v>
          </cell>
          <cell r="B172" t="str">
            <v>A/R Other - GST</v>
          </cell>
          <cell r="C172" t="str">
            <v xml:space="preserve"> </v>
          </cell>
          <cell r="D172" t="str">
            <v xml:space="preserve"> </v>
          </cell>
        </row>
        <row r="173">
          <cell r="A173">
            <v>1430050</v>
          </cell>
          <cell r="B173" t="str">
            <v>A/R Storm Damage</v>
          </cell>
          <cell r="C173" t="str">
            <v xml:space="preserve"> </v>
          </cell>
          <cell r="D173" t="str">
            <v xml:space="preserve"> </v>
          </cell>
        </row>
        <row r="174">
          <cell r="A174">
            <v>1430060</v>
          </cell>
          <cell r="B174" t="str">
            <v>A/R Other -Employees</v>
          </cell>
          <cell r="C174" t="str">
            <v xml:space="preserve"> </v>
          </cell>
          <cell r="D174" t="str">
            <v xml:space="preserve"> </v>
          </cell>
        </row>
        <row r="175">
          <cell r="A175">
            <v>1430061</v>
          </cell>
          <cell r="B175" t="str">
            <v>A/R Oth-Empl Payroll</v>
          </cell>
          <cell r="C175" t="str">
            <v xml:space="preserve"> </v>
          </cell>
          <cell r="D175" t="str">
            <v xml:space="preserve"> </v>
          </cell>
        </row>
        <row r="176">
          <cell r="A176">
            <v>1430069</v>
          </cell>
          <cell r="B176" t="str">
            <v>A/R Other - Conv Emp</v>
          </cell>
          <cell r="C176" t="str">
            <v xml:space="preserve"> </v>
          </cell>
          <cell r="D176" t="str">
            <v xml:space="preserve"> </v>
          </cell>
        </row>
        <row r="177">
          <cell r="A177">
            <v>1430080</v>
          </cell>
          <cell r="B177" t="str">
            <v>A/R NV Irrg Proj</v>
          </cell>
          <cell r="C177" t="str">
            <v xml:space="preserve"> </v>
          </cell>
          <cell r="D177" t="str">
            <v xml:space="preserve"> </v>
          </cell>
        </row>
        <row r="178">
          <cell r="A178">
            <v>1430090</v>
          </cell>
          <cell r="B178" t="str">
            <v>A/R Indep/Gov Boards</v>
          </cell>
          <cell r="C178" t="str">
            <v xml:space="preserve"> </v>
          </cell>
          <cell r="D178" t="str">
            <v xml:space="preserve"> </v>
          </cell>
        </row>
        <row r="179">
          <cell r="A179">
            <v>1430091</v>
          </cell>
          <cell r="B179" t="str">
            <v>A/R - ISO</v>
          </cell>
          <cell r="C179" t="str">
            <v xml:space="preserve"> </v>
          </cell>
          <cell r="D179" t="str">
            <v xml:space="preserve"> </v>
          </cell>
        </row>
        <row r="180">
          <cell r="A180">
            <v>1430095</v>
          </cell>
          <cell r="B180" t="str">
            <v>A/R - ISO/PX</v>
          </cell>
          <cell r="C180" t="str">
            <v xml:space="preserve"> </v>
          </cell>
          <cell r="D180" t="str">
            <v xml:space="preserve"> </v>
          </cell>
        </row>
        <row r="181">
          <cell r="A181">
            <v>1430100</v>
          </cell>
          <cell r="B181" t="str">
            <v>A/R Other Ref DoE</v>
          </cell>
          <cell r="C181" t="str">
            <v xml:space="preserve"> </v>
          </cell>
          <cell r="D181" t="str">
            <v xml:space="preserve"> </v>
          </cell>
        </row>
        <row r="182">
          <cell r="A182">
            <v>1430120</v>
          </cell>
          <cell r="B182" t="str">
            <v>A/R-Public Agency</v>
          </cell>
          <cell r="C182" t="str">
            <v xml:space="preserve"> </v>
          </cell>
          <cell r="D182" t="str">
            <v xml:space="preserve"> </v>
          </cell>
        </row>
        <row r="183">
          <cell r="A183">
            <v>1430130</v>
          </cell>
          <cell r="B183" t="str">
            <v>A/R Other-WAPA</v>
          </cell>
          <cell r="C183" t="str">
            <v xml:space="preserve"> </v>
          </cell>
          <cell r="D183" t="str">
            <v xml:space="preserve"> </v>
          </cell>
        </row>
        <row r="184">
          <cell r="A184">
            <v>1430150</v>
          </cell>
          <cell r="B184" t="str">
            <v>A/R-Pur&amp;Intrchg Pwr</v>
          </cell>
          <cell r="C184" t="str">
            <v xml:space="preserve"> </v>
          </cell>
          <cell r="D184" t="str">
            <v xml:space="preserve"> </v>
          </cell>
        </row>
        <row r="185">
          <cell r="A185">
            <v>1430180</v>
          </cell>
          <cell r="B185" t="str">
            <v>A/R-Natrl Gas Agrmts</v>
          </cell>
          <cell r="C185" t="str">
            <v xml:space="preserve"> </v>
          </cell>
          <cell r="D185" t="str">
            <v xml:space="preserve"> </v>
          </cell>
        </row>
        <row r="186">
          <cell r="A186">
            <v>1430190</v>
          </cell>
          <cell r="B186" t="str">
            <v>A/R - Ed Belway</v>
          </cell>
          <cell r="C186" t="str">
            <v xml:space="preserve"> </v>
          </cell>
          <cell r="D186" t="str">
            <v xml:space="preserve"> </v>
          </cell>
        </row>
        <row r="187">
          <cell r="A187">
            <v>1430191</v>
          </cell>
          <cell r="B187" t="str">
            <v>A/R-N/R-Steam Sale</v>
          </cell>
          <cell r="C187" t="str">
            <v xml:space="preserve"> </v>
          </cell>
          <cell r="D187" t="str">
            <v xml:space="preserve"> </v>
          </cell>
        </row>
        <row r="188">
          <cell r="A188">
            <v>1430200</v>
          </cell>
          <cell r="B188" t="str">
            <v>A/R-Pac Intertie</v>
          </cell>
          <cell r="C188" t="str">
            <v xml:space="preserve"> </v>
          </cell>
          <cell r="D188" t="str">
            <v xml:space="preserve"> </v>
          </cell>
        </row>
        <row r="189">
          <cell r="A189">
            <v>1430220</v>
          </cell>
          <cell r="B189" t="str">
            <v>A/R - Friant Pwr Int</v>
          </cell>
          <cell r="C189" t="str">
            <v xml:space="preserve"> </v>
          </cell>
          <cell r="D189" t="str">
            <v xml:space="preserve"> </v>
          </cell>
        </row>
        <row r="190">
          <cell r="A190">
            <v>1430230</v>
          </cell>
          <cell r="B190" t="str">
            <v>A/R - Vendor Claims</v>
          </cell>
          <cell r="C190" t="str">
            <v>i0</v>
          </cell>
          <cell r="D190" t="str">
            <v>CA0000000000</v>
          </cell>
        </row>
        <row r="191">
          <cell r="A191">
            <v>1430240</v>
          </cell>
          <cell r="B191" t="str">
            <v>Bank Claims Recv</v>
          </cell>
          <cell r="C191" t="str">
            <v xml:space="preserve"> </v>
          </cell>
          <cell r="D191" t="str">
            <v xml:space="preserve"> </v>
          </cell>
        </row>
        <row r="192">
          <cell r="A192">
            <v>1430250</v>
          </cell>
          <cell r="B192" t="str">
            <v>Insurance Prem. Rec.</v>
          </cell>
          <cell r="C192" t="str">
            <v xml:space="preserve"> </v>
          </cell>
          <cell r="D192" t="str">
            <v xml:space="preserve"> </v>
          </cell>
        </row>
        <row r="193">
          <cell r="A193">
            <v>1431000</v>
          </cell>
          <cell r="B193" t="str">
            <v>A/R Other</v>
          </cell>
          <cell r="C193" t="str">
            <v xml:space="preserve"> </v>
          </cell>
          <cell r="D193" t="str">
            <v xml:space="preserve"> </v>
          </cell>
        </row>
        <row r="194">
          <cell r="A194">
            <v>1431001</v>
          </cell>
          <cell r="B194" t="str">
            <v>A/R Other - Gas RM</v>
          </cell>
          <cell r="C194" t="str">
            <v xml:space="preserve"> </v>
          </cell>
          <cell r="D194" t="str">
            <v xml:space="preserve"> </v>
          </cell>
        </row>
        <row r="195">
          <cell r="A195">
            <v>1439999</v>
          </cell>
          <cell r="B195" t="str">
            <v>Con NEBS/MLX</v>
          </cell>
          <cell r="C195" t="str">
            <v xml:space="preserve"> </v>
          </cell>
          <cell r="D195" t="str">
            <v xml:space="preserve"> </v>
          </cell>
        </row>
        <row r="196">
          <cell r="A196">
            <v>1440010</v>
          </cell>
          <cell r="B196" t="str">
            <v>Uncoll Trans -Energy</v>
          </cell>
          <cell r="C196" t="str">
            <v xml:space="preserve"> </v>
          </cell>
          <cell r="D196" t="str">
            <v xml:space="preserve"> </v>
          </cell>
        </row>
        <row r="197">
          <cell r="A197">
            <v>1440020</v>
          </cell>
          <cell r="B197" t="str">
            <v>A/R - Uncollectibles</v>
          </cell>
          <cell r="C197" t="str">
            <v xml:space="preserve"> </v>
          </cell>
          <cell r="D197" t="str">
            <v xml:space="preserve"> </v>
          </cell>
        </row>
        <row r="198">
          <cell r="A198">
            <v>1440030</v>
          </cell>
          <cell r="B198" t="str">
            <v>Uncoll - A/P W/O</v>
          </cell>
          <cell r="C198" t="str">
            <v xml:space="preserve"> </v>
          </cell>
          <cell r="D198" t="str">
            <v xml:space="preserve"> </v>
          </cell>
        </row>
        <row r="199">
          <cell r="A199">
            <v>1440040</v>
          </cell>
          <cell r="B199" t="str">
            <v>Def ESP Unclbl T-Up</v>
          </cell>
          <cell r="C199" t="str">
            <v xml:space="preserve"> </v>
          </cell>
          <cell r="D199" t="str">
            <v xml:space="preserve"> </v>
          </cell>
        </row>
        <row r="200">
          <cell r="A200">
            <v>1440050</v>
          </cell>
          <cell r="B200" t="str">
            <v>Coll on Uncltbl Acct</v>
          </cell>
          <cell r="C200" t="str">
            <v xml:space="preserve"> </v>
          </cell>
          <cell r="D200" t="str">
            <v xml:space="preserve"> </v>
          </cell>
        </row>
        <row r="201">
          <cell r="A201">
            <v>1450000</v>
          </cell>
          <cell r="B201" t="str">
            <v>N/R from Assoc Cos</v>
          </cell>
          <cell r="C201" t="str">
            <v xml:space="preserve"> </v>
          </cell>
          <cell r="D201" t="str">
            <v xml:space="preserve"> </v>
          </cell>
        </row>
        <row r="202">
          <cell r="A202">
            <v>1460000</v>
          </cell>
          <cell r="B202" t="str">
            <v>A/R - PG&amp;E Corp.</v>
          </cell>
          <cell r="C202" t="str">
            <v xml:space="preserve"> </v>
          </cell>
          <cell r="D202" t="str">
            <v xml:space="preserve"> </v>
          </cell>
        </row>
        <row r="203">
          <cell r="A203">
            <v>1460001</v>
          </cell>
          <cell r="B203" t="str">
            <v>A/R Csh Hld PGE Corp</v>
          </cell>
          <cell r="C203" t="str">
            <v xml:space="preserve"> </v>
          </cell>
          <cell r="D203" t="str">
            <v xml:space="preserve"> </v>
          </cell>
        </row>
        <row r="204">
          <cell r="A204">
            <v>1460003</v>
          </cell>
          <cell r="B204" t="str">
            <v>A/R - PG&amp;E LLC</v>
          </cell>
          <cell r="C204" t="str">
            <v xml:space="preserve"> </v>
          </cell>
          <cell r="D204" t="str">
            <v xml:space="preserve"> </v>
          </cell>
        </row>
        <row r="205">
          <cell r="A205">
            <v>1460007</v>
          </cell>
          <cell r="B205" t="str">
            <v>A/R - PG&amp;E SUPT SVCS</v>
          </cell>
          <cell r="C205" t="str">
            <v xml:space="preserve"> </v>
          </cell>
          <cell r="D205" t="str">
            <v xml:space="preserve"> </v>
          </cell>
        </row>
        <row r="206">
          <cell r="A206">
            <v>1460010</v>
          </cell>
          <cell r="B206" t="str">
            <v>A/R - PG&amp;E (Utility)</v>
          </cell>
          <cell r="C206" t="str">
            <v xml:space="preserve"> </v>
          </cell>
          <cell r="D206" t="str">
            <v xml:space="preserve"> </v>
          </cell>
        </row>
        <row r="207">
          <cell r="A207">
            <v>1460020</v>
          </cell>
          <cell r="B207" t="str">
            <v>A/R - PG&amp;E Gas Hlds</v>
          </cell>
          <cell r="C207" t="str">
            <v xml:space="preserve"> </v>
          </cell>
          <cell r="D207" t="str">
            <v xml:space="preserve"> </v>
          </cell>
        </row>
        <row r="208">
          <cell r="A208">
            <v>1460060</v>
          </cell>
          <cell r="B208" t="str">
            <v>A/R - PG&amp;E Engy Trad</v>
          </cell>
          <cell r="C208" t="str">
            <v xml:space="preserve"> </v>
          </cell>
          <cell r="D208" t="str">
            <v xml:space="preserve"> </v>
          </cell>
        </row>
        <row r="209">
          <cell r="A209">
            <v>1460065</v>
          </cell>
          <cell r="B209" t="str">
            <v>A/R - PG&amp;E Engy Svcs</v>
          </cell>
          <cell r="C209" t="str">
            <v xml:space="preserve"> </v>
          </cell>
          <cell r="D209" t="str">
            <v xml:space="preserve"> </v>
          </cell>
        </row>
        <row r="210">
          <cell r="A210">
            <v>1460070</v>
          </cell>
          <cell r="B210" t="str">
            <v>A/R - US Gen</v>
          </cell>
          <cell r="C210" t="str">
            <v xml:space="preserve"> </v>
          </cell>
          <cell r="D210" t="str">
            <v xml:space="preserve"> </v>
          </cell>
        </row>
        <row r="211">
          <cell r="A211">
            <v>1460100</v>
          </cell>
          <cell r="B211" t="str">
            <v>A/R - PGT</v>
          </cell>
          <cell r="C211" t="str">
            <v xml:space="preserve"> </v>
          </cell>
          <cell r="D211" t="str">
            <v xml:space="preserve"> </v>
          </cell>
        </row>
        <row r="212">
          <cell r="A212">
            <v>1460150</v>
          </cell>
          <cell r="B212" t="str">
            <v>A/R - RMGT</v>
          </cell>
          <cell r="C212" t="str">
            <v xml:space="preserve"> </v>
          </cell>
          <cell r="D212" t="str">
            <v xml:space="preserve"> </v>
          </cell>
        </row>
        <row r="213">
          <cell r="A213">
            <v>1460200</v>
          </cell>
          <cell r="B213" t="str">
            <v>A/R - NGC</v>
          </cell>
          <cell r="C213" t="str">
            <v xml:space="preserve"> </v>
          </cell>
          <cell r="D213" t="str">
            <v xml:space="preserve"> </v>
          </cell>
        </row>
        <row r="214">
          <cell r="A214">
            <v>1460210</v>
          </cell>
          <cell r="B214" t="str">
            <v>A/R - NGC Production</v>
          </cell>
          <cell r="C214" t="str">
            <v xml:space="preserve"> </v>
          </cell>
          <cell r="D214" t="str">
            <v xml:space="preserve"> </v>
          </cell>
        </row>
        <row r="215">
          <cell r="A215">
            <v>1460300</v>
          </cell>
          <cell r="B215" t="str">
            <v>A/R - Stanpac</v>
          </cell>
          <cell r="C215" t="str">
            <v xml:space="preserve"> </v>
          </cell>
          <cell r="D215" t="str">
            <v xml:space="preserve"> </v>
          </cell>
        </row>
        <row r="216">
          <cell r="A216">
            <v>1460400</v>
          </cell>
          <cell r="B216" t="str">
            <v>A/R - PEFCO</v>
          </cell>
          <cell r="C216" t="str">
            <v xml:space="preserve"> </v>
          </cell>
          <cell r="D216" t="str">
            <v xml:space="preserve"> </v>
          </cell>
        </row>
        <row r="217">
          <cell r="A217">
            <v>1460500</v>
          </cell>
          <cell r="B217" t="str">
            <v>A/R - PGP</v>
          </cell>
          <cell r="C217" t="str">
            <v xml:space="preserve"> </v>
          </cell>
          <cell r="D217" t="str">
            <v xml:space="preserve"> </v>
          </cell>
        </row>
        <row r="218">
          <cell r="A218">
            <v>1460600</v>
          </cell>
          <cell r="B218" t="str">
            <v>A/R - Calaska</v>
          </cell>
          <cell r="C218" t="str">
            <v xml:space="preserve"> </v>
          </cell>
          <cell r="D218" t="str">
            <v xml:space="preserve"> </v>
          </cell>
        </row>
        <row r="219">
          <cell r="A219">
            <v>1460700</v>
          </cell>
          <cell r="B219" t="str">
            <v>A/R - MTI</v>
          </cell>
          <cell r="C219" t="str">
            <v xml:space="preserve"> </v>
          </cell>
          <cell r="D219" t="str">
            <v xml:space="preserve"> </v>
          </cell>
        </row>
        <row r="220">
          <cell r="A220">
            <v>1460800</v>
          </cell>
          <cell r="B220" t="str">
            <v>A/R - PCSC</v>
          </cell>
          <cell r="C220" t="str">
            <v xml:space="preserve"> </v>
          </cell>
          <cell r="D220" t="str">
            <v xml:space="preserve"> </v>
          </cell>
        </row>
        <row r="221">
          <cell r="A221">
            <v>1460900</v>
          </cell>
          <cell r="B221" t="str">
            <v>A/R - PGEE</v>
          </cell>
          <cell r="C221" t="str">
            <v xml:space="preserve"> </v>
          </cell>
          <cell r="D221" t="str">
            <v xml:space="preserve"> </v>
          </cell>
        </row>
        <row r="222">
          <cell r="A222">
            <v>1460910</v>
          </cell>
          <cell r="B222" t="str">
            <v>A/R - PG&amp;E Prop</v>
          </cell>
          <cell r="C222" t="str">
            <v xml:space="preserve"> </v>
          </cell>
          <cell r="D222" t="str">
            <v xml:space="preserve"> </v>
          </cell>
        </row>
        <row r="223">
          <cell r="A223">
            <v>1460920</v>
          </cell>
          <cell r="B223" t="str">
            <v>A/R - PG&amp;E Oper Svcs</v>
          </cell>
          <cell r="C223" t="str">
            <v xml:space="preserve"> </v>
          </cell>
          <cell r="D223" t="str">
            <v xml:space="preserve"> </v>
          </cell>
        </row>
        <row r="224">
          <cell r="A224">
            <v>1460930</v>
          </cell>
          <cell r="B224" t="str">
            <v>A/R - Quantum Vent</v>
          </cell>
          <cell r="C224" t="str">
            <v xml:space="preserve"> </v>
          </cell>
          <cell r="D224" t="str">
            <v xml:space="preserve"> </v>
          </cell>
        </row>
        <row r="225">
          <cell r="A225">
            <v>1460940</v>
          </cell>
          <cell r="B225" t="str">
            <v>A/R - Vantus Energy</v>
          </cell>
          <cell r="C225" t="str">
            <v xml:space="preserve"> </v>
          </cell>
          <cell r="D225" t="str">
            <v xml:space="preserve"> </v>
          </cell>
        </row>
        <row r="226">
          <cell r="A226">
            <v>1460950</v>
          </cell>
          <cell r="B226" t="str">
            <v>A/R - EEC</v>
          </cell>
          <cell r="C226" t="str">
            <v xml:space="preserve"> </v>
          </cell>
          <cell r="D226" t="str">
            <v xml:space="preserve"> </v>
          </cell>
        </row>
        <row r="227">
          <cell r="A227">
            <v>1460960</v>
          </cell>
          <cell r="B227" t="str">
            <v>A/R - A&amp;S</v>
          </cell>
          <cell r="C227" t="str">
            <v xml:space="preserve"> </v>
          </cell>
          <cell r="D227" t="str">
            <v xml:space="preserve"> </v>
          </cell>
        </row>
        <row r="228">
          <cell r="A228">
            <v>1460970</v>
          </cell>
          <cell r="B228" t="str">
            <v>A/R - QUIPS</v>
          </cell>
          <cell r="C228" t="str">
            <v xml:space="preserve"> </v>
          </cell>
          <cell r="D228" t="str">
            <v xml:space="preserve"> </v>
          </cell>
        </row>
        <row r="229">
          <cell r="A229">
            <v>1460980</v>
          </cell>
          <cell r="B229" t="str">
            <v>A/R - TECO</v>
          </cell>
          <cell r="C229" t="str">
            <v xml:space="preserve"> </v>
          </cell>
          <cell r="D229" t="str">
            <v xml:space="preserve"> </v>
          </cell>
        </row>
        <row r="230">
          <cell r="A230">
            <v>1460990</v>
          </cell>
          <cell r="B230" t="str">
            <v>A/R - Affiliates</v>
          </cell>
          <cell r="C230" t="str">
            <v xml:space="preserve"> </v>
          </cell>
          <cell r="D230" t="str">
            <v xml:space="preserve"> </v>
          </cell>
        </row>
        <row r="231">
          <cell r="A231">
            <v>1461000</v>
          </cell>
          <cell r="B231" t="str">
            <v>A/R Bill-PG&amp;E Corp</v>
          </cell>
          <cell r="C231" t="str">
            <v xml:space="preserve"> </v>
          </cell>
          <cell r="D231" t="str">
            <v xml:space="preserve"> </v>
          </cell>
        </row>
        <row r="232">
          <cell r="A232">
            <v>1461001</v>
          </cell>
          <cell r="B232" t="str">
            <v>A/R Bill-PGE Funding</v>
          </cell>
          <cell r="C232" t="str">
            <v xml:space="preserve"> </v>
          </cell>
          <cell r="D232" t="str">
            <v xml:space="preserve"> </v>
          </cell>
        </row>
        <row r="233">
          <cell r="A233">
            <v>1461002</v>
          </cell>
          <cell r="B233" t="str">
            <v>A/R Bill-PGE Svcs</v>
          </cell>
          <cell r="C233" t="str">
            <v xml:space="preserve"> </v>
          </cell>
          <cell r="D233" t="str">
            <v xml:space="preserve"> </v>
          </cell>
        </row>
        <row r="234">
          <cell r="A234">
            <v>1461003</v>
          </cell>
          <cell r="B234" t="str">
            <v>A/R Bill-PG&amp;EGT</v>
          </cell>
          <cell r="C234" t="str">
            <v xml:space="preserve"> </v>
          </cell>
          <cell r="D234" t="str">
            <v xml:space="preserve"> </v>
          </cell>
        </row>
        <row r="235">
          <cell r="A235">
            <v>1461004</v>
          </cell>
          <cell r="B235" t="str">
            <v>A/R Bill-GT-NW</v>
          </cell>
          <cell r="C235" t="str">
            <v xml:space="preserve"> </v>
          </cell>
          <cell r="D235" t="str">
            <v xml:space="preserve"> </v>
          </cell>
        </row>
        <row r="236">
          <cell r="A236">
            <v>1461005</v>
          </cell>
          <cell r="B236" t="str">
            <v>A/R Bill-GT-Texas</v>
          </cell>
          <cell r="C236" t="str">
            <v xml:space="preserve"> </v>
          </cell>
          <cell r="D236" t="str">
            <v xml:space="preserve"> </v>
          </cell>
        </row>
        <row r="237">
          <cell r="A237">
            <v>1461006</v>
          </cell>
          <cell r="B237" t="str">
            <v>A/R Bill-PGE ET</v>
          </cell>
          <cell r="C237" t="str">
            <v xml:space="preserve"> </v>
          </cell>
          <cell r="D237" t="str">
            <v xml:space="preserve"> </v>
          </cell>
        </row>
        <row r="238">
          <cell r="A238">
            <v>1461007</v>
          </cell>
          <cell r="B238" t="str">
            <v>A/R Bill-PGE ES</v>
          </cell>
          <cell r="C238" t="str">
            <v xml:space="preserve"> </v>
          </cell>
          <cell r="D238" t="str">
            <v xml:space="preserve"> </v>
          </cell>
        </row>
        <row r="239">
          <cell r="A239">
            <v>1461008</v>
          </cell>
          <cell r="B239" t="str">
            <v>A/R Bill-PG&amp;E Gen</v>
          </cell>
          <cell r="C239" t="str">
            <v xml:space="preserve"> </v>
          </cell>
          <cell r="D239" t="str">
            <v xml:space="preserve"> </v>
          </cell>
        </row>
        <row r="240">
          <cell r="A240">
            <v>1461009</v>
          </cell>
          <cell r="B240" t="str">
            <v>A/R Bill-NGC-CA</v>
          </cell>
          <cell r="C240" t="str">
            <v xml:space="preserve"> </v>
          </cell>
          <cell r="D240" t="str">
            <v xml:space="preserve"> </v>
          </cell>
        </row>
        <row r="241">
          <cell r="A241">
            <v>1461010</v>
          </cell>
          <cell r="B241" t="str">
            <v>A/R Bill-STANPAC</v>
          </cell>
          <cell r="C241" t="str">
            <v xml:space="preserve"> </v>
          </cell>
          <cell r="D241" t="str">
            <v xml:space="preserve"> </v>
          </cell>
        </row>
        <row r="242">
          <cell r="A242">
            <v>1461011</v>
          </cell>
          <cell r="B242" t="str">
            <v>A/R Bill-PEFCO</v>
          </cell>
          <cell r="C242" t="str">
            <v xml:space="preserve"> </v>
          </cell>
          <cell r="D242" t="str">
            <v xml:space="preserve"> </v>
          </cell>
        </row>
        <row r="243">
          <cell r="A243">
            <v>1461012</v>
          </cell>
          <cell r="B243" t="str">
            <v>A/R Bill-PGP</v>
          </cell>
          <cell r="C243" t="str">
            <v xml:space="preserve"> </v>
          </cell>
          <cell r="D243" t="str">
            <v xml:space="preserve"> </v>
          </cell>
        </row>
        <row r="244">
          <cell r="A244">
            <v>1461013</v>
          </cell>
          <cell r="B244" t="str">
            <v>A/R Bill-Calaska</v>
          </cell>
          <cell r="C244" t="str">
            <v xml:space="preserve"> </v>
          </cell>
          <cell r="D244" t="str">
            <v xml:space="preserve"> </v>
          </cell>
        </row>
        <row r="245">
          <cell r="A245">
            <v>1461014</v>
          </cell>
          <cell r="B245" t="str">
            <v>A/R Bill-MTI</v>
          </cell>
          <cell r="C245" t="str">
            <v xml:space="preserve"> </v>
          </cell>
          <cell r="D245" t="str">
            <v xml:space="preserve"> </v>
          </cell>
        </row>
        <row r="246">
          <cell r="A246">
            <v>1461015</v>
          </cell>
          <cell r="B246" t="str">
            <v>A/R Bill-PCSC</v>
          </cell>
          <cell r="C246" t="str">
            <v xml:space="preserve"> </v>
          </cell>
          <cell r="D246" t="str">
            <v xml:space="preserve"> </v>
          </cell>
        </row>
        <row r="247">
          <cell r="A247">
            <v>1461016</v>
          </cell>
          <cell r="B247" t="str">
            <v>A/R Bill-PGE Prop</v>
          </cell>
          <cell r="C247" t="str">
            <v xml:space="preserve"> </v>
          </cell>
          <cell r="D247" t="str">
            <v xml:space="preserve"> </v>
          </cell>
        </row>
        <row r="248">
          <cell r="A248">
            <v>1461017</v>
          </cell>
          <cell r="B248" t="str">
            <v>A/R Bill-Eureka</v>
          </cell>
          <cell r="C248" t="str">
            <v xml:space="preserve"> </v>
          </cell>
          <cell r="D248" t="str">
            <v xml:space="preserve"> </v>
          </cell>
        </row>
        <row r="249">
          <cell r="A249">
            <v>1461018</v>
          </cell>
          <cell r="B249" t="str">
            <v>A/R Bill-A&amp;S</v>
          </cell>
          <cell r="C249" t="str">
            <v xml:space="preserve"> </v>
          </cell>
          <cell r="D249" t="str">
            <v xml:space="preserve"> </v>
          </cell>
        </row>
        <row r="250">
          <cell r="A250">
            <v>1510000</v>
          </cell>
          <cell r="B250" t="str">
            <v>Fuel Stock</v>
          </cell>
          <cell r="C250" t="str">
            <v>i0</v>
          </cell>
          <cell r="D250" t="str">
            <v>CA0000000000</v>
          </cell>
        </row>
        <row r="251">
          <cell r="A251">
            <v>1510010</v>
          </cell>
          <cell r="B251" t="str">
            <v>Fuel Stock Contra</v>
          </cell>
          <cell r="C251" t="str">
            <v xml:space="preserve"> </v>
          </cell>
          <cell r="D251" t="str">
            <v xml:space="preserve"> </v>
          </cell>
        </row>
        <row r="252">
          <cell r="A252">
            <v>1540001</v>
          </cell>
          <cell r="B252" t="str">
            <v>Shop Jobs</v>
          </cell>
          <cell r="C252" t="str">
            <v xml:space="preserve"> </v>
          </cell>
          <cell r="D252" t="str">
            <v xml:space="preserve"> </v>
          </cell>
        </row>
        <row r="253">
          <cell r="A253">
            <v>1540003</v>
          </cell>
          <cell r="B253" t="str">
            <v>Gas Trans Line Pack</v>
          </cell>
          <cell r="C253" t="str">
            <v xml:space="preserve"> </v>
          </cell>
          <cell r="D253" t="str">
            <v xml:space="preserve"> </v>
          </cell>
        </row>
        <row r="254">
          <cell r="A254">
            <v>1540004</v>
          </cell>
          <cell r="B254" t="str">
            <v>M&amp;S Undist.</v>
          </cell>
          <cell r="C254" t="str">
            <v xml:space="preserve"> </v>
          </cell>
          <cell r="D254" t="str">
            <v xml:space="preserve"> </v>
          </cell>
        </row>
        <row r="255">
          <cell r="A255">
            <v>1540005</v>
          </cell>
          <cell r="B255" t="str">
            <v>Bus Area Inv Recls</v>
          </cell>
          <cell r="C255" t="str">
            <v xml:space="preserve"> </v>
          </cell>
          <cell r="D255" t="str">
            <v xml:space="preserve"> </v>
          </cell>
        </row>
        <row r="256">
          <cell r="A256">
            <v>1540010</v>
          </cell>
          <cell r="B256" t="str">
            <v>Offset Inv-Init Load</v>
          </cell>
          <cell r="C256" t="str">
            <v xml:space="preserve"> </v>
          </cell>
          <cell r="D256" t="str">
            <v xml:space="preserve"> </v>
          </cell>
        </row>
        <row r="257">
          <cell r="A257">
            <v>1540040</v>
          </cell>
          <cell r="B257" t="str">
            <v>Offset Inv - Receipt</v>
          </cell>
          <cell r="C257" t="str">
            <v xml:space="preserve"> </v>
          </cell>
          <cell r="D257" t="str">
            <v xml:space="preserve"> </v>
          </cell>
        </row>
        <row r="258">
          <cell r="A258">
            <v>1540100</v>
          </cell>
          <cell r="B258" t="str">
            <v>Automotive</v>
          </cell>
          <cell r="C258" t="str">
            <v xml:space="preserve"> </v>
          </cell>
          <cell r="D258" t="str">
            <v xml:space="preserve"> </v>
          </cell>
        </row>
        <row r="259">
          <cell r="A259">
            <v>1540110</v>
          </cell>
          <cell r="B259" t="str">
            <v>Construction Supplie</v>
          </cell>
          <cell r="C259" t="str">
            <v xml:space="preserve"> </v>
          </cell>
          <cell r="D259" t="str">
            <v xml:space="preserve"> </v>
          </cell>
        </row>
        <row r="260">
          <cell r="A260">
            <v>1540120</v>
          </cell>
          <cell r="B260" t="str">
            <v>Conductors, Cable &amp;</v>
          </cell>
          <cell r="C260" t="str">
            <v xml:space="preserve"> </v>
          </cell>
          <cell r="D260" t="str">
            <v xml:space="preserve"> </v>
          </cell>
        </row>
        <row r="261">
          <cell r="A261">
            <v>1540130</v>
          </cell>
          <cell r="B261" t="str">
            <v>Pumps, Compr, Blowr,</v>
          </cell>
          <cell r="C261" t="str">
            <v xml:space="preserve"> </v>
          </cell>
          <cell r="D261" t="str">
            <v xml:space="preserve"> </v>
          </cell>
        </row>
        <row r="262">
          <cell r="A262">
            <v>1540140</v>
          </cell>
          <cell r="B262" t="str">
            <v>Electrical Specialti</v>
          </cell>
          <cell r="C262" t="str">
            <v xml:space="preserve"> </v>
          </cell>
          <cell r="D262" t="str">
            <v xml:space="preserve"> </v>
          </cell>
        </row>
        <row r="263">
          <cell r="A263">
            <v>1540150</v>
          </cell>
          <cell r="B263" t="str">
            <v>Fuels, Lubricants &amp;</v>
          </cell>
          <cell r="C263" t="str">
            <v xml:space="preserve"> </v>
          </cell>
          <cell r="D263" t="str">
            <v xml:space="preserve"> </v>
          </cell>
        </row>
        <row r="264">
          <cell r="A264">
            <v>1540160</v>
          </cell>
          <cell r="B264" t="str">
            <v>Gas &amp; Water Specialt</v>
          </cell>
          <cell r="C264" t="str">
            <v xml:space="preserve"> </v>
          </cell>
          <cell r="D264" t="str">
            <v xml:space="preserve"> </v>
          </cell>
        </row>
        <row r="265">
          <cell r="A265">
            <v>1540170</v>
          </cell>
          <cell r="B265" t="str">
            <v>Chem, Clnrs, Compds,</v>
          </cell>
          <cell r="C265" t="str">
            <v xml:space="preserve"> </v>
          </cell>
          <cell r="D265" t="str">
            <v xml:space="preserve"> </v>
          </cell>
        </row>
        <row r="266">
          <cell r="A266">
            <v>1540180</v>
          </cell>
          <cell r="B266" t="str">
            <v>Poles, Insulators &amp;</v>
          </cell>
          <cell r="C266" t="str">
            <v xml:space="preserve"> </v>
          </cell>
          <cell r="D266" t="str">
            <v xml:space="preserve"> </v>
          </cell>
        </row>
        <row r="267">
          <cell r="A267">
            <v>1540190</v>
          </cell>
          <cell r="B267" t="str">
            <v>Gen, Motors &amp; Indust</v>
          </cell>
          <cell r="C267" t="str">
            <v xml:space="preserve"> </v>
          </cell>
          <cell r="D267" t="str">
            <v xml:space="preserve"> </v>
          </cell>
        </row>
        <row r="268">
          <cell r="A268">
            <v>1540200</v>
          </cell>
          <cell r="B268" t="str">
            <v>Electrical &amp; Electro</v>
          </cell>
          <cell r="C268" t="str">
            <v xml:space="preserve"> </v>
          </cell>
          <cell r="D268" t="str">
            <v xml:space="preserve"> </v>
          </cell>
        </row>
        <row r="269">
          <cell r="A269">
            <v>1540210</v>
          </cell>
          <cell r="B269" t="str">
            <v>Lighting Fixtures &amp;</v>
          </cell>
          <cell r="C269" t="str">
            <v xml:space="preserve"> </v>
          </cell>
          <cell r="D269" t="str">
            <v xml:space="preserve"> </v>
          </cell>
        </row>
        <row r="270">
          <cell r="A270">
            <v>1540220</v>
          </cell>
          <cell r="B270" t="str">
            <v>Measuring Instrument</v>
          </cell>
          <cell r="C270" t="str">
            <v xml:space="preserve"> </v>
          </cell>
          <cell r="D270" t="str">
            <v xml:space="preserve"> </v>
          </cell>
        </row>
        <row r="271">
          <cell r="A271">
            <v>1540230</v>
          </cell>
          <cell r="B271" t="str">
            <v>Commun &amp; Signaling E</v>
          </cell>
          <cell r="C271" t="str">
            <v xml:space="preserve"> </v>
          </cell>
          <cell r="D271" t="str">
            <v xml:space="preserve"> </v>
          </cell>
        </row>
        <row r="272">
          <cell r="A272">
            <v>1540240</v>
          </cell>
          <cell r="B272" t="str">
            <v>Power Plant Specialt</v>
          </cell>
          <cell r="C272" t="str">
            <v xml:space="preserve"> </v>
          </cell>
          <cell r="D272" t="str">
            <v xml:space="preserve"> </v>
          </cell>
        </row>
        <row r="273">
          <cell r="A273">
            <v>1540250</v>
          </cell>
          <cell r="B273" t="str">
            <v>Eng, Turbines &amp; Wate</v>
          </cell>
          <cell r="C273" t="str">
            <v xml:space="preserve"> </v>
          </cell>
          <cell r="D273" t="str">
            <v xml:space="preserve"> </v>
          </cell>
        </row>
        <row r="274">
          <cell r="A274">
            <v>1540260</v>
          </cell>
          <cell r="B274" t="str">
            <v>Transformers, Regula</v>
          </cell>
          <cell r="C274" t="str">
            <v xml:space="preserve"> </v>
          </cell>
          <cell r="D274" t="str">
            <v xml:space="preserve"> </v>
          </cell>
        </row>
        <row r="275">
          <cell r="A275">
            <v>1540270</v>
          </cell>
          <cell r="B275" t="str">
            <v>Fabricated Structure</v>
          </cell>
          <cell r="C275" t="str">
            <v xml:space="preserve"> </v>
          </cell>
          <cell r="D275" t="str">
            <v xml:space="preserve"> </v>
          </cell>
        </row>
        <row r="276">
          <cell r="A276">
            <v>1540280</v>
          </cell>
          <cell r="B276" t="str">
            <v>Tools, First Aid &amp; S</v>
          </cell>
          <cell r="C276" t="str">
            <v xml:space="preserve"> </v>
          </cell>
          <cell r="D276" t="str">
            <v xml:space="preserve"> </v>
          </cell>
        </row>
        <row r="277">
          <cell r="A277">
            <v>1540290</v>
          </cell>
          <cell r="B277" t="str">
            <v>Matls Not Otherwise</v>
          </cell>
          <cell r="C277" t="str">
            <v xml:space="preserve"> </v>
          </cell>
          <cell r="D277" t="str">
            <v xml:space="preserve"> </v>
          </cell>
        </row>
        <row r="278">
          <cell r="A278">
            <v>1540300</v>
          </cell>
          <cell r="B278" t="str">
            <v>Printed Matls, Signs</v>
          </cell>
          <cell r="C278" t="str">
            <v xml:space="preserve"> </v>
          </cell>
          <cell r="D278" t="str">
            <v xml:space="preserve"> </v>
          </cell>
        </row>
        <row r="279">
          <cell r="A279">
            <v>1540310</v>
          </cell>
          <cell r="B279" t="str">
            <v>Computers &amp; Parts</v>
          </cell>
          <cell r="C279" t="str">
            <v xml:space="preserve"> </v>
          </cell>
          <cell r="D279" t="str">
            <v xml:space="preserve"> </v>
          </cell>
        </row>
        <row r="280">
          <cell r="A280">
            <v>1630000</v>
          </cell>
          <cell r="B280" t="str">
            <v>Strs Exp Undist Dblo</v>
          </cell>
          <cell r="C280" t="str">
            <v xml:space="preserve"> </v>
          </cell>
          <cell r="D280" t="str">
            <v xml:space="preserve"> </v>
          </cell>
        </row>
        <row r="281">
          <cell r="A281">
            <v>1630010</v>
          </cell>
          <cell r="B281" t="str">
            <v>Strs Exp Undist</v>
          </cell>
          <cell r="C281" t="str">
            <v xml:space="preserve"> </v>
          </cell>
          <cell r="D281" t="str">
            <v xml:space="preserve"> </v>
          </cell>
        </row>
        <row r="282">
          <cell r="A282">
            <v>1641010</v>
          </cell>
          <cell r="B282" t="str">
            <v>Gas Stored Undrgrnd</v>
          </cell>
          <cell r="C282" t="str">
            <v xml:space="preserve"> </v>
          </cell>
          <cell r="D282" t="str">
            <v xml:space="preserve"> </v>
          </cell>
        </row>
        <row r="283">
          <cell r="A283">
            <v>1641020</v>
          </cell>
          <cell r="B283" t="str">
            <v>Gas Stored for Other</v>
          </cell>
          <cell r="C283" t="str">
            <v xml:space="preserve"> </v>
          </cell>
          <cell r="D283" t="str">
            <v xml:space="preserve"> </v>
          </cell>
        </row>
        <row r="284">
          <cell r="A284">
            <v>1641030</v>
          </cell>
          <cell r="B284" t="str">
            <v>Gas Stored for UEG</v>
          </cell>
          <cell r="C284" t="str">
            <v xml:space="preserve"> </v>
          </cell>
          <cell r="D284" t="str">
            <v xml:space="preserve"> </v>
          </cell>
        </row>
        <row r="285">
          <cell r="A285">
            <v>1650010</v>
          </cell>
          <cell r="B285" t="str">
            <v>PPD ChsMell-Stk&amp;Div</v>
          </cell>
          <cell r="C285" t="str">
            <v xml:space="preserve"> </v>
          </cell>
          <cell r="D285" t="str">
            <v xml:space="preserve"> </v>
          </cell>
        </row>
        <row r="286">
          <cell r="A286">
            <v>1650030</v>
          </cell>
          <cell r="B286" t="str">
            <v>Prepaid - SERP</v>
          </cell>
          <cell r="C286" t="str">
            <v xml:space="preserve"> </v>
          </cell>
          <cell r="D286" t="str">
            <v xml:space="preserve"> </v>
          </cell>
        </row>
        <row r="287">
          <cell r="A287">
            <v>1650040</v>
          </cell>
          <cell r="B287" t="str">
            <v>Prepaid PBOP</v>
          </cell>
          <cell r="C287" t="str">
            <v xml:space="preserve"> </v>
          </cell>
          <cell r="D287" t="str">
            <v xml:space="preserve"> </v>
          </cell>
        </row>
        <row r="288">
          <cell r="A288">
            <v>1650050</v>
          </cell>
          <cell r="B288" t="str">
            <v>CCSF Prepayment</v>
          </cell>
          <cell r="C288" t="str">
            <v xml:space="preserve"> </v>
          </cell>
          <cell r="D288" t="str">
            <v xml:space="preserve"> </v>
          </cell>
        </row>
        <row r="289">
          <cell r="A289">
            <v>1650060</v>
          </cell>
          <cell r="B289" t="str">
            <v>Ppd Exec Insur Prem</v>
          </cell>
          <cell r="C289" t="str">
            <v xml:space="preserve"> </v>
          </cell>
          <cell r="D289" t="str">
            <v xml:space="preserve"> </v>
          </cell>
        </row>
        <row r="290">
          <cell r="A290">
            <v>1650070</v>
          </cell>
          <cell r="B290" t="str">
            <v>Ppd Prop/Bus Tax</v>
          </cell>
          <cell r="C290" t="str">
            <v xml:space="preserve"> </v>
          </cell>
          <cell r="D290" t="str">
            <v xml:space="preserve"> </v>
          </cell>
        </row>
        <row r="291">
          <cell r="A291">
            <v>1650080</v>
          </cell>
          <cell r="B291" t="str">
            <v>Ppd Misc Assets</v>
          </cell>
          <cell r="C291" t="str">
            <v xml:space="preserve"> </v>
          </cell>
          <cell r="D291" t="str">
            <v xml:space="preserve"> </v>
          </cell>
        </row>
        <row r="292">
          <cell r="A292">
            <v>1650090</v>
          </cell>
          <cell r="B292" t="str">
            <v>Ppd-MCD IS ST WL Ryl</v>
          </cell>
          <cell r="C292" t="str">
            <v xml:space="preserve"> </v>
          </cell>
          <cell r="D292" t="str">
            <v xml:space="preserve"> </v>
          </cell>
        </row>
        <row r="293">
          <cell r="A293">
            <v>1650100</v>
          </cell>
          <cell r="B293" t="str">
            <v>Prepaid Insurance</v>
          </cell>
          <cell r="C293" t="str">
            <v xml:space="preserve"> </v>
          </cell>
          <cell r="D293" t="str">
            <v xml:space="preserve"> </v>
          </cell>
        </row>
        <row r="294">
          <cell r="A294">
            <v>1710000</v>
          </cell>
          <cell r="B294" t="str">
            <v>Int &amp; Divdnd Recvble</v>
          </cell>
          <cell r="C294" t="str">
            <v xml:space="preserve"> </v>
          </cell>
          <cell r="D294" t="str">
            <v xml:space="preserve"> </v>
          </cell>
        </row>
        <row r="295">
          <cell r="A295">
            <v>1730000</v>
          </cell>
          <cell r="B295" t="str">
            <v>Accr Utility Revenue</v>
          </cell>
          <cell r="C295" t="str">
            <v xml:space="preserve"> </v>
          </cell>
          <cell r="D295" t="str">
            <v xml:space="preserve"> </v>
          </cell>
        </row>
        <row r="296">
          <cell r="A296">
            <v>1810000</v>
          </cell>
          <cell r="B296" t="str">
            <v>Unamortized Debt Exp</v>
          </cell>
          <cell r="C296" t="str">
            <v xml:space="preserve"> </v>
          </cell>
          <cell r="D296" t="str">
            <v xml:space="preserve"> </v>
          </cell>
        </row>
        <row r="297">
          <cell r="A297">
            <v>1822001</v>
          </cell>
          <cell r="B297" t="str">
            <v>RA Geys 15 Unrcv Cst</v>
          </cell>
          <cell r="C297" t="str">
            <v xml:space="preserve"> </v>
          </cell>
          <cell r="D297" t="str">
            <v xml:space="preserve"> </v>
          </cell>
        </row>
        <row r="298">
          <cell r="A298">
            <v>1822002</v>
          </cell>
          <cell r="B298" t="str">
            <v>RA Helms Proj Costs</v>
          </cell>
          <cell r="C298" t="str">
            <v xml:space="preserve"> </v>
          </cell>
          <cell r="D298" t="str">
            <v xml:space="preserve"> </v>
          </cell>
        </row>
        <row r="299">
          <cell r="A299">
            <v>1822003</v>
          </cell>
          <cell r="B299" t="str">
            <v>RA Other Util Plant</v>
          </cell>
          <cell r="C299" t="str">
            <v xml:space="preserve"> </v>
          </cell>
          <cell r="D299" t="str">
            <v xml:space="preserve"> </v>
          </cell>
        </row>
        <row r="300">
          <cell r="A300">
            <v>1822010</v>
          </cell>
          <cell r="B300" t="str">
            <v>RA Unrc Plnt&amp;Reg St</v>
          </cell>
          <cell r="C300" t="str">
            <v xml:space="preserve"> </v>
          </cell>
          <cell r="D300" t="str">
            <v xml:space="preserve"> </v>
          </cell>
        </row>
        <row r="301">
          <cell r="A301">
            <v>1823000</v>
          </cell>
          <cell r="B301" t="str">
            <v>BA Gas Explor &amp; Dev</v>
          </cell>
          <cell r="C301" t="str">
            <v xml:space="preserve"> </v>
          </cell>
          <cell r="D301" t="str">
            <v xml:space="preserve"> </v>
          </cell>
        </row>
        <row r="302">
          <cell r="A302">
            <v>1823001</v>
          </cell>
          <cell r="B302" t="str">
            <v>BA Def Energy Adj</v>
          </cell>
          <cell r="C302" t="str">
            <v xml:space="preserve"> </v>
          </cell>
          <cell r="D302" t="str">
            <v xml:space="preserve"> </v>
          </cell>
        </row>
        <row r="303">
          <cell r="A303">
            <v>1823002</v>
          </cell>
          <cell r="B303" t="str">
            <v>BA - Core Broker Fee</v>
          </cell>
          <cell r="C303" t="str">
            <v xml:space="preserve"> </v>
          </cell>
          <cell r="D303" t="str">
            <v xml:space="preserve"> </v>
          </cell>
        </row>
        <row r="304">
          <cell r="A304">
            <v>1823003</v>
          </cell>
          <cell r="B304" t="str">
            <v>BA Def'd Fuel CstAdj</v>
          </cell>
          <cell r="C304" t="str">
            <v xml:space="preserve"> </v>
          </cell>
          <cell r="D304" t="str">
            <v xml:space="preserve"> </v>
          </cell>
        </row>
        <row r="305">
          <cell r="A305">
            <v>1823004</v>
          </cell>
          <cell r="B305" t="str">
            <v>BA - Elec Vehicle</v>
          </cell>
          <cell r="C305" t="str">
            <v xml:space="preserve"> </v>
          </cell>
          <cell r="D305" t="str">
            <v xml:space="preserve"> </v>
          </cell>
        </row>
        <row r="306">
          <cell r="A306">
            <v>1823005</v>
          </cell>
          <cell r="B306" t="str">
            <v>BA El Cons Fin Adj</v>
          </cell>
          <cell r="C306" t="str">
            <v xml:space="preserve"> </v>
          </cell>
          <cell r="D306" t="str">
            <v xml:space="preserve"> </v>
          </cell>
        </row>
        <row r="307">
          <cell r="A307">
            <v>1823007</v>
          </cell>
          <cell r="B307" t="str">
            <v>BA Gas Cons Fin Adj</v>
          </cell>
          <cell r="C307" t="str">
            <v xml:space="preserve"> </v>
          </cell>
          <cell r="D307" t="str">
            <v xml:space="preserve"> </v>
          </cell>
        </row>
        <row r="308">
          <cell r="A308">
            <v>1823009</v>
          </cell>
          <cell r="B308" t="str">
            <v>BA Elec Rev Adj</v>
          </cell>
          <cell r="C308" t="str">
            <v xml:space="preserve"> </v>
          </cell>
          <cell r="D308" t="str">
            <v xml:space="preserve"> </v>
          </cell>
        </row>
        <row r="309">
          <cell r="A309">
            <v>1823011</v>
          </cell>
          <cell r="B309" t="str">
            <v>RA Helms Reg Asset</v>
          </cell>
          <cell r="C309" t="str">
            <v xml:space="preserve"> </v>
          </cell>
          <cell r="D309" t="str">
            <v xml:space="preserve"> </v>
          </cell>
        </row>
        <row r="310">
          <cell r="A310">
            <v>1823012</v>
          </cell>
          <cell r="B310" t="str">
            <v>BA Helms Adj Acct</v>
          </cell>
          <cell r="C310" t="str">
            <v xml:space="preserve"> </v>
          </cell>
          <cell r="D310" t="str">
            <v xml:space="preserve"> </v>
          </cell>
        </row>
        <row r="311">
          <cell r="A311">
            <v>1823013</v>
          </cell>
          <cell r="B311" t="str">
            <v>BA Purch'd Gas Acct</v>
          </cell>
          <cell r="C311" t="str">
            <v xml:space="preserve"> </v>
          </cell>
          <cell r="D311" t="str">
            <v xml:space="preserve"> </v>
          </cell>
        </row>
        <row r="312">
          <cell r="A312">
            <v>1823014</v>
          </cell>
          <cell r="B312" t="str">
            <v>RA-Angles &amp; Utica Hy</v>
          </cell>
          <cell r="C312" t="str">
            <v xml:space="preserve"> </v>
          </cell>
          <cell r="D312" t="str">
            <v xml:space="preserve"> </v>
          </cell>
        </row>
        <row r="313">
          <cell r="A313">
            <v>1823015</v>
          </cell>
          <cell r="B313" t="str">
            <v>BA Recpt PCA</v>
          </cell>
          <cell r="C313" t="str">
            <v xml:space="preserve"> </v>
          </cell>
          <cell r="D313" t="str">
            <v xml:space="preserve"> </v>
          </cell>
        </row>
        <row r="314">
          <cell r="A314">
            <v>1823020</v>
          </cell>
          <cell r="B314" t="str">
            <v>BA (BCA) Chrg Accnt</v>
          </cell>
          <cell r="C314" t="str">
            <v xml:space="preserve"> </v>
          </cell>
          <cell r="D314" t="str">
            <v xml:space="preserve"> </v>
          </cell>
        </row>
        <row r="315">
          <cell r="A315">
            <v>1823021</v>
          </cell>
          <cell r="B315" t="str">
            <v>BA CARE Prog Elec</v>
          </cell>
          <cell r="C315" t="str">
            <v xml:space="preserve"> </v>
          </cell>
          <cell r="D315" t="str">
            <v xml:space="preserve"> </v>
          </cell>
        </row>
        <row r="316">
          <cell r="A316">
            <v>1823022</v>
          </cell>
          <cell r="B316" t="str">
            <v>BA CARE Prog Gas</v>
          </cell>
          <cell r="C316" t="str">
            <v xml:space="preserve"> </v>
          </cell>
          <cell r="D316" t="str">
            <v xml:space="preserve"> </v>
          </cell>
        </row>
        <row r="317">
          <cell r="A317">
            <v>1823023</v>
          </cell>
          <cell r="B317" t="str">
            <v>BA Hzrdus Sub - Elec</v>
          </cell>
          <cell r="C317" t="str">
            <v xml:space="preserve"> </v>
          </cell>
          <cell r="D317" t="str">
            <v xml:space="preserve"> </v>
          </cell>
        </row>
        <row r="318">
          <cell r="A318">
            <v>1823024</v>
          </cell>
          <cell r="B318" t="str">
            <v>BA Hzrdus Sub - Gas</v>
          </cell>
          <cell r="C318" t="str">
            <v xml:space="preserve"> </v>
          </cell>
          <cell r="D318" t="str">
            <v xml:space="preserve"> </v>
          </cell>
        </row>
        <row r="319">
          <cell r="A319">
            <v>1823025</v>
          </cell>
          <cell r="B319" t="str">
            <v>BA GFC Non Core</v>
          </cell>
          <cell r="C319" t="str">
            <v xml:space="preserve"> </v>
          </cell>
          <cell r="D319" t="str">
            <v xml:space="preserve"> </v>
          </cell>
        </row>
        <row r="320">
          <cell r="A320">
            <v>1823026</v>
          </cell>
          <cell r="B320" t="str">
            <v>BA Curtail Charge</v>
          </cell>
          <cell r="C320" t="str">
            <v xml:space="preserve"> </v>
          </cell>
          <cell r="D320" t="str">
            <v xml:space="preserve"> </v>
          </cell>
        </row>
        <row r="321">
          <cell r="A321">
            <v>1823027</v>
          </cell>
          <cell r="B321" t="str">
            <v>BA Firm Surcharge</v>
          </cell>
          <cell r="C321" t="str">
            <v xml:space="preserve"> </v>
          </cell>
          <cell r="D321" t="str">
            <v xml:space="preserve"> </v>
          </cell>
        </row>
        <row r="322">
          <cell r="A322">
            <v>1823028</v>
          </cell>
          <cell r="B322" t="str">
            <v>BA Gas FC Core</v>
          </cell>
          <cell r="C322" t="str">
            <v xml:space="preserve"> </v>
          </cell>
          <cell r="D322" t="str">
            <v xml:space="preserve"> </v>
          </cell>
        </row>
        <row r="323">
          <cell r="A323">
            <v>1823029</v>
          </cell>
          <cell r="B323" t="str">
            <v>BA NC Cust Class Chg</v>
          </cell>
          <cell r="C323" t="str">
            <v xml:space="preserve"> </v>
          </cell>
          <cell r="D323" t="str">
            <v xml:space="preserve"> </v>
          </cell>
        </row>
        <row r="324">
          <cell r="A324">
            <v>1823030</v>
          </cell>
          <cell r="B324" t="str">
            <v>BA EOR Adj.</v>
          </cell>
          <cell r="C324" t="str">
            <v xml:space="preserve"> </v>
          </cell>
          <cell r="D324" t="str">
            <v xml:space="preserve"> </v>
          </cell>
        </row>
        <row r="325">
          <cell r="A325">
            <v>1823031</v>
          </cell>
          <cell r="B325" t="str">
            <v>BA Inter Utility</v>
          </cell>
          <cell r="C325" t="str">
            <v xml:space="preserve"> </v>
          </cell>
          <cell r="D325" t="str">
            <v xml:space="preserve"> </v>
          </cell>
        </row>
        <row r="326">
          <cell r="A326">
            <v>1823032</v>
          </cell>
          <cell r="B326" t="str">
            <v>BA Brokerage Fees</v>
          </cell>
          <cell r="C326" t="str">
            <v xml:space="preserve"> </v>
          </cell>
          <cell r="D326" t="str">
            <v xml:space="preserve"> </v>
          </cell>
        </row>
        <row r="327">
          <cell r="A327">
            <v>1823033</v>
          </cell>
          <cell r="B327" t="str">
            <v>BA Pilot Bank</v>
          </cell>
          <cell r="C327" t="str">
            <v xml:space="preserve"> </v>
          </cell>
          <cell r="D327" t="str">
            <v xml:space="preserve"> </v>
          </cell>
        </row>
        <row r="328">
          <cell r="A328">
            <v>1823034</v>
          </cell>
          <cell r="B328" t="str">
            <v>BA Trans Cost-Core</v>
          </cell>
          <cell r="C328" t="str">
            <v xml:space="preserve"> </v>
          </cell>
          <cell r="D328" t="str">
            <v xml:space="preserve"> </v>
          </cell>
        </row>
        <row r="329">
          <cell r="A329">
            <v>1823035</v>
          </cell>
          <cell r="B329" t="str">
            <v>BA CEE Resource Elec</v>
          </cell>
          <cell r="C329" t="str">
            <v xml:space="preserve"> </v>
          </cell>
          <cell r="D329" t="str">
            <v xml:space="preserve"> </v>
          </cell>
        </row>
        <row r="330">
          <cell r="A330">
            <v>1823036</v>
          </cell>
          <cell r="B330" t="str">
            <v>BA CEE Resource Gas</v>
          </cell>
          <cell r="C330" t="str">
            <v xml:space="preserve"> </v>
          </cell>
          <cell r="D330" t="str">
            <v xml:space="preserve"> </v>
          </cell>
        </row>
        <row r="331">
          <cell r="A331">
            <v>1823037</v>
          </cell>
          <cell r="B331" t="str">
            <v>BA CPDCA</v>
          </cell>
          <cell r="C331" t="str">
            <v xml:space="preserve"> </v>
          </cell>
          <cell r="D331" t="str">
            <v xml:space="preserve"> </v>
          </cell>
        </row>
        <row r="332">
          <cell r="A332">
            <v>1823038</v>
          </cell>
          <cell r="B332" t="str">
            <v>BA CSPDC</v>
          </cell>
          <cell r="C332" t="str">
            <v xml:space="preserve"> </v>
          </cell>
          <cell r="D332" t="str">
            <v xml:space="preserve"> </v>
          </cell>
        </row>
        <row r="333">
          <cell r="A333">
            <v>1823039</v>
          </cell>
          <cell r="B333" t="str">
            <v>BA ITCS</v>
          </cell>
          <cell r="C333" t="str">
            <v xml:space="preserve"> </v>
          </cell>
          <cell r="D333" t="str">
            <v xml:space="preserve"> </v>
          </cell>
        </row>
        <row r="334">
          <cell r="A334">
            <v>1823040</v>
          </cell>
          <cell r="B334" t="str">
            <v>Market Center BA-Gas</v>
          </cell>
          <cell r="C334" t="str">
            <v xml:space="preserve"> </v>
          </cell>
          <cell r="D334" t="str">
            <v xml:space="preserve"> </v>
          </cell>
        </row>
        <row r="335">
          <cell r="A335">
            <v>1823041</v>
          </cell>
          <cell r="B335" t="str">
            <v>BA CEE Incent - N/C</v>
          </cell>
          <cell r="C335" t="str">
            <v xml:space="preserve"> </v>
          </cell>
          <cell r="D335" t="str">
            <v xml:space="preserve"> </v>
          </cell>
        </row>
        <row r="336">
          <cell r="A336">
            <v>1823042</v>
          </cell>
          <cell r="B336" t="str">
            <v>BA CEE Incent - Elec</v>
          </cell>
          <cell r="C336" t="str">
            <v xml:space="preserve"> </v>
          </cell>
          <cell r="D336" t="str">
            <v xml:space="preserve"> </v>
          </cell>
        </row>
        <row r="337">
          <cell r="A337">
            <v>1823043</v>
          </cell>
          <cell r="B337" t="str">
            <v>BA CEE Incent - Gas</v>
          </cell>
          <cell r="C337" t="str">
            <v xml:space="preserve"> </v>
          </cell>
          <cell r="D337" t="str">
            <v xml:space="preserve"> </v>
          </cell>
        </row>
        <row r="338">
          <cell r="A338">
            <v>1823044</v>
          </cell>
          <cell r="B338" t="str">
            <v>BA Rate Reduct Bonds</v>
          </cell>
          <cell r="C338" t="str">
            <v xml:space="preserve"> </v>
          </cell>
          <cell r="D338" t="str">
            <v xml:space="preserve"> </v>
          </cell>
        </row>
        <row r="339">
          <cell r="A339">
            <v>1823045</v>
          </cell>
          <cell r="B339" t="str">
            <v>BA DC Property Tax</v>
          </cell>
          <cell r="C339" t="str">
            <v xml:space="preserve"> </v>
          </cell>
          <cell r="D339" t="str">
            <v xml:space="preserve"> </v>
          </cell>
        </row>
        <row r="340">
          <cell r="A340">
            <v>1823060</v>
          </cell>
          <cell r="B340" t="str">
            <v>RA Def'd Tax 1% Gas</v>
          </cell>
          <cell r="C340" t="str">
            <v xml:space="preserve"> </v>
          </cell>
          <cell r="D340" t="str">
            <v xml:space="preserve"> </v>
          </cell>
        </row>
        <row r="341">
          <cell r="A341">
            <v>1823069</v>
          </cell>
          <cell r="B341" t="str">
            <v>RA - Env Non-HSM</v>
          </cell>
          <cell r="C341" t="str">
            <v xml:space="preserve"> </v>
          </cell>
          <cell r="D341" t="str">
            <v xml:space="preserve"> </v>
          </cell>
        </row>
        <row r="342">
          <cell r="A342">
            <v>1823070</v>
          </cell>
          <cell r="B342" t="str">
            <v>RA DC Asset 2</v>
          </cell>
          <cell r="C342" t="str">
            <v xml:space="preserve"> </v>
          </cell>
          <cell r="D342" t="str">
            <v xml:space="preserve"> </v>
          </cell>
        </row>
        <row r="343">
          <cell r="A343">
            <v>1823071</v>
          </cell>
          <cell r="B343" t="str">
            <v>RA Other - Env Comp</v>
          </cell>
          <cell r="C343" t="str">
            <v xml:space="preserve"> </v>
          </cell>
          <cell r="D343" t="str">
            <v xml:space="preserve"> </v>
          </cell>
        </row>
        <row r="344">
          <cell r="A344">
            <v>1823072</v>
          </cell>
          <cell r="B344" t="str">
            <v>BA Noncore Storage</v>
          </cell>
          <cell r="C344" t="str">
            <v xml:space="preserve"> </v>
          </cell>
          <cell r="D344" t="str">
            <v xml:space="preserve"> </v>
          </cell>
        </row>
        <row r="345">
          <cell r="A345">
            <v>1823073</v>
          </cell>
          <cell r="B345" t="str">
            <v>BA Nat Gas Vehicle</v>
          </cell>
          <cell r="C345" t="str">
            <v xml:space="preserve"> </v>
          </cell>
          <cell r="D345" t="str">
            <v xml:space="preserve"> </v>
          </cell>
        </row>
        <row r="346">
          <cell r="A346">
            <v>1823074</v>
          </cell>
          <cell r="B346" t="str">
            <v>BA-Core Sub Phaseout</v>
          </cell>
          <cell r="C346" t="str">
            <v xml:space="preserve"> </v>
          </cell>
          <cell r="D346" t="str">
            <v xml:space="preserve"> </v>
          </cell>
        </row>
        <row r="347">
          <cell r="A347">
            <v>1823075</v>
          </cell>
          <cell r="B347" t="str">
            <v>BA Cogen Shortfall</v>
          </cell>
          <cell r="C347" t="str">
            <v xml:space="preserve"> </v>
          </cell>
          <cell r="D347" t="str">
            <v xml:space="preserve"> </v>
          </cell>
        </row>
        <row r="348">
          <cell r="A348">
            <v>1823080</v>
          </cell>
          <cell r="B348" t="str">
            <v>BA EMF</v>
          </cell>
          <cell r="C348" t="str">
            <v xml:space="preserve"> </v>
          </cell>
          <cell r="D348" t="str">
            <v xml:space="preserve"> </v>
          </cell>
        </row>
        <row r="349">
          <cell r="A349">
            <v>1823084</v>
          </cell>
          <cell r="B349" t="str">
            <v>DBROEMA</v>
          </cell>
          <cell r="C349" t="str">
            <v xml:space="preserve"> </v>
          </cell>
          <cell r="D349" t="str">
            <v xml:space="preserve"> </v>
          </cell>
        </row>
        <row r="350">
          <cell r="A350">
            <v>1823087</v>
          </cell>
          <cell r="B350" t="str">
            <v>BA IPIDMA</v>
          </cell>
          <cell r="C350" t="str">
            <v xml:space="preserve"> </v>
          </cell>
          <cell r="D350" t="str">
            <v xml:space="preserve"> </v>
          </cell>
        </row>
        <row r="351">
          <cell r="A351">
            <v>1823090</v>
          </cell>
          <cell r="B351" t="str">
            <v>BA Gas Resv Contra</v>
          </cell>
          <cell r="C351" t="str">
            <v xml:space="preserve"> </v>
          </cell>
          <cell r="D351" t="str">
            <v xml:space="preserve"> </v>
          </cell>
        </row>
        <row r="352">
          <cell r="A352">
            <v>1823091</v>
          </cell>
          <cell r="B352" t="str">
            <v>BA Elec Resv Contra</v>
          </cell>
          <cell r="C352" t="str">
            <v xml:space="preserve"> </v>
          </cell>
          <cell r="D352" t="str">
            <v xml:space="preserve"> </v>
          </cell>
        </row>
        <row r="353">
          <cell r="A353">
            <v>1823092</v>
          </cell>
          <cell r="B353" t="str">
            <v>BA Inter Trans Cost</v>
          </cell>
          <cell r="C353" t="str">
            <v xml:space="preserve"> </v>
          </cell>
          <cell r="D353" t="str">
            <v xml:space="preserve"> </v>
          </cell>
        </row>
        <row r="354">
          <cell r="A354">
            <v>1823093</v>
          </cell>
          <cell r="B354" t="str">
            <v>BA Industry Restruct</v>
          </cell>
          <cell r="C354" t="str">
            <v xml:space="preserve"> </v>
          </cell>
          <cell r="D354" t="str">
            <v xml:space="preserve"> </v>
          </cell>
        </row>
        <row r="355">
          <cell r="A355">
            <v>1823094</v>
          </cell>
          <cell r="B355" t="str">
            <v>BA Sys Sfty Rel Fund</v>
          </cell>
          <cell r="C355" t="str">
            <v xml:space="preserve"> </v>
          </cell>
          <cell r="D355" t="str">
            <v xml:space="preserve"> </v>
          </cell>
        </row>
        <row r="356">
          <cell r="A356">
            <v>1823095</v>
          </cell>
          <cell r="B356" t="str">
            <v>BA TCAMA</v>
          </cell>
          <cell r="C356" t="str">
            <v xml:space="preserve"> </v>
          </cell>
          <cell r="D356" t="str">
            <v xml:space="preserve"> </v>
          </cell>
        </row>
        <row r="357">
          <cell r="A357">
            <v>1823096</v>
          </cell>
          <cell r="B357" t="str">
            <v>BA DCACMA</v>
          </cell>
          <cell r="C357" t="str">
            <v xml:space="preserve"> </v>
          </cell>
          <cell r="D357" t="str">
            <v xml:space="preserve"> </v>
          </cell>
        </row>
        <row r="358">
          <cell r="A358">
            <v>1823097</v>
          </cell>
          <cell r="B358" t="str">
            <v>BA Transition Cost</v>
          </cell>
          <cell r="C358" t="str">
            <v xml:space="preserve"> </v>
          </cell>
          <cell r="D358" t="str">
            <v xml:space="preserve"> </v>
          </cell>
        </row>
        <row r="359">
          <cell r="A359">
            <v>1823098</v>
          </cell>
          <cell r="B359" t="str">
            <v>BA SRA</v>
          </cell>
          <cell r="C359" t="str">
            <v xml:space="preserve"> </v>
          </cell>
          <cell r="D359" t="str">
            <v xml:space="preserve"> </v>
          </cell>
        </row>
        <row r="360">
          <cell r="A360">
            <v>1823099</v>
          </cell>
          <cell r="B360" t="str">
            <v>TRBA</v>
          </cell>
          <cell r="C360" t="str">
            <v xml:space="preserve"> </v>
          </cell>
          <cell r="D360" t="str">
            <v xml:space="preserve"> </v>
          </cell>
        </row>
        <row r="361">
          <cell r="A361">
            <v>1823100</v>
          </cell>
          <cell r="B361" t="str">
            <v>Gen M A Reserve</v>
          </cell>
          <cell r="C361" t="str">
            <v xml:space="preserve"> </v>
          </cell>
          <cell r="D361" t="str">
            <v xml:space="preserve"> </v>
          </cell>
        </row>
        <row r="362">
          <cell r="A362">
            <v>1823101</v>
          </cell>
          <cell r="B362" t="str">
            <v>NGCAMA</v>
          </cell>
          <cell r="C362" t="str">
            <v xml:space="preserve"> </v>
          </cell>
          <cell r="D362" t="str">
            <v xml:space="preserve"> </v>
          </cell>
        </row>
        <row r="363">
          <cell r="A363">
            <v>1823102</v>
          </cell>
          <cell r="B363" t="str">
            <v>Def. Loss on Plant</v>
          </cell>
          <cell r="C363" t="str">
            <v xml:space="preserve"> </v>
          </cell>
          <cell r="D363" t="str">
            <v xml:space="preserve"> </v>
          </cell>
        </row>
        <row r="364">
          <cell r="A364">
            <v>1823103</v>
          </cell>
          <cell r="B364" t="str">
            <v>ERCA</v>
          </cell>
          <cell r="C364" t="str">
            <v xml:space="preserve"> </v>
          </cell>
          <cell r="D364" t="str">
            <v xml:space="preserve"> </v>
          </cell>
        </row>
        <row r="365">
          <cell r="A365">
            <v>1823112</v>
          </cell>
          <cell r="B365" t="str">
            <v>RA - LT Disability</v>
          </cell>
          <cell r="C365" t="str">
            <v xml:space="preserve"> </v>
          </cell>
          <cell r="D365" t="str">
            <v xml:space="preserve"> </v>
          </cell>
        </row>
        <row r="366">
          <cell r="A366">
            <v>1823113</v>
          </cell>
          <cell r="B366" t="str">
            <v>RA - LT Disab Contra</v>
          </cell>
          <cell r="C366" t="str">
            <v xml:space="preserve"> </v>
          </cell>
          <cell r="D366" t="str">
            <v xml:space="preserve"> </v>
          </cell>
        </row>
        <row r="367">
          <cell r="A367">
            <v>1823114</v>
          </cell>
          <cell r="B367" t="str">
            <v>RA - PBOP Med</v>
          </cell>
          <cell r="C367" t="str">
            <v xml:space="preserve"> </v>
          </cell>
          <cell r="D367" t="str">
            <v xml:space="preserve"> </v>
          </cell>
        </row>
        <row r="368">
          <cell r="A368">
            <v>1823115</v>
          </cell>
          <cell r="B368" t="str">
            <v>RA - PBOP Life</v>
          </cell>
          <cell r="C368" t="str">
            <v xml:space="preserve"> </v>
          </cell>
          <cell r="D368" t="str">
            <v xml:space="preserve"> </v>
          </cell>
        </row>
        <row r="369">
          <cell r="A369">
            <v>1823116</v>
          </cell>
          <cell r="B369" t="str">
            <v>RA - PBOP Med Contr</v>
          </cell>
          <cell r="C369" t="str">
            <v xml:space="preserve"> </v>
          </cell>
          <cell r="D369" t="str">
            <v xml:space="preserve"> </v>
          </cell>
        </row>
        <row r="370">
          <cell r="A370">
            <v>1823117</v>
          </cell>
          <cell r="B370" t="str">
            <v>RA - PBOP Life Cont</v>
          </cell>
          <cell r="C370" t="str">
            <v xml:space="preserve"> </v>
          </cell>
          <cell r="D370" t="str">
            <v xml:space="preserve"> </v>
          </cell>
        </row>
        <row r="371">
          <cell r="A371">
            <v>1823118</v>
          </cell>
          <cell r="B371" t="str">
            <v>RA Def'd PBOP Med</v>
          </cell>
          <cell r="C371" t="str">
            <v xml:space="preserve"> </v>
          </cell>
          <cell r="D371" t="str">
            <v xml:space="preserve"> </v>
          </cell>
        </row>
        <row r="372">
          <cell r="A372">
            <v>1823201</v>
          </cell>
          <cell r="B372" t="str">
            <v>RA DC FASB 109</v>
          </cell>
          <cell r="C372" t="str">
            <v xml:space="preserve"> </v>
          </cell>
          <cell r="D372" t="str">
            <v xml:space="preserve"> </v>
          </cell>
        </row>
        <row r="373">
          <cell r="A373">
            <v>1823203</v>
          </cell>
          <cell r="B373" t="str">
            <v>RA FASB 109</v>
          </cell>
          <cell r="C373" t="str">
            <v xml:space="preserve"> </v>
          </cell>
          <cell r="D373" t="str">
            <v xml:space="preserve"> </v>
          </cell>
        </row>
        <row r="374">
          <cell r="A374">
            <v>1823204</v>
          </cell>
          <cell r="B374" t="str">
            <v>RA FASB 109 Amort</v>
          </cell>
          <cell r="C374" t="str">
            <v xml:space="preserve"> </v>
          </cell>
          <cell r="D374" t="str">
            <v xml:space="preserve"> </v>
          </cell>
        </row>
        <row r="375">
          <cell r="A375">
            <v>1823208</v>
          </cell>
          <cell r="B375" t="str">
            <v>RA QF Buyout</v>
          </cell>
          <cell r="C375" t="str">
            <v xml:space="preserve"> </v>
          </cell>
          <cell r="D375" t="str">
            <v xml:space="preserve"> </v>
          </cell>
        </row>
        <row r="376">
          <cell r="A376">
            <v>1823209</v>
          </cell>
          <cell r="B376" t="str">
            <v>RA WAPA</v>
          </cell>
          <cell r="C376" t="str">
            <v xml:space="preserve"> </v>
          </cell>
          <cell r="D376" t="str">
            <v xml:space="preserve"> </v>
          </cell>
        </row>
        <row r="377">
          <cell r="A377">
            <v>1823400</v>
          </cell>
          <cell r="B377" t="str">
            <v>RA WC &amp; Disabil Clm</v>
          </cell>
          <cell r="C377" t="str">
            <v xml:space="preserve"> </v>
          </cell>
          <cell r="D377" t="str">
            <v xml:space="preserve"> </v>
          </cell>
        </row>
        <row r="378">
          <cell r="A378">
            <v>1823600</v>
          </cell>
          <cell r="B378" t="str">
            <v>RA El Paso Fees</v>
          </cell>
          <cell r="C378" t="str">
            <v xml:space="preserve"> </v>
          </cell>
          <cell r="D378" t="str">
            <v xml:space="preserve"> </v>
          </cell>
        </row>
        <row r="379">
          <cell r="A379">
            <v>1823601</v>
          </cell>
          <cell r="B379" t="str">
            <v>Gas Rsrv &amp; PGT DB</v>
          </cell>
          <cell r="C379" t="str">
            <v xml:space="preserve"> </v>
          </cell>
          <cell r="D379" t="str">
            <v xml:space="preserve"> </v>
          </cell>
        </row>
        <row r="380">
          <cell r="A380">
            <v>1823602</v>
          </cell>
          <cell r="B380" t="str">
            <v>RA Inv WMBE</v>
          </cell>
          <cell r="C380" t="str">
            <v xml:space="preserve"> </v>
          </cell>
          <cell r="D380" t="str">
            <v xml:space="preserve"> </v>
          </cell>
        </row>
        <row r="381">
          <cell r="A381">
            <v>1823603</v>
          </cell>
          <cell r="B381" t="str">
            <v>Divest Trans Costs</v>
          </cell>
          <cell r="C381" t="str">
            <v xml:space="preserve"> </v>
          </cell>
          <cell r="D381" t="str">
            <v xml:space="preserve"> </v>
          </cell>
        </row>
        <row r="382">
          <cell r="A382">
            <v>1823604</v>
          </cell>
          <cell r="B382" t="str">
            <v>Gas Accord Reserve</v>
          </cell>
          <cell r="C382" t="str">
            <v xml:space="preserve"> </v>
          </cell>
          <cell r="D382" t="str">
            <v xml:space="preserve"> </v>
          </cell>
        </row>
        <row r="383">
          <cell r="A383">
            <v>1823605</v>
          </cell>
          <cell r="B383" t="str">
            <v>RA - Divest Benefits</v>
          </cell>
          <cell r="C383" t="str">
            <v xml:space="preserve"> </v>
          </cell>
          <cell r="D383" t="str">
            <v xml:space="preserve"> </v>
          </cell>
        </row>
        <row r="384">
          <cell r="A384">
            <v>1823999</v>
          </cell>
          <cell r="B384" t="str">
            <v>BA Elect Field-Memo</v>
          </cell>
          <cell r="C384" t="str">
            <v xml:space="preserve"> </v>
          </cell>
          <cell r="D384" t="str">
            <v xml:space="preserve"> </v>
          </cell>
        </row>
        <row r="385">
          <cell r="A385">
            <v>1830000</v>
          </cell>
          <cell r="B385" t="str">
            <v>Prelim Surv Chg-Elec</v>
          </cell>
          <cell r="C385" t="str">
            <v xml:space="preserve"> </v>
          </cell>
          <cell r="D385" t="str">
            <v xml:space="preserve"> </v>
          </cell>
        </row>
        <row r="386">
          <cell r="A386">
            <v>1832000</v>
          </cell>
          <cell r="B386" t="str">
            <v>Prelim Surv Chg-Gas</v>
          </cell>
          <cell r="C386" t="str">
            <v xml:space="preserve"> </v>
          </cell>
          <cell r="D386" t="str">
            <v xml:space="preserve"> </v>
          </cell>
        </row>
        <row r="387">
          <cell r="A387">
            <v>1840000</v>
          </cell>
          <cell r="B387" t="str">
            <v>Equip &amp; Vehicle Exp</v>
          </cell>
          <cell r="C387" t="str">
            <v xml:space="preserve"> </v>
          </cell>
          <cell r="D387" t="str">
            <v xml:space="preserve"> </v>
          </cell>
        </row>
        <row r="388">
          <cell r="A388">
            <v>1840001</v>
          </cell>
          <cell r="B388" t="str">
            <v>Non-Productive Time</v>
          </cell>
          <cell r="C388" t="str">
            <v xml:space="preserve"> </v>
          </cell>
          <cell r="D388" t="str">
            <v xml:space="preserve"> </v>
          </cell>
        </row>
        <row r="389">
          <cell r="A389">
            <v>1850000</v>
          </cell>
          <cell r="B389" t="str">
            <v>Temporary Facilities</v>
          </cell>
          <cell r="C389" t="str">
            <v xml:space="preserve"> </v>
          </cell>
          <cell r="D389" t="str">
            <v xml:space="preserve"> </v>
          </cell>
        </row>
        <row r="390">
          <cell r="A390">
            <v>1860000</v>
          </cell>
          <cell r="B390" t="str">
            <v>Def'd Dr - Other</v>
          </cell>
          <cell r="C390" t="str">
            <v xml:space="preserve"> </v>
          </cell>
          <cell r="D390" t="str">
            <v xml:space="preserve"> </v>
          </cell>
        </row>
        <row r="391">
          <cell r="A391">
            <v>1860001</v>
          </cell>
          <cell r="B391" t="str">
            <v>Def Dr-PGE Ret N-VRI</v>
          </cell>
          <cell r="C391" t="str">
            <v xml:space="preserve"> </v>
          </cell>
          <cell r="D391" t="str">
            <v xml:space="preserve"> </v>
          </cell>
        </row>
        <row r="392">
          <cell r="A392">
            <v>1860002</v>
          </cell>
          <cell r="B392" t="str">
            <v>Def'd Dr - Land Sale</v>
          </cell>
          <cell r="C392" t="str">
            <v xml:space="preserve"> </v>
          </cell>
          <cell r="D392" t="str">
            <v xml:space="preserve"> </v>
          </cell>
        </row>
        <row r="393">
          <cell r="A393">
            <v>1860003</v>
          </cell>
          <cell r="B393" t="str">
            <v>Def'd Dr - Undist</v>
          </cell>
          <cell r="C393" t="str">
            <v xml:space="preserve"> </v>
          </cell>
          <cell r="D393" t="str">
            <v xml:space="preserve"> </v>
          </cell>
        </row>
        <row r="394">
          <cell r="A394">
            <v>1860004</v>
          </cell>
          <cell r="B394" t="str">
            <v>Def'd Dr - Humboldt</v>
          </cell>
          <cell r="C394" t="str">
            <v xml:space="preserve"> </v>
          </cell>
          <cell r="D394" t="str">
            <v xml:space="preserve"> </v>
          </cell>
        </row>
        <row r="395">
          <cell r="A395">
            <v>1860005</v>
          </cell>
          <cell r="B395" t="str">
            <v>Def'd Dr - Com Paper</v>
          </cell>
          <cell r="C395" t="str">
            <v xml:space="preserve"> </v>
          </cell>
          <cell r="D395" t="str">
            <v xml:space="preserve"> </v>
          </cell>
        </row>
        <row r="396">
          <cell r="A396">
            <v>1860006</v>
          </cell>
          <cell r="B396" t="str">
            <v>Def'd Dr-Undis Cash</v>
          </cell>
          <cell r="C396" t="str">
            <v xml:space="preserve"> </v>
          </cell>
          <cell r="D396" t="str">
            <v xml:space="preserve"> </v>
          </cell>
        </row>
        <row r="397">
          <cell r="A397">
            <v>1860007</v>
          </cell>
          <cell r="B397" t="str">
            <v>Def'd Dr-CAC refun</v>
          </cell>
          <cell r="C397" t="str">
            <v xml:space="preserve"> </v>
          </cell>
          <cell r="D397" t="str">
            <v xml:space="preserve"> </v>
          </cell>
        </row>
        <row r="398">
          <cell r="A398">
            <v>1860008</v>
          </cell>
          <cell r="B398" t="str">
            <v>Payroll Clearing</v>
          </cell>
          <cell r="C398" t="str">
            <v xml:space="preserve"> </v>
          </cell>
          <cell r="D398" t="str">
            <v xml:space="preserve"> </v>
          </cell>
        </row>
        <row r="399">
          <cell r="A399">
            <v>1860009</v>
          </cell>
          <cell r="B399" t="str">
            <v>Def'd Dr - PSEA</v>
          </cell>
          <cell r="C399" t="str">
            <v xml:space="preserve"> </v>
          </cell>
          <cell r="D399" t="str">
            <v xml:space="preserve"> </v>
          </cell>
        </row>
        <row r="400">
          <cell r="A400">
            <v>1860010</v>
          </cell>
          <cell r="B400" t="str">
            <v>Fixed Distribution</v>
          </cell>
          <cell r="C400" t="str">
            <v xml:space="preserve"> </v>
          </cell>
          <cell r="D400" t="str">
            <v xml:space="preserve"> </v>
          </cell>
        </row>
        <row r="401">
          <cell r="A401">
            <v>1860011</v>
          </cell>
          <cell r="B401" t="str">
            <v>Def'd Dr - Cr Union</v>
          </cell>
          <cell r="C401" t="str">
            <v xml:space="preserve"> </v>
          </cell>
          <cell r="D401" t="str">
            <v xml:space="preserve"> </v>
          </cell>
        </row>
        <row r="402">
          <cell r="A402">
            <v>1860012</v>
          </cell>
          <cell r="B402" t="str">
            <v>Def'd PGT Misc Chg</v>
          </cell>
          <cell r="C402" t="str">
            <v xml:space="preserve"> </v>
          </cell>
          <cell r="D402" t="str">
            <v xml:space="preserve"> </v>
          </cell>
        </row>
        <row r="403">
          <cell r="A403">
            <v>1860013</v>
          </cell>
          <cell r="B403" t="str">
            <v>Def'd Stk Opt Plan</v>
          </cell>
          <cell r="C403" t="str">
            <v xml:space="preserve"> </v>
          </cell>
          <cell r="D403" t="str">
            <v xml:space="preserve"> </v>
          </cell>
        </row>
        <row r="404">
          <cell r="A404">
            <v>1860014</v>
          </cell>
          <cell r="B404" t="str">
            <v>Computer Validity Ck</v>
          </cell>
          <cell r="C404" t="str">
            <v xml:space="preserve"> </v>
          </cell>
          <cell r="D404" t="str">
            <v xml:space="preserve"> </v>
          </cell>
        </row>
        <row r="405">
          <cell r="A405">
            <v>1860015</v>
          </cell>
          <cell r="B405" t="str">
            <v>Mis Def'd-Vendor Rec</v>
          </cell>
          <cell r="C405" t="str">
            <v xml:space="preserve"> </v>
          </cell>
          <cell r="D405" t="str">
            <v xml:space="preserve"> </v>
          </cell>
        </row>
        <row r="406">
          <cell r="A406">
            <v>1860016</v>
          </cell>
          <cell r="B406" t="str">
            <v>Over and Shorts</v>
          </cell>
          <cell r="C406" t="str">
            <v xml:space="preserve"> </v>
          </cell>
          <cell r="D406" t="str">
            <v xml:space="preserve"> </v>
          </cell>
        </row>
        <row r="407">
          <cell r="A407">
            <v>1860017</v>
          </cell>
          <cell r="B407" t="str">
            <v>SAP Payroll Clearing</v>
          </cell>
          <cell r="C407" t="str">
            <v xml:space="preserve"> </v>
          </cell>
          <cell r="D407" t="str">
            <v xml:space="preserve"> </v>
          </cell>
        </row>
        <row r="408">
          <cell r="A408">
            <v>1860025</v>
          </cell>
          <cell r="B408" t="str">
            <v>MLX/NEB</v>
          </cell>
          <cell r="C408" t="str">
            <v xml:space="preserve"> </v>
          </cell>
          <cell r="D408" t="str">
            <v xml:space="preserve"> </v>
          </cell>
        </row>
        <row r="409">
          <cell r="A409">
            <v>1860107</v>
          </cell>
          <cell r="B409" t="str">
            <v>DEF'D DR-CAP IRD VAR</v>
          </cell>
          <cell r="C409" t="str">
            <v xml:space="preserve"> </v>
          </cell>
          <cell r="D409" t="str">
            <v xml:space="preserve"> </v>
          </cell>
        </row>
        <row r="410">
          <cell r="A410">
            <v>1890000</v>
          </cell>
          <cell r="B410" t="str">
            <v>Unamt Loss-Reacq Dbt</v>
          </cell>
          <cell r="C410" t="str">
            <v xml:space="preserve"> </v>
          </cell>
          <cell r="D410" t="str">
            <v xml:space="preserve"> </v>
          </cell>
        </row>
        <row r="411">
          <cell r="A411">
            <v>1900000</v>
          </cell>
          <cell r="B411" t="str">
            <v>Def'd Inc Taxes L/T</v>
          </cell>
          <cell r="C411" t="str">
            <v xml:space="preserve"> </v>
          </cell>
          <cell r="D411" t="str">
            <v xml:space="preserve"> </v>
          </cell>
        </row>
        <row r="412">
          <cell r="A412">
            <v>1900001</v>
          </cell>
          <cell r="B412" t="str">
            <v>Acum DEF IT S/T Fed</v>
          </cell>
          <cell r="C412" t="str">
            <v xml:space="preserve"> </v>
          </cell>
          <cell r="D412" t="str">
            <v xml:space="preserve"> </v>
          </cell>
        </row>
        <row r="413">
          <cell r="A413">
            <v>1900002</v>
          </cell>
          <cell r="B413" t="str">
            <v>Acum DEF IT S/T Ste</v>
          </cell>
          <cell r="C413" t="str">
            <v xml:space="preserve"> </v>
          </cell>
          <cell r="D413" t="str">
            <v xml:space="preserve"> </v>
          </cell>
        </row>
        <row r="414">
          <cell r="A414">
            <v>1900011</v>
          </cell>
          <cell r="B414" t="str">
            <v>Acum DEF IT L/T Fed</v>
          </cell>
          <cell r="C414" t="str">
            <v xml:space="preserve"> </v>
          </cell>
          <cell r="D414" t="str">
            <v xml:space="preserve"> </v>
          </cell>
        </row>
        <row r="415">
          <cell r="A415">
            <v>1900012</v>
          </cell>
          <cell r="B415" t="str">
            <v>Acum DEF IT L/T Ste</v>
          </cell>
          <cell r="C415" t="str">
            <v xml:space="preserve"> </v>
          </cell>
          <cell r="D415" t="str">
            <v xml:space="preserve"> </v>
          </cell>
        </row>
        <row r="416">
          <cell r="A416">
            <v>2010000</v>
          </cell>
          <cell r="B416" t="str">
            <v>Common Stock Issued</v>
          </cell>
          <cell r="C416" t="str">
            <v xml:space="preserve"> </v>
          </cell>
          <cell r="D416" t="str">
            <v xml:space="preserve"> </v>
          </cell>
        </row>
        <row r="417">
          <cell r="A417">
            <v>2040000</v>
          </cell>
          <cell r="B417" t="str">
            <v>Pref Stk W/O Redempt</v>
          </cell>
          <cell r="C417" t="str">
            <v xml:space="preserve"> </v>
          </cell>
          <cell r="D417" t="str">
            <v xml:space="preserve"> </v>
          </cell>
        </row>
        <row r="418">
          <cell r="A418">
            <v>2040001</v>
          </cell>
          <cell r="B418" t="str">
            <v>Preferred Stock</v>
          </cell>
          <cell r="C418" t="str">
            <v xml:space="preserve"> </v>
          </cell>
          <cell r="D418" t="str">
            <v xml:space="preserve"> </v>
          </cell>
        </row>
        <row r="419">
          <cell r="A419">
            <v>2040500</v>
          </cell>
          <cell r="B419" t="str">
            <v>Pref Stk W/ Redempti</v>
          </cell>
          <cell r="C419" t="str">
            <v xml:space="preserve"> </v>
          </cell>
          <cell r="D419" t="str">
            <v xml:space="preserve"> </v>
          </cell>
        </row>
        <row r="420">
          <cell r="A420">
            <v>2070000</v>
          </cell>
          <cell r="B420" t="str">
            <v>Prem Common Cap Stk</v>
          </cell>
          <cell r="C420" t="str">
            <v xml:space="preserve"> </v>
          </cell>
          <cell r="D420" t="str">
            <v xml:space="preserve"> </v>
          </cell>
        </row>
        <row r="421">
          <cell r="A421">
            <v>2070010</v>
          </cell>
          <cell r="B421" t="str">
            <v>Prem Preferred Stock</v>
          </cell>
          <cell r="C421" t="str">
            <v xml:space="preserve"> </v>
          </cell>
          <cell r="D421" t="str">
            <v xml:space="preserve"> </v>
          </cell>
        </row>
        <row r="422">
          <cell r="A422">
            <v>2070020</v>
          </cell>
          <cell r="B422" t="str">
            <v>Prem Preferred Stock</v>
          </cell>
          <cell r="C422" t="str">
            <v xml:space="preserve"> </v>
          </cell>
          <cell r="D422" t="str">
            <v xml:space="preserve"> </v>
          </cell>
        </row>
        <row r="423">
          <cell r="A423">
            <v>2130010</v>
          </cell>
          <cell r="B423" t="str">
            <v>Discount-Prefd Stock</v>
          </cell>
          <cell r="C423" t="str">
            <v xml:space="preserve"> </v>
          </cell>
          <cell r="D423" t="str">
            <v xml:space="preserve"> </v>
          </cell>
        </row>
        <row r="424">
          <cell r="A424">
            <v>2130020</v>
          </cell>
          <cell r="B424" t="str">
            <v>Disc-Preferred Stock</v>
          </cell>
          <cell r="C424" t="str">
            <v xml:space="preserve"> </v>
          </cell>
          <cell r="D424" t="str">
            <v xml:space="preserve"> </v>
          </cell>
        </row>
        <row r="425">
          <cell r="A425">
            <v>2140000</v>
          </cell>
          <cell r="B425" t="str">
            <v>Common Stock Exp</v>
          </cell>
          <cell r="C425" t="str">
            <v xml:space="preserve"> </v>
          </cell>
          <cell r="D425" t="str">
            <v xml:space="preserve"> </v>
          </cell>
        </row>
        <row r="426">
          <cell r="A426">
            <v>2140001</v>
          </cell>
          <cell r="B426" t="str">
            <v>Common Stk Exp-Util</v>
          </cell>
          <cell r="C426" t="str">
            <v xml:space="preserve"> </v>
          </cell>
          <cell r="D426" t="str">
            <v xml:space="preserve"> </v>
          </cell>
        </row>
        <row r="427">
          <cell r="A427">
            <v>2140010</v>
          </cell>
          <cell r="B427" t="str">
            <v>Preferred Stock Exp</v>
          </cell>
          <cell r="C427" t="str">
            <v xml:space="preserve"> </v>
          </cell>
          <cell r="D427" t="str">
            <v xml:space="preserve"> </v>
          </cell>
        </row>
        <row r="428">
          <cell r="A428">
            <v>2140020</v>
          </cell>
          <cell r="B428" t="str">
            <v>Pref Stock Exp - W/O</v>
          </cell>
          <cell r="C428" t="str">
            <v xml:space="preserve"> </v>
          </cell>
          <cell r="D428" t="str">
            <v xml:space="preserve"> </v>
          </cell>
        </row>
        <row r="429">
          <cell r="A429">
            <v>2140030</v>
          </cell>
          <cell r="B429" t="str">
            <v>Pref Stck Exp - Mand</v>
          </cell>
          <cell r="C429" t="str">
            <v xml:space="preserve"> </v>
          </cell>
          <cell r="D429" t="str">
            <v xml:space="preserve"> </v>
          </cell>
        </row>
        <row r="430">
          <cell r="A430">
            <v>2150010</v>
          </cell>
          <cell r="B430" t="str">
            <v>Apr RE-Decom Urea/Ga</v>
          </cell>
          <cell r="C430" t="str">
            <v xml:space="preserve"> </v>
          </cell>
          <cell r="D430" t="str">
            <v xml:space="preserve"> </v>
          </cell>
        </row>
        <row r="431">
          <cell r="A431">
            <v>2151000</v>
          </cell>
          <cell r="B431" t="str">
            <v>Appr RE Amrt Reserve</v>
          </cell>
          <cell r="C431" t="str">
            <v xml:space="preserve"> </v>
          </cell>
          <cell r="D431" t="str">
            <v xml:space="preserve"> </v>
          </cell>
        </row>
        <row r="432">
          <cell r="A432">
            <v>2160000</v>
          </cell>
          <cell r="B432" t="str">
            <v>Unappropriated RE</v>
          </cell>
          <cell r="C432" t="str">
            <v xml:space="preserve"> </v>
          </cell>
          <cell r="D432" t="str">
            <v xml:space="preserve"> </v>
          </cell>
        </row>
        <row r="433">
          <cell r="A433">
            <v>2160010</v>
          </cell>
          <cell r="B433" t="str">
            <v>Pref Div Req - Debit</v>
          </cell>
          <cell r="C433" t="str">
            <v xml:space="preserve"> </v>
          </cell>
          <cell r="D433" t="str">
            <v xml:space="preserve"> </v>
          </cell>
        </row>
        <row r="434">
          <cell r="A434">
            <v>2160020</v>
          </cell>
          <cell r="B434" t="str">
            <v>Pref Div Req-Credit</v>
          </cell>
          <cell r="C434" t="str">
            <v xml:space="preserve"> </v>
          </cell>
          <cell r="D434" t="str">
            <v xml:space="preserve"> </v>
          </cell>
        </row>
        <row r="435">
          <cell r="A435">
            <v>2160030</v>
          </cell>
          <cell r="B435" t="str">
            <v>Pref Dividend-Memo</v>
          </cell>
          <cell r="C435" t="str">
            <v xml:space="preserve"> </v>
          </cell>
          <cell r="D435" t="str">
            <v xml:space="preserve"> </v>
          </cell>
        </row>
        <row r="436">
          <cell r="A436">
            <v>2160040</v>
          </cell>
          <cell r="B436" t="str">
            <v>Div Declared - P/S</v>
          </cell>
          <cell r="C436" t="str">
            <v xml:space="preserve"> </v>
          </cell>
          <cell r="D436" t="str">
            <v xml:space="preserve"> </v>
          </cell>
        </row>
        <row r="437">
          <cell r="A437">
            <v>2160050</v>
          </cell>
          <cell r="B437" t="str">
            <v>Div Declared - C/S</v>
          </cell>
          <cell r="C437" t="str">
            <v xml:space="preserve"> </v>
          </cell>
          <cell r="D437" t="str">
            <v xml:space="preserve"> </v>
          </cell>
        </row>
        <row r="438">
          <cell r="A438">
            <v>2160060</v>
          </cell>
          <cell r="B438" t="str">
            <v>Adj to RE - C/S</v>
          </cell>
          <cell r="C438" t="str">
            <v xml:space="preserve"> </v>
          </cell>
          <cell r="D438" t="str">
            <v xml:space="preserve"> </v>
          </cell>
        </row>
        <row r="439">
          <cell r="A439">
            <v>2160070</v>
          </cell>
          <cell r="B439" t="str">
            <v>Adj to RE - P/S</v>
          </cell>
          <cell r="C439" t="str">
            <v xml:space="preserve"> </v>
          </cell>
          <cell r="D439" t="str">
            <v xml:space="preserve"> </v>
          </cell>
        </row>
        <row r="440">
          <cell r="A440">
            <v>2161000</v>
          </cell>
          <cell r="B440" t="str">
            <v>Accum Transl Adj</v>
          </cell>
          <cell r="C440" t="str">
            <v xml:space="preserve"> </v>
          </cell>
          <cell r="D440" t="str">
            <v xml:space="preserve"> </v>
          </cell>
        </row>
        <row r="441">
          <cell r="A441">
            <v>2161001</v>
          </cell>
          <cell r="B441" t="str">
            <v>Unapp Undis Sub Earn</v>
          </cell>
          <cell r="C441" t="str">
            <v xml:space="preserve"> </v>
          </cell>
          <cell r="D441" t="str">
            <v xml:space="preserve"> </v>
          </cell>
        </row>
        <row r="442">
          <cell r="A442">
            <v>2161002</v>
          </cell>
          <cell r="B442" t="str">
            <v>Unrealizd Curr Trans</v>
          </cell>
          <cell r="C442" t="str">
            <v xml:space="preserve"> </v>
          </cell>
          <cell r="D442" t="str">
            <v xml:space="preserve"> </v>
          </cell>
        </row>
        <row r="443">
          <cell r="A443">
            <v>2210000</v>
          </cell>
          <cell r="B443" t="str">
            <v>Bonds</v>
          </cell>
          <cell r="C443" t="str">
            <v xml:space="preserve"> </v>
          </cell>
          <cell r="D443" t="str">
            <v xml:space="preserve"> </v>
          </cell>
        </row>
        <row r="444">
          <cell r="A444">
            <v>2220000</v>
          </cell>
          <cell r="B444" t="str">
            <v>Reacquired Bonds</v>
          </cell>
          <cell r="C444" t="str">
            <v xml:space="preserve"> </v>
          </cell>
          <cell r="D444" t="str">
            <v xml:space="preserve"> </v>
          </cell>
        </row>
        <row r="445">
          <cell r="A445">
            <v>2220001</v>
          </cell>
          <cell r="B445" t="str">
            <v>Reacquired Bonds-LT</v>
          </cell>
          <cell r="C445" t="str">
            <v xml:space="preserve"> </v>
          </cell>
          <cell r="D445" t="str">
            <v xml:space="preserve"> </v>
          </cell>
        </row>
        <row r="446">
          <cell r="A446">
            <v>2230003</v>
          </cell>
          <cell r="B446" t="str">
            <v>Advs from SPE</v>
          </cell>
          <cell r="C446" t="str">
            <v xml:space="preserve"> </v>
          </cell>
          <cell r="D446" t="str">
            <v xml:space="preserve"> </v>
          </cell>
        </row>
        <row r="447">
          <cell r="A447">
            <v>2230970</v>
          </cell>
          <cell r="B447" t="str">
            <v>Advs - QUIPS</v>
          </cell>
          <cell r="C447" t="str">
            <v xml:space="preserve"> </v>
          </cell>
          <cell r="D447" t="str">
            <v xml:space="preserve"> </v>
          </cell>
        </row>
        <row r="448">
          <cell r="A448">
            <v>2240050</v>
          </cell>
          <cell r="B448" t="str">
            <v>Long Term Debt</v>
          </cell>
          <cell r="C448" t="str">
            <v xml:space="preserve"> </v>
          </cell>
          <cell r="D448" t="str">
            <v xml:space="preserve"> </v>
          </cell>
        </row>
        <row r="449">
          <cell r="A449">
            <v>2240060</v>
          </cell>
          <cell r="B449" t="str">
            <v>PGE Ret Plan-87 VRIP</v>
          </cell>
          <cell r="C449" t="str">
            <v xml:space="preserve"> </v>
          </cell>
          <cell r="D449" t="str">
            <v xml:space="preserve"> </v>
          </cell>
        </row>
        <row r="450">
          <cell r="A450">
            <v>2240061</v>
          </cell>
          <cell r="B450" t="str">
            <v>PGE Ret Plan-VRI Pen</v>
          </cell>
          <cell r="C450" t="str">
            <v xml:space="preserve"> </v>
          </cell>
          <cell r="D450" t="str">
            <v xml:space="preserve"> </v>
          </cell>
        </row>
        <row r="451">
          <cell r="A451">
            <v>2240062</v>
          </cell>
          <cell r="B451" t="str">
            <v>PGE Ret Plan-VRI Med</v>
          </cell>
          <cell r="C451" t="str">
            <v xml:space="preserve"> </v>
          </cell>
          <cell r="D451" t="str">
            <v xml:space="preserve"> </v>
          </cell>
        </row>
        <row r="452">
          <cell r="A452">
            <v>2240063</v>
          </cell>
          <cell r="B452" t="str">
            <v>PGE Ret Plan-VRI Lif</v>
          </cell>
          <cell r="C452" t="str">
            <v xml:space="preserve"> </v>
          </cell>
          <cell r="D452" t="str">
            <v xml:space="preserve"> </v>
          </cell>
        </row>
        <row r="453">
          <cell r="A453">
            <v>2240064</v>
          </cell>
          <cell r="B453" t="str">
            <v>PGE Ret Plan-Unf Pen</v>
          </cell>
          <cell r="C453" t="str">
            <v xml:space="preserve"> </v>
          </cell>
          <cell r="D453" t="str">
            <v xml:space="preserve"> </v>
          </cell>
        </row>
        <row r="454">
          <cell r="A454">
            <v>2240065</v>
          </cell>
          <cell r="B454" t="str">
            <v>PGE Ret Plan-Non VRI</v>
          </cell>
          <cell r="C454" t="str">
            <v xml:space="preserve"> </v>
          </cell>
          <cell r="D454" t="str">
            <v xml:space="preserve"> </v>
          </cell>
        </row>
        <row r="455">
          <cell r="A455">
            <v>2240066</v>
          </cell>
          <cell r="B455" t="str">
            <v>LT Supp Unf Pension</v>
          </cell>
          <cell r="C455" t="str">
            <v xml:space="preserve"> </v>
          </cell>
          <cell r="D455" t="str">
            <v xml:space="preserve"> </v>
          </cell>
        </row>
        <row r="456">
          <cell r="A456">
            <v>2250000</v>
          </cell>
          <cell r="B456" t="str">
            <v>Unamort Bond Prem</v>
          </cell>
          <cell r="C456" t="str">
            <v xml:space="preserve"> </v>
          </cell>
          <cell r="D456" t="str">
            <v xml:space="preserve"> </v>
          </cell>
        </row>
        <row r="457">
          <cell r="A457">
            <v>2260000</v>
          </cell>
          <cell r="B457" t="str">
            <v>Unamort Bond Disc</v>
          </cell>
          <cell r="C457" t="str">
            <v xml:space="preserve"> </v>
          </cell>
          <cell r="D457" t="str">
            <v xml:space="preserve"> </v>
          </cell>
        </row>
        <row r="458">
          <cell r="A458">
            <v>2260010</v>
          </cell>
          <cell r="B458" t="str">
            <v>Unamort Discount</v>
          </cell>
          <cell r="C458" t="str">
            <v xml:space="preserve"> </v>
          </cell>
          <cell r="D458" t="str">
            <v xml:space="preserve"> </v>
          </cell>
        </row>
        <row r="459">
          <cell r="A459">
            <v>2270000</v>
          </cell>
          <cell r="B459" t="str">
            <v>Nuclr Fuel Cap Lease</v>
          </cell>
          <cell r="C459" t="str">
            <v xml:space="preserve"> </v>
          </cell>
          <cell r="D459" t="str">
            <v xml:space="preserve"> </v>
          </cell>
        </row>
        <row r="460">
          <cell r="A460">
            <v>2270010</v>
          </cell>
          <cell r="B460" t="str">
            <v>Oblg Undr Cp Lse N/C</v>
          </cell>
          <cell r="C460" t="str">
            <v xml:space="preserve"> </v>
          </cell>
          <cell r="D460" t="str">
            <v xml:space="preserve"> </v>
          </cell>
        </row>
        <row r="461">
          <cell r="A461">
            <v>2282000</v>
          </cell>
          <cell r="B461" t="str">
            <v>Rsv for Inj &amp; Casual</v>
          </cell>
          <cell r="C461" t="str">
            <v xml:space="preserve"> </v>
          </cell>
          <cell r="D461" t="str">
            <v xml:space="preserve"> </v>
          </cell>
        </row>
        <row r="462">
          <cell r="A462">
            <v>2282001</v>
          </cell>
          <cell r="B462" t="str">
            <v>LT Disability Trust</v>
          </cell>
          <cell r="C462" t="str">
            <v xml:space="preserve"> </v>
          </cell>
          <cell r="D462" t="str">
            <v xml:space="preserve"> </v>
          </cell>
        </row>
        <row r="463">
          <cell r="A463">
            <v>2282002</v>
          </cell>
          <cell r="B463" t="str">
            <v>Rsv 1998 SF Outage</v>
          </cell>
          <cell r="C463" t="str">
            <v xml:space="preserve"> </v>
          </cell>
          <cell r="D463" t="str">
            <v xml:space="preserve"> </v>
          </cell>
        </row>
        <row r="464">
          <cell r="A464">
            <v>2282010</v>
          </cell>
          <cell r="B464" t="str">
            <v>Rsv Fontenelle</v>
          </cell>
          <cell r="C464" t="str">
            <v xml:space="preserve"> </v>
          </cell>
          <cell r="D464" t="str">
            <v xml:space="preserve"> </v>
          </cell>
        </row>
        <row r="465">
          <cell r="A465">
            <v>2282020</v>
          </cell>
          <cell r="B465" t="str">
            <v>Rsv Inj &amp; Cas 3rd P</v>
          </cell>
          <cell r="C465" t="str">
            <v xml:space="preserve"> </v>
          </cell>
          <cell r="D465" t="str">
            <v xml:space="preserve"> </v>
          </cell>
        </row>
        <row r="466">
          <cell r="A466">
            <v>2282030</v>
          </cell>
          <cell r="B466" t="str">
            <v>Rsv Inj &amp; Cas WC</v>
          </cell>
          <cell r="C466" t="str">
            <v xml:space="preserve"> </v>
          </cell>
          <cell r="D466" t="str">
            <v xml:space="preserve"> </v>
          </cell>
        </row>
        <row r="467">
          <cell r="A467">
            <v>2282420</v>
          </cell>
          <cell r="B467" t="str">
            <v>Litig Comm Sttlmt/Ju</v>
          </cell>
          <cell r="C467" t="str">
            <v xml:space="preserve"> </v>
          </cell>
          <cell r="D467" t="str">
            <v xml:space="preserve"> </v>
          </cell>
        </row>
        <row r="468">
          <cell r="A468">
            <v>2282500</v>
          </cell>
          <cell r="B468" t="str">
            <v>WCPD - Misc</v>
          </cell>
          <cell r="C468" t="str">
            <v xml:space="preserve"> </v>
          </cell>
          <cell r="D468" t="str">
            <v xml:space="preserve"> </v>
          </cell>
        </row>
        <row r="469">
          <cell r="A469">
            <v>2282630</v>
          </cell>
          <cell r="B469" t="str">
            <v>WC Pd - Suppl Ben</v>
          </cell>
          <cell r="C469" t="str">
            <v xml:space="preserve"> </v>
          </cell>
          <cell r="D469" t="str">
            <v xml:space="preserve"> </v>
          </cell>
        </row>
        <row r="470">
          <cell r="A470">
            <v>2283010</v>
          </cell>
          <cell r="B470" t="str">
            <v>Ret Med Liab-VEBA</v>
          </cell>
          <cell r="C470" t="str">
            <v xml:space="preserve"> </v>
          </cell>
          <cell r="D470" t="str">
            <v xml:space="preserve"> </v>
          </cell>
        </row>
        <row r="471">
          <cell r="A471">
            <v>2283011</v>
          </cell>
          <cell r="B471" t="str">
            <v>Ret Med Liab-A/P A/R</v>
          </cell>
          <cell r="C471" t="str">
            <v>i0</v>
          </cell>
          <cell r="D471" t="str">
            <v>CA0000000000</v>
          </cell>
        </row>
        <row r="472">
          <cell r="A472">
            <v>2283012</v>
          </cell>
          <cell r="B472" t="str">
            <v>Ret Med Liab-W/H</v>
          </cell>
          <cell r="C472" t="str">
            <v xml:space="preserve"> </v>
          </cell>
          <cell r="D472" t="str">
            <v xml:space="preserve"> </v>
          </cell>
        </row>
        <row r="473">
          <cell r="A473">
            <v>2284000</v>
          </cell>
          <cell r="B473" t="str">
            <v>W/C-Attrny Fees W/H</v>
          </cell>
          <cell r="C473" t="str">
            <v xml:space="preserve"> </v>
          </cell>
          <cell r="D473" t="str">
            <v xml:space="preserve"> </v>
          </cell>
        </row>
        <row r="474">
          <cell r="A474">
            <v>2284001</v>
          </cell>
          <cell r="B474" t="str">
            <v>Misc Op Prov QF/WAPA</v>
          </cell>
          <cell r="C474" t="str">
            <v xml:space="preserve"> </v>
          </cell>
          <cell r="D474" t="str">
            <v xml:space="preserve"> </v>
          </cell>
        </row>
        <row r="475">
          <cell r="A475">
            <v>2284010</v>
          </cell>
          <cell r="B475" t="str">
            <v>DOE D&amp;D</v>
          </cell>
          <cell r="C475" t="str">
            <v xml:space="preserve"> </v>
          </cell>
          <cell r="D475" t="str">
            <v xml:space="preserve"> </v>
          </cell>
        </row>
        <row r="476">
          <cell r="A476">
            <v>2284020</v>
          </cell>
          <cell r="B476" t="str">
            <v>Environmental Compli</v>
          </cell>
          <cell r="C476" t="str">
            <v xml:space="preserve"> </v>
          </cell>
          <cell r="D476" t="str">
            <v xml:space="preserve"> </v>
          </cell>
        </row>
        <row r="477">
          <cell r="A477">
            <v>2284025</v>
          </cell>
          <cell r="B477" t="str">
            <v>Retained Decomm Liab</v>
          </cell>
          <cell r="C477" t="str">
            <v xml:space="preserve"> </v>
          </cell>
          <cell r="D477" t="str">
            <v xml:space="preserve"> </v>
          </cell>
        </row>
        <row r="478">
          <cell r="A478">
            <v>2284030</v>
          </cell>
          <cell r="B478" t="str">
            <v>Gas Reserve</v>
          </cell>
          <cell r="C478" t="str">
            <v xml:space="preserve"> </v>
          </cell>
          <cell r="D478" t="str">
            <v xml:space="preserve"> </v>
          </cell>
        </row>
        <row r="479">
          <cell r="A479">
            <v>2284040</v>
          </cell>
          <cell r="B479" t="str">
            <v>DC Low  Rad Waste</v>
          </cell>
          <cell r="C479" t="str">
            <v xml:space="preserve"> </v>
          </cell>
          <cell r="D479" t="str">
            <v xml:space="preserve"> </v>
          </cell>
        </row>
        <row r="480">
          <cell r="A480">
            <v>2290000</v>
          </cell>
          <cell r="B480" t="str">
            <v>Prov for Rate Ref</v>
          </cell>
          <cell r="C480" t="str">
            <v xml:space="preserve"> </v>
          </cell>
          <cell r="D480" t="str">
            <v xml:space="preserve"> </v>
          </cell>
        </row>
        <row r="481">
          <cell r="A481">
            <v>2310000</v>
          </cell>
          <cell r="B481" t="str">
            <v>Coml Paper&amp;Bnkrs Acp</v>
          </cell>
          <cell r="C481" t="str">
            <v xml:space="preserve"> </v>
          </cell>
          <cell r="D481" t="str">
            <v xml:space="preserve"> </v>
          </cell>
        </row>
        <row r="482">
          <cell r="A482">
            <v>2320000</v>
          </cell>
          <cell r="B482" t="str">
            <v>Accts Payable Reg</v>
          </cell>
          <cell r="C482" t="str">
            <v>i0</v>
          </cell>
          <cell r="D482" t="str">
            <v>CA0000000000</v>
          </cell>
        </row>
        <row r="483">
          <cell r="A483">
            <v>2320001</v>
          </cell>
          <cell r="B483" t="str">
            <v>A/P -Fuel not billed</v>
          </cell>
          <cell r="C483" t="str">
            <v xml:space="preserve"> </v>
          </cell>
          <cell r="D483" t="str">
            <v xml:space="preserve"> </v>
          </cell>
        </row>
        <row r="484">
          <cell r="A484">
            <v>2320002</v>
          </cell>
          <cell r="B484" t="str">
            <v>A/P - Employee Ded.</v>
          </cell>
          <cell r="C484" t="str">
            <v xml:space="preserve"> </v>
          </cell>
          <cell r="D484" t="str">
            <v xml:space="preserve"> </v>
          </cell>
        </row>
        <row r="485">
          <cell r="A485">
            <v>2320003</v>
          </cell>
          <cell r="B485" t="str">
            <v>A/P - Geysers</v>
          </cell>
          <cell r="C485" t="str">
            <v xml:space="preserve"> </v>
          </cell>
          <cell r="D485" t="str">
            <v xml:space="preserve"> </v>
          </cell>
        </row>
        <row r="486">
          <cell r="A486">
            <v>2320004</v>
          </cell>
          <cell r="B486" t="str">
            <v>A/P - Dow Gas Agmt</v>
          </cell>
          <cell r="C486" t="str">
            <v xml:space="preserve"> </v>
          </cell>
          <cell r="D486" t="str">
            <v xml:space="preserve"> </v>
          </cell>
        </row>
        <row r="487">
          <cell r="A487">
            <v>2320005</v>
          </cell>
          <cell r="B487" t="str">
            <v>A/P - cash CR bal</v>
          </cell>
          <cell r="C487" t="str">
            <v xml:space="preserve"> </v>
          </cell>
          <cell r="D487" t="str">
            <v xml:space="preserve"> </v>
          </cell>
        </row>
        <row r="488">
          <cell r="A488">
            <v>2320006</v>
          </cell>
          <cell r="B488" t="str">
            <v>A/P- Dir Fees WH</v>
          </cell>
          <cell r="C488" t="str">
            <v xml:space="preserve"> </v>
          </cell>
          <cell r="D488" t="str">
            <v xml:space="preserve"> </v>
          </cell>
        </row>
        <row r="489">
          <cell r="A489">
            <v>2320007</v>
          </cell>
          <cell r="B489" t="str">
            <v>A/P - SH&amp;C</v>
          </cell>
          <cell r="C489" t="str">
            <v xml:space="preserve"> </v>
          </cell>
          <cell r="D489" t="str">
            <v xml:space="preserve"> </v>
          </cell>
        </row>
        <row r="490">
          <cell r="A490">
            <v>2320008</v>
          </cell>
          <cell r="B490" t="str">
            <v>A/P - Pension Liab</v>
          </cell>
          <cell r="C490" t="str">
            <v xml:space="preserve"> </v>
          </cell>
          <cell r="D490" t="str">
            <v xml:space="preserve"> </v>
          </cell>
        </row>
        <row r="491">
          <cell r="A491">
            <v>2320009</v>
          </cell>
          <cell r="B491" t="str">
            <v>Conver-A/P Reg Vendo</v>
          </cell>
          <cell r="C491" t="str">
            <v xml:space="preserve"> </v>
          </cell>
          <cell r="D491" t="str">
            <v xml:space="preserve"> </v>
          </cell>
        </row>
        <row r="492">
          <cell r="A492">
            <v>2320010</v>
          </cell>
          <cell r="B492" t="str">
            <v>A/P - Supp Unf Pens</v>
          </cell>
          <cell r="C492" t="str">
            <v xml:space="preserve"> </v>
          </cell>
          <cell r="D492" t="str">
            <v xml:space="preserve"> </v>
          </cell>
        </row>
        <row r="493">
          <cell r="A493">
            <v>2320011</v>
          </cell>
          <cell r="B493" t="str">
            <v>A/P - Boiler Gas</v>
          </cell>
          <cell r="C493" t="str">
            <v xml:space="preserve"> </v>
          </cell>
          <cell r="D493" t="str">
            <v xml:space="preserve"> </v>
          </cell>
        </row>
        <row r="494">
          <cell r="A494">
            <v>2320012</v>
          </cell>
          <cell r="B494" t="str">
            <v>A/P - Excess Flex FD</v>
          </cell>
          <cell r="C494" t="str">
            <v xml:space="preserve"> </v>
          </cell>
          <cell r="D494" t="str">
            <v xml:space="preserve"> </v>
          </cell>
        </row>
        <row r="495">
          <cell r="A495">
            <v>2320013</v>
          </cell>
          <cell r="B495" t="str">
            <v>A/P - Excess Flex HC</v>
          </cell>
          <cell r="C495" t="str">
            <v xml:space="preserve"> </v>
          </cell>
          <cell r="D495" t="str">
            <v xml:space="preserve"> </v>
          </cell>
        </row>
        <row r="496">
          <cell r="A496">
            <v>2320014</v>
          </cell>
          <cell r="B496" t="str">
            <v>A/P - Acc P/R &amp;  P/D</v>
          </cell>
          <cell r="C496" t="str">
            <v xml:space="preserve"> </v>
          </cell>
          <cell r="D496" t="str">
            <v xml:space="preserve"> </v>
          </cell>
        </row>
        <row r="497">
          <cell r="A497">
            <v>2320015</v>
          </cell>
          <cell r="B497" t="str">
            <v>A/P - Savings FP</v>
          </cell>
          <cell r="C497" t="str">
            <v xml:space="preserve"> </v>
          </cell>
          <cell r="D497" t="str">
            <v xml:space="preserve"> </v>
          </cell>
        </row>
        <row r="498">
          <cell r="A498">
            <v>2320016</v>
          </cell>
          <cell r="B498" t="str">
            <v>A/P - DOE Spnt Fu</v>
          </cell>
          <cell r="C498" t="str">
            <v xml:space="preserve"> </v>
          </cell>
          <cell r="D498" t="str">
            <v xml:space="preserve"> </v>
          </cell>
        </row>
        <row r="499">
          <cell r="A499">
            <v>2320017</v>
          </cell>
          <cell r="B499" t="str">
            <v>A/P - Excess Flex DC</v>
          </cell>
          <cell r="C499" t="str">
            <v xml:space="preserve"> </v>
          </cell>
          <cell r="D499" t="str">
            <v xml:space="preserve"> </v>
          </cell>
        </row>
        <row r="500">
          <cell r="A500">
            <v>2320018</v>
          </cell>
          <cell r="B500" t="str">
            <v>A/P - Vision Plan</v>
          </cell>
          <cell r="C500" t="str">
            <v>i0</v>
          </cell>
          <cell r="D500" t="str">
            <v>CA0000000000</v>
          </cell>
        </row>
        <row r="501">
          <cell r="A501">
            <v>2320019</v>
          </cell>
          <cell r="B501" t="str">
            <v>A/P - Drug Plan</v>
          </cell>
          <cell r="C501" t="str">
            <v xml:space="preserve"> </v>
          </cell>
          <cell r="D501" t="str">
            <v xml:space="preserve"> </v>
          </cell>
        </row>
        <row r="502">
          <cell r="A502">
            <v>2320020</v>
          </cell>
          <cell r="B502" t="str">
            <v>A/P - Managed Care</v>
          </cell>
          <cell r="C502" t="str">
            <v>i0</v>
          </cell>
          <cell r="D502" t="str">
            <v>CA0000000000</v>
          </cell>
        </row>
        <row r="503">
          <cell r="A503">
            <v>2320021</v>
          </cell>
          <cell r="B503" t="str">
            <v>A/P - Delta Dental</v>
          </cell>
          <cell r="C503" t="str">
            <v>i0</v>
          </cell>
          <cell r="D503" t="str">
            <v>CA0000000000</v>
          </cell>
        </row>
        <row r="504">
          <cell r="A504">
            <v>2320022</v>
          </cell>
          <cell r="B504" t="str">
            <v>A/P - HMO</v>
          </cell>
          <cell r="C504" t="str">
            <v>i0</v>
          </cell>
          <cell r="D504" t="str">
            <v>CA0000000000</v>
          </cell>
        </row>
        <row r="505">
          <cell r="A505">
            <v>2320023</v>
          </cell>
          <cell r="B505" t="str">
            <v>A/P - Pref Health Pl</v>
          </cell>
          <cell r="C505" t="str">
            <v xml:space="preserve"> </v>
          </cell>
          <cell r="D505" t="str">
            <v xml:space="preserve"> </v>
          </cell>
        </row>
        <row r="506">
          <cell r="A506">
            <v>2320024</v>
          </cell>
          <cell r="B506" t="str">
            <v>A/P - Vac Accrual</v>
          </cell>
          <cell r="C506" t="str">
            <v xml:space="preserve"> </v>
          </cell>
          <cell r="D506" t="str">
            <v xml:space="preserve"> </v>
          </cell>
        </row>
        <row r="507">
          <cell r="A507">
            <v>2320025</v>
          </cell>
          <cell r="B507" t="str">
            <v>A/P - Land Rent FPC</v>
          </cell>
          <cell r="C507" t="str">
            <v xml:space="preserve"> </v>
          </cell>
          <cell r="D507" t="str">
            <v xml:space="preserve"> </v>
          </cell>
        </row>
        <row r="508">
          <cell r="A508">
            <v>2320026</v>
          </cell>
          <cell r="B508" t="str">
            <v>A/P - Est. Liab CIG</v>
          </cell>
          <cell r="C508" t="str">
            <v xml:space="preserve"> </v>
          </cell>
          <cell r="D508" t="str">
            <v xml:space="preserve"> </v>
          </cell>
        </row>
        <row r="509">
          <cell r="A509">
            <v>2320027</v>
          </cell>
          <cell r="B509" t="str">
            <v>A/P - 401(K) Ded. FB</v>
          </cell>
          <cell r="C509" t="str">
            <v xml:space="preserve"> </v>
          </cell>
          <cell r="D509" t="str">
            <v xml:space="preserve"> </v>
          </cell>
        </row>
        <row r="510">
          <cell r="A510">
            <v>2320030</v>
          </cell>
          <cell r="B510" t="str">
            <v>A/P - Grp AD&amp;D Insur</v>
          </cell>
          <cell r="C510" t="str">
            <v xml:space="preserve"> </v>
          </cell>
          <cell r="D510" t="str">
            <v xml:space="preserve"> </v>
          </cell>
        </row>
        <row r="511">
          <cell r="A511">
            <v>2320031</v>
          </cell>
          <cell r="B511" t="str">
            <v>A/P - Grp Lf Ins B/U</v>
          </cell>
          <cell r="C511" t="str">
            <v xml:space="preserve"> </v>
          </cell>
          <cell r="D511" t="str">
            <v xml:space="preserve"> </v>
          </cell>
        </row>
        <row r="512">
          <cell r="A512">
            <v>2320032</v>
          </cell>
          <cell r="B512" t="str">
            <v>A/P - Ret Life Insur</v>
          </cell>
          <cell r="C512" t="str">
            <v xml:space="preserve"> </v>
          </cell>
          <cell r="D512" t="str">
            <v xml:space="preserve"> </v>
          </cell>
        </row>
        <row r="513">
          <cell r="A513">
            <v>2320033</v>
          </cell>
          <cell r="B513" t="str">
            <v>A/P - East Bay MUD</v>
          </cell>
          <cell r="C513" t="str">
            <v xml:space="preserve"> </v>
          </cell>
          <cell r="D513" t="str">
            <v xml:space="preserve"> </v>
          </cell>
        </row>
        <row r="514">
          <cell r="A514">
            <v>2320034</v>
          </cell>
          <cell r="B514" t="str">
            <v>A/P-Lab.-Dist. Ctrl</v>
          </cell>
          <cell r="C514" t="str">
            <v xml:space="preserve"> </v>
          </cell>
          <cell r="D514" t="str">
            <v xml:space="preserve"> </v>
          </cell>
        </row>
        <row r="515">
          <cell r="A515">
            <v>2320035</v>
          </cell>
          <cell r="B515" t="str">
            <v>A/P - VRI - Pension</v>
          </cell>
          <cell r="C515" t="str">
            <v xml:space="preserve"> </v>
          </cell>
          <cell r="D515" t="str">
            <v xml:space="preserve"> </v>
          </cell>
        </row>
        <row r="516">
          <cell r="A516">
            <v>2320040</v>
          </cell>
          <cell r="B516" t="str">
            <v>Accts Pay -Employees</v>
          </cell>
          <cell r="C516" t="str">
            <v xml:space="preserve"> </v>
          </cell>
          <cell r="D516" t="str">
            <v xml:space="preserve"> </v>
          </cell>
        </row>
        <row r="517">
          <cell r="A517">
            <v>2320041</v>
          </cell>
          <cell r="B517" t="str">
            <v>A/P Exec Flex Perk</v>
          </cell>
          <cell r="C517" t="str">
            <v xml:space="preserve"> </v>
          </cell>
          <cell r="D517" t="str">
            <v xml:space="preserve"> </v>
          </cell>
        </row>
        <row r="518">
          <cell r="A518">
            <v>2320042</v>
          </cell>
          <cell r="B518" t="str">
            <v>A/P-Exec Flex Perk</v>
          </cell>
          <cell r="C518" t="str">
            <v xml:space="preserve"> </v>
          </cell>
          <cell r="D518" t="str">
            <v xml:space="preserve"> </v>
          </cell>
        </row>
        <row r="519">
          <cell r="A519">
            <v>2320043</v>
          </cell>
          <cell r="B519" t="str">
            <v>A/P-Credit Crd Retrn</v>
          </cell>
          <cell r="C519" t="str">
            <v xml:space="preserve"> </v>
          </cell>
          <cell r="D519" t="str">
            <v xml:space="preserve"> </v>
          </cell>
        </row>
        <row r="520">
          <cell r="A520">
            <v>2320050</v>
          </cell>
          <cell r="B520" t="str">
            <v>A/P- Petty Cash</v>
          </cell>
          <cell r="C520" t="str">
            <v xml:space="preserve"> </v>
          </cell>
          <cell r="D520" t="str">
            <v xml:space="preserve"> </v>
          </cell>
        </row>
        <row r="521">
          <cell r="A521">
            <v>2320060</v>
          </cell>
          <cell r="B521" t="str">
            <v>One Time Vendor A/P</v>
          </cell>
          <cell r="C521" t="str">
            <v xml:space="preserve"> </v>
          </cell>
          <cell r="D521" t="str">
            <v xml:space="preserve"> </v>
          </cell>
        </row>
        <row r="522">
          <cell r="A522">
            <v>2320090</v>
          </cell>
          <cell r="B522" t="str">
            <v>A/P - Corporate Othr</v>
          </cell>
          <cell r="C522" t="str">
            <v xml:space="preserve"> </v>
          </cell>
          <cell r="D522" t="str">
            <v xml:space="preserve"> </v>
          </cell>
        </row>
        <row r="523">
          <cell r="A523">
            <v>2320091</v>
          </cell>
          <cell r="B523" t="str">
            <v>A/P - Corp Other</v>
          </cell>
          <cell r="C523" t="str">
            <v xml:space="preserve"> </v>
          </cell>
          <cell r="D523" t="str">
            <v xml:space="preserve"> </v>
          </cell>
        </row>
        <row r="524">
          <cell r="A524">
            <v>2320099</v>
          </cell>
          <cell r="B524" t="str">
            <v>A/P - Law Accruals</v>
          </cell>
          <cell r="C524" t="str">
            <v xml:space="preserve"> </v>
          </cell>
          <cell r="D524" t="str">
            <v xml:space="preserve"> </v>
          </cell>
        </row>
        <row r="525">
          <cell r="A525">
            <v>2320100</v>
          </cell>
          <cell r="B525" t="str">
            <v>A/P - Corporate Adj</v>
          </cell>
          <cell r="C525" t="str">
            <v xml:space="preserve"> </v>
          </cell>
          <cell r="D525" t="str">
            <v xml:space="preserve"> </v>
          </cell>
        </row>
        <row r="526">
          <cell r="A526">
            <v>2320130</v>
          </cell>
          <cell r="B526" t="str">
            <v>A/P-WAPA Exchange</v>
          </cell>
          <cell r="C526" t="str">
            <v xml:space="preserve"> </v>
          </cell>
          <cell r="D526" t="str">
            <v xml:space="preserve"> </v>
          </cell>
        </row>
        <row r="527">
          <cell r="A527">
            <v>2320210</v>
          </cell>
          <cell r="B527" t="str">
            <v>A/P Nevada/Rollins</v>
          </cell>
          <cell r="C527" t="str">
            <v xml:space="preserve"> </v>
          </cell>
          <cell r="D527" t="str">
            <v xml:space="preserve"> </v>
          </cell>
        </row>
        <row r="528">
          <cell r="A528">
            <v>2320211</v>
          </cell>
          <cell r="B528" t="str">
            <v>A/P Oakdale/San Joaq</v>
          </cell>
          <cell r="C528" t="str">
            <v xml:space="preserve"> </v>
          </cell>
          <cell r="D528" t="str">
            <v xml:space="preserve"> </v>
          </cell>
        </row>
        <row r="529">
          <cell r="A529">
            <v>2320212</v>
          </cell>
          <cell r="B529" t="str">
            <v>A/P Oroville/Wynodte</v>
          </cell>
          <cell r="C529" t="str">
            <v xml:space="preserve"> </v>
          </cell>
          <cell r="D529" t="str">
            <v xml:space="preserve"> </v>
          </cell>
        </row>
        <row r="530">
          <cell r="A530">
            <v>2320213</v>
          </cell>
          <cell r="B530" t="str">
            <v>A/P Nevada/Yuba Bear</v>
          </cell>
          <cell r="C530" t="str">
            <v xml:space="preserve"> </v>
          </cell>
          <cell r="D530" t="str">
            <v xml:space="preserve"> </v>
          </cell>
        </row>
        <row r="531">
          <cell r="A531">
            <v>2320214</v>
          </cell>
          <cell r="B531" t="str">
            <v>A/P Placer County</v>
          </cell>
          <cell r="C531" t="str">
            <v xml:space="preserve"> </v>
          </cell>
          <cell r="D531" t="str">
            <v xml:space="preserve"> </v>
          </cell>
        </row>
        <row r="532">
          <cell r="A532">
            <v>2320215</v>
          </cell>
          <cell r="B532" t="str">
            <v>A/P Merced Irrig Dis</v>
          </cell>
          <cell r="C532" t="str">
            <v xml:space="preserve"> </v>
          </cell>
          <cell r="D532" t="str">
            <v xml:space="preserve"> </v>
          </cell>
        </row>
        <row r="533">
          <cell r="A533">
            <v>2320216</v>
          </cell>
          <cell r="B533" t="str">
            <v>A/P Yuba Cnty Water</v>
          </cell>
          <cell r="C533" t="str">
            <v xml:space="preserve"> </v>
          </cell>
          <cell r="D533" t="str">
            <v xml:space="preserve"> </v>
          </cell>
        </row>
        <row r="534">
          <cell r="A534">
            <v>2320217</v>
          </cell>
          <cell r="B534" t="str">
            <v>A/P Solano Irrig Dis</v>
          </cell>
          <cell r="C534" t="str">
            <v xml:space="preserve"> </v>
          </cell>
          <cell r="D534" t="str">
            <v xml:space="preserve"> </v>
          </cell>
        </row>
        <row r="535">
          <cell r="A535">
            <v>2320218</v>
          </cell>
          <cell r="B535" t="str">
            <v>A/P El Dorado Hydro</v>
          </cell>
          <cell r="C535" t="str">
            <v xml:space="preserve"> </v>
          </cell>
          <cell r="D535" t="str">
            <v xml:space="preserve"> </v>
          </cell>
        </row>
        <row r="536">
          <cell r="A536">
            <v>2320220</v>
          </cell>
          <cell r="B536" t="str">
            <v>A/P Hetch Hetchy</v>
          </cell>
          <cell r="C536" t="str">
            <v xml:space="preserve"> </v>
          </cell>
          <cell r="D536" t="str">
            <v xml:space="preserve"> </v>
          </cell>
        </row>
        <row r="537">
          <cell r="A537">
            <v>2320300</v>
          </cell>
          <cell r="B537" t="str">
            <v>A/P-PX</v>
          </cell>
          <cell r="C537" t="str">
            <v xml:space="preserve"> </v>
          </cell>
          <cell r="D537" t="str">
            <v xml:space="preserve"> </v>
          </cell>
        </row>
        <row r="538">
          <cell r="A538">
            <v>2320400</v>
          </cell>
          <cell r="B538" t="str">
            <v>A/P-Grid Charges</v>
          </cell>
          <cell r="C538" t="str">
            <v xml:space="preserve"> </v>
          </cell>
          <cell r="D538" t="str">
            <v xml:space="preserve"> </v>
          </cell>
        </row>
        <row r="539">
          <cell r="A539">
            <v>2320450</v>
          </cell>
          <cell r="B539" t="str">
            <v>A/P-ISO/PX Fees</v>
          </cell>
          <cell r="C539" t="str">
            <v xml:space="preserve"> </v>
          </cell>
          <cell r="D539" t="str">
            <v xml:space="preserve"> </v>
          </cell>
        </row>
        <row r="540">
          <cell r="A540">
            <v>2320500</v>
          </cell>
          <cell r="B540" t="str">
            <v>A/P-Smll Pwr Producr</v>
          </cell>
          <cell r="C540" t="str">
            <v xml:space="preserve"> </v>
          </cell>
          <cell r="D540" t="str">
            <v xml:space="preserve"> </v>
          </cell>
        </row>
        <row r="541">
          <cell r="A541">
            <v>2320600</v>
          </cell>
          <cell r="B541" t="str">
            <v>A/P-Liab Gas Purch</v>
          </cell>
          <cell r="C541" t="str">
            <v xml:space="preserve"> </v>
          </cell>
          <cell r="D541" t="str">
            <v xml:space="preserve"> </v>
          </cell>
        </row>
        <row r="542">
          <cell r="A542">
            <v>2320700</v>
          </cell>
          <cell r="B542" t="str">
            <v>A/P-Purc &amp; Intrchnge</v>
          </cell>
          <cell r="C542" t="str">
            <v xml:space="preserve"> </v>
          </cell>
          <cell r="D542" t="str">
            <v xml:space="preserve"> </v>
          </cell>
        </row>
        <row r="543">
          <cell r="A543">
            <v>2320800</v>
          </cell>
          <cell r="B543" t="str">
            <v>A/P-Pac Int So CA Ed</v>
          </cell>
          <cell r="C543" t="str">
            <v xml:space="preserve"> </v>
          </cell>
          <cell r="D543" t="str">
            <v xml:space="preserve"> </v>
          </cell>
        </row>
        <row r="544">
          <cell r="A544">
            <v>2320810</v>
          </cell>
          <cell r="B544" t="str">
            <v>Pac Int Sn Diego G&amp;E</v>
          </cell>
          <cell r="C544" t="str">
            <v xml:space="preserve"> </v>
          </cell>
          <cell r="D544" t="str">
            <v xml:space="preserve"> </v>
          </cell>
        </row>
        <row r="545">
          <cell r="A545">
            <v>2320820</v>
          </cell>
          <cell r="B545" t="str">
            <v>A/P-Pac Int WAPA</v>
          </cell>
          <cell r="C545" t="str">
            <v xml:space="preserve"> </v>
          </cell>
          <cell r="D545" t="str">
            <v xml:space="preserve"> </v>
          </cell>
        </row>
        <row r="546">
          <cell r="A546">
            <v>2320850</v>
          </cell>
          <cell r="B546" t="str">
            <v>A/P-Int on QF Dep</v>
          </cell>
          <cell r="C546" t="str">
            <v xml:space="preserve"> </v>
          </cell>
          <cell r="D546" t="str">
            <v xml:space="preserve"> </v>
          </cell>
        </row>
        <row r="547">
          <cell r="A547">
            <v>2320900</v>
          </cell>
          <cell r="B547" t="str">
            <v>A/P-Cogeneration</v>
          </cell>
          <cell r="C547" t="str">
            <v xml:space="preserve"> </v>
          </cell>
          <cell r="D547" t="str">
            <v xml:space="preserve"> </v>
          </cell>
        </row>
        <row r="548">
          <cell r="A548">
            <v>2320950</v>
          </cell>
          <cell r="B548" t="str">
            <v>A/P - Escheatment</v>
          </cell>
          <cell r="C548" t="str">
            <v xml:space="preserve"> </v>
          </cell>
          <cell r="D548" t="str">
            <v xml:space="preserve"> </v>
          </cell>
        </row>
        <row r="549">
          <cell r="A549">
            <v>2320951</v>
          </cell>
          <cell r="B549" t="str">
            <v>A/P-Escheat Cust Ref</v>
          </cell>
          <cell r="C549" t="str">
            <v xml:space="preserve"> </v>
          </cell>
          <cell r="D549" t="str">
            <v xml:space="preserve"> </v>
          </cell>
        </row>
        <row r="550">
          <cell r="A550">
            <v>2320952</v>
          </cell>
          <cell r="B550" t="str">
            <v>A/P-Escheatment A/P</v>
          </cell>
          <cell r="C550" t="str">
            <v xml:space="preserve"> </v>
          </cell>
          <cell r="D550" t="str">
            <v xml:space="preserve"> </v>
          </cell>
        </row>
        <row r="551">
          <cell r="A551">
            <v>2320953</v>
          </cell>
          <cell r="B551" t="str">
            <v>A/P-Escheat Payroll</v>
          </cell>
          <cell r="C551" t="str">
            <v xml:space="preserve"> </v>
          </cell>
          <cell r="D551" t="str">
            <v xml:space="preserve"> </v>
          </cell>
        </row>
        <row r="552">
          <cell r="A552">
            <v>2320954</v>
          </cell>
          <cell r="B552" t="str">
            <v>A/P-Escheatment MLX</v>
          </cell>
          <cell r="C552" t="str">
            <v xml:space="preserve"> </v>
          </cell>
          <cell r="D552" t="str">
            <v xml:space="preserve"> </v>
          </cell>
        </row>
        <row r="553">
          <cell r="A553">
            <v>2320955</v>
          </cell>
          <cell r="B553" t="str">
            <v>A/P-Escheatment SHC</v>
          </cell>
          <cell r="C553" t="str">
            <v xml:space="preserve"> </v>
          </cell>
          <cell r="D553" t="str">
            <v xml:space="preserve"> </v>
          </cell>
        </row>
        <row r="554">
          <cell r="A554">
            <v>2320956</v>
          </cell>
          <cell r="B554" t="str">
            <v>A/P-Escheat Energy</v>
          </cell>
          <cell r="C554" t="str">
            <v xml:space="preserve"> </v>
          </cell>
          <cell r="D554" t="str">
            <v xml:space="preserve"> </v>
          </cell>
        </row>
        <row r="555">
          <cell r="A555">
            <v>2320997</v>
          </cell>
          <cell r="B555" t="str">
            <v>A/P-Oth Cash Rec Clr</v>
          </cell>
          <cell r="C555" t="str">
            <v xml:space="preserve"> </v>
          </cell>
          <cell r="D555" t="str">
            <v xml:space="preserve"> </v>
          </cell>
        </row>
        <row r="556">
          <cell r="A556">
            <v>2320998</v>
          </cell>
          <cell r="B556" t="str">
            <v>A/P - Cash Rec Clr</v>
          </cell>
          <cell r="C556" t="str">
            <v xml:space="preserve"> </v>
          </cell>
          <cell r="D556" t="str">
            <v xml:space="preserve"> </v>
          </cell>
        </row>
        <row r="557">
          <cell r="A557">
            <v>2320999</v>
          </cell>
          <cell r="B557" t="str">
            <v>A/P - GR/IR Clearing</v>
          </cell>
          <cell r="C557" t="str">
            <v xml:space="preserve"> </v>
          </cell>
          <cell r="D557" t="str">
            <v xml:space="preserve"> </v>
          </cell>
        </row>
        <row r="558">
          <cell r="A558">
            <v>2321000</v>
          </cell>
          <cell r="B558" t="str">
            <v>A/P-Misc. Adjustment</v>
          </cell>
          <cell r="C558" t="str">
            <v xml:space="preserve"> </v>
          </cell>
          <cell r="D558" t="str">
            <v xml:space="preserve"> </v>
          </cell>
        </row>
        <row r="559">
          <cell r="A559">
            <v>2321010</v>
          </cell>
          <cell r="B559" t="str">
            <v>A/P - ESP</v>
          </cell>
          <cell r="C559" t="str">
            <v xml:space="preserve"> </v>
          </cell>
          <cell r="D559" t="str">
            <v xml:space="preserve"> </v>
          </cell>
        </row>
        <row r="560">
          <cell r="A560">
            <v>2322000</v>
          </cell>
          <cell r="B560" t="str">
            <v>Accts Pay OI FX Adj</v>
          </cell>
          <cell r="C560" t="str">
            <v xml:space="preserve"> </v>
          </cell>
          <cell r="D560" t="str">
            <v xml:space="preserve"> </v>
          </cell>
        </row>
        <row r="561">
          <cell r="A561">
            <v>2329999</v>
          </cell>
          <cell r="B561" t="str">
            <v>Conver - GR/IR</v>
          </cell>
          <cell r="C561" t="str">
            <v xml:space="preserve"> </v>
          </cell>
          <cell r="D561" t="str">
            <v xml:space="preserve"> </v>
          </cell>
        </row>
        <row r="562">
          <cell r="A562">
            <v>2340000</v>
          </cell>
          <cell r="B562" t="str">
            <v>A/P - PG&amp;E Corp</v>
          </cell>
          <cell r="C562" t="str">
            <v xml:space="preserve"> </v>
          </cell>
          <cell r="D562" t="str">
            <v xml:space="preserve"> </v>
          </cell>
        </row>
        <row r="563">
          <cell r="A563">
            <v>2340001</v>
          </cell>
          <cell r="B563" t="str">
            <v>A/P - Taxes Corp</v>
          </cell>
          <cell r="C563" t="str">
            <v xml:space="preserve"> </v>
          </cell>
          <cell r="D563" t="str">
            <v xml:space="preserve"> </v>
          </cell>
        </row>
        <row r="564">
          <cell r="A564">
            <v>2340003</v>
          </cell>
          <cell r="B564" t="str">
            <v>A/P - PG&amp;E LLC</v>
          </cell>
          <cell r="C564" t="str">
            <v xml:space="preserve"> </v>
          </cell>
          <cell r="D564" t="str">
            <v xml:space="preserve"> </v>
          </cell>
        </row>
        <row r="565">
          <cell r="A565">
            <v>2340007</v>
          </cell>
          <cell r="B565" t="str">
            <v>A/P - PG&amp;E SUPRT SVC</v>
          </cell>
          <cell r="C565" t="str">
            <v xml:space="preserve"> </v>
          </cell>
          <cell r="D565" t="str">
            <v xml:space="preserve"> </v>
          </cell>
        </row>
        <row r="566">
          <cell r="A566">
            <v>2340010</v>
          </cell>
          <cell r="B566" t="str">
            <v>A/P - PG&amp;E (Utility)</v>
          </cell>
          <cell r="C566" t="str">
            <v xml:space="preserve"> </v>
          </cell>
          <cell r="D566" t="str">
            <v xml:space="preserve"> </v>
          </cell>
        </row>
        <row r="567">
          <cell r="A567">
            <v>2340020</v>
          </cell>
          <cell r="B567" t="str">
            <v>A/P - PG&amp;E GT NW</v>
          </cell>
          <cell r="C567" t="str">
            <v xml:space="preserve"> </v>
          </cell>
          <cell r="D567" t="str">
            <v xml:space="preserve"> </v>
          </cell>
        </row>
        <row r="568">
          <cell r="A568">
            <v>2340060</v>
          </cell>
          <cell r="B568" t="str">
            <v>A/P - PG&amp;E Engy Trad</v>
          </cell>
          <cell r="C568" t="str">
            <v xml:space="preserve"> </v>
          </cell>
          <cell r="D568" t="str">
            <v xml:space="preserve"> </v>
          </cell>
        </row>
        <row r="569">
          <cell r="A569">
            <v>2340065</v>
          </cell>
          <cell r="B569" t="str">
            <v>A/P - PG&amp;E Engy Svcs</v>
          </cell>
          <cell r="C569" t="str">
            <v xml:space="preserve"> </v>
          </cell>
          <cell r="D569" t="str">
            <v xml:space="preserve"> </v>
          </cell>
        </row>
        <row r="570">
          <cell r="A570">
            <v>2340070</v>
          </cell>
          <cell r="B570" t="str">
            <v>A/P - PG&amp;E Gen</v>
          </cell>
          <cell r="C570" t="str">
            <v xml:space="preserve"> </v>
          </cell>
          <cell r="D570" t="str">
            <v xml:space="preserve"> </v>
          </cell>
        </row>
        <row r="571">
          <cell r="A571">
            <v>2340100</v>
          </cell>
          <cell r="B571" t="str">
            <v>A/P - PGT</v>
          </cell>
          <cell r="C571" t="str">
            <v xml:space="preserve"> </v>
          </cell>
          <cell r="D571" t="str">
            <v xml:space="preserve"> </v>
          </cell>
        </row>
        <row r="572">
          <cell r="A572">
            <v>2340110</v>
          </cell>
          <cell r="B572" t="str">
            <v>A/P Asoc Co-Gas Purc</v>
          </cell>
          <cell r="C572" t="str">
            <v xml:space="preserve"> </v>
          </cell>
          <cell r="D572" t="str">
            <v xml:space="preserve"> </v>
          </cell>
        </row>
        <row r="573">
          <cell r="A573">
            <v>2340200</v>
          </cell>
          <cell r="B573" t="str">
            <v>A/P - NGC</v>
          </cell>
          <cell r="C573" t="str">
            <v xml:space="preserve"> </v>
          </cell>
          <cell r="D573" t="str">
            <v xml:space="preserve"> </v>
          </cell>
        </row>
        <row r="574">
          <cell r="A574">
            <v>2340210</v>
          </cell>
          <cell r="B574" t="str">
            <v>A/P - NGC Production</v>
          </cell>
          <cell r="C574" t="str">
            <v xml:space="preserve"> </v>
          </cell>
          <cell r="D574" t="str">
            <v xml:space="preserve"> </v>
          </cell>
        </row>
        <row r="575">
          <cell r="A575">
            <v>2340300</v>
          </cell>
          <cell r="B575" t="str">
            <v>A/P - Stanpac</v>
          </cell>
          <cell r="C575" t="str">
            <v xml:space="preserve"> </v>
          </cell>
          <cell r="D575" t="str">
            <v xml:space="preserve"> </v>
          </cell>
        </row>
        <row r="576">
          <cell r="A576">
            <v>2340400</v>
          </cell>
          <cell r="B576" t="str">
            <v>A/P - PEFC0</v>
          </cell>
          <cell r="C576" t="str">
            <v xml:space="preserve"> </v>
          </cell>
          <cell r="D576" t="str">
            <v xml:space="preserve"> </v>
          </cell>
        </row>
        <row r="577">
          <cell r="A577">
            <v>2340500</v>
          </cell>
          <cell r="B577" t="str">
            <v>A/P - PGP</v>
          </cell>
          <cell r="C577" t="str">
            <v xml:space="preserve"> </v>
          </cell>
          <cell r="D577" t="str">
            <v xml:space="preserve"> </v>
          </cell>
        </row>
        <row r="578">
          <cell r="A578">
            <v>2340600</v>
          </cell>
          <cell r="B578" t="str">
            <v>A/P - Calaska</v>
          </cell>
          <cell r="C578" t="str">
            <v xml:space="preserve"> </v>
          </cell>
          <cell r="D578" t="str">
            <v xml:space="preserve"> </v>
          </cell>
        </row>
        <row r="579">
          <cell r="A579">
            <v>2340700</v>
          </cell>
          <cell r="B579" t="str">
            <v>A/P - MTI</v>
          </cell>
          <cell r="C579" t="str">
            <v xml:space="preserve"> </v>
          </cell>
          <cell r="D579" t="str">
            <v xml:space="preserve"> </v>
          </cell>
        </row>
        <row r="580">
          <cell r="A580">
            <v>2340800</v>
          </cell>
          <cell r="B580" t="str">
            <v>A/P - PCSC</v>
          </cell>
          <cell r="C580" t="str">
            <v xml:space="preserve"> </v>
          </cell>
          <cell r="D580" t="str">
            <v xml:space="preserve"> </v>
          </cell>
        </row>
        <row r="581">
          <cell r="A581">
            <v>2340900</v>
          </cell>
          <cell r="B581" t="str">
            <v>A/P - PGEE</v>
          </cell>
          <cell r="C581" t="str">
            <v xml:space="preserve"> </v>
          </cell>
          <cell r="D581" t="str">
            <v xml:space="preserve"> </v>
          </cell>
        </row>
        <row r="582">
          <cell r="A582">
            <v>2340950</v>
          </cell>
          <cell r="B582" t="str">
            <v>A/P - EEC</v>
          </cell>
          <cell r="C582" t="str">
            <v xml:space="preserve"> </v>
          </cell>
          <cell r="D582" t="str">
            <v xml:space="preserve"> </v>
          </cell>
        </row>
        <row r="583">
          <cell r="A583">
            <v>2340960</v>
          </cell>
          <cell r="B583" t="str">
            <v>A/P - A&amp;S</v>
          </cell>
          <cell r="C583" t="str">
            <v xml:space="preserve"> </v>
          </cell>
          <cell r="D583" t="str">
            <v xml:space="preserve"> </v>
          </cell>
        </row>
        <row r="584">
          <cell r="A584">
            <v>2340970</v>
          </cell>
          <cell r="B584" t="str">
            <v>A/P - QUIPS</v>
          </cell>
          <cell r="C584" t="str">
            <v xml:space="preserve"> </v>
          </cell>
          <cell r="D584" t="str">
            <v xml:space="preserve"> </v>
          </cell>
        </row>
        <row r="585">
          <cell r="A585">
            <v>2341100</v>
          </cell>
          <cell r="B585" t="str">
            <v>A/P - Affiliates</v>
          </cell>
          <cell r="C585" t="str">
            <v>i0</v>
          </cell>
          <cell r="D585" t="str">
            <v>CA0000000000</v>
          </cell>
        </row>
        <row r="586">
          <cell r="A586">
            <v>2350000</v>
          </cell>
          <cell r="B586" t="str">
            <v>Customer Deposits</v>
          </cell>
          <cell r="C586" t="str">
            <v xml:space="preserve"> </v>
          </cell>
          <cell r="D586" t="str">
            <v xml:space="preserve"> </v>
          </cell>
        </row>
        <row r="587">
          <cell r="A587">
            <v>2350010</v>
          </cell>
          <cell r="B587" t="str">
            <v>OAT Deposits</v>
          </cell>
          <cell r="C587" t="str">
            <v xml:space="preserve"> </v>
          </cell>
          <cell r="D587" t="str">
            <v xml:space="preserve"> </v>
          </cell>
        </row>
        <row r="588">
          <cell r="A588">
            <v>2350020</v>
          </cell>
          <cell r="B588" t="str">
            <v>Dep - Timber Sales</v>
          </cell>
          <cell r="C588" t="str">
            <v xml:space="preserve"> </v>
          </cell>
          <cell r="D588" t="str">
            <v xml:space="preserve"> </v>
          </cell>
        </row>
        <row r="589">
          <cell r="A589">
            <v>2360000</v>
          </cell>
          <cell r="B589" t="str">
            <v>Accr'd FUTA/ SUI</v>
          </cell>
          <cell r="C589" t="str">
            <v xml:space="preserve"> </v>
          </cell>
          <cell r="D589" t="str">
            <v xml:space="preserve"> </v>
          </cell>
        </row>
        <row r="590">
          <cell r="A590">
            <v>2360001</v>
          </cell>
          <cell r="B590" t="str">
            <v>Accr'd Fed IT</v>
          </cell>
          <cell r="C590" t="str">
            <v xml:space="preserve"> </v>
          </cell>
          <cell r="D590" t="str">
            <v xml:space="preserve"> </v>
          </cell>
        </row>
        <row r="591">
          <cell r="A591">
            <v>2360002</v>
          </cell>
          <cell r="B591" t="str">
            <v>Accr'd State IT</v>
          </cell>
          <cell r="C591" t="str">
            <v xml:space="preserve"> </v>
          </cell>
          <cell r="D591" t="str">
            <v xml:space="preserve"> </v>
          </cell>
        </row>
        <row r="592">
          <cell r="A592">
            <v>2360005</v>
          </cell>
          <cell r="B592" t="str">
            <v>Accr'd FIT</v>
          </cell>
          <cell r="C592" t="str">
            <v xml:space="preserve"> </v>
          </cell>
          <cell r="D592" t="str">
            <v xml:space="preserve"> </v>
          </cell>
        </row>
        <row r="593">
          <cell r="A593">
            <v>2360007</v>
          </cell>
          <cell r="B593" t="str">
            <v>Accr'd Taxes Land Ad</v>
          </cell>
          <cell r="C593" t="str">
            <v xml:space="preserve"> </v>
          </cell>
          <cell r="D593" t="str">
            <v xml:space="preserve"> </v>
          </cell>
        </row>
        <row r="594">
          <cell r="A594">
            <v>2360010</v>
          </cell>
          <cell r="B594" t="str">
            <v>Tax Acc-Cty&amp;Cnty</v>
          </cell>
          <cell r="C594" t="str">
            <v xml:space="preserve"> </v>
          </cell>
          <cell r="D594" t="str">
            <v xml:space="preserve"> </v>
          </cell>
        </row>
        <row r="595">
          <cell r="A595">
            <v>2360011</v>
          </cell>
          <cell r="B595" t="str">
            <v>Tax Acc-SF PR Tax</v>
          </cell>
          <cell r="C595" t="str">
            <v xml:space="preserve"> </v>
          </cell>
          <cell r="D595" t="str">
            <v xml:space="preserve"> </v>
          </cell>
        </row>
        <row r="596">
          <cell r="A596">
            <v>2360012</v>
          </cell>
          <cell r="B596" t="str">
            <v>Tax Acc-Emplr FICA</v>
          </cell>
          <cell r="C596" t="str">
            <v xml:space="preserve"> </v>
          </cell>
          <cell r="D596" t="str">
            <v xml:space="preserve"> </v>
          </cell>
        </row>
        <row r="597">
          <cell r="A597">
            <v>2360013</v>
          </cell>
          <cell r="B597" t="str">
            <v>Tax Acc-St Unemp/Tr</v>
          </cell>
          <cell r="C597" t="str">
            <v xml:space="preserve"> </v>
          </cell>
          <cell r="D597" t="str">
            <v xml:space="preserve"> </v>
          </cell>
        </row>
        <row r="598">
          <cell r="A598">
            <v>2370001</v>
          </cell>
          <cell r="B598" t="str">
            <v>Accr'd Int - LT Debt</v>
          </cell>
          <cell r="C598" t="str">
            <v xml:space="preserve"> </v>
          </cell>
          <cell r="D598" t="str">
            <v xml:space="preserve"> </v>
          </cell>
        </row>
        <row r="599">
          <cell r="A599">
            <v>2370002</v>
          </cell>
          <cell r="B599" t="str">
            <v>Accr Int Meter Dep</v>
          </cell>
          <cell r="C599" t="str">
            <v xml:space="preserve"> </v>
          </cell>
          <cell r="D599" t="str">
            <v xml:space="preserve"> </v>
          </cell>
        </row>
        <row r="600">
          <cell r="A600">
            <v>2370010</v>
          </cell>
          <cell r="B600" t="str">
            <v>Bond Int. Lost Nom</v>
          </cell>
          <cell r="C600" t="str">
            <v xml:space="preserve"> </v>
          </cell>
          <cell r="D600" t="str">
            <v xml:space="preserve"> </v>
          </cell>
        </row>
        <row r="601">
          <cell r="A601">
            <v>2380000</v>
          </cell>
          <cell r="B601" t="str">
            <v>Dividend Declared-CS</v>
          </cell>
          <cell r="C601" t="str">
            <v xml:space="preserve"> </v>
          </cell>
          <cell r="D601" t="str">
            <v xml:space="preserve"> </v>
          </cell>
        </row>
        <row r="602">
          <cell r="A602">
            <v>2380010</v>
          </cell>
          <cell r="B602" t="str">
            <v>Dividend Declared-PS</v>
          </cell>
          <cell r="C602" t="str">
            <v xml:space="preserve"> </v>
          </cell>
          <cell r="D602" t="str">
            <v xml:space="preserve"> </v>
          </cell>
        </row>
        <row r="603">
          <cell r="A603">
            <v>2380020</v>
          </cell>
          <cell r="B603" t="str">
            <v>C/S Lost Nominee</v>
          </cell>
          <cell r="C603" t="str">
            <v xml:space="preserve"> </v>
          </cell>
          <cell r="D603" t="str">
            <v xml:space="preserve"> </v>
          </cell>
        </row>
        <row r="604">
          <cell r="A604">
            <v>2380030</v>
          </cell>
          <cell r="B604" t="str">
            <v>P/S Lost Nominee</v>
          </cell>
          <cell r="C604" t="str">
            <v xml:space="preserve"> </v>
          </cell>
          <cell r="D604" t="str">
            <v xml:space="preserve"> </v>
          </cell>
        </row>
        <row r="605">
          <cell r="A605">
            <v>2390000</v>
          </cell>
          <cell r="B605" t="str">
            <v>Mat 1st&amp;Ref Bnd-Coup</v>
          </cell>
          <cell r="C605" t="str">
            <v xml:space="preserve"> </v>
          </cell>
          <cell r="D605" t="str">
            <v xml:space="preserve"> </v>
          </cell>
        </row>
        <row r="606">
          <cell r="A606">
            <v>2400000</v>
          </cell>
          <cell r="B606" t="str">
            <v>Matured Interest</v>
          </cell>
          <cell r="C606" t="str">
            <v xml:space="preserve"> </v>
          </cell>
          <cell r="D606" t="str">
            <v xml:space="preserve"> </v>
          </cell>
        </row>
        <row r="607">
          <cell r="A607">
            <v>2410000</v>
          </cell>
          <cell r="B607" t="str">
            <v>Sales/Use Tax - A/P</v>
          </cell>
          <cell r="C607" t="str">
            <v xml:space="preserve"> </v>
          </cell>
          <cell r="D607" t="str">
            <v xml:space="preserve"> </v>
          </cell>
        </row>
        <row r="608">
          <cell r="A608">
            <v>2410001</v>
          </cell>
          <cell r="B608" t="str">
            <v>Sales/Use Tax - Ener</v>
          </cell>
          <cell r="C608" t="str">
            <v xml:space="preserve"> </v>
          </cell>
          <cell r="D608" t="str">
            <v xml:space="preserve"> </v>
          </cell>
        </row>
        <row r="609">
          <cell r="A609">
            <v>2410002</v>
          </cell>
          <cell r="B609" t="str">
            <v>Sales/Use Tax - NEBS</v>
          </cell>
          <cell r="C609" t="str">
            <v xml:space="preserve"> </v>
          </cell>
          <cell r="D609" t="str">
            <v xml:space="preserve"> </v>
          </cell>
        </row>
        <row r="610">
          <cell r="A610">
            <v>2410030</v>
          </cell>
          <cell r="B610" t="str">
            <v>G&amp;E Users Tax Paybl</v>
          </cell>
          <cell r="C610" t="str">
            <v xml:space="preserve"> </v>
          </cell>
          <cell r="D610" t="str">
            <v xml:space="preserve"> </v>
          </cell>
        </row>
        <row r="611">
          <cell r="A611">
            <v>2410040</v>
          </cell>
          <cell r="B611" t="str">
            <v>Utl User Tx Pay-ESPs</v>
          </cell>
          <cell r="C611" t="str">
            <v xml:space="preserve"> </v>
          </cell>
          <cell r="D611" t="str">
            <v xml:space="preserve"> </v>
          </cell>
        </row>
        <row r="612">
          <cell r="A612">
            <v>2410041</v>
          </cell>
          <cell r="B612" t="str">
            <v>Enrg Comm Tx Pay-ESP</v>
          </cell>
          <cell r="C612" t="str">
            <v xml:space="preserve"> </v>
          </cell>
          <cell r="D612" t="str">
            <v xml:space="preserve"> </v>
          </cell>
        </row>
        <row r="613">
          <cell r="A613">
            <v>2410100</v>
          </cell>
          <cell r="B613" t="str">
            <v>CA State Inc Tx W/H</v>
          </cell>
          <cell r="C613" t="str">
            <v xml:space="preserve"> </v>
          </cell>
          <cell r="D613" t="str">
            <v xml:space="preserve"> </v>
          </cell>
        </row>
        <row r="614">
          <cell r="A614">
            <v>2410110</v>
          </cell>
          <cell r="B614" t="str">
            <v>Wage Benefit Plan</v>
          </cell>
          <cell r="C614" t="str">
            <v xml:space="preserve"> </v>
          </cell>
          <cell r="D614" t="str">
            <v xml:space="preserve"> </v>
          </cell>
        </row>
        <row r="615">
          <cell r="A615">
            <v>2410120</v>
          </cell>
          <cell r="B615" t="str">
            <v>State Disability Ins</v>
          </cell>
          <cell r="C615" t="str">
            <v xml:space="preserve"> </v>
          </cell>
          <cell r="D615" t="str">
            <v xml:space="preserve"> </v>
          </cell>
        </row>
        <row r="616">
          <cell r="A616">
            <v>2410130</v>
          </cell>
          <cell r="B616" t="str">
            <v>Fed Insur Contrb Act</v>
          </cell>
          <cell r="C616" t="str">
            <v xml:space="preserve"> </v>
          </cell>
          <cell r="D616" t="str">
            <v xml:space="preserve"> </v>
          </cell>
        </row>
        <row r="617">
          <cell r="A617">
            <v>2410140</v>
          </cell>
          <cell r="B617" t="str">
            <v>Fed Inc Tax W/H</v>
          </cell>
          <cell r="C617" t="str">
            <v xml:space="preserve"> </v>
          </cell>
          <cell r="D617" t="str">
            <v xml:space="preserve"> </v>
          </cell>
        </row>
        <row r="618">
          <cell r="A618">
            <v>2410210</v>
          </cell>
          <cell r="B618" t="str">
            <v>St Tx WH-Non CA Res</v>
          </cell>
          <cell r="C618" t="str">
            <v xml:space="preserve"> </v>
          </cell>
          <cell r="D618" t="str">
            <v xml:space="preserve"> </v>
          </cell>
        </row>
        <row r="619">
          <cell r="A619">
            <v>2410300</v>
          </cell>
          <cell r="B619" t="str">
            <v>Othr St Inc Tax W/H</v>
          </cell>
          <cell r="C619" t="str">
            <v xml:space="preserve"> </v>
          </cell>
          <cell r="D619" t="str">
            <v xml:space="preserve"> </v>
          </cell>
        </row>
        <row r="620">
          <cell r="A620">
            <v>2410910</v>
          </cell>
          <cell r="B620" t="str">
            <v>Energy Rsource SurTx</v>
          </cell>
          <cell r="C620" t="str">
            <v xml:space="preserve"> </v>
          </cell>
          <cell r="D620" t="str">
            <v xml:space="preserve"> </v>
          </cell>
        </row>
        <row r="621">
          <cell r="A621">
            <v>2420001</v>
          </cell>
          <cell r="B621" t="str">
            <v>Accr'd LIFO base</v>
          </cell>
          <cell r="C621" t="str">
            <v xml:space="preserve"> </v>
          </cell>
          <cell r="D621" t="str">
            <v xml:space="preserve"> </v>
          </cell>
        </row>
        <row r="622">
          <cell r="A622">
            <v>2420002</v>
          </cell>
          <cell r="B622" t="str">
            <v>Accrd Lia Gas Stored</v>
          </cell>
          <cell r="C622" t="str">
            <v xml:space="preserve"> </v>
          </cell>
          <cell r="D622" t="str">
            <v xml:space="preserve"> </v>
          </cell>
        </row>
        <row r="623">
          <cell r="A623">
            <v>2420003</v>
          </cell>
          <cell r="B623" t="str">
            <v>Accr'd Lia - LTD</v>
          </cell>
          <cell r="C623" t="str">
            <v xml:space="preserve"> </v>
          </cell>
          <cell r="D623" t="str">
            <v xml:space="preserve"> </v>
          </cell>
        </row>
        <row r="624">
          <cell r="A624">
            <v>2420004</v>
          </cell>
          <cell r="B624" t="str">
            <v>Accr'd Liab Mtg</v>
          </cell>
          <cell r="C624" t="str">
            <v xml:space="preserve"> </v>
          </cell>
          <cell r="D624" t="str">
            <v xml:space="preserve"> </v>
          </cell>
        </row>
        <row r="625">
          <cell r="A625">
            <v>2420005</v>
          </cell>
          <cell r="B625" t="str">
            <v>Refunds Due Cust</v>
          </cell>
          <cell r="C625" t="str">
            <v xml:space="preserve"> </v>
          </cell>
          <cell r="D625" t="str">
            <v xml:space="preserve"> </v>
          </cell>
        </row>
        <row r="626">
          <cell r="A626">
            <v>2420006</v>
          </cell>
          <cell r="B626" t="str">
            <v>Misc Cur&amp;Acc Lia-Hum</v>
          </cell>
          <cell r="C626" t="str">
            <v xml:space="preserve"> </v>
          </cell>
          <cell r="D626" t="str">
            <v xml:space="preserve"> </v>
          </cell>
        </row>
        <row r="627">
          <cell r="A627">
            <v>2420008</v>
          </cell>
          <cell r="B627" t="str">
            <v>Msc Cur&amp;Acrd Lia-DOE</v>
          </cell>
          <cell r="C627" t="str">
            <v xml:space="preserve"> </v>
          </cell>
          <cell r="D627" t="str">
            <v xml:space="preserve"> </v>
          </cell>
        </row>
        <row r="628">
          <cell r="A628">
            <v>2420010</v>
          </cell>
          <cell r="B628" t="str">
            <v>DCPP Outage Incentiv</v>
          </cell>
          <cell r="C628" t="str">
            <v xml:space="preserve"> </v>
          </cell>
          <cell r="D628" t="str">
            <v xml:space="preserve"> </v>
          </cell>
        </row>
        <row r="629">
          <cell r="A629">
            <v>2420011</v>
          </cell>
          <cell r="B629" t="str">
            <v>Misc Cur&amp;Acc Lia-DC</v>
          </cell>
          <cell r="C629" t="str">
            <v xml:space="preserve"> </v>
          </cell>
          <cell r="D629" t="str">
            <v xml:space="preserve"> </v>
          </cell>
        </row>
        <row r="630">
          <cell r="A630">
            <v>2420020</v>
          </cell>
          <cell r="B630" t="str">
            <v>CPUC Reimbursement</v>
          </cell>
          <cell r="C630" t="str">
            <v xml:space="preserve"> </v>
          </cell>
          <cell r="D630" t="str">
            <v xml:space="preserve"> </v>
          </cell>
        </row>
        <row r="631">
          <cell r="A631">
            <v>2420030</v>
          </cell>
          <cell r="B631" t="str">
            <v>Stock Opt PUP</v>
          </cell>
          <cell r="C631" t="str">
            <v xml:space="preserve"> </v>
          </cell>
          <cell r="D631" t="str">
            <v xml:space="preserve"> </v>
          </cell>
        </row>
        <row r="632">
          <cell r="A632">
            <v>2420050</v>
          </cell>
          <cell r="B632" t="str">
            <v>Stock Opt Comp Liab</v>
          </cell>
          <cell r="C632" t="str">
            <v xml:space="preserve"> </v>
          </cell>
          <cell r="D632" t="str">
            <v xml:space="preserve"> </v>
          </cell>
        </row>
        <row r="633">
          <cell r="A633">
            <v>2420071</v>
          </cell>
          <cell r="B633" t="str">
            <v>Misc Cur&amp;Acc Lia-DRP</v>
          </cell>
          <cell r="C633" t="str">
            <v xml:space="preserve"> </v>
          </cell>
          <cell r="D633" t="str">
            <v xml:space="preserve"> </v>
          </cell>
        </row>
        <row r="634">
          <cell r="A634">
            <v>2420080</v>
          </cell>
          <cell r="B634" t="str">
            <v>Mnterey Pollut Cntrl</v>
          </cell>
          <cell r="C634" t="str">
            <v xml:space="preserve"> </v>
          </cell>
          <cell r="D634" t="str">
            <v xml:space="preserve"> </v>
          </cell>
        </row>
        <row r="635">
          <cell r="A635">
            <v>2420081</v>
          </cell>
          <cell r="B635" t="str">
            <v>Misc Cur&amp;Acc Lia-Ala</v>
          </cell>
          <cell r="C635" t="str">
            <v xml:space="preserve"> </v>
          </cell>
          <cell r="D635" t="str">
            <v xml:space="preserve"> </v>
          </cell>
        </row>
        <row r="636">
          <cell r="A636">
            <v>2420082</v>
          </cell>
          <cell r="B636" t="str">
            <v>Campbell Claim-Red +</v>
          </cell>
          <cell r="C636" t="str">
            <v xml:space="preserve"> </v>
          </cell>
          <cell r="D636" t="str">
            <v xml:space="preserve"> </v>
          </cell>
        </row>
        <row r="637">
          <cell r="A637">
            <v>2420090</v>
          </cell>
          <cell r="B637" t="str">
            <v>Perfrmance Incentive</v>
          </cell>
          <cell r="C637" t="str">
            <v xml:space="preserve"> </v>
          </cell>
          <cell r="D637" t="str">
            <v xml:space="preserve"> </v>
          </cell>
        </row>
        <row r="638">
          <cell r="A638">
            <v>2420095</v>
          </cell>
          <cell r="B638" t="str">
            <v>1996 Storm Reserve</v>
          </cell>
          <cell r="C638" t="str">
            <v xml:space="preserve"> </v>
          </cell>
          <cell r="D638" t="str">
            <v xml:space="preserve"> </v>
          </cell>
        </row>
        <row r="639">
          <cell r="A639">
            <v>2420100</v>
          </cell>
          <cell r="B639" t="str">
            <v>Lindaro Deposit</v>
          </cell>
          <cell r="C639" t="str">
            <v xml:space="preserve"> </v>
          </cell>
          <cell r="D639" t="str">
            <v xml:space="preserve"> </v>
          </cell>
        </row>
        <row r="640">
          <cell r="A640">
            <v>2420110</v>
          </cell>
          <cell r="B640" t="str">
            <v>Reorg Costs 1993</v>
          </cell>
          <cell r="C640" t="str">
            <v xml:space="preserve"> </v>
          </cell>
          <cell r="D640" t="str">
            <v xml:space="preserve"> </v>
          </cell>
        </row>
        <row r="641">
          <cell r="A641">
            <v>2420120</v>
          </cell>
          <cell r="B641" t="str">
            <v>Reorg Costs 1994 VRI</v>
          </cell>
          <cell r="C641" t="str">
            <v xml:space="preserve"> </v>
          </cell>
          <cell r="D641" t="str">
            <v xml:space="preserve"> </v>
          </cell>
        </row>
        <row r="642">
          <cell r="A642">
            <v>2420121</v>
          </cell>
          <cell r="B642" t="str">
            <v>Accr'd 94 VRI Pens</v>
          </cell>
          <cell r="C642" t="str">
            <v xml:space="preserve"> </v>
          </cell>
          <cell r="D642" t="str">
            <v xml:space="preserve"> </v>
          </cell>
        </row>
        <row r="643">
          <cell r="A643">
            <v>2420122</v>
          </cell>
          <cell r="B643" t="str">
            <v>Acc 94 PostRet Med</v>
          </cell>
          <cell r="C643" t="str">
            <v xml:space="preserve"> </v>
          </cell>
          <cell r="D643" t="str">
            <v xml:space="preserve"> </v>
          </cell>
        </row>
        <row r="644">
          <cell r="A644">
            <v>2420123</v>
          </cell>
          <cell r="B644" t="str">
            <v>Acc 94 PostRet Life</v>
          </cell>
          <cell r="C644" t="str">
            <v xml:space="preserve"> </v>
          </cell>
          <cell r="D644" t="str">
            <v xml:space="preserve"> </v>
          </cell>
        </row>
        <row r="645">
          <cell r="A645">
            <v>2420140</v>
          </cell>
          <cell r="B645" t="str">
            <v>Accrd Lia Sys Gas</v>
          </cell>
          <cell r="C645" t="str">
            <v xml:space="preserve"> </v>
          </cell>
          <cell r="D645" t="str">
            <v xml:space="preserve"> </v>
          </cell>
        </row>
        <row r="646">
          <cell r="A646">
            <v>2420160</v>
          </cell>
          <cell r="B646" t="str">
            <v>Franchse Requ Accrua</v>
          </cell>
          <cell r="C646" t="str">
            <v xml:space="preserve"> </v>
          </cell>
          <cell r="D646" t="str">
            <v xml:space="preserve"> </v>
          </cell>
        </row>
        <row r="647">
          <cell r="A647">
            <v>2430000</v>
          </cell>
          <cell r="B647" t="str">
            <v>Curr Nucl Fuel Lease</v>
          </cell>
          <cell r="C647" t="str">
            <v xml:space="preserve"> </v>
          </cell>
          <cell r="D647" t="str">
            <v xml:space="preserve"> </v>
          </cell>
        </row>
        <row r="648">
          <cell r="A648">
            <v>2430010</v>
          </cell>
          <cell r="B648" t="str">
            <v>Curr NF Lease-Fees</v>
          </cell>
          <cell r="C648" t="str">
            <v xml:space="preserve"> </v>
          </cell>
          <cell r="D648" t="str">
            <v xml:space="preserve"> </v>
          </cell>
        </row>
        <row r="649">
          <cell r="A649">
            <v>2430020</v>
          </cell>
          <cell r="B649" t="str">
            <v>Curr Property Lease</v>
          </cell>
          <cell r="C649" t="str">
            <v xml:space="preserve"> </v>
          </cell>
          <cell r="D649" t="str">
            <v xml:space="preserve"> </v>
          </cell>
        </row>
        <row r="650">
          <cell r="A650">
            <v>2520000</v>
          </cell>
          <cell r="B650" t="str">
            <v>Customer Payments</v>
          </cell>
          <cell r="C650" t="str">
            <v xml:space="preserve"> </v>
          </cell>
          <cell r="D650" t="str">
            <v xml:space="preserve"> </v>
          </cell>
        </row>
        <row r="651">
          <cell r="A651">
            <v>2520001</v>
          </cell>
          <cell r="B651" t="str">
            <v>Cust Adv Cnstr-Deps</v>
          </cell>
          <cell r="C651" t="str">
            <v xml:space="preserve"> </v>
          </cell>
          <cell r="D651" t="str">
            <v xml:space="preserve"> </v>
          </cell>
        </row>
        <row r="652">
          <cell r="A652">
            <v>2520010</v>
          </cell>
          <cell r="B652" t="str">
            <v>Cust Adv Cnstr R15</v>
          </cell>
          <cell r="C652" t="str">
            <v xml:space="preserve"> </v>
          </cell>
          <cell r="D652" t="str">
            <v xml:space="preserve"> </v>
          </cell>
        </row>
        <row r="653">
          <cell r="A653">
            <v>2520020</v>
          </cell>
          <cell r="B653" t="str">
            <v>NEBs Unidtified PMTS</v>
          </cell>
          <cell r="C653" t="str">
            <v xml:space="preserve"> </v>
          </cell>
          <cell r="D653" t="str">
            <v xml:space="preserve"> </v>
          </cell>
        </row>
        <row r="654">
          <cell r="A654">
            <v>2520030</v>
          </cell>
          <cell r="B654" t="str">
            <v>Down Payment C/O</v>
          </cell>
          <cell r="C654" t="str">
            <v xml:space="preserve"> </v>
          </cell>
          <cell r="D654" t="str">
            <v xml:space="preserve"> </v>
          </cell>
        </row>
        <row r="655">
          <cell r="A655">
            <v>2520040</v>
          </cell>
          <cell r="B655" t="str">
            <v>Deposits-Timber</v>
          </cell>
          <cell r="C655" t="str">
            <v xml:space="preserve"> </v>
          </cell>
          <cell r="D655" t="str">
            <v xml:space="preserve"> </v>
          </cell>
        </row>
        <row r="656">
          <cell r="A656">
            <v>2520050</v>
          </cell>
          <cell r="B656" t="str">
            <v>Down Payment PD</v>
          </cell>
          <cell r="C656" t="str">
            <v xml:space="preserve"> </v>
          </cell>
          <cell r="D656" t="str">
            <v xml:space="preserve"> </v>
          </cell>
        </row>
        <row r="657">
          <cell r="A657">
            <v>2529997</v>
          </cell>
          <cell r="B657" t="str">
            <v>Con MLX for 2520030</v>
          </cell>
          <cell r="C657" t="str">
            <v xml:space="preserve"> </v>
          </cell>
          <cell r="D657" t="str">
            <v xml:space="preserve"> </v>
          </cell>
        </row>
        <row r="658">
          <cell r="A658">
            <v>2529998</v>
          </cell>
          <cell r="B658" t="str">
            <v>Con MLX for 2520020</v>
          </cell>
          <cell r="C658" t="str">
            <v xml:space="preserve"> </v>
          </cell>
          <cell r="D658" t="str">
            <v xml:space="preserve"> </v>
          </cell>
        </row>
        <row r="659">
          <cell r="A659">
            <v>2529999</v>
          </cell>
          <cell r="B659" t="str">
            <v>Con MLX for 2520010</v>
          </cell>
          <cell r="C659" t="str">
            <v xml:space="preserve"> </v>
          </cell>
          <cell r="D659" t="str">
            <v xml:space="preserve"> </v>
          </cell>
        </row>
        <row r="660">
          <cell r="A660">
            <v>2530000</v>
          </cell>
          <cell r="B660" t="str">
            <v>Def Cr-CIAC non-ref</v>
          </cell>
          <cell r="C660" t="str">
            <v>i0</v>
          </cell>
          <cell r="D660" t="str">
            <v>CA0000000000</v>
          </cell>
        </row>
        <row r="661">
          <cell r="A661">
            <v>2530001</v>
          </cell>
          <cell r="B661" t="str">
            <v>Def'd Cr Reach Prog</v>
          </cell>
          <cell r="C661" t="str">
            <v xml:space="preserve"> </v>
          </cell>
          <cell r="D661" t="str">
            <v xml:space="preserve"> </v>
          </cell>
        </row>
        <row r="662">
          <cell r="A662">
            <v>2530002</v>
          </cell>
          <cell r="B662" t="str">
            <v>Def'd Cr - SERP</v>
          </cell>
          <cell r="C662" t="str">
            <v xml:space="preserve"> </v>
          </cell>
          <cell r="D662" t="str">
            <v xml:space="preserve"> </v>
          </cell>
        </row>
        <row r="663">
          <cell r="A663">
            <v>2530003</v>
          </cell>
          <cell r="B663" t="str">
            <v>Def'd Cr - Helms</v>
          </cell>
          <cell r="C663" t="str">
            <v xml:space="preserve"> </v>
          </cell>
          <cell r="D663" t="str">
            <v xml:space="preserve"> </v>
          </cell>
        </row>
        <row r="664">
          <cell r="A664">
            <v>2530004</v>
          </cell>
          <cell r="B664" t="str">
            <v>Misc. Cust. Deposits</v>
          </cell>
          <cell r="C664" t="str">
            <v xml:space="preserve"> </v>
          </cell>
          <cell r="D664" t="str">
            <v xml:space="preserve"> </v>
          </cell>
        </row>
        <row r="665">
          <cell r="A665">
            <v>2530005</v>
          </cell>
          <cell r="B665" t="str">
            <v>Def'd Cr- PBOP Life</v>
          </cell>
          <cell r="C665" t="str">
            <v xml:space="preserve"> </v>
          </cell>
          <cell r="D665" t="str">
            <v xml:space="preserve"> </v>
          </cell>
        </row>
        <row r="666">
          <cell r="A666">
            <v>2530006</v>
          </cell>
          <cell r="B666" t="str">
            <v>Def'd Comp Bd of Dir</v>
          </cell>
          <cell r="C666" t="str">
            <v xml:space="preserve"> </v>
          </cell>
          <cell r="D666" t="str">
            <v xml:space="preserve"> </v>
          </cell>
        </row>
        <row r="667">
          <cell r="A667">
            <v>2530007</v>
          </cell>
          <cell r="B667" t="str">
            <v>Def'd Cr - 1994 WFR</v>
          </cell>
          <cell r="C667" t="str">
            <v xml:space="preserve"> </v>
          </cell>
          <cell r="D667" t="str">
            <v xml:space="preserve"> </v>
          </cell>
        </row>
        <row r="668">
          <cell r="A668">
            <v>2530008</v>
          </cell>
          <cell r="B668" t="str">
            <v>Def'd Cr-Sp Exec Pay</v>
          </cell>
          <cell r="C668" t="str">
            <v xml:space="preserve"> </v>
          </cell>
          <cell r="D668" t="str">
            <v xml:space="preserve"> </v>
          </cell>
        </row>
        <row r="669">
          <cell r="A669">
            <v>2530009</v>
          </cell>
          <cell r="B669" t="str">
            <v>Def'd Cr - Hab Enhan</v>
          </cell>
          <cell r="C669" t="str">
            <v xml:space="preserve"> </v>
          </cell>
          <cell r="D669" t="str">
            <v xml:space="preserve"> </v>
          </cell>
        </row>
        <row r="670">
          <cell r="A670">
            <v>2530010</v>
          </cell>
          <cell r="B670" t="str">
            <v>Def Cr-CIAC non-ref</v>
          </cell>
          <cell r="C670" t="str">
            <v>i0</v>
          </cell>
          <cell r="D670" t="str">
            <v>CA0000000000</v>
          </cell>
        </row>
        <row r="671">
          <cell r="A671">
            <v>2530011</v>
          </cell>
          <cell r="B671" t="str">
            <v>M &amp; S Landscaping</v>
          </cell>
          <cell r="C671" t="str">
            <v xml:space="preserve"> </v>
          </cell>
          <cell r="D671" t="str">
            <v xml:space="preserve"> </v>
          </cell>
        </row>
        <row r="672">
          <cell r="A672">
            <v>2530020</v>
          </cell>
          <cell r="B672" t="str">
            <v>Def Cr-Reserves Elec</v>
          </cell>
          <cell r="C672" t="str">
            <v xml:space="preserve"> </v>
          </cell>
          <cell r="D672" t="str">
            <v xml:space="preserve"> </v>
          </cell>
        </row>
        <row r="673">
          <cell r="A673">
            <v>2530021</v>
          </cell>
          <cell r="B673" t="str">
            <v>Def Cr - DC Rev Def</v>
          </cell>
          <cell r="C673" t="str">
            <v xml:space="preserve"> </v>
          </cell>
          <cell r="D673" t="str">
            <v xml:space="preserve"> </v>
          </cell>
        </row>
        <row r="674">
          <cell r="A674">
            <v>2530022</v>
          </cell>
          <cell r="B674" t="str">
            <v>Disputed Pwr Gen</v>
          </cell>
          <cell r="C674" t="str">
            <v xml:space="preserve"> </v>
          </cell>
          <cell r="D674" t="str">
            <v xml:space="preserve"> </v>
          </cell>
        </row>
        <row r="675">
          <cell r="A675">
            <v>2530030</v>
          </cell>
          <cell r="B675" t="str">
            <v>BA Def Cr HSM Recovy</v>
          </cell>
          <cell r="C675" t="str">
            <v xml:space="preserve"> </v>
          </cell>
          <cell r="D675" t="str">
            <v xml:space="preserve"> </v>
          </cell>
        </row>
        <row r="676">
          <cell r="A676">
            <v>2530050</v>
          </cell>
          <cell r="B676" t="str">
            <v>Def Rev - Gas RM</v>
          </cell>
          <cell r="C676" t="str">
            <v xml:space="preserve"> </v>
          </cell>
          <cell r="D676" t="str">
            <v xml:space="preserve"> </v>
          </cell>
        </row>
        <row r="677">
          <cell r="A677">
            <v>2530060</v>
          </cell>
          <cell r="B677" t="str">
            <v>NEBs-Unident. Pymt.</v>
          </cell>
          <cell r="C677" t="str">
            <v xml:space="preserve"> </v>
          </cell>
          <cell r="D677" t="str">
            <v xml:space="preserve"> </v>
          </cell>
        </row>
        <row r="678">
          <cell r="A678">
            <v>2530080</v>
          </cell>
          <cell r="B678" t="str">
            <v>Misc Def Cr-DSM Bal.</v>
          </cell>
          <cell r="C678" t="str">
            <v xml:space="preserve"> </v>
          </cell>
          <cell r="D678" t="str">
            <v xml:space="preserve"> </v>
          </cell>
        </row>
        <row r="679">
          <cell r="A679">
            <v>2530090</v>
          </cell>
          <cell r="B679" t="str">
            <v>Misc Def Cr-PVUSA</v>
          </cell>
          <cell r="C679" t="str">
            <v xml:space="preserve"> </v>
          </cell>
          <cell r="D679" t="str">
            <v xml:space="preserve"> </v>
          </cell>
        </row>
        <row r="680">
          <cell r="A680">
            <v>2530100</v>
          </cell>
          <cell r="B680" t="str">
            <v>Msc Def Cr-SO2 Allow</v>
          </cell>
          <cell r="C680" t="str">
            <v xml:space="preserve"> </v>
          </cell>
          <cell r="D680" t="str">
            <v xml:space="preserve"> </v>
          </cell>
        </row>
        <row r="681">
          <cell r="A681">
            <v>2530130</v>
          </cell>
          <cell r="B681" t="str">
            <v>RL  Def Cr-Gas Ref.</v>
          </cell>
          <cell r="C681" t="str">
            <v xml:space="preserve"> </v>
          </cell>
          <cell r="D681" t="str">
            <v xml:space="preserve"> </v>
          </cell>
        </row>
        <row r="682">
          <cell r="A682">
            <v>2530260</v>
          </cell>
          <cell r="B682" t="str">
            <v>Disbursmnt Collectbl</v>
          </cell>
          <cell r="C682" t="str">
            <v xml:space="preserve"> </v>
          </cell>
          <cell r="D682" t="str">
            <v xml:space="preserve"> </v>
          </cell>
        </row>
        <row r="683">
          <cell r="A683">
            <v>2530280</v>
          </cell>
          <cell r="B683" t="str">
            <v>DefGain I/C Lnd Sale</v>
          </cell>
          <cell r="C683" t="str">
            <v xml:space="preserve"> </v>
          </cell>
          <cell r="D683" t="str">
            <v xml:space="preserve"> </v>
          </cell>
        </row>
        <row r="684">
          <cell r="A684">
            <v>2530290</v>
          </cell>
          <cell r="B684" t="str">
            <v>Substation Maint NBO</v>
          </cell>
          <cell r="C684" t="str">
            <v xml:space="preserve"> </v>
          </cell>
          <cell r="D684" t="str">
            <v xml:space="preserve"> </v>
          </cell>
        </row>
        <row r="685">
          <cell r="A685">
            <v>2530291</v>
          </cell>
          <cell r="B685" t="str">
            <v>Def'd Credit - Other</v>
          </cell>
          <cell r="C685" t="str">
            <v xml:space="preserve"> </v>
          </cell>
          <cell r="D685" t="str">
            <v xml:space="preserve"> </v>
          </cell>
        </row>
        <row r="686">
          <cell r="A686">
            <v>2530390</v>
          </cell>
          <cell r="B686" t="str">
            <v>Def'd Cr - Exec Comp</v>
          </cell>
          <cell r="C686" t="str">
            <v xml:space="preserve"> </v>
          </cell>
          <cell r="D686" t="str">
            <v xml:space="preserve"> </v>
          </cell>
        </row>
        <row r="687">
          <cell r="A687">
            <v>2530400</v>
          </cell>
          <cell r="B687" t="str">
            <v>Def'd Cr-Cust Refund</v>
          </cell>
          <cell r="C687" t="str">
            <v xml:space="preserve"> </v>
          </cell>
          <cell r="D687" t="str">
            <v xml:space="preserve"> </v>
          </cell>
        </row>
        <row r="688">
          <cell r="A688">
            <v>2530900</v>
          </cell>
          <cell r="B688" t="str">
            <v>Def'd Cr - Misc</v>
          </cell>
          <cell r="C688" t="str">
            <v xml:space="preserve"> </v>
          </cell>
          <cell r="D688" t="str">
            <v xml:space="preserve"> </v>
          </cell>
        </row>
        <row r="689">
          <cell r="A689">
            <v>2531000</v>
          </cell>
          <cell r="B689" t="str">
            <v>Potential Disallownc</v>
          </cell>
          <cell r="C689" t="str">
            <v xml:space="preserve"> </v>
          </cell>
          <cell r="D689" t="str">
            <v xml:space="preserve"> </v>
          </cell>
        </row>
        <row r="690">
          <cell r="A690">
            <v>2540000</v>
          </cell>
          <cell r="B690" t="str">
            <v>RL Def Rev PBOP</v>
          </cell>
          <cell r="C690" t="str">
            <v xml:space="preserve"> </v>
          </cell>
          <cell r="D690" t="str">
            <v xml:space="preserve"> </v>
          </cell>
        </row>
        <row r="691">
          <cell r="A691">
            <v>2540030</v>
          </cell>
          <cell r="B691" t="str">
            <v>BA Load Mgmt AA-Elec</v>
          </cell>
          <cell r="C691" t="str">
            <v xml:space="preserve"> </v>
          </cell>
          <cell r="D691" t="str">
            <v xml:space="preserve"> </v>
          </cell>
        </row>
        <row r="692">
          <cell r="A692">
            <v>2540040</v>
          </cell>
          <cell r="B692" t="str">
            <v>BA Conserv AA-Gas</v>
          </cell>
          <cell r="C692" t="str">
            <v xml:space="preserve"> </v>
          </cell>
          <cell r="D692" t="str">
            <v xml:space="preserve"> </v>
          </cell>
        </row>
        <row r="693">
          <cell r="A693">
            <v>2540044</v>
          </cell>
          <cell r="B693" t="str">
            <v>RRB MA</v>
          </cell>
          <cell r="C693" t="str">
            <v xml:space="preserve"> </v>
          </cell>
          <cell r="D693" t="str">
            <v xml:space="preserve"> </v>
          </cell>
        </row>
        <row r="694">
          <cell r="A694">
            <v>2540050</v>
          </cell>
          <cell r="B694" t="str">
            <v>BA Conserv AA-Elec</v>
          </cell>
          <cell r="C694" t="str">
            <v xml:space="preserve"> </v>
          </cell>
          <cell r="D694" t="str">
            <v xml:space="preserve"> </v>
          </cell>
        </row>
        <row r="695">
          <cell r="A695">
            <v>2540055</v>
          </cell>
          <cell r="B695" t="str">
            <v>BA System Sfty Rel</v>
          </cell>
          <cell r="C695" t="str">
            <v xml:space="preserve"> </v>
          </cell>
          <cell r="D695" t="str">
            <v xml:space="preserve"> </v>
          </cell>
        </row>
        <row r="696">
          <cell r="A696">
            <v>2540060</v>
          </cell>
          <cell r="B696" t="str">
            <v>BA RD&amp;D Adj -Gas</v>
          </cell>
          <cell r="C696" t="str">
            <v xml:space="preserve"> </v>
          </cell>
          <cell r="D696" t="str">
            <v xml:space="preserve"> </v>
          </cell>
        </row>
        <row r="697">
          <cell r="A697">
            <v>2540070</v>
          </cell>
          <cell r="B697" t="str">
            <v>BA RD&amp;D Adj-Elec</v>
          </cell>
          <cell r="C697" t="str">
            <v xml:space="preserve"> </v>
          </cell>
          <cell r="D697" t="str">
            <v xml:space="preserve"> </v>
          </cell>
        </row>
        <row r="698">
          <cell r="A698">
            <v>2540080</v>
          </cell>
          <cell r="B698" t="str">
            <v>Grizzley Def Rev</v>
          </cell>
          <cell r="C698" t="str">
            <v xml:space="preserve"> </v>
          </cell>
          <cell r="D698" t="str">
            <v xml:space="preserve"> </v>
          </cell>
        </row>
        <row r="699">
          <cell r="A699">
            <v>2540081</v>
          </cell>
          <cell r="B699" t="str">
            <v>BA RPSMA</v>
          </cell>
          <cell r="C699" t="str">
            <v xml:space="preserve"> </v>
          </cell>
          <cell r="D699" t="str">
            <v xml:space="preserve"> </v>
          </cell>
        </row>
        <row r="700">
          <cell r="A700">
            <v>2540082</v>
          </cell>
          <cell r="B700" t="str">
            <v>BA CTC Def Rev</v>
          </cell>
          <cell r="C700" t="str">
            <v xml:space="preserve"> </v>
          </cell>
          <cell r="D700" t="str">
            <v xml:space="preserve"> </v>
          </cell>
        </row>
        <row r="701">
          <cell r="A701">
            <v>2540083</v>
          </cell>
          <cell r="B701" t="str">
            <v>A/P-Rate Reduct Bond</v>
          </cell>
          <cell r="C701" t="str">
            <v xml:space="preserve"> </v>
          </cell>
          <cell r="D701" t="str">
            <v xml:space="preserve"> </v>
          </cell>
        </row>
        <row r="702">
          <cell r="A702">
            <v>2540084</v>
          </cell>
          <cell r="B702" t="str">
            <v>BA RROEMA</v>
          </cell>
          <cell r="C702" t="str">
            <v xml:space="preserve"> </v>
          </cell>
          <cell r="D702" t="str">
            <v xml:space="preserve"> </v>
          </cell>
        </row>
        <row r="703">
          <cell r="A703">
            <v>2540085</v>
          </cell>
          <cell r="B703" t="str">
            <v>Direct Access DC/R</v>
          </cell>
          <cell r="C703" t="str">
            <v xml:space="preserve"> </v>
          </cell>
          <cell r="D703" t="str">
            <v xml:space="preserve"> </v>
          </cell>
        </row>
        <row r="704">
          <cell r="A704">
            <v>2540086</v>
          </cell>
          <cell r="B704" t="str">
            <v>A/P-Rate Reduct Bond</v>
          </cell>
          <cell r="C704" t="str">
            <v xml:space="preserve"> </v>
          </cell>
          <cell r="D704" t="str">
            <v xml:space="preserve"> </v>
          </cell>
        </row>
        <row r="705">
          <cell r="A705">
            <v>2540087</v>
          </cell>
          <cell r="B705" t="str">
            <v>BA RROEMA</v>
          </cell>
          <cell r="C705" t="str">
            <v xml:space="preserve"> </v>
          </cell>
          <cell r="D705" t="str">
            <v xml:space="preserve"> </v>
          </cell>
        </row>
        <row r="706">
          <cell r="A706">
            <v>2540088</v>
          </cell>
          <cell r="B706" t="str">
            <v>ATFMA</v>
          </cell>
          <cell r="C706" t="str">
            <v xml:space="preserve"> </v>
          </cell>
          <cell r="D706" t="str">
            <v xml:space="preserve"> </v>
          </cell>
        </row>
        <row r="707">
          <cell r="A707">
            <v>2540089</v>
          </cell>
          <cell r="B707" t="str">
            <v>VMQABA</v>
          </cell>
          <cell r="C707" t="str">
            <v xml:space="preserve"> </v>
          </cell>
          <cell r="D707" t="str">
            <v xml:space="preserve"> </v>
          </cell>
        </row>
        <row r="708">
          <cell r="A708">
            <v>2540090</v>
          </cell>
          <cell r="B708" t="str">
            <v>FAS 109 Reg. Liab.</v>
          </cell>
          <cell r="C708" t="str">
            <v xml:space="preserve"> </v>
          </cell>
          <cell r="D708" t="str">
            <v xml:space="preserve"> </v>
          </cell>
        </row>
        <row r="709">
          <cell r="A709">
            <v>2540100</v>
          </cell>
          <cell r="B709" t="str">
            <v>BA Energy Efficiency</v>
          </cell>
          <cell r="C709" t="str">
            <v xml:space="preserve"> </v>
          </cell>
          <cell r="D709" t="str">
            <v xml:space="preserve"> </v>
          </cell>
        </row>
        <row r="710">
          <cell r="A710">
            <v>2540105</v>
          </cell>
          <cell r="B710" t="str">
            <v>BA Energy Efficiency</v>
          </cell>
          <cell r="C710" t="str">
            <v xml:space="preserve"> </v>
          </cell>
          <cell r="D710" t="str">
            <v xml:space="preserve"> </v>
          </cell>
        </row>
        <row r="711">
          <cell r="A711">
            <v>2540110</v>
          </cell>
          <cell r="B711" t="str">
            <v>BA Public Purps Prg</v>
          </cell>
          <cell r="C711" t="str">
            <v xml:space="preserve"> </v>
          </cell>
          <cell r="D711" t="str">
            <v xml:space="preserve"> </v>
          </cell>
        </row>
        <row r="712">
          <cell r="A712">
            <v>2540115</v>
          </cell>
          <cell r="B712" t="str">
            <v>BA Public Purps Prg</v>
          </cell>
          <cell r="C712" t="str">
            <v xml:space="preserve"> </v>
          </cell>
          <cell r="D712" t="str">
            <v xml:space="preserve"> </v>
          </cell>
        </row>
        <row r="713">
          <cell r="A713">
            <v>2540120</v>
          </cell>
          <cell r="B713" t="str">
            <v>BA PPP Low Income</v>
          </cell>
          <cell r="C713" t="str">
            <v xml:space="preserve"> </v>
          </cell>
          <cell r="D713" t="str">
            <v xml:space="preserve"> </v>
          </cell>
        </row>
        <row r="714">
          <cell r="A714">
            <v>2540125</v>
          </cell>
          <cell r="B714" t="str">
            <v>BA PPP Low Income</v>
          </cell>
          <cell r="C714" t="str">
            <v xml:space="preserve"> </v>
          </cell>
          <cell r="D714" t="str">
            <v xml:space="preserve"> </v>
          </cell>
        </row>
        <row r="715">
          <cell r="A715">
            <v>2550000</v>
          </cell>
          <cell r="B715" t="str">
            <v>Accum Def Invs Tx Cr</v>
          </cell>
          <cell r="C715" t="str">
            <v xml:space="preserve"> </v>
          </cell>
          <cell r="D715" t="str">
            <v xml:space="preserve"> </v>
          </cell>
        </row>
        <row r="716">
          <cell r="A716">
            <v>2570010</v>
          </cell>
          <cell r="B716" t="str">
            <v>Unamrt Prm/Dis Reacq</v>
          </cell>
          <cell r="C716" t="str">
            <v xml:space="preserve"> </v>
          </cell>
          <cell r="D716" t="str">
            <v xml:space="preserve"> </v>
          </cell>
        </row>
        <row r="717">
          <cell r="A717">
            <v>2810000</v>
          </cell>
          <cell r="B717" t="str">
            <v>Acum Def Inc Tx-Acer</v>
          </cell>
          <cell r="C717" t="str">
            <v xml:space="preserve"> </v>
          </cell>
          <cell r="D717" t="str">
            <v xml:space="preserve"> </v>
          </cell>
        </row>
        <row r="718">
          <cell r="A718">
            <v>2810001</v>
          </cell>
          <cell r="B718" t="str">
            <v>Acc Def Tax Fed-AMR</v>
          </cell>
          <cell r="C718" t="str">
            <v xml:space="preserve"> </v>
          </cell>
          <cell r="D718" t="str">
            <v xml:space="preserve"> </v>
          </cell>
        </row>
        <row r="719">
          <cell r="A719">
            <v>2810002</v>
          </cell>
          <cell r="B719" t="str">
            <v>Acc Def Tax Ste-AMR</v>
          </cell>
          <cell r="C719" t="str">
            <v xml:space="preserve"> </v>
          </cell>
          <cell r="D719" t="str">
            <v xml:space="preserve"> </v>
          </cell>
        </row>
        <row r="720">
          <cell r="A720">
            <v>2820000</v>
          </cell>
          <cell r="B720" t="str">
            <v>Acum Def Inc Tx-ACRS</v>
          </cell>
          <cell r="C720" t="str">
            <v xml:space="preserve"> </v>
          </cell>
          <cell r="D720" t="str">
            <v xml:space="preserve"> </v>
          </cell>
        </row>
        <row r="721">
          <cell r="A721">
            <v>2820001</v>
          </cell>
          <cell r="B721" t="str">
            <v>Acc Def Tax Fed-ACRS</v>
          </cell>
          <cell r="C721" t="str">
            <v xml:space="preserve"> </v>
          </cell>
          <cell r="D721" t="str">
            <v xml:space="preserve"> </v>
          </cell>
        </row>
        <row r="722">
          <cell r="A722">
            <v>2820002</v>
          </cell>
          <cell r="B722" t="str">
            <v>Acc Def Tax Ste-ACRS</v>
          </cell>
          <cell r="C722" t="str">
            <v xml:space="preserve"> </v>
          </cell>
          <cell r="D722" t="str">
            <v xml:space="preserve"> </v>
          </cell>
        </row>
        <row r="723">
          <cell r="A723">
            <v>2830000</v>
          </cell>
          <cell r="B723" t="str">
            <v>Acum Def Inc Tx-S/T</v>
          </cell>
          <cell r="C723" t="str">
            <v xml:space="preserve"> </v>
          </cell>
          <cell r="D723" t="str">
            <v xml:space="preserve"> </v>
          </cell>
        </row>
        <row r="724">
          <cell r="A724">
            <v>2830001</v>
          </cell>
          <cell r="B724" t="str">
            <v>Acum Def IT S/T Fed</v>
          </cell>
          <cell r="C724" t="str">
            <v xml:space="preserve"> </v>
          </cell>
          <cell r="D724" t="str">
            <v xml:space="preserve"> </v>
          </cell>
        </row>
        <row r="725">
          <cell r="A725">
            <v>2830002</v>
          </cell>
          <cell r="B725" t="str">
            <v>Acum Def IT S/T Ste</v>
          </cell>
          <cell r="C725" t="str">
            <v xml:space="preserve"> </v>
          </cell>
          <cell r="D725" t="str">
            <v xml:space="preserve"> </v>
          </cell>
        </row>
        <row r="726">
          <cell r="A726">
            <v>2830010</v>
          </cell>
          <cell r="B726" t="str">
            <v>Acum Def Tx-L/T-Old</v>
          </cell>
          <cell r="C726" t="str">
            <v xml:space="preserve"> </v>
          </cell>
          <cell r="D726" t="str">
            <v xml:space="preserve"> </v>
          </cell>
        </row>
        <row r="727">
          <cell r="A727">
            <v>2830011</v>
          </cell>
          <cell r="B727" t="str">
            <v>Acum Def L/T-Fed-Old</v>
          </cell>
          <cell r="C727" t="str">
            <v xml:space="preserve"> </v>
          </cell>
          <cell r="D727" t="str">
            <v xml:space="preserve"> </v>
          </cell>
        </row>
        <row r="728">
          <cell r="A728">
            <v>2830012</v>
          </cell>
          <cell r="B728" t="str">
            <v>Acum Def L/T-Ste-Old</v>
          </cell>
          <cell r="C728" t="str">
            <v xml:space="preserve"> </v>
          </cell>
          <cell r="D728" t="str">
            <v xml:space="preserve"> </v>
          </cell>
        </row>
        <row r="729">
          <cell r="A729">
            <v>2830013</v>
          </cell>
          <cell r="B729" t="str">
            <v>Acum Def Tx-L/T-Fed</v>
          </cell>
          <cell r="C729" t="str">
            <v xml:space="preserve"> </v>
          </cell>
          <cell r="D729" t="str">
            <v xml:space="preserve"> </v>
          </cell>
        </row>
        <row r="730">
          <cell r="A730">
            <v>2830014</v>
          </cell>
          <cell r="B730" t="str">
            <v>Acum Def Tx-L/T-Ste</v>
          </cell>
          <cell r="C730" t="str">
            <v xml:space="preserve"> </v>
          </cell>
          <cell r="D730" t="str">
            <v xml:space="preserve"> </v>
          </cell>
        </row>
        <row r="731">
          <cell r="A731">
            <v>4000000</v>
          </cell>
          <cell r="B731" t="str">
            <v>Energy Cost Adj</v>
          </cell>
          <cell r="C731" t="str">
            <v xml:space="preserve"> </v>
          </cell>
          <cell r="D731" t="str">
            <v xml:space="preserve"> </v>
          </cell>
        </row>
        <row r="732">
          <cell r="A732">
            <v>4000040</v>
          </cell>
          <cell r="B732" t="str">
            <v>Fuel Cost Adj - FERC</v>
          </cell>
          <cell r="C732" t="str">
            <v xml:space="preserve"> </v>
          </cell>
          <cell r="D732" t="str">
            <v xml:space="preserve"> </v>
          </cell>
        </row>
        <row r="733">
          <cell r="A733">
            <v>4000050</v>
          </cell>
          <cell r="B733" t="str">
            <v>IRMA B/A Rev</v>
          </cell>
          <cell r="C733" t="str">
            <v xml:space="preserve"> </v>
          </cell>
          <cell r="D733" t="str">
            <v xml:space="preserve"> </v>
          </cell>
        </row>
        <row r="734">
          <cell r="A734">
            <v>4000051</v>
          </cell>
          <cell r="B734" t="str">
            <v>DC Property Tax Rev</v>
          </cell>
          <cell r="C734" t="str">
            <v xml:space="preserve"> </v>
          </cell>
          <cell r="D734" t="str">
            <v xml:space="preserve"> </v>
          </cell>
        </row>
        <row r="735">
          <cell r="A735">
            <v>4000060</v>
          </cell>
          <cell r="B735" t="str">
            <v>Sys Sfy REF B/A Rev</v>
          </cell>
          <cell r="C735" t="str">
            <v xml:space="preserve"> </v>
          </cell>
          <cell r="D735" t="str">
            <v xml:space="preserve"> </v>
          </cell>
        </row>
        <row r="736">
          <cell r="A736">
            <v>4000070</v>
          </cell>
          <cell r="B736" t="str">
            <v>Transition Cost Rev</v>
          </cell>
          <cell r="C736" t="str">
            <v xml:space="preserve"> </v>
          </cell>
          <cell r="D736" t="str">
            <v xml:space="preserve"> </v>
          </cell>
        </row>
        <row r="737">
          <cell r="A737">
            <v>4000071</v>
          </cell>
          <cell r="B737" t="str">
            <v>TRBA Rev</v>
          </cell>
          <cell r="C737" t="str">
            <v xml:space="preserve"> </v>
          </cell>
          <cell r="D737" t="str">
            <v xml:space="preserve"> </v>
          </cell>
        </row>
        <row r="738">
          <cell r="A738">
            <v>4000120</v>
          </cell>
          <cell r="B738" t="str">
            <v>ERAM Rev</v>
          </cell>
          <cell r="C738" t="str">
            <v xml:space="preserve"> </v>
          </cell>
          <cell r="D738" t="str">
            <v xml:space="preserve"> </v>
          </cell>
        </row>
        <row r="739">
          <cell r="A739">
            <v>4000130</v>
          </cell>
          <cell r="B739" t="str">
            <v>Recpt Point Cap Aloc</v>
          </cell>
          <cell r="C739" t="str">
            <v xml:space="preserve"> </v>
          </cell>
          <cell r="D739" t="str">
            <v xml:space="preserve"> </v>
          </cell>
        </row>
        <row r="740">
          <cell r="A740">
            <v>4000140</v>
          </cell>
          <cell r="B740" t="str">
            <v>PGA - Core</v>
          </cell>
          <cell r="C740" t="str">
            <v xml:space="preserve"> </v>
          </cell>
          <cell r="D740" t="str">
            <v xml:space="preserve"> </v>
          </cell>
        </row>
        <row r="741">
          <cell r="A741">
            <v>4000150</v>
          </cell>
          <cell r="B741" t="str">
            <v>GFCA - Core</v>
          </cell>
          <cell r="C741" t="str">
            <v xml:space="preserve"> </v>
          </cell>
          <cell r="D741" t="str">
            <v xml:space="preserve"> </v>
          </cell>
        </row>
        <row r="742">
          <cell r="A742">
            <v>4000160</v>
          </cell>
          <cell r="B742" t="str">
            <v>GFCA - Noncore</v>
          </cell>
          <cell r="C742" t="str">
            <v xml:space="preserve"> </v>
          </cell>
          <cell r="D742" t="str">
            <v xml:space="preserve"> </v>
          </cell>
        </row>
        <row r="743">
          <cell r="A743">
            <v>4000180</v>
          </cell>
          <cell r="B743" t="str">
            <v>Implementatn - Core</v>
          </cell>
          <cell r="C743" t="str">
            <v xml:space="preserve"> </v>
          </cell>
          <cell r="D743" t="str">
            <v xml:space="preserve"> </v>
          </cell>
        </row>
        <row r="744">
          <cell r="A744">
            <v>4000190</v>
          </cell>
          <cell r="B744" t="str">
            <v>Storage - Non Core</v>
          </cell>
          <cell r="C744" t="str">
            <v xml:space="preserve"> </v>
          </cell>
          <cell r="D744" t="str">
            <v xml:space="preserve"> </v>
          </cell>
        </row>
        <row r="745">
          <cell r="A745">
            <v>4000200</v>
          </cell>
          <cell r="B745" t="str">
            <v>Enhanced Oil Recover</v>
          </cell>
          <cell r="C745" t="str">
            <v xml:space="preserve"> </v>
          </cell>
          <cell r="D745" t="str">
            <v xml:space="preserve"> </v>
          </cell>
        </row>
        <row r="746">
          <cell r="A746">
            <v>4000210</v>
          </cell>
          <cell r="B746" t="str">
            <v>InterUtility</v>
          </cell>
          <cell r="C746" t="str">
            <v xml:space="preserve"> </v>
          </cell>
          <cell r="D746" t="str">
            <v xml:space="preserve"> </v>
          </cell>
        </row>
        <row r="747">
          <cell r="A747">
            <v>4000230</v>
          </cell>
          <cell r="B747" t="str">
            <v>Pilot Bank-Res Fee</v>
          </cell>
          <cell r="C747" t="str">
            <v xml:space="preserve"> </v>
          </cell>
          <cell r="D747" t="str">
            <v xml:space="preserve"> </v>
          </cell>
        </row>
        <row r="748">
          <cell r="A748">
            <v>4000240</v>
          </cell>
          <cell r="B748" t="str">
            <v>CARE B/A Rev - Elec</v>
          </cell>
          <cell r="C748" t="str">
            <v xml:space="preserve"> </v>
          </cell>
          <cell r="D748" t="str">
            <v xml:space="preserve"> </v>
          </cell>
        </row>
        <row r="749">
          <cell r="A749">
            <v>4000250</v>
          </cell>
          <cell r="B749" t="str">
            <v>CARE B/A Rev - Gas</v>
          </cell>
          <cell r="C749" t="str">
            <v xml:space="preserve"> </v>
          </cell>
          <cell r="D749" t="str">
            <v xml:space="preserve"> </v>
          </cell>
        </row>
        <row r="750">
          <cell r="A750">
            <v>4000260</v>
          </cell>
          <cell r="B750" t="str">
            <v>Core Broker BA Rev</v>
          </cell>
          <cell r="C750" t="str">
            <v xml:space="preserve"> </v>
          </cell>
          <cell r="D750" t="str">
            <v xml:space="preserve"> </v>
          </cell>
        </row>
        <row r="751">
          <cell r="A751">
            <v>4000270</v>
          </cell>
          <cell r="B751" t="str">
            <v>Elec Veh BA Rev</v>
          </cell>
          <cell r="C751" t="str">
            <v xml:space="preserve"> </v>
          </cell>
          <cell r="D751" t="str">
            <v xml:space="preserve"> </v>
          </cell>
        </row>
        <row r="752">
          <cell r="A752">
            <v>4000280</v>
          </cell>
          <cell r="B752" t="str">
            <v>Market Cntr BA G Rev</v>
          </cell>
          <cell r="C752" t="str">
            <v xml:space="preserve"> </v>
          </cell>
          <cell r="D752" t="str">
            <v xml:space="preserve"> </v>
          </cell>
        </row>
        <row r="753">
          <cell r="A753">
            <v>4000290</v>
          </cell>
          <cell r="B753" t="str">
            <v>BCA - Revenue</v>
          </cell>
          <cell r="C753" t="str">
            <v xml:space="preserve"> </v>
          </cell>
          <cell r="D753" t="str">
            <v xml:space="preserve"> </v>
          </cell>
        </row>
        <row r="754">
          <cell r="A754">
            <v>4000300</v>
          </cell>
          <cell r="B754" t="str">
            <v>Transition Core T/P</v>
          </cell>
          <cell r="C754" t="str">
            <v xml:space="preserve"> </v>
          </cell>
          <cell r="D754" t="str">
            <v xml:space="preserve"> </v>
          </cell>
        </row>
        <row r="755">
          <cell r="A755">
            <v>4000310</v>
          </cell>
          <cell r="B755" t="str">
            <v>Trans Cost - N/Core</v>
          </cell>
          <cell r="C755" t="str">
            <v xml:space="preserve"> </v>
          </cell>
          <cell r="D755" t="str">
            <v xml:space="preserve"> </v>
          </cell>
        </row>
        <row r="756">
          <cell r="A756">
            <v>4000350</v>
          </cell>
          <cell r="B756" t="str">
            <v>NCore Broker Fee B/A</v>
          </cell>
          <cell r="C756" t="str">
            <v xml:space="preserve"> </v>
          </cell>
          <cell r="D756" t="str">
            <v xml:space="preserve"> </v>
          </cell>
        </row>
        <row r="757">
          <cell r="A757">
            <v>4000360</v>
          </cell>
          <cell r="B757" t="str">
            <v>Natl Gas Vehicle</v>
          </cell>
          <cell r="C757" t="str">
            <v xml:space="preserve"> </v>
          </cell>
          <cell r="D757" t="str">
            <v xml:space="preserve"> </v>
          </cell>
        </row>
        <row r="758">
          <cell r="A758">
            <v>4000365</v>
          </cell>
          <cell r="B758" t="str">
            <v>Core Sub. Phase-out</v>
          </cell>
          <cell r="C758" t="str">
            <v xml:space="preserve"> </v>
          </cell>
          <cell r="D758" t="str">
            <v xml:space="preserve"> </v>
          </cell>
        </row>
        <row r="759">
          <cell r="A759">
            <v>4000370</v>
          </cell>
          <cell r="B759" t="str">
            <v>Cogen Shortfall</v>
          </cell>
          <cell r="C759" t="str">
            <v xml:space="preserve"> </v>
          </cell>
          <cell r="D759" t="str">
            <v xml:space="preserve"> </v>
          </cell>
        </row>
        <row r="760">
          <cell r="A760">
            <v>4000390</v>
          </cell>
          <cell r="B760" t="str">
            <v>Firm Surchg/IntrptRv</v>
          </cell>
          <cell r="C760" t="str">
            <v xml:space="preserve"> </v>
          </cell>
          <cell r="D760" t="str">
            <v xml:space="preserve"> </v>
          </cell>
        </row>
        <row r="761">
          <cell r="A761">
            <v>4000430</v>
          </cell>
          <cell r="B761" t="str">
            <v>Environ Compl - Elec</v>
          </cell>
          <cell r="C761" t="str">
            <v xml:space="preserve"> </v>
          </cell>
          <cell r="D761" t="str">
            <v xml:space="preserve"> </v>
          </cell>
        </row>
        <row r="762">
          <cell r="A762">
            <v>4000440</v>
          </cell>
          <cell r="B762" t="str">
            <v>Environ Compl - Gas</v>
          </cell>
          <cell r="C762" t="str">
            <v xml:space="preserve"> </v>
          </cell>
          <cell r="D762" t="str">
            <v xml:space="preserve"> </v>
          </cell>
        </row>
        <row r="763">
          <cell r="A763">
            <v>4000450</v>
          </cell>
          <cell r="B763" t="str">
            <v>CA Prop Tx B/A Rev E</v>
          </cell>
          <cell r="C763" t="str">
            <v xml:space="preserve"> </v>
          </cell>
          <cell r="D763" t="str">
            <v xml:space="preserve"> </v>
          </cell>
        </row>
        <row r="764">
          <cell r="A764">
            <v>4000460</v>
          </cell>
          <cell r="B764" t="str">
            <v>CA Prop Tx B/A Rev G</v>
          </cell>
          <cell r="C764" t="str">
            <v xml:space="preserve"> </v>
          </cell>
          <cell r="D764" t="str">
            <v xml:space="preserve"> </v>
          </cell>
        </row>
        <row r="765">
          <cell r="A765">
            <v>4000470</v>
          </cell>
          <cell r="B765" t="str">
            <v>Core Pipeline Charge</v>
          </cell>
          <cell r="C765" t="str">
            <v xml:space="preserve"> </v>
          </cell>
          <cell r="D765" t="str">
            <v xml:space="preserve"> </v>
          </cell>
        </row>
        <row r="766">
          <cell r="A766">
            <v>4000480</v>
          </cell>
          <cell r="B766" t="str">
            <v>Cap Brk Core B/A Gas</v>
          </cell>
          <cell r="C766" t="str">
            <v xml:space="preserve"> </v>
          </cell>
          <cell r="D766" t="str">
            <v xml:space="preserve"> </v>
          </cell>
        </row>
        <row r="767">
          <cell r="A767">
            <v>4000490</v>
          </cell>
          <cell r="B767" t="str">
            <v>Cap Brk ITCS B/A Gas</v>
          </cell>
          <cell r="C767" t="str">
            <v xml:space="preserve"> </v>
          </cell>
          <cell r="D767" t="str">
            <v xml:space="preserve"> </v>
          </cell>
        </row>
        <row r="768">
          <cell r="A768">
            <v>4000510</v>
          </cell>
          <cell r="B768" t="str">
            <v>PEP-BCBA Rev</v>
          </cell>
          <cell r="C768" t="str">
            <v xml:space="preserve"> </v>
          </cell>
          <cell r="D768" t="str">
            <v xml:space="preserve"> </v>
          </cell>
        </row>
        <row r="769">
          <cell r="A769">
            <v>4000530</v>
          </cell>
          <cell r="B769" t="str">
            <v>Hazardous Subs - Gas</v>
          </cell>
          <cell r="C769" t="str">
            <v xml:space="preserve"> </v>
          </cell>
          <cell r="D769" t="str">
            <v xml:space="preserve"> </v>
          </cell>
        </row>
        <row r="770">
          <cell r="A770">
            <v>4000540</v>
          </cell>
          <cell r="B770" t="str">
            <v>Hazardous Subs-Elect</v>
          </cell>
          <cell r="C770" t="str">
            <v xml:space="preserve"> </v>
          </cell>
          <cell r="D770" t="str">
            <v xml:space="preserve"> </v>
          </cell>
        </row>
        <row r="771">
          <cell r="A771">
            <v>4000550</v>
          </cell>
          <cell r="B771" t="str">
            <v>EMF Memo Rev</v>
          </cell>
          <cell r="C771" t="str">
            <v xml:space="preserve"> </v>
          </cell>
          <cell r="D771" t="str">
            <v xml:space="preserve"> </v>
          </cell>
        </row>
        <row r="772">
          <cell r="A772">
            <v>4000560</v>
          </cell>
          <cell r="B772" t="str">
            <v>EMF B/A Rev</v>
          </cell>
          <cell r="C772" t="str">
            <v xml:space="preserve"> </v>
          </cell>
          <cell r="D772" t="str">
            <v xml:space="preserve"> </v>
          </cell>
        </row>
        <row r="773">
          <cell r="A773">
            <v>4000670</v>
          </cell>
          <cell r="B773" t="str">
            <v>RD&amp;D Adj - Gas</v>
          </cell>
          <cell r="C773" t="str">
            <v xml:space="preserve"> </v>
          </cell>
          <cell r="D773" t="str">
            <v xml:space="preserve"> </v>
          </cell>
        </row>
        <row r="774">
          <cell r="A774">
            <v>4000680</v>
          </cell>
          <cell r="B774" t="str">
            <v>RD&amp;D Adj - Elect</v>
          </cell>
          <cell r="C774" t="str">
            <v xml:space="preserve"> </v>
          </cell>
          <cell r="D774" t="str">
            <v xml:space="preserve"> </v>
          </cell>
        </row>
        <row r="775">
          <cell r="A775">
            <v>4000690</v>
          </cell>
          <cell r="B775" t="str">
            <v>Gas Exp&amp;Dev Adj-Afil</v>
          </cell>
          <cell r="C775" t="str">
            <v xml:space="preserve"> </v>
          </cell>
          <cell r="D775" t="str">
            <v xml:space="preserve"> </v>
          </cell>
        </row>
        <row r="776">
          <cell r="A776">
            <v>4000750</v>
          </cell>
          <cell r="B776" t="str">
            <v>Load Mgmt - Elect</v>
          </cell>
          <cell r="C776" t="str">
            <v xml:space="preserve"> </v>
          </cell>
          <cell r="D776" t="str">
            <v xml:space="preserve"> </v>
          </cell>
        </row>
        <row r="777">
          <cell r="A777">
            <v>4000800</v>
          </cell>
          <cell r="B777" t="str">
            <v>CEE Res B/A Rev - El</v>
          </cell>
          <cell r="C777" t="str">
            <v xml:space="preserve"> </v>
          </cell>
          <cell r="D777" t="str">
            <v xml:space="preserve"> </v>
          </cell>
        </row>
        <row r="778">
          <cell r="A778">
            <v>4000801</v>
          </cell>
          <cell r="B778" t="str">
            <v>EEBA Revenue - Elec</v>
          </cell>
          <cell r="C778" t="str">
            <v xml:space="preserve"> </v>
          </cell>
          <cell r="D778" t="str">
            <v xml:space="preserve"> </v>
          </cell>
        </row>
        <row r="779">
          <cell r="A779">
            <v>4000802</v>
          </cell>
          <cell r="B779" t="str">
            <v>PPPEEBA Revenue-Elec</v>
          </cell>
          <cell r="C779" t="str">
            <v xml:space="preserve"> </v>
          </cell>
          <cell r="D779" t="str">
            <v xml:space="preserve"> </v>
          </cell>
        </row>
        <row r="780">
          <cell r="A780">
            <v>4000803</v>
          </cell>
          <cell r="B780" t="str">
            <v>PPPLIBA Revenue-Elec</v>
          </cell>
          <cell r="C780" t="str">
            <v xml:space="preserve"> </v>
          </cell>
          <cell r="D780" t="str">
            <v xml:space="preserve"> </v>
          </cell>
        </row>
        <row r="781">
          <cell r="A781">
            <v>4000810</v>
          </cell>
          <cell r="B781" t="str">
            <v>CEE Res B/A Rev -Gas</v>
          </cell>
          <cell r="C781" t="str">
            <v xml:space="preserve"> </v>
          </cell>
          <cell r="D781" t="str">
            <v xml:space="preserve"> </v>
          </cell>
        </row>
        <row r="782">
          <cell r="A782">
            <v>4000811</v>
          </cell>
          <cell r="B782" t="str">
            <v>EEBA Revenue - Gas</v>
          </cell>
          <cell r="C782" t="str">
            <v xml:space="preserve"> </v>
          </cell>
          <cell r="D782" t="str">
            <v xml:space="preserve"> </v>
          </cell>
        </row>
        <row r="783">
          <cell r="A783">
            <v>4000812</v>
          </cell>
          <cell r="B783" t="str">
            <v>PPPEEBA Revenue -Gas</v>
          </cell>
          <cell r="C783" t="str">
            <v xml:space="preserve"> </v>
          </cell>
          <cell r="D783" t="str">
            <v xml:space="preserve"> </v>
          </cell>
        </row>
        <row r="784">
          <cell r="A784">
            <v>4000813</v>
          </cell>
          <cell r="B784" t="str">
            <v>PPPLIBA Revenue -Gas</v>
          </cell>
          <cell r="C784" t="str">
            <v xml:space="preserve"> </v>
          </cell>
          <cell r="D784" t="str">
            <v xml:space="preserve"> </v>
          </cell>
        </row>
        <row r="785">
          <cell r="A785">
            <v>4000820</v>
          </cell>
          <cell r="B785" t="str">
            <v>CEE Incent B/A Rev E</v>
          </cell>
          <cell r="C785" t="str">
            <v xml:space="preserve"> </v>
          </cell>
          <cell r="D785" t="str">
            <v xml:space="preserve"> </v>
          </cell>
        </row>
        <row r="786">
          <cell r="A786">
            <v>4000830</v>
          </cell>
          <cell r="B786" t="str">
            <v>Energy Effic - Gas</v>
          </cell>
          <cell r="C786" t="str">
            <v xml:space="preserve"> </v>
          </cell>
          <cell r="D786" t="str">
            <v xml:space="preserve"> </v>
          </cell>
        </row>
        <row r="787">
          <cell r="A787">
            <v>4000840</v>
          </cell>
          <cell r="B787" t="str">
            <v>Energy Effic - Elect</v>
          </cell>
          <cell r="C787" t="str">
            <v xml:space="preserve"> </v>
          </cell>
          <cell r="D787" t="str">
            <v xml:space="preserve"> </v>
          </cell>
        </row>
        <row r="788">
          <cell r="A788">
            <v>4000850</v>
          </cell>
          <cell r="B788" t="str">
            <v>CEE Incent B/A Rev G</v>
          </cell>
          <cell r="C788" t="str">
            <v xml:space="preserve"> </v>
          </cell>
          <cell r="D788" t="str">
            <v xml:space="preserve"> </v>
          </cell>
        </row>
        <row r="789">
          <cell r="A789">
            <v>4000870</v>
          </cell>
          <cell r="B789" t="str">
            <v>Consv Fin Adj Rev-El</v>
          </cell>
          <cell r="C789" t="str">
            <v xml:space="preserve"> </v>
          </cell>
          <cell r="D789" t="str">
            <v xml:space="preserve"> </v>
          </cell>
        </row>
        <row r="790">
          <cell r="A790">
            <v>4000880</v>
          </cell>
          <cell r="B790" t="str">
            <v>Consv Fin Adj Rv-Gas</v>
          </cell>
          <cell r="C790" t="str">
            <v xml:space="preserve"> </v>
          </cell>
          <cell r="D790" t="str">
            <v xml:space="preserve"> </v>
          </cell>
        </row>
        <row r="791">
          <cell r="A791">
            <v>4001000</v>
          </cell>
          <cell r="B791" t="str">
            <v>Electric Rev Elim</v>
          </cell>
          <cell r="C791" t="str">
            <v xml:space="preserve"> </v>
          </cell>
          <cell r="D791" t="str">
            <v xml:space="preserve"> </v>
          </cell>
        </row>
        <row r="792">
          <cell r="A792">
            <v>4001001</v>
          </cell>
          <cell r="B792" t="str">
            <v>Gas Rev Elim</v>
          </cell>
          <cell r="C792" t="str">
            <v xml:space="preserve"> </v>
          </cell>
          <cell r="D792" t="str">
            <v xml:space="preserve"> </v>
          </cell>
        </row>
        <row r="793">
          <cell r="A793">
            <v>4100010</v>
          </cell>
          <cell r="B793" t="str">
            <v>Nonoper Rentl Incom</v>
          </cell>
          <cell r="C793" t="str">
            <v xml:space="preserve"> </v>
          </cell>
          <cell r="D793" t="str">
            <v xml:space="preserve"> </v>
          </cell>
        </row>
        <row r="794">
          <cell r="A794">
            <v>4101003</v>
          </cell>
          <cell r="B794" t="str">
            <v>Equity Earn Sub Fund</v>
          </cell>
          <cell r="C794" t="str">
            <v xml:space="preserve"> </v>
          </cell>
          <cell r="D794" t="str">
            <v xml:space="preserve"> </v>
          </cell>
        </row>
        <row r="795">
          <cell r="A795">
            <v>4101010</v>
          </cell>
          <cell r="B795" t="str">
            <v>Eq Earn Sub-PG&amp;E</v>
          </cell>
          <cell r="C795" t="str">
            <v xml:space="preserve"> </v>
          </cell>
          <cell r="D795" t="str">
            <v xml:space="preserve"> </v>
          </cell>
        </row>
        <row r="796">
          <cell r="A796">
            <v>4101050</v>
          </cell>
          <cell r="B796" t="str">
            <v>Equity Earn PG&amp;E Cor</v>
          </cell>
          <cell r="C796" t="str">
            <v xml:space="preserve"> </v>
          </cell>
          <cell r="D796" t="str">
            <v xml:space="preserve"> </v>
          </cell>
        </row>
        <row r="797">
          <cell r="A797">
            <v>4101100</v>
          </cell>
          <cell r="B797" t="str">
            <v>Equity Earn Sub-PGT</v>
          </cell>
          <cell r="C797" t="str">
            <v xml:space="preserve"> </v>
          </cell>
          <cell r="D797" t="str">
            <v xml:space="preserve"> </v>
          </cell>
        </row>
        <row r="798">
          <cell r="A798">
            <v>4101150</v>
          </cell>
          <cell r="B798" t="str">
            <v>Equity Earn Sub-A&amp;S</v>
          </cell>
          <cell r="C798" t="str">
            <v xml:space="preserve"> </v>
          </cell>
          <cell r="D798" t="str">
            <v xml:space="preserve"> </v>
          </cell>
        </row>
        <row r="799">
          <cell r="A799">
            <v>4101200</v>
          </cell>
          <cell r="B799" t="str">
            <v>Equity Earn Sub NGC</v>
          </cell>
          <cell r="C799" t="str">
            <v xml:space="preserve"> </v>
          </cell>
          <cell r="D799" t="str">
            <v xml:space="preserve"> </v>
          </cell>
        </row>
        <row r="800">
          <cell r="A800">
            <v>4101300</v>
          </cell>
          <cell r="B800" t="str">
            <v>Eq Earn Sub-StanPac</v>
          </cell>
          <cell r="C800" t="str">
            <v xml:space="preserve"> </v>
          </cell>
          <cell r="D800" t="str">
            <v xml:space="preserve"> </v>
          </cell>
        </row>
        <row r="801">
          <cell r="A801">
            <v>4101500</v>
          </cell>
          <cell r="B801" t="str">
            <v>Equity Earn Sub PGP</v>
          </cell>
          <cell r="C801" t="str">
            <v xml:space="preserve"> </v>
          </cell>
          <cell r="D801" t="str">
            <v xml:space="preserve"> </v>
          </cell>
        </row>
        <row r="802">
          <cell r="A802">
            <v>4101700</v>
          </cell>
          <cell r="B802" t="str">
            <v>Eq Earn Sub-MTI</v>
          </cell>
          <cell r="C802" t="str">
            <v xml:space="preserve"> </v>
          </cell>
          <cell r="D802" t="str">
            <v xml:space="preserve"> </v>
          </cell>
        </row>
        <row r="803">
          <cell r="A803">
            <v>4101800</v>
          </cell>
          <cell r="B803" t="str">
            <v>Equity Earn Sub PCSC</v>
          </cell>
          <cell r="C803" t="str">
            <v xml:space="preserve"> </v>
          </cell>
          <cell r="D803" t="str">
            <v xml:space="preserve"> </v>
          </cell>
        </row>
        <row r="804">
          <cell r="A804">
            <v>4101900</v>
          </cell>
          <cell r="B804" t="str">
            <v>Eq Earn Sub-PGEE</v>
          </cell>
          <cell r="C804" t="str">
            <v xml:space="preserve"> </v>
          </cell>
          <cell r="D804" t="str">
            <v xml:space="preserve"> </v>
          </cell>
        </row>
        <row r="805">
          <cell r="A805">
            <v>4101950</v>
          </cell>
          <cell r="B805" t="str">
            <v>Eq Earn Sub-EEC</v>
          </cell>
          <cell r="C805" t="str">
            <v xml:space="preserve"> </v>
          </cell>
          <cell r="D805" t="str">
            <v xml:space="preserve"> </v>
          </cell>
        </row>
        <row r="806">
          <cell r="A806">
            <v>4102000</v>
          </cell>
          <cell r="B806" t="str">
            <v>Subsiary Interest</v>
          </cell>
          <cell r="C806" t="str">
            <v xml:space="preserve"> </v>
          </cell>
          <cell r="D806" t="str">
            <v xml:space="preserve"> </v>
          </cell>
        </row>
        <row r="807">
          <cell r="A807">
            <v>4102001</v>
          </cell>
          <cell r="B807" t="str">
            <v>Subsid Interest Inc</v>
          </cell>
          <cell r="C807" t="str">
            <v xml:space="preserve"> </v>
          </cell>
          <cell r="D807" t="str">
            <v xml:space="preserve"> </v>
          </cell>
        </row>
        <row r="808">
          <cell r="A808">
            <v>4102002</v>
          </cell>
          <cell r="B808" t="str">
            <v>Affil Interest Inc</v>
          </cell>
          <cell r="C808" t="str">
            <v xml:space="preserve"> </v>
          </cell>
          <cell r="D808" t="str">
            <v xml:space="preserve"> </v>
          </cell>
        </row>
        <row r="809">
          <cell r="A809">
            <v>4103000</v>
          </cell>
          <cell r="B809" t="str">
            <v>Int Inc Temp Invest</v>
          </cell>
          <cell r="C809" t="str">
            <v xml:space="preserve"> </v>
          </cell>
          <cell r="D809" t="str">
            <v xml:space="preserve"> </v>
          </cell>
        </row>
        <row r="810">
          <cell r="A810">
            <v>4103020</v>
          </cell>
          <cell r="B810" t="str">
            <v>Int Inc Land &amp; Othr</v>
          </cell>
          <cell r="C810" t="str">
            <v>i0</v>
          </cell>
          <cell r="D810" t="str">
            <v>CA0000000000</v>
          </cell>
        </row>
        <row r="811">
          <cell r="A811">
            <v>4103030</v>
          </cell>
          <cell r="B811" t="str">
            <v>Int Inc Other</v>
          </cell>
          <cell r="C811" t="str">
            <v>i0</v>
          </cell>
          <cell r="D811" t="str">
            <v>CA0000000000</v>
          </cell>
        </row>
        <row r="812">
          <cell r="A812">
            <v>4103040</v>
          </cell>
          <cell r="B812" t="str">
            <v>Int Inc Fds Hld Trst</v>
          </cell>
          <cell r="C812" t="str">
            <v xml:space="preserve"> </v>
          </cell>
          <cell r="D812" t="str">
            <v xml:space="preserve"> </v>
          </cell>
        </row>
        <row r="813">
          <cell r="A813">
            <v>4116000</v>
          </cell>
          <cell r="B813" t="str">
            <v>Gain on Sale - Elec</v>
          </cell>
          <cell r="C813" t="str">
            <v xml:space="preserve"> </v>
          </cell>
          <cell r="D813" t="str">
            <v xml:space="preserve"> </v>
          </cell>
        </row>
        <row r="814">
          <cell r="A814">
            <v>4116001</v>
          </cell>
          <cell r="B814" t="str">
            <v>Gain on Sale - Elec</v>
          </cell>
          <cell r="C814" t="str">
            <v xml:space="preserve"> </v>
          </cell>
          <cell r="D814" t="str">
            <v xml:space="preserve"> </v>
          </cell>
        </row>
        <row r="815">
          <cell r="A815">
            <v>4116010</v>
          </cell>
          <cell r="B815" t="str">
            <v>Gain on Sale - Gas</v>
          </cell>
          <cell r="C815" t="str">
            <v xml:space="preserve"> </v>
          </cell>
          <cell r="D815" t="str">
            <v xml:space="preserve"> </v>
          </cell>
        </row>
        <row r="816">
          <cell r="A816">
            <v>4116020</v>
          </cell>
          <cell r="B816" t="str">
            <v>Gain on Sale - Com</v>
          </cell>
          <cell r="C816" t="str">
            <v xml:space="preserve"> </v>
          </cell>
          <cell r="D816" t="str">
            <v xml:space="preserve"> </v>
          </cell>
        </row>
        <row r="817">
          <cell r="A817">
            <v>4118010</v>
          </cell>
          <cell r="B817" t="str">
            <v>Gain on Sale - Allow</v>
          </cell>
          <cell r="C817" t="str">
            <v xml:space="preserve"> </v>
          </cell>
          <cell r="D817" t="str">
            <v xml:space="preserve"> </v>
          </cell>
        </row>
        <row r="818">
          <cell r="A818">
            <v>4150000</v>
          </cell>
          <cell r="B818" t="str">
            <v>Rev - Contract Work</v>
          </cell>
          <cell r="C818" t="str">
            <v xml:space="preserve"> </v>
          </cell>
          <cell r="D818" t="str">
            <v xml:space="preserve"> </v>
          </cell>
        </row>
        <row r="819">
          <cell r="A819">
            <v>4191000</v>
          </cell>
          <cell r="B819" t="str">
            <v>AFUDC Equity</v>
          </cell>
          <cell r="C819" t="str">
            <v xml:space="preserve"> </v>
          </cell>
          <cell r="D819" t="str">
            <v xml:space="preserve"> </v>
          </cell>
        </row>
        <row r="820">
          <cell r="A820">
            <v>4191001</v>
          </cell>
          <cell r="B820" t="str">
            <v>AFUDC Borrowed</v>
          </cell>
          <cell r="C820" t="str">
            <v xml:space="preserve"> </v>
          </cell>
          <cell r="D820" t="str">
            <v xml:space="preserve"> </v>
          </cell>
        </row>
        <row r="821">
          <cell r="A821">
            <v>4191002</v>
          </cell>
          <cell r="B821" t="str">
            <v>FAS 34 Interest Cr</v>
          </cell>
          <cell r="C821" t="str">
            <v xml:space="preserve"> </v>
          </cell>
          <cell r="D821" t="str">
            <v xml:space="preserve"> </v>
          </cell>
        </row>
        <row r="822">
          <cell r="A822">
            <v>4210000</v>
          </cell>
          <cell r="B822" t="str">
            <v>Misc Non-Oper Inc</v>
          </cell>
          <cell r="C822" t="str">
            <v>i0</v>
          </cell>
          <cell r="D822" t="str">
            <v>CA0000000000</v>
          </cell>
        </row>
        <row r="823">
          <cell r="A823">
            <v>4210010</v>
          </cell>
          <cell r="B823" t="str">
            <v>Misc Inc Timber Sale</v>
          </cell>
          <cell r="C823" t="str">
            <v>i0</v>
          </cell>
          <cell r="D823" t="str">
            <v>CA0000000000</v>
          </cell>
        </row>
        <row r="824">
          <cell r="A824">
            <v>4210020</v>
          </cell>
          <cell r="B824" t="str">
            <v>Misc Inc CEE Elec</v>
          </cell>
          <cell r="C824" t="str">
            <v xml:space="preserve"> </v>
          </cell>
          <cell r="D824" t="str">
            <v xml:space="preserve"> </v>
          </cell>
        </row>
        <row r="825">
          <cell r="A825">
            <v>4210030</v>
          </cell>
          <cell r="B825" t="str">
            <v>Misc Inc CEE Gas</v>
          </cell>
          <cell r="C825" t="str">
            <v xml:space="preserve"> </v>
          </cell>
          <cell r="D825" t="str">
            <v xml:space="preserve"> </v>
          </cell>
        </row>
        <row r="826">
          <cell r="A826">
            <v>4210040</v>
          </cell>
          <cell r="B826" t="str">
            <v>Misc NonOper Inc 401</v>
          </cell>
          <cell r="C826" t="str">
            <v xml:space="preserve"> </v>
          </cell>
          <cell r="D826" t="str">
            <v xml:space="preserve"> </v>
          </cell>
        </row>
        <row r="827">
          <cell r="A827">
            <v>4211000</v>
          </cell>
          <cell r="B827" t="str">
            <v>Gain on Disp of Prop</v>
          </cell>
          <cell r="C827" t="str">
            <v xml:space="preserve"> </v>
          </cell>
          <cell r="D827" t="str">
            <v xml:space="preserve"> </v>
          </cell>
        </row>
        <row r="828">
          <cell r="A828">
            <v>4370010</v>
          </cell>
          <cell r="B828" t="str">
            <v>Pref Div (memo)</v>
          </cell>
          <cell r="C828" t="str">
            <v xml:space="preserve"> </v>
          </cell>
          <cell r="D828" t="str">
            <v xml:space="preserve"> </v>
          </cell>
        </row>
        <row r="829">
          <cell r="A829">
            <v>4400000</v>
          </cell>
          <cell r="B829" t="str">
            <v>Resdntl Sale -  Elec</v>
          </cell>
          <cell r="C829" t="str">
            <v xml:space="preserve"> </v>
          </cell>
          <cell r="D829" t="str">
            <v xml:space="preserve"> </v>
          </cell>
        </row>
        <row r="830">
          <cell r="A830">
            <v>4420010</v>
          </cell>
          <cell r="B830" t="str">
            <v>Small Light &amp; Power</v>
          </cell>
          <cell r="C830" t="str">
            <v xml:space="preserve"> </v>
          </cell>
          <cell r="D830" t="str">
            <v xml:space="preserve"> </v>
          </cell>
        </row>
        <row r="831">
          <cell r="A831">
            <v>4420020</v>
          </cell>
          <cell r="B831" t="str">
            <v>Med Light &amp; Power</v>
          </cell>
          <cell r="C831" t="str">
            <v xml:space="preserve"> </v>
          </cell>
          <cell r="D831" t="str">
            <v xml:space="preserve"> </v>
          </cell>
        </row>
        <row r="832">
          <cell r="A832">
            <v>4420030</v>
          </cell>
          <cell r="B832" t="str">
            <v>Commercl/Agriculture</v>
          </cell>
          <cell r="C832" t="str">
            <v xml:space="preserve"> </v>
          </cell>
          <cell r="D832" t="str">
            <v xml:space="preserve"> </v>
          </cell>
        </row>
        <row r="833">
          <cell r="A833">
            <v>4420040</v>
          </cell>
          <cell r="B833" t="str">
            <v>Large Light &amp; Power</v>
          </cell>
          <cell r="C833" t="str">
            <v xml:space="preserve"> </v>
          </cell>
          <cell r="D833" t="str">
            <v xml:space="preserve"> </v>
          </cell>
        </row>
        <row r="834">
          <cell r="A834">
            <v>4420090</v>
          </cell>
          <cell r="B834" t="str">
            <v>Rev Elec Affil Cntra</v>
          </cell>
          <cell r="C834" t="str">
            <v xml:space="preserve"> </v>
          </cell>
          <cell r="D834" t="str">
            <v xml:space="preserve"> </v>
          </cell>
        </row>
        <row r="835">
          <cell r="A835">
            <v>4440000</v>
          </cell>
          <cell r="B835" t="str">
            <v>Public Strt &amp; Hghwy</v>
          </cell>
          <cell r="C835" t="str">
            <v xml:space="preserve"> </v>
          </cell>
          <cell r="D835" t="str">
            <v xml:space="preserve"> </v>
          </cell>
        </row>
        <row r="836">
          <cell r="A836">
            <v>4450000</v>
          </cell>
          <cell r="B836" t="str">
            <v>Othr Sales to Public</v>
          </cell>
          <cell r="C836" t="str">
            <v xml:space="preserve"> </v>
          </cell>
          <cell r="D836" t="str">
            <v xml:space="preserve"> </v>
          </cell>
        </row>
        <row r="837">
          <cell r="A837">
            <v>4460000</v>
          </cell>
          <cell r="B837" t="str">
            <v>Railroads &amp; Railway</v>
          </cell>
          <cell r="C837" t="str">
            <v xml:space="preserve"> </v>
          </cell>
          <cell r="D837" t="str">
            <v xml:space="preserve"> </v>
          </cell>
        </row>
        <row r="838">
          <cell r="A838">
            <v>4470000</v>
          </cell>
          <cell r="B838" t="str">
            <v>Sales for Resale-Ele</v>
          </cell>
          <cell r="C838" t="str">
            <v xml:space="preserve"> </v>
          </cell>
          <cell r="D838" t="str">
            <v xml:space="preserve"> </v>
          </cell>
        </row>
        <row r="839">
          <cell r="A839">
            <v>4470110</v>
          </cell>
          <cell r="B839" t="str">
            <v>Energy Revenue</v>
          </cell>
          <cell r="C839" t="str">
            <v xml:space="preserve"> </v>
          </cell>
          <cell r="D839" t="str">
            <v xml:space="preserve"> </v>
          </cell>
        </row>
        <row r="840">
          <cell r="A840">
            <v>4470120</v>
          </cell>
          <cell r="B840" t="str">
            <v>Spin Res Revenue</v>
          </cell>
          <cell r="C840" t="str">
            <v xml:space="preserve"> </v>
          </cell>
          <cell r="D840" t="str">
            <v xml:space="preserve"> </v>
          </cell>
        </row>
        <row r="841">
          <cell r="A841">
            <v>4470130</v>
          </cell>
          <cell r="B841" t="str">
            <v>Non-Spin Revenues</v>
          </cell>
          <cell r="C841" t="str">
            <v xml:space="preserve"> </v>
          </cell>
          <cell r="D841" t="str">
            <v xml:space="preserve"> </v>
          </cell>
        </row>
        <row r="842">
          <cell r="A842">
            <v>4470140</v>
          </cell>
          <cell r="B842" t="str">
            <v>Replacement Reserve</v>
          </cell>
          <cell r="C842" t="str">
            <v xml:space="preserve"> </v>
          </cell>
          <cell r="D842" t="str">
            <v xml:space="preserve"> </v>
          </cell>
        </row>
        <row r="843">
          <cell r="A843">
            <v>4470150</v>
          </cell>
          <cell r="B843" t="str">
            <v>Auto Gen Controls</v>
          </cell>
          <cell r="C843" t="str">
            <v xml:space="preserve"> </v>
          </cell>
          <cell r="D843" t="str">
            <v xml:space="preserve"> </v>
          </cell>
        </row>
        <row r="844">
          <cell r="A844">
            <v>4470160</v>
          </cell>
          <cell r="B844" t="str">
            <v>Voltage Support</v>
          </cell>
          <cell r="C844" t="str">
            <v xml:space="preserve"> </v>
          </cell>
          <cell r="D844" t="str">
            <v xml:space="preserve"> </v>
          </cell>
        </row>
        <row r="845">
          <cell r="A845">
            <v>4470170</v>
          </cell>
          <cell r="B845" t="str">
            <v>Black Start</v>
          </cell>
          <cell r="C845" t="str">
            <v xml:space="preserve"> </v>
          </cell>
          <cell r="D845" t="str">
            <v xml:space="preserve"> </v>
          </cell>
        </row>
        <row r="846">
          <cell r="A846">
            <v>4470175</v>
          </cell>
          <cell r="B846" t="str">
            <v>Accr Gen Rev</v>
          </cell>
          <cell r="C846" t="str">
            <v xml:space="preserve"> </v>
          </cell>
          <cell r="D846" t="str">
            <v xml:space="preserve"> </v>
          </cell>
        </row>
        <row r="847">
          <cell r="A847">
            <v>4470180</v>
          </cell>
          <cell r="B847" t="str">
            <v>ISO Revenues</v>
          </cell>
          <cell r="C847" t="str">
            <v xml:space="preserve"> </v>
          </cell>
          <cell r="D847" t="str">
            <v xml:space="preserve"> </v>
          </cell>
        </row>
        <row r="848">
          <cell r="A848">
            <v>4480000</v>
          </cell>
          <cell r="B848" t="str">
            <v>Interdpt Sales-Elec</v>
          </cell>
          <cell r="C848" t="str">
            <v xml:space="preserve"> </v>
          </cell>
          <cell r="D848" t="str">
            <v xml:space="preserve"> </v>
          </cell>
        </row>
        <row r="849">
          <cell r="A849">
            <v>4491000</v>
          </cell>
          <cell r="B849" t="str">
            <v>Prov for Rate Refund</v>
          </cell>
          <cell r="C849" t="str">
            <v xml:space="preserve"> </v>
          </cell>
          <cell r="D849" t="str">
            <v xml:space="preserve"> </v>
          </cell>
        </row>
        <row r="850">
          <cell r="A850">
            <v>4491001</v>
          </cell>
          <cell r="B850" t="str">
            <v>DC Sunk Cost Rev Def</v>
          </cell>
          <cell r="C850" t="str">
            <v xml:space="preserve"> </v>
          </cell>
          <cell r="D850" t="str">
            <v xml:space="preserve"> </v>
          </cell>
        </row>
        <row r="851">
          <cell r="A851">
            <v>4500000</v>
          </cell>
          <cell r="B851" t="str">
            <v>Forfeited Discounts-</v>
          </cell>
          <cell r="C851" t="str">
            <v xml:space="preserve"> </v>
          </cell>
          <cell r="D851" t="str">
            <v xml:space="preserve"> </v>
          </cell>
        </row>
        <row r="852">
          <cell r="A852">
            <v>4500010</v>
          </cell>
          <cell r="B852" t="str">
            <v>Forfeit Disc-Fld Col</v>
          </cell>
          <cell r="C852" t="str">
            <v xml:space="preserve"> </v>
          </cell>
          <cell r="D852" t="str">
            <v xml:space="preserve"> </v>
          </cell>
        </row>
        <row r="853">
          <cell r="A853">
            <v>4500020</v>
          </cell>
          <cell r="B853" t="str">
            <v>Forfeit Disc-Reconn</v>
          </cell>
          <cell r="C853" t="str">
            <v xml:space="preserve"> </v>
          </cell>
          <cell r="D853" t="str">
            <v xml:space="preserve"> </v>
          </cell>
        </row>
        <row r="854">
          <cell r="A854">
            <v>4510000</v>
          </cell>
          <cell r="B854" t="str">
            <v>Misc Service Rev Ele</v>
          </cell>
          <cell r="C854" t="str">
            <v xml:space="preserve"> </v>
          </cell>
          <cell r="D854" t="str">
            <v xml:space="preserve"> </v>
          </cell>
        </row>
        <row r="855">
          <cell r="A855">
            <v>4510005</v>
          </cell>
          <cell r="B855" t="str">
            <v>Misc Elec Svs RevPro</v>
          </cell>
          <cell r="C855" t="str">
            <v xml:space="preserve"> </v>
          </cell>
          <cell r="D855" t="str">
            <v xml:space="preserve"> </v>
          </cell>
        </row>
        <row r="856">
          <cell r="A856">
            <v>4510020</v>
          </cell>
          <cell r="B856" t="str">
            <v>Misc Service Rev EIR</v>
          </cell>
          <cell r="C856" t="str">
            <v xml:space="preserve"> </v>
          </cell>
          <cell r="D856" t="str">
            <v xml:space="preserve"> </v>
          </cell>
        </row>
        <row r="857">
          <cell r="A857">
            <v>4510021</v>
          </cell>
          <cell r="B857" t="str">
            <v>Misc Serv Rev EIR-AC</v>
          </cell>
          <cell r="C857" t="str">
            <v xml:space="preserve"> </v>
          </cell>
          <cell r="D857" t="str">
            <v xml:space="preserve"> </v>
          </cell>
        </row>
        <row r="858">
          <cell r="A858">
            <v>4510025</v>
          </cell>
          <cell r="B858" t="str">
            <v>Misc Svc Rev PP</v>
          </cell>
          <cell r="C858" t="str">
            <v xml:space="preserve"> </v>
          </cell>
          <cell r="D858" t="str">
            <v xml:space="preserve"> </v>
          </cell>
        </row>
        <row r="859">
          <cell r="A859">
            <v>4530000</v>
          </cell>
          <cell r="B859" t="str">
            <v>Sales of Water &amp; WP</v>
          </cell>
          <cell r="C859" t="str">
            <v xml:space="preserve"> </v>
          </cell>
          <cell r="D859" t="str">
            <v xml:space="preserve"> </v>
          </cell>
        </row>
        <row r="860">
          <cell r="A860">
            <v>4540000</v>
          </cell>
          <cell r="B860" t="str">
            <v>Diablo Lease Rent</v>
          </cell>
          <cell r="C860" t="str">
            <v xml:space="preserve"> </v>
          </cell>
          <cell r="D860" t="str">
            <v xml:space="preserve"> </v>
          </cell>
        </row>
        <row r="861">
          <cell r="A861">
            <v>4540010</v>
          </cell>
          <cell r="B861" t="str">
            <v>Rent from Elect Prop</v>
          </cell>
          <cell r="C861" t="str">
            <v xml:space="preserve"> </v>
          </cell>
          <cell r="D861" t="str">
            <v xml:space="preserve"> </v>
          </cell>
        </row>
        <row r="862">
          <cell r="A862">
            <v>4560000</v>
          </cell>
          <cell r="B862" t="str">
            <v>Unbilled Elec Rev</v>
          </cell>
          <cell r="C862" t="str">
            <v xml:space="preserve"> </v>
          </cell>
          <cell r="D862" t="str">
            <v xml:space="preserve"> </v>
          </cell>
        </row>
        <row r="863">
          <cell r="A863">
            <v>4560001</v>
          </cell>
          <cell r="B863" t="str">
            <v>Reimb Elec Rev</v>
          </cell>
          <cell r="C863" t="str">
            <v>i0</v>
          </cell>
          <cell r="D863" t="str">
            <v>CA0000000000</v>
          </cell>
        </row>
        <row r="864">
          <cell r="A864">
            <v>4560005</v>
          </cell>
          <cell r="B864" t="str">
            <v>Reimb Elec Rev -CPUC</v>
          </cell>
          <cell r="C864" t="str">
            <v xml:space="preserve"> </v>
          </cell>
          <cell r="D864" t="str">
            <v xml:space="preserve"> </v>
          </cell>
        </row>
        <row r="865">
          <cell r="A865">
            <v>4560010</v>
          </cell>
          <cell r="B865" t="str">
            <v>Elec Rev Wheeling</v>
          </cell>
          <cell r="C865" t="str">
            <v xml:space="preserve"> </v>
          </cell>
          <cell r="D865" t="str">
            <v xml:space="preserve"> </v>
          </cell>
        </row>
        <row r="866">
          <cell r="A866">
            <v>4560011</v>
          </cell>
          <cell r="B866" t="str">
            <v>Other Elect Rev-Var</v>
          </cell>
          <cell r="C866" t="str">
            <v xml:space="preserve"> </v>
          </cell>
          <cell r="D866" t="str">
            <v xml:space="preserve"> </v>
          </cell>
        </row>
        <row r="867">
          <cell r="A867">
            <v>4560012</v>
          </cell>
          <cell r="B867" t="str">
            <v>Transm Owner Wheelng</v>
          </cell>
          <cell r="C867" t="str">
            <v xml:space="preserve"> </v>
          </cell>
          <cell r="D867" t="str">
            <v xml:space="preserve"> </v>
          </cell>
        </row>
        <row r="868">
          <cell r="A868">
            <v>4560013</v>
          </cell>
          <cell r="B868" t="str">
            <v>Transm Owner Wheelng</v>
          </cell>
          <cell r="C868" t="str">
            <v xml:space="preserve"> </v>
          </cell>
          <cell r="D868" t="str">
            <v xml:space="preserve"> </v>
          </cell>
        </row>
        <row r="869">
          <cell r="A869">
            <v>4560014</v>
          </cell>
          <cell r="B869" t="str">
            <v>Elec Rev Emp 25% Fee</v>
          </cell>
          <cell r="C869" t="str">
            <v xml:space="preserve"> </v>
          </cell>
          <cell r="D869" t="str">
            <v xml:space="preserve"> </v>
          </cell>
        </row>
        <row r="870">
          <cell r="A870">
            <v>4560015</v>
          </cell>
          <cell r="B870" t="str">
            <v>ISO Revenues</v>
          </cell>
          <cell r="C870" t="str">
            <v xml:space="preserve"> </v>
          </cell>
          <cell r="D870" t="str">
            <v xml:space="preserve"> </v>
          </cell>
        </row>
        <row r="871">
          <cell r="A871">
            <v>4560016</v>
          </cell>
          <cell r="B871" t="str">
            <v>Other Rev-Affiliate</v>
          </cell>
          <cell r="C871" t="str">
            <v xml:space="preserve"> </v>
          </cell>
          <cell r="D871" t="str">
            <v xml:space="preserve"> </v>
          </cell>
        </row>
        <row r="872">
          <cell r="A872">
            <v>4560017</v>
          </cell>
          <cell r="B872" t="str">
            <v>Aff M T M Rev -Elec</v>
          </cell>
          <cell r="C872" t="str">
            <v xml:space="preserve"> </v>
          </cell>
          <cell r="D872" t="str">
            <v xml:space="preserve"> </v>
          </cell>
        </row>
        <row r="873">
          <cell r="A873">
            <v>4560018</v>
          </cell>
          <cell r="B873" t="str">
            <v>Rev Electric Affil</v>
          </cell>
          <cell r="C873" t="str">
            <v xml:space="preserve"> </v>
          </cell>
          <cell r="D873" t="str">
            <v xml:space="preserve"> </v>
          </cell>
        </row>
        <row r="874">
          <cell r="A874">
            <v>4560020</v>
          </cell>
          <cell r="B874" t="str">
            <v>Othr Rev-RD&amp;D Roy El</v>
          </cell>
          <cell r="C874" t="str">
            <v xml:space="preserve"> </v>
          </cell>
          <cell r="D874" t="str">
            <v xml:space="preserve"> </v>
          </cell>
        </row>
        <row r="875">
          <cell r="A875">
            <v>4560021</v>
          </cell>
          <cell r="B875" t="str">
            <v>Othr Rev-RD&amp;D Roy Gs</v>
          </cell>
          <cell r="C875" t="str">
            <v xml:space="preserve"> </v>
          </cell>
          <cell r="D875" t="str">
            <v xml:space="preserve"> </v>
          </cell>
        </row>
        <row r="876">
          <cell r="A876">
            <v>4560022</v>
          </cell>
          <cell r="B876" t="str">
            <v>Rev-Dmg Claim, Elect</v>
          </cell>
          <cell r="C876" t="str">
            <v>i0</v>
          </cell>
          <cell r="D876" t="str">
            <v>CA0000000000</v>
          </cell>
        </row>
        <row r="877">
          <cell r="A877">
            <v>4560030</v>
          </cell>
          <cell r="B877" t="str">
            <v>Generation Revenue</v>
          </cell>
          <cell r="C877" t="str">
            <v xml:space="preserve"> </v>
          </cell>
          <cell r="D877" t="str">
            <v xml:space="preserve"> </v>
          </cell>
        </row>
        <row r="878">
          <cell r="A878">
            <v>4560032</v>
          </cell>
          <cell r="B878" t="str">
            <v>DC Sunk Cost Rev</v>
          </cell>
          <cell r="C878" t="str">
            <v xml:space="preserve"> </v>
          </cell>
          <cell r="D878" t="str">
            <v xml:space="preserve"> </v>
          </cell>
        </row>
        <row r="879">
          <cell r="A879">
            <v>4560033</v>
          </cell>
          <cell r="B879" t="str">
            <v>DC ICIP Rev Def</v>
          </cell>
          <cell r="C879" t="str">
            <v xml:space="preserve"> </v>
          </cell>
          <cell r="D879" t="str">
            <v xml:space="preserve"> </v>
          </cell>
        </row>
        <row r="880">
          <cell r="A880">
            <v>4560034</v>
          </cell>
          <cell r="B880" t="str">
            <v>DC ICIP Revenue</v>
          </cell>
          <cell r="C880" t="str">
            <v xml:space="preserve"> </v>
          </cell>
          <cell r="D880" t="str">
            <v xml:space="preserve"> </v>
          </cell>
        </row>
        <row r="881">
          <cell r="A881">
            <v>4560040</v>
          </cell>
          <cell r="B881" t="str">
            <v>Decommissioning Rev</v>
          </cell>
          <cell r="C881" t="str">
            <v xml:space="preserve"> </v>
          </cell>
          <cell r="D881" t="str">
            <v xml:space="preserve"> </v>
          </cell>
        </row>
        <row r="882">
          <cell r="A882">
            <v>4560041</v>
          </cell>
          <cell r="B882" t="str">
            <v>Not Used</v>
          </cell>
          <cell r="C882" t="str">
            <v xml:space="preserve"> </v>
          </cell>
          <cell r="D882" t="str">
            <v xml:space="preserve"> </v>
          </cell>
        </row>
        <row r="883">
          <cell r="A883">
            <v>4560042</v>
          </cell>
          <cell r="B883" t="str">
            <v>Not Used</v>
          </cell>
          <cell r="C883" t="str">
            <v xml:space="preserve"> </v>
          </cell>
          <cell r="D883" t="str">
            <v xml:space="preserve"> </v>
          </cell>
        </row>
        <row r="884">
          <cell r="A884">
            <v>4560043</v>
          </cell>
          <cell r="B884" t="str">
            <v>Not Used</v>
          </cell>
          <cell r="C884" t="str">
            <v xml:space="preserve"> </v>
          </cell>
          <cell r="D884" t="str">
            <v xml:space="preserve"> </v>
          </cell>
        </row>
        <row r="885">
          <cell r="A885">
            <v>4560044</v>
          </cell>
          <cell r="B885" t="str">
            <v>Not Used</v>
          </cell>
          <cell r="C885" t="str">
            <v xml:space="preserve"> </v>
          </cell>
          <cell r="D885" t="str">
            <v xml:space="preserve"> </v>
          </cell>
        </row>
        <row r="886">
          <cell r="A886">
            <v>4560045</v>
          </cell>
          <cell r="B886" t="str">
            <v>Not Used</v>
          </cell>
          <cell r="C886" t="str">
            <v xml:space="preserve"> </v>
          </cell>
          <cell r="D886" t="str">
            <v xml:space="preserve"> </v>
          </cell>
        </row>
        <row r="887">
          <cell r="A887">
            <v>4560046</v>
          </cell>
          <cell r="B887" t="str">
            <v>Not Used</v>
          </cell>
          <cell r="C887" t="str">
            <v xml:space="preserve"> </v>
          </cell>
          <cell r="D887" t="str">
            <v xml:space="preserve"> </v>
          </cell>
        </row>
        <row r="888">
          <cell r="A888">
            <v>4560047</v>
          </cell>
          <cell r="B888" t="str">
            <v>Not Used</v>
          </cell>
          <cell r="C888" t="str">
            <v xml:space="preserve"> </v>
          </cell>
          <cell r="D888" t="str">
            <v xml:space="preserve"> </v>
          </cell>
        </row>
        <row r="889">
          <cell r="A889">
            <v>4560048</v>
          </cell>
          <cell r="B889" t="str">
            <v>Not Used</v>
          </cell>
          <cell r="C889" t="str">
            <v xml:space="preserve"> </v>
          </cell>
          <cell r="D889" t="str">
            <v xml:space="preserve"> </v>
          </cell>
        </row>
        <row r="890">
          <cell r="A890">
            <v>4560050</v>
          </cell>
          <cell r="B890" t="str">
            <v>Recreation Facil Rev</v>
          </cell>
          <cell r="C890" t="str">
            <v xml:space="preserve"> </v>
          </cell>
          <cell r="D890" t="str">
            <v xml:space="preserve"> </v>
          </cell>
        </row>
        <row r="891">
          <cell r="A891">
            <v>4560060</v>
          </cell>
          <cell r="B891" t="str">
            <v>Timber Sales - Utl</v>
          </cell>
          <cell r="C891" t="str">
            <v xml:space="preserve"> </v>
          </cell>
          <cell r="D891" t="str">
            <v xml:space="preserve"> </v>
          </cell>
        </row>
        <row r="892">
          <cell r="A892">
            <v>4560070</v>
          </cell>
          <cell r="B892" t="str">
            <v>Timber Sales - Utl</v>
          </cell>
          <cell r="C892" t="str">
            <v>i0</v>
          </cell>
          <cell r="D892" t="str">
            <v>CA0000000000</v>
          </cell>
        </row>
        <row r="893">
          <cell r="A893">
            <v>4560080</v>
          </cell>
          <cell r="B893" t="str">
            <v>ESP Bill Ser Rev EIR</v>
          </cell>
          <cell r="C893" t="str">
            <v xml:space="preserve"> </v>
          </cell>
          <cell r="D893" t="str">
            <v xml:space="preserve"> </v>
          </cell>
        </row>
        <row r="894">
          <cell r="A894">
            <v>4560081</v>
          </cell>
          <cell r="B894" t="str">
            <v>ESP Bill S R EIR-AC</v>
          </cell>
          <cell r="C894" t="str">
            <v xml:space="preserve"> </v>
          </cell>
          <cell r="D894" t="str">
            <v xml:space="preserve"> </v>
          </cell>
        </row>
        <row r="895">
          <cell r="A895">
            <v>4560090</v>
          </cell>
          <cell r="B895" t="str">
            <v>ESP Late Payment Fee</v>
          </cell>
          <cell r="C895" t="str">
            <v xml:space="preserve"> </v>
          </cell>
          <cell r="D895" t="str">
            <v xml:space="preserve"> </v>
          </cell>
        </row>
        <row r="896">
          <cell r="A896">
            <v>4560091</v>
          </cell>
          <cell r="B896" t="str">
            <v>NEBS TCRA</v>
          </cell>
          <cell r="C896" t="str">
            <v xml:space="preserve"> </v>
          </cell>
          <cell r="D896" t="str">
            <v xml:space="preserve"> </v>
          </cell>
        </row>
        <row r="897">
          <cell r="A897">
            <v>4560099</v>
          </cell>
          <cell r="B897" t="str">
            <v>Other Electric Revs</v>
          </cell>
          <cell r="C897" t="str">
            <v xml:space="preserve"> </v>
          </cell>
          <cell r="D897" t="str">
            <v xml:space="preserve"> </v>
          </cell>
        </row>
        <row r="898">
          <cell r="A898">
            <v>4800000</v>
          </cell>
          <cell r="B898" t="str">
            <v>Gas Res Sls - Indiv</v>
          </cell>
          <cell r="C898" t="str">
            <v xml:space="preserve"> </v>
          </cell>
          <cell r="D898" t="str">
            <v xml:space="preserve"> </v>
          </cell>
        </row>
        <row r="899">
          <cell r="A899">
            <v>4800010</v>
          </cell>
          <cell r="B899" t="str">
            <v>Gas Res Sls - Master</v>
          </cell>
          <cell r="C899" t="str">
            <v xml:space="preserve"> </v>
          </cell>
          <cell r="D899" t="str">
            <v xml:space="preserve"> </v>
          </cell>
        </row>
        <row r="900">
          <cell r="A900">
            <v>4810000</v>
          </cell>
          <cell r="B900" t="str">
            <v>Gas Commercial Sales</v>
          </cell>
          <cell r="C900" t="str">
            <v xml:space="preserve"> </v>
          </cell>
          <cell r="D900" t="str">
            <v xml:space="preserve"> </v>
          </cell>
        </row>
        <row r="901">
          <cell r="A901">
            <v>4810020</v>
          </cell>
          <cell r="B901" t="str">
            <v>Gas Industrial Sales</v>
          </cell>
          <cell r="C901" t="str">
            <v xml:space="preserve"> </v>
          </cell>
          <cell r="D901" t="str">
            <v xml:space="preserve"> </v>
          </cell>
        </row>
        <row r="902">
          <cell r="A902">
            <v>4810090</v>
          </cell>
          <cell r="B902" t="str">
            <v>Gas Sls-Affil Contra</v>
          </cell>
          <cell r="C902" t="str">
            <v xml:space="preserve"> </v>
          </cell>
          <cell r="D902" t="str">
            <v xml:space="preserve"> </v>
          </cell>
        </row>
        <row r="903">
          <cell r="A903">
            <v>4820000</v>
          </cell>
          <cell r="B903" t="str">
            <v>Othr Sales to Public</v>
          </cell>
          <cell r="C903" t="str">
            <v xml:space="preserve"> </v>
          </cell>
          <cell r="D903" t="str">
            <v xml:space="preserve"> </v>
          </cell>
        </row>
        <row r="904">
          <cell r="A904">
            <v>4830000</v>
          </cell>
          <cell r="B904" t="str">
            <v>Gas Sales for Resale</v>
          </cell>
          <cell r="C904" t="str">
            <v xml:space="preserve"> </v>
          </cell>
          <cell r="D904" t="str">
            <v xml:space="preserve"> </v>
          </cell>
        </row>
        <row r="905">
          <cell r="A905">
            <v>4840020</v>
          </cell>
          <cell r="B905" t="str">
            <v>Interdpt Sales - Gas</v>
          </cell>
          <cell r="C905" t="str">
            <v xml:space="preserve"> </v>
          </cell>
          <cell r="D905" t="str">
            <v xml:space="preserve"> </v>
          </cell>
        </row>
        <row r="906">
          <cell r="A906">
            <v>4870000</v>
          </cell>
          <cell r="B906" t="str">
            <v>Forfeited Discounts</v>
          </cell>
          <cell r="C906" t="str">
            <v xml:space="preserve"> </v>
          </cell>
          <cell r="D906" t="str">
            <v xml:space="preserve"> </v>
          </cell>
        </row>
        <row r="907">
          <cell r="A907">
            <v>4880000</v>
          </cell>
          <cell r="B907" t="str">
            <v>Construction Rev-Gas</v>
          </cell>
          <cell r="C907" t="str">
            <v xml:space="preserve"> </v>
          </cell>
          <cell r="D907" t="str">
            <v xml:space="preserve"> </v>
          </cell>
        </row>
        <row r="908">
          <cell r="A908">
            <v>4880010</v>
          </cell>
          <cell r="B908" t="str">
            <v>Misc Serv Rev - Gas</v>
          </cell>
          <cell r="C908" t="str">
            <v xml:space="preserve"> </v>
          </cell>
          <cell r="D908" t="str">
            <v xml:space="preserve"> </v>
          </cell>
        </row>
        <row r="909">
          <cell r="A909">
            <v>4880015</v>
          </cell>
          <cell r="B909" t="str">
            <v>Misc Gas Svc Rev Pro</v>
          </cell>
          <cell r="C909" t="str">
            <v xml:space="preserve"> </v>
          </cell>
          <cell r="D909" t="str">
            <v xml:space="preserve"> </v>
          </cell>
        </row>
        <row r="910">
          <cell r="A910">
            <v>4880030</v>
          </cell>
          <cell r="B910" t="str">
            <v>MCI Exchg of Rights</v>
          </cell>
          <cell r="C910" t="str">
            <v xml:space="preserve"> </v>
          </cell>
          <cell r="D910" t="str">
            <v xml:space="preserve"> </v>
          </cell>
        </row>
        <row r="911">
          <cell r="A911">
            <v>4890000</v>
          </cell>
          <cell r="B911" t="str">
            <v>Gas Transport - Oths</v>
          </cell>
          <cell r="C911" t="str">
            <v xml:space="preserve"> </v>
          </cell>
          <cell r="D911" t="str">
            <v xml:space="preserve"> </v>
          </cell>
        </row>
        <row r="912">
          <cell r="A912">
            <v>4890001</v>
          </cell>
          <cell r="B912" t="str">
            <v>Gas Trans - Intrutil</v>
          </cell>
          <cell r="C912" t="str">
            <v xml:space="preserve"> </v>
          </cell>
          <cell r="D912" t="str">
            <v xml:space="preserve"> </v>
          </cell>
        </row>
        <row r="913">
          <cell r="A913">
            <v>4890010</v>
          </cell>
          <cell r="B913" t="str">
            <v>Backbone Gas Trans</v>
          </cell>
          <cell r="C913" t="str">
            <v xml:space="preserve"> </v>
          </cell>
          <cell r="D913" t="str">
            <v xml:space="preserve"> </v>
          </cell>
        </row>
        <row r="914">
          <cell r="A914">
            <v>4890011</v>
          </cell>
          <cell r="B914" t="str">
            <v>Bkbn Gas Trns AssoCo</v>
          </cell>
          <cell r="C914" t="str">
            <v xml:space="preserve"> </v>
          </cell>
          <cell r="D914" t="str">
            <v xml:space="preserve"> </v>
          </cell>
        </row>
        <row r="915">
          <cell r="A915">
            <v>4890012</v>
          </cell>
          <cell r="B915" t="str">
            <v>Hedge Gains / Losses</v>
          </cell>
          <cell r="C915" t="str">
            <v xml:space="preserve"> </v>
          </cell>
          <cell r="D915" t="str">
            <v xml:space="preserve"> </v>
          </cell>
        </row>
        <row r="916">
          <cell r="A916">
            <v>4930000</v>
          </cell>
          <cell r="B916" t="str">
            <v>Rent from Gas Prop</v>
          </cell>
          <cell r="C916" t="str">
            <v xml:space="preserve"> </v>
          </cell>
          <cell r="D916" t="str">
            <v xml:space="preserve"> </v>
          </cell>
        </row>
        <row r="917">
          <cell r="A917">
            <v>4950000</v>
          </cell>
          <cell r="B917" t="str">
            <v>Unbilled Gas Rev</v>
          </cell>
          <cell r="C917" t="str">
            <v xml:space="preserve"> </v>
          </cell>
          <cell r="D917" t="str">
            <v xml:space="preserve"> </v>
          </cell>
        </row>
        <row r="918">
          <cell r="A918">
            <v>4950010</v>
          </cell>
          <cell r="B918" t="str">
            <v>Othr Gas -CPUC Reimb</v>
          </cell>
          <cell r="C918" t="str">
            <v xml:space="preserve"> </v>
          </cell>
          <cell r="D918" t="str">
            <v xml:space="preserve"> </v>
          </cell>
        </row>
        <row r="919">
          <cell r="A919">
            <v>4950014</v>
          </cell>
          <cell r="B919" t="str">
            <v>Gas Rev Emp 25% Fee</v>
          </cell>
          <cell r="C919" t="str">
            <v xml:space="preserve"> </v>
          </cell>
          <cell r="D919" t="str">
            <v xml:space="preserve"> </v>
          </cell>
        </row>
        <row r="920">
          <cell r="A920">
            <v>4950016</v>
          </cell>
          <cell r="B920" t="str">
            <v>Other Rev-Affiliate</v>
          </cell>
          <cell r="C920" t="str">
            <v xml:space="preserve"> </v>
          </cell>
          <cell r="D920" t="str">
            <v xml:space="preserve"> </v>
          </cell>
        </row>
        <row r="921">
          <cell r="A921">
            <v>4950017</v>
          </cell>
          <cell r="B921" t="str">
            <v>Aff M T M Rev - Gas</v>
          </cell>
          <cell r="C921" t="str">
            <v xml:space="preserve"> </v>
          </cell>
          <cell r="D921" t="str">
            <v xml:space="preserve"> </v>
          </cell>
        </row>
        <row r="922">
          <cell r="A922">
            <v>4950018</v>
          </cell>
          <cell r="B922" t="str">
            <v>Gas Comrcl Sls-Affil</v>
          </cell>
          <cell r="C922" t="str">
            <v xml:space="preserve"> </v>
          </cell>
          <cell r="D922" t="str">
            <v xml:space="preserve"> </v>
          </cell>
        </row>
        <row r="923">
          <cell r="A923">
            <v>4950020</v>
          </cell>
          <cell r="B923" t="str">
            <v>Reimb Gas Rev</v>
          </cell>
          <cell r="C923" t="str">
            <v xml:space="preserve"> </v>
          </cell>
          <cell r="D923" t="str">
            <v xml:space="preserve"> </v>
          </cell>
        </row>
        <row r="924">
          <cell r="A924">
            <v>4950022</v>
          </cell>
          <cell r="B924" t="str">
            <v>Rev-Dmge Claim, Gas</v>
          </cell>
          <cell r="C924" t="str">
            <v xml:space="preserve"> </v>
          </cell>
          <cell r="D924" t="str">
            <v xml:space="preserve"> </v>
          </cell>
        </row>
        <row r="925">
          <cell r="A925">
            <v>4950030</v>
          </cell>
          <cell r="B925" t="str">
            <v>Dispatch Service Fee</v>
          </cell>
          <cell r="C925" t="str">
            <v xml:space="preserve"> </v>
          </cell>
          <cell r="D925" t="str">
            <v xml:space="preserve"> </v>
          </cell>
        </row>
        <row r="926">
          <cell r="A926">
            <v>4950099</v>
          </cell>
          <cell r="B926" t="str">
            <v>Other Gas Revenues</v>
          </cell>
          <cell r="C926" t="str">
            <v xml:space="preserve"> </v>
          </cell>
          <cell r="D926" t="str">
            <v xml:space="preserve"> </v>
          </cell>
        </row>
        <row r="927">
          <cell r="A927">
            <v>4990020</v>
          </cell>
          <cell r="B927" t="str">
            <v>Sales to Irr Cust-Mt</v>
          </cell>
          <cell r="C927" t="str">
            <v xml:space="preserve"> </v>
          </cell>
          <cell r="D927" t="str">
            <v xml:space="preserve"> </v>
          </cell>
        </row>
        <row r="928">
          <cell r="A928">
            <v>4999000</v>
          </cell>
          <cell r="B928" t="str">
            <v>Residtc Sales-Metere</v>
          </cell>
          <cell r="C928" t="str">
            <v xml:space="preserve"> </v>
          </cell>
          <cell r="D928" t="str">
            <v xml:space="preserve"> </v>
          </cell>
        </row>
        <row r="929">
          <cell r="A929">
            <v>5000030</v>
          </cell>
          <cell r="B929" t="str">
            <v>Nuclear Misc. A &amp; G</v>
          </cell>
          <cell r="C929" t="str">
            <v xml:space="preserve"> </v>
          </cell>
          <cell r="D929" t="str">
            <v xml:space="preserve"> </v>
          </cell>
        </row>
        <row r="930">
          <cell r="A930">
            <v>5000040</v>
          </cell>
          <cell r="B930" t="str">
            <v>Spent Fuel Exp</v>
          </cell>
          <cell r="C930" t="str">
            <v xml:space="preserve"> </v>
          </cell>
          <cell r="D930" t="str">
            <v xml:space="preserve"> </v>
          </cell>
        </row>
        <row r="931">
          <cell r="A931">
            <v>5000050</v>
          </cell>
          <cell r="B931" t="str">
            <v>Amort Lease Exp</v>
          </cell>
          <cell r="C931" t="str">
            <v xml:space="preserve"> </v>
          </cell>
          <cell r="D931" t="str">
            <v xml:space="preserve"> </v>
          </cell>
        </row>
        <row r="932">
          <cell r="A932">
            <v>5000070</v>
          </cell>
          <cell r="B932" t="str">
            <v>Compressor Fuel</v>
          </cell>
          <cell r="C932" t="str">
            <v>i0</v>
          </cell>
          <cell r="D932" t="str">
            <v>CA0000000000</v>
          </cell>
        </row>
        <row r="933">
          <cell r="A933">
            <v>5000080</v>
          </cell>
          <cell r="B933" t="str">
            <v>Elec for Gas Compr</v>
          </cell>
          <cell r="C933" t="str">
            <v xml:space="preserve"> </v>
          </cell>
          <cell r="D933" t="str">
            <v xml:space="preserve"> </v>
          </cell>
        </row>
        <row r="934">
          <cell r="A934">
            <v>5000100</v>
          </cell>
          <cell r="B934" t="str">
            <v>Trans Elec by Others</v>
          </cell>
          <cell r="C934" t="str">
            <v xml:space="preserve"> </v>
          </cell>
          <cell r="D934" t="str">
            <v xml:space="preserve"> </v>
          </cell>
        </row>
        <row r="935">
          <cell r="A935">
            <v>5000300</v>
          </cell>
          <cell r="B935" t="str">
            <v>Uncoll Prov - Elec</v>
          </cell>
          <cell r="C935" t="str">
            <v xml:space="preserve"> </v>
          </cell>
          <cell r="D935" t="str">
            <v xml:space="preserve"> </v>
          </cell>
        </row>
        <row r="936">
          <cell r="A936">
            <v>5000310</v>
          </cell>
          <cell r="B936" t="str">
            <v>Uncoll Prov - Gas</v>
          </cell>
          <cell r="C936" t="str">
            <v xml:space="preserve"> </v>
          </cell>
          <cell r="D936" t="str">
            <v xml:space="preserve"> </v>
          </cell>
        </row>
        <row r="937">
          <cell r="A937">
            <v>5000320</v>
          </cell>
          <cell r="B937" t="str">
            <v>Uncoll Prov - Com</v>
          </cell>
          <cell r="C937" t="str">
            <v xml:space="preserve"> </v>
          </cell>
          <cell r="D937" t="str">
            <v xml:space="preserve"> </v>
          </cell>
        </row>
        <row r="938">
          <cell r="A938">
            <v>5000400</v>
          </cell>
          <cell r="B938" t="str">
            <v>Cust Recds&amp;Colln Exp</v>
          </cell>
          <cell r="C938" t="str">
            <v xml:space="preserve"> </v>
          </cell>
          <cell r="D938" t="str">
            <v xml:space="preserve"> </v>
          </cell>
        </row>
        <row r="939">
          <cell r="A939">
            <v>5001101</v>
          </cell>
          <cell r="B939" t="str">
            <v>FERC Annual Fee</v>
          </cell>
          <cell r="C939" t="str">
            <v>i0</v>
          </cell>
          <cell r="D939" t="str">
            <v>CA0000000000</v>
          </cell>
        </row>
        <row r="940">
          <cell r="A940">
            <v>5001102</v>
          </cell>
          <cell r="B940" t="str">
            <v>Intervenor Compensat</v>
          </cell>
          <cell r="C940" t="str">
            <v>i0</v>
          </cell>
          <cell r="D940" t="str">
            <v>CA0000000000</v>
          </cell>
        </row>
        <row r="941">
          <cell r="A941">
            <v>5001103</v>
          </cell>
          <cell r="B941" t="str">
            <v>Notice of Violation</v>
          </cell>
          <cell r="C941" t="str">
            <v>i0</v>
          </cell>
          <cell r="D941" t="str">
            <v>CA0000000000</v>
          </cell>
        </row>
        <row r="942">
          <cell r="A942">
            <v>5001104</v>
          </cell>
          <cell r="B942" t="str">
            <v>Reg Commission FERC</v>
          </cell>
          <cell r="C942" t="str">
            <v>i0</v>
          </cell>
          <cell r="D942" t="str">
            <v>CA0000000000</v>
          </cell>
        </row>
        <row r="943">
          <cell r="A943">
            <v>5001150</v>
          </cell>
          <cell r="B943" t="str">
            <v>Company Memb Fees</v>
          </cell>
          <cell r="C943" t="str">
            <v xml:space="preserve"> </v>
          </cell>
          <cell r="D943" t="str">
            <v xml:space="preserve"> </v>
          </cell>
        </row>
        <row r="944">
          <cell r="A944">
            <v>5001160</v>
          </cell>
          <cell r="B944" t="str">
            <v>MCI Exchg of Rights</v>
          </cell>
          <cell r="C944" t="str">
            <v xml:space="preserve"> </v>
          </cell>
          <cell r="D944" t="str">
            <v xml:space="preserve"> </v>
          </cell>
        </row>
        <row r="945">
          <cell r="A945">
            <v>5001161</v>
          </cell>
          <cell r="B945" t="str">
            <v>MCI Exchg of Rights</v>
          </cell>
          <cell r="C945" t="str">
            <v xml:space="preserve"> </v>
          </cell>
          <cell r="D945" t="str">
            <v xml:space="preserve"> </v>
          </cell>
        </row>
        <row r="946">
          <cell r="A946">
            <v>5001200</v>
          </cell>
          <cell r="B946" t="str">
            <v>Consult Svcs - Law</v>
          </cell>
          <cell r="C946" t="str">
            <v xml:space="preserve"> </v>
          </cell>
          <cell r="D946" t="str">
            <v xml:space="preserve"> </v>
          </cell>
        </row>
        <row r="947">
          <cell r="A947">
            <v>5001210</v>
          </cell>
          <cell r="B947" t="str">
            <v>Consult Svcs - Acctg</v>
          </cell>
          <cell r="C947" t="str">
            <v>i0</v>
          </cell>
          <cell r="D947" t="str">
            <v>CA0000000000</v>
          </cell>
        </row>
        <row r="948">
          <cell r="A948">
            <v>5001220</v>
          </cell>
          <cell r="B948" t="str">
            <v>Consult Svcs - Fin</v>
          </cell>
          <cell r="C948" t="str">
            <v>i0</v>
          </cell>
          <cell r="D948" t="str">
            <v>CA0000000000</v>
          </cell>
        </row>
        <row r="949">
          <cell r="A949">
            <v>5001230</v>
          </cell>
          <cell r="B949" t="str">
            <v>Consult Svcs - Eng</v>
          </cell>
          <cell r="C949" t="str">
            <v>i0</v>
          </cell>
          <cell r="D949" t="str">
            <v>CA0000000000</v>
          </cell>
        </row>
        <row r="950">
          <cell r="A950">
            <v>5001240</v>
          </cell>
          <cell r="B950" t="str">
            <v>Consult Svcs - Comp</v>
          </cell>
          <cell r="C950" t="str">
            <v>i0</v>
          </cell>
          <cell r="D950" t="str">
            <v>CA0000000000</v>
          </cell>
        </row>
        <row r="951">
          <cell r="A951">
            <v>5001250</v>
          </cell>
          <cell r="B951" t="str">
            <v>Consult Svcs - Other</v>
          </cell>
          <cell r="C951" t="str">
            <v>i0</v>
          </cell>
          <cell r="D951" t="str">
            <v>CA0000000000</v>
          </cell>
        </row>
        <row r="952">
          <cell r="A952">
            <v>5001260</v>
          </cell>
          <cell r="B952" t="str">
            <v>Amort Invest WMBE</v>
          </cell>
          <cell r="C952" t="str">
            <v xml:space="preserve"> </v>
          </cell>
          <cell r="D952" t="str">
            <v xml:space="preserve"> </v>
          </cell>
        </row>
        <row r="953">
          <cell r="A953">
            <v>5001300</v>
          </cell>
          <cell r="B953" t="str">
            <v>Insur Exp - Misc</v>
          </cell>
          <cell r="C953" t="str">
            <v xml:space="preserve"> </v>
          </cell>
          <cell r="D953" t="str">
            <v xml:space="preserve"> </v>
          </cell>
        </row>
        <row r="954">
          <cell r="A954">
            <v>5001310</v>
          </cell>
          <cell r="B954" t="str">
            <v>Prop Insur Exp</v>
          </cell>
          <cell r="C954" t="str">
            <v xml:space="preserve"> </v>
          </cell>
          <cell r="D954" t="str">
            <v xml:space="preserve"> </v>
          </cell>
        </row>
        <row r="955">
          <cell r="A955">
            <v>5001320</v>
          </cell>
          <cell r="B955" t="str">
            <v>Liab Insur Exp-OLD</v>
          </cell>
          <cell r="C955" t="str">
            <v xml:space="preserve"> </v>
          </cell>
          <cell r="D955" t="str">
            <v xml:space="preserve"> </v>
          </cell>
        </row>
        <row r="956">
          <cell r="A956">
            <v>5001325</v>
          </cell>
          <cell r="B956" t="str">
            <v>Liab Insur Exp</v>
          </cell>
          <cell r="C956" t="str">
            <v xml:space="preserve"> </v>
          </cell>
          <cell r="D956" t="str">
            <v xml:space="preserve"> </v>
          </cell>
        </row>
        <row r="957">
          <cell r="A957">
            <v>5001330</v>
          </cell>
          <cell r="B957" t="str">
            <v>Wkrs Comp Ltr of Cr</v>
          </cell>
          <cell r="C957" t="str">
            <v xml:space="preserve"> </v>
          </cell>
          <cell r="D957" t="str">
            <v xml:space="preserve"> </v>
          </cell>
        </row>
        <row r="958">
          <cell r="A958">
            <v>5001400</v>
          </cell>
          <cell r="B958" t="str">
            <v>Injuries &amp; Damages</v>
          </cell>
          <cell r="C958" t="str">
            <v xml:space="preserve"> </v>
          </cell>
          <cell r="D958" t="str">
            <v xml:space="preserve"> </v>
          </cell>
        </row>
        <row r="959">
          <cell r="A959">
            <v>5001410</v>
          </cell>
          <cell r="B959" t="str">
            <v>Workers' Comp</v>
          </cell>
          <cell r="C959" t="str">
            <v xml:space="preserve"> </v>
          </cell>
          <cell r="D959" t="str">
            <v xml:space="preserve"> </v>
          </cell>
        </row>
        <row r="960">
          <cell r="A960">
            <v>5001420</v>
          </cell>
          <cell r="B960" t="str">
            <v>Light Duty Payroll</v>
          </cell>
          <cell r="C960" t="str">
            <v xml:space="preserve"> </v>
          </cell>
          <cell r="D960" t="str">
            <v xml:space="preserve"> </v>
          </cell>
        </row>
        <row r="961">
          <cell r="A961">
            <v>5001430</v>
          </cell>
          <cell r="B961" t="str">
            <v>Third Party Claims</v>
          </cell>
          <cell r="C961" t="str">
            <v xml:space="preserve"> </v>
          </cell>
          <cell r="D961" t="str">
            <v xml:space="preserve"> </v>
          </cell>
        </row>
        <row r="962">
          <cell r="A962">
            <v>5001440</v>
          </cell>
          <cell r="B962" t="str">
            <v>Litig &amp; Stlment</v>
          </cell>
          <cell r="C962" t="str">
            <v xml:space="preserve"> </v>
          </cell>
          <cell r="D962" t="str">
            <v xml:space="preserve"> </v>
          </cell>
        </row>
        <row r="963">
          <cell r="A963">
            <v>5001698</v>
          </cell>
          <cell r="B963" t="str">
            <v>Injuries &amp; Damages E</v>
          </cell>
          <cell r="C963" t="str">
            <v xml:space="preserve"> </v>
          </cell>
          <cell r="D963" t="str">
            <v xml:space="preserve"> </v>
          </cell>
        </row>
        <row r="964">
          <cell r="A964">
            <v>5001699</v>
          </cell>
          <cell r="B964" t="str">
            <v>Injuries &amp; Damages G</v>
          </cell>
          <cell r="C964" t="str">
            <v xml:space="preserve"> </v>
          </cell>
          <cell r="D964" t="str">
            <v xml:space="preserve"> </v>
          </cell>
        </row>
        <row r="965">
          <cell r="A965">
            <v>5004000</v>
          </cell>
          <cell r="B965" t="str">
            <v>Prov Fran Req Elec</v>
          </cell>
          <cell r="C965" t="str">
            <v xml:space="preserve"> </v>
          </cell>
          <cell r="D965" t="str">
            <v xml:space="preserve"> </v>
          </cell>
        </row>
        <row r="966">
          <cell r="A966">
            <v>5004010</v>
          </cell>
          <cell r="B966" t="str">
            <v>Prov Fran Req - Gas</v>
          </cell>
          <cell r="C966" t="str">
            <v xml:space="preserve"> </v>
          </cell>
          <cell r="D966" t="str">
            <v xml:space="preserve"> </v>
          </cell>
        </row>
        <row r="967">
          <cell r="A967">
            <v>5005000</v>
          </cell>
          <cell r="B967" t="str">
            <v>Regulatory Comm Exp</v>
          </cell>
          <cell r="C967" t="str">
            <v>i0</v>
          </cell>
          <cell r="D967" t="str">
            <v>CA0000000000</v>
          </cell>
        </row>
        <row r="968">
          <cell r="A968">
            <v>5005100</v>
          </cell>
          <cell r="B968" t="str">
            <v>DC Safety Comm Exp</v>
          </cell>
          <cell r="C968" t="str">
            <v>i0</v>
          </cell>
          <cell r="D968" t="str">
            <v>CA0000000000</v>
          </cell>
        </row>
        <row r="969">
          <cell r="A969">
            <v>5005500</v>
          </cell>
          <cell r="B969" t="str">
            <v>Adv Exp - Operating</v>
          </cell>
          <cell r="C969" t="str">
            <v>i0</v>
          </cell>
          <cell r="D969" t="str">
            <v>CA0000000000</v>
          </cell>
        </row>
        <row r="970">
          <cell r="A970">
            <v>5006000</v>
          </cell>
          <cell r="B970" t="str">
            <v>Misc Gen Exp-Dir Fee</v>
          </cell>
          <cell r="C970" t="str">
            <v>i0</v>
          </cell>
          <cell r="D970" t="str">
            <v>CA0000000000</v>
          </cell>
        </row>
        <row r="971">
          <cell r="A971">
            <v>5006001</v>
          </cell>
          <cell r="B971" t="str">
            <v>Misc Gen Exp-Officer</v>
          </cell>
          <cell r="C971" t="str">
            <v>i0</v>
          </cell>
          <cell r="D971" t="str">
            <v>CA0000000000</v>
          </cell>
        </row>
        <row r="972">
          <cell r="A972">
            <v>5006010</v>
          </cell>
          <cell r="B972" t="str">
            <v>Misc Gen Exp-Stk&amp;Bnd</v>
          </cell>
          <cell r="C972" t="str">
            <v>i0</v>
          </cell>
          <cell r="D972" t="str">
            <v>CA0000000000</v>
          </cell>
        </row>
        <row r="973">
          <cell r="A973">
            <v>5006020</v>
          </cell>
          <cell r="B973" t="str">
            <v>Bank Service Fees</v>
          </cell>
          <cell r="C973" t="str">
            <v xml:space="preserve"> </v>
          </cell>
          <cell r="D973" t="str">
            <v xml:space="preserve"> </v>
          </cell>
        </row>
        <row r="974">
          <cell r="A974">
            <v>5006021</v>
          </cell>
          <cell r="B974" t="str">
            <v>MGE-Revolving Cr Fee</v>
          </cell>
          <cell r="C974" t="str">
            <v>i0</v>
          </cell>
          <cell r="D974" t="str">
            <v>CA0000000000</v>
          </cell>
        </row>
        <row r="975">
          <cell r="A975">
            <v>5006022</v>
          </cell>
          <cell r="B975" t="str">
            <v>Trustee Fees</v>
          </cell>
          <cell r="C975" t="str">
            <v>i0</v>
          </cell>
          <cell r="D975" t="str">
            <v>CA0000000000</v>
          </cell>
        </row>
        <row r="976">
          <cell r="A976">
            <v>5006023</v>
          </cell>
          <cell r="B976" t="str">
            <v>Bank Fees-PCC Use</v>
          </cell>
          <cell r="C976" t="str">
            <v xml:space="preserve"> </v>
          </cell>
          <cell r="D976" t="str">
            <v xml:space="preserve"> </v>
          </cell>
        </row>
        <row r="977">
          <cell r="A977">
            <v>5006024</v>
          </cell>
          <cell r="B977" t="str">
            <v>RRB Fee Inc &amp; Exp</v>
          </cell>
          <cell r="C977" t="str">
            <v xml:space="preserve"> </v>
          </cell>
          <cell r="D977" t="str">
            <v xml:space="preserve"> </v>
          </cell>
        </row>
        <row r="978">
          <cell r="A978">
            <v>5006026</v>
          </cell>
          <cell r="B978" t="str">
            <v>PPP Payments</v>
          </cell>
          <cell r="C978" t="str">
            <v xml:space="preserve"> </v>
          </cell>
          <cell r="D978" t="str">
            <v xml:space="preserve"> </v>
          </cell>
        </row>
        <row r="979">
          <cell r="A979">
            <v>5006030</v>
          </cell>
          <cell r="B979" t="str">
            <v>Misc Gen Exp-Decomm</v>
          </cell>
          <cell r="C979" t="str">
            <v xml:space="preserve"> </v>
          </cell>
          <cell r="D979" t="str">
            <v xml:space="preserve"> </v>
          </cell>
        </row>
        <row r="980">
          <cell r="A980">
            <v>5006050</v>
          </cell>
          <cell r="B980" t="str">
            <v>Misc Gen Exp-Subscr</v>
          </cell>
          <cell r="C980" t="str">
            <v>i0</v>
          </cell>
          <cell r="D980" t="str">
            <v>CA0000000000</v>
          </cell>
        </row>
        <row r="981">
          <cell r="A981">
            <v>5006060</v>
          </cell>
          <cell r="B981" t="str">
            <v>Association Dues</v>
          </cell>
          <cell r="C981" t="str">
            <v xml:space="preserve"> </v>
          </cell>
          <cell r="D981" t="str">
            <v xml:space="preserve"> </v>
          </cell>
        </row>
        <row r="982">
          <cell r="A982">
            <v>5006070</v>
          </cell>
          <cell r="B982" t="str">
            <v>Club Dues</v>
          </cell>
          <cell r="C982" t="str">
            <v xml:space="preserve"> </v>
          </cell>
          <cell r="D982" t="str">
            <v xml:space="preserve"> </v>
          </cell>
        </row>
        <row r="983">
          <cell r="A983">
            <v>5006110</v>
          </cell>
          <cell r="B983" t="str">
            <v>Bank Account Var</v>
          </cell>
          <cell r="C983" t="str">
            <v xml:space="preserve"> </v>
          </cell>
          <cell r="D983" t="str">
            <v xml:space="preserve"> </v>
          </cell>
        </row>
        <row r="984">
          <cell r="A984">
            <v>5006120</v>
          </cell>
          <cell r="B984" t="str">
            <v>Cost Stkhldrs Mtgs</v>
          </cell>
          <cell r="C984" t="str">
            <v>i0</v>
          </cell>
          <cell r="D984" t="str">
            <v>CA0000000000</v>
          </cell>
        </row>
        <row r="985">
          <cell r="A985">
            <v>5006130</v>
          </cell>
          <cell r="B985" t="str">
            <v>Proxies</v>
          </cell>
          <cell r="C985" t="str">
            <v>i0</v>
          </cell>
          <cell r="D985" t="str">
            <v>CA0000000000</v>
          </cell>
        </row>
        <row r="986">
          <cell r="A986">
            <v>5006150</v>
          </cell>
          <cell r="B986" t="str">
            <v>Petty Cash Diff</v>
          </cell>
          <cell r="C986" t="str">
            <v xml:space="preserve"> </v>
          </cell>
          <cell r="D986" t="str">
            <v xml:space="preserve"> </v>
          </cell>
        </row>
        <row r="987">
          <cell r="A987">
            <v>5006210</v>
          </cell>
          <cell r="B987" t="str">
            <v>Frad Check Exp</v>
          </cell>
          <cell r="C987" t="str">
            <v>i0</v>
          </cell>
          <cell r="D987" t="str">
            <v>CA0000000000</v>
          </cell>
        </row>
        <row r="988">
          <cell r="A988">
            <v>5006220</v>
          </cell>
          <cell r="B988" t="str">
            <v>Frad Check Recovery</v>
          </cell>
          <cell r="C988" t="str">
            <v>i0</v>
          </cell>
          <cell r="D988" t="str">
            <v>CA0000000000</v>
          </cell>
        </row>
        <row r="989">
          <cell r="A989">
            <v>5006230</v>
          </cell>
          <cell r="B989" t="str">
            <v>Amort - Lifeline</v>
          </cell>
          <cell r="C989" t="str">
            <v xml:space="preserve"> </v>
          </cell>
          <cell r="D989" t="str">
            <v xml:space="preserve"> </v>
          </cell>
        </row>
        <row r="990">
          <cell r="A990">
            <v>5006240</v>
          </cell>
          <cell r="B990" t="str">
            <v>Consult-Energy Theft</v>
          </cell>
          <cell r="C990" t="str">
            <v>i0</v>
          </cell>
          <cell r="D990" t="str">
            <v>CA0000000000</v>
          </cell>
        </row>
        <row r="991">
          <cell r="A991">
            <v>5006250</v>
          </cell>
          <cell r="B991" t="str">
            <v>Energy Theft Rewards</v>
          </cell>
          <cell r="C991" t="str">
            <v>i0</v>
          </cell>
          <cell r="D991" t="str">
            <v>CA0000000000</v>
          </cell>
        </row>
        <row r="992">
          <cell r="A992">
            <v>5006280</v>
          </cell>
          <cell r="B992" t="str">
            <v>MM Small Difference</v>
          </cell>
          <cell r="C992" t="str">
            <v xml:space="preserve"> </v>
          </cell>
          <cell r="D992" t="str">
            <v xml:space="preserve"> </v>
          </cell>
        </row>
        <row r="993">
          <cell r="A993">
            <v>5006285</v>
          </cell>
          <cell r="B993" t="str">
            <v>MM Sm Diff Diablo</v>
          </cell>
          <cell r="C993" t="str">
            <v xml:space="preserve"> </v>
          </cell>
          <cell r="D993" t="str">
            <v xml:space="preserve"> </v>
          </cell>
        </row>
        <row r="994">
          <cell r="A994">
            <v>5006290</v>
          </cell>
          <cell r="B994" t="str">
            <v>Matls Stk Trf Gain/L</v>
          </cell>
          <cell r="C994" t="str">
            <v xml:space="preserve"> </v>
          </cell>
          <cell r="D994" t="str">
            <v xml:space="preserve"> </v>
          </cell>
        </row>
        <row r="995">
          <cell r="A995">
            <v>5006300</v>
          </cell>
          <cell r="B995" t="str">
            <v>Physical Inv Adj</v>
          </cell>
          <cell r="C995" t="str">
            <v xml:space="preserve"> </v>
          </cell>
          <cell r="D995" t="str">
            <v xml:space="preserve"> </v>
          </cell>
        </row>
        <row r="996">
          <cell r="A996">
            <v>5006305</v>
          </cell>
          <cell r="B996" t="str">
            <v>Physical Inv Adj DC</v>
          </cell>
          <cell r="C996" t="str">
            <v xml:space="preserve"> </v>
          </cell>
          <cell r="D996" t="str">
            <v xml:space="preserve"> </v>
          </cell>
        </row>
        <row r="997">
          <cell r="A997">
            <v>5006310</v>
          </cell>
          <cell r="B997" t="str">
            <v>Cash Discount earned</v>
          </cell>
          <cell r="C997" t="str">
            <v xml:space="preserve"> </v>
          </cell>
          <cell r="D997" t="str">
            <v xml:space="preserve"> </v>
          </cell>
        </row>
        <row r="998">
          <cell r="A998">
            <v>5006320</v>
          </cell>
          <cell r="B998" t="str">
            <v>BA Clrg - Cash Disc</v>
          </cell>
          <cell r="C998" t="str">
            <v xml:space="preserve"> </v>
          </cell>
          <cell r="D998" t="str">
            <v xml:space="preserve"> </v>
          </cell>
        </row>
        <row r="999">
          <cell r="A999">
            <v>5006330</v>
          </cell>
          <cell r="B999" t="str">
            <v>Inv Obsol/Write Down</v>
          </cell>
          <cell r="C999" t="str">
            <v xml:space="preserve"> </v>
          </cell>
          <cell r="D999" t="str">
            <v xml:space="preserve"> </v>
          </cell>
        </row>
        <row r="1000">
          <cell r="A1000">
            <v>5006340</v>
          </cell>
          <cell r="B1000" t="str">
            <v>Corp Adj-Material</v>
          </cell>
          <cell r="C1000" t="str">
            <v>i0</v>
          </cell>
          <cell r="D1000" t="str">
            <v>CA0000000000</v>
          </cell>
        </row>
        <row r="1001">
          <cell r="A1001">
            <v>5006999</v>
          </cell>
          <cell r="B1001" t="str">
            <v>Misc A&amp;G Adjustments</v>
          </cell>
          <cell r="C1001" t="str">
            <v xml:space="preserve"> </v>
          </cell>
          <cell r="D1001" t="str">
            <v xml:space="preserve"> </v>
          </cell>
        </row>
        <row r="1002">
          <cell r="A1002">
            <v>5007000</v>
          </cell>
          <cell r="B1002" t="str">
            <v>Rents</v>
          </cell>
          <cell r="C1002" t="str">
            <v>i0</v>
          </cell>
          <cell r="D1002" t="str">
            <v>CA0000000000</v>
          </cell>
        </row>
        <row r="1003">
          <cell r="A1003">
            <v>5010000</v>
          </cell>
          <cell r="B1003" t="str">
            <v>Deprec Exp -Electric</v>
          </cell>
          <cell r="C1003" t="str">
            <v xml:space="preserve"> </v>
          </cell>
          <cell r="D1003" t="str">
            <v xml:space="preserve"> </v>
          </cell>
        </row>
        <row r="1004">
          <cell r="A1004">
            <v>5010010</v>
          </cell>
          <cell r="B1004" t="str">
            <v>Depr Exp - Gas</v>
          </cell>
          <cell r="C1004" t="str">
            <v xml:space="preserve"> </v>
          </cell>
          <cell r="D1004" t="str">
            <v xml:space="preserve"> </v>
          </cell>
        </row>
        <row r="1005">
          <cell r="A1005">
            <v>5010020</v>
          </cell>
          <cell r="B1005" t="str">
            <v>Depr Exp - Water</v>
          </cell>
          <cell r="C1005" t="str">
            <v xml:space="preserve"> </v>
          </cell>
          <cell r="D1005" t="str">
            <v xml:space="preserve"> </v>
          </cell>
        </row>
        <row r="1006">
          <cell r="A1006">
            <v>5010030</v>
          </cell>
          <cell r="B1006" t="str">
            <v>Decommissioning Exp</v>
          </cell>
          <cell r="C1006" t="str">
            <v xml:space="preserve"> </v>
          </cell>
          <cell r="D1006" t="str">
            <v xml:space="preserve"> </v>
          </cell>
        </row>
        <row r="1007">
          <cell r="A1007">
            <v>5010050</v>
          </cell>
          <cell r="B1007" t="str">
            <v>Deprec Exp-Common</v>
          </cell>
          <cell r="C1007" t="str">
            <v xml:space="preserve"> </v>
          </cell>
          <cell r="D1007" t="str">
            <v xml:space="preserve"> </v>
          </cell>
        </row>
        <row r="1008">
          <cell r="A1008">
            <v>5010300</v>
          </cell>
          <cell r="B1008" t="str">
            <v>Amrt Ltd Trm El Plnt</v>
          </cell>
          <cell r="C1008" t="str">
            <v xml:space="preserve"> </v>
          </cell>
          <cell r="D1008" t="str">
            <v xml:space="preserve"> </v>
          </cell>
        </row>
        <row r="1009">
          <cell r="A1009">
            <v>5010310</v>
          </cell>
          <cell r="B1009" t="str">
            <v>Amrt Ltd Trm Gas Plt</v>
          </cell>
          <cell r="C1009" t="str">
            <v xml:space="preserve"> </v>
          </cell>
          <cell r="D1009" t="str">
            <v xml:space="preserve"> </v>
          </cell>
        </row>
        <row r="1010">
          <cell r="A1010">
            <v>5010311</v>
          </cell>
          <cell r="B1010" t="str">
            <v>Amrt Land Lndrgt Gas</v>
          </cell>
          <cell r="C1010" t="str">
            <v xml:space="preserve"> </v>
          </cell>
          <cell r="D1010" t="str">
            <v xml:space="preserve"> </v>
          </cell>
        </row>
        <row r="1011">
          <cell r="A1011">
            <v>5010320</v>
          </cell>
          <cell r="B1011" t="str">
            <v>Amrt Ltd Trm Com Plt</v>
          </cell>
          <cell r="C1011" t="str">
            <v xml:space="preserve"> </v>
          </cell>
          <cell r="D1011" t="str">
            <v xml:space="preserve"> </v>
          </cell>
        </row>
        <row r="1012">
          <cell r="A1012">
            <v>5010330</v>
          </cell>
          <cell r="B1012" t="str">
            <v>Amort Abandon Proj</v>
          </cell>
          <cell r="C1012" t="str">
            <v xml:space="preserve"> </v>
          </cell>
          <cell r="D1012" t="str">
            <v xml:space="preserve"> </v>
          </cell>
        </row>
        <row r="1013">
          <cell r="A1013">
            <v>5010340</v>
          </cell>
          <cell r="B1013" t="str">
            <v>Amort DC Asset #2</v>
          </cell>
          <cell r="C1013" t="str">
            <v xml:space="preserve"> </v>
          </cell>
          <cell r="D1013" t="str">
            <v xml:space="preserve"> </v>
          </cell>
        </row>
        <row r="1014">
          <cell r="A1014">
            <v>5010350</v>
          </cell>
          <cell r="B1014" t="str">
            <v>Amrt Unrec Plnt-Elec</v>
          </cell>
          <cell r="C1014" t="str">
            <v xml:space="preserve"> </v>
          </cell>
          <cell r="D1014" t="str">
            <v xml:space="preserve"> </v>
          </cell>
        </row>
        <row r="1015">
          <cell r="A1015">
            <v>5010360</v>
          </cell>
          <cell r="B1015" t="str">
            <v>Env Liab Accrual-Gas</v>
          </cell>
          <cell r="C1015" t="str">
            <v xml:space="preserve"> </v>
          </cell>
          <cell r="D1015" t="str">
            <v xml:space="preserve"> </v>
          </cell>
        </row>
        <row r="1016">
          <cell r="A1016">
            <v>5010370</v>
          </cell>
          <cell r="B1016" t="str">
            <v>Env Liab Accr - Elec</v>
          </cell>
          <cell r="C1016" t="str">
            <v xml:space="preserve"> </v>
          </cell>
          <cell r="D1016" t="str">
            <v xml:space="preserve"> </v>
          </cell>
        </row>
        <row r="1017">
          <cell r="A1017">
            <v>5010380</v>
          </cell>
          <cell r="B1017" t="str">
            <v>HelmsRegAssetAmrtOLD</v>
          </cell>
          <cell r="C1017" t="str">
            <v xml:space="preserve"> </v>
          </cell>
          <cell r="D1017" t="str">
            <v xml:space="preserve"> </v>
          </cell>
        </row>
        <row r="1018">
          <cell r="A1018">
            <v>5010381</v>
          </cell>
          <cell r="B1018" t="str">
            <v>Helms Reg Asset Amrt</v>
          </cell>
          <cell r="C1018" t="str">
            <v xml:space="preserve"> </v>
          </cell>
          <cell r="D1018" t="str">
            <v xml:space="preserve"> </v>
          </cell>
        </row>
        <row r="1019">
          <cell r="A1019">
            <v>5010390</v>
          </cell>
          <cell r="B1019" t="str">
            <v>BA Expense Deferral</v>
          </cell>
          <cell r="C1019" t="str">
            <v xml:space="preserve"> </v>
          </cell>
          <cell r="D1019" t="str">
            <v xml:space="preserve"> </v>
          </cell>
        </row>
        <row r="1020">
          <cell r="A1020">
            <v>5010391</v>
          </cell>
          <cell r="B1020" t="str">
            <v>BA Expense</v>
          </cell>
          <cell r="C1020" t="str">
            <v xml:space="preserve"> </v>
          </cell>
          <cell r="D1020" t="str">
            <v xml:space="preserve"> </v>
          </cell>
        </row>
        <row r="1021">
          <cell r="A1021">
            <v>5010392</v>
          </cell>
          <cell r="B1021" t="str">
            <v>BA Exp Def (LOB)</v>
          </cell>
          <cell r="C1021" t="str">
            <v xml:space="preserve"> </v>
          </cell>
          <cell r="D1021" t="str">
            <v xml:space="preserve"> </v>
          </cell>
        </row>
        <row r="1022">
          <cell r="A1022">
            <v>5010393</v>
          </cell>
          <cell r="B1022" t="str">
            <v>B/A Expense</v>
          </cell>
          <cell r="C1022" t="str">
            <v xml:space="preserve"> </v>
          </cell>
          <cell r="D1022" t="str">
            <v xml:space="preserve"> </v>
          </cell>
        </row>
        <row r="1023">
          <cell r="A1023">
            <v>5010500</v>
          </cell>
          <cell r="B1023" t="str">
            <v>Depr Clearing</v>
          </cell>
          <cell r="C1023" t="str">
            <v xml:space="preserve"> </v>
          </cell>
          <cell r="D1023" t="str">
            <v xml:space="preserve"> </v>
          </cell>
        </row>
        <row r="1024">
          <cell r="A1024">
            <v>5010700</v>
          </cell>
          <cell r="B1024" t="str">
            <v>Loss on Plnt - Elec</v>
          </cell>
          <cell r="C1024" t="str">
            <v xml:space="preserve"> </v>
          </cell>
          <cell r="D1024" t="str">
            <v xml:space="preserve"> </v>
          </cell>
        </row>
        <row r="1025">
          <cell r="A1025">
            <v>5010710</v>
          </cell>
          <cell r="B1025" t="str">
            <v>Loss on Plnt - Gas</v>
          </cell>
          <cell r="C1025" t="str">
            <v xml:space="preserve"> </v>
          </cell>
          <cell r="D1025" t="str">
            <v xml:space="preserve"> </v>
          </cell>
        </row>
        <row r="1026">
          <cell r="A1026">
            <v>5010720</v>
          </cell>
          <cell r="B1026" t="str">
            <v>Loss on Plnt - Com</v>
          </cell>
          <cell r="C1026" t="str">
            <v xml:space="preserve"> </v>
          </cell>
          <cell r="D1026" t="str">
            <v xml:space="preserve"> </v>
          </cell>
        </row>
        <row r="1027">
          <cell r="A1027">
            <v>5010800</v>
          </cell>
          <cell r="B1027" t="str">
            <v>Loss on Disp of Pro</v>
          </cell>
          <cell r="C1027" t="str">
            <v xml:space="preserve"> </v>
          </cell>
          <cell r="D1027" t="str">
            <v xml:space="preserve"> </v>
          </cell>
        </row>
        <row r="1028">
          <cell r="A1028">
            <v>5011000</v>
          </cell>
          <cell r="B1028" t="str">
            <v>Oth Txs - Elec</v>
          </cell>
          <cell r="C1028" t="str">
            <v xml:space="preserve"> </v>
          </cell>
          <cell r="D1028" t="str">
            <v xml:space="preserve"> </v>
          </cell>
        </row>
        <row r="1029">
          <cell r="A1029">
            <v>5011010</v>
          </cell>
          <cell r="B1029" t="str">
            <v>Oth Txs - Gas</v>
          </cell>
          <cell r="C1029" t="str">
            <v xml:space="preserve"> </v>
          </cell>
          <cell r="D1029" t="str">
            <v xml:space="preserve"> </v>
          </cell>
        </row>
        <row r="1030">
          <cell r="A1030">
            <v>5011020</v>
          </cell>
          <cell r="B1030" t="str">
            <v>Oth Txs - Com</v>
          </cell>
          <cell r="C1030" t="str">
            <v xml:space="preserve"> </v>
          </cell>
          <cell r="D1030" t="str">
            <v xml:space="preserve"> </v>
          </cell>
        </row>
        <row r="1031">
          <cell r="A1031">
            <v>5011030</v>
          </cell>
          <cell r="B1031" t="str">
            <v>Oth Txs - Nonutility</v>
          </cell>
          <cell r="C1031" t="str">
            <v xml:space="preserve"> </v>
          </cell>
          <cell r="D1031" t="str">
            <v xml:space="preserve"> </v>
          </cell>
        </row>
        <row r="1032">
          <cell r="A1032">
            <v>5011100</v>
          </cell>
          <cell r="B1032" t="str">
            <v>Prop Txs - Elec</v>
          </cell>
          <cell r="C1032" t="str">
            <v xml:space="preserve"> </v>
          </cell>
          <cell r="D1032" t="str">
            <v xml:space="preserve"> </v>
          </cell>
        </row>
        <row r="1033">
          <cell r="A1033">
            <v>5011110</v>
          </cell>
          <cell r="B1033" t="str">
            <v>Prop Txs - Gas</v>
          </cell>
          <cell r="C1033" t="str">
            <v xml:space="preserve"> </v>
          </cell>
          <cell r="D1033" t="str">
            <v xml:space="preserve"> </v>
          </cell>
        </row>
        <row r="1034">
          <cell r="A1034">
            <v>5011120</v>
          </cell>
          <cell r="B1034" t="str">
            <v>Prop Txs - Com</v>
          </cell>
          <cell r="C1034" t="str">
            <v xml:space="preserve"> </v>
          </cell>
          <cell r="D1034" t="str">
            <v xml:space="preserve"> </v>
          </cell>
        </row>
        <row r="1035">
          <cell r="A1035">
            <v>5011130</v>
          </cell>
          <cell r="B1035" t="str">
            <v>Prop Txs -Nonutility</v>
          </cell>
          <cell r="C1035" t="str">
            <v xml:space="preserve"> </v>
          </cell>
          <cell r="D1035" t="str">
            <v xml:space="preserve"> </v>
          </cell>
        </row>
        <row r="1036">
          <cell r="A1036">
            <v>5020000</v>
          </cell>
          <cell r="B1036" t="str">
            <v>Fed Inc Txs - Elec</v>
          </cell>
          <cell r="C1036" t="str">
            <v xml:space="preserve"> </v>
          </cell>
          <cell r="D1036" t="str">
            <v xml:space="preserve"> </v>
          </cell>
        </row>
        <row r="1037">
          <cell r="A1037">
            <v>5020010</v>
          </cell>
          <cell r="B1037" t="str">
            <v>Fed Inc Txs - Gas</v>
          </cell>
          <cell r="C1037" t="str">
            <v xml:space="preserve"> </v>
          </cell>
          <cell r="D1037" t="str">
            <v xml:space="preserve"> </v>
          </cell>
        </row>
        <row r="1038">
          <cell r="A1038">
            <v>5020020</v>
          </cell>
          <cell r="B1038" t="str">
            <v>Fed Inc Txs - Com</v>
          </cell>
          <cell r="C1038" t="str">
            <v xml:space="preserve"> </v>
          </cell>
          <cell r="D1038" t="str">
            <v xml:space="preserve"> </v>
          </cell>
        </row>
        <row r="1039">
          <cell r="A1039">
            <v>5020100</v>
          </cell>
          <cell r="B1039" t="str">
            <v>ST Inc Txs - Elec</v>
          </cell>
          <cell r="C1039" t="str">
            <v xml:space="preserve"> </v>
          </cell>
          <cell r="D1039" t="str">
            <v xml:space="preserve"> </v>
          </cell>
        </row>
        <row r="1040">
          <cell r="A1040">
            <v>5020110</v>
          </cell>
          <cell r="B1040" t="str">
            <v>ST Inc Txs - Gas</v>
          </cell>
          <cell r="C1040" t="str">
            <v xml:space="preserve"> </v>
          </cell>
          <cell r="D1040" t="str">
            <v xml:space="preserve"> </v>
          </cell>
        </row>
        <row r="1041">
          <cell r="A1041">
            <v>5020120</v>
          </cell>
          <cell r="B1041" t="str">
            <v>ST Inc Txs - Com</v>
          </cell>
          <cell r="C1041" t="str">
            <v xml:space="preserve"> </v>
          </cell>
          <cell r="D1041" t="str">
            <v xml:space="preserve"> </v>
          </cell>
        </row>
        <row r="1042">
          <cell r="A1042">
            <v>5020200</v>
          </cell>
          <cell r="B1042" t="str">
            <v>Inc Tax Fed Oth I&amp;D</v>
          </cell>
          <cell r="C1042" t="str">
            <v xml:space="preserve"> </v>
          </cell>
          <cell r="D1042" t="str">
            <v xml:space="preserve"> </v>
          </cell>
        </row>
        <row r="1043">
          <cell r="A1043">
            <v>5020300</v>
          </cell>
          <cell r="B1043" t="str">
            <v>Inc Tax St Oth I&amp;D</v>
          </cell>
          <cell r="C1043" t="str">
            <v xml:space="preserve"> </v>
          </cell>
          <cell r="D1043" t="str">
            <v xml:space="preserve"> </v>
          </cell>
        </row>
        <row r="1044">
          <cell r="A1044">
            <v>5020400</v>
          </cell>
          <cell r="B1044" t="str">
            <v>Fed Def Tx Dr - Elec</v>
          </cell>
          <cell r="C1044" t="str">
            <v xml:space="preserve"> </v>
          </cell>
          <cell r="D1044" t="str">
            <v xml:space="preserve"> </v>
          </cell>
        </row>
        <row r="1045">
          <cell r="A1045">
            <v>5020410</v>
          </cell>
          <cell r="B1045" t="str">
            <v>Fed Def Tx Dr - Gas</v>
          </cell>
          <cell r="C1045" t="str">
            <v xml:space="preserve"> </v>
          </cell>
          <cell r="D1045" t="str">
            <v xml:space="preserve"> </v>
          </cell>
        </row>
        <row r="1046">
          <cell r="A1046">
            <v>5020420</v>
          </cell>
          <cell r="B1046" t="str">
            <v>Fed Def Tx Dr - Com</v>
          </cell>
          <cell r="C1046" t="str">
            <v xml:space="preserve"> </v>
          </cell>
          <cell r="D1046" t="str">
            <v xml:space="preserve"> </v>
          </cell>
        </row>
        <row r="1047">
          <cell r="A1047">
            <v>5020500</v>
          </cell>
          <cell r="B1047" t="str">
            <v>ST Def Tx Dr - Elec</v>
          </cell>
          <cell r="C1047" t="str">
            <v xml:space="preserve"> </v>
          </cell>
          <cell r="D1047" t="str">
            <v xml:space="preserve"> </v>
          </cell>
        </row>
        <row r="1048">
          <cell r="A1048">
            <v>5020510</v>
          </cell>
          <cell r="B1048" t="str">
            <v>ST Def Tx Dr - Gas</v>
          </cell>
          <cell r="C1048" t="str">
            <v xml:space="preserve"> </v>
          </cell>
          <cell r="D1048" t="str">
            <v xml:space="preserve"> </v>
          </cell>
        </row>
        <row r="1049">
          <cell r="A1049">
            <v>5020520</v>
          </cell>
          <cell r="B1049" t="str">
            <v>ST Def Tx Dr - Com</v>
          </cell>
          <cell r="C1049" t="str">
            <v xml:space="preserve"> </v>
          </cell>
          <cell r="D1049" t="str">
            <v xml:space="preserve"> </v>
          </cell>
        </row>
        <row r="1050">
          <cell r="A1050">
            <v>5020600</v>
          </cell>
          <cell r="B1050" t="str">
            <v>Fed Def Inc Tx - NU</v>
          </cell>
          <cell r="C1050" t="str">
            <v xml:space="preserve"> </v>
          </cell>
          <cell r="D1050" t="str">
            <v xml:space="preserve"> </v>
          </cell>
        </row>
        <row r="1051">
          <cell r="A1051">
            <v>5020610</v>
          </cell>
          <cell r="B1051" t="str">
            <v>ST Def Inc Tax - NU</v>
          </cell>
          <cell r="C1051" t="str">
            <v xml:space="preserve"> </v>
          </cell>
          <cell r="D1051" t="str">
            <v xml:space="preserve"> </v>
          </cell>
        </row>
        <row r="1052">
          <cell r="A1052">
            <v>5020700</v>
          </cell>
          <cell r="B1052" t="str">
            <v>Fed Def Tx Cr - Elec</v>
          </cell>
          <cell r="C1052" t="str">
            <v xml:space="preserve"> </v>
          </cell>
          <cell r="D1052" t="str">
            <v xml:space="preserve"> </v>
          </cell>
        </row>
        <row r="1053">
          <cell r="A1053">
            <v>5020710</v>
          </cell>
          <cell r="B1053" t="str">
            <v>Fed Def Tx Cr - Gas</v>
          </cell>
          <cell r="C1053" t="str">
            <v xml:space="preserve"> </v>
          </cell>
          <cell r="D1053" t="str">
            <v xml:space="preserve"> </v>
          </cell>
        </row>
        <row r="1054">
          <cell r="A1054">
            <v>5020720</v>
          </cell>
          <cell r="B1054" t="str">
            <v>Fed Def Tx Cr - Com</v>
          </cell>
          <cell r="C1054" t="str">
            <v xml:space="preserve"> </v>
          </cell>
          <cell r="D1054" t="str">
            <v xml:space="preserve"> </v>
          </cell>
        </row>
        <row r="1055">
          <cell r="A1055">
            <v>5020800</v>
          </cell>
          <cell r="B1055" t="str">
            <v>ST Def Tx Cr - Elec</v>
          </cell>
          <cell r="C1055" t="str">
            <v xml:space="preserve"> </v>
          </cell>
          <cell r="D1055" t="str">
            <v xml:space="preserve"> </v>
          </cell>
        </row>
        <row r="1056">
          <cell r="A1056">
            <v>5020810</v>
          </cell>
          <cell r="B1056" t="str">
            <v>ST Def Tx Cr - Gas</v>
          </cell>
          <cell r="C1056" t="str">
            <v xml:space="preserve"> </v>
          </cell>
          <cell r="D1056" t="str">
            <v xml:space="preserve"> </v>
          </cell>
        </row>
        <row r="1057">
          <cell r="A1057">
            <v>5020811</v>
          </cell>
          <cell r="B1057" t="str">
            <v>ST Def Tx Cr - Gas</v>
          </cell>
          <cell r="C1057" t="str">
            <v xml:space="preserve"> </v>
          </cell>
          <cell r="D1057" t="str">
            <v xml:space="preserve"> </v>
          </cell>
        </row>
        <row r="1058">
          <cell r="A1058">
            <v>5020820</v>
          </cell>
          <cell r="B1058" t="str">
            <v>ST Def Tx Cr - Com</v>
          </cell>
          <cell r="C1058" t="str">
            <v xml:space="preserve"> </v>
          </cell>
          <cell r="D1058" t="str">
            <v xml:space="preserve"> </v>
          </cell>
        </row>
        <row r="1059">
          <cell r="A1059">
            <v>5020830</v>
          </cell>
          <cell r="B1059" t="str">
            <v>Def Tx Cr St Oth I&amp;D</v>
          </cell>
          <cell r="C1059" t="str">
            <v xml:space="preserve"> </v>
          </cell>
          <cell r="D1059" t="str">
            <v xml:space="preserve"> </v>
          </cell>
        </row>
        <row r="1060">
          <cell r="A1060">
            <v>5020900</v>
          </cell>
          <cell r="B1060" t="str">
            <v>Fed Def Inc Tx NU Cr</v>
          </cell>
          <cell r="C1060" t="str">
            <v xml:space="preserve"> </v>
          </cell>
          <cell r="D1060" t="str">
            <v xml:space="preserve"> </v>
          </cell>
        </row>
        <row r="1061">
          <cell r="A1061">
            <v>5020910</v>
          </cell>
          <cell r="B1061" t="str">
            <v>ST Def Inc Tx NU Cr</v>
          </cell>
          <cell r="C1061" t="str">
            <v xml:space="preserve"> </v>
          </cell>
          <cell r="D1061" t="str">
            <v xml:space="preserve"> </v>
          </cell>
        </row>
        <row r="1062">
          <cell r="A1062">
            <v>5021000</v>
          </cell>
          <cell r="B1062" t="str">
            <v>ITC Adj - Elec</v>
          </cell>
          <cell r="C1062" t="str">
            <v xml:space="preserve"> </v>
          </cell>
          <cell r="D1062" t="str">
            <v xml:space="preserve"> </v>
          </cell>
        </row>
        <row r="1063">
          <cell r="A1063">
            <v>5021010</v>
          </cell>
          <cell r="B1063" t="str">
            <v>ITC Adj - Gas</v>
          </cell>
          <cell r="C1063" t="str">
            <v xml:space="preserve"> </v>
          </cell>
          <cell r="D1063" t="str">
            <v xml:space="preserve"> </v>
          </cell>
        </row>
        <row r="1064">
          <cell r="A1064">
            <v>5021020</v>
          </cell>
          <cell r="B1064" t="str">
            <v>ITC Adj - Com</v>
          </cell>
          <cell r="C1064" t="str">
            <v xml:space="preserve"> </v>
          </cell>
          <cell r="D1064" t="str">
            <v xml:space="preserve"> </v>
          </cell>
        </row>
        <row r="1065">
          <cell r="A1065">
            <v>5021030</v>
          </cell>
          <cell r="B1065" t="str">
            <v>ITC Adj-Non Utility</v>
          </cell>
          <cell r="C1065" t="str">
            <v xml:space="preserve"> </v>
          </cell>
          <cell r="D1065" t="str">
            <v xml:space="preserve"> </v>
          </cell>
        </row>
        <row r="1066">
          <cell r="A1066">
            <v>5021400</v>
          </cell>
          <cell r="B1066" t="str">
            <v>Haz Sust Fee</v>
          </cell>
          <cell r="C1066" t="str">
            <v xml:space="preserve"> </v>
          </cell>
          <cell r="D1066" t="str">
            <v xml:space="preserve"> </v>
          </cell>
        </row>
        <row r="1067">
          <cell r="A1067">
            <v>5021500</v>
          </cell>
          <cell r="B1067" t="str">
            <v>City/Cnty BusLic Tax</v>
          </cell>
          <cell r="C1067" t="str">
            <v xml:space="preserve"> </v>
          </cell>
          <cell r="D1067" t="str">
            <v xml:space="preserve"> </v>
          </cell>
        </row>
        <row r="1068">
          <cell r="A1068">
            <v>5021600</v>
          </cell>
          <cell r="B1068" t="str">
            <v>Fed Hiway Use Tax</v>
          </cell>
          <cell r="C1068" t="str">
            <v xml:space="preserve"> </v>
          </cell>
          <cell r="D1068" t="str">
            <v xml:space="preserve"> </v>
          </cell>
        </row>
        <row r="1069">
          <cell r="A1069">
            <v>5021700</v>
          </cell>
          <cell r="B1069" t="str">
            <v>Timber Yield Tax</v>
          </cell>
          <cell r="C1069" t="str">
            <v xml:space="preserve"> </v>
          </cell>
          <cell r="D1069" t="str">
            <v xml:space="preserve"> </v>
          </cell>
        </row>
        <row r="1070">
          <cell r="A1070">
            <v>5021800</v>
          </cell>
          <cell r="B1070" t="str">
            <v>Decomm Fund Tax</v>
          </cell>
          <cell r="C1070" t="str">
            <v xml:space="preserve"> </v>
          </cell>
          <cell r="D1070" t="str">
            <v xml:space="preserve"> </v>
          </cell>
        </row>
        <row r="1071">
          <cell r="A1071">
            <v>5021900</v>
          </cell>
          <cell r="B1071" t="str">
            <v>Superfund Tax</v>
          </cell>
          <cell r="C1071" t="str">
            <v xml:space="preserve"> </v>
          </cell>
          <cell r="D1071" t="str">
            <v xml:space="preserve"> </v>
          </cell>
        </row>
        <row r="1072">
          <cell r="A1072">
            <v>5030000</v>
          </cell>
          <cell r="B1072" t="str">
            <v>Donations</v>
          </cell>
          <cell r="C1072" t="str">
            <v xml:space="preserve"> </v>
          </cell>
          <cell r="D1072" t="str">
            <v xml:space="preserve"> </v>
          </cell>
        </row>
        <row r="1073">
          <cell r="A1073">
            <v>5030010</v>
          </cell>
          <cell r="B1073" t="str">
            <v>Donations - Non Cash</v>
          </cell>
          <cell r="C1073" t="str">
            <v xml:space="preserve"> </v>
          </cell>
          <cell r="D1073" t="str">
            <v xml:space="preserve"> </v>
          </cell>
        </row>
        <row r="1074">
          <cell r="A1074">
            <v>5030200</v>
          </cell>
          <cell r="B1074" t="str">
            <v>Penalties</v>
          </cell>
          <cell r="C1074" t="str">
            <v xml:space="preserve"> </v>
          </cell>
          <cell r="D1074" t="str">
            <v xml:space="preserve"> </v>
          </cell>
        </row>
        <row r="1075">
          <cell r="A1075">
            <v>5030201</v>
          </cell>
          <cell r="B1075" t="str">
            <v>Affiliate Int Chrg</v>
          </cell>
          <cell r="C1075" t="str">
            <v xml:space="preserve"> </v>
          </cell>
          <cell r="D1075" t="str">
            <v xml:space="preserve"> </v>
          </cell>
        </row>
        <row r="1076">
          <cell r="A1076">
            <v>5030202</v>
          </cell>
          <cell r="B1076" t="str">
            <v>Affiliate M-T-M</v>
          </cell>
          <cell r="C1076" t="str">
            <v xml:space="preserve"> </v>
          </cell>
          <cell r="D1076" t="str">
            <v xml:space="preserve"> </v>
          </cell>
        </row>
        <row r="1077">
          <cell r="A1077">
            <v>5030300</v>
          </cell>
          <cell r="B1077" t="str">
            <v>Exp Civic/Political</v>
          </cell>
          <cell r="C1077" t="str">
            <v>i0</v>
          </cell>
          <cell r="D1077" t="str">
            <v>CA0000000000</v>
          </cell>
        </row>
        <row r="1078">
          <cell r="A1078">
            <v>5040010</v>
          </cell>
          <cell r="B1078" t="str">
            <v>Othr Inc/Ded-REACH</v>
          </cell>
          <cell r="C1078" t="str">
            <v xml:space="preserve"> </v>
          </cell>
          <cell r="D1078" t="str">
            <v xml:space="preserve"> </v>
          </cell>
        </row>
        <row r="1079">
          <cell r="A1079">
            <v>5040012</v>
          </cell>
          <cell r="B1079" t="str">
            <v>CGT Gains/Losses</v>
          </cell>
          <cell r="C1079" t="str">
            <v xml:space="preserve"> </v>
          </cell>
          <cell r="D1079" t="str">
            <v xml:space="preserve"> </v>
          </cell>
        </row>
        <row r="1080">
          <cell r="A1080">
            <v>5040020</v>
          </cell>
          <cell r="B1080" t="str">
            <v>Cancelled Jobs</v>
          </cell>
          <cell r="C1080" t="str">
            <v xml:space="preserve"> </v>
          </cell>
          <cell r="D1080" t="str">
            <v xml:space="preserve"> </v>
          </cell>
        </row>
        <row r="1081">
          <cell r="A1081">
            <v>5040025</v>
          </cell>
          <cell r="B1081" t="str">
            <v>Misc Amortization</v>
          </cell>
          <cell r="C1081" t="str">
            <v xml:space="preserve"> </v>
          </cell>
          <cell r="D1081" t="str">
            <v xml:space="preserve"> </v>
          </cell>
        </row>
        <row r="1082">
          <cell r="A1082">
            <v>5040030</v>
          </cell>
          <cell r="B1082" t="str">
            <v>AFUDC Writeoffs</v>
          </cell>
          <cell r="C1082" t="str">
            <v xml:space="preserve"> </v>
          </cell>
          <cell r="D1082" t="str">
            <v xml:space="preserve"> </v>
          </cell>
        </row>
        <row r="1083">
          <cell r="A1083">
            <v>5040040</v>
          </cell>
          <cell r="B1083" t="str">
            <v>Abandoned Projects</v>
          </cell>
          <cell r="C1083" t="str">
            <v xml:space="preserve"> </v>
          </cell>
          <cell r="D1083" t="str">
            <v xml:space="preserve"> </v>
          </cell>
        </row>
        <row r="1084">
          <cell r="A1084">
            <v>5040050</v>
          </cell>
          <cell r="B1084" t="str">
            <v>Claims Settlement</v>
          </cell>
          <cell r="C1084" t="str">
            <v xml:space="preserve"> </v>
          </cell>
          <cell r="D1084" t="str">
            <v xml:space="preserve"> </v>
          </cell>
        </row>
        <row r="1085">
          <cell r="A1085">
            <v>5040060</v>
          </cell>
          <cell r="B1085" t="str">
            <v>Low Income Housing</v>
          </cell>
          <cell r="C1085" t="str">
            <v xml:space="preserve"> </v>
          </cell>
          <cell r="D1085" t="str">
            <v xml:space="preserve"> </v>
          </cell>
        </row>
        <row r="1086">
          <cell r="A1086">
            <v>5040070</v>
          </cell>
          <cell r="B1086" t="str">
            <v>PUP-Comp Exp</v>
          </cell>
          <cell r="C1086" t="str">
            <v xml:space="preserve"> </v>
          </cell>
          <cell r="D1086" t="str">
            <v xml:space="preserve"> </v>
          </cell>
        </row>
        <row r="1087">
          <cell r="A1087">
            <v>5040080</v>
          </cell>
          <cell r="B1087" t="str">
            <v>PUP-Div Equivalent</v>
          </cell>
          <cell r="C1087" t="str">
            <v xml:space="preserve"> </v>
          </cell>
          <cell r="D1087" t="str">
            <v xml:space="preserve"> </v>
          </cell>
        </row>
        <row r="1088">
          <cell r="A1088">
            <v>5040090</v>
          </cell>
          <cell r="B1088" t="str">
            <v>Stk Opt - Comp Exp</v>
          </cell>
          <cell r="C1088" t="str">
            <v xml:space="preserve"> </v>
          </cell>
          <cell r="D1088" t="str">
            <v xml:space="preserve"> </v>
          </cell>
        </row>
        <row r="1089">
          <cell r="A1089">
            <v>5040100</v>
          </cell>
          <cell r="B1089" t="str">
            <v>Stk Opt - Div Equiv</v>
          </cell>
          <cell r="C1089" t="str">
            <v xml:space="preserve"> </v>
          </cell>
          <cell r="D1089" t="str">
            <v xml:space="preserve"> </v>
          </cell>
        </row>
        <row r="1090">
          <cell r="A1090">
            <v>5040110</v>
          </cell>
          <cell r="B1090" t="str">
            <v>Contributions</v>
          </cell>
          <cell r="C1090" t="str">
            <v xml:space="preserve"> </v>
          </cell>
          <cell r="D1090" t="str">
            <v xml:space="preserve"> </v>
          </cell>
        </row>
        <row r="1091">
          <cell r="A1091">
            <v>5040112</v>
          </cell>
          <cell r="B1091" t="str">
            <v>Haz Waste - Pick-Up</v>
          </cell>
          <cell r="C1091" t="str">
            <v>i0</v>
          </cell>
          <cell r="D1091" t="str">
            <v>CA0000000000</v>
          </cell>
        </row>
        <row r="1092">
          <cell r="A1092">
            <v>5040114</v>
          </cell>
          <cell r="B1092" t="str">
            <v>Haz Waste - PCB</v>
          </cell>
          <cell r="C1092" t="str">
            <v xml:space="preserve"> </v>
          </cell>
          <cell r="D1092" t="str">
            <v xml:space="preserve"> </v>
          </cell>
        </row>
        <row r="1093">
          <cell r="A1093">
            <v>5040120</v>
          </cell>
          <cell r="B1093" t="str">
            <v>Legislative Exp</v>
          </cell>
          <cell r="C1093" t="str">
            <v xml:space="preserve"> </v>
          </cell>
          <cell r="D1093" t="str">
            <v xml:space="preserve"> </v>
          </cell>
        </row>
        <row r="1094">
          <cell r="A1094">
            <v>5040130</v>
          </cell>
          <cell r="B1094" t="str">
            <v>Oth I&amp;D -Advertising</v>
          </cell>
          <cell r="C1094" t="str">
            <v>i0</v>
          </cell>
          <cell r="D1094" t="str">
            <v>CA0000000000</v>
          </cell>
        </row>
        <row r="1095">
          <cell r="A1095">
            <v>5040140</v>
          </cell>
          <cell r="B1095" t="str">
            <v>PGT/PSEA Ret Emp Dis</v>
          </cell>
          <cell r="C1095" t="str">
            <v xml:space="preserve"> </v>
          </cell>
          <cell r="D1095" t="str">
            <v xml:space="preserve"> </v>
          </cell>
        </row>
        <row r="1096">
          <cell r="A1096">
            <v>5040300</v>
          </cell>
          <cell r="B1096" t="str">
            <v>Misc Writeoffs</v>
          </cell>
          <cell r="C1096" t="str">
            <v xml:space="preserve"> </v>
          </cell>
          <cell r="D1096" t="str">
            <v xml:space="preserve"> </v>
          </cell>
        </row>
        <row r="1097">
          <cell r="A1097">
            <v>5040510</v>
          </cell>
          <cell r="B1097" t="str">
            <v>PGE Progress</v>
          </cell>
          <cell r="C1097" t="str">
            <v>i0</v>
          </cell>
          <cell r="D1097" t="str">
            <v>CA0000000000</v>
          </cell>
        </row>
        <row r="1098">
          <cell r="A1098">
            <v>5040600</v>
          </cell>
          <cell r="B1098" t="str">
            <v>Oth Ded-Elec Revenue</v>
          </cell>
          <cell r="C1098" t="str">
            <v xml:space="preserve"> </v>
          </cell>
          <cell r="D1098" t="str">
            <v xml:space="preserve"> </v>
          </cell>
        </row>
        <row r="1099">
          <cell r="A1099">
            <v>5040610</v>
          </cell>
          <cell r="B1099" t="str">
            <v>Oth Ded-Gas Revenue</v>
          </cell>
          <cell r="C1099" t="str">
            <v xml:space="preserve"> </v>
          </cell>
          <cell r="D1099" t="str">
            <v xml:space="preserve"> </v>
          </cell>
        </row>
        <row r="1100">
          <cell r="A1100">
            <v>5040620</v>
          </cell>
          <cell r="B1100" t="str">
            <v>Oth Ded-Cost of Elec</v>
          </cell>
          <cell r="C1100" t="str">
            <v xml:space="preserve"> </v>
          </cell>
          <cell r="D1100" t="str">
            <v xml:space="preserve"> </v>
          </cell>
        </row>
        <row r="1101">
          <cell r="A1101">
            <v>5040630</v>
          </cell>
          <cell r="B1101" t="str">
            <v>Oth Ded-Cost of Gas</v>
          </cell>
          <cell r="C1101" t="str">
            <v xml:space="preserve"> </v>
          </cell>
          <cell r="D1101" t="str">
            <v xml:space="preserve"> </v>
          </cell>
        </row>
        <row r="1102">
          <cell r="A1102">
            <v>5040640</v>
          </cell>
          <cell r="B1102" t="str">
            <v>Oth Ded-Transmission</v>
          </cell>
          <cell r="C1102" t="str">
            <v xml:space="preserve"> </v>
          </cell>
          <cell r="D1102" t="str">
            <v xml:space="preserve"> </v>
          </cell>
        </row>
        <row r="1103">
          <cell r="A1103">
            <v>5040650</v>
          </cell>
          <cell r="B1103" t="str">
            <v>Oth Ded-Distribution</v>
          </cell>
          <cell r="C1103" t="str">
            <v xml:space="preserve"> </v>
          </cell>
          <cell r="D1103" t="str">
            <v xml:space="preserve"> </v>
          </cell>
        </row>
        <row r="1104">
          <cell r="A1104">
            <v>5040660</v>
          </cell>
          <cell r="B1104" t="str">
            <v>Oth Ded-Conservation</v>
          </cell>
          <cell r="C1104" t="str">
            <v xml:space="preserve"> </v>
          </cell>
          <cell r="D1104" t="str">
            <v xml:space="preserve"> </v>
          </cell>
        </row>
        <row r="1105">
          <cell r="A1105">
            <v>5040670</v>
          </cell>
          <cell r="B1105" t="str">
            <v>Oth Ded-CustomerAcct</v>
          </cell>
          <cell r="C1105" t="str">
            <v xml:space="preserve"> </v>
          </cell>
          <cell r="D1105" t="str">
            <v xml:space="preserve"> </v>
          </cell>
        </row>
        <row r="1106">
          <cell r="A1106">
            <v>5040680</v>
          </cell>
          <cell r="B1106" t="str">
            <v>Oth Ded-Admin &amp; Gen</v>
          </cell>
          <cell r="C1106" t="str">
            <v xml:space="preserve"> </v>
          </cell>
          <cell r="D1106" t="str">
            <v xml:space="preserve"> </v>
          </cell>
        </row>
        <row r="1107">
          <cell r="A1107">
            <v>5040690</v>
          </cell>
          <cell r="B1107" t="str">
            <v>Oth Ded-Oth Oprns</v>
          </cell>
          <cell r="C1107" t="str">
            <v xml:space="preserve"> </v>
          </cell>
          <cell r="D1107" t="str">
            <v xml:space="preserve"> </v>
          </cell>
        </row>
        <row r="1108">
          <cell r="A1108">
            <v>5040700</v>
          </cell>
          <cell r="B1108" t="str">
            <v>Oth Ded-Maintenance</v>
          </cell>
          <cell r="C1108" t="str">
            <v xml:space="preserve"> </v>
          </cell>
          <cell r="D1108" t="str">
            <v xml:space="preserve"> </v>
          </cell>
        </row>
        <row r="1109">
          <cell r="A1109">
            <v>5040999</v>
          </cell>
          <cell r="B1109" t="str">
            <v>Oth Inc/Deds - Misc</v>
          </cell>
          <cell r="C1109" t="str">
            <v xml:space="preserve"> </v>
          </cell>
          <cell r="D1109" t="str">
            <v xml:space="preserve"> </v>
          </cell>
        </row>
        <row r="1110">
          <cell r="A1110">
            <v>5050000</v>
          </cell>
          <cell r="B1110" t="str">
            <v>Interest on LTD</v>
          </cell>
          <cell r="C1110" t="str">
            <v xml:space="preserve"> </v>
          </cell>
          <cell r="D1110" t="str">
            <v xml:space="preserve"> </v>
          </cell>
        </row>
        <row r="1111">
          <cell r="A1111">
            <v>5050100</v>
          </cell>
          <cell r="B1111" t="str">
            <v>Amort of Debt Disc</v>
          </cell>
          <cell r="C1111" t="str">
            <v xml:space="preserve"> </v>
          </cell>
          <cell r="D1111" t="str">
            <v xml:space="preserve"> </v>
          </cell>
        </row>
        <row r="1112">
          <cell r="A1112">
            <v>5050110</v>
          </cell>
          <cell r="B1112" t="str">
            <v>Amort Debt Exp</v>
          </cell>
          <cell r="C1112" t="str">
            <v xml:space="preserve"> </v>
          </cell>
          <cell r="D1112" t="str">
            <v xml:space="preserve"> </v>
          </cell>
        </row>
        <row r="1113">
          <cell r="A1113">
            <v>5050200</v>
          </cell>
          <cell r="B1113" t="str">
            <v>Amort of Loss Reaq</v>
          </cell>
          <cell r="C1113" t="str">
            <v xml:space="preserve"> </v>
          </cell>
          <cell r="D1113" t="str">
            <v xml:space="preserve"> </v>
          </cell>
        </row>
        <row r="1114">
          <cell r="A1114">
            <v>5050300</v>
          </cell>
          <cell r="B1114" t="str">
            <v>Amort of Prem Dbt C</v>
          </cell>
          <cell r="C1114" t="str">
            <v xml:space="preserve"> </v>
          </cell>
          <cell r="D1114" t="str">
            <v xml:space="preserve"> </v>
          </cell>
        </row>
        <row r="1115">
          <cell r="A1115">
            <v>5050400</v>
          </cell>
          <cell r="B1115" t="str">
            <v>Amort of Gain Reaq</v>
          </cell>
          <cell r="C1115" t="str">
            <v xml:space="preserve"> </v>
          </cell>
          <cell r="D1115" t="str">
            <v xml:space="preserve"> </v>
          </cell>
        </row>
        <row r="1116">
          <cell r="A1116">
            <v>5051000</v>
          </cell>
          <cell r="B1116" t="str">
            <v>Int on Debt Assoc C</v>
          </cell>
          <cell r="C1116" t="str">
            <v xml:space="preserve"> </v>
          </cell>
          <cell r="D1116" t="str">
            <v xml:space="preserve"> </v>
          </cell>
        </row>
        <row r="1117">
          <cell r="A1117">
            <v>5051100</v>
          </cell>
          <cell r="B1117" t="str">
            <v>Int on Debt PG&amp;E Cor</v>
          </cell>
          <cell r="C1117" t="str">
            <v xml:space="preserve"> </v>
          </cell>
          <cell r="D1117" t="str">
            <v xml:space="preserve"> </v>
          </cell>
        </row>
        <row r="1118">
          <cell r="A1118">
            <v>5052000</v>
          </cell>
          <cell r="B1118" t="str">
            <v>Other Interest Exp</v>
          </cell>
          <cell r="C1118" t="str">
            <v>i0</v>
          </cell>
          <cell r="D1118" t="str">
            <v>CA0000000000</v>
          </cell>
        </row>
        <row r="1119">
          <cell r="A1119">
            <v>5052100</v>
          </cell>
          <cell r="B1119" t="str">
            <v>Int-Decomm Tx Qual</v>
          </cell>
          <cell r="C1119" t="str">
            <v xml:space="preserve"> </v>
          </cell>
          <cell r="D1119" t="str">
            <v xml:space="preserve"> </v>
          </cell>
        </row>
        <row r="1120">
          <cell r="A1120">
            <v>5052200</v>
          </cell>
          <cell r="B1120" t="str">
            <v>Int-Decomm NTx Qual</v>
          </cell>
          <cell r="C1120" t="str">
            <v xml:space="preserve"> </v>
          </cell>
          <cell r="D1120" t="str">
            <v xml:space="preserve"> </v>
          </cell>
        </row>
        <row r="1121">
          <cell r="A1121">
            <v>5052300</v>
          </cell>
          <cell r="B1121" t="str">
            <v>Othr Int Exp Com Pap</v>
          </cell>
          <cell r="C1121" t="str">
            <v xml:space="preserve"> </v>
          </cell>
          <cell r="D1121" t="str">
            <v xml:space="preserve"> </v>
          </cell>
        </row>
        <row r="1122">
          <cell r="A1122">
            <v>5052400</v>
          </cell>
          <cell r="B1122" t="str">
            <v>Othr Int Exp Nuc Fl</v>
          </cell>
          <cell r="C1122" t="str">
            <v xml:space="preserve"> </v>
          </cell>
          <cell r="D1122" t="str">
            <v xml:space="preserve"> </v>
          </cell>
        </row>
        <row r="1123">
          <cell r="A1123">
            <v>5052410</v>
          </cell>
          <cell r="B1123" t="str">
            <v>Int-Nuc Fuel Noncore</v>
          </cell>
          <cell r="C1123" t="str">
            <v xml:space="preserve"> </v>
          </cell>
          <cell r="D1123" t="str">
            <v xml:space="preserve"> </v>
          </cell>
        </row>
        <row r="1124">
          <cell r="A1124">
            <v>5052500</v>
          </cell>
          <cell r="B1124" t="str">
            <v>Othr Int Exp NonUtil</v>
          </cell>
          <cell r="C1124" t="str">
            <v xml:space="preserve"> </v>
          </cell>
          <cell r="D1124" t="str">
            <v xml:space="preserve"> </v>
          </cell>
        </row>
        <row r="1125">
          <cell r="A1125">
            <v>5054000</v>
          </cell>
          <cell r="B1125" t="str">
            <v>Misc Interest Income</v>
          </cell>
          <cell r="C1125" t="str">
            <v xml:space="preserve"> </v>
          </cell>
          <cell r="D1125" t="str">
            <v xml:space="preserve"> </v>
          </cell>
        </row>
        <row r="1126">
          <cell r="A1126">
            <v>5090000</v>
          </cell>
          <cell r="B1126" t="str">
            <v>Maint Exp Elim</v>
          </cell>
          <cell r="C1126" t="str">
            <v xml:space="preserve"> </v>
          </cell>
          <cell r="D1126" t="str">
            <v xml:space="preserve"> </v>
          </cell>
        </row>
        <row r="1127">
          <cell r="A1127">
            <v>5090010</v>
          </cell>
          <cell r="B1127" t="str">
            <v>Nat Gas-Gas Exp Elim</v>
          </cell>
          <cell r="C1127" t="str">
            <v xml:space="preserve"> </v>
          </cell>
          <cell r="D1127" t="str">
            <v xml:space="preserve"> </v>
          </cell>
        </row>
        <row r="1128">
          <cell r="A1128">
            <v>5090020</v>
          </cell>
          <cell r="B1128" t="str">
            <v>Nat Gas-Elec&amp;Stm Elm</v>
          </cell>
          <cell r="C1128" t="str">
            <v xml:space="preserve"> </v>
          </cell>
          <cell r="D1128" t="str">
            <v xml:space="preserve"> </v>
          </cell>
        </row>
        <row r="1129">
          <cell r="A1129">
            <v>5090030</v>
          </cell>
          <cell r="B1129" t="str">
            <v>Other Prodn Exp Elim</v>
          </cell>
          <cell r="C1129" t="str">
            <v xml:space="preserve"> </v>
          </cell>
          <cell r="D1129" t="str">
            <v xml:space="preserve"> </v>
          </cell>
        </row>
        <row r="1130">
          <cell r="A1130">
            <v>5090040</v>
          </cell>
          <cell r="B1130" t="str">
            <v>Storage Exp Elim</v>
          </cell>
          <cell r="C1130" t="str">
            <v xml:space="preserve"> </v>
          </cell>
          <cell r="D1130" t="str">
            <v xml:space="preserve"> </v>
          </cell>
        </row>
        <row r="1131">
          <cell r="A1131">
            <v>5090045</v>
          </cell>
          <cell r="B1131" t="str">
            <v>Backbone Trans Elim</v>
          </cell>
          <cell r="C1131" t="str">
            <v xml:space="preserve"> </v>
          </cell>
          <cell r="D1131" t="str">
            <v xml:space="preserve"> </v>
          </cell>
        </row>
        <row r="1132">
          <cell r="A1132">
            <v>5090050</v>
          </cell>
          <cell r="B1132" t="str">
            <v>Transmissn Exp Elim</v>
          </cell>
          <cell r="C1132" t="str">
            <v xml:space="preserve"> </v>
          </cell>
          <cell r="D1132" t="str">
            <v xml:space="preserve"> </v>
          </cell>
        </row>
        <row r="1133">
          <cell r="A1133">
            <v>5090060</v>
          </cell>
          <cell r="B1133" t="str">
            <v>Distributn Exp Elim</v>
          </cell>
          <cell r="C1133" t="str">
            <v xml:space="preserve"> </v>
          </cell>
          <cell r="D1133" t="str">
            <v xml:space="preserve"> </v>
          </cell>
        </row>
        <row r="1134">
          <cell r="A1134">
            <v>5090070</v>
          </cell>
          <cell r="B1134" t="str">
            <v>Cust Acct Exp Elim</v>
          </cell>
          <cell r="C1134" t="str">
            <v xml:space="preserve"> </v>
          </cell>
          <cell r="D1134" t="str">
            <v xml:space="preserve"> </v>
          </cell>
        </row>
        <row r="1135">
          <cell r="A1135">
            <v>5090080</v>
          </cell>
          <cell r="B1135" t="str">
            <v>Cust Srvc&amp;Info Elim</v>
          </cell>
          <cell r="C1135" t="str">
            <v xml:space="preserve"> </v>
          </cell>
          <cell r="D1135" t="str">
            <v xml:space="preserve"> </v>
          </cell>
        </row>
        <row r="1136">
          <cell r="A1136">
            <v>5090090</v>
          </cell>
          <cell r="B1136" t="str">
            <v>A&amp;G Exp Elim</v>
          </cell>
          <cell r="C1136" t="str">
            <v xml:space="preserve"> </v>
          </cell>
          <cell r="D1136" t="str">
            <v xml:space="preserve"> </v>
          </cell>
        </row>
        <row r="1137">
          <cell r="A1137">
            <v>5090300</v>
          </cell>
          <cell r="B1137" t="str">
            <v>Interdept Gas Usage</v>
          </cell>
          <cell r="C1137" t="str">
            <v xml:space="preserve"> </v>
          </cell>
          <cell r="D1137" t="str">
            <v xml:space="preserve"> </v>
          </cell>
        </row>
        <row r="1138">
          <cell r="A1138">
            <v>5090310</v>
          </cell>
          <cell r="B1138" t="str">
            <v>Interdept Elec Usage</v>
          </cell>
          <cell r="C1138" t="str">
            <v xml:space="preserve"> </v>
          </cell>
          <cell r="D1138" t="str">
            <v xml:space="preserve"> </v>
          </cell>
        </row>
        <row r="1139">
          <cell r="A1139">
            <v>5090400</v>
          </cell>
          <cell r="B1139" t="str">
            <v>Oth Expl &amp; Dev Cost</v>
          </cell>
          <cell r="C1139" t="str">
            <v xml:space="preserve"> </v>
          </cell>
          <cell r="D1139" t="str">
            <v xml:space="preserve"> </v>
          </cell>
        </row>
        <row r="1140">
          <cell r="A1140">
            <v>5091000</v>
          </cell>
          <cell r="B1140" t="str">
            <v>Pref'd Dividend DR</v>
          </cell>
          <cell r="C1140" t="str">
            <v xml:space="preserve"> </v>
          </cell>
          <cell r="D1140" t="str">
            <v xml:space="preserve"> </v>
          </cell>
        </row>
        <row r="1141">
          <cell r="A1141">
            <v>5091001</v>
          </cell>
          <cell r="B1141" t="str">
            <v>Pref'd Dividend CR</v>
          </cell>
          <cell r="C1141" t="str">
            <v xml:space="preserve"> </v>
          </cell>
          <cell r="D1141" t="str">
            <v xml:space="preserve"> </v>
          </cell>
        </row>
        <row r="1142">
          <cell r="A1142">
            <v>5091100</v>
          </cell>
          <cell r="B1142" t="str">
            <v>Meals Expense</v>
          </cell>
          <cell r="C1142" t="str">
            <v>i0</v>
          </cell>
          <cell r="D1142" t="str">
            <v>CA0000000000</v>
          </cell>
        </row>
        <row r="1143">
          <cell r="A1143">
            <v>5091110</v>
          </cell>
          <cell r="B1143" t="str">
            <v>Entertainment Expens</v>
          </cell>
          <cell r="C1143" t="str">
            <v>i0</v>
          </cell>
          <cell r="D1143" t="str">
            <v>CA0000000000</v>
          </cell>
        </row>
        <row r="1144">
          <cell r="A1144">
            <v>5091115</v>
          </cell>
          <cell r="B1144" t="str">
            <v>Employee Travel</v>
          </cell>
          <cell r="C1144" t="str">
            <v>i0</v>
          </cell>
          <cell r="D1144" t="str">
            <v>CA0000000000</v>
          </cell>
        </row>
        <row r="1145">
          <cell r="A1145">
            <v>5091120</v>
          </cell>
          <cell r="B1145" t="str">
            <v>Spousal Travel</v>
          </cell>
          <cell r="C1145" t="str">
            <v>i0</v>
          </cell>
          <cell r="D1145" t="str">
            <v>CA0000000000</v>
          </cell>
        </row>
        <row r="1146">
          <cell r="A1146">
            <v>5091140</v>
          </cell>
          <cell r="B1146" t="str">
            <v>Reimbursed Mileage E</v>
          </cell>
          <cell r="C1146" t="str">
            <v xml:space="preserve"> </v>
          </cell>
          <cell r="D1146" t="str">
            <v xml:space="preserve"> </v>
          </cell>
        </row>
        <row r="1147">
          <cell r="A1147">
            <v>5091150</v>
          </cell>
          <cell r="B1147" t="str">
            <v>In-Lieu Meals</v>
          </cell>
          <cell r="C1147" t="str">
            <v xml:space="preserve"> </v>
          </cell>
          <cell r="D1147" t="str">
            <v xml:space="preserve"> </v>
          </cell>
        </row>
        <row r="1148">
          <cell r="A1148">
            <v>5200000</v>
          </cell>
          <cell r="B1148" t="str">
            <v>Pension Accrual</v>
          </cell>
          <cell r="C1148" t="str">
            <v xml:space="preserve"> </v>
          </cell>
          <cell r="D1148" t="str">
            <v xml:space="preserve"> </v>
          </cell>
        </row>
        <row r="1149">
          <cell r="A1149">
            <v>5200010</v>
          </cell>
          <cell r="B1149" t="str">
            <v>Pension VRI Interest</v>
          </cell>
          <cell r="C1149" t="str">
            <v xml:space="preserve"> </v>
          </cell>
          <cell r="D1149" t="str">
            <v xml:space="preserve"> </v>
          </cell>
        </row>
        <row r="1150">
          <cell r="A1150">
            <v>5200030</v>
          </cell>
          <cell r="B1150" t="str">
            <v>Pension 93 VRI Gas</v>
          </cell>
          <cell r="C1150" t="str">
            <v xml:space="preserve"> </v>
          </cell>
          <cell r="D1150" t="str">
            <v xml:space="preserve"> </v>
          </cell>
        </row>
        <row r="1151">
          <cell r="A1151">
            <v>5200050</v>
          </cell>
          <cell r="B1151" t="str">
            <v>Emply Asst Pgm</v>
          </cell>
          <cell r="C1151" t="str">
            <v>i0</v>
          </cell>
          <cell r="D1151" t="str">
            <v>CA0000000000</v>
          </cell>
        </row>
        <row r="1152">
          <cell r="A1152">
            <v>5200060</v>
          </cell>
          <cell r="B1152" t="str">
            <v>Drug Test</v>
          </cell>
          <cell r="C1152" t="str">
            <v xml:space="preserve"> </v>
          </cell>
          <cell r="D1152" t="str">
            <v xml:space="preserve"> </v>
          </cell>
        </row>
        <row r="1153">
          <cell r="A1153">
            <v>5200100</v>
          </cell>
          <cell r="B1153" t="str">
            <v>Empl Wel-Postret Med</v>
          </cell>
          <cell r="C1153" t="str">
            <v xml:space="preserve"> </v>
          </cell>
          <cell r="D1153" t="str">
            <v xml:space="preserve"> </v>
          </cell>
        </row>
        <row r="1154">
          <cell r="A1154">
            <v>5200110</v>
          </cell>
          <cell r="B1154" t="str">
            <v>Empl Wel- Flex</v>
          </cell>
          <cell r="C1154" t="str">
            <v xml:space="preserve"> </v>
          </cell>
          <cell r="D1154" t="str">
            <v xml:space="preserve"> </v>
          </cell>
        </row>
        <row r="1155">
          <cell r="A1155">
            <v>5200111</v>
          </cell>
          <cell r="B1155" t="str">
            <v>Empl Wel- Flex Empl</v>
          </cell>
          <cell r="C1155" t="str">
            <v xml:space="preserve"> </v>
          </cell>
          <cell r="D1155" t="str">
            <v xml:space="preserve"> </v>
          </cell>
        </row>
        <row r="1156">
          <cell r="A1156">
            <v>5200112</v>
          </cell>
          <cell r="B1156" t="str">
            <v>Empl Wel- Exec Flex</v>
          </cell>
          <cell r="C1156" t="str">
            <v xml:space="preserve"> </v>
          </cell>
          <cell r="D1156" t="str">
            <v xml:space="preserve"> </v>
          </cell>
        </row>
        <row r="1157">
          <cell r="A1157">
            <v>5200120</v>
          </cell>
          <cell r="B1157" t="str">
            <v>Medicare Refund</v>
          </cell>
          <cell r="C1157" t="str">
            <v xml:space="preserve"> </v>
          </cell>
          <cell r="D1157" t="str">
            <v xml:space="preserve"> </v>
          </cell>
        </row>
        <row r="1158">
          <cell r="A1158">
            <v>5200130</v>
          </cell>
          <cell r="B1158" t="str">
            <v>Empl Wel -Dental</v>
          </cell>
          <cell r="C1158" t="str">
            <v xml:space="preserve"> </v>
          </cell>
          <cell r="D1158" t="str">
            <v xml:space="preserve"> </v>
          </cell>
        </row>
        <row r="1159">
          <cell r="A1159">
            <v>5200140</v>
          </cell>
          <cell r="B1159" t="str">
            <v>Empl Wel - Medical</v>
          </cell>
          <cell r="C1159" t="str">
            <v xml:space="preserve"> </v>
          </cell>
          <cell r="D1159" t="str">
            <v xml:space="preserve"> </v>
          </cell>
        </row>
        <row r="1160">
          <cell r="A1160">
            <v>5200150</v>
          </cell>
          <cell r="B1160" t="str">
            <v>Empl Wel - Vision</v>
          </cell>
          <cell r="C1160" t="str">
            <v xml:space="preserve"> </v>
          </cell>
          <cell r="D1160" t="str">
            <v xml:space="preserve"> </v>
          </cell>
        </row>
        <row r="1161">
          <cell r="A1161">
            <v>5200160</v>
          </cell>
          <cell r="B1161" t="str">
            <v>Empl Wel - Group Lif</v>
          </cell>
          <cell r="C1161" t="str">
            <v xml:space="preserve"> </v>
          </cell>
          <cell r="D1161" t="str">
            <v xml:space="preserve"> </v>
          </cell>
        </row>
        <row r="1162">
          <cell r="A1162">
            <v>5200180</v>
          </cell>
          <cell r="B1162" t="str">
            <v>Empl Wel -SFP Exp</v>
          </cell>
          <cell r="C1162" t="str">
            <v xml:space="preserve"> </v>
          </cell>
          <cell r="D1162" t="str">
            <v xml:space="preserve"> </v>
          </cell>
        </row>
        <row r="1163">
          <cell r="A1163">
            <v>5200190</v>
          </cell>
          <cell r="B1163" t="str">
            <v>Empl Wel-Pstr Grp Lf</v>
          </cell>
          <cell r="C1163" t="str">
            <v xml:space="preserve"> </v>
          </cell>
          <cell r="D1163" t="str">
            <v xml:space="preserve"> </v>
          </cell>
        </row>
        <row r="1164">
          <cell r="A1164">
            <v>5200200</v>
          </cell>
          <cell r="B1164" t="str">
            <v>Empl Wel - Exec Heal</v>
          </cell>
          <cell r="C1164" t="str">
            <v xml:space="preserve"> </v>
          </cell>
          <cell r="D1164" t="str">
            <v xml:space="preserve"> </v>
          </cell>
        </row>
        <row r="1165">
          <cell r="A1165">
            <v>5200300</v>
          </cell>
          <cell r="B1165" t="str">
            <v>Empl Wel - LTD</v>
          </cell>
          <cell r="C1165" t="str">
            <v xml:space="preserve"> </v>
          </cell>
          <cell r="D1165" t="str">
            <v xml:space="preserve"> </v>
          </cell>
        </row>
        <row r="1166">
          <cell r="A1166">
            <v>5200510</v>
          </cell>
          <cell r="B1166" t="str">
            <v>Empl Ed-Tuit Ref NBU</v>
          </cell>
          <cell r="C1166" t="str">
            <v xml:space="preserve"> </v>
          </cell>
          <cell r="D1166" t="str">
            <v xml:space="preserve"> </v>
          </cell>
        </row>
        <row r="1167">
          <cell r="A1167">
            <v>5200520</v>
          </cell>
          <cell r="B1167" t="str">
            <v>Empl Ed-Tuit Ref ESC</v>
          </cell>
          <cell r="C1167" t="str">
            <v xml:space="preserve"> </v>
          </cell>
          <cell r="D1167" t="str">
            <v xml:space="preserve"> </v>
          </cell>
        </row>
        <row r="1168">
          <cell r="A1168">
            <v>5200530</v>
          </cell>
          <cell r="B1168" t="str">
            <v>Empl Ed-Tuit Ref IBE</v>
          </cell>
          <cell r="C1168" t="str">
            <v xml:space="preserve"> </v>
          </cell>
          <cell r="D1168" t="str">
            <v xml:space="preserve"> </v>
          </cell>
        </row>
        <row r="1169">
          <cell r="A1169">
            <v>5200534</v>
          </cell>
          <cell r="B1169" t="str">
            <v>BU Rotational Travel</v>
          </cell>
          <cell r="C1169" t="str">
            <v xml:space="preserve"> </v>
          </cell>
          <cell r="D1169" t="str">
            <v xml:space="preserve"> </v>
          </cell>
        </row>
        <row r="1170">
          <cell r="A1170">
            <v>5200535</v>
          </cell>
          <cell r="B1170" t="str">
            <v>BU Retrain - Divest</v>
          </cell>
          <cell r="C1170" t="str">
            <v xml:space="preserve"> </v>
          </cell>
          <cell r="D1170" t="str">
            <v xml:space="preserve"> </v>
          </cell>
        </row>
        <row r="1171">
          <cell r="A1171">
            <v>5200537</v>
          </cell>
          <cell r="B1171" t="str">
            <v>Mgt Career Wkshp-Div</v>
          </cell>
          <cell r="C1171" t="str">
            <v xml:space="preserve"> </v>
          </cell>
          <cell r="D1171" t="str">
            <v xml:space="preserve"> </v>
          </cell>
        </row>
        <row r="1172">
          <cell r="A1172">
            <v>5200700</v>
          </cell>
          <cell r="B1172" t="str">
            <v>Ideas In Action</v>
          </cell>
          <cell r="C1172" t="str">
            <v xml:space="preserve"> </v>
          </cell>
          <cell r="D1172" t="str">
            <v xml:space="preserve"> </v>
          </cell>
        </row>
        <row r="1173">
          <cell r="A1173">
            <v>5200703</v>
          </cell>
          <cell r="B1173" t="str">
            <v>Non-Cash Rewards PCC</v>
          </cell>
          <cell r="C1173" t="str">
            <v>i0</v>
          </cell>
          <cell r="D1173" t="str">
            <v>CA0000000000</v>
          </cell>
        </row>
        <row r="1174">
          <cell r="A1174">
            <v>5200704</v>
          </cell>
          <cell r="B1174" t="str">
            <v>Cash Rewards-PCC Use</v>
          </cell>
          <cell r="C1174" t="str">
            <v xml:space="preserve"> </v>
          </cell>
          <cell r="D1174" t="str">
            <v xml:space="preserve"> </v>
          </cell>
        </row>
        <row r="1175">
          <cell r="A1175">
            <v>5200705</v>
          </cell>
          <cell r="B1175" t="str">
            <v>Cash Rewards &amp; Recog</v>
          </cell>
          <cell r="C1175" t="str">
            <v xml:space="preserve"> </v>
          </cell>
          <cell r="D1175" t="str">
            <v xml:space="preserve"> </v>
          </cell>
        </row>
        <row r="1176">
          <cell r="A1176">
            <v>5200710</v>
          </cell>
          <cell r="B1176" t="str">
            <v>New Benefits Study</v>
          </cell>
          <cell r="C1176" t="str">
            <v>i0</v>
          </cell>
          <cell r="D1176" t="str">
            <v>CA0000000000</v>
          </cell>
        </row>
        <row r="1177">
          <cell r="A1177">
            <v>5200720</v>
          </cell>
          <cell r="B1177" t="str">
            <v>Family Support Progr</v>
          </cell>
          <cell r="C1177" t="str">
            <v xml:space="preserve"> </v>
          </cell>
          <cell r="D1177" t="str">
            <v xml:space="preserve"> </v>
          </cell>
        </row>
        <row r="1178">
          <cell r="A1178">
            <v>5200730</v>
          </cell>
          <cell r="B1178" t="str">
            <v>Child Care Empl Cont</v>
          </cell>
          <cell r="C1178" t="str">
            <v xml:space="preserve"> </v>
          </cell>
          <cell r="D1178" t="str">
            <v xml:space="preserve"> </v>
          </cell>
        </row>
        <row r="1179">
          <cell r="A1179">
            <v>5200740</v>
          </cell>
          <cell r="B1179" t="str">
            <v>Corp Health Promotio</v>
          </cell>
          <cell r="C1179" t="str">
            <v>i0</v>
          </cell>
          <cell r="D1179" t="str">
            <v>CA0000000000</v>
          </cell>
        </row>
        <row r="1180">
          <cell r="A1180">
            <v>5201000</v>
          </cell>
          <cell r="B1180" t="str">
            <v>Relocation-Assist</v>
          </cell>
          <cell r="C1180" t="str">
            <v xml:space="preserve"> </v>
          </cell>
          <cell r="D1180" t="str">
            <v xml:space="preserve"> </v>
          </cell>
        </row>
        <row r="1181">
          <cell r="A1181">
            <v>5201001</v>
          </cell>
          <cell r="B1181" t="str">
            <v>Relocation - Divest</v>
          </cell>
          <cell r="C1181" t="str">
            <v xml:space="preserve"> </v>
          </cell>
          <cell r="D1181" t="str">
            <v xml:space="preserve"> </v>
          </cell>
        </row>
        <row r="1182">
          <cell r="A1182">
            <v>5201002</v>
          </cell>
          <cell r="B1182" t="str">
            <v>BU Displace - Divest</v>
          </cell>
          <cell r="C1182" t="str">
            <v xml:space="preserve"> </v>
          </cell>
          <cell r="D1182" t="str">
            <v xml:space="preserve"> </v>
          </cell>
        </row>
        <row r="1183">
          <cell r="A1183">
            <v>5201003</v>
          </cell>
          <cell r="B1183" t="str">
            <v>Wage Protect-Dives</v>
          </cell>
          <cell r="C1183" t="str">
            <v xml:space="preserve"> </v>
          </cell>
          <cell r="D1183" t="str">
            <v xml:space="preserve"> </v>
          </cell>
        </row>
        <row r="1184">
          <cell r="A1184">
            <v>5201004</v>
          </cell>
          <cell r="B1184" t="str">
            <v>Mgt Relocate-Divest</v>
          </cell>
          <cell r="C1184" t="str">
            <v xml:space="preserve"> </v>
          </cell>
          <cell r="D1184" t="str">
            <v xml:space="preserve"> </v>
          </cell>
        </row>
        <row r="1185">
          <cell r="A1185">
            <v>5201010</v>
          </cell>
          <cell r="B1185" t="str">
            <v>Reloc-New Home</v>
          </cell>
          <cell r="C1185" t="str">
            <v xml:space="preserve"> </v>
          </cell>
          <cell r="D1185" t="str">
            <v xml:space="preserve"> </v>
          </cell>
        </row>
        <row r="1186">
          <cell r="A1186">
            <v>5201020</v>
          </cell>
          <cell r="B1186" t="str">
            <v>Reloc-Mortgage Int</v>
          </cell>
          <cell r="C1186" t="str">
            <v xml:space="preserve"> </v>
          </cell>
          <cell r="D1186" t="str">
            <v xml:space="preserve"> </v>
          </cell>
        </row>
        <row r="1187">
          <cell r="A1187">
            <v>5201030</v>
          </cell>
          <cell r="B1187" t="str">
            <v>Reloc-Area Hsg</v>
          </cell>
          <cell r="C1187" t="str">
            <v xml:space="preserve"> </v>
          </cell>
          <cell r="D1187" t="str">
            <v xml:space="preserve"> </v>
          </cell>
        </row>
        <row r="1188">
          <cell r="A1188">
            <v>5201040</v>
          </cell>
          <cell r="B1188" t="str">
            <v>Reloc-Cash Move Allw</v>
          </cell>
          <cell r="C1188" t="str">
            <v xml:space="preserve"> </v>
          </cell>
          <cell r="D1188" t="str">
            <v xml:space="preserve"> </v>
          </cell>
        </row>
        <row r="1189">
          <cell r="A1189">
            <v>5201050</v>
          </cell>
          <cell r="B1189" t="str">
            <v>Reloc-Personal Exp</v>
          </cell>
          <cell r="C1189" t="str">
            <v xml:space="preserve"> </v>
          </cell>
          <cell r="D1189" t="str">
            <v xml:space="preserve"> </v>
          </cell>
        </row>
        <row r="1190">
          <cell r="A1190">
            <v>5201060</v>
          </cell>
          <cell r="B1190" t="str">
            <v>Reloc - 3rd P</v>
          </cell>
          <cell r="C1190" t="str">
            <v xml:space="preserve"> </v>
          </cell>
          <cell r="D1190" t="str">
            <v xml:space="preserve"> </v>
          </cell>
        </row>
        <row r="1191">
          <cell r="A1191">
            <v>5201070</v>
          </cell>
          <cell r="B1191" t="str">
            <v>Reloc - Enroute</v>
          </cell>
          <cell r="C1191" t="str">
            <v xml:space="preserve"> </v>
          </cell>
          <cell r="D1191" t="str">
            <v xml:space="preserve"> </v>
          </cell>
        </row>
        <row r="1192">
          <cell r="A1192">
            <v>5201080</v>
          </cell>
          <cell r="B1192" t="str">
            <v>Reloc-Househld Move</v>
          </cell>
          <cell r="C1192" t="str">
            <v>i0</v>
          </cell>
          <cell r="D1192" t="str">
            <v>CA0000000000</v>
          </cell>
        </row>
        <row r="1193">
          <cell r="A1193">
            <v>5201090</v>
          </cell>
          <cell r="B1193" t="str">
            <v>Reloc-Dir Reimb Home</v>
          </cell>
          <cell r="C1193" t="str">
            <v xml:space="preserve"> </v>
          </cell>
          <cell r="D1193" t="str">
            <v xml:space="preserve"> </v>
          </cell>
        </row>
        <row r="1194">
          <cell r="A1194">
            <v>5201100</v>
          </cell>
          <cell r="B1194" t="str">
            <v>Reloc-Loss on Sale</v>
          </cell>
          <cell r="C1194" t="str">
            <v xml:space="preserve"> </v>
          </cell>
          <cell r="D1194" t="str">
            <v xml:space="preserve"> </v>
          </cell>
        </row>
        <row r="1195">
          <cell r="A1195">
            <v>5201110</v>
          </cell>
          <cell r="B1195" t="str">
            <v>Reloc-Equity Self Fd</v>
          </cell>
          <cell r="C1195" t="str">
            <v xml:space="preserve"> </v>
          </cell>
          <cell r="D1195" t="str">
            <v xml:space="preserve"> </v>
          </cell>
        </row>
        <row r="1196">
          <cell r="A1196">
            <v>5201120</v>
          </cell>
          <cell r="B1196" t="str">
            <v>Reloc-Equity Adj</v>
          </cell>
          <cell r="C1196" t="str">
            <v xml:space="preserve"> </v>
          </cell>
          <cell r="D1196" t="str">
            <v xml:space="preserve"> </v>
          </cell>
        </row>
        <row r="1197">
          <cell r="A1197">
            <v>5201140</v>
          </cell>
          <cell r="B1197" t="str">
            <v>Reloc-Temp Assignmt</v>
          </cell>
          <cell r="C1197" t="str">
            <v xml:space="preserve"> </v>
          </cell>
          <cell r="D1197" t="str">
            <v xml:space="preserve"> </v>
          </cell>
        </row>
        <row r="1198">
          <cell r="A1198">
            <v>5201150</v>
          </cell>
          <cell r="B1198" t="str">
            <v>Reloc-Barg Unit</v>
          </cell>
          <cell r="C1198" t="str">
            <v xml:space="preserve"> </v>
          </cell>
          <cell r="D1198" t="str">
            <v xml:space="preserve"> </v>
          </cell>
        </row>
        <row r="1199">
          <cell r="A1199">
            <v>5202000</v>
          </cell>
          <cell r="B1199" t="str">
            <v>Payroll Tax - FUI</v>
          </cell>
          <cell r="C1199" t="str">
            <v xml:space="preserve"> </v>
          </cell>
          <cell r="D1199" t="str">
            <v xml:space="preserve"> </v>
          </cell>
        </row>
        <row r="1200">
          <cell r="A1200">
            <v>5202010</v>
          </cell>
          <cell r="B1200" t="str">
            <v>Payroll Tax - FICA</v>
          </cell>
          <cell r="C1200" t="str">
            <v xml:space="preserve"> </v>
          </cell>
          <cell r="D1200" t="str">
            <v xml:space="preserve"> </v>
          </cell>
        </row>
        <row r="1201">
          <cell r="A1201">
            <v>5202020</v>
          </cell>
          <cell r="B1201" t="str">
            <v>Payroll Tax - SUI</v>
          </cell>
          <cell r="C1201" t="str">
            <v xml:space="preserve"> </v>
          </cell>
          <cell r="D1201" t="str">
            <v xml:space="preserve"> </v>
          </cell>
        </row>
        <row r="1202">
          <cell r="A1202">
            <v>5202030</v>
          </cell>
          <cell r="B1202" t="str">
            <v>Payroll Tax - St FND</v>
          </cell>
          <cell r="C1202" t="str">
            <v xml:space="preserve"> </v>
          </cell>
          <cell r="D1202" t="str">
            <v xml:space="preserve"> </v>
          </cell>
        </row>
        <row r="1203">
          <cell r="A1203">
            <v>5202040</v>
          </cell>
          <cell r="B1203" t="str">
            <v>Oak/SF City Tax</v>
          </cell>
          <cell r="C1203" t="str">
            <v xml:space="preserve"> </v>
          </cell>
          <cell r="D1203" t="str">
            <v xml:space="preserve"> </v>
          </cell>
        </row>
        <row r="1204">
          <cell r="A1204">
            <v>5203005</v>
          </cell>
          <cell r="B1204" t="str">
            <v>Officer Labor</v>
          </cell>
          <cell r="C1204" t="str">
            <v xml:space="preserve"> </v>
          </cell>
          <cell r="D1204" t="str">
            <v xml:space="preserve"> </v>
          </cell>
        </row>
        <row r="1205">
          <cell r="A1205">
            <v>5203010</v>
          </cell>
          <cell r="B1205" t="str">
            <v>Severance-Non Reorg</v>
          </cell>
          <cell r="C1205" t="str">
            <v xml:space="preserve"> </v>
          </cell>
          <cell r="D1205" t="str">
            <v xml:space="preserve"> </v>
          </cell>
        </row>
        <row r="1206">
          <cell r="A1206">
            <v>5203011</v>
          </cell>
          <cell r="B1206" t="str">
            <v>Severance - Divest</v>
          </cell>
          <cell r="C1206" t="str">
            <v xml:space="preserve"> </v>
          </cell>
          <cell r="D1206" t="str">
            <v xml:space="preserve"> </v>
          </cell>
        </row>
        <row r="1207">
          <cell r="A1207">
            <v>5203012</v>
          </cell>
          <cell r="B1207" t="str">
            <v>Mgt Sever - Divest</v>
          </cell>
          <cell r="C1207" t="str">
            <v xml:space="preserve"> </v>
          </cell>
          <cell r="D1207" t="str">
            <v xml:space="preserve"> </v>
          </cell>
        </row>
        <row r="1208">
          <cell r="A1208">
            <v>5203015</v>
          </cell>
          <cell r="B1208" t="str">
            <v>Severance - BU</v>
          </cell>
          <cell r="C1208" t="str">
            <v xml:space="preserve"> </v>
          </cell>
          <cell r="D1208" t="str">
            <v xml:space="preserve"> </v>
          </cell>
        </row>
        <row r="1209">
          <cell r="A1209">
            <v>5203016</v>
          </cell>
          <cell r="B1209" t="str">
            <v>Severance-Barg Unit</v>
          </cell>
          <cell r="C1209" t="str">
            <v xml:space="preserve"> </v>
          </cell>
          <cell r="D1209" t="str">
            <v xml:space="preserve"> </v>
          </cell>
        </row>
        <row r="1210">
          <cell r="A1210">
            <v>5203017</v>
          </cell>
          <cell r="B1210" t="str">
            <v>Severance - Mgmt</v>
          </cell>
          <cell r="C1210" t="str">
            <v xml:space="preserve"> </v>
          </cell>
          <cell r="D1210" t="str">
            <v xml:space="preserve"> </v>
          </cell>
        </row>
        <row r="1211">
          <cell r="A1211">
            <v>5203020</v>
          </cell>
          <cell r="B1211" t="str">
            <v>Severance - Other</v>
          </cell>
          <cell r="C1211" t="str">
            <v xml:space="preserve"> </v>
          </cell>
          <cell r="D1211" t="str">
            <v xml:space="preserve"> </v>
          </cell>
        </row>
        <row r="1212">
          <cell r="A1212">
            <v>5203025</v>
          </cell>
          <cell r="B1212" t="str">
            <v>Sever-Reorg</v>
          </cell>
          <cell r="C1212" t="str">
            <v xml:space="preserve"> </v>
          </cell>
          <cell r="D1212" t="str">
            <v xml:space="preserve"> </v>
          </cell>
        </row>
        <row r="1213">
          <cell r="A1213">
            <v>5203030</v>
          </cell>
          <cell r="B1213" t="str">
            <v>VRI-Reorg Gas BU '93</v>
          </cell>
          <cell r="C1213" t="str">
            <v xml:space="preserve"> </v>
          </cell>
          <cell r="D1213" t="str">
            <v xml:space="preserve"> </v>
          </cell>
        </row>
        <row r="1214">
          <cell r="A1214">
            <v>5203035</v>
          </cell>
          <cell r="B1214" t="str">
            <v>VRI-Divest</v>
          </cell>
          <cell r="C1214" t="str">
            <v xml:space="preserve"> </v>
          </cell>
          <cell r="D1214" t="str">
            <v xml:space="preserve"> </v>
          </cell>
        </row>
        <row r="1215">
          <cell r="A1215">
            <v>5203050</v>
          </cell>
          <cell r="B1215" t="str">
            <v>PIP - Executive</v>
          </cell>
          <cell r="C1215" t="str">
            <v xml:space="preserve"> </v>
          </cell>
          <cell r="D1215" t="str">
            <v xml:space="preserve"> </v>
          </cell>
        </row>
        <row r="1216">
          <cell r="A1216">
            <v>5203060</v>
          </cell>
          <cell r="B1216" t="str">
            <v>Short Term Incent</v>
          </cell>
          <cell r="C1216" t="str">
            <v xml:space="preserve"> </v>
          </cell>
          <cell r="D1216" t="str">
            <v xml:space="preserve"> </v>
          </cell>
        </row>
        <row r="1217">
          <cell r="A1217">
            <v>5203061</v>
          </cell>
          <cell r="B1217" t="str">
            <v>Mgmt Trans - Divest</v>
          </cell>
          <cell r="C1217" t="str">
            <v xml:space="preserve"> </v>
          </cell>
          <cell r="D1217" t="str">
            <v xml:space="preserve"> </v>
          </cell>
        </row>
        <row r="1218">
          <cell r="A1218">
            <v>5203062</v>
          </cell>
          <cell r="B1218" t="str">
            <v>Enhance PIP - Divest</v>
          </cell>
          <cell r="C1218" t="str">
            <v xml:space="preserve"> </v>
          </cell>
          <cell r="D1218" t="str">
            <v xml:space="preserve"> </v>
          </cell>
        </row>
        <row r="1219">
          <cell r="A1219">
            <v>5203110</v>
          </cell>
          <cell r="B1219" t="str">
            <v>Labor - Prod ST</v>
          </cell>
          <cell r="C1219" t="str">
            <v xml:space="preserve"> </v>
          </cell>
          <cell r="D1219" t="str">
            <v xml:space="preserve"> </v>
          </cell>
        </row>
        <row r="1220">
          <cell r="A1220">
            <v>5203112</v>
          </cell>
          <cell r="B1220" t="str">
            <v>Labor - Hiring Hall</v>
          </cell>
          <cell r="C1220" t="str">
            <v xml:space="preserve"> </v>
          </cell>
          <cell r="D1220" t="str">
            <v xml:space="preserve"> </v>
          </cell>
        </row>
        <row r="1221">
          <cell r="A1221">
            <v>5203114</v>
          </cell>
          <cell r="B1221" t="str">
            <v>Labor - Premium Pay</v>
          </cell>
          <cell r="C1221" t="str">
            <v xml:space="preserve"> </v>
          </cell>
          <cell r="D1221" t="str">
            <v xml:space="preserve"> </v>
          </cell>
        </row>
        <row r="1222">
          <cell r="A1222">
            <v>5203120</v>
          </cell>
          <cell r="B1222" t="str">
            <v>Labor - Prod OT</v>
          </cell>
          <cell r="C1222" t="str">
            <v xml:space="preserve"> </v>
          </cell>
          <cell r="D1222" t="str">
            <v xml:space="preserve"> </v>
          </cell>
        </row>
        <row r="1223">
          <cell r="A1223">
            <v>5203125</v>
          </cell>
          <cell r="B1223" t="str">
            <v>Labor - Prod Dbl OT</v>
          </cell>
          <cell r="C1223" t="str">
            <v xml:space="preserve"> </v>
          </cell>
          <cell r="D1223" t="str">
            <v xml:space="preserve"> </v>
          </cell>
        </row>
        <row r="1224">
          <cell r="A1224">
            <v>5203130</v>
          </cell>
          <cell r="B1224" t="str">
            <v>Labor-Hiring Hall OT</v>
          </cell>
          <cell r="C1224" t="str">
            <v xml:space="preserve"> </v>
          </cell>
          <cell r="D1224" t="str">
            <v xml:space="preserve"> </v>
          </cell>
        </row>
        <row r="1225">
          <cell r="A1225">
            <v>5203150</v>
          </cell>
          <cell r="B1225" t="str">
            <v>Vacation</v>
          </cell>
          <cell r="C1225" t="str">
            <v xml:space="preserve"> </v>
          </cell>
          <cell r="D1225" t="str">
            <v xml:space="preserve"> </v>
          </cell>
        </row>
        <row r="1226">
          <cell r="A1226">
            <v>5203180</v>
          </cell>
          <cell r="B1226" t="str">
            <v>Other Non- Productiv</v>
          </cell>
          <cell r="C1226" t="str">
            <v xml:space="preserve"> </v>
          </cell>
          <cell r="D1226" t="str">
            <v xml:space="preserve"> </v>
          </cell>
        </row>
        <row r="1227">
          <cell r="A1227">
            <v>5203200</v>
          </cell>
          <cell r="B1227" t="str">
            <v>Service Award</v>
          </cell>
          <cell r="C1227" t="str">
            <v>i0</v>
          </cell>
          <cell r="D1227" t="str">
            <v>CA0000000000</v>
          </cell>
        </row>
        <row r="1228">
          <cell r="A1228">
            <v>5203210</v>
          </cell>
          <cell r="B1228" t="str">
            <v>Car Allowance</v>
          </cell>
          <cell r="C1228" t="str">
            <v xml:space="preserve"> </v>
          </cell>
          <cell r="D1228" t="str">
            <v xml:space="preserve"> </v>
          </cell>
        </row>
        <row r="1229">
          <cell r="A1229">
            <v>5203220</v>
          </cell>
          <cell r="B1229" t="str">
            <v>Rehabilitation P/R</v>
          </cell>
          <cell r="C1229" t="str">
            <v xml:space="preserve"> </v>
          </cell>
          <cell r="D1229" t="str">
            <v xml:space="preserve"> </v>
          </cell>
        </row>
        <row r="1230">
          <cell r="A1230">
            <v>5299999</v>
          </cell>
          <cell r="B1230" t="str">
            <v>Conversion-Labor</v>
          </cell>
          <cell r="C1230" t="str">
            <v xml:space="preserve"> </v>
          </cell>
          <cell r="D1230" t="str">
            <v xml:space="preserve"> </v>
          </cell>
        </row>
        <row r="1231">
          <cell r="A1231">
            <v>5300000</v>
          </cell>
          <cell r="B1231" t="str">
            <v>Matl Not Othr Class</v>
          </cell>
          <cell r="C1231" t="str">
            <v>i0</v>
          </cell>
          <cell r="D1231" t="str">
            <v>CA0000000000</v>
          </cell>
        </row>
        <row r="1232">
          <cell r="A1232">
            <v>5300100</v>
          </cell>
          <cell r="B1232" t="str">
            <v>Automotive</v>
          </cell>
          <cell r="C1232" t="str">
            <v>i0</v>
          </cell>
          <cell r="D1232" t="str">
            <v>CA0000000000</v>
          </cell>
        </row>
        <row r="1233">
          <cell r="A1233">
            <v>5300110</v>
          </cell>
          <cell r="B1233" t="str">
            <v>Construction Supplie</v>
          </cell>
          <cell r="C1233" t="str">
            <v>i0</v>
          </cell>
          <cell r="D1233" t="str">
            <v>CA0000000000</v>
          </cell>
        </row>
        <row r="1234">
          <cell r="A1234">
            <v>5300120</v>
          </cell>
          <cell r="B1234" t="str">
            <v>Conductors, Cable &amp;</v>
          </cell>
          <cell r="C1234" t="str">
            <v>i0</v>
          </cell>
          <cell r="D1234" t="str">
            <v>CA0000000000</v>
          </cell>
        </row>
        <row r="1235">
          <cell r="A1235">
            <v>5300130</v>
          </cell>
          <cell r="B1235" t="str">
            <v>Pumps, Compr, Blowr</v>
          </cell>
          <cell r="C1235" t="str">
            <v>i0</v>
          </cell>
          <cell r="D1235" t="str">
            <v>CA0000000000</v>
          </cell>
        </row>
        <row r="1236">
          <cell r="A1236">
            <v>5300140</v>
          </cell>
          <cell r="B1236" t="str">
            <v>Electrical Specialti</v>
          </cell>
          <cell r="C1236" t="str">
            <v>i0</v>
          </cell>
          <cell r="D1236" t="str">
            <v>CA0000000000</v>
          </cell>
        </row>
        <row r="1237">
          <cell r="A1237">
            <v>5300150</v>
          </cell>
          <cell r="B1237" t="str">
            <v>Fuels, Lubricants &amp;</v>
          </cell>
          <cell r="C1237" t="str">
            <v>i0</v>
          </cell>
          <cell r="D1237" t="str">
            <v>CA0000000000</v>
          </cell>
        </row>
        <row r="1238">
          <cell r="A1238">
            <v>5300160</v>
          </cell>
          <cell r="B1238" t="str">
            <v>Gas &amp; Water Specialt</v>
          </cell>
          <cell r="C1238" t="str">
            <v>i0</v>
          </cell>
          <cell r="D1238" t="str">
            <v>CA0000000000</v>
          </cell>
        </row>
        <row r="1239">
          <cell r="A1239">
            <v>5300170</v>
          </cell>
          <cell r="B1239" t="str">
            <v>Chem, Clnrs, Compds</v>
          </cell>
          <cell r="C1239" t="str">
            <v>i0</v>
          </cell>
          <cell r="D1239" t="str">
            <v>CA0000000000</v>
          </cell>
        </row>
        <row r="1240">
          <cell r="A1240">
            <v>5300180</v>
          </cell>
          <cell r="B1240" t="str">
            <v>Poles, Insulators</v>
          </cell>
          <cell r="C1240" t="str">
            <v>i0</v>
          </cell>
          <cell r="D1240" t="str">
            <v>CA0000000000</v>
          </cell>
        </row>
        <row r="1241">
          <cell r="A1241">
            <v>5300190</v>
          </cell>
          <cell r="B1241" t="str">
            <v>Gen, Motors &amp; Indust</v>
          </cell>
          <cell r="C1241" t="str">
            <v>i0</v>
          </cell>
          <cell r="D1241" t="str">
            <v>CA0000000000</v>
          </cell>
        </row>
        <row r="1242">
          <cell r="A1242">
            <v>5300200</v>
          </cell>
          <cell r="B1242" t="str">
            <v>Elec&amp;Electrnc Equip</v>
          </cell>
          <cell r="C1242" t="str">
            <v>i0</v>
          </cell>
          <cell r="D1242" t="str">
            <v>CA0000000000</v>
          </cell>
        </row>
        <row r="1243">
          <cell r="A1243">
            <v>5300210</v>
          </cell>
          <cell r="B1243" t="str">
            <v>Lighting Fixtures &amp;</v>
          </cell>
          <cell r="C1243" t="str">
            <v>i0</v>
          </cell>
          <cell r="D1243" t="str">
            <v>CA0000000000</v>
          </cell>
        </row>
        <row r="1244">
          <cell r="A1244">
            <v>5300220</v>
          </cell>
          <cell r="B1244" t="str">
            <v>Measuring Instrument</v>
          </cell>
          <cell r="C1244" t="str">
            <v>i0</v>
          </cell>
          <cell r="D1244" t="str">
            <v>CA0000000000</v>
          </cell>
        </row>
        <row r="1245">
          <cell r="A1245">
            <v>5300221</v>
          </cell>
          <cell r="B1245" t="str">
            <v>Metering Trsf &amp; Reg</v>
          </cell>
          <cell r="C1245" t="str">
            <v>i0</v>
          </cell>
          <cell r="D1245" t="str">
            <v>CA0000000000</v>
          </cell>
        </row>
        <row r="1246">
          <cell r="A1246">
            <v>5300230</v>
          </cell>
          <cell r="B1246" t="str">
            <v>Commun &amp; Signaling E</v>
          </cell>
          <cell r="C1246" t="str">
            <v>i0</v>
          </cell>
          <cell r="D1246" t="str">
            <v>CA0000000000</v>
          </cell>
        </row>
        <row r="1247">
          <cell r="A1247">
            <v>5300231</v>
          </cell>
          <cell r="B1247" t="str">
            <v>Telephone Equipment</v>
          </cell>
          <cell r="C1247" t="str">
            <v>i0</v>
          </cell>
          <cell r="D1247" t="str">
            <v>CA0000000000</v>
          </cell>
        </row>
        <row r="1248">
          <cell r="A1248">
            <v>5300240</v>
          </cell>
          <cell r="B1248" t="str">
            <v>Power Plant Specialt</v>
          </cell>
          <cell r="C1248" t="str">
            <v>i0</v>
          </cell>
          <cell r="D1248" t="str">
            <v>CA0000000000</v>
          </cell>
        </row>
        <row r="1249">
          <cell r="A1249">
            <v>5300250</v>
          </cell>
          <cell r="B1249" t="str">
            <v>Eng, Turbines &amp; Wate</v>
          </cell>
          <cell r="C1249" t="str">
            <v>i0</v>
          </cell>
          <cell r="D1249" t="str">
            <v>CA0000000000</v>
          </cell>
        </row>
        <row r="1250">
          <cell r="A1250">
            <v>5300260</v>
          </cell>
          <cell r="B1250" t="str">
            <v>Transformers, Regula</v>
          </cell>
          <cell r="C1250" t="str">
            <v>i0</v>
          </cell>
          <cell r="D1250" t="str">
            <v>CA0000000000</v>
          </cell>
        </row>
        <row r="1251">
          <cell r="A1251">
            <v>5300270</v>
          </cell>
          <cell r="B1251" t="str">
            <v>Fabricated Structure</v>
          </cell>
          <cell r="C1251" t="str">
            <v>i0</v>
          </cell>
          <cell r="D1251" t="str">
            <v>CA0000000000</v>
          </cell>
        </row>
        <row r="1252">
          <cell r="A1252">
            <v>5300280</v>
          </cell>
          <cell r="B1252" t="str">
            <v>Tools, First Aid &amp; S</v>
          </cell>
          <cell r="C1252" t="str">
            <v>i0</v>
          </cell>
          <cell r="D1252" t="str">
            <v>CA0000000000</v>
          </cell>
        </row>
        <row r="1253">
          <cell r="A1253">
            <v>5300300</v>
          </cell>
          <cell r="B1253" t="str">
            <v>Prnt Matls,Signs&amp;Sup</v>
          </cell>
          <cell r="C1253" t="str">
            <v>i0</v>
          </cell>
          <cell r="D1253" t="str">
            <v>CA0000000000</v>
          </cell>
        </row>
        <row r="1254">
          <cell r="A1254">
            <v>5300301</v>
          </cell>
          <cell r="B1254" t="str">
            <v>Office Supplies</v>
          </cell>
          <cell r="C1254" t="str">
            <v>i0</v>
          </cell>
          <cell r="D1254" t="str">
            <v>CA0000000000</v>
          </cell>
        </row>
        <row r="1255">
          <cell r="A1255">
            <v>5300310</v>
          </cell>
          <cell r="B1255" t="str">
            <v>Computers &amp; Parts</v>
          </cell>
          <cell r="C1255" t="str">
            <v>i0</v>
          </cell>
          <cell r="D1255" t="str">
            <v>CA0000000000</v>
          </cell>
        </row>
        <row r="1256">
          <cell r="A1256">
            <v>5300315</v>
          </cell>
          <cell r="B1256" t="str">
            <v>Software Purchases</v>
          </cell>
          <cell r="C1256" t="str">
            <v>i0</v>
          </cell>
          <cell r="D1256" t="str">
            <v>CA0000000000</v>
          </cell>
        </row>
        <row r="1257">
          <cell r="A1257">
            <v>5300316</v>
          </cell>
          <cell r="B1257" t="str">
            <v>Intgrtd Sup-Ofc Depo</v>
          </cell>
          <cell r="C1257" t="str">
            <v>i0</v>
          </cell>
          <cell r="D1257" t="str">
            <v>CA0000000000</v>
          </cell>
        </row>
        <row r="1258">
          <cell r="A1258">
            <v>5300317</v>
          </cell>
          <cell r="B1258" t="str">
            <v>Intgrtd Sup-Grainger</v>
          </cell>
          <cell r="C1258" t="str">
            <v>i0</v>
          </cell>
          <cell r="D1258" t="str">
            <v>CA0000000000</v>
          </cell>
        </row>
        <row r="1259">
          <cell r="A1259">
            <v>5300318</v>
          </cell>
          <cell r="B1259" t="str">
            <v>Intgrtd Sup-BT Offic</v>
          </cell>
          <cell r="C1259" t="str">
            <v>i0</v>
          </cell>
          <cell r="D1259" t="str">
            <v>CA0000000000</v>
          </cell>
        </row>
        <row r="1260">
          <cell r="A1260">
            <v>5300320</v>
          </cell>
          <cell r="B1260" t="str">
            <v>Freight</v>
          </cell>
          <cell r="C1260" t="str">
            <v>i0</v>
          </cell>
          <cell r="D1260" t="str">
            <v>CA0000000000</v>
          </cell>
        </row>
        <row r="1261">
          <cell r="A1261">
            <v>5300330</v>
          </cell>
          <cell r="B1261" t="str">
            <v>Purchasing Card</v>
          </cell>
          <cell r="C1261" t="str">
            <v xml:space="preserve"> </v>
          </cell>
          <cell r="D1261" t="str">
            <v xml:space="preserve"> </v>
          </cell>
        </row>
        <row r="1262">
          <cell r="A1262">
            <v>5300340</v>
          </cell>
          <cell r="B1262" t="str">
            <v>Electric Vehicles</v>
          </cell>
          <cell r="C1262" t="str">
            <v>i0</v>
          </cell>
          <cell r="D1262" t="str">
            <v>CA0000000000</v>
          </cell>
        </row>
        <row r="1263">
          <cell r="A1263">
            <v>5300350</v>
          </cell>
          <cell r="B1263" t="str">
            <v>Nat Gas Veh Fuel Sys</v>
          </cell>
          <cell r="C1263" t="str">
            <v>i0</v>
          </cell>
          <cell r="D1263" t="str">
            <v>CA0000000000</v>
          </cell>
        </row>
        <row r="1264">
          <cell r="A1264">
            <v>5300360</v>
          </cell>
          <cell r="B1264" t="str">
            <v>Fleet Matl-Parts</v>
          </cell>
          <cell r="C1264" t="str">
            <v xml:space="preserve"> </v>
          </cell>
          <cell r="D1264" t="str">
            <v xml:space="preserve"> </v>
          </cell>
        </row>
        <row r="1265">
          <cell r="A1265">
            <v>5300361</v>
          </cell>
          <cell r="B1265" t="str">
            <v>Fleet Misc. Matl</v>
          </cell>
          <cell r="C1265" t="str">
            <v xml:space="preserve"> </v>
          </cell>
          <cell r="D1265" t="str">
            <v xml:space="preserve"> </v>
          </cell>
        </row>
        <row r="1266">
          <cell r="A1266">
            <v>5390000</v>
          </cell>
          <cell r="B1266" t="str">
            <v>Matl Burden-Budget</v>
          </cell>
          <cell r="C1266" t="str">
            <v xml:space="preserve"> </v>
          </cell>
          <cell r="D1266" t="str">
            <v xml:space="preserve"> </v>
          </cell>
        </row>
        <row r="1267">
          <cell r="A1267">
            <v>5399999</v>
          </cell>
          <cell r="B1267" t="str">
            <v>Conversion-Materials</v>
          </cell>
          <cell r="C1267" t="str">
            <v xml:space="preserve"> </v>
          </cell>
          <cell r="D1267" t="str">
            <v xml:space="preserve"> </v>
          </cell>
        </row>
        <row r="1268">
          <cell r="A1268">
            <v>5400000</v>
          </cell>
          <cell r="B1268" t="str">
            <v>Staff Augmentation</v>
          </cell>
          <cell r="C1268" t="str">
            <v>i0</v>
          </cell>
          <cell r="D1268" t="str">
            <v>CA0000000000</v>
          </cell>
        </row>
        <row r="1269">
          <cell r="A1269">
            <v>5400400</v>
          </cell>
          <cell r="B1269" t="str">
            <v>Contracts-FF&amp;E</v>
          </cell>
          <cell r="C1269" t="str">
            <v>i0</v>
          </cell>
          <cell r="D1269" t="str">
            <v>CA0000000000</v>
          </cell>
        </row>
        <row r="1270">
          <cell r="A1270">
            <v>5400420</v>
          </cell>
          <cell r="B1270" t="str">
            <v>Project Mngt Fees</v>
          </cell>
          <cell r="C1270" t="str">
            <v>i0</v>
          </cell>
          <cell r="D1270" t="str">
            <v>CA0000000000</v>
          </cell>
        </row>
        <row r="1271">
          <cell r="A1271">
            <v>5490000</v>
          </cell>
          <cell r="B1271" t="str">
            <v>Contracts</v>
          </cell>
          <cell r="C1271" t="str">
            <v>i0</v>
          </cell>
          <cell r="D1271" t="str">
            <v>CA0000000000</v>
          </cell>
        </row>
        <row r="1272">
          <cell r="A1272">
            <v>5490100</v>
          </cell>
          <cell r="B1272" t="str">
            <v>Software Licenses</v>
          </cell>
          <cell r="C1272" t="str">
            <v>i0</v>
          </cell>
          <cell r="D1272" t="str">
            <v>CA0000000000</v>
          </cell>
        </row>
        <row r="1273">
          <cell r="A1273">
            <v>5490200</v>
          </cell>
          <cell r="B1273" t="str">
            <v>Outside Attorney Fee</v>
          </cell>
          <cell r="C1273" t="str">
            <v>i0</v>
          </cell>
          <cell r="D1273" t="str">
            <v>CA0000000000</v>
          </cell>
        </row>
        <row r="1274">
          <cell r="A1274">
            <v>5490300</v>
          </cell>
          <cell r="B1274" t="str">
            <v>Applicant Instl Fac</v>
          </cell>
          <cell r="C1274" t="str">
            <v>i0</v>
          </cell>
          <cell r="D1274" t="str">
            <v>CA0000000000</v>
          </cell>
        </row>
        <row r="1275">
          <cell r="A1275">
            <v>5490400</v>
          </cell>
          <cell r="B1275" t="str">
            <v>Fleet-Farmout Svcs</v>
          </cell>
          <cell r="C1275" t="str">
            <v>i0</v>
          </cell>
          <cell r="D1275" t="str">
            <v>CA0000000000</v>
          </cell>
        </row>
        <row r="1276">
          <cell r="A1276">
            <v>5490500</v>
          </cell>
          <cell r="B1276" t="str">
            <v>Paving Contracts</v>
          </cell>
          <cell r="C1276" t="str">
            <v>i0</v>
          </cell>
          <cell r="D1276" t="str">
            <v>CA0000000000</v>
          </cell>
        </row>
        <row r="1277">
          <cell r="A1277">
            <v>5490600</v>
          </cell>
          <cell r="B1277" t="str">
            <v>Power Generation</v>
          </cell>
          <cell r="C1277" t="str">
            <v>i0</v>
          </cell>
          <cell r="D1277" t="str">
            <v>CA0000000000</v>
          </cell>
        </row>
        <row r="1278">
          <cell r="A1278">
            <v>5499999</v>
          </cell>
          <cell r="B1278" t="str">
            <v>Conversion-Contracts</v>
          </cell>
          <cell r="C1278" t="str">
            <v xml:space="preserve"> </v>
          </cell>
          <cell r="D1278" t="str">
            <v xml:space="preserve"> </v>
          </cell>
        </row>
        <row r="1279">
          <cell r="A1279">
            <v>5500000</v>
          </cell>
          <cell r="B1279" t="str">
            <v>Natl Gas Purch</v>
          </cell>
          <cell r="C1279" t="str">
            <v xml:space="preserve"> </v>
          </cell>
          <cell r="D1279" t="str">
            <v xml:space="preserve"> </v>
          </cell>
        </row>
        <row r="1280">
          <cell r="A1280">
            <v>5500010</v>
          </cell>
          <cell r="B1280" t="str">
            <v>Nat Gas Fld Line Pur</v>
          </cell>
          <cell r="C1280" t="str">
            <v xml:space="preserve"> </v>
          </cell>
          <cell r="D1280" t="str">
            <v xml:space="preserve"> </v>
          </cell>
        </row>
        <row r="1281">
          <cell r="A1281">
            <v>5500011</v>
          </cell>
          <cell r="B1281" t="str">
            <v>Nat Gas Exchange Gas</v>
          </cell>
          <cell r="C1281" t="str">
            <v xml:space="preserve"> </v>
          </cell>
          <cell r="D1281" t="str">
            <v xml:space="preserve"> </v>
          </cell>
        </row>
        <row r="1282">
          <cell r="A1282">
            <v>5500020</v>
          </cell>
          <cell r="B1282" t="str">
            <v>Nat Gas Plt Out Pur</v>
          </cell>
          <cell r="C1282" t="str">
            <v xml:space="preserve"> </v>
          </cell>
          <cell r="D1282" t="str">
            <v xml:space="preserve"> </v>
          </cell>
        </row>
        <row r="1283">
          <cell r="A1283">
            <v>5500021</v>
          </cell>
          <cell r="B1283" t="str">
            <v>Nat Gas Trn-Line Pur</v>
          </cell>
          <cell r="C1283" t="str">
            <v xml:space="preserve"> </v>
          </cell>
          <cell r="D1283" t="str">
            <v xml:space="preserve"> </v>
          </cell>
        </row>
        <row r="1284">
          <cell r="A1284">
            <v>5500030</v>
          </cell>
          <cell r="B1284" t="str">
            <v>Purch Gas Exp - Oth</v>
          </cell>
          <cell r="C1284" t="str">
            <v xml:space="preserve"> </v>
          </cell>
          <cell r="D1284" t="str">
            <v xml:space="preserve"> </v>
          </cell>
        </row>
        <row r="1285">
          <cell r="A1285">
            <v>5500031</v>
          </cell>
          <cell r="B1285" t="str">
            <v>Currency Adj - Gas</v>
          </cell>
          <cell r="C1285" t="str">
            <v xml:space="preserve"> </v>
          </cell>
          <cell r="D1285" t="str">
            <v xml:space="preserve"> </v>
          </cell>
        </row>
        <row r="1286">
          <cell r="A1286">
            <v>5500032</v>
          </cell>
          <cell r="B1286" t="str">
            <v>Currency Adj-Gas</v>
          </cell>
          <cell r="C1286" t="str">
            <v xml:space="preserve"> </v>
          </cell>
          <cell r="D1286" t="str">
            <v xml:space="preserve"> </v>
          </cell>
        </row>
        <row r="1287">
          <cell r="A1287">
            <v>5500033</v>
          </cell>
          <cell r="B1287" t="str">
            <v>Purch Gas Exp-Oth RM</v>
          </cell>
          <cell r="C1287" t="str">
            <v xml:space="preserve"> </v>
          </cell>
          <cell r="D1287" t="str">
            <v xml:space="preserve"> </v>
          </cell>
        </row>
        <row r="1288">
          <cell r="A1288">
            <v>5500040</v>
          </cell>
          <cell r="B1288" t="str">
            <v>Gas W/D from Storage</v>
          </cell>
          <cell r="C1288" t="str">
            <v xml:space="preserve"> </v>
          </cell>
          <cell r="D1288" t="str">
            <v xml:space="preserve"> </v>
          </cell>
        </row>
        <row r="1289">
          <cell r="A1289">
            <v>5500050</v>
          </cell>
          <cell r="B1289" t="str">
            <v>Gas Deliv to Storage</v>
          </cell>
          <cell r="C1289" t="str">
            <v xml:space="preserve"> </v>
          </cell>
          <cell r="D1289" t="str">
            <v xml:space="preserve"> </v>
          </cell>
        </row>
        <row r="1290">
          <cell r="A1290">
            <v>5500055</v>
          </cell>
          <cell r="B1290" t="str">
            <v>Pline Transport Chgs</v>
          </cell>
          <cell r="C1290" t="str">
            <v xml:space="preserve"> </v>
          </cell>
          <cell r="D1290" t="str">
            <v xml:space="preserve"> </v>
          </cell>
        </row>
        <row r="1291">
          <cell r="A1291">
            <v>5500056</v>
          </cell>
          <cell r="B1291" t="str">
            <v>Pline Trnsprt-Assoc</v>
          </cell>
          <cell r="C1291" t="str">
            <v xml:space="preserve"> </v>
          </cell>
          <cell r="D1291" t="str">
            <v xml:space="preserve"> </v>
          </cell>
        </row>
        <row r="1292">
          <cell r="A1292">
            <v>5500060</v>
          </cell>
          <cell r="B1292" t="str">
            <v>Gas Usd fr Cmprsr Sf</v>
          </cell>
          <cell r="C1292" t="str">
            <v xml:space="preserve"> </v>
          </cell>
          <cell r="D1292" t="str">
            <v xml:space="preserve"> </v>
          </cell>
        </row>
        <row r="1293">
          <cell r="A1293">
            <v>5500065</v>
          </cell>
          <cell r="B1293" t="str">
            <v>Pline Demand Chgs</v>
          </cell>
          <cell r="C1293" t="str">
            <v xml:space="preserve"> </v>
          </cell>
          <cell r="D1293" t="str">
            <v xml:space="preserve"> </v>
          </cell>
        </row>
        <row r="1294">
          <cell r="A1294">
            <v>5500066</v>
          </cell>
          <cell r="B1294" t="str">
            <v>Pline Demand-AssocCo</v>
          </cell>
          <cell r="C1294" t="str">
            <v xml:space="preserve"> </v>
          </cell>
          <cell r="D1294" t="str">
            <v xml:space="preserve"> </v>
          </cell>
        </row>
        <row r="1295">
          <cell r="A1295">
            <v>5500070</v>
          </cell>
          <cell r="B1295" t="str">
            <v>Gas Usd fr Othr Ops</v>
          </cell>
          <cell r="C1295" t="str">
            <v xml:space="preserve"> </v>
          </cell>
          <cell r="D1295" t="str">
            <v xml:space="preserve"> </v>
          </cell>
        </row>
        <row r="1296">
          <cell r="A1296">
            <v>5500075</v>
          </cell>
          <cell r="B1296" t="str">
            <v>Storg Compr Fuel&amp;Pwr</v>
          </cell>
          <cell r="C1296" t="str">
            <v xml:space="preserve"> </v>
          </cell>
          <cell r="D1296" t="str">
            <v xml:space="preserve"> </v>
          </cell>
        </row>
        <row r="1297">
          <cell r="A1297">
            <v>5500076</v>
          </cell>
          <cell r="B1297" t="str">
            <v>Elect Gas Stor Purif</v>
          </cell>
          <cell r="C1297" t="str">
            <v xml:space="preserve"> </v>
          </cell>
          <cell r="D1297" t="str">
            <v xml:space="preserve"> </v>
          </cell>
        </row>
        <row r="1298">
          <cell r="A1298">
            <v>5500080</v>
          </cell>
          <cell r="B1298" t="str">
            <v>Gas Trns Ln Purch</v>
          </cell>
          <cell r="C1298" t="str">
            <v xml:space="preserve"> </v>
          </cell>
          <cell r="D1298" t="str">
            <v xml:space="preserve"> </v>
          </cell>
        </row>
        <row r="1299">
          <cell r="A1299">
            <v>5500085</v>
          </cell>
          <cell r="B1299" t="str">
            <v>Nat Gas Stor Gas Los</v>
          </cell>
          <cell r="C1299" t="str">
            <v xml:space="preserve"> </v>
          </cell>
          <cell r="D1299" t="str">
            <v xml:space="preserve"> </v>
          </cell>
        </row>
        <row r="1300">
          <cell r="A1300">
            <v>5500089</v>
          </cell>
          <cell r="B1300" t="str">
            <v>Oth Gas Trns-AssocCo</v>
          </cell>
          <cell r="C1300" t="str">
            <v xml:space="preserve"> </v>
          </cell>
          <cell r="D1300" t="str">
            <v xml:space="preserve"> </v>
          </cell>
        </row>
        <row r="1301">
          <cell r="A1301">
            <v>5500090</v>
          </cell>
          <cell r="B1301" t="str">
            <v>Exchange Gas</v>
          </cell>
          <cell r="C1301" t="str">
            <v xml:space="preserve"> </v>
          </cell>
          <cell r="D1301" t="str">
            <v xml:space="preserve"> </v>
          </cell>
        </row>
        <row r="1302">
          <cell r="A1302">
            <v>5500091</v>
          </cell>
          <cell r="B1302" t="str">
            <v>Oth Gas Store RNT-MC</v>
          </cell>
          <cell r="C1302" t="str">
            <v>i0</v>
          </cell>
          <cell r="D1302" t="str">
            <v>CA0000000000</v>
          </cell>
        </row>
        <row r="1303">
          <cell r="A1303">
            <v>5500095</v>
          </cell>
          <cell r="B1303" t="str">
            <v>Imbal Gas Purch</v>
          </cell>
          <cell r="C1303" t="str">
            <v xml:space="preserve"> </v>
          </cell>
          <cell r="D1303" t="str">
            <v xml:space="preserve"> </v>
          </cell>
        </row>
        <row r="1304">
          <cell r="A1304">
            <v>5500096</v>
          </cell>
          <cell r="B1304" t="str">
            <v>Oth Gas Trans Exp</v>
          </cell>
          <cell r="C1304" t="str">
            <v xml:space="preserve"> </v>
          </cell>
          <cell r="D1304" t="str">
            <v xml:space="preserve"> </v>
          </cell>
        </row>
        <row r="1305">
          <cell r="A1305">
            <v>5500097</v>
          </cell>
          <cell r="B1305" t="str">
            <v>Mains Expense</v>
          </cell>
          <cell r="C1305" t="str">
            <v xml:space="preserve"> </v>
          </cell>
          <cell r="D1305" t="str">
            <v xml:space="preserve"> </v>
          </cell>
        </row>
        <row r="1306">
          <cell r="A1306">
            <v>5500098</v>
          </cell>
          <cell r="B1306" t="str">
            <v>Meas. Reg Sta Exp</v>
          </cell>
          <cell r="C1306" t="str">
            <v xml:space="preserve"> </v>
          </cell>
          <cell r="D1306" t="str">
            <v xml:space="preserve"> </v>
          </cell>
        </row>
        <row r="1307">
          <cell r="A1307">
            <v>5500099</v>
          </cell>
          <cell r="B1307" t="str">
            <v>Meas. Reg Sta Gnrl</v>
          </cell>
          <cell r="C1307" t="str">
            <v xml:space="preserve"> </v>
          </cell>
          <cell r="D1307" t="str">
            <v xml:space="preserve"> </v>
          </cell>
        </row>
        <row r="1308">
          <cell r="A1308">
            <v>5500100</v>
          </cell>
          <cell r="B1308" t="str">
            <v>Fuel Oil, Conventl</v>
          </cell>
          <cell r="C1308" t="str">
            <v xml:space="preserve"> </v>
          </cell>
          <cell r="D1308" t="str">
            <v xml:space="preserve"> </v>
          </cell>
        </row>
        <row r="1309">
          <cell r="A1309">
            <v>5500200</v>
          </cell>
          <cell r="B1309" t="str">
            <v>Fuel Oil - Comb Turb</v>
          </cell>
          <cell r="C1309" t="str">
            <v xml:space="preserve"> </v>
          </cell>
          <cell r="D1309" t="str">
            <v xml:space="preserve"> </v>
          </cell>
        </row>
        <row r="1310">
          <cell r="A1310">
            <v>5500300</v>
          </cell>
          <cell r="B1310" t="str">
            <v>Water Purchases</v>
          </cell>
          <cell r="C1310" t="str">
            <v xml:space="preserve"> </v>
          </cell>
          <cell r="D1310" t="str">
            <v xml:space="preserve"> </v>
          </cell>
        </row>
        <row r="1311">
          <cell r="A1311">
            <v>5500400</v>
          </cell>
          <cell r="B1311" t="str">
            <v>Steam Purchases</v>
          </cell>
          <cell r="C1311" t="str">
            <v xml:space="preserve"> </v>
          </cell>
          <cell r="D1311" t="str">
            <v xml:space="preserve"> </v>
          </cell>
        </row>
        <row r="1312">
          <cell r="A1312">
            <v>5500500</v>
          </cell>
          <cell r="B1312" t="str">
            <v>Elec Trn-Fix Wheelng</v>
          </cell>
          <cell r="C1312" t="str">
            <v xml:space="preserve"> </v>
          </cell>
          <cell r="D1312" t="str">
            <v xml:space="preserve"> </v>
          </cell>
        </row>
        <row r="1313">
          <cell r="A1313">
            <v>5500510</v>
          </cell>
          <cell r="B1313" t="str">
            <v>Elec Trn-Var Wheelng</v>
          </cell>
          <cell r="C1313" t="str">
            <v xml:space="preserve"> </v>
          </cell>
          <cell r="D1313" t="str">
            <v xml:space="preserve"> </v>
          </cell>
        </row>
        <row r="1314">
          <cell r="A1314">
            <v>5500600</v>
          </cell>
          <cell r="B1314" t="str">
            <v>Fuel - Natural Gas</v>
          </cell>
          <cell r="C1314" t="str">
            <v xml:space="preserve"> </v>
          </cell>
          <cell r="D1314" t="str">
            <v xml:space="preserve"> </v>
          </cell>
        </row>
        <row r="1315">
          <cell r="A1315">
            <v>5500601</v>
          </cell>
          <cell r="B1315" t="str">
            <v>Natural Gas-AssocCo</v>
          </cell>
          <cell r="C1315" t="str">
            <v xml:space="preserve"> </v>
          </cell>
          <cell r="D1315" t="str">
            <v xml:space="preserve"> </v>
          </cell>
        </row>
        <row r="1316">
          <cell r="A1316">
            <v>5500602</v>
          </cell>
          <cell r="B1316" t="str">
            <v>Nat Gas-Contra Assoc</v>
          </cell>
          <cell r="C1316" t="str">
            <v xml:space="preserve"> </v>
          </cell>
          <cell r="D1316" t="str">
            <v xml:space="preserve"> </v>
          </cell>
        </row>
        <row r="1317">
          <cell r="A1317">
            <v>5500603</v>
          </cell>
          <cell r="B1317" t="str">
            <v>Nat Gas-Contra Assoc</v>
          </cell>
          <cell r="C1317" t="str">
            <v xml:space="preserve"> </v>
          </cell>
          <cell r="D1317" t="str">
            <v xml:space="preserve"> </v>
          </cell>
        </row>
        <row r="1318">
          <cell r="A1318">
            <v>5500610</v>
          </cell>
          <cell r="B1318" t="str">
            <v>Interstate Trans-Gas</v>
          </cell>
          <cell r="C1318" t="str">
            <v xml:space="preserve"> </v>
          </cell>
          <cell r="D1318" t="str">
            <v xml:space="preserve"> </v>
          </cell>
        </row>
        <row r="1319">
          <cell r="A1319">
            <v>5500700</v>
          </cell>
          <cell r="B1319" t="str">
            <v>Power Purchases-Elec</v>
          </cell>
          <cell r="C1319" t="str">
            <v xml:space="preserve"> </v>
          </cell>
          <cell r="D1319" t="str">
            <v xml:space="preserve"> </v>
          </cell>
        </row>
        <row r="1320">
          <cell r="A1320">
            <v>5500701</v>
          </cell>
          <cell r="B1320" t="str">
            <v>Power Purchases-PX</v>
          </cell>
          <cell r="C1320" t="str">
            <v xml:space="preserve"> </v>
          </cell>
          <cell r="D1320" t="str">
            <v xml:space="preserve"> </v>
          </cell>
        </row>
        <row r="1321">
          <cell r="A1321">
            <v>5500702</v>
          </cell>
          <cell r="B1321" t="str">
            <v>PX Block Trading Pgm</v>
          </cell>
          <cell r="C1321" t="str">
            <v xml:space="preserve"> </v>
          </cell>
          <cell r="D1321" t="str">
            <v xml:space="preserve"> </v>
          </cell>
        </row>
        <row r="1322">
          <cell r="A1322">
            <v>5500705</v>
          </cell>
          <cell r="B1322" t="str">
            <v>PX Power Helms Pump</v>
          </cell>
          <cell r="C1322" t="str">
            <v xml:space="preserve"> </v>
          </cell>
          <cell r="D1322" t="str">
            <v xml:space="preserve"> </v>
          </cell>
        </row>
        <row r="1323">
          <cell r="A1323">
            <v>5500710</v>
          </cell>
          <cell r="B1323" t="str">
            <v>PP Irr Dst Debt Serv</v>
          </cell>
          <cell r="C1323" t="str">
            <v xml:space="preserve"> </v>
          </cell>
          <cell r="D1323" t="str">
            <v xml:space="preserve"> </v>
          </cell>
        </row>
        <row r="1324">
          <cell r="A1324">
            <v>5500720</v>
          </cell>
          <cell r="B1324" t="str">
            <v>PP Irr Dist M&amp;O</v>
          </cell>
          <cell r="C1324" t="str">
            <v xml:space="preserve"> </v>
          </cell>
          <cell r="D1324" t="str">
            <v xml:space="preserve"> </v>
          </cell>
        </row>
        <row r="1325">
          <cell r="A1325">
            <v>5500750</v>
          </cell>
          <cell r="B1325" t="str">
            <v>PPA-Settlement</v>
          </cell>
          <cell r="C1325" t="str">
            <v xml:space="preserve"> </v>
          </cell>
          <cell r="D1325" t="str">
            <v xml:space="preserve"> </v>
          </cell>
        </row>
        <row r="1326">
          <cell r="A1326">
            <v>5500800</v>
          </cell>
          <cell r="B1326" t="str">
            <v>Wtr P Irr Dst Debt S</v>
          </cell>
          <cell r="C1326" t="str">
            <v xml:space="preserve"> </v>
          </cell>
          <cell r="D1326" t="str">
            <v xml:space="preserve"> </v>
          </cell>
        </row>
        <row r="1327">
          <cell r="A1327">
            <v>5500810</v>
          </cell>
          <cell r="B1327" t="str">
            <v>Wtr P Irr Dst M&amp;O</v>
          </cell>
          <cell r="C1327" t="str">
            <v xml:space="preserve"> </v>
          </cell>
          <cell r="D1327" t="str">
            <v xml:space="preserve"> </v>
          </cell>
        </row>
        <row r="1328">
          <cell r="A1328">
            <v>5500850</v>
          </cell>
          <cell r="B1328" t="str">
            <v>Reliability Must-Run</v>
          </cell>
          <cell r="C1328" t="str">
            <v xml:space="preserve"> </v>
          </cell>
          <cell r="D1328" t="str">
            <v xml:space="preserve"> </v>
          </cell>
        </row>
        <row r="1329">
          <cell r="A1329">
            <v>5500851</v>
          </cell>
          <cell r="B1329" t="str">
            <v>REPA Expenses</v>
          </cell>
          <cell r="C1329" t="str">
            <v xml:space="preserve"> </v>
          </cell>
          <cell r="D1329" t="str">
            <v xml:space="preserve"> </v>
          </cell>
        </row>
        <row r="1330">
          <cell r="A1330">
            <v>5500852</v>
          </cell>
          <cell r="B1330" t="str">
            <v>Misc ISO Expenses</v>
          </cell>
          <cell r="C1330" t="str">
            <v xml:space="preserve"> </v>
          </cell>
          <cell r="D1330" t="str">
            <v xml:space="preserve"> </v>
          </cell>
        </row>
        <row r="1331">
          <cell r="A1331">
            <v>5500860</v>
          </cell>
          <cell r="B1331" t="str">
            <v>Grid Mgmt Charge</v>
          </cell>
          <cell r="C1331" t="str">
            <v xml:space="preserve"> </v>
          </cell>
          <cell r="D1331" t="str">
            <v xml:space="preserve"> </v>
          </cell>
        </row>
        <row r="1332">
          <cell r="A1332">
            <v>5500900</v>
          </cell>
          <cell r="B1332" t="str">
            <v>CFA Admin Cost</v>
          </cell>
          <cell r="C1332" t="str">
            <v xml:space="preserve"> </v>
          </cell>
          <cell r="D1332" t="str">
            <v xml:space="preserve"> </v>
          </cell>
        </row>
        <row r="1333">
          <cell r="A1333">
            <v>5501000</v>
          </cell>
          <cell r="B1333" t="str">
            <v>Bulk Vehicle Fuel</v>
          </cell>
          <cell r="C1333" t="str">
            <v>i0</v>
          </cell>
          <cell r="D1333" t="str">
            <v>CA0000000000</v>
          </cell>
        </row>
        <row r="1334">
          <cell r="A1334">
            <v>5501090</v>
          </cell>
          <cell r="B1334" t="str">
            <v>Permits/Fees</v>
          </cell>
          <cell r="C1334" t="str">
            <v>i0</v>
          </cell>
          <cell r="D1334" t="str">
            <v>CA0000000000</v>
          </cell>
        </row>
        <row r="1335">
          <cell r="A1335">
            <v>5501100</v>
          </cell>
          <cell r="B1335" t="str">
            <v>Vehicle Registration</v>
          </cell>
          <cell r="C1335" t="str">
            <v xml:space="preserve"> </v>
          </cell>
          <cell r="D1335" t="str">
            <v xml:space="preserve"> </v>
          </cell>
        </row>
        <row r="1336">
          <cell r="A1336">
            <v>5501110</v>
          </cell>
          <cell r="B1336" t="str">
            <v>Vehicles</v>
          </cell>
          <cell r="C1336" t="str">
            <v>i0</v>
          </cell>
          <cell r="D1336" t="str">
            <v>CA0000000000</v>
          </cell>
        </row>
        <row r="1337">
          <cell r="A1337">
            <v>5501112</v>
          </cell>
          <cell r="B1337" t="str">
            <v>Vehicle Rents</v>
          </cell>
          <cell r="C1337" t="str">
            <v>i0</v>
          </cell>
          <cell r="D1337" t="str">
            <v>CA0000000000</v>
          </cell>
        </row>
        <row r="1338">
          <cell r="A1338">
            <v>5501120</v>
          </cell>
          <cell r="B1338" t="str">
            <v>Facility Charge</v>
          </cell>
          <cell r="C1338" t="str">
            <v xml:space="preserve"> </v>
          </cell>
          <cell r="D1338" t="str">
            <v xml:space="preserve"> </v>
          </cell>
        </row>
        <row r="1339">
          <cell r="A1339">
            <v>5501121</v>
          </cell>
          <cell r="B1339" t="str">
            <v>Computer and Telecom</v>
          </cell>
          <cell r="C1339" t="str">
            <v xml:space="preserve"> </v>
          </cell>
          <cell r="D1339" t="str">
            <v xml:space="preserve"> </v>
          </cell>
        </row>
        <row r="1340">
          <cell r="A1340">
            <v>5501130</v>
          </cell>
          <cell r="B1340" t="str">
            <v>Supv &amp; Mgmt-Planning</v>
          </cell>
          <cell r="C1340" t="str">
            <v xml:space="preserve"> </v>
          </cell>
          <cell r="D1340" t="str">
            <v xml:space="preserve"> </v>
          </cell>
        </row>
        <row r="1341">
          <cell r="A1341">
            <v>5501140</v>
          </cell>
          <cell r="B1341" t="str">
            <v>Cap A&amp;G - Plan Only</v>
          </cell>
          <cell r="C1341" t="str">
            <v xml:space="preserve"> </v>
          </cell>
          <cell r="D1341" t="str">
            <v xml:space="preserve"> </v>
          </cell>
        </row>
        <row r="1342">
          <cell r="A1342">
            <v>5501150</v>
          </cell>
          <cell r="B1342" t="str">
            <v>Matl Burd-Plan Only</v>
          </cell>
          <cell r="C1342" t="str">
            <v xml:space="preserve"> </v>
          </cell>
          <cell r="D1342" t="str">
            <v xml:space="preserve"> </v>
          </cell>
        </row>
        <row r="1343">
          <cell r="A1343">
            <v>5502000</v>
          </cell>
          <cell r="B1343" t="str">
            <v>Corp A&amp;G Allocation</v>
          </cell>
          <cell r="C1343" t="str">
            <v xml:space="preserve"> </v>
          </cell>
          <cell r="D1343" t="str">
            <v xml:space="preserve"> </v>
          </cell>
        </row>
        <row r="1344">
          <cell r="A1344">
            <v>5502010</v>
          </cell>
          <cell r="B1344" t="str">
            <v>Corp A&amp;G Alloc-NonOp</v>
          </cell>
          <cell r="C1344" t="str">
            <v xml:space="preserve"> </v>
          </cell>
          <cell r="D1344" t="str">
            <v xml:space="preserve"> </v>
          </cell>
        </row>
        <row r="1345">
          <cell r="A1345">
            <v>5510010</v>
          </cell>
          <cell r="B1345" t="str">
            <v>Postage</v>
          </cell>
          <cell r="C1345" t="str">
            <v xml:space="preserve"> </v>
          </cell>
          <cell r="D1345" t="str">
            <v xml:space="preserve"> </v>
          </cell>
        </row>
        <row r="1346">
          <cell r="A1346">
            <v>5510012</v>
          </cell>
          <cell r="B1346" t="str">
            <v>Incentives</v>
          </cell>
          <cell r="C1346" t="str">
            <v>i0</v>
          </cell>
          <cell r="D1346" t="str">
            <v>CA0000000000</v>
          </cell>
        </row>
        <row r="1347">
          <cell r="A1347">
            <v>5510020</v>
          </cell>
          <cell r="B1347" t="str">
            <v>Telephone</v>
          </cell>
          <cell r="C1347" t="str">
            <v>i0</v>
          </cell>
          <cell r="D1347" t="str">
            <v>CA0000000000</v>
          </cell>
        </row>
        <row r="1348">
          <cell r="A1348">
            <v>5510021</v>
          </cell>
          <cell r="B1348" t="str">
            <v>Cellular Phone</v>
          </cell>
          <cell r="C1348" t="str">
            <v>i0</v>
          </cell>
          <cell r="D1348" t="str">
            <v>CA0000000000</v>
          </cell>
        </row>
        <row r="1349">
          <cell r="A1349">
            <v>5510022</v>
          </cell>
          <cell r="B1349" t="str">
            <v>Equip Charges-Pagers</v>
          </cell>
          <cell r="C1349" t="str">
            <v xml:space="preserve"> </v>
          </cell>
          <cell r="D1349" t="str">
            <v xml:space="preserve"> </v>
          </cell>
        </row>
        <row r="1350">
          <cell r="A1350">
            <v>5510023</v>
          </cell>
          <cell r="B1350" t="str">
            <v>Telephone Usage</v>
          </cell>
          <cell r="C1350" t="str">
            <v xml:space="preserve"> </v>
          </cell>
          <cell r="D1350" t="str">
            <v xml:space="preserve"> </v>
          </cell>
        </row>
        <row r="1351">
          <cell r="A1351">
            <v>5510024</v>
          </cell>
          <cell r="B1351" t="str">
            <v>Circuit Leases</v>
          </cell>
          <cell r="C1351" t="str">
            <v xml:space="preserve"> </v>
          </cell>
          <cell r="D1351" t="str">
            <v xml:space="preserve"> </v>
          </cell>
        </row>
        <row r="1352">
          <cell r="A1352">
            <v>5510030</v>
          </cell>
          <cell r="B1352" t="str">
            <v>Hydro FERC Fees-Adm</v>
          </cell>
          <cell r="C1352" t="str">
            <v xml:space="preserve"> </v>
          </cell>
          <cell r="D1352" t="str">
            <v xml:space="preserve"> </v>
          </cell>
        </row>
        <row r="1353">
          <cell r="A1353">
            <v>5510031</v>
          </cell>
          <cell r="B1353" t="str">
            <v>Hydro FERC Fees-LdUs</v>
          </cell>
          <cell r="C1353" t="str">
            <v xml:space="preserve"> </v>
          </cell>
          <cell r="D1353" t="str">
            <v xml:space="preserve"> </v>
          </cell>
        </row>
        <row r="1354">
          <cell r="A1354">
            <v>5510035</v>
          </cell>
          <cell r="B1354" t="str">
            <v>Chrg fr PGE Corp</v>
          </cell>
          <cell r="C1354" t="str">
            <v xml:space="preserve"> </v>
          </cell>
          <cell r="D1354" t="str">
            <v xml:space="preserve"> </v>
          </cell>
        </row>
        <row r="1355">
          <cell r="A1355">
            <v>5510043</v>
          </cell>
          <cell r="B1355" t="str">
            <v>Affiliate Reimburse</v>
          </cell>
          <cell r="C1355" t="str">
            <v xml:space="preserve"> </v>
          </cell>
          <cell r="D1355" t="str">
            <v xml:space="preserve"> </v>
          </cell>
        </row>
        <row r="1356">
          <cell r="A1356">
            <v>5520002</v>
          </cell>
          <cell r="B1356" t="str">
            <v>A&amp;G Trns-System Only</v>
          </cell>
          <cell r="C1356" t="str">
            <v xml:space="preserve"> </v>
          </cell>
          <cell r="D1356" t="str">
            <v xml:space="preserve"> </v>
          </cell>
        </row>
        <row r="1357">
          <cell r="A1357">
            <v>5520003</v>
          </cell>
          <cell r="B1357" t="str">
            <v>Std Cost Adj P&amp;PBOP</v>
          </cell>
          <cell r="C1357" t="str">
            <v xml:space="preserve"> </v>
          </cell>
          <cell r="D1357" t="str">
            <v xml:space="preserve"> </v>
          </cell>
        </row>
        <row r="1358">
          <cell r="A1358">
            <v>5520004</v>
          </cell>
          <cell r="B1358" t="str">
            <v>Std Cost Adj Ins&amp;Cas</v>
          </cell>
          <cell r="C1358" t="str">
            <v xml:space="preserve"> </v>
          </cell>
          <cell r="D1358" t="str">
            <v xml:space="preserve"> </v>
          </cell>
        </row>
        <row r="1359">
          <cell r="A1359">
            <v>5520005</v>
          </cell>
          <cell r="B1359" t="str">
            <v>Std Cost Adj Utl A&amp;G</v>
          </cell>
          <cell r="C1359" t="str">
            <v xml:space="preserve"> </v>
          </cell>
          <cell r="D1359" t="str">
            <v xml:space="preserve"> </v>
          </cell>
        </row>
        <row r="1360">
          <cell r="A1360">
            <v>5520006</v>
          </cell>
          <cell r="B1360" t="str">
            <v>Std Cst Adj Aff Sur1</v>
          </cell>
          <cell r="C1360" t="str">
            <v xml:space="preserve"> </v>
          </cell>
          <cell r="D1360" t="str">
            <v xml:space="preserve"> </v>
          </cell>
        </row>
        <row r="1361">
          <cell r="A1361">
            <v>5520007</v>
          </cell>
          <cell r="B1361" t="str">
            <v>Std Cst Adj Aff Sur2</v>
          </cell>
          <cell r="C1361" t="str">
            <v xml:space="preserve"> </v>
          </cell>
          <cell r="D1361" t="str">
            <v xml:space="preserve"> </v>
          </cell>
        </row>
        <row r="1362">
          <cell r="A1362">
            <v>5520008</v>
          </cell>
          <cell r="B1362" t="str">
            <v>Std Cst Adj Aff Sur3</v>
          </cell>
          <cell r="C1362" t="str">
            <v xml:space="preserve"> </v>
          </cell>
          <cell r="D1362" t="str">
            <v xml:space="preserve"> </v>
          </cell>
        </row>
        <row r="1363">
          <cell r="A1363">
            <v>5520010</v>
          </cell>
          <cell r="B1363" t="str">
            <v>Standard Cost Adjust</v>
          </cell>
          <cell r="C1363" t="str">
            <v xml:space="preserve"> </v>
          </cell>
          <cell r="D1363" t="str">
            <v xml:space="preserve"> </v>
          </cell>
        </row>
        <row r="1364">
          <cell r="A1364">
            <v>5590030</v>
          </cell>
          <cell r="B1364" t="str">
            <v>AFUDC-Borrowed</v>
          </cell>
          <cell r="C1364" t="str">
            <v xml:space="preserve"> </v>
          </cell>
          <cell r="D1364" t="str">
            <v xml:space="preserve"> </v>
          </cell>
        </row>
        <row r="1365">
          <cell r="A1365">
            <v>5590031</v>
          </cell>
          <cell r="B1365" t="str">
            <v>AFUDC-Equity</v>
          </cell>
          <cell r="C1365" t="str">
            <v xml:space="preserve"> </v>
          </cell>
          <cell r="D1365" t="str">
            <v xml:space="preserve"> </v>
          </cell>
        </row>
        <row r="1366">
          <cell r="A1366">
            <v>5590032</v>
          </cell>
          <cell r="B1366" t="str">
            <v>FAS 34 Interest</v>
          </cell>
          <cell r="C1366" t="str">
            <v xml:space="preserve"> </v>
          </cell>
          <cell r="D1366" t="str">
            <v xml:space="preserve"> </v>
          </cell>
        </row>
        <row r="1367">
          <cell r="A1367">
            <v>5590040</v>
          </cell>
          <cell r="B1367" t="str">
            <v>Cancel-Reverse Settl</v>
          </cell>
          <cell r="C1367" t="str">
            <v xml:space="preserve"> </v>
          </cell>
          <cell r="D1367" t="str">
            <v xml:space="preserve"> </v>
          </cell>
        </row>
        <row r="1368">
          <cell r="A1368">
            <v>5590041</v>
          </cell>
          <cell r="B1368" t="str">
            <v>Cancel-Cap Order</v>
          </cell>
          <cell r="C1368" t="str">
            <v xml:space="preserve"> </v>
          </cell>
          <cell r="D1368" t="str">
            <v xml:space="preserve"> </v>
          </cell>
        </row>
        <row r="1369">
          <cell r="A1369">
            <v>5590042</v>
          </cell>
          <cell r="B1369" t="str">
            <v>Cost Adjustments</v>
          </cell>
          <cell r="C1369" t="str">
            <v xml:space="preserve"> </v>
          </cell>
          <cell r="D1369" t="str">
            <v xml:space="preserve"> </v>
          </cell>
        </row>
        <row r="1370">
          <cell r="A1370">
            <v>5590043</v>
          </cell>
          <cell r="B1370" t="str">
            <v>Budget Transfers</v>
          </cell>
          <cell r="C1370" t="str">
            <v xml:space="preserve"> </v>
          </cell>
          <cell r="D1370" t="str">
            <v xml:space="preserve"> </v>
          </cell>
        </row>
        <row r="1371">
          <cell r="A1371">
            <v>5590044</v>
          </cell>
          <cell r="B1371" t="str">
            <v>Cost Adjust Excl OH</v>
          </cell>
          <cell r="C1371" t="str">
            <v xml:space="preserve"> </v>
          </cell>
          <cell r="D1371" t="str">
            <v xml:space="preserve"> </v>
          </cell>
        </row>
        <row r="1372">
          <cell r="A1372">
            <v>5590045</v>
          </cell>
          <cell r="B1372" t="str">
            <v>Actv Type Cost Adj.</v>
          </cell>
          <cell r="C1372" t="str">
            <v xml:space="preserve"> </v>
          </cell>
          <cell r="D1372" t="str">
            <v xml:space="preserve"> </v>
          </cell>
        </row>
        <row r="1373">
          <cell r="A1373">
            <v>5590046</v>
          </cell>
          <cell r="B1373" t="str">
            <v>Mat OD Burden Cr Adj</v>
          </cell>
          <cell r="C1373" t="str">
            <v xml:space="preserve"> </v>
          </cell>
          <cell r="D1373" t="str">
            <v xml:space="preserve"> </v>
          </cell>
        </row>
        <row r="1374">
          <cell r="A1374">
            <v>5590047</v>
          </cell>
          <cell r="B1374" t="str">
            <v>Cancel-Cap Order</v>
          </cell>
          <cell r="C1374" t="str">
            <v xml:space="preserve"> </v>
          </cell>
          <cell r="D1374" t="str">
            <v xml:space="preserve"> </v>
          </cell>
        </row>
        <row r="1375">
          <cell r="A1375">
            <v>5590050</v>
          </cell>
          <cell r="B1375" t="str">
            <v>Bill Cr CIAC Taxable</v>
          </cell>
          <cell r="C1375" t="str">
            <v>i0</v>
          </cell>
          <cell r="D1375" t="str">
            <v>CA0000000000</v>
          </cell>
        </row>
        <row r="1376">
          <cell r="A1376">
            <v>5590051</v>
          </cell>
          <cell r="B1376" t="str">
            <v>Bill Cr CIAC Non Tax</v>
          </cell>
          <cell r="C1376" t="str">
            <v>i0</v>
          </cell>
          <cell r="D1376" t="str">
            <v>CA0000000000</v>
          </cell>
        </row>
        <row r="1377">
          <cell r="A1377">
            <v>5590052</v>
          </cell>
          <cell r="B1377" t="str">
            <v>Bill Cr CIAC Tax EIR</v>
          </cell>
          <cell r="C1377" t="str">
            <v xml:space="preserve"> </v>
          </cell>
          <cell r="D1377" t="str">
            <v xml:space="preserve"> </v>
          </cell>
        </row>
        <row r="1378">
          <cell r="A1378">
            <v>5590053</v>
          </cell>
          <cell r="B1378" t="str">
            <v>Bill Cr Non Tax EIR</v>
          </cell>
          <cell r="C1378" t="str">
            <v xml:space="preserve"> </v>
          </cell>
          <cell r="D1378" t="str">
            <v xml:space="preserve"> </v>
          </cell>
        </row>
        <row r="1379">
          <cell r="A1379">
            <v>5590054</v>
          </cell>
          <cell r="B1379" t="str">
            <v>Bill Cr Damage Claim</v>
          </cell>
          <cell r="C1379" t="str">
            <v>i0</v>
          </cell>
          <cell r="D1379" t="str">
            <v>CA0000000000</v>
          </cell>
        </row>
        <row r="1380">
          <cell r="A1380">
            <v>5590060</v>
          </cell>
          <cell r="B1380" t="str">
            <v>Disposition of Asset</v>
          </cell>
          <cell r="C1380" t="str">
            <v xml:space="preserve"> </v>
          </cell>
          <cell r="D1380" t="str">
            <v xml:space="preserve"> </v>
          </cell>
        </row>
        <row r="1381">
          <cell r="A1381">
            <v>5590070</v>
          </cell>
          <cell r="B1381" t="str">
            <v>Co-Funding Payments</v>
          </cell>
          <cell r="C1381" t="str">
            <v xml:space="preserve"> </v>
          </cell>
          <cell r="D1381" t="str">
            <v xml:space="preserve"> </v>
          </cell>
        </row>
        <row r="1382">
          <cell r="A1382">
            <v>5591000</v>
          </cell>
          <cell r="B1382" t="str">
            <v>Other Expenses</v>
          </cell>
          <cell r="C1382" t="str">
            <v>i0</v>
          </cell>
          <cell r="D1382" t="str">
            <v>CA0000000000</v>
          </cell>
        </row>
        <row r="1383">
          <cell r="A1383">
            <v>5591500</v>
          </cell>
          <cell r="B1383" t="str">
            <v>Escalation - Planned</v>
          </cell>
          <cell r="C1383" t="str">
            <v xml:space="preserve"> </v>
          </cell>
          <cell r="D1383" t="str">
            <v xml:space="preserve"> </v>
          </cell>
        </row>
        <row r="1384">
          <cell r="A1384">
            <v>5591700</v>
          </cell>
          <cell r="B1384" t="str">
            <v>Variance PCE</v>
          </cell>
          <cell r="C1384" t="str">
            <v xml:space="preserve"> </v>
          </cell>
          <cell r="D1384" t="str">
            <v xml:space="preserve"> </v>
          </cell>
        </row>
        <row r="1385">
          <cell r="A1385">
            <v>5592000</v>
          </cell>
          <cell r="B1385" t="str">
            <v>Contingency-Planned</v>
          </cell>
          <cell r="C1385" t="str">
            <v xml:space="preserve"> </v>
          </cell>
          <cell r="D1385" t="str">
            <v xml:space="preserve"> </v>
          </cell>
        </row>
        <row r="1386">
          <cell r="A1386">
            <v>5599000</v>
          </cell>
          <cell r="B1386" t="str">
            <v>Treas Initial Load</v>
          </cell>
          <cell r="C1386" t="str">
            <v xml:space="preserve"> </v>
          </cell>
          <cell r="D1386" t="str">
            <v xml:space="preserve"> </v>
          </cell>
        </row>
        <row r="1387">
          <cell r="A1387">
            <v>5599009</v>
          </cell>
          <cell r="B1387" t="str">
            <v>Conversion-Overhead</v>
          </cell>
          <cell r="C1387" t="str">
            <v xml:space="preserve"> </v>
          </cell>
          <cell r="D1387" t="str">
            <v xml:space="preserve"> </v>
          </cell>
        </row>
        <row r="1388">
          <cell r="A1388">
            <v>5599010</v>
          </cell>
          <cell r="B1388" t="str">
            <v>Corp Adj-401.0 Trans</v>
          </cell>
          <cell r="C1388" t="str">
            <v xml:space="preserve"> </v>
          </cell>
          <cell r="D1388" t="str">
            <v xml:space="preserve"> </v>
          </cell>
        </row>
        <row r="1389">
          <cell r="A1389">
            <v>5599011</v>
          </cell>
          <cell r="B1389" t="str">
            <v>Corp Adj-401.0Tran-E</v>
          </cell>
          <cell r="C1389" t="str">
            <v xml:space="preserve"> </v>
          </cell>
          <cell r="D1389" t="str">
            <v xml:space="preserve"> </v>
          </cell>
        </row>
        <row r="1390">
          <cell r="A1390">
            <v>5599012</v>
          </cell>
          <cell r="B1390" t="str">
            <v>Corp Adj-401.0Tran-G</v>
          </cell>
          <cell r="C1390" t="str">
            <v xml:space="preserve"> </v>
          </cell>
          <cell r="D1390" t="str">
            <v xml:space="preserve"> </v>
          </cell>
        </row>
        <row r="1391">
          <cell r="A1391">
            <v>5599020</v>
          </cell>
          <cell r="B1391" t="str">
            <v>Corp Adj-401.0 Distr</v>
          </cell>
          <cell r="C1391" t="str">
            <v xml:space="preserve"> </v>
          </cell>
          <cell r="D1391" t="str">
            <v xml:space="preserve"> </v>
          </cell>
        </row>
        <row r="1392">
          <cell r="A1392">
            <v>5599021</v>
          </cell>
          <cell r="B1392" t="str">
            <v>Corp Adj-401.0Dist-E</v>
          </cell>
          <cell r="C1392" t="str">
            <v xml:space="preserve"> </v>
          </cell>
          <cell r="D1392" t="str">
            <v xml:space="preserve"> </v>
          </cell>
        </row>
        <row r="1393">
          <cell r="A1393">
            <v>5599022</v>
          </cell>
          <cell r="B1393" t="str">
            <v>Corp Adj-401.0Dist-G</v>
          </cell>
          <cell r="C1393" t="str">
            <v xml:space="preserve"> </v>
          </cell>
          <cell r="D1393" t="str">
            <v xml:space="preserve"> </v>
          </cell>
        </row>
        <row r="1394">
          <cell r="A1394">
            <v>5599030</v>
          </cell>
          <cell r="B1394" t="str">
            <v>Corp Adj-401.0 Consv</v>
          </cell>
          <cell r="C1394" t="str">
            <v xml:space="preserve"> </v>
          </cell>
          <cell r="D1394" t="str">
            <v xml:space="preserve"> </v>
          </cell>
        </row>
        <row r="1395">
          <cell r="A1395">
            <v>5599031</v>
          </cell>
          <cell r="B1395" t="str">
            <v>Corp Adj-401.0Cons-E</v>
          </cell>
          <cell r="C1395" t="str">
            <v xml:space="preserve"> </v>
          </cell>
          <cell r="D1395" t="str">
            <v xml:space="preserve"> </v>
          </cell>
        </row>
        <row r="1396">
          <cell r="A1396">
            <v>5599032</v>
          </cell>
          <cell r="B1396" t="str">
            <v>Corp Adj-401.0Cons-G</v>
          </cell>
          <cell r="C1396" t="str">
            <v xml:space="preserve"> </v>
          </cell>
          <cell r="D1396" t="str">
            <v xml:space="preserve"> </v>
          </cell>
        </row>
        <row r="1397">
          <cell r="A1397">
            <v>5599040</v>
          </cell>
          <cell r="B1397" t="str">
            <v>Corp Adj-401.0 Cust</v>
          </cell>
          <cell r="C1397" t="str">
            <v xml:space="preserve"> </v>
          </cell>
          <cell r="D1397" t="str">
            <v xml:space="preserve"> </v>
          </cell>
        </row>
        <row r="1398">
          <cell r="A1398">
            <v>5599041</v>
          </cell>
          <cell r="B1398" t="str">
            <v>Corp Adj-401.0Cust-E</v>
          </cell>
          <cell r="C1398" t="str">
            <v xml:space="preserve"> </v>
          </cell>
          <cell r="D1398" t="str">
            <v xml:space="preserve"> </v>
          </cell>
        </row>
        <row r="1399">
          <cell r="A1399">
            <v>5599042</v>
          </cell>
          <cell r="B1399" t="str">
            <v>Corp Adj-401.0Cust-G</v>
          </cell>
          <cell r="C1399" t="str">
            <v xml:space="preserve"> </v>
          </cell>
          <cell r="D1399" t="str">
            <v xml:space="preserve"> </v>
          </cell>
        </row>
        <row r="1400">
          <cell r="A1400">
            <v>5599050</v>
          </cell>
          <cell r="B1400" t="str">
            <v>Corp Adj-401.0 A&amp;G</v>
          </cell>
          <cell r="C1400" t="str">
            <v xml:space="preserve"> </v>
          </cell>
          <cell r="D1400" t="str">
            <v xml:space="preserve"> </v>
          </cell>
        </row>
        <row r="1401">
          <cell r="A1401">
            <v>5599051</v>
          </cell>
          <cell r="B1401" t="str">
            <v>Corp Adj-401.0 A&amp;G-E</v>
          </cell>
          <cell r="C1401" t="str">
            <v xml:space="preserve"> </v>
          </cell>
          <cell r="D1401" t="str">
            <v xml:space="preserve"> </v>
          </cell>
        </row>
        <row r="1402">
          <cell r="A1402">
            <v>5599052</v>
          </cell>
          <cell r="B1402" t="str">
            <v>Corp Adj-401.0 A&amp;G-G</v>
          </cell>
          <cell r="C1402" t="str">
            <v xml:space="preserve"> </v>
          </cell>
          <cell r="D1402" t="str">
            <v xml:space="preserve"> </v>
          </cell>
        </row>
        <row r="1403">
          <cell r="A1403">
            <v>5599060</v>
          </cell>
          <cell r="B1403" t="str">
            <v>Corp Adj-401.0 Oprns</v>
          </cell>
          <cell r="C1403" t="str">
            <v xml:space="preserve"> </v>
          </cell>
          <cell r="D1403" t="str">
            <v xml:space="preserve"> </v>
          </cell>
        </row>
        <row r="1404">
          <cell r="A1404">
            <v>5599061</v>
          </cell>
          <cell r="B1404" t="str">
            <v>Corp Adj-401.0Oprn-E</v>
          </cell>
          <cell r="C1404" t="str">
            <v xml:space="preserve"> </v>
          </cell>
          <cell r="D1404" t="str">
            <v xml:space="preserve"> </v>
          </cell>
        </row>
        <row r="1405">
          <cell r="A1405">
            <v>5599062</v>
          </cell>
          <cell r="B1405" t="str">
            <v>Corp Adj-401.0Oprn-G</v>
          </cell>
          <cell r="C1405" t="str">
            <v xml:space="preserve"> </v>
          </cell>
          <cell r="D1405" t="str">
            <v xml:space="preserve"> </v>
          </cell>
        </row>
        <row r="1406">
          <cell r="A1406">
            <v>5599070</v>
          </cell>
          <cell r="B1406" t="str">
            <v>Corp Adj-402.0 Maint</v>
          </cell>
          <cell r="C1406" t="str">
            <v xml:space="preserve"> </v>
          </cell>
          <cell r="D1406" t="str">
            <v xml:space="preserve"> </v>
          </cell>
        </row>
        <row r="1407">
          <cell r="A1407">
            <v>5599071</v>
          </cell>
          <cell r="B1407" t="str">
            <v>Corp Adj-402.0Main-E</v>
          </cell>
          <cell r="C1407" t="str">
            <v xml:space="preserve"> </v>
          </cell>
          <cell r="D1407" t="str">
            <v xml:space="preserve"> </v>
          </cell>
        </row>
        <row r="1408">
          <cell r="A1408">
            <v>5599072</v>
          </cell>
          <cell r="B1408" t="str">
            <v>Corp Adj-402.0Main-G</v>
          </cell>
          <cell r="C1408" t="str">
            <v xml:space="preserve"> </v>
          </cell>
          <cell r="D1408" t="str">
            <v xml:space="preserve"> </v>
          </cell>
        </row>
        <row r="1409">
          <cell r="A1409">
            <v>5599081</v>
          </cell>
          <cell r="B1409" t="str">
            <v>Corp Adj-586 Mtr Ele</v>
          </cell>
          <cell r="C1409" t="str">
            <v xml:space="preserve"> </v>
          </cell>
          <cell r="D1409" t="str">
            <v xml:space="preserve"> </v>
          </cell>
        </row>
        <row r="1410">
          <cell r="A1410">
            <v>5599082</v>
          </cell>
          <cell r="B1410" t="str">
            <v>Corp Adj-878 Mtr Gas</v>
          </cell>
          <cell r="C1410" t="str">
            <v xml:space="preserve"> </v>
          </cell>
          <cell r="D1410" t="str">
            <v xml:space="preserve"> </v>
          </cell>
        </row>
        <row r="1411">
          <cell r="A1411">
            <v>5599083</v>
          </cell>
          <cell r="B1411" t="str">
            <v>Corp Adj-879 Cust G</v>
          </cell>
          <cell r="C1411" t="str">
            <v xml:space="preserve"> </v>
          </cell>
          <cell r="D1411" t="str">
            <v xml:space="preserve"> </v>
          </cell>
        </row>
        <row r="1412">
          <cell r="A1412">
            <v>5599084</v>
          </cell>
          <cell r="B1412" t="str">
            <v>Corp Adj-587 Cust E</v>
          </cell>
          <cell r="C1412" t="str">
            <v xml:space="preserve"> </v>
          </cell>
          <cell r="D1412" t="str">
            <v xml:space="preserve"> </v>
          </cell>
        </row>
        <row r="1413">
          <cell r="A1413">
            <v>5599085</v>
          </cell>
          <cell r="B1413" t="str">
            <v>Corp Adj-905 Msc Cus</v>
          </cell>
          <cell r="C1413" t="str">
            <v xml:space="preserve"> </v>
          </cell>
          <cell r="D1413" t="str">
            <v xml:space="preserve"> </v>
          </cell>
        </row>
        <row r="1414">
          <cell r="A1414">
            <v>5599998</v>
          </cell>
          <cell r="B1414" t="str">
            <v>Conversion-Hist Cost</v>
          </cell>
          <cell r="C1414" t="str">
            <v xml:space="preserve"> </v>
          </cell>
          <cell r="D1414" t="str">
            <v xml:space="preserve"> </v>
          </cell>
        </row>
        <row r="1415">
          <cell r="A1415">
            <v>5599999</v>
          </cell>
          <cell r="B1415" t="str">
            <v>Conversion-History</v>
          </cell>
          <cell r="C1415" t="str">
            <v xml:space="preserve"> </v>
          </cell>
          <cell r="D1415" t="str">
            <v xml:space="preserve"> </v>
          </cell>
        </row>
        <row r="1416">
          <cell r="A1416">
            <v>5600000</v>
          </cell>
          <cell r="B1416" t="str">
            <v>Internal Svs-Budget</v>
          </cell>
          <cell r="C1416" t="str">
            <v xml:space="preserve"> </v>
          </cell>
          <cell r="D1416" t="str">
            <v xml:space="preserve"> </v>
          </cell>
        </row>
        <row r="1417">
          <cell r="A1417">
            <v>5600100</v>
          </cell>
          <cell r="B1417" t="str">
            <v>Ord Sett To G/L Acct</v>
          </cell>
          <cell r="C1417" t="str">
            <v xml:space="preserve"> </v>
          </cell>
          <cell r="D1417" t="str">
            <v xml:space="preserve"> </v>
          </cell>
        </row>
        <row r="1418">
          <cell r="A1418">
            <v>5601000</v>
          </cell>
          <cell r="B1418" t="str">
            <v>Removal Cost Ext Ord</v>
          </cell>
          <cell r="C1418" t="str">
            <v xml:space="preserve"> </v>
          </cell>
          <cell r="D1418" t="str">
            <v xml:space="preserve"> </v>
          </cell>
        </row>
        <row r="1419">
          <cell r="A1419">
            <v>5601001</v>
          </cell>
          <cell r="B1419" t="str">
            <v>Capital Exp Ext Ord</v>
          </cell>
          <cell r="C1419" t="str">
            <v xml:space="preserve"> </v>
          </cell>
          <cell r="D1419" t="str">
            <v xml:space="preserve"> </v>
          </cell>
        </row>
        <row r="1420">
          <cell r="A1420">
            <v>5601002</v>
          </cell>
          <cell r="B1420" t="str">
            <v>Cancel Cost Ext Ord</v>
          </cell>
          <cell r="C1420" t="str">
            <v xml:space="preserve"> </v>
          </cell>
          <cell r="D1420" t="str">
            <v xml:space="preserve"> </v>
          </cell>
        </row>
        <row r="1421">
          <cell r="A1421">
            <v>5601003</v>
          </cell>
          <cell r="B1421" t="str">
            <v>AFUDC Ext Ord</v>
          </cell>
          <cell r="C1421" t="str">
            <v xml:space="preserve"> </v>
          </cell>
          <cell r="D1421" t="str">
            <v xml:space="preserve"> </v>
          </cell>
        </row>
        <row r="1422">
          <cell r="A1422">
            <v>5602000</v>
          </cell>
          <cell r="B1422" t="str">
            <v>Benefits Burden</v>
          </cell>
          <cell r="C1422" t="str">
            <v xml:space="preserve"> </v>
          </cell>
          <cell r="D1422" t="str">
            <v xml:space="preserve"> </v>
          </cell>
        </row>
        <row r="1423">
          <cell r="A1423">
            <v>5602001</v>
          </cell>
          <cell r="B1423" t="str">
            <v>Payroll Tax Burden</v>
          </cell>
          <cell r="C1423" t="str">
            <v xml:space="preserve"> </v>
          </cell>
          <cell r="D1423" t="str">
            <v xml:space="preserve"> </v>
          </cell>
        </row>
        <row r="1424">
          <cell r="A1424">
            <v>5602002</v>
          </cell>
          <cell r="B1424" t="str">
            <v>Non Prod Time-Burden</v>
          </cell>
          <cell r="C1424" t="str">
            <v xml:space="preserve"> </v>
          </cell>
          <cell r="D1424" t="str">
            <v xml:space="preserve"> </v>
          </cell>
        </row>
        <row r="1425">
          <cell r="A1425">
            <v>5602003</v>
          </cell>
          <cell r="B1425" t="str">
            <v>Materials Burden</v>
          </cell>
          <cell r="C1425" t="str">
            <v xml:space="preserve"> </v>
          </cell>
          <cell r="D1425" t="str">
            <v xml:space="preserve"> </v>
          </cell>
        </row>
        <row r="1426">
          <cell r="A1426">
            <v>5602004</v>
          </cell>
          <cell r="B1426" t="str">
            <v>Not Used</v>
          </cell>
          <cell r="C1426" t="str">
            <v xml:space="preserve"> </v>
          </cell>
          <cell r="D1426" t="str">
            <v xml:space="preserve"> </v>
          </cell>
        </row>
        <row r="1427">
          <cell r="A1427">
            <v>5602005</v>
          </cell>
          <cell r="B1427" t="str">
            <v>NOT USED</v>
          </cell>
          <cell r="C1427" t="str">
            <v xml:space="preserve"> </v>
          </cell>
          <cell r="D1427" t="str">
            <v xml:space="preserve"> </v>
          </cell>
        </row>
        <row r="1428">
          <cell r="A1428">
            <v>5602006</v>
          </cell>
          <cell r="B1428" t="str">
            <v>NOT USED</v>
          </cell>
          <cell r="C1428" t="str">
            <v xml:space="preserve"> </v>
          </cell>
          <cell r="D1428" t="str">
            <v xml:space="preserve"> </v>
          </cell>
        </row>
        <row r="1429">
          <cell r="A1429">
            <v>5602007</v>
          </cell>
          <cell r="B1429" t="str">
            <v>Pension/PBOP Surchg</v>
          </cell>
          <cell r="C1429" t="str">
            <v xml:space="preserve"> </v>
          </cell>
          <cell r="D1429" t="str">
            <v xml:space="preserve"> </v>
          </cell>
        </row>
        <row r="1430">
          <cell r="A1430">
            <v>5602008</v>
          </cell>
          <cell r="B1430" t="str">
            <v>Ins &amp;Casualty Surchg</v>
          </cell>
          <cell r="C1430" t="str">
            <v xml:space="preserve"> </v>
          </cell>
          <cell r="D1430" t="str">
            <v xml:space="preserve"> </v>
          </cell>
        </row>
        <row r="1431">
          <cell r="A1431">
            <v>5602009</v>
          </cell>
          <cell r="B1431" t="str">
            <v>A &amp; G Surcharge</v>
          </cell>
          <cell r="C1431" t="str">
            <v xml:space="preserve"> </v>
          </cell>
          <cell r="D1431" t="str">
            <v xml:space="preserve"> </v>
          </cell>
        </row>
        <row r="1432">
          <cell r="A1432">
            <v>5602100</v>
          </cell>
          <cell r="B1432" t="str">
            <v>Empl Bene-Bud Cntra</v>
          </cell>
          <cell r="C1432" t="str">
            <v xml:space="preserve"> </v>
          </cell>
          <cell r="D1432" t="str">
            <v xml:space="preserve"> </v>
          </cell>
        </row>
        <row r="1433">
          <cell r="A1433">
            <v>5602101</v>
          </cell>
          <cell r="B1433" t="str">
            <v>P/R Tax - Bud Contra</v>
          </cell>
          <cell r="C1433" t="str">
            <v xml:space="preserve"> </v>
          </cell>
          <cell r="D1433" t="str">
            <v xml:space="preserve"> </v>
          </cell>
        </row>
        <row r="1434">
          <cell r="A1434">
            <v>5602102</v>
          </cell>
          <cell r="B1434" t="str">
            <v>NPT-Bud Cntra</v>
          </cell>
          <cell r="C1434" t="str">
            <v xml:space="preserve"> </v>
          </cell>
          <cell r="D1434" t="str">
            <v xml:space="preserve"> </v>
          </cell>
        </row>
        <row r="1435">
          <cell r="A1435">
            <v>5602103</v>
          </cell>
          <cell r="B1435" t="str">
            <v>Capit A&amp;G -Bud Cntra</v>
          </cell>
          <cell r="C1435" t="str">
            <v xml:space="preserve"> </v>
          </cell>
          <cell r="D1435" t="str">
            <v xml:space="preserve"> </v>
          </cell>
        </row>
        <row r="1436">
          <cell r="A1436">
            <v>5700100</v>
          </cell>
          <cell r="B1436" t="str">
            <v>InterCo Exp-Actv Dr</v>
          </cell>
          <cell r="C1436" t="str">
            <v xml:space="preserve"> </v>
          </cell>
          <cell r="D1436" t="str">
            <v xml:space="preserve"> </v>
          </cell>
        </row>
        <row r="1437">
          <cell r="A1437">
            <v>5700101</v>
          </cell>
          <cell r="B1437" t="str">
            <v>InterCo Exp-Imput Dr</v>
          </cell>
          <cell r="C1437" t="str">
            <v xml:space="preserve"> </v>
          </cell>
          <cell r="D1437" t="str">
            <v xml:space="preserve"> </v>
          </cell>
        </row>
        <row r="1438">
          <cell r="A1438">
            <v>5700102</v>
          </cell>
          <cell r="B1438" t="str">
            <v>InterCo Exp-RepostDr</v>
          </cell>
          <cell r="C1438" t="str">
            <v xml:space="preserve"> </v>
          </cell>
          <cell r="D1438" t="str">
            <v xml:space="preserve"> </v>
          </cell>
        </row>
        <row r="1439">
          <cell r="A1439">
            <v>5700103</v>
          </cell>
          <cell r="B1439" t="str">
            <v>InterCo Exp-AssessDr</v>
          </cell>
          <cell r="C1439" t="str">
            <v xml:space="preserve"> </v>
          </cell>
          <cell r="D1439" t="str">
            <v xml:space="preserve"> </v>
          </cell>
        </row>
        <row r="1440">
          <cell r="A1440">
            <v>5700104</v>
          </cell>
          <cell r="B1440" t="str">
            <v>InterCo Exp-Distr Dr</v>
          </cell>
          <cell r="C1440" t="str">
            <v xml:space="preserve"> </v>
          </cell>
          <cell r="D1440" t="str">
            <v xml:space="preserve"> </v>
          </cell>
        </row>
        <row r="1441">
          <cell r="A1441">
            <v>5700105</v>
          </cell>
          <cell r="B1441" t="str">
            <v>InterCo Exp-Settl Dr</v>
          </cell>
          <cell r="C1441" t="str">
            <v xml:space="preserve"> </v>
          </cell>
          <cell r="D1441" t="str">
            <v xml:space="preserve"> </v>
          </cell>
        </row>
        <row r="1442">
          <cell r="A1442">
            <v>5700106</v>
          </cell>
          <cell r="B1442" t="str">
            <v>InterCo Exp-Ovhd Dr</v>
          </cell>
          <cell r="C1442" t="str">
            <v xml:space="preserve"> </v>
          </cell>
          <cell r="D1442" t="str">
            <v xml:space="preserve"> </v>
          </cell>
        </row>
        <row r="1443">
          <cell r="A1443">
            <v>5700200</v>
          </cell>
          <cell r="B1443" t="str">
            <v>InterCo Exp-Actv Cr</v>
          </cell>
          <cell r="C1443" t="str">
            <v xml:space="preserve"> </v>
          </cell>
          <cell r="D1443" t="str">
            <v xml:space="preserve"> </v>
          </cell>
        </row>
        <row r="1444">
          <cell r="A1444">
            <v>5700201</v>
          </cell>
          <cell r="B1444" t="str">
            <v>InterCo Exp-Imput Cr</v>
          </cell>
          <cell r="C1444" t="str">
            <v xml:space="preserve"> </v>
          </cell>
          <cell r="D1444" t="str">
            <v xml:space="preserve"> </v>
          </cell>
        </row>
        <row r="1445">
          <cell r="A1445">
            <v>5700202</v>
          </cell>
          <cell r="B1445" t="str">
            <v>InterCo Exp-RepostCr</v>
          </cell>
          <cell r="C1445" t="str">
            <v xml:space="preserve"> </v>
          </cell>
          <cell r="D1445" t="str">
            <v xml:space="preserve"> </v>
          </cell>
        </row>
        <row r="1446">
          <cell r="A1446">
            <v>5700203</v>
          </cell>
          <cell r="B1446" t="str">
            <v>InterCo Exp-AssessCr</v>
          </cell>
          <cell r="C1446" t="str">
            <v xml:space="preserve"> </v>
          </cell>
          <cell r="D1446" t="str">
            <v xml:space="preserve"> </v>
          </cell>
        </row>
        <row r="1447">
          <cell r="A1447">
            <v>5700204</v>
          </cell>
          <cell r="B1447" t="str">
            <v>InterCo Exp-Distr Cr</v>
          </cell>
          <cell r="C1447" t="str">
            <v xml:space="preserve"> </v>
          </cell>
          <cell r="D1447" t="str">
            <v xml:space="preserve"> </v>
          </cell>
        </row>
        <row r="1448">
          <cell r="A1448">
            <v>5700205</v>
          </cell>
          <cell r="B1448" t="str">
            <v>InterCo Exp-Settl Cr</v>
          </cell>
          <cell r="C1448" t="str">
            <v xml:space="preserve"> </v>
          </cell>
          <cell r="D1448" t="str">
            <v xml:space="preserve"> </v>
          </cell>
        </row>
        <row r="1449">
          <cell r="A1449">
            <v>5700206</v>
          </cell>
          <cell r="B1449" t="str">
            <v>InterCo Exp-Ovhd Cr</v>
          </cell>
          <cell r="C1449" t="str">
            <v xml:space="preserve"> </v>
          </cell>
          <cell r="D1449" t="str">
            <v xml:space="preserve"> </v>
          </cell>
        </row>
        <row r="1450">
          <cell r="A1450">
            <v>5700300</v>
          </cell>
          <cell r="B1450" t="str">
            <v>InterBusArea - Clear</v>
          </cell>
          <cell r="C1450" t="str">
            <v xml:space="preserve"> </v>
          </cell>
          <cell r="D1450" t="str">
            <v xml:space="preserve">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sheetData sheetId="27">
        <row r="3">
          <cell r="A3">
            <v>1010010</v>
          </cell>
        </row>
      </sheetData>
      <sheetData sheetId="28"/>
      <sheetData sheetId="29"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S1- S2 Analysis"/>
      <sheetName val="Summary"/>
      <sheetName val="Forecast Walk"/>
      <sheetName val="Tables"/>
      <sheetName val="2020 GRC ED Master Data"/>
      <sheetName val="Capital Walk"/>
      <sheetName val="Expense Walk"/>
      <sheetName val="Chapter_Summary"/>
      <sheetName val="Slides"/>
      <sheetName val="Current vs C20"/>
      <sheetName val="Master vs Target"/>
      <sheetName val="Fcst v Imputed"/>
      <sheetName val="YOY"/>
      <sheetName val="Control total"/>
      <sheetName val="Sheet1"/>
      <sheetName val="RAMP split"/>
      <sheetName val="Wild Fire"/>
      <sheetName val="2020 GRC ED Units &amp; UC"/>
      <sheetName val="Project POs"/>
      <sheetName val="EPPM "/>
      <sheetName val="ED Capital"/>
      <sheetName val="Factor Calculation"/>
      <sheetName val="Pivot"/>
      <sheetName val="Balancing Accounts"/>
      <sheetName val="AO Data"/>
      <sheetName val="2015 Recast Factors"/>
      <sheetName val="2017 GRC PD"/>
      <sheetName val="Execution Risk spread"/>
      <sheetName val="Afford 04-18"/>
      <sheetName val="Afford 03-22"/>
      <sheetName val="Afford 02-07-2018"/>
      <sheetName val="Bucket level orders"/>
      <sheetName val="Expense By Year"/>
      <sheetName val="2020 GRC Master File_Public"/>
    </sheetNames>
    <sheetDataSet>
      <sheetData sheetId="0"/>
      <sheetData sheetId="1"/>
      <sheetData sheetId="2"/>
      <sheetData sheetId="3"/>
      <sheetData sheetId="4">
        <row r="27">
          <cell r="S27">
            <v>-38.363000020000001</v>
          </cell>
        </row>
      </sheetData>
      <sheetData sheetId="5">
        <row r="12">
          <cell r="C12" t="str">
            <v>Master Funding ID</v>
          </cell>
          <cell r="D12" t="str">
            <v>LOB</v>
          </cell>
          <cell r="E12" t="str">
            <v>Funding Type</v>
          </cell>
          <cell r="F12" t="str">
            <v>Budget Level 3</v>
          </cell>
          <cell r="G12" t="str">
            <v>Program</v>
          </cell>
          <cell r="H12" t="str">
            <v>Major Work Category</v>
          </cell>
          <cell r="I12" t="str">
            <v>MWC Desc.</v>
          </cell>
          <cell r="J12" t="str">
            <v>Maint Activity Type</v>
          </cell>
          <cell r="K12" t="str">
            <v>MAT Desc.</v>
          </cell>
          <cell r="L12" t="str">
            <v>2013 old</v>
          </cell>
          <cell r="M12" t="str">
            <v>2014 old</v>
          </cell>
          <cell r="N12" t="str">
            <v>2015 old</v>
          </cell>
          <cell r="O12" t="str">
            <v>2015 Recast Factors %</v>
          </cell>
          <cell r="P12" t="str">
            <v>2013 New</v>
          </cell>
          <cell r="Q12" t="str">
            <v>2014 New</v>
          </cell>
          <cell r="R12" t="str">
            <v>2015 New</v>
          </cell>
          <cell r="S12">
            <v>2016</v>
          </cell>
          <cell r="T12">
            <v>2017</v>
          </cell>
          <cell r="U12" t="str">
            <v>2017 Imputed</v>
          </cell>
          <cell r="V12" t="str">
            <v>2018 Imputed</v>
          </cell>
          <cell r="W12" t="str">
            <v>2019 Imputed</v>
          </cell>
          <cell r="X12">
            <v>2018</v>
          </cell>
          <cell r="Y12">
            <v>2019</v>
          </cell>
          <cell r="Z12">
            <v>2020</v>
          </cell>
          <cell r="AA12">
            <v>2021</v>
          </cell>
          <cell r="AB12">
            <v>2022</v>
          </cell>
          <cell r="AC12" t="str">
            <v>2019 Base</v>
          </cell>
          <cell r="AD12" t="str">
            <v>2020 Base</v>
          </cell>
          <cell r="AE12" t="str">
            <v>2021 Base</v>
          </cell>
          <cell r="AF12" t="str">
            <v>2022 Base</v>
          </cell>
          <cell r="AG12" t="str">
            <v>RIBA Red</v>
          </cell>
          <cell r="AH12" t="str">
            <v>2018 Fcst</v>
          </cell>
          <cell r="AI12" t="str">
            <v>Program vs Proj.</v>
          </cell>
          <cell r="AJ12" t="str">
            <v>Fcst POs</v>
          </cell>
          <cell r="AK12" t="str">
            <v xml:space="preserve"> Fcst PO Desc</v>
          </cell>
          <cell r="AL12" t="str">
            <v>2019 Esc</v>
          </cell>
          <cell r="AM12" t="str">
            <v>2020 Esc</v>
          </cell>
          <cell r="AN12" t="str">
            <v>2021 Esc</v>
          </cell>
          <cell r="AO12" t="str">
            <v>2022 Esc</v>
          </cell>
          <cell r="AP12" t="str">
            <v>CAP A&amp;G Factors</v>
          </cell>
          <cell r="AQ12" t="str">
            <v>2018 Cap Adj</v>
          </cell>
          <cell r="AR12" t="str">
            <v>2019 Cap Adj</v>
          </cell>
          <cell r="AS12" t="str">
            <v>2020 Cap Adj</v>
          </cell>
          <cell r="AT12" t="str">
            <v>2021 Cap Adj</v>
          </cell>
          <cell r="AU12" t="str">
            <v>2022 Cap Adj</v>
          </cell>
          <cell r="AV12" t="str">
            <v>2018 Aff (old)</v>
          </cell>
          <cell r="AW12" t="str">
            <v>2018 Aff (Revised)</v>
          </cell>
          <cell r="AX12" t="str">
            <v>2019 Aff</v>
          </cell>
          <cell r="AY12" t="str">
            <v>2020 Aff</v>
          </cell>
          <cell r="AZ12" t="str">
            <v>2021 Aff</v>
          </cell>
          <cell r="BA12" t="str">
            <v>2022 Aff</v>
          </cell>
          <cell r="BB12" t="str">
            <v>2018 Final</v>
          </cell>
          <cell r="BC12" t="str">
            <v>2019 Final</v>
          </cell>
          <cell r="BD12" t="str">
            <v>2020 Final</v>
          </cell>
          <cell r="BE12" t="str">
            <v>2021 Final</v>
          </cell>
          <cell r="BF12" t="str">
            <v>2022 Final</v>
          </cell>
          <cell r="BG12" t="str">
            <v>BF Analyst</v>
          </cell>
          <cell r="BH12" t="str">
            <v>Chapter</v>
          </cell>
          <cell r="BI12" t="str">
            <v>Witness</v>
          </cell>
        </row>
        <row r="13">
          <cell r="C13" t="str">
            <v>General Rate Case</v>
          </cell>
        </row>
        <row r="14">
          <cell r="C14" t="str">
            <v>General Rate Case</v>
          </cell>
        </row>
        <row r="15">
          <cell r="C15" t="str">
            <v>General Rate Case</v>
          </cell>
        </row>
        <row r="16">
          <cell r="C16" t="str">
            <v>General Rate Case</v>
          </cell>
        </row>
        <row r="17">
          <cell r="C17" t="str">
            <v>General Rate Case</v>
          </cell>
        </row>
        <row r="18">
          <cell r="C18" t="str">
            <v>General Rate Case</v>
          </cell>
        </row>
        <row r="19">
          <cell r="C19" t="str">
            <v>General Rate Case</v>
          </cell>
        </row>
        <row r="20">
          <cell r="C20" t="str">
            <v>General Rate Case</v>
          </cell>
        </row>
        <row r="21">
          <cell r="C21" t="str">
            <v>General Rate Case</v>
          </cell>
        </row>
        <row r="22">
          <cell r="C22" t="str">
            <v>General Rate Case</v>
          </cell>
        </row>
        <row r="23">
          <cell r="C23" t="str">
            <v>General Rate Case</v>
          </cell>
        </row>
        <row r="24">
          <cell r="C24" t="str">
            <v>General Rate Case</v>
          </cell>
        </row>
        <row r="25">
          <cell r="C25" t="str">
            <v>Below the Line</v>
          </cell>
        </row>
        <row r="26">
          <cell r="C26" t="str">
            <v>General Rate Case</v>
          </cell>
        </row>
        <row r="27">
          <cell r="C27" t="str">
            <v>General Rate Case</v>
          </cell>
        </row>
        <row r="28">
          <cell r="C28" t="str">
            <v>General Rate Case</v>
          </cell>
        </row>
        <row r="29">
          <cell r="C29" t="str">
            <v>General Rate Case</v>
          </cell>
        </row>
        <row r="30">
          <cell r="C30" t="str">
            <v>General Rate Case</v>
          </cell>
        </row>
        <row r="31">
          <cell r="C31" t="str">
            <v>General Rate Case</v>
          </cell>
        </row>
        <row r="32">
          <cell r="C32" t="str">
            <v>General Rate Case</v>
          </cell>
        </row>
        <row r="33">
          <cell r="C33" t="str">
            <v>General Rate Case</v>
          </cell>
        </row>
        <row r="34">
          <cell r="C34" t="str">
            <v>General Rate Case</v>
          </cell>
        </row>
        <row r="35">
          <cell r="C35" t="str">
            <v>General Rate Case</v>
          </cell>
        </row>
        <row r="36">
          <cell r="C36" t="str">
            <v>General Rate Case</v>
          </cell>
        </row>
        <row r="37">
          <cell r="C37" t="str">
            <v>General Rate Case</v>
          </cell>
        </row>
        <row r="38">
          <cell r="C38" t="str">
            <v>General Rate Case</v>
          </cell>
        </row>
        <row r="39">
          <cell r="C39" t="str">
            <v>General Rate Case</v>
          </cell>
        </row>
        <row r="40">
          <cell r="C40" t="str">
            <v>General Rate Case</v>
          </cell>
        </row>
        <row r="41">
          <cell r="C41" t="str">
            <v>General Rate Case</v>
          </cell>
        </row>
        <row r="42">
          <cell r="C42" t="str">
            <v>General Rate Case</v>
          </cell>
        </row>
        <row r="43">
          <cell r="C43" t="str">
            <v>General Rate Case</v>
          </cell>
        </row>
        <row r="44">
          <cell r="C44" t="str">
            <v>General Rate Case</v>
          </cell>
        </row>
        <row r="45">
          <cell r="C45" t="str">
            <v>General Rate Case</v>
          </cell>
        </row>
        <row r="46">
          <cell r="C46" t="str">
            <v>General Rate Case</v>
          </cell>
        </row>
        <row r="47">
          <cell r="C47" t="str">
            <v>General Rate Case</v>
          </cell>
        </row>
        <row r="48">
          <cell r="C48" t="str">
            <v>General Rate Case</v>
          </cell>
        </row>
        <row r="49">
          <cell r="C49" t="str">
            <v>General Rate Case</v>
          </cell>
        </row>
        <row r="50">
          <cell r="C50" t="str">
            <v>General Rate Case</v>
          </cell>
        </row>
        <row r="51">
          <cell r="C51" t="str">
            <v>General Rate Case</v>
          </cell>
        </row>
        <row r="52">
          <cell r="C52" t="str">
            <v>General Rate Case</v>
          </cell>
        </row>
        <row r="53">
          <cell r="C53" t="str">
            <v>General Rate Case</v>
          </cell>
        </row>
        <row r="54">
          <cell r="C54" t="str">
            <v>General Rate Case</v>
          </cell>
        </row>
        <row r="55">
          <cell r="C55" t="str">
            <v>General Rate Case</v>
          </cell>
        </row>
        <row r="56">
          <cell r="C56" t="str">
            <v>General Rate Case</v>
          </cell>
        </row>
        <row r="57">
          <cell r="C57" t="str">
            <v>General Rate Case</v>
          </cell>
        </row>
        <row r="58">
          <cell r="C58" t="str">
            <v>General Rate Case</v>
          </cell>
        </row>
        <row r="59">
          <cell r="C59" t="str">
            <v>General Rate Case</v>
          </cell>
        </row>
        <row r="60">
          <cell r="C60" t="str">
            <v>General Rate Case</v>
          </cell>
        </row>
        <row r="61">
          <cell r="C61" t="str">
            <v>General Rate Case</v>
          </cell>
        </row>
        <row r="62">
          <cell r="C62" t="str">
            <v>General Rate Case</v>
          </cell>
        </row>
        <row r="63">
          <cell r="C63" t="str">
            <v>General Rate Case</v>
          </cell>
        </row>
        <row r="64">
          <cell r="C64" t="str">
            <v>General Rate Case</v>
          </cell>
        </row>
        <row r="65">
          <cell r="C65" t="str">
            <v>General Rate Case</v>
          </cell>
        </row>
        <row r="66">
          <cell r="C66" t="str">
            <v>General Rate Case</v>
          </cell>
        </row>
        <row r="67">
          <cell r="C67" t="str">
            <v>General Rate Case</v>
          </cell>
        </row>
        <row r="68">
          <cell r="C68" t="str">
            <v>General Rate Case</v>
          </cell>
        </row>
        <row r="69">
          <cell r="C69" t="str">
            <v>General Rate Case</v>
          </cell>
        </row>
        <row r="70">
          <cell r="C70" t="str">
            <v>General Rate Case</v>
          </cell>
        </row>
        <row r="71">
          <cell r="C71" t="str">
            <v>General Rate Case</v>
          </cell>
        </row>
        <row r="72">
          <cell r="C72" t="str">
            <v>General Rate Case</v>
          </cell>
        </row>
        <row r="73">
          <cell r="C73" t="str">
            <v>General Rate Case</v>
          </cell>
        </row>
        <row r="74">
          <cell r="C74" t="str">
            <v>General Rate Case</v>
          </cell>
        </row>
        <row r="75">
          <cell r="C75" t="str">
            <v>General Rate Case</v>
          </cell>
        </row>
        <row r="76">
          <cell r="C76" t="str">
            <v>General Rate Case</v>
          </cell>
        </row>
        <row r="77">
          <cell r="C77" t="str">
            <v>General Rate Case</v>
          </cell>
        </row>
        <row r="78">
          <cell r="C78" t="str">
            <v>General Rate Case</v>
          </cell>
        </row>
        <row r="79">
          <cell r="C79" t="str">
            <v>General Rate Case</v>
          </cell>
        </row>
        <row r="80">
          <cell r="C80" t="str">
            <v>General Rate Case</v>
          </cell>
        </row>
        <row r="81">
          <cell r="C81" t="str">
            <v>General Rate Case</v>
          </cell>
        </row>
        <row r="82">
          <cell r="C82" t="str">
            <v>General Rate Case</v>
          </cell>
        </row>
        <row r="83">
          <cell r="C83" t="str">
            <v>General Rate Case</v>
          </cell>
        </row>
        <row r="84">
          <cell r="C84" t="str">
            <v>General Rate Case</v>
          </cell>
        </row>
        <row r="85">
          <cell r="C85" t="str">
            <v>General Rate Case</v>
          </cell>
        </row>
        <row r="86">
          <cell r="C86" t="str">
            <v>General Rate Case</v>
          </cell>
        </row>
        <row r="87">
          <cell r="C87" t="str">
            <v>General Rate Case</v>
          </cell>
        </row>
        <row r="88">
          <cell r="C88" t="str">
            <v>General Rate Case</v>
          </cell>
        </row>
        <row r="89">
          <cell r="C89" t="str">
            <v>General Rate Case</v>
          </cell>
        </row>
        <row r="90">
          <cell r="C90" t="str">
            <v>General Rate Case</v>
          </cell>
        </row>
        <row r="91">
          <cell r="C91" t="str">
            <v>General Rate Case</v>
          </cell>
        </row>
        <row r="92">
          <cell r="C92" t="str">
            <v>General Rate Case</v>
          </cell>
        </row>
        <row r="93">
          <cell r="C93" t="str">
            <v>General Rate Case</v>
          </cell>
        </row>
        <row r="94">
          <cell r="C94" t="str">
            <v>General Rate Case</v>
          </cell>
        </row>
        <row r="95">
          <cell r="C95" t="str">
            <v>General Rate Case</v>
          </cell>
        </row>
        <row r="96">
          <cell r="C96" t="str">
            <v>General Rate Case</v>
          </cell>
        </row>
        <row r="97">
          <cell r="C97" t="str">
            <v>General Rate Case</v>
          </cell>
        </row>
        <row r="98">
          <cell r="C98" t="str">
            <v>General Rate Case</v>
          </cell>
        </row>
        <row r="99">
          <cell r="C99" t="str">
            <v>General Rate Case</v>
          </cell>
        </row>
        <row r="100">
          <cell r="C100" t="str">
            <v>General Rate Case</v>
          </cell>
        </row>
        <row r="101">
          <cell r="C101" t="str">
            <v>General Rate Case</v>
          </cell>
        </row>
        <row r="102">
          <cell r="C102" t="str">
            <v>General Rate Case</v>
          </cell>
        </row>
        <row r="103">
          <cell r="C103" t="str">
            <v>General Rate Case</v>
          </cell>
        </row>
        <row r="104">
          <cell r="C104" t="str">
            <v>General Rate Case</v>
          </cell>
        </row>
        <row r="105">
          <cell r="C105" t="str">
            <v>General Rate Case</v>
          </cell>
        </row>
        <row r="106">
          <cell r="C106" t="str">
            <v>General Rate Case</v>
          </cell>
        </row>
        <row r="107">
          <cell r="C107" t="str">
            <v>General Rate Case</v>
          </cell>
        </row>
        <row r="108">
          <cell r="C108" t="str">
            <v>General Rate Case</v>
          </cell>
        </row>
        <row r="109">
          <cell r="C109" t="str">
            <v>General Rate Case</v>
          </cell>
        </row>
        <row r="110">
          <cell r="C110" t="str">
            <v>General Rate Case</v>
          </cell>
        </row>
        <row r="111">
          <cell r="C111" t="str">
            <v>General Rate Case</v>
          </cell>
        </row>
        <row r="112">
          <cell r="C112" t="str">
            <v>General Rate Case</v>
          </cell>
        </row>
        <row r="113">
          <cell r="C113" t="str">
            <v>General Rate Case</v>
          </cell>
        </row>
        <row r="114">
          <cell r="C114" t="str">
            <v>General Rate Case</v>
          </cell>
        </row>
        <row r="115">
          <cell r="C115" t="str">
            <v>General Rate Case</v>
          </cell>
        </row>
        <row r="116">
          <cell r="C116" t="str">
            <v>General Rate Case</v>
          </cell>
        </row>
        <row r="117">
          <cell r="C117" t="str">
            <v>General Rate Case</v>
          </cell>
        </row>
        <row r="118">
          <cell r="C118" t="str">
            <v>General Rate Case</v>
          </cell>
        </row>
        <row r="119">
          <cell r="C119" t="str">
            <v>General Rate Case</v>
          </cell>
        </row>
        <row r="120">
          <cell r="C120" t="str">
            <v>General Rate Case</v>
          </cell>
        </row>
        <row r="121">
          <cell r="C121" t="str">
            <v>General Rate Case</v>
          </cell>
        </row>
        <row r="122">
          <cell r="C122" t="str">
            <v>General Rate Case</v>
          </cell>
        </row>
        <row r="123">
          <cell r="C123" t="str">
            <v>General Rate Case</v>
          </cell>
        </row>
        <row r="124">
          <cell r="C124" t="str">
            <v>General Rate Case</v>
          </cell>
        </row>
        <row r="125">
          <cell r="C125" t="str">
            <v>General Rate Case</v>
          </cell>
        </row>
        <row r="126">
          <cell r="C126" t="str">
            <v>General Rate Case</v>
          </cell>
        </row>
        <row r="127">
          <cell r="C127" t="str">
            <v>General Rate Case</v>
          </cell>
        </row>
        <row r="128">
          <cell r="C128" t="str">
            <v>General Rate Case</v>
          </cell>
        </row>
        <row r="129">
          <cell r="C129" t="str">
            <v>General Rate Case</v>
          </cell>
        </row>
        <row r="130">
          <cell r="C130" t="str">
            <v>General Rate Case</v>
          </cell>
        </row>
        <row r="131">
          <cell r="C131" t="str">
            <v>General Rate Case</v>
          </cell>
        </row>
        <row r="132">
          <cell r="C132" t="str">
            <v>General Rate Case</v>
          </cell>
        </row>
        <row r="133">
          <cell r="C133" t="str">
            <v>General Rate Case</v>
          </cell>
        </row>
        <row r="134">
          <cell r="C134" t="str">
            <v>General Rate Case</v>
          </cell>
        </row>
        <row r="135">
          <cell r="C135" t="str">
            <v>General Rate Case</v>
          </cell>
        </row>
        <row r="136">
          <cell r="C136" t="str">
            <v>General Rate Case</v>
          </cell>
        </row>
        <row r="137">
          <cell r="C137" t="str">
            <v>General Rate Case</v>
          </cell>
        </row>
        <row r="138">
          <cell r="C138" t="str">
            <v>General Rate Case</v>
          </cell>
        </row>
        <row r="139">
          <cell r="C139" t="str">
            <v>General Rate Case</v>
          </cell>
        </row>
        <row r="140">
          <cell r="C140" t="str">
            <v>General Rate Case</v>
          </cell>
        </row>
        <row r="141">
          <cell r="C141" t="str">
            <v>General Rate Case</v>
          </cell>
        </row>
        <row r="142">
          <cell r="C142" t="str">
            <v>General Rate Case</v>
          </cell>
        </row>
        <row r="143">
          <cell r="C143" t="str">
            <v>General Rate Case</v>
          </cell>
        </row>
        <row r="144">
          <cell r="C144" t="str">
            <v>General Rate Case</v>
          </cell>
        </row>
        <row r="145">
          <cell r="C145" t="str">
            <v>General Rate Case</v>
          </cell>
        </row>
        <row r="146">
          <cell r="C146" t="str">
            <v>General Rate Case</v>
          </cell>
        </row>
        <row r="147">
          <cell r="C147" t="str">
            <v>General Rate Case</v>
          </cell>
        </row>
        <row r="148">
          <cell r="C148" t="str">
            <v>General Rate Case</v>
          </cell>
        </row>
        <row r="149">
          <cell r="C149" t="str">
            <v>General Rate Case</v>
          </cell>
        </row>
        <row r="150">
          <cell r="C150" t="str">
            <v>General Rate Case</v>
          </cell>
        </row>
        <row r="151">
          <cell r="C151" t="str">
            <v>General Rate Case</v>
          </cell>
        </row>
        <row r="152">
          <cell r="C152" t="str">
            <v>General Rate Case</v>
          </cell>
        </row>
        <row r="153">
          <cell r="C153" t="str">
            <v>General Rate Case</v>
          </cell>
        </row>
        <row r="154">
          <cell r="C154" t="str">
            <v>General Rate Case</v>
          </cell>
        </row>
        <row r="155">
          <cell r="C155" t="str">
            <v>General Rate Case</v>
          </cell>
        </row>
        <row r="156">
          <cell r="C156" t="str">
            <v>General Rate Case</v>
          </cell>
        </row>
        <row r="157">
          <cell r="C157" t="str">
            <v>General Rate Case</v>
          </cell>
        </row>
        <row r="158">
          <cell r="C158" t="str">
            <v>General Rate Case</v>
          </cell>
        </row>
        <row r="159">
          <cell r="C159" t="str">
            <v>General Rate Case</v>
          </cell>
        </row>
        <row r="160">
          <cell r="C160" t="str">
            <v>General Rate Case</v>
          </cell>
        </row>
        <row r="161">
          <cell r="C161" t="str">
            <v>General Rate Case</v>
          </cell>
        </row>
        <row r="162">
          <cell r="C162" t="str">
            <v>General Rate Case</v>
          </cell>
        </row>
        <row r="163">
          <cell r="C163" t="str">
            <v>General Rate Case</v>
          </cell>
        </row>
        <row r="164">
          <cell r="C164" t="str">
            <v>General Rate Case</v>
          </cell>
        </row>
        <row r="165">
          <cell r="C165" t="str">
            <v>General Rate Case</v>
          </cell>
        </row>
        <row r="166">
          <cell r="C166" t="str">
            <v>General Rate Case</v>
          </cell>
        </row>
        <row r="167">
          <cell r="C167" t="str">
            <v>General Rate Case</v>
          </cell>
        </row>
        <row r="168">
          <cell r="C168" t="str">
            <v>General Rate Case</v>
          </cell>
        </row>
        <row r="169">
          <cell r="C169" t="str">
            <v>General Rate Case</v>
          </cell>
        </row>
        <row r="170">
          <cell r="C170" t="str">
            <v>General Rate Case</v>
          </cell>
        </row>
        <row r="171">
          <cell r="C171" t="str">
            <v>General Rate Case</v>
          </cell>
        </row>
        <row r="172">
          <cell r="C172" t="str">
            <v>General Rate Case</v>
          </cell>
        </row>
        <row r="173">
          <cell r="C173" t="str">
            <v>General Rate Case</v>
          </cell>
        </row>
        <row r="174">
          <cell r="C174" t="str">
            <v>General Rate Case</v>
          </cell>
        </row>
        <row r="175">
          <cell r="C175" t="str">
            <v>General Rate Case</v>
          </cell>
        </row>
        <row r="176">
          <cell r="C176" t="str">
            <v>General Rate Case</v>
          </cell>
        </row>
        <row r="177">
          <cell r="C177" t="str">
            <v>General Rate Case</v>
          </cell>
        </row>
        <row r="178">
          <cell r="C178" t="str">
            <v>General Rate Case</v>
          </cell>
        </row>
        <row r="179">
          <cell r="C179" t="str">
            <v>General Rate Case</v>
          </cell>
        </row>
        <row r="180">
          <cell r="C180" t="str">
            <v>General Rate Case</v>
          </cell>
        </row>
        <row r="181">
          <cell r="C181" t="str">
            <v>General Rate Case</v>
          </cell>
        </row>
        <row r="182">
          <cell r="C182" t="str">
            <v>General Rate Case</v>
          </cell>
        </row>
        <row r="183">
          <cell r="C183" t="str">
            <v>General Rate Case</v>
          </cell>
        </row>
        <row r="184">
          <cell r="C184" t="str">
            <v>General Rate Case</v>
          </cell>
        </row>
        <row r="185">
          <cell r="C185" t="str">
            <v>General Rate Case</v>
          </cell>
        </row>
        <row r="186">
          <cell r="C186" t="str">
            <v>General Rate Case</v>
          </cell>
        </row>
        <row r="187">
          <cell r="C187" t="str">
            <v>General Rate Case</v>
          </cell>
        </row>
        <row r="188">
          <cell r="C188" t="str">
            <v>General Rate Case</v>
          </cell>
        </row>
        <row r="189">
          <cell r="C189" t="str">
            <v>General Rate Case</v>
          </cell>
        </row>
        <row r="190">
          <cell r="C190" t="str">
            <v>General Rate Case</v>
          </cell>
        </row>
        <row r="191">
          <cell r="C191" t="str">
            <v>General Rate Case</v>
          </cell>
        </row>
        <row r="192">
          <cell r="C192" t="str">
            <v>General Rate Case</v>
          </cell>
        </row>
        <row r="193">
          <cell r="C193" t="str">
            <v>General Rate Case</v>
          </cell>
        </row>
        <row r="194">
          <cell r="C194" t="str">
            <v>General Rate Case</v>
          </cell>
        </row>
        <row r="195">
          <cell r="C195" t="str">
            <v>General Rate Case</v>
          </cell>
        </row>
        <row r="196">
          <cell r="C196" t="str">
            <v>General Rate Case</v>
          </cell>
        </row>
        <row r="197">
          <cell r="C197" t="str">
            <v>General Rate Case</v>
          </cell>
        </row>
        <row r="198">
          <cell r="C198" t="str">
            <v>General Rate Case</v>
          </cell>
        </row>
        <row r="199">
          <cell r="C199" t="str">
            <v>General Rate Case</v>
          </cell>
        </row>
        <row r="200">
          <cell r="C200" t="str">
            <v>General Rate Case</v>
          </cell>
        </row>
        <row r="201">
          <cell r="C201" t="str">
            <v>General Rate Case</v>
          </cell>
        </row>
        <row r="202">
          <cell r="C202" t="str">
            <v>General Rate Case</v>
          </cell>
        </row>
        <row r="203">
          <cell r="C203" t="str">
            <v>General Rate Case</v>
          </cell>
        </row>
        <row r="204">
          <cell r="C204" t="str">
            <v>General Rate Case</v>
          </cell>
        </row>
        <row r="205">
          <cell r="C205" t="str">
            <v>General Rate Case</v>
          </cell>
        </row>
        <row r="206">
          <cell r="C206" t="str">
            <v>General Rate Case</v>
          </cell>
        </row>
        <row r="207">
          <cell r="C207" t="str">
            <v>General Rate Case</v>
          </cell>
        </row>
        <row r="208">
          <cell r="C208" t="str">
            <v>General Rate Case</v>
          </cell>
        </row>
        <row r="209">
          <cell r="C209" t="str">
            <v>General Rate Case</v>
          </cell>
        </row>
        <row r="210">
          <cell r="C210" t="str">
            <v>General Rate Case</v>
          </cell>
        </row>
        <row r="211">
          <cell r="C211" t="str">
            <v>General Rate Case</v>
          </cell>
        </row>
        <row r="212">
          <cell r="C212" t="str">
            <v>General Rate Case</v>
          </cell>
        </row>
        <row r="213">
          <cell r="C213" t="str">
            <v>General Rate Case</v>
          </cell>
        </row>
        <row r="214">
          <cell r="C214" t="str">
            <v>General Rate Case</v>
          </cell>
        </row>
        <row r="215">
          <cell r="C215" t="str">
            <v>General Rate Case</v>
          </cell>
        </row>
        <row r="216">
          <cell r="C216" t="str">
            <v>General Rate Case</v>
          </cell>
        </row>
        <row r="217">
          <cell r="C217" t="str">
            <v>General Rate Case</v>
          </cell>
        </row>
        <row r="218">
          <cell r="C218" t="str">
            <v>General Rate Case</v>
          </cell>
        </row>
        <row r="219">
          <cell r="C219" t="str">
            <v>General Rate Case</v>
          </cell>
        </row>
        <row r="220">
          <cell r="C220" t="str">
            <v>General Rate Case</v>
          </cell>
        </row>
        <row r="221">
          <cell r="C221" t="str">
            <v>General Rate Case</v>
          </cell>
        </row>
        <row r="222">
          <cell r="C222" t="str">
            <v>General Rate Case</v>
          </cell>
        </row>
        <row r="223">
          <cell r="C223" t="str">
            <v>General Rate Case</v>
          </cell>
        </row>
        <row r="224">
          <cell r="C224" t="str">
            <v>General Rate Case</v>
          </cell>
        </row>
        <row r="225">
          <cell r="C225" t="str">
            <v>General Rate Case</v>
          </cell>
        </row>
        <row r="226">
          <cell r="C226" t="str">
            <v>General Rate Case</v>
          </cell>
        </row>
        <row r="227">
          <cell r="C227" t="str">
            <v>General Rate Case</v>
          </cell>
        </row>
        <row r="228">
          <cell r="C228" t="str">
            <v>General Rate Case</v>
          </cell>
        </row>
        <row r="229">
          <cell r="C229" t="str">
            <v>General Rate Case</v>
          </cell>
        </row>
        <row r="230">
          <cell r="C230" t="str">
            <v>General Rate Case</v>
          </cell>
        </row>
        <row r="231">
          <cell r="C231" t="str">
            <v>General Rate Case</v>
          </cell>
        </row>
        <row r="232">
          <cell r="C232" t="str">
            <v>General Rate Case</v>
          </cell>
        </row>
        <row r="233">
          <cell r="C233" t="str">
            <v>General Rate Case</v>
          </cell>
        </row>
        <row r="234">
          <cell r="C234" t="str">
            <v>General Rate Case</v>
          </cell>
        </row>
        <row r="235">
          <cell r="C235" t="str">
            <v>General Rate Case</v>
          </cell>
        </row>
        <row r="236">
          <cell r="C236" t="str">
            <v>General Rate Case</v>
          </cell>
        </row>
        <row r="237">
          <cell r="C237" t="str">
            <v>General Rate Case</v>
          </cell>
        </row>
        <row r="238">
          <cell r="C238" t="str">
            <v>General Rate Case</v>
          </cell>
        </row>
        <row r="239">
          <cell r="C239" t="str">
            <v>General Rate Case</v>
          </cell>
        </row>
        <row r="240">
          <cell r="C240" t="str">
            <v>General Rate Case</v>
          </cell>
        </row>
        <row r="241">
          <cell r="C241" t="str">
            <v>General Rate Case</v>
          </cell>
        </row>
        <row r="242">
          <cell r="C242" t="str">
            <v>General Rate Case</v>
          </cell>
        </row>
        <row r="243">
          <cell r="C243" t="str">
            <v>General Rate Case</v>
          </cell>
        </row>
        <row r="244">
          <cell r="C244" t="str">
            <v>General Rate Case</v>
          </cell>
        </row>
        <row r="245">
          <cell r="C245" t="str">
            <v>General Rate Case</v>
          </cell>
        </row>
        <row r="246">
          <cell r="C246" t="str">
            <v>General Rate Case</v>
          </cell>
        </row>
        <row r="247">
          <cell r="C247" t="str">
            <v>General Rate Case</v>
          </cell>
        </row>
        <row r="248">
          <cell r="C248" t="str">
            <v>General Rate Case</v>
          </cell>
        </row>
        <row r="249">
          <cell r="C249" t="str">
            <v>General Rate Case</v>
          </cell>
        </row>
        <row r="250">
          <cell r="C250" t="str">
            <v>General Rate Case</v>
          </cell>
        </row>
        <row r="251">
          <cell r="C251" t="str">
            <v>General Rate Case</v>
          </cell>
        </row>
        <row r="252">
          <cell r="C252" t="str">
            <v>General Rate Case</v>
          </cell>
        </row>
        <row r="253">
          <cell r="C253" t="str">
            <v>General Rate Case</v>
          </cell>
        </row>
        <row r="254">
          <cell r="C254" t="str">
            <v>General Rate Case</v>
          </cell>
        </row>
        <row r="255">
          <cell r="C255" t="str">
            <v>General Rate Case</v>
          </cell>
        </row>
        <row r="256">
          <cell r="C256" t="str">
            <v>General Rate Case</v>
          </cell>
        </row>
        <row r="257">
          <cell r="C257" t="str">
            <v>General Rate Case</v>
          </cell>
        </row>
        <row r="258">
          <cell r="C258" t="str">
            <v>General Rate Case</v>
          </cell>
        </row>
        <row r="259">
          <cell r="C259" t="str">
            <v>General Rate Case</v>
          </cell>
        </row>
        <row r="260">
          <cell r="C260" t="str">
            <v>General Rate Case</v>
          </cell>
        </row>
        <row r="261">
          <cell r="C261" t="str">
            <v>General Rate Case</v>
          </cell>
        </row>
        <row r="262">
          <cell r="C262" t="str">
            <v>General Rate Case</v>
          </cell>
        </row>
        <row r="263">
          <cell r="C263" t="str">
            <v>General Rate Case</v>
          </cell>
        </row>
        <row r="264">
          <cell r="C264" t="str">
            <v>Capital Common</v>
          </cell>
        </row>
        <row r="265">
          <cell r="C265" t="str">
            <v>Capital Common</v>
          </cell>
        </row>
        <row r="266">
          <cell r="C266" t="str">
            <v>Capital Common</v>
          </cell>
        </row>
        <row r="267">
          <cell r="C267" t="str">
            <v>General Rate Case</v>
          </cell>
        </row>
        <row r="268">
          <cell r="C268" t="str">
            <v>General Rate Case</v>
          </cell>
        </row>
        <row r="269">
          <cell r="C269" t="str">
            <v>General Rate Case</v>
          </cell>
        </row>
        <row r="270">
          <cell r="C270" t="str">
            <v>General Rate Case</v>
          </cell>
        </row>
        <row r="271">
          <cell r="C271" t="str">
            <v>General Rate Case</v>
          </cell>
        </row>
        <row r="272">
          <cell r="C272" t="str">
            <v>General Rate Case</v>
          </cell>
        </row>
        <row r="273">
          <cell r="C273" t="str">
            <v>General Rate Case</v>
          </cell>
        </row>
        <row r="274">
          <cell r="C274" t="str">
            <v>General Rate Case</v>
          </cell>
        </row>
        <row r="275">
          <cell r="C275" t="str">
            <v>General Rate Case</v>
          </cell>
        </row>
        <row r="276">
          <cell r="C276" t="str">
            <v>General Rate Case</v>
          </cell>
        </row>
        <row r="277">
          <cell r="C277" t="str">
            <v>General Rate Case</v>
          </cell>
        </row>
        <row r="278">
          <cell r="C278" t="str">
            <v>General Rate Case</v>
          </cell>
        </row>
        <row r="279">
          <cell r="C279" t="str">
            <v>General Rate Case</v>
          </cell>
        </row>
        <row r="280">
          <cell r="C280" t="str">
            <v>General Rate Case</v>
          </cell>
        </row>
        <row r="281">
          <cell r="C281" t="str">
            <v>General Rate Case</v>
          </cell>
        </row>
        <row r="282">
          <cell r="C282" t="str">
            <v>General Rate Case</v>
          </cell>
        </row>
        <row r="283">
          <cell r="C283" t="str">
            <v>General Rate Case</v>
          </cell>
        </row>
        <row r="284">
          <cell r="C284" t="str">
            <v>General Rate Case</v>
          </cell>
        </row>
        <row r="285">
          <cell r="C285" t="str">
            <v>General Rate Case</v>
          </cell>
        </row>
        <row r="286">
          <cell r="C286" t="str">
            <v>General Rate Case</v>
          </cell>
        </row>
        <row r="287">
          <cell r="C287" t="str">
            <v>General Rate Case</v>
          </cell>
        </row>
        <row r="288">
          <cell r="C288" t="str">
            <v>General Rate Case</v>
          </cell>
        </row>
        <row r="289">
          <cell r="C289" t="str">
            <v>General Rate Case</v>
          </cell>
        </row>
        <row r="290">
          <cell r="C290" t="str">
            <v>General Rate Case</v>
          </cell>
        </row>
        <row r="291">
          <cell r="C291" t="str">
            <v>General Rate Case</v>
          </cell>
        </row>
        <row r="292">
          <cell r="C292" t="str">
            <v>General Rate Case</v>
          </cell>
        </row>
        <row r="293">
          <cell r="C293" t="str">
            <v>General Rate Case</v>
          </cell>
        </row>
        <row r="294">
          <cell r="C294" t="str">
            <v>General Rate Case</v>
          </cell>
        </row>
        <row r="295">
          <cell r="C295" t="str">
            <v>General Rate Case</v>
          </cell>
        </row>
        <row r="296">
          <cell r="C296" t="str">
            <v>Capital Common</v>
          </cell>
        </row>
        <row r="297">
          <cell r="C297" t="str">
            <v>General Rate Case</v>
          </cell>
        </row>
        <row r="298">
          <cell r="C298" t="str">
            <v>General Rate Case</v>
          </cell>
        </row>
        <row r="299">
          <cell r="C299" t="str">
            <v>General Rate Case</v>
          </cell>
        </row>
        <row r="300">
          <cell r="C300" t="str">
            <v>General Rate Case</v>
          </cell>
        </row>
        <row r="301">
          <cell r="C301" t="str">
            <v>General Rate Case</v>
          </cell>
        </row>
        <row r="302">
          <cell r="C302" t="str">
            <v>General Rate Case</v>
          </cell>
        </row>
        <row r="303">
          <cell r="C303" t="str">
            <v>General Rate Case</v>
          </cell>
        </row>
        <row r="304">
          <cell r="C304" t="str">
            <v>General Rate Case</v>
          </cell>
        </row>
        <row r="305">
          <cell r="C305" t="str">
            <v>General Rate Case</v>
          </cell>
        </row>
        <row r="306">
          <cell r="C306" t="str">
            <v>General Rate Case</v>
          </cell>
        </row>
        <row r="307">
          <cell r="C307" t="str">
            <v>General Rate Case</v>
          </cell>
        </row>
        <row r="308">
          <cell r="C308" t="str">
            <v>General Rate Case</v>
          </cell>
        </row>
        <row r="309">
          <cell r="C309" t="str">
            <v>General Rate Case</v>
          </cell>
        </row>
        <row r="310">
          <cell r="C310" t="str">
            <v>General Rate Case</v>
          </cell>
        </row>
        <row r="311">
          <cell r="C311" t="str">
            <v>General Rate Case</v>
          </cell>
        </row>
        <row r="312">
          <cell r="C312" t="str">
            <v>General Rate Case</v>
          </cell>
        </row>
        <row r="313">
          <cell r="C313" t="str">
            <v>General Rate Case</v>
          </cell>
        </row>
        <row r="314">
          <cell r="C314" t="str">
            <v>General Rate Case</v>
          </cell>
        </row>
        <row r="315">
          <cell r="C315" t="str">
            <v>General Rate Case</v>
          </cell>
        </row>
        <row r="316">
          <cell r="C316" t="str">
            <v>General Rate Case</v>
          </cell>
        </row>
        <row r="317">
          <cell r="C317" t="str">
            <v>General Rate Case</v>
          </cell>
        </row>
        <row r="318">
          <cell r="C318" t="str">
            <v>General Rate Case</v>
          </cell>
        </row>
        <row r="319">
          <cell r="C319" t="str">
            <v>General Rate Case</v>
          </cell>
        </row>
        <row r="320">
          <cell r="C320" t="str">
            <v>General Rate Case</v>
          </cell>
        </row>
        <row r="321">
          <cell r="C321" t="str">
            <v>General Rate Case</v>
          </cell>
        </row>
        <row r="322">
          <cell r="C322" t="str">
            <v>General Rate Case</v>
          </cell>
        </row>
        <row r="323">
          <cell r="C323" t="str">
            <v>General Rate Case</v>
          </cell>
        </row>
        <row r="324">
          <cell r="C324" t="str">
            <v>General Rate Case</v>
          </cell>
        </row>
        <row r="325">
          <cell r="C325" t="str">
            <v>General Rate Case</v>
          </cell>
        </row>
        <row r="326">
          <cell r="C326" t="str">
            <v>General Rate Case</v>
          </cell>
        </row>
        <row r="327">
          <cell r="C327" t="str">
            <v>General Rate Case</v>
          </cell>
        </row>
        <row r="328">
          <cell r="C328" t="str">
            <v>General Rate Case</v>
          </cell>
        </row>
        <row r="329">
          <cell r="C329" t="str">
            <v>General Rate Case</v>
          </cell>
        </row>
        <row r="330">
          <cell r="C330" t="str">
            <v>General Rate Case</v>
          </cell>
        </row>
        <row r="331">
          <cell r="C331" t="str">
            <v>General Rate Case</v>
          </cell>
        </row>
        <row r="332">
          <cell r="C332" t="str">
            <v>General Rate Case</v>
          </cell>
        </row>
        <row r="333">
          <cell r="C333" t="str">
            <v>General Rate Case</v>
          </cell>
        </row>
        <row r="334">
          <cell r="C334" t="str">
            <v>General Rate Case</v>
          </cell>
        </row>
        <row r="335">
          <cell r="C335" t="str">
            <v>General Rate Case</v>
          </cell>
        </row>
        <row r="336">
          <cell r="C336" t="str">
            <v>General Rate Case</v>
          </cell>
        </row>
        <row r="337">
          <cell r="C337" t="str">
            <v>General Rate Case</v>
          </cell>
        </row>
        <row r="338">
          <cell r="C338" t="str">
            <v>General Rate Case</v>
          </cell>
        </row>
        <row r="339">
          <cell r="C339" t="str">
            <v>General Rate Case</v>
          </cell>
        </row>
        <row r="340">
          <cell r="C340" t="str">
            <v>General Rate Case</v>
          </cell>
        </row>
        <row r="341">
          <cell r="C341" t="str">
            <v>General Rate Case</v>
          </cell>
        </row>
        <row r="342">
          <cell r="C342" t="str">
            <v>General Rate Case</v>
          </cell>
        </row>
        <row r="343">
          <cell r="C343" t="str">
            <v>Capital Common</v>
          </cell>
        </row>
        <row r="344">
          <cell r="C344" t="str">
            <v>General Rate Case</v>
          </cell>
        </row>
        <row r="345">
          <cell r="C345" t="str">
            <v>A&amp;G Expense</v>
          </cell>
        </row>
        <row r="346">
          <cell r="C346" t="str">
            <v>General Rate Case</v>
          </cell>
        </row>
        <row r="347">
          <cell r="C347" t="str">
            <v>General Rate Case</v>
          </cell>
        </row>
        <row r="348">
          <cell r="C348" t="str">
            <v>General Rate Case</v>
          </cell>
        </row>
        <row r="349">
          <cell r="C349" t="str">
            <v>Other</v>
          </cell>
        </row>
        <row r="350">
          <cell r="C350" t="str">
            <v>General Rate Case</v>
          </cell>
        </row>
        <row r="351">
          <cell r="C351" t="str">
            <v>Mobile Home Park</v>
          </cell>
        </row>
        <row r="352">
          <cell r="C352" t="str">
            <v>General Rate Case</v>
          </cell>
        </row>
        <row r="353">
          <cell r="C353" t="str">
            <v>Smart Grid</v>
          </cell>
        </row>
        <row r="354">
          <cell r="C354" t="str">
            <v>General Rate Case</v>
          </cell>
        </row>
        <row r="355">
          <cell r="C355" t="str">
            <v>Other</v>
          </cell>
        </row>
        <row r="356">
          <cell r="C356" t="str">
            <v>Other</v>
          </cell>
        </row>
        <row r="357">
          <cell r="C357" t="str">
            <v>Other</v>
          </cell>
        </row>
        <row r="358">
          <cell r="C358" t="str">
            <v>General Rate Case</v>
          </cell>
        </row>
        <row r="359">
          <cell r="C359" t="str">
            <v>Other</v>
          </cell>
        </row>
        <row r="360">
          <cell r="C360" t="str">
            <v>Other</v>
          </cell>
        </row>
        <row r="361">
          <cell r="C361" t="str">
            <v>Other</v>
          </cell>
        </row>
        <row r="362">
          <cell r="C362" t="str">
            <v>General Rate Case</v>
          </cell>
        </row>
        <row r="363">
          <cell r="C363" t="str">
            <v>Mobile Home Park</v>
          </cell>
        </row>
        <row r="364">
          <cell r="C364" t="str">
            <v>Smart Grid</v>
          </cell>
        </row>
        <row r="365">
          <cell r="C365" t="str">
            <v>General Rate Case</v>
          </cell>
        </row>
        <row r="366">
          <cell r="C366" t="str">
            <v>Mobile Home Park</v>
          </cell>
        </row>
        <row r="367">
          <cell r="C367" t="str">
            <v>A&amp;G Expense</v>
          </cell>
        </row>
        <row r="368">
          <cell r="C368" t="str">
            <v>A&amp;G Expense</v>
          </cell>
        </row>
        <row r="369">
          <cell r="C369" t="str">
            <v>A&amp;G Expense</v>
          </cell>
        </row>
        <row r="370">
          <cell r="C370" t="str">
            <v>A&amp;G Expense</v>
          </cell>
        </row>
        <row r="371">
          <cell r="C371" t="str">
            <v>A&amp;G Expense</v>
          </cell>
        </row>
        <row r="372">
          <cell r="C372" t="str">
            <v>A&amp;G Expense</v>
          </cell>
        </row>
        <row r="373">
          <cell r="C373" t="str">
            <v>A&amp;G Expense</v>
          </cell>
        </row>
        <row r="374">
          <cell r="C374" t="str">
            <v>A&amp;G Expense</v>
          </cell>
        </row>
        <row r="375">
          <cell r="C375" t="str">
            <v>A&amp;G Expense</v>
          </cell>
        </row>
        <row r="376">
          <cell r="C376" t="str">
            <v>A&amp;G Expense</v>
          </cell>
        </row>
        <row r="377">
          <cell r="C377" t="str">
            <v>Non-GRC</v>
          </cell>
        </row>
        <row r="378">
          <cell r="C378" t="str">
            <v>Non-GRC</v>
          </cell>
        </row>
        <row r="379">
          <cell r="C379" t="str">
            <v>Non-GRC</v>
          </cell>
        </row>
        <row r="380">
          <cell r="C380" t="str">
            <v>Capital Common</v>
          </cell>
        </row>
        <row r="381">
          <cell r="C381" t="str">
            <v>Capital Common</v>
          </cell>
        </row>
        <row r="382">
          <cell r="C382" t="str">
            <v>Capital Common</v>
          </cell>
        </row>
        <row r="383">
          <cell r="C383" t="str">
            <v>Capital Common</v>
          </cell>
        </row>
        <row r="384">
          <cell r="C384" t="str">
            <v>Capital Common</v>
          </cell>
        </row>
        <row r="385">
          <cell r="C385" t="str">
            <v>Below the Line</v>
          </cell>
        </row>
        <row r="386">
          <cell r="C386" t="str">
            <v>Capital Common</v>
          </cell>
        </row>
        <row r="387">
          <cell r="C387" t="str">
            <v>General Rate Case</v>
          </cell>
        </row>
        <row r="388">
          <cell r="C388" t="str">
            <v>General Rate Case</v>
          </cell>
        </row>
        <row r="389">
          <cell r="C389" t="str">
            <v>General Rate Case</v>
          </cell>
        </row>
        <row r="390">
          <cell r="C390" t="str">
            <v>General Rate Case</v>
          </cell>
        </row>
        <row r="391">
          <cell r="C391" t="str">
            <v>General Rate Case</v>
          </cell>
        </row>
        <row r="392">
          <cell r="C392" t="str">
            <v>General Rate Case</v>
          </cell>
        </row>
        <row r="393">
          <cell r="C393" t="str">
            <v>General Rate Case</v>
          </cell>
        </row>
        <row r="394">
          <cell r="C394" t="str">
            <v>General Rate Case</v>
          </cell>
        </row>
        <row r="395">
          <cell r="C395" t="str">
            <v>General Rate Case</v>
          </cell>
        </row>
        <row r="396">
          <cell r="C396" t="str">
            <v>General Rate Case</v>
          </cell>
        </row>
        <row r="397">
          <cell r="C397" t="str">
            <v>General Rate Case</v>
          </cell>
        </row>
        <row r="398">
          <cell r="C398" t="str">
            <v>General Rate Case</v>
          </cell>
        </row>
        <row r="399">
          <cell r="C399" t="str">
            <v>General Rate Case</v>
          </cell>
        </row>
        <row r="400">
          <cell r="C400" t="str">
            <v>General Rate Case</v>
          </cell>
        </row>
        <row r="401">
          <cell r="C401" t="str">
            <v>General Rate Case</v>
          </cell>
        </row>
        <row r="402">
          <cell r="C402" t="str">
            <v>General Rate Case</v>
          </cell>
        </row>
        <row r="403">
          <cell r="C403" t="str">
            <v>General Rate Case</v>
          </cell>
        </row>
        <row r="404">
          <cell r="C404" t="str">
            <v>General Rate Case</v>
          </cell>
        </row>
        <row r="405">
          <cell r="C405" t="str">
            <v>General Rate Case</v>
          </cell>
        </row>
        <row r="406">
          <cell r="C406" t="str">
            <v>General Rate Case</v>
          </cell>
        </row>
        <row r="407">
          <cell r="C407" t="str">
            <v>Other</v>
          </cell>
        </row>
        <row r="408">
          <cell r="C408" t="str">
            <v>General Rate Case</v>
          </cell>
        </row>
        <row r="409">
          <cell r="C409" t="str">
            <v>General Rate Case</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6">
          <cell r="F6" t="str">
            <v>2017 Recorded</v>
          </cell>
        </row>
      </sheetData>
      <sheetData sheetId="3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BW"/>
      <sheetName val="BW2"/>
      <sheetName val="Labor"/>
      <sheetName val="Contract"/>
      <sheetName val="Summary"/>
      <sheetName val="Headcount by Class"/>
      <sheetName val="Graphs 1-4"/>
      <sheetName val="Graphs 5-8"/>
    </sheetNames>
    <sheetDataSet>
      <sheetData sheetId="0"/>
      <sheetData sheetId="1"/>
      <sheetData sheetId="2">
        <row r="21">
          <cell r="B21" t="str">
            <v xml:space="preserve"> </v>
          </cell>
        </row>
        <row r="144">
          <cell r="C144" t="str">
            <v>CM Actual</v>
          </cell>
          <cell r="D144" t="str">
            <v>CM Plan</v>
          </cell>
          <cell r="E144" t="str">
            <v>CM Forecast</v>
          </cell>
          <cell r="F144" t="str">
            <v>YTD Actual</v>
          </cell>
          <cell r="G144" t="str">
            <v>YTD Plan</v>
          </cell>
          <cell r="H144" t="str">
            <v>YTD Forecast</v>
          </cell>
        </row>
        <row r="145">
          <cell r="B145" t="str">
            <v>WC</v>
          </cell>
          <cell r="C145">
            <v>4020.3880800000002</v>
          </cell>
          <cell r="D145">
            <v>3647.0988400000001</v>
          </cell>
          <cell r="E145">
            <v>3647.0988400000001</v>
          </cell>
          <cell r="F145">
            <v>4020.3880800000002</v>
          </cell>
          <cell r="G145">
            <v>3647.0988400000001</v>
          </cell>
          <cell r="H145">
            <v>3647.0988400000001</v>
          </cell>
        </row>
        <row r="146">
          <cell r="B146" t="str">
            <v>LDP</v>
          </cell>
          <cell r="C146">
            <v>495.89550000000003</v>
          </cell>
          <cell r="D146">
            <v>500</v>
          </cell>
          <cell r="E146">
            <v>500</v>
          </cell>
          <cell r="F146">
            <v>495.89550000000003</v>
          </cell>
          <cell r="G146">
            <v>500</v>
          </cell>
          <cell r="H146">
            <v>500</v>
          </cell>
        </row>
        <row r="147">
          <cell r="B147" t="str">
            <v>LTD</v>
          </cell>
          <cell r="C147">
            <v>2774.45372</v>
          </cell>
          <cell r="D147">
            <v>2187.9845799999998</v>
          </cell>
          <cell r="E147">
            <v>2187.9845799999998</v>
          </cell>
          <cell r="F147">
            <v>2774.45372</v>
          </cell>
          <cell r="G147">
            <v>2187.9845799999998</v>
          </cell>
          <cell r="H147">
            <v>2187.9845799999998</v>
          </cell>
        </row>
        <row r="148">
          <cell r="B148" t="str">
            <v>Redeployment</v>
          </cell>
          <cell r="C148">
            <v>18711.565869999999</v>
          </cell>
          <cell r="D148">
            <v>800</v>
          </cell>
          <cell r="E148">
            <v>800</v>
          </cell>
          <cell r="F148">
            <v>18711.565869999999</v>
          </cell>
          <cell r="G148">
            <v>800</v>
          </cell>
          <cell r="H148">
            <v>800</v>
          </cell>
        </row>
      </sheetData>
      <sheetData sheetId="3">
        <row r="22">
          <cell r="B22" t="str">
            <v xml:space="preserve"> </v>
          </cell>
          <cell r="C22" t="str">
            <v>A&amp;T
Actual</v>
          </cell>
          <cell r="D22" t="str">
            <v>PL1
Actual</v>
          </cell>
          <cell r="E22" t="str">
            <v>PL2
Actual</v>
          </cell>
          <cell r="F22" t="str">
            <v>PL3
Actual</v>
          </cell>
          <cell r="G22" t="str">
            <v>Lawyer
Actual</v>
          </cell>
          <cell r="H22" t="str">
            <v>Executive
Actual</v>
          </cell>
          <cell r="I22" t="str">
            <v>ESC
Actual</v>
          </cell>
          <cell r="J22" t="str">
            <v>IBEW
Actual</v>
          </cell>
          <cell r="K22" t="str">
            <v>SEIU
Actual</v>
          </cell>
          <cell r="L22" t="str">
            <v>Hiring Hall
Actual</v>
          </cell>
          <cell r="M22" t="str">
            <v>LTD
Actual</v>
          </cell>
          <cell r="N22" t="str">
            <v>Workers Comp
Actual</v>
          </cell>
          <cell r="O22" t="str">
            <v>Staff Aug
Actual</v>
          </cell>
          <cell r="P22" t="str">
            <v>Total Active
Actual</v>
          </cell>
          <cell r="Q22" t="str">
            <v>A&amp;T
Plan</v>
          </cell>
          <cell r="R22" t="str">
            <v>PL1
Plan</v>
          </cell>
          <cell r="S22" t="str">
            <v>PL2
Plan</v>
          </cell>
          <cell r="T22" t="str">
            <v>PL3
Plan</v>
          </cell>
          <cell r="U22" t="str">
            <v>Lawyer
Plan</v>
          </cell>
          <cell r="V22" t="str">
            <v>Executive
Plan</v>
          </cell>
          <cell r="W22" t="str">
            <v>ESC
Plan</v>
          </cell>
          <cell r="X22" t="str">
            <v>IBEW
Plan</v>
          </cell>
          <cell r="Y22" t="str">
            <v>SEIU
Plan</v>
          </cell>
          <cell r="Z22" t="str">
            <v>Hiring Hall
Plan</v>
          </cell>
          <cell r="AA22" t="str">
            <v>LTD
Plan</v>
          </cell>
          <cell r="AB22" t="str">
            <v>Workers Comp
Plan</v>
          </cell>
          <cell r="AC22" t="str">
            <v>Staff Aug
Plan</v>
          </cell>
          <cell r="AD22" t="str">
            <v>Total Active
Plan</v>
          </cell>
          <cell r="AE22" t="str">
            <v>A&amp;T
Variance</v>
          </cell>
          <cell r="AF22" t="str">
            <v>PL1
Variance</v>
          </cell>
          <cell r="AG22" t="str">
            <v>PL2
Variance</v>
          </cell>
          <cell r="AH22" t="str">
            <v>PL3
Variance</v>
          </cell>
          <cell r="AI22" t="str">
            <v>Lawyer
Variance</v>
          </cell>
          <cell r="AJ22" t="str">
            <v>Executive
Variance</v>
          </cell>
          <cell r="AK22" t="str">
            <v>ESC
Variance</v>
          </cell>
          <cell r="AL22" t="str">
            <v>IBEW
Variance</v>
          </cell>
          <cell r="AM22" t="str">
            <v>SEIU
Variance</v>
          </cell>
          <cell r="AN22" t="str">
            <v>Hiring Hall
Variance</v>
          </cell>
          <cell r="AO22" t="str">
            <v>LTD
Variance</v>
          </cell>
          <cell r="AP22" t="str">
            <v>Workers Comp
Variance</v>
          </cell>
          <cell r="AQ22" t="str">
            <v>Staff Aug
Variance</v>
          </cell>
          <cell r="AR22" t="str">
            <v>Total Active
Forecast</v>
          </cell>
          <cell r="CE22">
            <v>0</v>
          </cell>
          <cell r="CF22">
            <v>0</v>
          </cell>
        </row>
        <row r="23">
          <cell r="B23" t="str">
            <v>Energy Delivery</v>
          </cell>
          <cell r="C23">
            <v>76.88</v>
          </cell>
          <cell r="D23">
            <v>1184.8</v>
          </cell>
          <cell r="E23">
            <v>145.75</v>
          </cell>
          <cell r="F23">
            <v>36</v>
          </cell>
          <cell r="H23">
            <v>5</v>
          </cell>
          <cell r="I23">
            <v>1654.49</v>
          </cell>
          <cell r="J23">
            <v>5391.96</v>
          </cell>
          <cell r="L23">
            <v>344</v>
          </cell>
          <cell r="M23">
            <v>2</v>
          </cell>
          <cell r="N23">
            <v>67</v>
          </cell>
          <cell r="P23">
            <v>8838.8799999999992</v>
          </cell>
          <cell r="Q23">
            <v>81.900000000000006</v>
          </cell>
          <cell r="R23">
            <v>1222.5</v>
          </cell>
          <cell r="S23">
            <v>150.75</v>
          </cell>
          <cell r="T23">
            <v>39</v>
          </cell>
          <cell r="V23">
            <v>5</v>
          </cell>
          <cell r="W23">
            <v>1667</v>
          </cell>
          <cell r="X23">
            <v>5420</v>
          </cell>
          <cell r="Z23">
            <v>290</v>
          </cell>
          <cell r="AC23">
            <v>8</v>
          </cell>
          <cell r="AD23">
            <v>8876.15</v>
          </cell>
          <cell r="AE23">
            <v>-5.0199999999999996</v>
          </cell>
          <cell r="AF23">
            <v>-37.700000000000003</v>
          </cell>
          <cell r="AG23">
            <v>-5</v>
          </cell>
          <cell r="AH23">
            <v>-3</v>
          </cell>
          <cell r="AJ23">
            <v>0</v>
          </cell>
          <cell r="AK23">
            <v>-12.51</v>
          </cell>
          <cell r="AL23">
            <v>-28.04</v>
          </cell>
          <cell r="AN23">
            <v>54</v>
          </cell>
          <cell r="AO23">
            <v>2</v>
          </cell>
          <cell r="AP23">
            <v>67</v>
          </cell>
          <cell r="AQ23">
            <v>-8</v>
          </cell>
          <cell r="AR23">
            <v>8850.15</v>
          </cell>
          <cell r="CE23">
            <v>8850.15</v>
          </cell>
          <cell r="CF23">
            <v>0</v>
          </cell>
        </row>
        <row r="24">
          <cell r="B24" t="str">
            <v>Customer Care</v>
          </cell>
          <cell r="C24">
            <v>101.1</v>
          </cell>
          <cell r="D24">
            <v>1164.83</v>
          </cell>
          <cell r="E24">
            <v>110</v>
          </cell>
          <cell r="F24">
            <v>25</v>
          </cell>
          <cell r="H24">
            <v>2</v>
          </cell>
          <cell r="I24">
            <v>9</v>
          </cell>
          <cell r="J24">
            <v>3289.11</v>
          </cell>
          <cell r="L24">
            <v>634.4</v>
          </cell>
          <cell r="N24">
            <v>30</v>
          </cell>
          <cell r="P24">
            <v>5335.44</v>
          </cell>
          <cell r="Q24">
            <v>103</v>
          </cell>
          <cell r="R24">
            <v>1153.2</v>
          </cell>
          <cell r="S24">
            <v>115</v>
          </cell>
          <cell r="T24">
            <v>27</v>
          </cell>
          <cell r="V24">
            <v>2</v>
          </cell>
          <cell r="W24">
            <v>7</v>
          </cell>
          <cell r="X24">
            <v>3201.75</v>
          </cell>
          <cell r="Z24">
            <v>758</v>
          </cell>
          <cell r="AC24">
            <v>5</v>
          </cell>
          <cell r="AD24">
            <v>5366.95</v>
          </cell>
          <cell r="AE24">
            <v>-1.9</v>
          </cell>
          <cell r="AF24">
            <v>11.63</v>
          </cell>
          <cell r="AG24">
            <v>-5</v>
          </cell>
          <cell r="AH24">
            <v>-2</v>
          </cell>
          <cell r="AJ24">
            <v>0</v>
          </cell>
          <cell r="AK24">
            <v>2</v>
          </cell>
          <cell r="AL24">
            <v>87.36</v>
          </cell>
          <cell r="AN24">
            <v>-123.6</v>
          </cell>
          <cell r="AP24">
            <v>30</v>
          </cell>
          <cell r="AQ24">
            <v>-5</v>
          </cell>
          <cell r="AR24">
            <v>5366.95</v>
          </cell>
          <cell r="CE24">
            <v>5366.95</v>
          </cell>
          <cell r="CF24">
            <v>0</v>
          </cell>
        </row>
        <row r="25">
          <cell r="B25" t="str">
            <v>Power Generation</v>
          </cell>
          <cell r="C25">
            <v>14</v>
          </cell>
          <cell r="D25">
            <v>181.8</v>
          </cell>
          <cell r="E25">
            <v>22</v>
          </cell>
          <cell r="F25">
            <v>7</v>
          </cell>
          <cell r="H25">
            <v>2</v>
          </cell>
          <cell r="I25">
            <v>13</v>
          </cell>
          <cell r="J25">
            <v>434.71</v>
          </cell>
          <cell r="K25">
            <v>18</v>
          </cell>
          <cell r="L25">
            <v>6</v>
          </cell>
          <cell r="N25">
            <v>7</v>
          </cell>
          <cell r="P25">
            <v>698.51</v>
          </cell>
          <cell r="Q25">
            <v>15</v>
          </cell>
          <cell r="R25">
            <v>181</v>
          </cell>
          <cell r="S25">
            <v>20</v>
          </cell>
          <cell r="T25">
            <v>7</v>
          </cell>
          <cell r="V25">
            <v>1</v>
          </cell>
          <cell r="W25">
            <v>13</v>
          </cell>
          <cell r="X25">
            <v>436.25</v>
          </cell>
          <cell r="Y25">
            <v>18</v>
          </cell>
          <cell r="Z25">
            <v>6</v>
          </cell>
          <cell r="AD25">
            <v>697.25</v>
          </cell>
          <cell r="AE25">
            <v>-1</v>
          </cell>
          <cell r="AF25">
            <v>0.8</v>
          </cell>
          <cell r="AG25">
            <v>2</v>
          </cell>
          <cell r="AH25">
            <v>0</v>
          </cell>
          <cell r="AJ25">
            <v>1</v>
          </cell>
          <cell r="AK25">
            <v>0</v>
          </cell>
          <cell r="AL25">
            <v>-1.54</v>
          </cell>
          <cell r="AM25">
            <v>0</v>
          </cell>
          <cell r="AN25">
            <v>0</v>
          </cell>
          <cell r="AP25">
            <v>7</v>
          </cell>
          <cell r="AR25">
            <v>696.25</v>
          </cell>
          <cell r="CE25">
            <v>696.25</v>
          </cell>
          <cell r="CF25">
            <v>0</v>
          </cell>
        </row>
        <row r="26">
          <cell r="B26" t="str">
            <v>DCPP</v>
          </cell>
          <cell r="C26">
            <v>2</v>
          </cell>
          <cell r="D26">
            <v>516.41999999999996</v>
          </cell>
          <cell r="E26">
            <v>52.63</v>
          </cell>
          <cell r="F26">
            <v>9</v>
          </cell>
          <cell r="H26">
            <v>3</v>
          </cell>
          <cell r="I26">
            <v>72</v>
          </cell>
          <cell r="J26">
            <v>1029</v>
          </cell>
          <cell r="K26">
            <v>208</v>
          </cell>
          <cell r="L26">
            <v>21</v>
          </cell>
          <cell r="N26">
            <v>5</v>
          </cell>
          <cell r="P26">
            <v>1913.05</v>
          </cell>
          <cell r="Q26">
            <v>6</v>
          </cell>
          <cell r="R26">
            <v>552.91999999999996</v>
          </cell>
          <cell r="S26">
            <v>49.75</v>
          </cell>
          <cell r="T26">
            <v>8</v>
          </cell>
          <cell r="V26">
            <v>3</v>
          </cell>
          <cell r="W26">
            <v>58.26</v>
          </cell>
          <cell r="X26">
            <v>968.24</v>
          </cell>
          <cell r="Y26">
            <v>204.3</v>
          </cell>
          <cell r="Z26">
            <v>20.23</v>
          </cell>
          <cell r="AD26">
            <v>1870.7</v>
          </cell>
          <cell r="AE26">
            <v>-4</v>
          </cell>
          <cell r="AF26">
            <v>-36.5</v>
          </cell>
          <cell r="AG26">
            <v>2.88</v>
          </cell>
          <cell r="AH26">
            <v>1</v>
          </cell>
          <cell r="AJ26">
            <v>0</v>
          </cell>
          <cell r="AK26">
            <v>13.74</v>
          </cell>
          <cell r="AL26">
            <v>60.76</v>
          </cell>
          <cell r="AM26">
            <v>3.7</v>
          </cell>
          <cell r="AN26">
            <v>0.77</v>
          </cell>
          <cell r="AP26">
            <v>5</v>
          </cell>
          <cell r="AR26">
            <v>1870.7</v>
          </cell>
          <cell r="CE26">
            <v>1870.7</v>
          </cell>
          <cell r="CF26">
            <v>0</v>
          </cell>
        </row>
        <row r="27">
          <cell r="B27" t="str">
            <v>Energy Procurement</v>
          </cell>
          <cell r="C27">
            <v>10.8</v>
          </cell>
          <cell r="D27">
            <v>127.6</v>
          </cell>
          <cell r="E27">
            <v>55.8</v>
          </cell>
          <cell r="F27">
            <v>13</v>
          </cell>
          <cell r="H27">
            <v>2</v>
          </cell>
          <cell r="P27">
            <v>209.2</v>
          </cell>
          <cell r="Q27">
            <v>12</v>
          </cell>
          <cell r="R27">
            <v>124.6</v>
          </cell>
          <cell r="S27">
            <v>50</v>
          </cell>
          <cell r="T27">
            <v>12</v>
          </cell>
          <cell r="V27">
            <v>2</v>
          </cell>
          <cell r="AD27">
            <v>200.6</v>
          </cell>
          <cell r="AE27">
            <v>-1.2</v>
          </cell>
          <cell r="AF27">
            <v>3</v>
          </cell>
          <cell r="AG27">
            <v>5.8</v>
          </cell>
          <cell r="AH27">
            <v>1</v>
          </cell>
          <cell r="AJ27">
            <v>0</v>
          </cell>
          <cell r="AR27">
            <v>200.6</v>
          </cell>
          <cell r="CE27">
            <v>200.6</v>
          </cell>
          <cell r="CF27">
            <v>0</v>
          </cell>
        </row>
        <row r="28">
          <cell r="B28" t="str">
            <v>Shared Services</v>
          </cell>
          <cell r="C28">
            <v>68</v>
          </cell>
          <cell r="D28">
            <v>440.75</v>
          </cell>
          <cell r="E28">
            <v>50</v>
          </cell>
          <cell r="F28">
            <v>14</v>
          </cell>
          <cell r="G28">
            <v>7</v>
          </cell>
          <cell r="H28">
            <v>1</v>
          </cell>
          <cell r="I28">
            <v>186</v>
          </cell>
          <cell r="J28">
            <v>832</v>
          </cell>
          <cell r="L28">
            <v>56.4</v>
          </cell>
          <cell r="N28">
            <v>4</v>
          </cell>
          <cell r="P28">
            <v>1655.15</v>
          </cell>
          <cell r="Q28">
            <v>68</v>
          </cell>
          <cell r="R28">
            <v>446.5</v>
          </cell>
          <cell r="S28">
            <v>51</v>
          </cell>
          <cell r="T28">
            <v>16</v>
          </cell>
          <cell r="U28">
            <v>7</v>
          </cell>
          <cell r="V28">
            <v>1</v>
          </cell>
          <cell r="W28">
            <v>193</v>
          </cell>
          <cell r="X28">
            <v>833.5</v>
          </cell>
          <cell r="Z28">
            <v>24</v>
          </cell>
          <cell r="AC28">
            <v>1</v>
          </cell>
          <cell r="AD28">
            <v>1640</v>
          </cell>
          <cell r="AE28">
            <v>0</v>
          </cell>
          <cell r="AF28">
            <v>-5.75</v>
          </cell>
          <cell r="AG28">
            <v>-1</v>
          </cell>
          <cell r="AH28">
            <v>-2</v>
          </cell>
          <cell r="AI28">
            <v>0</v>
          </cell>
          <cell r="AJ28">
            <v>0</v>
          </cell>
          <cell r="AK28">
            <v>-7</v>
          </cell>
          <cell r="AL28">
            <v>-1.5</v>
          </cell>
          <cell r="AN28">
            <v>32.4</v>
          </cell>
          <cell r="AP28">
            <v>4</v>
          </cell>
          <cell r="AQ28">
            <v>-1</v>
          </cell>
          <cell r="AR28">
            <v>1641</v>
          </cell>
          <cell r="CE28">
            <v>1641</v>
          </cell>
          <cell r="CF28">
            <v>0</v>
          </cell>
        </row>
        <row r="29">
          <cell r="B29" t="str">
            <v>ISTS</v>
          </cell>
          <cell r="C29">
            <v>33</v>
          </cell>
          <cell r="D29">
            <v>1130.18</v>
          </cell>
          <cell r="E29">
            <v>74</v>
          </cell>
          <cell r="F29">
            <v>8</v>
          </cell>
          <cell r="H29">
            <v>1</v>
          </cell>
          <cell r="I29">
            <v>18</v>
          </cell>
          <cell r="J29">
            <v>180.75</v>
          </cell>
          <cell r="L29">
            <v>10</v>
          </cell>
          <cell r="N29">
            <v>3</v>
          </cell>
          <cell r="P29">
            <v>1454.93</v>
          </cell>
          <cell r="Q29">
            <v>32</v>
          </cell>
          <cell r="R29">
            <v>1133.18</v>
          </cell>
          <cell r="S29">
            <v>70</v>
          </cell>
          <cell r="T29">
            <v>11</v>
          </cell>
          <cell r="V29">
            <v>1</v>
          </cell>
          <cell r="W29">
            <v>19</v>
          </cell>
          <cell r="X29">
            <v>177</v>
          </cell>
          <cell r="Z29">
            <v>9</v>
          </cell>
          <cell r="AC29">
            <v>628.66999999999996</v>
          </cell>
          <cell r="AD29">
            <v>1452.18</v>
          </cell>
          <cell r="AE29">
            <v>1</v>
          </cell>
          <cell r="AF29">
            <v>-3</v>
          </cell>
          <cell r="AG29">
            <v>4</v>
          </cell>
          <cell r="AH29">
            <v>-3</v>
          </cell>
          <cell r="AJ29">
            <v>0</v>
          </cell>
          <cell r="AK29">
            <v>-1</v>
          </cell>
          <cell r="AL29">
            <v>3.75</v>
          </cell>
          <cell r="AN29">
            <v>1</v>
          </cell>
          <cell r="AP29">
            <v>3</v>
          </cell>
          <cell r="AQ29">
            <v>-628.66999999999996</v>
          </cell>
          <cell r="AR29">
            <v>1452.18</v>
          </cell>
          <cell r="CE29">
            <v>1452.18</v>
          </cell>
          <cell r="CF29">
            <v>0</v>
          </cell>
        </row>
        <row r="30">
          <cell r="B30" t="str">
            <v>Holding Company</v>
          </cell>
          <cell r="C30">
            <v>2</v>
          </cell>
          <cell r="D30">
            <v>5</v>
          </cell>
          <cell r="E30">
            <v>1</v>
          </cell>
          <cell r="F30">
            <v>4</v>
          </cell>
          <cell r="H30">
            <v>3</v>
          </cell>
          <cell r="P30">
            <v>15</v>
          </cell>
          <cell r="Q30">
            <v>2</v>
          </cell>
          <cell r="R30">
            <v>4</v>
          </cell>
          <cell r="T30">
            <v>3</v>
          </cell>
          <cell r="V30">
            <v>3</v>
          </cell>
          <cell r="AD30">
            <v>12</v>
          </cell>
          <cell r="AE30">
            <v>0</v>
          </cell>
          <cell r="AF30">
            <v>1</v>
          </cell>
          <cell r="AG30">
            <v>1</v>
          </cell>
          <cell r="AH30">
            <v>1</v>
          </cell>
          <cell r="AJ30">
            <v>0</v>
          </cell>
          <cell r="AR30">
            <v>12</v>
          </cell>
          <cell r="CE30">
            <v>12</v>
          </cell>
          <cell r="CF30">
            <v>0</v>
          </cell>
        </row>
        <row r="31">
          <cell r="B31" t="str">
            <v>CEO/COO</v>
          </cell>
          <cell r="C31">
            <v>1</v>
          </cell>
          <cell r="D31">
            <v>2</v>
          </cell>
          <cell r="E31">
            <v>3</v>
          </cell>
          <cell r="F31">
            <v>4</v>
          </cell>
          <cell r="H31">
            <v>4</v>
          </cell>
          <cell r="P31">
            <v>14</v>
          </cell>
          <cell r="Q31">
            <v>1</v>
          </cell>
          <cell r="R31">
            <v>7</v>
          </cell>
          <cell r="S31">
            <v>3</v>
          </cell>
          <cell r="T31">
            <v>4</v>
          </cell>
          <cell r="V31">
            <v>5</v>
          </cell>
          <cell r="AD31">
            <v>20</v>
          </cell>
          <cell r="AE31">
            <v>0</v>
          </cell>
          <cell r="AF31">
            <v>-5</v>
          </cell>
          <cell r="AG31">
            <v>0</v>
          </cell>
          <cell r="AH31">
            <v>0</v>
          </cell>
          <cell r="AJ31">
            <v>-1</v>
          </cell>
          <cell r="AR31">
            <v>20</v>
          </cell>
          <cell r="CE31">
            <v>20</v>
          </cell>
          <cell r="CF31">
            <v>0</v>
          </cell>
        </row>
        <row r="32">
          <cell r="B32" t="str">
            <v>Regulatory Relations</v>
          </cell>
          <cell r="C32">
            <v>13</v>
          </cell>
          <cell r="D32">
            <v>124.08</v>
          </cell>
          <cell r="E32">
            <v>24</v>
          </cell>
          <cell r="F32">
            <v>12</v>
          </cell>
          <cell r="G32">
            <v>1</v>
          </cell>
          <cell r="H32">
            <v>4</v>
          </cell>
          <cell r="P32">
            <v>178.08</v>
          </cell>
          <cell r="Q32">
            <v>16</v>
          </cell>
          <cell r="R32">
            <v>130</v>
          </cell>
          <cell r="S32">
            <v>24</v>
          </cell>
          <cell r="T32">
            <v>10</v>
          </cell>
          <cell r="V32">
            <v>4</v>
          </cell>
          <cell r="AD32">
            <v>184</v>
          </cell>
          <cell r="AE32">
            <v>-3</v>
          </cell>
          <cell r="AF32">
            <v>-5.92</v>
          </cell>
          <cell r="AG32">
            <v>0</v>
          </cell>
          <cell r="AH32">
            <v>2</v>
          </cell>
          <cell r="AI32">
            <v>1</v>
          </cell>
          <cell r="AJ32">
            <v>0</v>
          </cell>
          <cell r="AR32">
            <v>184</v>
          </cell>
          <cell r="CE32">
            <v>184</v>
          </cell>
          <cell r="CF32">
            <v>0</v>
          </cell>
        </row>
        <row r="33">
          <cell r="B33" t="str">
            <v>Finance</v>
          </cell>
          <cell r="C33">
            <v>23</v>
          </cell>
          <cell r="D33">
            <v>298.60000000000002</v>
          </cell>
          <cell r="E33">
            <v>65.8</v>
          </cell>
          <cell r="F33">
            <v>18</v>
          </cell>
          <cell r="H33">
            <v>3</v>
          </cell>
          <cell r="J33">
            <v>36</v>
          </cell>
          <cell r="L33">
            <v>4</v>
          </cell>
          <cell r="P33">
            <v>448.4</v>
          </cell>
          <cell r="Q33">
            <v>22</v>
          </cell>
          <cell r="R33">
            <v>299.60000000000002</v>
          </cell>
          <cell r="S33">
            <v>63</v>
          </cell>
          <cell r="T33">
            <v>18</v>
          </cell>
          <cell r="V33">
            <v>3</v>
          </cell>
          <cell r="X33">
            <v>38</v>
          </cell>
          <cell r="Z33">
            <v>3</v>
          </cell>
          <cell r="AD33">
            <v>446.6</v>
          </cell>
          <cell r="AE33">
            <v>1</v>
          </cell>
          <cell r="AF33">
            <v>-1</v>
          </cell>
          <cell r="AG33">
            <v>2.8</v>
          </cell>
          <cell r="AH33">
            <v>0</v>
          </cell>
          <cell r="AJ33">
            <v>0</v>
          </cell>
          <cell r="AL33">
            <v>-2</v>
          </cell>
          <cell r="AN33">
            <v>1</v>
          </cell>
          <cell r="AR33">
            <v>446.6</v>
          </cell>
          <cell r="CE33">
            <v>446.6</v>
          </cell>
          <cell r="CF33">
            <v>0</v>
          </cell>
        </row>
        <row r="34">
          <cell r="B34" t="str">
            <v>Human Resources</v>
          </cell>
          <cell r="C34">
            <v>46.5</v>
          </cell>
          <cell r="D34">
            <v>196</v>
          </cell>
          <cell r="E34">
            <v>71.78</v>
          </cell>
          <cell r="F34">
            <v>17</v>
          </cell>
          <cell r="H34">
            <v>1</v>
          </cell>
          <cell r="J34">
            <v>4</v>
          </cell>
          <cell r="N34">
            <v>1</v>
          </cell>
          <cell r="P34">
            <v>336.28</v>
          </cell>
          <cell r="Q34">
            <v>42.5</v>
          </cell>
          <cell r="R34">
            <v>213.1</v>
          </cell>
          <cell r="S34">
            <v>66.900000000000006</v>
          </cell>
          <cell r="T34">
            <v>15</v>
          </cell>
          <cell r="V34">
            <v>1</v>
          </cell>
          <cell r="AC34">
            <v>24</v>
          </cell>
          <cell r="AD34">
            <v>338.5</v>
          </cell>
          <cell r="AE34">
            <v>4</v>
          </cell>
          <cell r="AF34">
            <v>-17.100000000000001</v>
          </cell>
          <cell r="AG34">
            <v>4.88</v>
          </cell>
          <cell r="AH34">
            <v>2</v>
          </cell>
          <cell r="AJ34">
            <v>0</v>
          </cell>
          <cell r="AL34">
            <v>4</v>
          </cell>
          <cell r="AP34">
            <v>1</v>
          </cell>
          <cell r="AQ34">
            <v>-24</v>
          </cell>
          <cell r="AR34">
            <v>338.5</v>
          </cell>
          <cell r="CE34">
            <v>338.5</v>
          </cell>
          <cell r="CF34">
            <v>0</v>
          </cell>
        </row>
        <row r="35">
          <cell r="B35" t="str">
            <v>Risk and Compliance</v>
          </cell>
          <cell r="C35">
            <v>10</v>
          </cell>
          <cell r="D35">
            <v>75.8</v>
          </cell>
          <cell r="E35">
            <v>17.3</v>
          </cell>
          <cell r="F35">
            <v>5.8</v>
          </cell>
          <cell r="H35">
            <v>1</v>
          </cell>
          <cell r="P35">
            <v>109.9</v>
          </cell>
          <cell r="Q35">
            <v>8</v>
          </cell>
          <cell r="R35">
            <v>82</v>
          </cell>
          <cell r="S35">
            <v>17</v>
          </cell>
          <cell r="T35">
            <v>6</v>
          </cell>
          <cell r="V35">
            <v>1</v>
          </cell>
          <cell r="AD35">
            <v>114</v>
          </cell>
          <cell r="AE35">
            <v>2</v>
          </cell>
          <cell r="AF35">
            <v>-6.2</v>
          </cell>
          <cell r="AG35">
            <v>0.3</v>
          </cell>
          <cell r="AH35">
            <v>-0.2</v>
          </cell>
          <cell r="AJ35">
            <v>0</v>
          </cell>
          <cell r="AR35">
            <v>114</v>
          </cell>
          <cell r="CE35">
            <v>114</v>
          </cell>
          <cell r="CF35">
            <v>0</v>
          </cell>
        </row>
        <row r="36">
          <cell r="B36" t="str">
            <v>Public Affairs</v>
          </cell>
          <cell r="C36">
            <v>17.25</v>
          </cell>
          <cell r="D36">
            <v>44.8</v>
          </cell>
          <cell r="E36">
            <v>13.6</v>
          </cell>
          <cell r="F36">
            <v>15</v>
          </cell>
          <cell r="H36">
            <v>4</v>
          </cell>
          <cell r="P36">
            <v>94.65</v>
          </cell>
          <cell r="Q36">
            <v>19</v>
          </cell>
          <cell r="R36">
            <v>45</v>
          </cell>
          <cell r="S36">
            <v>15.6</v>
          </cell>
          <cell r="T36">
            <v>16</v>
          </cell>
          <cell r="V36">
            <v>3</v>
          </cell>
          <cell r="AD36">
            <v>98.6</v>
          </cell>
          <cell r="AE36">
            <v>-1.75</v>
          </cell>
          <cell r="AF36">
            <v>-0.2</v>
          </cell>
          <cell r="AG36">
            <v>-2</v>
          </cell>
          <cell r="AH36">
            <v>-1</v>
          </cell>
          <cell r="AJ36">
            <v>1</v>
          </cell>
          <cell r="AR36">
            <v>98.6</v>
          </cell>
          <cell r="CE36">
            <v>98.6</v>
          </cell>
          <cell r="CF36">
            <v>0</v>
          </cell>
        </row>
        <row r="37">
          <cell r="B37" t="str">
            <v>Corporate Relations</v>
          </cell>
          <cell r="C37">
            <v>6</v>
          </cell>
          <cell r="D37">
            <v>27.8</v>
          </cell>
          <cell r="E37">
            <v>18</v>
          </cell>
          <cell r="F37">
            <v>8</v>
          </cell>
          <cell r="H37">
            <v>1</v>
          </cell>
          <cell r="J37">
            <v>1</v>
          </cell>
          <cell r="P37">
            <v>61.8</v>
          </cell>
          <cell r="Q37">
            <v>7</v>
          </cell>
          <cell r="R37">
            <v>28</v>
          </cell>
          <cell r="S37">
            <v>18</v>
          </cell>
          <cell r="T37">
            <v>8</v>
          </cell>
          <cell r="V37">
            <v>1</v>
          </cell>
          <cell r="X37">
            <v>1</v>
          </cell>
          <cell r="AD37">
            <v>63</v>
          </cell>
          <cell r="AE37">
            <v>-1</v>
          </cell>
          <cell r="AF37">
            <v>-0.2</v>
          </cell>
          <cell r="AG37">
            <v>0</v>
          </cell>
          <cell r="AH37">
            <v>0</v>
          </cell>
          <cell r="AJ37">
            <v>0</v>
          </cell>
          <cell r="AL37">
            <v>0</v>
          </cell>
          <cell r="AR37">
            <v>63</v>
          </cell>
          <cell r="CE37">
            <v>0</v>
          </cell>
          <cell r="CF37">
            <v>0</v>
          </cell>
        </row>
        <row r="38">
          <cell r="B38" t="str">
            <v>General Counsel</v>
          </cell>
          <cell r="C38">
            <v>49.1</v>
          </cell>
          <cell r="D38">
            <v>53.3</v>
          </cell>
          <cell r="E38">
            <v>4</v>
          </cell>
          <cell r="F38">
            <v>1</v>
          </cell>
          <cell r="G38">
            <v>82.6</v>
          </cell>
          <cell r="H38">
            <v>3</v>
          </cell>
          <cell r="P38">
            <v>193</v>
          </cell>
          <cell r="Q38">
            <v>48.3</v>
          </cell>
          <cell r="R38">
            <v>54.3</v>
          </cell>
          <cell r="S38">
            <v>4</v>
          </cell>
          <cell r="T38">
            <v>1</v>
          </cell>
          <cell r="U38">
            <v>82.8</v>
          </cell>
          <cell r="V38">
            <v>3</v>
          </cell>
          <cell r="X38">
            <v>1</v>
          </cell>
          <cell r="AD38">
            <v>194.4</v>
          </cell>
          <cell r="AE38">
            <v>0.8</v>
          </cell>
          <cell r="AF38">
            <v>-1</v>
          </cell>
          <cell r="AG38">
            <v>0</v>
          </cell>
          <cell r="AH38">
            <v>0</v>
          </cell>
          <cell r="AI38">
            <v>-0.2</v>
          </cell>
          <cell r="AJ38">
            <v>0</v>
          </cell>
          <cell r="AL38">
            <v>-1</v>
          </cell>
          <cell r="AR38">
            <v>194.4</v>
          </cell>
          <cell r="CE38">
            <v>0</v>
          </cell>
          <cell r="CF38">
            <v>0</v>
          </cell>
        </row>
        <row r="39">
          <cell r="B39" t="str">
            <v>Workforce Mgmt</v>
          </cell>
          <cell r="D39">
            <v>28</v>
          </cell>
          <cell r="E39">
            <v>11.5</v>
          </cell>
          <cell r="F39">
            <v>11</v>
          </cell>
          <cell r="G39">
            <v>1</v>
          </cell>
          <cell r="J39">
            <v>98.5</v>
          </cell>
          <cell r="P39">
            <v>150</v>
          </cell>
          <cell r="AF39">
            <v>28</v>
          </cell>
          <cell r="AG39">
            <v>11.5</v>
          </cell>
          <cell r="AH39">
            <v>11</v>
          </cell>
          <cell r="AI39">
            <v>1</v>
          </cell>
          <cell r="AL39">
            <v>98.5</v>
          </cell>
        </row>
        <row r="40">
          <cell r="B40" t="str">
            <v>Light Duty Payroll</v>
          </cell>
          <cell r="C40">
            <v>2</v>
          </cell>
          <cell r="D40">
            <v>3</v>
          </cell>
          <cell r="I40">
            <v>4</v>
          </cell>
          <cell r="J40">
            <v>46</v>
          </cell>
          <cell r="L40">
            <v>2</v>
          </cell>
          <cell r="P40">
            <v>57</v>
          </cell>
          <cell r="AE40">
            <v>2</v>
          </cell>
          <cell r="AF40">
            <v>3</v>
          </cell>
          <cell r="AK40">
            <v>4</v>
          </cell>
          <cell r="AL40">
            <v>46</v>
          </cell>
          <cell r="AN40">
            <v>2</v>
          </cell>
        </row>
        <row r="41">
          <cell r="B41" t="str">
            <v>Other</v>
          </cell>
          <cell r="C41">
            <v>3</v>
          </cell>
          <cell r="D41">
            <v>17</v>
          </cell>
          <cell r="E41">
            <v>10.5</v>
          </cell>
          <cell r="F41">
            <v>1</v>
          </cell>
          <cell r="I41">
            <v>1</v>
          </cell>
          <cell r="J41">
            <v>4</v>
          </cell>
          <cell r="M41">
            <v>1426</v>
          </cell>
          <cell r="N41">
            <v>1</v>
          </cell>
          <cell r="P41">
            <v>36.5</v>
          </cell>
          <cell r="AE41">
            <v>3</v>
          </cell>
          <cell r="AF41">
            <v>17</v>
          </cell>
          <cell r="AG41">
            <v>10.5</v>
          </cell>
          <cell r="AH41">
            <v>1</v>
          </cell>
          <cell r="AK41">
            <v>1</v>
          </cell>
          <cell r="AL41">
            <v>4</v>
          </cell>
          <cell r="AO41">
            <v>1426</v>
          </cell>
          <cell r="AP41">
            <v>1</v>
          </cell>
        </row>
        <row r="42">
          <cell r="B42" t="str">
            <v>Total</v>
          </cell>
          <cell r="C42">
            <v>478.63</v>
          </cell>
          <cell r="D42">
            <v>5621.76</v>
          </cell>
          <cell r="E42">
            <v>750.66</v>
          </cell>
          <cell r="F42">
            <v>208.8</v>
          </cell>
          <cell r="G42">
            <v>91.6</v>
          </cell>
          <cell r="H42">
            <v>40</v>
          </cell>
          <cell r="I42">
            <v>1957.49</v>
          </cell>
          <cell r="J42">
            <v>11347.03</v>
          </cell>
          <cell r="K42">
            <v>226</v>
          </cell>
          <cell r="L42">
            <v>1077.8</v>
          </cell>
          <cell r="M42">
            <v>1428</v>
          </cell>
          <cell r="N42">
            <v>118</v>
          </cell>
          <cell r="P42">
            <v>21799.77</v>
          </cell>
          <cell r="Q42">
            <v>483.7</v>
          </cell>
          <cell r="R42">
            <v>5676.9</v>
          </cell>
          <cell r="S42">
            <v>718</v>
          </cell>
          <cell r="T42">
            <v>201</v>
          </cell>
          <cell r="U42">
            <v>89.8</v>
          </cell>
          <cell r="V42">
            <v>39</v>
          </cell>
          <cell r="W42">
            <v>1957.26</v>
          </cell>
          <cell r="X42">
            <v>11076.74</v>
          </cell>
          <cell r="Y42">
            <v>222.3</v>
          </cell>
          <cell r="Z42">
            <v>1110.23</v>
          </cell>
          <cell r="AC42">
            <v>666.67</v>
          </cell>
          <cell r="AD42">
            <v>21574.93</v>
          </cell>
          <cell r="AE42">
            <v>-5.07</v>
          </cell>
          <cell r="AF42">
            <v>-55.14</v>
          </cell>
          <cell r="AG42">
            <v>32.659999999999997</v>
          </cell>
          <cell r="AH42">
            <v>7.8</v>
          </cell>
          <cell r="AI42">
            <v>1.8</v>
          </cell>
          <cell r="AJ42">
            <v>1</v>
          </cell>
          <cell r="AK42">
            <v>0.23</v>
          </cell>
          <cell r="AL42">
            <v>270.29000000000002</v>
          </cell>
          <cell r="AM42">
            <v>3.7</v>
          </cell>
          <cell r="AN42">
            <v>-32.43</v>
          </cell>
          <cell r="AO42">
            <v>1428</v>
          </cell>
          <cell r="AP42">
            <v>118</v>
          </cell>
          <cell r="AQ42">
            <v>-666.67</v>
          </cell>
          <cell r="AR42">
            <v>21548.93</v>
          </cell>
        </row>
      </sheetData>
      <sheetData sheetId="4"/>
      <sheetData sheetId="5"/>
      <sheetData sheetId="6"/>
      <sheetData sheetId="7"/>
      <sheetData sheetId="8"/>
      <sheetData sheetId="9"/>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pPlan"/>
      <sheetName val="Staffing"/>
      <sheetName val="Perf_7FA"/>
      <sheetName val="GE_LTSA_Pricing"/>
      <sheetName val="OMCostSummary"/>
      <sheetName val="CatalystExpenses"/>
      <sheetName val="Escalation"/>
      <sheetName val="EnvCostSummary"/>
      <sheetName val="WageInfo"/>
      <sheetName val="FO"/>
      <sheetName val="HB"/>
    </sheetNames>
    <sheetDataSet>
      <sheetData sheetId="0">
        <row r="6">
          <cell r="E6">
            <v>1.1078660293093174</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enu_Instructions"/>
      <sheetName val="1"/>
      <sheetName val="2"/>
      <sheetName val="3"/>
      <sheetName val="4_data"/>
      <sheetName val="4"/>
      <sheetName val="5"/>
      <sheetName val="Other details"/>
    </sheetNames>
    <sheetDataSet>
      <sheetData sheetId="0">
        <row r="12">
          <cell r="B12">
            <v>0.5738657407407407</v>
          </cell>
        </row>
        <row r="32">
          <cell r="K32" t="str">
            <v>CH_15_ED_RELIAB</v>
          </cell>
        </row>
        <row r="42">
          <cell r="D42" t="b">
            <v>1</v>
          </cell>
        </row>
        <row r="43">
          <cell r="D43" t="b">
            <v>1</v>
          </cell>
        </row>
        <row r="44">
          <cell r="D44" t="b">
            <v>1</v>
          </cell>
        </row>
        <row r="45">
          <cell r="D45" t="b">
            <v>1</v>
          </cell>
        </row>
      </sheetData>
      <sheetData sheetId="1"/>
      <sheetData sheetId="2"/>
      <sheetData sheetId="3"/>
      <sheetData sheetId="4">
        <row r="45">
          <cell r="B45" t="str">
            <v>01</v>
          </cell>
          <cell r="C45" t="str">
            <v>Jan</v>
          </cell>
        </row>
        <row r="46">
          <cell r="B46" t="str">
            <v>02</v>
          </cell>
          <cell r="C46" t="str">
            <v>Feb</v>
          </cell>
        </row>
        <row r="47">
          <cell r="B47" t="str">
            <v>03</v>
          </cell>
          <cell r="C47" t="str">
            <v>Mar</v>
          </cell>
        </row>
        <row r="48">
          <cell r="B48" t="str">
            <v>04</v>
          </cell>
          <cell r="C48" t="str">
            <v>Apr</v>
          </cell>
        </row>
        <row r="49">
          <cell r="B49" t="str">
            <v>05</v>
          </cell>
          <cell r="C49" t="str">
            <v>May</v>
          </cell>
        </row>
        <row r="50">
          <cell r="B50" t="str">
            <v>06</v>
          </cell>
          <cell r="C50" t="str">
            <v>Jun</v>
          </cell>
        </row>
        <row r="51">
          <cell r="B51" t="str">
            <v>07</v>
          </cell>
          <cell r="C51" t="str">
            <v>Jul</v>
          </cell>
        </row>
        <row r="52">
          <cell r="B52" t="str">
            <v>08</v>
          </cell>
          <cell r="C52" t="str">
            <v>Aug</v>
          </cell>
        </row>
        <row r="53">
          <cell r="B53" t="str">
            <v>09</v>
          </cell>
          <cell r="C53" t="str">
            <v>Sep</v>
          </cell>
        </row>
        <row r="54">
          <cell r="B54" t="str">
            <v>10</v>
          </cell>
          <cell r="C54" t="str">
            <v>Oct</v>
          </cell>
        </row>
        <row r="55">
          <cell r="B55" t="str">
            <v>11</v>
          </cell>
          <cell r="C55" t="str">
            <v>Nov</v>
          </cell>
        </row>
        <row r="56">
          <cell r="B56" t="str">
            <v>12</v>
          </cell>
          <cell r="C56" t="str">
            <v>Dec</v>
          </cell>
        </row>
      </sheetData>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as_production"/>
    </sheetNames>
    <sheetDataSet>
      <sheetData sheetId="0" refreshError="1"/>
      <sheetData sheetId="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EV_##PARKEDGET##"/>
      <sheetName val="EV_##PARKEDCOM##"/>
      <sheetName val="EV_##PARKEDLCK##"/>
      <sheetName val="EV_##PARKEDPROPS##"/>
      <sheetName val="Menu"/>
      <sheetName val="Menu_Instructions"/>
      <sheetName val="TOC"/>
      <sheetName val="1 923_Data"/>
      <sheetName val="1"/>
      <sheetName val="2 923_Data"/>
      <sheetName val="2"/>
      <sheetName val="3_Data"/>
      <sheetName val="3"/>
      <sheetName val="4"/>
      <sheetName val="5_data"/>
      <sheetName val="5"/>
      <sheetName val="6_data"/>
      <sheetName val="6"/>
      <sheetName val="7_data"/>
      <sheetName val="7"/>
      <sheetName val="8"/>
      <sheetName val="9"/>
      <sheetName val="10_data"/>
      <sheetName val="10"/>
    </sheetNames>
    <sheetDataSet>
      <sheetData sheetId="0"/>
      <sheetData sheetId="1"/>
      <sheetData sheetId="2"/>
      <sheetData sheetId="3"/>
      <sheetData sheetId="4"/>
      <sheetData sheetId="5">
        <row r="33">
          <cell r="L33" t="str">
            <v>2_BUSINESS_FINANCE</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 COVER"/>
      <sheetName val="Instructions"/>
      <sheetName val="Summary"/>
      <sheetName val="1.INPUT Exp"/>
      <sheetName val="2.INPUT Cap"/>
      <sheetName val="3. INPUT Mat"/>
      <sheetName val="4. INPUT FTE "/>
      <sheetName val="4a. INPUT Contract"/>
      <sheetName val="5. INPUT Actual"/>
      <sheetName val="1a.INPUT N-E Exp"/>
      <sheetName val="3a. INPUT N-E Mat"/>
      <sheetName val="Monthly Variance"/>
      <sheetName val="Overhead Factors"/>
      <sheetName val="AFUDC Calculations"/>
      <sheetName val="Jan 2016 RES Hierarchy_Rates"/>
      <sheetName val="Composite_Rates"/>
      <sheetName val="Job Estimate 2016 - Appli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1"/>
      <sheetName val="Level2"/>
      <sheetName val="NonRMR Heat Input"/>
      <sheetName val="HR Coeff"/>
      <sheetName val="Hrly Emissions"/>
      <sheetName val="Emissions Input"/>
      <sheetName val="Daily Fuel Price"/>
      <sheetName val="Interest Rate Calculation"/>
      <sheetName val="ConstantsTable"/>
      <sheetName val="NonRMR_Heat_Input"/>
      <sheetName val="HR_Coeff"/>
      <sheetName val="Hrly_Emissions"/>
      <sheetName val="Emissions_Input"/>
      <sheetName val="Daily_Fuel_Price"/>
      <sheetName val="Interest_Rate_Calculation"/>
    </sheetNames>
    <sheetDataSet>
      <sheetData sheetId="0">
        <row r="2">
          <cell r="K2" t="str">
            <v>A</v>
          </cell>
        </row>
      </sheetData>
      <sheetData sheetId="1" refreshError="1">
        <row r="2">
          <cell r="K2" t="str">
            <v>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ed Rev"/>
      <sheetName val="2001_Budget"/>
      <sheetName val="Base Rev"/>
      <sheetName val="BCAP2000_Allocations"/>
      <sheetName val="Reconciliation"/>
      <sheetName val="Op Rev"/>
      <sheetName val="Distribution"/>
      <sheetName val="9-2-02 rates ck"/>
      <sheetName val="9-1-02 rates ck"/>
      <sheetName val="Eff Rates"/>
      <sheetName val="Balances"/>
      <sheetName val="Vols for Rev"/>
      <sheetName val="2000BCAP Vols"/>
      <sheetName val="BASE CASE--Billing"/>
      <sheetName val="Base Case--Calendar"/>
      <sheetName val="Calendar Month Adj"/>
      <sheetName val="Sept13 Run"/>
      <sheetName val="COG"/>
      <sheetName val="Vari Costs "/>
      <sheetName val="2000 Input Sheet"/>
      <sheetName val="2001 Input Sheet"/>
      <sheetName val="CE5000070"/>
      <sheetName val="WACOG"/>
      <sheetName val="Variable Costs sc1"/>
      <sheetName val="Dmd Chgs"/>
      <sheetName val="BB"/>
      <sheetName val="LT"/>
      <sheetName val="CGT input"/>
      <sheetName val="CGT Outlook 2001"/>
      <sheetName val="CGT Outlook 2002"/>
      <sheetName val="9-13-Outlook"/>
      <sheetName val="Cyc 3 CEE 2001 "/>
      <sheetName val="Misc"/>
      <sheetName val="Procurement"/>
      <sheetName val="Updates from Cycles 2 &amp; 3"/>
      <sheetName val="Module1"/>
      <sheetName val="Module2"/>
      <sheetName val="Module3"/>
      <sheetName val="Module4"/>
      <sheetName val="Billed_Rev"/>
      <sheetName val="Base_Rev"/>
      <sheetName val="Op_Rev"/>
      <sheetName val="9-2-02_rates_ck"/>
      <sheetName val="9-1-02_rates_ck"/>
      <sheetName val="Eff_Rates"/>
      <sheetName val="Vols_for_Rev"/>
      <sheetName val="2000BCAP_Vols"/>
      <sheetName val="BASE_CASE--Billing"/>
      <sheetName val="Base_Case--Calendar"/>
      <sheetName val="Calendar_Month_Adj"/>
      <sheetName val="Sept13_Run"/>
      <sheetName val="Vari_Costs_"/>
      <sheetName val="2000_Input_Sheet"/>
      <sheetName val="2001_Input_Sheet"/>
      <sheetName val="Variable_Costs_sc1"/>
      <sheetName val="Dmd_Chgs"/>
      <sheetName val="CGT_input"/>
      <sheetName val="CGT_Outlook_2001"/>
      <sheetName val="CGT_Outlook_2002"/>
      <sheetName val="Cyc_3_CEE_2001_"/>
      <sheetName val="Updates_from_Cycles_2_&amp;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Instructions"/>
      <sheetName val="Key Assumptions"/>
      <sheetName val="Scope Summary"/>
      <sheetName val="Scope"/>
      <sheetName val="Inventory"/>
      <sheetName val="Estimating Factors"/>
      <sheetName val="Table_data"/>
      <sheetName val="Factor Summary"/>
      <sheetName val="Complexity(opt)"/>
      <sheetName val="Estimate"/>
      <sheetName val="Staffing"/>
      <sheetName val="Reporting"/>
      <sheetName val="Role %"/>
      <sheetName val="Comparison"/>
      <sheetName val="Allocate(op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ical Peak Pricing Order (2)"/>
      <sheetName val="Critical Peak Pricing Orders"/>
      <sheetName val="KO01_Input_Grs_TS4_ord_created"/>
    </sheetNames>
    <sheetDataSet>
      <sheetData sheetId="0" refreshError="1"/>
      <sheetData sheetId="1"/>
      <sheetData sheetId="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2004 Estimated Results"/>
      <sheetName val="Table 12-2"/>
      <sheetName val="Table 12-3"/>
      <sheetName val="Table 12-4"/>
      <sheetName val="Table 12-5"/>
      <sheetName val="Transmission"/>
      <sheetName val="L401"/>
      <sheetName val="Exhibit E"/>
      <sheetName val="2004_Estimated_Results"/>
      <sheetName val="Table_12-2"/>
      <sheetName val="Table_12-3"/>
      <sheetName val="Table_12-4"/>
      <sheetName val="Table_12-5"/>
      <sheetName val="Exhibit_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Page13 of 24</v>
          </cell>
          <cell r="J1" t="str">
            <v>Page1 of 2</v>
          </cell>
        </row>
        <row r="3">
          <cell r="A3" t="str">
            <v>PACIFIC GAS AND ELECTRIC COMPANY</v>
          </cell>
          <cell r="J3" t="str">
            <v>PACIFIC GAS AND ELECTRIC COMPANY</v>
          </cell>
        </row>
        <row r="4">
          <cell r="A4" t="str">
            <v>TOTAL GAS DEPARTMENT</v>
          </cell>
          <cell r="J4" t="str">
            <v>TOTAL GAS DEPARTMENT</v>
          </cell>
        </row>
        <row r="5">
          <cell r="A5" t="str">
            <v>RESULTS OF OPERATIONS @ PROPOSED RATES</v>
          </cell>
          <cell r="J5" t="str">
            <v>RATE BASE</v>
          </cell>
        </row>
        <row r="6">
          <cell r="A6" t="str">
            <v>Gas Accord II - Line 401</v>
          </cell>
          <cell r="J6" t="str">
            <v>Gas Accord II - Line 401</v>
          </cell>
        </row>
        <row r="7">
          <cell r="A7" t="str">
            <v>YEAR 2004</v>
          </cell>
          <cell r="J7" t="str">
            <v>YEAR 2004</v>
          </cell>
        </row>
        <row r="8">
          <cell r="A8" t="str">
            <v>(Thousands of Dollars)</v>
          </cell>
          <cell r="J8" t="str">
            <v>(Thousands of Dollars)</v>
          </cell>
        </row>
        <row r="9">
          <cell r="B9" t="str">
            <v/>
          </cell>
          <cell r="K9" t="str">
            <v/>
          </cell>
        </row>
        <row r="10">
          <cell r="B10" t="str">
            <v/>
          </cell>
          <cell r="K10" t="str">
            <v/>
          </cell>
        </row>
        <row r="11">
          <cell r="A11" t="str">
            <v>Line No.</v>
          </cell>
          <cell r="B11" t="str">
            <v>Description</v>
          </cell>
          <cell r="E11" t="str">
            <v>North Line 401 (Transmission)</v>
          </cell>
          <cell r="F11" t="str">
            <v>Line 401 Settlement Adjustment ()</v>
          </cell>
          <cell r="G11" t="str">
            <v>Total
 (A) thru (B)</v>
          </cell>
          <cell r="H11" t="str">
            <v>Line No.</v>
          </cell>
          <cell r="J11" t="str">
            <v>Line No.</v>
          </cell>
          <cell r="K11" t="str">
            <v>Description</v>
          </cell>
          <cell r="N11" t="str">
            <v>North Line 401 (Transmission)</v>
          </cell>
          <cell r="O11" t="str">
            <v>Line 401 Settlement Adjustment ()</v>
          </cell>
          <cell r="P11" t="str">
            <v>Total
 (A) thru (B)</v>
          </cell>
          <cell r="Q11" t="str">
            <v>Line No.</v>
          </cell>
        </row>
        <row r="12">
          <cell r="A12" t="str">
            <v>-</v>
          </cell>
          <cell r="B12" t="str">
            <v>-</v>
          </cell>
          <cell r="E12" t="str">
            <v>-</v>
          </cell>
          <cell r="F12" t="str">
            <v>-</v>
          </cell>
          <cell r="G12" t="str">
            <v>-</v>
          </cell>
          <cell r="H12" t="str">
            <v>-</v>
          </cell>
          <cell r="J12" t="str">
            <v>-</v>
          </cell>
          <cell r="K12" t="str">
            <v>-</v>
          </cell>
          <cell r="N12" t="str">
            <v>-</v>
          </cell>
          <cell r="O12" t="str">
            <v>-</v>
          </cell>
          <cell r="P12" t="str">
            <v>-</v>
          </cell>
          <cell r="Q12" t="str">
            <v>-</v>
          </cell>
        </row>
        <row r="13">
          <cell r="E13" t="str">
            <v>(A)</v>
          </cell>
          <cell r="F13" t="str">
            <v>(B)</v>
          </cell>
          <cell r="G13" t="str">
            <v>(C)</v>
          </cell>
          <cell r="H13" t="str">
            <v/>
          </cell>
          <cell r="N13" t="str">
            <v>(A)</v>
          </cell>
          <cell r="O13" t="str">
            <v>(B)</v>
          </cell>
          <cell r="P13" t="str">
            <v>(C)</v>
          </cell>
          <cell r="Q13" t="str">
            <v/>
          </cell>
        </row>
        <row r="14">
          <cell r="B14" t="str">
            <v>REVENUE:</v>
          </cell>
          <cell r="E14" t="str">
            <v/>
          </cell>
          <cell r="K14" t="str">
            <v>WEIGHTED AVERAGE PLANT:</v>
          </cell>
        </row>
        <row r="15">
          <cell r="A15">
            <v>1</v>
          </cell>
          <cell r="C15" t="str">
            <v>Revenue at Effective Rates</v>
          </cell>
          <cell r="E15">
            <v>91921.210441277901</v>
          </cell>
          <cell r="F15">
            <v>7722.6368413238406</v>
          </cell>
          <cell r="G15">
            <v>99643.847282601739</v>
          </cell>
          <cell r="H15">
            <v>1</v>
          </cell>
          <cell r="J15">
            <v>1</v>
          </cell>
          <cell r="L15" t="str">
            <v>Plant</v>
          </cell>
          <cell r="N15">
            <v>746397.26989423169</v>
          </cell>
          <cell r="O15">
            <v>64826.552060000067</v>
          </cell>
          <cell r="P15">
            <v>811223.82195423171</v>
          </cell>
          <cell r="Q15">
            <v>1</v>
          </cell>
        </row>
        <row r="16">
          <cell r="A16">
            <v>2</v>
          </cell>
          <cell r="C16" t="str">
            <v>Less Non-General Revenue</v>
          </cell>
          <cell r="E16">
            <v>-114</v>
          </cell>
          <cell r="F16">
            <v>0</v>
          </cell>
          <cell r="G16">
            <v>-114</v>
          </cell>
          <cell r="H16">
            <v>2</v>
          </cell>
          <cell r="J16">
            <v>2</v>
          </cell>
          <cell r="L16" t="str">
            <v>Plant Held for Future Use</v>
          </cell>
          <cell r="N16">
            <v>0</v>
          </cell>
          <cell r="O16">
            <v>0</v>
          </cell>
          <cell r="P16">
            <v>0</v>
          </cell>
          <cell r="Q16">
            <v>2</v>
          </cell>
        </row>
        <row r="17">
          <cell r="E17" t="str">
            <v>-</v>
          </cell>
          <cell r="F17" t="str">
            <v>-</v>
          </cell>
          <cell r="G17" t="str">
            <v>-</v>
          </cell>
          <cell r="J17">
            <v>3</v>
          </cell>
          <cell r="L17" t="str">
            <v>Common Plant - Allocation</v>
          </cell>
          <cell r="N17">
            <v>0</v>
          </cell>
          <cell r="O17">
            <v>0</v>
          </cell>
          <cell r="P17">
            <v>0</v>
          </cell>
          <cell r="Q17">
            <v>3</v>
          </cell>
        </row>
        <row r="18">
          <cell r="A18">
            <v>3</v>
          </cell>
          <cell r="D18" t="str">
            <v>General Rate Case Revenue</v>
          </cell>
          <cell r="E18">
            <v>92035.210441400821</v>
          </cell>
          <cell r="F18">
            <v>7722.6368413914888</v>
          </cell>
          <cell r="G18">
            <v>99757.847282792311</v>
          </cell>
          <cell r="H18">
            <v>3</v>
          </cell>
          <cell r="J18">
            <v>4</v>
          </cell>
          <cell r="L18" t="str">
            <v>Common Plant Held for Future Use</v>
          </cell>
          <cell r="N18">
            <v>0</v>
          </cell>
          <cell r="O18">
            <v>0</v>
          </cell>
          <cell r="P18">
            <v>0</v>
          </cell>
          <cell r="Q18">
            <v>4</v>
          </cell>
        </row>
        <row r="19">
          <cell r="N19" t="str">
            <v>-</v>
          </cell>
          <cell r="O19" t="str">
            <v>-</v>
          </cell>
          <cell r="P19" t="str">
            <v>-</v>
          </cell>
        </row>
        <row r="20">
          <cell r="B20" t="str">
            <v>OPERATING EXPENSES:</v>
          </cell>
          <cell r="J20">
            <v>5</v>
          </cell>
          <cell r="M20" t="str">
            <v>Total Weighted Average Plant</v>
          </cell>
          <cell r="N20">
            <v>746397.26989423169</v>
          </cell>
          <cell r="O20">
            <v>64826.552060000067</v>
          </cell>
          <cell r="P20">
            <v>811223.82195423171</v>
          </cell>
          <cell r="Q20">
            <v>5</v>
          </cell>
        </row>
        <row r="21">
          <cell r="A21">
            <v>4</v>
          </cell>
          <cell r="C21" t="str">
            <v>Energy Costs*</v>
          </cell>
          <cell r="E21">
            <v>0</v>
          </cell>
          <cell r="F21">
            <v>0</v>
          </cell>
          <cell r="G21">
            <v>0</v>
          </cell>
          <cell r="H21">
            <v>4</v>
          </cell>
          <cell r="O21">
            <v>0</v>
          </cell>
        </row>
        <row r="22">
          <cell r="A22">
            <v>5</v>
          </cell>
          <cell r="C22" t="str">
            <v>Other Production*</v>
          </cell>
          <cell r="E22">
            <v>0</v>
          </cell>
          <cell r="F22">
            <v>0</v>
          </cell>
          <cell r="G22">
            <v>0</v>
          </cell>
          <cell r="H22">
            <v>5</v>
          </cell>
          <cell r="K22" t="str">
            <v>WORKING CAPITAL:</v>
          </cell>
          <cell r="N22">
            <v>-100.02987163182956</v>
          </cell>
          <cell r="O22">
            <v>-284.34751493495889</v>
          </cell>
        </row>
        <row r="23">
          <cell r="A23">
            <v>6</v>
          </cell>
          <cell r="C23" t="str">
            <v>Storage*</v>
          </cell>
          <cell r="E23">
            <v>0</v>
          </cell>
          <cell r="F23">
            <v>0</v>
          </cell>
          <cell r="G23">
            <v>0</v>
          </cell>
          <cell r="H23">
            <v>6</v>
          </cell>
          <cell r="J23">
            <v>6</v>
          </cell>
          <cell r="L23" t="str">
            <v>Material and Supplies - Fuel</v>
          </cell>
          <cell r="N23">
            <v>0</v>
          </cell>
          <cell r="O23">
            <v>0</v>
          </cell>
          <cell r="P23">
            <v>0</v>
          </cell>
          <cell r="Q23">
            <v>6</v>
          </cell>
        </row>
        <row r="24">
          <cell r="A24">
            <v>7</v>
          </cell>
          <cell r="C24" t="str">
            <v>Transmission*</v>
          </cell>
          <cell r="E24">
            <v>1539.5687031493594</v>
          </cell>
          <cell r="F24">
            <v>0</v>
          </cell>
          <cell r="G24">
            <v>1539.5687031493594</v>
          </cell>
          <cell r="H24">
            <v>7</v>
          </cell>
          <cell r="J24">
            <v>7</v>
          </cell>
          <cell r="L24" t="str">
            <v>Material and Supplies - Other</v>
          </cell>
          <cell r="N24">
            <v>1600</v>
          </cell>
          <cell r="O24">
            <v>0</v>
          </cell>
          <cell r="P24">
            <v>1600</v>
          </cell>
          <cell r="Q24">
            <v>7</v>
          </cell>
        </row>
        <row r="25">
          <cell r="A25">
            <v>8</v>
          </cell>
          <cell r="C25" t="str">
            <v>Distribution*</v>
          </cell>
          <cell r="E25">
            <v>0</v>
          </cell>
          <cell r="F25">
            <v>0</v>
          </cell>
          <cell r="G25">
            <v>0</v>
          </cell>
          <cell r="H25">
            <v>8</v>
          </cell>
          <cell r="J25">
            <v>8</v>
          </cell>
          <cell r="L25" t="str">
            <v>Working Cash</v>
          </cell>
          <cell r="N25">
            <v>1073.2730507405149</v>
          </cell>
          <cell r="O25">
            <v>18.586276548426554</v>
          </cell>
          <cell r="P25">
            <v>1091.8593272889416</v>
          </cell>
          <cell r="Q25">
            <v>8</v>
          </cell>
        </row>
        <row r="26">
          <cell r="A26">
            <v>9</v>
          </cell>
          <cell r="C26" t="str">
            <v>Customer Accounts*</v>
          </cell>
          <cell r="E26">
            <v>374.76559286630163</v>
          </cell>
          <cell r="F26">
            <v>0</v>
          </cell>
          <cell r="G26">
            <v>374.76559286630163</v>
          </cell>
          <cell r="H26">
            <v>9</v>
          </cell>
          <cell r="N26" t="str">
            <v>-</v>
          </cell>
          <cell r="O26" t="str">
            <v>-</v>
          </cell>
          <cell r="P26" t="str">
            <v>-</v>
          </cell>
        </row>
        <row r="27">
          <cell r="A27">
            <v>10</v>
          </cell>
          <cell r="C27" t="str">
            <v>Uncollectibles</v>
          </cell>
          <cell r="E27">
            <v>230.08802610350207</v>
          </cell>
          <cell r="F27">
            <v>19.306592103478721</v>
          </cell>
          <cell r="G27">
            <v>249.39461820698079</v>
          </cell>
          <cell r="H27">
            <v>10</v>
          </cell>
          <cell r="J27">
            <v>9</v>
          </cell>
          <cell r="M27" t="str">
            <v>Total Working Capital</v>
          </cell>
          <cell r="N27">
            <v>2673.2730507405149</v>
          </cell>
          <cell r="O27">
            <v>18.586276548426554</v>
          </cell>
          <cell r="P27">
            <v>2691.8593272889416</v>
          </cell>
          <cell r="Q27">
            <v>9</v>
          </cell>
        </row>
        <row r="28">
          <cell r="A28">
            <v>11</v>
          </cell>
          <cell r="C28" t="str">
            <v>Customer Services*</v>
          </cell>
          <cell r="E28">
            <v>931.27329843228483</v>
          </cell>
          <cell r="F28">
            <v>0</v>
          </cell>
          <cell r="G28">
            <v>931.27329843228483</v>
          </cell>
          <cell r="H28">
            <v>11</v>
          </cell>
        </row>
        <row r="29">
          <cell r="A29">
            <v>12</v>
          </cell>
          <cell r="C29" t="str">
            <v>Administrative and General*</v>
          </cell>
          <cell r="E29">
            <v>1621.6468931431014</v>
          </cell>
          <cell r="F29">
            <v>0</v>
          </cell>
          <cell r="G29">
            <v>1621.6468931431014</v>
          </cell>
          <cell r="H29">
            <v>12</v>
          </cell>
          <cell r="K29" t="str">
            <v>ADJUSTMENTS FOR TAX REFORM ACT:</v>
          </cell>
        </row>
        <row r="30">
          <cell r="A30">
            <v>13</v>
          </cell>
          <cell r="C30" t="str">
            <v>Franchise Requirements</v>
          </cell>
          <cell r="E30">
            <v>887.99487252065251</v>
          </cell>
          <cell r="F30">
            <v>74.511286328410463</v>
          </cell>
          <cell r="G30">
            <v>962.50615884906301</v>
          </cell>
          <cell r="H30">
            <v>13</v>
          </cell>
          <cell r="J30">
            <v>10</v>
          </cell>
          <cell r="L30" t="str">
            <v>Deferred Capitalized Interest</v>
          </cell>
          <cell r="N30">
            <v>-1204.6952338682861</v>
          </cell>
          <cell r="O30">
            <v>-111.22720838010208</v>
          </cell>
          <cell r="P30">
            <v>-1315.9224422483883</v>
          </cell>
          <cell r="Q30">
            <v>10</v>
          </cell>
        </row>
        <row r="31">
          <cell r="A31">
            <v>14</v>
          </cell>
          <cell r="C31" t="str">
            <v>Project Amortization</v>
          </cell>
          <cell r="E31">
            <v>0</v>
          </cell>
          <cell r="F31">
            <v>0</v>
          </cell>
          <cell r="G31">
            <v>0</v>
          </cell>
          <cell r="H31">
            <v>14</v>
          </cell>
          <cell r="J31">
            <v>11</v>
          </cell>
          <cell r="L31" t="str">
            <v>Deferred Vacation</v>
          </cell>
          <cell r="N31">
            <v>97.956460183768456</v>
          </cell>
          <cell r="O31">
            <v>9.0435398162315472</v>
          </cell>
          <cell r="P31">
            <v>107</v>
          </cell>
          <cell r="Q31">
            <v>11</v>
          </cell>
        </row>
        <row r="32">
          <cell r="A32">
            <v>15</v>
          </cell>
          <cell r="C32" t="str">
            <v>Wage Change Impacts</v>
          </cell>
          <cell r="E32">
            <v>0</v>
          </cell>
          <cell r="F32">
            <v>0</v>
          </cell>
          <cell r="G32">
            <v>0</v>
          </cell>
          <cell r="H32">
            <v>15</v>
          </cell>
          <cell r="J32">
            <v>12</v>
          </cell>
          <cell r="L32" t="str">
            <v>Deferred CIAC Tax Effects</v>
          </cell>
          <cell r="N32">
            <v>0</v>
          </cell>
          <cell r="O32">
            <v>0</v>
          </cell>
          <cell r="P32">
            <v>0</v>
          </cell>
          <cell r="Q32">
            <v>12</v>
          </cell>
        </row>
        <row r="33">
          <cell r="A33">
            <v>16</v>
          </cell>
          <cell r="C33" t="str">
            <v>Other Price Change Impacts</v>
          </cell>
          <cell r="E33">
            <v>0</v>
          </cell>
          <cell r="F33">
            <v>0</v>
          </cell>
          <cell r="G33">
            <v>0</v>
          </cell>
          <cell r="H33">
            <v>16</v>
          </cell>
          <cell r="N33" t="str">
            <v>-</v>
          </cell>
          <cell r="O33" t="str">
            <v>-</v>
          </cell>
          <cell r="P33" t="str">
            <v>-</v>
          </cell>
        </row>
        <row r="34">
          <cell r="A34">
            <v>17</v>
          </cell>
          <cell r="C34" t="str">
            <v>Other Adjustments*</v>
          </cell>
          <cell r="E34">
            <v>0</v>
          </cell>
          <cell r="F34">
            <v>0</v>
          </cell>
          <cell r="G34">
            <v>0</v>
          </cell>
          <cell r="H34">
            <v>17</v>
          </cell>
          <cell r="J34">
            <v>13</v>
          </cell>
          <cell r="M34" t="str">
            <v>Total Adjustments</v>
          </cell>
          <cell r="N34">
            <v>-1106.7387736845176</v>
          </cell>
          <cell r="O34">
            <v>-102.18366856387054</v>
          </cell>
          <cell r="P34">
            <v>-1208.9224422483881</v>
          </cell>
          <cell r="Q34">
            <v>13</v>
          </cell>
        </row>
        <row r="35">
          <cell r="E35" t="str">
            <v>-</v>
          </cell>
          <cell r="F35" t="str">
            <v>-</v>
          </cell>
          <cell r="G35" t="str">
            <v>-</v>
          </cell>
        </row>
        <row r="36">
          <cell r="A36">
            <v>18</v>
          </cell>
          <cell r="B36" t="str">
            <v>Subtotal Expenses:</v>
          </cell>
          <cell r="E36">
            <v>5585.3373862152021</v>
          </cell>
          <cell r="F36">
            <v>93.817878431889184</v>
          </cell>
          <cell r="G36">
            <v>5679.1552646470909</v>
          </cell>
          <cell r="H36">
            <v>18</v>
          </cell>
          <cell r="K36" t="str">
            <v>LESS DEDUCTIONS:</v>
          </cell>
        </row>
        <row r="37">
          <cell r="J37">
            <v>14</v>
          </cell>
          <cell r="L37" t="str">
            <v>Customer Advances</v>
          </cell>
          <cell r="N37">
            <v>0</v>
          </cell>
          <cell r="O37">
            <v>0</v>
          </cell>
          <cell r="P37">
            <v>0</v>
          </cell>
          <cell r="Q37">
            <v>14</v>
          </cell>
        </row>
        <row r="38">
          <cell r="B38" t="str">
            <v>TAXES:</v>
          </cell>
          <cell r="J38">
            <v>15</v>
          </cell>
          <cell r="L38" t="str">
            <v>Accumulated Deferred Taxes - Defense</v>
          </cell>
          <cell r="N38">
            <v>0</v>
          </cell>
          <cell r="O38">
            <v>0</v>
          </cell>
          <cell r="P38">
            <v>0</v>
          </cell>
          <cell r="Q38">
            <v>15</v>
          </cell>
        </row>
        <row r="39">
          <cell r="A39">
            <v>19</v>
          </cell>
          <cell r="C39" t="str">
            <v>Superfund</v>
          </cell>
          <cell r="E39">
            <v>0</v>
          </cell>
          <cell r="F39">
            <v>0</v>
          </cell>
          <cell r="G39">
            <v>0</v>
          </cell>
          <cell r="H39">
            <v>19</v>
          </cell>
          <cell r="J39">
            <v>16</v>
          </cell>
          <cell r="L39" t="str">
            <v>Accumulated Deferred Taxes - ACRS</v>
          </cell>
          <cell r="N39">
            <v>99630.205448278983</v>
          </cell>
          <cell r="O39">
            <v>9196.2014053927669</v>
          </cell>
          <cell r="P39">
            <v>108826.40685367175</v>
          </cell>
          <cell r="Q39">
            <v>16</v>
          </cell>
        </row>
        <row r="40">
          <cell r="A40">
            <v>20</v>
          </cell>
          <cell r="C40" t="str">
            <v>Property</v>
          </cell>
          <cell r="E40">
            <v>5851.9601070386952</v>
          </cell>
          <cell r="F40">
            <v>540.16133612650299</v>
          </cell>
          <cell r="G40">
            <v>6392.1214431651979</v>
          </cell>
          <cell r="H40">
            <v>20</v>
          </cell>
          <cell r="J40">
            <v>17</v>
          </cell>
          <cell r="L40" t="str">
            <v>Accumulated Deferred Taxes - Other</v>
          </cell>
          <cell r="N40">
            <v>0</v>
          </cell>
          <cell r="O40">
            <v>0</v>
          </cell>
          <cell r="P40">
            <v>0</v>
          </cell>
          <cell r="Q40">
            <v>17</v>
          </cell>
        </row>
        <row r="41">
          <cell r="A41">
            <v>21</v>
          </cell>
          <cell r="C41" t="str">
            <v>Payroll</v>
          </cell>
          <cell r="E41">
            <v>176.94123087213006</v>
          </cell>
          <cell r="F41">
            <v>0</v>
          </cell>
          <cell r="G41">
            <v>176.94123087213006</v>
          </cell>
          <cell r="H41">
            <v>21</v>
          </cell>
          <cell r="J41">
            <v>18</v>
          </cell>
          <cell r="L41" t="str">
            <v>Deferred ITC</v>
          </cell>
          <cell r="N41">
            <v>0</v>
          </cell>
          <cell r="O41">
            <v>0</v>
          </cell>
          <cell r="P41">
            <v>0</v>
          </cell>
          <cell r="Q41">
            <v>18</v>
          </cell>
        </row>
        <row r="42">
          <cell r="A42">
            <v>22</v>
          </cell>
          <cell r="C42" t="str">
            <v>Business</v>
          </cell>
          <cell r="E42">
            <v>1.632700911899498</v>
          </cell>
          <cell r="F42">
            <v>0</v>
          </cell>
          <cell r="G42">
            <v>1.632700911899498</v>
          </cell>
          <cell r="H42">
            <v>22</v>
          </cell>
          <cell r="J42">
            <v>19</v>
          </cell>
          <cell r="L42" t="str">
            <v>Deferred Tax - Other</v>
          </cell>
          <cell r="N42">
            <v>0</v>
          </cell>
          <cell r="O42">
            <v>0</v>
          </cell>
          <cell r="P42">
            <v>0</v>
          </cell>
          <cell r="Q42">
            <v>19</v>
          </cell>
        </row>
        <row r="43">
          <cell r="A43">
            <v>23</v>
          </cell>
          <cell r="C43" t="str">
            <v>Other</v>
          </cell>
          <cell r="E43">
            <v>0.90552926622793917</v>
          </cell>
          <cell r="F43">
            <v>0</v>
          </cell>
          <cell r="G43">
            <v>0.90552926622793917</v>
          </cell>
          <cell r="H43">
            <v>23</v>
          </cell>
          <cell r="N43" t="str">
            <v>-</v>
          </cell>
          <cell r="O43" t="str">
            <v>-</v>
          </cell>
          <cell r="P43" t="str">
            <v>-</v>
          </cell>
        </row>
        <row r="44">
          <cell r="A44">
            <v>24</v>
          </cell>
          <cell r="C44" t="str">
            <v>State Corporation Franchise</v>
          </cell>
          <cell r="E44">
            <v>3015.1985411506612</v>
          </cell>
          <cell r="F44">
            <v>261.69127148151438</v>
          </cell>
          <cell r="G44">
            <v>3276.8898126321756</v>
          </cell>
          <cell r="H44">
            <v>24</v>
          </cell>
          <cell r="J44">
            <v>20</v>
          </cell>
          <cell r="M44" t="str">
            <v>Total Deductions</v>
          </cell>
          <cell r="N44">
            <v>99630.205448278983</v>
          </cell>
          <cell r="O44">
            <v>9196.2014053927669</v>
          </cell>
          <cell r="P44">
            <v>108826.40685367175</v>
          </cell>
          <cell r="Q44">
            <v>20</v>
          </cell>
        </row>
        <row r="45">
          <cell r="A45">
            <v>25</v>
          </cell>
          <cell r="C45" t="str">
            <v>Federal Income</v>
          </cell>
          <cell r="E45">
            <v>15019.792741512872</v>
          </cell>
          <cell r="F45">
            <v>1582.0999949442362</v>
          </cell>
          <cell r="G45">
            <v>16601.89273645711</v>
          </cell>
          <cell r="H45">
            <v>25</v>
          </cell>
        </row>
        <row r="46">
          <cell r="E46" t="str">
            <v>-</v>
          </cell>
          <cell r="F46" t="str">
            <v>-</v>
          </cell>
          <cell r="G46" t="str">
            <v>-</v>
          </cell>
          <cell r="N46" t="str">
            <v>-</v>
          </cell>
          <cell r="O46" t="str">
            <v>-</v>
          </cell>
          <cell r="P46" t="str">
            <v>-</v>
          </cell>
        </row>
        <row r="47">
          <cell r="A47">
            <v>26</v>
          </cell>
          <cell r="D47" t="str">
            <v>Total Taxes</v>
          </cell>
          <cell r="E47">
            <v>24066.430850752487</v>
          </cell>
          <cell r="F47">
            <v>2383.9526025522537</v>
          </cell>
          <cell r="G47">
            <v>26450.383453304741</v>
          </cell>
          <cell r="H47">
            <v>26</v>
          </cell>
          <cell r="J47">
            <v>21</v>
          </cell>
          <cell r="K47" t="str">
            <v>DEPRECIATION RESERVE</v>
          </cell>
          <cell r="N47">
            <v>197989.76480807233</v>
          </cell>
          <cell r="O47">
            <v>18297.167808177353</v>
          </cell>
          <cell r="P47">
            <v>216286.93261624969</v>
          </cell>
          <cell r="Q47">
            <v>21</v>
          </cell>
        </row>
        <row r="48">
          <cell r="N48" t="str">
            <v xml:space="preserve">            </v>
          </cell>
        </row>
        <row r="49">
          <cell r="A49">
            <v>27</v>
          </cell>
          <cell r="B49" t="str">
            <v>Depreciation</v>
          </cell>
          <cell r="E49">
            <v>20792.648966402045</v>
          </cell>
          <cell r="F49">
            <v>1804.7397500720331</v>
          </cell>
          <cell r="G49">
            <v>22597.388716474077</v>
          </cell>
          <cell r="H49">
            <v>27</v>
          </cell>
          <cell r="N49" t="str">
            <v>-</v>
          </cell>
          <cell r="O49" t="str">
            <v>-</v>
          </cell>
          <cell r="P49" t="str">
            <v>-</v>
          </cell>
        </row>
        <row r="50">
          <cell r="A50">
            <v>28</v>
          </cell>
          <cell r="B50" t="str">
            <v>Fossil Decommissioning</v>
          </cell>
          <cell r="E50">
            <v>0</v>
          </cell>
          <cell r="F50">
            <v>0</v>
          </cell>
          <cell r="G50">
            <v>0</v>
          </cell>
          <cell r="H50">
            <v>28</v>
          </cell>
          <cell r="J50">
            <v>22</v>
          </cell>
          <cell r="K50" t="str">
            <v>TOTAL RATE BASE</v>
          </cell>
          <cell r="N50">
            <v>450343.8339149364</v>
          </cell>
          <cell r="O50">
            <v>37249.585454414497</v>
          </cell>
          <cell r="P50">
            <v>487593.41936935089</v>
          </cell>
          <cell r="Q50">
            <v>22</v>
          </cell>
        </row>
        <row r="51">
          <cell r="A51">
            <v>29</v>
          </cell>
          <cell r="B51" t="str">
            <v>Nuclear Decommissioning</v>
          </cell>
          <cell r="E51">
            <v>0</v>
          </cell>
          <cell r="F51">
            <v>0</v>
          </cell>
          <cell r="G51">
            <v>0</v>
          </cell>
          <cell r="H51">
            <v>29</v>
          </cell>
          <cell r="N51" t="str">
            <v>=</v>
          </cell>
          <cell r="O51" t="str">
            <v>=</v>
          </cell>
          <cell r="P51" t="str">
            <v>=</v>
          </cell>
        </row>
        <row r="52">
          <cell r="E52" t="str">
            <v>-</v>
          </cell>
          <cell r="F52" t="str">
            <v>-</v>
          </cell>
          <cell r="G52" t="str">
            <v>-</v>
          </cell>
        </row>
        <row r="53">
          <cell r="A53">
            <v>30</v>
          </cell>
          <cell r="D53" t="str">
            <v>Total Operating Expenses</v>
          </cell>
          <cell r="E53">
            <v>50444.41720336974</v>
          </cell>
          <cell r="F53">
            <v>4282.5102310561761</v>
          </cell>
          <cell r="G53">
            <v>54726.927434425917</v>
          </cell>
          <cell r="H53">
            <v>30</v>
          </cell>
        </row>
        <row r="55">
          <cell r="A55">
            <v>31</v>
          </cell>
          <cell r="B55" t="str">
            <v>Net for Return</v>
          </cell>
          <cell r="E55">
            <v>41590.793238031081</v>
          </cell>
          <cell r="F55">
            <v>3440.1266103353128</v>
          </cell>
          <cell r="G55">
            <v>45030.919848366393</v>
          </cell>
          <cell r="H55">
            <v>31</v>
          </cell>
        </row>
        <row r="57">
          <cell r="A57">
            <v>32</v>
          </cell>
          <cell r="B57" t="str">
            <v>Rate Base</v>
          </cell>
          <cell r="E57">
            <v>450343.8339149364</v>
          </cell>
          <cell r="F57">
            <v>37249.585454414497</v>
          </cell>
          <cell r="G57">
            <v>487593.41936935089</v>
          </cell>
          <cell r="H57">
            <v>32</v>
          </cell>
        </row>
        <row r="59">
          <cell r="B59" t="str">
            <v>RATE OF RETURN:</v>
          </cell>
        </row>
        <row r="60">
          <cell r="A60">
            <v>33</v>
          </cell>
          <cell r="C60" t="str">
            <v>On Rate Base</v>
          </cell>
          <cell r="E60">
            <v>9.2353420000165901E-2</v>
          </cell>
          <cell r="F60">
            <v>9.2353420001016914E-2</v>
          </cell>
          <cell r="G60">
            <v>9.2353420000230918E-2</v>
          </cell>
          <cell r="H60">
            <v>33</v>
          </cell>
        </row>
        <row r="61">
          <cell r="A61">
            <v>34</v>
          </cell>
          <cell r="C61" t="str">
            <v>On Equity</v>
          </cell>
          <cell r="E61">
            <v>0.11220000000034562</v>
          </cell>
          <cell r="F61">
            <v>0.11220000000211856</v>
          </cell>
          <cell r="G61">
            <v>0.11220000000034562</v>
          </cell>
          <cell r="H61">
            <v>34</v>
          </cell>
        </row>
        <row r="101">
          <cell r="A101" t="str">
            <v>Page14 of 24</v>
          </cell>
        </row>
        <row r="103">
          <cell r="A103" t="str">
            <v>PACIFIC GAS AND ELECTRIC COMPANY</v>
          </cell>
        </row>
        <row r="104">
          <cell r="A104" t="str">
            <v>TOTAL GAS DEPARTMENT</v>
          </cell>
        </row>
        <row r="105">
          <cell r="A105" t="str">
            <v>INCOME TAXES @ PROPOSED RATES</v>
          </cell>
        </row>
        <row r="106">
          <cell r="A106" t="str">
            <v>Gas Accord II - Line 401</v>
          </cell>
        </row>
        <row r="107">
          <cell r="A107" t="str">
            <v>YEAR 2004</v>
          </cell>
        </row>
        <row r="108">
          <cell r="A108" t="str">
            <v>(Thousands of Dollars)</v>
          </cell>
        </row>
        <row r="109">
          <cell r="B109" t="str">
            <v/>
          </cell>
        </row>
        <row r="110">
          <cell r="B110" t="str">
            <v/>
          </cell>
        </row>
        <row r="111">
          <cell r="A111" t="str">
            <v>Line No.</v>
          </cell>
          <cell r="B111" t="str">
            <v>Description</v>
          </cell>
          <cell r="E111" t="str">
            <v>North Line 401 (Transmission)</v>
          </cell>
          <cell r="F111" t="str">
            <v>Line 401 Settlement Adjustment ()</v>
          </cell>
          <cell r="G111" t="str">
            <v>Total
 (A) thru (B)</v>
          </cell>
        </row>
        <row r="112">
          <cell r="A112" t="str">
            <v>-</v>
          </cell>
          <cell r="B112" t="str">
            <v>-</v>
          </cell>
          <cell r="E112" t="str">
            <v>-</v>
          </cell>
          <cell r="F112" t="str">
            <v>-</v>
          </cell>
          <cell r="G112" t="str">
            <v>-</v>
          </cell>
        </row>
        <row r="113">
          <cell r="E113" t="str">
            <v>(A)</v>
          </cell>
          <cell r="F113" t="str">
            <v>(B)</v>
          </cell>
          <cell r="G113" t="str">
            <v>(C)</v>
          </cell>
        </row>
        <row r="114">
          <cell r="A114">
            <v>1</v>
          </cell>
          <cell r="B114" t="str">
            <v>Revenues</v>
          </cell>
          <cell r="E114">
            <v>92035.210441400821</v>
          </cell>
          <cell r="F114">
            <v>7722.6368413914888</v>
          </cell>
          <cell r="G114">
            <v>99757.847282792311</v>
          </cell>
        </row>
        <row r="115">
          <cell r="A115">
            <v>2</v>
          </cell>
          <cell r="B115" t="str">
            <v>O&amp;M Expenses</v>
          </cell>
          <cell r="E115">
            <v>5585.3373862152021</v>
          </cell>
          <cell r="F115">
            <v>93.817878431889184</v>
          </cell>
          <cell r="G115">
            <v>5679.1552646470909</v>
          </cell>
        </row>
        <row r="116">
          <cell r="A116">
            <v>3</v>
          </cell>
          <cell r="B116" t="str">
            <v>Nuclear Decommissioning Expense</v>
          </cell>
          <cell r="E116">
            <v>0</v>
          </cell>
          <cell r="F116">
            <v>0</v>
          </cell>
          <cell r="G116">
            <v>0</v>
          </cell>
        </row>
        <row r="117">
          <cell r="A117">
            <v>4</v>
          </cell>
          <cell r="B117" t="str">
            <v>Superfund Tax</v>
          </cell>
          <cell r="E117">
            <v>0</v>
          </cell>
          <cell r="F117">
            <v>0</v>
          </cell>
          <cell r="G117">
            <v>0</v>
          </cell>
        </row>
        <row r="118">
          <cell r="A118">
            <v>5</v>
          </cell>
          <cell r="B118" t="str">
            <v>Taxes Other Than Income</v>
          </cell>
          <cell r="E118">
            <v>6031.4395680889529</v>
          </cell>
          <cell r="F118">
            <v>540.16133612650299</v>
          </cell>
          <cell r="G118">
            <v>6571.6009042154556</v>
          </cell>
        </row>
        <row r="119">
          <cell r="E119" t="str">
            <v>-</v>
          </cell>
          <cell r="F119" t="str">
            <v>-</v>
          </cell>
          <cell r="G119" t="str">
            <v>-</v>
          </cell>
        </row>
        <row r="120">
          <cell r="A120">
            <v>6</v>
          </cell>
          <cell r="D120" t="str">
            <v>Subtotal</v>
          </cell>
          <cell r="E120">
            <v>80418.433487096656</v>
          </cell>
          <cell r="F120">
            <v>7088.6576268330973</v>
          </cell>
          <cell r="G120">
            <v>87507.091113929753</v>
          </cell>
        </row>
        <row r="122">
          <cell r="B122" t="str">
            <v>DEDUCTIONS FROM TAXABLE INCOME:</v>
          </cell>
        </row>
        <row r="123">
          <cell r="A123">
            <v>7</v>
          </cell>
          <cell r="C123" t="str">
            <v>Interest Charges</v>
          </cell>
          <cell r="E123">
            <v>15756.296806578701</v>
          </cell>
          <cell r="F123">
            <v>1303.2609311858184</v>
          </cell>
          <cell r="G123">
            <v>17059.55773776452</v>
          </cell>
        </row>
        <row r="124">
          <cell r="A124">
            <v>8</v>
          </cell>
          <cell r="C124" t="str">
            <v>Fiscal/Calendar Adjustment</v>
          </cell>
          <cell r="E124">
            <v>-103.43257655795787</v>
          </cell>
          <cell r="F124">
            <v>-9.5506541984501609</v>
          </cell>
          <cell r="G124">
            <v>-112.98323075640803</v>
          </cell>
        </row>
        <row r="125">
          <cell r="A125">
            <v>9</v>
          </cell>
          <cell r="C125" t="str">
            <v>Operating Expense Adjustments</v>
          </cell>
          <cell r="E125">
            <v>-93.959366554078315</v>
          </cell>
          <cell r="F125">
            <v>-0.59163344592168998</v>
          </cell>
          <cell r="G125">
            <v>-94.551000000000002</v>
          </cell>
        </row>
        <row r="126">
          <cell r="A126">
            <v>10</v>
          </cell>
          <cell r="C126" t="str">
            <v>Capitalized Interest Adjustment</v>
          </cell>
          <cell r="E126">
            <v>0</v>
          </cell>
          <cell r="F126">
            <v>0</v>
          </cell>
          <cell r="G126">
            <v>0</v>
          </cell>
        </row>
        <row r="127">
          <cell r="A127">
            <v>11</v>
          </cell>
          <cell r="C127" t="str">
            <v>Capitalized Inventory Adjustment</v>
          </cell>
          <cell r="E127">
            <v>0</v>
          </cell>
          <cell r="F127">
            <v>0</v>
          </cell>
          <cell r="G127">
            <v>0</v>
          </cell>
        </row>
        <row r="128">
          <cell r="A128">
            <v>12</v>
          </cell>
          <cell r="C128" t="str">
            <v>Vacation Accrual Reduction</v>
          </cell>
          <cell r="E128">
            <v>-8.2393284266721132</v>
          </cell>
          <cell r="F128">
            <v>-0.76067157332788715</v>
          </cell>
          <cell r="G128">
            <v>-9</v>
          </cell>
        </row>
        <row r="129">
          <cell r="A129">
            <v>13</v>
          </cell>
          <cell r="C129" t="str">
            <v>Capitalized Other</v>
          </cell>
          <cell r="E129">
            <v>0</v>
          </cell>
          <cell r="F129">
            <v>0</v>
          </cell>
          <cell r="G129">
            <v>0</v>
          </cell>
        </row>
        <row r="130">
          <cell r="E130" t="str">
            <v>-</v>
          </cell>
          <cell r="F130" t="str">
            <v>-</v>
          </cell>
          <cell r="G130" t="str">
            <v>-</v>
          </cell>
        </row>
        <row r="131">
          <cell r="A131">
            <v>14</v>
          </cell>
          <cell r="D131" t="str">
            <v>Subtotal Deductions</v>
          </cell>
          <cell r="E131">
            <v>15550.665535039992</v>
          </cell>
          <cell r="F131">
            <v>1292.3579719681186</v>
          </cell>
          <cell r="G131">
            <v>16843.023507008111</v>
          </cell>
        </row>
        <row r="133">
          <cell r="B133" t="str">
            <v>CCFT TAXES:</v>
          </cell>
        </row>
        <row r="134">
          <cell r="A134">
            <v>15</v>
          </cell>
          <cell r="C134" t="str">
            <v>State Operating Expense Adjustment</v>
          </cell>
          <cell r="E134">
            <v>2172.4593195424859</v>
          </cell>
          <cell r="F134">
            <v>200.5637381674529</v>
          </cell>
          <cell r="G134">
            <v>2373.0230577099387</v>
          </cell>
        </row>
        <row r="135">
          <cell r="A135">
            <v>16</v>
          </cell>
          <cell r="C135" t="str">
            <v>State Tax Depreciation - Declining Balance</v>
          </cell>
          <cell r="E135">
            <v>0</v>
          </cell>
          <cell r="F135">
            <v>0</v>
          </cell>
          <cell r="G135">
            <v>0</v>
          </cell>
        </row>
        <row r="136">
          <cell r="A136">
            <v>17</v>
          </cell>
          <cell r="C136" t="str">
            <v>State Tax Depreciation - Fixed Assets</v>
          </cell>
          <cell r="E136">
            <v>29987.043579675086</v>
          </cell>
          <cell r="F136">
            <v>2764.7748553826841</v>
          </cell>
          <cell r="G136">
            <v>32751.818435057772</v>
          </cell>
        </row>
        <row r="137">
          <cell r="A137">
            <v>18</v>
          </cell>
          <cell r="C137" t="str">
            <v>State Tax Depreciation - Other</v>
          </cell>
          <cell r="E137">
            <v>0</v>
          </cell>
          <cell r="F137">
            <v>0</v>
          </cell>
          <cell r="G137">
            <v>0</v>
          </cell>
        </row>
        <row r="138">
          <cell r="A138">
            <v>19</v>
          </cell>
          <cell r="C138" t="str">
            <v>Removal Costs</v>
          </cell>
          <cell r="E138">
            <v>204.3136527637796</v>
          </cell>
          <cell r="F138">
            <v>18.847751205790981</v>
          </cell>
          <cell r="G138">
            <v>223.16140396957059</v>
          </cell>
        </row>
        <row r="139">
          <cell r="A139">
            <v>20</v>
          </cell>
          <cell r="C139" t="str">
            <v>Repair Allowance</v>
          </cell>
          <cell r="E139">
            <v>0</v>
          </cell>
          <cell r="F139">
            <v>0</v>
          </cell>
          <cell r="G139">
            <v>0</v>
          </cell>
        </row>
        <row r="140">
          <cell r="E140" t="str">
            <v>-</v>
          </cell>
          <cell r="F140" t="str">
            <v>-</v>
          </cell>
          <cell r="G140" t="str">
            <v>-</v>
          </cell>
        </row>
        <row r="141">
          <cell r="A141">
            <v>21</v>
          </cell>
          <cell r="D141" t="str">
            <v>Subtotal Deductions</v>
          </cell>
          <cell r="E141">
            <v>47914.482087021337</v>
          </cell>
          <cell r="F141">
            <v>4276.5443167240464</v>
          </cell>
          <cell r="G141">
            <v>52191.026403745382</v>
          </cell>
        </row>
        <row r="142">
          <cell r="E142" t="str">
            <v>-</v>
          </cell>
          <cell r="F142" t="str">
            <v>-</v>
          </cell>
          <cell r="G142" t="str">
            <v>-</v>
          </cell>
        </row>
        <row r="143">
          <cell r="A143">
            <v>22</v>
          </cell>
          <cell r="D143" t="str">
            <v>Taxable Income for CCFT</v>
          </cell>
          <cell r="E143">
            <v>32503.951400075319</v>
          </cell>
          <cell r="F143">
            <v>2812.1133101090509</v>
          </cell>
          <cell r="G143">
            <v>35316.064710184372</v>
          </cell>
        </row>
        <row r="144">
          <cell r="E144" t="str">
            <v>-</v>
          </cell>
          <cell r="F144" t="str">
            <v>-</v>
          </cell>
          <cell r="G144" t="str">
            <v>-</v>
          </cell>
        </row>
        <row r="145">
          <cell r="A145">
            <v>23</v>
          </cell>
          <cell r="D145" t="str">
            <v>CCFT</v>
          </cell>
          <cell r="E145">
            <v>2873.3493037666585</v>
          </cell>
          <cell r="F145">
            <v>248.5908166136401</v>
          </cell>
          <cell r="G145">
            <v>3121.9401203802986</v>
          </cell>
        </row>
        <row r="146">
          <cell r="A146">
            <v>24</v>
          </cell>
          <cell r="C146" t="str">
            <v>State Tax Adjustment</v>
          </cell>
          <cell r="E146">
            <v>0</v>
          </cell>
          <cell r="F146">
            <v>0</v>
          </cell>
          <cell r="G146">
            <v>0</v>
          </cell>
        </row>
        <row r="147">
          <cell r="E147" t="str">
            <v>-</v>
          </cell>
          <cell r="F147" t="str">
            <v>-</v>
          </cell>
          <cell r="G147" t="str">
            <v>-</v>
          </cell>
        </row>
        <row r="148">
          <cell r="A148">
            <v>25</v>
          </cell>
          <cell r="D148" t="str">
            <v>Current CCFT</v>
          </cell>
          <cell r="E148">
            <v>2873.3493037666585</v>
          </cell>
          <cell r="F148">
            <v>248.5908166136401</v>
          </cell>
          <cell r="G148">
            <v>3121.9401203802986</v>
          </cell>
        </row>
        <row r="149">
          <cell r="A149">
            <v>26</v>
          </cell>
          <cell r="C149" t="str">
            <v>Defense Facilities Credit</v>
          </cell>
          <cell r="E149">
            <v>0</v>
          </cell>
          <cell r="F149">
            <v>0</v>
          </cell>
          <cell r="G149">
            <v>0</v>
          </cell>
        </row>
        <row r="150">
          <cell r="A150">
            <v>27</v>
          </cell>
          <cell r="C150" t="str">
            <v>Deferred Taxes - Interest</v>
          </cell>
          <cell r="E150">
            <v>142.76471833154139</v>
          </cell>
          <cell r="F150">
            <v>13.184973937683377</v>
          </cell>
          <cell r="G150">
            <v>155.94969226922476</v>
          </cell>
        </row>
        <row r="151">
          <cell r="A151">
            <v>28</v>
          </cell>
          <cell r="C151" t="str">
            <v>Deferred Taxes - Vacation</v>
          </cell>
          <cell r="E151">
            <v>-0.91548093629690142</v>
          </cell>
          <cell r="F151">
            <v>-8.4519063703098571E-2</v>
          </cell>
          <cell r="G151">
            <v>-1</v>
          </cell>
        </row>
        <row r="152">
          <cell r="A152">
            <v>29</v>
          </cell>
          <cell r="C152" t="str">
            <v>Deferred Taxes - Other</v>
          </cell>
          <cell r="E152">
            <v>0</v>
          </cell>
          <cell r="F152">
            <v>0</v>
          </cell>
          <cell r="G152">
            <v>0</v>
          </cell>
        </row>
        <row r="153">
          <cell r="A153">
            <v>30</v>
          </cell>
          <cell r="C153" t="str">
            <v>Deferred Taxes - Fixed Assets</v>
          </cell>
          <cell r="E153">
            <v>0</v>
          </cell>
          <cell r="F153">
            <v>0</v>
          </cell>
          <cell r="G153">
            <v>0</v>
          </cell>
        </row>
        <row r="154">
          <cell r="E154" t="str">
            <v>-</v>
          </cell>
          <cell r="F154" t="str">
            <v>-</v>
          </cell>
          <cell r="G154" t="str">
            <v>-</v>
          </cell>
        </row>
        <row r="155">
          <cell r="A155">
            <v>31</v>
          </cell>
          <cell r="D155" t="str">
            <v>Total CCFT</v>
          </cell>
          <cell r="E155">
            <v>3015.198541161903</v>
          </cell>
          <cell r="F155">
            <v>261.69127148762038</v>
          </cell>
          <cell r="G155">
            <v>3276.8898126495233</v>
          </cell>
        </row>
        <row r="157">
          <cell r="B157" t="str">
            <v>FEDERAL TAXES:</v>
          </cell>
        </row>
        <row r="158">
          <cell r="A158">
            <v>32</v>
          </cell>
          <cell r="C158" t="str">
            <v>CCFT - Prior Year</v>
          </cell>
          <cell r="E158">
            <v>3126.09810405397</v>
          </cell>
          <cell r="F158">
            <v>-458.1930313176033</v>
          </cell>
          <cell r="G158">
            <v>2667.9050727363665</v>
          </cell>
        </row>
        <row r="159">
          <cell r="A159">
            <v>33</v>
          </cell>
          <cell r="C159" t="str">
            <v>Federal Operating Expense Adjustment</v>
          </cell>
          <cell r="E159">
            <v>2820.613533974345</v>
          </cell>
          <cell r="F159">
            <v>260.40323526924669</v>
          </cell>
          <cell r="G159">
            <v>3081.0167692435916</v>
          </cell>
        </row>
        <row r="160">
          <cell r="A160">
            <v>34</v>
          </cell>
          <cell r="C160" t="str">
            <v>Fed. Tax Depreciation - Declining Balance</v>
          </cell>
          <cell r="E160">
            <v>0</v>
          </cell>
          <cell r="F160">
            <v>0</v>
          </cell>
          <cell r="G160">
            <v>0</v>
          </cell>
        </row>
        <row r="161">
          <cell r="A161">
            <v>35</v>
          </cell>
          <cell r="C161" t="str">
            <v>Federal Tax Depreciation - SLRL</v>
          </cell>
          <cell r="E161">
            <v>0</v>
          </cell>
          <cell r="F161">
            <v>0</v>
          </cell>
          <cell r="G161">
            <v>0</v>
          </cell>
        </row>
        <row r="162">
          <cell r="A162">
            <v>36</v>
          </cell>
          <cell r="C162" t="str">
            <v>Federal Tax Depreciation - Fixed Assets</v>
          </cell>
          <cell r="E162">
            <v>37384.910513624862</v>
          </cell>
          <cell r="F162">
            <v>3450.121017099686</v>
          </cell>
          <cell r="G162">
            <v>40835.031530724547</v>
          </cell>
        </row>
        <row r="163">
          <cell r="A163">
            <v>37</v>
          </cell>
          <cell r="C163" t="str">
            <v>Federal Tax Depreciation - Other</v>
          </cell>
          <cell r="E163">
            <v>0</v>
          </cell>
          <cell r="F163">
            <v>0</v>
          </cell>
          <cell r="G163">
            <v>0</v>
          </cell>
        </row>
        <row r="164">
          <cell r="A164">
            <v>38</v>
          </cell>
          <cell r="C164" t="str">
            <v>Removal Costs</v>
          </cell>
          <cell r="E164">
            <v>22.905888806463256</v>
          </cell>
          <cell r="F164">
            <v>2.1129765925774642</v>
          </cell>
          <cell r="G164">
            <v>25.01886539904072</v>
          </cell>
        </row>
        <row r="165">
          <cell r="A165">
            <v>39</v>
          </cell>
          <cell r="C165" t="str">
            <v>Repair Allowance</v>
          </cell>
          <cell r="E165">
            <v>0</v>
          </cell>
          <cell r="F165">
            <v>0</v>
          </cell>
          <cell r="G165">
            <v>0</v>
          </cell>
        </row>
        <row r="166">
          <cell r="A166">
            <v>40</v>
          </cell>
          <cell r="C166" t="str">
            <v>Preferred Dividend Credit</v>
          </cell>
          <cell r="E166">
            <v>0</v>
          </cell>
          <cell r="F166">
            <v>0</v>
          </cell>
          <cell r="G166">
            <v>0</v>
          </cell>
        </row>
        <row r="167">
          <cell r="E167" t="str">
            <v>-</v>
          </cell>
          <cell r="F167" t="str">
            <v>-</v>
          </cell>
          <cell r="G167" t="str">
            <v>-</v>
          </cell>
        </row>
        <row r="168">
          <cell r="A168">
            <v>41</v>
          </cell>
          <cell r="D168" t="str">
            <v>Subtotal Deductions</v>
          </cell>
          <cell r="E168">
            <v>58905.193575499638</v>
          </cell>
          <cell r="F168">
            <v>4546.8021696120259</v>
          </cell>
          <cell r="G168">
            <v>63451.995745111664</v>
          </cell>
        </row>
        <row r="169">
          <cell r="E169" t="str">
            <v>-</v>
          </cell>
          <cell r="F169" t="str">
            <v>-</v>
          </cell>
          <cell r="G169" t="str">
            <v>-</v>
          </cell>
        </row>
        <row r="170">
          <cell r="A170">
            <v>42</v>
          </cell>
          <cell r="D170" t="str">
            <v>Taxable Income for FIT</v>
          </cell>
          <cell r="E170">
            <v>21513.239911597018</v>
          </cell>
          <cell r="F170">
            <v>2541.8554572210714</v>
          </cell>
          <cell r="G170">
            <v>24055.095368818089</v>
          </cell>
        </row>
        <row r="171">
          <cell r="E171" t="str">
            <v>-</v>
          </cell>
          <cell r="F171" t="str">
            <v>-</v>
          </cell>
          <cell r="G171" t="str">
            <v>-</v>
          </cell>
        </row>
        <row r="172">
          <cell r="A172">
            <v>43</v>
          </cell>
          <cell r="C172" t="str">
            <v xml:space="preserve">Federal Income Tax </v>
          </cell>
          <cell r="E172">
            <v>7529.6339690589557</v>
          </cell>
          <cell r="F172">
            <v>889.64941002737498</v>
          </cell>
          <cell r="G172">
            <v>8419.2833790863315</v>
          </cell>
        </row>
        <row r="173">
          <cell r="A173">
            <v>44</v>
          </cell>
          <cell r="C173" t="str">
            <v>Defense Facilities Credit</v>
          </cell>
          <cell r="E173">
            <v>0</v>
          </cell>
          <cell r="F173">
            <v>0</v>
          </cell>
          <cell r="G173">
            <v>0</v>
          </cell>
        </row>
        <row r="174">
          <cell r="A174">
            <v>45</v>
          </cell>
          <cell r="C174" t="str">
            <v>Flowback of Excess Deferred Taxes</v>
          </cell>
          <cell r="E174">
            <v>0</v>
          </cell>
          <cell r="F174">
            <v>0</v>
          </cell>
          <cell r="G174">
            <v>0</v>
          </cell>
        </row>
        <row r="175">
          <cell r="A175">
            <v>46</v>
          </cell>
          <cell r="C175" t="str">
            <v>Deferred Taxes - Interest</v>
          </cell>
          <cell r="E175">
            <v>770.59179432991061</v>
          </cell>
          <cell r="F175">
            <v>71.16505163800899</v>
          </cell>
          <cell r="G175">
            <v>841.75684596791962</v>
          </cell>
        </row>
        <row r="176">
          <cell r="A176">
            <v>47</v>
          </cell>
          <cell r="C176" t="str">
            <v>Deferred Taxes - Vacation</v>
          </cell>
          <cell r="E176">
            <v>-2.7464428088907042</v>
          </cell>
          <cell r="F176">
            <v>-0.2535571911092957</v>
          </cell>
          <cell r="G176">
            <v>-3</v>
          </cell>
        </row>
        <row r="177">
          <cell r="A177">
            <v>48</v>
          </cell>
          <cell r="C177" t="str">
            <v>Deferred Taxes - Other</v>
          </cell>
          <cell r="E177">
            <v>0</v>
          </cell>
          <cell r="F177">
            <v>0</v>
          </cell>
          <cell r="G177">
            <v>0</v>
          </cell>
        </row>
        <row r="178">
          <cell r="A178">
            <v>49</v>
          </cell>
          <cell r="C178" t="str">
            <v>Deferred Taxes - Fixed Assets</v>
          </cell>
          <cell r="E178">
            <v>6722.3134209774043</v>
          </cell>
          <cell r="F178">
            <v>621.53909049413699</v>
          </cell>
          <cell r="G178">
            <v>7343.8525114715412</v>
          </cell>
        </row>
        <row r="179">
          <cell r="E179" t="str">
            <v>-</v>
          </cell>
          <cell r="F179" t="str">
            <v>-</v>
          </cell>
          <cell r="G179" t="str">
            <v>-</v>
          </cell>
        </row>
        <row r="180">
          <cell r="A180">
            <v>50</v>
          </cell>
          <cell r="D180" t="str">
            <v>Total Federal Income Tax</v>
          </cell>
          <cell r="E180">
            <v>15019.792741557379</v>
          </cell>
          <cell r="F180">
            <v>1582.0999949684117</v>
          </cell>
          <cell r="G180">
            <v>16601.892736525791</v>
          </cell>
        </row>
      </sheetData>
      <sheetData sheetId="8" refreshError="1"/>
      <sheetData sheetId="9"/>
      <sheetData sheetId="10"/>
      <sheetData sheetId="11"/>
      <sheetData sheetId="12"/>
      <sheetData sheetId="13"/>
      <sheetData sheetId="14"/>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ual Estimate"/>
      <sheetName val="Exec Summary"/>
      <sheetName val="Diesel Alt. Vendor Responses"/>
      <sheetName val="alt fuel summary"/>
      <sheetName val="Diesel Summary"/>
      <sheetName val="Generators"/>
      <sheetName val="Vendor Awards Base File"/>
      <sheetName val="P2 VSE Ancillary (Estimate)"/>
      <sheetName val="Ancillary Equipment"/>
      <sheetName val="Env, Labor, Taxes, Other"/>
      <sheetName val="P1 Peterson Ancillary"/>
      <sheetName val="P2 Peterson Ancillary"/>
      <sheetName val="P1 VSE Ancillary"/>
      <sheetName val="Operating PSPS Costs"/>
      <sheetName val="1MW PSPS Cost"/>
      <sheetName val="Peterson Other Costs"/>
      <sheetName val="VSE Other Costs"/>
      <sheetName val="T2AL"/>
      <sheetName val="Estimates for T2AL"/>
      <sheetName val="Non-Diesel Clear Lake"/>
      <sheetName val="Non-Diesel Microgrids"/>
      <sheetName val="DA Operating Dist Microgrids"/>
      <sheetName val="DA Substation Operating"/>
      <sheetName val="PTS Other Costs"/>
    </sheetNames>
    <sheetDataSet>
      <sheetData sheetId="0"/>
      <sheetData sheetId="1"/>
      <sheetData sheetId="2"/>
      <sheetData sheetId="3"/>
      <sheetData sheetId="4">
        <row r="2">
          <cell r="C2" t="str">
            <v>All in</v>
          </cell>
        </row>
      </sheetData>
      <sheetData sheetId="5">
        <row r="44">
          <cell r="E44">
            <v>828510</v>
          </cell>
        </row>
      </sheetData>
      <sheetData sheetId="6"/>
      <sheetData sheetId="7"/>
      <sheetData sheetId="8">
        <row r="53">
          <cell r="C53">
            <v>844477</v>
          </cell>
        </row>
      </sheetData>
      <sheetData sheetId="9">
        <row r="2">
          <cell r="C2" t="str">
            <v>Environmental Fees</v>
          </cell>
        </row>
        <row r="24">
          <cell r="C24">
            <v>478959.4224137931</v>
          </cell>
          <cell r="D24">
            <v>1167738</v>
          </cell>
          <cell r="E24">
            <v>1678081.0331900669</v>
          </cell>
          <cell r="F24">
            <v>0</v>
          </cell>
          <cell r="G24">
            <v>0</v>
          </cell>
          <cell r="H24">
            <v>0</v>
          </cell>
          <cell r="I24">
            <v>0</v>
          </cell>
          <cell r="J24">
            <v>0</v>
          </cell>
          <cell r="K24">
            <v>3324778.4556038599</v>
          </cell>
        </row>
        <row r="25">
          <cell r="C25">
            <v>151040.6724137931</v>
          </cell>
          <cell r="D25">
            <v>0</v>
          </cell>
          <cell r="E25">
            <v>261472.03319006684</v>
          </cell>
          <cell r="F25">
            <v>0</v>
          </cell>
          <cell r="G25">
            <v>0</v>
          </cell>
          <cell r="H25">
            <v>0</v>
          </cell>
          <cell r="I25">
            <v>0</v>
          </cell>
          <cell r="J25">
            <v>0</v>
          </cell>
          <cell r="K25">
            <v>412512.70560385997</v>
          </cell>
        </row>
        <row r="26">
          <cell r="C26">
            <v>327918.75</v>
          </cell>
          <cell r="D26">
            <v>1167738</v>
          </cell>
          <cell r="E26">
            <v>1416609</v>
          </cell>
          <cell r="K26">
            <v>2912265.75</v>
          </cell>
        </row>
        <row r="27">
          <cell r="C27">
            <v>608241.27155172417</v>
          </cell>
          <cell r="D27">
            <v>10422</v>
          </cell>
          <cell r="E27">
            <v>0</v>
          </cell>
          <cell r="F27">
            <v>0</v>
          </cell>
          <cell r="G27">
            <v>0</v>
          </cell>
          <cell r="H27">
            <v>0</v>
          </cell>
          <cell r="I27">
            <v>0</v>
          </cell>
          <cell r="J27">
            <v>0</v>
          </cell>
          <cell r="K27">
            <v>618663.27155172417</v>
          </cell>
        </row>
        <row r="28">
          <cell r="C28">
            <v>118094.39655172414</v>
          </cell>
          <cell r="D28">
            <v>10422</v>
          </cell>
          <cell r="E28">
            <v>0</v>
          </cell>
          <cell r="F28">
            <v>0</v>
          </cell>
          <cell r="G28">
            <v>0</v>
          </cell>
          <cell r="H28">
            <v>0</v>
          </cell>
          <cell r="I28">
            <v>0</v>
          </cell>
          <cell r="J28">
            <v>0</v>
          </cell>
          <cell r="K28">
            <v>128516.39655172414</v>
          </cell>
        </row>
        <row r="29">
          <cell r="C29">
            <v>490146.875</v>
          </cell>
          <cell r="D29">
            <v>0</v>
          </cell>
          <cell r="E29">
            <v>0</v>
          </cell>
          <cell r="F29">
            <v>0</v>
          </cell>
          <cell r="G29">
            <v>0</v>
          </cell>
          <cell r="H29">
            <v>0</v>
          </cell>
          <cell r="I29">
            <v>0</v>
          </cell>
          <cell r="J29">
            <v>0</v>
          </cell>
          <cell r="K29">
            <v>490146.875</v>
          </cell>
        </row>
        <row r="30">
          <cell r="C30">
            <v>0</v>
          </cell>
          <cell r="D30">
            <v>0</v>
          </cell>
          <cell r="E30">
            <v>0</v>
          </cell>
          <cell r="F30">
            <v>0</v>
          </cell>
          <cell r="G30">
            <v>0</v>
          </cell>
          <cell r="H30">
            <v>0</v>
          </cell>
          <cell r="I30">
            <v>0</v>
          </cell>
          <cell r="J30">
            <v>0</v>
          </cell>
          <cell r="K30">
            <v>0</v>
          </cell>
        </row>
        <row r="31">
          <cell r="C31">
            <v>450840.625</v>
          </cell>
          <cell r="D31">
            <v>379459.375</v>
          </cell>
          <cell r="E31">
            <v>0</v>
          </cell>
          <cell r="F31">
            <v>0</v>
          </cell>
          <cell r="G31">
            <v>0</v>
          </cell>
          <cell r="H31">
            <v>0</v>
          </cell>
          <cell r="I31">
            <v>0</v>
          </cell>
          <cell r="J31">
            <v>0</v>
          </cell>
          <cell r="K31">
            <v>830300</v>
          </cell>
        </row>
        <row r="32">
          <cell r="C32">
            <v>56700</v>
          </cell>
          <cell r="D32">
            <v>22050</v>
          </cell>
          <cell r="E32">
            <v>0</v>
          </cell>
          <cell r="F32">
            <v>0</v>
          </cell>
          <cell r="G32">
            <v>0</v>
          </cell>
          <cell r="H32">
            <v>0</v>
          </cell>
          <cell r="I32">
            <v>0</v>
          </cell>
          <cell r="J32">
            <v>0</v>
          </cell>
          <cell r="K32">
            <v>78750</v>
          </cell>
        </row>
        <row r="33">
          <cell r="C33">
            <v>394140.625</v>
          </cell>
          <cell r="D33">
            <v>357409.375</v>
          </cell>
          <cell r="E33">
            <v>0</v>
          </cell>
          <cell r="F33">
            <v>0</v>
          </cell>
          <cell r="G33">
            <v>0</v>
          </cell>
          <cell r="H33">
            <v>0</v>
          </cell>
          <cell r="I33">
            <v>0</v>
          </cell>
          <cell r="J33">
            <v>0</v>
          </cell>
          <cell r="K33">
            <v>751550</v>
          </cell>
        </row>
        <row r="34">
          <cell r="C34">
            <v>0</v>
          </cell>
          <cell r="D34">
            <v>0</v>
          </cell>
          <cell r="E34">
            <v>0</v>
          </cell>
          <cell r="F34">
            <v>0</v>
          </cell>
          <cell r="G34">
            <v>0</v>
          </cell>
          <cell r="H34">
            <v>0</v>
          </cell>
          <cell r="I34">
            <v>0</v>
          </cell>
          <cell r="J34">
            <v>0</v>
          </cell>
          <cell r="K34">
            <v>0</v>
          </cell>
        </row>
        <row r="35">
          <cell r="C35">
            <v>0</v>
          </cell>
          <cell r="D35">
            <v>0</v>
          </cell>
          <cell r="E35">
            <v>0</v>
          </cell>
          <cell r="F35">
            <v>0</v>
          </cell>
          <cell r="G35">
            <v>0</v>
          </cell>
          <cell r="H35">
            <v>0</v>
          </cell>
          <cell r="I35">
            <v>0</v>
          </cell>
          <cell r="J35">
            <v>0</v>
          </cell>
          <cell r="K35">
            <v>0</v>
          </cell>
        </row>
        <row r="36">
          <cell r="C36">
            <v>438993.75</v>
          </cell>
          <cell r="D36">
            <v>0</v>
          </cell>
          <cell r="E36">
            <v>0</v>
          </cell>
          <cell r="F36">
            <v>0</v>
          </cell>
          <cell r="G36">
            <v>0</v>
          </cell>
          <cell r="H36">
            <v>0</v>
          </cell>
          <cell r="I36">
            <v>0</v>
          </cell>
          <cell r="J36">
            <v>0</v>
          </cell>
          <cell r="K36">
            <v>438993.75</v>
          </cell>
        </row>
        <row r="37">
          <cell r="C37">
            <v>26600</v>
          </cell>
          <cell r="D37">
            <v>0</v>
          </cell>
          <cell r="E37">
            <v>0</v>
          </cell>
          <cell r="F37">
            <v>0</v>
          </cell>
          <cell r="G37">
            <v>0</v>
          </cell>
          <cell r="H37">
            <v>0</v>
          </cell>
          <cell r="I37">
            <v>0</v>
          </cell>
          <cell r="J37">
            <v>0</v>
          </cell>
          <cell r="K37">
            <v>26600</v>
          </cell>
        </row>
        <row r="38">
          <cell r="C38">
            <v>412393.75</v>
          </cell>
          <cell r="D38">
            <v>0</v>
          </cell>
          <cell r="E38">
            <v>0</v>
          </cell>
          <cell r="F38">
            <v>0</v>
          </cell>
          <cell r="G38">
            <v>0</v>
          </cell>
          <cell r="H38">
            <v>0</v>
          </cell>
          <cell r="I38">
            <v>0</v>
          </cell>
          <cell r="J38">
            <v>0</v>
          </cell>
          <cell r="K38">
            <v>412393.75</v>
          </cell>
        </row>
      </sheetData>
      <sheetData sheetId="10"/>
      <sheetData sheetId="11"/>
      <sheetData sheetId="12"/>
      <sheetData sheetId="13">
        <row r="44">
          <cell r="C44">
            <v>0</v>
          </cell>
        </row>
      </sheetData>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yout"/>
      <sheetName val="Oil-to-SaltHX"/>
      <sheetName val="PFD Data"/>
      <sheetName val="6 Hr"/>
      <sheetName val="Electric Loads"/>
      <sheetName val="GateCycle"/>
      <sheetName val="SGSTempProfile"/>
      <sheetName val="PHLMTD"/>
      <sheetName val="Preheater"/>
      <sheetName val="Evaporator"/>
      <sheetName val="Superheater"/>
      <sheetName val="Reheater"/>
      <sheetName val="HXTvsT"/>
      <sheetName val="N2Ullage"/>
      <sheetName val="FinnedTubes"/>
      <sheetName val="ImmersionHtr"/>
      <sheetName val="Chart1"/>
      <sheetName val="Cable Ratings"/>
      <sheetName val="VenturiMeter"/>
      <sheetName val="Steel quan"/>
      <sheetName val="Concrete quan"/>
      <sheetName val="Melter"/>
      <sheetName val="PipeDimensions"/>
      <sheetName val="Template List"/>
      <sheetName val="7b C LMTD (SI 100 percent part "/>
    </sheetNames>
    <sheetDataSet>
      <sheetData sheetId="0"/>
      <sheetData sheetId="1"/>
      <sheetData sheetId="2"/>
      <sheetData sheetId="3">
        <row r="1">
          <cell r="M1">
            <v>54</v>
          </cell>
        </row>
        <row r="2">
          <cell r="M2">
            <v>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Log"/>
      <sheetName val="RRQ.Calculation"/>
      <sheetName val="Inputs"/>
      <sheetName val="CapEx"/>
      <sheetName val="NCF"/>
      <sheetName val="Income.Tax"/>
      <sheetName val="Tax.Calculation"/>
      <sheetName val="MWhrs"/>
      <sheetName val="Sensitivities"/>
    </sheetNames>
    <sheetDataSet>
      <sheetData sheetId="0"/>
      <sheetData sheetId="1"/>
      <sheetData sheetId="2">
        <row r="9">
          <cell r="C9">
            <v>128.05909559338897</v>
          </cell>
        </row>
      </sheetData>
      <sheetData sheetId="3">
        <row r="14">
          <cell r="E14">
            <v>0.27600000000000002</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E970E-19C9-485E-A83F-7C62FCE6495F}">
  <sheetPr filterMode="1">
    <tabColor theme="7" tint="0.39997558519241921"/>
  </sheetPr>
  <dimension ref="A1:J136"/>
  <sheetViews>
    <sheetView tabSelected="1" zoomScale="90" zoomScaleNormal="90" workbookViewId="0">
      <pane xSplit="3" ySplit="6" topLeftCell="D65" activePane="bottomRight" state="frozen"/>
      <selection pane="topRight" activeCell="H67" sqref="H67"/>
      <selection pane="bottomLeft" activeCell="H67" sqref="H67"/>
      <selection pane="bottomRight" activeCell="J86" sqref="J86"/>
    </sheetView>
  </sheetViews>
  <sheetFormatPr defaultRowHeight="15" x14ac:dyDescent="0.25"/>
  <cols>
    <col min="1" max="1" width="2" customWidth="1"/>
    <col min="2" max="2" width="14.5703125" customWidth="1"/>
    <col min="3" max="3" width="54.5703125" customWidth="1"/>
    <col min="4" max="4" width="15" customWidth="1"/>
    <col min="5" max="6" width="12.5703125" customWidth="1"/>
    <col min="7" max="7" width="1.42578125" customWidth="1"/>
    <col min="8" max="8" width="26.5703125" customWidth="1"/>
    <col min="9" max="9" width="1.140625" customWidth="1"/>
    <col min="10" max="10" width="102.7109375" customWidth="1"/>
  </cols>
  <sheetData>
    <row r="1" spans="1:10" ht="15.75" thickBot="1" x14ac:dyDescent="0.3">
      <c r="A1" s="1"/>
      <c r="B1" s="1"/>
      <c r="C1" s="1"/>
      <c r="D1" s="2"/>
      <c r="E1" s="1"/>
      <c r="F1" s="1"/>
      <c r="G1" s="3"/>
      <c r="H1" s="1"/>
      <c r="I1" s="3"/>
      <c r="J1" s="4"/>
    </row>
    <row r="2" spans="1:10" ht="18.75" thickBot="1" x14ac:dyDescent="0.3">
      <c r="A2" s="1"/>
      <c r="B2" s="1"/>
      <c r="C2" s="1"/>
      <c r="D2" s="43" t="s">
        <v>0</v>
      </c>
      <c r="E2" s="44"/>
      <c r="F2" s="44"/>
      <c r="G2" s="44"/>
      <c r="H2" s="44"/>
      <c r="I2" s="44"/>
      <c r="J2" s="45"/>
    </row>
    <row r="3" spans="1:10" x14ac:dyDescent="0.25">
      <c r="A3" s="1"/>
      <c r="B3" s="1"/>
      <c r="C3" s="1"/>
      <c r="D3" s="1"/>
      <c r="E3" s="1"/>
      <c r="F3" s="1"/>
      <c r="G3" s="3"/>
      <c r="H3" s="1"/>
      <c r="I3" s="1"/>
      <c r="J3" s="6"/>
    </row>
    <row r="4" spans="1:10" x14ac:dyDescent="0.25">
      <c r="A4" s="1"/>
      <c r="B4" s="7" t="s">
        <v>1</v>
      </c>
      <c r="C4" s="1"/>
      <c r="D4" s="8"/>
      <c r="E4" s="8"/>
      <c r="F4" s="8"/>
      <c r="G4" s="9"/>
      <c r="H4" s="10"/>
      <c r="I4" s="10"/>
      <c r="J4" s="11"/>
    </row>
    <row r="5" spans="1:10" x14ac:dyDescent="0.25">
      <c r="A5" s="1"/>
      <c r="B5" s="1"/>
      <c r="C5" s="5"/>
      <c r="D5" s="46"/>
      <c r="E5" s="47"/>
      <c r="F5" s="12"/>
      <c r="G5" s="13"/>
      <c r="H5" s="14"/>
      <c r="I5" s="15"/>
      <c r="J5" s="16"/>
    </row>
    <row r="6" spans="1:10" ht="38.25" x14ac:dyDescent="0.25">
      <c r="A6" s="1"/>
      <c r="B6" s="17" t="s">
        <v>2</v>
      </c>
      <c r="C6" s="18" t="s">
        <v>3</v>
      </c>
      <c r="D6" s="19" t="s">
        <v>4</v>
      </c>
      <c r="E6" s="19" t="s">
        <v>5</v>
      </c>
      <c r="F6" s="19" t="s">
        <v>6</v>
      </c>
      <c r="G6" s="20"/>
      <c r="H6" s="21" t="s">
        <v>7</v>
      </c>
      <c r="I6" s="22"/>
      <c r="J6" s="23" t="s">
        <v>8</v>
      </c>
    </row>
    <row r="7" spans="1:10" ht="38.25" hidden="1" x14ac:dyDescent="0.25">
      <c r="A7" s="1"/>
      <c r="B7" s="24" t="s">
        <v>9</v>
      </c>
      <c r="C7" s="25" t="s">
        <v>10</v>
      </c>
      <c r="D7" s="26">
        <v>0</v>
      </c>
      <c r="E7" s="26">
        <v>0</v>
      </c>
      <c r="F7" s="26">
        <f>E7-D7</f>
        <v>0</v>
      </c>
      <c r="G7" s="27"/>
      <c r="H7" s="28" t="str">
        <f t="shared" ref="H7:H70" si="0">IF(ISERROR(IF(AND(ABS(F7/D7)&gt;0.2,ABS(F7)&gt;10000),"meet","not meet")),"not meet",IF(AND(ABS(F7/D7)&gt;0.2,ABS(F7)&gt;10000),"meet","not meet"))</f>
        <v>not meet</v>
      </c>
      <c r="I7" s="26"/>
      <c r="J7" s="29" t="s">
        <v>11</v>
      </c>
    </row>
    <row r="8" spans="1:10" ht="25.5" hidden="1" x14ac:dyDescent="0.25">
      <c r="A8" s="1"/>
      <c r="B8" s="24" t="s">
        <v>12</v>
      </c>
      <c r="C8" s="25" t="s">
        <v>13</v>
      </c>
      <c r="D8" s="26">
        <v>1572.0000000000002</v>
      </c>
      <c r="E8" s="26">
        <v>2684.6688299999996</v>
      </c>
      <c r="F8" s="26">
        <f t="shared" ref="F8:F71" si="1">E8-D8</f>
        <v>1112.6688299999994</v>
      </c>
      <c r="G8" s="27"/>
      <c r="H8" s="28" t="str">
        <f t="shared" si="0"/>
        <v>not meet</v>
      </c>
      <c r="I8" s="26"/>
      <c r="J8" s="29" t="s">
        <v>11</v>
      </c>
    </row>
    <row r="9" spans="1:10" ht="38.25" hidden="1" x14ac:dyDescent="0.25">
      <c r="A9" s="1"/>
      <c r="B9" s="24" t="s">
        <v>14</v>
      </c>
      <c r="C9" s="25" t="s">
        <v>15</v>
      </c>
      <c r="D9" s="26">
        <v>0</v>
      </c>
      <c r="E9" s="26">
        <v>0</v>
      </c>
      <c r="F9" s="26">
        <f t="shared" si="1"/>
        <v>0</v>
      </c>
      <c r="G9" s="27"/>
      <c r="H9" s="28" t="str">
        <f t="shared" si="0"/>
        <v>not meet</v>
      </c>
      <c r="I9" s="26"/>
      <c r="J9" s="29" t="s">
        <v>11</v>
      </c>
    </row>
    <row r="10" spans="1:10" ht="25.5" hidden="1" x14ac:dyDescent="0.25">
      <c r="A10" s="1"/>
      <c r="B10" s="24" t="s">
        <v>16</v>
      </c>
      <c r="C10" s="25" t="s">
        <v>17</v>
      </c>
      <c r="D10" s="26">
        <v>168.46431010869566</v>
      </c>
      <c r="E10" s="26">
        <v>168.46431010869566</v>
      </c>
      <c r="F10" s="26">
        <f t="shared" si="1"/>
        <v>0</v>
      </c>
      <c r="G10" s="27"/>
      <c r="H10" s="28" t="str">
        <f t="shared" si="0"/>
        <v>not meet</v>
      </c>
      <c r="I10" s="26"/>
      <c r="J10" s="29" t="s">
        <v>11</v>
      </c>
    </row>
    <row r="11" spans="1:10" ht="38.25" hidden="1" x14ac:dyDescent="0.25">
      <c r="A11" s="1"/>
      <c r="B11" s="24" t="s">
        <v>18</v>
      </c>
      <c r="C11" s="25" t="s">
        <v>19</v>
      </c>
      <c r="D11" s="26">
        <v>3200</v>
      </c>
      <c r="E11" s="26">
        <v>3189.1039999999998</v>
      </c>
      <c r="F11" s="26">
        <f t="shared" si="1"/>
        <v>-10.896000000000186</v>
      </c>
      <c r="G11" s="27"/>
      <c r="H11" s="28" t="str">
        <f t="shared" si="0"/>
        <v>not meet</v>
      </c>
      <c r="I11" s="26"/>
      <c r="J11" s="29" t="s">
        <v>11</v>
      </c>
    </row>
    <row r="12" spans="1:10" ht="25.5" hidden="1" x14ac:dyDescent="0.25">
      <c r="A12" s="1"/>
      <c r="B12" s="24" t="s">
        <v>20</v>
      </c>
      <c r="C12" s="25" t="s">
        <v>21</v>
      </c>
      <c r="D12" s="26">
        <v>789.07502504320018</v>
      </c>
      <c r="E12" s="26">
        <v>826.96443600000009</v>
      </c>
      <c r="F12" s="26">
        <f t="shared" si="1"/>
        <v>37.889410956799907</v>
      </c>
      <c r="G12" s="27"/>
      <c r="H12" s="28" t="str">
        <f t="shared" si="0"/>
        <v>not meet</v>
      </c>
      <c r="I12" s="26"/>
      <c r="J12" s="29" t="s">
        <v>11</v>
      </c>
    </row>
    <row r="13" spans="1:10" ht="25.5" hidden="1" x14ac:dyDescent="0.25">
      <c r="A13" s="1"/>
      <c r="B13" s="24" t="s">
        <v>22</v>
      </c>
      <c r="C13" s="25" t="s">
        <v>23</v>
      </c>
      <c r="D13" s="26">
        <v>598.09646719200009</v>
      </c>
      <c r="E13" s="26">
        <v>551.74794799999995</v>
      </c>
      <c r="F13" s="26">
        <f t="shared" si="1"/>
        <v>-46.34851919200014</v>
      </c>
      <c r="G13" s="27"/>
      <c r="H13" s="28" t="str">
        <f t="shared" si="0"/>
        <v>not meet</v>
      </c>
      <c r="I13" s="26"/>
      <c r="J13" s="29" t="s">
        <v>11</v>
      </c>
    </row>
    <row r="14" spans="1:10" ht="25.5" hidden="1" x14ac:dyDescent="0.25">
      <c r="A14" s="1"/>
      <c r="B14" s="24" t="s">
        <v>24</v>
      </c>
      <c r="C14" s="25" t="s">
        <v>25</v>
      </c>
      <c r="D14" s="26">
        <v>1595.2678735</v>
      </c>
      <c r="E14" s="26">
        <v>1934.2224800000001</v>
      </c>
      <c r="F14" s="26">
        <f t="shared" si="1"/>
        <v>338.95460650000018</v>
      </c>
      <c r="G14" s="27"/>
      <c r="H14" s="28" t="str">
        <f t="shared" si="0"/>
        <v>not meet</v>
      </c>
      <c r="I14" s="26"/>
      <c r="J14" s="29" t="s">
        <v>11</v>
      </c>
    </row>
    <row r="15" spans="1:10" ht="25.5" hidden="1" x14ac:dyDescent="0.25">
      <c r="A15" s="1"/>
      <c r="B15" s="24" t="s">
        <v>26</v>
      </c>
      <c r="C15" s="25" t="s">
        <v>27</v>
      </c>
      <c r="D15" s="26">
        <v>11211.215952930002</v>
      </c>
      <c r="E15" s="26">
        <v>11878.32648</v>
      </c>
      <c r="F15" s="26">
        <f t="shared" si="1"/>
        <v>667.11052706999726</v>
      </c>
      <c r="G15" s="27"/>
      <c r="H15" s="28" t="str">
        <f t="shared" si="0"/>
        <v>not meet</v>
      </c>
      <c r="I15" s="26"/>
      <c r="J15" s="29" t="s">
        <v>11</v>
      </c>
    </row>
    <row r="16" spans="1:10" ht="25.5" hidden="1" x14ac:dyDescent="0.25">
      <c r="A16" s="1"/>
      <c r="B16" s="24" t="s">
        <v>28</v>
      </c>
      <c r="C16" s="25" t="s">
        <v>29</v>
      </c>
      <c r="D16" s="26">
        <v>341.32792153600008</v>
      </c>
      <c r="E16" s="26">
        <v>312.38664</v>
      </c>
      <c r="F16" s="26">
        <f t="shared" si="1"/>
        <v>-28.941281536000076</v>
      </c>
      <c r="G16" s="27"/>
      <c r="H16" s="28" t="str">
        <f t="shared" si="0"/>
        <v>not meet</v>
      </c>
      <c r="I16" s="26"/>
      <c r="J16" s="29" t="s">
        <v>11</v>
      </c>
    </row>
    <row r="17" spans="1:10" ht="25.5" hidden="1" x14ac:dyDescent="0.25">
      <c r="A17" s="1"/>
      <c r="B17" s="24" t="s">
        <v>30</v>
      </c>
      <c r="C17" s="25" t="s">
        <v>31</v>
      </c>
      <c r="D17" s="26">
        <v>1020</v>
      </c>
      <c r="E17" s="26">
        <v>400.25721960000004</v>
      </c>
      <c r="F17" s="26">
        <f t="shared" si="1"/>
        <v>-619.7427803999999</v>
      </c>
      <c r="G17" s="27"/>
      <c r="H17" s="28" t="str">
        <f t="shared" si="0"/>
        <v>not meet</v>
      </c>
      <c r="I17" s="26"/>
      <c r="J17" s="29" t="s">
        <v>11</v>
      </c>
    </row>
    <row r="18" spans="1:10" ht="25.5" hidden="1" x14ac:dyDescent="0.25">
      <c r="A18" s="1"/>
      <c r="B18" s="24" t="s">
        <v>32</v>
      </c>
      <c r="C18" s="25" t="s">
        <v>33</v>
      </c>
      <c r="D18" s="26">
        <v>0</v>
      </c>
      <c r="E18" s="26">
        <v>0</v>
      </c>
      <c r="F18" s="26">
        <f t="shared" si="1"/>
        <v>0</v>
      </c>
      <c r="G18" s="27"/>
      <c r="H18" s="28" t="str">
        <f t="shared" si="0"/>
        <v>not meet</v>
      </c>
      <c r="I18" s="26"/>
      <c r="J18" s="29" t="s">
        <v>11</v>
      </c>
    </row>
    <row r="19" spans="1:10" ht="38.25" hidden="1" x14ac:dyDescent="0.25">
      <c r="A19" s="1"/>
      <c r="B19" s="24" t="s">
        <v>34</v>
      </c>
      <c r="C19" s="25" t="s">
        <v>35</v>
      </c>
      <c r="D19" s="26">
        <v>0</v>
      </c>
      <c r="E19" s="26">
        <v>0</v>
      </c>
      <c r="F19" s="26">
        <f t="shared" si="1"/>
        <v>0</v>
      </c>
      <c r="G19" s="27"/>
      <c r="H19" s="28" t="str">
        <f t="shared" si="0"/>
        <v>not meet</v>
      </c>
      <c r="I19" s="26"/>
      <c r="J19" s="29" t="s">
        <v>11</v>
      </c>
    </row>
    <row r="20" spans="1:10" ht="25.5" hidden="1" x14ac:dyDescent="0.25">
      <c r="A20" s="1"/>
      <c r="B20" s="24" t="s">
        <v>36</v>
      </c>
      <c r="C20" s="25" t="s">
        <v>37</v>
      </c>
      <c r="D20" s="26">
        <v>2573.4993487000002</v>
      </c>
      <c r="E20" s="26">
        <v>264.82376999999997</v>
      </c>
      <c r="F20" s="26">
        <f t="shared" si="1"/>
        <v>-2308.6755787000002</v>
      </c>
      <c r="G20" s="27"/>
      <c r="H20" s="28" t="str">
        <f t="shared" si="0"/>
        <v>not meet</v>
      </c>
      <c r="I20" s="26"/>
      <c r="J20" s="29" t="s">
        <v>11</v>
      </c>
    </row>
    <row r="21" spans="1:10" hidden="1" x14ac:dyDescent="0.25">
      <c r="A21" s="1"/>
      <c r="B21" s="24" t="s">
        <v>38</v>
      </c>
      <c r="C21" s="25" t="s">
        <v>39</v>
      </c>
      <c r="D21" s="26">
        <v>0</v>
      </c>
      <c r="E21" s="26">
        <v>26.54232</v>
      </c>
      <c r="F21" s="26">
        <f t="shared" si="1"/>
        <v>26.54232</v>
      </c>
      <c r="G21" s="27"/>
      <c r="H21" s="28" t="str">
        <f t="shared" si="0"/>
        <v>not meet</v>
      </c>
      <c r="I21" s="26"/>
      <c r="J21" s="29" t="s">
        <v>11</v>
      </c>
    </row>
    <row r="22" spans="1:10" ht="25.5" hidden="1" x14ac:dyDescent="0.25">
      <c r="A22" s="1"/>
      <c r="B22" s="24" t="s">
        <v>40</v>
      </c>
      <c r="C22" s="25" t="s">
        <v>41</v>
      </c>
      <c r="D22" s="26">
        <v>0</v>
      </c>
      <c r="E22" s="26">
        <v>1232.6982</v>
      </c>
      <c r="F22" s="26">
        <f t="shared" si="1"/>
        <v>1232.6982</v>
      </c>
      <c r="G22" s="27"/>
      <c r="H22" s="28" t="str">
        <f t="shared" si="0"/>
        <v>not meet</v>
      </c>
      <c r="I22" s="30"/>
      <c r="J22" s="29" t="s">
        <v>11</v>
      </c>
    </row>
    <row r="23" spans="1:10" ht="25.5" hidden="1" x14ac:dyDescent="0.25">
      <c r="A23" s="1"/>
      <c r="B23" s="24" t="s">
        <v>42</v>
      </c>
      <c r="C23" s="25" t="s">
        <v>43</v>
      </c>
      <c r="D23" s="26">
        <v>0</v>
      </c>
      <c r="E23" s="26">
        <v>0</v>
      </c>
      <c r="F23" s="26">
        <f t="shared" si="1"/>
        <v>0</v>
      </c>
      <c r="G23" s="27"/>
      <c r="H23" s="28" t="str">
        <f t="shared" si="0"/>
        <v>not meet</v>
      </c>
      <c r="I23" s="26"/>
      <c r="J23" s="29" t="s">
        <v>11</v>
      </c>
    </row>
    <row r="24" spans="1:10" hidden="1" x14ac:dyDescent="0.25">
      <c r="A24" s="1"/>
      <c r="B24" s="24" t="s">
        <v>44</v>
      </c>
      <c r="C24" s="25" t="s">
        <v>45</v>
      </c>
      <c r="D24" s="26">
        <v>600</v>
      </c>
      <c r="E24" s="26">
        <v>596.00698999999997</v>
      </c>
      <c r="F24" s="26">
        <f t="shared" si="1"/>
        <v>-3.9930100000000266</v>
      </c>
      <c r="G24" s="27"/>
      <c r="H24" s="28" t="str">
        <f t="shared" si="0"/>
        <v>not meet</v>
      </c>
      <c r="I24" s="26"/>
      <c r="J24" s="29" t="s">
        <v>11</v>
      </c>
    </row>
    <row r="25" spans="1:10" ht="25.5" hidden="1" x14ac:dyDescent="0.25">
      <c r="A25" s="1"/>
      <c r="B25" s="24" t="s">
        <v>46</v>
      </c>
      <c r="C25" s="25" t="s">
        <v>47</v>
      </c>
      <c r="D25" s="26">
        <v>0</v>
      </c>
      <c r="E25" s="26">
        <v>0</v>
      </c>
      <c r="F25" s="26">
        <f t="shared" si="1"/>
        <v>0</v>
      </c>
      <c r="G25" s="27"/>
      <c r="H25" s="28" t="str">
        <f t="shared" si="0"/>
        <v>not meet</v>
      </c>
      <c r="I25" s="30"/>
      <c r="J25" s="29" t="s">
        <v>11</v>
      </c>
    </row>
    <row r="26" spans="1:10" ht="25.5" hidden="1" x14ac:dyDescent="0.25">
      <c r="A26" s="1"/>
      <c r="B26" s="24" t="s">
        <v>48</v>
      </c>
      <c r="C26" s="25" t="s">
        <v>49</v>
      </c>
      <c r="D26" s="26">
        <v>1867.1706776935998</v>
      </c>
      <c r="E26" s="26">
        <v>1522.5826183999995</v>
      </c>
      <c r="F26" s="26">
        <f t="shared" si="1"/>
        <v>-344.58805929360028</v>
      </c>
      <c r="G26" s="27"/>
      <c r="H26" s="28" t="str">
        <f t="shared" si="0"/>
        <v>not meet</v>
      </c>
      <c r="I26" s="30"/>
      <c r="J26" s="29" t="s">
        <v>11</v>
      </c>
    </row>
    <row r="27" spans="1:10" ht="25.5" hidden="1" x14ac:dyDescent="0.25">
      <c r="A27" s="1"/>
      <c r="B27" s="24" t="s">
        <v>50</v>
      </c>
      <c r="C27" s="25" t="s">
        <v>51</v>
      </c>
      <c r="D27" s="26">
        <v>4841.3383132142008</v>
      </c>
      <c r="E27" s="26">
        <v>3956.9696819999999</v>
      </c>
      <c r="F27" s="26">
        <f t="shared" si="1"/>
        <v>-884.36863121420083</v>
      </c>
      <c r="G27" s="27"/>
      <c r="H27" s="28" t="str">
        <f t="shared" si="0"/>
        <v>not meet</v>
      </c>
      <c r="I27" s="30"/>
      <c r="J27" s="29" t="s">
        <v>11</v>
      </c>
    </row>
    <row r="28" spans="1:10" ht="25.5" hidden="1" x14ac:dyDescent="0.25">
      <c r="A28" s="1"/>
      <c r="B28" s="24" t="s">
        <v>52</v>
      </c>
      <c r="C28" s="25" t="s">
        <v>53</v>
      </c>
      <c r="D28" s="26">
        <v>1107.8210963134002</v>
      </c>
      <c r="E28" s="26">
        <v>746.06336700000008</v>
      </c>
      <c r="F28" s="26">
        <f t="shared" si="1"/>
        <v>-361.75772931340009</v>
      </c>
      <c r="G28" s="27"/>
      <c r="H28" s="28" t="str">
        <f t="shared" si="0"/>
        <v>not meet</v>
      </c>
      <c r="I28" s="30"/>
      <c r="J28" s="29" t="s">
        <v>11</v>
      </c>
    </row>
    <row r="29" spans="1:10" ht="25.5" hidden="1" x14ac:dyDescent="0.25">
      <c r="A29" s="1"/>
      <c r="B29" s="24" t="s">
        <v>54</v>
      </c>
      <c r="C29" s="25" t="s">
        <v>55</v>
      </c>
      <c r="D29" s="26">
        <v>0</v>
      </c>
      <c r="E29" s="26">
        <v>0</v>
      </c>
      <c r="F29" s="26">
        <f t="shared" si="1"/>
        <v>0</v>
      </c>
      <c r="G29" s="27"/>
      <c r="H29" s="28" t="str">
        <f t="shared" si="0"/>
        <v>not meet</v>
      </c>
      <c r="I29" s="30"/>
      <c r="J29" s="29" t="s">
        <v>11</v>
      </c>
    </row>
    <row r="30" spans="1:10" hidden="1" x14ac:dyDescent="0.25">
      <c r="A30" s="1"/>
      <c r="B30" s="24" t="s">
        <v>56</v>
      </c>
      <c r="C30" s="25" t="s">
        <v>57</v>
      </c>
      <c r="D30" s="26">
        <v>6981.046051616001</v>
      </c>
      <c r="E30" s="26">
        <v>4269.2623400000002</v>
      </c>
      <c r="F30" s="26">
        <f t="shared" si="1"/>
        <v>-2711.7837116160008</v>
      </c>
      <c r="G30" s="27"/>
      <c r="H30" s="28" t="str">
        <f t="shared" si="0"/>
        <v>not meet</v>
      </c>
      <c r="I30" s="30"/>
      <c r="J30" s="29" t="s">
        <v>11</v>
      </c>
    </row>
    <row r="31" spans="1:10" hidden="1" x14ac:dyDescent="0.25">
      <c r="A31" s="1"/>
      <c r="B31" s="24" t="s">
        <v>58</v>
      </c>
      <c r="C31" s="25" t="s">
        <v>59</v>
      </c>
      <c r="D31" s="26">
        <v>2369.2362738345091</v>
      </c>
      <c r="E31" s="26">
        <v>2843.1651315313893</v>
      </c>
      <c r="F31" s="26">
        <f t="shared" si="1"/>
        <v>473.92885769688019</v>
      </c>
      <c r="G31" s="27"/>
      <c r="H31" s="28" t="str">
        <f t="shared" si="0"/>
        <v>not meet</v>
      </c>
      <c r="I31" s="26"/>
      <c r="J31" s="29" t="s">
        <v>11</v>
      </c>
    </row>
    <row r="32" spans="1:10" ht="38.25" hidden="1" x14ac:dyDescent="0.25">
      <c r="A32" s="1"/>
      <c r="B32" s="24" t="s">
        <v>60</v>
      </c>
      <c r="C32" s="25" t="s">
        <v>61</v>
      </c>
      <c r="D32" s="26">
        <v>2585.9803424000002</v>
      </c>
      <c r="E32" s="26">
        <v>3482.6426085880989</v>
      </c>
      <c r="F32" s="26">
        <f t="shared" si="1"/>
        <v>896.66226618809878</v>
      </c>
      <c r="G32" s="27"/>
      <c r="H32" s="28" t="str">
        <f t="shared" si="0"/>
        <v>not meet</v>
      </c>
      <c r="I32" s="26"/>
      <c r="J32" s="29" t="s">
        <v>11</v>
      </c>
    </row>
    <row r="33" spans="1:10" ht="38.25" hidden="1" x14ac:dyDescent="0.25">
      <c r="A33" s="1"/>
      <c r="B33" s="24" t="s">
        <v>62</v>
      </c>
      <c r="C33" s="25" t="s">
        <v>63</v>
      </c>
      <c r="D33" s="26">
        <v>2444.5316005822642</v>
      </c>
      <c r="E33" s="26">
        <v>2225.2238400000156</v>
      </c>
      <c r="F33" s="26">
        <f t="shared" si="1"/>
        <v>-219.30776058224865</v>
      </c>
      <c r="G33" s="27"/>
      <c r="H33" s="28" t="str">
        <f t="shared" si="0"/>
        <v>not meet</v>
      </c>
      <c r="I33" s="30"/>
      <c r="J33" s="29" t="s">
        <v>11</v>
      </c>
    </row>
    <row r="34" spans="1:10" hidden="1" x14ac:dyDescent="0.25">
      <c r="A34" s="1"/>
      <c r="B34" s="24" t="s">
        <v>64</v>
      </c>
      <c r="C34" s="25" t="s">
        <v>65</v>
      </c>
      <c r="D34" s="26">
        <v>0</v>
      </c>
      <c r="E34" s="26">
        <v>0</v>
      </c>
      <c r="F34" s="26">
        <f t="shared" si="1"/>
        <v>0</v>
      </c>
      <c r="G34" s="27"/>
      <c r="H34" s="28" t="str">
        <f t="shared" si="0"/>
        <v>not meet</v>
      </c>
      <c r="I34" s="30"/>
      <c r="J34" s="29" t="s">
        <v>11</v>
      </c>
    </row>
    <row r="35" spans="1:10" hidden="1" x14ac:dyDescent="0.25">
      <c r="A35" s="1"/>
      <c r="B35" s="24" t="s">
        <v>66</v>
      </c>
      <c r="C35" s="25" t="s">
        <v>67</v>
      </c>
      <c r="D35" s="26">
        <v>9013.3053526328058</v>
      </c>
      <c r="E35" s="26">
        <v>11192.421</v>
      </c>
      <c r="F35" s="26">
        <f t="shared" si="1"/>
        <v>2179.1156473671945</v>
      </c>
      <c r="G35" s="27"/>
      <c r="H35" s="28" t="str">
        <f t="shared" si="0"/>
        <v>not meet</v>
      </c>
      <c r="I35" s="30"/>
      <c r="J35" s="29" t="s">
        <v>11</v>
      </c>
    </row>
    <row r="36" spans="1:10" hidden="1" x14ac:dyDescent="0.25">
      <c r="A36" s="1"/>
      <c r="B36" s="24" t="s">
        <v>68</v>
      </c>
      <c r="C36" s="25" t="s">
        <v>69</v>
      </c>
      <c r="D36" s="26">
        <v>2567.1658313992816</v>
      </c>
      <c r="E36" s="26">
        <v>715.07682503089188</v>
      </c>
      <c r="F36" s="26">
        <f t="shared" si="1"/>
        <v>-1852.0890063683896</v>
      </c>
      <c r="G36" s="27"/>
      <c r="H36" s="28" t="str">
        <f t="shared" si="0"/>
        <v>not meet</v>
      </c>
      <c r="I36" s="30"/>
      <c r="J36" s="29" t="s">
        <v>11</v>
      </c>
    </row>
    <row r="37" spans="1:10" ht="25.5" hidden="1" x14ac:dyDescent="0.25">
      <c r="A37" s="1"/>
      <c r="B37" s="24" t="s">
        <v>70</v>
      </c>
      <c r="C37" s="25" t="s">
        <v>71</v>
      </c>
      <c r="D37" s="26">
        <v>3460.0221070590001</v>
      </c>
      <c r="E37" s="26">
        <v>3362.5203799999999</v>
      </c>
      <c r="F37" s="26">
        <f t="shared" si="1"/>
        <v>-97.501727059000132</v>
      </c>
      <c r="G37" s="27"/>
      <c r="H37" s="28" t="str">
        <f t="shared" si="0"/>
        <v>not meet</v>
      </c>
      <c r="I37" s="26"/>
      <c r="J37" s="29" t="s">
        <v>11</v>
      </c>
    </row>
    <row r="38" spans="1:10" hidden="1" x14ac:dyDescent="0.25">
      <c r="A38" s="1"/>
      <c r="B38" s="24" t="s">
        <v>72</v>
      </c>
      <c r="C38" s="25" t="s">
        <v>73</v>
      </c>
      <c r="D38" s="26">
        <v>0</v>
      </c>
      <c r="E38" s="26">
        <v>0</v>
      </c>
      <c r="F38" s="26">
        <f t="shared" si="1"/>
        <v>0</v>
      </c>
      <c r="G38" s="27"/>
      <c r="H38" s="28" t="str">
        <f t="shared" si="0"/>
        <v>not meet</v>
      </c>
      <c r="I38" s="30"/>
      <c r="J38" s="29" t="s">
        <v>11</v>
      </c>
    </row>
    <row r="39" spans="1:10" ht="25.5" hidden="1" x14ac:dyDescent="0.25">
      <c r="A39" s="1"/>
      <c r="B39" s="24" t="s">
        <v>74</v>
      </c>
      <c r="C39" s="25" t="s">
        <v>75</v>
      </c>
      <c r="D39" s="26">
        <v>0</v>
      </c>
      <c r="E39" s="26">
        <v>0</v>
      </c>
      <c r="F39" s="26">
        <f t="shared" si="1"/>
        <v>0</v>
      </c>
      <c r="G39" s="27"/>
      <c r="H39" s="28" t="str">
        <f t="shared" si="0"/>
        <v>not meet</v>
      </c>
      <c r="I39" s="30"/>
      <c r="J39" s="29" t="s">
        <v>11</v>
      </c>
    </row>
    <row r="40" spans="1:10" ht="25.5" hidden="1" x14ac:dyDescent="0.25">
      <c r="A40" s="1"/>
      <c r="B40" s="24" t="s">
        <v>76</v>
      </c>
      <c r="C40" s="25" t="s">
        <v>77</v>
      </c>
      <c r="D40" s="26">
        <v>0</v>
      </c>
      <c r="E40" s="26">
        <v>0</v>
      </c>
      <c r="F40" s="26">
        <f t="shared" si="1"/>
        <v>0</v>
      </c>
      <c r="G40" s="27"/>
      <c r="H40" s="28" t="str">
        <f t="shared" si="0"/>
        <v>not meet</v>
      </c>
      <c r="I40" s="30"/>
      <c r="J40" s="29" t="s">
        <v>11</v>
      </c>
    </row>
    <row r="41" spans="1:10" ht="38.25" hidden="1" x14ac:dyDescent="0.25">
      <c r="A41" s="1"/>
      <c r="B41" s="24" t="s">
        <v>78</v>
      </c>
      <c r="C41" s="25" t="s">
        <v>79</v>
      </c>
      <c r="D41" s="26">
        <v>0</v>
      </c>
      <c r="E41" s="26">
        <v>0</v>
      </c>
      <c r="F41" s="26">
        <f t="shared" si="1"/>
        <v>0</v>
      </c>
      <c r="G41" s="27"/>
      <c r="H41" s="28" t="str">
        <f t="shared" si="0"/>
        <v>not meet</v>
      </c>
      <c r="I41" s="30"/>
      <c r="J41" s="29" t="s">
        <v>11</v>
      </c>
    </row>
    <row r="42" spans="1:10" hidden="1" x14ac:dyDescent="0.25">
      <c r="A42" s="1"/>
      <c r="B42" s="24" t="s">
        <v>80</v>
      </c>
      <c r="C42" s="25" t="s">
        <v>81</v>
      </c>
      <c r="D42" s="26">
        <v>0</v>
      </c>
      <c r="E42" s="26">
        <v>0</v>
      </c>
      <c r="F42" s="26">
        <f t="shared" si="1"/>
        <v>0</v>
      </c>
      <c r="G42" s="27"/>
      <c r="H42" s="28" t="str">
        <f t="shared" si="0"/>
        <v>not meet</v>
      </c>
      <c r="I42" s="30"/>
      <c r="J42" s="29" t="s">
        <v>11</v>
      </c>
    </row>
    <row r="43" spans="1:10" ht="25.5" hidden="1" x14ac:dyDescent="0.25">
      <c r="A43" s="1"/>
      <c r="B43" s="24" t="s">
        <v>82</v>
      </c>
      <c r="C43" s="25" t="s">
        <v>83</v>
      </c>
      <c r="D43" s="26">
        <v>0</v>
      </c>
      <c r="E43" s="26">
        <v>0</v>
      </c>
      <c r="F43" s="26">
        <f t="shared" si="1"/>
        <v>0</v>
      </c>
      <c r="G43" s="27"/>
      <c r="H43" s="28" t="str">
        <f t="shared" si="0"/>
        <v>not meet</v>
      </c>
      <c r="I43" s="30"/>
      <c r="J43" s="29" t="s">
        <v>11</v>
      </c>
    </row>
    <row r="44" spans="1:10" ht="25.5" hidden="1" x14ac:dyDescent="0.25">
      <c r="A44" s="1"/>
      <c r="B44" s="24" t="s">
        <v>84</v>
      </c>
      <c r="C44" s="25" t="s">
        <v>85</v>
      </c>
      <c r="D44" s="26">
        <v>14596.800529263333</v>
      </c>
      <c r="E44" s="26">
        <v>10251.084650000001</v>
      </c>
      <c r="F44" s="26">
        <f t="shared" si="1"/>
        <v>-4345.7158792633327</v>
      </c>
      <c r="G44" s="27"/>
      <c r="H44" s="28" t="str">
        <f t="shared" si="0"/>
        <v>not meet</v>
      </c>
      <c r="I44" s="30"/>
      <c r="J44" s="29" t="s">
        <v>11</v>
      </c>
    </row>
    <row r="45" spans="1:10" ht="51" x14ac:dyDescent="0.25">
      <c r="A45" s="1"/>
      <c r="B45" s="24" t="s">
        <v>86</v>
      </c>
      <c r="C45" s="25" t="s">
        <v>87</v>
      </c>
      <c r="D45" s="26">
        <v>112689.58045877803</v>
      </c>
      <c r="E45" s="26">
        <v>40589.834466800006</v>
      </c>
      <c r="F45" s="26">
        <f t="shared" si="1"/>
        <v>-72099.745991978023</v>
      </c>
      <c r="G45" s="27"/>
      <c r="H45" s="28" t="str">
        <f t="shared" si="0"/>
        <v>meet</v>
      </c>
      <c r="I45" s="26"/>
      <c r="J45" s="29" t="s">
        <v>284</v>
      </c>
    </row>
    <row r="46" spans="1:10" ht="38.25" hidden="1" x14ac:dyDescent="0.25">
      <c r="A46" s="1"/>
      <c r="B46" s="24" t="s">
        <v>88</v>
      </c>
      <c r="C46" s="25" t="s">
        <v>89</v>
      </c>
      <c r="D46" s="26">
        <v>0</v>
      </c>
      <c r="E46" s="26">
        <v>0</v>
      </c>
      <c r="F46" s="26">
        <f t="shared" si="1"/>
        <v>0</v>
      </c>
      <c r="G46" s="27"/>
      <c r="H46" s="28" t="str">
        <f t="shared" si="0"/>
        <v>not meet</v>
      </c>
      <c r="I46" s="30"/>
      <c r="J46" s="29" t="s">
        <v>11</v>
      </c>
    </row>
    <row r="47" spans="1:10" ht="51" hidden="1" x14ac:dyDescent="0.25">
      <c r="A47" s="1"/>
      <c r="B47" s="24" t="s">
        <v>90</v>
      </c>
      <c r="C47" s="25" t="s">
        <v>91</v>
      </c>
      <c r="D47" s="26">
        <v>0</v>
      </c>
      <c r="E47" s="26">
        <v>0</v>
      </c>
      <c r="F47" s="26">
        <f t="shared" si="1"/>
        <v>0</v>
      </c>
      <c r="G47" s="27"/>
      <c r="H47" s="28" t="str">
        <f t="shared" si="0"/>
        <v>not meet</v>
      </c>
      <c r="I47" s="30"/>
      <c r="J47" s="29" t="s">
        <v>11</v>
      </c>
    </row>
    <row r="48" spans="1:10" hidden="1" x14ac:dyDescent="0.25">
      <c r="A48" s="1"/>
      <c r="B48" s="24" t="s">
        <v>92</v>
      </c>
      <c r="C48" s="25" t="s">
        <v>93</v>
      </c>
      <c r="D48" s="26">
        <v>7800</v>
      </c>
      <c r="E48" s="26">
        <v>2103.8662599999998</v>
      </c>
      <c r="F48" s="26">
        <f t="shared" si="1"/>
        <v>-5696.1337400000002</v>
      </c>
      <c r="G48" s="27"/>
      <c r="H48" s="28" t="str">
        <f t="shared" si="0"/>
        <v>not meet</v>
      </c>
      <c r="I48" s="30"/>
      <c r="J48" s="29" t="s">
        <v>11</v>
      </c>
    </row>
    <row r="49" spans="1:10" hidden="1" x14ac:dyDescent="0.25">
      <c r="A49" s="1"/>
      <c r="B49" s="24" t="s">
        <v>94</v>
      </c>
      <c r="C49" s="25" t="s">
        <v>95</v>
      </c>
      <c r="D49" s="26">
        <v>976.91134748910008</v>
      </c>
      <c r="E49" s="26">
        <v>836.596</v>
      </c>
      <c r="F49" s="26">
        <f t="shared" si="1"/>
        <v>-140.31534748910008</v>
      </c>
      <c r="G49" s="27"/>
      <c r="H49" s="28" t="str">
        <f t="shared" si="0"/>
        <v>not meet</v>
      </c>
      <c r="I49" s="30"/>
      <c r="J49" s="29" t="s">
        <v>11</v>
      </c>
    </row>
    <row r="50" spans="1:10" ht="25.5" hidden="1" x14ac:dyDescent="0.25">
      <c r="A50" s="1"/>
      <c r="B50" s="24" t="s">
        <v>96</v>
      </c>
      <c r="C50" s="25" t="s">
        <v>97</v>
      </c>
      <c r="D50" s="26">
        <v>504.14282653846158</v>
      </c>
      <c r="E50" s="26">
        <v>1136.3510000000001</v>
      </c>
      <c r="F50" s="26">
        <f t="shared" si="1"/>
        <v>632.20817346153854</v>
      </c>
      <c r="G50" s="27"/>
      <c r="H50" s="28" t="str">
        <f t="shared" si="0"/>
        <v>not meet</v>
      </c>
      <c r="I50" s="30"/>
      <c r="J50" s="29" t="s">
        <v>11</v>
      </c>
    </row>
    <row r="51" spans="1:10" ht="63.75" x14ac:dyDescent="0.25">
      <c r="A51" s="1"/>
      <c r="B51" s="24" t="s">
        <v>98</v>
      </c>
      <c r="C51" s="25" t="s">
        <v>99</v>
      </c>
      <c r="D51" s="26">
        <v>127975.53808050032</v>
      </c>
      <c r="E51" s="26">
        <v>90649.114024969094</v>
      </c>
      <c r="F51" s="26">
        <f t="shared" si="1"/>
        <v>-37326.424055531228</v>
      </c>
      <c r="G51" s="27"/>
      <c r="H51" s="28" t="str">
        <f t="shared" si="0"/>
        <v>meet</v>
      </c>
      <c r="I51" s="30"/>
      <c r="J51" s="29" t="s">
        <v>285</v>
      </c>
    </row>
    <row r="52" spans="1:10" ht="25.5" hidden="1" x14ac:dyDescent="0.25">
      <c r="A52" s="1"/>
      <c r="B52" s="24" t="s">
        <v>100</v>
      </c>
      <c r="C52" s="25" t="s">
        <v>101</v>
      </c>
      <c r="D52" s="26">
        <v>93704.432580806591</v>
      </c>
      <c r="E52" s="26">
        <v>82510.220220000003</v>
      </c>
      <c r="F52" s="26">
        <f t="shared" si="1"/>
        <v>-11194.212360806589</v>
      </c>
      <c r="G52" s="27"/>
      <c r="H52" s="28" t="str">
        <f t="shared" si="0"/>
        <v>not meet</v>
      </c>
      <c r="I52" s="26"/>
      <c r="J52" s="29" t="s">
        <v>11</v>
      </c>
    </row>
    <row r="53" spans="1:10" hidden="1" x14ac:dyDescent="0.25">
      <c r="A53" s="1"/>
      <c r="B53" s="24" t="s">
        <v>102</v>
      </c>
      <c r="C53" s="25" t="s">
        <v>103</v>
      </c>
      <c r="D53" s="26">
        <v>2839.3903333333328</v>
      </c>
      <c r="E53" s="26">
        <v>3353.6816266666665</v>
      </c>
      <c r="F53" s="26">
        <f t="shared" si="1"/>
        <v>514.29129333333367</v>
      </c>
      <c r="G53" s="27"/>
      <c r="H53" s="28" t="str">
        <f t="shared" si="0"/>
        <v>not meet</v>
      </c>
      <c r="I53" s="26"/>
      <c r="J53" s="29" t="s">
        <v>11</v>
      </c>
    </row>
    <row r="54" spans="1:10" ht="38.25" hidden="1" x14ac:dyDescent="0.25">
      <c r="A54" s="1"/>
      <c r="B54" s="24" t="s">
        <v>104</v>
      </c>
      <c r="C54" s="25" t="s">
        <v>105</v>
      </c>
      <c r="D54" s="26">
        <v>154.45499999999998</v>
      </c>
      <c r="E54" s="26">
        <v>0</v>
      </c>
      <c r="F54" s="26">
        <f t="shared" si="1"/>
        <v>-154.45499999999998</v>
      </c>
      <c r="G54" s="27"/>
      <c r="H54" s="28" t="str">
        <f t="shared" si="0"/>
        <v>not meet</v>
      </c>
      <c r="I54" s="26"/>
      <c r="J54" s="29" t="s">
        <v>11</v>
      </c>
    </row>
    <row r="55" spans="1:10" hidden="1" x14ac:dyDescent="0.25">
      <c r="A55" s="1"/>
      <c r="B55" s="24" t="s">
        <v>106</v>
      </c>
      <c r="C55" s="25" t="s">
        <v>107</v>
      </c>
      <c r="D55" s="26">
        <v>1335.0435551724138</v>
      </c>
      <c r="E55" s="26">
        <v>661.19937999999991</v>
      </c>
      <c r="F55" s="26">
        <f t="shared" si="1"/>
        <v>-673.84417517241388</v>
      </c>
      <c r="G55" s="27"/>
      <c r="H55" s="28" t="str">
        <f t="shared" si="0"/>
        <v>not meet</v>
      </c>
      <c r="I55" s="30"/>
      <c r="J55" s="29" t="s">
        <v>11</v>
      </c>
    </row>
    <row r="56" spans="1:10" ht="51" x14ac:dyDescent="0.25">
      <c r="A56" s="1"/>
      <c r="B56" s="24" t="s">
        <v>108</v>
      </c>
      <c r="C56" s="25" t="s">
        <v>109</v>
      </c>
      <c r="D56" s="26">
        <v>50261.232500000006</v>
      </c>
      <c r="E56" s="26">
        <v>68704.561000000002</v>
      </c>
      <c r="F56" s="26">
        <f t="shared" si="1"/>
        <v>18443.328499999996</v>
      </c>
      <c r="G56" s="27"/>
      <c r="H56" s="28" t="str">
        <f t="shared" si="0"/>
        <v>meet</v>
      </c>
      <c r="I56" s="30"/>
      <c r="J56" s="29" t="s">
        <v>289</v>
      </c>
    </row>
    <row r="57" spans="1:10" ht="25.5" hidden="1" x14ac:dyDescent="0.25">
      <c r="A57" s="1"/>
      <c r="B57" s="24" t="s">
        <v>110</v>
      </c>
      <c r="C57" s="25" t="s">
        <v>111</v>
      </c>
      <c r="D57" s="26">
        <v>0</v>
      </c>
      <c r="E57" s="26">
        <v>0</v>
      </c>
      <c r="F57" s="26">
        <f t="shared" si="1"/>
        <v>0</v>
      </c>
      <c r="G57" s="27"/>
      <c r="H57" s="28" t="str">
        <f t="shared" si="0"/>
        <v>not meet</v>
      </c>
      <c r="I57" s="30"/>
      <c r="J57" s="29" t="s">
        <v>11</v>
      </c>
    </row>
    <row r="58" spans="1:10" ht="25.5" hidden="1" x14ac:dyDescent="0.25">
      <c r="A58" s="1"/>
      <c r="B58" s="24" t="s">
        <v>112</v>
      </c>
      <c r="C58" s="25" t="s">
        <v>113</v>
      </c>
      <c r="D58" s="26">
        <v>0</v>
      </c>
      <c r="E58" s="26">
        <v>0</v>
      </c>
      <c r="F58" s="26">
        <f t="shared" si="1"/>
        <v>0</v>
      </c>
      <c r="G58" s="27"/>
      <c r="H58" s="28" t="str">
        <f t="shared" si="0"/>
        <v>not meet</v>
      </c>
      <c r="I58" s="30"/>
      <c r="J58" s="29" t="s">
        <v>11</v>
      </c>
    </row>
    <row r="59" spans="1:10" ht="25.5" hidden="1" x14ac:dyDescent="0.25">
      <c r="A59" s="1"/>
      <c r="B59" s="24" t="s">
        <v>114</v>
      </c>
      <c r="C59" s="25" t="s">
        <v>115</v>
      </c>
      <c r="D59" s="26">
        <v>0</v>
      </c>
      <c r="E59" s="26">
        <v>0</v>
      </c>
      <c r="F59" s="26">
        <f t="shared" si="1"/>
        <v>0</v>
      </c>
      <c r="G59" s="27"/>
      <c r="H59" s="28" t="str">
        <f t="shared" si="0"/>
        <v>not meet</v>
      </c>
      <c r="I59" s="30"/>
      <c r="J59" s="29" t="s">
        <v>11</v>
      </c>
    </row>
    <row r="60" spans="1:10" ht="25.5" hidden="1" x14ac:dyDescent="0.25">
      <c r="A60" s="1"/>
      <c r="B60" s="24" t="s">
        <v>116</v>
      </c>
      <c r="C60" s="25" t="s">
        <v>117</v>
      </c>
      <c r="D60" s="26">
        <v>0</v>
      </c>
      <c r="E60" s="26">
        <v>0</v>
      </c>
      <c r="F60" s="26">
        <f t="shared" si="1"/>
        <v>0</v>
      </c>
      <c r="G60" s="27"/>
      <c r="H60" s="28" t="str">
        <f t="shared" si="0"/>
        <v>not meet</v>
      </c>
      <c r="I60" s="26"/>
      <c r="J60" s="29" t="s">
        <v>11</v>
      </c>
    </row>
    <row r="61" spans="1:10" ht="38.25" hidden="1" x14ac:dyDescent="0.25">
      <c r="A61" s="1"/>
      <c r="B61" s="24" t="s">
        <v>118</v>
      </c>
      <c r="C61" s="25" t="s">
        <v>119</v>
      </c>
      <c r="D61" s="26">
        <v>0</v>
      </c>
      <c r="E61" s="26">
        <v>818.90292000000011</v>
      </c>
      <c r="F61" s="26">
        <f t="shared" si="1"/>
        <v>818.90292000000011</v>
      </c>
      <c r="G61" s="27"/>
      <c r="H61" s="28" t="str">
        <f t="shared" si="0"/>
        <v>not meet</v>
      </c>
      <c r="I61" s="26"/>
      <c r="J61" s="29" t="s">
        <v>11</v>
      </c>
    </row>
    <row r="62" spans="1:10" ht="51" x14ac:dyDescent="0.25">
      <c r="A62" s="1"/>
      <c r="B62" s="24" t="s">
        <v>120</v>
      </c>
      <c r="C62" s="25" t="s">
        <v>121</v>
      </c>
      <c r="D62" s="26">
        <v>14824.228899999998</v>
      </c>
      <c r="E62" s="26">
        <v>2028.8632600000001</v>
      </c>
      <c r="F62" s="26">
        <f t="shared" si="1"/>
        <v>-12795.365639999998</v>
      </c>
      <c r="G62" s="27"/>
      <c r="H62" s="28" t="str">
        <f t="shared" si="0"/>
        <v>meet</v>
      </c>
      <c r="I62" s="26"/>
      <c r="J62" s="29" t="s">
        <v>122</v>
      </c>
    </row>
    <row r="63" spans="1:10" ht="25.5" hidden="1" x14ac:dyDescent="0.25">
      <c r="A63" s="1"/>
      <c r="B63" s="24" t="s">
        <v>123</v>
      </c>
      <c r="C63" s="25" t="s">
        <v>124</v>
      </c>
      <c r="D63" s="26">
        <v>0</v>
      </c>
      <c r="E63" s="26">
        <v>0</v>
      </c>
      <c r="F63" s="26">
        <f t="shared" si="1"/>
        <v>0</v>
      </c>
      <c r="G63" s="27"/>
      <c r="H63" s="28" t="str">
        <f t="shared" si="0"/>
        <v>not meet</v>
      </c>
      <c r="I63" s="30"/>
      <c r="J63" s="29" t="s">
        <v>11</v>
      </c>
    </row>
    <row r="64" spans="1:10" ht="25.5" hidden="1" x14ac:dyDescent="0.25">
      <c r="A64" s="1"/>
      <c r="B64" s="24" t="s">
        <v>125</v>
      </c>
      <c r="C64" s="25" t="s">
        <v>126</v>
      </c>
      <c r="D64" s="26">
        <v>100378.97992635999</v>
      </c>
      <c r="E64" s="26">
        <v>98300.364200000011</v>
      </c>
      <c r="F64" s="26">
        <f t="shared" si="1"/>
        <v>-2078.6157263599744</v>
      </c>
      <c r="G64" s="27"/>
      <c r="H64" s="28" t="str">
        <f t="shared" si="0"/>
        <v>not meet</v>
      </c>
      <c r="I64" s="26"/>
      <c r="J64" s="29" t="s">
        <v>11</v>
      </c>
    </row>
    <row r="65" spans="1:10" ht="38.25" x14ac:dyDescent="0.25">
      <c r="A65" s="1"/>
      <c r="B65" s="24" t="s">
        <v>127</v>
      </c>
      <c r="C65" s="25" t="s">
        <v>128</v>
      </c>
      <c r="D65" s="26">
        <v>86707.253000000012</v>
      </c>
      <c r="E65" s="26">
        <v>68327.232080000016</v>
      </c>
      <c r="F65" s="26">
        <f t="shared" si="1"/>
        <v>-18380.020919999995</v>
      </c>
      <c r="G65" s="27"/>
      <c r="H65" s="28" t="str">
        <f t="shared" si="0"/>
        <v>meet</v>
      </c>
      <c r="I65" s="26"/>
      <c r="J65" s="29" t="s">
        <v>129</v>
      </c>
    </row>
    <row r="66" spans="1:10" hidden="1" x14ac:dyDescent="0.25">
      <c r="A66" s="1"/>
      <c r="B66" s="24" t="s">
        <v>130</v>
      </c>
      <c r="C66" s="25" t="s">
        <v>131</v>
      </c>
      <c r="D66" s="26">
        <v>0</v>
      </c>
      <c r="E66" s="26">
        <v>0</v>
      </c>
      <c r="F66" s="26">
        <f t="shared" si="1"/>
        <v>0</v>
      </c>
      <c r="G66" s="27"/>
      <c r="H66" s="28" t="str">
        <f t="shared" si="0"/>
        <v>not meet</v>
      </c>
      <c r="I66" s="26"/>
      <c r="J66" s="29" t="s">
        <v>11</v>
      </c>
    </row>
    <row r="67" spans="1:10" ht="25.5" hidden="1" x14ac:dyDescent="0.25">
      <c r="A67" s="1"/>
      <c r="B67" s="24" t="s">
        <v>132</v>
      </c>
      <c r="C67" s="25" t="s">
        <v>133</v>
      </c>
      <c r="D67" s="26">
        <v>2225.8927078500001</v>
      </c>
      <c r="E67" s="26">
        <v>1987.8783199999998</v>
      </c>
      <c r="F67" s="26">
        <f t="shared" si="1"/>
        <v>-238.01438785000028</v>
      </c>
      <c r="G67" s="27"/>
      <c r="H67" s="28" t="str">
        <f t="shared" si="0"/>
        <v>not meet</v>
      </c>
      <c r="I67" s="26"/>
      <c r="J67" s="29" t="s">
        <v>11</v>
      </c>
    </row>
    <row r="68" spans="1:10" ht="25.5" hidden="1" x14ac:dyDescent="0.25">
      <c r="A68" s="1"/>
      <c r="B68" s="24" t="s">
        <v>134</v>
      </c>
      <c r="C68" s="25" t="s">
        <v>135</v>
      </c>
      <c r="D68" s="26">
        <v>2220</v>
      </c>
      <c r="E68" s="26">
        <v>3659.66824</v>
      </c>
      <c r="F68" s="26">
        <f t="shared" si="1"/>
        <v>1439.66824</v>
      </c>
      <c r="G68" s="27"/>
      <c r="H68" s="28" t="str">
        <f t="shared" si="0"/>
        <v>not meet</v>
      </c>
      <c r="I68" s="26"/>
      <c r="J68" s="29" t="s">
        <v>11</v>
      </c>
    </row>
    <row r="69" spans="1:10" hidden="1" x14ac:dyDescent="0.25">
      <c r="A69" s="1"/>
      <c r="B69" s="24" t="s">
        <v>136</v>
      </c>
      <c r="C69" s="25" t="s">
        <v>137</v>
      </c>
      <c r="D69" s="26">
        <v>21239.442011410003</v>
      </c>
      <c r="E69" s="26">
        <v>20553.629100000002</v>
      </c>
      <c r="F69" s="26">
        <f t="shared" si="1"/>
        <v>-685.81291141000111</v>
      </c>
      <c r="G69" s="27"/>
      <c r="H69" s="28" t="str">
        <f t="shared" si="0"/>
        <v>not meet</v>
      </c>
      <c r="I69" s="26"/>
      <c r="J69" s="29" t="s">
        <v>11</v>
      </c>
    </row>
    <row r="70" spans="1:10" hidden="1" x14ac:dyDescent="0.25">
      <c r="A70" s="1"/>
      <c r="B70" s="24" t="s">
        <v>138</v>
      </c>
      <c r="C70" s="25" t="s">
        <v>139</v>
      </c>
      <c r="D70" s="26">
        <v>2150</v>
      </c>
      <c r="E70" s="26">
        <v>1694.22389</v>
      </c>
      <c r="F70" s="26">
        <f t="shared" si="1"/>
        <v>-455.77611000000002</v>
      </c>
      <c r="G70" s="27"/>
      <c r="H70" s="28" t="str">
        <f t="shared" si="0"/>
        <v>not meet</v>
      </c>
      <c r="I70" s="26"/>
      <c r="J70" s="29" t="s">
        <v>11</v>
      </c>
    </row>
    <row r="71" spans="1:10" ht="25.5" hidden="1" x14ac:dyDescent="0.25">
      <c r="A71" s="1"/>
      <c r="B71" s="24" t="s">
        <v>140</v>
      </c>
      <c r="C71" s="25" t="s">
        <v>141</v>
      </c>
      <c r="D71" s="26">
        <v>10500</v>
      </c>
      <c r="E71" s="26">
        <v>8457.3614500000003</v>
      </c>
      <c r="F71" s="26">
        <f t="shared" si="1"/>
        <v>-2042.6385499999997</v>
      </c>
      <c r="G71" s="27"/>
      <c r="H71" s="28" t="str">
        <f t="shared" ref="H71:H134" si="2">IF(ISERROR(IF(AND(ABS(F71/D71)&gt;0.2,ABS(F71)&gt;10000),"meet","not meet")),"not meet",IF(AND(ABS(F71/D71)&gt;0.2,ABS(F71)&gt;10000),"meet","not meet"))</f>
        <v>not meet</v>
      </c>
      <c r="I71" s="26"/>
      <c r="J71" s="29" t="s">
        <v>11</v>
      </c>
    </row>
    <row r="72" spans="1:10" ht="25.5" hidden="1" x14ac:dyDescent="0.25">
      <c r="A72" s="1"/>
      <c r="B72" s="24" t="s">
        <v>142</v>
      </c>
      <c r="C72" s="25" t="s">
        <v>143</v>
      </c>
      <c r="D72" s="26">
        <v>5030</v>
      </c>
      <c r="E72" s="26">
        <v>3741.77376</v>
      </c>
      <c r="F72" s="26">
        <f t="shared" ref="F72:F136" si="3">E72-D72</f>
        <v>-1288.22624</v>
      </c>
      <c r="G72" s="27"/>
      <c r="H72" s="28" t="str">
        <f t="shared" si="2"/>
        <v>not meet</v>
      </c>
      <c r="I72" s="26"/>
      <c r="J72" s="29" t="s">
        <v>11</v>
      </c>
    </row>
    <row r="73" spans="1:10" ht="38.25" hidden="1" x14ac:dyDescent="0.25">
      <c r="A73" s="1"/>
      <c r="B73" s="24" t="s">
        <v>144</v>
      </c>
      <c r="C73" s="25" t="s">
        <v>145</v>
      </c>
      <c r="D73" s="26">
        <v>3257.6178504556674</v>
      </c>
      <c r="E73" s="26">
        <v>4029.9256200000004</v>
      </c>
      <c r="F73" s="26">
        <f t="shared" si="3"/>
        <v>772.30776954433304</v>
      </c>
      <c r="G73" s="27"/>
      <c r="H73" s="28" t="str">
        <f t="shared" si="2"/>
        <v>not meet</v>
      </c>
      <c r="I73" s="26"/>
      <c r="J73" s="29" t="s">
        <v>11</v>
      </c>
    </row>
    <row r="74" spans="1:10" ht="38.25" hidden="1" x14ac:dyDescent="0.25">
      <c r="A74" s="1"/>
      <c r="B74" s="24" t="s">
        <v>146</v>
      </c>
      <c r="C74" s="25" t="s">
        <v>147</v>
      </c>
      <c r="D74" s="26">
        <v>4300</v>
      </c>
      <c r="E74" s="26">
        <v>0</v>
      </c>
      <c r="F74" s="26">
        <f t="shared" si="3"/>
        <v>-4300</v>
      </c>
      <c r="G74" s="27"/>
      <c r="H74" s="28" t="str">
        <f t="shared" si="2"/>
        <v>not meet</v>
      </c>
      <c r="I74" s="26"/>
      <c r="J74" s="29" t="s">
        <v>11</v>
      </c>
    </row>
    <row r="75" spans="1:10" ht="25.5" hidden="1" x14ac:dyDescent="0.25">
      <c r="A75" s="1"/>
      <c r="B75" s="24" t="s">
        <v>148</v>
      </c>
      <c r="C75" s="25" t="s">
        <v>149</v>
      </c>
      <c r="D75" s="26">
        <v>6062.9179100000065</v>
      </c>
      <c r="E75" s="26">
        <v>8394.2027600000001</v>
      </c>
      <c r="F75" s="26">
        <f t="shared" si="3"/>
        <v>2331.2848499999936</v>
      </c>
      <c r="G75" s="27"/>
      <c r="H75" s="28" t="str">
        <f t="shared" si="2"/>
        <v>not meet</v>
      </c>
      <c r="I75" s="26"/>
      <c r="J75" s="29" t="s">
        <v>11</v>
      </c>
    </row>
    <row r="76" spans="1:10" ht="25.5" hidden="1" x14ac:dyDescent="0.25">
      <c r="A76" s="1"/>
      <c r="B76" s="24" t="s">
        <v>150</v>
      </c>
      <c r="C76" s="25" t="s">
        <v>151</v>
      </c>
      <c r="D76" s="26">
        <v>83.683099999999996</v>
      </c>
      <c r="E76" s="26">
        <v>49.488500000000002</v>
      </c>
      <c r="F76" s="26">
        <f t="shared" si="3"/>
        <v>-34.194599999999994</v>
      </c>
      <c r="G76" s="27"/>
      <c r="H76" s="28" t="str">
        <f t="shared" si="2"/>
        <v>not meet</v>
      </c>
      <c r="I76" s="26"/>
      <c r="J76" s="29" t="s">
        <v>11</v>
      </c>
    </row>
    <row r="77" spans="1:10" ht="25.5" hidden="1" x14ac:dyDescent="0.25">
      <c r="A77" s="1"/>
      <c r="B77" s="24" t="s">
        <v>152</v>
      </c>
      <c r="C77" s="25" t="s">
        <v>153</v>
      </c>
      <c r="D77" s="26">
        <v>9122.8300000000017</v>
      </c>
      <c r="E77" s="26">
        <v>8952.2547700000014</v>
      </c>
      <c r="F77" s="26">
        <f t="shared" si="3"/>
        <v>-170.57523000000037</v>
      </c>
      <c r="G77" s="27"/>
      <c r="H77" s="28" t="str">
        <f t="shared" si="2"/>
        <v>not meet</v>
      </c>
      <c r="I77" s="26"/>
      <c r="J77" s="29" t="s">
        <v>11</v>
      </c>
    </row>
    <row r="78" spans="1:10" hidden="1" x14ac:dyDescent="0.25">
      <c r="A78" s="1"/>
      <c r="B78" s="24" t="s">
        <v>154</v>
      </c>
      <c r="C78" s="25" t="s">
        <v>155</v>
      </c>
      <c r="D78" s="26">
        <v>6015.9077281389345</v>
      </c>
      <c r="E78" s="26">
        <v>6415.1061099999997</v>
      </c>
      <c r="F78" s="26">
        <f t="shared" si="3"/>
        <v>399.19838186106517</v>
      </c>
      <c r="G78" s="27"/>
      <c r="H78" s="28" t="str">
        <f t="shared" si="2"/>
        <v>not meet</v>
      </c>
      <c r="I78" s="26"/>
      <c r="J78" s="29" t="s">
        <v>11</v>
      </c>
    </row>
    <row r="79" spans="1:10" ht="25.5" hidden="1" x14ac:dyDescent="0.25">
      <c r="A79" s="1"/>
      <c r="B79" s="24" t="s">
        <v>156</v>
      </c>
      <c r="C79" s="25" t="s">
        <v>157</v>
      </c>
      <c r="D79" s="26">
        <v>1757.4649999999999</v>
      </c>
      <c r="E79" s="26">
        <v>1740.3869999999999</v>
      </c>
      <c r="F79" s="26">
        <f t="shared" si="3"/>
        <v>-17.077999999999975</v>
      </c>
      <c r="G79" s="27"/>
      <c r="H79" s="28" t="str">
        <f t="shared" si="2"/>
        <v>not meet</v>
      </c>
      <c r="I79" s="26"/>
      <c r="J79" s="29" t="s">
        <v>11</v>
      </c>
    </row>
    <row r="80" spans="1:10" ht="25.5" hidden="1" x14ac:dyDescent="0.25">
      <c r="A80" s="1"/>
      <c r="B80" s="24" t="s">
        <v>158</v>
      </c>
      <c r="C80" s="25" t="s">
        <v>159</v>
      </c>
      <c r="D80" s="26">
        <v>4397.3044005799948</v>
      </c>
      <c r="E80" s="26">
        <v>2956.1260000000002</v>
      </c>
      <c r="F80" s="26">
        <f t="shared" si="3"/>
        <v>-1441.1784005799946</v>
      </c>
      <c r="G80" s="27"/>
      <c r="H80" s="28" t="str">
        <f t="shared" si="2"/>
        <v>not meet</v>
      </c>
      <c r="I80" s="26"/>
      <c r="J80" s="29" t="s">
        <v>11</v>
      </c>
    </row>
    <row r="81" spans="1:10" hidden="1" x14ac:dyDescent="0.25">
      <c r="A81" s="1"/>
      <c r="B81" s="24" t="s">
        <v>160</v>
      </c>
      <c r="C81" s="25" t="s">
        <v>161</v>
      </c>
      <c r="D81" s="26">
        <v>1141.3333333333301</v>
      </c>
      <c r="E81" s="26">
        <v>1036.0695766666668</v>
      </c>
      <c r="F81" s="26">
        <f t="shared" si="3"/>
        <v>-105.26375666666331</v>
      </c>
      <c r="G81" s="27"/>
      <c r="H81" s="28" t="str">
        <f t="shared" si="2"/>
        <v>not meet</v>
      </c>
      <c r="I81" s="26"/>
      <c r="J81" s="29" t="s">
        <v>11</v>
      </c>
    </row>
    <row r="82" spans="1:10" ht="25.5" hidden="1" x14ac:dyDescent="0.25">
      <c r="A82" s="1"/>
      <c r="B82" s="24" t="s">
        <v>162</v>
      </c>
      <c r="C82" s="25" t="s">
        <v>163</v>
      </c>
      <c r="D82" s="26">
        <v>0</v>
      </c>
      <c r="E82" s="26">
        <v>0</v>
      </c>
      <c r="F82" s="26">
        <f t="shared" si="3"/>
        <v>0</v>
      </c>
      <c r="G82" s="27"/>
      <c r="H82" s="28" t="str">
        <f t="shared" si="2"/>
        <v>not meet</v>
      </c>
      <c r="I82" s="26"/>
      <c r="J82" s="29" t="s">
        <v>11</v>
      </c>
    </row>
    <row r="83" spans="1:10" ht="38.25" hidden="1" x14ac:dyDescent="0.25">
      <c r="A83" s="1"/>
      <c r="B83" s="24" t="s">
        <v>164</v>
      </c>
      <c r="C83" s="25" t="s">
        <v>165</v>
      </c>
      <c r="D83" s="26">
        <v>1370788.1351890427</v>
      </c>
      <c r="E83" s="26">
        <v>1338158.56</v>
      </c>
      <c r="F83" s="26">
        <f t="shared" si="3"/>
        <v>-32629.575189042604</v>
      </c>
      <c r="G83" s="27"/>
      <c r="H83" s="28" t="str">
        <f t="shared" si="2"/>
        <v>not meet</v>
      </c>
      <c r="I83" s="26"/>
      <c r="J83" s="29" t="s">
        <v>11</v>
      </c>
    </row>
    <row r="84" spans="1:10" ht="38.25" hidden="1" x14ac:dyDescent="0.25">
      <c r="A84" s="1"/>
      <c r="B84" s="24" t="s">
        <v>166</v>
      </c>
      <c r="C84" s="25" t="s">
        <v>167</v>
      </c>
      <c r="D84" s="26">
        <v>111609.48400000001</v>
      </c>
      <c r="E84" s="26">
        <v>118608.391</v>
      </c>
      <c r="F84" s="26">
        <f t="shared" si="3"/>
        <v>6998.906999999992</v>
      </c>
      <c r="G84" s="27"/>
      <c r="H84" s="28" t="str">
        <f t="shared" si="2"/>
        <v>not meet</v>
      </c>
      <c r="I84" s="26"/>
      <c r="J84" s="29" t="s">
        <v>11</v>
      </c>
    </row>
    <row r="85" spans="1:10" ht="25.5" hidden="1" x14ac:dyDescent="0.25">
      <c r="A85" s="1"/>
      <c r="B85" s="24" t="s">
        <v>168</v>
      </c>
      <c r="C85" s="25" t="s">
        <v>169</v>
      </c>
      <c r="D85" s="26">
        <v>3126.976973940873</v>
      </c>
      <c r="E85" s="26">
        <v>3126.9769739408734</v>
      </c>
      <c r="F85" s="26">
        <f t="shared" si="3"/>
        <v>0</v>
      </c>
      <c r="G85" s="27"/>
      <c r="H85" s="28" t="str">
        <f t="shared" si="2"/>
        <v>not meet</v>
      </c>
      <c r="I85" s="26"/>
      <c r="J85" s="29" t="s">
        <v>11</v>
      </c>
    </row>
    <row r="86" spans="1:10" ht="76.5" x14ac:dyDescent="0.25">
      <c r="A86" s="1"/>
      <c r="B86" s="24" t="s">
        <v>170</v>
      </c>
      <c r="C86" s="25" t="s">
        <v>171</v>
      </c>
      <c r="D86" s="26">
        <v>92609.667526809353</v>
      </c>
      <c r="E86" s="26">
        <v>160447.04999999999</v>
      </c>
      <c r="F86" s="26">
        <f t="shared" si="3"/>
        <v>67837.382473190635</v>
      </c>
      <c r="G86" s="27"/>
      <c r="H86" s="28" t="str">
        <f t="shared" si="2"/>
        <v>meet</v>
      </c>
      <c r="I86" s="26"/>
      <c r="J86" s="29" t="s">
        <v>295</v>
      </c>
    </row>
    <row r="87" spans="1:10" ht="76.5" x14ac:dyDescent="0.25">
      <c r="A87" s="1"/>
      <c r="B87" s="24" t="s">
        <v>172</v>
      </c>
      <c r="C87" s="25" t="s">
        <v>173</v>
      </c>
      <c r="D87" s="26">
        <v>143138.49205263224</v>
      </c>
      <c r="E87" s="26">
        <v>68799.88</v>
      </c>
      <c r="F87" s="26">
        <f t="shared" si="3"/>
        <v>-74338.612052632234</v>
      </c>
      <c r="G87" s="27"/>
      <c r="H87" s="28" t="str">
        <f t="shared" si="2"/>
        <v>meet</v>
      </c>
      <c r="I87" s="26"/>
      <c r="J87" s="29" t="s">
        <v>286</v>
      </c>
    </row>
    <row r="88" spans="1:10" ht="51" x14ac:dyDescent="0.25">
      <c r="A88" s="1"/>
      <c r="B88" s="24" t="s">
        <v>174</v>
      </c>
      <c r="C88" s="25" t="s">
        <v>175</v>
      </c>
      <c r="D88" s="26">
        <v>37090.175764111023</v>
      </c>
      <c r="E88" s="26">
        <v>3641.45</v>
      </c>
      <c r="F88" s="26">
        <f t="shared" si="3"/>
        <v>-33448.725764111026</v>
      </c>
      <c r="G88" s="27"/>
      <c r="H88" s="28" t="str">
        <f t="shared" si="2"/>
        <v>meet</v>
      </c>
      <c r="I88" s="26"/>
      <c r="J88" s="29" t="s">
        <v>176</v>
      </c>
    </row>
    <row r="89" spans="1:10" ht="25.5" hidden="1" x14ac:dyDescent="0.25">
      <c r="A89" s="1"/>
      <c r="B89" s="24" t="s">
        <v>177</v>
      </c>
      <c r="C89" s="25" t="s">
        <v>178</v>
      </c>
      <c r="D89" s="26">
        <v>13000.000000000002</v>
      </c>
      <c r="E89" s="26">
        <v>7769.7610000000004</v>
      </c>
      <c r="F89" s="26">
        <f t="shared" si="3"/>
        <v>-5230.2390000000014</v>
      </c>
      <c r="G89" s="27"/>
      <c r="H89" s="28" t="str">
        <f t="shared" si="2"/>
        <v>not meet</v>
      </c>
      <c r="I89" s="26"/>
      <c r="J89" s="29" t="s">
        <v>11</v>
      </c>
    </row>
    <row r="90" spans="1:10" ht="25.5" hidden="1" x14ac:dyDescent="0.25">
      <c r="A90" s="1"/>
      <c r="B90" s="24" t="s">
        <v>179</v>
      </c>
      <c r="C90" s="25" t="s">
        <v>180</v>
      </c>
      <c r="D90" s="26">
        <v>0</v>
      </c>
      <c r="E90" s="26">
        <v>0</v>
      </c>
      <c r="F90" s="26">
        <f t="shared" si="3"/>
        <v>0</v>
      </c>
      <c r="G90" s="27"/>
      <c r="H90" s="28" t="str">
        <f t="shared" si="2"/>
        <v>not meet</v>
      </c>
      <c r="I90" s="26"/>
      <c r="J90" s="29" t="s">
        <v>11</v>
      </c>
    </row>
    <row r="91" spans="1:10" ht="25.5" hidden="1" x14ac:dyDescent="0.25">
      <c r="A91" s="1"/>
      <c r="B91" s="24" t="s">
        <v>181</v>
      </c>
      <c r="C91" s="25" t="s">
        <v>182</v>
      </c>
      <c r="D91" s="26">
        <v>0</v>
      </c>
      <c r="E91" s="26">
        <v>0</v>
      </c>
      <c r="F91" s="26">
        <f t="shared" si="3"/>
        <v>0</v>
      </c>
      <c r="G91" s="27"/>
      <c r="H91" s="28" t="str">
        <f t="shared" si="2"/>
        <v>not meet</v>
      </c>
      <c r="I91" s="26"/>
      <c r="J91" s="29" t="s">
        <v>11</v>
      </c>
    </row>
    <row r="92" spans="1:10" ht="25.5" hidden="1" x14ac:dyDescent="0.25">
      <c r="A92" s="1"/>
      <c r="B92" s="24" t="s">
        <v>183</v>
      </c>
      <c r="C92" s="25" t="s">
        <v>184</v>
      </c>
      <c r="D92" s="26">
        <v>0</v>
      </c>
      <c r="E92" s="26">
        <v>0</v>
      </c>
      <c r="F92" s="26">
        <f t="shared" si="3"/>
        <v>0</v>
      </c>
      <c r="G92" s="27"/>
      <c r="H92" s="28" t="str">
        <f t="shared" si="2"/>
        <v>not meet</v>
      </c>
      <c r="I92" s="26"/>
      <c r="J92" s="29" t="s">
        <v>11</v>
      </c>
    </row>
    <row r="93" spans="1:10" ht="25.5" hidden="1" x14ac:dyDescent="0.25">
      <c r="A93" s="1"/>
      <c r="B93" s="24" t="s">
        <v>185</v>
      </c>
      <c r="C93" s="25" t="s">
        <v>186</v>
      </c>
      <c r="D93" s="26">
        <v>0</v>
      </c>
      <c r="E93" s="26">
        <v>0</v>
      </c>
      <c r="F93" s="26">
        <f t="shared" si="3"/>
        <v>0</v>
      </c>
      <c r="G93" s="27"/>
      <c r="H93" s="28" t="str">
        <f t="shared" si="2"/>
        <v>not meet</v>
      </c>
      <c r="I93" s="26"/>
      <c r="J93" s="29" t="s">
        <v>11</v>
      </c>
    </row>
    <row r="94" spans="1:10" ht="25.5" hidden="1" x14ac:dyDescent="0.25">
      <c r="A94" s="1"/>
      <c r="B94" s="24" t="s">
        <v>187</v>
      </c>
      <c r="C94" s="25" t="s">
        <v>188</v>
      </c>
      <c r="D94" s="26">
        <v>0</v>
      </c>
      <c r="E94" s="26">
        <v>0</v>
      </c>
      <c r="F94" s="26">
        <f t="shared" si="3"/>
        <v>0</v>
      </c>
      <c r="G94" s="27"/>
      <c r="H94" s="28" t="str">
        <f t="shared" si="2"/>
        <v>not meet</v>
      </c>
      <c r="I94" s="26"/>
      <c r="J94" s="29" t="s">
        <v>11</v>
      </c>
    </row>
    <row r="95" spans="1:10" ht="25.5" hidden="1" x14ac:dyDescent="0.25">
      <c r="A95" s="1"/>
      <c r="B95" s="24" t="s">
        <v>189</v>
      </c>
      <c r="C95" s="25" t="s">
        <v>190</v>
      </c>
      <c r="D95" s="26">
        <v>0</v>
      </c>
      <c r="E95" s="26">
        <v>0</v>
      </c>
      <c r="F95" s="26">
        <f t="shared" si="3"/>
        <v>0</v>
      </c>
      <c r="G95" s="27"/>
      <c r="H95" s="28" t="str">
        <f t="shared" si="2"/>
        <v>not meet</v>
      </c>
      <c r="I95" s="26"/>
      <c r="J95" s="29" t="s">
        <v>11</v>
      </c>
    </row>
    <row r="96" spans="1:10" hidden="1" x14ac:dyDescent="0.25">
      <c r="A96" s="1"/>
      <c r="B96" s="24" t="s">
        <v>191</v>
      </c>
      <c r="C96" s="25" t="s">
        <v>192</v>
      </c>
      <c r="D96" s="26">
        <v>0</v>
      </c>
      <c r="E96" s="26">
        <v>0</v>
      </c>
      <c r="F96" s="26">
        <f t="shared" si="3"/>
        <v>0</v>
      </c>
      <c r="G96" s="27"/>
      <c r="H96" s="28" t="str">
        <f t="shared" si="2"/>
        <v>not meet</v>
      </c>
      <c r="I96" s="26"/>
      <c r="J96" s="29" t="s">
        <v>11</v>
      </c>
    </row>
    <row r="97" spans="1:10" ht="25.5" hidden="1" x14ac:dyDescent="0.25">
      <c r="A97" s="1"/>
      <c r="B97" s="24" t="s">
        <v>193</v>
      </c>
      <c r="C97" s="25" t="s">
        <v>194</v>
      </c>
      <c r="D97" s="26">
        <v>0</v>
      </c>
      <c r="E97" s="26">
        <v>0</v>
      </c>
      <c r="F97" s="26">
        <f t="shared" si="3"/>
        <v>0</v>
      </c>
      <c r="G97" s="27"/>
      <c r="H97" s="28" t="str">
        <f t="shared" si="2"/>
        <v>not meet</v>
      </c>
      <c r="I97" s="26"/>
      <c r="J97" s="29" t="s">
        <v>11</v>
      </c>
    </row>
    <row r="98" spans="1:10" hidden="1" x14ac:dyDescent="0.25">
      <c r="A98" s="1"/>
      <c r="B98" s="24" t="s">
        <v>195</v>
      </c>
      <c r="C98" s="25" t="s">
        <v>196</v>
      </c>
      <c r="D98" s="26">
        <v>552.779</v>
      </c>
      <c r="E98" s="26">
        <v>848.70500000000004</v>
      </c>
      <c r="F98" s="26">
        <f t="shared" si="3"/>
        <v>295.92600000000004</v>
      </c>
      <c r="G98" s="27"/>
      <c r="H98" s="28" t="str">
        <f t="shared" si="2"/>
        <v>not meet</v>
      </c>
      <c r="I98" s="26"/>
      <c r="J98" s="29" t="s">
        <v>11</v>
      </c>
    </row>
    <row r="99" spans="1:10" hidden="1" x14ac:dyDescent="0.25">
      <c r="A99" s="1"/>
      <c r="B99" s="24" t="s">
        <v>197</v>
      </c>
      <c r="C99" s="25" t="s">
        <v>198</v>
      </c>
      <c r="D99" s="26">
        <v>232.93800000000002</v>
      </c>
      <c r="E99" s="26">
        <v>740.15300000000002</v>
      </c>
      <c r="F99" s="26">
        <f t="shared" si="3"/>
        <v>507.21500000000003</v>
      </c>
      <c r="G99" s="27"/>
      <c r="H99" s="28" t="str">
        <f t="shared" si="2"/>
        <v>not meet</v>
      </c>
      <c r="I99" s="26"/>
      <c r="J99" s="29" t="s">
        <v>11</v>
      </c>
    </row>
    <row r="100" spans="1:10" hidden="1" x14ac:dyDescent="0.25">
      <c r="A100" s="1"/>
      <c r="B100" s="24" t="s">
        <v>199</v>
      </c>
      <c r="C100" s="25" t="s">
        <v>200</v>
      </c>
      <c r="D100" s="26">
        <v>1766.3333333333333</v>
      </c>
      <c r="E100" s="26">
        <v>1806.9860766666666</v>
      </c>
      <c r="F100" s="26">
        <f t="shared" si="3"/>
        <v>40.652743333333319</v>
      </c>
      <c r="G100" s="27"/>
      <c r="H100" s="28" t="str">
        <f t="shared" si="2"/>
        <v>not meet</v>
      </c>
      <c r="I100" s="26"/>
      <c r="J100" s="29" t="s">
        <v>11</v>
      </c>
    </row>
    <row r="101" spans="1:10" ht="25.5" hidden="1" x14ac:dyDescent="0.25">
      <c r="A101" s="1"/>
      <c r="B101" s="24" t="s">
        <v>201</v>
      </c>
      <c r="C101" s="25" t="s">
        <v>202</v>
      </c>
      <c r="D101" s="26">
        <v>1265.5010000000002</v>
      </c>
      <c r="E101" s="26">
        <v>2458.1289999999999</v>
      </c>
      <c r="F101" s="26">
        <f t="shared" si="3"/>
        <v>1192.6279999999997</v>
      </c>
      <c r="G101" s="27"/>
      <c r="H101" s="28" t="str">
        <f t="shared" si="2"/>
        <v>not meet</v>
      </c>
      <c r="I101" s="26"/>
      <c r="J101" s="29" t="s">
        <v>11</v>
      </c>
    </row>
    <row r="102" spans="1:10" ht="25.5" hidden="1" x14ac:dyDescent="0.25">
      <c r="A102" s="1"/>
      <c r="B102" s="24" t="s">
        <v>203</v>
      </c>
      <c r="C102" s="25" t="s">
        <v>204</v>
      </c>
      <c r="D102" s="26">
        <v>1252.9987470000001</v>
      </c>
      <c r="E102" s="26">
        <v>863.87599999999998</v>
      </c>
      <c r="F102" s="26">
        <f t="shared" si="3"/>
        <v>-389.12274700000012</v>
      </c>
      <c r="G102" s="27"/>
      <c r="H102" s="28" t="str">
        <f t="shared" si="2"/>
        <v>not meet</v>
      </c>
      <c r="I102" s="26"/>
      <c r="J102" s="29" t="s">
        <v>11</v>
      </c>
    </row>
    <row r="103" spans="1:10" ht="25.5" hidden="1" x14ac:dyDescent="0.25">
      <c r="A103" s="1"/>
      <c r="B103" s="24" t="s">
        <v>205</v>
      </c>
      <c r="C103" s="25" t="s">
        <v>206</v>
      </c>
      <c r="D103" s="26">
        <v>0</v>
      </c>
      <c r="E103" s="26">
        <v>0</v>
      </c>
      <c r="F103" s="26">
        <f t="shared" si="3"/>
        <v>0</v>
      </c>
      <c r="G103" s="27"/>
      <c r="H103" s="28" t="str">
        <f t="shared" si="2"/>
        <v>not meet</v>
      </c>
      <c r="I103" s="26"/>
      <c r="J103" s="29" t="s">
        <v>11</v>
      </c>
    </row>
    <row r="104" spans="1:10" ht="51" x14ac:dyDescent="0.25">
      <c r="A104" s="1"/>
      <c r="B104" s="24" t="s">
        <v>207</v>
      </c>
      <c r="C104" s="25" t="s">
        <v>208</v>
      </c>
      <c r="D104" s="26">
        <v>92516.115694562293</v>
      </c>
      <c r="E104" s="26">
        <v>21379.14</v>
      </c>
      <c r="F104" s="26">
        <f t="shared" si="3"/>
        <v>-71136.975694562294</v>
      </c>
      <c r="G104" s="27"/>
      <c r="H104" s="28" t="str">
        <f t="shared" si="2"/>
        <v>meet</v>
      </c>
      <c r="I104" s="26"/>
      <c r="J104" s="29" t="s">
        <v>287</v>
      </c>
    </row>
    <row r="105" spans="1:10" ht="25.5" hidden="1" x14ac:dyDescent="0.25">
      <c r="A105" s="1"/>
      <c r="B105" s="24" t="s">
        <v>209</v>
      </c>
      <c r="C105" s="25" t="s">
        <v>210</v>
      </c>
      <c r="D105" s="26">
        <v>32353.960798901764</v>
      </c>
      <c r="E105" s="26">
        <v>28913.99</v>
      </c>
      <c r="F105" s="26">
        <f t="shared" si="3"/>
        <v>-3439.9707989017625</v>
      </c>
      <c r="G105" s="27"/>
      <c r="H105" s="28" t="str">
        <f t="shared" si="2"/>
        <v>not meet</v>
      </c>
      <c r="I105" s="26"/>
      <c r="J105" s="29" t="s">
        <v>11</v>
      </c>
    </row>
    <row r="106" spans="1:10" hidden="1" x14ac:dyDescent="0.25">
      <c r="A106" s="1"/>
      <c r="B106" s="24" t="s">
        <v>211</v>
      </c>
      <c r="C106" s="25" t="s">
        <v>212</v>
      </c>
      <c r="D106" s="26">
        <v>0</v>
      </c>
      <c r="E106" s="26">
        <v>0</v>
      </c>
      <c r="F106" s="26">
        <f t="shared" si="3"/>
        <v>0</v>
      </c>
      <c r="G106" s="27"/>
      <c r="H106" s="28" t="str">
        <f t="shared" si="2"/>
        <v>not meet</v>
      </c>
      <c r="I106" s="26"/>
      <c r="J106" s="29" t="s">
        <v>11</v>
      </c>
    </row>
    <row r="107" spans="1:10" hidden="1" x14ac:dyDescent="0.25">
      <c r="A107" s="1"/>
      <c r="B107" s="24" t="s">
        <v>213</v>
      </c>
      <c r="C107" s="25" t="s">
        <v>214</v>
      </c>
      <c r="D107" s="26">
        <v>0</v>
      </c>
      <c r="E107" s="26">
        <v>0</v>
      </c>
      <c r="F107" s="26">
        <f t="shared" si="3"/>
        <v>0</v>
      </c>
      <c r="G107" s="27"/>
      <c r="H107" s="28" t="str">
        <f t="shared" si="2"/>
        <v>not meet</v>
      </c>
      <c r="I107" s="26"/>
      <c r="J107" s="29" t="s">
        <v>11</v>
      </c>
    </row>
    <row r="108" spans="1:10" ht="25.5" hidden="1" x14ac:dyDescent="0.25">
      <c r="A108" s="1"/>
      <c r="B108" s="24" t="s">
        <v>215</v>
      </c>
      <c r="C108" s="25" t="s">
        <v>216</v>
      </c>
      <c r="D108" s="26">
        <v>14524.014939642599</v>
      </c>
      <c r="E108" s="26">
        <v>11870.909046000001</v>
      </c>
      <c r="F108" s="26">
        <f t="shared" si="3"/>
        <v>-2653.1058936425979</v>
      </c>
      <c r="G108" s="27"/>
      <c r="H108" s="28" t="str">
        <f t="shared" si="2"/>
        <v>not meet</v>
      </c>
      <c r="I108" s="26"/>
      <c r="J108" s="29" t="s">
        <v>11</v>
      </c>
    </row>
    <row r="109" spans="1:10" ht="25.5" hidden="1" x14ac:dyDescent="0.25">
      <c r="A109" s="1"/>
      <c r="B109" s="24" t="s">
        <v>217</v>
      </c>
      <c r="C109" s="25" t="s">
        <v>218</v>
      </c>
      <c r="D109" s="26">
        <v>999.99995999999999</v>
      </c>
      <c r="E109" s="26">
        <v>808.41130999999996</v>
      </c>
      <c r="F109" s="26">
        <f t="shared" si="3"/>
        <v>-191.58865000000003</v>
      </c>
      <c r="G109" s="27"/>
      <c r="H109" s="28" t="str">
        <f t="shared" si="2"/>
        <v>not meet</v>
      </c>
      <c r="I109" s="26"/>
      <c r="J109" s="29" t="s">
        <v>11</v>
      </c>
    </row>
    <row r="110" spans="1:10" hidden="1" x14ac:dyDescent="0.25">
      <c r="A110" s="1"/>
      <c r="B110" s="24" t="s">
        <v>219</v>
      </c>
      <c r="C110" s="25" t="s">
        <v>220</v>
      </c>
      <c r="D110" s="26">
        <v>10093.213513888888</v>
      </c>
      <c r="E110" s="26">
        <v>9272.4518900000003</v>
      </c>
      <c r="F110" s="26">
        <f t="shared" si="3"/>
        <v>-820.7616238888877</v>
      </c>
      <c r="G110" s="27"/>
      <c r="H110" s="28" t="str">
        <f t="shared" si="2"/>
        <v>not meet</v>
      </c>
      <c r="I110" s="26"/>
      <c r="J110" s="29" t="s">
        <v>11</v>
      </c>
    </row>
    <row r="111" spans="1:10" ht="25.5" hidden="1" x14ac:dyDescent="0.25">
      <c r="A111" s="1"/>
      <c r="B111" s="24" t="s">
        <v>221</v>
      </c>
      <c r="C111" s="25" t="s">
        <v>222</v>
      </c>
      <c r="D111" s="26">
        <v>2000</v>
      </c>
      <c r="E111" s="26">
        <v>440.37392</v>
      </c>
      <c r="F111" s="26">
        <f t="shared" si="3"/>
        <v>-1559.62608</v>
      </c>
      <c r="G111" s="27"/>
      <c r="H111" s="28" t="str">
        <f t="shared" si="2"/>
        <v>not meet</v>
      </c>
      <c r="I111" s="26"/>
      <c r="J111" s="29" t="s">
        <v>11</v>
      </c>
    </row>
    <row r="112" spans="1:10" ht="25.5" x14ac:dyDescent="0.25">
      <c r="A112" s="1"/>
      <c r="B112" s="24" t="s">
        <v>223</v>
      </c>
      <c r="C112" s="25" t="s">
        <v>224</v>
      </c>
      <c r="D112" s="26">
        <v>68814.333030009002</v>
      </c>
      <c r="E112" s="26">
        <v>2.6499100000005456</v>
      </c>
      <c r="F112" s="26">
        <f t="shared" si="3"/>
        <v>-68811.683120008995</v>
      </c>
      <c r="G112" s="27"/>
      <c r="H112" s="28" t="str">
        <f t="shared" si="2"/>
        <v>meet</v>
      </c>
      <c r="I112" s="26"/>
      <c r="J112" s="29" t="s">
        <v>225</v>
      </c>
    </row>
    <row r="113" spans="1:10" ht="25.5" hidden="1" x14ac:dyDescent="0.25">
      <c r="A113" s="1"/>
      <c r="B113" s="24" t="s">
        <v>226</v>
      </c>
      <c r="C113" s="25" t="s">
        <v>227</v>
      </c>
      <c r="D113" s="26">
        <v>1807.925</v>
      </c>
      <c r="E113" s="26">
        <v>7.8819999999999997</v>
      </c>
      <c r="F113" s="26">
        <f t="shared" si="3"/>
        <v>-1800.0429999999999</v>
      </c>
      <c r="G113" s="27"/>
      <c r="H113" s="28" t="str">
        <f t="shared" si="2"/>
        <v>not meet</v>
      </c>
      <c r="I113" s="26"/>
      <c r="J113" s="29" t="s">
        <v>11</v>
      </c>
    </row>
    <row r="114" spans="1:10" ht="25.5" hidden="1" x14ac:dyDescent="0.25">
      <c r="A114" s="1"/>
      <c r="B114" s="24" t="s">
        <v>228</v>
      </c>
      <c r="C114" s="25" t="s">
        <v>229</v>
      </c>
      <c r="D114" s="26">
        <v>4841.3383132142008</v>
      </c>
      <c r="E114" s="26">
        <v>791.39393640000003</v>
      </c>
      <c r="F114" s="26">
        <f t="shared" si="3"/>
        <v>-4049.944376814201</v>
      </c>
      <c r="G114" s="27"/>
      <c r="H114" s="28" t="str">
        <f t="shared" si="2"/>
        <v>not meet</v>
      </c>
      <c r="I114" s="26"/>
      <c r="J114" s="29" t="s">
        <v>11</v>
      </c>
    </row>
    <row r="115" spans="1:10" hidden="1" x14ac:dyDescent="0.25">
      <c r="A115" s="1"/>
      <c r="B115" s="24" t="s">
        <v>230</v>
      </c>
      <c r="C115" s="25" t="s">
        <v>231</v>
      </c>
      <c r="D115" s="26">
        <v>6141.9999999999991</v>
      </c>
      <c r="E115" s="26">
        <v>2569.2103000000002</v>
      </c>
      <c r="F115" s="26">
        <f t="shared" si="3"/>
        <v>-3572.7896999999989</v>
      </c>
      <c r="G115" s="27"/>
      <c r="H115" s="28" t="str">
        <f t="shared" si="2"/>
        <v>not meet</v>
      </c>
      <c r="I115" s="26"/>
      <c r="J115" s="29" t="s">
        <v>11</v>
      </c>
    </row>
    <row r="116" spans="1:10" ht="51" x14ac:dyDescent="0.25">
      <c r="A116" s="1"/>
      <c r="B116" s="24" t="s">
        <v>232</v>
      </c>
      <c r="C116" s="25" t="s">
        <v>233</v>
      </c>
      <c r="D116" s="26">
        <v>142592.20000000001</v>
      </c>
      <c r="E116" s="26">
        <v>82889.388500000045</v>
      </c>
      <c r="F116" s="26">
        <f t="shared" si="3"/>
        <v>-59702.811499999967</v>
      </c>
      <c r="G116" s="27"/>
      <c r="H116" s="28" t="str">
        <f t="shared" si="2"/>
        <v>meet</v>
      </c>
      <c r="I116" s="26"/>
      <c r="J116" s="29" t="s">
        <v>288</v>
      </c>
    </row>
    <row r="117" spans="1:10" hidden="1" x14ac:dyDescent="0.25">
      <c r="A117" s="1"/>
      <c r="B117" s="24" t="s">
        <v>234</v>
      </c>
      <c r="C117" s="25" t="s">
        <v>235</v>
      </c>
      <c r="D117" s="26">
        <v>857.79582348837209</v>
      </c>
      <c r="E117" s="26">
        <v>857.79582348837198</v>
      </c>
      <c r="F117" s="26">
        <f t="shared" si="3"/>
        <v>0</v>
      </c>
      <c r="G117" s="27"/>
      <c r="H117" s="28" t="str">
        <f t="shared" si="2"/>
        <v>not meet</v>
      </c>
      <c r="I117" s="26"/>
      <c r="J117" s="29" t="s">
        <v>11</v>
      </c>
    </row>
    <row r="118" spans="1:10" ht="25.5" hidden="1" x14ac:dyDescent="0.25">
      <c r="A118" s="1"/>
      <c r="B118" s="24" t="s">
        <v>236</v>
      </c>
      <c r="C118" s="25" t="s">
        <v>237</v>
      </c>
      <c r="D118" s="26">
        <v>866</v>
      </c>
      <c r="E118" s="26">
        <v>295.73016999999999</v>
      </c>
      <c r="F118" s="26">
        <f t="shared" si="3"/>
        <v>-570.26982999999996</v>
      </c>
      <c r="G118" s="27"/>
      <c r="H118" s="28" t="str">
        <f t="shared" si="2"/>
        <v>not meet</v>
      </c>
      <c r="I118" s="26"/>
      <c r="J118" s="29" t="s">
        <v>11</v>
      </c>
    </row>
    <row r="119" spans="1:10" ht="25.5" hidden="1" x14ac:dyDescent="0.25">
      <c r="A119" s="1"/>
      <c r="B119" s="24" t="s">
        <v>238</v>
      </c>
      <c r="C119" s="25" t="s">
        <v>239</v>
      </c>
      <c r="D119" s="26">
        <v>1047.3536145348837</v>
      </c>
      <c r="E119" s="26">
        <v>1047.3536145348837</v>
      </c>
      <c r="F119" s="26">
        <f t="shared" si="3"/>
        <v>0</v>
      </c>
      <c r="G119" s="27"/>
      <c r="H119" s="28" t="str">
        <f t="shared" si="2"/>
        <v>not meet</v>
      </c>
      <c r="I119" s="26"/>
      <c r="J119" s="29" t="s">
        <v>11</v>
      </c>
    </row>
    <row r="120" spans="1:10" hidden="1" x14ac:dyDescent="0.25">
      <c r="A120" s="1"/>
      <c r="B120" s="24" t="s">
        <v>240</v>
      </c>
      <c r="C120" s="25" t="s">
        <v>241</v>
      </c>
      <c r="D120" s="26">
        <v>650.65291942857141</v>
      </c>
      <c r="E120" s="26">
        <v>650.65291942857141</v>
      </c>
      <c r="F120" s="26">
        <f t="shared" si="3"/>
        <v>0</v>
      </c>
      <c r="G120" s="27"/>
      <c r="H120" s="28" t="str">
        <f t="shared" si="2"/>
        <v>not meet</v>
      </c>
      <c r="I120" s="26"/>
      <c r="J120" s="29" t="s">
        <v>11</v>
      </c>
    </row>
    <row r="121" spans="1:10" ht="25.5" hidden="1" x14ac:dyDescent="0.25">
      <c r="A121" s="1"/>
      <c r="B121" s="24" t="s">
        <v>242</v>
      </c>
      <c r="C121" s="25" t="s">
        <v>243</v>
      </c>
      <c r="D121" s="26">
        <v>45100.005550000016</v>
      </c>
      <c r="E121" s="26">
        <v>44059.677410000004</v>
      </c>
      <c r="F121" s="26">
        <f t="shared" si="3"/>
        <v>-1040.3281400000124</v>
      </c>
      <c r="G121" s="27"/>
      <c r="H121" s="28" t="str">
        <f t="shared" si="2"/>
        <v>not meet</v>
      </c>
      <c r="I121" s="26"/>
      <c r="J121" s="29" t="s">
        <v>11</v>
      </c>
    </row>
    <row r="122" spans="1:10" ht="25.5" hidden="1" x14ac:dyDescent="0.25">
      <c r="A122" s="1"/>
      <c r="B122" s="24" t="s">
        <v>244</v>
      </c>
      <c r="C122" s="25" t="s">
        <v>245</v>
      </c>
      <c r="D122" s="26">
        <v>3485.7611247058821</v>
      </c>
      <c r="E122" s="26">
        <v>1262.3355147058824</v>
      </c>
      <c r="F122" s="26">
        <f t="shared" si="3"/>
        <v>-2223.4256099999998</v>
      </c>
      <c r="G122" s="27"/>
      <c r="H122" s="28" t="str">
        <f t="shared" si="2"/>
        <v>not meet</v>
      </c>
      <c r="I122" s="26"/>
      <c r="J122" s="29" t="s">
        <v>11</v>
      </c>
    </row>
    <row r="123" spans="1:10" hidden="1" x14ac:dyDescent="0.25">
      <c r="A123" s="1"/>
      <c r="B123" s="24" t="s">
        <v>246</v>
      </c>
      <c r="C123" s="25" t="s">
        <v>247</v>
      </c>
      <c r="D123" s="26">
        <v>62.191616307692307</v>
      </c>
      <c r="E123" s="26">
        <v>62.191616307692314</v>
      </c>
      <c r="F123" s="26">
        <f t="shared" si="3"/>
        <v>0</v>
      </c>
      <c r="G123" s="27"/>
      <c r="H123" s="28" t="str">
        <f t="shared" si="2"/>
        <v>not meet</v>
      </c>
      <c r="I123" s="26"/>
      <c r="J123" s="29" t="s">
        <v>11</v>
      </c>
    </row>
    <row r="124" spans="1:10" hidden="1" x14ac:dyDescent="0.25">
      <c r="A124" s="1"/>
      <c r="B124" s="24" t="s">
        <v>248</v>
      </c>
      <c r="C124" s="25" t="s">
        <v>249</v>
      </c>
      <c r="D124" s="26">
        <v>933.76333761204</v>
      </c>
      <c r="E124" s="26">
        <v>933.76333761204012</v>
      </c>
      <c r="F124" s="26">
        <f t="shared" si="3"/>
        <v>0</v>
      </c>
      <c r="G124" s="27"/>
      <c r="H124" s="28" t="str">
        <f t="shared" si="2"/>
        <v>not meet</v>
      </c>
      <c r="I124" s="26"/>
      <c r="J124" s="29" t="s">
        <v>11</v>
      </c>
    </row>
    <row r="125" spans="1:10" ht="25.5" hidden="1" x14ac:dyDescent="0.25">
      <c r="A125" s="1"/>
      <c r="B125" s="24" t="s">
        <v>250</v>
      </c>
      <c r="C125" s="25" t="s">
        <v>251</v>
      </c>
      <c r="D125" s="26">
        <v>7666.0592629065795</v>
      </c>
      <c r="E125" s="26">
        <v>7277.4476229065785</v>
      </c>
      <c r="F125" s="26">
        <f t="shared" si="3"/>
        <v>-388.61164000000099</v>
      </c>
      <c r="G125" s="27"/>
      <c r="H125" s="28" t="str">
        <f t="shared" si="2"/>
        <v>not meet</v>
      </c>
      <c r="I125" s="26"/>
      <c r="J125" s="29" t="s">
        <v>11</v>
      </c>
    </row>
    <row r="126" spans="1:10" ht="25.5" hidden="1" x14ac:dyDescent="0.25">
      <c r="A126" s="1"/>
      <c r="B126" s="24" t="s">
        <v>252</v>
      </c>
      <c r="C126" s="25" t="s">
        <v>253</v>
      </c>
      <c r="D126" s="26">
        <v>21739.428419019074</v>
      </c>
      <c r="E126" s="26">
        <v>17157.354714919067</v>
      </c>
      <c r="F126" s="26">
        <f t="shared" si="3"/>
        <v>-4582.0737041000066</v>
      </c>
      <c r="G126" s="27"/>
      <c r="H126" s="28" t="str">
        <f t="shared" si="2"/>
        <v>not meet</v>
      </c>
      <c r="I126" s="26"/>
      <c r="J126" s="29" t="s">
        <v>11</v>
      </c>
    </row>
    <row r="127" spans="1:10" hidden="1" x14ac:dyDescent="0.25">
      <c r="A127" s="1"/>
      <c r="B127" s="24" t="s">
        <v>254</v>
      </c>
      <c r="C127" s="25" t="s">
        <v>255</v>
      </c>
      <c r="D127" s="26">
        <v>3413.3412200000002</v>
      </c>
      <c r="E127" s="26">
        <v>2287.7805214000005</v>
      </c>
      <c r="F127" s="26">
        <f t="shared" si="3"/>
        <v>-1125.5606985999998</v>
      </c>
      <c r="G127" s="27"/>
      <c r="H127" s="28" t="str">
        <f t="shared" si="2"/>
        <v>not meet</v>
      </c>
      <c r="I127" s="26"/>
      <c r="J127" s="29" t="s">
        <v>11</v>
      </c>
    </row>
    <row r="128" spans="1:10" hidden="1" x14ac:dyDescent="0.25">
      <c r="A128" s="1"/>
      <c r="B128" s="24" t="s">
        <v>256</v>
      </c>
      <c r="C128" s="25" t="s">
        <v>257</v>
      </c>
      <c r="D128" s="26">
        <v>6843.4436951999987</v>
      </c>
      <c r="E128" s="26">
        <v>4712.2493315999982</v>
      </c>
      <c r="F128" s="26">
        <f t="shared" si="3"/>
        <v>-2131.1943636000005</v>
      </c>
      <c r="G128" s="27"/>
      <c r="H128" s="28" t="str">
        <f t="shared" si="2"/>
        <v>not meet</v>
      </c>
      <c r="I128" s="26"/>
      <c r="J128" s="29" t="s">
        <v>11</v>
      </c>
    </row>
    <row r="129" spans="1:10" hidden="1" x14ac:dyDescent="0.25">
      <c r="A129" s="1"/>
      <c r="B129" s="24" t="s">
        <v>258</v>
      </c>
      <c r="C129" s="25" t="s">
        <v>259</v>
      </c>
      <c r="D129" s="26">
        <v>15794.469000000001</v>
      </c>
      <c r="E129" s="26">
        <v>10351.317710000001</v>
      </c>
      <c r="F129" s="26">
        <f t="shared" si="3"/>
        <v>-5443.1512899999998</v>
      </c>
      <c r="G129" s="27"/>
      <c r="H129" s="28" t="str">
        <f t="shared" si="2"/>
        <v>not meet</v>
      </c>
      <c r="I129" s="26"/>
      <c r="J129" s="29" t="s">
        <v>11</v>
      </c>
    </row>
    <row r="130" spans="1:10" hidden="1" x14ac:dyDescent="0.25">
      <c r="A130" s="1"/>
      <c r="B130" s="24" t="s">
        <v>260</v>
      </c>
      <c r="C130" s="25" t="s">
        <v>261</v>
      </c>
      <c r="D130" s="26">
        <v>1235.8905864000001</v>
      </c>
      <c r="E130" s="26">
        <v>1235.8905864000001</v>
      </c>
      <c r="F130" s="26">
        <f t="shared" si="3"/>
        <v>0</v>
      </c>
      <c r="G130" s="27"/>
      <c r="H130" s="28" t="str">
        <f t="shared" si="2"/>
        <v>not meet</v>
      </c>
      <c r="I130" s="26"/>
      <c r="J130" s="29" t="s">
        <v>11</v>
      </c>
    </row>
    <row r="131" spans="1:10" hidden="1" x14ac:dyDescent="0.25">
      <c r="A131" s="1"/>
      <c r="B131" s="24" t="s">
        <v>262</v>
      </c>
      <c r="C131" s="25" t="s">
        <v>263</v>
      </c>
      <c r="D131" s="26">
        <v>20615.956419019069</v>
      </c>
      <c r="E131" s="26">
        <v>16347.435754919066</v>
      </c>
      <c r="F131" s="26">
        <f t="shared" si="3"/>
        <v>-4268.5206641000023</v>
      </c>
      <c r="G131" s="27"/>
      <c r="H131" s="28" t="str">
        <f t="shared" si="2"/>
        <v>not meet</v>
      </c>
      <c r="I131" s="26"/>
      <c r="J131" s="29" t="s">
        <v>11</v>
      </c>
    </row>
    <row r="132" spans="1:10" ht="25.5" hidden="1" x14ac:dyDescent="0.25">
      <c r="A132" s="1"/>
      <c r="B132" s="24" t="s">
        <v>264</v>
      </c>
      <c r="C132" s="25" t="s">
        <v>265</v>
      </c>
      <c r="D132" s="26">
        <v>193.240658</v>
      </c>
      <c r="E132" s="26">
        <v>179.661</v>
      </c>
      <c r="F132" s="26">
        <f t="shared" si="3"/>
        <v>-13.579657999999995</v>
      </c>
      <c r="G132" s="27"/>
      <c r="H132" s="28" t="str">
        <f t="shared" si="2"/>
        <v>not meet</v>
      </c>
      <c r="I132" s="26"/>
      <c r="J132" s="29" t="s">
        <v>11</v>
      </c>
    </row>
    <row r="133" spans="1:10" hidden="1" x14ac:dyDescent="0.25">
      <c r="A133" s="1"/>
      <c r="B133" s="24" t="s">
        <v>266</v>
      </c>
      <c r="C133" s="25" t="s">
        <v>267</v>
      </c>
      <c r="D133" s="26">
        <v>4532.2124861111106</v>
      </c>
      <c r="E133" s="26">
        <v>4788.3370999999997</v>
      </c>
      <c r="F133" s="26">
        <f t="shared" si="3"/>
        <v>256.12461388888914</v>
      </c>
      <c r="G133" s="27"/>
      <c r="H133" s="28" t="str">
        <f t="shared" si="2"/>
        <v>not meet</v>
      </c>
      <c r="I133" s="26"/>
      <c r="J133" s="29" t="s">
        <v>11</v>
      </c>
    </row>
    <row r="134" spans="1:10" ht="25.5" hidden="1" x14ac:dyDescent="0.25">
      <c r="A134" s="1"/>
      <c r="B134" s="24" t="s">
        <v>268</v>
      </c>
      <c r="C134" s="25" t="s">
        <v>269</v>
      </c>
      <c r="D134" s="26">
        <v>5132.667510487805</v>
      </c>
      <c r="E134" s="26">
        <v>3098.99</v>
      </c>
      <c r="F134" s="26">
        <f t="shared" si="3"/>
        <v>-2033.6775104878052</v>
      </c>
      <c r="G134" s="27"/>
      <c r="H134" s="28" t="str">
        <f t="shared" si="2"/>
        <v>not meet</v>
      </c>
      <c r="I134" s="26"/>
      <c r="J134" s="29" t="s">
        <v>11</v>
      </c>
    </row>
    <row r="135" spans="1:10" hidden="1" x14ac:dyDescent="0.25">
      <c r="A135" s="1"/>
      <c r="B135" s="24" t="s">
        <v>270</v>
      </c>
      <c r="C135" s="25" t="s">
        <v>271</v>
      </c>
      <c r="D135" s="26">
        <v>24192.641109300002</v>
      </c>
      <c r="E135" s="26">
        <v>27419.659920000006</v>
      </c>
      <c r="F135" s="26">
        <f t="shared" si="3"/>
        <v>3227.0188107000031</v>
      </c>
      <c r="G135" s="27"/>
      <c r="H135" s="28" t="str">
        <f t="shared" ref="H135" si="4">IF(ISERROR(IF(AND(ABS(F135/D135)&gt;0.2,ABS(F135)&gt;10000),"meet","not meet")),"not meet",IF(AND(ABS(F135/D135)&gt;0.2,ABS(F135)&gt;10000),"meet","not meet"))</f>
        <v>not meet</v>
      </c>
      <c r="I135" s="26"/>
      <c r="J135" s="29" t="s">
        <v>11</v>
      </c>
    </row>
    <row r="136" spans="1:10" ht="15.75" thickBot="1" x14ac:dyDescent="0.3">
      <c r="A136" s="1"/>
      <c r="B136" s="1"/>
      <c r="C136" s="31" t="s">
        <v>272</v>
      </c>
      <c r="D136" s="32">
        <f>SUM(D7:D135)</f>
        <v>3072640.4048153744</v>
      </c>
      <c r="E136" s="32">
        <f>SUM(E7:E135)</f>
        <v>2612563.4511325913</v>
      </c>
      <c r="F136" s="42">
        <f t="shared" si="3"/>
        <v>-460076.95368278306</v>
      </c>
      <c r="G136" s="33"/>
      <c r="H136" s="34"/>
      <c r="I136" s="34"/>
      <c r="J136" s="35"/>
    </row>
  </sheetData>
  <autoFilter xmlns:x14="http://schemas.microsoft.com/office/spreadsheetml/2009/9/main" ref="B6:J136" xr:uid="{5FC707EE-1946-4F11-9C01-66E7A73ADCB4}">
    <filterColumn colId="8">
      <filters blank="1">
        <mc:AlternateContent xmlns:mc="http://schemas.openxmlformats.org/markup-compatibility/2006">
          <mc:Choice Requires="x14">
            <x14:filter val="Variance mainly driven by:_x000a_ - Due to change in QC commitment, funding was reprioritized for higher risk work.  Team finished 2021 commitment in 2022 (’21 VM Tree work was completed in the following year), did QC sampling, field quality assessments and quality assurance work._x000a_ - Staffing levels for both internal and external work verifications were lower than forecasted combined with contractor conversions and efficiencies leading to reduced spend."/>
            <x14:filter val="Variance mainly driven by:_x000a_ - Favorable unit cost - Aerial Inspection (BF2) desktop review contract updated with favorable rates. _x000a_"/>
            <x14:filter val="Variance mainly driven by:_x000a_ - Maintenance Program (MAT ICS) - higher units worked than planned_x000a_ - Tower Coating program (MAT ICX) - Paint Tag cost remained in expense to align actual costs and funding per capital accounting guidance"/>
            <x14:filter val="Variance mainly driven by:_x000a_ - PG&amp;E did not complete any Line Elimination Incentive Program (LEIP) projects. This was due to fewer than expected new opportunities for the LEIP and to opportunities pursued where PG&amp;E could not reach mutual agreement to discontinue electric service."/>
            <x14:filter val="Variance mainly driven by:_x000a_ - PSPS events did not happen as weather conditions was more favorable in 2022"/>
            <x14:filter val="Variance mainly driven by:_x000a_ - reclassification of Bay Towers costs to capital _x000a_ - Lower volume of work for wooden structure (MAT ICW) compared to plan; also unit cost was favorable due to efficiency/savings_x000a_"/>
            <x14:filter val="Variance mainly driven by:_x000a_ - Significant reduction in Ground based LiDAR scope due to the WMP commitment of 2k miles vs. potential opportunity to collect ~49% of HFTD spans.  Re-flight/ aerial collection of data was de-scoped. WMP forecasted spend followed a 6AOI allocation based on an anticipate level of programmatic support."/>
            <x14:filter val="Variance mainly driven by:_x000a_ - Significantly more units completed than initial forecast, at a higher unit cost.  All wood management is based on customer opt-in’s which can vary by region or any given year._x000a_ - Partially offset by wood management roll out into the routine program did not come to fruition.  As such, funding requested for incremental headcount and work execution did not materialize as forecasted."/>
            <x14:filter val="Variance mainly driven by:_x000a_- EPSS Patrol lower than planned primarily due to improvements/efficiencies made by the EPSS program (e.g., daily EPSS enablement/disablement based on wildfire risk and installing fault indicators to narrow down circuit area for outage patrol)"/>
            <x14:filter val="Variance mainly driven by:_x000a_1) Temporary generation rental cost - lower due to 2021 over-accrual adjustment ($19M) and overall rental quantity (# of MWs) _x000a_2) Reduced operating costs incurred driven by minimal PSPS activity"/>
            <x14:filter val="VM team provide update on 3/29 pm:_x000a_ - ~$75M of the forecast was earmarked to help with a transition away from EVM at the beginning of 2022. This was intended to revisit procedures, update trainings and work on lessons learned. However, the EVM program continued on through 2022, so these money was reallocated back to the EVM program."/>
          </mc:Choice>
          <mc:Fallback>
            <filter val="Variance mainly driven by:_x000a_ - Favorable unit cost - Aerial Inspection (BF2) desktop review contract updated with favorable rates. _x000a_"/>
            <filter val="Variance mainly driven by:_x000a_ - Maintenance Program (MAT ICS) - higher units worked than planned_x000a_ - Tower Coating program (MAT ICX) - Paint Tag cost remained in expense to align actual costs and funding per capital accounting guidance"/>
            <filter val="Variance mainly driven by:_x000a_ - PSPS events did not happen as weather conditions was more favorable in 2022"/>
            <filter val="Variance mainly driven by:_x000a_ - reclassification of Bay Towers costs to capital _x000a_ - Lower volume of work for wooden structure (MAT ICW) compared to plan; also unit cost was favorable due to efficiency/savings_x000a_"/>
            <filter val="Variance mainly driven by:_x000a_1) Temporary generation rental cost - lower due to 2021 over-accrual adjustment ($19M) and overall rental quantity (# of MWs) _x000a_2) Reduced operating costs incurred driven by minimal PSPS activity"/>
          </mc:Fallback>
        </mc:AlternateContent>
      </filters>
    </filterColumn>
  </autoFilter>
  <mergeCells count="2">
    <mergeCell ref="D2:J2"/>
    <mergeCell ref="D5:E5"/>
  </mergeCells>
  <conditionalFormatting sqref="B136 B1:B5">
    <cfRule type="duplicateValues" dxfId="1" priority="2"/>
  </conditionalFormatting>
  <pageMargins left="0.7" right="0.7" top="0.75" bottom="0.75" header="0.3" footer="0.3"/>
  <pageSetup orientation="portrait" r:id="rId1"/>
  <headerFooter>
    <oddFooter>&amp;C&amp;1#&amp;"Calibri"&amp;10&amp;K000000Internal</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911C-6A9B-404D-BFAE-488A4F8E3CB8}">
  <sheetPr filterMode="1">
    <tabColor theme="7" tint="0.39997558519241921"/>
  </sheetPr>
  <dimension ref="A1:J140"/>
  <sheetViews>
    <sheetView zoomScale="90" zoomScaleNormal="90" workbookViewId="0">
      <pane xSplit="3" ySplit="6" topLeftCell="D57" activePane="bottomRight" state="frozen"/>
      <selection pane="topRight" activeCell="H67" sqref="H67"/>
      <selection pane="bottomLeft" activeCell="H67" sqref="H67"/>
      <selection pane="bottomRight" activeCell="D52" sqref="D52"/>
    </sheetView>
  </sheetViews>
  <sheetFormatPr defaultRowHeight="15" x14ac:dyDescent="0.25"/>
  <cols>
    <col min="1" max="1" width="2" customWidth="1"/>
    <col min="2" max="2" width="15" customWidth="1"/>
    <col min="3" max="3" width="58" customWidth="1"/>
    <col min="4" max="6" width="12.5703125" customWidth="1"/>
    <col min="7" max="7" width="1.42578125" customWidth="1"/>
    <col min="8" max="8" width="26.5703125" customWidth="1"/>
    <col min="9" max="9" width="1.140625" customWidth="1"/>
    <col min="10" max="10" width="98.28515625" customWidth="1"/>
  </cols>
  <sheetData>
    <row r="1" spans="1:10" ht="15.75" thickBot="1" x14ac:dyDescent="0.3">
      <c r="A1" s="1"/>
      <c r="B1" s="1"/>
      <c r="C1" s="1"/>
      <c r="D1" s="2"/>
      <c r="E1" s="1"/>
      <c r="F1" s="1"/>
      <c r="G1" s="3"/>
      <c r="H1" s="1"/>
      <c r="I1" s="3"/>
      <c r="J1" s="4"/>
    </row>
    <row r="2" spans="1:10" ht="18.75" thickBot="1" x14ac:dyDescent="0.3">
      <c r="A2" s="1"/>
      <c r="B2" s="1"/>
      <c r="C2" s="1"/>
      <c r="D2" s="43" t="s">
        <v>273</v>
      </c>
      <c r="E2" s="44"/>
      <c r="F2" s="44"/>
      <c r="G2" s="44"/>
      <c r="H2" s="44"/>
      <c r="I2" s="44"/>
      <c r="J2" s="45"/>
    </row>
    <row r="3" spans="1:10" x14ac:dyDescent="0.25">
      <c r="A3" s="1"/>
      <c r="B3" s="1"/>
      <c r="C3" s="1"/>
      <c r="D3" s="1"/>
      <c r="E3" s="1"/>
      <c r="F3" s="36"/>
      <c r="G3" s="3"/>
      <c r="H3" s="1"/>
      <c r="I3" s="1"/>
      <c r="J3" s="6"/>
    </row>
    <row r="4" spans="1:10" x14ac:dyDescent="0.25">
      <c r="A4" s="1"/>
      <c r="B4" s="7" t="s">
        <v>1</v>
      </c>
      <c r="C4" s="1"/>
      <c r="D4" s="8"/>
      <c r="E4" s="8"/>
      <c r="F4" s="8"/>
      <c r="G4" s="9"/>
      <c r="H4" s="10"/>
      <c r="I4" s="10"/>
      <c r="J4" s="11"/>
    </row>
    <row r="5" spans="1:10" x14ac:dyDescent="0.25">
      <c r="A5" s="1"/>
      <c r="B5" s="1"/>
      <c r="C5" s="5"/>
      <c r="D5" s="46"/>
      <c r="E5" s="47"/>
      <c r="F5" s="12"/>
      <c r="G5" s="13"/>
      <c r="H5" s="14"/>
      <c r="I5" s="15"/>
      <c r="J5" s="16"/>
    </row>
    <row r="6" spans="1:10" ht="38.25" x14ac:dyDescent="0.25">
      <c r="A6" s="1"/>
      <c r="B6" s="17" t="s">
        <v>2</v>
      </c>
      <c r="C6" s="18" t="s">
        <v>3</v>
      </c>
      <c r="D6" s="19" t="s">
        <v>4</v>
      </c>
      <c r="E6" s="19" t="s">
        <v>5</v>
      </c>
      <c r="F6" s="19" t="s">
        <v>6</v>
      </c>
      <c r="G6" s="20"/>
      <c r="H6" s="21" t="s">
        <v>7</v>
      </c>
      <c r="I6" s="22"/>
      <c r="J6" s="23" t="s">
        <v>8</v>
      </c>
    </row>
    <row r="7" spans="1:10" ht="38.25" hidden="1" x14ac:dyDescent="0.25">
      <c r="A7" s="1"/>
      <c r="B7" s="24" t="s">
        <v>9</v>
      </c>
      <c r="C7" s="25" t="s">
        <v>10</v>
      </c>
      <c r="D7" s="26">
        <v>909.81010927536227</v>
      </c>
      <c r="E7" s="26">
        <v>510.54510927536239</v>
      </c>
      <c r="F7" s="26">
        <f>E7-D7</f>
        <v>-399.26499999999987</v>
      </c>
      <c r="G7" s="27"/>
      <c r="H7" s="28" t="str">
        <f t="shared" ref="H7:H70" si="0">IF(ISERROR(IF(AND(ABS(F7/D7)&gt;0.2,ABS(F7)&gt;10000),"meet","not meet")),"not meet",IF(AND(ABS(F7/D7)&gt;0.2,ABS(F7)&gt;10000),"meet","not meet"))</f>
        <v>not meet</v>
      </c>
      <c r="I7" s="26"/>
      <c r="J7" s="37" t="s">
        <v>11</v>
      </c>
    </row>
    <row r="8" spans="1:10" ht="25.5" hidden="1" x14ac:dyDescent="0.25">
      <c r="A8" s="1"/>
      <c r="B8" s="24" t="s">
        <v>12</v>
      </c>
      <c r="C8" s="25" t="s">
        <v>13</v>
      </c>
      <c r="D8" s="26">
        <v>0</v>
      </c>
      <c r="E8" s="26">
        <v>0</v>
      </c>
      <c r="F8" s="26">
        <f t="shared" ref="F8:F71" si="1">E8-D8</f>
        <v>0</v>
      </c>
      <c r="G8" s="27"/>
      <c r="H8" s="28" t="str">
        <f t="shared" si="0"/>
        <v>not meet</v>
      </c>
      <c r="I8" s="26"/>
      <c r="J8" s="37" t="s">
        <v>11</v>
      </c>
    </row>
    <row r="9" spans="1:10" ht="25.5" hidden="1" x14ac:dyDescent="0.25">
      <c r="A9" s="1"/>
      <c r="B9" s="24" t="s">
        <v>14</v>
      </c>
      <c r="C9" s="25" t="s">
        <v>15</v>
      </c>
      <c r="D9" s="26">
        <v>909.81010927536227</v>
      </c>
      <c r="E9" s="26">
        <v>510.54510927536239</v>
      </c>
      <c r="F9" s="26">
        <f t="shared" si="1"/>
        <v>-399.26499999999987</v>
      </c>
      <c r="G9" s="27"/>
      <c r="H9" s="28" t="str">
        <f t="shared" si="0"/>
        <v>not meet</v>
      </c>
      <c r="I9" s="26"/>
      <c r="J9" s="37" t="s">
        <v>11</v>
      </c>
    </row>
    <row r="10" spans="1:10" ht="25.5" hidden="1" x14ac:dyDescent="0.25">
      <c r="A10" s="1"/>
      <c r="B10" s="24" t="s">
        <v>16</v>
      </c>
      <c r="C10" s="25" t="s">
        <v>17</v>
      </c>
      <c r="D10" s="26">
        <v>0</v>
      </c>
      <c r="E10" s="26">
        <v>0</v>
      </c>
      <c r="F10" s="26">
        <f t="shared" si="1"/>
        <v>0</v>
      </c>
      <c r="G10" s="27"/>
      <c r="H10" s="28" t="str">
        <f t="shared" si="0"/>
        <v>not meet</v>
      </c>
      <c r="I10" s="26"/>
      <c r="J10" s="37" t="s">
        <v>11</v>
      </c>
    </row>
    <row r="11" spans="1:10" ht="38.25" hidden="1" x14ac:dyDescent="0.25">
      <c r="A11" s="1"/>
      <c r="B11" s="24" t="s">
        <v>18</v>
      </c>
      <c r="C11" s="25" t="s">
        <v>19</v>
      </c>
      <c r="D11" s="26">
        <v>1194.0000000000002</v>
      </c>
      <c r="E11" s="26">
        <v>1170.0543399999999</v>
      </c>
      <c r="F11" s="26">
        <f t="shared" si="1"/>
        <v>-23.945660000000316</v>
      </c>
      <c r="G11" s="27"/>
      <c r="H11" s="28" t="str">
        <f t="shared" si="0"/>
        <v>not meet</v>
      </c>
      <c r="I11" s="26"/>
      <c r="J11" s="37" t="s">
        <v>11</v>
      </c>
    </row>
    <row r="12" spans="1:10" ht="25.5" hidden="1" x14ac:dyDescent="0.25">
      <c r="A12" s="1"/>
      <c r="B12" s="24" t="s">
        <v>20</v>
      </c>
      <c r="C12" s="25" t="s">
        <v>21</v>
      </c>
      <c r="D12" s="26">
        <v>0</v>
      </c>
      <c r="E12" s="26">
        <v>0</v>
      </c>
      <c r="F12" s="26">
        <f t="shared" si="1"/>
        <v>0</v>
      </c>
      <c r="G12" s="27"/>
      <c r="H12" s="28" t="str">
        <f t="shared" si="0"/>
        <v>not meet</v>
      </c>
      <c r="I12" s="26"/>
      <c r="J12" s="37" t="s">
        <v>11</v>
      </c>
    </row>
    <row r="13" spans="1:10" ht="25.5" hidden="1" x14ac:dyDescent="0.25">
      <c r="A13" s="1"/>
      <c r="B13" s="24" t="s">
        <v>22</v>
      </c>
      <c r="C13" s="25" t="s">
        <v>23</v>
      </c>
      <c r="D13" s="26">
        <v>0</v>
      </c>
      <c r="E13" s="26">
        <v>0.35106000000000004</v>
      </c>
      <c r="F13" s="26">
        <f t="shared" si="1"/>
        <v>0.35106000000000004</v>
      </c>
      <c r="G13" s="27"/>
      <c r="H13" s="28" t="str">
        <f t="shared" si="0"/>
        <v>not meet</v>
      </c>
      <c r="I13" s="26"/>
      <c r="J13" s="37" t="s">
        <v>11</v>
      </c>
    </row>
    <row r="14" spans="1:10" ht="25.5" hidden="1" x14ac:dyDescent="0.25">
      <c r="A14" s="1"/>
      <c r="B14" s="24" t="s">
        <v>24</v>
      </c>
      <c r="C14" s="25" t="s">
        <v>25</v>
      </c>
      <c r="D14" s="26">
        <v>6181.3441630420002</v>
      </c>
      <c r="E14" s="26">
        <v>5625.0761899999998</v>
      </c>
      <c r="F14" s="26">
        <f t="shared" si="1"/>
        <v>-556.26797304200045</v>
      </c>
      <c r="G14" s="27"/>
      <c r="H14" s="28" t="str">
        <f t="shared" si="0"/>
        <v>not meet</v>
      </c>
      <c r="I14" s="26"/>
      <c r="J14" s="37" t="s">
        <v>11</v>
      </c>
    </row>
    <row r="15" spans="1:10" ht="25.5" hidden="1" x14ac:dyDescent="0.25">
      <c r="A15" s="1"/>
      <c r="B15" s="24" t="s">
        <v>26</v>
      </c>
      <c r="C15" s="25" t="s">
        <v>27</v>
      </c>
      <c r="D15" s="26">
        <v>0</v>
      </c>
      <c r="E15" s="26">
        <v>0</v>
      </c>
      <c r="F15" s="26">
        <f t="shared" si="1"/>
        <v>0</v>
      </c>
      <c r="G15" s="27"/>
      <c r="H15" s="28" t="str">
        <f t="shared" si="0"/>
        <v>not meet</v>
      </c>
      <c r="I15" s="26"/>
      <c r="J15" s="37" t="s">
        <v>11</v>
      </c>
    </row>
    <row r="16" spans="1:10" ht="25.5" hidden="1" x14ac:dyDescent="0.25">
      <c r="A16" s="1"/>
      <c r="B16" s="24" t="s">
        <v>28</v>
      </c>
      <c r="C16" s="25" t="s">
        <v>29</v>
      </c>
      <c r="D16" s="26">
        <v>0</v>
      </c>
      <c r="E16" s="26">
        <v>0</v>
      </c>
      <c r="F16" s="26">
        <f t="shared" si="1"/>
        <v>0</v>
      </c>
      <c r="G16" s="27"/>
      <c r="H16" s="28" t="str">
        <f t="shared" si="0"/>
        <v>not meet</v>
      </c>
      <c r="I16" s="26"/>
      <c r="J16" s="37" t="s">
        <v>11</v>
      </c>
    </row>
    <row r="17" spans="1:10" ht="25.5" hidden="1" x14ac:dyDescent="0.25">
      <c r="A17" s="1"/>
      <c r="B17" s="24" t="s">
        <v>30</v>
      </c>
      <c r="C17" s="25" t="s">
        <v>31</v>
      </c>
      <c r="D17" s="26">
        <v>0</v>
      </c>
      <c r="E17" s="26">
        <v>0.24574200000000004</v>
      </c>
      <c r="F17" s="26">
        <f t="shared" si="1"/>
        <v>0.24574200000000004</v>
      </c>
      <c r="G17" s="27"/>
      <c r="H17" s="28" t="str">
        <f t="shared" si="0"/>
        <v>not meet</v>
      </c>
      <c r="I17" s="26"/>
      <c r="J17" s="37" t="s">
        <v>11</v>
      </c>
    </row>
    <row r="18" spans="1:10" ht="25.5" hidden="1" x14ac:dyDescent="0.25">
      <c r="A18" s="1"/>
      <c r="B18" s="24" t="s">
        <v>32</v>
      </c>
      <c r="C18" s="25" t="s">
        <v>33</v>
      </c>
      <c r="D18" s="26">
        <v>0</v>
      </c>
      <c r="E18" s="26">
        <v>134.91624000000002</v>
      </c>
      <c r="F18" s="26">
        <f t="shared" si="1"/>
        <v>134.91624000000002</v>
      </c>
      <c r="G18" s="27"/>
      <c r="H18" s="28" t="str">
        <f t="shared" si="0"/>
        <v>not meet</v>
      </c>
      <c r="I18" s="26"/>
      <c r="J18" s="37" t="s">
        <v>11</v>
      </c>
    </row>
    <row r="19" spans="1:10" ht="38.25" hidden="1" x14ac:dyDescent="0.25">
      <c r="A19" s="1"/>
      <c r="B19" s="24" t="s">
        <v>34</v>
      </c>
      <c r="C19" s="25" t="s">
        <v>35</v>
      </c>
      <c r="D19" s="26">
        <v>0</v>
      </c>
      <c r="E19" s="26">
        <v>7.4248000000000003</v>
      </c>
      <c r="F19" s="26">
        <f t="shared" si="1"/>
        <v>7.4248000000000003</v>
      </c>
      <c r="G19" s="27"/>
      <c r="H19" s="28" t="str">
        <f t="shared" si="0"/>
        <v>not meet</v>
      </c>
      <c r="I19" s="26"/>
      <c r="J19" s="37" t="s">
        <v>11</v>
      </c>
    </row>
    <row r="20" spans="1:10" ht="25.5" hidden="1" x14ac:dyDescent="0.25">
      <c r="A20" s="1"/>
      <c r="B20" s="24" t="s">
        <v>36</v>
      </c>
      <c r="C20" s="25" t="s">
        <v>37</v>
      </c>
      <c r="D20" s="26">
        <v>14579.417808120001</v>
      </c>
      <c r="E20" s="26">
        <v>9942.4689299999936</v>
      </c>
      <c r="F20" s="26">
        <f t="shared" si="1"/>
        <v>-4636.9488781200071</v>
      </c>
      <c r="G20" s="27"/>
      <c r="H20" s="28" t="str">
        <f t="shared" si="0"/>
        <v>not meet</v>
      </c>
      <c r="I20" s="26"/>
      <c r="J20" s="37" t="s">
        <v>11</v>
      </c>
    </row>
    <row r="21" spans="1:10" hidden="1" x14ac:dyDescent="0.25">
      <c r="A21" s="1"/>
      <c r="B21" s="24" t="s">
        <v>38</v>
      </c>
      <c r="C21" s="25" t="s">
        <v>39</v>
      </c>
      <c r="D21" s="26">
        <v>0</v>
      </c>
      <c r="E21" s="26">
        <v>2.615E-2</v>
      </c>
      <c r="F21" s="26">
        <f t="shared" si="1"/>
        <v>2.615E-2</v>
      </c>
      <c r="G21" s="27"/>
      <c r="H21" s="28" t="str">
        <f t="shared" si="0"/>
        <v>not meet</v>
      </c>
      <c r="I21" s="26"/>
      <c r="J21" s="37" t="s">
        <v>11</v>
      </c>
    </row>
    <row r="22" spans="1:10" hidden="1" x14ac:dyDescent="0.25">
      <c r="A22" s="1"/>
      <c r="B22" s="24" t="s">
        <v>40</v>
      </c>
      <c r="C22" s="25" t="s">
        <v>41</v>
      </c>
      <c r="D22" s="26">
        <v>7812.786000000001</v>
      </c>
      <c r="E22" s="26">
        <v>2291.1971000000003</v>
      </c>
      <c r="F22" s="26">
        <f t="shared" si="1"/>
        <v>-5521.5889000000006</v>
      </c>
      <c r="G22" s="27"/>
      <c r="H22" s="28" t="str">
        <f t="shared" si="0"/>
        <v>not meet</v>
      </c>
      <c r="I22" s="30"/>
      <c r="J22" s="37" t="s">
        <v>11</v>
      </c>
    </row>
    <row r="23" spans="1:10" ht="25.5" hidden="1" x14ac:dyDescent="0.25">
      <c r="A23" s="1"/>
      <c r="B23" s="24" t="s">
        <v>42</v>
      </c>
      <c r="C23" s="25" t="s">
        <v>43</v>
      </c>
      <c r="D23" s="26">
        <v>0</v>
      </c>
      <c r="E23" s="26">
        <v>0</v>
      </c>
      <c r="F23" s="26">
        <f t="shared" si="1"/>
        <v>0</v>
      </c>
      <c r="G23" s="27"/>
      <c r="H23" s="28" t="str">
        <f t="shared" si="0"/>
        <v>not meet</v>
      </c>
      <c r="I23" s="26"/>
      <c r="J23" s="37" t="s">
        <v>11</v>
      </c>
    </row>
    <row r="24" spans="1:10" ht="51" x14ac:dyDescent="0.25">
      <c r="A24" s="1"/>
      <c r="B24" s="24" t="s">
        <v>44</v>
      </c>
      <c r="C24" s="25" t="s">
        <v>45</v>
      </c>
      <c r="D24" s="26">
        <v>19451.999999999996</v>
      </c>
      <c r="E24" s="26">
        <v>2957.8918199999998</v>
      </c>
      <c r="F24" s="26">
        <f t="shared" si="1"/>
        <v>-16494.108179999996</v>
      </c>
      <c r="G24" s="27"/>
      <c r="H24" s="28" t="str">
        <f t="shared" si="0"/>
        <v>meet</v>
      </c>
      <c r="I24" s="26"/>
      <c r="J24" s="37" t="s">
        <v>290</v>
      </c>
    </row>
    <row r="25" spans="1:10" ht="25.5" hidden="1" x14ac:dyDescent="0.25">
      <c r="A25" s="1"/>
      <c r="B25" s="24" t="s">
        <v>46</v>
      </c>
      <c r="C25" s="25" t="s">
        <v>47</v>
      </c>
      <c r="D25" s="26">
        <v>0</v>
      </c>
      <c r="E25" s="26">
        <v>79.37133</v>
      </c>
      <c r="F25" s="26">
        <f t="shared" si="1"/>
        <v>79.37133</v>
      </c>
      <c r="G25" s="27"/>
      <c r="H25" s="28" t="str">
        <f t="shared" si="0"/>
        <v>not meet</v>
      </c>
      <c r="I25" s="30"/>
      <c r="J25" s="37" t="s">
        <v>11</v>
      </c>
    </row>
    <row r="26" spans="1:10" ht="25.5" hidden="1" x14ac:dyDescent="0.25">
      <c r="A26" s="1"/>
      <c r="B26" s="24" t="s">
        <v>48</v>
      </c>
      <c r="C26" s="25" t="s">
        <v>49</v>
      </c>
      <c r="D26" s="26">
        <v>0</v>
      </c>
      <c r="E26" s="26">
        <v>2.9137980000000003</v>
      </c>
      <c r="F26" s="26">
        <f t="shared" si="1"/>
        <v>2.9137980000000003</v>
      </c>
      <c r="G26" s="27"/>
      <c r="H26" s="28" t="str">
        <f t="shared" si="0"/>
        <v>not meet</v>
      </c>
      <c r="I26" s="30"/>
      <c r="J26" s="37" t="s">
        <v>11</v>
      </c>
    </row>
    <row r="27" spans="1:10" ht="25.5" hidden="1" x14ac:dyDescent="0.25">
      <c r="A27" s="1"/>
      <c r="B27" s="24" t="s">
        <v>50</v>
      </c>
      <c r="C27" s="25" t="s">
        <v>51</v>
      </c>
      <c r="D27" s="26">
        <v>230.01256000140003</v>
      </c>
      <c r="E27" s="26">
        <v>8.5697360000000007</v>
      </c>
      <c r="F27" s="26">
        <f t="shared" si="1"/>
        <v>-221.44282400140003</v>
      </c>
      <c r="G27" s="27"/>
      <c r="H27" s="28" t="str">
        <f t="shared" si="0"/>
        <v>not meet</v>
      </c>
      <c r="I27" s="30"/>
      <c r="J27" s="37" t="s">
        <v>11</v>
      </c>
    </row>
    <row r="28" spans="1:10" ht="25.5" hidden="1" x14ac:dyDescent="0.25">
      <c r="A28" s="1"/>
      <c r="B28" s="24" t="s">
        <v>52</v>
      </c>
      <c r="C28" s="25" t="s">
        <v>53</v>
      </c>
      <c r="D28" s="26">
        <v>1022.9233648530002</v>
      </c>
      <c r="E28" s="26">
        <v>728.82024999999999</v>
      </c>
      <c r="F28" s="26">
        <f t="shared" si="1"/>
        <v>-294.10311485300019</v>
      </c>
      <c r="G28" s="27"/>
      <c r="H28" s="28" t="str">
        <f t="shared" si="0"/>
        <v>not meet</v>
      </c>
      <c r="I28" s="30"/>
      <c r="J28" s="37" t="s">
        <v>11</v>
      </c>
    </row>
    <row r="29" spans="1:10" ht="25.5" hidden="1" x14ac:dyDescent="0.25">
      <c r="A29" s="1"/>
      <c r="B29" s="24" t="s">
        <v>54</v>
      </c>
      <c r="C29" s="25" t="s">
        <v>55</v>
      </c>
      <c r="D29" s="26">
        <v>0</v>
      </c>
      <c r="E29" s="26">
        <v>0</v>
      </c>
      <c r="F29" s="26">
        <f t="shared" si="1"/>
        <v>0</v>
      </c>
      <c r="G29" s="27"/>
      <c r="H29" s="28" t="str">
        <f t="shared" si="0"/>
        <v>not meet</v>
      </c>
      <c r="I29" s="30"/>
      <c r="J29" s="37" t="s">
        <v>11</v>
      </c>
    </row>
    <row r="30" spans="1:10" hidden="1" x14ac:dyDescent="0.25">
      <c r="A30" s="1"/>
      <c r="B30" s="24" t="s">
        <v>56</v>
      </c>
      <c r="C30" s="25" t="s">
        <v>57</v>
      </c>
      <c r="D30" s="26">
        <v>124.67072806700003</v>
      </c>
      <c r="E30" s="26">
        <v>23.250309999999999</v>
      </c>
      <c r="F30" s="26">
        <f t="shared" si="1"/>
        <v>-101.42041806700003</v>
      </c>
      <c r="G30" s="27"/>
      <c r="H30" s="28" t="str">
        <f t="shared" si="0"/>
        <v>not meet</v>
      </c>
      <c r="I30" s="30"/>
      <c r="J30" s="37" t="s">
        <v>11</v>
      </c>
    </row>
    <row r="31" spans="1:10" hidden="1" x14ac:dyDescent="0.25">
      <c r="A31" s="1"/>
      <c r="B31" s="24" t="s">
        <v>58</v>
      </c>
      <c r="C31" s="25" t="s">
        <v>59</v>
      </c>
      <c r="D31" s="26">
        <v>10549.235774020959</v>
      </c>
      <c r="E31" s="26">
        <v>11855.428235875997</v>
      </c>
      <c r="F31" s="26">
        <f t="shared" si="1"/>
        <v>1306.1924618550383</v>
      </c>
      <c r="G31" s="27"/>
      <c r="H31" s="28" t="str">
        <f t="shared" si="0"/>
        <v>not meet</v>
      </c>
      <c r="I31" s="26"/>
      <c r="J31" s="37" t="s">
        <v>11</v>
      </c>
    </row>
    <row r="32" spans="1:10" ht="38.25" hidden="1" x14ac:dyDescent="0.25">
      <c r="A32" s="1"/>
      <c r="B32" s="24" t="s">
        <v>60</v>
      </c>
      <c r="C32" s="25" t="s">
        <v>61</v>
      </c>
      <c r="D32" s="26">
        <v>0</v>
      </c>
      <c r="E32" s="26">
        <v>0</v>
      </c>
      <c r="F32" s="26">
        <f t="shared" si="1"/>
        <v>0</v>
      </c>
      <c r="G32" s="27"/>
      <c r="H32" s="28" t="str">
        <f t="shared" si="0"/>
        <v>not meet</v>
      </c>
      <c r="I32" s="26"/>
      <c r="J32" s="37" t="s">
        <v>11</v>
      </c>
    </row>
    <row r="33" spans="1:10" ht="38.25" hidden="1" x14ac:dyDescent="0.25">
      <c r="A33" s="1"/>
      <c r="B33" s="24" t="s">
        <v>62</v>
      </c>
      <c r="C33" s="25" t="s">
        <v>63</v>
      </c>
      <c r="D33" s="26">
        <v>0</v>
      </c>
      <c r="E33" s="26">
        <v>0</v>
      </c>
      <c r="F33" s="26">
        <f t="shared" si="1"/>
        <v>0</v>
      </c>
      <c r="G33" s="27"/>
      <c r="H33" s="28" t="str">
        <f t="shared" si="0"/>
        <v>not meet</v>
      </c>
      <c r="I33" s="30"/>
      <c r="J33" s="37" t="s">
        <v>11</v>
      </c>
    </row>
    <row r="34" spans="1:10" ht="38.25" x14ac:dyDescent="0.25">
      <c r="A34" s="1"/>
      <c r="B34" s="24" t="s">
        <v>64</v>
      </c>
      <c r="C34" s="25" t="s">
        <v>65</v>
      </c>
      <c r="D34" s="26">
        <v>366000</v>
      </c>
      <c r="E34" s="26">
        <v>285543.79653999931</v>
      </c>
      <c r="F34" s="26">
        <f t="shared" si="1"/>
        <v>-80456.203460000688</v>
      </c>
      <c r="G34" s="27"/>
      <c r="H34" s="28" t="str">
        <f t="shared" si="0"/>
        <v>meet</v>
      </c>
      <c r="I34" s="30"/>
      <c r="J34" s="37" t="s">
        <v>291</v>
      </c>
    </row>
    <row r="35" spans="1:10" hidden="1" x14ac:dyDescent="0.25">
      <c r="A35" s="1"/>
      <c r="B35" s="24" t="s">
        <v>66</v>
      </c>
      <c r="C35" s="25" t="s">
        <v>67</v>
      </c>
      <c r="D35" s="26">
        <v>44386.309832038176</v>
      </c>
      <c r="E35" s="26">
        <v>39994.015199999994</v>
      </c>
      <c r="F35" s="26">
        <f t="shared" si="1"/>
        <v>-4392.2946320381816</v>
      </c>
      <c r="G35" s="27"/>
      <c r="H35" s="28" t="str">
        <f t="shared" si="0"/>
        <v>not meet</v>
      </c>
      <c r="I35" s="30"/>
      <c r="J35" s="37" t="s">
        <v>11</v>
      </c>
    </row>
    <row r="36" spans="1:10" hidden="1" x14ac:dyDescent="0.25">
      <c r="A36" s="1"/>
      <c r="B36" s="24" t="s">
        <v>68</v>
      </c>
      <c r="C36" s="25" t="s">
        <v>69</v>
      </c>
      <c r="D36" s="26">
        <v>71788.164644059725</v>
      </c>
      <c r="E36" s="26">
        <v>76476.890680000011</v>
      </c>
      <c r="F36" s="26">
        <f t="shared" si="1"/>
        <v>4688.7260359402862</v>
      </c>
      <c r="G36" s="27"/>
      <c r="H36" s="28" t="str">
        <f t="shared" si="0"/>
        <v>not meet</v>
      </c>
      <c r="I36" s="30"/>
      <c r="J36" s="37" t="s">
        <v>11</v>
      </c>
    </row>
    <row r="37" spans="1:10" ht="25.5" hidden="1" x14ac:dyDescent="0.25">
      <c r="A37" s="1"/>
      <c r="B37" s="24" t="s">
        <v>70</v>
      </c>
      <c r="C37" s="25" t="s">
        <v>71</v>
      </c>
      <c r="D37" s="26">
        <v>419170.185</v>
      </c>
      <c r="E37" s="26">
        <v>489698.83362000005</v>
      </c>
      <c r="F37" s="26">
        <f t="shared" si="1"/>
        <v>70528.648620000051</v>
      </c>
      <c r="G37" s="27"/>
      <c r="H37" s="28" t="str">
        <f t="shared" si="0"/>
        <v>not meet</v>
      </c>
      <c r="I37" s="26"/>
      <c r="J37" s="37" t="s">
        <v>11</v>
      </c>
    </row>
    <row r="38" spans="1:10" ht="25.5" x14ac:dyDescent="0.25">
      <c r="A38" s="1"/>
      <c r="B38" s="24" t="s">
        <v>72</v>
      </c>
      <c r="C38" s="25" t="s">
        <v>73</v>
      </c>
      <c r="D38" s="26">
        <v>34999.999999999993</v>
      </c>
      <c r="E38" s="26">
        <v>23064.199509999999</v>
      </c>
      <c r="F38" s="26">
        <f t="shared" si="1"/>
        <v>-11935.800489999994</v>
      </c>
      <c r="G38" s="27"/>
      <c r="H38" s="28" t="str">
        <f t="shared" si="0"/>
        <v>meet</v>
      </c>
      <c r="I38" s="30"/>
      <c r="J38" s="37" t="s">
        <v>274</v>
      </c>
    </row>
    <row r="39" spans="1:10" ht="25.5" hidden="1" x14ac:dyDescent="0.25">
      <c r="A39" s="1"/>
      <c r="B39" s="24" t="s">
        <v>74</v>
      </c>
      <c r="C39" s="25" t="s">
        <v>75</v>
      </c>
      <c r="D39" s="26">
        <v>10452.198872550001</v>
      </c>
      <c r="E39" s="26">
        <v>13217.084366666666</v>
      </c>
      <c r="F39" s="26">
        <f t="shared" si="1"/>
        <v>2764.8854941166646</v>
      </c>
      <c r="G39" s="27"/>
      <c r="H39" s="28" t="str">
        <f t="shared" si="0"/>
        <v>not meet</v>
      </c>
      <c r="I39" s="30"/>
      <c r="J39" s="37" t="s">
        <v>11</v>
      </c>
    </row>
    <row r="40" spans="1:10" ht="38.25" x14ac:dyDescent="0.25">
      <c r="A40" s="1"/>
      <c r="B40" s="24" t="s">
        <v>76</v>
      </c>
      <c r="C40" s="25" t="s">
        <v>77</v>
      </c>
      <c r="D40" s="26">
        <v>54247.760800000011</v>
      </c>
      <c r="E40" s="26">
        <v>28806.688789999997</v>
      </c>
      <c r="F40" s="26">
        <f t="shared" si="1"/>
        <v>-25441.072010000014</v>
      </c>
      <c r="G40" s="27"/>
      <c r="H40" s="28" t="str">
        <f t="shared" si="0"/>
        <v>meet</v>
      </c>
      <c r="I40" s="30"/>
      <c r="J40" s="37" t="s">
        <v>292</v>
      </c>
    </row>
    <row r="41" spans="1:10" ht="38.25" hidden="1" x14ac:dyDescent="0.25">
      <c r="A41" s="1"/>
      <c r="B41" s="24" t="s">
        <v>78</v>
      </c>
      <c r="C41" s="25" t="s">
        <v>79</v>
      </c>
      <c r="D41" s="26">
        <v>10452.198872550001</v>
      </c>
      <c r="E41" s="26">
        <v>6608.542183333333</v>
      </c>
      <c r="F41" s="26">
        <f t="shared" si="1"/>
        <v>-3843.6566892166684</v>
      </c>
      <c r="G41" s="27"/>
      <c r="H41" s="28" t="str">
        <f t="shared" si="0"/>
        <v>not meet</v>
      </c>
      <c r="I41" s="30"/>
      <c r="J41" s="37" t="s">
        <v>11</v>
      </c>
    </row>
    <row r="42" spans="1:10" hidden="1" x14ac:dyDescent="0.25">
      <c r="A42" s="1"/>
      <c r="B42" s="24" t="s">
        <v>80</v>
      </c>
      <c r="C42" s="25" t="s">
        <v>81</v>
      </c>
      <c r="D42" s="26">
        <v>15598.724261776002</v>
      </c>
      <c r="E42" s="26">
        <v>17350.551900000002</v>
      </c>
      <c r="F42" s="26">
        <f t="shared" si="1"/>
        <v>1751.8276382240001</v>
      </c>
      <c r="G42" s="27"/>
      <c r="H42" s="28" t="str">
        <f t="shared" si="0"/>
        <v>not meet</v>
      </c>
      <c r="I42" s="30"/>
      <c r="J42" s="37" t="s">
        <v>11</v>
      </c>
    </row>
    <row r="43" spans="1:10" ht="25.5" hidden="1" x14ac:dyDescent="0.25">
      <c r="A43" s="1"/>
      <c r="B43" s="24" t="s">
        <v>82</v>
      </c>
      <c r="C43" s="25" t="s">
        <v>83</v>
      </c>
      <c r="D43" s="26">
        <v>4399.9999999999991</v>
      </c>
      <c r="E43" s="26">
        <v>10596.848530000003</v>
      </c>
      <c r="F43" s="26">
        <f t="shared" si="1"/>
        <v>6196.8485300000038</v>
      </c>
      <c r="G43" s="27"/>
      <c r="H43" s="28" t="str">
        <f t="shared" si="0"/>
        <v>not meet</v>
      </c>
      <c r="I43" s="30"/>
      <c r="J43" s="37" t="s">
        <v>11</v>
      </c>
    </row>
    <row r="44" spans="1:10" ht="25.5" hidden="1" x14ac:dyDescent="0.25">
      <c r="A44" s="1"/>
      <c r="B44" s="24" t="s">
        <v>84</v>
      </c>
      <c r="C44" s="25" t="s">
        <v>85</v>
      </c>
      <c r="D44" s="26">
        <v>3134.7231191789833</v>
      </c>
      <c r="E44" s="26">
        <v>2406.058</v>
      </c>
      <c r="F44" s="26">
        <f t="shared" si="1"/>
        <v>-728.66511917898333</v>
      </c>
      <c r="G44" s="27"/>
      <c r="H44" s="28" t="str">
        <f t="shared" si="0"/>
        <v>not meet</v>
      </c>
      <c r="I44" s="30"/>
      <c r="J44" s="37" t="s">
        <v>11</v>
      </c>
    </row>
    <row r="45" spans="1:10" ht="51" x14ac:dyDescent="0.25">
      <c r="A45" s="1"/>
      <c r="B45" s="24" t="s">
        <v>86</v>
      </c>
      <c r="C45" s="25" t="s">
        <v>87</v>
      </c>
      <c r="D45" s="26">
        <v>23324.908899999999</v>
      </c>
      <c r="E45" s="26">
        <v>11360.200720000001</v>
      </c>
      <c r="F45" s="26">
        <f t="shared" si="1"/>
        <v>-11964.708179999998</v>
      </c>
      <c r="G45" s="27"/>
      <c r="H45" s="28" t="str">
        <f t="shared" si="0"/>
        <v>meet</v>
      </c>
      <c r="I45" s="26"/>
      <c r="J45" s="37" t="s">
        <v>275</v>
      </c>
    </row>
    <row r="46" spans="1:10" ht="38.25" hidden="1" x14ac:dyDescent="0.25">
      <c r="A46" s="1"/>
      <c r="B46" s="24" t="s">
        <v>88</v>
      </c>
      <c r="C46" s="25" t="s">
        <v>89</v>
      </c>
      <c r="D46" s="26">
        <v>681</v>
      </c>
      <c r="E46" s="26">
        <v>863.63871999999992</v>
      </c>
      <c r="F46" s="26">
        <f t="shared" si="1"/>
        <v>182.63871999999992</v>
      </c>
      <c r="G46" s="27"/>
      <c r="H46" s="28" t="str">
        <f t="shared" si="0"/>
        <v>not meet</v>
      </c>
      <c r="I46" s="30"/>
      <c r="J46" s="37" t="s">
        <v>11</v>
      </c>
    </row>
    <row r="47" spans="1:10" ht="51" hidden="1" x14ac:dyDescent="0.25">
      <c r="A47" s="1"/>
      <c r="B47" s="24" t="s">
        <v>90</v>
      </c>
      <c r="C47" s="25" t="s">
        <v>91</v>
      </c>
      <c r="D47" s="26">
        <v>18000</v>
      </c>
      <c r="E47" s="26">
        <v>16670.108700000001</v>
      </c>
      <c r="F47" s="26">
        <f t="shared" si="1"/>
        <v>-1329.8912999999993</v>
      </c>
      <c r="G47" s="27"/>
      <c r="H47" s="28" t="str">
        <f t="shared" si="0"/>
        <v>not meet</v>
      </c>
      <c r="I47" s="30"/>
      <c r="J47" s="37" t="s">
        <v>11</v>
      </c>
    </row>
    <row r="48" spans="1:10" hidden="1" x14ac:dyDescent="0.25">
      <c r="A48" s="1"/>
      <c r="B48" s="24" t="s">
        <v>92</v>
      </c>
      <c r="C48" s="25" t="s">
        <v>93</v>
      </c>
      <c r="D48" s="26">
        <v>0</v>
      </c>
      <c r="E48" s="26">
        <v>0</v>
      </c>
      <c r="F48" s="26">
        <f t="shared" si="1"/>
        <v>0</v>
      </c>
      <c r="G48" s="27"/>
      <c r="H48" s="28" t="str">
        <f t="shared" si="0"/>
        <v>not meet</v>
      </c>
      <c r="I48" s="30"/>
      <c r="J48" s="37" t="s">
        <v>11</v>
      </c>
    </row>
    <row r="49" spans="1:10" hidden="1" x14ac:dyDescent="0.25">
      <c r="A49" s="1"/>
      <c r="B49" s="24" t="s">
        <v>94</v>
      </c>
      <c r="C49" s="25" t="s">
        <v>95</v>
      </c>
      <c r="D49" s="26">
        <v>0</v>
      </c>
      <c r="E49" s="26">
        <v>0</v>
      </c>
      <c r="F49" s="26">
        <f t="shared" si="1"/>
        <v>0</v>
      </c>
      <c r="G49" s="27"/>
      <c r="H49" s="28" t="str">
        <f t="shared" si="0"/>
        <v>not meet</v>
      </c>
      <c r="I49" s="30"/>
      <c r="J49" s="37" t="s">
        <v>11</v>
      </c>
    </row>
    <row r="50" spans="1:10" hidden="1" x14ac:dyDescent="0.25">
      <c r="A50" s="1"/>
      <c r="B50" s="24" t="s">
        <v>96</v>
      </c>
      <c r="C50" s="25" t="s">
        <v>97</v>
      </c>
      <c r="D50" s="26">
        <v>0</v>
      </c>
      <c r="E50" s="26">
        <v>0</v>
      </c>
      <c r="F50" s="26">
        <f t="shared" si="1"/>
        <v>0</v>
      </c>
      <c r="G50" s="27"/>
      <c r="H50" s="28" t="str">
        <f t="shared" si="0"/>
        <v>not meet</v>
      </c>
      <c r="I50" s="30"/>
      <c r="J50" s="37" t="s">
        <v>11</v>
      </c>
    </row>
    <row r="51" spans="1:10" hidden="1" x14ac:dyDescent="0.25">
      <c r="A51" s="1"/>
      <c r="B51" s="24" t="s">
        <v>98</v>
      </c>
      <c r="C51" s="25" t="s">
        <v>99</v>
      </c>
      <c r="D51" s="26">
        <v>412054.65011154185</v>
      </c>
      <c r="E51" s="26">
        <v>464593.84980999987</v>
      </c>
      <c r="F51" s="26">
        <f t="shared" si="1"/>
        <v>52539.199698458018</v>
      </c>
      <c r="G51" s="27"/>
      <c r="H51" s="28" t="str">
        <f t="shared" si="0"/>
        <v>not meet</v>
      </c>
      <c r="I51" s="30"/>
      <c r="J51" s="37" t="s">
        <v>11</v>
      </c>
    </row>
    <row r="52" spans="1:10" ht="38.25" x14ac:dyDescent="0.25">
      <c r="A52" s="1"/>
      <c r="B52" s="24" t="s">
        <v>100</v>
      </c>
      <c r="C52" s="25" t="s">
        <v>101</v>
      </c>
      <c r="D52" s="26">
        <v>196540.83687513618</v>
      </c>
      <c r="E52" s="26">
        <v>325803.9985300001</v>
      </c>
      <c r="F52" s="26">
        <f t="shared" si="1"/>
        <v>129263.16165486391</v>
      </c>
      <c r="G52" s="27"/>
      <c r="H52" s="28" t="str">
        <f t="shared" si="0"/>
        <v>meet</v>
      </c>
      <c r="I52" s="26"/>
      <c r="J52" s="37" t="s">
        <v>276</v>
      </c>
    </row>
    <row r="53" spans="1:10" hidden="1" x14ac:dyDescent="0.25">
      <c r="A53" s="1"/>
      <c r="B53" s="24" t="s">
        <v>102</v>
      </c>
      <c r="C53" s="25" t="s">
        <v>103</v>
      </c>
      <c r="D53" s="26">
        <v>0</v>
      </c>
      <c r="E53" s="26">
        <v>0</v>
      </c>
      <c r="F53" s="26">
        <f t="shared" si="1"/>
        <v>0</v>
      </c>
      <c r="G53" s="27"/>
      <c r="H53" s="28" t="str">
        <f t="shared" si="0"/>
        <v>not meet</v>
      </c>
      <c r="I53" s="26"/>
      <c r="J53" s="37" t="s">
        <v>11</v>
      </c>
    </row>
    <row r="54" spans="1:10" ht="38.25" hidden="1" x14ac:dyDescent="0.25">
      <c r="A54" s="1"/>
      <c r="B54" s="24" t="s">
        <v>104</v>
      </c>
      <c r="C54" s="25" t="s">
        <v>105</v>
      </c>
      <c r="D54" s="26">
        <v>9236.1959999999999</v>
      </c>
      <c r="E54" s="26">
        <v>16364.962429999998</v>
      </c>
      <c r="F54" s="26">
        <f t="shared" si="1"/>
        <v>7128.7664299999979</v>
      </c>
      <c r="G54" s="27"/>
      <c r="H54" s="28" t="str">
        <f t="shared" si="0"/>
        <v>not meet</v>
      </c>
      <c r="I54" s="26"/>
      <c r="J54" s="37" t="s">
        <v>11</v>
      </c>
    </row>
    <row r="55" spans="1:10" hidden="1" x14ac:dyDescent="0.25">
      <c r="A55" s="1"/>
      <c r="B55" s="24" t="s">
        <v>106</v>
      </c>
      <c r="C55" s="25" t="s">
        <v>107</v>
      </c>
      <c r="D55" s="26">
        <v>22485.216474508186</v>
      </c>
      <c r="E55" s="26">
        <v>29051.847280000002</v>
      </c>
      <c r="F55" s="26">
        <f t="shared" si="1"/>
        <v>6566.6308054918154</v>
      </c>
      <c r="G55" s="27"/>
      <c r="H55" s="28" t="str">
        <f t="shared" si="0"/>
        <v>not meet</v>
      </c>
      <c r="I55" s="30"/>
      <c r="J55" s="37" t="s">
        <v>11</v>
      </c>
    </row>
    <row r="56" spans="1:10" ht="76.5" x14ac:dyDescent="0.25">
      <c r="A56" s="1"/>
      <c r="B56" s="24" t="s">
        <v>108</v>
      </c>
      <c r="C56" s="25" t="s">
        <v>109</v>
      </c>
      <c r="D56" s="26">
        <v>154981</v>
      </c>
      <c r="E56" s="26">
        <v>66780.488949999999</v>
      </c>
      <c r="F56" s="26">
        <f t="shared" si="1"/>
        <v>-88200.511050000001</v>
      </c>
      <c r="G56" s="27"/>
      <c r="H56" s="28" t="str">
        <f t="shared" si="0"/>
        <v>meet</v>
      </c>
      <c r="I56" s="30"/>
      <c r="J56" s="37" t="s">
        <v>277</v>
      </c>
    </row>
    <row r="57" spans="1:10" ht="51" x14ac:dyDescent="0.25">
      <c r="A57" s="1"/>
      <c r="B57" s="24" t="s">
        <v>110</v>
      </c>
      <c r="C57" s="25" t="s">
        <v>111</v>
      </c>
      <c r="D57" s="26">
        <v>611250</v>
      </c>
      <c r="E57" s="26">
        <v>406761.64007000072</v>
      </c>
      <c r="F57" s="26">
        <f t="shared" si="1"/>
        <v>-204488.35992999928</v>
      </c>
      <c r="G57" s="27"/>
      <c r="H57" s="28" t="str">
        <f t="shared" si="0"/>
        <v>meet</v>
      </c>
      <c r="I57" s="30"/>
      <c r="J57" s="37" t="s">
        <v>293</v>
      </c>
    </row>
    <row r="58" spans="1:10" ht="76.5" x14ac:dyDescent="0.25">
      <c r="A58" s="1"/>
      <c r="B58" s="24" t="s">
        <v>112</v>
      </c>
      <c r="C58" s="25" t="s">
        <v>113</v>
      </c>
      <c r="D58" s="26">
        <v>977250</v>
      </c>
      <c r="E58" s="26">
        <v>703061.41653000005</v>
      </c>
      <c r="F58" s="26">
        <f t="shared" si="1"/>
        <v>-274188.58346999995</v>
      </c>
      <c r="G58" s="27"/>
      <c r="H58" s="28" t="str">
        <f t="shared" si="0"/>
        <v>meet</v>
      </c>
      <c r="I58" s="30"/>
      <c r="J58" s="37" t="s">
        <v>294</v>
      </c>
    </row>
    <row r="59" spans="1:10" ht="51" x14ac:dyDescent="0.25">
      <c r="A59" s="1"/>
      <c r="B59" s="24" t="s">
        <v>114</v>
      </c>
      <c r="C59" s="25" t="s">
        <v>115</v>
      </c>
      <c r="D59" s="26">
        <v>19050.875950000005</v>
      </c>
      <c r="E59" s="26">
        <v>7855.7489299999997</v>
      </c>
      <c r="F59" s="26">
        <f t="shared" si="1"/>
        <v>-11195.127020000005</v>
      </c>
      <c r="G59" s="27"/>
      <c r="H59" s="28" t="str">
        <f t="shared" si="0"/>
        <v>meet</v>
      </c>
      <c r="I59" s="30"/>
      <c r="J59" s="37" t="s">
        <v>278</v>
      </c>
    </row>
    <row r="60" spans="1:10" ht="25.5" hidden="1" x14ac:dyDescent="0.25">
      <c r="A60" s="1"/>
      <c r="B60" s="24" t="s">
        <v>116</v>
      </c>
      <c r="C60" s="25" t="s">
        <v>117</v>
      </c>
      <c r="D60" s="26">
        <v>33172.115782385008</v>
      </c>
      <c r="E60" s="26">
        <v>37367.930740000003</v>
      </c>
      <c r="F60" s="26">
        <f t="shared" si="1"/>
        <v>4195.8149576149954</v>
      </c>
      <c r="G60" s="27"/>
      <c r="H60" s="28" t="str">
        <f t="shared" si="0"/>
        <v>not meet</v>
      </c>
      <c r="I60" s="26"/>
      <c r="J60" s="37" t="s">
        <v>11</v>
      </c>
    </row>
    <row r="61" spans="1:10" ht="38.25" hidden="1" x14ac:dyDescent="0.25">
      <c r="A61" s="1"/>
      <c r="B61" s="24" t="s">
        <v>118</v>
      </c>
      <c r="C61" s="25" t="s">
        <v>119</v>
      </c>
      <c r="D61" s="26">
        <v>0</v>
      </c>
      <c r="E61" s="26">
        <v>75.173230000000004</v>
      </c>
      <c r="F61" s="26">
        <f t="shared" si="1"/>
        <v>75.173230000000004</v>
      </c>
      <c r="G61" s="27"/>
      <c r="H61" s="28" t="str">
        <f t="shared" si="0"/>
        <v>not meet</v>
      </c>
      <c r="I61" s="26"/>
      <c r="J61" s="37" t="s">
        <v>11</v>
      </c>
    </row>
    <row r="62" spans="1:10" ht="25.5" x14ac:dyDescent="0.25">
      <c r="A62" s="1"/>
      <c r="B62" s="24" t="s">
        <v>120</v>
      </c>
      <c r="C62" s="25" t="s">
        <v>121</v>
      </c>
      <c r="D62" s="26">
        <v>17000</v>
      </c>
      <c r="E62" s="26">
        <v>2734.0193499999996</v>
      </c>
      <c r="F62" s="26">
        <f t="shared" si="1"/>
        <v>-14265.980650000001</v>
      </c>
      <c r="G62" s="27"/>
      <c r="H62" s="28" t="str">
        <f t="shared" si="0"/>
        <v>meet</v>
      </c>
      <c r="I62" s="26"/>
      <c r="J62" s="37" t="s">
        <v>279</v>
      </c>
    </row>
    <row r="63" spans="1:10" ht="25.5" hidden="1" x14ac:dyDescent="0.25">
      <c r="A63" s="1"/>
      <c r="B63" s="24" t="s">
        <v>123</v>
      </c>
      <c r="C63" s="25" t="s">
        <v>124</v>
      </c>
      <c r="D63" s="26">
        <v>138750</v>
      </c>
      <c r="E63" s="26">
        <v>151306.59828000001</v>
      </c>
      <c r="F63" s="26">
        <f t="shared" si="1"/>
        <v>12556.598280000006</v>
      </c>
      <c r="G63" s="27"/>
      <c r="H63" s="28" t="str">
        <f t="shared" si="0"/>
        <v>not meet</v>
      </c>
      <c r="I63" s="30"/>
      <c r="J63" s="37" t="s">
        <v>11</v>
      </c>
    </row>
    <row r="64" spans="1:10" ht="25.5" hidden="1" x14ac:dyDescent="0.25">
      <c r="A64" s="1"/>
      <c r="B64" s="24" t="s">
        <v>125</v>
      </c>
      <c r="C64" s="25" t="s">
        <v>126</v>
      </c>
      <c r="D64" s="26">
        <v>0</v>
      </c>
      <c r="E64" s="26">
        <v>0</v>
      </c>
      <c r="F64" s="26">
        <f t="shared" si="1"/>
        <v>0</v>
      </c>
      <c r="G64" s="27"/>
      <c r="H64" s="28" t="str">
        <f t="shared" si="0"/>
        <v>not meet</v>
      </c>
      <c r="I64" s="26"/>
      <c r="J64" s="37" t="s">
        <v>11</v>
      </c>
    </row>
    <row r="65" spans="1:10" ht="25.5" hidden="1" x14ac:dyDescent="0.25">
      <c r="A65" s="1"/>
      <c r="B65" s="24" t="s">
        <v>127</v>
      </c>
      <c r="C65" s="25" t="s">
        <v>128</v>
      </c>
      <c r="D65" s="26">
        <v>0</v>
      </c>
      <c r="E65" s="26">
        <v>0</v>
      </c>
      <c r="F65" s="26">
        <f t="shared" si="1"/>
        <v>0</v>
      </c>
      <c r="G65" s="27"/>
      <c r="H65" s="28" t="str">
        <f t="shared" si="0"/>
        <v>not meet</v>
      </c>
      <c r="I65" s="26"/>
      <c r="J65" s="37" t="s">
        <v>11</v>
      </c>
    </row>
    <row r="66" spans="1:10" hidden="1" x14ac:dyDescent="0.25">
      <c r="A66" s="1"/>
      <c r="B66" s="24" t="s">
        <v>130</v>
      </c>
      <c r="C66" s="25" t="s">
        <v>131</v>
      </c>
      <c r="D66" s="26">
        <v>0</v>
      </c>
      <c r="E66" s="26">
        <v>0</v>
      </c>
      <c r="F66" s="26">
        <f t="shared" si="1"/>
        <v>0</v>
      </c>
      <c r="G66" s="27"/>
      <c r="H66" s="28" t="str">
        <f t="shared" si="0"/>
        <v>not meet</v>
      </c>
      <c r="I66" s="26"/>
      <c r="J66" s="37" t="s">
        <v>11</v>
      </c>
    </row>
    <row r="67" spans="1:10" ht="25.5" hidden="1" x14ac:dyDescent="0.25">
      <c r="A67" s="1"/>
      <c r="B67" s="24" t="s">
        <v>132</v>
      </c>
      <c r="C67" s="25" t="s">
        <v>133</v>
      </c>
      <c r="D67" s="26">
        <v>0</v>
      </c>
      <c r="E67" s="26">
        <v>0</v>
      </c>
      <c r="F67" s="26">
        <f t="shared" si="1"/>
        <v>0</v>
      </c>
      <c r="G67" s="27"/>
      <c r="H67" s="28" t="str">
        <f t="shared" si="0"/>
        <v>not meet</v>
      </c>
      <c r="I67" s="26"/>
      <c r="J67" s="37" t="s">
        <v>11</v>
      </c>
    </row>
    <row r="68" spans="1:10" ht="25.5" hidden="1" x14ac:dyDescent="0.25">
      <c r="A68" s="1"/>
      <c r="B68" s="24" t="s">
        <v>134</v>
      </c>
      <c r="C68" s="25" t="s">
        <v>135</v>
      </c>
      <c r="D68" s="26">
        <v>0</v>
      </c>
      <c r="E68" s="26">
        <v>0</v>
      </c>
      <c r="F68" s="26">
        <f t="shared" si="1"/>
        <v>0</v>
      </c>
      <c r="G68" s="27"/>
      <c r="H68" s="28" t="str">
        <f t="shared" si="0"/>
        <v>not meet</v>
      </c>
      <c r="I68" s="26"/>
      <c r="J68" s="37" t="s">
        <v>11</v>
      </c>
    </row>
    <row r="69" spans="1:10" hidden="1" x14ac:dyDescent="0.25">
      <c r="A69" s="1"/>
      <c r="B69" s="24" t="s">
        <v>136</v>
      </c>
      <c r="C69" s="25" t="s">
        <v>137</v>
      </c>
      <c r="D69" s="26">
        <v>0</v>
      </c>
      <c r="E69" s="26">
        <v>0</v>
      </c>
      <c r="F69" s="26">
        <f t="shared" si="1"/>
        <v>0</v>
      </c>
      <c r="G69" s="27"/>
      <c r="H69" s="28" t="str">
        <f t="shared" si="0"/>
        <v>not meet</v>
      </c>
      <c r="I69" s="26"/>
      <c r="J69" s="37" t="s">
        <v>11</v>
      </c>
    </row>
    <row r="70" spans="1:10" hidden="1" x14ac:dyDescent="0.25">
      <c r="A70" s="1"/>
      <c r="B70" s="24" t="s">
        <v>138</v>
      </c>
      <c r="C70" s="25" t="s">
        <v>139</v>
      </c>
      <c r="D70" s="26">
        <v>0</v>
      </c>
      <c r="E70" s="26">
        <v>0</v>
      </c>
      <c r="F70" s="26">
        <f t="shared" si="1"/>
        <v>0</v>
      </c>
      <c r="G70" s="27"/>
      <c r="H70" s="28" t="str">
        <f t="shared" si="0"/>
        <v>not meet</v>
      </c>
      <c r="I70" s="26"/>
      <c r="J70" s="37" t="s">
        <v>11</v>
      </c>
    </row>
    <row r="71" spans="1:10" ht="25.5" hidden="1" x14ac:dyDescent="0.25">
      <c r="A71" s="1"/>
      <c r="B71" s="24" t="s">
        <v>140</v>
      </c>
      <c r="C71" s="25" t="s">
        <v>141</v>
      </c>
      <c r="D71" s="26">
        <v>0</v>
      </c>
      <c r="E71" s="26">
        <v>1138.5355300000001</v>
      </c>
      <c r="F71" s="26">
        <f t="shared" si="1"/>
        <v>1138.5355300000001</v>
      </c>
      <c r="G71" s="27"/>
      <c r="H71" s="28" t="str">
        <f t="shared" ref="H71:H134" si="2">IF(ISERROR(IF(AND(ABS(F71/D71)&gt;0.2,ABS(F71)&gt;10000),"meet","not meet")),"not meet",IF(AND(ABS(F71/D71)&gt;0.2,ABS(F71)&gt;10000),"meet","not meet"))</f>
        <v>not meet</v>
      </c>
      <c r="I71" s="26"/>
      <c r="J71" s="37" t="s">
        <v>11</v>
      </c>
    </row>
    <row r="72" spans="1:10" ht="25.5" hidden="1" x14ac:dyDescent="0.25">
      <c r="A72" s="1"/>
      <c r="B72" s="24" t="s">
        <v>142</v>
      </c>
      <c r="C72" s="25" t="s">
        <v>143</v>
      </c>
      <c r="D72" s="26">
        <v>11002.999999999998</v>
      </c>
      <c r="E72" s="26">
        <v>4719.95687</v>
      </c>
      <c r="F72" s="26">
        <f t="shared" ref="F72:F135" si="3">E72-D72</f>
        <v>-6283.0431299999982</v>
      </c>
      <c r="G72" s="27"/>
      <c r="H72" s="28" t="str">
        <f t="shared" si="2"/>
        <v>not meet</v>
      </c>
      <c r="I72" s="26"/>
      <c r="J72" s="37" t="s">
        <v>11</v>
      </c>
    </row>
    <row r="73" spans="1:10" ht="38.25" hidden="1" x14ac:dyDescent="0.25">
      <c r="A73" s="1"/>
      <c r="B73" s="24" t="s">
        <v>144</v>
      </c>
      <c r="C73" s="25" t="s">
        <v>145</v>
      </c>
      <c r="D73" s="26">
        <v>0</v>
      </c>
      <c r="E73" s="26">
        <v>0</v>
      </c>
      <c r="F73" s="26">
        <f t="shared" si="3"/>
        <v>0</v>
      </c>
      <c r="G73" s="27"/>
      <c r="H73" s="28" t="str">
        <f t="shared" si="2"/>
        <v>not meet</v>
      </c>
      <c r="I73" s="26"/>
      <c r="J73" s="37" t="s">
        <v>11</v>
      </c>
    </row>
    <row r="74" spans="1:10" ht="38.25" hidden="1" x14ac:dyDescent="0.25">
      <c r="A74" s="1"/>
      <c r="B74" s="24" t="s">
        <v>146</v>
      </c>
      <c r="C74" s="25" t="s">
        <v>147</v>
      </c>
      <c r="D74" s="26">
        <v>3700</v>
      </c>
      <c r="E74" s="26">
        <v>1123.39057</v>
      </c>
      <c r="F74" s="26">
        <f t="shared" si="3"/>
        <v>-2576.60943</v>
      </c>
      <c r="G74" s="27"/>
      <c r="H74" s="28" t="str">
        <f t="shared" si="2"/>
        <v>not meet</v>
      </c>
      <c r="I74" s="26"/>
      <c r="J74" s="37" t="s">
        <v>11</v>
      </c>
    </row>
    <row r="75" spans="1:10" ht="25.5" hidden="1" x14ac:dyDescent="0.25">
      <c r="A75" s="1"/>
      <c r="B75" s="24" t="s">
        <v>148</v>
      </c>
      <c r="C75" s="25" t="s">
        <v>149</v>
      </c>
      <c r="D75" s="26">
        <v>0</v>
      </c>
      <c r="E75" s="26">
        <v>0</v>
      </c>
      <c r="F75" s="26">
        <f t="shared" si="3"/>
        <v>0</v>
      </c>
      <c r="G75" s="27"/>
      <c r="H75" s="28" t="str">
        <f t="shared" si="2"/>
        <v>not meet</v>
      </c>
      <c r="I75" s="26"/>
      <c r="J75" s="37" t="s">
        <v>11</v>
      </c>
    </row>
    <row r="76" spans="1:10" ht="25.5" hidden="1" x14ac:dyDescent="0.25">
      <c r="A76" s="1"/>
      <c r="B76" s="24" t="s">
        <v>150</v>
      </c>
      <c r="C76" s="25" t="s">
        <v>151</v>
      </c>
      <c r="D76" s="26">
        <v>0</v>
      </c>
      <c r="E76" s="26">
        <v>0</v>
      </c>
      <c r="F76" s="26">
        <f t="shared" si="3"/>
        <v>0</v>
      </c>
      <c r="G76" s="27"/>
      <c r="H76" s="28" t="str">
        <f t="shared" si="2"/>
        <v>not meet</v>
      </c>
      <c r="I76" s="26"/>
      <c r="J76" s="37" t="s">
        <v>11</v>
      </c>
    </row>
    <row r="77" spans="1:10" ht="25.5" hidden="1" x14ac:dyDescent="0.25">
      <c r="A77" s="1"/>
      <c r="B77" s="24" t="s">
        <v>152</v>
      </c>
      <c r="C77" s="25" t="s">
        <v>153</v>
      </c>
      <c r="D77" s="26">
        <v>0</v>
      </c>
      <c r="E77" s="26">
        <v>0</v>
      </c>
      <c r="F77" s="26">
        <f t="shared" si="3"/>
        <v>0</v>
      </c>
      <c r="G77" s="27"/>
      <c r="H77" s="28" t="str">
        <f t="shared" si="2"/>
        <v>not meet</v>
      </c>
      <c r="I77" s="26"/>
      <c r="J77" s="37" t="s">
        <v>11</v>
      </c>
    </row>
    <row r="78" spans="1:10" hidden="1" x14ac:dyDescent="0.25">
      <c r="A78" s="1"/>
      <c r="B78" s="24" t="s">
        <v>154</v>
      </c>
      <c r="C78" s="25" t="s">
        <v>155</v>
      </c>
      <c r="D78" s="26">
        <v>0</v>
      </c>
      <c r="E78" s="26">
        <v>0</v>
      </c>
      <c r="F78" s="26">
        <f t="shared" si="3"/>
        <v>0</v>
      </c>
      <c r="G78" s="27"/>
      <c r="H78" s="28" t="str">
        <f t="shared" si="2"/>
        <v>not meet</v>
      </c>
      <c r="I78" s="26"/>
      <c r="J78" s="37" t="s">
        <v>11</v>
      </c>
    </row>
    <row r="79" spans="1:10" ht="25.5" hidden="1" x14ac:dyDescent="0.25">
      <c r="A79" s="1"/>
      <c r="B79" s="24" t="s">
        <v>156</v>
      </c>
      <c r="C79" s="25" t="s">
        <v>157</v>
      </c>
      <c r="D79" s="26">
        <v>0</v>
      </c>
      <c r="E79" s="26">
        <v>0</v>
      </c>
      <c r="F79" s="26">
        <f t="shared" si="3"/>
        <v>0</v>
      </c>
      <c r="G79" s="27"/>
      <c r="H79" s="28" t="str">
        <f t="shared" si="2"/>
        <v>not meet</v>
      </c>
      <c r="I79" s="26"/>
      <c r="J79" s="37" t="s">
        <v>11</v>
      </c>
    </row>
    <row r="80" spans="1:10" ht="25.5" hidden="1" x14ac:dyDescent="0.25">
      <c r="A80" s="1"/>
      <c r="B80" s="24" t="s">
        <v>158</v>
      </c>
      <c r="C80" s="25" t="s">
        <v>159</v>
      </c>
      <c r="D80" s="26">
        <v>0</v>
      </c>
      <c r="E80" s="26">
        <v>0</v>
      </c>
      <c r="F80" s="26">
        <f t="shared" si="3"/>
        <v>0</v>
      </c>
      <c r="G80" s="27"/>
      <c r="H80" s="28" t="str">
        <f t="shared" si="2"/>
        <v>not meet</v>
      </c>
      <c r="I80" s="26"/>
      <c r="J80" s="37" t="s">
        <v>11</v>
      </c>
    </row>
    <row r="81" spans="1:10" hidden="1" x14ac:dyDescent="0.25">
      <c r="A81" s="1"/>
      <c r="B81" s="24" t="s">
        <v>160</v>
      </c>
      <c r="C81" s="25" t="s">
        <v>161</v>
      </c>
      <c r="D81" s="26">
        <v>0</v>
      </c>
      <c r="E81" s="26">
        <v>0</v>
      </c>
      <c r="F81" s="26">
        <f t="shared" si="3"/>
        <v>0</v>
      </c>
      <c r="G81" s="27"/>
      <c r="H81" s="28" t="str">
        <f t="shared" si="2"/>
        <v>not meet</v>
      </c>
      <c r="I81" s="26"/>
      <c r="J81" s="37" t="s">
        <v>11</v>
      </c>
    </row>
    <row r="82" spans="1:10" ht="25.5" hidden="1" x14ac:dyDescent="0.25">
      <c r="A82" s="1"/>
      <c r="B82" s="24" t="s">
        <v>162</v>
      </c>
      <c r="C82" s="25" t="s">
        <v>163</v>
      </c>
      <c r="D82" s="26">
        <v>0</v>
      </c>
      <c r="E82" s="26">
        <v>0</v>
      </c>
      <c r="F82" s="26">
        <f t="shared" si="3"/>
        <v>0</v>
      </c>
      <c r="G82" s="27"/>
      <c r="H82" s="28" t="str">
        <f t="shared" si="2"/>
        <v>not meet</v>
      </c>
      <c r="I82" s="26"/>
      <c r="J82" s="37" t="s">
        <v>11</v>
      </c>
    </row>
    <row r="83" spans="1:10" ht="38.25" hidden="1" x14ac:dyDescent="0.25">
      <c r="A83" s="1"/>
      <c r="B83" s="24" t="s">
        <v>164</v>
      </c>
      <c r="C83" s="25" t="s">
        <v>165</v>
      </c>
      <c r="D83" s="26">
        <v>0</v>
      </c>
      <c r="E83" s="26">
        <v>0</v>
      </c>
      <c r="F83" s="26">
        <f t="shared" si="3"/>
        <v>0</v>
      </c>
      <c r="G83" s="27"/>
      <c r="H83" s="28" t="str">
        <f t="shared" si="2"/>
        <v>not meet</v>
      </c>
      <c r="I83" s="26"/>
      <c r="J83" s="37" t="s">
        <v>11</v>
      </c>
    </row>
    <row r="84" spans="1:10" ht="38.25" x14ac:dyDescent="0.25">
      <c r="A84" s="1"/>
      <c r="B84" s="24" t="s">
        <v>166</v>
      </c>
      <c r="C84" s="25" t="s">
        <v>167</v>
      </c>
      <c r="D84" s="26">
        <v>78701</v>
      </c>
      <c r="E84" s="26">
        <v>35363.686999999998</v>
      </c>
      <c r="F84" s="26">
        <f t="shared" si="3"/>
        <v>-43337.313000000002</v>
      </c>
      <c r="G84" s="27"/>
      <c r="H84" s="28" t="str">
        <f t="shared" si="2"/>
        <v>meet</v>
      </c>
      <c r="I84" s="26"/>
      <c r="J84" s="37" t="s">
        <v>280</v>
      </c>
    </row>
    <row r="85" spans="1:10" ht="25.5" hidden="1" x14ac:dyDescent="0.25">
      <c r="A85" s="1"/>
      <c r="B85" s="24" t="s">
        <v>168</v>
      </c>
      <c r="C85" s="25" t="s">
        <v>169</v>
      </c>
      <c r="D85" s="26">
        <v>0</v>
      </c>
      <c r="E85" s="26">
        <v>0</v>
      </c>
      <c r="F85" s="26">
        <f t="shared" si="3"/>
        <v>0</v>
      </c>
      <c r="G85" s="27"/>
      <c r="H85" s="28" t="str">
        <f t="shared" si="2"/>
        <v>not meet</v>
      </c>
      <c r="I85" s="26"/>
      <c r="J85" s="37" t="s">
        <v>11</v>
      </c>
    </row>
    <row r="86" spans="1:10" ht="38.25" hidden="1" x14ac:dyDescent="0.25">
      <c r="A86" s="1"/>
      <c r="B86" s="24" t="s">
        <v>170</v>
      </c>
      <c r="C86" s="25" t="s">
        <v>171</v>
      </c>
      <c r="D86" s="26">
        <v>0</v>
      </c>
      <c r="E86" s="26">
        <v>0</v>
      </c>
      <c r="F86" s="26">
        <f t="shared" si="3"/>
        <v>0</v>
      </c>
      <c r="G86" s="27"/>
      <c r="H86" s="28" t="str">
        <f t="shared" si="2"/>
        <v>not meet</v>
      </c>
      <c r="I86" s="26"/>
      <c r="J86" s="37" t="s">
        <v>11</v>
      </c>
    </row>
    <row r="87" spans="1:10" hidden="1" x14ac:dyDescent="0.25">
      <c r="A87" s="1"/>
      <c r="B87" s="24" t="s">
        <v>172</v>
      </c>
      <c r="C87" s="25" t="s">
        <v>173</v>
      </c>
      <c r="D87" s="26">
        <v>0</v>
      </c>
      <c r="E87" s="26">
        <v>0</v>
      </c>
      <c r="F87" s="26">
        <f t="shared" si="3"/>
        <v>0</v>
      </c>
      <c r="G87" s="27"/>
      <c r="H87" s="28" t="str">
        <f t="shared" si="2"/>
        <v>not meet</v>
      </c>
      <c r="I87" s="26"/>
      <c r="J87" s="37" t="s">
        <v>11</v>
      </c>
    </row>
    <row r="88" spans="1:10" ht="25.5" hidden="1" x14ac:dyDescent="0.25">
      <c r="A88" s="1"/>
      <c r="B88" s="24" t="s">
        <v>174</v>
      </c>
      <c r="C88" s="25" t="s">
        <v>175</v>
      </c>
      <c r="D88" s="26">
        <v>0</v>
      </c>
      <c r="E88" s="26">
        <v>0</v>
      </c>
      <c r="F88" s="26">
        <f t="shared" si="3"/>
        <v>0</v>
      </c>
      <c r="G88" s="27"/>
      <c r="H88" s="28" t="str">
        <f t="shared" si="2"/>
        <v>not meet</v>
      </c>
      <c r="I88" s="26"/>
      <c r="J88" s="37" t="s">
        <v>11</v>
      </c>
    </row>
    <row r="89" spans="1:10" ht="25.5" hidden="1" x14ac:dyDescent="0.25">
      <c r="A89" s="1"/>
      <c r="B89" s="24" t="s">
        <v>174</v>
      </c>
      <c r="C89" s="25" t="s">
        <v>175</v>
      </c>
      <c r="D89" s="26">
        <v>0</v>
      </c>
      <c r="E89" s="26">
        <v>0</v>
      </c>
      <c r="F89" s="26">
        <f t="shared" si="3"/>
        <v>0</v>
      </c>
      <c r="G89" s="27"/>
      <c r="H89" s="28" t="str">
        <f t="shared" si="2"/>
        <v>not meet</v>
      </c>
      <c r="I89" s="26"/>
      <c r="J89" s="37" t="s">
        <v>11</v>
      </c>
    </row>
    <row r="90" spans="1:10" ht="25.5" hidden="1" x14ac:dyDescent="0.25">
      <c r="A90" s="1"/>
      <c r="B90" s="24" t="s">
        <v>177</v>
      </c>
      <c r="C90" s="25" t="s">
        <v>178</v>
      </c>
      <c r="D90" s="26">
        <v>0</v>
      </c>
      <c r="E90" s="26">
        <v>0</v>
      </c>
      <c r="F90" s="26">
        <f t="shared" si="3"/>
        <v>0</v>
      </c>
      <c r="G90" s="27"/>
      <c r="H90" s="28" t="str">
        <f t="shared" si="2"/>
        <v>not meet</v>
      </c>
      <c r="I90" s="26"/>
      <c r="J90" s="37" t="s">
        <v>11</v>
      </c>
    </row>
    <row r="91" spans="1:10" ht="25.5" hidden="1" x14ac:dyDescent="0.25">
      <c r="A91" s="1"/>
      <c r="B91" s="24" t="s">
        <v>179</v>
      </c>
      <c r="C91" s="25" t="s">
        <v>180</v>
      </c>
      <c r="D91" s="26">
        <v>0</v>
      </c>
      <c r="E91" s="26">
        <v>0</v>
      </c>
      <c r="F91" s="26">
        <f t="shared" si="3"/>
        <v>0</v>
      </c>
      <c r="G91" s="27"/>
      <c r="H91" s="28" t="str">
        <f t="shared" si="2"/>
        <v>not meet</v>
      </c>
      <c r="I91" s="26"/>
      <c r="J91" s="37" t="s">
        <v>11</v>
      </c>
    </row>
    <row r="92" spans="1:10" ht="25.5" hidden="1" x14ac:dyDescent="0.25">
      <c r="A92" s="1"/>
      <c r="B92" s="24" t="s">
        <v>181</v>
      </c>
      <c r="C92" s="25" t="s">
        <v>182</v>
      </c>
      <c r="D92" s="26">
        <v>0</v>
      </c>
      <c r="E92" s="26">
        <v>0</v>
      </c>
      <c r="F92" s="26">
        <f t="shared" si="3"/>
        <v>0</v>
      </c>
      <c r="G92" s="27"/>
      <c r="H92" s="28" t="str">
        <f t="shared" si="2"/>
        <v>not meet</v>
      </c>
      <c r="I92" s="26"/>
      <c r="J92" s="37" t="s">
        <v>11</v>
      </c>
    </row>
    <row r="93" spans="1:10" ht="25.5" hidden="1" x14ac:dyDescent="0.25">
      <c r="A93" s="1"/>
      <c r="B93" s="24" t="s">
        <v>183</v>
      </c>
      <c r="C93" s="25" t="s">
        <v>184</v>
      </c>
      <c r="D93" s="26">
        <v>0</v>
      </c>
      <c r="E93" s="26">
        <v>0</v>
      </c>
      <c r="F93" s="26">
        <f t="shared" si="3"/>
        <v>0</v>
      </c>
      <c r="G93" s="27"/>
      <c r="H93" s="28" t="str">
        <f t="shared" si="2"/>
        <v>not meet</v>
      </c>
      <c r="I93" s="26"/>
      <c r="J93" s="37" t="s">
        <v>11</v>
      </c>
    </row>
    <row r="94" spans="1:10" ht="25.5" hidden="1" x14ac:dyDescent="0.25">
      <c r="A94" s="1"/>
      <c r="B94" s="24" t="s">
        <v>185</v>
      </c>
      <c r="C94" s="25" t="s">
        <v>186</v>
      </c>
      <c r="D94" s="26">
        <v>0</v>
      </c>
      <c r="E94" s="26">
        <v>0</v>
      </c>
      <c r="F94" s="26">
        <f t="shared" si="3"/>
        <v>0</v>
      </c>
      <c r="G94" s="27"/>
      <c r="H94" s="28" t="str">
        <f t="shared" si="2"/>
        <v>not meet</v>
      </c>
      <c r="I94" s="26"/>
      <c r="J94" s="37" t="s">
        <v>11</v>
      </c>
    </row>
    <row r="95" spans="1:10" ht="25.5" hidden="1" x14ac:dyDescent="0.25">
      <c r="A95" s="1"/>
      <c r="B95" s="24" t="s">
        <v>187</v>
      </c>
      <c r="C95" s="25" t="s">
        <v>188</v>
      </c>
      <c r="D95" s="26">
        <v>0</v>
      </c>
      <c r="E95" s="26">
        <v>0</v>
      </c>
      <c r="F95" s="26">
        <f t="shared" si="3"/>
        <v>0</v>
      </c>
      <c r="G95" s="27"/>
      <c r="H95" s="28" t="str">
        <f t="shared" si="2"/>
        <v>not meet</v>
      </c>
      <c r="I95" s="26"/>
      <c r="J95" s="37" t="s">
        <v>11</v>
      </c>
    </row>
    <row r="96" spans="1:10" ht="25.5" hidden="1" x14ac:dyDescent="0.25">
      <c r="A96" s="1"/>
      <c r="B96" s="24" t="s">
        <v>189</v>
      </c>
      <c r="C96" s="25" t="s">
        <v>190</v>
      </c>
      <c r="D96" s="26">
        <v>0</v>
      </c>
      <c r="E96" s="26">
        <v>0</v>
      </c>
      <c r="F96" s="26">
        <f t="shared" si="3"/>
        <v>0</v>
      </c>
      <c r="G96" s="27"/>
      <c r="H96" s="28" t="str">
        <f t="shared" si="2"/>
        <v>not meet</v>
      </c>
      <c r="I96" s="26"/>
      <c r="J96" s="37" t="s">
        <v>11</v>
      </c>
    </row>
    <row r="97" spans="1:10" hidden="1" x14ac:dyDescent="0.25">
      <c r="A97" s="1"/>
      <c r="B97" s="24" t="s">
        <v>191</v>
      </c>
      <c r="C97" s="25" t="s">
        <v>192</v>
      </c>
      <c r="D97" s="26">
        <v>0</v>
      </c>
      <c r="E97" s="26">
        <v>0</v>
      </c>
      <c r="F97" s="26">
        <f t="shared" si="3"/>
        <v>0</v>
      </c>
      <c r="G97" s="27"/>
      <c r="H97" s="28" t="str">
        <f t="shared" si="2"/>
        <v>not meet</v>
      </c>
      <c r="I97" s="26"/>
      <c r="J97" s="37" t="s">
        <v>11</v>
      </c>
    </row>
    <row r="98" spans="1:10" ht="25.5" hidden="1" x14ac:dyDescent="0.25">
      <c r="A98" s="1"/>
      <c r="B98" s="24" t="s">
        <v>193</v>
      </c>
      <c r="C98" s="25" t="s">
        <v>194</v>
      </c>
      <c r="D98" s="26">
        <v>0</v>
      </c>
      <c r="E98" s="26">
        <v>0</v>
      </c>
      <c r="F98" s="26">
        <f t="shared" si="3"/>
        <v>0</v>
      </c>
      <c r="G98" s="27"/>
      <c r="H98" s="28" t="str">
        <f t="shared" si="2"/>
        <v>not meet</v>
      </c>
      <c r="I98" s="26"/>
      <c r="J98" s="37" t="s">
        <v>11</v>
      </c>
    </row>
    <row r="99" spans="1:10" hidden="1" x14ac:dyDescent="0.25">
      <c r="A99" s="1"/>
      <c r="B99" s="24" t="s">
        <v>195</v>
      </c>
      <c r="C99" s="25" t="s">
        <v>196</v>
      </c>
      <c r="D99" s="26">
        <v>0</v>
      </c>
      <c r="E99" s="26">
        <v>0</v>
      </c>
      <c r="F99" s="26">
        <f t="shared" si="3"/>
        <v>0</v>
      </c>
      <c r="G99" s="27"/>
      <c r="H99" s="28" t="str">
        <f t="shared" si="2"/>
        <v>not meet</v>
      </c>
      <c r="I99" s="26"/>
      <c r="J99" s="37" t="s">
        <v>11</v>
      </c>
    </row>
    <row r="100" spans="1:10" hidden="1" x14ac:dyDescent="0.25">
      <c r="A100" s="1"/>
      <c r="B100" s="24" t="s">
        <v>197</v>
      </c>
      <c r="C100" s="25" t="s">
        <v>198</v>
      </c>
      <c r="D100" s="26">
        <v>0</v>
      </c>
      <c r="E100" s="26">
        <v>0</v>
      </c>
      <c r="F100" s="26">
        <f t="shared" si="3"/>
        <v>0</v>
      </c>
      <c r="G100" s="27"/>
      <c r="H100" s="28" t="str">
        <f t="shared" si="2"/>
        <v>not meet</v>
      </c>
      <c r="I100" s="26"/>
      <c r="J100" s="37" t="s">
        <v>11</v>
      </c>
    </row>
    <row r="101" spans="1:10" hidden="1" x14ac:dyDescent="0.25">
      <c r="A101" s="1"/>
      <c r="B101" s="24" t="s">
        <v>199</v>
      </c>
      <c r="C101" s="25" t="s">
        <v>200</v>
      </c>
      <c r="D101" s="26">
        <v>0</v>
      </c>
      <c r="E101" s="26">
        <v>0</v>
      </c>
      <c r="F101" s="26">
        <f t="shared" si="3"/>
        <v>0</v>
      </c>
      <c r="G101" s="27"/>
      <c r="H101" s="28" t="str">
        <f t="shared" si="2"/>
        <v>not meet</v>
      </c>
      <c r="I101" s="26"/>
      <c r="J101" s="37" t="s">
        <v>11</v>
      </c>
    </row>
    <row r="102" spans="1:10" ht="25.5" hidden="1" x14ac:dyDescent="0.25">
      <c r="A102" s="1"/>
      <c r="B102" s="24" t="s">
        <v>201</v>
      </c>
      <c r="C102" s="25" t="s">
        <v>202</v>
      </c>
      <c r="D102" s="26">
        <v>0</v>
      </c>
      <c r="E102" s="26">
        <v>0</v>
      </c>
      <c r="F102" s="26">
        <f t="shared" si="3"/>
        <v>0</v>
      </c>
      <c r="G102" s="27"/>
      <c r="H102" s="28" t="str">
        <f t="shared" si="2"/>
        <v>not meet</v>
      </c>
      <c r="I102" s="26"/>
      <c r="J102" s="37" t="s">
        <v>11</v>
      </c>
    </row>
    <row r="103" spans="1:10" ht="25.5" hidden="1" x14ac:dyDescent="0.25">
      <c r="A103" s="1"/>
      <c r="B103" s="24" t="s">
        <v>203</v>
      </c>
      <c r="C103" s="25" t="s">
        <v>204</v>
      </c>
      <c r="D103" s="26">
        <v>0</v>
      </c>
      <c r="E103" s="26">
        <v>0</v>
      </c>
      <c r="F103" s="26">
        <f t="shared" si="3"/>
        <v>0</v>
      </c>
      <c r="G103" s="27"/>
      <c r="H103" s="28" t="str">
        <f t="shared" si="2"/>
        <v>not meet</v>
      </c>
      <c r="I103" s="26"/>
      <c r="J103" s="37" t="s">
        <v>11</v>
      </c>
    </row>
    <row r="104" spans="1:10" ht="25.5" hidden="1" x14ac:dyDescent="0.25">
      <c r="A104" s="1"/>
      <c r="B104" s="24" t="s">
        <v>205</v>
      </c>
      <c r="C104" s="25" t="s">
        <v>206</v>
      </c>
      <c r="D104" s="26">
        <v>0</v>
      </c>
      <c r="E104" s="26">
        <v>0</v>
      </c>
      <c r="F104" s="26">
        <f t="shared" si="3"/>
        <v>0</v>
      </c>
      <c r="G104" s="27"/>
      <c r="H104" s="28" t="str">
        <f t="shared" si="2"/>
        <v>not meet</v>
      </c>
      <c r="I104" s="26"/>
      <c r="J104" s="37" t="s">
        <v>11</v>
      </c>
    </row>
    <row r="105" spans="1:10" hidden="1" x14ac:dyDescent="0.25">
      <c r="A105" s="1"/>
      <c r="B105" s="24" t="s">
        <v>207</v>
      </c>
      <c r="C105" s="25" t="s">
        <v>208</v>
      </c>
      <c r="D105" s="26">
        <v>0</v>
      </c>
      <c r="E105" s="26">
        <v>0</v>
      </c>
      <c r="F105" s="26">
        <f t="shared" si="3"/>
        <v>0</v>
      </c>
      <c r="G105" s="27"/>
      <c r="H105" s="28" t="str">
        <f t="shared" si="2"/>
        <v>not meet</v>
      </c>
      <c r="I105" s="26"/>
      <c r="J105" s="37" t="s">
        <v>11</v>
      </c>
    </row>
    <row r="106" spans="1:10" ht="25.5" hidden="1" x14ac:dyDescent="0.25">
      <c r="A106" s="1"/>
      <c r="B106" s="24" t="s">
        <v>209</v>
      </c>
      <c r="C106" s="25" t="s">
        <v>210</v>
      </c>
      <c r="D106" s="26">
        <v>0</v>
      </c>
      <c r="E106" s="26">
        <v>0</v>
      </c>
      <c r="F106" s="26">
        <f t="shared" si="3"/>
        <v>0</v>
      </c>
      <c r="G106" s="27"/>
      <c r="H106" s="28" t="str">
        <f t="shared" si="2"/>
        <v>not meet</v>
      </c>
      <c r="I106" s="26"/>
      <c r="J106" s="37" t="s">
        <v>11</v>
      </c>
    </row>
    <row r="107" spans="1:10" hidden="1" x14ac:dyDescent="0.25">
      <c r="A107" s="1"/>
      <c r="B107" s="24" t="s">
        <v>211</v>
      </c>
      <c r="C107" s="25" t="s">
        <v>212</v>
      </c>
      <c r="D107" s="26">
        <v>0</v>
      </c>
      <c r="E107" s="26">
        <v>0</v>
      </c>
      <c r="F107" s="26">
        <f t="shared" si="3"/>
        <v>0</v>
      </c>
      <c r="G107" s="27"/>
      <c r="H107" s="28" t="str">
        <f t="shared" si="2"/>
        <v>not meet</v>
      </c>
      <c r="I107" s="26"/>
      <c r="J107" s="37" t="s">
        <v>11</v>
      </c>
    </row>
    <row r="108" spans="1:10" hidden="1" x14ac:dyDescent="0.25">
      <c r="A108" s="1"/>
      <c r="B108" s="24" t="s">
        <v>213</v>
      </c>
      <c r="C108" s="25" t="s">
        <v>214</v>
      </c>
      <c r="D108" s="26">
        <v>0</v>
      </c>
      <c r="E108" s="26">
        <v>0</v>
      </c>
      <c r="F108" s="26">
        <f t="shared" si="3"/>
        <v>0</v>
      </c>
      <c r="G108" s="27"/>
      <c r="H108" s="28" t="str">
        <f t="shared" si="2"/>
        <v>not meet</v>
      </c>
      <c r="I108" s="26"/>
      <c r="J108" s="37" t="s">
        <v>11</v>
      </c>
    </row>
    <row r="109" spans="1:10" ht="25.5" hidden="1" x14ac:dyDescent="0.25">
      <c r="A109" s="1"/>
      <c r="B109" s="24" t="s">
        <v>215</v>
      </c>
      <c r="C109" s="25" t="s">
        <v>216</v>
      </c>
      <c r="D109" s="26">
        <v>690.03768000420007</v>
      </c>
      <c r="E109" s="26">
        <v>25.709208</v>
      </c>
      <c r="F109" s="26">
        <f t="shared" si="3"/>
        <v>-664.32847200420008</v>
      </c>
      <c r="G109" s="27"/>
      <c r="H109" s="28" t="str">
        <f t="shared" si="2"/>
        <v>not meet</v>
      </c>
      <c r="I109" s="26"/>
      <c r="J109" s="37" t="s">
        <v>11</v>
      </c>
    </row>
    <row r="110" spans="1:10" ht="25.5" hidden="1" x14ac:dyDescent="0.25">
      <c r="A110" s="1"/>
      <c r="B110" s="24" t="s">
        <v>217</v>
      </c>
      <c r="C110" s="25" t="s">
        <v>218</v>
      </c>
      <c r="D110" s="26">
        <v>0</v>
      </c>
      <c r="E110" s="26">
        <v>0</v>
      </c>
      <c r="F110" s="26">
        <f t="shared" si="3"/>
        <v>0</v>
      </c>
      <c r="G110" s="27"/>
      <c r="H110" s="28" t="str">
        <f t="shared" si="2"/>
        <v>not meet</v>
      </c>
      <c r="I110" s="26"/>
      <c r="J110" s="37" t="s">
        <v>11</v>
      </c>
    </row>
    <row r="111" spans="1:10" hidden="1" x14ac:dyDescent="0.25">
      <c r="A111" s="1"/>
      <c r="B111" s="24" t="s">
        <v>219</v>
      </c>
      <c r="C111" s="25" t="s">
        <v>220</v>
      </c>
      <c r="D111" s="26">
        <v>4940.3150000000005</v>
      </c>
      <c r="E111" s="26">
        <v>1294.4689899999998</v>
      </c>
      <c r="F111" s="26">
        <f t="shared" si="3"/>
        <v>-3645.8460100000007</v>
      </c>
      <c r="G111" s="27"/>
      <c r="H111" s="28" t="str">
        <f t="shared" si="2"/>
        <v>not meet</v>
      </c>
      <c r="I111" s="26"/>
      <c r="J111" s="37" t="s">
        <v>11</v>
      </c>
    </row>
    <row r="112" spans="1:10" hidden="1" x14ac:dyDescent="0.25">
      <c r="A112" s="1"/>
      <c r="B112" s="24" t="s">
        <v>221</v>
      </c>
      <c r="C112" s="25" t="s">
        <v>222</v>
      </c>
      <c r="D112" s="26">
        <v>0</v>
      </c>
      <c r="E112" s="26">
        <v>0</v>
      </c>
      <c r="F112" s="26">
        <f t="shared" si="3"/>
        <v>0</v>
      </c>
      <c r="G112" s="27"/>
      <c r="H112" s="28" t="str">
        <f t="shared" si="2"/>
        <v>not meet</v>
      </c>
      <c r="I112" s="26"/>
      <c r="J112" s="37" t="s">
        <v>11</v>
      </c>
    </row>
    <row r="113" spans="1:10" ht="25.5" hidden="1" x14ac:dyDescent="0.25">
      <c r="A113" s="1"/>
      <c r="B113" s="24" t="s">
        <v>223</v>
      </c>
      <c r="C113" s="25" t="s">
        <v>224</v>
      </c>
      <c r="D113" s="26">
        <v>0</v>
      </c>
      <c r="E113" s="26">
        <v>0</v>
      </c>
      <c r="F113" s="26">
        <f t="shared" si="3"/>
        <v>0</v>
      </c>
      <c r="G113" s="27"/>
      <c r="H113" s="28" t="str">
        <f t="shared" si="2"/>
        <v>not meet</v>
      </c>
      <c r="I113" s="26"/>
      <c r="J113" s="37" t="s">
        <v>11</v>
      </c>
    </row>
    <row r="114" spans="1:10" ht="25.5" hidden="1" x14ac:dyDescent="0.25">
      <c r="A114" s="1"/>
      <c r="B114" s="24" t="s">
        <v>226</v>
      </c>
      <c r="C114" s="25" t="s">
        <v>227</v>
      </c>
      <c r="D114" s="26">
        <v>0</v>
      </c>
      <c r="E114" s="26">
        <v>0</v>
      </c>
      <c r="F114" s="26">
        <f t="shared" si="3"/>
        <v>0</v>
      </c>
      <c r="G114" s="27"/>
      <c r="H114" s="28" t="str">
        <f t="shared" si="2"/>
        <v>not meet</v>
      </c>
      <c r="I114" s="26"/>
      <c r="J114" s="37" t="s">
        <v>11</v>
      </c>
    </row>
    <row r="115" spans="1:10" ht="25.5" hidden="1" x14ac:dyDescent="0.25">
      <c r="A115" s="1"/>
      <c r="B115" s="24" t="s">
        <v>228</v>
      </c>
      <c r="C115" s="25" t="s">
        <v>229</v>
      </c>
      <c r="D115" s="26">
        <v>230.01256000140003</v>
      </c>
      <c r="E115" s="26">
        <v>1.7139472000000002</v>
      </c>
      <c r="F115" s="26">
        <f t="shared" si="3"/>
        <v>-228.29861280140003</v>
      </c>
      <c r="G115" s="27"/>
      <c r="H115" s="28" t="str">
        <f t="shared" si="2"/>
        <v>not meet</v>
      </c>
      <c r="I115" s="26"/>
      <c r="J115" s="37" t="s">
        <v>11</v>
      </c>
    </row>
    <row r="116" spans="1:10" hidden="1" x14ac:dyDescent="0.25">
      <c r="A116" s="1"/>
      <c r="B116" s="24" t="s">
        <v>230</v>
      </c>
      <c r="C116" s="25" t="s">
        <v>231</v>
      </c>
      <c r="D116" s="26">
        <v>325.00000000000006</v>
      </c>
      <c r="E116" s="26">
        <v>-36.539829999999995</v>
      </c>
      <c r="F116" s="26">
        <f t="shared" si="3"/>
        <v>-361.53983000000005</v>
      </c>
      <c r="G116" s="27"/>
      <c r="H116" s="28" t="str">
        <f t="shared" si="2"/>
        <v>not meet</v>
      </c>
      <c r="I116" s="26"/>
      <c r="J116" s="37" t="s">
        <v>11</v>
      </c>
    </row>
    <row r="117" spans="1:10" ht="38.25" x14ac:dyDescent="0.25">
      <c r="A117" s="1"/>
      <c r="B117" s="24" t="s">
        <v>232</v>
      </c>
      <c r="C117" s="25" t="s">
        <v>233</v>
      </c>
      <c r="D117" s="26">
        <v>0</v>
      </c>
      <c r="E117" s="26">
        <v>17974.79609</v>
      </c>
      <c r="F117" s="26">
        <f t="shared" si="3"/>
        <v>17974.79609</v>
      </c>
      <c r="G117" s="27"/>
      <c r="H117" s="28" t="s">
        <v>281</v>
      </c>
      <c r="I117" s="26"/>
      <c r="J117" s="37" t="s">
        <v>282</v>
      </c>
    </row>
    <row r="118" spans="1:10" hidden="1" x14ac:dyDescent="0.25">
      <c r="A118" s="1"/>
      <c r="B118" s="24" t="s">
        <v>234</v>
      </c>
      <c r="C118" s="25" t="s">
        <v>235</v>
      </c>
      <c r="D118" s="26">
        <v>0</v>
      </c>
      <c r="E118" s="26">
        <v>0</v>
      </c>
      <c r="F118" s="26">
        <f t="shared" si="3"/>
        <v>0</v>
      </c>
      <c r="G118" s="27"/>
      <c r="H118" s="28" t="str">
        <f t="shared" si="2"/>
        <v>not meet</v>
      </c>
      <c r="I118" s="26"/>
      <c r="J118" s="37" t="s">
        <v>11</v>
      </c>
    </row>
    <row r="119" spans="1:10" ht="25.5" hidden="1" x14ac:dyDescent="0.25">
      <c r="A119" s="1"/>
      <c r="B119" s="24" t="s">
        <v>236</v>
      </c>
      <c r="C119" s="25" t="s">
        <v>237</v>
      </c>
      <c r="D119" s="26">
        <v>0</v>
      </c>
      <c r="E119" s="26">
        <v>0</v>
      </c>
      <c r="F119" s="26">
        <f t="shared" si="3"/>
        <v>0</v>
      </c>
      <c r="G119" s="27"/>
      <c r="H119" s="28" t="str">
        <f t="shared" si="2"/>
        <v>not meet</v>
      </c>
      <c r="I119" s="26"/>
      <c r="J119" s="37" t="s">
        <v>11</v>
      </c>
    </row>
    <row r="120" spans="1:10" ht="25.5" hidden="1" x14ac:dyDescent="0.25">
      <c r="A120" s="1"/>
      <c r="B120" s="24" t="s">
        <v>238</v>
      </c>
      <c r="C120" s="25" t="s">
        <v>239</v>
      </c>
      <c r="D120" s="26">
        <v>0</v>
      </c>
      <c r="E120" s="26">
        <v>0</v>
      </c>
      <c r="F120" s="26">
        <f t="shared" si="3"/>
        <v>0</v>
      </c>
      <c r="G120" s="27"/>
      <c r="H120" s="28" t="str">
        <f t="shared" si="2"/>
        <v>not meet</v>
      </c>
      <c r="I120" s="26"/>
      <c r="J120" s="37" t="s">
        <v>11</v>
      </c>
    </row>
    <row r="121" spans="1:10" hidden="1" x14ac:dyDescent="0.25">
      <c r="A121" s="1"/>
      <c r="B121" s="24" t="s">
        <v>240</v>
      </c>
      <c r="C121" s="25" t="s">
        <v>241</v>
      </c>
      <c r="D121" s="26">
        <v>0</v>
      </c>
      <c r="E121" s="26">
        <v>0</v>
      </c>
      <c r="F121" s="26">
        <f t="shared" si="3"/>
        <v>0</v>
      </c>
      <c r="G121" s="27"/>
      <c r="H121" s="28" t="str">
        <f t="shared" si="2"/>
        <v>not meet</v>
      </c>
      <c r="I121" s="26"/>
      <c r="J121" s="37" t="s">
        <v>11</v>
      </c>
    </row>
    <row r="122" spans="1:10" hidden="1" x14ac:dyDescent="0.25">
      <c r="A122" s="1"/>
      <c r="B122" s="24" t="s">
        <v>242</v>
      </c>
      <c r="C122" s="25" t="s">
        <v>243</v>
      </c>
      <c r="D122" s="26">
        <v>49300.026390000014</v>
      </c>
      <c r="E122" s="26">
        <v>52496.118920000001</v>
      </c>
      <c r="F122" s="26">
        <f t="shared" si="3"/>
        <v>3196.0925299999872</v>
      </c>
      <c r="G122" s="27"/>
      <c r="H122" s="28" t="str">
        <f t="shared" si="2"/>
        <v>not meet</v>
      </c>
      <c r="I122" s="26"/>
      <c r="J122" s="37" t="s">
        <v>11</v>
      </c>
    </row>
    <row r="123" spans="1:10" hidden="1" x14ac:dyDescent="0.25">
      <c r="A123" s="1"/>
      <c r="B123" s="24" t="s">
        <v>244</v>
      </c>
      <c r="C123" s="25" t="s">
        <v>245</v>
      </c>
      <c r="D123" s="26">
        <v>4382.3940000000002</v>
      </c>
      <c r="E123" s="26">
        <v>4701.7439899999999</v>
      </c>
      <c r="F123" s="26">
        <f t="shared" si="3"/>
        <v>319.34998999999971</v>
      </c>
      <c r="G123" s="27"/>
      <c r="H123" s="28" t="str">
        <f t="shared" si="2"/>
        <v>not meet</v>
      </c>
      <c r="I123" s="26"/>
      <c r="J123" s="37" t="s">
        <v>11</v>
      </c>
    </row>
    <row r="124" spans="1:10" hidden="1" x14ac:dyDescent="0.25">
      <c r="A124" s="1"/>
      <c r="B124" s="24" t="s">
        <v>246</v>
      </c>
      <c r="C124" s="25" t="s">
        <v>247</v>
      </c>
      <c r="D124" s="26">
        <v>909.81010927536227</v>
      </c>
      <c r="E124" s="26">
        <v>510.54510927536239</v>
      </c>
      <c r="F124" s="26">
        <f t="shared" si="3"/>
        <v>-399.26499999999987</v>
      </c>
      <c r="G124" s="27"/>
      <c r="H124" s="28" t="str">
        <f t="shared" si="2"/>
        <v>not meet</v>
      </c>
      <c r="I124" s="26"/>
      <c r="J124" s="37" t="s">
        <v>11</v>
      </c>
    </row>
    <row r="125" spans="1:10" hidden="1" x14ac:dyDescent="0.25">
      <c r="A125" s="1"/>
      <c r="B125" s="24" t="s">
        <v>248</v>
      </c>
      <c r="C125" s="25" t="s">
        <v>249</v>
      </c>
      <c r="D125" s="26">
        <v>0</v>
      </c>
      <c r="E125" s="26">
        <v>0</v>
      </c>
      <c r="F125" s="26">
        <f t="shared" si="3"/>
        <v>0</v>
      </c>
      <c r="G125" s="27"/>
      <c r="H125" s="28" t="str">
        <f t="shared" si="2"/>
        <v>not meet</v>
      </c>
      <c r="I125" s="26"/>
      <c r="J125" s="37" t="s">
        <v>11</v>
      </c>
    </row>
    <row r="126" spans="1:10" ht="25.5" hidden="1" x14ac:dyDescent="0.25">
      <c r="A126" s="1"/>
      <c r="B126" s="24" t="s">
        <v>250</v>
      </c>
      <c r="C126" s="25" t="s">
        <v>251</v>
      </c>
      <c r="D126" s="26">
        <v>0</v>
      </c>
      <c r="E126" s="26">
        <v>0</v>
      </c>
      <c r="F126" s="26">
        <f t="shared" si="3"/>
        <v>0</v>
      </c>
      <c r="G126" s="27"/>
      <c r="H126" s="28" t="str">
        <f t="shared" si="2"/>
        <v>not meet</v>
      </c>
      <c r="I126" s="26"/>
      <c r="J126" s="37" t="s">
        <v>11</v>
      </c>
    </row>
    <row r="127" spans="1:10" ht="25.5" hidden="1" x14ac:dyDescent="0.25">
      <c r="A127" s="1"/>
      <c r="B127" s="24" t="s">
        <v>252</v>
      </c>
      <c r="C127" s="25" t="s">
        <v>253</v>
      </c>
      <c r="D127" s="26">
        <v>0</v>
      </c>
      <c r="E127" s="26">
        <v>0</v>
      </c>
      <c r="F127" s="26">
        <f t="shared" si="3"/>
        <v>0</v>
      </c>
      <c r="G127" s="27"/>
      <c r="H127" s="28" t="str">
        <f t="shared" si="2"/>
        <v>not meet</v>
      </c>
      <c r="I127" s="26"/>
      <c r="J127" s="37" t="s">
        <v>11</v>
      </c>
    </row>
    <row r="128" spans="1:10" hidden="1" x14ac:dyDescent="0.25">
      <c r="A128" s="1"/>
      <c r="B128" s="24" t="s">
        <v>254</v>
      </c>
      <c r="C128" s="25" t="s">
        <v>255</v>
      </c>
      <c r="D128" s="26">
        <v>0</v>
      </c>
      <c r="E128" s="26">
        <v>0</v>
      </c>
      <c r="F128" s="26">
        <f t="shared" si="3"/>
        <v>0</v>
      </c>
      <c r="G128" s="27"/>
      <c r="H128" s="28" t="str">
        <f t="shared" si="2"/>
        <v>not meet</v>
      </c>
      <c r="I128" s="26"/>
      <c r="J128" s="37" t="s">
        <v>11</v>
      </c>
    </row>
    <row r="129" spans="1:10" hidden="1" x14ac:dyDescent="0.25">
      <c r="A129" s="1"/>
      <c r="B129" s="24" t="s">
        <v>256</v>
      </c>
      <c r="C129" s="25" t="s">
        <v>257</v>
      </c>
      <c r="D129" s="26">
        <v>0</v>
      </c>
      <c r="E129" s="26">
        <v>0</v>
      </c>
      <c r="F129" s="26">
        <f t="shared" si="3"/>
        <v>0</v>
      </c>
      <c r="G129" s="27"/>
      <c r="H129" s="28" t="str">
        <f t="shared" si="2"/>
        <v>not meet</v>
      </c>
      <c r="I129" s="26"/>
      <c r="J129" s="37" t="s">
        <v>11</v>
      </c>
    </row>
    <row r="130" spans="1:10" hidden="1" x14ac:dyDescent="0.25">
      <c r="A130" s="1"/>
      <c r="B130" s="24" t="s">
        <v>258</v>
      </c>
      <c r="C130" s="25" t="s">
        <v>259</v>
      </c>
      <c r="D130" s="26">
        <v>0</v>
      </c>
      <c r="E130" s="26">
        <v>0</v>
      </c>
      <c r="F130" s="26">
        <f t="shared" si="3"/>
        <v>0</v>
      </c>
      <c r="G130" s="27"/>
      <c r="H130" s="28" t="str">
        <f t="shared" si="2"/>
        <v>not meet</v>
      </c>
      <c r="I130" s="26"/>
      <c r="J130" s="37" t="s">
        <v>11</v>
      </c>
    </row>
    <row r="131" spans="1:10" hidden="1" x14ac:dyDescent="0.25">
      <c r="A131" s="1"/>
      <c r="B131" s="24" t="s">
        <v>260</v>
      </c>
      <c r="C131" s="25" t="s">
        <v>261</v>
      </c>
      <c r="D131" s="26">
        <v>0</v>
      </c>
      <c r="E131" s="26">
        <v>0</v>
      </c>
      <c r="F131" s="26">
        <f t="shared" si="3"/>
        <v>0</v>
      </c>
      <c r="G131" s="27"/>
      <c r="H131" s="28" t="str">
        <f t="shared" si="2"/>
        <v>not meet</v>
      </c>
      <c r="I131" s="26"/>
      <c r="J131" s="37" t="s">
        <v>11</v>
      </c>
    </row>
    <row r="132" spans="1:10" hidden="1" x14ac:dyDescent="0.25">
      <c r="A132" s="1"/>
      <c r="B132" s="24" t="s">
        <v>262</v>
      </c>
      <c r="C132" s="25" t="s">
        <v>263</v>
      </c>
      <c r="D132" s="26">
        <v>0</v>
      </c>
      <c r="E132" s="26">
        <v>0</v>
      </c>
      <c r="F132" s="26">
        <f t="shared" si="3"/>
        <v>0</v>
      </c>
      <c r="G132" s="27"/>
      <c r="H132" s="28" t="str">
        <f t="shared" si="2"/>
        <v>not meet</v>
      </c>
      <c r="I132" s="26"/>
      <c r="J132" s="37" t="s">
        <v>11</v>
      </c>
    </row>
    <row r="133" spans="1:10" ht="25.5" hidden="1" x14ac:dyDescent="0.25">
      <c r="A133" s="1"/>
      <c r="B133" s="24" t="s">
        <v>264</v>
      </c>
      <c r="C133" s="25" t="s">
        <v>265</v>
      </c>
      <c r="D133" s="26">
        <v>0</v>
      </c>
      <c r="E133" s="26">
        <v>0</v>
      </c>
      <c r="F133" s="26">
        <f t="shared" si="3"/>
        <v>0</v>
      </c>
      <c r="G133" s="27"/>
      <c r="H133" s="28" t="str">
        <f t="shared" si="2"/>
        <v>not meet</v>
      </c>
      <c r="I133" s="26"/>
      <c r="J133" s="37" t="s">
        <v>11</v>
      </c>
    </row>
    <row r="134" spans="1:10" hidden="1" x14ac:dyDescent="0.25">
      <c r="A134" s="1"/>
      <c r="B134" s="24" t="s">
        <v>266</v>
      </c>
      <c r="C134" s="25" t="s">
        <v>267</v>
      </c>
      <c r="D134" s="26">
        <v>0</v>
      </c>
      <c r="E134" s="26">
        <v>0</v>
      </c>
      <c r="F134" s="26">
        <f t="shared" si="3"/>
        <v>0</v>
      </c>
      <c r="G134" s="27"/>
      <c r="H134" s="28" t="str">
        <f t="shared" si="2"/>
        <v>not meet</v>
      </c>
      <c r="I134" s="26"/>
      <c r="J134" s="37" t="s">
        <v>11</v>
      </c>
    </row>
    <row r="135" spans="1:10" ht="25.5" hidden="1" x14ac:dyDescent="0.25">
      <c r="A135" s="1"/>
      <c r="B135" s="24" t="s">
        <v>268</v>
      </c>
      <c r="C135" s="25" t="s">
        <v>269</v>
      </c>
      <c r="D135" s="26">
        <v>0</v>
      </c>
      <c r="E135" s="26">
        <v>0</v>
      </c>
      <c r="F135" s="26">
        <f t="shared" si="3"/>
        <v>0</v>
      </c>
      <c r="G135" s="27"/>
      <c r="H135" s="28" t="str">
        <f t="shared" ref="H135:H136" si="4">IF(ISERROR(IF(AND(ABS(F135/D135)&gt;0.2,ABS(F135)&gt;10000),"meet","not meet")),"not meet",IF(AND(ABS(F135/D135)&gt;0.2,ABS(F135)&gt;10000),"meet","not meet"))</f>
        <v>not meet</v>
      </c>
      <c r="I135" s="26"/>
      <c r="J135" s="37" t="s">
        <v>11</v>
      </c>
    </row>
    <row r="136" spans="1:10" hidden="1" x14ac:dyDescent="0.25">
      <c r="A136" s="1"/>
      <c r="B136" s="24" t="s">
        <v>270</v>
      </c>
      <c r="C136" s="25" t="s">
        <v>271</v>
      </c>
      <c r="D136" s="26">
        <v>0</v>
      </c>
      <c r="E136" s="26">
        <v>0</v>
      </c>
      <c r="F136" s="26">
        <f t="shared" ref="F136" si="5">E136-D136</f>
        <v>0</v>
      </c>
      <c r="G136" s="27"/>
      <c r="H136" s="28" t="str">
        <f t="shared" si="4"/>
        <v>not meet</v>
      </c>
      <c r="I136" s="26"/>
      <c r="J136" s="37" t="s">
        <v>11</v>
      </c>
    </row>
    <row r="138" spans="1:10" s="38" customFormat="1" x14ac:dyDescent="0.25">
      <c r="B138" s="48" t="s">
        <v>283</v>
      </c>
      <c r="C138" s="48"/>
      <c r="D138" s="39">
        <f>-SUM(D34,D57,D62)</f>
        <v>-994250</v>
      </c>
      <c r="E138" s="39">
        <f>-SUM(E34,E57,E62)</f>
        <v>-695039.45595999993</v>
      </c>
      <c r="F138" s="39"/>
    </row>
    <row r="140" spans="1:10" ht="15.75" thickBot="1" x14ac:dyDescent="0.3">
      <c r="C140" s="40" t="s">
        <v>272</v>
      </c>
      <c r="D140" s="41">
        <f>SUM(D7:D138)</f>
        <v>2891304.6718516606</v>
      </c>
      <c r="E140" s="41">
        <f>SUM(E7:E138)</f>
        <v>2694538.8982749013</v>
      </c>
      <c r="F140" s="41">
        <f t="shared" ref="F140" si="6">E140-D140</f>
        <v>-196765.77357675927</v>
      </c>
    </row>
  </sheetData>
  <autoFilter xmlns:x14="http://schemas.microsoft.com/office/spreadsheetml/2009/9/main" ref="B6:J136" xr:uid="{5B7B20D0-9BC2-45B4-89AE-E57131523282}">
    <filterColumn colId="8">
      <filters>
        <mc:AlternateContent xmlns:mc="http://schemas.openxmlformats.org/markup-compatibility/2006">
          <mc:Choice Requires="x14">
            <x14:filter val="Variance mainly driven by:_x000a_ - 2022 forecast showed cost for entire MAT code 94A which includes non-WMP related work; while 2022 Actuals are selecting specific SCADA projects that mitigate PSPS impacts"/>
            <x14:filter val="Variance mainly driven by:_x000a_ - Actuals lower due to updated planned transmission system hardening projects to be completed in 2022; in addition forecast was reduced to exclude idle line removal costs which are disallowed for recovery._x000a_"/>
            <x14:filter val="Variance mainly driven by:_x000a_ - Covered conductor installation - favorable unit cost performance from reduction of pre-construction vegetation clearing and implementation of unit price RFP contract strategy_x000a_ - Undergrounding program - timing variance of readiness budget for our 2023 UG portfolio of projects. The forecast for scoping, estimating/design, permitting, and pre-construction of 2023 projects (costs which would be incurred in 2022) did not materialize as initially forecasted."/>
            <x14:filter val="Variance mainly driven by:_x000a_ - Decreased program forecast due to budgetary reduction. Program paused transmission efforts in late 2021. In 2022, the program did not receive the required funding necessary to continue efforts to deploy DTS-FAST. In the interim, the program is looking to make the system more scalable and cost effective to deploy."/>
            <x14:filter val="Variance mainly driven by:_x000a_ - Due to budget/financial constraints, some Right-of-Way work was deferred to 2023"/>
            <x14:filter val="Variance mainly driven by:_x000a_ - favorable unit cost performance"/>
            <x14:filter val="Variance mainly driven by:_x000a_ - favorable unit cost performance from reduction of pre-construction vegetation clearing and implementation of unit price RFP contract strategy"/>
            <x14:filter val="Variance mainly driven by:_x000a_ - higher cost of materials/equipment due to supply chain issues_x000a_ - higher usage of contract resources"/>
            <x14:filter val="Variance mainly driven by:_x000a_ - Lower spend on CMEP capital projects due to long lead time for capital projects identification and development_x000a_ - Distribution Microgrids PIH: Actual costs lower due to much of work completed prior to 2022, also updated workplan for 4 locations, 3 improvement projects."/>
            <x14:filter val="Variance mainly driven by:_x000a_ - lower than forecasted number of remote grid capital projects completed"/>
            <x14:filter val="Variance mainly driven by:_x000a_ - Substation capital work done/started (e.g., IPAC cabinet and relay replacements and Circuit Breaker replacements) to allow for enabled EPSS settings"/>
            <x14:filter val="Variance mainly driven by:_x000a_ - timing variance of readiness budget for our 2023 UG portfolio of projects. The forecast for scoping, estimating/design, permitting, and pre-construction of 2023 projects (costs which would be incurred in 2022) did not materialize as initially forecasted."/>
            <x14:filter val="Variance mainly driven by:_x000a_- anticipated delays in the work scheduled due to permitting and access constraints for multiple Ignacio-Mare Island (230kV) tower replacements. _x000a_ - Underrun driven due to favorability vs original job estimate from successful contract negotiations on Lammers-Kasson (115kV) and SF Martin (115kV) Projects._x000a_- Project deferrals due to funding constraints"/>
          </mc:Choice>
          <mc:Fallback>
            <filter val="Variance mainly driven by:_x000a_ - 2022 forecast showed cost for entire MAT code 94A which includes non-WMP related work; while 2022 Actuals are selecting specific SCADA projects that mitigate PSPS impacts"/>
            <filter val="Variance mainly driven by:_x000a_ - Actuals lower due to updated planned transmission system hardening projects to be completed in 2022; in addition forecast was reduced to exclude idle line removal costs which are disallowed for recovery._x000a_"/>
            <filter val="Variance mainly driven by:_x000a_ - Due to budget/financial constraints, some Right-of-Way work was deferred to 2023"/>
            <filter val="Variance mainly driven by:_x000a_ - favorable unit cost performance"/>
            <filter val="Variance mainly driven by:_x000a_ - favorable unit cost performance from reduction of pre-construction vegetation clearing and implementation of unit price RFP contract strategy"/>
            <filter val="Variance mainly driven by:_x000a_ - higher cost of materials/equipment due to supply chain issues_x000a_ - higher usage of contract resources"/>
            <filter val="Variance mainly driven by:_x000a_ - lower than forecasted number of remote grid capital projects completed"/>
            <filter val="Variance mainly driven by:_x000a_ - Substation capital work done/started (e.g., IPAC cabinet and relay replacements and Circuit Breaker replacements) to allow for enabled EPSS settings"/>
          </mc:Fallback>
        </mc:AlternateContent>
      </filters>
    </filterColumn>
  </autoFilter>
  <mergeCells count="3">
    <mergeCell ref="D2:J2"/>
    <mergeCell ref="D5:E5"/>
    <mergeCell ref="B138:C138"/>
  </mergeCells>
  <conditionalFormatting sqref="B1:B5">
    <cfRule type="duplicateValues" dxfId="0" priority="3"/>
  </conditionalFormatting>
  <pageMargins left="0.7" right="0.7" top="0.75" bottom="0.75" header="0.3" footer="0.3"/>
  <pageSetup orientation="portrait" r:id="rId1"/>
  <headerFooter>
    <oddFooter>&amp;C&amp;1#&amp;"Calibri"&amp;10&amp;K000000Internal</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lcf76f155ced4ddcb4097134ff3c332f xmlns="d72ebb01-2fc3-4dac-9dea-5e872f1c603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1B1EC874A43D45A6CE5885CBB91BA1" ma:contentTypeVersion="22" ma:contentTypeDescription="Create a new document." ma:contentTypeScope="" ma:versionID="e3131ea0e4f336256a42e493a6996384">
  <xsd:schema xmlns:xsd="http://www.w3.org/2001/XMLSchema" xmlns:xs="http://www.w3.org/2001/XMLSchema" xmlns:p="http://schemas.microsoft.com/office/2006/metadata/properties" xmlns:ns2="97e57212-3e02-407f-8b2d-05f7d7f19b15" xmlns:ns3="d72ebb01-2fc3-4dac-9dea-5e872f1c6030" xmlns:ns4="fdec3331-90b9-49c6-89d0-e2a975630824" targetNamespace="http://schemas.microsoft.com/office/2006/metadata/properties" ma:root="true" ma:fieldsID="c8d0ddc4b7bdfee40b36b1c573812597" ns2:_="" ns3:_="" ns4:_="">
    <xsd:import namespace="97e57212-3e02-407f-8b2d-05f7d7f19b15"/>
    <xsd:import namespace="d72ebb01-2fc3-4dac-9dea-5e872f1c6030"/>
    <xsd:import namespace="fdec3331-90b9-49c6-89d0-e2a975630824"/>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DateTaken" minOccurs="0"/>
                <xsd:element ref="ns3:MediaServiceOCR" minOccurs="0"/>
                <xsd:element ref="ns3:MediaServiceGenerationTime" minOccurs="0"/>
                <xsd:element ref="ns3:MediaServiceEventHashCode" minOccurs="0"/>
                <xsd:element ref="ns3:lcf76f155ced4ddcb4097134ff3c332f"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307e0e4-bb93-40e3-aba4-33d01e1b06a1}" ma:internalName="TaxCatchAll" ma:showField="CatchAllData" ma:web="fdec3331-90b9-49c6-89d0-e2a97563082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307e0e4-bb93-40e3-aba4-33d01e1b06a1}" ma:internalName="TaxCatchAllLabel" ma:readOnly="true" ma:showField="CatchAllDataLabel" ma:web="fdec3331-90b9-49c6-89d0-e2a975630824">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72ebb01-2fc3-4dac-9dea-5e872f1c603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ec3331-90b9-49c6-89d0-e2a97563082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1023ccf-7cb6-4ee1-9475-b660b0644bb5" ContentTypeId="0x0101" PreviousValue="tru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48085-2A62-492D-87DA-B98108411288}">
  <ds:schemaRefs>
    <ds:schemaRef ds:uri="http://purl.org/dc/elements/1.1/"/>
    <ds:schemaRef ds:uri="http://schemas.microsoft.com/office/2006/metadata/properties"/>
    <ds:schemaRef ds:uri="d72ebb01-2fc3-4dac-9dea-5e872f1c6030"/>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fdec3331-90b9-49c6-89d0-e2a975630824"/>
    <ds:schemaRef ds:uri="97e57212-3e02-407f-8b2d-05f7d7f19b15"/>
    <ds:schemaRef ds:uri="http://www.w3.org/XML/1998/namespace"/>
    <ds:schemaRef ds:uri="http://purl.org/dc/dcmitype/"/>
  </ds:schemaRefs>
</ds:datastoreItem>
</file>

<file path=customXml/itemProps2.xml><?xml version="1.0" encoding="utf-8"?>
<ds:datastoreItem xmlns:ds="http://schemas.openxmlformats.org/officeDocument/2006/customXml" ds:itemID="{4A937F45-0C7B-4AFE-8373-F64C43D34A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d72ebb01-2fc3-4dac-9dea-5e872f1c6030"/>
    <ds:schemaRef ds:uri="fdec3331-90b9-49c6-89d0-e2a975630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E70E7C-5510-40BD-8801-6ED3A10B15F6}">
  <ds:schemaRefs>
    <ds:schemaRef ds:uri="Microsoft.SharePoint.Taxonomy.ContentTypeSync"/>
  </ds:schemaRefs>
</ds:datastoreItem>
</file>

<file path=customXml/itemProps4.xml><?xml version="1.0" encoding="utf-8"?>
<ds:datastoreItem xmlns:ds="http://schemas.openxmlformats.org/officeDocument/2006/customXml" ds:itemID="{2B2AD676-BCE9-4491-9801-0DEE1C5D10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Expense Summary</vt:lpstr>
      <vt:lpstr>Capital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Liu, Jack</dc:creator>
  <cp:keywords/>
  <dc:description/>
  <cp:lastModifiedBy>Liu, Jack</cp:lastModifiedBy>
  <cp:revision/>
  <dcterms:created xsi:type="dcterms:W3CDTF">2023-03-29T17:13:59Z</dcterms:created>
  <dcterms:modified xsi:type="dcterms:W3CDTF">2023-03-30T22:33:05Z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2023-03-29T17:17:09Z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66a033e6-f2ec-4b8d-9b67-599c418adfd4</vt:lpwstr>
  </property>
  <property fmtid="{D5CDD505-2E9C-101B-9397-08002B2CF9AE}" pid="8" name="MSIP_Label_64fb56ae-b253-43b2-ae76-5b0fef4d3037_ContentBits">
    <vt:lpwstr>3</vt:lpwstr>
  </property>
  <property fmtid="{D5CDD505-2E9C-101B-9397-08002B2CF9AE}" pid="9" name="ContentTypeId">
    <vt:lpwstr>0x010100641B1EC874A43D45A6CE5885CBB91BA1</vt:lpwstr>
  </property>
  <property fmtid="{D5CDD505-2E9C-101B-9397-08002B2CF9AE}" pid="10" name="MediaServiceImageTags">
    <vt:lpwstr/>
  </property>
  <property fmtid="{D5CDD505-2E9C-101B-9397-08002B2CF9AE}" pid="11" name="pgeRecordCategory">
    <vt:lpwstr/>
  </property>
</Properties>
</file>